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angel\Desktop\Anexos\"/>
    </mc:Choice>
  </mc:AlternateContent>
  <xr:revisionPtr revIDLastSave="0" documentId="13_ncr:1_{DDEAC402-789F-4F9A-B6BC-D5D5FDD4EA72}" xr6:coauthVersionLast="47" xr6:coauthVersionMax="47" xr10:uidLastSave="{00000000-0000-0000-0000-000000000000}"/>
  <bookViews>
    <workbookView xWindow="-180" yWindow="0" windowWidth="19290" windowHeight="14640" tabRatio="680" xr2:uid="{00000000-000D-0000-FFFF-FFFF00000000}"/>
  </bookViews>
  <sheets>
    <sheet name="1. COND. BÁSICAS TRDM" sheetId="1" r:id="rId1"/>
    <sheet name="2. COND. BÁSICAS MANEJO" sheetId="2" r:id="rId2"/>
    <sheet name="3. COND. BÁSICAS RCE" sheetId="3" r:id="rId3"/>
    <sheet name="4. COND. BÁSICAS TRANSP. VAL." sheetId="4" r:id="rId4"/>
    <sheet name="5. COND. BÁSICAS TRANSP. MCIAS." sheetId="5" r:id="rId5"/>
    <sheet name="6. COND. EQUIPO Y MAQ." sheetId="13" r:id="rId6"/>
    <sheet name="7. COND. CASCO BARCO" sheetId="20" r:id="rId7"/>
    <sheet name="8. G2 COND. BÁSICAS AUTOMÓVILES" sheetId="11" r:id="rId8"/>
    <sheet name="9. G3. COND. BÁSICAS RCSP" sheetId="6" r:id="rId9"/>
    <sheet name="10. G4. COND. BÁSICAS DRONES" sheetId="8" r:id="rId10"/>
    <sheet name="11. G5. COND. BÁS ACC PERS" sheetId="21" r:id="rId11"/>
    <sheet name="TABLA DE DESMEMBRACIÓN A.P." sheetId="18" r:id="rId12"/>
  </sheets>
  <definedNames>
    <definedName name="_1">#REF!</definedName>
    <definedName name="_2">#REF!</definedName>
    <definedName name="A">#REF!</definedName>
    <definedName name="A_impresión_IM">#REF!</definedName>
    <definedName name="aaa">#REF!</definedName>
    <definedName name="_xlnm.Print_Area" localSheetId="0">'1. COND. BÁSICAS TRDM'!$A$1:$H$212</definedName>
    <definedName name="_xlnm.Print_Area" localSheetId="9">'10. G4. COND. BÁSICAS DRONES'!$A$1:$H$110</definedName>
    <definedName name="_xlnm.Print_Area" localSheetId="10">'11. G5. COND. BÁS ACC PERS'!$A$1:$Q$132</definedName>
    <definedName name="_xlnm.Print_Area" localSheetId="1">'2. COND. BÁSICAS MANEJO'!$A$1:$H$107</definedName>
    <definedName name="_xlnm.Print_Area" localSheetId="2">'3. COND. BÁSICAS RCE'!$A$1:$H$118</definedName>
    <definedName name="_xlnm.Print_Area" localSheetId="3">'4. COND. BÁSICAS TRANSP. VAL.'!$A$1:$H$90</definedName>
    <definedName name="_xlnm.Print_Area" localSheetId="4">'5. COND. BÁSICAS TRANSP. MCIAS.'!$A$1:$H$99</definedName>
    <definedName name="_xlnm.Print_Area" localSheetId="5">'6. COND. EQUIPO Y MAQ.'!$A$1:$H$121</definedName>
    <definedName name="_xlnm.Print_Area" localSheetId="6">'7. COND. CASCO BARCO'!$A$1:$H$96</definedName>
    <definedName name="_xlnm.Print_Area" localSheetId="7">'8. G2 COND. BÁSICAS AUTOMÓVILES'!$A$1:$H$150</definedName>
    <definedName name="_xlnm.Print_Area" localSheetId="8">'9. G3. COND. BÁSICAS RCSP'!$A$1:$I$144</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2" i="6" l="1"/>
  <c r="G33" i="8" l="1"/>
  <c r="F15" i="8" s="1"/>
  <c r="G24" i="2" l="1"/>
  <c r="L22" i="21"/>
  <c r="P10" i="21" l="1"/>
  <c r="B4" i="8" l="1"/>
  <c r="C10" i="8" s="1"/>
  <c r="F43" i="1" l="1"/>
  <c r="G9" i="4"/>
  <c r="G10" i="4" s="1"/>
  <c r="G11" i="4" s="1"/>
  <c r="B3" i="20"/>
  <c r="C9" i="20" s="1"/>
  <c r="C11" i="20" s="1"/>
  <c r="G9" i="13"/>
  <c r="G11" i="13" s="1"/>
  <c r="B3" i="13"/>
  <c r="C9" i="13" s="1"/>
  <c r="B3" i="11"/>
  <c r="D26" i="2"/>
  <c r="F26" i="1"/>
  <c r="F33" i="1" l="1"/>
  <c r="F32" i="1"/>
  <c r="G10" i="13"/>
  <c r="C11" i="13"/>
  <c r="C10" i="13"/>
  <c r="C10" i="20"/>
  <c r="F34" i="1"/>
  <c r="C9" i="11"/>
  <c r="C10" i="11" s="1"/>
  <c r="G105" i="2" l="1"/>
  <c r="C42" i="18"/>
  <c r="G95" i="20"/>
  <c r="G149" i="11"/>
  <c r="G119" i="13"/>
  <c r="G109" i="8"/>
  <c r="G143" i="6"/>
  <c r="G98" i="5"/>
  <c r="G87" i="4"/>
  <c r="G116" i="3"/>
  <c r="F22" i="13" l="1"/>
  <c r="F23" i="13" s="1"/>
  <c r="F24" i="13" s="1"/>
  <c r="B3" i="2" l="1"/>
  <c r="B3" i="3" s="1"/>
  <c r="B3" i="4" s="1"/>
  <c r="B3" i="5" s="1"/>
  <c r="B3" i="6" s="1"/>
  <c r="C9" i="1" l="1"/>
  <c r="C10" i="1" l="1"/>
  <c r="C11" i="1" s="1"/>
  <c r="C9" i="2"/>
  <c r="G10" i="8"/>
  <c r="H9" i="6"/>
  <c r="H11" i="6" s="1"/>
  <c r="G9" i="5"/>
  <c r="G9" i="3"/>
  <c r="G10" i="3" s="1"/>
  <c r="G9" i="2"/>
  <c r="G10" i="2" s="1"/>
  <c r="G11" i="2" s="1"/>
  <c r="G10" i="1"/>
  <c r="G11" i="1" s="1"/>
  <c r="G10" i="5" l="1"/>
  <c r="G11" i="5" s="1"/>
  <c r="G9" i="11"/>
  <c r="G12" i="8"/>
  <c r="G9" i="20"/>
  <c r="C10" i="2"/>
  <c r="C11" i="2" s="1"/>
  <c r="C9" i="3"/>
  <c r="G11" i="8"/>
  <c r="H10" i="6"/>
  <c r="G11" i="20" l="1"/>
  <c r="G10" i="20"/>
  <c r="G10" i="11"/>
  <c r="G11" i="11"/>
  <c r="C10" i="3"/>
  <c r="F31" i="1" l="1"/>
  <c r="F35" i="1" s="1"/>
  <c r="F44" i="1" l="1"/>
  <c r="C11" i="8" l="1"/>
  <c r="C12" i="8" s="1"/>
  <c r="C9" i="5"/>
  <c r="C11" i="5" s="1"/>
  <c r="C10" i="4"/>
  <c r="C11" i="4"/>
  <c r="C10" i="5" l="1"/>
  <c r="C9" i="6"/>
</calcChain>
</file>

<file path=xl/sharedStrings.xml><?xml version="1.0" encoding="utf-8"?>
<sst xmlns="http://schemas.openxmlformats.org/spreadsheetml/2006/main" count="2232" uniqueCount="1508">
  <si>
    <t>GRUPO No. 1</t>
  </si>
  <si>
    <t>1.1.</t>
  </si>
  <si>
    <t>INFORMACIÓN GENERAL</t>
  </si>
  <si>
    <t xml:space="preserve">TOMADOR:        </t>
  </si>
  <si>
    <t>NIT.</t>
  </si>
  <si>
    <t xml:space="preserve">ASEGURADO:   </t>
  </si>
  <si>
    <t>BENEFICIARIO:</t>
  </si>
  <si>
    <t>1.2.</t>
  </si>
  <si>
    <t>OBJETO DEL SEGURO</t>
  </si>
  <si>
    <t>1.3.</t>
  </si>
  <si>
    <t>BIENES ASEGURADOS</t>
  </si>
  <si>
    <t>Las aseguradoras aceptan que no obstante las siguientes definiciones generales de bienes asegurados, el alcance de éstas se amplian al objeto establecido en el Manual de Procedimientos Administrativos y Contables para el manejo y control de los bienes de la Entidad.</t>
  </si>
  <si>
    <t>1.4.</t>
  </si>
  <si>
    <t>VALORES ASEGURADOS</t>
  </si>
  <si>
    <t>A1.  Edificios</t>
  </si>
  <si>
    <t>A2.  Edificios en Comodato</t>
  </si>
  <si>
    <t>A.    Total Edificios</t>
  </si>
  <si>
    <t>B.    Contenidos, Muebles y Enseres</t>
  </si>
  <si>
    <t xml:space="preserve">D.    Equipo y Maquinaría </t>
  </si>
  <si>
    <t>SUBTOTAL</t>
  </si>
  <si>
    <t>TOTAL VALOR ASEGURADO</t>
  </si>
  <si>
    <t>Nota: Las aseguradoras debe tener en cuenta que el índice variable esta calculado con relación a la vigencia minima exigida, por tanto la aseguradora debe calcular el índice variable con relación  a la vigencia ofertada.</t>
  </si>
  <si>
    <t>SUBLÍMITE</t>
  </si>
  <si>
    <t>Dinero y títulos valores dentro y fuera de caja fuerte.</t>
  </si>
  <si>
    <t>TOTAL SUBLIMITES</t>
  </si>
  <si>
    <t>TOTAL VALOR ASEGURADO + SUBLÍMITES</t>
  </si>
  <si>
    <t>NOTAS:</t>
  </si>
  <si>
    <t xml:space="preserve"> 1 - Los Sublímites antes indicados corresponden al monto mínimo que deben contemplar las aseguradoras para la propuesta de cobertura de los bienes y/o riesgos. </t>
  </si>
  <si>
    <t>BASE DE VALORACIÓN DE LOS BIENES ASEGURADOS</t>
  </si>
  <si>
    <r>
      <t xml:space="preserve">CONTENIDOS, EQUIPOS ELECTRICOS, ELECTRÓNICOS Y DE COMUNICACIÓN (INCLUIDO LICENCIAS Y SOFTWARE): </t>
    </r>
    <r>
      <rPr>
        <sz val="13"/>
        <rFont val="Arial Narrow"/>
        <family val="2"/>
      </rPr>
      <t>Valor de reposición o reemplazo.</t>
    </r>
  </si>
  <si>
    <t>1.5.</t>
  </si>
  <si>
    <t>COBERTURAS BÁSICAS</t>
  </si>
  <si>
    <t>NOTA 1:</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</si>
  <si>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</si>
  <si>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</si>
  <si>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</si>
  <si>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</si>
  <si>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Bajo este amparo, la aseguradora se compromete a indemnizar al Asegurado hasta el límite del valor asegurado de este sublímite, los daños y/o pérdidas materiales que sufran los bienes asegurados causados por terremoto, tembor y/o erupción volcánica y demás eventos de la naturaleza, o por incendio originado por tales fenómenos.</t>
  </si>
  <si>
    <t>GASTOS PARA LA EXTINCIÓN DEL SINIESTRO. 100% DE LOS DEMOSTRADOS POR EL ASEGURADO.</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</si>
  <si>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</si>
  <si>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</si>
  <si>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</si>
  <si>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</si>
  <si>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</si>
  <si>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</si>
  <si>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</si>
  <si>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</si>
  <si>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</si>
  <si>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</si>
  <si>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</si>
  <si>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t>La póliza extiende el término de aviso de la ocurrencia del siniestro, por parte del asegurado a un término de noventa (90) días y para AMIT Y AMCCOPH diez (10) días siguientes a la fecha en que lo haya conocido o debido conocer.</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</si>
  <si>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</si>
  <si>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EXPERTICIO TÉCNICO</t>
  </si>
  <si>
    <t>CONOCIMIENTO DEL RIESGO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</si>
  <si>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</si>
  <si>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</si>
  <si>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</si>
  <si>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</si>
  <si>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t>La aseguradora acepta y conveniene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t>
  </si>
  <si>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3"/>
        <rFont val="Arial Narrow"/>
        <family val="2"/>
      </rPr>
      <t>y con base en la siguiente tabla de demérito a aplicar:</t>
    </r>
  </si>
  <si>
    <t xml:space="preserve"> - RECONSTRUCCIÓN, REPOSICIÓN, REPARACIÓN O REEMPLAZO.</t>
  </si>
  <si>
    <t>a) Se entiende por valor de reposición del bien o los bienes, el valor a nuevo del mismo o de los mismos, sin deducción alguna por depreciación, demérito, uso, vetustez, o en fin, por cualquier otro concepto.</t>
  </si>
  <si>
    <t>b) Si con ocasión del siniestro, la reposición o reparación del bien,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</si>
  <si>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</si>
  <si>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d)  Sin importar que la indemnización se haga bajo cualesquiera de las modalidades antes previstas, la compañía no estará obligada a responder sino hasta la concurrencia del valor asegurado, ajustado según lo estipulado en las condiciones de la póliza.</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</si>
  <si>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</si>
  <si>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</si>
  <si>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</si>
  <si>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</si>
  <si>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</si>
  <si>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</si>
  <si>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</si>
  <si>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LABORES Y MATERIALES</t>
  </si>
  <si>
    <t>AMPARO AUTOMÁTICO PARA BIENES REMPLAZADOS TEMPORALMENTE</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</si>
  <si>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</si>
  <si>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</si>
  <si>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</si>
  <si>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</si>
  <si>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</si>
  <si>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</si>
  <si>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</si>
  <si>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</si>
  <si>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</si>
  <si>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</si>
  <si>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</si>
  <si>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</si>
  <si>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</si>
  <si>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</si>
  <si>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</si>
  <si>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</si>
  <si>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</si>
  <si>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</si>
  <si>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</si>
  <si>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</si>
  <si>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</si>
  <si>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</si>
  <si>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</si>
  <si>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</si>
  <si>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</si>
  <si>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</si>
  <si>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</si>
  <si>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</si>
  <si>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BIENES TOMADOS EN ARRIENDO POR EL ASEGURADO</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</si>
  <si>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</si>
  <si>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</si>
  <si>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</si>
  <si>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</si>
  <si>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</si>
  <si>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</si>
  <si>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</si>
  <si>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ASISTENCIA DOMICILIARIA</t>
  </si>
  <si>
    <t>LIQUIDACIÓN A PRORRATA PARA PRÓRROGA DE LA VIGENCIA</t>
  </si>
  <si>
    <t>CLÁUSULA DE CONDICIONES PARTICULARES</t>
  </si>
  <si>
    <t>DETERMINACIÓN DE CONDICIONES Y REQUISITOS PARA EL PAGO DE INDEMNIZACIONES</t>
  </si>
  <si>
    <t>1.7.</t>
  </si>
  <si>
    <t>RIESGOS EXCLUIDOS</t>
  </si>
  <si>
    <t>Esta Póliza no cubre las pérdidas o daños materiales, ni la destrucción física que sean ocasionados directamente por:</t>
  </si>
  <si>
    <t>1.8.</t>
  </si>
  <si>
    <t>COBERTURAS, AMPAROS Y BIENES SIN APLICACIÓN DE DEDUCIBLES EN FORMA  OBLIGATORIA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</si>
  <si>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</si>
  <si>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</si>
  <si>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</si>
  <si>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</si>
  <si>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</si>
  <si>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</si>
  <si>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2.1.</t>
  </si>
  <si>
    <t>2.2.</t>
  </si>
  <si>
    <t>2.3.</t>
  </si>
  <si>
    <t>2.3.1.</t>
  </si>
  <si>
    <t>2.4.</t>
  </si>
  <si>
    <t>CARGOS ASEGURADOS</t>
  </si>
  <si>
    <t>MONTO ANUAL PROYECTADO DE LA NÓMINA:</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</si>
  <si>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</si>
  <si>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</si>
  <si>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</si>
  <si>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</si>
  <si>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</si>
  <si>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</si>
  <si>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</si>
  <si>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</si>
  <si>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</si>
  <si>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</si>
  <si>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</si>
  <si>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</si>
  <si>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t>AMPARO AUTOMÁTICO DE NUEVOS CARGOS</t>
  </si>
  <si>
    <t>MODIFICACIÓN A CARGOS</t>
  </si>
  <si>
    <t>Queda convenido y aceptado que el asegurado podrá dar aviso de la ocurrencia del siniestro en un término de noventa (90), siguientes a la fecha en que haya conocido o debido conocer la ocurrencia del mismo.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</si>
  <si>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</si>
  <si>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</si>
  <si>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</si>
  <si>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5) Empleados de seguridad y contratistas y sus empleados, mientras dichos contratistas estén desarrollando servicios 
    temporales para la Entidad.</t>
  </si>
  <si>
    <t>La aseguradora acepta el título, nombre, denominación o nomenclatura con que el asegurado identifica o describe los bienes asegurados en sus registros o libros de comercio o contabilidad. 
El alcance de éstas designación de bienes se amplia al objeto establecido en el Manual de Procedimientos Administrativos y Contables para el manejo y control de los bienes de la Entidad.</t>
  </si>
  <si>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</si>
  <si>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</si>
  <si>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</si>
  <si>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</si>
  <si>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</si>
  <si>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</si>
  <si>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</si>
  <si>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</si>
  <si>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</si>
  <si>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</si>
  <si>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</si>
  <si>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</si>
  <si>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PAGO DE LA INDEMNIZACIÓN</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</si>
  <si>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</si>
  <si>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</si>
  <si>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</si>
  <si>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</si>
  <si>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Queda expresamente acordado y aceptado que la cobertura otorgada bajo la presente póliza no queda sujeta al cumplimiento de ningún tipo de garantía por parte de la entidad asegurada.</t>
  </si>
  <si>
    <t>3.1.</t>
  </si>
  <si>
    <t>TERCEROS AFECTADOS</t>
  </si>
  <si>
    <t>3.2.</t>
  </si>
  <si>
    <t>3.3.</t>
  </si>
  <si>
    <t>3.4.</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</si>
  <si>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</si>
  <si>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</si>
  <si>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</si>
  <si>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</si>
  <si>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</si>
  <si>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t>GASTOS ADICIONALES PARA CAUCIONES Y COSTAS PROCESALES.</t>
  </si>
  <si>
    <t>GASTOS ADICIONALES PARA HONORARIOS PROFESIONALES DE ABOGADOS, CONSULTORES, AUDITORES, INTERVENTORES, ETC.</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</si>
  <si>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</si>
  <si>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</si>
  <si>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</si>
  <si>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</si>
  <si>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</si>
  <si>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</si>
  <si>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</si>
  <si>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</si>
  <si>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</si>
  <si>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</si>
  <si>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</si>
  <si>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</si>
  <si>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</si>
  <si>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</si>
  <si>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</si>
  <si>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</si>
  <si>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</si>
  <si>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</si>
  <si>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</si>
  <si>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</si>
  <si>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</si>
  <si>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</si>
  <si>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</si>
  <si>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</si>
  <si>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</si>
  <si>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t>RESPONSABILIDAD CIVIL DEL ASEGURADO FRENTE A FAMILIARES DE SUS EMPLEADOS INCLUIDOS LOS CONTRATISTAS PARA EL APOYO A LA GESTIÓN ADMINISTRATIVA O MISIONAL.</t>
  </si>
  <si>
    <t>4.1.</t>
  </si>
  <si>
    <t>4.2.</t>
  </si>
  <si>
    <t>4.3.</t>
  </si>
  <si>
    <t>LÍMITE ASEGURADO POR DESPACHO</t>
  </si>
  <si>
    <t>4.3.1.</t>
  </si>
  <si>
    <t>Presupuesto anual de movilización</t>
  </si>
  <si>
    <t>4.3.2.</t>
  </si>
  <si>
    <t>Trayectos asegurados:</t>
  </si>
  <si>
    <t xml:space="preserve">Movilizaciones entre dependencias del asegurado y/o hasta, bancos o corporaciones, casas de cambio o entidades con las cuales que tengan interés con las transacciones de  la Entidad asegurada y viceversa. </t>
  </si>
  <si>
    <t>4.3.3.</t>
  </si>
  <si>
    <t>Medios de Transporte y alcance de la cobertura</t>
  </si>
  <si>
    <t>4.4.</t>
  </si>
  <si>
    <t>SISTEMA DE COBRO DE PRIMA</t>
  </si>
  <si>
    <t>4.5.</t>
  </si>
  <si>
    <t>AMPAROS BÁSICOS</t>
  </si>
  <si>
    <t>La aseguradora se compromete a indemnizar al asegurado la pérdida o daño material que sufran los valores asegurados como consecuencia de incendio y/o rayo, cualquier evento de la naturaleza, caída a abismos o colisión o desbarrancamiento o volcamiento o fallas mecánicas imprevistas del medio de transporte, inundaciones, combustión espontánea, explosión, caída de aeronaves u otros objetos que se desprendan de ella u otros objetos aéreos.</t>
  </si>
  <si>
    <t>HURTO CALIFICADO</t>
  </si>
  <si>
    <t>La aseguradora se compromete a indemnizar al asegurado la pérdida o daño material que sufran los valores asegurados como consecuencia de hurto calificado (de acuerdo con su definición legal), suministro de sustancias a los transportadores de los valores que provoquen doblegación de la voluntad, apoderamiento forzoso del medio de transporte.</t>
  </si>
  <si>
    <t>HURTO SIMPLE</t>
  </si>
  <si>
    <t>La aseguradora se compromete a indemnizar al asegurado la pérdida o daño material que sufran los valores asegurados como consecuencia de hurto simple (de acuerdo con su definición legal).</t>
  </si>
  <si>
    <t>GASTOS ADICIONALES</t>
  </si>
  <si>
    <t>La aseguradora se compromete a pagar al asegurado los gastos razonables y debidamente justificados en que incurra el asegurado para evitar la extensión y propagación del siniestro o para el manejo del salvamento de los valores asegurados</t>
  </si>
  <si>
    <t>HUELGA - INCLUIDO ACTOS MAL INTENCIONADOS DE TERCEROS, HUELGA, ASONADA, SUSPENSIÓN DE HECHO DE LABORES, SUSPENSIÓN DE TRABAJO POR CIERRE PATRONAL, DISTURBIOS DE TRABAJO, MOTINES, CONMOCIONES CIVILES, ACTOS SUBVERSIVOS, TERRORISMO Y APODERAMIENTO O DESVÍO DE NAVES O AERONAVES.</t>
  </si>
  <si>
    <t>La aseguradora se compromete a indemnizar hasta el límite del valor asegurado los daños materiales o pérdidas que sufran los valores asegurados como consecuencia de actos mal intencionados de terceros, huelga, asonada, suspensión de hecho de labores, suspensión de trabajo por cierre patronal, disturbios de trabajo, motines, conmociones civiles, actos subversivos, terrorismo y apoderamiento o desvío de naves o aeronaves.</t>
  </si>
  <si>
    <t>PERMANENCIA EN LUGARES INICIALES, INTERMEDIOS O FINALES, DENTRO O FUERA DE CAJA FUERTE</t>
  </si>
  <si>
    <t>La aseguradora se compromete a indemnizar hasta el límite del valor, las pérdidas que sufran los valores asegurados por la permanencia en lugares iniciales, intermedios o finales y que ésten dentro o fuera de caja fuerte.</t>
  </si>
  <si>
    <t>MOVILIZACIONES EN TRAYECTOS MÚLTIPLES</t>
  </si>
  <si>
    <t>La aseguradora acepta expresamente que otorga cobertura para los dineros y valores que sean transportados por el asegurado en trayectos múltiples, entiendase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</si>
  <si>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</si>
  <si>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 xml:space="preserve">
NO APLICACIÓN DE RESTRICCIONES EN HORARIOS DE MOVILIZACIÓN
</t>
  </si>
  <si>
    <t>Bajo esta condición la aseguradora queda expresamente acordado la no aplicación de restricciones de las movilizaciones en los horarios del transporte de los valores.</t>
  </si>
  <si>
    <t>TRANSPORTE CON MENSAJERO PARTICULAR</t>
  </si>
  <si>
    <t>Definición de mensajero particular: Se entiende por mensajero particular, la persona natural, mayor de edad, vinculada por cualquier tipo de contrato con el asegurado. Dicha persona podrá ostentar cualquier cargo y no necesariamente el de mensajero.</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</si>
  <si>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</si>
  <si>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</si>
  <si>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Queda entendido, convenido y aceptado que mediante la presente cláusula la Compañía de Seguros indemnizará las pérdidas y/o los daños materiales ocurridas a los dineros entregados a los funcionarios en calidad de avances para cubrir gastos relacionados con la actividad de la Entidad.</t>
  </si>
  <si>
    <t>Queda entendido, convenido y aceptado que mediante la presente cláusula la Compañía de Seguros indemnizará las pérdidas y/o los daños materiales ocurridas a los dineros entregados a los funcionarios en calidad de viáticos para viajes autorizados por la Entidad, durante la comisión.</t>
  </si>
  <si>
    <t>EXTENSIÓN DE COBERTURA PARA VALORES EN TRÁNSITO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</si>
  <si>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</si>
  <si>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EXTENSIÓN DE COBERTURA PARA CONSIGNACIONES EN JORNADA ADICIONAL</t>
  </si>
  <si>
    <t>Queda entendido, convenido y aceptado que con la introducción de esta cláusula dentro de la póliza, la compañía de seguros extiende la totalidad de las coberturas contratadas para los valores que sean transportados en horario adicional</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</si>
  <si>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</si>
  <si>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</si>
  <si>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VALORES BAJO CUIDADO, TENENCIA, CONTROL Y CUSTODÍA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</si>
  <si>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</si>
  <si>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GASTOS EXTRAORDINARIOS</t>
  </si>
  <si>
    <t>GASTOS PARA LA DEMOSTRACIÓN DEL SINIESTRO</t>
  </si>
  <si>
    <t>8.8.</t>
  </si>
  <si>
    <t>8.9.</t>
  </si>
  <si>
    <t>4.6.</t>
  </si>
  <si>
    <t>4.7.</t>
  </si>
  <si>
    <t>4.8.</t>
  </si>
  <si>
    <t>5.1.</t>
  </si>
  <si>
    <t>5.2</t>
  </si>
  <si>
    <t>5.3.</t>
  </si>
  <si>
    <t>5.3.1.</t>
  </si>
  <si>
    <t>5.4.</t>
  </si>
  <si>
    <t>TRAYECTOS ASEGURADOS</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</si>
  <si>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</si>
  <si>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5.4.1.</t>
  </si>
  <si>
    <t>5.5.</t>
  </si>
  <si>
    <t>5.6.</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</si>
  <si>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</si>
  <si>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</si>
  <si>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</si>
  <si>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</si>
  <si>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</si>
  <si>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</si>
  <si>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</si>
  <si>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</si>
  <si>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</si>
  <si>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</si>
  <si>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</si>
  <si>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</si>
  <si>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5.7.</t>
  </si>
  <si>
    <t xml:space="preserve">
NO APLICACIÓN DE RESTRICCIONES EN HORARIOS DE TRANSPORTE.
</t>
  </si>
  <si>
    <t>Bajo esta condición la aseguradora queda expresamente acordado la no aplicación de restricciones en los horarios de transporte de las mercancías.</t>
  </si>
  <si>
    <t>GASTOS PARA LA PRESERVACIÓN DE BIENES</t>
  </si>
  <si>
    <t>GASTOS POR PAGO DE ARRENDAMIENTOS CON OCASIÓN DE UN TRASLADO A CONSECUENCIA DE SINIESTRO</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</si>
  <si>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</si>
  <si>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</si>
  <si>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</si>
  <si>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</si>
  <si>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</si>
  <si>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</si>
  <si>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</si>
  <si>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5.8.</t>
  </si>
  <si>
    <t>5.9.</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</si>
  <si>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</si>
  <si>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7.1.</t>
  </si>
  <si>
    <t>7.3.</t>
  </si>
  <si>
    <t>RELACIÓN DE CARGOS A ASEGURAR</t>
  </si>
  <si>
    <t>7.4.</t>
  </si>
  <si>
    <t>MODIFICACIÓN EN LAS LEYES EXISTENTES O INTRODUCCIÓN DE NUEVA LEGISLACIÓN</t>
  </si>
  <si>
    <t>7.6.</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</si>
  <si>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</si>
  <si>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</si>
  <si>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</si>
  <si>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</si>
  <si>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</si>
  <si>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</si>
  <si>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</si>
  <si>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</si>
  <si>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</si>
  <si>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</si>
  <si>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</si>
  <si>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</si>
  <si>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</si>
  <si>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</si>
  <si>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</si>
  <si>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</si>
  <si>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</si>
  <si>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</si>
  <si>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</si>
  <si>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</si>
  <si>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</si>
  <si>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</si>
  <si>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</si>
  <si>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</si>
  <si>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</si>
  <si>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</si>
  <si>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</si>
  <si>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</si>
  <si>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</si>
  <si>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</si>
  <si>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</si>
  <si>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</si>
  <si>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</si>
  <si>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</si>
  <si>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</si>
  <si>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</si>
  <si>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</si>
  <si>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</si>
  <si>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</si>
  <si>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</si>
  <si>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</si>
  <si>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</si>
  <si>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</si>
  <si>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</si>
  <si>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</si>
  <si>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</si>
  <si>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</si>
  <si>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</si>
  <si>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</si>
  <si>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</si>
  <si>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</si>
  <si>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</si>
  <si>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</si>
  <si>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</si>
  <si>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</si>
  <si>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</si>
  <si>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</si>
  <si>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t>7.7.</t>
  </si>
  <si>
    <t>SUBLÍMITES BÁSICOS OBLIGATORIOS PARA LA COBERTURA DE GASTOS DE DEFENSA</t>
  </si>
  <si>
    <t>CLÁUSULAS Y CONDICIONES PARTICULARES BÁSICAS OBLIGATORIAS</t>
  </si>
  <si>
    <t>SISTEMA DE COBERTURA</t>
  </si>
  <si>
    <t>PERIODO DE RETROACTIVIDAD</t>
  </si>
  <si>
    <t>JURISDICCIÓN Y LIMITACIÓN TERRITORIAL</t>
  </si>
  <si>
    <r>
      <rPr>
        <b/>
        <sz val="13"/>
        <rFont val="Arial Narrow"/>
        <family val="2"/>
      </rPr>
      <t xml:space="preserve">Colombia. </t>
    </r>
    <r>
      <rPr>
        <sz val="13"/>
        <rFont val="Arial Narrow"/>
        <family val="2"/>
      </rPr>
      <t>Aplica la legislación Colombiana.</t>
    </r>
  </si>
  <si>
    <t>AMPARO AUTOMÁTICO PARA FUNCIONARIOS PASADOS, PRESENTES Y FUTUROS</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</si>
  <si>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</si>
  <si>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</si>
  <si>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TARIFAS DE COLEGIOS DE ABOGADOS</t>
  </si>
  <si>
    <r>
      <t>No aplicación de tarifa de colegios de abogados</t>
    </r>
    <r>
      <rPr>
        <b/>
        <sz val="13"/>
        <rFont val="Arial Narrow"/>
        <family val="2"/>
      </rPr>
      <t xml:space="preserve"> u otro criterio similar</t>
    </r>
    <r>
      <rPr>
        <sz val="13"/>
        <rFont val="Arial Narrow"/>
        <family val="2"/>
      </rPr>
      <t>, para limitar y/o aceptar la propuesta de los honorarios de abogados, presentada por la Entidad tomadora, los funcionarios que ésta designe o los asegurados.</t>
    </r>
  </si>
  <si>
    <t>NO SUBROGACIÓN</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</si>
  <si>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</si>
  <si>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</si>
  <si>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</si>
  <si>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t>COBERTURA DE ACCIÓN DE REPETICIÓN</t>
  </si>
  <si>
    <t>COBERTURA PARA CULPA GRAVE</t>
  </si>
  <si>
    <t>NO EXIGENCIA DE PAGARÉ</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</si>
  <si>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</si>
  <si>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t>6.1.</t>
  </si>
  <si>
    <t>6.2.</t>
  </si>
  <si>
    <t>6.3.</t>
  </si>
  <si>
    <t>6.4.</t>
  </si>
  <si>
    <t>6.5.</t>
  </si>
  <si>
    <t>6.6.</t>
  </si>
  <si>
    <t>6.7.</t>
  </si>
  <si>
    <t>6.8.</t>
  </si>
  <si>
    <t>MUERTE ACCIDENTAL</t>
  </si>
  <si>
    <t>La póliza extiende el término de aviso de la ocurrencia del siniestro, por parte del asegurado a un término de noventa (90) días  siguientes a la fecha en que lo haya conocido o debido conocer.</t>
  </si>
  <si>
    <t>APLICACIÓN DE TASA ÚNICA PARA TODOS LOS EFECTOS</t>
  </si>
  <si>
    <t>Queda entendido, convenido y aceptado que el cálculo de la prima anual se efectuará tomando una tasa única para todos los asegurados</t>
  </si>
  <si>
    <t>8.1.</t>
  </si>
  <si>
    <t>8.3.</t>
  </si>
  <si>
    <t>8.4.</t>
  </si>
  <si>
    <t>LÍMITES ASEGURADOS</t>
  </si>
  <si>
    <t xml:space="preserve">RESPONSABILIDAD CIVIL RESPECTO A TERCEROS. 
(Artículo 1827 y 1835 del Código de Comercio)   </t>
  </si>
  <si>
    <t>CASCO TODO RIESGO</t>
  </si>
  <si>
    <t>100% del Valor acordado</t>
  </si>
  <si>
    <t>8.5.</t>
  </si>
  <si>
    <t>8.6.</t>
  </si>
  <si>
    <t>LIMITE GEOGRÁFICO Y OPERACIÓN</t>
  </si>
  <si>
    <t>Colombia. Operación Diurna y Nocturna.</t>
  </si>
  <si>
    <t xml:space="preserve"> - PÉRDIDAS O DAÑOS A LA NAVE NO TRIPULADA INCLUIDA LA DESAPARICIÓN</t>
  </si>
  <si>
    <t xml:space="preserve"> - RESPONSABILIDAD CIVIL EXTRACONTRACTUAL</t>
  </si>
  <si>
    <t xml:space="preserve">Queda expresamente acordado que la aseguradora    indemnizará  al asegurado  por todas  las  sumas  por  las  que   legalmente  este  sea responsable  y/o  deba  pagar  por los perjuicios causados patrimonial y extrapatrimonialmente y  relacionados  con  heridas  corporales  accidentales (fatales  o  no)  y  daños  accidentales  a  propiedad  de  terceros,    causados  por  el  vehículo aéreo  no  tripulado  o  por cualquier objeto  que  se  caiga  de  este.   </t>
  </si>
  <si>
    <t>INCORPORANDO LO SIGUIENTE:</t>
  </si>
  <si>
    <t xml:space="preserve"> - CLÁUSULA DE INCLUSIONES Y EXCLUSIONES (APLICABLE A RESPONSABILIDADES ÚNICAMENTE) AVN 18A.
(CUANDO APLIQUE)</t>
  </si>
  <si>
    <t xml:space="preserve">1. 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2. La  inclusión  de  aeronaves  de  tipo  distinto o  de  mayor  capacidad,  quedara  sujeta a  un  acuerdo  y  a  una  tarifación  especial,  determinada  por  el  asegurador  previamente  a  la inclusión.
3. Las  aeronaves  que  hayan  sido  vendidas  o  cedidas  serán  retiradas  de  esta  póliza  y  el asegurado  tendrá  derecho  a  una  devolución  de  las  primas  a  prorrata. 
</t>
  </si>
  <si>
    <t xml:space="preserve"> - CLÁUSULA DE EXCLUSIÓN DE RUIDO, POLUCIÓN Y OTROS PELIGROS AVN 46B.
(CUANDO APLIQUE)</t>
  </si>
  <si>
    <t>Esta  póliza  no  cubre  siniestros  directa  o  indirectamente  causados  u  ocurridos  por consecuencia  del alcance de las exclusiones de ruido, polución y otros peligros AVN 46B.</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</si>
  <si>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</si>
  <si>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</si>
  <si>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t>1. Se excluyen las reclamaciones de terceros basadas en la violación de los derechos personalísimos (derecho al honor, a la intimidad o a la propia imagen).</t>
  </si>
  <si>
    <t>2. Se excluyen los vuelos autónomos sin control visual por parte del operador.</t>
  </si>
  <si>
    <t>3. Se excluye uso recreativo.</t>
  </si>
  <si>
    <t>4. Exclusión de cyber virus.</t>
  </si>
  <si>
    <t>6. Cláusula de EXCLUSIÓN DE RESPONSABILIDAD POR EVENTO DE DATOS ELECTRÓNICOS- LIIBA AVIATION 12.09.2019</t>
  </si>
  <si>
    <t>7. Cláusula de exclusión de asbestos 2488AGM00003</t>
  </si>
  <si>
    <t>8. Cláusula de exclusión de los riesgos de guerra, secuestro y otros AVN48B</t>
  </si>
  <si>
    <t>9.Cláusula de exclusión de riesgos nucleares AVN 38B</t>
  </si>
  <si>
    <t>10. Cláusula de exclusión de reconocimiento de fecha AVN 2000A</t>
  </si>
  <si>
    <t>11. Cláusula de sanciones y embargos AVN111</t>
  </si>
  <si>
    <t>8.10.</t>
  </si>
  <si>
    <t>10.1.</t>
  </si>
  <si>
    <t>10.3.</t>
  </si>
  <si>
    <t>10.4.</t>
  </si>
  <si>
    <t>10.5.</t>
  </si>
  <si>
    <t>COBERTURAS REQUERIDAS</t>
  </si>
  <si>
    <t>10.6.</t>
  </si>
  <si>
    <t>10.7.</t>
  </si>
  <si>
    <t>10.8.</t>
  </si>
  <si>
    <t>10.9.</t>
  </si>
  <si>
    <t xml:space="preserve">RESTABLECIMIENTO AUTOMÁTICO DEL LÍMITE ASEGURADO POR PAGO DE SINIESTRO, HASTA UNA (1) VEZ EL LÍMITE CONTRATADO CON COBRO DE PRIMA A PRORRATA
</t>
  </si>
  <si>
    <t>7.5.</t>
  </si>
  <si>
    <t>MUERTE</t>
  </si>
  <si>
    <t>Que sea consecuencia directa o indirecta de cualquier operación quirúrgica realizada por un veterinario cirujano calificado, que certifique que dicha intervención ha sido necesaria exclusivamente por accidente, enfermedad o dolencia y como intento para conservar la vida del animal.</t>
  </si>
  <si>
    <t>Causada por la administración de cualquier medicamento siempre que haya sido recetado por un médico veterinario calificado o por personal experimentado bajo sus órdenes, y siempre que dicho veterinario certifique el carácter profiláctico o la necesidad del medicamento para tratar un accidente, enfermedad o dolencia.  Para  efectos de este contrato la palabra medicamento significa cualquier droga, hormona, vitamina  o proteína.</t>
  </si>
  <si>
    <t>El sacrificio del animal o cuando su realización inmediata sea imperativa por razones de humanidad, si el animal ha sufrido una lesión o enfermedad incurable o extremadamente dolorosa, siempre y cuando que por tal circunstancia haya  sido certificada con anterioridad al sacrificio por un médico veterinario nombrado por la compañía o, en caso de suma urgencia, cuando no sea posible esperar a que se produzca dicho nombramiento, por un médico veterinario calificado nombrado por el asegurado.</t>
  </si>
  <si>
    <t>SACRIFICIO</t>
  </si>
  <si>
    <t>Ocurrida durante la vigencia de la póliza como consecuencia de un accidente, enfermedad o dolencia que sufra el animal, incluyendo Actos Mal Intencionados de Terceros, Asonada, Motín, Conmoción Civil o Popular y Huelga.</t>
  </si>
  <si>
    <t xml:space="preserve">Queda convenido y acordado que la aseguradora reconocera hasta el monto estipulado los costos que se generen por las cirugias que requieran los semovientes. </t>
  </si>
  <si>
    <t>Queda convenido y acordado que la aseguradora reconocera hasta el monto estipulado los costos que se generen por Gastos Médicos Veterinarios en caso de Accidente.</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</si>
  <si>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</si>
  <si>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</si>
  <si>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PAGO DE LA INDEMNIZACIÓN DIRECTAMENTE A CONTRATISTAS Y PROVEEDORES</t>
  </si>
  <si>
    <t>1.9.</t>
  </si>
  <si>
    <t>NOTA: El ofrecimiento de deducibles superiores a los enunciados, constituyen causal de rechazo de la oferta.</t>
  </si>
  <si>
    <t>1.4.2.</t>
  </si>
  <si>
    <t>BASE PARA LA DETERMINACIÓN Y APLICACIÓN DEL CONCEPTO SUBLÍMITE /  VIGENCIA / AGREGADO ANUAL</t>
  </si>
  <si>
    <r>
      <t xml:space="preserve"> - </t>
    </r>
    <r>
      <rPr>
        <b/>
        <sz val="13"/>
        <rFont val="Arial Narrow"/>
        <family val="2"/>
      </rPr>
      <t xml:space="preserve">Si la vigencia es inferior a doce (12) meses: </t>
    </r>
    <r>
      <rPr>
        <sz val="13"/>
        <rFont val="Arial Narrow"/>
        <family val="2"/>
      </rPr>
      <t>(Sublímite indicado) Evento/Agregado vigencia.</t>
    </r>
  </si>
  <si>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</si>
  <si>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</si>
  <si>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NOMBRE DE LA ENTIDAD / RCE LOS TERCEROS AFECTADOS</t>
  </si>
  <si>
    <t>PARQUE AUTOMOTOR ASEGURADO</t>
  </si>
  <si>
    <t xml:space="preserve">Límites de Responsabilidad Civil Extracontractual                                  </t>
  </si>
  <si>
    <r>
      <rPr>
        <b/>
        <sz val="13"/>
        <rFont val="Arial Narrow"/>
        <family val="2"/>
      </rPr>
      <t>Nota:</t>
    </r>
    <r>
      <rPr>
        <sz val="13"/>
        <rFont val="Arial Narrow"/>
        <family val="2"/>
      </rPr>
      <t xml:space="preserve"> Se precisa que la aseguradora debe indicar claramente el esquema ofertado, si es con rangos o bajo un límite unico combinado, en caso de no especificarlo se entenderá que es por rangos. </t>
    </r>
  </si>
  <si>
    <t>Se ampara la pérdida total y permanente del vehículo asegurado por causa de cualquier modalidad de hurto en los términos del código penal colombiano.</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</si>
  <si>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</si>
  <si>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</si>
  <si>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</si>
  <si>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</si>
  <si>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</si>
  <si>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</si>
  <si>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</si>
  <si>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</si>
  <si>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t>GASTOS DE GRÚA, TRANSPORTE Y PROTECCIÓN AL VEHÍCULO
 (Aplica para todos los vehículos asegurados)</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</si>
  <si>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</si>
  <si>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EXTENSIÓN DE ASISTENCIA EN VIAJES (SERVICIO DE GRÚA)
(Aplica para todos los vehículos asegurados)</t>
  </si>
  <si>
    <t xml:space="preserve">
NO SUBROGACIÓN CONTRA CONDUCTORES Y/O COMODATARIOS
</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</si>
  <si>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</si>
  <si>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</si>
  <si>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</si>
  <si>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</si>
  <si>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</si>
  <si>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</si>
  <si>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</si>
  <si>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</si>
  <si>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</si>
  <si>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</si>
  <si>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</si>
  <si>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</si>
  <si>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</si>
  <si>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</si>
  <si>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</si>
  <si>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</si>
  <si>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</si>
  <si>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</si>
  <si>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</si>
  <si>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</si>
  <si>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</si>
  <si>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</si>
  <si>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</si>
  <si>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</si>
  <si>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</si>
  <si>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</si>
  <si>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</si>
  <si>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</si>
  <si>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</si>
  <si>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</si>
  <si>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</si>
  <si>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</si>
  <si>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</si>
  <si>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</si>
  <si>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</si>
  <si>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</si>
  <si>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</si>
  <si>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</si>
  <si>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</si>
  <si>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</si>
  <si>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</si>
  <si>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 xml:space="preserve">la aseguradora </t>
    </r>
    <r>
      <rPr>
        <sz val="13"/>
        <rFont val="Arial Narrow"/>
        <family val="2"/>
      </rPr>
      <t xml:space="preserve">de común acuerdo con la Entidad, podrá prestar la </t>
    </r>
    <r>
      <rPr>
        <u/>
        <sz val="13"/>
        <rFont val="Arial Narrow"/>
        <family val="2"/>
      </rPr>
      <t>asistencia Jurídica en en proceso de Reparación Directa</t>
    </r>
    <r>
      <rPr>
        <sz val="13"/>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</si>
  <si>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</si>
  <si>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</si>
  <si>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</si>
  <si>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</si>
  <si>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</si>
  <si>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dará derecho a la Compañía al cobro de la prima, a prorrata, correspondiente al monto restablecido,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</si>
  <si>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</si>
  <si>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</si>
  <si>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3"/>
        <rFont val="Arial Narrow"/>
        <family val="2"/>
      </rPr>
      <t xml:space="preserve">y deducidos del valor de la indemnización. </t>
    </r>
    <r>
      <rPr>
        <sz val="13"/>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</si>
  <si>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</si>
  <si>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</si>
  <si>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</si>
  <si>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EXTENSIÓN DE COBERTURA PARA EL AMPARO DE RESPONSABILIDAD CIVIL EXTRACONTRACTUAL</t>
  </si>
  <si>
    <t>CLÁUSULA DE EXTENSIÓN DE COBERTURAS</t>
  </si>
  <si>
    <t xml:space="preserve">
NINGUNA DE LAS COBERTURAS DE LA PÓLIZA DEBE CONTEMPLAR EXCLUSIONES
</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</si>
  <si>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</si>
  <si>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</si>
  <si>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</si>
  <si>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</si>
  <si>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EXTENSIÓN TERRITORIAL (CUANDO APLIQUE)</t>
  </si>
  <si>
    <t>COBERTURA DE PÉRDIDA DE LLAVES</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</si>
  <si>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</si>
  <si>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</si>
  <si>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</si>
  <si>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</si>
  <si>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MARCACIÓN ANTIRROBO GRATUITA PARA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</si>
  <si>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</si>
  <si>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</si>
  <si>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</si>
  <si>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</si>
  <si>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</si>
  <si>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</si>
  <si>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</si>
  <si>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</si>
  <si>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</si>
  <si>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COBERTURA PARA VEHÍCULOS BLINDADOS (CUANDO APLIQUE)</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</si>
  <si>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</si>
  <si>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2.3.2.</t>
  </si>
  <si>
    <t>3.4.1.</t>
  </si>
  <si>
    <t>2.10.</t>
  </si>
  <si>
    <t>3.9.</t>
  </si>
  <si>
    <t>4.9.</t>
  </si>
  <si>
    <t>4.10.</t>
  </si>
  <si>
    <t>5.10.</t>
  </si>
  <si>
    <t>10.2</t>
  </si>
  <si>
    <t>9.1.</t>
  </si>
  <si>
    <t>9.2.</t>
  </si>
  <si>
    <t>9.3.</t>
  </si>
  <si>
    <t>9.4.</t>
  </si>
  <si>
    <t>9.5.</t>
  </si>
  <si>
    <t>9.6.</t>
  </si>
  <si>
    <t>MOVILIZACIÓN O TRASLADO POR SUS PROPIOS MEDIOS</t>
  </si>
  <si>
    <t>La aseguradora se compromete a indemnizar al asegurado, las perdidas o daños que sufran los bienes asegurados mientras que estos circulen por sus propios medios, o mientras esten siendo transportados en vehículos diseñados para tal fin, dentro del predio o en el área geográfica de operación especificada en la póliza y/o sus condiciones particulares.</t>
  </si>
  <si>
    <t xml:space="preserve">1. Gastos de horas extras, trabajo nocturno o en días festivos y flete expreso y aéreo.
</t>
  </si>
  <si>
    <t xml:space="preserve">2. Gastos de  viajes y estadia.
</t>
  </si>
  <si>
    <t xml:space="preserve">5. Gastos de Auditores, Revisores y Contadores. </t>
  </si>
  <si>
    <t xml:space="preserve">6. Pago de Honorarios Profesionales.  </t>
  </si>
  <si>
    <t xml:space="preserve">7. Gastos para la Preservación de Bienes. </t>
  </si>
  <si>
    <t>8. Gastos para acelerar la reparación, reacondicionamiento o el reemplazo de los bienes asegurados.</t>
  </si>
  <si>
    <t>9. Gastos para reparaciones o recostrucciones provisonales o transitorias.</t>
  </si>
  <si>
    <t>9.7.</t>
  </si>
  <si>
    <t xml:space="preserve">AMPARO AUTOMÁTICO POR CAMBIO DE UBICACIÓN DEL RIESGO.
</t>
  </si>
  <si>
    <t xml:space="preserve"> RECONSTRUCCIÓN, REPOSICIÓN, REPARACIÓN O REEMPLAZO.</t>
  </si>
  <si>
    <t>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</si>
  <si>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AMPARO AUTOMÁTICO PARA EQUIPOS REMPLAZADOS TEMPORALMENTE</t>
  </si>
  <si>
    <t>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Así mismo, se cubren automáticamente los nuevos equipos que sean instalados para reponer o remplazar los asegurados bajo la póliza, desde el momento en que sean recibidos por el asegurado.</t>
  </si>
  <si>
    <t>9.8.</t>
  </si>
  <si>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t>
    </r>
    <r>
      <rPr>
        <sz val="13"/>
        <rFont val="Arial Narrow"/>
        <family val="2"/>
      </rPr>
      <t xml:space="preserve"> Los daños y/o pérdidas materiales cuasados por personas intervenientes en desordenes, confusiones, alteraciones, y disturbios de caráter violento y tumultario. Así como asonada según la definición del Código Penal.
</t>
    </r>
    <r>
      <rPr>
        <b/>
        <sz val="13"/>
        <rFont val="Arial Narrow"/>
        <family val="2"/>
      </rPr>
      <t xml:space="preserve">Huelga: </t>
    </r>
    <r>
      <rPr>
        <sz val="13"/>
        <rFont val="Arial Narrow"/>
        <family val="2"/>
      </rPr>
      <t>Los daños y/o pérdidas materiales causados por huelgistas o porpersonas que tomen parte en conflictos colectivos de trabajo o suspensión de hecho de labores.</t>
    </r>
  </si>
  <si>
    <t>La aseguradora se compromete a indemnizar al Asegurado hasta el límite del valor asegurado de este sublímite, las pérdidas y/o daños materiales de los bienes asegurados, ocasionados por cualquier causa o accidente en cualquier lugar, inclusive aquellos que se deriven de:
 -  Hurto simple o el hurto calificado según se define en el Código Penal.
 -  Terremoto, temblor, erupción volcánica o cualquier otro fenómeno de la naturaleza.
 -  Huelga, motin, asonada, conmoción civil o popular, actos mal intencionados de terceros, sabotaje y terrorismo.</t>
  </si>
  <si>
    <t xml:space="preserve">SISTEMA FLOTANTE PARA MERCANCÍAS (ALMACÉN E INVENTARIOS, INSUMOS). </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</si>
  <si>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</si>
  <si>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t>MODALIDAD DE COBERTURA</t>
  </si>
  <si>
    <t>1.10.</t>
  </si>
  <si>
    <t>Queda convenido y acordado que de conformidad con lo previsto en el Articulo 1159, del Código de Comercio, el asegurador no podrá, en ningún caso, revocar unilateralmente el contrato de seguro de vida, incluidos sus amparos adicionales.</t>
  </si>
  <si>
    <t>ANEXO - TABLA DE DESMEMBRACIÓN</t>
  </si>
  <si>
    <t>CLASE DE PERDIDA</t>
  </si>
  <si>
    <t>% DE LA SUMA</t>
  </si>
  <si>
    <t>A PAGAR</t>
  </si>
  <si>
    <t>Enajenación mental incurable con impotencia absoluta</t>
  </si>
  <si>
    <t>Parálisis o Invalidez Total y Permanente</t>
  </si>
  <si>
    <t>Ceguera completa en ambos ojos</t>
  </si>
  <si>
    <t>La Pérdida total e irreparable de ambos pies o ambas manos</t>
  </si>
  <si>
    <t>Sordera total bilateral</t>
  </si>
  <si>
    <t>Pérdida del habla</t>
  </si>
  <si>
    <t>Pérdida del brazo o de la mano derecha</t>
  </si>
  <si>
    <t>Pérdida completa de la visión de un ojo</t>
  </si>
  <si>
    <t>Sordera total unilateral</t>
  </si>
  <si>
    <t>Pérdida del brazo o de la mano izquierda</t>
  </si>
  <si>
    <t>Pérdida de una pierna por encima de la rodilla</t>
  </si>
  <si>
    <t>Pérdida de un pie</t>
  </si>
  <si>
    <t>Pérdida completa del uso de la cadera</t>
  </si>
  <si>
    <t>Fractura no consolidada de una pierna</t>
  </si>
  <si>
    <t>Pérdida del dedo pulgar derecho</t>
  </si>
  <si>
    <t>Pérdida total de tres dedos de la mano derecha pulgar y otro dedo que no sea el índice</t>
  </si>
  <si>
    <t>Pérdida completa del uso del hombro derecho</t>
  </si>
  <si>
    <t>Como máxima indemnización por trastornos en la masticación y habla</t>
  </si>
  <si>
    <t>Perdida del dedo pulgar izquierdo</t>
  </si>
  <si>
    <t>Pérdida total de tres dedos de la mano izquierda o el pulgar y otro dedo que no sea el índice</t>
  </si>
  <si>
    <t>Pérdida completa del uso de la muñeca o del codo derecho</t>
  </si>
  <si>
    <t>Pérdida completa del uso de alguna rodilla</t>
  </si>
  <si>
    <t>Fractura no consolidada de una rodilla</t>
  </si>
  <si>
    <t>Pérdida del dedo índice derecho</t>
  </si>
  <si>
    <t>Pérdida completa del uso de la muñeca o del codo izquierdo</t>
  </si>
  <si>
    <t>Pérdida completa del uso del tobillo</t>
  </si>
  <si>
    <t>Pérdida del dedo índice izquierdo</t>
  </si>
  <si>
    <t>Pérdida del dedo anular derecho</t>
  </si>
  <si>
    <t>Pérdida del dedo medio derecho</t>
  </si>
  <si>
    <t>Pérdida del dedo anular izquierdo</t>
  </si>
  <si>
    <t>Pérdida del dedo medio izquierdo</t>
  </si>
  <si>
    <t>Pérdida del dedo gordo de alguno de los pies</t>
  </si>
  <si>
    <t>Pérdida del dedo meñique derecho</t>
  </si>
  <si>
    <t>Pérdida del dedo meñique izquierdo</t>
  </si>
  <si>
    <t>Pérdida de una falange de cualquier dedo</t>
  </si>
  <si>
    <t xml:space="preserve">Bajo este amparo se cubren los gastos razonables en que incurra el asegurado, para la demostración de la ocurrencia y cuantía del siniestro y serán indemnizados bajo esta póliza. </t>
  </si>
  <si>
    <t>Bajo este amparo la Compañía indemnizará, los gastos razonables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</si>
  <si>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</si>
  <si>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</si>
  <si>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el asegurados  para acelerar la reparación, reacondicionamiento o el reemplazo de los bienes asegurados.</t>
  </si>
  <si>
    <t>1. Gastos razonables de horas extras, trabajo nocturno o en días festivos y flete expreso y aéreo.</t>
  </si>
  <si>
    <t xml:space="preserve">Se ampara bajo la presente cobertura, los gastos razonables en que incurra el asegurado con el fin de efectuar reparaciones o reconstrucciones provisionales transitorias, con el objeto de salvar, preservar o conservar los bienes amparados. </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</si>
  <si>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</si>
  <si>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La Compañía se obliga a indemnizar  el 100% de los gastos razonables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</si>
  <si>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esta cobertura se amparan los gastos razonables adicionales y extraordinarios por concepto de horas extras, trabajo nocturno o en días festivos, flete expreso y aéreo, que se incurran con motivo de una pérdida o daño amparado.</t>
  </si>
  <si>
    <t>Bajo esta cobertura se amparan los gastos razonables de viajes de y estadia de funcionarios, empleados y técnicos que intervienen en la planificación de la reconstrucción o adquisicón de los bienes asegurados.</t>
  </si>
  <si>
    <t>Mediante esta condición la cobertura de la póliza se extiende a amparar los gastos razonables extras por arrendamientos de bienes, cualquier tipo de equipos,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Se precisa que la indemnización de estos gastos opera en adición a la suma asegurada de los bienes amparados y que el pago de los mismos se efectuará sin aplicación de deducible.</t>
  </si>
  <si>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</si>
  <si>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</si>
  <si>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3"/>
        <rFont val="Arial Narrow"/>
        <family val="2"/>
      </rPr>
      <t>a.-</t>
    </r>
    <r>
      <rPr>
        <sz val="13"/>
        <rFont val="Arial Narrow"/>
        <family val="2"/>
      </rPr>
      <t xml:space="preserve"> los detalles extraídos de los libros de contabilidad y del negocio mismo del asegurado, y </t>
    </r>
    <r>
      <rPr>
        <b/>
        <sz val="13"/>
        <rFont val="Arial Narrow"/>
        <family val="2"/>
      </rPr>
      <t xml:space="preserve"> b.-</t>
    </r>
    <r>
      <rPr>
        <sz val="13"/>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</si>
  <si>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</si>
  <si>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</si>
  <si>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</si>
  <si>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</si>
  <si>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</si>
  <si>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</si>
  <si>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 xml:space="preserve">Los amparos otorgados mediante la presente póliza operan mientras el vehículo se encuentre dentro del territorio de las repúblicas del pacto andino y mediante convenio expreso, en otros países.  </t>
  </si>
  <si>
    <t>La aseguradora acepta la no aplicación de infraseguro o seguro insuficiente para los reclamos que afecten la coberturade pérdidas parciales.</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</si>
  <si>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</si>
  <si>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</si>
  <si>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</si>
  <si>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</si>
  <si>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</si>
  <si>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</si>
  <si>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8) Cualquier persona que haga parte de la Junta Directiva de la Entidad.</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</si>
  <si>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</si>
  <si>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</si>
  <si>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</si>
  <si>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</si>
  <si>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</si>
  <si>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</si>
  <si>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</si>
  <si>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Bajo esta condición la aseguradora se compromete a brindar el servicio de asistencia domiciliaria a la </t>
    </r>
    <r>
      <rPr>
        <b/>
        <u/>
        <sz val="13"/>
        <rFont val="Arial Narrow"/>
        <family val="2"/>
      </rPr>
      <t>sede principal de la Entida</t>
    </r>
    <r>
      <rPr>
        <b/>
        <sz val="13"/>
        <rFont val="Arial Narrow"/>
        <family val="2"/>
      </rPr>
      <t>d</t>
    </r>
    <r>
      <rPr>
        <sz val="13"/>
        <rFont val="Arial Narrow"/>
        <family val="2"/>
      </rPr>
      <t>, para los servicios de plomería, electricidad y cerrajería. Acorde con las políticas establecidas en los clausulados particulares de cada aseguradora.</t>
    </r>
  </si>
  <si>
    <t>La aseguradora acepta que esta ópera póliza sin aplicación de deducible alguno.</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</si>
  <si>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</si>
  <si>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</si>
  <si>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La aseguradora acepta expresamente que como causa de un siniestro se requiera el pago de bodegaje, este será por cuenta de la Compañía, sin cargo alguno a la Entidad asegurada y no aplica condición de pago por reembolso.</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</si>
  <si>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</si>
  <si>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</si>
  <si>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r>
      <t xml:space="preserve">Queda expresamente acordado y convenido que bajo esta cobertura la aseguradora se obliga a prestar </t>
    </r>
    <r>
      <rPr>
        <u/>
        <sz val="13"/>
        <rFont val="Arial Narrow"/>
        <family val="2"/>
      </rPr>
      <t xml:space="preserve">la asistencia penal </t>
    </r>
    <r>
      <rPr>
        <sz val="13"/>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3"/>
        <rFont val="Arial Narrow"/>
        <family val="2"/>
      </rPr>
      <t>la aseguradora se obliga</t>
    </r>
    <r>
      <rPr>
        <sz val="13"/>
        <rFont val="Arial Narrow"/>
        <family val="2"/>
      </rPr>
      <t xml:space="preserve"> a suministrar con la póliza el listado de las firmas y/o profesionales que </t>
    </r>
    <r>
      <rPr>
        <u/>
        <sz val="13"/>
        <rFont val="Arial Narrow"/>
        <family val="2"/>
      </rPr>
      <t>prestarán la asistencia jurídica en Proceso Penal</t>
    </r>
    <r>
      <rPr>
        <sz val="13"/>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</si>
  <si>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la aseguradora</t>
    </r>
    <r>
      <rPr>
        <sz val="13"/>
        <rFont val="Arial Narrow"/>
        <family val="2"/>
      </rPr>
      <t xml:space="preserve"> de común acuerdo con la  Entidad, podrá </t>
    </r>
    <r>
      <rPr>
        <u/>
        <sz val="13"/>
        <rFont val="Arial Narrow"/>
        <family val="2"/>
      </rPr>
      <t>prestar la asistencia Jurídica en proceso civil</t>
    </r>
    <r>
      <rPr>
        <sz val="13"/>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</si>
  <si>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</si>
  <si>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r>
      <t xml:space="preserve">Mediante esta condición la Compañía acepta que en caso de reclamos de pérdida parcial </t>
    </r>
    <r>
      <rPr>
        <u/>
        <sz val="13"/>
        <rFont val="Arial Narrow"/>
        <family val="2"/>
      </rPr>
      <t>que afecten vehículos que se encuentren bajo garantía de compra</t>
    </r>
    <r>
      <rPr>
        <sz val="13"/>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</si>
  <si>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3"/>
        <rFont val="Arial Narrow"/>
        <family val="2"/>
      </rPr>
      <t xml:space="preserve">
Una vez agotado el sublímite, aplicará la condición de Servicio de Trámite de traspaso.</t>
    </r>
  </si>
  <si>
    <t>El seguro se extiende a amparar automáticamente los equipos y accesorios hasta el sublímite indicado con el pago de la prima correspondiente.</t>
  </si>
  <si>
    <t>Mediante la presente condición y a potestad de la Entidad y de común acuerdo con la aseguradora se determinará la opción de la marcación antirobo de los vehículos asegurados.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</si>
  <si>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</si>
  <si>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</si>
  <si>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</si>
  <si>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</si>
  <si>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</si>
  <si>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</si>
  <si>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</si>
  <si>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</si>
  <si>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</si>
  <si>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</si>
  <si>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</si>
  <si>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</si>
  <si>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</si>
  <si>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</si>
  <si>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</si>
  <si>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</si>
  <si>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</si>
  <si>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 xml:space="preserve">Mediante la presente cláusula, la aseguradora se obliga a otorgar cobertura automática para nuevas maquinarías y equipos que adquiera, remodele o adecúe, a cualquier título, sean nuevos o usados, sobre los cuales éste tuviere interés asegurable o queden bajo su responsabilidad, cuidado o control del asegurado, bajo las mismas condiciones ofrecidas en el presente proceso y a partir en que el asegurado asuma la responsabilidad por los mismos.
La aplicación de esta condición queda sujeta a que el asegurado se obliga a dar aviso a la aseguradora dentro del término de 120 días otorgados por la aseguradora en su oferta,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</si>
  <si>
    <t>Queda entendido, convenido y aceptado que en el evento de que el asegurado, por error u omisión, no haya informado cualquier Maquinaría o Equipo al inicio de la cobertura, sobre los cuales éste tuviere interés asegurable; las coberturas y amparos adicionales de esta póliza se extenderán automáticamente a dichos bienes. El asegurado está obligado a dar aviso a la compañía dentro dl término pactado a la fecha de iniciación de la vigencia de la póliza. La prima adicional se liquidara con base en las tasas contratadas. Si vencido este plazo no se ha informado a la compañía, cesará el amparo.</t>
  </si>
  <si>
    <t>La Compañia mediante la presente cláusula  acepta indemnizar el costo de la elaboración de los avisos y letreros, con que cuenten  las maquineria y equipos de propiedad o bajo responsabilidad de la Entidad,  y que  los daños sean como consecuencia de un evento amparado por la póliza.</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</si>
  <si>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</si>
  <si>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3. Remoción de Escombros.</t>
  </si>
  <si>
    <t xml:space="preserve">Mediante este amparo la compañía indemnizará, los gastos razonables y demostrados por remoción de escombros, desmantelamiento, de los bienes asegurados, que hayan sido dañados o destruidos por la ocurrencia de cualquiera de los riesgos amparados, incluyendo los gastos de limpieza y recuperación de materiales, con ocasión de un siniestro. </t>
  </si>
  <si>
    <t xml:space="preserve">NO LIMITACIÓN DE LA CLÁUSULA DENOMINADA “NO APLICACIÓN DE DEMÉRITOS” A LA FECHA DE FABRICACIÓN DEL BIEN ASEGURADO </t>
  </si>
  <si>
    <t>Queda entendido, convenido  y aceptado que la cláusula denominada "no aplicación de deméritos" se otorga sin limitación en el tiempo o a la fecha de fabricación del bien asegurado.</t>
  </si>
  <si>
    <t>Bajo esta condición la aseguradora ampara el traslado temporal de la maquiraría y/o equipos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t>
  </si>
  <si>
    <t>EMBARCACIONES ASEGURADAS</t>
  </si>
  <si>
    <t>VALOR ASEGURADO DE LAS EMBARCACIONES ASEGURADAS</t>
  </si>
  <si>
    <t>BIENES E INTERESES ASEGURADOS:</t>
  </si>
  <si>
    <t xml:space="preserve">1. PÉRDIDA TOTAL </t>
  </si>
  <si>
    <t>Se ampara en vigencia de la póliza las embarcaciones aseguradas por los siguientes riesgos:</t>
  </si>
  <si>
    <t>1.1. PÉRDIDA TOTAL REAL O EFECTIVA</t>
  </si>
  <si>
    <t>1.2. PÉRDIDA TOTAL CONSTRUCTIVA O ASIMILADA</t>
  </si>
  <si>
    <t>Cuando la embarcación asegurada, sea razonablemente abandonada, bien porque debido al deterioro sufrido por los riesgos mencionados en la pérdida real o efectiva anterior, de estas condiciones generales, su pérdida total o efectiva parezca inevitable, o bien porque los gastos en que se deba incurrir para preservarla después de efectuarlos, excedieran su valor asegurado previamente establecido en la carátula de la póliza.
Cuando el deterioro sufrido por la embarcación asegurada, no alcance el valor previamente establecido en la póliza por la “avería” se considerará particular y consecuentemente no estará amparada por esta  cobertura, sino por la cobertura de avería parcial o particular. 
Cubre también al asegurado, los gastos que necesaria y razonablemente tenga que hacer el asegurado directa o indirectamente para evitar una pérdida total o absoluta, como también el valor de los daños que inevitablemente se causen a la embarcación asegurada, en las labores de salvamento efectuadas con el mismo fin; el excedente de tales gastos y daños, correrá por cuenta del asegurado.</t>
  </si>
  <si>
    <t>1.3. INCENDIO</t>
  </si>
  <si>
    <t>La embarcación estará amparada contra el riesgo de incendio en lo referente a superestructuras, dotación y maquinaria.  
Por dotación se entenderá exclusivamente los elementos propios de la embarcación.
Queda entendido que cualquier nuevo equipo que se instale a bordo, deberá ser notificado por escrito a la aseguradora para poder integrarlo al inventario de la embarcación, que será el único documento válido para el reconocimiento de la dotación en caso de siniestro.</t>
  </si>
  <si>
    <t>1.4. AVERÍA GRUESA Y GASTOS DE SALVAMENTO</t>
  </si>
  <si>
    <t>La aseguradora responderá por la parte proporcional respecto a la contribución en avería gruesa y en los gastos de salvamento que correspondan a la embarcación, pero sin exceder del monto asegurado en esta póliza, contribución que será calculada y pagada de acuerdo con las reglas de YORK &amp; AMBERES y del Código de Comercio Colombiano. 
Cuando el valor que se asigne a la embarcación para la contribución en avería gruesa resulte mayor que el monto asegurado en esta póliza, la responsabilidad de la aseguradora respecto a la contribución en avería gruesa y los gastos de salvamento se limitarán dentro de las responsabilidades del asegurado al mismo porcentaje que exista entre el monto asegurado y el valor dado a la embarcación en esta póliza o el valor asignado como “el valor contribuyente”.</t>
  </si>
  <si>
    <t>1.5. REMOLQUE</t>
  </si>
  <si>
    <t>El asegurado está facultado para hacerse a la mar, navegar con o sin práctico en todas las ocasiones, con permiso para zarpar, para hacer viajes de prueba o viajes propios de su servicio en la ruta estipulada, prestar auxilio y remolcar embarcaciones que estén en peligro, de acuerdo al convenio internacional sobre la seguridad de la vida humana en el mar (solas), pero queda mutuamente entendido y convenido que la embarcación asegurado no será remolcada, excepto en caso de necesidad de asistencia; esta póliza no tendrá efecto cuando se presten servicios de remolque y auxilio o contrato, arreglado por el asegurado, los armadores o los que manejan la embarcación, o arrendatarios a menos que LA ASEGURADORA previamente exprese su consentimiento.</t>
  </si>
  <si>
    <t>2. AVERÍA PARCIAL O PARTICULAR</t>
  </si>
  <si>
    <t>La pérdida parcial del objeto asegurado, que se origine por un riesgo cubierto por la póliza y no constituya avería común o general, será considerada avería particular.</t>
  </si>
  <si>
    <t>2.1. TRASLADO A TIERRA</t>
  </si>
  <si>
    <t>Cualquier parte de la embarcación objeto de esta cobertura, estará cubierta mientras se encuentre en tierra con el propósito de reparación, revisión o mantenimiento, incluyendo el tránsito desde y hacia la embarcación.</t>
  </si>
  <si>
    <t>La aseguradora se compromete a indemnizar los perjuicios patrimoniales y extrapatrimoniales sufridos por terceros afectados - víctimas, quienes serán beneficiarios del presente seguro,  por los cuales sea civilmente responsable el asegurado por virtud de su condición de propietario de la embarcación, por las siguientes condiciones o circunstancias: incluyendo en todo caso, en la responsabilidad del asegurado, la culpa grave de su comportamiento:</t>
  </si>
  <si>
    <t xml:space="preserve">1. Pérdida de la vida y lesiones corporales
2. Pérdidas causadas a cualquier otra embarcación o mercancía a bordo de otra embarcación
3. Daños causados sin colisión
4. Daños a puertos, muelles, tajamares, boyas, puentes, estructuras cables
5. Remoción de restos
6. Gastos extraordinarios en caso de plaga
7. Gastos en caso de mala conducta del capitán o de la tripulación
</t>
  </si>
  <si>
    <t>HURTO Y HURTO CALIFICADO DE LAS EMBARCACIONES INCLUIDOS MOTORES</t>
  </si>
  <si>
    <t>La aseguradora se compromete a indemnizar al Asegurado hasta el límite del valor asegurado de este sublímite, el Hurto y Hurto calificado de las embarcaciones incluidos sus motores. Se extiende esta cobertura al hurto de los motores cuando esten en tierra.</t>
  </si>
  <si>
    <t>Cuando el asegurado, sus empleados y agentes tomen medidas que sean razonables con el propósito de prevenir o minimizar la pérdida que pudiere ser recuperable bajo este seguro, La Compañía contribuirá con los gastos incurridos apropiada y razonablemente por el Asegurado, sus empleados o agentes en la toma de tales medidas.
También se incluye dentro del sublímite otorgado los costos de defensa entendidos como los gastos y costos en que razonablemente se incurra para la defensa del asegurado frente a reclamaciones extrajudiciales y judiciales.</t>
  </si>
  <si>
    <r>
      <t xml:space="preserve">La póliza se extiende a cubrir los daños o pérdidas materiales de los bienes asegurados, causados directamente por la acción de la autoridad legalmente constituida, ejercida con el fin de disminuir o aminorar las consecuencias de cualquiera de los riesgos amparados. </t>
    </r>
    <r>
      <rPr>
        <b/>
        <sz val="13"/>
        <rFont val="Arial Narrow"/>
        <family val="2"/>
      </rPr>
      <t>Se excluye el embargo y la confiscación de bienes.</t>
    </r>
  </si>
  <si>
    <t>ERRORES INVOLUNTARIOS EN LAS CARACTERÍSTICAS DE LAS EMBARCACIONES ASEGURADAS</t>
  </si>
  <si>
    <t>La aseguradora debe contemplar mediante esta cláusula que acepta los errores involuntarios en las características de las embarcaciones de propiedad o bajo responsabilidad de la Entidad.</t>
  </si>
  <si>
    <t>No obstante lo que se diga en contrario en las condiciones generales de la póliza, la Compañía se obliga a indemnizar los gastos adicionales (que no tengan carácter de permanentes), debidamente comprobados en que necesaria y razonablemente 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</si>
  <si>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DESIGNACION DE ABOGADOS</t>
  </si>
  <si>
    <r>
      <t xml:space="preserve">• </t>
    </r>
    <r>
      <rPr>
        <b/>
        <sz val="13"/>
        <rFont val="Arial Narrow"/>
        <family val="2"/>
      </rPr>
      <t xml:space="preserve">SE ENTIENDE POR NOTIFICACIÓN, </t>
    </r>
    <r>
      <rPr>
        <sz val="13"/>
        <rFont val="Arial Narrow"/>
        <family val="2"/>
      </rPr>
      <t>la personal (sentencia No. T 684/98 la Corte Suprema) por Edicto, por Estado, por Estrado o por Conducta Concluyente, para esta última no se requiere de certificación alguna de constancia del organismo de control que investiga.</t>
    </r>
  </si>
  <si>
    <r>
      <t xml:space="preserve">• </t>
    </r>
    <r>
      <rPr>
        <b/>
        <sz val="13"/>
        <rFont val="Arial Narrow"/>
        <family val="2"/>
      </rPr>
      <t>EL AUTO DE APERTURA DE LA INVESTIGACIÓN O PROCESO,</t>
    </r>
    <r>
      <rPr>
        <sz val="13"/>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</si>
  <si>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t>12. Gastos para la recuperación de información</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</si>
  <si>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</si>
  <si>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PREPROCESAL</t>
  </si>
  <si>
    <t>VINCULACIÓN PROCESAL</t>
  </si>
  <si>
    <t xml:space="preserve">ACTUALIZACIÓN DE LOS VALORES ASEGURADOS </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</si>
  <si>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</si>
  <si>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</si>
  <si>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3"/>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</si>
  <si>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 xml:space="preserve">Se entiende por está, la destrucción o la pérdida de aptitud de la embarcación, para el fin que está destinada a consecuencia de:
a- Peligro de los mares, ríos, lagos u otras aguas navegables.
b- Fuego o explosión.
c- Hurto Calificado cometido por personas fuera de la embarcación.
d- Echazón.
e- Piratería.
f- Contacto con medio de trasporte terrestre, muelle o equipo o instalación portuaria.
g- Terremoto, erupción volcánica o rayo y cualquier otro evento de la naturaleza.
h- Accidente durante las operaciones de cargue, descargue, corrimiento en la estiba del cargamento o combustible.
i- Estallido de calderas, rotura de ejes o de cualquier defecto latente en el casco o la maquinaría.
j- Negligencia de del capitán, oficiales, tripulación o prácticos.
k- Negligencia de reparadores o de fletadores, siempre que tales reparadores o fletadores se sean un asegurado bajo 
    esta póliza.
l- Baratería del capitán, oficiales o tripulación.mm. Contacto con aviones, helicópteros u objetos similares u objetos que 
    caigan de los mismos.
Queda expresamente convenido que no hay lugar a pérdida total real o efectiva, cuando la embarcación pueda ponerse nuevamente en servicio mediante reparaciones para el propósito de esta póliza, la pérdida total real o efectiva está limitada a: su casco, balsas, muebles, suministros, aparejos, utensilios, accesorios, repuestos, provisiones, equipos y maquinaría destinados permanente a su servicio.
</t>
  </si>
  <si>
    <r>
      <t xml:space="preserve">La aseguradora se compromete a indemnizar al Asegurado hasta el límite del valor asegurado de este sublímite, los daños y/o pérdidas materiales que sufran las embarcaciones causadas por:
</t>
    </r>
    <r>
      <rPr>
        <b/>
        <sz val="13"/>
        <rFont val="Arial Narrow"/>
        <family val="2"/>
      </rPr>
      <t xml:space="preserve">
Actos Mal Intencionados de Terceros y Terrorismo:</t>
    </r>
    <r>
      <rPr>
        <sz val="13"/>
        <rFont val="Arial Narrow"/>
        <family val="2"/>
      </rPr>
      <t xml:space="preserve"> Destrucción y daños materiales provenientes de actos terroristas, aún aquellos que sean cometidos por individuos pertenecientes a movimientos subversivo, incluida la explosión originada en tales fenómenos.
</t>
    </r>
    <r>
      <rPr>
        <b/>
        <sz val="13"/>
        <rFont val="Arial Narrow"/>
        <family val="2"/>
      </rPr>
      <t>Asonada, Motín, Conmoción Civil o Popular:</t>
    </r>
    <r>
      <rPr>
        <sz val="13"/>
        <rFont val="Arial Narrow"/>
        <family val="2"/>
      </rPr>
      <t xml:space="preserve"> 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t>
    </r>
  </si>
  <si>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</si>
  <si>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</si>
  <si>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 xml:space="preserve">Se cubren bajo esta póliza los daños y pérdidas de los bienes refrigerados o la cadena de frío como consecuencia de cualquier evento amparado bajo esta póliza. </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</si>
  <si>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</si>
  <si>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</si>
  <si>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3"/>
        <rFont val="Arial Narrow"/>
        <family val="2"/>
      </rPr>
      <t xml:space="preserve"> tengan un valor igual o superior al 75% </t>
    </r>
    <r>
      <rPr>
        <sz val="13"/>
        <rFont val="Arial Narrow"/>
        <family val="2"/>
      </rPr>
      <t>del valor comercial del vehículo al momento del accidente.</t>
    </r>
  </si>
  <si>
    <t>RECONSIDERACION DE HONORARIOS</t>
  </si>
  <si>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3"/>
        <rFont val="Arial Narrow"/>
        <family val="2"/>
      </rPr>
      <t>NOTA:</t>
    </r>
    <r>
      <rPr>
        <sz val="13"/>
        <rFont val="Arial Narrow"/>
        <family val="2"/>
      </rPr>
      <t xml:space="preserve"> No se cubren las pérdidas consecuenciales de cualquier tipo, tales como lucro cesante, incremento en costos de operación, pérdida de ingresos y pérdida de utilidades o pérdida de beneficios, pérdida de mercado.</t>
    </r>
  </si>
  <si>
    <t>2.11.</t>
  </si>
  <si>
    <t>By: Tiger</t>
  </si>
  <si>
    <t>3.10.</t>
  </si>
  <si>
    <t>6.9.</t>
  </si>
  <si>
    <t>7.9.</t>
  </si>
  <si>
    <t>10.10.</t>
  </si>
  <si>
    <t>11. Gastos para reacondicionamientos,  reparaciones o reconstrucciones provisonales o transitorias.</t>
  </si>
  <si>
    <t>MODIFICACION A CARGOS</t>
  </si>
  <si>
    <t xml:space="preserve">Queda entendido, convenido y aceptado que si durante la vigencia de la presente póliza se presenta cambio de denominaciones a cargos, se consideran automáticamente incorporados a la póliza. </t>
  </si>
  <si>
    <r>
      <t xml:space="preserve">No obstante los términos de las exclusiones antes indicadas, queda expresamente acordado y expresado que esta póliza </t>
    </r>
    <r>
      <rPr>
        <b/>
        <u/>
        <sz val="13"/>
        <rFont val="Arial Narrow"/>
        <family val="2"/>
      </rPr>
      <t>ampara los costos y gastos de defensa</t>
    </r>
    <r>
      <rPr>
        <b/>
        <sz val="13"/>
        <rFont val="Arial Narrow"/>
        <family val="2"/>
      </rPr>
      <t xml:space="preserve">, según las condiciones establecidas en la normatividad legal señalada en el objeto del seguro, para cualquiera de los eventos indicados en el literal  P. anterior. </t>
    </r>
  </si>
  <si>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</si>
  <si>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</si>
  <si>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 xml:space="preserve">COMISIÓN MÍNIMA ACEPTABLE </t>
  </si>
  <si>
    <t>COMISIÓN MÍNIMA ACEPTABLE.</t>
  </si>
  <si>
    <t xml:space="preserve">COMISIÓN MÍNIMA ACEPTABLE.  </t>
  </si>
  <si>
    <t>COMISIÓN MÍNIMA ACEPTABLE:</t>
  </si>
  <si>
    <t xml:space="preserve">COMISIÓN MÍNIMA ACEPTABLE  </t>
  </si>
  <si>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3"/>
        <rFont val="Arial Narrow"/>
        <family val="2"/>
      </rPr>
      <t xml:space="preserve"> 75%</t>
    </r>
    <r>
      <rPr>
        <sz val="13"/>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</si>
  <si>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</si>
  <si>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</si>
  <si>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</si>
  <si>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</si>
  <si>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</si>
  <si>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</si>
  <si>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</si>
  <si>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</si>
  <si>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</si>
  <si>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</si>
  <si>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</si>
  <si>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</si>
  <si>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</si>
  <si>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</si>
  <si>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</si>
  <si>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</si>
  <si>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</si>
  <si>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</si>
  <si>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</si>
  <si>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</si>
  <si>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</si>
  <si>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</si>
  <si>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</si>
  <si>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</si>
  <si>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3"/>
        <rFont val="Arial Narrow"/>
        <family val="2"/>
      </rPr>
      <t xml:space="preserve">a) </t>
    </r>
    <r>
      <rPr>
        <sz val="13"/>
        <rFont val="Arial Narrow"/>
        <family val="2"/>
      </rPr>
      <t>Se adelantará las etapas del proceso judicial con celeridad y evitando cualquier tipo de dilaciones.</t>
    </r>
  </si>
  <si>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</si>
  <si>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</si>
  <si>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</si>
  <si>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AMPARO AUTOMÁTICO PARA NUEVOS CARGOS. AVISO 90 DÍAS.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</si>
  <si>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</si>
  <si>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</si>
  <si>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</si>
  <si>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</si>
  <si>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r>
      <t xml:space="preserve">Mediante la presente cláusula queda expresamente convenido y aceptado, que en caso de siniestro la Aseguradora </t>
    </r>
    <r>
      <rPr>
        <b/>
        <u/>
        <sz val="13"/>
        <rFont val="Arial Narrow"/>
        <family val="2"/>
      </rPr>
      <t>anticipará pago del 50% del valor de los gastos de defensa</t>
    </r>
    <r>
      <rPr>
        <sz val="13"/>
        <rFont val="Arial Narrow"/>
        <family val="2"/>
      </rPr>
      <t xml:space="preserve"> (no podrá hacer ofrecimientos menores a este porcentaje), </t>
    </r>
    <r>
      <rPr>
        <b/>
        <sz val="13"/>
        <rFont val="Arial Narrow"/>
        <family val="2"/>
      </rPr>
      <t>excepto para los procesos penales que operarán bajo la modalidad de reembolso</t>
    </r>
    <r>
      <rPr>
        <sz val="13"/>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3"/>
        <rFont val="Arial Narrow"/>
        <family val="2"/>
      </rPr>
      <t xml:space="preserve">diez (10) días hábiles </t>
    </r>
    <r>
      <rPr>
        <sz val="13"/>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</si>
  <si>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</si>
  <si>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</si>
  <si>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Queda expresamente acordado y convenido, que la aseguradora acepta las condiciones obilgatorias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</si>
  <si>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</si>
  <si>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t>10.11.</t>
  </si>
  <si>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</si>
  <si>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</si>
  <si>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</si>
  <si>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</si>
  <si>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</si>
  <si>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r>
      <t xml:space="preserve">La presente póliza ampara los siguientes gastos razonables: 
</t>
    </r>
    <r>
      <rPr>
        <b/>
        <sz val="13"/>
        <rFont val="Arial Narrow"/>
        <family val="2"/>
      </rPr>
      <t xml:space="preserve">a) </t>
    </r>
    <r>
      <rPr>
        <sz val="13"/>
        <rFont val="Arial Narrow"/>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3"/>
        <rFont val="Arial Narrow"/>
        <family val="2"/>
      </rPr>
      <t xml:space="preserve">b) </t>
    </r>
    <r>
      <rPr>
        <sz val="13"/>
        <rFont val="Arial Narrow"/>
        <family val="2"/>
      </rPr>
      <t>Intereses de mora en beneficio del tercero afectado.</t>
    </r>
  </si>
  <si>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 </t>
    </r>
    <r>
      <rPr>
        <sz val="13"/>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
</t>
    </r>
    <r>
      <rPr>
        <b/>
        <sz val="13"/>
        <rFont val="Arial Narrow"/>
        <family val="2"/>
      </rPr>
      <t xml:space="preserve">Saqueo: </t>
    </r>
    <r>
      <rPr>
        <sz val="13"/>
        <rFont val="Arial Narrow"/>
        <family val="2"/>
      </rPr>
      <t>Los daños y/o pérdidas materiales causados por eventos de saqueo (apropiación de bienes como consecuencia de de AMCCoPH y AMIT incluido T&amp;S)</t>
    </r>
  </si>
  <si>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</si>
  <si>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</si>
  <si>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t>Se cubren los perjuicios patrimoniales causados por la caída, el descope, la poda y el mantenimiento de árboles, siempre y cuando sean responsabilidad de la entidad.</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</si>
  <si>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</si>
  <si>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 xml:space="preserve">Cubre al asegurado toda suma que legalmente se obligado a pagar (incluyendo costos judiciales a cargo del asegurado) por muerte, lesión o menoscabo de la salud de las personas (daños personales)y/o el deterioro o destrucción de bienes (daños materiales) y perjuicios económicos causados directamente por los drones o persona o cosa que caiga de los mismos. </t>
  </si>
  <si>
    <r>
      <rPr>
        <b/>
        <sz val="13"/>
        <rFont val="Arial Narrow"/>
        <family val="2"/>
      </rPr>
      <t>14.  cláusula LIIBA AVIATION 12.09.2019</t>
    </r>
    <r>
      <rPr>
        <sz val="13"/>
        <rFont val="Arial Narrow"/>
        <family val="2"/>
      </rPr>
      <t xml:space="preserve">
</t>
    </r>
    <r>
      <rPr>
        <b/>
        <sz val="13"/>
        <rFont val="Arial Narrow"/>
        <family val="2"/>
      </rPr>
      <t xml:space="preserve">“EXCLUSIÓN DE RESPONSABILIDAD POR EVENTO DE DATOS ELECTRÓNICOS </t>
    </r>
    <r>
      <rPr>
        <sz val="13"/>
        <rFont val="Arial Narrow"/>
        <family val="2"/>
      </rPr>
      <t>(Traducción Orientativa en caso de disputa respecto a la interpretación esta cláusula, el lenguaje ingles siempre prevalecerá)
Esta Póliza excluye:
(1) cualquier forma de lesión mental, angustia mental, shock o temor, a menos que resulte de una lesión corporal, causada por:
(a) una demora, cancelación o la no prestación del servicio de transporte aéreo y servicios asociados;
(b) acceso no autorizado y / o uso de la información confidencial, privada o personal de una persona u organización;
(2) Daño Material de datos electrónicos surgido de un evento de datos.
Sin embargo, esta exclusión no se aplicará a la responsabilidad de otra manera cubierta por la (s) sección (es) operativa (s) de esta Póliza causadas por o resulten de un choque, incendio, explosión o colisión o una emergencia en vuelo que ocasione una operación anormal de la aeronave.
A los efectos de esta cláusula: "Evento de datos" se refiere a cualquier acceso, incapacidad de acceso, pérdida, pérdida de uso, daño, corrupción, alteración o divulgación de datos electrónicos.
"Datos electrónicos" significa información, hechos o programas almacenados como o en, creados o utilizados en, o transmitidos a o desde un software informático, incluyendo software de sistemas y aplicaciones, discos duros o flexibles, CD-ROM, cintas, unidades, celdas, dispositivos de procesamiento de datos o cualquier otro medio que se use con equipos controlados electrónicamente.
Ninguna de las disposiciones de esta cláusula derogará lo establecido en otra cláusula de exclusión que forme parte de la póliza.
LIIBA AVIATION 12.09.2019</t>
    </r>
  </si>
  <si>
    <t>EXCLUSIÓNES</t>
  </si>
  <si>
    <r>
      <rPr>
        <b/>
        <sz val="13"/>
        <rFont val="Arial Narrow"/>
        <family val="2"/>
      </rPr>
      <t xml:space="preserve">4.8.2. EXCLUSIÓN CLAUSULA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</si>
  <si>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</si>
  <si>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</si>
  <si>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</si>
  <si>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</si>
  <si>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</si>
  <si>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</si>
  <si>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</si>
  <si>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</si>
  <si>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</si>
  <si>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</si>
  <si>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</si>
  <si>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</si>
  <si>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</si>
  <si>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3"/>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</si>
  <si>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</si>
  <si>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</si>
  <si>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No obstante, lo que se diga en contrario en las condiciones generales de la póliza, la Compañía se obliga a indemnizar los gastos adicionales (que no tengan carácter de permanentes), debidamente comprobados en que necesaria y </t>
    </r>
    <r>
      <rPr>
        <u/>
        <sz val="13"/>
        <rFont val="Arial Narrow"/>
        <family val="2"/>
      </rPr>
      <t>razonablemente</t>
    </r>
    <r>
      <rPr>
        <sz val="13"/>
        <rFont val="Arial Narrow"/>
        <family val="2"/>
      </rPr>
      <t xml:space="preserv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</si>
  <si>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t>Bajo este amparo la Compañía indemnizará, los gastos razonables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</si>
  <si>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ampara bajo la presente cobertura, los gastos razonables en que incurra o deba incurrir el asegurados  para acelerar la reparación, reacondicionamiento o el reemplazo de los bienes asegurados.</t>
  </si>
  <si>
    <t xml:space="preserve">Se ampara bajo la presente cobertura, los gastos razonables en que incurra o deba incurrir el asegurado con el fin de efectuar reparaciones o reconstrucciones provisionales transitorias, con el objeto de salvar, preservar o conservar los bienes amparados. </t>
  </si>
  <si>
    <t>Bajo esta cobertura se amparan los gastos (en que incurra o deba incurrir) razonables de viajes de y estadia de funcionarios, empleados y técnicos que intervienen en la planificación de la reconstrucción o adquisicón de los bienes asegurados.</t>
  </si>
  <si>
    <t>HOMOLOGACIÓN DE CARGOS</t>
  </si>
  <si>
    <t>7.3.1.</t>
  </si>
  <si>
    <t>NO APLICACIÓN DE LA CLÁUSULA DE CONTROL DE SINIESTROS, PARA RECLAMACIONES QUE NO SUPEREN LOS $100.000.000</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</si>
  <si>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</si>
  <si>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</si>
  <si>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</si>
  <si>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</si>
  <si>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r>
      <t xml:space="preserve">Queda entendido, convenido y aceptado que en caso de un siniestro, que afecte la presente póliza, la Compañía de Seguros otorga vehículo de reemplazo </t>
    </r>
    <r>
      <rPr>
        <b/>
        <sz val="13"/>
        <rFont val="Arial Narrow"/>
        <family val="2"/>
      </rPr>
      <t>con base en las políticas de la aseguradora.</t>
    </r>
  </si>
  <si>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</si>
  <si>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BIENES Y/O RIESGO CON SUBLÍMITE A PRIMERA PÉRDIDA ABSOLUTA</t>
  </si>
  <si>
    <r>
      <rPr>
        <b/>
        <sz val="13"/>
        <rFont val="Arial Narrow"/>
        <family val="2"/>
      </rPr>
      <t>Por ocurrencia</t>
    </r>
    <r>
      <rPr>
        <sz val="13"/>
        <rFont val="Arial Narrow"/>
        <family val="2"/>
      </rPr>
      <t>: La aseguradora cubre todos los perjuicios que se generen durante la vigencia del seguro</t>
    </r>
  </si>
  <si>
    <t>3.3.1.</t>
  </si>
  <si>
    <t>PREDIOS ASEGURADOS</t>
  </si>
  <si>
    <t>RETIRO DE SALVAMENTOS</t>
  </si>
  <si>
    <t>• Celulares, radio telefonos, radios de comunicación, tabletas, pad de firmas, cámaras de identificación en computadores, lector de huellas.</t>
  </si>
  <si>
    <t>3.4.2.</t>
  </si>
  <si>
    <t>Todos los de propiedad del asegurado, que éste use o entregue en comodato y aquellos de terceros que el asegurado use, mantenga, ocupe en desarrollo de sus actividades y operaciones y los tomados en arriendo.</t>
  </si>
  <si>
    <t>CARGOS</t>
  </si>
  <si>
    <t>No.</t>
  </si>
  <si>
    <t>TOTAL CARGO ASEGURADOS</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</si>
  <si>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</si>
  <si>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t>CONDICIONES DE RENOVACIÓN Y/O PRORROGA  DE LA PÓLIZA</t>
  </si>
  <si>
    <t>NOTAS APLICABLES AL NUMERAL 1.4.1. BIENES CON SUBLÍMITES:</t>
  </si>
  <si>
    <t>1.4.1. Bienes con Sublímites</t>
  </si>
  <si>
    <t>1.4.3.</t>
  </si>
  <si>
    <t>9) Cualquier persona o compañía empleada por el asegurado para prestar servicios profesionales en cualquier rama de su especialidad mientras estan prestando servicios a la Entidad.</t>
  </si>
  <si>
    <t>6) Los trabajadores suministrados por compañías especializadas para desarrollar trabajos propios del asegurado y bajo supervisión en cualquiera de las oficinas o predios de la Entidad.</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</si>
  <si>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</si>
  <si>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t>CONCILIACION (LEY 2220 DE 2022, artículo 146)</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</si>
  <si>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</si>
  <si>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r>
      <rPr>
        <b/>
        <sz val="13"/>
        <rFont val="Arial Narrow"/>
        <family val="2"/>
      </rPr>
      <t xml:space="preserve">5.8.2. EXCLUSIÓN CLÁUSULA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</si>
  <si>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</si>
  <si>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</si>
  <si>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Z. EXCLUSIÓN DE PÉRDIDAS AMPARADAS BAJO OTROS SEGUROS</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</si>
  <si>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</si>
  <si>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</si>
  <si>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Mermas, diferencia de inventarios, desapariciones o daños que sufran los bienes o valores de la Entidad Tomadora por cualquier causa no imputable a los asegurados.</t>
  </si>
  <si>
    <t>AA3. EXCLUSIÓN DE MERMAS O DIFERENCIA DE INVENTARIOS</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</si>
  <si>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</si>
  <si>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</si>
  <si>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</si>
  <si>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</si>
  <si>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Para la totalidad de Coberturas y/o condiciones básicas sublímitadas, queda expresamente aceptado por parte de los proponentes que, en concordancia con la vigencia de la póliza que se adjudique, cada Sublímite operará así:</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</si>
  <si>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</si>
  <si>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</si>
  <si>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13. Gastos para la extinción del siniestro. 100% de los demostrados por el asegurado.</t>
  </si>
  <si>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</si>
  <si>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</si>
  <si>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</si>
  <si>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</si>
  <si>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</si>
  <si>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</si>
  <si>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</si>
  <si>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</si>
  <si>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</si>
  <si>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</si>
  <si>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</si>
  <si>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 xml:space="preserve">Bajo este amparo se cubren los gastos razonables en que incurra o deba incurrir el asegurado, para la demostración de la ocurrencia y cuantía del siniestro y serán indemnizados bajo esta póliza.  Hasta el 100% de los gastos demostrados. </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</si>
  <si>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</si>
  <si>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Queda expresamente acordado que la aseguradora pagara o reparará, a su elección, la pérdida o daño accidental al vehículo aéreo no tripulado incluyendo sus accesorios, mientras estén en vuelo o en tierra y no se encuentre bajo operación, hasta el límite del valor asegurado allí indicado, que surja de los riesgos cubiertos, incluyen do su desaparición</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</si>
  <si>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</si>
  <si>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r>
      <t xml:space="preserve"> - </t>
    </r>
    <r>
      <rPr>
        <b/>
        <sz val="13"/>
        <rFont val="Arial Narrow"/>
        <family val="2"/>
      </rPr>
      <t xml:space="preserve">Si la vigencia es inferior a doce (12) meses: </t>
    </r>
    <r>
      <rPr>
        <sz val="13"/>
        <rFont val="Arial Narrow"/>
        <family val="2"/>
      </rPr>
      <t>(Sublímite indicado) Evento /Agregado vigencia.</t>
    </r>
  </si>
  <si>
    <t>La aseguradora indemnizará las pérdidas o daños de los bienes objeto de la cobertura de la presente póliza a valor de reposición o reemplazo a nuevo, sin la aplicación de ningún porcentaje o valor por concepto de demento por uso, vetustez o cualquier otro concepto.</t>
  </si>
  <si>
    <r>
      <rPr>
        <b/>
        <sz val="13"/>
        <rFont val="Arial Narrow"/>
        <family val="2"/>
      </rPr>
      <t xml:space="preserve"> - Si la vigencia es inferior a doce (12) meses:</t>
    </r>
    <r>
      <rPr>
        <sz val="13"/>
        <rFont val="Arial Narrow"/>
        <family val="2"/>
      </rPr>
      <t xml:space="preserve"> (Sublímite indicado) Evento /Agregado vigencia.</t>
    </r>
  </si>
  <si>
    <t>Las aseguradoras debe tener en cuenta que el índice variable esta calculado con relación a la vigencia minima exigida, por tanto la aseguradora debe calcular el índice variable con relación  a la vigencia ofertada.</t>
  </si>
  <si>
    <t xml:space="preserve">Los Sublímites antes indicados corresponden al monto mínimo que deben contemplar las aseguradoras para la propuesta de cobertura de los bienes y/o riesgos. </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</si>
  <si>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</si>
  <si>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</si>
  <si>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5. Se excluyen daños como consecuencia de la operación simultánea de dos o más RPA´s por el mismo operador.</t>
  </si>
  <si>
    <t>13. Se excluye cualquier responsabilidad civil derivada de la operación simultánea por un solo piloto (operador) de dos o más vehículos aéreos no tripulados</t>
  </si>
  <si>
    <t>OPERADORES</t>
  </si>
  <si>
    <t>COBERTURAS: PÓLIZA DE SEGURO DE AERONAVES NO TRIPULADAS</t>
  </si>
  <si>
    <t>COBERTURA PARA FALTAS GRAVÍSIMAS</t>
  </si>
  <si>
    <r>
      <rPr>
        <b/>
        <sz val="13"/>
        <rFont val="Arial Narrow"/>
        <family val="2"/>
      </rPr>
      <t>Se otorga únicamente GASTOS DE DEFENSA</t>
    </r>
    <r>
      <rPr>
        <sz val="13"/>
        <rFont val="Arial Narrow"/>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</si>
  <si>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3"/>
        <rFont val="Arial Narrow"/>
        <family val="2"/>
      </rPr>
      <t>siempre y cuando el acto no cuente con calificación dolosa.</t>
    </r>
  </si>
  <si>
    <t>ELIMINACIÓN DE CLÁUSULAS DE GARANTÍAS</t>
  </si>
  <si>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3"/>
        <rFont val="Arial Narrow"/>
        <family val="2"/>
      </rPr>
      <t xml:space="preserve"> Se precisa que tampoco aplica para esta exclusión los gastos de defensa.</t>
    </r>
    <r>
      <rPr>
        <sz val="13"/>
        <rFont val="Arial Narrow"/>
        <family val="2"/>
      </rPr>
      <t xml:space="preserve">
</t>
    </r>
    <r>
      <rPr>
        <b/>
        <sz val="13"/>
        <rFont val="Arial Narrow"/>
        <family val="2"/>
      </rPr>
      <t xml:space="preserve">
Lavado significa:</t>
    </r>
  </si>
  <si>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3"/>
        <rFont val="Arial Narrow"/>
        <family val="2"/>
      </rPr>
      <t>Se precisa que tampoco aplica para esta exclusión los gastos de defensa.</t>
    </r>
  </si>
  <si>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3"/>
        <rFont val="Arial Narrow"/>
        <family val="2"/>
      </rPr>
      <t xml:space="preserve">
Se precisa que esta condición no aplica para vehículos usados que no esten asegurados.</t>
    </r>
  </si>
  <si>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3"/>
        <rFont val="Arial Narrow"/>
        <family val="2"/>
      </rPr>
      <t xml:space="preserve"> dentro de los quince (15) días hábiles siguientes</t>
    </r>
    <r>
      <rPr>
        <sz val="13"/>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3"/>
        <rFont val="Arial Narrow"/>
        <family val="2"/>
      </rPr>
      <t>Este mismo periodo de tiempo aplica para la solicitud de reconsideraciones.</t>
    </r>
  </si>
  <si>
    <r>
      <t xml:space="preserve">La aseguradora </t>
    </r>
    <r>
      <rPr>
        <b/>
        <sz val="13"/>
        <rFont val="Arial Narrow"/>
        <family val="2"/>
      </rPr>
      <t xml:space="preserve">acepta y se obliga </t>
    </r>
    <r>
      <rPr>
        <sz val="13"/>
        <rFont val="Arial Narrow"/>
        <family val="2"/>
      </rPr>
      <t>que la reparación de vehículo a partir de los modelos indicados en la cláusula, se realizará en talleres de concesionarios y para modelos anteriores en talleres autorizados y/o especializados.</t>
    </r>
  </si>
  <si>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</si>
  <si>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3"/>
        <rFont val="Arial Narrow"/>
        <family val="2"/>
      </rPr>
      <t xml:space="preserve"> incluidas las películas de seguridad.</t>
    </r>
  </si>
  <si>
    <r>
      <t xml:space="preserve">Bajo esta condición la aseguradora debe contemplar que se debe extender a amparar los bienes asegurados </t>
    </r>
    <r>
      <rPr>
        <b/>
        <sz val="13"/>
        <rFont val="Arial Narrow"/>
        <family val="2"/>
      </rPr>
      <t>(diferentes a equipos móviles y portátiles),</t>
    </r>
    <r>
      <rPr>
        <sz val="13"/>
        <rFont val="Arial Narrow"/>
        <family val="2"/>
      </rPr>
      <t xml:space="preserve"> cuando sean movilizados para su uso y/o actividad a otros predios del asegurado o de terceros y mientras permanezcan en los mismos, bajo los mismos amparos de la presente póliza, incluye tránsito, movilización y/o transporte.</t>
    </r>
  </si>
  <si>
    <t>CLÁUSULA DE 72 HORAS PARA EVENTOS DE LA NATURALEZA INCLUIDO ACTOS MAL INTENCIONADOS DE TERCEROS ASONADA, MOTÍN, CONMOCIÓN CIVIL O POPULAR Y HUELGA (INCLUIDO TERRORISMO, SABOTAJE y SAQUEO)  Y CONFLAGRACIÓN.</t>
  </si>
  <si>
    <t>AMPARO PARA BIENES FUERA DE EDIFICIO. 100% del valor demostrado.</t>
  </si>
  <si>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</si>
  <si>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</si>
  <si>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 xml:space="preserve">G. EXCLUSIÓN DE PÉRDIDAS O DAÑOS POR DEPRECIACIÓN, 
    PÉRDIDAS DE INVIERSIONES, RESULTADOS DE FLUCTUACIONES 
    EN LOS MERCADOS FINANCIEROS, OTORGAMIENTO DE CRÉDITOS
    Y RECUPERACIÓN DE CARTERA CUANDO SEA SU OBJETO SOCIAL. </t>
  </si>
  <si>
    <t xml:space="preserve">Se amparan los perjuicios patrimoniales y extrapatrimoniales, causados a terceros derivados de la responsabilidad civil extracontractual que de acuerdo con la ley incurra el asegurado como consecuencia de daños materiales o lesiones personales producidos a terceros que se causen con ocasión del uso de las maquinarias y equipos.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La aseguradora se compromete hacer extensivo este amparo de Responsabilidad Civil aún cuado la Maquinaría y/o Equipo no este siendo conducido o no se encuentre en funcionamiento. </t>
  </si>
  <si>
    <t>Por  mensajero particular, terrestre, aéreo, marítimo, fluvial y/o férreo, y cualquier otro que el asegurado deba utilizar para el transporte de los bienes objeto de este seguro, aclarando que la póliza cubre todo tipo de medio de movilización sin excepción y sin restricción de horarios para la movilización
De igual forma la aseguradora acepta como medio de transporte cuando se realice en vehículos propios, de funcionarios o contratistas de la Entidad o de terceros.</t>
  </si>
  <si>
    <t>La aseguradora se compromete a indemnizar las pérdidas de la mercancía ocasionadas en el cargue o descargue de las mismas.</t>
  </si>
  <si>
    <t>La Compañía reembolsará los gastos comprobados en que se incurra hasta el lugar de destino, diferentes a la factura, los fletes e impuestos, tales como los financieros y de la carta de crédito, costos de formularios, fluctuaciones en el tipo de cambio, servicios de puertos y aeropuertos, almacenajes y manejo de carga, agentes de aduana y primas de seguros. La indemnización prevista por esta cláusula se dará en adición a la indemnización prevista bajo la cobertura afectada.</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</si>
  <si>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edad de los vehículos ni de horarios para la movilización, incluido los bienes transportados en vehículos arrendados, de funcionarios o contratistas de la entidad o de terceros.</t>
  </si>
  <si>
    <t>DESPACHOS SOBRESALIENTES</t>
  </si>
  <si>
    <t>Para los casos en que el asegurado transporte límites por despacho, superiores a los establecidos, la aseguradora siempre responderá hasta los límites asegurados por despacho según sea el caso, sin aplicación de infraseguro.</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</si>
  <si>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t>
  </si>
  <si>
    <t xml:space="preserve">La aseguradora debe contemplar la extensión de la cobertura de propiedades adyacentes para obras civiles terminadas que tenga el Asegurado a su cargo o por las que sea legal o contractualmente responsable.  </t>
  </si>
  <si>
    <t xml:space="preserve"> Pilotos con licencia.</t>
  </si>
  <si>
    <t>Mediante esta cobertura se extiende a proteger los gastos que se generen en el evento que una máquina , accidentalmente sufra una inmovilización y presente daños físicos o destrucción, indemnizados por la cobertura correspondiente, la compañía indemnizará al asegurado los costos razonables y necesarios, incurridos ella para:
1. Disponer de los restos de la máquina, si dicha máquina está destruida;
2. Desmontar, recuperar y transportar la máquina con el propósito de reparar los daños;
3. Devolver la máquina al lugar donde usualmente permanece al finalizar las reparaciones;
4. Proteger a la máquina contra daños adicionales a la espera de las reparaciones.</t>
  </si>
  <si>
    <t>Bajo esta póliza se extiende a amparar, los bienes de propiedad personal de empleados del asegurado o contratistas por prestación de servicios para apoyo a la gestión, excluyendo joyas, dinero, bicicletas, patinetas, motocicletas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</si>
  <si>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La Aseguradora acepta la no declaración de valor a la transportadora terrestre, pero en ningún caso la declaración de un valor diferente al valor costo. Para la liquidación del siniestro se reconocerá la pérdida al 100% según el valor costo del producto transportado, menos el deducible pactado, mas el lucro cesante.</t>
  </si>
  <si>
    <t>DECLARACIÓN AL TRANSPORTADOR</t>
  </si>
  <si>
    <t>Bajo este amparo se cubren los gastos razonables en que incurra el asegurado, para evitar la extensión y propagacióm del siniestro, para la preservación de bienes, fletes aereos,  horas extras, trabajo nocturno,honorarios de revisores, contadores y auditores, etc.</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</si>
  <si>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</si>
  <si>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</si>
  <si>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r>
      <t xml:space="preserve"> - </t>
    </r>
    <r>
      <rPr>
        <b/>
        <sz val="13"/>
        <rFont val="Arial Narrow"/>
        <family val="2"/>
      </rPr>
      <t>Si la vigencia es igual o mayor a doce (12) meses:</t>
    </r>
    <r>
      <rPr>
        <sz val="13"/>
        <rFont val="Arial Narrow"/>
        <family val="2"/>
      </rPr>
      <t xml:space="preserve">  Sublímite indicado Evento /Agregado Anual.</t>
    </r>
  </si>
  <si>
    <r>
      <rPr>
        <b/>
        <sz val="13"/>
        <rFont val="Arial Narrow"/>
        <family val="2"/>
      </rPr>
      <t xml:space="preserve"> - Si la vigencia es igual o mayor a doce (12) meses: </t>
    </r>
    <r>
      <rPr>
        <sz val="13"/>
        <rFont val="Arial Narrow"/>
        <family val="2"/>
      </rPr>
      <t xml:space="preserve"> Sublímite indicado Evento /Agregado Anual.</t>
    </r>
  </si>
  <si>
    <r>
      <t>La presente póliza opera bajo la modalidad de cobertura por reclamación o</t>
    </r>
    <r>
      <rPr>
        <b/>
        <sz val="13"/>
        <rFont val="Arial Narrow"/>
        <family val="2"/>
      </rPr>
      <t xml:space="preserve"> "claims made"</t>
    </r>
    <r>
      <rPr>
        <sz val="13"/>
        <rFont val="Arial Narrow"/>
        <family val="2"/>
      </rPr>
      <t xml:space="preserve"> de conformidad con la Ley 389 de 1997. La cobertura de la póliza aplica a: </t>
    </r>
    <r>
      <rPr>
        <b/>
        <sz val="13"/>
        <rFont val="Arial Narrow"/>
        <family val="2"/>
      </rPr>
      <t>(i)</t>
    </r>
    <r>
      <rPr>
        <sz val="13"/>
        <rFont val="Arial Narrow"/>
        <family val="2"/>
      </rPr>
      <t xml:space="preserve"> reclamaciones o investigaciones notificadas a los funcionarios asegurado por </t>
    </r>
    <r>
      <rPr>
        <b/>
        <sz val="13"/>
        <rFont val="Arial Narrow"/>
        <family val="2"/>
      </rPr>
      <t>primera vez</t>
    </r>
    <r>
      <rPr>
        <sz val="13"/>
        <rFont val="Arial Narrow"/>
        <family val="2"/>
      </rPr>
      <t xml:space="preserve"> durante la vigencia de la póliza; y/o </t>
    </r>
    <r>
      <rPr>
        <b/>
        <sz val="13"/>
        <rFont val="Arial Narrow"/>
        <family val="2"/>
      </rPr>
      <t>(ii)</t>
    </r>
    <r>
      <rPr>
        <sz val="13"/>
        <rFont val="Arial Narrow"/>
        <family val="2"/>
      </rPr>
      <t xml:space="preserve"> circunstancias por las que los funcionarios asegurados tengan </t>
    </r>
    <r>
      <rPr>
        <b/>
        <sz val="13"/>
        <rFont val="Arial Narrow"/>
        <family val="2"/>
      </rPr>
      <t xml:space="preserve">conocimiento formal por primera vez </t>
    </r>
    <r>
      <rPr>
        <sz val="13"/>
        <rFont val="Arial Narrow"/>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3"/>
        <rFont val="Arial Narrow"/>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3"/>
        <rFont val="Arial Narrow"/>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</si>
  <si>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t>Igualmente, tratándose de procesos civiles o administrativos la reclamación será la notificación de la admisión de la demanda presentada contra el cargo asegurado o la formulacion de imputación en los procesos penales.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</si>
  <si>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</si>
  <si>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CLÁUSULA DE NO ACEPTACIÓN DE COASEGURO</t>
  </si>
  <si>
    <t xml:space="preserve">
CLÁUSULA DE CONOCIMIENTO POR LOS MIEMBROS DE LA FIGURA ASOCIATIVA
</t>
  </si>
  <si>
    <t>CLÁUSULA IDENTIFICACIÓN DE LA FIGURA ASOCIATIVA EN LA PÓLIZA</t>
  </si>
  <si>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</si>
  <si>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3"/>
        <rFont val="Arial Narrow"/>
        <family val="2"/>
      </rPr>
      <t>incluidos los contratistas para apoyo a la gestión misional de la Entidad</t>
    </r>
    <r>
      <rPr>
        <sz val="13"/>
        <rFont val="Arial Narrow"/>
        <family val="2"/>
      </rPr>
      <t>, salvo el caso en que los daños hayan sido causados intencionalmente por ellos.</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</si>
  <si>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</si>
  <si>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rPr>
        <b/>
        <sz val="13"/>
        <rFont val="Arial Narrow"/>
        <family val="2"/>
      </rPr>
      <t xml:space="preserve">c). Jurisdicción Ordinaria: </t>
    </r>
    <r>
      <rPr>
        <sz val="13"/>
        <rFont val="Arial Narrow"/>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d). Jurisdicción Arbitral</t>
    </r>
    <r>
      <rPr>
        <sz val="13"/>
        <rFont val="Arial Narrow"/>
        <family val="2"/>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</si>
  <si>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</si>
  <si>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</si>
  <si>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</si>
  <si>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r>
      <t>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t>
    </r>
    <r>
      <rPr>
        <sz val="5"/>
        <rFont val="Arial Narrow"/>
        <family val="2"/>
      </rPr>
      <t xml:space="preserve">
</t>
    </r>
    <r>
      <rPr>
        <sz val="12"/>
        <rFont val="Arial Narrow"/>
        <family val="2"/>
      </rPr>
      <t xml:space="preserve">Adicionalmente, no serán aceptados los contratos de seguros estructurados por dos o más Compañías de seguros, en calidad de coaseguradores, y toda disposición que se realice con esta referencia (coaseguro), se entenderá por no escrita. </t>
    </r>
  </si>
  <si>
    <r>
      <t>Esta cláusula será aplicada cuando se presente la asociación de dos o más Aseguradoras, sin importar la figura utilizada para tal fin.</t>
    </r>
    <r>
      <rPr>
        <sz val="5"/>
        <rFont val="Arial Narrow"/>
        <family val="2"/>
      </rPr>
      <t xml:space="preserve">
</t>
    </r>
    <r>
      <rPr>
        <sz val="12"/>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5"/>
        <rFont val="Arial Narrow"/>
        <family val="2"/>
      </rPr>
      <t xml:space="preserve">
</t>
    </r>
    <r>
      <rPr>
        <sz val="12"/>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</si>
  <si>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</si>
  <si>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t>CLÁUSULA DE SOLIDARIDAD ENTRE LOS MIEMBROS DE LA FIGURA ASOCIATIVA</t>
  </si>
  <si>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</si>
  <si>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3"/>
        <rFont val="Arial Narrow"/>
        <family val="2"/>
      </rPr>
      <t xml:space="preserve"> (i) </t>
    </r>
    <r>
      <rPr>
        <sz val="13"/>
        <rFont val="Arial Narrow"/>
        <family val="2"/>
      </rPr>
      <t>el nombre del contratista (razón social de la figura asociativa establecida en su documento de conformación) y</t>
    </r>
    <r>
      <rPr>
        <b/>
        <sz val="13"/>
        <rFont val="Arial Narrow"/>
        <family val="2"/>
      </rPr>
      <t xml:space="preserve"> (ii)</t>
    </r>
    <r>
      <rPr>
        <sz val="13"/>
        <rFont val="Arial Narrow"/>
        <family val="2"/>
      </rPr>
      <t xml:space="preserve"> la razón social, número de identificación y porcentajes de participación de cada una de las aseguradoras integrantes de la figura asociativa.</t>
    </r>
  </si>
  <si>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3"/>
        <rFont val="Arial Narrow"/>
        <family val="2"/>
      </rPr>
      <t>Para esta cobertura se excluye la Responsabilidad Civil,  ALOP, el mantenimiento y las pruebas, al igual que los riesgos Petroquímicos.</t>
    </r>
  </si>
  <si>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</si>
  <si>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</si>
  <si>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Mediante esta condición, queda expresamente acordado que la aseguradora se pronunciará sobre las cotizaciones presentadas por el asegurado, para las reposiciones y/o reparaciones y/o consignaciones por los PERJUICIOS causados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</si>
  <si>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FORMA DE EMISIÓN DE LA PÓLIZA Y FACTURACIÓN</t>
  </si>
  <si>
    <t>AVISO DE SINIESTRO A TRAVÉS DE CORREO ELECTRONICO</t>
  </si>
  <si>
    <t>Queda convenido y aceptado que la aseguradora se obliga a aceptar el reporte o aviso de siniestros a través de correo electrónico con su consecuente asignación de taller.</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</si>
  <si>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incluidos los contratistas para apoyo a la gestión misional de la Entidad, salvo el caso en que los daños hayan sido causados intencionalmente por ellos.</t>
  </si>
  <si>
    <t>Todas las anteriores definiciones se consideran empleados mientras estén prestando dichos servicios e incluye los primeros ciento veinte (120) días siguientes a la dejación del cargo o a la terminación de sus servicios, según sea el caso y se otorga siempre y cuando el termino indicado se encuentre dentro de la vigencia de la póliza, sin exceder la fecha de finalización de vigencia.</t>
  </si>
  <si>
    <r>
      <t>La aseguradora de conformidad con la oferta económica presentada para este seguro y teniendo en cuenta la condición de</t>
    </r>
    <r>
      <rPr>
        <b/>
        <sz val="13"/>
        <rFont val="Arial Narrow"/>
        <family val="2"/>
      </rPr>
      <t xml:space="preserve"> PÓLIZA COLECTIVA</t>
    </r>
    <r>
      <rPr>
        <sz val="13"/>
        <rFont val="Arial Narrow"/>
        <family val="2"/>
      </rPr>
      <t>, deberá expedir una</t>
    </r>
    <r>
      <rPr>
        <b/>
        <sz val="13"/>
        <rFont val="Arial Narrow"/>
        <family val="2"/>
      </rPr>
      <t xml:space="preserve"> ÚNICA PÓLIZA</t>
    </r>
    <r>
      <rPr>
        <sz val="13"/>
        <rFont val="Arial Narrow"/>
        <family val="2"/>
      </rPr>
      <t xml:space="preserve"> y una solo factura para efectos de cobro de la prima. </t>
    </r>
    <r>
      <rPr>
        <b/>
        <sz val="13"/>
        <rFont val="Arial Narrow"/>
        <family val="2"/>
      </rPr>
      <t>No se aceptan pólizas expedidas por cada vehículo asegurado ni facturas individuales.</t>
    </r>
  </si>
  <si>
    <t>10) Cualquier persona que haga parte de alguna entidad con la cual el ASEGURADO tenga algún tipo de convenio, contrato u otra figura que implique el manejo de bienes o recursos en el desarrollo de su misionalidad.</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</si>
  <si>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</si>
  <si>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AMPARO DE RESPONSABILIDAD DE LOS FUNCIONARIOS ASEGURADOS QUE SE TRANSMITA POR MUERTE, INCAPACIDAD, INHABILIDAD O INSOLVENCIA.</t>
  </si>
  <si>
    <t>Se ampara la responsabilidad de los funcionarios asegurados que se transmita por muerte, incapacidad, inhabilidad o insolvencia.</t>
  </si>
  <si>
    <t>a) Se entiende por valor de reposición del bien o los bienes, el valor a nuevo del mismo o de los mismos, sin deducción alguna por depreciación, demérito, uso, vetustez, obsolescencia tecnológica, mejora tecnológica o, en fin, por cualquier otro concepto o deducción.</t>
  </si>
  <si>
    <t xml:space="preserve">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Sin embargo, 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en que en el mercado no existan bienes de las mismas o similares características, la determinación se efectuará con base en la (s) alternativa (s) de reemplazo que presentará el asegurado.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
</t>
  </si>
  <si>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</si>
  <si>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</si>
  <si>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</si>
  <si>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3"/>
        <rFont val="Arial Narrow"/>
        <family val="2"/>
      </rPr>
      <t>para los bienes con sublímites relacionados en el numeral 1.4.1.</t>
    </r>
  </si>
  <si>
    <t>• Cobertura de Rotura Accidental de Vidrios,domos, acrílicos o otros materiales que hagan sus veces por cualquier tipo de evento y/o amparo.</t>
  </si>
  <si>
    <t>DEFINICIÓN DE  SERVIDOR PÚBLICO, TRABAJADOR O EMPLEADO</t>
  </si>
  <si>
    <t>DEMÁS CARGOS</t>
  </si>
  <si>
    <t>TRASLADO TEMPORAL DE LA MAQUINARÍA Y/O EQUIPOS</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</si>
  <si>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correspondiente al monto restablecido, desde la fecha de la pérdida hasta el vencimiento de la póliza, expedición de cuyo certificado de seguro realizará una vez efectuado el pago de la indemnización.</t>
  </si>
  <si>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</si>
  <si>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RESTABLECIMIENTO AUTOMÁTICO DEL LÍMITE ASEGURADO POR PAGO DE SINIESTRO, HASTA UNA (1) VEZ EL LÍMITE CONTRATADO CON COBRO DE PRIMA A PRORRATA</t>
  </si>
  <si>
    <t xml:space="preserve">HURTO SIMPLE Y HURTO CALIFICADO </t>
  </si>
  <si>
    <t>Según definición legal consagrada en el Código Penal, incluido el abigeato en concordancia con el Artículo 243 del Código Penal (cuando aplique).</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</si>
  <si>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avalúo de daños y emitir justificación del mismo, en la cual se sustente que la reparación o reposición atiende la indemnizaciòn de los perjuicios causados.</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</si>
  <si>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
La aseguradora se compromete a indemnizar el 100% de los perjucios razonables en favor y causados al tercero una vez tasados y acordados con estos.</t>
  </si>
  <si>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</si>
  <si>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a). Arreglo Directo:</t>
    </r>
    <r>
      <rPr>
        <sz val="13"/>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3"/>
        <rFont val="Arial Narrow"/>
        <family val="2"/>
      </rPr>
      <t xml:space="preserve">b). 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</si>
  <si>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t>ESTADO EN QUE SE ENCUENTRAN LAS PLANTAS Y EQUIPOS</t>
  </si>
  <si>
    <t>Mediante la presente cláusula queda entendido, convenido y aceptado que se amparan las plantas y equipos ya sea que tales activos estén o no funcionando o hayan sido desmontados para reparación, limpieza, revisión, reacondicionamiento o cuando sean desmontados, trasladados, montados y probados en otro lugar del predio mencionado.</t>
  </si>
  <si>
    <r>
      <t xml:space="preserve">La aseguradora bajo este amparo se obliga a cubrir los perjuicios patrimoniales y extra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</si>
  <si>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(i)</t>
    </r>
    <r>
      <rPr>
        <sz val="12"/>
        <rFont val="Arial Narrow"/>
        <family val="2"/>
      </rPr>
      <t xml:space="preserve"> el nombre del contratista (razón social de la figura asociativa establecida en su documento de conformación) y </t>
    </r>
    <r>
      <rPr>
        <b/>
        <sz val="12"/>
        <rFont val="Arial Narrow"/>
        <family val="2"/>
      </rPr>
      <t>(ii)</t>
    </r>
    <r>
      <rPr>
        <sz val="12"/>
        <rFont val="Arial Narrow"/>
        <family val="2"/>
      </rPr>
      <t xml:space="preserve"> la razón social, número de identificación y porcentajes de participación de cada una de las aseguradoras integrantes de la figura asociativa.</t>
    </r>
  </si>
  <si>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 El alcance de esta cobertura se extiende a mordeduras causadas por los semovientes incluido los gastos médicos, hospitalarios y de rehabilitación.</t>
  </si>
  <si>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medicamentos, terapias de rehabilitación, protesis, etc. como consecuencia de las lesiones corporales producidas a terceros en desarrollo de las actividades de la entidad,  incluido gastos de traslado (dentro del territorio colombiano o en el exterior).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</si>
  <si>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</si>
  <si>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r>
      <t xml:space="preserve">En caso de figuras asociativas se considera lo contemplado en el parágrafo 2 del artículo 7 de la Ley 80 de 1993, el cual indica </t>
    </r>
    <r>
      <rPr>
        <i/>
        <sz val="13"/>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3"/>
        <rFont val="Arial Narrow"/>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</si>
  <si>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3"/>
        <rFont val="Arial Narrow"/>
        <family val="2"/>
      </rPr>
      <t>(i)</t>
    </r>
    <r>
      <rPr>
        <sz val="13"/>
        <rFont val="Arial Narrow"/>
        <family val="2"/>
      </rPr>
      <t xml:space="preserve"> el nombre del contratista (razón social de la figura asociativa establecida en su documento de conformación) y </t>
    </r>
    <r>
      <rPr>
        <b/>
        <sz val="13"/>
        <rFont val="Arial Narrow"/>
        <family val="2"/>
      </rPr>
      <t>(ii)</t>
    </r>
    <r>
      <rPr>
        <sz val="13"/>
        <rFont val="Arial Narrow"/>
        <family val="2"/>
      </rPr>
      <t xml:space="preserve"> la razón social, número de identificación y porcentajes de participación de cada una de las aseguradoras integrantes de la figura asociativa.</t>
    </r>
  </si>
  <si>
    <t xml:space="preserve">PAGO DE LA INDEMNIZACIÓN A VALOR ADMITIDO </t>
  </si>
  <si>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dentro del territorio nacional o en el exterior.
Acorde con las disposiciones legales que se encuentran en la Resolución que rige la aeronavegabilidad de los Drones en Colombia es la RAC 100, que fue adoptado mediante Resolución número 01983 del 27 de septiembre 2023 y publicada en el Diario Oficial No. 52.531 del 27 de septiembre de 2023, y se incorpora a los Reglamentos Aeronáuticos de Colombia – RAC</t>
  </si>
  <si>
    <t xml:space="preserve">
Queda expresamente acordado que la aseguradora acepta efectuar el pago de la indemnización bajo cualquiera de las modalidades que escoja el asegurado y/o el tercero afectado, tales como: (i) en dinero al asegurado, a título de reembolso, por los pagos efectuados por este, previamente autorizados por la aseguradora; y/o (ii) mediante el giro al tercero afectado;  y/o (iii) mediante el giro a los contratistas y/o proveedores de bienes o servicios, con los cuales el tercero afectado, decida remplazar, reconstruir, reparar y/o reponer los bienes o servicios  objeto de indemnización, hasta el monto de su responsabilidad. En las facturas o contratos que se deriven de esta opción, la aseguradora figurará como comprador y/o contratante, salvo que el asegurado solicite lo contrario.
</t>
  </si>
  <si>
    <t xml:space="preserve">4. Gastos para la preparación y demostración del Siniestro. </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</si>
  <si>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</si>
  <si>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GASTOS PARA LA PREPARACIÓN Y DEMOSTRACIÓN DEL SINIESTRO</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</si>
  <si>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y/o Cargos Asegurados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</si>
  <si>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</si>
  <si>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VERSIÓN: SEP 2026</t>
  </si>
  <si>
    <t>830.016.624-7</t>
  </si>
  <si>
    <t>PARQUES NACIONALES NATURALES DE COLOMBIA - PNNC</t>
  </si>
  <si>
    <t>C.    Equipo Eléctricos, Electrónicos y de Comunicación (incluidos equipos móviles y portátiles, software y licencias, sistemas de paneles solares, etc)</t>
  </si>
  <si>
    <t>E.    Semovientes</t>
  </si>
  <si>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</si>
  <si>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t>14. Gastos derivados de heladas y aludes.</t>
  </si>
  <si>
    <t>Se ampara bajo la presente cobertura, los gastos razonables en que en que incurra o deba incurrir el asegurado derivados de heladas y/o aludes que afecten los bienes asegurados.</t>
  </si>
  <si>
    <t>Se cubren bajo esta póliza los bienes como vehículos, embarcaciones, maquinaria y equipo en depósito o reposo y cualquier otro tipo de bien, que mantenga el asegurado en sus predios o de terceros hasta el límite de valor asegurado, en tales condiciones sin importar el lugar en que se encuentren en el momento de la ocurrencia del hecho que afecte los bienes mencionados propios o de terceros o por los cuales sea responsable.</t>
  </si>
  <si>
    <r>
      <t xml:space="preserve">La aseguradora podrá revocar la póliza, cláusulas o condiciones unilateralmente por la compañía, mediante noticia escrita enviada al asegurado, a su última dirección registrada, con no menos de ciento veinte (120) días y para AMIT Y AMCCOPH diez (10)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ciento veinte (120)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</si>
  <si>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 xml:space="preserve">AMPARO AUTOMÁTICO POR CAMBIO DE UBICACIÓN DEL RIESGO. </t>
  </si>
  <si>
    <t>ANTICIPO DE INDEMNIZACIÓN DEL 90%</t>
  </si>
  <si>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3"/>
        <rFont val="Arial Narrow"/>
        <family val="2"/>
      </rPr>
      <t>El sublímite señalado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3"/>
        <rFont val="Arial Narrow"/>
        <family val="2"/>
      </rPr>
      <t xml:space="preserve">
Una vez agotado el límite, la aseguradora aplicará los deducibles establecidos para los amparos correspondientes.</t>
    </r>
  </si>
  <si>
    <t>SUBROGACIÓN</t>
  </si>
  <si>
    <r>
      <t xml:space="preserve">Bajo esta condición la aseguradora se compromete al retiro de los salvamentos, dentro de los treinta (30) días hábiles siguientes al pago de la indemnización, </t>
    </r>
    <r>
      <rPr>
        <b/>
        <sz val="13"/>
        <rFont val="Arial Narrow"/>
        <family val="2"/>
      </rPr>
      <t>adicionalmente la aseguradora debe dar aviso al asegurado en vigencia de la póliza y dentro de ese periodo establecido la fecha de retiro del salvamento.</t>
    </r>
  </si>
  <si>
    <t xml:space="preserve">LÍMITE ASEGURADO </t>
  </si>
  <si>
    <t xml:space="preserve">BASE PARA LA DETERMINACIÓN Y APLICACIÓN DEL CONCEPTO SUBLÍMITE /  VIGENCIA / AGREGADO ANUAL </t>
  </si>
  <si>
    <t>EMPLEADOS ACTIVOS</t>
  </si>
  <si>
    <t>CONTRATISTAS Y SUBCONTRATISTAS</t>
  </si>
  <si>
    <r>
      <t xml:space="preserve">La aseguradora podrá  revocar la póliza, cláusulas o condiciones unilateralmente por la compañía, mediante noticia escrita enviada al asegurado, a su última dirección registrada, con no menos de ciento veinte (120)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ciento veinte (120)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</si>
  <si>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ANTICIPO DE INDEMNIZACIÓN DEL 85%</t>
  </si>
  <si>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3"/>
        <rFont val="Arial Narrow"/>
        <family val="2"/>
      </rPr>
      <t>Se excluye la Responsabilidad Profesional.</t>
    </r>
    <r>
      <rPr>
        <sz val="13"/>
        <rFont val="Arial Narrow"/>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3"/>
        <rFont val="Arial Narrow"/>
        <family val="2"/>
      </rPr>
      <t xml:space="preserve"> (Cuando aplique)</t>
    </r>
    <r>
      <rPr>
        <sz val="13"/>
        <rFont val="Arial Narrow"/>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3"/>
        <rFont val="Arial Narrow"/>
        <family val="2"/>
      </rPr>
      <t xml:space="preserve"> (Cuando aplique).
</t>
    </r>
    <r>
      <rPr>
        <sz val="13"/>
        <rFont val="Arial Narrow"/>
        <family val="2"/>
      </rPr>
      <t>s)  Participación del asegurado en ferias y exposiciones internacionales, excluyendo la responsabilidad en los países de Estados Unidos, 
      Puerto Rico y Canadá. 
t)  Uso de maquinaria y equipos de trabajo dentro y fuera de los predios del asegurado, se aclare que opera en exceso de las pólizas propias de las
    máquinas cuando éstas las tengan, caso contrario opera al 100%.</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</si>
  <si>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</si>
  <si>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t xml:space="preserve">DEDUCIBLES MÁXIMOS ACEPTABLES  </t>
  </si>
  <si>
    <t>Gastos Adicionales</t>
  </si>
  <si>
    <t>LOS SUBLÍMITES Y GASTOS INDICADOS APLICAN DE MANERA COMBINADA PARA LA TOTALIDAD DE LOS BIENES ASEGURADOS Y SE ENTIENDEN COMPRENDIDOS DENTRO DEL VALOR ASEGURADO. SE EXCEPTÚAN LOS GASTOS ADICIONALES Y LOS EXTRAORDINARIOS, LOS CUALES OPERARÁN EN EXCESO DE DICHA SUMA.</t>
  </si>
  <si>
    <t>GUERRA</t>
  </si>
  <si>
    <t>La póliza se extiende a cubrir los daños o pérdidas materiales de los bienes asegurados, causados directamente por hechos relacionados con guerra internacional y guerra interna</t>
  </si>
  <si>
    <r>
      <t xml:space="preserve">La aseguradora podrá  revocar la póliza, cláusulas o condiciones unilateralmente por la compañía, mediante noticia escrita enviada al asegurado, a su última dirección registrada, con no menos de ciento veinte (120)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ciento veinte (120)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</si>
  <si>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ANTICIPO DE INDEMNIZACIÓN DEL 86%</t>
  </si>
  <si>
    <r>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 </t>
    </r>
    <r>
      <rPr>
        <b/>
        <sz val="13"/>
        <rFont val="Arial Narrow"/>
        <family val="2"/>
      </rPr>
      <t>PARQUES NACIONALES NATURALES DE COLOMBIA - PNNC.</t>
    </r>
  </si>
  <si>
    <t>LUCRO CESANTE
Sublímite 10%</t>
  </si>
  <si>
    <t>La compañía se obliga a pagar por concepto de  Lucro Cesante una suma equivalente a la que resulte de aplicar al valor de la
indemnización a que hubiere lugar, el porcentaje convenido para tal efecto.</t>
  </si>
  <si>
    <t>La póliza se extiende a cubrir los daños o pérdidas materiales de los bienes asegurados, causados directamente por hechos relacionados con guerra internacional.</t>
  </si>
  <si>
    <t>BIENES TRANSPORTADOS A GRANEL</t>
  </si>
  <si>
    <t>La presente póliza ampara con sujeción a sus condiciones y a los términos aquí previstos las mercancías que por su naturaleza son transportadas a granel.</t>
  </si>
  <si>
    <t>INDICE VARIABLE 5%</t>
  </si>
  <si>
    <r>
      <rPr>
        <b/>
        <sz val="13"/>
        <rFont val="Arial Narrow"/>
        <family val="2"/>
      </rPr>
      <t xml:space="preserve">Todo Riesgo: </t>
    </r>
    <r>
      <rPr>
        <sz val="13"/>
        <rFont val="Arial Narrow"/>
        <family val="2"/>
      </rPr>
      <t xml:space="preserve">Bajo esta póliza se otorga amparo en la modalidad de </t>
    </r>
    <r>
      <rPr>
        <b/>
        <u/>
        <sz val="13"/>
        <rFont val="Arial Narrow"/>
        <family val="2"/>
      </rPr>
      <t>todo riesgo</t>
    </r>
    <r>
      <rPr>
        <sz val="13"/>
        <rFont val="Arial Narrow"/>
        <family val="2"/>
      </rPr>
      <t xml:space="preserve"> por las pérdidas y/o daños materiales que sufran los bienes asegurados por cualquier riesgo o causa, incluidos, entre otros, pero no limitados a: incendio, rayo, explosión, anegación, daños por agua, hurto y hurto calificado, actos malintencionados de terceros, asonada, motín, conmoción civil o popular, sabotaje, terrorismo, extended coverage (cobertura extendida), impericia, descuido, manejo inadecuado, terremoto, temblor y/o erupción volcánica, daños en partes eléctricas y/o electrónicas, movilización por sus propios medios o en vehículos u otros medios de transporte de esta clase de maquinaria, volcamiento, colisión por objetos en movimiento o estacionarios, hundimiento del terreno, deslizamiento de tierra y descarrilamiento. Se incluyen los accidentes que ocurran pese a un manejo correcto, así como los que sobrevengan a consecuencia de descuido, impericia o negligencia del conductor, y la Responsabilidad Civil Extracontractual, incluidos los perjuicios patrimoniales (daños materiales que comprenden daño emergente y lucro cesante) y extrapatrimoniales (daño moral, daño fisiológico y daño a la vida en relación). Se entienden incluidos los riesgos mencionados en el artículo 1105 del Código de Comercio, excepto Guerra Civil o Internacional.</t>
    </r>
  </si>
  <si>
    <t xml:space="preserve">TERREMOTO, TEMBLOR Y/O ERUPCIÓN VOLCÁNICA Y DEMÁS EVENTOS DE LA NATURALEZA, AL 100%.  </t>
  </si>
  <si>
    <t xml:space="preserve">GRUPO No.1 </t>
  </si>
  <si>
    <t>HURTO Y HURTO CALIFICADO AL 100%</t>
  </si>
  <si>
    <t>6.4.1. Bienes Asegurables</t>
  </si>
  <si>
    <t>GASTOS EXTRAORDINARIOS AL 100%.</t>
  </si>
  <si>
    <t>ANTICIPO DE INDEMNIZACIÓN DEL 91%</t>
  </si>
  <si>
    <t xml:space="preserve">DEDUCIBLES MÁXIMOS ACEPTABLES </t>
  </si>
  <si>
    <t>6.10.</t>
  </si>
  <si>
    <t>COMISIÓN MÍNIMA ACEPTABLE</t>
  </si>
  <si>
    <r>
      <t xml:space="preserve">Amparar los daños y/o pérdidas y gastos en que tenga que incurrir </t>
    </r>
    <r>
      <rPr>
        <b/>
        <sz val="13"/>
        <rFont val="Arial Narrow"/>
        <family val="2"/>
      </rPr>
      <t>PARQUES NACIONALES NATURALES DE COLOMBIA - PNNC</t>
    </r>
    <r>
      <rPr>
        <sz val="13"/>
        <rFont val="Arial Narrow"/>
        <family val="2"/>
      </rPr>
      <t>, a consecuencia de los riesgos a que está expuesta en el giro de las actividades desarrolladas con el equipo marítimo y fluvial y demás embarcaciones incluyendo sus equipos y accesorios, de su propiedad, bajo tenencia o control o por las que sea legalmente responsable la Entidad, así como los daños a bienes y/o lesiones y/o muerte de terceros, por causa de accidentes en el giro propio de su misionalidad.</t>
    </r>
  </si>
  <si>
    <t>EXTENSIÓN DE PÉRDIDAS O DAÑOS POR EVENTOS DE:</t>
  </si>
  <si>
    <t>La aseguradora se compromete a indemnizar las pérdidas o daños causados por:
 - Secuestro.
 - Choque con obstáculos no visibles en la ruta navegable sin producir su hundimiento.
 - Choque con obstáculos no visibles en la ruta navegable produciendo su hundimiento.
 - Daño a la maquinaria.
 - Contacto con aeronaves, con cualquier equipo de tierra, muelle, dique o instalaciones.
 - Accidentes durante subida, bajada y estadía en diques.
 - Accidentes durante el cargue, descargue o movilización de carga o combustible.
 - Pérdida o daño en los motores instalados en las embarcaciones o cuando esten en tierra.</t>
  </si>
  <si>
    <t>8.3.1.</t>
  </si>
  <si>
    <t>GRUPO No. 2</t>
  </si>
  <si>
    <t>GRUPO No. 3</t>
  </si>
  <si>
    <t xml:space="preserve">PARQUES NACIONALES NATURALES DE COLOMBIA Y/O CARGOS ASEGURADOS </t>
  </si>
  <si>
    <t>PARQUES NACIONALES NATURALES DE COLOMBIA Y/O CARGOS ASEGURADOS Y/O TERCEROS AFECTADOS</t>
  </si>
  <si>
    <r>
      <t>Amparar los perjuicios patrimoniales causados a terceros y/o a</t>
    </r>
    <r>
      <rPr>
        <b/>
        <sz val="13"/>
        <rFont val="Arial Narrow"/>
        <family val="2"/>
      </rPr>
      <t xml:space="preserve"> PARQUES NACIONALES NATURALES DE COLOMBIA,</t>
    </r>
    <r>
      <rPr>
        <sz val="13"/>
        <rFont val="Arial Narrow"/>
        <family val="2"/>
      </rPr>
      <t xml:space="preserve">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</si>
  <si>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DIRECTOR GENERAL</t>
  </si>
  <si>
    <t>SUBDIRECTORES</t>
  </si>
  <si>
    <t>ASESOR CON FUNCIONES DE COORDINADOR</t>
  </si>
  <si>
    <t>PROFESIONALES CON FUNCIONES DE COORDINADOR</t>
  </si>
  <si>
    <t>JEFE DE OFICINA</t>
  </si>
  <si>
    <t xml:space="preserve">DIRECTOR GENERAL
DIRECTORES TERRITORIALES
SUBDIRECTORES </t>
  </si>
  <si>
    <t>9.7.1</t>
  </si>
  <si>
    <t>9.7.1.1.</t>
  </si>
  <si>
    <t>9.7.1.2.</t>
  </si>
  <si>
    <r>
      <t xml:space="preserve">La aseguradora podrá revocar la póliza, cláusulas o condiciones unilateralmente por la compañía, mediante noticia escrita enviada al asegurado, a su última dirección registrada, con no menos de ciento veinte (120)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ciento veinte (120)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</si>
  <si>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r>
      <t xml:space="preserve">Amparar a </t>
    </r>
    <r>
      <rPr>
        <b/>
        <sz val="13"/>
        <rFont val="Arial Narrow"/>
        <family val="2"/>
      </rPr>
      <t>PARQUES NACIONALES NATURALES DE COLOMBIA - PNNC,</t>
    </r>
    <r>
      <rPr>
        <sz val="13"/>
        <rFont val="Arial Narrow"/>
        <family val="2"/>
      </rPr>
      <t xml:space="preserve">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t>
    </r>
    <r>
      <rPr>
        <b/>
        <sz val="13"/>
        <rFont val="Arial Narrow"/>
        <family val="2"/>
      </rPr>
      <t>PNNC</t>
    </r>
    <r>
      <rPr>
        <sz val="13"/>
        <rFont val="Arial Narrow"/>
        <family val="2"/>
      </rPr>
      <t xml:space="preserve">. </t>
    </r>
  </si>
  <si>
    <r>
      <t xml:space="preserve">Queda entendido, convenido y aceptado que en caso de un siniestro, que afecte la presente póliza, la Compañía de Seguros extiende la cobertura en caso de muerte accidental para el conductor del vehículo asegurado, con límite básico señalado por cada el conductor del vehículo. Esta condición aplica únicamente por muerte accidental del conductor. </t>
    </r>
    <r>
      <rPr>
        <b/>
        <sz val="13"/>
        <rFont val="Arial Narrow"/>
        <family val="2"/>
      </rPr>
      <t>Se excluyen motos</t>
    </r>
  </si>
  <si>
    <t>VEHÍCULO REEMPLAZO EXCEPTO VEHÍCULOS PESADOS, VOLQUETS, BUSES, VEHÍCULOS DE SERVICIO PÚBLICO.</t>
  </si>
  <si>
    <t>GRUPO No. 4</t>
  </si>
  <si>
    <r>
      <t xml:space="preserve">La aseguradora podrá  revocar la póliza, cláusulas o condiciones unilateralmente por la compañía, mediante noticia escrita enviada al asegurado, a su última dirección registrada, con no menos de ciento veinte (120)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deberá dar aviso de ello al asegurado con n</t>
    </r>
    <r>
      <rPr>
        <u/>
        <sz val="13"/>
        <rFont val="Arial Narrow"/>
        <family val="2"/>
      </rPr>
      <t>o menos de ciento veinte (120)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</si>
  <si>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Drone Mavic 2 ENTERPRISE Serial: 276DF9N 001Y51M micro SD de 128, bracket de sujeción control, landingpad maleta rígida impermeable. 6 par hélices cargador, speacker, baliza foco caja rígida cable USB tipo c. CONTROL SN: 0VNCFBW-005BAGH. IPAD SERIAL: H97DQAENQ1GC. BATERIAS 1611AFBP63603ZE  61AHAL6370255 161AHAM63701UF</t>
  </si>
  <si>
    <t>DRONES. Drone Phantom 4 pro v2 Serial: 11USH9F-R710015 DRONE 4,software MapPilot business. micro SD de 64 Maleta. 8 HELICES, CARGADOR COMPELTO. BATERIAS SN: 1.0DQAH9303201Z1  2.0DQAHBF03300V6 3.0DQAHBC03302QS CONTROL  11RSH9RRC204FV. IPAD:  DMQF2NUEQ1GC</t>
  </si>
  <si>
    <t>Drone Phantom 4 pro v2 Serial: 11ush7w-r710113 DRONE 4,software MapPilot business. micro SD 64 Maleta. 8 HELICES, CARGADOR. BATERIAS SN: 1.0DQAHBF03300UG  2. 0DQAHBF03300Z2. 3. 0DQAHBF03300VH  CONTROL  11RSH8H-RC201JR. IPAD: GG8DX5V6Q1GC</t>
  </si>
  <si>
    <t>TOMADOR</t>
  </si>
  <si>
    <t>ASEGURADO</t>
  </si>
  <si>
    <t>VARIOS</t>
  </si>
  <si>
    <t xml:space="preserve"> ASEGURADOS / EN SU DEFECTO LOS DE LEY</t>
  </si>
  <si>
    <t>La cobertura debe operar los 365 días de la vigencia de la póliza durante las 24 horas del día para todos los amparos incluidos.</t>
  </si>
  <si>
    <t>POBLACIÓN ASEGURADA</t>
  </si>
  <si>
    <t xml:space="preserve">LÍMITE ASEGURADO POR PERSONA </t>
  </si>
  <si>
    <t>INCAPACIDAD TOTAL Y PERMANENTE ACCIDENTAL</t>
  </si>
  <si>
    <t>DESMEMBRACIÓN ACCIDENTAL</t>
  </si>
  <si>
    <t>REHABILITACIÓN INTEGRAL POR INVALIDEZ DE ORIGEN ACCIDENTAL</t>
  </si>
  <si>
    <t>RIESGO BIOLÓGICO</t>
  </si>
  <si>
    <t>DEFINICIONES DE LOS AMPAROS</t>
  </si>
  <si>
    <t>Atención integral del paciente que sufra accidente con riesgo biológico, incluyendo, pero sin limitarse a: Tratamiento médico y hospitalario, Medicamentos y asistencia farmacéutica, los exámenes de diagnóstico y control requeridos después del tratamiento, exámenes de diagnóstico que se lleguen a requerir en la  persona fuente del riesgo biológico.</t>
  </si>
  <si>
    <t>CLÁUSULAS ADICIONALES</t>
  </si>
  <si>
    <t>COBERTURA PARA ACCIDENTES EN PERSONAS QUE SE ENCUENTREN BAJO EL INFLUJO DE CUALQUIER SUSTANCIA QUE PRODUZCA DEPENDENCIA FÍSICA O PSÍQUICA</t>
  </si>
  <si>
    <t>Las coberturas del seguro se extienden a amparar personas que se encuentran bajo el influjo de cualquier sustancia que produzca dependencia física o síquica, quedando sin efecto cualquier exclusión que al respecto contemplen las condiciones generales o particulares del seguro.</t>
  </si>
  <si>
    <t>COBERTURA PARA ACCIDENTES DERIVADOS DE EVENTOS DE LA NATURALEZA</t>
  </si>
  <si>
    <t>Las coberturas contratadas en el seguro, se extienden a amparar los eventos originados en los actos de la naturaleza, tales como, pero sin limitarse a, terremotos temblores, movimientos sísmicos, erupciones volcánicas, inundaciones, huracanes.</t>
  </si>
  <si>
    <t>COBERTURA PARA ENFERMEDADES TROPICALES</t>
  </si>
  <si>
    <t>Las coberturas contratadas en el seguro, se extienden a amparar ENFERMEDADE TROPICALES como: malaria o paludismo, fiebre amarilla, dengue, miasis y leishmaniasis. Las coberturas contratadas en el seguro, se extienden a amparar los eventos originados en enfermedades tropicales: malaria o paludismo, fiebre amarilla, dengue, miasis y leishmaniasis, siempre que éstas no constituyan una preexistencia en el estado de Salud del asegurado.</t>
  </si>
  <si>
    <t>ELIMINACIÓN DE LA EXCLUSIÓN POR INGESTIONES INVOLUNTARIAS O INHALACIONES ACCIDENTALES</t>
  </si>
  <si>
    <t>La compañía elimina la exclusión referente a los accidentes originados en la ingestión involuntaria o en las inhalaciones accidentales de, pero sin limitarse a, venenos, tóxicos, alimentos o bebidas en descomposición o adulterados, gases o vapores venenosos, tóxicos, asfixiantes o quedando amparados en las mismas condiciones contratadas para este seguro los accidentes o muerte originados en tales eventos.</t>
  </si>
  <si>
    <t>ELIMINACIÓN DE LAS EXCLUSIONES POR HURTO O HURTO CALIFICADO EN CALIDAD DE VÍCTIMA</t>
  </si>
  <si>
    <t>La compañía elimina cualquier exclusión referente a los siniestros originados en eventos de hurto o hurto calificado, quedando amparada en las mismas condiciones contratadas para este seguro, los accidentes o muerte derivada de tales eventos.</t>
  </si>
  <si>
    <t>EXTENSIÓN DE COBERTURA PARA ACCIDENTES OCASIONADOS EN LA PRÁCTICA DE DEPORTES O ACTIVIDADES DE ALTO RIESGO</t>
  </si>
  <si>
    <t>Se amparan los accidentes ocasionados en la práctica de deportes o actividades consideradas de alto riesgo, incluyendo pero sin limitarse a: carreras o competencias de velocidad, expediciones, excursiones, viajes a regiones inexploradas, exploraciones, toreo, polo, salto, alpinismo, carreras de resistencia a pie o a caballo o en cualquier vehículo, uso de carritos, motos, karts, motocicletas, motonetas, u otros vehículos similares, como conductor o acompañante; siempre y cuando no sean practicados profesionalmente.</t>
  </si>
  <si>
    <t>ELIMINACIÓN DE LAS EXCLUSIONES POR MORDEDURAS O PICADURAS DE INSECTOS Y ANIMALES Y EXCLUSIONES SIMILARES</t>
  </si>
  <si>
    <t>La compañía elimina cualquier exclusión referente a los accidentes originados en la mordedura y/o picadura de insectos, artrópodos o animales ponzoñosos y/o acuáticos y/o terrestres, así como la alergia y/o irritación por contacto con especies vegetales tóxicas quedando amparados en las mismas condiciones contratadas para este seguro, los accidentes o muerte originados en tales eventos.</t>
  </si>
  <si>
    <t>ELIMINACIÓN DE EXCLUSIONES POR AHOGAMIENTO</t>
  </si>
  <si>
    <t>La compañía elimina cualquier exclusión referente a los siniestros originados por ahogamiento quedando amparados en las mismas condiciones contratadas para este seguro, la muerte derivada de tales eventos.</t>
  </si>
  <si>
    <t>EXTENSIÓN DE AMPARO A MUERTE PRESUNTA POR DESAPARICIÓN</t>
  </si>
  <si>
    <t>Las coberturas de la presente póliza se extenderán cuando se declare la muerte presunta por desaparición de un asegurado, de conformidad con los procedimientos y requisitos exigidos por la ley colombiana.</t>
  </si>
  <si>
    <t>SUICIDIO O LESIONES POR TENTATIVA DE SUICIDIO DESDE LA INICIACIÓN DE LA PÓLIZA</t>
  </si>
  <si>
    <t>Se ampara el suicidio o lesiones por tentativa de suicidio desde la iniciación de la póliza, quedando sin efecto cualquier estipulación que en contrario se establezcan en las condiciones de la póliza.</t>
  </si>
  <si>
    <t>LESIONES CAUSADAS CON ARMAS DE FUEGO, CORTANTES, PUNZANTES O CONTUNDENTES</t>
  </si>
  <si>
    <t>Se amparan las lesiones causadas con armas de fuego, cortantes, punzantes o contundentes desde la iniciación de la póliza, siempre y cuando el asegurado actúe como sujeto pasivo en el evento, quedando sin efecto cualquier estipulación que en contrario se establezcan en las condiciones generales de la póliza.</t>
  </si>
  <si>
    <t>COBERTURA EN ESTADOS EXCEPCIONALES</t>
  </si>
  <si>
    <t>Las coberturas contratadas operan igualmente en estados de conmoción interna de gobierno o autoridad, motines, huelgas, movimientos subversivos, actos terroristas siempre y cuando no sean llevados a cabo con armas químicas, biológicas o nucleares, y en general conmociones de cualquier clase; quedando sin efecto cualquier exclusión que sobre el particular contengan las condiciones generales o particulares del seguro.</t>
  </si>
  <si>
    <t>NO LIMITACIÓN DEL PERIODO DE COBERTURA PARA GASTOS MÉDICOS POR ACCIDENTE</t>
  </si>
  <si>
    <t xml:space="preserve">El periodo de cobertura para el amparo de gastos médicos no se limita en el tiempo. Aplica siempre que sea continuidad del mismo evento generador y hasta agotar el máximo valor asegurado del amparo descrito en la carátula de la póliza, siempre que se encuentre vigente la póliza. </t>
  </si>
  <si>
    <t>AMPARO AUTOMÁTICO DE ASEGURADOS</t>
  </si>
  <si>
    <t>CONCURRENCIA DE AMPAROS, CLÁUSULAS Y/O CONDICIONES</t>
  </si>
  <si>
    <t>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con su conveniencia.</t>
  </si>
  <si>
    <t>ERRORES, OMISIONES O INEXACTITUDES NO INTENCIONALES</t>
  </si>
  <si>
    <t>Si durante la vigencia de la presente póliza se presentan modificaciones a las condiciones que representen un beneficio a favor del asegurado, sin que impliquen un aumento a la prima originalmente pactada, tales modificaciones se consideran automáticamente incorporadas.</t>
  </si>
  <si>
    <t>NO RECARGO ALGUNO POR OFICIO O ACTIVIDAD.</t>
  </si>
  <si>
    <t>La compañía no aplicará recargo por oficio o actividad a los estudiantes asegurados, quedando sin efecto las disposiciones que en contrario contengan las condiciones generales y particulares del seguro.</t>
  </si>
  <si>
    <t>NO EXIGENCIA DE REQUISITOS DE ASEGURABILIDAD.</t>
  </si>
  <si>
    <t>Queda entendido, convenido y aceptado que la compañía no exigirá requisitos de asegurabilidad a los funcionarios asegurados, quedando sin efecto las disposiciones que en contrario contengan las condiciones generales y particulares del seguro.</t>
  </si>
  <si>
    <t xml:space="preserve">NO EXIGENCIA DE SOLICITUD INDIVIDUAL DE SEGURO. </t>
  </si>
  <si>
    <t>Queda entendido, convenido y aceptado que la compañía no exigirá solicitud individual a los asegurados, quedando sin efecto las disposiciones que en contrario contengan las condiciones generales y particulares del seguro.</t>
  </si>
  <si>
    <t>NO LIMITACIÓN DE LA EDAD DE INGRESO O PERMANENCIA</t>
  </si>
  <si>
    <t>Se acuerda no limitar ingreso o la permanencia en la póliza por razón de la edad del asegurado.</t>
  </si>
  <si>
    <t>OTRAS CLÁUSULAS Y COBERTURAS</t>
  </si>
  <si>
    <t>NO REVOCACIÓN DE LA PÓLIZA, CLÁUSULAS O CONDICIONES.</t>
  </si>
  <si>
    <t xml:space="preserve">AMPARO AUTOMÁTICO PARA ASEGURADOS QUE POR ERROR U OMISIÓN NO SE HAYAN INFORMADO AL INICIO DEL SEGURO. </t>
  </si>
  <si>
    <t>Queda entendido, convenido y aceptado que no obstante lo que en contrario se diga en las condiciones generales de la póliza, el presente anexo se extiende a cubrir automáticamente todo asegurado que por error u omisión no se haya informado al inicio del seguro.</t>
  </si>
  <si>
    <t>Bajo esta condición la aseguradora se compromete que el tiempo máximo de trámite para la atención del siniestro será de cinco (5 días) hábiles contados desde la acreditación del siniestro (ocurrencia y cuantía )  al pago de la indemnización dentro del plazo establecido de cinco (5) días hábiles, una vez el asegurado demuestre ocurrencia y cuantía.</t>
  </si>
  <si>
    <t>CONOCIMIENTO DEL RIESGO.</t>
  </si>
  <si>
    <t>La compañía declara el conocimiento de los riesgos asegurados y por lo tanto deja constancia del conocimiento de los hechos, circunstancias y en general condiciones  de  estos,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</si>
  <si>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NO APLICACIÓN DE PREEXISTENCIAS</t>
  </si>
  <si>
    <t>La compañía no aplicará preexistencias a los estudiantes asegurados</t>
  </si>
  <si>
    <t>CONDICIONES DE RENOVACIÓN Y/O PRÓRROGA DE LA PÓLIZA</t>
  </si>
  <si>
    <t>CLÁUSULA DE CONOCIMIENTO POR LOS MIEMBROS DE LA FIGURA ASOCIATIVA</t>
  </si>
  <si>
    <t>En el evento que el contrato se seguro sea celebrado a través alguna figura asociativa (consorcio, unión temporal, etc.) compuesta por dos o más compañías de seguros, en virtud del artículo 1047 del Código de Comercio, en la póliza deberá incorporarse: (i) el nombre del contratista (razón social de la figura asociativa establecida en su documento de conformación) y (ii) la razón social, número de identificación y porcentajes de participación de cada una de las aseguradoras integrantes de la figura asociativa.</t>
  </si>
  <si>
    <t>REQUISITOS PARA EL PAGO DE SINIESTROS</t>
  </si>
  <si>
    <t>VERSIÓN: JUN 2025</t>
  </si>
  <si>
    <t xml:space="preserve">13. SEGURO DE ACCIDENTES PERSONALES </t>
  </si>
  <si>
    <t>13.1.</t>
  </si>
  <si>
    <t>13.2.</t>
  </si>
  <si>
    <t>BENEFICIARIOS</t>
  </si>
  <si>
    <t>13.3.</t>
  </si>
  <si>
    <t>PERIODO DE COBERTURA</t>
  </si>
  <si>
    <t>DEFINICIÓN DE GUARDAPARQUES VOLUNTARIOS Y COMUNITARIOS.</t>
  </si>
  <si>
    <t>Los guardaparques voluntarios apoyan diferentes líneas estratégicas en las áreas protegidas, que incluyen: Ecoturismo, prevención vigilancia y control, monitoreo e investigación, educación y comunicación ambiental, infraestructura, apoyo en arreglos de instalaciones, apoyo en mantenimiento de senderos, apoyo en jornadas de recolección de residuos, apoyo en consolidación de bases de datos, organización de archivo, sistema de información geográfica, entre otro aspectos claves para las áreas protegidas.</t>
  </si>
  <si>
    <t>13.4.</t>
  </si>
  <si>
    <t>13.4.1.</t>
  </si>
  <si>
    <t>GASTOS DE TRASLADO</t>
  </si>
  <si>
    <t>AUXILIO FUNERARIO POR MUERTE ACCIDENTAL</t>
  </si>
  <si>
    <t xml:space="preserve"> GUARDAPARQUES VOLUNTARIOS Y COMUNITARIOS DE LOS PARQUES NACIONALES NATURALES DE COLOMBIA </t>
  </si>
  <si>
    <t>Se ampara la muerte accidental por cualquier causa, incluyendo, suicidio o su tentativa, homicidio y terrorismo;  incluyendo las siguientes coberturas y/o eventos pero sin estar limitado a ellos: Muerte por atraco, Intoxicación y envenenamiento accidental, Mordeduras o picaduras de animales, Insolación o congelación involuntaria, Ahogamiento o caídas involuntarias al agua, electrocución involuntaria por rayos, Asfixia, Intoxicación o aspiración involuntaria de gases o vapores letales, Accidentes causados por terremoto, temblores, maremoto o cualquier fenómeno natural.</t>
  </si>
  <si>
    <t>TOPE $34.000.000 Y APLICACIÓN SEGÚN TABLA DE DESMEMBRACIÓN</t>
  </si>
  <si>
    <t>Son los gastos indispensables por concepto de transporte y traslado terrestre o aéreo (ambulancia o servicio médico de emergencia calificado o avión ambulancia) desde el lugar del accidente hasta el centro médico hospitalario más cercano y adecuado para su atención.</t>
  </si>
  <si>
    <t>La Compañía indemnizará hasta el valor asegurado previa presentación del certificado de defunción y los documentos que la compañía requiera y será pagado a los beneficiarios del asegurado.</t>
  </si>
  <si>
    <t>Si  como consecuencia directa de un evento cubierto por la póliza, que genere déficit funcional, pérdida del autovalimiento, una discapacidad y desadaptación al ámbito social del asegurado, la aseguradora reconocerá gastos médicos y psicológicos en que se incurra para su rehabilitación hasta por el valor estipulado en la póliza.</t>
  </si>
  <si>
    <t>13.5.</t>
  </si>
  <si>
    <t>13.6.</t>
  </si>
  <si>
    <t>13.7.</t>
  </si>
  <si>
    <t xml:space="preserve">COBERTURA EN VUELOS COMERCIALES, ESTATALES y PARTICULARES INCLUIDAS LAS AERONAVES DEL ASEGURADO </t>
  </si>
  <si>
    <t>La presente póliza se extiende a otorgar cobertura a los asegurados bajo el contrato de seguros cuando sean ocupantes de vuelos comerciales, estatales  o vuelos privados o particulares,  incluidos desplazamientos en el territorio nacional y en el exterior.</t>
  </si>
  <si>
    <t xml:space="preserve">COBERTURA EN EL EXTERIOR </t>
  </si>
  <si>
    <t>Se extiende a cubrir automáticamente a todos los Guardaparques Voluntarios y Comunitarios sin requerirse efectuar reportes periódicos.</t>
  </si>
  <si>
    <t>MUERTE PRESUNTA POR DESAPARECIMIENTO DOS (2) AÑOS SIN LA PRESENTACIÓN DE SENTENCIA DE AUTORIDAD COMPETENTE y SE CONSIDERA MUERTE ACCIDENTAL SIEMPRE Y CUANDO SE COMPRUEBE QUE EL HECHO QUE PRODUJO EL DESAPARECIMIENTO FUE ACCIDENTAL.</t>
  </si>
  <si>
    <t>13.8.</t>
  </si>
  <si>
    <t>13.9.</t>
  </si>
  <si>
    <t>13.10.</t>
  </si>
  <si>
    <t>DEVOLUCIÓN DE PRIMA POR INACTIVIDAD DEL RODANTE POR MAS DE 120 DÍAS</t>
  </si>
  <si>
    <t>Queda entendido, convenido y aceptado que la presente póliza realizará la devolución de prima por inactividad del rodante cuando ésta sea mayor o igual a 120 días, previa aviso a la aseguradora y demostración de no uso. La devolución será calculada a prorrata por el tiempo de inactividad.</t>
  </si>
  <si>
    <r>
      <rPr>
        <b/>
        <sz val="13"/>
        <rFont val="Arial Narrow"/>
        <family val="2"/>
      </rPr>
      <t xml:space="preserve">Todo Riesgo: </t>
    </r>
    <r>
      <rPr>
        <sz val="13"/>
        <rFont val="Arial Narrow"/>
        <family val="2"/>
      </rPr>
      <t>Bajo esta póliza se otorga amparo en la modalidad de todo riesgo por las pérdidas, daños materiales o desaparición que afecten a los bienes asegurados, activos o inactivos, por cualquier riesgo o causa que no se encuentre expresamente excluida en este anexo técnico. Se incluyen, entre otros, incendio, rayo, explosión, anegación y daños por agua; hurto, hurto calificado y hurto de partes o elementos de las edificaciones; actos malintencionados de terceros, asonada, motín, conmoción civil o popular, huelga, sabotaje y terrorismo; terremoto, temblor, erupción volcánica, maremoto, marejada, tsunami, vientos fuertes, granizo y demás eventos de la naturaleza. También cubre el impacto de vehículos terrestres, la caída de aeronaves o de sus partes, humo, impericia, descuido, manejo inadecuado, corriente débil, acción directa de la energía eléctrica, cortocircuitos, arcos voltaicos, sobrevoltajes, sobretensión, baja tensión y eventos similares; equipos sumergibles y plantas; hundimiento, asentamiento, deslizamiento y desplazamiento de terrenos, muros, pisos y techos; caída de rocas, árboles y aludes; pérdida de contenido y derrame de tanques. Asimismo, comprende los eventos propios de rotura de maquinaria, incluyendo, pero sin limitarse a: defectos de fabricación, fundición y uso de materiales defectuosos, sobrecalentamiento, defectos de mano de obra, montaje incorrecto o defectuoso, rotura debido a fuerza centrífuga, introducción de cuerpos extraños en la maquinaria asegurada, implosión, explosión física y explosión química de gases impropiamente quemados en la cámara de combustión de calderas o máquinas de combustión interna. Se entienden incluidos los riesgos mencionados en el artículo 1105 del Código de Comercio de Colombia, excepto guerra civil o internacional. Ninguna condición general de la aseguradora podrá convertir esta cobertura en una modalidad de riesgos nombrados.</t>
    </r>
  </si>
  <si>
    <t>LAS ASEGURADORAS DEBEN TENER EN CUENTA QUE NO SE ACEPTA PROPUESTA BAJO LA MODALIDAD DE RIESGOS NOMBRADOS,  Y EL OFERENTE CON LA PRESENTACIÓN DE LA PROPUESTA ACEPTA ESTA CONDICIÓN.</t>
  </si>
  <si>
    <t>NO APLICACIÓN DE DÉMERITO POR USO O MEJORÁ TECNOLÓGICA PARA TODOS LOS BIENES ASEGURADOS</t>
  </si>
  <si>
    <t>La aseguradora acepta no aplicará demérito por uso y/o mejora tecnológica, o cualquier otro concepto, en la liquidación de la indemnizaciones de los siniestros.</t>
  </si>
  <si>
    <t>PAGO DE LAS INDEMNIZACIONES A VALOR DE REPOSICIÓN O REEMPLAZO A NUEVO DE LOS BIENES AFECTADOS.</t>
  </si>
  <si>
    <t>Queda convenido y aceptado que la indemnización será pagadera en dinero, o mediante el reemplazo, la reposición, la reparación y/o la reconstrucción del bien o bienes asegurados, a opción del ASEGURADO. Cuando la opción escogida por el asegurado sea el pago en dinero, el giro o transferencia del mismo se efectuará al asegurado y/o a los contratistas y/o a los proveedores de bienes o servicios que designe y/o acepte el asegurado. Si la opción escogida es el reemplazo, la reposición, la reparación y/o la reconstrucción de la cosa asegurada, la aseguradora efectuará todos los trámites o negocios jurídicos necesarios para realizar la indemnización a través de la opción escogida por el asegurado. En las facturas o contratos que se deriven de esta opción, la aseguradora figurará como comprador y/o contratante, salvo que el asegurado solicite lo contrario. La Aseguradora indemnizará hasta el monto de su responsabilidad sin imponer una modalidad de indemnización distinta de la escogida por el Asegurado. La elección de una modalidad de pago no implicará renuncia a otros conceptos indemnizables ni aceptación de una cuantía inferior a la que corresponda conforme al contrato. Si el asegurado opta por el pago directo en dinero, la aseguradora no podrá realizar ningún descuento por concepto del Impuesto al Valor Agregado (IVA).</t>
  </si>
  <si>
    <t>Queda entendido, convenido y aceptado que la Compañía de Seguros indemnizará los daños y pérdidas ocasionados por cualquier siniestro amparado bajo la presente póliza, que afecte bienes muebles e inmuebles tomados en arriendo por el asegurado. Esta cobertura no comprende: (i) siniestros causados por eventos de la naturaleza salvo cuando en la pérdida medie responsabilidad del asegurado, (ii) lucro cesante, (iii) pérdida de beneficios y (iv) responsabilidad civil extracontractual.</t>
  </si>
  <si>
    <t>l) Daños biológicos o químicos: se excluyen únicamente pérdidas cuya causa directa y exclusiva sea la liberación intencional de agentes biológicos o químicos no amparada expresamente. La exclusión no afectará daños materiales consecuenciales derivados de un evento cubierto ni gastos de limpieza, preservación o recuperación expresamente amparados.</t>
  </si>
  <si>
    <t xml:space="preserve">m) Riesgos cibernéticos: se excluyen pérdidas inmateriales puras derivadas exclusivamente de un incidente cibernético, salvo cobertura expresa. En ningún caso esta exclusión podrá eliminar o reducir la cobertura de daño material físico, equipos electrónicos, software, portadores de datos, reinstalación, recuperación o reproducción de información cuando dichos daños o costos resulten de un evento material amparado.					</t>
  </si>
  <si>
    <r>
      <t xml:space="preserve">Amparar los perjuicios patrimoniales y extrapatrimoniales que cause </t>
    </r>
    <r>
      <rPr>
        <b/>
        <sz val="13"/>
        <rFont val="Arial Narrow"/>
        <family val="2"/>
      </rPr>
      <t>PARQUES NACIONALES NATURALES DE COLOMBIA - PNNC,</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todos los servidores públicos, empleados y funcionarios (permanentes o temporales), estudiantes en práctica o pasantía, contratistas, subcontratistas y personal voluntario que presten servicios al asegurado, incluyendo a los miembros de sus juntas directivas. Asimismo, se considerará tercero a cualquier persona natural que circule, ingrese, acceda o se encuentre en los predios del asegurado, con independencia de si este le presta o no un servicio ligado a su objeto social. Esta condición aplicará en oficinas, en los Parques Nacionales Naturales, Santuarios de Flora y Fauna, Distritos Nacionales de Manejo Integrado, Reservas Nacionales, Áreas Naturales Únicas, Vías Parque y, en general, en cualquier predio, zona o sitio bajo la responsabilidad o custodia de Parques Nacionales Naturales de Colombia (PNNC).</t>
    </r>
  </si>
  <si>
    <t xml:space="preserve"> -  Caja Menores sin aplicación de deducible.
 -  Calquier cláusula de GASTOS sin aplicación de deducibles.</t>
  </si>
  <si>
    <t xml:space="preserve"> -  Gastos Médicos sin aplicación de deducible.
 -  Calquier cláusula de GASTOS sin aplicación de deducibles.</t>
  </si>
  <si>
    <t>LÍMITE ÚNICO COMBINADO</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</si>
  <si>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</si>
  <si>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t>ANTICIPO DE INDEMNIZACIÓN DEL 80%</t>
  </si>
  <si>
    <t>1. SEGURO DE TODO RIESGO DAÑOS MATERIALES COMBINADOS</t>
  </si>
  <si>
    <t>2. SEGURO GLOBAL DE MANEJO PARA ENTIDADES OFICIALES</t>
  </si>
  <si>
    <t>3. SEGURO DE RESPONSABILIDAD CIVIL EXTRACONTRACTUAL</t>
  </si>
  <si>
    <t>4. SEGURO DE TRANSPORTE DE VALORES</t>
  </si>
  <si>
    <t>5. SEGURO DE TRANSPORTE DE MERCANCÍAS</t>
  </si>
  <si>
    <t>6. SEGURO DE TODO RIESGO EQUIPO Y MAQUINARÍA</t>
  </si>
  <si>
    <t>9. SEGURO DE RESPONSABILIDAD CIVIL SERVIDORES PÚBLICOS O FUNCIONARIOS CON REGIMENES DE RESPONSABILIDAD SIMILARES AL DE LOS SERVIDORES PÚBLICOS</t>
  </si>
  <si>
    <t>La cobertura de la presente póliza se extiende a cubrir todos los gastos e indemnizaciones que el asegurado este legalmente obligado a pagar a terceros en calidad de visitantes de los parques y lugares administrados o bajo su responsabilidad o de terceros por la ocurrencia de cualquier pérdida que surja en cualquiera de los predios del asegurado en el territorio colombiano.</t>
  </si>
  <si>
    <t xml:space="preserve">En aquellos casos de responsabilidad civil en que resulte evidente la responsabilidad de la entidad o aplicable a esta póliza,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t>
  </si>
  <si>
    <t>PAGOS DE RESPONSABILIDAD CIVIL CON BASE EN MANIFIESTA RESPONSABILIDAD</t>
  </si>
  <si>
    <t xml:space="preserve">PAGO DEL SINIESTRO SIN NECESIDAD DE FALLO FISCAL O PENAL </t>
  </si>
  <si>
    <t xml:space="preserve">Queda entendido, convenido y aceptado, que la aseguradora indemnizará las pérdidas objeto de la respectiva cobertura, sin requerir fallo fiscal o penal. </t>
  </si>
  <si>
    <r>
      <t>Amparar los semovientes de propiedad de</t>
    </r>
    <r>
      <rPr>
        <b/>
        <sz val="13"/>
        <rFont val="Arial Narrow"/>
        <family val="2"/>
      </rPr>
      <t xml:space="preserve"> PARQUES NACIONALES NATURALES DE COLOMBIA - PNNC</t>
    </r>
    <r>
      <rPr>
        <sz val="13"/>
        <rFont val="Arial Narrow"/>
        <family val="2"/>
      </rPr>
      <t xml:space="preserve">, bajo su responsabilidad, cuidado, tenencia y/o control, y en general los recibidos a cualquier título y/o por los que tenga algún interés asegurable dentro del territorio nacional o en el exterior.
</t>
    </r>
    <r>
      <rPr>
        <b/>
        <sz val="13"/>
        <rFont val="Arial Narrow"/>
        <family val="2"/>
      </rPr>
      <t xml:space="preserve">
NOTA: </t>
    </r>
    <r>
      <rPr>
        <sz val="13"/>
        <rFont val="Arial Narrow"/>
        <family val="2"/>
      </rPr>
      <t xml:space="preserve">Se permite la presentación de oferta de esta cobertura, bajo póliza(s) o anexo(s) de cualquier ramo o ramos que tenga aprobado(s) el proponente, siempre y cuando cumpla con las condiciones exigidas en el presente Pliego de Condiciones, con las siguientes coberturas: </t>
    </r>
  </si>
  <si>
    <t xml:space="preserve">INDICE VARIABLE 5%  ANUAL (ITEMS A y C)  </t>
  </si>
  <si>
    <t>Mercancias (Bienes de Consumo controlado: papelería, aseo, cafeteria, combustible, entre otros, etc.)</t>
  </si>
  <si>
    <t xml:space="preserve">Bienes en Reposo </t>
  </si>
  <si>
    <t>DRON DE 4 HELICES CON CAMARA HD. DJIAIR3FLYMORERC2</t>
  </si>
  <si>
    <t>DRONE MARCA DJI-MAVIC 3 FLY</t>
  </si>
  <si>
    <t>Drone Tiempo máximo de vuelo  40 minutos Alcance máximo de transmisión 9,3 millas (15 km) Resistencia máxima al viento 27 mph (12 m/s) Sensor de imagen: CMOS de 1 Lente: EFL: 28,6 mm Apertura: f / 2,8  f / 11 Batería: 7100 mAh Tiempo de carga: 90 minutos Velocidad Sistema de detección binocular MARCA Autel Robotics EVO II S/N 1748FEV2HL7824301173 RUAS-100-25-0733</t>
  </si>
  <si>
    <t>DRONE TIPO 3, AUTEL EVO II JUEGO DE ELICES, BATERIA CARGADOR,CABLE,MALETA + ipad 9 generacion Serial KXNHF0HWTX</t>
  </si>
  <si>
    <t>DRONE TIPO 3, AUTEL EVO II JUEGO DE ELICES, BATERIA CARGADOR,CABLE,MALETA +ipad 9 generacion serie:  KXYRVW79HR</t>
  </si>
  <si>
    <t>DRONE TIPO 3, AUTEL EVO II JUEGO DE ELICES, BATERIA CARGADOR,CABLE,MALETA +ipad 9 generacion serie: G6P7D00X4L_x000D__x0008_</t>
  </si>
  <si>
    <t>DRONE TIPO 3, AUTEL EVO II JUEGO DE ELICES, BATERIA CARGADOR,CABLE,MALETA +ipad de 9 generacion serie:HYFVN6490K</t>
  </si>
  <si>
    <t>DRONES. distancia de trasmisión 15Km 46 min de active track 5.0, 5.1K/50fps, K/120fps,f/2.8 to f/11 + KIT 3 baterias</t>
  </si>
  <si>
    <t>DRONES. DRON DJI AIR 3 . INCLUYE CARGADOR DE BATERIA CHARGING HUB MOD: CHX233-100.</t>
  </si>
  <si>
    <t>DRONES. UAS. INCLUYE: Baterías adicionales, memorias micro SD , Sets completos de hélices de repuesto, Sistema de cargador, Arnés Radio control Operador, Landing Pad, Kit de limpieza, Manuales e Instructivos, GNSS I90, BINOCULARES, BIPODE.</t>
  </si>
  <si>
    <t>DRONES. UAS. INCLUYE: Baterías adicionales, memorias micro SD , Sets completos de hélices de repuesto, Sistema de cargador, Arnés Radio control Operador, Landing Pad, Kit de limpieza, Manuales e Instructivos,GNSS I90, BINOCULARES, BIPODE.</t>
  </si>
  <si>
    <t>DRONES; AERONAVE AUTEL EVO II PRO V2; CONTROL REMOTO;BATERIA INTELIGENTE, CARGADOR, CON IPAD 9 - 64GB Y 2 MICRO SD 64GB</t>
  </si>
  <si>
    <t>DRONES;AERONAVE AUTEL EVO II PRO V2; CONTROL REMOTO;BATERIA INTELIGENTE, CARGADOR, CON IPAD 9 - 64GB Y 2 MICRO SD 64GB SERIE :RWKP4YY9CT</t>
  </si>
  <si>
    <t>DRONE MARCA WINGTRA MODELO 2026 NÚMERO DE SERIE 10097</t>
  </si>
  <si>
    <t>GRUPO No. 5</t>
  </si>
  <si>
    <t>PARQUES NACIONALES NATURALES DE COLOMBIA</t>
  </si>
  <si>
    <t xml:space="preserve">7. SEGURO DE CASCO BARCO </t>
  </si>
  <si>
    <t>7.2.</t>
  </si>
  <si>
    <t>7.3.2.</t>
  </si>
  <si>
    <t xml:space="preserve">8. SEGURO DE AUTOMÓVILES </t>
  </si>
  <si>
    <t>8.2</t>
  </si>
  <si>
    <t>DIRECTORES TERRITORIALES</t>
  </si>
  <si>
    <t>PROFESIONAL CON FUNCIONES DE TESORERO</t>
  </si>
  <si>
    <t>PROFESIONAL CON FUNCIONES DE CONTADOR</t>
  </si>
  <si>
    <r>
      <t xml:space="preserve">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funcionarios en comisión y delegados del manejo de las cajas menores y demás títulos valores, por los cuales </t>
    </r>
    <r>
      <rPr>
        <b/>
        <sz val="13"/>
        <rFont val="Arial Narrow"/>
        <family val="2"/>
      </rPr>
      <t>PARQUES NACIONALES NATURALES DE COLOMBIA - PNNC</t>
    </r>
    <r>
      <rPr>
        <sz val="13"/>
        <rFont val="Arial Narrow"/>
        <family val="2"/>
      </rPr>
      <t>, sea o deba ser legalmente responsable.</t>
    </r>
  </si>
  <si>
    <t>H.   Gastos para la adecuación de suelos y terrenos 10%</t>
  </si>
  <si>
    <t>I.   Cláusula de Adecuación de Construcciones a las Normas de Sismo Resistencia 10%</t>
  </si>
  <si>
    <t xml:space="preserve">GASTOS PARA LA ADECUACIÓN DE SUELOS Y TERRENOS 
Hasta el 10% del valor asegurado del bien inmueble afectado.
</t>
  </si>
  <si>
    <t xml:space="preserve">CLÁUSULA DE ADECUACIÓN DE CONSTRUCCIONES A LAS NORMAS DE SISMO RESISTENCIA 
Sublímite del 10% del valor de la reparación o reconstrucción de la parte de la edificación afectada. </t>
  </si>
  <si>
    <t xml:space="preserve">GASTOS EXTRAORDINARIOS. Sin aplicación de deducible.
Sublimite 100% de los gastos. </t>
  </si>
  <si>
    <t>COBERTURA PARA SEMOVIENTES OPERA AL 100 % DEL VALOR ASEGURADO PARA ESTE ARTICULO (Vigencia 1.4.3.)
SIN APLICACIÓN DE DEDUCIBLES</t>
  </si>
  <si>
    <t xml:space="preserve">REVOCACIÓN DE LA PÓLIZA, CLÁUSULAS O CONDICIONES.
Con Termino de ciento veinte (120) días y para AMIT, AMCCOPH, Terrorismo y Sabotaje diez (10) días. </t>
  </si>
  <si>
    <t xml:space="preserve">AMPLIACIÓN DEL AVISO DE SINIESTRO.
Término de noventa (90) días Y para AMIT, AMCCOPH, Terrorismo y Sabotaje diez (10) días. </t>
  </si>
  <si>
    <t xml:space="preserve">RESTITUCIÓN AUTOMÁTICA DE LA SUMA ASEGURADA, EXCEPTO PARA AMIT Y AMCCOPH, SABOTAJE Y TERRORISMO.
Con límite de hasta el valor monto total asegurado. </t>
  </si>
  <si>
    <t>MODIFICACIONES O VARIACIONES DEL RIESGO.
Aviso 90 días.</t>
  </si>
  <si>
    <t>RENUNCIA A LA APLICACIÓN DE SEGURO INSUFICIENTE Y/O INFRASEGURO
Siempre y cuando la diferencia entre el valor asegurado y el valor asegurable no sea superior al 25%. 
Se califica en Condiciones Adicionales (Formato No. 3) el aumento del porcentaje ofrecido.</t>
  </si>
  <si>
    <t>AMPARO AUTOMÁTICO PARA CUALQUIER BIEN QUE POR ERROR U OMISIÓN NO SE HAYA INFORMADO AL INICIO DE LA VIGENCIA
Término de aviso de 120 días.</t>
  </si>
  <si>
    <t>CLÁUSULA DE NO TASACIÓN EN CASO DE SINIESTRO
Sublímite de hasta $500.000.000, por siniestro. 
Se califica en Condiciones Adicionales (Formato No. 3) el aumento del límite ofrecido.</t>
  </si>
  <si>
    <t>COMPROMISO PARA EL PAGO DE LAS INDEMNIZACIONES
Plazo de diez (10) días hábiles.</t>
  </si>
  <si>
    <t>COBERTURA PARA BIENES REFRIGERADOS, FRIGORIFICOS Y CADENA DE FRÍO. (CUANDO APLIQUE)</t>
  </si>
  <si>
    <t xml:space="preserve">AUTORIZACIÓN EXPRESA AL ASEGURADO PARA ATENCIÓN DE DAÑOS POR SINIESTROS CUYO VALOR NO EXCEDA $150.000.000.
Se califica en Condiciones Adicionales (Formato No. 3) el aumento del límite ofrecido para la autorización expresa para la atención de siniestros. </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</si>
  <si>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70%, en el caso que la siniestralidad supere el 70%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</si>
  <si>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1- TERREMOTO, TEMBLOR Y/O ERUPCIÓN VOLCÁNICA: 4,0% DEL VALOR DE LA PÉRDIDA MÍNIMO 5 SMMLV</t>
  </si>
  <si>
    <t>2- EVENTOS DE AMIT, HMACCoP, TERRORISMO Y SABOTAJE: 2,0% DEL VALOR DE LA PÉRDIDA MÍNIMO 10 SMMLV</t>
  </si>
  <si>
    <t>3- HURTO SIMPLE Y HURTO CALIFICADO: 2,0% DEL VALOR DE LA PÉRDIDA MÍNIMO 10 SMMLV</t>
  </si>
  <si>
    <t>4- ROTURA DE MAQUINARÍA: 2,0% DEL VALOR DE LA PÉRDIDA MÍNIMO 8 SMMLV</t>
  </si>
  <si>
    <t>5- DEMÁS EVENTOS Y/O AMPAROS: 4,0% DEL VALOR DE LA PÉRDIDA MÍNIMO 10 SMMLV</t>
  </si>
  <si>
    <r>
      <t xml:space="preserve">Amparar, bajo la modalidad de Todo Riesgo Daños Materiales, las pérdidas, daños materiales o desaparición que sufran los bienes e intereses de propiedad de </t>
    </r>
    <r>
      <rPr>
        <b/>
        <sz val="13"/>
        <rFont val="Arial Narrow"/>
        <family val="2"/>
      </rPr>
      <t>PARQUES NACIONALES NATURALES DE COLOMBIA</t>
    </r>
    <r>
      <rPr>
        <sz val="13"/>
        <rFont val="Arial Narrow"/>
        <family val="2"/>
      </rPr>
      <t>, así como aquellos por los cuales sean o lleguen a ser legalmente responsables, ubicados en cualquier parte de territorio nacional o internacional, por cualquier causa no expresamente excluida en este Anexo Técnico. Las exclusiones serán taxativas y de interpretación restrictiva.</t>
    </r>
  </si>
  <si>
    <r>
      <t xml:space="preserve">Los bienes asegurados comprenden absolutamente toda propiedad  de bienes materiales de PARQUES NACIONALES NATURALES DE COLOMBIA-PNN-C </t>
    </r>
    <r>
      <rPr>
        <sz val="13"/>
        <rFont val="Arial Narrow"/>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t>
    </r>
    <r>
      <rPr>
        <b/>
        <sz val="13"/>
        <rFont val="Arial Narrow"/>
        <family val="2"/>
      </rPr>
      <t>PNNC,</t>
    </r>
    <r>
      <rPr>
        <sz val="13"/>
        <rFont val="Arial Narrow"/>
        <family val="2"/>
      </rPr>
      <t xml:space="preserve"> consistentes principalmente pero no limitados a los siguientes bienes:</t>
    </r>
  </si>
  <si>
    <r>
      <rPr>
        <b/>
        <sz val="13"/>
        <rFont val="Arial Narrow"/>
        <family val="2"/>
      </rPr>
      <t>EDIFICIOS:</t>
    </r>
    <r>
      <rPr>
        <sz val="13"/>
        <rFont val="Arial Narrow"/>
        <family val="2"/>
      </rPr>
      <t xml:space="preserve"> Corresponde a las edificaciones y obras civiles, sus estructuras, cimientos, construcciones fijas con todas sus adiciones y en general toda clase de construcciones propias y no propias, de edificios e inherentes a ellos, incluidos todas aquellas construcciones especiales y propias de la misionalidad de PNNC ubicadas en los diferentes Parques Naturales de responsabilidad de la Entidad  o bajo su cuidado, tenencia y control , incluido anexos, escaleras externas, instalaciones eléctricas, de comunicación, sietmas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t>
    </r>
    <r>
      <rPr>
        <b/>
        <sz val="13"/>
        <rFont val="Arial Narrow"/>
        <family val="2"/>
      </rPr>
      <t xml:space="preserve"> PARQUES NACIONALES NATURALES DE COLOMBIA.</t>
    </r>
  </si>
  <si>
    <r>
      <rPr>
        <b/>
        <sz val="13"/>
        <rFont val="Arial Narrow"/>
        <family val="2"/>
      </rPr>
      <t>MEJORAS LOCATIVAS:</t>
    </r>
    <r>
      <rPr>
        <sz val="13"/>
        <rFont val="Arial Narrow"/>
        <family val="2"/>
      </rPr>
      <t xml:space="preserve"> Todas aquellas mejoras a los inmuebles realizadas por </t>
    </r>
    <r>
      <rPr>
        <b/>
        <sz val="13"/>
        <rFont val="Arial Narrow"/>
        <family val="2"/>
      </rPr>
      <t>PARQUES NACIONALES NATURALES DE COLOMBIA</t>
    </r>
    <r>
      <rPr>
        <sz val="13"/>
        <rFont val="Arial Narrow"/>
        <family val="2"/>
      </rPr>
      <t>,  aún en el caso de no ser propietaria del bien, que haya realizado inversiones para adecuarlas a sus necesidades, tales como tapetes, tapizados, enchapes, mejoras eléctricas, cielos rasos, etc.</t>
    </r>
  </si>
  <si>
    <r>
      <rPr>
        <b/>
        <sz val="13"/>
        <rFont val="Arial Narrow"/>
        <family val="2"/>
      </rPr>
      <t xml:space="preserve">CONTENIDOS Y BIENES EN GENERAL: </t>
    </r>
    <r>
      <rPr>
        <sz val="13"/>
        <rFont val="Arial Narrow"/>
        <family val="2"/>
      </rPr>
      <t>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t>
    </r>
    <r>
      <rPr>
        <b/>
        <sz val="13"/>
        <rFont val="Arial Narrow"/>
        <family val="2"/>
      </rPr>
      <t xml:space="preserve"> PARQUES NACIONALES NATURALES DE COLOMBIA.</t>
    </r>
  </si>
  <si>
    <r>
      <rPr>
        <b/>
        <sz val="13"/>
        <rFont val="Arial Narrow"/>
        <family val="2"/>
      </rPr>
      <t xml:space="preserve">PLANTA, EQUIPOS Y MÁQUINAS: </t>
    </r>
    <r>
      <rPr>
        <sz val="13"/>
        <rFont val="Arial Narrow"/>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aire acondicionado, extractores de olores, entre otros.</t>
    </r>
  </si>
  <si>
    <r>
      <rPr>
        <b/>
        <sz val="13"/>
        <rFont val="Arial Narrow"/>
        <family val="2"/>
      </rPr>
      <t xml:space="preserve">EQUIPOS ELÉCTRICOS, ELECTRÓNICOS Y DE COMUNICACIÓN: </t>
    </r>
    <r>
      <rPr>
        <sz val="13"/>
        <rFont val="Arial Narrow"/>
        <family val="2"/>
      </rPr>
      <t xml:space="preserve">Comprende todos aquellos equipos eléctricos, electrónicos, electromecánicos y los de comunicación (incluidas antenas cuando sean parte de los activos, caso contrario no se tendrán en cuenta), al igual que aquellas que son propia de la misionalidad de </t>
    </r>
    <r>
      <rPr>
        <b/>
        <sz val="13"/>
        <rFont val="Arial Narrow"/>
        <family val="2"/>
      </rPr>
      <t>PNNC</t>
    </r>
    <r>
      <rPr>
        <sz val="13"/>
        <rFont val="Arial Narrow"/>
        <family val="2"/>
      </rPr>
      <t xml:space="preserve"> y todas aquellas por las que sea legalmente responsable)extendida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sistema de paneles solares, electrodomésticos, entre otros y que esten bajo su tenencia y/o control de</t>
    </r>
    <r>
      <rPr>
        <b/>
        <sz val="13"/>
        <rFont val="Arial Narrow"/>
        <family val="2"/>
      </rPr>
      <t xml:space="preserve"> PARQUES NACIONALES NATURALES DE COLOMBIA.</t>
    </r>
  </si>
  <si>
    <r>
      <rPr>
        <b/>
        <sz val="13"/>
        <rFont val="Arial Narrow"/>
        <family val="2"/>
      </rPr>
      <t>BIENES O ACTIVOS DE ALMÁCEN E INVENTARIOS:</t>
    </r>
    <r>
      <rPr>
        <sz val="13"/>
        <rFont val="Arial Narrow"/>
        <family val="2"/>
      </rPr>
      <t xml:space="preserve"> Comprende todos los elementos de consumo, devolutivos nuevos, recuperables, inservibles, papelería, útiles de oficina, equipos en general, repuestos, muestras de oferentes  y demás bienes contenidos en las diferentes dependencias de </t>
    </r>
    <r>
      <rPr>
        <b/>
        <sz val="13"/>
        <rFont val="Arial Narrow"/>
        <family val="2"/>
      </rPr>
      <t>PARQUES NACIONALES NATURALES DE COLOMBIA</t>
    </r>
    <r>
      <rPr>
        <sz val="13"/>
        <rFont val="Arial Narrow"/>
        <family val="2"/>
      </rPr>
      <t xml:space="preserve"> y en general todo elemento que los Asegurados determinen como existencias o elementos de almacén, aunque no se hayan determinado específicamente.</t>
    </r>
  </si>
  <si>
    <r>
      <rPr>
        <b/>
        <sz val="13"/>
        <rFont val="Arial Narrow"/>
        <family val="2"/>
      </rPr>
      <t xml:space="preserve">EDIFICIOS: </t>
    </r>
    <r>
      <rPr>
        <sz val="13"/>
        <rFont val="Arial Narrow"/>
        <family val="2"/>
      </rPr>
      <t>Valor de reconstrucción.</t>
    </r>
  </si>
  <si>
    <r>
      <t xml:space="preserve">BIENES DEVOLUTIVOS Y/O INSERVIBLES O PARA DAR DE BAJA O REMATE  Y/O GASTADOS: </t>
    </r>
    <r>
      <rPr>
        <sz val="13"/>
        <rFont val="Arial Narrow"/>
        <family val="2"/>
      </rPr>
      <t>Valor fiscal y/o de uso o de remate.</t>
    </r>
  </si>
  <si>
    <r>
      <t xml:space="preserve">BIENES DE ARTE Y CULTURA: </t>
    </r>
    <r>
      <rPr>
        <sz val="13"/>
        <rFont val="Arial Narrow"/>
        <family val="2"/>
      </rPr>
      <t>Valor Admitido.</t>
    </r>
  </si>
  <si>
    <r>
      <t xml:space="preserve">
ACTOS MAL INTENCIONADOS DE TERCEROS ASONADA, MOTÍN, CONMOCIÓN CIVIL O POPULAR Y HUELGA (INCLUIDO TERRORISMO Y SABOTAJE).
Sublímite básico obligatorio de $10.000.000.000</t>
    </r>
    <r>
      <rPr>
        <b/>
        <u/>
        <sz val="13"/>
        <rFont val="Arial Narrow"/>
        <family val="2"/>
      </rPr>
      <t xml:space="preserve"> (vigencia 1.4.3.</t>
    </r>
    <r>
      <rPr>
        <b/>
        <sz val="13"/>
        <rFont val="Arial Narrow"/>
        <family val="2"/>
      </rPr>
      <t>) combinado para las coberturas de daños materiales.  
Se califica en Condiciones Adicionales (Formato No. 3) el aumento del sublímite ofrecido.</t>
    </r>
  </si>
  <si>
    <r>
      <t xml:space="preserve">COBERTURA POR ROTURA DE VIDRIOS
Sublímite de $1.000.000.000 </t>
    </r>
    <r>
      <rPr>
        <b/>
        <u/>
        <sz val="13"/>
        <rFont val="Arial Narrow"/>
        <family val="2"/>
      </rPr>
      <t>(vigencia 1.4.3.)</t>
    </r>
    <r>
      <rPr>
        <b/>
        <sz val="13"/>
        <rFont val="Arial Narrow"/>
        <family val="2"/>
      </rPr>
      <t xml:space="preserve"> incluidos los eventos de Actos Mal Intencionados de Terceros Asonada, Motín, Conmoción Civil o Popular y Huelga (Incluido Terrorismo y sabotaje) y cualquier evento de la naturaleza.
SIN APLICACION DE DEDUCIBLE. </t>
    </r>
  </si>
  <si>
    <r>
      <t xml:space="preserve">HURTO Y HURTO CALIFICADO
Sublímite de $4.000.000.000 </t>
    </r>
    <r>
      <rPr>
        <b/>
        <u/>
        <sz val="13"/>
        <rFont val="Arial Narrow"/>
        <family val="2"/>
      </rPr>
      <t xml:space="preserve">(vigencia 1.4.3.) </t>
    </r>
    <r>
      <rPr>
        <b/>
        <sz val="13"/>
        <rFont val="Arial Narrow"/>
        <family val="2"/>
      </rPr>
      <t>combinado para todos los bienes.
Se califica en Condiciones Adicionales (Formato No. 3) el aumento del sublímite ofrecido.</t>
    </r>
  </si>
  <si>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deriven en las siguientes situaciones:
</t>
    </r>
    <r>
      <rPr>
        <b/>
        <sz val="13"/>
        <rFont val="Arial Narrow"/>
        <family val="2"/>
      </rPr>
      <t xml:space="preserve">a) </t>
    </r>
    <r>
      <rPr>
        <sz val="13"/>
        <rFont val="Arial Narrow"/>
        <family val="2"/>
      </rPr>
      <t xml:space="preserve">Alteración de las características del suelo sobre el cual se levante la edificación asegurada, de tal forma que las nuevas características de dicho suelo pongan en condiciones inhabitables dicha edificación. 
</t>
    </r>
    <r>
      <rPr>
        <b/>
        <sz val="13"/>
        <rFont val="Arial Narrow"/>
        <family val="2"/>
      </rPr>
      <t xml:space="preserve">b) </t>
    </r>
    <r>
      <rPr>
        <sz val="13"/>
        <rFont val="Arial Narrow"/>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3"/>
        <rFont val="Arial Narrow"/>
        <family val="2"/>
      </rPr>
      <t>a)</t>
    </r>
    <r>
      <rPr>
        <sz val="13"/>
        <rFont val="Arial Narrow"/>
        <family val="2"/>
      </rPr>
      <t xml:space="preserve">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del inmueble asegurado de acuerdo con su superficie y ubicación.
Para los efectos de este amparo, la aseguradora efectuará el pago de la indemnización a que se refiere el segundo literal del presente amparo, una vez el asegurado haya efectuado a su costa, mediante escritura pública debidamente registrada, el traspaso de los derechos sobre el terreno asegurado a nombre de la aseguradora.</t>
    </r>
  </si>
  <si>
    <r>
      <t xml:space="preserve">GASTOS ADICIONALES.
Sublímite  por la suma de $13.000.000.000 </t>
    </r>
    <r>
      <rPr>
        <b/>
        <u/>
        <sz val="13"/>
        <rFont val="Arial Narrow"/>
        <family val="2"/>
      </rPr>
      <t>(vigencia 1.4.3.</t>
    </r>
    <r>
      <rPr>
        <b/>
        <sz val="13"/>
        <rFont val="Arial Narrow"/>
        <family val="2"/>
      </rPr>
      <t>),  en exceso del valor asegurado,sin aplicación de deducible y combinado para los siguientes gastos y coberturas.
Se califica en Condiciones Adicionales (Formato No. 3) el aumento del sublímite ofrecido.</t>
    </r>
  </si>
  <si>
    <r>
      <t xml:space="preserve">ARCHIVOS Y DOCUMENTOS.
Sublimite  $2.000.000.000 </t>
    </r>
    <r>
      <rPr>
        <b/>
        <u/>
        <sz val="13"/>
        <rFont val="Arial Narrow"/>
        <family val="2"/>
      </rPr>
      <t>(vigencia 1.4.3.).</t>
    </r>
  </si>
  <si>
    <r>
      <t xml:space="preserve">PORTADORES DE DATOS Y REPRODUCCIÓN.
Sublimite $2.000.000.000 </t>
    </r>
    <r>
      <rPr>
        <b/>
        <u/>
        <sz val="13"/>
        <rFont val="Arial Narrow"/>
        <family val="2"/>
      </rPr>
      <t>(vigencia 1.4.3.).</t>
    </r>
  </si>
  <si>
    <r>
      <t xml:space="preserve">COBERTURA OBLIGATORIA PARA SOFTWARE Y GASTOS PARA REINSTALACIÓN DE SOFTWARE.
Sublimite $5.000.000.000 </t>
    </r>
    <r>
      <rPr>
        <b/>
        <u/>
        <sz val="13"/>
        <rFont val="Arial Narrow"/>
        <family val="2"/>
      </rPr>
      <t>(vigencia 1.4.3.).</t>
    </r>
  </si>
  <si>
    <r>
      <t>EXTENSIÓN DE LA COBERTURA HURTO Y DAÑOS MATERIALES PARA EQUIPOS MÓVILES Y PORTÁTILES.
Sublímite $1.000.000.000</t>
    </r>
    <r>
      <rPr>
        <b/>
        <u/>
        <sz val="13"/>
        <rFont val="Arial Narrow"/>
        <family val="2"/>
      </rPr>
      <t xml:space="preserve"> (vigencia 1.4.3.).</t>
    </r>
  </si>
  <si>
    <r>
      <t xml:space="preserve">BIENES DE PROPIEDAD DE EMPLEADOS O CONTRATISTAS POR PRESTACIÓN DE SERVICIOS PARA APOYO A LA GESTIÓN.
Sublímite de $50.000.000 persona / $200.000.000 </t>
    </r>
    <r>
      <rPr>
        <b/>
        <u/>
        <sz val="13"/>
        <rFont val="Arial Narrow"/>
        <family val="2"/>
      </rPr>
      <t>(vigencia 1.4.3.).</t>
    </r>
  </si>
  <si>
    <r>
      <t xml:space="preserve">DOCUMENTOS PENDIENTES DE PAGAR.
Sublímite de $1.000.000.000 </t>
    </r>
    <r>
      <rPr>
        <b/>
        <u/>
        <sz val="13"/>
        <rFont val="Arial Narrow"/>
        <family val="2"/>
      </rPr>
      <t>(vigencia 1.4.3.).</t>
    </r>
  </si>
  <si>
    <r>
      <t>BIENES DEVOLUTIVOS Y/O INSERVIBLES O PARA DAR DE BAJA O REMATE  Y/O GASTADOS
Sublímite de $1.000.000.000</t>
    </r>
    <r>
      <rPr>
        <b/>
        <u/>
        <sz val="13"/>
        <rFont val="Arial Narrow"/>
        <family val="2"/>
      </rPr>
      <t xml:space="preserve"> (vigencia 1.4.3.).</t>
    </r>
  </si>
  <si>
    <r>
      <t>COBERTURA PARA VEHÍCULOS, EMBARCACIONES, MAQUINARIA Y EQUIPO EN DEPÓSITO O REPOSO INACTIVOS,
Sublímite de $500.000.000</t>
    </r>
    <r>
      <rPr>
        <b/>
        <u/>
        <sz val="13"/>
        <rFont val="Arial Narrow"/>
        <family val="2"/>
      </rPr>
      <t xml:space="preserve"> (vigencia 1.4.3.).</t>
    </r>
  </si>
  <si>
    <r>
      <t xml:space="preserve">ANEXO DE CIRUGIA.
Sublímite de $5.000.000 </t>
    </r>
    <r>
      <rPr>
        <b/>
        <u/>
        <sz val="13"/>
        <rFont val="Arial Narrow"/>
        <family val="2"/>
      </rPr>
      <t>(vigencia 1.4.3.)</t>
    </r>
    <r>
      <rPr>
        <b/>
        <sz val="13"/>
        <rFont val="Arial Narrow"/>
        <family val="2"/>
      </rPr>
      <t xml:space="preserve"> </t>
    </r>
  </si>
  <si>
    <r>
      <t xml:space="preserve">GASTOS MÉDICOS VETERINARIOS EN CASO DE ACCIDENTE
Sublímite de $5.000.000 </t>
    </r>
    <r>
      <rPr>
        <b/>
        <u/>
        <sz val="13"/>
        <rFont val="Arial Narrow"/>
        <family val="2"/>
      </rPr>
      <t xml:space="preserve">(vigencia 1.4.3.) </t>
    </r>
  </si>
  <si>
    <r>
      <t xml:space="preserve">COBERTURA AUTOMÁTICA PARA NUEVAS PROPIEDADES Y BIENES.
Sublímite de $2.000.000.000 </t>
    </r>
    <r>
      <rPr>
        <b/>
        <u/>
        <sz val="13"/>
        <rFont val="Arial Narrow"/>
        <family val="2"/>
      </rPr>
      <t>(vigencia 1.4.3.)</t>
    </r>
    <r>
      <rPr>
        <b/>
        <sz val="13"/>
        <rFont val="Arial Narrow"/>
        <family val="2"/>
      </rPr>
      <t xml:space="preserve"> y aviso de ciento veinte (120) días. </t>
    </r>
  </si>
  <si>
    <r>
      <t>La aseguradora acepta mediante la presente póliza la no aplicación por demérito, uso, vetustez, obsolescencia tecnológica, o mejora tecnológica, en fin, cualquier otro concepto para los riesgos de Sustracción, Incendio y anexos</t>
    </r>
    <r>
      <rPr>
        <b/>
        <sz val="13"/>
        <rFont val="Arial Narrow"/>
        <family val="2"/>
      </rPr>
      <t xml:space="preserve"> (se exceptúa los bienes correspondientes a equipos eléctricos y electrónicos).</t>
    </r>
    <r>
      <rPr>
        <sz val="13"/>
        <rFont val="Arial Narrow"/>
        <family val="2"/>
      </rPr>
      <t xml:space="preserve"> Para las coberturas de equipos eléctricos, electrónicos y rotura de maquinaría </t>
    </r>
    <r>
      <rPr>
        <b/>
        <u/>
        <sz val="13"/>
        <rFont val="Arial Narrow"/>
        <family val="2"/>
      </rPr>
      <t>aplicará en la liquidación de las indemnizaciones las siguientes condiciones</t>
    </r>
    <r>
      <rPr>
        <sz val="13"/>
        <rFont val="Arial Narrow"/>
        <family val="2"/>
      </rPr>
      <t>:</t>
    </r>
  </si>
  <si>
    <r>
      <t xml:space="preserve">MOVILIZACIÓN DE BIENES PARA SU USO Y/O ACTIVIDAD
Sublímite único de $700.000.000 </t>
    </r>
    <r>
      <rPr>
        <b/>
        <u/>
        <sz val="13"/>
        <rFont val="Arial Narrow"/>
        <family val="2"/>
      </rPr>
      <t>(vigencia 1.4.3.).</t>
    </r>
  </si>
  <si>
    <r>
      <t xml:space="preserve">TRASLADO TEMPORAL DE BIENES Y/O EQUIPOS PARA SU USO.
Sublímite único de $10.500.000.000 </t>
    </r>
    <r>
      <rPr>
        <b/>
        <u/>
        <sz val="13"/>
        <rFont val="Arial Narrow"/>
        <family val="2"/>
      </rPr>
      <t>(vigencia 1.4.3.).</t>
    </r>
  </si>
  <si>
    <r>
      <t xml:space="preserve">DAÑOS EN LOS EQUIPOS DE CLIMATIZACIÓN Y LOS PERJUICIOS CAUSADOS POR ESTOS.
Sublímite $500.000.000 </t>
    </r>
    <r>
      <rPr>
        <b/>
        <u/>
        <sz val="13"/>
        <rFont val="Arial Narrow"/>
        <family val="2"/>
      </rPr>
      <t>(vigencia 1.4.3.).</t>
    </r>
  </si>
  <si>
    <r>
      <t xml:space="preserve">COBERTURA PARA CONJUNTOS
Sublímite de hasta $700.000.000 </t>
    </r>
    <r>
      <rPr>
        <b/>
        <u/>
        <sz val="13"/>
        <rFont val="Arial Narrow"/>
        <family val="2"/>
      </rPr>
      <t>(vigencia 1.4.3.).</t>
    </r>
  </si>
  <si>
    <r>
      <t xml:space="preserve">MONTAJES Y CONSTRUCCIONES
Sublímite de $1.000.000.000 </t>
    </r>
    <r>
      <rPr>
        <b/>
        <u/>
        <sz val="13"/>
        <rFont val="Arial Narrow"/>
        <family val="2"/>
      </rPr>
      <t>(vigencia 1.4.3.).</t>
    </r>
  </si>
  <si>
    <r>
      <t xml:space="preserve">LÍMITE AGREGADO DE INDEMNIZACIÓN
Sublímite de $500.000.000 </t>
    </r>
    <r>
      <rPr>
        <b/>
        <u/>
        <sz val="13"/>
        <rFont val="Arial Narrow"/>
        <family val="2"/>
      </rPr>
      <t>(vigencia 1.4.3.).</t>
    </r>
  </si>
  <si>
    <r>
      <rPr>
        <b/>
        <sz val="13"/>
        <rFont val="Arial Narrow"/>
        <family val="2"/>
      </rPr>
      <t>a)</t>
    </r>
    <r>
      <rPr>
        <sz val="13"/>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</si>
  <si>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3"/>
        <rFont val="Arial Narrow"/>
        <family val="2"/>
      </rPr>
      <t>b)</t>
    </r>
    <r>
      <rPr>
        <sz val="13"/>
        <rFont val="Arial Narrow"/>
        <family val="2"/>
      </rPr>
      <t xml:space="preserve"> Guerra civil o internacional, invasión, acto de enemigo extranjero, hostilidades u operaciones de guerra (haya habido o no declaración de guerra), rebelión y sedición.</t>
    </r>
  </si>
  <si>
    <r>
      <rPr>
        <b/>
        <sz val="13"/>
        <rFont val="Arial Narrow"/>
        <family val="2"/>
      </rPr>
      <t xml:space="preserve">c) </t>
    </r>
    <r>
      <rPr>
        <sz val="13"/>
        <rFont val="Arial Narrow"/>
        <family val="2"/>
      </rPr>
      <t>Responsabilidad Civil Contractual y Extracontractual.</t>
    </r>
  </si>
  <si>
    <r>
      <rPr>
        <b/>
        <sz val="13"/>
        <rFont val="Arial Narrow"/>
        <family val="2"/>
      </rPr>
      <t>d)</t>
    </r>
    <r>
      <rPr>
        <sz val="13"/>
        <rFont val="Arial Narrow"/>
        <family val="2"/>
      </rPr>
      <t xml:space="preserve"> Dolo o culpa grave de los representantes legales del Asegurado.</t>
    </r>
  </si>
  <si>
    <r>
      <rPr>
        <b/>
        <sz val="13"/>
        <rFont val="Arial Narrow"/>
        <family val="2"/>
      </rPr>
      <t>e)</t>
    </r>
    <r>
      <rPr>
        <sz val="13"/>
        <rFont val="Arial Narrow"/>
        <family val="2"/>
      </rPr>
      <t xml:space="preserve"> Infidelidad o actos deshonestos de los accionistas o socios, administradores o cualquiera de los trabajadores del asegurado y los faltantes de inventario.</t>
    </r>
  </si>
  <si>
    <r>
      <rPr>
        <b/>
        <sz val="13"/>
        <rFont val="Arial Narrow"/>
        <family val="2"/>
      </rPr>
      <t xml:space="preserve">f) </t>
    </r>
    <r>
      <rPr>
        <sz val="13"/>
        <rFont val="Arial Narrow"/>
        <family val="2"/>
      </rPr>
      <t>Contaminación ambiental: se excluyen exclusivamente multas, sanciones, responsabilidades frente a terceros y costos derivados de contaminación gradual no originada en un evento súbito, accidental e imprevisto amparado. Esta exclusión no aplica a daños materiales directos ni a gastos razonables de limpieza, remoción, descontaminación o preservación que sean consecuencia directa de un evento cubierto por la póliza.</t>
    </r>
  </si>
  <si>
    <r>
      <rPr>
        <b/>
        <sz val="13"/>
        <rFont val="Arial Narrow"/>
        <family val="2"/>
      </rPr>
      <t>g)</t>
    </r>
    <r>
      <rPr>
        <sz val="13"/>
        <rFont val="Arial Narrow"/>
        <family val="2"/>
      </rPr>
      <t xml:space="preserve"> Desgaste resultante del uso y operación normal.</t>
    </r>
  </si>
  <si>
    <r>
      <rPr>
        <b/>
        <sz val="13"/>
        <rFont val="Arial Narrow"/>
        <family val="2"/>
      </rPr>
      <t xml:space="preserve">h) </t>
    </r>
    <r>
      <rPr>
        <sz val="13"/>
        <rFont val="Arial Narrow"/>
        <family val="2"/>
      </rPr>
      <t>Operar la maquinaria bajo condiciones anormales o por encima de la capacidad original de diseño durante ensayos, experimentos o pruebas.</t>
    </r>
  </si>
  <si>
    <r>
      <rPr>
        <b/>
        <sz val="13"/>
        <rFont val="Arial Narrow"/>
        <family val="2"/>
      </rPr>
      <t xml:space="preserve">i) </t>
    </r>
    <r>
      <rPr>
        <sz val="13"/>
        <rFont val="Arial Narrow"/>
        <family val="2"/>
      </rPr>
      <t>Fermentación y vicio propio, exclusivamente respecto del costo de corregir el vicio o defecto inherente mismo. Esta exclusión no aplica a daños materiales consecuenciales ocasionados a otros bienes ni a las coberturas expresas de combustión espontánea, algodón, bienes incautados u otras condiciones particulares otorgadas en este Anexo.</t>
    </r>
  </si>
  <si>
    <r>
      <rPr>
        <b/>
        <sz val="13"/>
        <rFont val="Arial Narrow"/>
        <family val="2"/>
      </rPr>
      <t>j)</t>
    </r>
    <r>
      <rPr>
        <sz val="13"/>
        <rFont val="Arial Narrow"/>
        <family val="2"/>
      </rPr>
      <t xml:space="preserve"> Hundimientos, desplazamientos, agrietamientos y asentamiento de muros, pisos, techos, pavimentos o cimientos, que ocurran como consecuencia de vicio propio del suelo o de errores de construcción.</t>
    </r>
  </si>
  <si>
    <r>
      <rPr>
        <b/>
        <sz val="13"/>
        <rFont val="Arial Narrow"/>
        <family val="2"/>
      </rPr>
      <t>k)</t>
    </r>
    <r>
      <rPr>
        <sz val="13"/>
        <rFont val="Arial Narrow"/>
        <family val="2"/>
      </rPr>
      <t>. Exclusión de cyber virus y riesgo cibenético</t>
    </r>
  </si>
  <si>
    <r>
      <t>n) No aplicación de exclusión por</t>
    </r>
    <r>
      <rPr>
        <b/>
        <sz val="13"/>
        <rFont val="Arial Narrow"/>
        <family val="2"/>
      </rPr>
      <t xml:space="preserve"> </t>
    </r>
    <r>
      <rPr>
        <sz val="13"/>
        <rFont val="Arial Narrow"/>
        <family val="2"/>
      </rPr>
      <t xml:space="preserve"> Daños o Pérdidas derivadas o causadas por animales vivos (excepto las pérdidas causadas por insectos o plagas)</t>
    </r>
  </si>
  <si>
    <r>
      <rPr>
        <b/>
        <sz val="13"/>
        <rFont val="Arial Narrow"/>
        <family val="2"/>
      </rPr>
      <t>o.)</t>
    </r>
    <r>
      <rPr>
        <sz val="13"/>
        <rFont val="Arial Narrow"/>
        <family val="2"/>
      </rPr>
      <t xml:space="preserve"> Daños a satélites.</t>
    </r>
  </si>
  <si>
    <r>
      <rPr>
        <b/>
        <sz val="13"/>
        <rFont val="Arial Narrow"/>
        <family val="2"/>
      </rPr>
      <t>p.)</t>
    </r>
    <r>
      <rPr>
        <sz val="13"/>
        <rFont val="Arial Narrow"/>
        <family val="2"/>
      </rPr>
      <t xml:space="preserve"> </t>
    </r>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3"/>
        <rFont val="Arial Narrow"/>
        <family val="2"/>
      </rPr>
      <t>1)</t>
    </r>
    <r>
      <rPr>
        <sz val="13"/>
        <rFont val="Arial Narrow"/>
        <family val="2"/>
      </rPr>
      <t xml:space="preserve"> Cualquier temor o amenaza que surja en respuesta a una enfermedad infecciosa real o potencial; o
</t>
    </r>
    <r>
      <rPr>
        <b/>
        <sz val="13"/>
        <rFont val="Arial Narrow"/>
        <family val="2"/>
      </rPr>
      <t xml:space="preserve">2) </t>
    </r>
    <r>
      <rPr>
        <sz val="13"/>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</si>
  <si>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Amparar el menoscabo que sufran los fondos, valores y bienes de </t>
    </r>
    <r>
      <rPr>
        <b/>
        <sz val="13"/>
        <rFont val="Arial Narrow"/>
        <family val="2"/>
      </rPr>
      <t>PARQUES NACIONALES NATURALES DE COLOMBIA - PNNC</t>
    </r>
    <r>
      <rPr>
        <sz val="13"/>
        <rFont val="Arial Narrow"/>
        <family val="2"/>
      </rPr>
      <t>, ocasionado por empleados, funcionarios, servidores, sus reemplazos y demás personas comprendidas en la definición de trabajador o empleado de esta póliza, por actos que se tipifiquen como delitos contra la administración pública o fallos con responsabilidad fiscal, de conformidad con las coberturas y condiciones del presente anexo. La cobertura no estará condicionada a la existencia de sentencia penal o fallo fiscal cuando la ocurrencia y cuantía de la pérdida se encuentren acreditadas conforme al contrato y a la ley.</t>
    </r>
  </si>
  <si>
    <r>
      <t xml:space="preserve">Los amparos otorgados operan bajo modalidad de </t>
    </r>
    <r>
      <rPr>
        <b/>
        <sz val="13"/>
        <rFont val="Arial Narrow"/>
        <family val="2"/>
      </rPr>
      <t>OCURRENCIA</t>
    </r>
    <r>
      <rPr>
        <sz val="13"/>
        <rFont val="Arial Narrow"/>
        <family val="2"/>
      </rPr>
      <t>. Se cubren las pérdidas patrimoniales cuyo hecho generador o conducta amparada ocurra durante la vigencia de la póliza, aun cuando su descubrimiento, investigación, determinación de responsabilidad o reclamación tenga lugar con posterioridad, sujeto exclusivamente a los términos legales de prescripción aplicables y a las demás condiciones más favorables previstas en este anexo. Ninguna condición general de la aseguradora podrá transformar esta cobertura en modalidad claims made, descubrimiento o reclamación.</t>
    </r>
  </si>
  <si>
    <r>
      <t>Oferta Bási</t>
    </r>
    <r>
      <rPr>
        <sz val="13"/>
        <rFont val="Arial Narrow"/>
        <family val="2"/>
      </rPr>
      <t xml:space="preserve">ca:
</t>
    </r>
    <r>
      <rPr>
        <b/>
        <sz val="13"/>
        <rFont val="Arial Narrow"/>
        <family val="2"/>
      </rPr>
      <t xml:space="preserve">
Se califica en Condiciones Adicionales (Formato No. 3) el aumento del límite asegurado sin cobro de prima adicional.</t>
    </r>
  </si>
  <si>
    <r>
      <t>CADA SUBLÍMITE INDICADOS  ESTAN CONTEMPLADOS DENTRO DEL LÍMITE ASEGURADO</t>
    </r>
    <r>
      <rPr>
        <b/>
        <u/>
        <sz val="13"/>
        <rFont val="Arial Narrow"/>
        <family val="2"/>
      </rPr>
      <t>. EXCEPTO LAS CLÁUSULAS DE GASTOS QUE SON EN EXCESO DEL LÍMITE ASEGURADO</t>
    </r>
  </si>
  <si>
    <r>
      <t xml:space="preserve">PÉRDIDA DE EMPLEADOS NO IDENTIFICADOS </t>
    </r>
    <r>
      <rPr>
        <b/>
        <u/>
        <sz val="13"/>
        <rFont val="Arial Narrow"/>
        <family val="2"/>
      </rPr>
      <t>AL 100% DEL LÍMITE ASEGURADO</t>
    </r>
  </si>
  <si>
    <r>
      <t xml:space="preserve">
PROTECCIÓN DE DEPÓSITOS BANCARIOS </t>
    </r>
    <r>
      <rPr>
        <b/>
        <u/>
        <sz val="13"/>
        <rFont val="Arial Narrow"/>
        <family val="2"/>
      </rPr>
      <t>AL 100% DEL LÍMITE ASEGURADO</t>
    </r>
    <r>
      <rPr>
        <b/>
        <sz val="13"/>
        <rFont val="Arial Narrow"/>
        <family val="2"/>
      </rPr>
      <t xml:space="preserve">
</t>
    </r>
  </si>
  <si>
    <r>
      <t xml:space="preserve">EXTENSIÓN DE COBERTURA PARA EMPLEADOS OCASIONALES, TEMPORALES Y TRANSITORIOS </t>
    </r>
    <r>
      <rPr>
        <b/>
        <u/>
        <sz val="13"/>
        <rFont val="Arial Narrow"/>
        <family val="2"/>
      </rPr>
      <t>AL 100% DEL LÍMITE ASEGURADO</t>
    </r>
  </si>
  <si>
    <r>
      <t xml:space="preserve">EXTENSIÓN DE COBERTURA PARA EMPLEADOS DE FIRMAS ESPECIALIZADAS Y OTROS  </t>
    </r>
    <r>
      <rPr>
        <b/>
        <u/>
        <sz val="13"/>
        <rFont val="Arial Narrow"/>
        <family val="2"/>
      </rPr>
      <t>AL 100% DEL LÍMITE ASEGURADO</t>
    </r>
  </si>
  <si>
    <r>
      <t xml:space="preserve">EXTENSIÓN DE COBERTURA PARA PÉRDIDAS OCASIONADAS POR EMPLEADOS DE CONTRATISTAS Y SUBCONTRASTISTAS INDEPENDIENTES </t>
    </r>
    <r>
      <rPr>
        <b/>
        <u/>
        <sz val="13"/>
        <rFont val="Arial Narrow"/>
        <family val="2"/>
      </rPr>
      <t>AL 100% DEL LÍMITE ASEGURADO</t>
    </r>
  </si>
  <si>
    <r>
      <t xml:space="preserve">GASTOS ADICIONALES.
Sublímite 10% del límite asegurado </t>
    </r>
    <r>
      <rPr>
        <b/>
        <u/>
        <sz val="13"/>
        <rFont val="Arial Narrow"/>
        <family val="2"/>
      </rPr>
      <t>(vigencia 2.3.2.)</t>
    </r>
    <r>
      <rPr>
        <b/>
        <sz val="13"/>
        <rFont val="Arial Narrow"/>
        <family val="2"/>
      </rPr>
      <t xml:space="preserve">
Se califica en Condiciones Adicionales (Formato No. 3) el aumento del porcentaje ofrecido.</t>
    </r>
  </si>
  <si>
    <r>
      <t xml:space="preserve">HONORARIOS PROFESIONALES DE ABOGADOS, CONSULTORES,  AUDITORES, INTERVENTORES, ETC
Sublímite 20% del límite asegurado </t>
    </r>
    <r>
      <rPr>
        <b/>
        <u/>
        <sz val="13"/>
        <rFont val="Arial Narrow"/>
        <family val="2"/>
      </rPr>
      <t>(vigencia 2.3.2.)</t>
    </r>
    <r>
      <rPr>
        <b/>
        <sz val="13"/>
        <rFont val="Arial Narrow"/>
        <family val="2"/>
      </rPr>
      <t xml:space="preserve">
Se califica en Condiciones Adicionales (Formato No. 3) el aumento del porcentaje ofrecido.</t>
    </r>
  </si>
  <si>
    <r>
      <t>COSTAS EN JUICIO, HONORARIOS PROFESIONALES Y SELECCIÓN DE PROFESIONALES PARA LA DEFENSA.
Sublímite del 10% del límite asegurado</t>
    </r>
    <r>
      <rPr>
        <b/>
        <u/>
        <sz val="13"/>
        <rFont val="Arial Narrow"/>
        <family val="2"/>
      </rPr>
      <t xml:space="preserve"> (vigencia 2.3.2.).</t>
    </r>
    <r>
      <rPr>
        <b/>
        <sz val="13"/>
        <rFont val="Arial Narrow"/>
        <family val="2"/>
      </rPr>
      <t xml:space="preserve">
Se califica en Condiciones Adicionales (Formato No. 3) el aumento del porcentaje ofrecido.</t>
    </r>
  </si>
  <si>
    <t>REVOCACIÓN DE LA PÓLIZA, CLÁUSULAS O CONDICIONES
Con termino de ciento veinte (120) días.</t>
  </si>
  <si>
    <t>AMPLIACIÓN AVISO DEL SINIESTRO
Con termino de noventa (90) días.</t>
  </si>
  <si>
    <r>
      <t>Queda convenido y aceptado que aseguradora acepta bajo la presente cláusula, que el término  "servidor público, trabajador o empleado"</t>
    </r>
    <r>
      <rPr>
        <b/>
        <sz val="13"/>
        <rFont val="Arial Narrow"/>
        <family val="2"/>
      </rPr>
      <t xml:space="preserve"> y estén bajo el control y dependencia del asegurado</t>
    </r>
    <r>
      <rPr>
        <sz val="13"/>
        <rFont val="Arial Narrow"/>
        <family val="2"/>
      </rPr>
      <t>, dondequiera que se utilice en la póliza significará:</t>
    </r>
  </si>
  <si>
    <t>FALTANTES DE INVENTARIOS 50% DEL LÍMITE ASEGURADO
Se califica en Condiciones Adicionales (Formato No. 3) el aumento del porcentaje ofrecido.</t>
  </si>
  <si>
    <t>1. EMPLEADOS NO IDENTIFICADOS: 2,0% del valor de la pérdida mínimo 5 SMMLV</t>
  </si>
  <si>
    <t>2- Demas eventos y/o amparos: Sin deducible</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</si>
  <si>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</si>
  <si>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r>
      <rPr>
        <b/>
        <sz val="13"/>
        <rFont val="Arial Narrow"/>
        <family val="2"/>
      </rPr>
      <t xml:space="preserve">“OFAC: </t>
    </r>
    <r>
      <rPr>
        <sz val="13"/>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</si>
  <si>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r>
      <t xml:space="preserve">LÍMITE ASEGURADO </t>
    </r>
    <r>
      <rPr>
        <b/>
        <u/>
        <sz val="13"/>
        <rFont val="Arial Narrow"/>
        <family val="2"/>
      </rPr>
      <t>(vigencia 3.4.1.)</t>
    </r>
  </si>
  <si>
    <r>
      <t xml:space="preserve">Oferta Básica:
</t>
    </r>
    <r>
      <rPr>
        <sz val="13"/>
        <rFont val="Arial Narrow"/>
        <family val="2"/>
      </rPr>
      <t>Se califica en Condiciones Adicionales (Formato No. 3) el aumento del límite ofrecido sin cobro de prima adicional.</t>
    </r>
  </si>
  <si>
    <r>
      <rPr>
        <b/>
        <sz val="13"/>
        <rFont val="Arial Narrow"/>
        <family val="2"/>
      </rPr>
      <t>Nómina promedio mensual:</t>
    </r>
    <r>
      <rPr>
        <sz val="13"/>
        <rFont val="Arial Narrow"/>
        <family val="2"/>
      </rPr>
      <t xml:space="preserve"> </t>
    </r>
    <r>
      <rPr>
        <b/>
        <sz val="13"/>
        <rFont val="Arial Narrow"/>
        <family val="2"/>
      </rPr>
      <t>$800,000,00</t>
    </r>
  </si>
  <si>
    <t>Número de funcionarios: 578 Contratistas: 1740</t>
  </si>
  <si>
    <r>
      <rPr>
        <b/>
        <sz val="13"/>
        <rFont val="Arial Narrow"/>
        <family val="2"/>
      </rPr>
      <t>Presupuesto anual proyectado de la Entidad año 2025:</t>
    </r>
    <r>
      <rPr>
        <sz val="13"/>
        <rFont val="Arial Narrow"/>
        <family val="2"/>
      </rPr>
      <t xml:space="preserve"> </t>
    </r>
    <r>
      <rPr>
        <b/>
        <sz val="13"/>
        <rFont val="Arial Narrow"/>
        <family val="2"/>
      </rPr>
      <t>$219.763.391.697</t>
    </r>
  </si>
  <si>
    <r>
      <t xml:space="preserve">GASTOS MÉDICOS (sin aplicación de deducibles).
Sublímite $100.000.000 </t>
    </r>
    <r>
      <rPr>
        <b/>
        <u/>
        <sz val="13"/>
        <rFont val="Arial Narrow"/>
        <family val="2"/>
      </rPr>
      <t>persona</t>
    </r>
    <r>
      <rPr>
        <b/>
        <sz val="13"/>
        <rFont val="Arial Narrow"/>
        <family val="2"/>
      </rPr>
      <t xml:space="preserve"> / $650.000.000 </t>
    </r>
    <r>
      <rPr>
        <b/>
        <u/>
        <sz val="13"/>
        <rFont val="Arial Narrow"/>
        <family val="2"/>
      </rPr>
      <t xml:space="preserve">(vigencia 3.4.1.). </t>
    </r>
    <r>
      <rPr>
        <b/>
        <sz val="13"/>
        <rFont val="Arial Narrow"/>
        <family val="2"/>
      </rPr>
      <t xml:space="preserve">
Se califica en Condiciones Adicionales (Formato No. 3) el aumento del sublímite.
</t>
    </r>
  </si>
  <si>
    <r>
      <t>RESPONSABILIDAD CIVIL PATRONAL.
Sublímite de $160.000.000 persona / $950.000.000</t>
    </r>
    <r>
      <rPr>
        <b/>
        <u/>
        <sz val="13"/>
        <rFont val="Arial Narrow"/>
        <family val="2"/>
      </rPr>
      <t xml:space="preserve"> (vigencia 3.4.1.).</t>
    </r>
  </si>
  <si>
    <r>
      <t xml:space="preserve">CONTRATISTAS Y SUBCONTRATISTAS INDEPENDIENTES </t>
    </r>
    <r>
      <rPr>
        <b/>
        <u/>
        <sz val="13"/>
        <rFont val="Arial Narrow"/>
        <family val="2"/>
      </rPr>
      <t>AL 100% DEL LÍMITE ASEGURADO</t>
    </r>
  </si>
  <si>
    <r>
      <t xml:space="preserve">RESPONSABILIDAD CIVIL CRUZADA </t>
    </r>
    <r>
      <rPr>
        <b/>
        <u/>
        <sz val="13"/>
        <rFont val="Arial Narrow"/>
        <family val="2"/>
      </rPr>
      <t>AL 100% DEL LÍMITE ASEGURADO.</t>
    </r>
    <r>
      <rPr>
        <b/>
        <sz val="12"/>
        <color theme="1"/>
        <rFont val="Arial Narrow"/>
        <family val="2"/>
      </rPr>
      <t/>
    </r>
  </si>
  <si>
    <t>RESPONSABILIDAD CIVIL POR LA CAIDA, EL DESCOPE, LA PODA Y EL MANTENIMIENTO DE ÁRBOLES.
(siempre y cuando sea responsabilidad del asegurado)</t>
  </si>
  <si>
    <r>
      <t xml:space="preserve">VEHÍCULOS PROPIOS Y NO PROPIOS EN EXCESO DEL SEGURO DE AUTOMÓVILES Y SOAT. (SE EXTIENDE ESTA COBERTURA A LAS EMBARCACIONES, MAQUINARÍA Y DRONES A CARGO DE LA ENTIDAD). 
Sublímite de $110.000.000 por (vehículo-SOAT-embarcación o maquinaría) / $600.000.000 </t>
    </r>
    <r>
      <rPr>
        <b/>
        <u/>
        <sz val="13"/>
        <rFont val="Arial Narrow"/>
        <family val="2"/>
      </rPr>
      <t>(vigencia 3.4.1.).</t>
    </r>
  </si>
  <si>
    <r>
      <t xml:space="preserve">DAÑOS Y HURTO DE VEHÍCULOS INCLUIDOS ACCESORIOS  EN PARQUEADEROS Y PREDIOS DEL ASEGURADO
Sublímite de $300.000.000 por vehículo / $1.000.000.000 </t>
    </r>
    <r>
      <rPr>
        <b/>
        <u/>
        <sz val="13"/>
        <rFont val="Arial Narrow"/>
        <family val="2"/>
      </rPr>
      <t>(vigencia 3.4.1.).</t>
    </r>
  </si>
  <si>
    <t>COBERTURA DE PROPIEDADES ADYACENTES (CUANDO APLIQUE)</t>
  </si>
  <si>
    <t>AMPARO AUTOMÁTICO PARA NUEVOS PREDIOS Y OPERACIONES 
Con termino de ciento veinte (120) días.</t>
  </si>
  <si>
    <t>POLUCIÓN Y CONTAMINACIÓN ACCIDENTAL
Sublimite 20% del límite asegurado (vigencia 3.4.1.).</t>
  </si>
  <si>
    <t>RESPONSABILIDAD CIVIL DERIVADA DE MONTAJES, CONSTRUCCIONES Y OBRAS CIVILES PARA EL MANTENIMIENTO Y/O AMPLIACIÓN O ENSANCHE DE PREDIOS. (CUANDO APLIQUE)
Sublimite 10% del valor asegurado evento / (vigencia 3.4.1.).</t>
  </si>
  <si>
    <t xml:space="preserve">DAÑOS PERSONALES CAUSADOS U OCASIONADOS POR INFECCIÓN O ENFERMEDAD PADECIDA POR LOS SEMOVIENTES O MORDEDURAS DE ESTOS </t>
  </si>
  <si>
    <t>RESPONSABILIDAD CIVIL DE PARQUES NACIONALES NATURALES DE COLOMBIA FRENTE A VISITANTES DE LOS PARQUES Y LUGARES ADMINISTRADOS O BAJO SU RESPONSABILIDAD O DE TERCEROS
Hasta $20.000.000 evento / $500.000.000  (vigencia 3.4.1.).</t>
  </si>
  <si>
    <t>COMPROMISO PARA EL PAGO DE LAS INDEMNIZACIONES
Plazo de diez (10) días hábiles</t>
  </si>
  <si>
    <t>1.  PARQUEADEROS: 4,0% del valor de la pérdida mínimo 15 SMMLV</t>
  </si>
  <si>
    <t>2- DEMÁS EVENTOS Y/O AMPAROS: 4,0% del valor de la pérdida mínimo 15 SMMLV</t>
  </si>
  <si>
    <r>
      <t>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</si>
  <si>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3"/>
        <rFont val="Arial Narrow"/>
        <family val="2"/>
      </rPr>
      <t xml:space="preserve">
LABORES Y OPERACIONES,  </t>
    </r>
    <r>
      <rPr>
        <sz val="13"/>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3"/>
        <rFont val="Arial Narrow"/>
        <family val="2"/>
      </rPr>
      <t>(Cuando aplique)</t>
    </r>
    <r>
      <rPr>
        <sz val="13"/>
        <rFont val="Arial Narrow"/>
        <family val="2"/>
      </rPr>
      <t xml:space="preserve">
d)   Operaciones de cargue y descargue. </t>
    </r>
    <r>
      <rPr>
        <b/>
        <sz val="13"/>
        <rFont val="Arial Narrow"/>
        <family val="2"/>
      </rPr>
      <t>(Cuando aplique)</t>
    </r>
    <r>
      <rPr>
        <sz val="13"/>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3"/>
        <rFont val="Arial Narrow"/>
        <family val="2"/>
      </rPr>
      <t xml:space="preserve">Errores de puntería, </t>
    </r>
    <r>
      <rPr>
        <sz val="13"/>
        <rFont val="Arial Narrow"/>
        <family val="2"/>
      </rPr>
      <t xml:space="preserve">opera en exceso de las pólizas que por ley deben tener contratadas las empresas de vigilancia, empleados del asegurado o  contratados a través de firma especializada. (Excepto cuando se trata de sus propios funcionarios).
k)   </t>
    </r>
    <r>
      <rPr>
        <b/>
        <sz val="13"/>
        <rFont val="Arial Narrow"/>
        <family val="2"/>
      </rPr>
      <t>Vigilancia de los predios</t>
    </r>
    <r>
      <rPr>
        <sz val="13"/>
        <rFont val="Arial Narrow"/>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</si>
  <si>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t>LÍMITE ASEGURADO POR DESPACHO.
Se califica en Condiciones Adicionales (Formato No. 3) el aumento del límite ofrecido sin cobro de prima adicional.</t>
  </si>
  <si>
    <r>
      <t xml:space="preserve">La aseguradora acepta como sistema de cobro un único anual (o con base en las vigencias contratadas y con pago por vigencia fiscal) sobre el valor del presupuesto anual indicado sin reportes y sin ajuste al final de la vigencia.
</t>
    </r>
    <r>
      <rPr>
        <b/>
        <sz val="13"/>
        <rFont val="Arial Narrow"/>
        <family val="2"/>
      </rPr>
      <t>Procedimiento para reporte de movilizaciones:</t>
    </r>
    <r>
      <rPr>
        <sz val="13"/>
        <rFont val="Arial Narrow"/>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</si>
  <si>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t>COMPROMISO PARA EL PAGO DE LAS INDEMNIZACIONES
Plazo de diez (10) días hábiles.
Se califica en Condiciones Adicionales (Formato No. 3) la reducción del término para el pago de las indemnizaciones.</t>
  </si>
  <si>
    <r>
      <t>EXTENSIÓN DE COBERTURA PARA DINEROS ENTREGADOS A FUNCIONARIOS EN CALIDAD DE</t>
    </r>
    <r>
      <rPr>
        <b/>
        <u/>
        <sz val="13"/>
        <rFont val="Arial Narrow"/>
        <family val="2"/>
      </rPr>
      <t xml:space="preserve"> AVANCES</t>
    </r>
    <r>
      <rPr>
        <b/>
        <sz val="13"/>
        <rFont val="Arial Narrow"/>
        <family val="2"/>
      </rPr>
      <t xml:space="preserve"> PARA CUBRIR  GASTOS EVENTUALES RELACIONADOS CON EL GIRO NORMAL  QUE REALIZA  LA ENTIDAD.  
Sublímite $21.000.000 </t>
    </r>
    <r>
      <rPr>
        <b/>
        <u/>
        <sz val="13"/>
        <rFont val="Arial Narrow"/>
        <family val="2"/>
      </rPr>
      <t>(vigencia 4.5.).</t>
    </r>
  </si>
  <si>
    <r>
      <t>EXTENSIÓN DE COBERTURA PARA DINEROS ENTREGADOS A FUNCIONARIOS EN CALIDAD DE</t>
    </r>
    <r>
      <rPr>
        <b/>
        <u/>
        <sz val="13"/>
        <rFont val="Arial Narrow"/>
        <family val="2"/>
      </rPr>
      <t xml:space="preserve"> VIATICOS </t>
    </r>
    <r>
      <rPr>
        <b/>
        <sz val="13"/>
        <rFont val="Arial Narrow"/>
        <family val="2"/>
      </rPr>
      <t xml:space="preserve">PARA VIAJES AUTORIZADOS POR  LA ENTIDAD.  
Sublímite $21.000.000 </t>
    </r>
    <r>
      <rPr>
        <b/>
        <u/>
        <sz val="13"/>
        <rFont val="Arial Narrow"/>
        <family val="2"/>
      </rPr>
      <t>(vigencia 4.5.).</t>
    </r>
  </si>
  <si>
    <t>Teniendo en cuenta que esta póliza no contempla deducibles por tanto este factor no será objeto de evaluación, razón por la cual el puntaje de esta aspecto será sumado al puntaje establecido para la evaluación del factor económico de MENOR PRIMA</t>
  </si>
  <si>
    <t>DAÑO MATERIAL DE LOS VALORES TRANSPORTADOS 
(CUANDO APLIQUE)</t>
  </si>
  <si>
    <r>
      <rPr>
        <b/>
        <sz val="13"/>
        <rFont val="Arial Narrow"/>
        <family val="2"/>
      </rPr>
      <t>4.8.1.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</si>
  <si>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AMPLIACIÓN DE LA COBERTURA Y PERMANENCIA AUTOMÁTICA EN LUGARES INICIALES, INTERMEDIOS  Y FINALES.                                   (CUANDO APLIQUE)</t>
  </si>
  <si>
    <t>APERTURA Y RECONOCIMIENTO DE MERCANCÍAS. 
(CUANDO APLIQUE)</t>
  </si>
  <si>
    <r>
      <rPr>
        <b/>
        <sz val="13"/>
        <rFont val="Arial Narrow"/>
        <family val="2"/>
      </rPr>
      <t>5.8.1.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</si>
  <si>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Amparar las pérdidas o daños materiales que afecten a los Equipos y Maquinarías de propiedad de </t>
    </r>
    <r>
      <rPr>
        <b/>
        <sz val="13"/>
        <rFont val="Arial Narrow"/>
        <family val="2"/>
      </rPr>
      <t>PARQUES NACIONALES NATURALES DE COLOMBIA - PNNC</t>
    </r>
    <r>
      <rPr>
        <sz val="13"/>
        <rFont val="Arial Narrow"/>
        <family val="2"/>
      </rPr>
      <t>, o aquellos que se encuentren bajo su control, tenencia, responsabilidad o custodia, ubicados en el territorio nacional contra los daños o pérdidas materiales a consecuencia de cualquier riesgo, tanto por eventos internos</t>
    </r>
    <r>
      <rPr>
        <b/>
        <u/>
        <sz val="13"/>
        <rFont val="Arial Narrow"/>
        <family val="2"/>
      </rPr>
      <t xml:space="preserve"> </t>
    </r>
    <r>
      <rPr>
        <sz val="13"/>
        <rFont val="Arial Narrow"/>
        <family val="2"/>
      </rPr>
      <t xml:space="preserve">o externos, incluyendo las pérdidas consecuenciales por todo concepto dentro o fuera de las instalaciones del asegurado y/o en predios de terceros y los utilizados en desarrollo del objeto social de </t>
    </r>
    <r>
      <rPr>
        <b/>
        <sz val="13"/>
        <rFont val="Arial Narrow"/>
        <family val="2"/>
      </rPr>
      <t>PARQUES NACIONALES NATURALES DE COLOMBIA - PNNC.</t>
    </r>
  </si>
  <si>
    <r>
      <t xml:space="preserve">Los bienes asegurados comprenden absolutamente toda propiedad  de bienes materiales de </t>
    </r>
    <r>
      <rPr>
        <b/>
        <sz val="13"/>
        <rFont val="Arial Narrow"/>
        <family val="2"/>
      </rPr>
      <t>PARQUES NACIONALES NATURALES DE COLOMBIA - PNNC</t>
    </r>
    <r>
      <rPr>
        <sz val="13"/>
        <rFont val="Arial Narrow"/>
        <family val="2"/>
      </rPr>
      <t xml:space="preserve">, 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t>
    </r>
    <r>
      <rPr>
        <b/>
        <sz val="13"/>
        <rFont val="Arial Narrow"/>
        <family val="2"/>
      </rPr>
      <t>PNNC.</t>
    </r>
    <r>
      <rPr>
        <sz val="13"/>
        <rFont val="Arial Narrow"/>
        <family val="2"/>
      </rPr>
      <t xml:space="preserve"> consistentes principalmente pero no limitados a los siguientes bienes:</t>
    </r>
  </si>
  <si>
    <r>
      <t xml:space="preserve">TRACTOR MARCA NEW HOLLAND TT.75 75Hp 12X3 PLATAFORMADO 4WD BRASIL MOD 2022 COLOR AZUL SERIE TSD8R500003 CHASIS HCCZTT75TNCN46312 MOTOR  8035.45.741-366419 No.REGISTRO MA752140 TIPO AGRICOLA.
</t>
    </r>
    <r>
      <rPr>
        <b/>
        <sz val="13"/>
        <rFont val="Arial Narrow"/>
        <family val="2"/>
      </rPr>
      <t>MODELO 2025  - SEDE DIR. TERRITORIAL ORINOQUIA</t>
    </r>
  </si>
  <si>
    <r>
      <t xml:space="preserve">TRACTOR MARCA NEW HOLLAND TT.75 75Hp 12X3 PLATAFORMADO 4WD BRASIL MOD 2022 COLOR AZUL SERIE TSD8R500207 CHASIS HCCZTT75ENCN50566 MOTOR   8035,45,741-378002 No.REGISTRO MA752143 TIPO AGRICOLA
</t>
    </r>
    <r>
      <rPr>
        <b/>
        <sz val="13"/>
        <rFont val="Arial Narrow"/>
        <family val="2"/>
      </rPr>
      <t>MODELO 2025 - DIR. TERRITORIAL ORINOQUIA</t>
    </r>
  </si>
  <si>
    <r>
      <t xml:space="preserve">TRACTOR AGRICOLA MARCA KUBOTA M7040 DT - </t>
    </r>
    <r>
      <rPr>
        <b/>
        <sz val="13"/>
        <rFont val="Arial Narrow"/>
        <family val="2"/>
      </rPr>
      <t>MODELO 2024 
DIR. TERRITORIAL PACÍFICO</t>
    </r>
  </si>
  <si>
    <t xml:space="preserve">
ACTOS MAL INTENCIONADOS DE TERCEROS ASONADA, MOTÍN, CONMOCIÓN CIVIL O POPULAR Y HUELGA (INCLUIDO TERRORISMO Y SABOTAJE), AL 100%
</t>
  </si>
  <si>
    <r>
      <t xml:space="preserve">RESPONSABILIDAD CIVIL EXTRACONTRACTUAL
Sublimite $100.000.000 </t>
    </r>
    <r>
      <rPr>
        <b/>
        <u/>
        <sz val="13"/>
        <rFont val="Arial Narrow"/>
        <family val="2"/>
      </rPr>
      <t>(vigencia 6.5.).</t>
    </r>
  </si>
  <si>
    <t>GASTOS ADICIONALES.
Sublímite  por la suma de $100.000.000,  en exceso del valor asegurado,sin aplicación de deducible y combinado para los siguientes gastos y coberturas.
Se califica en Condiciones Adicionales (Formato No. 3) el aumento del sublímite ofrecido.</t>
  </si>
  <si>
    <t>AMPLIACIÓN DEL AVISO DE SINIESTRO.
Término de noventa (90) días.</t>
  </si>
  <si>
    <t xml:space="preserve">COBERTURA AUTOMÁTICA PARA NUEVAS MAQUINARÍAS Y EQUIPOS.
Sublímite de $300.000.000 y aviso de ciento veinte (120) días. </t>
  </si>
  <si>
    <r>
      <t xml:space="preserve">MOVILIZACIÓN DE BIENES PARA SU USO Y/O ACTIVIDAD
Sublímite único de $200.000.000 </t>
    </r>
    <r>
      <rPr>
        <b/>
        <u/>
        <sz val="13"/>
        <rFont val="Arial Narrow"/>
        <family val="2"/>
      </rPr>
      <t>(vigencia 6.5.).</t>
    </r>
  </si>
  <si>
    <t>RENUNCIA A LA APLICACIÓN DE SEGURO INSUFICIENTE Y/O INFRASEGURO
Siempre y cuando la diferencia entre el valor asegurado y el valor asegurable no sea superior al 25%. 
Se califica en Condiciones Adicionales (Formato No. 7) el aumento del porcentaje ofrecido.</t>
  </si>
  <si>
    <t>AMPARO AUTOMÁTICO PARA CUALQUIER MAQUINARÍA O EQUIPO QUE POR ERROR U OMISIÓN NO SE HAYA INFORMADO AL INICIO DE LA VIGENCIA
Sublímite de $200.000.000 y término de aviso de 120 días.</t>
  </si>
  <si>
    <t>COBERTURA PARA COSTOS DE RECUPERACIÓN DE LA MÁQUINA - CON DAÑOS 
Sublímite de $100.000.000</t>
  </si>
  <si>
    <t>CLÁUSULA DE NO TASACIÓN EN CASO DE SINIESTRO
Sublímite de hasta $100.000.000, por siniestro. 
Se califica en Condiciones Adicionales (Formato No. 3) el aumento del límite ofrecido.</t>
  </si>
  <si>
    <r>
      <t>COBERTURA PARA CONJUNTOS
Sublímite de hasta $50.000.000</t>
    </r>
    <r>
      <rPr>
        <b/>
        <u/>
        <sz val="13"/>
        <rFont val="Arial Narrow"/>
        <family val="2"/>
      </rPr>
      <t xml:space="preserve"> (vigencia 6.5.).</t>
    </r>
  </si>
  <si>
    <t>NO APLICACIÓN DE DÉMERITO POR USO O MEJORÁ TECNOLÓGICA PARA DAÑOS O PÉRDIDAS DE EQUIPOS ELÉCTRICOS, ELECTRÓNICOS Y/O  DE ROTURA DE MAQUINARÍA.
PARA BIENES CON EDAD DE HASTA DIEZ (10) AÑOS.</t>
  </si>
  <si>
    <t>• Toda y Cada Pérdida: Sin deducible</t>
  </si>
  <si>
    <t>1. Gastos de horas extras, trabajo nocturno o en días festivos y flete expreso y aéreo.</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</si>
  <si>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3"/>
        <rFont val="Arial Narrow"/>
        <family val="2"/>
      </rPr>
      <t>1)</t>
    </r>
    <r>
      <rPr>
        <sz val="13"/>
        <rFont val="Arial Narrow"/>
        <family val="2"/>
      </rPr>
      <t xml:space="preserve"> Cualquier temor o amenaza que surja en respuesta a una enfermedad infecciosa real o potencial; o
</t>
    </r>
    <r>
      <rPr>
        <b/>
        <sz val="13"/>
        <rFont val="Arial Narrow"/>
        <family val="2"/>
      </rPr>
      <t xml:space="preserve">2) </t>
    </r>
    <r>
      <rPr>
        <sz val="13"/>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</si>
  <si>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se entiende automáticamente formulada a los demás integrantes de la figura asociativa establecida para tal fin.</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</si>
  <si>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3"/>
        <rFont val="Arial Narrow"/>
        <family val="2"/>
      </rPr>
      <t xml:space="preserve">(i) </t>
    </r>
    <r>
      <rPr>
        <sz val="13"/>
        <rFont val="Arial Narrow"/>
        <family val="2"/>
      </rPr>
      <t>el nombre del contratista (razón social de la figura asociativa establecida en su documento de conformación) y</t>
    </r>
    <r>
      <rPr>
        <b/>
        <sz val="13"/>
        <rFont val="Arial Narrow"/>
        <family val="2"/>
      </rPr>
      <t xml:space="preserve"> (ii)</t>
    </r>
    <r>
      <rPr>
        <sz val="13"/>
        <rFont val="Arial Narrow"/>
        <family val="2"/>
      </rPr>
      <t xml:space="preserve"> la razón social, número de identificación y porcentajes de participación de cada una de las aseguradoras integrantes de la figura asociativa.</t>
    </r>
  </si>
  <si>
    <t>Botes, Canoas, Deslizadores, JetSkits, Kayaks, motores fuera de borda y demás accesorios propios de la navegación de propiedad de PARQUES NACIONALES NATURALES DE COLOMBIA, o por los que sea responsable dados en comodato a otras propiedades del Estado.</t>
  </si>
  <si>
    <t>CADA SUBLÍMITE INDICADOS  ESTAN CONTEMPLADOS DENTRO DEL LÍMITE ASEGURADO.  EXCEPTO LAS CLÁUSULAS DE GASTOS QUE SON EN EXCESO DEL LÍMITE ASEGURADO</t>
  </si>
  <si>
    <r>
      <t xml:space="preserve">3. PANDI
Sublímite $1.005.000.000. </t>
    </r>
    <r>
      <rPr>
        <b/>
        <u/>
        <sz val="13"/>
        <rFont val="Arial Narrow"/>
        <family val="2"/>
      </rPr>
      <t>(vigencia 7.4.)</t>
    </r>
    <r>
      <rPr>
        <b/>
        <sz val="13"/>
        <rFont val="Arial Narrow"/>
        <family val="2"/>
      </rPr>
      <t xml:space="preserve">
Se califica en Condiciones Adicionales (Formato No. 3) el aumento adicional del sublímite.</t>
    </r>
  </si>
  <si>
    <t xml:space="preserve">
GUERRA, ACTOS MAL INTENCIONADOS DE TERCEROS ASONADA, MOTÍN, CONMOCIÓN CIVIL O POPULAR Y HUELGA (INCLUIDO TERRORISMO Y SABOTAJE) AL 100% DEL VALOR ASEGURADO.
</t>
  </si>
  <si>
    <r>
      <t xml:space="preserve">DEFENSA Y RECUPERACIÓN PARA MINIMIZAR LA PÉRDIDA
Sublímite $100.000.000 </t>
    </r>
    <r>
      <rPr>
        <b/>
        <u/>
        <sz val="13"/>
        <rFont val="Arial Narrow"/>
        <family val="2"/>
      </rPr>
      <t>(vigencia 7.4)</t>
    </r>
  </si>
  <si>
    <r>
      <t xml:space="preserve">GASTOS MÉDICOS (sin aplicación de deducibles).
Sublímite $50.000.000 </t>
    </r>
    <r>
      <rPr>
        <b/>
        <u/>
        <sz val="13"/>
        <rFont val="Arial Narrow"/>
        <family val="2"/>
      </rPr>
      <t>evento</t>
    </r>
    <r>
      <rPr>
        <b/>
        <sz val="13"/>
        <rFont val="Arial Narrow"/>
        <family val="2"/>
      </rPr>
      <t xml:space="preserve"> / $150.000.000 </t>
    </r>
    <r>
      <rPr>
        <b/>
        <u/>
        <sz val="13"/>
        <rFont val="Arial Narrow"/>
        <family val="2"/>
      </rPr>
      <t xml:space="preserve">(vigencia 7.4.)
</t>
    </r>
    <r>
      <rPr>
        <b/>
        <sz val="13"/>
        <rFont val="Arial Narrow"/>
        <family val="2"/>
      </rPr>
      <t xml:space="preserve">
Se califica en Condiciones Adicionales (Formato No. 3) el aumento del sublímite.
</t>
    </r>
  </si>
  <si>
    <t xml:space="preserve">GASTOS ADICIONALES.
Sublímite  por la suma de $500.000.000,  incluido en el  valor asegurado,sin aplicación de deducible y combinado para los siguientes gastos y coberturas.
</t>
  </si>
  <si>
    <t>RENUNCIA A LA APLICACIÓN DE SEGURO INSUFICIENTE Y/O INFRASEGURO
Siempre y cuando la diferencia entre el valor asegurado y el valor asegurable no sea superior al 15%. 
Se califica en Condiciones Adicionales (Formato No. 3) el aumento del porcentaje ofrecido.</t>
  </si>
  <si>
    <t>1.  RESPONSABLIDAD CIVIL - PANDI: 2% sobre el valor de la pérdida, mínimo 5 SMMLV.</t>
  </si>
  <si>
    <t>2- CASCO TODO RIESGO: 2% sobre el valor de la pérdida, mínimo 5 SMMLV.</t>
  </si>
  <si>
    <r>
      <t xml:space="preserve">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de la Entidad y los contratistas se consideran terceros. </t>
    </r>
    <r>
      <rPr>
        <b/>
        <u/>
        <sz val="13"/>
        <rFont val="Arial Narrow"/>
        <family val="2"/>
      </rPr>
      <t>Esta cobertura tiene la opción de operar por reembolso.</t>
    </r>
  </si>
  <si>
    <r>
      <rPr>
        <b/>
        <sz val="13"/>
        <rFont val="Arial Narrow"/>
        <family val="2"/>
      </rPr>
      <t>Exclusión absoluta de enfermedades infecciosas: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</si>
  <si>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CADA SUBLÍMITE O GASTOS INDICADOS </t>
    </r>
    <r>
      <rPr>
        <b/>
        <u/>
        <sz val="12"/>
        <rFont val="Arial Narrow"/>
        <family val="2"/>
      </rPr>
      <t xml:space="preserve"> ESTAN CONTEMPLADOS DENTRO DEL LÍMITE ASEGURADO.</t>
    </r>
  </si>
  <si>
    <t xml:space="preserve">RESPONSABILIDAD CIVIL EXTRACONTRACTUAL
Se califica en Condiciones Adicionales (Formato No. 3) el aumento del límite ofrecido </t>
  </si>
  <si>
    <t xml:space="preserve">LÍMITE OBLIGATORIO   (vigencia 8.4.). </t>
  </si>
  <si>
    <t>PÉRDIDA TOTAL POR DAÑOS
(Incluidos actos terroristas y riesgos asegurados por pólizas contratadas por el Gobierno Nacional o Entidades de cualquier orden).</t>
  </si>
  <si>
    <t>PÉRDIDA PARCIAL POR DAÑOS
(Incluidos actos terroristas y riesgos asegurados por pólizas contratadas por el Gobierno Nacional o Entidades de cualquier orden).</t>
  </si>
  <si>
    <t>PÉRDIDA TOTAL POR HURTO
(Incluidos actos terroristas y riesgos asegurados por pólizas contratadas por el Gobierno Nacional o Entidades de cualquier orden).</t>
  </si>
  <si>
    <t>PÉRDIDA PARCIAL POR HURTO
(Incluidos actos terroristas y riesgos asegurados por pólizas contratadas por el Gobierno Nacional o Entidades de cualquier orden).</t>
  </si>
  <si>
    <t>ASISTENCIA EN VIAJE
Para automóviles, vehículos, camionetas incluyendo motos y vehiculos pesados sin limitante alguno a los trayectos permitidos por evento.</t>
  </si>
  <si>
    <t>GASTOS DE  TRANSPORTE POR PÉRDIDAS TOTALES (Daños y/o Hurto) 
(esta condición no aplica para motos y vehículos pesados.)
Limite de $40.000 diarios y hasta (90) días
Se califica en Condiciones Adicionales (Formato No. 3) el aumento del límite ofrecido.</t>
  </si>
  <si>
    <t>GASTOS DE  BODEGAJE
Sublímite $5.000.000 evento / vigencia.
Se califica en Condiciones Adicionales (Formato No. 3) el aumento del límite ofrecido.</t>
  </si>
  <si>
    <t>ANTICIPO DE INDEMNIZACIÓN DEL 80%
Se califica en Condiciones Adicionales (Formato No. 3) el aumento del porcentaje ofrecido.</t>
  </si>
  <si>
    <t>AUTORIZACIÓN DE REPARACIONES EN TALLERES DE CONCESIONARIOS PARA VEHÍCULOS DE MODELO 2020 EN ADELANTE Y  EN TALLERES AUTORIZADOS Y/O ESPECIALIZADOS PARA VEHÍCULOS DE ANTERIORES MODELOS.</t>
  </si>
  <si>
    <t>LISTADO DE TALLERES DE CONCESIONARIOS PARA VEHÍCULOS DE MODELO 2020 EN ADELANTE Y  EN TALLERES AUTORIZADOS Y/O ESPECIALIZADOS PARA VEHÍCULOS DE ANTERIORES MODELOS.</t>
  </si>
  <si>
    <t>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4- Extensión de la cobertura para amparar transporte de mercancías azarosas, inflamables o explosivas en sitios aislados 
    de la geografía colombiana y por misma ubicación de los parques naturales.</t>
  </si>
  <si>
    <r>
      <t>GASTOS ADICIONALES 
Sublímite  de $3.000.000 por vehículo / $20.000.000</t>
    </r>
    <r>
      <rPr>
        <b/>
        <u/>
        <sz val="12"/>
        <rFont val="Arial Narrow"/>
        <family val="2"/>
      </rPr>
      <t xml:space="preserve"> (vigencia 8.4.).</t>
    </r>
  </si>
  <si>
    <t>AMPARO AUTOMÁTICO DE VEHÍCULOS NUEVOS Y USADOS
Sublímite de $500.000.000 por vehículo y término de 120 días de aviso.</t>
  </si>
  <si>
    <t>AMPARO AUTOMÁTICO DE EQUIPOS Y ACCESORIOS
Sublímite de $200.000.000 por vehículo y término de 120 días de aviso.</t>
  </si>
  <si>
    <t>AMPARO AUTOMÁTICO PARA VEHÍCULOS OMITIDOS EN LA RELACÍON INICIAL DEL PARQUE AUTOMOTOR 
Término de 90 días de aviso.</t>
  </si>
  <si>
    <t>COBERTURA ACCIDENTES PERSONALES PARA LOS CONDUCTORES DE LOS VEHICULOS ASEGURADOS.  SE EXCLUYEN MOTOS
Sublímite de $50.000.000 por persona.</t>
  </si>
  <si>
    <r>
      <t xml:space="preserve">HURTO DE ELEMENTOS EN LOS VEHÍCULOS DEL ASEGURADO.
Sublímite de $1.000.000 evento /$50.000.000 </t>
    </r>
    <r>
      <rPr>
        <b/>
        <u/>
        <sz val="12"/>
        <rFont val="Arial Narrow"/>
        <family val="2"/>
      </rPr>
      <t>(vigencia 8.4.).</t>
    </r>
  </si>
  <si>
    <r>
      <rPr>
        <sz val="12"/>
        <rFont val="Arial Narrow"/>
        <family val="2"/>
      </rPr>
      <t>Teniendo en cuenta que esta póliza no contempla deducibles por tanto este factor no será objeto de evaluación, razón por la cual el puntaje de esta aspecto será sumado al puntaje establecido para la evaluación del factor económico de</t>
    </r>
    <r>
      <rPr>
        <b/>
        <sz val="12"/>
        <rFont val="Arial Narrow"/>
        <family val="2"/>
      </rPr>
      <t xml:space="preserve"> MENOR PRIMA</t>
    </r>
  </si>
  <si>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</si>
  <si>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Corresponde a </t>
    </r>
    <r>
      <rPr>
        <b/>
        <sz val="13"/>
        <rFont val="Arial Narrow"/>
        <family val="2"/>
      </rPr>
      <t>35</t>
    </r>
    <r>
      <rPr>
        <sz val="13"/>
        <rFont val="Arial Narrow"/>
        <family val="2"/>
      </rPr>
      <t xml:space="preserve"> cargos con base en siguiente relación:</t>
    </r>
  </si>
  <si>
    <r>
      <t xml:space="preserve">PERJUICIOS O DETRIMENTO PATRIMONIAL
Límite de $2.600.000.000 </t>
    </r>
    <r>
      <rPr>
        <b/>
        <u/>
        <sz val="13"/>
        <rFont val="Arial Narrow"/>
        <family val="2"/>
      </rPr>
      <t>(vigencia 9.4.).</t>
    </r>
    <r>
      <rPr>
        <b/>
        <sz val="13"/>
        <rFont val="Arial Narrow"/>
        <family val="2"/>
      </rPr>
      <t xml:space="preserve">
Incluido los Gastos de Defensa. 
Se califica en Condiciones Adicionales (Formato No. 3) el aumento del límite ofrecido.</t>
    </r>
  </si>
  <si>
    <r>
      <t xml:space="preserve">GASTOS DE DEFENSA 
Límite de $1.705.000.000 </t>
    </r>
    <r>
      <rPr>
        <b/>
        <u/>
        <sz val="13"/>
        <rFont val="Arial Narrow"/>
        <family val="2"/>
      </rPr>
      <t>(vigencia 9.4.).</t>
    </r>
    <r>
      <rPr>
        <b/>
        <sz val="13"/>
        <rFont val="Arial Narrow"/>
        <family val="2"/>
      </rPr>
      <t xml:space="preserve">
Incluidos en el límite de Perjuicios o Detrimento Patrimonial sin cobro de prima.
Se califica en Condiciones Adicionales (Formato No. 3) el aumento del límite ofrecido.</t>
    </r>
  </si>
  <si>
    <t>Se excluyen las reclamaciones derivadas de la condición de cualquier acto criminal de cualquier acto dolosos al igual que las pérdidas o daños causados por Actos Deshonestos e Infidelidad de Empleados.</t>
  </si>
  <si>
    <r>
      <t xml:space="preserve">La propuesta debe contemplar el ofrecimiento de los siguientes sublimites de honorarios profesionales de abogados, los cuales deben operar exclusivamente  bajo la modalidad de: </t>
    </r>
    <r>
      <rPr>
        <b/>
        <u/>
        <sz val="13"/>
        <rFont val="Arial Narrow"/>
        <family val="2"/>
      </rPr>
      <t>por cargo asegurado y por cada proceso para cada una de de las personas</t>
    </r>
    <r>
      <rPr>
        <sz val="13"/>
        <rFont val="Arial Narrow"/>
        <family val="2"/>
      </rPr>
      <t xml:space="preserve"> cuyo cargo se encuentre asegurado</t>
    </r>
  </si>
  <si>
    <t>PROCESOS DE  INDAGACIÓN O INVESTIGACIONES PRELIMINARES o INDAGACIONES PREVIAS.  Se califica en Condiciones Adicionales (Formato No. 3) el aumento del sublímite.</t>
  </si>
  <si>
    <t>SUBLÍMITES APLICABLES PARA LA INDAGACIÓN O INVESTIGACIÓN PRELIMINAR o INDAGACIONES PREVIAS:</t>
  </si>
  <si>
    <t xml:space="preserve">CARGOS ASEGURADOS </t>
  </si>
  <si>
    <r>
      <t xml:space="preserve">SUBLÍMITE POR </t>
    </r>
    <r>
      <rPr>
        <b/>
        <u/>
        <sz val="13"/>
        <rFont val="Arial Narrow"/>
        <family val="2"/>
      </rPr>
      <t>CARGO ASEGURADO</t>
    </r>
    <r>
      <rPr>
        <b/>
        <sz val="13"/>
        <rFont val="Arial Narrow"/>
        <family val="2"/>
      </rPr>
      <t xml:space="preserve"> Y POR CADA PROCESO PARA CADA UNA DE LAS PERSONAS </t>
    </r>
    <r>
      <rPr>
        <b/>
        <u/>
        <sz val="13"/>
        <rFont val="Arial Narrow"/>
        <family val="2"/>
      </rPr>
      <t>HASTA</t>
    </r>
  </si>
  <si>
    <t>SUBLÍMITES APLICABLES DESDE VINCULACIÓN PROCESAL HASTA FALLO QUE HAGA TRANSITO A COSA JUZGADA. Se califica en Condiciones Adicionales (Formato No. 3) el aumento del sublímite.
(En el evento que por el tipo de proceso no se surta la INDAGACIÓN O INVESTIGACIONES PRELIMINARES o INDAGACIONES PREVIAS, a este Sublímite se adicionan los montos del numeral 9.7.1.1.)</t>
  </si>
  <si>
    <t>CARGOS ASEGURADOS (LOS SEÑALADO EN RESALTADO AMARILLO ES UN EJEMPLO, SE DEBE AJUSTAR A LOS CARGOS ESPECÍFICOS DE LA ENTIDAD)</t>
  </si>
  <si>
    <t>PROCESOS DE CONTROL INTERNO O INVESTIGACIONES INTERNAS
(incluidos en el límite de gastos de defensa).</t>
  </si>
  <si>
    <r>
      <t xml:space="preserve">La aseguradora cubrirá las investigaciones  que adelanten las dependencias de la Entidad, llámase control interno o similares, que cuenten con facultad legal para iniciar investigaciones a los cargos asegurados e individualizados que presten sus servicios a a Entidad.
</t>
    </r>
    <r>
      <rPr>
        <b/>
        <sz val="13"/>
        <rFont val="Arial Narrow"/>
        <family val="2"/>
      </rPr>
      <t xml:space="preserve">Sublímite de $50.000.000, por cargo asegurado y por cada proceso para cada una de los cargos asegurados /  $150.000.000  </t>
    </r>
    <r>
      <rPr>
        <b/>
        <u/>
        <sz val="13"/>
        <rFont val="Arial Narrow"/>
        <family val="2"/>
      </rPr>
      <t>(vigencia 9.4.).</t>
    </r>
  </si>
  <si>
    <t>GASTOS DE DEFENSA PARA INVESTIGACIONES POR MULTAS Y SANCIONES. 
Incluidos en el límíte establecido para los Gastos de Defensa para los cargos asegurados.</t>
  </si>
  <si>
    <r>
      <t xml:space="preserve">Se amparan los gastos y costas judiciales por honorarios profesionales en que incurran los cargos asegurados para ejercer su defensa. Este sublímite hace parte de los Gastos de Defensa.
</t>
    </r>
    <r>
      <rPr>
        <b/>
        <sz val="13"/>
        <rFont val="Arial Narrow"/>
        <family val="2"/>
      </rPr>
      <t xml:space="preserve">Sublímite de $50.000.000, por cargo asegurado y por cada proceso para cada una de los cargos asegurados /  $150.000.000 </t>
    </r>
    <r>
      <rPr>
        <b/>
        <u/>
        <sz val="13"/>
        <rFont val="Arial Narrow"/>
        <family val="2"/>
      </rPr>
      <t>(vigencia 9.4.).</t>
    </r>
  </si>
  <si>
    <t>GASTOS DE DEFENSA PARA IMPUTACIONES POR INJURIAS Y CALUMNIAS.
Incluidos en el límíte establecido para los Gastos de Defensa para los cargos asegurados.</t>
  </si>
  <si>
    <r>
      <t xml:space="preserve">Se amparan los gastos de defensa por honorarios profesionales en que incurran los cargos asegurados para ejercer su defensa. Este sublímite hace parte de los Gastos de Defensa.}
</t>
    </r>
    <r>
      <rPr>
        <b/>
        <sz val="13"/>
        <rFont val="Arial Narrow"/>
        <family val="2"/>
      </rPr>
      <t>Sublímite de $50.000.000, por cargo asegurado y por cada proceso para cada una de los cargos asegurados /  $150.000.000</t>
    </r>
    <r>
      <rPr>
        <b/>
        <u/>
        <sz val="13"/>
        <rFont val="Arial Narrow"/>
        <family val="2"/>
      </rPr>
      <t xml:space="preserve"> (vigencia 9.4.).</t>
    </r>
  </si>
  <si>
    <t>GASTOS Y COSTAS JUDICIALES POR HONORARIOS PROFESIONALES EN RECLAMACIONES QUE SE GENEREN CON OCASIÓN DE CITACIONES A AUDIENCIAS DE CONCILIACIÓN EXTRAJUDICIAL ANTE LA AUTORIDAD JUDICIAL O ENTES DEBIDAMENTE FACULTADOS PARA CELEBRARLAS.
Incluidos en el límíte establecido para los Gastos de Defensa para los cargos asegurados.</t>
  </si>
  <si>
    <r>
      <t xml:space="preserve">Se amparan los gastos y costas judiciales por honorarios profesionales en reclamaciones que se generen con ocasión de citaciones a audiencias de conciliación extrajudicial ante la autoridad judicial o entes debidamente facultados para celebrarlas.
</t>
    </r>
    <r>
      <rPr>
        <b/>
        <sz val="13"/>
        <rFont val="Arial Narrow"/>
        <family val="2"/>
      </rPr>
      <t>Sublímite de $50.000.000 evento /  $150.000.000</t>
    </r>
    <r>
      <rPr>
        <b/>
        <u/>
        <sz val="13"/>
        <rFont val="Arial Narrow"/>
        <family val="2"/>
      </rPr>
      <t xml:space="preserve"> (vigencia 9.4.).</t>
    </r>
  </si>
  <si>
    <t>OTROS COSTOS PROCESALES, INCLUYENDO CAUCIONES JUDICIALES Y AGENCIAS EN DERECHO.
(incluidos en el límite de gastos de defensa).</t>
  </si>
  <si>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3"/>
        <rFont val="Arial Narrow"/>
        <family val="2"/>
      </rPr>
      <t xml:space="preserve">
Costos para la constitución de cauciones: </t>
    </r>
    <r>
      <rPr>
        <sz val="13"/>
        <rFont val="Arial Narrow"/>
        <family val="2"/>
      </rPr>
      <t xml:space="preserve">Sublímite Aplicable: </t>
    </r>
    <r>
      <rPr>
        <b/>
        <sz val="13"/>
        <rFont val="Arial Narrow"/>
        <family val="2"/>
      </rPr>
      <t xml:space="preserve">$50.000.000 evento / $150.000.000 / </t>
    </r>
    <r>
      <rPr>
        <b/>
        <u/>
        <sz val="13"/>
        <rFont val="Arial Narrow"/>
        <family val="2"/>
      </rPr>
      <t>(vigencia 9.4.).</t>
    </r>
    <r>
      <rPr>
        <sz val="13"/>
        <rFont val="Arial Narrow"/>
        <family val="2"/>
      </rPr>
      <t xml:space="preserve">
</t>
    </r>
    <r>
      <rPr>
        <b/>
        <sz val="13"/>
        <rFont val="Arial Narrow"/>
        <family val="2"/>
      </rPr>
      <t>Se aclara que se cubre el costo de las cauciones judiciales más no la expedición de estas.</t>
    </r>
  </si>
  <si>
    <t xml:space="preserve">
EXTENSIÓN DE DESCUBRIMIENTO
Con término de doce (12) meses,
Con cobro adicional del 50% de la prima ofrecida para este proceso.</t>
  </si>
  <si>
    <r>
      <t>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doce (</t>
    </r>
    <r>
      <rPr>
        <b/>
        <sz val="13"/>
        <rFont val="Arial Narrow"/>
        <family val="2"/>
      </rPr>
      <t xml:space="preserve">12) </t>
    </r>
    <r>
      <rPr>
        <sz val="13"/>
        <rFont val="Arial Narrow"/>
        <family val="2"/>
      </rPr>
      <t>meses siguientes a la fecha de revocación o no renovación.</t>
    </r>
  </si>
  <si>
    <r>
      <t xml:space="preserve">EXTENSIÓN DE COBERTURA PARA GASTOS DE DEFENSA EN ACTOS RELACIONADOS CON LA INCORRECTA CONTRATACIÓN DE SEGUROS Y MANEJO DEL PROGRAMA DE SEGUROS
Sublímite $50.000.000 </t>
    </r>
    <r>
      <rPr>
        <b/>
        <u/>
        <sz val="13"/>
        <rFont val="Arial Narrow"/>
        <family val="2"/>
      </rPr>
      <t>(vigencia 9.4.).</t>
    </r>
  </si>
  <si>
    <r>
      <t xml:space="preserve">No obstante, lo expresado en el numeral </t>
    </r>
    <r>
      <rPr>
        <b/>
        <sz val="13"/>
        <rFont val="Arial Narrow"/>
        <family val="2"/>
      </rPr>
      <t>9.6. Exclusiones</t>
    </r>
    <r>
      <rPr>
        <sz val="13"/>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</si>
  <si>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Queda entendido, convenido y aceptado que la aseguradora para el pago de los gastos de defensa no exigirá firma o trámite de pagaré, carta de instrucciones de diligenciamiento de pagaré o cualquier otro documento o garantía.</t>
    </r>
    <r>
      <rPr>
        <b/>
        <sz val="13"/>
        <rFont val="Arial Narrow"/>
        <family val="2"/>
      </rPr>
      <t xml:space="preserve"> En los procesos penales (salvo cuando se establezca en contrario) el pago de honorarios operará por reembolso cuando el proceso haya terminado y se tenga certeza de la no existencia de dolo</t>
    </r>
    <r>
      <rPr>
        <sz val="13"/>
        <rFont val="Arial Narrow"/>
        <family val="2"/>
      </rPr>
      <t>. Para el reconocimiento de anticipo en procesos penales será necesario otorgar contragarantía, en el evento que la Aseguradora apruebe excepcionalmente un anticipo.</t>
    </r>
  </si>
  <si>
    <t>ANTICIPO DE INDEMNIZACIÓN  PARA EL PAGO DE HONORARIOS DEL 50% 
Se califica en Condiciones Adicionales (Formato No. 3) el aumento del porcentaje de anticipo.</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</si>
  <si>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50%, en el caso que la siniestralidad supere el 50% </t>
    </r>
    <r>
      <rPr>
        <sz val="13"/>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r>
  </si>
  <si>
    <t>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</si>
  <si>
    <r>
      <rPr>
        <b/>
        <sz val="13"/>
        <rFont val="Arial Narrow"/>
        <family val="2"/>
      </rPr>
      <t xml:space="preserve">15 de mayo de 2014 
</t>
    </r>
    <r>
      <rPr>
        <sz val="13"/>
        <rFont val="Arial Narrow"/>
        <family val="2"/>
      </rPr>
      <t xml:space="preserve">
Se cubren hechos ocurridos desde la fecha de retroactividad otorgada para esta póliza.</t>
    </r>
  </si>
  <si>
    <r>
      <t xml:space="preserve">
</t>
    </r>
    <r>
      <rPr>
        <b/>
        <sz val="13"/>
        <rFont val="Arial Narrow"/>
        <family val="2"/>
      </rPr>
      <t>DERIVADA DE DAÑOS:</t>
    </r>
    <r>
      <rPr>
        <sz val="13"/>
        <rFont val="Arial Narrow"/>
        <family val="2"/>
      </rPr>
      <t xml:space="preserve">
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r>
  </si>
  <si>
    <r>
      <t xml:space="preserve">
</t>
    </r>
    <r>
      <rPr>
        <b/>
        <sz val="13"/>
        <rFont val="Arial Narrow"/>
        <family val="2"/>
      </rPr>
      <t>DERIVADA DE RCE:</t>
    </r>
    <r>
      <rPr>
        <sz val="13"/>
        <rFont val="Arial Narrow"/>
        <family val="2"/>
      </rP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3"/>
        <rFont val="Arial Narrow"/>
        <family val="2"/>
      </rPr>
      <t xml:space="preserve"> con los cuales el tercero afectado</t>
    </r>
    <r>
      <rPr>
        <sz val="13"/>
        <rFont val="Arial Narrow"/>
        <family val="2"/>
      </rPr>
      <t xml:space="preserve">, decida remplazar, reconstruir, reparar y/o reponer el bien o bienes </t>
    </r>
    <r>
      <rPr>
        <b/>
        <sz val="13"/>
        <rFont val="Arial Narrow"/>
        <family val="2"/>
      </rPr>
      <t>objeto de indemnización por el perjuicio causado</t>
    </r>
    <r>
      <rPr>
        <sz val="13"/>
        <rFont val="Arial Narrow"/>
        <family val="2"/>
      </rPr>
      <t xml:space="preserve">; y para este último caso la compañía efectuará el pago hasta el monto de su responsabilidad, </t>
    </r>
    <r>
      <rPr>
        <b/>
        <sz val="13"/>
        <rFont val="Arial Narrow"/>
        <family val="2"/>
      </rPr>
      <t xml:space="preserve">precisando que en todo caso y por tratarse de una póliza de Responsabilidad Civil, la indemnización será reconocida a quien acredite la calidad de víctima.  </t>
    </r>
    <r>
      <rPr>
        <sz val="13"/>
        <rFont val="Arial Narrow"/>
        <family val="2"/>
      </rPr>
      <t xml:space="preserve">En el posible evento que se requiera de facturación por cualquier circunstancia de la indemnización de un perjuico, la factura deberá ser a nombre de la aseguradora
</t>
    </r>
  </si>
  <si>
    <t>10. SEGURO DE CASCO AVIACIÓN AERONAVES NO TRIPULADAS (DRONES)</t>
  </si>
  <si>
    <r>
      <t xml:space="preserve">1) </t>
    </r>
    <r>
      <rPr>
        <b/>
        <sz val="13"/>
        <rFont val="Arial Narrow"/>
        <family val="2"/>
      </rPr>
      <t xml:space="preserve">No excederá </t>
    </r>
    <r>
      <rPr>
        <sz val="13"/>
        <rFont val="Arial Narrow"/>
        <family val="2"/>
      </rPr>
      <t xml:space="preserve">de Treinta y tres mil trescientos treinta y tres gramos de oro puro, para las aeronaves cuyo peso no exceda de mil kilogramos;
2) </t>
    </r>
    <r>
      <rPr>
        <b/>
        <sz val="13"/>
        <rFont val="Arial Narrow"/>
        <family val="2"/>
      </rPr>
      <t>No excederá</t>
    </r>
    <r>
      <rPr>
        <sz val="13"/>
        <rFont val="Arial Narrow"/>
        <family val="2"/>
      </rPr>
      <t xml:space="preserve"> de Treinta y tres mil trescientos treinta y tres gramos de oro puro, más veintiséis gramos de oro puro con sesenta y seis centigramos, por kilogramo que pase de los mil, para aeronaves que pesen más de mil y no excedan de seis mil kilogramos.</t>
    </r>
  </si>
  <si>
    <t xml:space="preserve"> - RESPONSABILIDAD CIVIL A TERCEROS</t>
  </si>
  <si>
    <t xml:space="preserve"> - CLÁUSULA DE ADICIONES Y RETIROS (APLICABLE AL AMPARO DE CASCO Y RESPONSABILIDAD ) AVN 19A.  CON TERMINO DE AVISO A 30 DÍAS</t>
  </si>
  <si>
    <t xml:space="preserve">REVOCACIÓN DE LA PÓLIZA, CLÁUSULAS O CONDICIONES.
Con termino de ciento veinte (120) días </t>
  </si>
  <si>
    <t>AMPLIACIÓN AVISO DEL SINIESTRO
Con termino de treinta (30) días.</t>
  </si>
  <si>
    <t xml:space="preserve">Casco toda pérdida: Sin aplicación de deducibles </t>
  </si>
  <si>
    <t>• Responsabilidad Civil Exracontractual: Sin aplicación de deducibles</t>
  </si>
  <si>
    <r>
      <rPr>
        <b/>
        <sz val="13"/>
        <rFont val="Arial Narrow"/>
        <family val="2"/>
      </rPr>
      <t>12. Exclusión absoluta de enfermedades infecciosas o contagiosas:</t>
    </r>
    <r>
      <rPr>
        <sz val="13"/>
        <rFont val="Arial Narrow"/>
        <family val="2"/>
      </rPr>
      <t xml:space="preserve">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</si>
  <si>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Seguro colectivo que ampara a los Guardaparques Voluntarios y Comunitarios al servicios de </t>
    </r>
    <r>
      <rPr>
        <b/>
        <sz val="13"/>
        <rFont val="Arial Narrow"/>
        <family val="2"/>
      </rPr>
      <t>PARQUES NACIONALES NATURALES DE COLOMBIA-PNNC</t>
    </r>
    <r>
      <rPr>
        <sz val="13"/>
        <rFont val="Arial Narrow"/>
        <family val="2"/>
      </rPr>
      <t>, los 365 días de cobertura de la póliza durante las 24 horas del día. El alcance de esta póliza del programa de PNNC en el cual participan en forma espontánea con voluntad de servicio las personas que desean aportar desde sus conocimientos, habilidades y cualidades a la construcción de país, además de propiciar un ejercicio de convivencia y solidaridad que se proyecta hacia la paz como forma de vida y sensibiliza frente a la necesidad de conservar los ecosistemas representativos de la nación.</t>
    </r>
  </si>
  <si>
    <r>
      <t xml:space="preserve">La sufrida por EL ASEGURADO que haya sido ocasionada o se manifieste estando asegurado bajo el presente amparo y que produzca lesiones orgánicas o alteraciones funcionales incurables que de por vida impidan a la persona desempeñar su ocupación habitual u otra compatible con su educación, formación o experiencia, por tener una pérdida de la capacidad laboral mayor o igual al CINCUENTA POR CIENTO (50%). No aplica período continuo de incapacidad.  Sin perjuicio de cualquier otra causa de incapacidad total y permanente, se considerará como tal, la pérdida total e irreparable de la visión en ambos ojos; la amputación de ambas manos o de ambos pies, o de toda una mano y de todo un pie.  La Incapacidad Total y Permanente deberá ser calificada por los entes autorizados por el Gobierno Nacional y con base en el Manual Único de Calificación vigente, al momento de la presentación de la respectiva reclamación, sin que sea posible la aplicación de los Manuales de Calificación de Invalidez de los Regímenes especiales o Exceptuados de la ley 100 de 1993.  </t>
    </r>
    <r>
      <rPr>
        <b/>
        <sz val="13"/>
        <rFont val="Arial Narrow"/>
        <family val="2"/>
      </rPr>
      <t xml:space="preserve">Se considera como fecha de ocurrencia del siniestro </t>
    </r>
    <r>
      <rPr>
        <sz val="13"/>
        <rFont val="Arial Narrow"/>
        <family val="2"/>
      </rPr>
      <t xml:space="preserve">para el amparo de incapacidad Total y permanente, </t>
    </r>
    <r>
      <rPr>
        <b/>
        <sz val="13"/>
        <rFont val="Arial Narrow"/>
        <family val="2"/>
      </rPr>
      <t>la fecha de su estructuración</t>
    </r>
    <r>
      <rPr>
        <sz val="13"/>
        <rFont val="Arial Narrow"/>
        <family val="2"/>
      </rPr>
      <t xml:space="preserve"> de acuerdo con el dictamen del ente calificador; no obstante, deberá entenderse que la fecha de notificación de dicho acto representa el momento en el cual el asegurado conoce o está obligado a conocer la materialización del riesgo, y por ende deberá estar vigente la póliza de seguros (ello con relación a la caducidad de la acción para efectos de la reclamación).</t>
    </r>
  </si>
  <si>
    <t>Se entiende por desmembración cuando en asegurado durante la vigencia de la póliza padeciere como consecuencia de accidente amparado la pérdida funcional o inutilización corporal descritas en la tabla de desmembración.
Para efectos de este amparo, toda lesión corporal como consecuencia de un accidente que tenga derive en las pérdidas enumeradas en TABLA DE DESMENBRACIÓN, será pagada con el porcentaje de calificación que se determine con el manual único de calificación de invalidez, en lo referente a las deficiencias contempladas dentro de la normatividad vigente, siempre que la pérdida ocurra dentro de los 365 días comunes siguientes a la fecha del accidente,  la compañía pagará una indemnización adicional al amparo básico de vida, hasta la suma señalada en la tabla en mención.</t>
  </si>
  <si>
    <t>Si como consecuencia directa de un accidente, el asegurado requiere, asistencia medica, quirúrgica,  hospitalaria, ambulatoria, farmacéutica, prótesis; la aseguradora reembolsará los gastos causados hasta el valor asegurado, incluido gastos de traslado.
Comprende gastos médicos, quirúrgicos, hospitalarios, odontológicos (cobertura para tratamientos posteriores a la atención de la urgencia incluidos pero sin limitarse a protesis dentales, aparatos dentales;entre otros, y sin límite en el tiempo hasta el límite asegurado contratado), psicológicos, de fisioterapia, farmacéuticos, de enfermería y de atención ambulatoria por cualquier causa accidental, incluyendo pero sin limitarse a: medicamentos, asistencia farmacéutica, material de osteosíntesis, prótesis, órtesis y demás elementos necesarios para la fisioterapia y rehabilitación integral del paciente, accidentes con material radioactivo y manipulación de equipos generadores de radiación. Esta cobertura contempla los gastos médicos por riesgo químico, entendiendo como tal el producido por la exposición no controlada a agentes químicos que pueden ser por la vía inhalatoria, ingestión o dérmica.</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</si>
  <si>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</si>
  <si>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r>
      <t xml:space="preserve">La población objeto del seguro se estima en un promedio de </t>
    </r>
    <r>
      <rPr>
        <b/>
        <sz val="13"/>
        <rFont val="Arial Narrow"/>
        <family val="2"/>
      </rPr>
      <t xml:space="preserve">CUARENTA (40) </t>
    </r>
    <r>
      <rPr>
        <sz val="13"/>
        <rFont val="Arial Narrow"/>
        <family val="2"/>
      </rPr>
      <t xml:space="preserve">Guardaparques Voluntarios y Comunitarios al servicios de PNNC
La compañía de seguros cubrirá el número de total de estudiantes aun cuando la cantidad sea superior o inferior a lo informado en estas condiciones, </t>
    </r>
    <r>
      <rPr>
        <b/>
        <sz val="13"/>
        <rFont val="Arial Narrow"/>
        <family val="2"/>
      </rPr>
      <t xml:space="preserve">sin cobro o devolución de prima adicional </t>
    </r>
  </si>
  <si>
    <t>GASTOS MÉDICOS, QUIRURGICOS, FARMACÉUTICOS Y HOSPITALARIOS POR ACCIDENTE INCLUIDOS LOS QUE SE CAUSEN EN EL EXTERIOR DEL PAÍS (ESTOS ÚLTIMOS OPERA POR REEMBOLSO)</t>
  </si>
  <si>
    <t>MUERTE ACCIDENTAL POR CUALQUIER CAUSA
Limite $59.000.000 por asegurado
Se califica en Condiciones Adicionales (Formato No. 3) el aumento del límite.</t>
  </si>
  <si>
    <t>INCAPACIDAD TOTAL Y PERMANENTE ACCIDENTAL
Limite hasta $59.000.000 por asegurado
Se califica en Condiciones Adicionales (Formato No. 3) el aumento del límite.</t>
  </si>
  <si>
    <r>
      <t xml:space="preserve">BENEFICIO POR DESMEMBRACIÓN </t>
    </r>
    <r>
      <rPr>
        <b/>
        <u/>
        <sz val="13"/>
        <rFont val="Arial Narrow"/>
        <family val="2"/>
      </rPr>
      <t xml:space="preserve">COMO CONSECUENCIA DE UN ACCIDENTE </t>
    </r>
    <r>
      <rPr>
        <b/>
        <sz val="13"/>
        <rFont val="Arial Narrow"/>
        <family val="2"/>
      </rPr>
      <t xml:space="preserve">
Límite asegurado:DE ACUERDO CON LA TABLA DE DESMEMBRACIÓN ADJUNTA</t>
    </r>
  </si>
  <si>
    <t>GASTOS MÉDICOS, QUIRURGICOS, FARMACÉUTICOS Y HOSPITALARIOS POR ACCIDENTE 
INCLUIDOS EN EL EXTERIOR DEL PAÍS
Limite hasta $20.000.000 por asegurado
Se califica en Condiciones Adicionales (Formato No. 3) el aumento del límite.</t>
  </si>
  <si>
    <t>GASTOS DE TRASLADO POR ACCIDENTE 
Limite hasta $20.000.000 por asegurado
Se califica en Condiciones Adicionales (Formato No. 3) el aumento del límite.</t>
  </si>
  <si>
    <t>AUXILIO FUNERARIO POR MUERTE ACCIDENTAL
Limite hasta $15.000.000por asegurado
Se califica en Condiciones Adicionales (Formato No. 3) el aumento del límite.</t>
  </si>
  <si>
    <t>REHABILITACIÓN INTEGRAL POR INVALIDEZ DE ORIGEN ACCIDENTAL
Limite hasta $59.000.000por asegurado
Se califica en Condiciones Adicionales (Formato No. 3) el aumento del límite.</t>
  </si>
  <si>
    <t>RIESGO BIOLÓGICO
Limite hasta $20.000.000por asegurado
Se califica en Condiciones Adicionales (Formato No. 3) el aumento del límite.</t>
  </si>
  <si>
    <r>
      <t xml:space="preserve">La presente póliza se extiende a otorgar cobertura a los asegurados bajo el contrato de seguros en el exterior y bajo todas y cada una de las coberturas establecidas. </t>
    </r>
    <r>
      <rPr>
        <b/>
        <sz val="13"/>
        <rFont val="Arial Narrow"/>
        <family val="2"/>
      </rPr>
      <t>La misma operara por reembolso.</t>
    </r>
  </si>
  <si>
    <t>COMPROMISO PARA LA ATENCIÓN DEL SINIESTRO Y  EL PAGO DE LAS INDEMNIZACIONES
Plazo de diez (10) días hábiles.</t>
  </si>
  <si>
    <t>AMPLIACIÓN DEL AVISO DE SINIESTRO.
Término de noventa (90) días.</t>
  </si>
  <si>
    <r>
      <t xml:space="preserve">Queda expresamente acordado que, a petición escrita de la Entidad, la aseguradora  anticipará pagos parciales sobre el valor de cualquier reclamo, con base en el valor de la estimación preliminar de la pérdida.
En caso que el anticipo o suma de anticipos que la compañía adelante al asegurado llegare a exceder la suma total indemnizable a que tenga derecho, éste se compromete a devolver el exceso pagado. Para esta cláusula la aseguradora debe contemplar </t>
    </r>
    <r>
      <rPr>
        <b/>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t>
    </r>
  </si>
  <si>
    <r>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t>
    </r>
    <r>
      <rPr>
        <b/>
        <sz val="13"/>
        <rFont val="Arial Narrow"/>
        <family val="2"/>
      </rPr>
      <t xml:space="preserve"> que se agotarán de forma sucesiva o a elección de las partes</t>
    </r>
    <r>
      <rPr>
        <sz val="13"/>
        <rFont val="Arial Narrow"/>
        <family val="2"/>
      </rPr>
      <t>, así:</t>
    </r>
  </si>
  <si>
    <r>
      <rPr>
        <b/>
        <sz val="13"/>
        <rFont val="Arial Narrow"/>
        <family val="2"/>
      </rPr>
      <t>a). Arreglo Directo:</t>
    </r>
    <r>
      <rPr>
        <sz val="13"/>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 xml:space="preserve">b). Conciliación:
</t>
    </r>
    <r>
      <rPr>
        <sz val="13"/>
        <rFont val="Arial Narrow"/>
        <family val="2"/>
      </rPr>
      <t>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</si>
  <si>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d). Jurisdicción Arbitral:</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</si>
  <si>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En caso de que el asegurado lo requiera, la aseguradora se obliga a mantener los términos contratados, con las mismas tasas y condiciones de la póliza inicial, siempre y cuando la siniestralidad de la póliza no sea mayor al </t>
    </r>
    <r>
      <rPr>
        <b/>
        <sz val="13"/>
        <rFont val="Arial Narrow"/>
        <family val="2"/>
      </rPr>
      <t xml:space="preserve">70%. </t>
    </r>
    <r>
      <rPr>
        <sz val="13"/>
        <rFont val="Arial Narrow"/>
        <family val="2"/>
      </rPr>
      <t xml:space="preserve">En el caso que la siniestralidad supere el </t>
    </r>
    <r>
      <rPr>
        <b/>
        <sz val="13"/>
        <rFont val="Arial Narrow"/>
        <family val="2"/>
      </rPr>
      <t>70%</t>
    </r>
    <r>
      <rPr>
        <sz val="13"/>
        <rFont val="Arial Narrow"/>
        <family val="2"/>
      </rPr>
      <t xml:space="preserve">, la aseguradora acordará con el asegurado las condiciones en que se otorgará la prórroga. La aseguradora recibirá la solicitud de prórroga con una antelación de noventa (90) días.
</t>
    </r>
    <r>
      <rPr>
        <b/>
        <sz val="13"/>
        <rFont val="Arial Narrow"/>
        <family val="2"/>
      </rPr>
      <t xml:space="preserve">Parágrafo Primero: </t>
    </r>
    <r>
      <rPr>
        <sz val="13"/>
        <rFont val="Arial Narrow"/>
        <family val="2"/>
      </rPr>
      <t xml:space="preserve">La aseguradora se obliga a entregar en cualquiera de las situaciones de resultado de siniestralidad y las condiciones con una antelación de noventa (90) días antes del vencimiento de la póliza.
</t>
    </r>
    <r>
      <rPr>
        <b/>
        <sz val="13"/>
        <rFont val="Arial Narrow"/>
        <family val="2"/>
      </rPr>
      <t xml:space="preserve">Parágrafo Segundo: </t>
    </r>
    <r>
      <rPr>
        <sz val="13"/>
        <rFont val="Arial Narrow"/>
        <family val="2"/>
      </rPr>
      <t>Para la determinación del porcentaje de siniestralidad se incluirá el valor de los siniestros pagados y en reserva.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</si>
  <si>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sz val="13"/>
        <rFont val="Arial Narrow"/>
        <family val="2"/>
      </rPr>
      <t>de igual forma en caso de encontrarse contradicción en alguna condición prevalecerá la de mayor beneficio para el asegurado.</t>
    </r>
  </si>
  <si>
    <r>
      <t xml:space="preserve">Corresponde a la relación de las embarcaciones relacionadas en la </t>
    </r>
    <r>
      <rPr>
        <b/>
        <sz val="13"/>
        <rFont val="Arial Narrow"/>
        <family val="2"/>
      </rPr>
      <t>hoja 5 del ANEXO No. 3 ESTUDIO DE MERCADO,</t>
    </r>
    <r>
      <rPr>
        <sz val="13"/>
        <rFont val="Arial Narrow"/>
        <family val="2"/>
      </rPr>
      <t xml:space="preserve"> incluyendo sus accesorios.</t>
    </r>
  </si>
  <si>
    <r>
      <t xml:space="preserve">Corresponde al parque automotor relacionado en la </t>
    </r>
    <r>
      <rPr>
        <b/>
        <sz val="13"/>
        <rFont val="Arial Narrow"/>
        <family val="2"/>
      </rPr>
      <t>hoja 10 del ANEXO No. 3 ESTUDIO DE MERCADO</t>
    </r>
    <r>
      <rPr>
        <sz val="13"/>
        <rFont val="Arial Narrow"/>
        <family val="2"/>
      </rPr>
      <t>, incluyendo sus accesorios, blindajes y todos los equipos especiales de los vehículos. La aseguradora acepta que los accesorios se indemnizan a valor de reposición.</t>
    </r>
  </si>
  <si>
    <t>ANEXO No. 1.1 - CONDICIONES TÉCNICAS (BÁSICAS OBLIGATORIAS)</t>
  </si>
  <si>
    <r>
      <t xml:space="preserve">La aseguradora manifiesta expresamente que acepta los requisitos y documentos contenidos en el </t>
    </r>
    <r>
      <rPr>
        <b/>
        <u/>
        <sz val="13"/>
        <rFont val="Arial Narrow"/>
        <family val="2"/>
      </rPr>
      <t>ANEXO 9 - REQUISITOS PARA EL PAGO DE LAS INDEMNIZACIONES,</t>
    </r>
    <r>
      <rPr>
        <sz val="13"/>
        <rFont val="Arial Narrow"/>
        <family val="2"/>
      </rPr>
      <t xml:space="preserve"> como únicos para la atención y pago de reclamaciones por siniestros. A futuro no podrá exigir documentos o trámites adicionales.</t>
    </r>
  </si>
  <si>
    <t xml:space="preserve">1.4.1. Bienes Asegurables </t>
  </si>
  <si>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14 ACEPTACIÓN DE LAS CONDICIONES OBLIGATORIAS (MÍNIMAS TÉCNICAS), admite estas condiciones.</t>
    </r>
  </si>
  <si>
    <r>
      <t xml:space="preserve">La Entidad, requiere oferta de cobertura </t>
    </r>
    <r>
      <rPr>
        <b/>
        <u/>
        <sz val="12"/>
        <rFont val="Arial Narrow"/>
        <family val="2"/>
      </rPr>
      <t>SIN APLICACIÓN DE DEDUCIBLE</t>
    </r>
    <r>
      <rPr>
        <sz val="12"/>
        <rFont val="Arial Narrow"/>
        <family val="2"/>
      </rPr>
      <t xml:space="preserve">, para los bienes y/o amparos y/o eventos, </t>
    </r>
    <r>
      <rPr>
        <b/>
        <u/>
        <sz val="12"/>
        <rFont val="Arial Narrow"/>
        <family val="2"/>
      </rPr>
      <t xml:space="preserve">de está póliza </t>
    </r>
    <r>
      <rPr>
        <sz val="12"/>
        <rFont val="Arial Narrow"/>
        <family val="2"/>
      </rPr>
      <t xml:space="preserve">y por lo tanto el proponente con la firma del </t>
    </r>
    <r>
      <rPr>
        <b/>
        <sz val="12"/>
        <rFont val="Arial Narrow"/>
        <family val="2"/>
      </rPr>
      <t>FORMATO No. 14 ACEPTACIÓN DE LAS CONDICIONES OBLIGATORIAS (MÍNIMAS TÉCNICAS), admite estas condiciones</t>
    </r>
    <r>
      <rPr>
        <sz val="12"/>
        <rFont val="Arial Narrow"/>
        <family val="2"/>
      </rPr>
      <t>, so pena de rechazo de oferta.</t>
    </r>
  </si>
  <si>
    <r>
      <t>La aseguradora manifiesta expresamente que acepta los requisitos y documentos contenidos en el</t>
    </r>
    <r>
      <rPr>
        <b/>
        <sz val="13"/>
        <rFont val="Arial Narrow"/>
        <family val="2"/>
      </rPr>
      <t xml:space="preserve"> ANEXO 9 - REQUISITOS PARA EL PAGO DE LAS INDEMNIZACIONES</t>
    </r>
    <r>
      <rPr>
        <sz val="13"/>
        <rFont val="Arial Narrow"/>
        <family val="2"/>
      </rPr>
      <t>, como únicos para la atención y pago de reclamaciones por siniestros. A futuro no podrá exigir documentos o trámites adicionales.</t>
    </r>
  </si>
  <si>
    <r>
      <t xml:space="preserve">La aseguradora manifiesta expresamente que acepta los requisitos y documentos contenidos en el </t>
    </r>
    <r>
      <rPr>
        <b/>
        <sz val="13"/>
        <rFont val="Arial Narrow"/>
        <family val="2"/>
      </rPr>
      <t>ANEXO 9 - REQUISITOS PARA EL PAGO DE LAS INDEMNIZACIONES</t>
    </r>
    <r>
      <rPr>
        <sz val="13"/>
        <rFont val="Arial Narrow"/>
        <family val="2"/>
      </rPr>
      <t>, como únicos para la atención y pago de reclamaciones por siniestros. A futuro no podrá exigir documentos o trámites adicionales.</t>
    </r>
  </si>
  <si>
    <r>
      <t xml:space="preserve">La Entidad, requiere oferta de cobertura </t>
    </r>
    <r>
      <rPr>
        <b/>
        <sz val="13"/>
        <rFont val="Arial Narrow"/>
        <family val="2"/>
      </rPr>
      <t>SIN APLICACIÓN DE DEDUCIBLE</t>
    </r>
    <r>
      <rPr>
        <sz val="13"/>
        <rFont val="Arial Narrow"/>
        <family val="2"/>
      </rPr>
      <t xml:space="preserve">, para los bienes y/o amparos y/o eventos, de está póliza y por lo tanto el proponente con la firma del </t>
    </r>
    <r>
      <rPr>
        <b/>
        <sz val="13"/>
        <rFont val="Arial Narrow"/>
        <family val="2"/>
      </rPr>
      <t>FORMATO No. 14 ACEPTACIÓN DE LAS CONDICIONES OBLIGATORIAS (MÍNIMAS TÉCNICAS), admite estas condiciones</t>
    </r>
    <r>
      <rPr>
        <sz val="13"/>
        <rFont val="Arial Narrow"/>
        <family val="2"/>
      </rPr>
      <t>, so pena de rechazo de oferta.</t>
    </r>
  </si>
  <si>
    <r>
      <t xml:space="preserve">La Entidad, requiere oferta de cobertura </t>
    </r>
    <r>
      <rPr>
        <b/>
        <u/>
        <sz val="13"/>
        <rFont val="Arial Narrow"/>
        <family val="2"/>
      </rPr>
      <t>SIN APLICACIÓN DE DEDUCIBLE</t>
    </r>
    <r>
      <rPr>
        <sz val="13"/>
        <rFont val="Arial Narrow"/>
        <family val="2"/>
      </rPr>
      <t xml:space="preserve">, para los bienes y/o amparos y/o eventos, </t>
    </r>
    <r>
      <rPr>
        <b/>
        <u/>
        <sz val="13"/>
        <rFont val="Arial Narrow"/>
        <family val="2"/>
      </rPr>
      <t xml:space="preserve">de está póliza </t>
    </r>
    <r>
      <rPr>
        <sz val="13"/>
        <rFont val="Arial Narrow"/>
        <family val="2"/>
      </rPr>
      <t xml:space="preserve">y por lo tanto el proponente con la firma del </t>
    </r>
    <r>
      <rPr>
        <b/>
        <sz val="13"/>
        <rFont val="Arial Narrow"/>
        <family val="2"/>
      </rPr>
      <t>FORMATO No. 14 ACEPTACIÓN DE LAS CONDICIONES OBLIGATORIAS (MÍNIMAS TÉCNICAS), admite estas condiciones, so pena de rechazo de oferta.</t>
    </r>
    <r>
      <rPr>
        <sz val="13"/>
        <rFont val="Arial Narrow"/>
        <family val="2"/>
      </rPr>
      <t xml:space="preserve">
- GASTOS MÉDICOS</t>
    </r>
  </si>
  <si>
    <r>
      <t xml:space="preserve">La Entidad, requiere oferta de cobertura </t>
    </r>
    <r>
      <rPr>
        <b/>
        <sz val="13"/>
        <rFont val="Arial Narrow"/>
        <family val="2"/>
      </rPr>
      <t>SIN APLICACIÓN DE DEDUCIBLE</t>
    </r>
    <r>
      <rPr>
        <sz val="13"/>
        <rFont val="Arial Narrow"/>
        <family val="2"/>
      </rPr>
      <t xml:space="preserve">, para los bienes y/o amparos y/o eventos, de está póliza y por lo tanto el proponente con la firma del </t>
    </r>
    <r>
      <rPr>
        <b/>
        <sz val="13"/>
        <rFont val="Arial Narrow"/>
        <family val="2"/>
      </rPr>
      <t>FORMATO No. 14 ACEPTACIÓN DE LAS CONDICIONES OBLIGATORIAS (MÍNIMAS TÉCNICAS), admite estas condiciones, so pena de rechazo de oferta.</t>
    </r>
  </si>
  <si>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14 ACEPTACIÓN DE LAS CONDICIONES OBLIGATORIAS (MÍNIMAS TÉCNICAS), admite estas condiciones, so pena de rechazo de oferta.</t>
    </r>
  </si>
  <si>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14 - ACEPTACIÓN DE LAS CONDICIONES OBLIGATORIAS (MÍNIMAS TÉCNICAS),</t>
    </r>
    <r>
      <rPr>
        <sz val="13"/>
        <rFont val="Arial Narrow"/>
        <family val="2"/>
      </rPr>
      <t xml:space="preserve"> admite estas condiciones, so pena de rechazo de oferta.</t>
    </r>
  </si>
  <si>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14 ACEPTACIÓN DE LAS CONDICIONES OBLIGATORIAS (MÍNIMAS TÉCNICAS),</t>
    </r>
    <r>
      <rPr>
        <sz val="13"/>
        <rFont val="Arial Narrow"/>
        <family val="2"/>
      </rPr>
      <t xml:space="preserve"> admite estas condiciones, so pena de rechazo de oferta.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</si>
</sst>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44" formatCode="_-&quot;$&quot;\ * #,##0.00_-;\-&quot;$&quot;\ * #,##0.00_-;_-&quot;$&quot;\ * &quot;-&quot;??_-;_-@_-"/>
    <numFmt numFmtId="43" formatCode="_-* #,##0.00_-;\-* #,##0.00_-;_-* &quot;-&quot;??_-;_-@_-"/>
    <numFmt numFmtId="164" formatCode="[$$-240A]\ #,##0"/>
    <numFmt numFmtId="165" formatCode="_ * #,##0.00_ ;_ * \-#,##0.00_ ;_ * &quot;-&quot;??_ ;_ @_ "/>
    <numFmt numFmtId="166" formatCode="&quot;$&quot;\ #,##0;[Red]&quot;$&quot;\ \-#,##0"/>
    <numFmt numFmtId="167" formatCode="&quot;$&quot;#,##0;[Red]\-&quot;$&quot;#,##0"/>
    <numFmt numFmtId="168" formatCode="_-&quot;$&quot;\ * #,##0_-;\-&quot;$&quot;\ * #,##0_-;_-&quot;$&quot;\ * &quot;-&quot;??_-;_-@_-"/>
    <numFmt numFmtId="169" formatCode="&quot;$&quot;#,##0"/>
    <numFmt numFmtId="170" formatCode="&quot;$&quot;\ #,##0"/>
    <numFmt numFmtId="171" formatCode="_-&quot;$&quot;* #,##0_-;\-&quot;$&quot;* #,##0_-;_-&quot;$&quot;* &quot;-&quot;??_-;_-@_-"/>
    <numFmt numFmtId="172" formatCode="_-&quot;$&quot;* #,##0.00_-;\-&quot;$&quot;* #,##0.00_-;_-&quot;$&quot;* &quot;-&quot;??_-;_-@_-"/>
  </numFmts>
  <fonts count="24">
    <font>
      <sz val="11"/>
      <color theme="1"/>
      <name val="Calibri"/>
      <family val="2"/>
      <scheme val="minor"/>
    </font>
    <font>
      <sz val="11"/>
      <color theme="1"/>
      <name val="Calibri"/>
      <family val="2"/>
      <scheme val="minor"/>
    </font>
    <font>
      <sz val="12"/>
      <name val="Arial Narrow"/>
      <family val="2"/>
    </font>
    <font>
      <b/>
      <sz val="14"/>
      <name val="Arial Narrow"/>
      <family val="2"/>
    </font>
    <font>
      <b/>
      <sz val="12"/>
      <name val="Arial Narrow"/>
      <family val="2"/>
    </font>
    <font>
      <b/>
      <sz val="18"/>
      <name val="Arial Narrow"/>
      <family val="2"/>
    </font>
    <font>
      <b/>
      <sz val="13"/>
      <name val="Arial Narrow"/>
      <family val="2"/>
    </font>
    <font>
      <sz val="13"/>
      <name val="Arial Narrow"/>
      <family val="2"/>
    </font>
    <font>
      <b/>
      <u/>
      <sz val="13"/>
      <name val="Arial Narrow"/>
      <family val="2"/>
    </font>
    <font>
      <u/>
      <sz val="13"/>
      <name val="Arial Narrow"/>
      <family val="2"/>
    </font>
    <font>
      <b/>
      <u/>
      <sz val="12"/>
      <name val="Arial Narrow"/>
      <family val="2"/>
    </font>
    <font>
      <i/>
      <sz val="12"/>
      <name val="Arial Narrow"/>
      <family val="2"/>
    </font>
    <font>
      <i/>
      <sz val="10"/>
      <name val="Arial Narrow"/>
      <family val="2"/>
    </font>
    <font>
      <sz val="10"/>
      <name val="Arial"/>
      <family val="2"/>
    </font>
    <font>
      <b/>
      <sz val="12"/>
      <color theme="1"/>
      <name val="Arial Narrow"/>
      <family val="2"/>
    </font>
    <font>
      <i/>
      <sz val="13"/>
      <name val="Arial Narrow"/>
      <family val="2"/>
    </font>
    <font>
      <b/>
      <sz val="11"/>
      <name val="Arial Narrow"/>
      <family val="2"/>
    </font>
    <font>
      <b/>
      <sz val="16"/>
      <name val="Arial Narrow"/>
      <family val="2"/>
    </font>
    <font>
      <b/>
      <sz val="10"/>
      <name val="Arial Narrow"/>
      <family val="2"/>
    </font>
    <font>
      <i/>
      <sz val="9"/>
      <name val="Arial Narrow"/>
      <family val="2"/>
    </font>
    <font>
      <sz val="5"/>
      <name val="Arial Narrow"/>
      <family val="2"/>
    </font>
    <font>
      <sz val="11"/>
      <name val="Arial Narrow"/>
      <family val="2"/>
    </font>
    <font>
      <sz val="10"/>
      <color indexed="8"/>
      <name val="匠牥晩††††††††††"/>
    </font>
    <font>
      <sz val="10"/>
      <name val="Arial Narrow"/>
      <family val="2"/>
    </font>
  </fonts>
  <fills count="30">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darkUp">
        <fgColor theme="5" tint="0.79995117038483843"/>
        <bgColor rgb="FFCCFFFF"/>
      </patternFill>
    </fill>
    <fill>
      <patternFill patternType="darkUp">
        <fgColor theme="5" tint="0.79998168889431442"/>
        <bgColor rgb="FFCCFFFF"/>
      </patternFill>
    </fill>
    <fill>
      <patternFill patternType="solid">
        <fgColor theme="5" tint="0.79998168889431442"/>
        <bgColor indexed="64"/>
      </patternFill>
    </fill>
    <fill>
      <patternFill patternType="solid">
        <fgColor rgb="FFF2DCDB"/>
        <bgColor rgb="FF000000"/>
      </patternFill>
    </fill>
    <fill>
      <patternFill patternType="darkUp">
        <fgColor theme="5" tint="0.79998168889431442"/>
        <bgColor rgb="FFD1F7FF"/>
      </patternFill>
    </fill>
    <fill>
      <patternFill patternType="solid">
        <fgColor theme="6" tint="0.59999389629810485"/>
        <bgColor indexed="64"/>
      </patternFill>
    </fill>
    <fill>
      <patternFill patternType="solid">
        <fgColor indexed="9"/>
        <bgColor indexed="64"/>
      </patternFill>
    </fill>
    <fill>
      <patternFill patternType="solid">
        <fgColor theme="7" tint="0.79998168889431442"/>
        <bgColor indexed="64"/>
      </patternFill>
    </fill>
    <fill>
      <patternFill patternType="solid">
        <fgColor theme="0"/>
        <bgColor rgb="FF000000"/>
      </patternFill>
    </fill>
    <fill>
      <patternFill patternType="solid">
        <fgColor rgb="FFCCECFF"/>
        <bgColor indexed="64"/>
      </patternFill>
    </fill>
    <fill>
      <patternFill patternType="solid">
        <fgColor rgb="FFDDF4FF"/>
        <bgColor indexed="64"/>
      </patternFill>
    </fill>
    <fill>
      <patternFill patternType="solid">
        <fgColor rgb="FF00B0F0"/>
        <bgColor indexed="64"/>
      </patternFill>
    </fill>
    <fill>
      <patternFill patternType="solid">
        <fgColor rgb="FFCCFFFF"/>
        <bgColor indexed="64"/>
      </patternFill>
    </fill>
    <fill>
      <patternFill patternType="solid">
        <fgColor rgb="FFE1FFFF"/>
        <bgColor rgb="FF000000"/>
      </patternFill>
    </fill>
  </fills>
  <borders count="9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double">
        <color indexed="64"/>
      </bottom>
      <diagonal/>
    </border>
    <border>
      <left style="thin">
        <color indexed="64"/>
      </left>
      <right/>
      <top/>
      <bottom style="medium">
        <color indexed="64"/>
      </bottom>
      <diagonal/>
    </border>
    <border>
      <left style="medium">
        <color indexed="64"/>
      </left>
      <right style="thick">
        <color rgb="FF000000"/>
      </right>
      <top style="medium">
        <color indexed="64"/>
      </top>
      <bottom/>
      <diagonal/>
    </border>
    <border>
      <left style="medium">
        <color indexed="64"/>
      </left>
      <right style="thick">
        <color rgb="FF000000"/>
      </right>
      <top/>
      <bottom style="medium">
        <color rgb="FF000000"/>
      </bottom>
      <diagonal/>
    </border>
    <border>
      <left/>
      <right style="medium">
        <color indexed="64"/>
      </right>
      <top/>
      <bottom style="medium">
        <color rgb="FF000000"/>
      </bottom>
      <diagonal/>
    </border>
    <border>
      <left style="medium">
        <color indexed="64"/>
      </left>
      <right style="thick">
        <color rgb="FF000000"/>
      </right>
      <top/>
      <bottom style="medium">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10">
    <xf numFmtId="0" fontId="0" fillId="0" borderId="0"/>
    <xf numFmtId="43" fontId="1" fillId="0" borderId="0" applyFont="0" applyFill="0" applyBorder="0" applyAlignment="0" applyProtection="0"/>
    <xf numFmtId="0" fontId="13" fillId="0" borderId="0"/>
    <xf numFmtId="0" fontId="13" fillId="0" borderId="0"/>
    <xf numFmtId="165" fontId="13" fillId="0" borderId="0" applyFont="0" applyFill="0" applyBorder="0" applyAlignment="0" applyProtection="0"/>
    <xf numFmtId="0" fontId="13" fillId="0" borderId="0" applyNumberFormat="0" applyFill="0" applyBorder="0" applyAlignment="0" applyProtection="0"/>
    <xf numFmtId="165" fontId="13" fillId="0" borderId="0" applyFont="0" applyFill="0" applyBorder="0" applyAlignment="0" applyProtection="0"/>
    <xf numFmtId="44" fontId="1" fillId="0" borderId="0" applyFont="0" applyFill="0" applyBorder="0" applyAlignment="0" applyProtection="0"/>
    <xf numFmtId="0" fontId="22" fillId="0" borderId="0"/>
    <xf numFmtId="172" fontId="22" fillId="0" borderId="0" applyFont="0" applyFill="0" applyBorder="0" applyAlignment="0" applyProtection="0"/>
  </cellStyleXfs>
  <cellXfs count="818">
    <xf numFmtId="0" fontId="0" fillId="0" borderId="0" xfId="0"/>
    <xf numFmtId="0" fontId="4" fillId="0" borderId="12" xfId="0" applyFont="1" applyBorder="1" applyAlignment="1">
      <alignment vertical="center" wrapText="1"/>
    </xf>
    <xf numFmtId="0" fontId="6" fillId="0" borderId="17" xfId="0" applyFont="1" applyBorder="1" applyAlignment="1">
      <alignment horizontal="center" vertical="center" wrapText="1"/>
    </xf>
    <xf numFmtId="0" fontId="4" fillId="0" borderId="18" xfId="0" applyFont="1" applyBorder="1" applyAlignment="1">
      <alignment vertical="center" wrapText="1"/>
    </xf>
    <xf numFmtId="0" fontId="4" fillId="7" borderId="9" xfId="0" applyFont="1" applyFill="1" applyBorder="1" applyAlignment="1">
      <alignment vertical="center"/>
    </xf>
    <xf numFmtId="0" fontId="12" fillId="8" borderId="0" xfId="0" applyFont="1" applyFill="1" applyAlignment="1">
      <alignment horizontal="left" vertical="center" wrapText="1"/>
    </xf>
    <xf numFmtId="0" fontId="6" fillId="7" borderId="20" xfId="0" applyFont="1" applyFill="1" applyBorder="1" applyAlignment="1">
      <alignment vertical="center"/>
    </xf>
    <xf numFmtId="0" fontId="6" fillId="7" borderId="9" xfId="0" applyFont="1" applyFill="1" applyBorder="1" applyAlignment="1">
      <alignment vertical="center"/>
    </xf>
    <xf numFmtId="0" fontId="6" fillId="3" borderId="20" xfId="0" applyFont="1" applyFill="1" applyBorder="1" applyAlignment="1">
      <alignment vertical="center"/>
    </xf>
    <xf numFmtId="0" fontId="6" fillId="3" borderId="9" xfId="0" applyFont="1" applyFill="1" applyBorder="1" applyAlignment="1">
      <alignment vertical="center"/>
    </xf>
    <xf numFmtId="0" fontId="7" fillId="4" borderId="0" xfId="0" applyFont="1" applyFill="1" applyAlignment="1">
      <alignment horizontal="justify" vertical="center" wrapText="1"/>
    </xf>
    <xf numFmtId="0" fontId="4" fillId="8" borderId="25" xfId="0" applyFont="1" applyFill="1" applyBorder="1" applyAlignment="1">
      <alignment horizontal="center" vertical="center" wrapText="1"/>
    </xf>
    <xf numFmtId="0" fontId="6" fillId="8" borderId="13" xfId="0" applyFont="1" applyFill="1" applyBorder="1" applyAlignment="1">
      <alignment vertical="center" wrapText="1"/>
    </xf>
    <xf numFmtId="0" fontId="6" fillId="7" borderId="9" xfId="0" applyFont="1" applyFill="1" applyBorder="1" applyAlignment="1">
      <alignment horizontal="justify" vertical="center"/>
    </xf>
    <xf numFmtId="0" fontId="6" fillId="8" borderId="25" xfId="0" applyFont="1" applyFill="1" applyBorder="1" applyAlignment="1">
      <alignment vertical="center" wrapText="1"/>
    </xf>
    <xf numFmtId="0" fontId="6" fillId="7" borderId="13" xfId="0" applyFont="1" applyFill="1" applyBorder="1" applyAlignment="1">
      <alignment vertical="center" wrapText="1"/>
    </xf>
    <xf numFmtId="0" fontId="6" fillId="7" borderId="44" xfId="0" applyFont="1" applyFill="1" applyBorder="1" applyAlignment="1">
      <alignment vertical="center" wrapText="1"/>
    </xf>
    <xf numFmtId="0" fontId="6" fillId="7" borderId="20" xfId="0" applyFont="1" applyFill="1" applyBorder="1" applyAlignment="1">
      <alignment vertical="center" wrapText="1"/>
    </xf>
    <xf numFmtId="0" fontId="6" fillId="0" borderId="74" xfId="0" applyFont="1" applyBorder="1" applyAlignment="1">
      <alignment horizontal="center" vertical="center" wrapText="1"/>
    </xf>
    <xf numFmtId="0" fontId="6" fillId="8" borderId="27" xfId="0" applyFont="1" applyFill="1" applyBorder="1" applyAlignment="1">
      <alignment vertical="center" wrapText="1"/>
    </xf>
    <xf numFmtId="0" fontId="7" fillId="0" borderId="0" xfId="0" applyFont="1" applyAlignment="1">
      <alignment vertical="center" wrapText="1"/>
    </xf>
    <xf numFmtId="0" fontId="7" fillId="0" borderId="0" xfId="0" applyFont="1" applyAlignment="1">
      <alignment horizontal="left" vertical="center" wrapText="1"/>
    </xf>
    <xf numFmtId="0" fontId="7" fillId="8" borderId="65" xfId="0" applyFont="1" applyFill="1" applyBorder="1" applyAlignment="1">
      <alignment horizontal="center" vertical="center" wrapText="1"/>
    </xf>
    <xf numFmtId="0" fontId="7" fillId="8" borderId="29" xfId="0" applyFont="1" applyFill="1" applyBorder="1" applyAlignment="1">
      <alignment horizontal="center" vertical="center" wrapText="1"/>
    </xf>
    <xf numFmtId="0" fontId="6" fillId="7" borderId="52" xfId="0" applyFont="1" applyFill="1" applyBorder="1" applyAlignment="1">
      <alignment vertical="center" wrapText="1"/>
    </xf>
    <xf numFmtId="0" fontId="18" fillId="0" borderId="16" xfId="0" applyFont="1" applyBorder="1" applyAlignment="1">
      <alignment vertical="center"/>
    </xf>
    <xf numFmtId="0" fontId="18" fillId="0" borderId="16" xfId="0" applyFont="1" applyBorder="1" applyAlignment="1">
      <alignment horizontal="center" vertical="center"/>
    </xf>
    <xf numFmtId="0" fontId="18" fillId="0" borderId="26" xfId="0" applyFont="1" applyBorder="1" applyAlignment="1">
      <alignment horizontal="center" vertical="center"/>
    </xf>
    <xf numFmtId="0" fontId="18" fillId="0" borderId="16" xfId="0" applyFont="1" applyBorder="1" applyAlignment="1">
      <alignment vertical="center" wrapText="1"/>
    </xf>
    <xf numFmtId="0" fontId="18" fillId="0" borderId="19" xfId="0" applyFont="1" applyBorder="1" applyAlignment="1">
      <alignment vertical="center"/>
    </xf>
    <xf numFmtId="0" fontId="18" fillId="0" borderId="19" xfId="0" applyFont="1" applyBorder="1" applyAlignment="1">
      <alignment horizontal="center" vertical="center"/>
    </xf>
    <xf numFmtId="0" fontId="18" fillId="0" borderId="28" xfId="0" applyFont="1" applyBorder="1" applyAlignment="1">
      <alignment horizontal="center" vertical="center"/>
    </xf>
    <xf numFmtId="0" fontId="6" fillId="0" borderId="31" xfId="0" applyFont="1" applyBorder="1" applyAlignment="1">
      <alignment vertical="center"/>
    </xf>
    <xf numFmtId="0" fontId="6" fillId="0" borderId="31" xfId="0" applyFont="1" applyBorder="1" applyAlignment="1">
      <alignment vertical="center" wrapText="1"/>
    </xf>
    <xf numFmtId="0" fontId="6" fillId="0" borderId="66" xfId="0" applyFont="1" applyBorder="1" applyAlignment="1">
      <alignment vertical="center"/>
    </xf>
    <xf numFmtId="0" fontId="6" fillId="7" borderId="52" xfId="0" applyFont="1" applyFill="1" applyBorder="1" applyAlignment="1">
      <alignment vertical="center"/>
    </xf>
    <xf numFmtId="0" fontId="2" fillId="0" borderId="0" xfId="0" applyFont="1"/>
    <xf numFmtId="0" fontId="4" fillId="13" borderId="3" xfId="0" applyFont="1" applyFill="1" applyBorder="1" applyAlignment="1">
      <alignment horizontal="center" vertical="center" wrapText="1"/>
    </xf>
    <xf numFmtId="0" fontId="4" fillId="13" borderId="87" xfId="0" applyFont="1" applyFill="1" applyBorder="1" applyAlignment="1">
      <alignment horizontal="center" vertical="center" wrapText="1"/>
    </xf>
    <xf numFmtId="0" fontId="2" fillId="0" borderId="86" xfId="0" applyFont="1" applyBorder="1" applyAlignment="1">
      <alignment vertical="center" wrapText="1"/>
    </xf>
    <xf numFmtId="10" fontId="2" fillId="0" borderId="87" xfId="0" applyNumberFormat="1" applyFont="1" applyBorder="1" applyAlignment="1">
      <alignment horizontal="center" vertical="center" wrapText="1"/>
    </xf>
    <xf numFmtId="0" fontId="2" fillId="8" borderId="86" xfId="0" applyFont="1" applyFill="1" applyBorder="1" applyAlignment="1">
      <alignment vertical="center" wrapText="1"/>
    </xf>
    <xf numFmtId="0" fontId="2" fillId="0" borderId="88" xfId="0" applyFont="1" applyBorder="1" applyAlignment="1">
      <alignment vertical="center" wrapText="1"/>
    </xf>
    <xf numFmtId="10" fontId="2" fillId="0" borderId="56" xfId="0" applyNumberFormat="1" applyFont="1" applyBorder="1" applyAlignment="1">
      <alignment horizontal="center" vertical="center" wrapText="1"/>
    </xf>
    <xf numFmtId="0" fontId="6" fillId="7" borderId="4" xfId="0" applyFont="1" applyFill="1" applyBorder="1" applyAlignment="1">
      <alignment vertical="center" wrapText="1"/>
    </xf>
    <xf numFmtId="0" fontId="6" fillId="7" borderId="54" xfId="0" applyFont="1" applyFill="1" applyBorder="1" applyAlignment="1">
      <alignment vertical="center"/>
    </xf>
    <xf numFmtId="0" fontId="19" fillId="8" borderId="0" xfId="0" applyFont="1" applyFill="1" applyAlignment="1">
      <alignment horizontal="right" vertical="center" wrapText="1" indent="1"/>
    </xf>
    <xf numFmtId="0" fontId="7" fillId="8" borderId="55" xfId="0" applyFont="1" applyFill="1" applyBorder="1" applyAlignment="1">
      <alignment horizontal="justify" vertical="center" wrapText="1"/>
    </xf>
    <xf numFmtId="0" fontId="7" fillId="8" borderId="56" xfId="0" applyFont="1" applyFill="1" applyBorder="1" applyAlignment="1">
      <alignment horizontal="justify" vertical="center" wrapText="1"/>
    </xf>
    <xf numFmtId="0" fontId="6" fillId="8" borderId="54" xfId="0" applyFont="1" applyFill="1" applyBorder="1" applyAlignment="1">
      <alignment horizontal="justify" vertical="center" wrapText="1"/>
    </xf>
    <xf numFmtId="0" fontId="6" fillId="26" borderId="52" xfId="4" applyNumberFormat="1" applyFont="1" applyFill="1" applyBorder="1" applyAlignment="1">
      <alignment horizontal="center" vertical="center" wrapText="1"/>
    </xf>
    <xf numFmtId="0" fontId="6" fillId="8" borderId="12" xfId="4" applyNumberFormat="1" applyFont="1" applyFill="1" applyBorder="1" applyAlignment="1">
      <alignment horizontal="center" vertical="center" wrapText="1"/>
    </xf>
    <xf numFmtId="0" fontId="12" fillId="8" borderId="0" xfId="0" applyFont="1" applyFill="1" applyAlignment="1">
      <alignment horizontal="right" vertical="center" wrapText="1"/>
    </xf>
    <xf numFmtId="0" fontId="6" fillId="0" borderId="8" xfId="0" applyFont="1" applyBorder="1" applyAlignment="1">
      <alignment horizontal="center" vertical="center" wrapText="1"/>
    </xf>
    <xf numFmtId="0" fontId="6" fillId="0" borderId="30" xfId="0" applyFont="1" applyBorder="1" applyAlignment="1">
      <alignment horizontal="center" vertical="center" wrapText="1"/>
    </xf>
    <xf numFmtId="0" fontId="4" fillId="0" borderId="0" xfId="0" applyFont="1" applyAlignment="1">
      <alignment horizontal="right" vertical="center" wrapText="1"/>
    </xf>
    <xf numFmtId="0" fontId="4" fillId="0" borderId="21" xfId="0" applyFont="1" applyBorder="1" applyAlignment="1">
      <alignment horizontal="right" vertical="center" wrapText="1"/>
    </xf>
    <xf numFmtId="0" fontId="4" fillId="0" borderId="14" xfId="0" applyFont="1" applyBorder="1" applyAlignment="1">
      <alignment horizontal="right" vertical="center" wrapText="1"/>
    </xf>
    <xf numFmtId="0" fontId="6" fillId="0" borderId="5"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0" xfId="0" applyFont="1" applyAlignment="1">
      <alignment horizontal="right" vertical="center" wrapText="1"/>
    </xf>
    <xf numFmtId="0" fontId="6" fillId="0" borderId="21" xfId="0" applyFont="1" applyBorder="1" applyAlignment="1">
      <alignment horizontal="right" vertical="center" wrapText="1"/>
    </xf>
    <xf numFmtId="0" fontId="6" fillId="0" borderId="14" xfId="0" applyFont="1" applyBorder="1" applyAlignment="1">
      <alignment horizontal="right" vertical="center" wrapText="1"/>
    </xf>
    <xf numFmtId="17" fontId="4" fillId="8" borderId="0" xfId="0" applyNumberFormat="1" applyFont="1" applyFill="1" applyAlignment="1">
      <alignment vertical="center" wrapText="1"/>
    </xf>
    <xf numFmtId="0" fontId="7" fillId="8" borderId="0" xfId="0" applyFont="1" applyFill="1" applyAlignment="1">
      <alignment vertical="center" wrapText="1"/>
    </xf>
    <xf numFmtId="0" fontId="6" fillId="15" borderId="9" xfId="0" applyFont="1" applyFill="1" applyBorder="1" applyAlignment="1">
      <alignment vertical="center"/>
    </xf>
    <xf numFmtId="0" fontId="6" fillId="7" borderId="95" xfId="0" applyFont="1" applyFill="1" applyBorder="1" applyAlignment="1">
      <alignment vertical="center"/>
    </xf>
    <xf numFmtId="0" fontId="6" fillId="8" borderId="0" xfId="0" applyFont="1" applyFill="1" applyAlignment="1">
      <alignment horizontal="left" vertical="center" wrapText="1"/>
    </xf>
    <xf numFmtId="0" fontId="21" fillId="8" borderId="0" xfId="0" applyFont="1" applyFill="1"/>
    <xf numFmtId="0" fontId="21" fillId="0" borderId="0" xfId="0" applyFont="1"/>
    <xf numFmtId="0" fontId="7" fillId="8" borderId="0" xfId="0" applyFont="1" applyFill="1"/>
    <xf numFmtId="0" fontId="7" fillId="0" borderId="0" xfId="0" applyFont="1"/>
    <xf numFmtId="0" fontId="6" fillId="0" borderId="0" xfId="0" applyFont="1" applyAlignment="1">
      <alignment horizontal="center" vertical="center" wrapText="1"/>
    </xf>
    <xf numFmtId="0" fontId="6" fillId="0" borderId="12" xfId="0" applyFont="1" applyBorder="1" applyAlignment="1">
      <alignment vertical="center" wrapText="1"/>
    </xf>
    <xf numFmtId="0" fontId="6" fillId="0" borderId="18" xfId="0" applyFont="1" applyBorder="1" applyAlignment="1">
      <alignment vertical="center" wrapText="1"/>
    </xf>
    <xf numFmtId="17" fontId="6" fillId="8" borderId="0" xfId="0" applyNumberFormat="1" applyFont="1" applyFill="1" applyAlignment="1">
      <alignment vertical="center" wrapText="1"/>
    </xf>
    <xf numFmtId="0" fontId="7" fillId="8" borderId="0" xfId="0" applyFont="1" applyFill="1" applyAlignment="1">
      <alignment horizontal="center" vertical="center" wrapText="1"/>
    </xf>
    <xf numFmtId="164" fontId="7" fillId="0" borderId="0" xfId="0" applyNumberFormat="1" applyFont="1"/>
    <xf numFmtId="0" fontId="6" fillId="8" borderId="4" xfId="0" applyFont="1" applyFill="1" applyBorder="1" applyAlignment="1">
      <alignment vertical="center" wrapText="1"/>
    </xf>
    <xf numFmtId="0" fontId="6" fillId="15" borderId="25" xfId="0" applyFont="1" applyFill="1" applyBorder="1" applyAlignment="1">
      <alignment horizontal="center" vertical="center" wrapText="1"/>
    </xf>
    <xf numFmtId="17" fontId="7" fillId="8" borderId="0" xfId="0" applyNumberFormat="1" applyFont="1" applyFill="1" applyAlignment="1">
      <alignment vertical="center" wrapText="1"/>
    </xf>
    <xf numFmtId="0" fontId="7" fillId="8" borderId="0" xfId="0" applyFont="1" applyFill="1" applyAlignment="1">
      <alignment horizontal="right" vertical="center" wrapText="1"/>
    </xf>
    <xf numFmtId="0" fontId="6" fillId="8" borderId="0" xfId="0" applyFont="1" applyFill="1" applyAlignment="1">
      <alignment vertical="center" wrapText="1"/>
    </xf>
    <xf numFmtId="0" fontId="6" fillId="8" borderId="0" xfId="0" applyFont="1" applyFill="1" applyAlignment="1">
      <alignment horizontal="center" vertical="center" wrapText="1"/>
    </xf>
    <xf numFmtId="0" fontId="15" fillId="8" borderId="0" xfId="0" applyFont="1" applyFill="1" applyAlignment="1">
      <alignment horizontal="left" vertical="center" wrapText="1"/>
    </xf>
    <xf numFmtId="0" fontId="15" fillId="8" borderId="0" xfId="0" applyFont="1" applyFill="1" applyAlignment="1">
      <alignment horizontal="right" vertical="center" wrapText="1" indent="1"/>
    </xf>
    <xf numFmtId="0" fontId="6" fillId="0" borderId="46" xfId="0" applyFont="1" applyBorder="1" applyAlignment="1">
      <alignment horizontal="right" vertical="center" wrapText="1"/>
    </xf>
    <xf numFmtId="0" fontId="6" fillId="0" borderId="15" xfId="0" applyFont="1" applyBorder="1" applyAlignment="1">
      <alignment horizontal="right" vertical="center" wrapText="1"/>
    </xf>
    <xf numFmtId="0" fontId="6" fillId="0" borderId="53" xfId="0" applyFont="1" applyBorder="1" applyAlignment="1">
      <alignment horizontal="right" vertical="center" wrapText="1"/>
    </xf>
    <xf numFmtId="0" fontId="6" fillId="4" borderId="60"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19" borderId="67" xfId="0" applyFont="1" applyFill="1" applyBorder="1" applyAlignment="1">
      <alignment horizontal="center" vertical="center" wrapText="1"/>
    </xf>
    <xf numFmtId="0" fontId="6" fillId="0" borderId="65" xfId="0" applyFont="1" applyBorder="1" applyAlignment="1">
      <alignment vertical="center" wrapText="1"/>
    </xf>
    <xf numFmtId="0" fontId="6" fillId="0" borderId="53" xfId="0" applyFont="1" applyBorder="1" applyAlignment="1">
      <alignment vertical="center" wrapText="1"/>
    </xf>
    <xf numFmtId="168" fontId="6" fillId="0" borderId="8" xfId="0" applyNumberFormat="1" applyFont="1" applyBorder="1" applyAlignment="1">
      <alignment horizontal="center" vertical="center" wrapText="1"/>
    </xf>
    <xf numFmtId="0" fontId="6" fillId="4" borderId="68" xfId="0" applyFont="1" applyFill="1" applyBorder="1" applyAlignment="1">
      <alignment horizontal="center" vertical="center" wrapText="1"/>
    </xf>
    <xf numFmtId="0" fontId="15" fillId="8" borderId="0" xfId="0" applyFont="1" applyFill="1" applyAlignment="1">
      <alignment horizontal="right" vertical="center" wrapText="1"/>
    </xf>
    <xf numFmtId="0" fontId="6" fillId="13" borderId="64" xfId="0" applyFont="1" applyFill="1" applyBorder="1" applyAlignment="1">
      <alignment vertical="center" wrapText="1"/>
    </xf>
    <xf numFmtId="0" fontId="6" fillId="8" borderId="25" xfId="0" applyFont="1" applyFill="1" applyBorder="1" applyAlignment="1">
      <alignment horizontal="center" vertical="center" wrapText="1"/>
    </xf>
    <xf numFmtId="43" fontId="7" fillId="0" borderId="0" xfId="1" applyFont="1" applyFill="1" applyAlignment="1">
      <alignment horizontal="center" vertical="center" wrapText="1"/>
    </xf>
    <xf numFmtId="6" fontId="6" fillId="8" borderId="0" xfId="0" applyNumberFormat="1" applyFont="1" applyFill="1" applyAlignment="1">
      <alignment horizontal="center" vertical="center" wrapText="1"/>
    </xf>
    <xf numFmtId="0" fontId="6" fillId="0" borderId="22" xfId="0" applyFont="1" applyBorder="1" applyAlignment="1">
      <alignment horizontal="right" vertical="center" wrapText="1"/>
    </xf>
    <xf numFmtId="0" fontId="7" fillId="0" borderId="0" xfId="3" applyFont="1" applyAlignment="1">
      <alignment vertical="center" wrapText="1"/>
    </xf>
    <xf numFmtId="0" fontId="7" fillId="8" borderId="0" xfId="3" applyFont="1" applyFill="1" applyAlignment="1">
      <alignment vertical="center" wrapText="1"/>
    </xf>
    <xf numFmtId="0" fontId="6" fillId="0" borderId="73" xfId="0" applyFont="1" applyBorder="1" applyAlignment="1">
      <alignment vertical="center" wrapText="1"/>
    </xf>
    <xf numFmtId="0" fontId="6" fillId="0" borderId="0" xfId="3" applyFont="1" applyAlignment="1">
      <alignment vertical="center" wrapText="1"/>
    </xf>
    <xf numFmtId="0" fontId="7" fillId="0" borderId="0" xfId="2" applyFont="1" applyAlignment="1">
      <alignment vertical="center" wrapText="1"/>
    </xf>
    <xf numFmtId="0" fontId="7" fillId="0" borderId="0" xfId="0" applyFont="1" applyAlignment="1">
      <alignment horizontal="center" vertical="center" wrapText="1"/>
    </xf>
    <xf numFmtId="0" fontId="7" fillId="8" borderId="5" xfId="0" applyFont="1" applyFill="1" applyBorder="1" applyAlignment="1">
      <alignment vertical="center" wrapText="1"/>
    </xf>
    <xf numFmtId="165" fontId="7" fillId="0" borderId="0" xfId="4" applyFont="1" applyFill="1" applyAlignment="1">
      <alignment horizontal="center" vertical="center" wrapText="1"/>
    </xf>
    <xf numFmtId="0" fontId="7" fillId="8" borderId="0" xfId="2" applyFont="1" applyFill="1" applyAlignment="1">
      <alignment vertical="center" wrapText="1"/>
    </xf>
    <xf numFmtId="0" fontId="7" fillId="0" borderId="0" xfId="3" applyFont="1" applyAlignment="1">
      <alignment horizontal="center" vertical="center" wrapText="1"/>
    </xf>
    <xf numFmtId="0" fontId="6" fillId="8" borderId="5" xfId="0" applyFont="1" applyFill="1" applyBorder="1" applyAlignment="1">
      <alignment vertical="center" wrapText="1"/>
    </xf>
    <xf numFmtId="0" fontId="6" fillId="0" borderId="44" xfId="0" applyFont="1" applyBorder="1" applyAlignment="1">
      <alignment vertical="center" wrapText="1"/>
    </xf>
    <xf numFmtId="0" fontId="6" fillId="0" borderId="13" xfId="0" applyFont="1" applyBorder="1" applyAlignment="1">
      <alignment vertical="center" wrapText="1"/>
    </xf>
    <xf numFmtId="0" fontId="16" fillId="8" borderId="15" xfId="0" applyFont="1" applyFill="1" applyBorder="1" applyAlignment="1">
      <alignment horizontal="center" vertical="center" wrapText="1"/>
    </xf>
    <xf numFmtId="0" fontId="16" fillId="8" borderId="15" xfId="0" applyFont="1" applyFill="1" applyBorder="1" applyAlignment="1">
      <alignment vertical="center"/>
    </xf>
    <xf numFmtId="17" fontId="4" fillId="8" borderId="5" xfId="0" applyNumberFormat="1" applyFont="1" applyFill="1" applyBorder="1" applyAlignment="1">
      <alignment vertical="center" wrapText="1"/>
    </xf>
    <xf numFmtId="0" fontId="4" fillId="9" borderId="16" xfId="0" applyFont="1" applyFill="1" applyBorder="1" applyAlignment="1">
      <alignment horizontal="center" vertical="center"/>
    </xf>
    <xf numFmtId="0" fontId="4" fillId="9" borderId="26" xfId="0" applyFont="1" applyFill="1" applyBorder="1" applyAlignment="1">
      <alignment horizontal="center" vertical="center"/>
    </xf>
    <xf numFmtId="0" fontId="6" fillId="9" borderId="31" xfId="0" applyFont="1" applyFill="1" applyBorder="1" applyAlignment="1">
      <alignment horizontal="center" vertical="center"/>
    </xf>
    <xf numFmtId="17" fontId="7" fillId="8" borderId="0" xfId="2" applyNumberFormat="1" applyFont="1" applyFill="1" applyAlignment="1">
      <alignment vertical="center" wrapText="1"/>
    </xf>
    <xf numFmtId="17" fontId="6" fillId="8" borderId="5" xfId="2" applyNumberFormat="1" applyFont="1" applyFill="1" applyBorder="1" applyAlignment="1">
      <alignment vertical="center" wrapText="1"/>
    </xf>
    <xf numFmtId="0" fontId="6" fillId="22" borderId="52" xfId="4" applyNumberFormat="1" applyFont="1" applyFill="1" applyBorder="1" applyAlignment="1">
      <alignment horizontal="center" vertical="center" wrapText="1"/>
    </xf>
    <xf numFmtId="0" fontId="6" fillId="8" borderId="47" xfId="0" applyFont="1" applyFill="1" applyBorder="1" applyAlignment="1">
      <alignment vertical="center" wrapText="1"/>
    </xf>
    <xf numFmtId="0" fontId="6" fillId="8" borderId="48" xfId="0" applyFont="1" applyFill="1" applyBorder="1" applyAlignment="1">
      <alignment vertical="center" wrapText="1"/>
    </xf>
    <xf numFmtId="0" fontId="6" fillId="8" borderId="49" xfId="0" applyFont="1" applyFill="1" applyBorder="1" applyAlignment="1">
      <alignment vertical="center" wrapText="1"/>
    </xf>
    <xf numFmtId="0" fontId="6" fillId="8" borderId="53" xfId="0" applyFont="1" applyFill="1" applyBorder="1" applyAlignment="1">
      <alignment vertical="center" wrapText="1"/>
    </xf>
    <xf numFmtId="0" fontId="6" fillId="8" borderId="44" xfId="0" applyFont="1" applyFill="1" applyBorder="1" applyAlignment="1">
      <alignment vertical="center" wrapText="1"/>
    </xf>
    <xf numFmtId="0" fontId="6" fillId="8" borderId="45" xfId="0" applyFont="1" applyFill="1" applyBorder="1" applyAlignment="1">
      <alignment vertical="center" wrapText="1"/>
    </xf>
    <xf numFmtId="0" fontId="6" fillId="8" borderId="46" xfId="0" applyFont="1" applyFill="1" applyBorder="1" applyAlignment="1">
      <alignment vertical="center" wrapText="1"/>
    </xf>
    <xf numFmtId="17" fontId="6" fillId="8" borderId="0" xfId="2" applyNumberFormat="1" applyFont="1" applyFill="1" applyAlignment="1">
      <alignment vertical="center" wrapText="1"/>
    </xf>
    <xf numFmtId="0" fontId="6" fillId="0" borderId="0" xfId="0" applyFont="1"/>
    <xf numFmtId="0" fontId="6" fillId="8" borderId="0" xfId="2" applyFont="1" applyFill="1" applyAlignment="1">
      <alignment vertical="center" wrapText="1"/>
    </xf>
    <xf numFmtId="0" fontId="7" fillId="8" borderId="31" xfId="5" applyFont="1" applyFill="1" applyBorder="1" applyAlignment="1">
      <alignment horizontal="center" vertical="center" wrapText="1"/>
    </xf>
    <xf numFmtId="0" fontId="6" fillId="0" borderId="60" xfId="0" applyFont="1" applyBorder="1" applyAlignment="1">
      <alignment horizontal="right" vertical="center" wrapText="1"/>
    </xf>
    <xf numFmtId="0" fontId="6" fillId="0" borderId="16" xfId="0" applyFont="1" applyBorder="1" applyAlignment="1">
      <alignment horizontal="right" vertical="center" wrapText="1"/>
    </xf>
    <xf numFmtId="0" fontId="6" fillId="0" borderId="77" xfId="0" applyFont="1" applyBorder="1" applyAlignment="1">
      <alignment vertical="center" wrapText="1"/>
    </xf>
    <xf numFmtId="0" fontId="6" fillId="0" borderId="19" xfId="0" applyFont="1" applyBorder="1" applyAlignment="1">
      <alignment horizontal="right" vertical="center" wrapText="1"/>
    </xf>
    <xf numFmtId="172" fontId="7" fillId="8" borderId="26" xfId="9" applyFont="1" applyFill="1" applyBorder="1" applyAlignment="1" applyProtection="1">
      <alignment horizontal="left" vertical="center" wrapText="1"/>
      <protection locked="0"/>
    </xf>
    <xf numFmtId="172" fontId="7" fillId="18" borderId="26" xfId="9" applyFont="1" applyFill="1" applyBorder="1" applyAlignment="1" applyProtection="1">
      <alignment horizontal="left" vertical="center" wrapText="1"/>
      <protection locked="0"/>
    </xf>
    <xf numFmtId="171" fontId="6" fillId="28" borderId="28" xfId="7" applyNumberFormat="1" applyFont="1" applyFill="1" applyBorder="1" applyAlignment="1">
      <alignment horizontal="left" vertical="center" wrapText="1"/>
    </xf>
    <xf numFmtId="0" fontId="6" fillId="10" borderId="9" xfId="0" applyFont="1" applyFill="1" applyBorder="1" applyAlignment="1">
      <alignment vertical="center"/>
    </xf>
    <xf numFmtId="0" fontId="6" fillId="10" borderId="20" xfId="0" applyFont="1" applyFill="1" applyBorder="1" applyAlignment="1">
      <alignment vertical="center"/>
    </xf>
    <xf numFmtId="0" fontId="7" fillId="0" borderId="0" xfId="0" applyFont="1" applyAlignment="1">
      <alignment horizontal="justify" vertical="center" wrapText="1"/>
    </xf>
    <xf numFmtId="0" fontId="7" fillId="8" borderId="0" xfId="0" applyFont="1" applyFill="1" applyAlignment="1">
      <alignment horizontal="justify" vertical="center"/>
    </xf>
    <xf numFmtId="0" fontId="7" fillId="0" borderId="0" xfId="0" applyFont="1" applyAlignment="1">
      <alignment horizontal="justify" vertical="center"/>
    </xf>
    <xf numFmtId="0" fontId="6" fillId="0" borderId="24" xfId="0" applyFont="1" applyBorder="1" applyAlignment="1">
      <alignment horizontal="center" vertical="center"/>
    </xf>
    <xf numFmtId="0" fontId="6" fillId="0" borderId="23" xfId="0" applyFont="1" applyBorder="1" applyAlignment="1">
      <alignment horizontal="center" vertical="center"/>
    </xf>
    <xf numFmtId="0" fontId="6" fillId="0" borderId="59" xfId="0" applyFont="1" applyBorder="1" applyAlignment="1">
      <alignment horizontal="center" vertical="center"/>
    </xf>
    <xf numFmtId="0" fontId="6" fillId="8" borderId="0" xfId="0" applyFont="1" applyFill="1" applyAlignment="1">
      <alignment horizontal="justify" vertical="center"/>
    </xf>
    <xf numFmtId="0" fontId="6" fillId="8" borderId="13" xfId="0" applyFont="1" applyFill="1" applyBorder="1" applyAlignment="1">
      <alignment horizontal="justify" vertical="center" wrapText="1"/>
    </xf>
    <xf numFmtId="0" fontId="6" fillId="8" borderId="14" xfId="0" applyFont="1" applyFill="1" applyBorder="1" applyAlignment="1">
      <alignment horizontal="justify" vertical="center" wrapText="1"/>
    </xf>
    <xf numFmtId="0" fontId="6" fillId="8" borderId="15" xfId="0" applyFont="1" applyFill="1" applyBorder="1" applyAlignment="1">
      <alignment horizontal="justify" vertical="center" wrapText="1"/>
    </xf>
    <xf numFmtId="0" fontId="7" fillId="8" borderId="31" xfId="0" applyFont="1" applyFill="1" applyBorder="1" applyAlignment="1">
      <alignment horizontal="justify" vertical="center" wrapText="1"/>
    </xf>
    <xf numFmtId="0" fontId="7" fillId="8" borderId="14" xfId="0" applyFont="1" applyFill="1" applyBorder="1" applyAlignment="1">
      <alignment horizontal="justify" vertical="center" wrapText="1"/>
    </xf>
    <xf numFmtId="0" fontId="7" fillId="8" borderId="23" xfId="0" applyFont="1" applyFill="1" applyBorder="1" applyAlignment="1">
      <alignment horizontal="justify" vertical="center" wrapText="1"/>
    </xf>
    <xf numFmtId="0" fontId="6" fillId="17" borderId="13" xfId="0" applyFont="1" applyFill="1" applyBorder="1" applyAlignment="1">
      <alignment horizontal="justify" vertical="center" wrapText="1"/>
    </xf>
    <xf numFmtId="0" fontId="6" fillId="17" borderId="14" xfId="0" applyFont="1" applyFill="1" applyBorder="1" applyAlignment="1">
      <alignment horizontal="justify" vertical="center" wrapText="1"/>
    </xf>
    <xf numFmtId="0" fontId="6" fillId="17" borderId="15" xfId="0" applyFont="1" applyFill="1" applyBorder="1" applyAlignment="1">
      <alignment horizontal="justify" vertical="center" wrapText="1"/>
    </xf>
    <xf numFmtId="0" fontId="6" fillId="7" borderId="9" xfId="0" applyFont="1" applyFill="1" applyBorder="1" applyAlignment="1">
      <alignment horizontal="left" vertical="center"/>
    </xf>
    <xf numFmtId="0" fontId="6" fillId="7" borderId="10" xfId="0" applyFont="1" applyFill="1" applyBorder="1" applyAlignment="1">
      <alignment horizontal="left" vertical="center"/>
    </xf>
    <xf numFmtId="0" fontId="6" fillId="7" borderId="11" xfId="0" applyFont="1" applyFill="1" applyBorder="1" applyAlignment="1">
      <alignment horizontal="left" vertical="center"/>
    </xf>
    <xf numFmtId="0" fontId="6" fillId="8" borderId="20" xfId="0" applyFont="1" applyFill="1" applyBorder="1" applyAlignment="1">
      <alignment horizontal="justify" vertical="center" wrapText="1"/>
    </xf>
    <xf numFmtId="0" fontId="6" fillId="8" borderId="21" xfId="0" applyFont="1" applyFill="1" applyBorder="1" applyAlignment="1">
      <alignment horizontal="justify" vertical="center" wrapText="1"/>
    </xf>
    <xf numFmtId="0" fontId="6" fillId="8" borderId="22" xfId="0" applyFont="1" applyFill="1" applyBorder="1" applyAlignment="1">
      <alignment horizontal="justify" vertical="center" wrapText="1"/>
    </xf>
    <xf numFmtId="0" fontId="7" fillId="8" borderId="40" xfId="0" applyFont="1" applyFill="1" applyBorder="1" applyAlignment="1">
      <alignment horizontal="justify" vertical="center" wrapText="1"/>
    </xf>
    <xf numFmtId="0" fontId="7" fillId="8" borderId="21" xfId="0" applyFont="1" applyFill="1" applyBorder="1" applyAlignment="1">
      <alignment horizontal="justify" vertical="center" wrapText="1"/>
    </xf>
    <xf numFmtId="0" fontId="7" fillId="8" borderId="24" xfId="0" applyFont="1" applyFill="1" applyBorder="1" applyAlignment="1">
      <alignment horizontal="justify"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5" fillId="6" borderId="9"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11" xfId="0" applyFont="1" applyFill="1" applyBorder="1" applyAlignment="1">
      <alignment horizontal="center" vertical="center"/>
    </xf>
    <xf numFmtId="0" fontId="7" fillId="8" borderId="71" xfId="4" applyNumberFormat="1" applyFont="1" applyFill="1" applyBorder="1" applyAlignment="1">
      <alignment horizontal="justify" vertical="center" wrapText="1"/>
    </xf>
    <xf numFmtId="0" fontId="4" fillId="8" borderId="62" xfId="0" applyFont="1" applyFill="1" applyBorder="1" applyAlignment="1">
      <alignment horizontal="left" vertical="center" wrapText="1"/>
    </xf>
    <xf numFmtId="0" fontId="4" fillId="8" borderId="10" xfId="0" applyFont="1" applyFill="1" applyBorder="1" applyAlignment="1">
      <alignment horizontal="left" vertical="center" wrapText="1"/>
    </xf>
    <xf numFmtId="0" fontId="4" fillId="8" borderId="11" xfId="0" applyFont="1" applyFill="1" applyBorder="1" applyAlignment="1">
      <alignment horizontal="left" vertical="center" wrapText="1"/>
    </xf>
    <xf numFmtId="0" fontId="6" fillId="7" borderId="20" xfId="0" applyFont="1" applyFill="1" applyBorder="1" applyAlignment="1">
      <alignment horizontal="left" vertical="center"/>
    </xf>
    <xf numFmtId="0" fontId="6" fillId="7" borderId="21" xfId="0" applyFont="1" applyFill="1" applyBorder="1" applyAlignment="1">
      <alignment horizontal="left" vertical="center"/>
    </xf>
    <xf numFmtId="0" fontId="6" fillId="7" borderId="24" xfId="0" applyFont="1" applyFill="1" applyBorder="1" applyAlignment="1">
      <alignment horizontal="left" vertical="center"/>
    </xf>
    <xf numFmtId="0" fontId="6" fillId="8" borderId="45" xfId="0" applyFont="1" applyFill="1" applyBorder="1" applyAlignment="1">
      <alignment horizontal="left" vertical="center" wrapText="1"/>
    </xf>
    <xf numFmtId="0" fontId="6" fillId="8" borderId="0" xfId="0" applyFont="1" applyFill="1" applyAlignment="1">
      <alignment horizontal="left" vertical="center" wrapText="1"/>
    </xf>
    <xf numFmtId="0" fontId="7" fillId="0" borderId="25" xfId="2" applyFont="1" applyBorder="1" applyAlignment="1">
      <alignment horizontal="justify" vertical="center" wrapText="1"/>
    </xf>
    <xf numFmtId="0" fontId="7" fillId="0" borderId="72" xfId="2" applyFont="1" applyBorder="1" applyAlignment="1">
      <alignment horizontal="justify" vertical="center" wrapText="1"/>
    </xf>
    <xf numFmtId="0" fontId="7" fillId="0" borderId="29" xfId="2" applyFont="1" applyBorder="1" applyAlignment="1">
      <alignment horizontal="justify" vertical="center" wrapText="1"/>
    </xf>
    <xf numFmtId="0" fontId="7" fillId="0" borderId="17" xfId="2" applyFont="1" applyBorder="1" applyAlignment="1">
      <alignment horizontal="justify" vertical="center" wrapText="1"/>
    </xf>
    <xf numFmtId="0" fontId="7" fillId="8" borderId="78" xfId="0" applyFont="1" applyFill="1" applyBorder="1" applyAlignment="1">
      <alignment horizontal="justify" vertical="center" wrapText="1"/>
    </xf>
    <xf numFmtId="0" fontId="7" fillId="8" borderId="79" xfId="0" applyFont="1" applyFill="1" applyBorder="1" applyAlignment="1">
      <alignment horizontal="justify" vertical="center" wrapText="1"/>
    </xf>
    <xf numFmtId="0" fontId="7" fillId="8" borderId="80" xfId="0" applyFont="1" applyFill="1" applyBorder="1" applyAlignment="1">
      <alignment horizontal="justify" vertical="center" wrapText="1"/>
    </xf>
    <xf numFmtId="0" fontId="7" fillId="8" borderId="13" xfId="0" applyFont="1" applyFill="1" applyBorder="1" applyAlignment="1">
      <alignment horizontal="justify" vertical="center" wrapText="1"/>
    </xf>
    <xf numFmtId="0" fontId="6" fillId="17" borderId="1" xfId="0" applyFont="1" applyFill="1" applyBorder="1" applyAlignment="1">
      <alignment horizontal="left" vertical="center" wrapText="1"/>
    </xf>
    <xf numFmtId="0" fontId="6" fillId="17" borderId="2" xfId="0" applyFont="1" applyFill="1" applyBorder="1" applyAlignment="1">
      <alignment horizontal="left" vertical="center" wrapText="1"/>
    </xf>
    <xf numFmtId="0" fontId="6" fillId="17" borderId="3" xfId="0" applyFont="1" applyFill="1" applyBorder="1" applyAlignment="1">
      <alignment horizontal="left" vertical="center" wrapText="1"/>
    </xf>
    <xf numFmtId="0" fontId="6" fillId="17" borderId="4" xfId="0" applyFont="1" applyFill="1" applyBorder="1" applyAlignment="1">
      <alignment horizontal="left" vertical="center" wrapText="1"/>
    </xf>
    <xf numFmtId="0" fontId="6" fillId="17" borderId="0" xfId="0" applyFont="1" applyFill="1" applyAlignment="1">
      <alignment horizontal="left" vertical="center" wrapText="1"/>
    </xf>
    <xf numFmtId="0" fontId="6" fillId="17" borderId="5" xfId="0" applyFont="1" applyFill="1" applyBorder="1" applyAlignment="1">
      <alignment horizontal="left" vertical="center" wrapText="1"/>
    </xf>
    <xf numFmtId="0" fontId="6" fillId="17" borderId="54" xfId="0" applyFont="1" applyFill="1" applyBorder="1" applyAlignment="1">
      <alignment horizontal="left" vertical="center" wrapText="1"/>
    </xf>
    <xf numFmtId="0" fontId="6" fillId="17" borderId="55" xfId="0" applyFont="1" applyFill="1" applyBorder="1" applyAlignment="1">
      <alignment horizontal="left" vertical="center" wrapText="1"/>
    </xf>
    <xf numFmtId="0" fontId="6" fillId="17" borderId="56" xfId="0" applyFont="1" applyFill="1" applyBorder="1" applyAlignment="1">
      <alignment horizontal="left" vertical="center" wrapText="1"/>
    </xf>
    <xf numFmtId="0" fontId="7" fillId="8" borderId="14" xfId="0" applyFont="1" applyFill="1" applyBorder="1" applyAlignment="1">
      <alignment horizontal="justify" vertical="center"/>
    </xf>
    <xf numFmtId="0" fontId="7" fillId="8" borderId="23" xfId="0" applyFont="1" applyFill="1" applyBorder="1" applyAlignment="1">
      <alignment horizontal="justify" vertical="center"/>
    </xf>
    <xf numFmtId="0" fontId="16" fillId="21" borderId="31" xfId="0" applyFont="1" applyFill="1" applyBorder="1" applyAlignment="1">
      <alignment horizontal="center" vertical="center" wrapText="1"/>
    </xf>
    <xf numFmtId="0" fontId="16" fillId="21" borderId="23" xfId="0" applyFont="1" applyFill="1" applyBorder="1" applyAlignment="1">
      <alignment horizontal="center" vertical="center" wrapText="1"/>
    </xf>
    <xf numFmtId="166" fontId="16" fillId="10" borderId="16" xfId="4" applyNumberFormat="1" applyFont="1" applyFill="1" applyBorder="1" applyAlignment="1">
      <alignment horizontal="center" vertical="center" wrapText="1"/>
    </xf>
    <xf numFmtId="166" fontId="16" fillId="10" borderId="26" xfId="4" applyNumberFormat="1" applyFont="1" applyFill="1" applyBorder="1" applyAlignment="1">
      <alignment horizontal="center" vertical="center" wrapText="1"/>
    </xf>
    <xf numFmtId="0" fontId="4" fillId="9" borderId="31" xfId="0" applyFont="1" applyFill="1" applyBorder="1" applyAlignment="1">
      <alignment horizontal="center" vertical="center" wrapText="1"/>
    </xf>
    <xf numFmtId="0" fontId="4" fillId="9" borderId="14" xfId="0" applyFont="1" applyFill="1" applyBorder="1" applyAlignment="1">
      <alignment horizontal="center" vertical="center" wrapText="1"/>
    </xf>
    <xf numFmtId="0" fontId="4" fillId="9" borderId="23" xfId="0" applyFont="1" applyFill="1" applyBorder="1" applyAlignment="1">
      <alignment horizontal="center" vertical="center" wrapText="1"/>
    </xf>
    <xf numFmtId="0" fontId="4" fillId="9" borderId="67" xfId="0" applyFont="1" applyFill="1" applyBorder="1" applyAlignment="1">
      <alignment horizontal="center" vertical="center"/>
    </xf>
    <xf numFmtId="0" fontId="4" fillId="9" borderId="72" xfId="0" applyFont="1" applyFill="1" applyBorder="1" applyAlignment="1">
      <alignment horizontal="center" vertical="center"/>
    </xf>
    <xf numFmtId="0" fontId="6" fillId="8" borderId="47" xfId="0" applyFont="1" applyFill="1" applyBorder="1" applyAlignment="1">
      <alignment horizontal="left" vertical="center" wrapText="1"/>
    </xf>
    <xf numFmtId="0" fontId="6" fillId="8" borderId="48" xfId="0" applyFont="1" applyFill="1" applyBorder="1" applyAlignment="1">
      <alignment horizontal="left" vertical="center" wrapText="1"/>
    </xf>
    <xf numFmtId="0" fontId="6" fillId="8" borderId="4" xfId="0" applyFont="1" applyFill="1" applyBorder="1" applyAlignment="1">
      <alignment horizontal="left" vertical="center" wrapText="1"/>
    </xf>
    <xf numFmtId="0" fontId="6" fillId="9" borderId="31" xfId="0" applyFont="1" applyFill="1" applyBorder="1" applyAlignment="1">
      <alignment horizontal="center" vertical="center" wrapText="1"/>
    </xf>
    <xf numFmtId="0" fontId="6" fillId="9" borderId="23" xfId="0" applyFont="1" applyFill="1" applyBorder="1" applyAlignment="1">
      <alignment horizontal="center" vertical="center" wrapText="1"/>
    </xf>
    <xf numFmtId="0" fontId="7" fillId="0" borderId="16" xfId="0" applyFont="1" applyBorder="1" applyAlignment="1">
      <alignment horizontal="left" vertical="center"/>
    </xf>
    <xf numFmtId="0" fontId="7" fillId="0" borderId="26" xfId="0" applyFont="1" applyBorder="1" applyAlignment="1">
      <alignment horizontal="left" vertical="center"/>
    </xf>
    <xf numFmtId="0" fontId="7" fillId="0" borderId="16" xfId="0" applyFont="1" applyBorder="1" applyAlignment="1">
      <alignment horizontal="justify" vertical="center" wrapText="1"/>
    </xf>
    <xf numFmtId="0" fontId="7" fillId="0" borderId="26" xfId="0" applyFont="1" applyBorder="1" applyAlignment="1">
      <alignment horizontal="justify" vertical="center"/>
    </xf>
    <xf numFmtId="0" fontId="6" fillId="8" borderId="54" xfId="0" applyFont="1" applyFill="1" applyBorder="1" applyAlignment="1">
      <alignment horizontal="left" vertical="center" wrapText="1"/>
    </xf>
    <xf numFmtId="0" fontId="6" fillId="8" borderId="55" xfId="0" applyFont="1" applyFill="1" applyBorder="1" applyAlignment="1">
      <alignment horizontal="left" vertical="center" wrapText="1"/>
    </xf>
    <xf numFmtId="0" fontId="7" fillId="8" borderId="31" xfId="0" applyFont="1" applyFill="1" applyBorder="1" applyAlignment="1">
      <alignment horizontal="justify" vertical="justify" wrapText="1"/>
    </xf>
    <xf numFmtId="0" fontId="7" fillId="8" borderId="14" xfId="0" applyFont="1" applyFill="1" applyBorder="1" applyAlignment="1">
      <alignment horizontal="justify" vertical="justify" wrapText="1"/>
    </xf>
    <xf numFmtId="0" fontId="7" fillId="8" borderId="23" xfId="0" applyFont="1" applyFill="1" applyBorder="1" applyAlignment="1">
      <alignment horizontal="justify" vertical="justify" wrapText="1"/>
    </xf>
    <xf numFmtId="0" fontId="6" fillId="0" borderId="13" xfId="0" applyFont="1" applyBorder="1" applyAlignment="1">
      <alignment horizontal="justify" vertical="center" wrapText="1"/>
    </xf>
    <xf numFmtId="0" fontId="6" fillId="0" borderId="14" xfId="0" applyFont="1" applyBorder="1" applyAlignment="1">
      <alignment horizontal="justify" vertical="center" wrapText="1"/>
    </xf>
    <xf numFmtId="0" fontId="6" fillId="0" borderId="15" xfId="0" applyFont="1" applyBorder="1" applyAlignment="1">
      <alignment horizontal="justify" vertical="center" wrapText="1"/>
    </xf>
    <xf numFmtId="0" fontId="23" fillId="0" borderId="16" xfId="0" applyFont="1" applyBorder="1" applyAlignment="1">
      <alignment horizontal="justify" vertical="center" wrapText="1"/>
    </xf>
    <xf numFmtId="0" fontId="23" fillId="0" borderId="26" xfId="0" applyFont="1" applyBorder="1" applyAlignment="1">
      <alignment horizontal="justify" vertical="center"/>
    </xf>
    <xf numFmtId="0" fontId="23" fillId="0" borderId="16" xfId="0" applyFont="1" applyBorder="1" applyAlignment="1">
      <alignment horizontal="left" vertical="center"/>
    </xf>
    <xf numFmtId="0" fontId="23" fillId="0" borderId="26" xfId="0" applyFont="1" applyBorder="1" applyAlignment="1">
      <alignment horizontal="left" vertical="center"/>
    </xf>
    <xf numFmtId="0" fontId="23" fillId="0" borderId="19" xfId="0" applyFont="1" applyBorder="1" applyAlignment="1">
      <alignment horizontal="left" vertical="center"/>
    </xf>
    <xf numFmtId="0" fontId="23" fillId="0" borderId="28" xfId="0" applyFont="1" applyBorder="1" applyAlignment="1">
      <alignment horizontal="left" vertical="center"/>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4" fillId="8" borderId="13" xfId="0" applyFont="1" applyFill="1" applyBorder="1" applyAlignment="1">
      <alignment horizontal="justify" vertical="center" wrapText="1"/>
    </xf>
    <xf numFmtId="0" fontId="4" fillId="8" borderId="14" xfId="0" applyFont="1" applyFill="1" applyBorder="1" applyAlignment="1">
      <alignment horizontal="justify" vertical="center" wrapText="1"/>
    </xf>
    <xf numFmtId="0" fontId="4" fillId="8" borderId="15" xfId="0" applyFont="1" applyFill="1" applyBorder="1" applyAlignment="1">
      <alignment horizontal="justify" vertical="center" wrapText="1"/>
    </xf>
    <xf numFmtId="0" fontId="4" fillId="8" borderId="44" xfId="0" applyFont="1" applyFill="1" applyBorder="1" applyAlignment="1">
      <alignment horizontal="justify" vertical="center" wrapText="1"/>
    </xf>
    <xf numFmtId="0" fontId="4" fillId="8" borderId="45" xfId="0" applyFont="1" applyFill="1" applyBorder="1" applyAlignment="1">
      <alignment horizontal="justify" vertical="center" wrapText="1"/>
    </xf>
    <xf numFmtId="0" fontId="4" fillId="8" borderId="46" xfId="0" applyFont="1" applyFill="1" applyBorder="1" applyAlignment="1">
      <alignment horizontal="justify" vertical="center" wrapText="1"/>
    </xf>
    <xf numFmtId="0" fontId="7" fillId="8" borderId="29" xfId="0" applyFont="1" applyFill="1" applyBorder="1" applyAlignment="1">
      <alignment horizontal="justify" vertical="center" wrapText="1"/>
    </xf>
    <xf numFmtId="0" fontId="7" fillId="8" borderId="45" xfId="0" applyFont="1" applyFill="1" applyBorder="1" applyAlignment="1">
      <alignment horizontal="justify" vertical="center" wrapText="1"/>
    </xf>
    <xf numFmtId="0" fontId="7" fillId="8" borderId="30" xfId="0" applyFont="1" applyFill="1" applyBorder="1" applyAlignment="1">
      <alignment horizontal="justify"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8" borderId="13" xfId="0" applyFont="1" applyFill="1" applyBorder="1" applyAlignment="1">
      <alignment horizontal="left" vertical="center" wrapText="1"/>
    </xf>
    <xf numFmtId="0" fontId="4" fillId="8" borderId="14" xfId="0" applyFont="1" applyFill="1" applyBorder="1" applyAlignment="1">
      <alignment horizontal="left" vertical="center" wrapText="1"/>
    </xf>
    <xf numFmtId="0" fontId="4" fillId="8" borderId="15" xfId="0" applyFont="1" applyFill="1" applyBorder="1" applyAlignment="1">
      <alignment horizontal="left" vertical="center" wrapText="1"/>
    </xf>
    <xf numFmtId="0" fontId="6" fillId="8" borderId="13" xfId="0" applyFont="1" applyFill="1" applyBorder="1" applyAlignment="1">
      <alignment horizontal="left" vertical="center" wrapText="1"/>
    </xf>
    <xf numFmtId="0" fontId="6" fillId="8" borderId="14" xfId="0" applyFont="1" applyFill="1" applyBorder="1" applyAlignment="1">
      <alignment horizontal="left" vertical="center" wrapText="1"/>
    </xf>
    <xf numFmtId="0" fontId="6" fillId="8" borderId="15" xfId="0" applyFont="1" applyFill="1" applyBorder="1" applyAlignment="1">
      <alignment horizontal="left" vertical="center" wrapText="1"/>
    </xf>
    <xf numFmtId="0" fontId="7" fillId="0" borderId="31"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23" xfId="0" applyFont="1" applyBorder="1" applyAlignment="1">
      <alignment horizontal="justify" vertical="center" wrapText="1"/>
    </xf>
    <xf numFmtId="0" fontId="4" fillId="0" borderId="13" xfId="0" applyFont="1" applyBorder="1" applyAlignment="1">
      <alignment horizontal="justify" vertical="center" wrapText="1"/>
    </xf>
    <xf numFmtId="0" fontId="4" fillId="0" borderId="14" xfId="0" applyFont="1" applyBorder="1" applyAlignment="1">
      <alignment horizontal="justify" vertical="center" wrapText="1"/>
    </xf>
    <xf numFmtId="0" fontId="4" fillId="0" borderId="15" xfId="0" applyFont="1" applyBorder="1" applyAlignment="1">
      <alignment horizontal="justify" vertical="center" wrapText="1"/>
    </xf>
    <xf numFmtId="0" fontId="4" fillId="8" borderId="57" xfId="0" applyFont="1" applyFill="1" applyBorder="1" applyAlignment="1">
      <alignment horizontal="justify" vertical="center" wrapText="1"/>
    </xf>
    <xf numFmtId="0" fontId="4" fillId="8" borderId="58" xfId="0" applyFont="1" applyFill="1" applyBorder="1" applyAlignment="1">
      <alignment horizontal="justify" vertical="center" wrapText="1"/>
    </xf>
    <xf numFmtId="0" fontId="4" fillId="8" borderId="59" xfId="0" applyFont="1" applyFill="1" applyBorder="1" applyAlignment="1">
      <alignment horizontal="justify" vertical="center" wrapText="1"/>
    </xf>
    <xf numFmtId="0" fontId="7" fillId="8" borderId="9" xfId="0" applyFont="1" applyFill="1" applyBorder="1" applyAlignment="1">
      <alignment horizontal="justify" vertical="center" wrapText="1"/>
    </xf>
    <xf numFmtId="0" fontId="7" fillId="8" borderId="10" xfId="0" applyFont="1" applyFill="1" applyBorder="1" applyAlignment="1">
      <alignment horizontal="justify" vertical="center" wrapText="1"/>
    </xf>
    <xf numFmtId="0" fontId="7" fillId="8" borderId="11" xfId="0" applyFont="1" applyFill="1" applyBorder="1" applyAlignment="1">
      <alignment horizontal="justify" vertical="center" wrapText="1"/>
    </xf>
    <xf numFmtId="0" fontId="2" fillId="8" borderId="20" xfId="0" applyFont="1" applyFill="1" applyBorder="1" applyAlignment="1">
      <alignment horizontal="justify" vertical="center" wrapText="1"/>
    </xf>
    <xf numFmtId="0" fontId="2" fillId="8" borderId="21" xfId="0" applyFont="1" applyFill="1" applyBorder="1" applyAlignment="1">
      <alignment horizontal="justify" vertical="center" wrapText="1"/>
    </xf>
    <xf numFmtId="0" fontId="2" fillId="8" borderId="24" xfId="0" applyFont="1" applyFill="1" applyBorder="1" applyAlignment="1">
      <alignment horizontal="justify" vertical="center" wrapText="1"/>
    </xf>
    <xf numFmtId="0" fontId="4" fillId="24" borderId="57" xfId="0" applyFont="1" applyFill="1" applyBorder="1" applyAlignment="1">
      <alignment horizontal="justify" vertical="center" wrapText="1"/>
    </xf>
    <xf numFmtId="0" fontId="4" fillId="24" borderId="58" xfId="0" applyFont="1" applyFill="1" applyBorder="1" applyAlignment="1">
      <alignment horizontal="justify" vertical="center" wrapText="1"/>
    </xf>
    <xf numFmtId="0" fontId="4" fillId="24" borderId="59" xfId="0" applyFont="1" applyFill="1" applyBorder="1" applyAlignment="1">
      <alignment horizontal="justify" vertical="center" wrapText="1"/>
    </xf>
    <xf numFmtId="0" fontId="4" fillId="8" borderId="47" xfId="0" applyFont="1" applyFill="1" applyBorder="1" applyAlignment="1">
      <alignment horizontal="left" vertical="center" wrapText="1"/>
    </xf>
    <xf numFmtId="0" fontId="4" fillId="8" borderId="48" xfId="0" applyFont="1" applyFill="1" applyBorder="1" applyAlignment="1">
      <alignment horizontal="left" vertical="center" wrapText="1"/>
    </xf>
    <xf numFmtId="0" fontId="4" fillId="8" borderId="49" xfId="0" applyFont="1" applyFill="1" applyBorder="1" applyAlignment="1">
      <alignment horizontal="left" vertical="center" wrapText="1"/>
    </xf>
    <xf numFmtId="0" fontId="4" fillId="8" borderId="4" xfId="0" applyFont="1" applyFill="1" applyBorder="1" applyAlignment="1">
      <alignment horizontal="left" vertical="center" wrapText="1"/>
    </xf>
    <xf numFmtId="0" fontId="4" fillId="8" borderId="0" xfId="0" applyFont="1" applyFill="1" applyAlignment="1">
      <alignment horizontal="left" vertical="center" wrapText="1"/>
    </xf>
    <xf numFmtId="0" fontId="4" fillId="8" borderId="53" xfId="0" applyFont="1" applyFill="1" applyBorder="1" applyAlignment="1">
      <alignment horizontal="left" vertical="center" wrapText="1"/>
    </xf>
    <xf numFmtId="0" fontId="4" fillId="8" borderId="44" xfId="0" applyFont="1" applyFill="1" applyBorder="1" applyAlignment="1">
      <alignment horizontal="left" vertical="center" wrapText="1"/>
    </xf>
    <xf numFmtId="0" fontId="4" fillId="8" borderId="45" xfId="0" applyFont="1" applyFill="1" applyBorder="1" applyAlignment="1">
      <alignment horizontal="left" vertical="center" wrapText="1"/>
    </xf>
    <xf numFmtId="0" fontId="4" fillId="8" borderId="46" xfId="0" applyFont="1" applyFill="1" applyBorder="1" applyAlignment="1">
      <alignment horizontal="left" vertical="center" wrapText="1"/>
    </xf>
    <xf numFmtId="0" fontId="4" fillId="7" borderId="9" xfId="0" applyFont="1" applyFill="1" applyBorder="1" applyAlignment="1">
      <alignment horizontal="left" vertical="center" wrapText="1"/>
    </xf>
    <xf numFmtId="0" fontId="4" fillId="7" borderId="10" xfId="0" applyFont="1" applyFill="1" applyBorder="1" applyAlignment="1">
      <alignment horizontal="left" vertical="center" wrapText="1"/>
    </xf>
    <xf numFmtId="0" fontId="4" fillId="7" borderId="11" xfId="0" applyFont="1" applyFill="1" applyBorder="1" applyAlignment="1">
      <alignment horizontal="left" vertical="center" wrapText="1"/>
    </xf>
    <xf numFmtId="0" fontId="2" fillId="8" borderId="31" xfId="0" applyFont="1" applyFill="1" applyBorder="1" applyAlignment="1">
      <alignment horizontal="justify" vertical="center" wrapText="1"/>
    </xf>
    <xf numFmtId="0" fontId="2" fillId="8" borderId="14" xfId="0" applyFont="1" applyFill="1" applyBorder="1" applyAlignment="1">
      <alignment horizontal="justify" vertical="center" wrapText="1"/>
    </xf>
    <xf numFmtId="0" fontId="2" fillId="8" borderId="23" xfId="0" applyFont="1" applyFill="1" applyBorder="1" applyAlignment="1">
      <alignment horizontal="justify" vertical="center" wrapText="1"/>
    </xf>
    <xf numFmtId="17" fontId="4" fillId="8" borderId="5" xfId="0" applyNumberFormat="1" applyFont="1" applyFill="1" applyBorder="1" applyAlignment="1">
      <alignment horizontal="center" vertical="center" wrapText="1"/>
    </xf>
    <xf numFmtId="0" fontId="4" fillId="8" borderId="5" xfId="0" applyFont="1" applyFill="1" applyBorder="1" applyAlignment="1">
      <alignment horizontal="center" vertical="center" wrapText="1"/>
    </xf>
    <xf numFmtId="0" fontId="7" fillId="8" borderId="4" xfId="0" applyFont="1" applyFill="1" applyBorder="1" applyAlignment="1">
      <alignment horizontal="left" vertical="center"/>
    </xf>
    <xf numFmtId="0" fontId="7" fillId="8" borderId="0" xfId="0" applyFont="1" applyFill="1" applyAlignment="1">
      <alignment horizontal="left" vertical="center"/>
    </xf>
    <xf numFmtId="0" fontId="7" fillId="8" borderId="5" xfId="0" applyFont="1" applyFill="1" applyBorder="1" applyAlignment="1">
      <alignment horizontal="left" vertical="center"/>
    </xf>
    <xf numFmtId="164" fontId="6" fillId="8" borderId="31" xfId="0" applyNumberFormat="1" applyFont="1" applyFill="1" applyBorder="1" applyAlignment="1">
      <alignment horizontal="right" vertical="center" wrapText="1"/>
    </xf>
    <xf numFmtId="164" fontId="6" fillId="8" borderId="23" xfId="0" applyNumberFormat="1" applyFont="1" applyFill="1" applyBorder="1" applyAlignment="1">
      <alignment horizontal="right" vertical="center" wrapText="1"/>
    </xf>
    <xf numFmtId="0" fontId="6" fillId="8" borderId="32" xfId="0" applyFont="1" applyFill="1" applyBorder="1" applyAlignment="1">
      <alignment vertical="center" wrapText="1"/>
    </xf>
    <xf numFmtId="0" fontId="6" fillId="8" borderId="33" xfId="0" applyFont="1" applyFill="1" applyBorder="1" applyAlignment="1">
      <alignment vertical="center" wrapText="1"/>
    </xf>
    <xf numFmtId="0" fontId="6" fillId="8" borderId="34" xfId="0" applyFont="1" applyFill="1" applyBorder="1" applyAlignment="1">
      <alignment vertical="center" wrapText="1"/>
    </xf>
    <xf numFmtId="164" fontId="6" fillId="8" borderId="35" xfId="0" applyNumberFormat="1" applyFont="1" applyFill="1" applyBorder="1" applyAlignment="1">
      <alignment horizontal="right" vertical="center" wrapText="1"/>
    </xf>
    <xf numFmtId="164" fontId="6" fillId="8" borderId="36" xfId="0" applyNumberFormat="1" applyFont="1" applyFill="1" applyBorder="1" applyAlignment="1">
      <alignment horizontal="right" vertical="center" wrapText="1"/>
    </xf>
    <xf numFmtId="0" fontId="6" fillId="10" borderId="32" xfId="0" applyFont="1" applyFill="1" applyBorder="1" applyAlignment="1">
      <alignment vertical="center" wrapText="1"/>
    </xf>
    <xf numFmtId="0" fontId="6" fillId="10" borderId="33" xfId="0" applyFont="1" applyFill="1" applyBorder="1" applyAlignment="1">
      <alignment vertical="center" wrapText="1"/>
    </xf>
    <xf numFmtId="0" fontId="6" fillId="10" borderId="34" xfId="0" applyFont="1" applyFill="1" applyBorder="1" applyAlignment="1">
      <alignment vertical="center" wrapText="1"/>
    </xf>
    <xf numFmtId="164" fontId="6" fillId="10" borderId="35" xfId="0" applyNumberFormat="1" applyFont="1" applyFill="1" applyBorder="1" applyAlignment="1">
      <alignment horizontal="right" vertical="center" wrapText="1"/>
    </xf>
    <xf numFmtId="164" fontId="6" fillId="10" borderId="36" xfId="0" applyNumberFormat="1" applyFont="1" applyFill="1" applyBorder="1" applyAlignment="1">
      <alignment horizontal="right" vertical="center" wrapText="1"/>
    </xf>
    <xf numFmtId="0" fontId="6" fillId="11" borderId="32" xfId="0" applyFont="1" applyFill="1" applyBorder="1" applyAlignment="1">
      <alignment horizontal="center" vertical="center" wrapText="1"/>
    </xf>
    <xf numFmtId="0" fontId="6" fillId="11" borderId="33" xfId="0" applyFont="1" applyFill="1" applyBorder="1" applyAlignment="1">
      <alignment horizontal="center" vertical="center" wrapText="1"/>
    </xf>
    <xf numFmtId="0" fontId="6" fillId="11" borderId="34" xfId="0" applyFont="1" applyFill="1" applyBorder="1" applyAlignment="1">
      <alignment horizontal="center" vertical="center" wrapText="1"/>
    </xf>
    <xf numFmtId="164" fontId="6" fillId="11" borderId="35" xfId="0" applyNumberFormat="1" applyFont="1" applyFill="1" applyBorder="1" applyAlignment="1">
      <alignment horizontal="right" vertical="center" wrapText="1"/>
    </xf>
    <xf numFmtId="164" fontId="6" fillId="11" borderId="36" xfId="0" applyNumberFormat="1" applyFont="1" applyFill="1" applyBorder="1" applyAlignment="1">
      <alignment horizontal="right" vertical="center" wrapText="1"/>
    </xf>
    <xf numFmtId="0" fontId="6" fillId="8" borderId="13" xfId="0" applyFont="1" applyFill="1" applyBorder="1" applyAlignment="1">
      <alignment vertical="center" wrapText="1"/>
    </xf>
    <xf numFmtId="0" fontId="7" fillId="8" borderId="14" xfId="0" applyFont="1" applyFill="1" applyBorder="1" applyAlignment="1">
      <alignment vertical="center" wrapText="1"/>
    </xf>
    <xf numFmtId="0" fontId="7" fillId="8" borderId="15" xfId="0" applyFont="1" applyFill="1" applyBorder="1" applyAlignment="1">
      <alignment vertical="center" wrapText="1"/>
    </xf>
    <xf numFmtId="164" fontId="6" fillId="8" borderId="92" xfId="0" applyNumberFormat="1" applyFont="1" applyFill="1" applyBorder="1" applyAlignment="1">
      <alignment horizontal="right" vertical="center" wrapText="1"/>
    </xf>
    <xf numFmtId="164" fontId="6" fillId="8" borderId="43" xfId="0" applyNumberFormat="1" applyFont="1" applyFill="1" applyBorder="1" applyAlignment="1">
      <alignment horizontal="right" vertical="center" wrapText="1"/>
    </xf>
    <xf numFmtId="164" fontId="6" fillId="8" borderId="83" xfId="0" applyNumberFormat="1" applyFont="1" applyFill="1" applyBorder="1" applyAlignment="1">
      <alignment horizontal="right" vertical="center" wrapText="1"/>
    </xf>
    <xf numFmtId="164" fontId="6" fillId="8" borderId="80" xfId="0" applyNumberFormat="1" applyFont="1" applyFill="1" applyBorder="1" applyAlignment="1">
      <alignment horizontal="right" vertical="center" wrapText="1"/>
    </xf>
    <xf numFmtId="0" fontId="6" fillId="15" borderId="31" xfId="0" applyFont="1" applyFill="1" applyBorder="1" applyAlignment="1">
      <alignment horizontal="justify" vertical="center" wrapText="1"/>
    </xf>
    <xf numFmtId="0" fontId="6" fillId="15" borderId="14" xfId="0" applyFont="1" applyFill="1" applyBorder="1" applyAlignment="1">
      <alignment horizontal="justify" vertical="center" wrapText="1"/>
    </xf>
    <xf numFmtId="0" fontId="6" fillId="15" borderId="23" xfId="0" applyFont="1" applyFill="1" applyBorder="1" applyAlignment="1">
      <alignment horizontal="justify" vertical="center" wrapText="1"/>
    </xf>
    <xf numFmtId="164" fontId="6" fillId="18" borderId="31" xfId="0" applyNumberFormat="1" applyFont="1" applyFill="1" applyBorder="1" applyAlignment="1">
      <alignment horizontal="right" vertical="center" wrapText="1"/>
    </xf>
    <xf numFmtId="164" fontId="6" fillId="18" borderId="23" xfId="0" applyNumberFormat="1" applyFont="1" applyFill="1" applyBorder="1" applyAlignment="1">
      <alignment horizontal="right" vertical="center" wrapText="1"/>
    </xf>
    <xf numFmtId="0" fontId="6" fillId="8" borderId="47" xfId="0" applyFont="1" applyFill="1" applyBorder="1" applyAlignment="1">
      <alignment horizontal="center" vertical="center" wrapText="1"/>
    </xf>
    <xf numFmtId="0" fontId="6" fillId="8" borderId="48" xfId="0" applyFont="1" applyFill="1" applyBorder="1" applyAlignment="1">
      <alignment horizontal="center" vertical="center" wrapText="1"/>
    </xf>
    <xf numFmtId="0" fontId="6" fillId="8" borderId="49"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8" borderId="0" xfId="0" applyFont="1" applyFill="1" applyAlignment="1">
      <alignment horizontal="center" vertical="center" wrapText="1"/>
    </xf>
    <xf numFmtId="0" fontId="6" fillId="8" borderId="53" xfId="0" applyFont="1" applyFill="1" applyBorder="1" applyAlignment="1">
      <alignment horizontal="center" vertical="center" wrapText="1"/>
    </xf>
    <xf numFmtId="0" fontId="6" fillId="8" borderId="44" xfId="0" applyFont="1" applyFill="1" applyBorder="1" applyAlignment="1">
      <alignment horizontal="center" vertical="center" wrapText="1"/>
    </xf>
    <xf numFmtId="0" fontId="6" fillId="8" borderId="45" xfId="0" applyFont="1" applyFill="1" applyBorder="1" applyAlignment="1">
      <alignment horizontal="center" vertical="center" wrapText="1"/>
    </xf>
    <xf numFmtId="0" fontId="6" fillId="8" borderId="46" xfId="0" applyFont="1" applyFill="1" applyBorder="1" applyAlignment="1">
      <alignment horizontal="center" vertical="center" wrapText="1"/>
    </xf>
    <xf numFmtId="0" fontId="7" fillId="18" borderId="25" xfId="0" applyFont="1" applyFill="1" applyBorder="1" applyAlignment="1">
      <alignment horizontal="left" vertical="center" wrapText="1"/>
    </xf>
    <xf numFmtId="0" fontId="7" fillId="18" borderId="16" xfId="0" applyFont="1" applyFill="1" applyBorder="1" applyAlignment="1">
      <alignment horizontal="left" vertical="center" wrapText="1"/>
    </xf>
    <xf numFmtId="0" fontId="6" fillId="9" borderId="20" xfId="0" applyFont="1" applyFill="1" applyBorder="1" applyAlignment="1">
      <alignment horizontal="left" vertical="center"/>
    </xf>
    <xf numFmtId="0" fontId="6" fillId="9" borderId="21" xfId="0" applyFont="1" applyFill="1" applyBorder="1" applyAlignment="1">
      <alignment horizontal="left" vertical="center"/>
    </xf>
    <xf numFmtId="0" fontId="6" fillId="9" borderId="22" xfId="0" applyFont="1" applyFill="1" applyBorder="1" applyAlignment="1">
      <alignment horizontal="left" vertical="center"/>
    </xf>
    <xf numFmtId="164" fontId="6" fillId="9" borderId="40" xfId="0" applyNumberFormat="1" applyFont="1" applyFill="1" applyBorder="1" applyAlignment="1">
      <alignment horizontal="center" vertical="center"/>
    </xf>
    <xf numFmtId="0" fontId="6" fillId="9" borderId="24" xfId="0" applyFont="1" applyFill="1" applyBorder="1" applyAlignment="1">
      <alignment horizontal="center" vertical="center"/>
    </xf>
    <xf numFmtId="0" fontId="6" fillId="12" borderId="25" xfId="0" applyFont="1" applyFill="1" applyBorder="1" applyAlignment="1">
      <alignment horizontal="center" vertical="center" wrapText="1"/>
    </xf>
    <xf numFmtId="0" fontId="6" fillId="12" borderId="16" xfId="0" applyFont="1" applyFill="1" applyBorder="1" applyAlignment="1">
      <alignment horizontal="center" vertical="center" wrapText="1"/>
    </xf>
    <xf numFmtId="0" fontId="6" fillId="12" borderId="26" xfId="0" applyFont="1" applyFill="1" applyBorder="1" applyAlignment="1">
      <alignment horizontal="center" vertical="center" wrapText="1"/>
    </xf>
    <xf numFmtId="0" fontId="7" fillId="8" borderId="25" xfId="0" applyFont="1" applyFill="1" applyBorder="1" applyAlignment="1">
      <alignment horizontal="left" vertical="center" wrapText="1"/>
    </xf>
    <xf numFmtId="0" fontId="7" fillId="8" borderId="16" xfId="0" applyFont="1" applyFill="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23" xfId="0" applyFont="1" applyBorder="1" applyAlignment="1">
      <alignment horizontal="left" vertical="center" wrapText="1"/>
    </xf>
    <xf numFmtId="0" fontId="7" fillId="0" borderId="13" xfId="0" applyFont="1" applyBorder="1" applyAlignment="1">
      <alignment horizontal="justify" vertical="center" wrapText="1"/>
    </xf>
    <xf numFmtId="0" fontId="6" fillId="8" borderId="44" xfId="0" applyFont="1" applyFill="1" applyBorder="1" applyAlignment="1">
      <alignment horizontal="left" vertical="center" wrapText="1"/>
    </xf>
    <xf numFmtId="0" fontId="7" fillId="8" borderId="13" xfId="0" applyFont="1" applyFill="1" applyBorder="1" applyAlignment="1">
      <alignment horizontal="left" vertical="center" wrapText="1"/>
    </xf>
    <xf numFmtId="0" fontId="7" fillId="8" borderId="14" xfId="0" applyFont="1" applyFill="1" applyBorder="1" applyAlignment="1">
      <alignment horizontal="left" vertical="center" wrapText="1"/>
    </xf>
    <xf numFmtId="0" fontId="7" fillId="8" borderId="15" xfId="0" applyFont="1" applyFill="1" applyBorder="1" applyAlignment="1">
      <alignment horizontal="left" vertical="center" wrapText="1"/>
    </xf>
    <xf numFmtId="0" fontId="7" fillId="0" borderId="25" xfId="0" applyFont="1" applyBorder="1" applyAlignment="1">
      <alignment horizontal="left" vertical="center" wrapText="1"/>
    </xf>
    <xf numFmtId="0" fontId="7" fillId="0" borderId="16"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justify" vertical="center" wrapText="1"/>
    </xf>
    <xf numFmtId="0" fontId="7" fillId="0" borderId="19" xfId="0" applyFont="1" applyBorder="1" applyAlignment="1">
      <alignment horizontal="justify" vertical="center" wrapText="1"/>
    </xf>
    <xf numFmtId="0" fontId="7" fillId="0" borderId="28" xfId="0" applyFont="1" applyBorder="1" applyAlignment="1">
      <alignment horizontal="justify" vertical="center" wrapText="1"/>
    </xf>
    <xf numFmtId="0" fontId="6" fillId="9" borderId="13" xfId="0" applyFont="1" applyFill="1" applyBorder="1" applyAlignment="1">
      <alignment horizontal="left" vertical="center"/>
    </xf>
    <xf numFmtId="0" fontId="6" fillId="9" borderId="14" xfId="0" applyFont="1" applyFill="1" applyBorder="1" applyAlignment="1">
      <alignment horizontal="left" vertical="center"/>
    </xf>
    <xf numFmtId="0" fontId="6" fillId="9" borderId="15" xfId="0" applyFont="1" applyFill="1" applyBorder="1" applyAlignment="1">
      <alignment horizontal="left" vertical="center"/>
    </xf>
    <xf numFmtId="0" fontId="6" fillId="9" borderId="29" xfId="0" applyFont="1" applyFill="1" applyBorder="1" applyAlignment="1">
      <alignment horizontal="center" vertical="center"/>
    </xf>
    <xf numFmtId="0" fontId="6" fillId="9" borderId="30" xfId="0" applyFont="1" applyFill="1" applyBorder="1" applyAlignment="1">
      <alignment horizontal="center" vertical="center"/>
    </xf>
    <xf numFmtId="0" fontId="6" fillId="8" borderId="14" xfId="0" applyFont="1" applyFill="1" applyBorder="1" applyAlignment="1">
      <alignment vertical="center" wrapText="1"/>
    </xf>
    <xf numFmtId="0" fontId="6" fillId="8" borderId="15" xfId="0" applyFont="1" applyFill="1" applyBorder="1" applyAlignment="1">
      <alignmen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6" borderId="9" xfId="0" applyFont="1" applyFill="1" applyBorder="1" applyAlignment="1">
      <alignment horizontal="center" vertical="center"/>
    </xf>
    <xf numFmtId="0" fontId="6" fillId="6" borderId="10" xfId="0" applyFont="1" applyFill="1" applyBorder="1" applyAlignment="1">
      <alignment horizontal="center" vertical="center"/>
    </xf>
    <xf numFmtId="0" fontId="6" fillId="6" borderId="11" xfId="0" applyFont="1" applyFill="1" applyBorder="1" applyAlignment="1">
      <alignment horizontal="center" vertical="center"/>
    </xf>
    <xf numFmtId="0" fontId="6" fillId="0" borderId="4" xfId="0" applyFont="1" applyBorder="1" applyAlignment="1">
      <alignment horizontal="justify" vertical="center" wrapText="1"/>
    </xf>
    <xf numFmtId="0" fontId="6" fillId="0" borderId="0" xfId="0" applyFont="1" applyAlignment="1">
      <alignment horizontal="justify" vertical="center" wrapText="1"/>
    </xf>
    <xf numFmtId="0" fontId="6" fillId="0" borderId="5" xfId="0" applyFont="1" applyBorder="1" applyAlignment="1">
      <alignment horizontal="justify" vertical="center" wrapText="1"/>
    </xf>
    <xf numFmtId="0" fontId="7" fillId="0" borderId="25" xfId="0" applyFont="1" applyBorder="1" applyAlignment="1">
      <alignment horizontal="justify" vertical="center" wrapText="1"/>
    </xf>
    <xf numFmtId="0" fontId="7" fillId="0" borderId="26" xfId="0" applyFont="1" applyBorder="1" applyAlignment="1">
      <alignment horizontal="justify" vertical="center" wrapText="1"/>
    </xf>
    <xf numFmtId="164" fontId="6" fillId="13" borderId="35" xfId="0" applyNumberFormat="1" applyFont="1" applyFill="1" applyBorder="1" applyAlignment="1">
      <alignment horizontal="right" vertical="center" wrapText="1"/>
    </xf>
    <xf numFmtId="164" fontId="6" fillId="13" borderId="36" xfId="0" applyNumberFormat="1" applyFont="1" applyFill="1" applyBorder="1" applyAlignment="1">
      <alignment horizontal="right" vertical="center" wrapText="1"/>
    </xf>
    <xf numFmtId="164" fontId="6" fillId="8" borderId="93" xfId="0" applyNumberFormat="1" applyFont="1" applyFill="1" applyBorder="1" applyAlignment="1">
      <alignment horizontal="right" vertical="center" wrapText="1"/>
    </xf>
    <xf numFmtId="164" fontId="6" fillId="8" borderId="91" xfId="0" applyNumberFormat="1" applyFont="1" applyFill="1" applyBorder="1" applyAlignment="1">
      <alignment horizontal="right" vertical="center" wrapText="1"/>
    </xf>
    <xf numFmtId="0" fontId="7" fillId="27" borderId="25" xfId="0" applyFont="1" applyFill="1" applyBorder="1" applyAlignment="1">
      <alignment horizontal="left" vertical="center" wrapText="1"/>
    </xf>
    <xf numFmtId="0" fontId="7" fillId="27" borderId="16" xfId="0" applyFont="1" applyFill="1" applyBorder="1" applyAlignment="1">
      <alignment horizontal="left" vertical="center" wrapText="1"/>
    </xf>
    <xf numFmtId="164" fontId="6" fillId="27" borderId="93" xfId="0" applyNumberFormat="1" applyFont="1" applyFill="1" applyBorder="1" applyAlignment="1">
      <alignment horizontal="right" vertical="center" wrapText="1"/>
    </xf>
    <xf numFmtId="164" fontId="6" fillId="27" borderId="91" xfId="0" applyNumberFormat="1" applyFont="1" applyFill="1" applyBorder="1" applyAlignment="1">
      <alignment horizontal="right" vertical="center" wrapText="1"/>
    </xf>
    <xf numFmtId="0" fontId="6" fillId="14" borderId="41" xfId="0" applyFont="1" applyFill="1" applyBorder="1" applyAlignment="1">
      <alignment horizontal="center" vertical="center" wrapText="1"/>
    </xf>
    <xf numFmtId="0" fontId="6" fillId="14" borderId="42" xfId="0" applyFont="1" applyFill="1" applyBorder="1" applyAlignment="1">
      <alignment horizontal="center" vertical="center" wrapText="1"/>
    </xf>
    <xf numFmtId="0" fontId="6" fillId="14" borderId="43" xfId="0" applyFont="1" applyFill="1" applyBorder="1" applyAlignment="1">
      <alignment horizontal="center" vertical="center" wrapText="1"/>
    </xf>
    <xf numFmtId="0" fontId="6" fillId="8" borderId="37" xfId="0" applyFont="1" applyFill="1" applyBorder="1" applyAlignment="1">
      <alignment horizontal="left" vertical="center" wrapText="1"/>
    </xf>
    <xf numFmtId="0" fontId="6" fillId="8" borderId="38" xfId="0" applyFont="1" applyFill="1" applyBorder="1" applyAlignment="1">
      <alignment horizontal="left" vertical="center" wrapText="1"/>
    </xf>
    <xf numFmtId="0" fontId="6" fillId="8" borderId="39" xfId="0" applyFont="1" applyFill="1" applyBorder="1" applyAlignment="1">
      <alignment horizontal="left" vertical="center" wrapText="1"/>
    </xf>
    <xf numFmtId="0" fontId="6" fillId="10" borderId="13" xfId="0" applyFont="1" applyFill="1" applyBorder="1" applyAlignment="1">
      <alignment vertical="center" wrapText="1"/>
    </xf>
    <xf numFmtId="0" fontId="6" fillId="10" borderId="14" xfId="0" applyFont="1" applyFill="1" applyBorder="1" applyAlignment="1">
      <alignment vertical="center" wrapText="1"/>
    </xf>
    <xf numFmtId="0" fontId="6" fillId="10" borderId="15" xfId="0" applyFont="1" applyFill="1" applyBorder="1" applyAlignment="1">
      <alignment vertical="center" wrapText="1"/>
    </xf>
    <xf numFmtId="164" fontId="6" fillId="10" borderId="31" xfId="0" applyNumberFormat="1" applyFont="1" applyFill="1" applyBorder="1" applyAlignment="1">
      <alignment horizontal="right" vertical="center" wrapText="1"/>
    </xf>
    <xf numFmtId="164" fontId="6" fillId="10" borderId="23" xfId="0" applyNumberFormat="1" applyFont="1" applyFill="1" applyBorder="1" applyAlignment="1">
      <alignment horizontal="right" vertical="center" wrapText="1"/>
    </xf>
    <xf numFmtId="0" fontId="6" fillId="8" borderId="37" xfId="0" applyFont="1" applyFill="1" applyBorder="1" applyAlignment="1">
      <alignment horizontal="justify" vertical="center" wrapText="1"/>
    </xf>
    <xf numFmtId="0" fontId="6" fillId="8" borderId="38" xfId="0" applyFont="1" applyFill="1" applyBorder="1" applyAlignment="1">
      <alignment horizontal="justify" vertical="center" wrapText="1"/>
    </xf>
    <xf numFmtId="0" fontId="6" fillId="8" borderId="39" xfId="0" applyFont="1" applyFill="1" applyBorder="1" applyAlignment="1">
      <alignment horizontal="justify" vertical="center" wrapText="1"/>
    </xf>
    <xf numFmtId="0" fontId="7" fillId="8" borderId="23" xfId="0" applyFont="1" applyFill="1" applyBorder="1" applyAlignment="1">
      <alignment horizontal="left" vertical="center" wrapText="1"/>
    </xf>
    <xf numFmtId="0" fontId="6" fillId="16" borderId="13" xfId="0" applyFont="1" applyFill="1" applyBorder="1" applyAlignment="1">
      <alignment horizontal="justify" vertical="center" wrapText="1"/>
    </xf>
    <xf numFmtId="0" fontId="6" fillId="16" borderId="14" xfId="0" applyFont="1" applyFill="1" applyBorder="1" applyAlignment="1">
      <alignment horizontal="justify" vertical="center" wrapText="1"/>
    </xf>
    <xf numFmtId="0" fontId="6" fillId="16" borderId="15" xfId="0" applyFont="1" applyFill="1" applyBorder="1" applyAlignment="1">
      <alignment horizontal="justify" vertical="center" wrapText="1"/>
    </xf>
    <xf numFmtId="0" fontId="6" fillId="0" borderId="25" xfId="0" applyFont="1" applyBorder="1" applyAlignment="1">
      <alignment horizontal="justify" vertical="center" wrapText="1"/>
    </xf>
    <xf numFmtId="0" fontId="7" fillId="8" borderId="25" xfId="0" applyFont="1" applyFill="1" applyBorder="1" applyAlignment="1">
      <alignment horizontal="justify" vertical="center" wrapText="1"/>
    </xf>
    <xf numFmtId="0" fontId="7" fillId="8" borderId="16" xfId="0" applyFont="1" applyFill="1" applyBorder="1" applyAlignment="1">
      <alignment horizontal="justify" vertical="center" wrapText="1"/>
    </xf>
    <xf numFmtId="0" fontId="7" fillId="8" borderId="26" xfId="0" applyFont="1" applyFill="1" applyBorder="1" applyAlignment="1">
      <alignment horizontal="justify" vertical="center" wrapText="1"/>
    </xf>
    <xf numFmtId="0" fontId="6" fillId="8" borderId="31" xfId="0" applyFont="1" applyFill="1" applyBorder="1" applyAlignment="1">
      <alignment horizontal="justify" vertical="center" wrapText="1"/>
    </xf>
    <xf numFmtId="0" fontId="6" fillId="8" borderId="23" xfId="0" applyFont="1" applyFill="1" applyBorder="1" applyAlignment="1">
      <alignment horizontal="justify" vertical="center" wrapText="1"/>
    </xf>
    <xf numFmtId="0" fontId="6" fillId="7" borderId="20" xfId="0" applyFont="1" applyFill="1" applyBorder="1" applyAlignment="1">
      <alignment horizontal="left" vertical="center" wrapText="1"/>
    </xf>
    <xf numFmtId="0" fontId="6" fillId="7" borderId="21" xfId="0" applyFont="1" applyFill="1" applyBorder="1" applyAlignment="1">
      <alignment horizontal="left" vertical="center" wrapText="1"/>
    </xf>
    <xf numFmtId="0" fontId="6" fillId="7" borderId="24" xfId="0" applyFont="1" applyFill="1" applyBorder="1" applyAlignment="1">
      <alignment horizontal="left" vertical="center" wrapText="1"/>
    </xf>
    <xf numFmtId="0" fontId="6" fillId="13" borderId="32" xfId="0" applyFont="1" applyFill="1" applyBorder="1" applyAlignment="1">
      <alignment horizontal="center" vertical="center" wrapText="1"/>
    </xf>
    <xf numFmtId="0" fontId="6" fillId="13" borderId="33" xfId="0" applyFont="1" applyFill="1" applyBorder="1" applyAlignment="1">
      <alignment horizontal="center" vertical="center" wrapText="1"/>
    </xf>
    <xf numFmtId="0" fontId="6" fillId="13" borderId="34" xfId="0" applyFont="1" applyFill="1" applyBorder="1" applyAlignment="1">
      <alignment horizontal="center" vertical="center" wrapText="1"/>
    </xf>
    <xf numFmtId="0" fontId="6" fillId="8" borderId="44" xfId="0" applyFont="1" applyFill="1" applyBorder="1" applyAlignment="1">
      <alignment horizontal="justify" vertical="center" wrapText="1"/>
    </xf>
    <xf numFmtId="0" fontId="6" fillId="8" borderId="45" xfId="0" applyFont="1" applyFill="1" applyBorder="1" applyAlignment="1">
      <alignment horizontal="justify" vertical="center" wrapText="1"/>
    </xf>
    <xf numFmtId="0" fontId="6" fillId="8" borderId="46" xfId="0" applyFont="1" applyFill="1" applyBorder="1" applyAlignment="1">
      <alignment horizontal="justify" vertical="center" wrapText="1"/>
    </xf>
    <xf numFmtId="0" fontId="6" fillId="8" borderId="49" xfId="0" applyFont="1" applyFill="1" applyBorder="1" applyAlignment="1">
      <alignment horizontal="left" vertical="center" wrapText="1"/>
    </xf>
    <xf numFmtId="0" fontId="6" fillId="8" borderId="53" xfId="0" applyFont="1" applyFill="1" applyBorder="1" applyAlignment="1">
      <alignment horizontal="left" vertical="center" wrapText="1"/>
    </xf>
    <xf numFmtId="0" fontId="6" fillId="8" borderId="46" xfId="0" applyFont="1" applyFill="1" applyBorder="1" applyAlignment="1">
      <alignment horizontal="left" vertical="center" wrapText="1"/>
    </xf>
    <xf numFmtId="0" fontId="6" fillId="18" borderId="16" xfId="0" applyFont="1" applyFill="1" applyBorder="1" applyAlignment="1">
      <alignment horizontal="left" vertical="center" wrapText="1"/>
    </xf>
    <xf numFmtId="0" fontId="7" fillId="8" borderId="50" xfId="0" applyFont="1" applyFill="1" applyBorder="1" applyAlignment="1">
      <alignment horizontal="justify" vertical="center" wrapText="1"/>
    </xf>
    <xf numFmtId="0" fontId="7" fillId="8" borderId="48" xfId="0" applyFont="1" applyFill="1" applyBorder="1" applyAlignment="1">
      <alignment horizontal="justify" vertical="center" wrapText="1"/>
    </xf>
    <xf numFmtId="0" fontId="7" fillId="8" borderId="51" xfId="0" applyFont="1" applyFill="1" applyBorder="1" applyAlignment="1">
      <alignment horizontal="justify" vertical="center" wrapText="1"/>
    </xf>
    <xf numFmtId="0" fontId="7" fillId="8" borderId="20" xfId="0" applyFont="1" applyFill="1" applyBorder="1" applyAlignment="1">
      <alignment horizontal="justify" vertical="center" wrapText="1"/>
    </xf>
    <xf numFmtId="0" fontId="7" fillId="8" borderId="4" xfId="0" applyFont="1" applyFill="1" applyBorder="1" applyAlignment="1">
      <alignment horizontal="left" vertical="center" wrapText="1"/>
    </xf>
    <xf numFmtId="0" fontId="7" fillId="8" borderId="0" xfId="0" applyFont="1" applyFill="1" applyAlignment="1">
      <alignment horizontal="left" vertical="center" wrapText="1"/>
    </xf>
    <xf numFmtId="0" fontId="7" fillId="8" borderId="5" xfId="0" applyFont="1" applyFill="1" applyBorder="1" applyAlignment="1">
      <alignment horizontal="left" vertical="center" wrapText="1"/>
    </xf>
    <xf numFmtId="0" fontId="7" fillId="0" borderId="4" xfId="0" applyFont="1" applyBorder="1" applyAlignment="1">
      <alignment horizontal="left" vertical="center" wrapText="1"/>
    </xf>
    <xf numFmtId="0" fontId="7" fillId="0" borderId="0" xfId="0" applyFont="1" applyAlignment="1">
      <alignment horizontal="left"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xf>
    <xf numFmtId="0" fontId="7" fillId="0" borderId="0" xfId="0" applyFont="1" applyAlignment="1">
      <alignment horizontal="left" vertical="center"/>
    </xf>
    <xf numFmtId="0" fontId="7" fillId="0" borderId="5" xfId="0" applyFont="1" applyBorder="1" applyAlignment="1">
      <alignment horizontal="left" vertical="center"/>
    </xf>
    <xf numFmtId="0" fontId="6" fillId="17" borderId="13" xfId="0" applyFont="1" applyFill="1" applyBorder="1" applyAlignment="1">
      <alignment horizontal="left" vertical="center" wrapText="1"/>
    </xf>
    <xf numFmtId="0" fontId="6" fillId="17" borderId="14" xfId="0" applyFont="1" applyFill="1" applyBorder="1" applyAlignment="1">
      <alignment horizontal="left" vertical="center" wrapText="1"/>
    </xf>
    <xf numFmtId="0" fontId="6" fillId="17" borderId="15" xfId="0" applyFont="1" applyFill="1" applyBorder="1" applyAlignment="1">
      <alignment horizontal="left" vertical="center" wrapText="1"/>
    </xf>
    <xf numFmtId="0" fontId="6" fillId="8" borderId="57" xfId="0" applyFont="1" applyFill="1" applyBorder="1" applyAlignment="1">
      <alignment horizontal="justify" vertical="center" wrapText="1"/>
    </xf>
    <xf numFmtId="0" fontId="6" fillId="8" borderId="58" xfId="0" applyFont="1" applyFill="1" applyBorder="1" applyAlignment="1">
      <alignment horizontal="justify" vertical="center" wrapText="1"/>
    </xf>
    <xf numFmtId="0" fontId="6" fillId="8" borderId="59" xfId="0" applyFont="1" applyFill="1" applyBorder="1" applyAlignment="1">
      <alignment horizontal="justify" vertical="center" wrapText="1"/>
    </xf>
    <xf numFmtId="0" fontId="7" fillId="8" borderId="4" xfId="0" applyFont="1" applyFill="1" applyBorder="1" applyAlignment="1">
      <alignment horizontal="justify" vertical="center" wrapText="1"/>
    </xf>
    <xf numFmtId="0" fontId="7" fillId="8" borderId="0" xfId="0" applyFont="1" applyFill="1" applyAlignment="1">
      <alignment horizontal="justify" vertical="center" wrapText="1"/>
    </xf>
    <xf numFmtId="0" fontId="7" fillId="8" borderId="5" xfId="0" applyFont="1" applyFill="1" applyBorder="1" applyAlignment="1">
      <alignment horizontal="justify" vertical="center" wrapText="1"/>
    </xf>
    <xf numFmtId="0" fontId="6" fillId="8" borderId="1" xfId="0" applyFont="1" applyFill="1" applyBorder="1" applyAlignment="1">
      <alignment horizontal="justify" vertical="center" wrapText="1"/>
    </xf>
    <xf numFmtId="0" fontId="6" fillId="8" borderId="2" xfId="0" applyFont="1" applyFill="1" applyBorder="1" applyAlignment="1">
      <alignment horizontal="justify" vertical="center" wrapText="1"/>
    </xf>
    <xf numFmtId="0" fontId="6" fillId="8" borderId="3" xfId="0" applyFont="1" applyFill="1" applyBorder="1" applyAlignment="1">
      <alignment horizontal="justify" vertical="center" wrapText="1"/>
    </xf>
    <xf numFmtId="17" fontId="6" fillId="8" borderId="5" xfId="0" applyNumberFormat="1" applyFont="1" applyFill="1" applyBorder="1" applyAlignment="1">
      <alignment horizontal="center" vertical="center" wrapText="1"/>
    </xf>
    <xf numFmtId="0" fontId="6" fillId="8" borderId="5" xfId="0" applyFont="1" applyFill="1" applyBorder="1" applyAlignment="1">
      <alignment horizontal="center" vertical="center" wrapText="1"/>
    </xf>
    <xf numFmtId="0" fontId="6" fillId="7" borderId="9" xfId="0" applyFont="1" applyFill="1" applyBorder="1" applyAlignment="1">
      <alignment horizontal="left" vertical="center" wrapText="1"/>
    </xf>
    <xf numFmtId="0" fontId="6" fillId="7" borderId="10" xfId="0" applyFont="1" applyFill="1" applyBorder="1" applyAlignment="1">
      <alignment horizontal="left" vertical="center" wrapText="1"/>
    </xf>
    <xf numFmtId="0" fontId="6" fillId="7" borderId="11" xfId="0" applyFont="1" applyFill="1" applyBorder="1" applyAlignment="1">
      <alignment horizontal="left" vertical="center" wrapText="1"/>
    </xf>
    <xf numFmtId="17" fontId="7" fillId="8" borderId="5" xfId="0" applyNumberFormat="1" applyFont="1" applyFill="1" applyBorder="1" applyAlignment="1">
      <alignment horizontal="center" vertical="center" wrapText="1"/>
    </xf>
    <xf numFmtId="0" fontId="7" fillId="8" borderId="5" xfId="0" applyFont="1" applyFill="1" applyBorder="1" applyAlignment="1">
      <alignment horizontal="center" vertical="center" wrapText="1"/>
    </xf>
    <xf numFmtId="0" fontId="6" fillId="4" borderId="45" xfId="0" applyFont="1" applyFill="1" applyBorder="1" applyAlignment="1">
      <alignment horizontal="left" vertical="center" wrapText="1"/>
    </xf>
    <xf numFmtId="0" fontId="6" fillId="4" borderId="0" xfId="0" applyFont="1" applyFill="1" applyAlignment="1">
      <alignment horizontal="left" vertical="center" wrapText="1"/>
    </xf>
    <xf numFmtId="0" fontId="6" fillId="3" borderId="9" xfId="0" applyFont="1" applyFill="1" applyBorder="1" applyAlignment="1">
      <alignment horizontal="left" vertical="center"/>
    </xf>
    <xf numFmtId="0" fontId="6" fillId="3" borderId="10" xfId="0" applyFont="1" applyFill="1" applyBorder="1" applyAlignment="1">
      <alignment horizontal="left" vertical="center"/>
    </xf>
    <xf numFmtId="0" fontId="6" fillId="3" borderId="11" xfId="0" applyFont="1" applyFill="1" applyBorder="1" applyAlignment="1">
      <alignment horizontal="left" vertical="center"/>
    </xf>
    <xf numFmtId="0" fontId="7" fillId="8" borderId="72" xfId="0" applyFont="1" applyFill="1" applyBorder="1" applyAlignment="1">
      <alignment horizontal="justify" vertical="center" wrapText="1"/>
    </xf>
    <xf numFmtId="0" fontId="7" fillId="8" borderId="17" xfId="0" applyFont="1" applyFill="1" applyBorder="1" applyAlignment="1">
      <alignment horizontal="justify" vertical="center" wrapText="1"/>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6" fillId="4" borderId="13" xfId="0" applyFont="1" applyFill="1" applyBorder="1" applyAlignment="1">
      <alignment horizontal="left" vertical="center" wrapText="1"/>
    </xf>
    <xf numFmtId="0" fontId="6" fillId="4" borderId="14" xfId="0" applyFont="1" applyFill="1" applyBorder="1" applyAlignment="1">
      <alignment horizontal="left" vertical="center" wrapText="1"/>
    </xf>
    <xf numFmtId="0" fontId="6" fillId="4" borderId="15" xfId="0" applyFont="1" applyFill="1" applyBorder="1" applyAlignment="1">
      <alignment horizontal="left" vertical="center" wrapText="1"/>
    </xf>
    <xf numFmtId="0" fontId="7" fillId="24" borderId="31" xfId="0" applyFont="1" applyFill="1" applyBorder="1" applyAlignment="1">
      <alignment horizontal="justify" vertical="center" wrapText="1"/>
    </xf>
    <xf numFmtId="0" fontId="7" fillId="24" borderId="14" xfId="0" applyFont="1" applyFill="1" applyBorder="1" applyAlignment="1">
      <alignment horizontal="justify" vertical="center" wrapText="1"/>
    </xf>
    <xf numFmtId="0" fontId="7" fillId="24" borderId="23" xfId="0" applyFont="1" applyFill="1" applyBorder="1" applyAlignment="1">
      <alignment horizontal="justify" vertical="center" wrapText="1"/>
    </xf>
    <xf numFmtId="0" fontId="6" fillId="4" borderId="13" xfId="0" applyFont="1" applyFill="1" applyBorder="1" applyAlignment="1">
      <alignment horizontal="justify" vertical="center" wrapText="1"/>
    </xf>
    <xf numFmtId="0" fontId="6" fillId="4" borderId="14"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6" fillId="19" borderId="47" xfId="0" applyFont="1" applyFill="1" applyBorder="1" applyAlignment="1">
      <alignment horizontal="center" vertical="center" wrapText="1"/>
    </xf>
    <xf numFmtId="0" fontId="6" fillId="19" borderId="49" xfId="0" applyFont="1" applyFill="1" applyBorder="1" applyAlignment="1">
      <alignment horizontal="center" vertical="center" wrapText="1"/>
    </xf>
    <xf numFmtId="0" fontId="6" fillId="4" borderId="62" xfId="0" applyFont="1" applyFill="1" applyBorder="1" applyAlignment="1">
      <alignment horizontal="justify" vertical="center" wrapText="1"/>
    </xf>
    <xf numFmtId="0" fontId="6" fillId="4" borderId="10" xfId="0" applyFont="1" applyFill="1" applyBorder="1" applyAlignment="1">
      <alignment horizontal="justify" vertical="center" wrapText="1"/>
    </xf>
    <xf numFmtId="0" fontId="6" fillId="4" borderId="11" xfId="0" applyFont="1" applyFill="1" applyBorder="1" applyAlignment="1">
      <alignment horizontal="justify" vertical="center" wrapText="1"/>
    </xf>
    <xf numFmtId="0" fontId="6" fillId="4" borderId="44" xfId="0" applyFont="1" applyFill="1" applyBorder="1" applyAlignment="1">
      <alignment horizontal="left" vertical="center" wrapText="1"/>
    </xf>
    <xf numFmtId="0" fontId="6" fillId="4" borderId="46" xfId="0" applyFont="1" applyFill="1" applyBorder="1" applyAlignment="1">
      <alignment horizontal="left" vertical="center" wrapText="1"/>
    </xf>
    <xf numFmtId="0" fontId="7" fillId="24" borderId="29" xfId="0" applyFont="1" applyFill="1" applyBorder="1" applyAlignment="1">
      <alignment horizontal="justify" vertical="center" wrapText="1"/>
    </xf>
    <xf numFmtId="0" fontId="7" fillId="24" borderId="45" xfId="0" applyFont="1" applyFill="1" applyBorder="1" applyAlignment="1">
      <alignment horizontal="justify" vertical="center" wrapText="1"/>
    </xf>
    <xf numFmtId="0" fontId="7" fillId="24" borderId="30" xfId="0" applyFont="1" applyFill="1" applyBorder="1" applyAlignment="1">
      <alignment horizontal="justify" vertical="center" wrapText="1"/>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0" borderId="50" xfId="0" applyFont="1" applyBorder="1" applyAlignment="1">
      <alignment horizontal="center" vertical="center" wrapText="1"/>
    </xf>
    <xf numFmtId="0" fontId="6" fillId="0" borderId="49"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167" fontId="6" fillId="19" borderId="64" xfId="0" applyNumberFormat="1" applyFont="1" applyFill="1" applyBorder="1" applyAlignment="1">
      <alignment horizontal="center" vertical="center" wrapText="1"/>
    </xf>
    <xf numFmtId="167" fontId="6" fillId="19" borderId="17" xfId="0" applyNumberFormat="1" applyFont="1" applyFill="1" applyBorder="1" applyAlignment="1">
      <alignment horizontal="center" vertical="center" wrapText="1"/>
    </xf>
    <xf numFmtId="0" fontId="6" fillId="5" borderId="9" xfId="0" applyFont="1" applyFill="1" applyBorder="1" applyAlignment="1">
      <alignment horizontal="justify" vertical="center" wrapText="1"/>
    </xf>
    <xf numFmtId="0" fontId="6" fillId="5" borderId="10" xfId="0" applyFont="1" applyFill="1" applyBorder="1" applyAlignment="1">
      <alignment horizontal="justify" vertical="center" wrapText="1"/>
    </xf>
    <xf numFmtId="0" fontId="6" fillId="5" borderId="61" xfId="0" applyFont="1" applyFill="1" applyBorder="1" applyAlignment="1">
      <alignment horizontal="justify" vertical="center" wrapText="1"/>
    </xf>
    <xf numFmtId="166" fontId="6" fillId="4" borderId="40" xfId="0" applyNumberFormat="1" applyFont="1" applyFill="1" applyBorder="1" applyAlignment="1">
      <alignment horizontal="center" vertical="center" wrapText="1"/>
    </xf>
    <xf numFmtId="166" fontId="6" fillId="4" borderId="24" xfId="0" applyNumberFormat="1" applyFont="1" applyFill="1" applyBorder="1" applyAlignment="1">
      <alignment horizontal="center" vertical="center" wrapText="1"/>
    </xf>
    <xf numFmtId="0" fontId="6" fillId="3" borderId="20" xfId="0" applyFont="1" applyFill="1" applyBorder="1" applyAlignment="1">
      <alignment horizontal="left" vertical="center"/>
    </xf>
    <xf numFmtId="0" fontId="6" fillId="3" borderId="21" xfId="0" applyFont="1" applyFill="1" applyBorder="1" applyAlignment="1">
      <alignment horizontal="left" vertical="center"/>
    </xf>
    <xf numFmtId="0" fontId="6" fillId="3" borderId="24" xfId="0" applyFont="1" applyFill="1" applyBorder="1" applyAlignment="1">
      <alignment horizontal="left" vertical="center"/>
    </xf>
    <xf numFmtId="0" fontId="7" fillId="4" borderId="20"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6" fillId="5" borderId="13" xfId="0" applyFont="1" applyFill="1" applyBorder="1" applyAlignment="1">
      <alignment horizontal="justify" vertical="center" wrapText="1"/>
    </xf>
    <xf numFmtId="0" fontId="6" fillId="5" borderId="14" xfId="0" applyFont="1" applyFill="1" applyBorder="1" applyAlignment="1">
      <alignment horizontal="justify" vertical="center" wrapText="1"/>
    </xf>
    <xf numFmtId="0" fontId="6" fillId="5" borderId="15" xfId="0" applyFont="1" applyFill="1" applyBorder="1" applyAlignment="1">
      <alignment horizontal="justify" vertical="center" wrapText="1"/>
    </xf>
    <xf numFmtId="0" fontId="6" fillId="4" borderId="47" xfId="0" applyFont="1" applyFill="1" applyBorder="1" applyAlignment="1">
      <alignment horizontal="left" vertical="center" wrapText="1"/>
    </xf>
    <xf numFmtId="0" fontId="6" fillId="4" borderId="48" xfId="0" applyFont="1" applyFill="1" applyBorder="1" applyAlignment="1">
      <alignment horizontal="left" vertical="center" wrapText="1"/>
    </xf>
    <xf numFmtId="0" fontId="6" fillId="4" borderId="49" xfId="0" applyFont="1" applyFill="1" applyBorder="1" applyAlignment="1">
      <alignment horizontal="left" vertical="center" wrapText="1"/>
    </xf>
    <xf numFmtId="0" fontId="6" fillId="4" borderId="4" xfId="0" applyFont="1" applyFill="1" applyBorder="1" applyAlignment="1">
      <alignment horizontal="left" vertical="center" wrapText="1"/>
    </xf>
    <xf numFmtId="0" fontId="6" fillId="4" borderId="53" xfId="0" applyFont="1" applyFill="1" applyBorder="1" applyAlignment="1">
      <alignment horizontal="left" vertical="center" wrapText="1"/>
    </xf>
    <xf numFmtId="0" fontId="6" fillId="24" borderId="13" xfId="0" applyFont="1" applyFill="1" applyBorder="1" applyAlignment="1">
      <alignment horizontal="justify" vertical="center" wrapText="1"/>
    </xf>
    <xf numFmtId="0" fontId="6" fillId="24" borderId="14" xfId="0" applyFont="1" applyFill="1" applyBorder="1" applyAlignment="1">
      <alignment horizontal="justify" vertical="center" wrapText="1"/>
    </xf>
    <xf numFmtId="0" fontId="6" fillId="24" borderId="15" xfId="0" applyFont="1" applyFill="1" applyBorder="1" applyAlignment="1">
      <alignment horizontal="justify" vertical="center" wrapText="1"/>
    </xf>
    <xf numFmtId="0" fontId="7" fillId="4" borderId="9" xfId="0" applyFont="1" applyFill="1" applyBorder="1" applyAlignment="1">
      <alignment horizontal="justify" vertical="center" wrapText="1"/>
    </xf>
    <xf numFmtId="0" fontId="7" fillId="4" borderId="10" xfId="0" applyFont="1" applyFill="1" applyBorder="1" applyAlignment="1">
      <alignment horizontal="justify" vertical="center" wrapText="1"/>
    </xf>
    <xf numFmtId="0" fontId="7" fillId="4" borderId="11" xfId="0" applyFont="1" applyFill="1" applyBorder="1" applyAlignment="1">
      <alignment horizontal="justify" vertical="center" wrapText="1"/>
    </xf>
    <xf numFmtId="0" fontId="7" fillId="4" borderId="20" xfId="0" applyFont="1" applyFill="1" applyBorder="1" applyAlignment="1">
      <alignment horizontal="justify" vertical="center" wrapText="1"/>
    </xf>
    <xf numFmtId="0" fontId="7" fillId="4" borderId="21" xfId="0" applyFont="1" applyFill="1" applyBorder="1" applyAlignment="1">
      <alignment horizontal="justify" vertical="center" wrapText="1"/>
    </xf>
    <xf numFmtId="0" fontId="7" fillId="4" borderId="24"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7" fillId="8" borderId="57" xfId="0" applyFont="1" applyFill="1" applyBorder="1" applyAlignment="1">
      <alignment horizontal="justify" vertical="center" wrapText="1"/>
    </xf>
    <xf numFmtId="0" fontId="7" fillId="8" borderId="55" xfId="0" applyFont="1" applyFill="1" applyBorder="1" applyAlignment="1">
      <alignment horizontal="justify" vertical="center" wrapText="1"/>
    </xf>
    <xf numFmtId="0" fontId="7" fillId="8" borderId="56" xfId="0" applyFont="1" applyFill="1" applyBorder="1" applyAlignment="1">
      <alignment horizontal="justify" vertical="center" wrapText="1"/>
    </xf>
    <xf numFmtId="0" fontId="7" fillId="8" borderId="26" xfId="0" applyFont="1" applyFill="1" applyBorder="1" applyAlignment="1">
      <alignment horizontal="left" vertical="center" wrapText="1"/>
    </xf>
    <xf numFmtId="0" fontId="6" fillId="20" borderId="9" xfId="0" applyFont="1" applyFill="1" applyBorder="1" applyAlignment="1">
      <alignment horizontal="justify" vertical="center" wrapText="1"/>
    </xf>
    <xf numFmtId="0" fontId="6" fillId="20" borderId="10" xfId="0" applyFont="1" applyFill="1" applyBorder="1" applyAlignment="1">
      <alignment horizontal="justify" vertical="center" wrapText="1"/>
    </xf>
    <xf numFmtId="0" fontId="6" fillId="20" borderId="61" xfId="0" applyFont="1" applyFill="1" applyBorder="1" applyAlignment="1">
      <alignment horizontal="justify" vertical="center" wrapText="1"/>
    </xf>
    <xf numFmtId="166" fontId="6" fillId="8" borderId="29" xfId="0" applyNumberFormat="1" applyFont="1" applyFill="1" applyBorder="1" applyAlignment="1">
      <alignment horizontal="center" vertical="center" wrapText="1"/>
    </xf>
    <xf numFmtId="166" fontId="6" fillId="8" borderId="30" xfId="0" applyNumberFormat="1" applyFont="1" applyFill="1" applyBorder="1" applyAlignment="1">
      <alignment horizontal="center" vertical="center" wrapText="1"/>
    </xf>
    <xf numFmtId="0" fontId="6" fillId="8" borderId="25" xfId="0" applyFont="1" applyFill="1" applyBorder="1" applyAlignment="1">
      <alignment horizontal="justify" vertical="center" wrapText="1"/>
    </xf>
    <xf numFmtId="0" fontId="7" fillId="8" borderId="58" xfId="0" applyFont="1" applyFill="1" applyBorder="1" applyAlignment="1">
      <alignment horizontal="justify" vertical="center" wrapText="1"/>
    </xf>
    <xf numFmtId="0" fontId="7" fillId="8" borderId="59" xfId="0" applyFont="1" applyFill="1" applyBorder="1" applyAlignment="1">
      <alignment horizontal="justify" vertical="center" wrapText="1"/>
    </xf>
    <xf numFmtId="0" fontId="7" fillId="8" borderId="57" xfId="0" applyFont="1" applyFill="1" applyBorder="1" applyAlignment="1">
      <alignment horizontal="left" vertical="center" wrapText="1"/>
    </xf>
    <xf numFmtId="0" fontId="7" fillId="8" borderId="58" xfId="0" applyFont="1" applyFill="1" applyBorder="1" applyAlignment="1">
      <alignment horizontal="left" vertical="center" wrapText="1"/>
    </xf>
    <xf numFmtId="0" fontId="7" fillId="8" borderId="59" xfId="0" applyFont="1" applyFill="1" applyBorder="1" applyAlignment="1">
      <alignment horizontal="left" vertical="center" wrapText="1"/>
    </xf>
    <xf numFmtId="0" fontId="7" fillId="8" borderId="65" xfId="0" applyFont="1" applyFill="1" applyBorder="1" applyAlignment="1">
      <alignment horizontal="justify" vertical="center" wrapText="1"/>
    </xf>
    <xf numFmtId="0" fontId="6" fillId="8" borderId="63" xfId="0" applyFont="1" applyFill="1" applyBorder="1" applyAlignment="1">
      <alignment horizontal="left" vertical="center" wrapText="1"/>
    </xf>
    <xf numFmtId="0" fontId="6" fillId="8" borderId="2" xfId="0" applyFont="1" applyFill="1" applyBorder="1" applyAlignment="1">
      <alignment horizontal="left" vertical="center" wrapText="1"/>
    </xf>
    <xf numFmtId="0" fontId="6" fillId="8" borderId="3" xfId="0" applyFont="1" applyFill="1" applyBorder="1" applyAlignment="1">
      <alignment horizontal="left" vertical="center" wrapText="1"/>
    </xf>
    <xf numFmtId="0" fontId="6" fillId="8" borderId="57" xfId="0" applyFont="1" applyFill="1" applyBorder="1" applyAlignment="1">
      <alignment horizontal="left" vertical="center" wrapText="1"/>
    </xf>
    <xf numFmtId="0" fontId="6" fillId="8" borderId="58" xfId="0" applyFont="1" applyFill="1" applyBorder="1" applyAlignment="1">
      <alignment horizontal="left" vertical="center" wrapText="1"/>
    </xf>
    <xf numFmtId="0" fontId="6" fillId="8" borderId="69" xfId="0" applyFont="1" applyFill="1" applyBorder="1" applyAlignment="1">
      <alignment horizontal="left" vertical="center" wrapText="1"/>
    </xf>
    <xf numFmtId="0" fontId="7" fillId="8" borderId="9" xfId="0" applyFont="1" applyFill="1" applyBorder="1" applyAlignment="1">
      <alignment horizontal="justify" vertical="justify" wrapText="1"/>
    </xf>
    <xf numFmtId="0" fontId="7" fillId="8" borderId="10" xfId="0" applyFont="1" applyFill="1" applyBorder="1" applyAlignment="1">
      <alignment horizontal="justify" vertical="justify" wrapText="1"/>
    </xf>
    <xf numFmtId="0" fontId="7" fillId="8" borderId="11" xfId="0" applyFont="1" applyFill="1" applyBorder="1" applyAlignment="1">
      <alignment horizontal="justify" vertical="justify" wrapText="1"/>
    </xf>
    <xf numFmtId="0" fontId="6" fillId="8" borderId="20" xfId="0" applyFont="1" applyFill="1" applyBorder="1" applyAlignment="1">
      <alignment horizontal="left" vertical="center" wrapText="1"/>
    </xf>
    <xf numFmtId="0" fontId="6" fillId="8" borderId="21" xfId="0" applyFont="1" applyFill="1" applyBorder="1" applyAlignment="1">
      <alignment horizontal="left" vertical="center" wrapText="1"/>
    </xf>
    <xf numFmtId="0" fontId="7" fillId="8" borderId="70" xfId="3" applyFont="1" applyFill="1" applyBorder="1" applyAlignment="1">
      <alignment horizontal="justify" vertical="center" wrapText="1"/>
    </xf>
    <xf numFmtId="0" fontId="7" fillId="8" borderId="72" xfId="3" applyFont="1" applyFill="1" applyBorder="1" applyAlignment="1">
      <alignment horizontal="justify" vertical="center" wrapText="1"/>
    </xf>
    <xf numFmtId="0" fontId="7" fillId="8" borderId="29" xfId="3" applyFont="1" applyFill="1" applyBorder="1" applyAlignment="1">
      <alignment horizontal="justify" vertical="center" wrapText="1"/>
    </xf>
    <xf numFmtId="0" fontId="7" fillId="8" borderId="17" xfId="3" applyFont="1" applyFill="1" applyBorder="1" applyAlignment="1">
      <alignment horizontal="justify" vertical="center" wrapText="1"/>
    </xf>
    <xf numFmtId="0" fontId="6" fillId="8" borderId="31" xfId="0" applyFont="1" applyFill="1" applyBorder="1" applyAlignment="1">
      <alignment horizontal="left" vertical="center" wrapText="1"/>
    </xf>
    <xf numFmtId="166" fontId="6" fillId="8" borderId="31" xfId="0" applyNumberFormat="1" applyFont="1" applyFill="1" applyBorder="1" applyAlignment="1">
      <alignment horizontal="center" vertical="center" wrapText="1"/>
    </xf>
    <xf numFmtId="166" fontId="6" fillId="8" borderId="23" xfId="0" applyNumberFormat="1" applyFont="1" applyFill="1" applyBorder="1" applyAlignment="1">
      <alignment horizontal="center" vertical="center" wrapText="1"/>
    </xf>
    <xf numFmtId="0" fontId="6" fillId="8" borderId="23" xfId="0" applyFont="1" applyFill="1" applyBorder="1" applyAlignment="1">
      <alignment horizontal="left" vertical="center" wrapText="1"/>
    </xf>
    <xf numFmtId="0" fontId="7" fillId="8" borderId="18" xfId="0" applyFont="1" applyFill="1" applyBorder="1" applyAlignment="1">
      <alignment horizontal="justify" vertical="center" wrapText="1"/>
    </xf>
    <xf numFmtId="0" fontId="6" fillId="24" borderId="57" xfId="0" applyFont="1" applyFill="1" applyBorder="1" applyAlignment="1">
      <alignment horizontal="justify" vertical="center" wrapText="1"/>
    </xf>
    <xf numFmtId="0" fontId="6" fillId="24" borderId="58" xfId="0" applyFont="1" applyFill="1" applyBorder="1" applyAlignment="1">
      <alignment horizontal="justify" vertical="center" wrapText="1"/>
    </xf>
    <xf numFmtId="0" fontId="6" fillId="24" borderId="59" xfId="0" applyFont="1" applyFill="1" applyBorder="1" applyAlignment="1">
      <alignment horizontal="justify" vertical="center" wrapText="1"/>
    </xf>
    <xf numFmtId="0" fontId="7" fillId="0" borderId="68" xfId="3" applyFont="1" applyBorder="1" applyAlignment="1">
      <alignment horizontal="justify" vertical="center" wrapText="1"/>
    </xf>
    <xf numFmtId="0" fontId="7" fillId="0" borderId="81" xfId="3" applyFont="1" applyBorder="1" applyAlignment="1">
      <alignment horizontal="justify" vertical="center" wrapText="1"/>
    </xf>
    <xf numFmtId="0" fontId="7" fillId="0" borderId="62" xfId="3" applyFont="1" applyBorder="1" applyAlignment="1">
      <alignment horizontal="justify" vertical="center" wrapText="1"/>
    </xf>
    <xf numFmtId="0" fontId="7" fillId="0" borderId="82" xfId="3" applyFont="1" applyBorder="1" applyAlignment="1">
      <alignment horizontal="justify" vertical="center" wrapText="1"/>
    </xf>
    <xf numFmtId="0" fontId="6" fillId="8" borderId="13" xfId="0" applyFont="1" applyFill="1" applyBorder="1" applyAlignment="1">
      <alignment horizontal="right" vertical="center" wrapText="1"/>
    </xf>
    <xf numFmtId="0" fontId="6" fillId="8" borderId="14" xfId="0" applyFont="1" applyFill="1" applyBorder="1" applyAlignment="1">
      <alignment horizontal="right" vertical="center" wrapText="1"/>
    </xf>
    <xf numFmtId="0" fontId="6" fillId="8" borderId="15" xfId="0" applyFont="1" applyFill="1" applyBorder="1" applyAlignment="1">
      <alignment horizontal="right" vertical="center" wrapText="1"/>
    </xf>
    <xf numFmtId="0" fontId="6" fillId="8" borderId="24" xfId="0" applyFont="1" applyFill="1" applyBorder="1" applyAlignment="1">
      <alignment horizontal="left" vertical="center" wrapText="1"/>
    </xf>
    <xf numFmtId="0" fontId="6" fillId="8" borderId="66" xfId="0" applyFont="1" applyFill="1" applyBorder="1" applyAlignment="1">
      <alignment horizontal="left" vertical="center" wrapText="1"/>
    </xf>
    <xf numFmtId="0" fontId="6" fillId="7" borderId="44" xfId="0" applyFont="1" applyFill="1" applyBorder="1" applyAlignment="1">
      <alignment horizontal="left" vertical="center" wrapText="1"/>
    </xf>
    <xf numFmtId="0" fontId="6" fillId="7" borderId="45" xfId="0" applyFont="1" applyFill="1" applyBorder="1" applyAlignment="1">
      <alignment horizontal="left" vertical="center" wrapText="1"/>
    </xf>
    <xf numFmtId="0" fontId="6" fillId="7" borderId="30" xfId="0" applyFont="1" applyFill="1" applyBorder="1" applyAlignment="1">
      <alignment horizontal="left" vertical="center" wrapText="1"/>
    </xf>
    <xf numFmtId="0" fontId="6" fillId="8" borderId="47" xfId="0" applyFont="1" applyFill="1" applyBorder="1" applyAlignment="1">
      <alignment horizontal="justify" vertical="center" wrapText="1"/>
    </xf>
    <xf numFmtId="0" fontId="6" fillId="8" borderId="48" xfId="0" applyFont="1" applyFill="1" applyBorder="1" applyAlignment="1">
      <alignment horizontal="justify" vertical="center" wrapText="1"/>
    </xf>
    <xf numFmtId="0" fontId="6" fillId="8" borderId="49" xfId="0" applyFont="1" applyFill="1" applyBorder="1" applyAlignment="1">
      <alignment horizontal="justify" vertical="center" wrapText="1"/>
    </xf>
    <xf numFmtId="0" fontId="7" fillId="8" borderId="92" xfId="0" applyFont="1" applyFill="1" applyBorder="1" applyAlignment="1">
      <alignment horizontal="left" vertical="center" wrapText="1"/>
    </xf>
    <xf numFmtId="0" fontId="7" fillId="8" borderId="42" xfId="0" applyFont="1" applyFill="1" applyBorder="1" applyAlignment="1">
      <alignment horizontal="left" vertical="center" wrapText="1"/>
    </xf>
    <xf numFmtId="0" fontId="7" fillId="8" borderId="43" xfId="0" applyFont="1" applyFill="1" applyBorder="1" applyAlignment="1">
      <alignment horizontal="left" vertical="center" wrapText="1"/>
    </xf>
    <xf numFmtId="0" fontId="7" fillId="8" borderId="84" xfId="0" applyFont="1" applyFill="1" applyBorder="1" applyAlignment="1">
      <alignment horizontal="left" vertical="center" wrapText="1"/>
    </xf>
    <xf numFmtId="0" fontId="7" fillId="8" borderId="55" xfId="0" applyFont="1" applyFill="1" applyBorder="1" applyAlignment="1">
      <alignment horizontal="left" vertical="center" wrapText="1"/>
    </xf>
    <xf numFmtId="0" fontId="7" fillId="8" borderId="56" xfId="0" applyFont="1" applyFill="1" applyBorder="1" applyAlignment="1">
      <alignment horizontal="left" vertical="center" wrapText="1"/>
    </xf>
    <xf numFmtId="0" fontId="7" fillId="8" borderId="13" xfId="0" applyFont="1" applyFill="1" applyBorder="1" applyAlignment="1">
      <alignment vertical="center" wrapText="1"/>
    </xf>
    <xf numFmtId="164" fontId="7" fillId="8" borderId="31" xfId="0" applyNumberFormat="1" applyFont="1" applyFill="1" applyBorder="1" applyAlignment="1">
      <alignment horizontal="right" vertical="center" wrapText="1"/>
    </xf>
    <xf numFmtId="164" fontId="7" fillId="8" borderId="23" xfId="0" applyNumberFormat="1" applyFont="1" applyFill="1" applyBorder="1" applyAlignment="1">
      <alignment horizontal="right" vertical="center" wrapText="1"/>
    </xf>
    <xf numFmtId="0" fontId="6" fillId="15" borderId="32" xfId="0" applyFont="1" applyFill="1" applyBorder="1" applyAlignment="1">
      <alignment vertical="center" wrapText="1"/>
    </xf>
    <xf numFmtId="0" fontId="6" fillId="15" borderId="33" xfId="0" applyFont="1" applyFill="1" applyBorder="1" applyAlignment="1">
      <alignment vertical="center" wrapText="1"/>
    </xf>
    <xf numFmtId="0" fontId="6" fillId="15" borderId="34" xfId="0" applyFont="1" applyFill="1" applyBorder="1" applyAlignment="1">
      <alignment vertical="center" wrapText="1"/>
    </xf>
    <xf numFmtId="164" fontId="6" fillId="15" borderId="35" xfId="0" applyNumberFormat="1" applyFont="1" applyFill="1" applyBorder="1" applyAlignment="1">
      <alignment horizontal="right" vertical="center" wrapText="1"/>
    </xf>
    <xf numFmtId="164" fontId="6" fillId="15" borderId="36" xfId="0" applyNumberFormat="1" applyFont="1" applyFill="1" applyBorder="1" applyAlignment="1">
      <alignment horizontal="right" vertical="center" wrapText="1"/>
    </xf>
    <xf numFmtId="0" fontId="7" fillId="0" borderId="45" xfId="0" applyFont="1" applyBorder="1" applyAlignment="1">
      <alignment horizontal="justify" vertical="center" wrapText="1"/>
    </xf>
    <xf numFmtId="0" fontId="7" fillId="0" borderId="30" xfId="0" applyFont="1" applyBorder="1" applyAlignment="1">
      <alignment horizontal="justify" vertical="center" wrapText="1"/>
    </xf>
    <xf numFmtId="0" fontId="6" fillId="8" borderId="13" xfId="0" applyFont="1" applyFill="1" applyBorder="1" applyAlignment="1">
      <alignment horizontal="justify" wrapText="1"/>
    </xf>
    <xf numFmtId="0" fontId="6" fillId="8" borderId="14" xfId="0" applyFont="1" applyFill="1" applyBorder="1" applyAlignment="1">
      <alignment horizontal="justify" wrapText="1"/>
    </xf>
    <xf numFmtId="0" fontId="6" fillId="8" borderId="15" xfId="0" applyFont="1" applyFill="1" applyBorder="1" applyAlignment="1">
      <alignment horizontal="justify" wrapText="1"/>
    </xf>
    <xf numFmtId="0" fontId="6" fillId="8" borderId="59" xfId="0" applyFont="1" applyFill="1" applyBorder="1" applyAlignment="1">
      <alignment horizontal="left" vertical="center" wrapText="1"/>
    </xf>
    <xf numFmtId="0" fontId="7" fillId="8" borderId="89" xfId="0" applyFont="1" applyFill="1" applyBorder="1" applyAlignment="1">
      <alignment horizontal="justify" vertical="center" wrapText="1"/>
    </xf>
    <xf numFmtId="0" fontId="7" fillId="8" borderId="90" xfId="0" applyFont="1" applyFill="1" applyBorder="1" applyAlignment="1">
      <alignment horizontal="justify" vertical="center" wrapText="1"/>
    </xf>
    <xf numFmtId="0" fontId="7" fillId="8" borderId="91" xfId="0" applyFont="1" applyFill="1" applyBorder="1" applyAlignment="1">
      <alignment horizontal="justify" vertical="center" wrapText="1"/>
    </xf>
    <xf numFmtId="0" fontId="7" fillId="8" borderId="41" xfId="0" applyFont="1" applyFill="1" applyBorder="1" applyAlignment="1">
      <alignment horizontal="justify" vertical="center" wrapText="1"/>
    </xf>
    <xf numFmtId="0" fontId="7" fillId="8" borderId="42" xfId="0" applyFont="1" applyFill="1" applyBorder="1" applyAlignment="1">
      <alignment horizontal="justify" vertical="center" wrapText="1"/>
    </xf>
    <xf numFmtId="0" fontId="7" fillId="8" borderId="43" xfId="0" applyFont="1" applyFill="1" applyBorder="1" applyAlignment="1">
      <alignment horizontal="justify" vertical="center" wrapText="1"/>
    </xf>
    <xf numFmtId="0" fontId="6" fillId="8" borderId="69" xfId="0" applyFont="1" applyFill="1" applyBorder="1" applyAlignment="1">
      <alignment horizontal="justify" vertical="center" wrapText="1"/>
    </xf>
    <xf numFmtId="0" fontId="6" fillId="17" borderId="47" xfId="0" applyFont="1" applyFill="1" applyBorder="1" applyAlignment="1">
      <alignment horizontal="left" vertical="center" wrapText="1"/>
    </xf>
    <xf numFmtId="0" fontId="6" fillId="17" borderId="48" xfId="0" applyFont="1" applyFill="1" applyBorder="1" applyAlignment="1">
      <alignment horizontal="left" vertical="center" wrapText="1"/>
    </xf>
    <xf numFmtId="0" fontId="6" fillId="17" borderId="49" xfId="0" applyFont="1" applyFill="1" applyBorder="1" applyAlignment="1">
      <alignment horizontal="left" vertical="center" wrapText="1"/>
    </xf>
    <xf numFmtId="0" fontId="6" fillId="17" borderId="44" xfId="0" applyFont="1" applyFill="1" applyBorder="1" applyAlignment="1">
      <alignment horizontal="left" vertical="center" wrapText="1"/>
    </xf>
    <xf numFmtId="0" fontId="6" fillId="17" borderId="45" xfId="0" applyFont="1" applyFill="1" applyBorder="1" applyAlignment="1">
      <alignment horizontal="left" vertical="center" wrapText="1"/>
    </xf>
    <xf numFmtId="0" fontId="6" fillId="17" borderId="46" xfId="0" applyFont="1" applyFill="1" applyBorder="1" applyAlignment="1">
      <alignment horizontal="left" vertical="center" wrapText="1"/>
    </xf>
    <xf numFmtId="0" fontId="7" fillId="8" borderId="29" xfId="0" applyFont="1" applyFill="1" applyBorder="1" applyAlignment="1">
      <alignment horizontal="justify" vertical="justify" wrapText="1"/>
    </xf>
    <xf numFmtId="0" fontId="7" fillId="8" borderId="45" xfId="0" applyFont="1" applyFill="1" applyBorder="1" applyAlignment="1">
      <alignment horizontal="justify" vertical="justify" wrapText="1"/>
    </xf>
    <xf numFmtId="0" fontId="7" fillId="8" borderId="30" xfId="0" applyFont="1" applyFill="1" applyBorder="1" applyAlignment="1">
      <alignment horizontal="justify" vertical="justify" wrapText="1"/>
    </xf>
    <xf numFmtId="0" fontId="7" fillId="8" borderId="66" xfId="0" applyFont="1" applyFill="1" applyBorder="1" applyAlignment="1">
      <alignment horizontal="justify" vertical="center" wrapText="1"/>
    </xf>
    <xf numFmtId="0" fontId="6" fillId="15" borderId="9" xfId="0" applyFont="1" applyFill="1" applyBorder="1" applyAlignment="1">
      <alignment horizontal="left" vertical="center" wrapText="1"/>
    </xf>
    <xf numFmtId="0" fontId="6" fillId="15" borderId="11" xfId="0" applyFont="1" applyFill="1" applyBorder="1" applyAlignment="1">
      <alignment horizontal="left" vertical="center" wrapText="1"/>
    </xf>
    <xf numFmtId="170" fontId="6" fillId="15" borderId="9" xfId="0" applyNumberFormat="1" applyFont="1" applyFill="1" applyBorder="1" applyAlignment="1">
      <alignment horizontal="center" vertical="center" wrapText="1"/>
    </xf>
    <xf numFmtId="170" fontId="6" fillId="15" borderId="10" xfId="0" applyNumberFormat="1" applyFont="1" applyFill="1" applyBorder="1" applyAlignment="1">
      <alignment horizontal="center" vertical="center" wrapText="1"/>
    </xf>
    <xf numFmtId="170" fontId="6" fillId="15" borderId="11" xfId="0" applyNumberFormat="1" applyFont="1" applyFill="1" applyBorder="1" applyAlignment="1">
      <alignment horizontal="center" vertical="center" wrapText="1"/>
    </xf>
    <xf numFmtId="170" fontId="6" fillId="15" borderId="10" xfId="0" applyNumberFormat="1" applyFont="1" applyFill="1" applyBorder="1" applyAlignment="1">
      <alignment horizontal="justify" vertical="center" wrapText="1"/>
    </xf>
    <xf numFmtId="170" fontId="6" fillId="15" borderId="11" xfId="0" applyNumberFormat="1" applyFont="1" applyFill="1" applyBorder="1" applyAlignment="1">
      <alignment horizontal="justify" vertical="center" wrapText="1"/>
    </xf>
    <xf numFmtId="0" fontId="6" fillId="8" borderId="29" xfId="0" applyFont="1" applyFill="1" applyBorder="1" applyAlignment="1">
      <alignment horizontal="left" vertical="center" wrapText="1"/>
    </xf>
    <xf numFmtId="0" fontId="6" fillId="8" borderId="65" xfId="0" applyFont="1" applyFill="1" applyBorder="1" applyAlignment="1">
      <alignment horizontal="left" vertical="center" wrapText="1"/>
    </xf>
    <xf numFmtId="0" fontId="7" fillId="0" borderId="25" xfId="3" applyFont="1" applyBorder="1" applyAlignment="1">
      <alignment horizontal="justify" vertical="center" wrapText="1"/>
    </xf>
    <xf numFmtId="0" fontId="7" fillId="0" borderId="72" xfId="3" applyFont="1" applyBorder="1" applyAlignment="1">
      <alignment horizontal="justify" vertical="center" wrapText="1"/>
    </xf>
    <xf numFmtId="0" fontId="7" fillId="0" borderId="29" xfId="3" applyFont="1" applyBorder="1" applyAlignment="1">
      <alignment horizontal="justify" vertical="center" wrapText="1"/>
    </xf>
    <xf numFmtId="0" fontId="7" fillId="0" borderId="17" xfId="3" applyFont="1" applyBorder="1" applyAlignment="1">
      <alignment horizontal="justify" vertical="center" wrapText="1"/>
    </xf>
    <xf numFmtId="0" fontId="6" fillId="23" borderId="5" xfId="2" applyFont="1" applyFill="1" applyBorder="1" applyAlignment="1">
      <alignment horizontal="center" vertical="center" textRotation="90" wrapText="1"/>
    </xf>
    <xf numFmtId="17" fontId="7" fillId="8" borderId="5" xfId="2" applyNumberFormat="1" applyFont="1" applyFill="1" applyBorder="1" applyAlignment="1">
      <alignment horizontal="center" vertical="center" wrapText="1"/>
    </xf>
    <xf numFmtId="0" fontId="7" fillId="8" borderId="5" xfId="2" applyFont="1" applyFill="1" applyBorder="1" applyAlignment="1">
      <alignment horizontal="center" vertical="center" wrapText="1"/>
    </xf>
    <xf numFmtId="0" fontId="7" fillId="8" borderId="44" xfId="0" applyFont="1" applyFill="1" applyBorder="1" applyAlignment="1">
      <alignment horizontal="justify" vertical="center" wrapText="1"/>
    </xf>
    <xf numFmtId="0" fontId="7" fillId="8" borderId="0" xfId="3" applyFont="1" applyFill="1" applyAlignment="1">
      <alignment horizontal="justify" vertical="center" wrapText="1"/>
    </xf>
    <xf numFmtId="0" fontId="7" fillId="8" borderId="5" xfId="3" applyFont="1" applyFill="1" applyBorder="1" applyAlignment="1">
      <alignment horizontal="justify" vertical="center" wrapText="1"/>
    </xf>
    <xf numFmtId="0" fontId="7" fillId="8" borderId="45" xfId="3" applyFont="1" applyFill="1" applyBorder="1" applyAlignment="1">
      <alignment horizontal="justify" vertical="center" wrapText="1"/>
    </xf>
    <xf numFmtId="0" fontId="7" fillId="8" borderId="30" xfId="3" applyFont="1" applyFill="1" applyBorder="1" applyAlignment="1">
      <alignment horizontal="justify" vertical="center" wrapText="1"/>
    </xf>
    <xf numFmtId="0" fontId="7" fillId="0" borderId="31" xfId="3" applyFont="1" applyBorder="1" applyAlignment="1">
      <alignment horizontal="justify" vertical="center" wrapText="1"/>
    </xf>
    <xf numFmtId="0" fontId="7" fillId="0" borderId="14" xfId="3" applyFont="1" applyBorder="1" applyAlignment="1">
      <alignment horizontal="justify" vertical="center" wrapText="1"/>
    </xf>
    <xf numFmtId="0" fontId="7" fillId="0" borderId="23" xfId="3" applyFont="1" applyBorder="1" applyAlignment="1">
      <alignment horizontal="justify" vertical="center" wrapText="1"/>
    </xf>
    <xf numFmtId="0" fontId="6" fillId="8" borderId="4" xfId="0" applyFont="1" applyFill="1" applyBorder="1" applyAlignment="1">
      <alignment horizontal="justify" vertical="center" wrapText="1"/>
    </xf>
    <xf numFmtId="0" fontId="6" fillId="8" borderId="0" xfId="0" applyFont="1" applyFill="1" applyAlignment="1">
      <alignment horizontal="justify" vertical="center" wrapText="1"/>
    </xf>
    <xf numFmtId="0" fontId="6" fillId="8" borderId="53" xfId="0" applyFont="1" applyFill="1" applyBorder="1" applyAlignment="1">
      <alignment horizontal="justify" vertical="center" wrapText="1"/>
    </xf>
    <xf numFmtId="0" fontId="6" fillId="0" borderId="75" xfId="0" applyFont="1" applyBorder="1" applyAlignment="1">
      <alignment horizontal="center" vertical="center" wrapText="1"/>
    </xf>
    <xf numFmtId="0" fontId="6" fillId="0" borderId="76" xfId="0" applyFont="1" applyBorder="1" applyAlignment="1">
      <alignment horizontal="center" vertical="center" wrapText="1"/>
    </xf>
    <xf numFmtId="0" fontId="6" fillId="0" borderId="74" xfId="0" applyFont="1" applyBorder="1" applyAlignment="1">
      <alignment horizontal="center" vertical="center" wrapText="1"/>
    </xf>
    <xf numFmtId="0" fontId="6" fillId="6" borderId="9"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26" borderId="9" xfId="4" applyNumberFormat="1" applyFont="1" applyFill="1" applyBorder="1" applyAlignment="1">
      <alignment horizontal="center" vertical="center" wrapText="1"/>
    </xf>
    <xf numFmtId="0" fontId="6" fillId="26" borderId="10" xfId="4" applyNumberFormat="1" applyFont="1" applyFill="1" applyBorder="1" applyAlignment="1">
      <alignment horizontal="center" vertical="center" wrapText="1"/>
    </xf>
    <xf numFmtId="0" fontId="6" fillId="26" borderId="11" xfId="4" applyNumberFormat="1" applyFont="1" applyFill="1" applyBorder="1" applyAlignment="1">
      <alignment horizontal="center" vertical="center" wrapText="1"/>
    </xf>
    <xf numFmtId="0" fontId="6" fillId="8" borderId="20" xfId="4" applyNumberFormat="1" applyFont="1" applyFill="1" applyBorder="1" applyAlignment="1">
      <alignment horizontal="left" vertical="center" wrapText="1"/>
    </xf>
    <xf numFmtId="0" fontId="6" fillId="8" borderId="21" xfId="4" applyNumberFormat="1" applyFont="1" applyFill="1" applyBorder="1" applyAlignment="1">
      <alignment horizontal="left" vertical="center" wrapText="1"/>
    </xf>
    <xf numFmtId="0" fontId="6" fillId="8" borderId="24" xfId="4" applyNumberFormat="1" applyFont="1" applyFill="1" applyBorder="1" applyAlignment="1">
      <alignment horizontal="left" vertical="center" wrapText="1"/>
    </xf>
    <xf numFmtId="0" fontId="6" fillId="8" borderId="13" xfId="4" applyNumberFormat="1" applyFont="1" applyFill="1" applyBorder="1" applyAlignment="1">
      <alignment horizontal="left" vertical="center" wrapText="1"/>
    </xf>
    <xf numFmtId="0" fontId="6" fillId="8" borderId="14" xfId="4" applyNumberFormat="1" applyFont="1" applyFill="1" applyBorder="1" applyAlignment="1">
      <alignment horizontal="left" vertical="center" wrapText="1"/>
    </xf>
    <xf numFmtId="0" fontId="6" fillId="8" borderId="23" xfId="4" applyNumberFormat="1" applyFont="1" applyFill="1" applyBorder="1" applyAlignment="1">
      <alignment horizontal="left" vertical="center" wrapText="1"/>
    </xf>
    <xf numFmtId="0" fontId="6" fillId="17" borderId="44" xfId="0" applyFont="1" applyFill="1" applyBorder="1" applyAlignment="1">
      <alignment horizontal="justify" vertical="center" wrapText="1"/>
    </xf>
    <xf numFmtId="0" fontId="6" fillId="17" borderId="45" xfId="0" applyFont="1" applyFill="1" applyBorder="1" applyAlignment="1">
      <alignment horizontal="justify" vertical="center" wrapText="1"/>
    </xf>
    <xf numFmtId="0" fontId="6" fillId="17" borderId="46" xfId="0" applyFont="1" applyFill="1" applyBorder="1" applyAlignment="1">
      <alignment horizontal="justify" vertical="center" wrapText="1"/>
    </xf>
    <xf numFmtId="0" fontId="7" fillId="22" borderId="52" xfId="4" applyNumberFormat="1" applyFont="1" applyFill="1" applyBorder="1" applyAlignment="1">
      <alignment horizontal="justify" vertical="center" wrapText="1"/>
    </xf>
    <xf numFmtId="0" fontId="7" fillId="8" borderId="44" xfId="0" applyFont="1" applyFill="1" applyBorder="1" applyAlignment="1">
      <alignment horizontal="left" vertical="center" wrapText="1"/>
    </xf>
    <xf numFmtId="0" fontId="7" fillId="8" borderId="45" xfId="0" applyFont="1" applyFill="1" applyBorder="1" applyAlignment="1">
      <alignment horizontal="left" vertical="center" wrapText="1"/>
    </xf>
    <xf numFmtId="0" fontId="7" fillId="8" borderId="30" xfId="0" applyFont="1" applyFill="1" applyBorder="1" applyAlignment="1">
      <alignment horizontal="left" vertical="center" wrapText="1"/>
    </xf>
    <xf numFmtId="0" fontId="6" fillId="8" borderId="9" xfId="4" applyNumberFormat="1" applyFont="1" applyFill="1" applyBorder="1" applyAlignment="1">
      <alignment horizontal="center" vertical="center" wrapText="1"/>
    </xf>
    <xf numFmtId="0" fontId="6" fillId="8" borderId="10" xfId="4" applyNumberFormat="1" applyFont="1" applyFill="1" applyBorder="1" applyAlignment="1">
      <alignment horizontal="center" vertical="center" wrapText="1"/>
    </xf>
    <xf numFmtId="0" fontId="7" fillId="8" borderId="27" xfId="2" applyFont="1" applyFill="1" applyBorder="1" applyAlignment="1">
      <alignment horizontal="justify" vertical="center" wrapText="1"/>
    </xf>
    <xf numFmtId="0" fontId="7" fillId="8" borderId="19" xfId="2" applyFont="1" applyFill="1" applyBorder="1" applyAlignment="1">
      <alignment horizontal="justify" vertical="center" wrapText="1"/>
    </xf>
    <xf numFmtId="0" fontId="7" fillId="8" borderId="66" xfId="2" applyFont="1" applyFill="1" applyBorder="1" applyAlignment="1">
      <alignment horizontal="justify" vertical="center" wrapText="1"/>
    </xf>
    <xf numFmtId="0" fontId="7" fillId="8" borderId="28" xfId="2" applyFont="1" applyFill="1" applyBorder="1" applyAlignment="1">
      <alignment horizontal="justify" vertical="center" wrapText="1"/>
    </xf>
    <xf numFmtId="0" fontId="7" fillId="8" borderId="25" xfId="2" applyFont="1" applyFill="1" applyBorder="1" applyAlignment="1">
      <alignment horizontal="justify" vertical="center" wrapText="1"/>
    </xf>
    <xf numFmtId="0" fontId="7" fillId="8" borderId="72" xfId="2" applyFont="1" applyFill="1" applyBorder="1" applyAlignment="1">
      <alignment horizontal="justify" vertical="center" wrapText="1"/>
    </xf>
    <xf numFmtId="0" fontId="7" fillId="8" borderId="29" xfId="2" applyFont="1" applyFill="1" applyBorder="1" applyAlignment="1">
      <alignment horizontal="justify" vertical="center" wrapText="1"/>
    </xf>
    <xf numFmtId="0" fontId="7" fillId="8" borderId="17" xfId="2" applyFont="1" applyFill="1" applyBorder="1" applyAlignment="1">
      <alignment horizontal="justify" vertical="center" wrapText="1"/>
    </xf>
    <xf numFmtId="0" fontId="7" fillId="8" borderId="16" xfId="5" applyFont="1" applyFill="1" applyBorder="1" applyAlignment="1">
      <alignment horizontal="justify" vertical="center" wrapText="1"/>
    </xf>
    <xf numFmtId="0" fontId="7" fillId="8" borderId="26" xfId="5" applyFont="1" applyFill="1" applyBorder="1" applyAlignment="1">
      <alignment horizontal="justify" vertical="center" wrapText="1"/>
    </xf>
    <xf numFmtId="0" fontId="7" fillId="8" borderId="31" xfId="5" applyFont="1" applyFill="1" applyBorder="1" applyAlignment="1">
      <alignment horizontal="justify" vertical="center" wrapText="1"/>
    </xf>
    <xf numFmtId="0" fontId="7" fillId="8" borderId="14" xfId="5" applyFont="1" applyFill="1" applyBorder="1" applyAlignment="1">
      <alignment horizontal="justify" vertical="center" wrapText="1"/>
    </xf>
    <xf numFmtId="0" fontId="7" fillId="8" borderId="23" xfId="5" applyFont="1" applyFill="1" applyBorder="1" applyAlignment="1">
      <alignment horizontal="justify" vertical="center" wrapText="1"/>
    </xf>
    <xf numFmtId="0" fontId="7" fillId="0" borderId="16" xfId="3" applyFont="1" applyBorder="1" applyAlignment="1">
      <alignment horizontal="justify" vertical="center" wrapText="1"/>
    </xf>
    <xf numFmtId="0" fontId="7" fillId="0" borderId="26" xfId="3" applyFont="1" applyBorder="1" applyAlignment="1">
      <alignment horizontal="justify" vertical="center" wrapText="1"/>
    </xf>
    <xf numFmtId="0" fontId="6" fillId="17" borderId="9" xfId="0" applyFont="1" applyFill="1" applyBorder="1" applyAlignment="1">
      <alignment horizontal="left" vertical="center" wrapText="1"/>
    </xf>
    <xf numFmtId="0" fontId="6" fillId="17" borderId="10" xfId="0" applyFont="1" applyFill="1" applyBorder="1" applyAlignment="1">
      <alignment horizontal="left" vertical="center" wrapText="1"/>
    </xf>
    <xf numFmtId="0" fontId="6" fillId="17" borderId="61" xfId="0" applyFont="1" applyFill="1" applyBorder="1" applyAlignment="1">
      <alignment horizontal="left" vertical="center" wrapText="1"/>
    </xf>
    <xf numFmtId="0" fontId="6" fillId="13" borderId="20" xfId="0" applyFont="1" applyFill="1" applyBorder="1" applyAlignment="1">
      <alignment horizontal="center" vertical="center" wrapText="1"/>
    </xf>
    <xf numFmtId="0" fontId="6" fillId="13" borderId="24" xfId="0" applyFont="1" applyFill="1" applyBorder="1" applyAlignment="1">
      <alignment horizontal="center" vertical="center" wrapText="1"/>
    </xf>
    <xf numFmtId="169" fontId="6" fillId="8" borderId="57" xfId="0" applyNumberFormat="1" applyFont="1" applyFill="1" applyBorder="1" applyAlignment="1">
      <alignment horizontal="center" vertical="center" wrapText="1"/>
    </xf>
    <xf numFmtId="169" fontId="6" fillId="8" borderId="59" xfId="0" applyNumberFormat="1" applyFont="1" applyFill="1" applyBorder="1" applyAlignment="1">
      <alignment horizontal="center" vertical="center" wrapText="1"/>
    </xf>
    <xf numFmtId="0" fontId="6" fillId="9" borderId="13" xfId="0" applyFont="1" applyFill="1" applyBorder="1" applyAlignment="1">
      <alignment horizontal="left" vertical="center" wrapText="1"/>
    </xf>
    <xf numFmtId="0" fontId="6" fillId="9" borderId="14" xfId="0" applyFont="1" applyFill="1" applyBorder="1" applyAlignment="1">
      <alignment horizontal="left" vertical="center" wrapText="1"/>
    </xf>
    <xf numFmtId="0" fontId="6" fillId="9" borderId="23" xfId="0" applyFont="1" applyFill="1" applyBorder="1" applyAlignment="1">
      <alignment horizontal="left" vertical="center" wrapText="1"/>
    </xf>
    <xf numFmtId="0" fontId="6" fillId="9" borderId="20" xfId="0" applyFont="1" applyFill="1" applyBorder="1" applyAlignment="1">
      <alignment horizontal="left" vertical="center" wrapText="1"/>
    </xf>
    <xf numFmtId="0" fontId="6" fillId="9" borderId="21" xfId="0" applyFont="1" applyFill="1" applyBorder="1" applyAlignment="1">
      <alignment horizontal="left" vertical="center" wrapText="1"/>
    </xf>
    <xf numFmtId="0" fontId="6" fillId="9" borderId="24" xfId="0" applyFont="1" applyFill="1" applyBorder="1" applyAlignment="1">
      <alignment horizontal="left" vertical="center" wrapText="1"/>
    </xf>
    <xf numFmtId="0" fontId="6" fillId="13" borderId="9" xfId="0" applyFont="1" applyFill="1" applyBorder="1" applyAlignment="1">
      <alignment horizontal="center" vertical="center" wrapText="1"/>
    </xf>
    <xf numFmtId="0" fontId="6" fillId="13" borderId="10" xfId="0" applyFont="1" applyFill="1" applyBorder="1" applyAlignment="1">
      <alignment horizontal="center" vertical="center" wrapText="1"/>
    </xf>
    <xf numFmtId="0" fontId="6" fillId="13" borderId="11" xfId="0" applyFont="1" applyFill="1" applyBorder="1" applyAlignment="1">
      <alignment horizontal="center" vertical="center" wrapText="1"/>
    </xf>
    <xf numFmtId="169" fontId="6" fillId="8" borderId="20" xfId="0" applyNumberFormat="1" applyFont="1" applyFill="1" applyBorder="1" applyAlignment="1">
      <alignment horizontal="center" vertical="center" wrapText="1"/>
    </xf>
    <xf numFmtId="169" fontId="6" fillId="8" borderId="24" xfId="0" applyNumberFormat="1" applyFont="1" applyFill="1" applyBorder="1" applyAlignment="1">
      <alignment horizontal="center" vertical="center" wrapText="1"/>
    </xf>
    <xf numFmtId="0" fontId="6" fillId="25" borderId="5" xfId="2" applyFont="1" applyFill="1" applyBorder="1" applyAlignment="1">
      <alignment horizontal="center" vertical="center" textRotation="90" wrapText="1"/>
    </xf>
    <xf numFmtId="0" fontId="6" fillId="7" borderId="9" xfId="0" applyFont="1" applyFill="1" applyBorder="1" applyAlignment="1">
      <alignment horizontal="justify" vertical="center" wrapText="1"/>
    </xf>
    <xf numFmtId="0" fontId="6" fillId="7" borderId="10" xfId="0" applyFont="1" applyFill="1" applyBorder="1" applyAlignment="1">
      <alignment horizontal="justify" vertical="center"/>
    </xf>
    <xf numFmtId="0" fontId="6" fillId="7" borderId="11" xfId="0" applyFont="1" applyFill="1" applyBorder="1" applyAlignment="1">
      <alignment horizontal="justify" vertical="center"/>
    </xf>
    <xf numFmtId="0" fontId="6" fillId="8" borderId="22" xfId="0" applyFont="1" applyFill="1" applyBorder="1" applyAlignment="1">
      <alignment horizontal="left" vertical="center" wrapText="1"/>
    </xf>
    <xf numFmtId="0" fontId="15" fillId="8" borderId="2" xfId="0" applyFont="1" applyFill="1" applyBorder="1" applyAlignment="1">
      <alignment horizontal="right" vertical="center" wrapText="1"/>
    </xf>
    <xf numFmtId="0" fontId="6" fillId="8" borderId="9" xfId="0" applyFont="1" applyFill="1" applyBorder="1" applyAlignment="1">
      <alignment horizontal="left" vertical="center" wrapText="1"/>
    </xf>
    <xf numFmtId="0" fontId="6" fillId="8" borderId="10" xfId="0" applyFont="1" applyFill="1" applyBorder="1" applyAlignment="1">
      <alignment horizontal="left" vertical="center" wrapText="1"/>
    </xf>
    <xf numFmtId="0" fontId="6" fillId="8" borderId="11" xfId="0" applyFont="1" applyFill="1" applyBorder="1" applyAlignment="1">
      <alignment horizontal="left" vertical="center" wrapText="1"/>
    </xf>
    <xf numFmtId="0" fontId="6" fillId="28" borderId="27" xfId="0" applyFont="1" applyFill="1" applyBorder="1" applyAlignment="1">
      <alignment horizontal="left" vertical="center" wrapText="1"/>
    </xf>
    <xf numFmtId="0" fontId="6" fillId="28" borderId="19" xfId="0" applyFont="1" applyFill="1" applyBorder="1" applyAlignment="1">
      <alignment horizontal="left" vertical="center" wrapText="1"/>
    </xf>
    <xf numFmtId="0" fontId="7" fillId="8" borderId="25" xfId="8" applyFont="1" applyFill="1" applyBorder="1" applyAlignment="1">
      <alignment horizontal="left" vertical="center" wrapText="1"/>
    </xf>
    <xf numFmtId="0" fontId="7" fillId="8" borderId="16" xfId="8" applyFont="1" applyFill="1" applyBorder="1" applyAlignment="1">
      <alignment horizontal="left" vertical="center" wrapText="1"/>
    </xf>
    <xf numFmtId="0" fontId="6" fillId="7" borderId="13" xfId="0" applyFont="1" applyFill="1" applyBorder="1" applyAlignment="1">
      <alignment horizontal="left" vertical="center" wrapText="1"/>
    </xf>
    <xf numFmtId="0" fontId="6" fillId="7" borderId="14" xfId="0" applyFont="1" applyFill="1" applyBorder="1" applyAlignment="1">
      <alignment horizontal="left" vertical="center" wrapText="1"/>
    </xf>
    <xf numFmtId="0" fontId="6" fillId="7" borderId="23" xfId="0" applyFont="1" applyFill="1" applyBorder="1" applyAlignment="1">
      <alignment horizontal="left" vertical="center" wrapText="1"/>
    </xf>
    <xf numFmtId="0" fontId="7" fillId="0" borderId="31" xfId="0" applyFont="1" applyBorder="1" applyAlignment="1">
      <alignment horizontal="justify" vertical="justify" wrapText="1"/>
    </xf>
    <xf numFmtId="0" fontId="6" fillId="0" borderId="14" xfId="0" applyFont="1" applyBorder="1" applyAlignment="1">
      <alignment horizontal="justify" vertical="justify" wrapText="1"/>
    </xf>
    <xf numFmtId="0" fontId="6" fillId="0" borderId="23" xfId="0" applyFont="1" applyBorder="1" applyAlignment="1">
      <alignment horizontal="justify" vertical="justify" wrapText="1"/>
    </xf>
    <xf numFmtId="0" fontId="7" fillId="8" borderId="9" xfId="0" applyFont="1" applyFill="1" applyBorder="1" applyAlignment="1">
      <alignment horizontal="left" vertical="center" wrapText="1"/>
    </xf>
    <xf numFmtId="0" fontId="7" fillId="8" borderId="10" xfId="0" applyFont="1" applyFill="1" applyBorder="1" applyAlignment="1">
      <alignment horizontal="left" vertical="center" wrapText="1"/>
    </xf>
    <xf numFmtId="0" fontId="7" fillId="8" borderId="11" xfId="0" applyFont="1" applyFill="1" applyBorder="1" applyAlignment="1">
      <alignment horizontal="left" vertical="center" wrapText="1"/>
    </xf>
    <xf numFmtId="0" fontId="6" fillId="8" borderId="50" xfId="0" applyFont="1" applyFill="1" applyBorder="1" applyAlignment="1">
      <alignment horizontal="left" vertical="center" wrapText="1"/>
    </xf>
    <xf numFmtId="0" fontId="6" fillId="8" borderId="51" xfId="0" applyFont="1" applyFill="1" applyBorder="1" applyAlignment="1">
      <alignment horizontal="left" vertical="center" wrapText="1"/>
    </xf>
    <xf numFmtId="0" fontId="7" fillId="0" borderId="6" xfId="3" applyFont="1" applyBorder="1" applyAlignment="1">
      <alignment horizontal="justify" vertical="center" wrapText="1"/>
    </xf>
    <xf numFmtId="0" fontId="7" fillId="0" borderId="7" xfId="3" applyFont="1" applyBorder="1" applyAlignment="1">
      <alignment horizontal="justify" vertical="center" wrapText="1"/>
    </xf>
    <xf numFmtId="0" fontId="7" fillId="0" borderId="65" xfId="3" applyFont="1" applyBorder="1" applyAlignment="1">
      <alignment horizontal="justify" vertical="center" wrapText="1"/>
    </xf>
    <xf numFmtId="0" fontId="7" fillId="0" borderId="8" xfId="3" applyFont="1" applyBorder="1" applyAlignment="1">
      <alignment horizontal="justify" vertical="center" wrapText="1"/>
    </xf>
    <xf numFmtId="0" fontId="6" fillId="7" borderId="60" xfId="0" applyFont="1" applyFill="1" applyBorder="1" applyAlignment="1">
      <alignment horizontal="left" vertical="center"/>
    </xf>
    <xf numFmtId="166" fontId="6" fillId="7" borderId="60" xfId="0" applyNumberFormat="1" applyFont="1" applyFill="1" applyBorder="1" applyAlignment="1">
      <alignment horizontal="center" vertical="center" wrapText="1"/>
    </xf>
    <xf numFmtId="166" fontId="6" fillId="7" borderId="94" xfId="0" applyNumberFormat="1" applyFont="1" applyFill="1" applyBorder="1" applyAlignment="1">
      <alignment horizontal="center" vertical="center" wrapText="1"/>
    </xf>
    <xf numFmtId="0" fontId="6" fillId="15" borderId="9" xfId="0" applyFont="1" applyFill="1" applyBorder="1" applyAlignment="1">
      <alignment horizontal="left" vertical="center"/>
    </xf>
    <xf numFmtId="0" fontId="6" fillId="15" borderId="10" xfId="0" applyFont="1" applyFill="1" applyBorder="1" applyAlignment="1">
      <alignment horizontal="left" vertical="center"/>
    </xf>
    <xf numFmtId="0" fontId="6" fillId="15" borderId="11" xfId="0" applyFont="1" applyFill="1" applyBorder="1" applyAlignment="1">
      <alignment horizontal="left" vertical="center"/>
    </xf>
    <xf numFmtId="0" fontId="6" fillId="10" borderId="20" xfId="0" applyFont="1" applyFill="1" applyBorder="1" applyAlignment="1">
      <alignment horizontal="left" vertical="center"/>
    </xf>
    <xf numFmtId="0" fontId="6" fillId="10" borderId="21" xfId="0" applyFont="1" applyFill="1" applyBorder="1" applyAlignment="1">
      <alignment horizontal="left" vertical="center"/>
    </xf>
    <xf numFmtId="0" fontId="6" fillId="10" borderId="24" xfId="0" applyFont="1" applyFill="1" applyBorder="1" applyAlignment="1">
      <alignment horizontal="left" vertical="center"/>
    </xf>
    <xf numFmtId="0" fontId="7" fillId="0" borderId="54" xfId="0" applyFont="1" applyBorder="1" applyAlignment="1">
      <alignment horizontal="justify" vertical="center" wrapText="1"/>
    </xf>
    <xf numFmtId="0" fontId="7" fillId="0" borderId="55" xfId="0" applyFont="1" applyBorder="1" applyAlignment="1">
      <alignment horizontal="justify" vertical="center"/>
    </xf>
    <xf numFmtId="0" fontId="7" fillId="0" borderId="56" xfId="0" applyFont="1" applyBorder="1" applyAlignment="1">
      <alignment horizontal="justify" vertical="center"/>
    </xf>
    <xf numFmtId="0" fontId="15" fillId="0" borderId="2" xfId="0" applyFont="1" applyBorder="1" applyAlignment="1">
      <alignment horizontal="right" vertical="center"/>
    </xf>
    <xf numFmtId="0" fontId="7" fillId="0" borderId="75" xfId="0" applyFont="1" applyBorder="1" applyAlignment="1">
      <alignment horizontal="justify" vertical="center" wrapText="1"/>
    </xf>
    <xf numFmtId="0" fontId="7" fillId="0" borderId="76" xfId="0" applyFont="1" applyBorder="1" applyAlignment="1">
      <alignment horizontal="justify" vertical="center"/>
    </xf>
    <xf numFmtId="0" fontId="7" fillId="0" borderId="74" xfId="0" applyFont="1" applyBorder="1" applyAlignment="1">
      <alignment horizontal="justify" vertical="center"/>
    </xf>
    <xf numFmtId="0" fontId="7" fillId="10" borderId="75" xfId="0" applyFont="1" applyFill="1" applyBorder="1" applyAlignment="1">
      <alignment horizontal="justify" vertical="center" wrapText="1"/>
    </xf>
    <xf numFmtId="0" fontId="7" fillId="10" borderId="76" xfId="0" applyFont="1" applyFill="1" applyBorder="1" applyAlignment="1">
      <alignment horizontal="justify" vertical="center"/>
    </xf>
    <xf numFmtId="0" fontId="7" fillId="10" borderId="74" xfId="0" applyFont="1" applyFill="1" applyBorder="1" applyAlignment="1">
      <alignment horizontal="justify" vertical="center"/>
    </xf>
    <xf numFmtId="0" fontId="7" fillId="8" borderId="54" xfId="0" applyFont="1" applyFill="1" applyBorder="1" applyAlignment="1">
      <alignment horizontal="justify" vertical="center" wrapText="1"/>
    </xf>
    <xf numFmtId="0" fontId="7" fillId="8" borderId="44" xfId="0" applyFont="1" applyFill="1" applyBorder="1" applyAlignment="1">
      <alignment vertical="center" wrapText="1"/>
    </xf>
    <xf numFmtId="0" fontId="7" fillId="8" borderId="45" xfId="0" applyFont="1" applyFill="1" applyBorder="1" applyAlignment="1">
      <alignment vertical="center" wrapText="1"/>
    </xf>
    <xf numFmtId="0" fontId="7" fillId="8" borderId="30" xfId="0" applyFont="1" applyFill="1" applyBorder="1" applyAlignment="1">
      <alignment vertical="center" wrapText="1"/>
    </xf>
    <xf numFmtId="0" fontId="7" fillId="0" borderId="4" xfId="0" applyFont="1" applyBorder="1" applyAlignment="1">
      <alignment horizontal="justify" vertical="center" wrapText="1"/>
    </xf>
    <xf numFmtId="0" fontId="7" fillId="0" borderId="0" xfId="0" applyFont="1" applyAlignment="1">
      <alignment horizontal="justify" vertical="center"/>
    </xf>
    <xf numFmtId="0" fontId="7" fillId="0" borderId="5" xfId="0" applyFont="1" applyBorder="1" applyAlignment="1">
      <alignment horizontal="justify" vertical="center"/>
    </xf>
    <xf numFmtId="0" fontId="6" fillId="8" borderId="5" xfId="0" applyFont="1" applyFill="1" applyBorder="1" applyAlignment="1">
      <alignment horizontal="justify" vertical="center" wrapText="1"/>
    </xf>
    <xf numFmtId="0" fontId="7" fillId="0" borderId="55" xfId="0" applyFont="1" applyBorder="1" applyAlignment="1">
      <alignment horizontal="justify" vertical="center" wrapText="1"/>
    </xf>
    <xf numFmtId="0" fontId="7" fillId="0" borderId="56" xfId="0" applyFont="1" applyBorder="1" applyAlignment="1">
      <alignment horizontal="justify" vertical="center" wrapText="1"/>
    </xf>
    <xf numFmtId="0" fontId="7" fillId="8" borderId="55" xfId="0" applyFont="1" applyFill="1" applyBorder="1" applyAlignment="1">
      <alignment horizontal="justify" vertical="center"/>
    </xf>
    <xf numFmtId="0" fontId="7" fillId="8" borderId="56" xfId="0" applyFont="1" applyFill="1" applyBorder="1" applyAlignment="1">
      <alignment horizontal="justify" vertical="center"/>
    </xf>
    <xf numFmtId="0" fontId="7" fillId="8" borderId="4" xfId="0" applyFont="1" applyFill="1" applyBorder="1" applyAlignment="1">
      <alignment horizontal="center" vertical="center"/>
    </xf>
    <xf numFmtId="0" fontId="6" fillId="10" borderId="9" xfId="0" applyFont="1" applyFill="1" applyBorder="1" applyAlignment="1">
      <alignment horizontal="left" vertical="center"/>
    </xf>
    <xf numFmtId="0" fontId="6" fillId="10" borderId="10" xfId="0" applyFont="1" applyFill="1" applyBorder="1" applyAlignment="1">
      <alignment horizontal="left" vertical="center"/>
    </xf>
    <xf numFmtId="0" fontId="6" fillId="10" borderId="11" xfId="0" applyFont="1" applyFill="1" applyBorder="1" applyAlignment="1">
      <alignment horizontal="left" vertical="center"/>
    </xf>
    <xf numFmtId="0" fontId="6" fillId="10" borderId="1" xfId="0" applyFont="1" applyFill="1" applyBorder="1" applyAlignment="1">
      <alignment horizontal="justify" vertical="center" wrapText="1"/>
    </xf>
    <xf numFmtId="0" fontId="6" fillId="10" borderId="2" xfId="0" applyFont="1" applyFill="1" applyBorder="1" applyAlignment="1">
      <alignment horizontal="justify" vertical="center" wrapText="1"/>
    </xf>
    <xf numFmtId="0" fontId="6" fillId="10" borderId="3" xfId="0" applyFont="1" applyFill="1" applyBorder="1" applyAlignment="1">
      <alignment horizontal="justify" vertical="center" wrapText="1"/>
    </xf>
    <xf numFmtId="0" fontId="6" fillId="16" borderId="1" xfId="0" applyFont="1" applyFill="1" applyBorder="1" applyAlignment="1">
      <alignment horizontal="justify" vertical="center" wrapText="1"/>
    </xf>
    <xf numFmtId="0" fontId="6" fillId="16" borderId="2" xfId="0" applyFont="1" applyFill="1" applyBorder="1" applyAlignment="1">
      <alignment horizontal="justify" vertical="center" wrapText="1"/>
    </xf>
    <xf numFmtId="0" fontId="6" fillId="16" borderId="3" xfId="0" applyFont="1" applyFill="1" applyBorder="1" applyAlignment="1">
      <alignment horizontal="justify" vertical="center" wrapText="1"/>
    </xf>
    <xf numFmtId="0" fontId="6" fillId="24" borderId="13" xfId="0" applyFont="1" applyFill="1" applyBorder="1" applyAlignment="1">
      <alignment horizontal="left" vertical="center"/>
    </xf>
    <xf numFmtId="0" fontId="6" fillId="24" borderId="14" xfId="0" applyFont="1" applyFill="1" applyBorder="1" applyAlignment="1">
      <alignment horizontal="left" vertical="center"/>
    </xf>
    <xf numFmtId="170" fontId="6" fillId="24" borderId="31" xfId="0" applyNumberFormat="1" applyFont="1" applyFill="1" applyBorder="1" applyAlignment="1">
      <alignment horizontal="center" vertical="center"/>
    </xf>
    <xf numFmtId="170" fontId="6" fillId="24" borderId="14" xfId="0" applyNumberFormat="1" applyFont="1" applyFill="1" applyBorder="1" applyAlignment="1">
      <alignment horizontal="center" vertical="center"/>
    </xf>
    <xf numFmtId="170" fontId="6" fillId="24" borderId="23" xfId="0" applyNumberFormat="1" applyFont="1" applyFill="1" applyBorder="1" applyAlignment="1">
      <alignment horizontal="center" vertical="center"/>
    </xf>
    <xf numFmtId="170" fontId="6" fillId="24" borderId="66" xfId="0" applyNumberFormat="1" applyFont="1" applyFill="1" applyBorder="1" applyAlignment="1">
      <alignment horizontal="center" vertical="center"/>
    </xf>
    <xf numFmtId="170" fontId="6" fillId="24" borderId="58" xfId="0" applyNumberFormat="1" applyFont="1" applyFill="1" applyBorder="1" applyAlignment="1">
      <alignment horizontal="center" vertical="center"/>
    </xf>
    <xf numFmtId="170" fontId="6" fillId="24" borderId="59" xfId="0" applyNumberFormat="1" applyFont="1" applyFill="1" applyBorder="1" applyAlignment="1">
      <alignment horizontal="center" vertical="center"/>
    </xf>
    <xf numFmtId="0" fontId="6" fillId="24" borderId="13" xfId="0" applyFont="1" applyFill="1" applyBorder="1" applyAlignment="1">
      <alignment horizontal="left" vertical="center" wrapText="1"/>
    </xf>
    <xf numFmtId="0" fontId="6" fillId="24" borderId="20" xfId="0" applyFont="1" applyFill="1" applyBorder="1" applyAlignment="1">
      <alignment horizontal="left" vertical="center"/>
    </xf>
    <xf numFmtId="0" fontId="6" fillId="24" borderId="21" xfId="0" applyFont="1" applyFill="1" applyBorder="1" applyAlignment="1">
      <alignment horizontal="left" vertical="center"/>
    </xf>
    <xf numFmtId="170" fontId="6" fillId="24" borderId="40" xfId="0" applyNumberFormat="1" applyFont="1" applyFill="1" applyBorder="1" applyAlignment="1">
      <alignment horizontal="center" vertical="center" wrapText="1"/>
    </xf>
    <xf numFmtId="170" fontId="6" fillId="24" borderId="21" xfId="0" applyNumberFormat="1" applyFont="1" applyFill="1" applyBorder="1" applyAlignment="1">
      <alignment horizontal="center" vertical="center" wrapText="1"/>
    </xf>
    <xf numFmtId="170" fontId="6" fillId="24" borderId="24" xfId="0" applyNumberFormat="1" applyFont="1" applyFill="1" applyBorder="1" applyAlignment="1">
      <alignment horizontal="center" vertical="center" wrapText="1"/>
    </xf>
    <xf numFmtId="0" fontId="7" fillId="0" borderId="44" xfId="0" applyFont="1" applyBorder="1" applyAlignment="1">
      <alignment horizontal="justify" vertical="center" wrapText="1"/>
    </xf>
    <xf numFmtId="0" fontId="7" fillId="0" borderId="0" xfId="0" applyFont="1" applyAlignment="1">
      <alignment horizontal="justify" vertical="center" wrapText="1"/>
    </xf>
    <xf numFmtId="0" fontId="7" fillId="0" borderId="5" xfId="0" applyFont="1" applyBorder="1" applyAlignment="1">
      <alignment horizontal="justify" vertical="center" wrapText="1"/>
    </xf>
    <xf numFmtId="0" fontId="6" fillId="29" borderId="9" xfId="0" applyFont="1" applyFill="1" applyBorder="1" applyAlignment="1">
      <alignment horizontal="center" vertical="center"/>
    </xf>
    <xf numFmtId="0" fontId="6" fillId="29" borderId="10" xfId="0" applyFont="1" applyFill="1" applyBorder="1" applyAlignment="1">
      <alignment horizontal="center" vertical="center"/>
    </xf>
    <xf numFmtId="0" fontId="6" fillId="29" borderId="62" xfId="0" applyFont="1" applyFill="1" applyBorder="1" applyAlignment="1">
      <alignment horizontal="center" vertical="center"/>
    </xf>
    <xf numFmtId="0" fontId="6" fillId="29" borderId="11" xfId="0" applyFont="1" applyFill="1" applyBorder="1" applyAlignment="1">
      <alignment horizontal="center" vertical="center"/>
    </xf>
    <xf numFmtId="0" fontId="6" fillId="0" borderId="13" xfId="0" applyFont="1" applyBorder="1" applyAlignment="1">
      <alignment horizontal="left" vertical="center"/>
    </xf>
    <xf numFmtId="0" fontId="6" fillId="0" borderId="15" xfId="0" applyFont="1" applyBorder="1" applyAlignment="1">
      <alignment horizontal="left" vertical="center"/>
    </xf>
    <xf numFmtId="0" fontId="6" fillId="0" borderId="31" xfId="0" applyFont="1" applyBorder="1" applyAlignment="1">
      <alignment horizontal="left" vertical="center" wrapText="1"/>
    </xf>
    <xf numFmtId="0" fontId="6" fillId="0" borderId="57" xfId="0" applyFont="1" applyBorder="1" applyAlignment="1">
      <alignment horizontal="left" vertical="center"/>
    </xf>
    <xf numFmtId="0" fontId="6" fillId="0" borderId="69" xfId="0" applyFont="1" applyBorder="1" applyAlignment="1">
      <alignment horizontal="left" vertical="center"/>
    </xf>
    <xf numFmtId="0" fontId="6" fillId="0" borderId="66" xfId="0" applyFont="1" applyBorder="1" applyAlignment="1">
      <alignment horizontal="left" vertical="center" wrapText="1"/>
    </xf>
    <xf numFmtId="0" fontId="6" fillId="0" borderId="58" xfId="0" applyFont="1" applyBorder="1" applyAlignment="1">
      <alignment horizontal="left" vertical="center" wrapText="1"/>
    </xf>
    <xf numFmtId="0" fontId="6" fillId="0" borderId="69" xfId="0" applyFont="1" applyBorder="1" applyAlignment="1">
      <alignment horizontal="left" vertical="center" wrapText="1"/>
    </xf>
    <xf numFmtId="0" fontId="6" fillId="0" borderId="5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56" xfId="0" applyFont="1" applyBorder="1" applyAlignment="1">
      <alignment horizontal="center" vertical="center" wrapText="1"/>
    </xf>
    <xf numFmtId="0" fontId="6" fillId="28" borderId="9" xfId="0" applyFont="1" applyFill="1" applyBorder="1" applyAlignment="1">
      <alignment horizontal="center" vertical="center"/>
    </xf>
    <xf numFmtId="0" fontId="6" fillId="28" borderId="10" xfId="0" applyFont="1" applyFill="1" applyBorder="1" applyAlignment="1">
      <alignment horizontal="center" vertical="center"/>
    </xf>
    <xf numFmtId="0" fontId="6" fillId="28" borderId="11" xfId="0" applyFont="1" applyFill="1" applyBorder="1" applyAlignment="1">
      <alignment horizontal="center" vertical="center"/>
    </xf>
    <xf numFmtId="0" fontId="6" fillId="0" borderId="20" xfId="0" applyFont="1" applyBorder="1" applyAlignment="1">
      <alignment horizontal="left" vertical="center"/>
    </xf>
    <xf numFmtId="0" fontId="7" fillId="0" borderId="22" xfId="0" applyFont="1" applyBorder="1" applyAlignment="1">
      <alignment horizontal="left" vertical="center"/>
    </xf>
    <xf numFmtId="0" fontId="6" fillId="0" borderId="40"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17" fillId="0" borderId="0" xfId="0" applyFont="1" applyAlignment="1">
      <alignment horizontal="center"/>
    </xf>
    <xf numFmtId="0" fontId="4" fillId="13" borderId="85" xfId="0" applyFont="1" applyFill="1" applyBorder="1" applyAlignment="1">
      <alignment horizontal="center" vertical="center" wrapText="1"/>
    </xf>
    <xf numFmtId="0" fontId="4" fillId="13" borderId="86" xfId="0" applyFont="1" applyFill="1" applyBorder="1" applyAlignment="1">
      <alignment horizontal="center" vertical="center" wrapText="1"/>
    </xf>
  </cellXfs>
  <cellStyles count="10">
    <cellStyle name="Millares" xfId="1" builtinId="3"/>
    <cellStyle name="Millares 2 2" xfId="4" xr:uid="{00000000-0005-0000-0000-000001000000}"/>
    <cellStyle name="Millares 3" xfId="6" xr:uid="{00000000-0005-0000-0000-000002000000}"/>
    <cellStyle name="Moneda" xfId="7" builtinId="4"/>
    <cellStyle name="Moneda 15" xfId="9" xr:uid="{BCB558E5-6CF5-42FF-A9E8-C5F57C8A8F4E}"/>
    <cellStyle name="Normal" xfId="0" builtinId="0"/>
    <cellStyle name="Normal 2" xfId="2" xr:uid="{00000000-0005-0000-0000-000004000000}"/>
    <cellStyle name="Normal 2 3 4" xfId="3" xr:uid="{00000000-0005-0000-0000-000005000000}"/>
    <cellStyle name="Normal 4 6" xfId="8" xr:uid="{8B09CFFD-A8D5-4FCD-849D-B48F8DDAC676}"/>
    <cellStyle name="Normal_GRUPO 2 - RCSP" xfId="5" xr:uid="{00000000-0005-0000-0000-000006000000}"/>
  </cellStyles>
  <dxfs count="0"/>
  <tableStyles count="0" defaultTableStyle="TableStyleMedium2" defaultPivotStyle="PivotStyleLight16"/>
  <colors>
    <mruColors>
      <color rgb="FFFF6699"/>
      <color rgb="FF66CCFF"/>
      <color rgb="FFCDFFE6"/>
      <color rgb="FF66FF66"/>
      <color rgb="FFCCFFFF"/>
      <color rgb="FFFFFFCC"/>
      <color rgb="FFFFCCFF"/>
      <color rgb="FFFEDEFC"/>
      <color rgb="FFFFFF00"/>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2.png"/><Relationship Id="rId1" Type="http://schemas.openxmlformats.org/officeDocument/2006/relationships/image" Target="../media/image4.jpeg"/><Relationship Id="rId4"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2.png"/><Relationship Id="rId1" Type="http://schemas.openxmlformats.org/officeDocument/2006/relationships/image" Target="../media/image5.jpeg"/><Relationship Id="rId4"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2.png"/><Relationship Id="rId1" Type="http://schemas.openxmlformats.org/officeDocument/2006/relationships/image" Target="../media/image6.jpeg"/><Relationship Id="rId4"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3.jpeg"/><Relationship Id="rId5" Type="http://schemas.openxmlformats.org/officeDocument/2006/relationships/image" Target="../media/image1.jpeg"/><Relationship Id="rId4"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2.png"/><Relationship Id="rId1" Type="http://schemas.openxmlformats.org/officeDocument/2006/relationships/image" Target="../media/image7.png"/><Relationship Id="rId5" Type="http://schemas.openxmlformats.org/officeDocument/2006/relationships/image" Target="../media/image3.jpeg"/><Relationship Id="rId4" Type="http://schemas.openxmlformats.org/officeDocument/2006/relationships/image" Target="../media/image1.jpeg"/></Relationships>
</file>

<file path=xl/drawings/_rels/drawing7.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emf"/><Relationship Id="rId1" Type="http://schemas.openxmlformats.org/officeDocument/2006/relationships/image" Target="../media/image7.png"/><Relationship Id="rId6" Type="http://schemas.openxmlformats.org/officeDocument/2006/relationships/image" Target="../media/image3.jpeg"/><Relationship Id="rId5" Type="http://schemas.openxmlformats.org/officeDocument/2006/relationships/image" Target="../media/image1.jpeg"/><Relationship Id="rId4"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13.jpeg"/><Relationship Id="rId2" Type="http://schemas.openxmlformats.org/officeDocument/2006/relationships/image" Target="../media/image2.png"/><Relationship Id="rId1" Type="http://schemas.openxmlformats.org/officeDocument/2006/relationships/image" Target="../media/image7.png"/><Relationship Id="rId5" Type="http://schemas.openxmlformats.org/officeDocument/2006/relationships/image" Target="../media/image3.jpeg"/><Relationship Id="rId4"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2.jpeg"/><Relationship Id="rId1" Type="http://schemas.openxmlformats.org/officeDocument/2006/relationships/image" Target="../media/image7.png"/><Relationship Id="rId4"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14.png"/><Relationship Id="rId1" Type="http://schemas.openxmlformats.org/officeDocument/2006/relationships/image" Target="../media/image7.png"/><Relationship Id="rId5" Type="http://schemas.openxmlformats.org/officeDocument/2006/relationships/image" Target="../media/image1.jpeg"/><Relationship Id="rId4"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2.png"/><Relationship Id="rId1" Type="http://schemas.openxmlformats.org/officeDocument/2006/relationships/image" Target="../media/image15.jpeg"/></Relationships>
</file>

<file path=xl/drawings/drawing1.xml><?xml version="1.0" encoding="utf-8"?>
<xdr:wsDr xmlns:xdr="http://schemas.openxmlformats.org/drawingml/2006/spreadsheetDrawing" xmlns:a="http://schemas.openxmlformats.org/drawingml/2006/main">
  <xdr:twoCellAnchor editAs="oneCell">
    <xdr:from>
      <xdr:col>4</xdr:col>
      <xdr:colOff>2741292</xdr:colOff>
      <xdr:row>6</xdr:row>
      <xdr:rowOff>228410</xdr:rowOff>
    </xdr:from>
    <xdr:to>
      <xdr:col>6</xdr:col>
      <xdr:colOff>61036</xdr:colOff>
      <xdr:row>11</xdr:row>
      <xdr:rowOff>84351</xdr:rowOff>
    </xdr:to>
    <xdr:pic>
      <xdr:nvPicPr>
        <xdr:cNvPr id="6" name="Imagen 5" descr="Más formación y más garantías: así cambia la ley para los guardaparques de Parques Nacionales Naturales de Colombia">
          <a:extLst>
            <a:ext uri="{FF2B5EF4-FFF2-40B4-BE49-F238E27FC236}">
              <a16:creationId xmlns:a16="http://schemas.microsoft.com/office/drawing/2014/main" id="{20B8AFE4-9ACB-6B85-52C4-10B942A9A1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74255" y="2104978"/>
          <a:ext cx="2855617" cy="1604560"/>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1719940</xdr:colOff>
      <xdr:row>2</xdr:row>
      <xdr:rowOff>99514</xdr:rowOff>
    </xdr:from>
    <xdr:to>
      <xdr:col>6</xdr:col>
      <xdr:colOff>2107324</xdr:colOff>
      <xdr:row>5</xdr:row>
      <xdr:rowOff>114678</xdr:rowOff>
    </xdr:to>
    <xdr:pic>
      <xdr:nvPicPr>
        <xdr:cNvPr id="2" name="Imagen 1" descr="Logo PNNC">
          <a:extLst>
            <a:ext uri="{FF2B5EF4-FFF2-40B4-BE49-F238E27FC236}">
              <a16:creationId xmlns:a16="http://schemas.microsoft.com/office/drawing/2014/main" id="{EA133891-3413-8017-0E7E-112D58B65D4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983358" y="713663"/>
          <a:ext cx="2792802" cy="1081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211</xdr:row>
      <xdr:rowOff>0</xdr:rowOff>
    </xdr:from>
    <xdr:to>
      <xdr:col>7</xdr:col>
      <xdr:colOff>304800</xdr:colOff>
      <xdr:row>213</xdr:row>
      <xdr:rowOff>6580</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257790</xdr:colOff>
      <xdr:row>2</xdr:row>
      <xdr:rowOff>287835</xdr:rowOff>
    </xdr:from>
    <xdr:to>
      <xdr:col>2</xdr:col>
      <xdr:colOff>1248255</xdr:colOff>
      <xdr:row>4</xdr:row>
      <xdr:rowOff>348773</xdr:rowOff>
    </xdr:to>
    <xdr:pic>
      <xdr:nvPicPr>
        <xdr:cNvPr id="5" name="Imagen 4" descr="Soy Guardian de Chiribiquete">
          <a:extLst>
            <a:ext uri="{FF2B5EF4-FFF2-40B4-BE49-F238E27FC236}">
              <a16:creationId xmlns:a16="http://schemas.microsoft.com/office/drawing/2014/main" id="{AB9D6FB4-AD60-9B40-9435-46D53C53CED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67641" y="901984"/>
          <a:ext cx="2332495" cy="7736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388802</xdr:colOff>
      <xdr:row>2</xdr:row>
      <xdr:rowOff>214239</xdr:rowOff>
    </xdr:from>
    <xdr:to>
      <xdr:col>2</xdr:col>
      <xdr:colOff>1489163</xdr:colOff>
      <xdr:row>4</xdr:row>
      <xdr:rowOff>221418</xdr:rowOff>
    </xdr:to>
    <xdr:pic>
      <xdr:nvPicPr>
        <xdr:cNvPr id="2" name="Imagen 1" descr="Soy Guardian de Chiribiquete">
          <a:extLst>
            <a:ext uri="{FF2B5EF4-FFF2-40B4-BE49-F238E27FC236}">
              <a16:creationId xmlns:a16="http://schemas.microsoft.com/office/drawing/2014/main" id="{0733C2F1-848E-4FCF-896B-9FE6D49F0A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79125" y="658584"/>
          <a:ext cx="2338181" cy="7689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1237820</xdr:colOff>
      <xdr:row>2</xdr:row>
      <xdr:rowOff>55543</xdr:rowOff>
    </xdr:from>
    <xdr:to>
      <xdr:col>6</xdr:col>
      <xdr:colOff>2443673</xdr:colOff>
      <xdr:row>5</xdr:row>
      <xdr:rowOff>73682</xdr:rowOff>
    </xdr:to>
    <xdr:pic>
      <xdr:nvPicPr>
        <xdr:cNvPr id="4" name="Imagen 3" descr="Logo PNNC">
          <a:extLst>
            <a:ext uri="{FF2B5EF4-FFF2-40B4-BE49-F238E27FC236}">
              <a16:creationId xmlns:a16="http://schemas.microsoft.com/office/drawing/2014/main" id="{75AF66AB-FF7C-4BB9-93B6-33EED21A75A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67449" y="499888"/>
          <a:ext cx="2792802" cy="1081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2237598</xdr:colOff>
      <xdr:row>6</xdr:row>
      <xdr:rowOff>214238</xdr:rowOff>
    </xdr:from>
    <xdr:to>
      <xdr:col>6</xdr:col>
      <xdr:colOff>22913</xdr:colOff>
      <xdr:row>11</xdr:row>
      <xdr:rowOff>57284</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5C2E904F-BC9B-4046-94FB-504220A5ACD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283874" y="1920208"/>
          <a:ext cx="2855617" cy="1604560"/>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257790</xdr:colOff>
      <xdr:row>2</xdr:row>
      <xdr:rowOff>287835</xdr:rowOff>
    </xdr:from>
    <xdr:to>
      <xdr:col>2</xdr:col>
      <xdr:colOff>1353030</xdr:colOff>
      <xdr:row>4</xdr:row>
      <xdr:rowOff>291623</xdr:rowOff>
    </xdr:to>
    <xdr:pic>
      <xdr:nvPicPr>
        <xdr:cNvPr id="3" name="Imagen 2" descr="Soy Guardian de Chiribiquete">
          <a:extLst>
            <a:ext uri="{FF2B5EF4-FFF2-40B4-BE49-F238E27FC236}">
              <a16:creationId xmlns:a16="http://schemas.microsoft.com/office/drawing/2014/main" id="{9D8C6D02-D35E-407B-885B-A700B552DD86}"/>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62615" y="897435"/>
          <a:ext cx="2304915" cy="765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233962</xdr:colOff>
      <xdr:row>2</xdr:row>
      <xdr:rowOff>292858</xdr:rowOff>
    </xdr:from>
    <xdr:to>
      <xdr:col>2</xdr:col>
      <xdr:colOff>1451078</xdr:colOff>
      <xdr:row>4</xdr:row>
      <xdr:rowOff>225035</xdr:rowOff>
    </xdr:to>
    <xdr:pic>
      <xdr:nvPicPr>
        <xdr:cNvPr id="2" name="Imagen 1" descr="Soy Guardian de Chiribiquete">
          <a:extLst>
            <a:ext uri="{FF2B5EF4-FFF2-40B4-BE49-F238E27FC236}">
              <a16:creationId xmlns:a16="http://schemas.microsoft.com/office/drawing/2014/main" id="{99B4BC30-E3EF-46E3-ACCE-E530A3C357B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78417" y="796119"/>
          <a:ext cx="2334527" cy="7681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1073543</xdr:colOff>
      <xdr:row>2</xdr:row>
      <xdr:rowOff>125917</xdr:rowOff>
    </xdr:from>
    <xdr:to>
      <xdr:col>6</xdr:col>
      <xdr:colOff>3866345</xdr:colOff>
      <xdr:row>5</xdr:row>
      <xdr:rowOff>72030</xdr:rowOff>
    </xdr:to>
    <xdr:pic>
      <xdr:nvPicPr>
        <xdr:cNvPr id="4" name="Imagen 3" descr="Logo PNNC">
          <a:extLst>
            <a:ext uri="{FF2B5EF4-FFF2-40B4-BE49-F238E27FC236}">
              <a16:creationId xmlns:a16="http://schemas.microsoft.com/office/drawing/2014/main" id="{382145F3-1F21-4908-AB11-68E23039180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932043" y="629178"/>
          <a:ext cx="2792802" cy="1080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2132870</xdr:colOff>
      <xdr:row>6</xdr:row>
      <xdr:rowOff>309107</xdr:rowOff>
    </xdr:from>
    <xdr:to>
      <xdr:col>5</xdr:col>
      <xdr:colOff>1511557</xdr:colOff>
      <xdr:row>11</xdr:row>
      <xdr:rowOff>61471</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1F0A1930-3DB4-499E-B619-69011EA327F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924639" y="2143025"/>
          <a:ext cx="2858866" cy="1603341"/>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257790</xdr:colOff>
      <xdr:row>2</xdr:row>
      <xdr:rowOff>287835</xdr:rowOff>
    </xdr:from>
    <xdr:to>
      <xdr:col>2</xdr:col>
      <xdr:colOff>1467330</xdr:colOff>
      <xdr:row>4</xdr:row>
      <xdr:rowOff>215423</xdr:rowOff>
    </xdr:to>
    <xdr:pic>
      <xdr:nvPicPr>
        <xdr:cNvPr id="3" name="Imagen 2" descr="Soy Guardian de Chiribiquete">
          <a:extLst>
            <a:ext uri="{FF2B5EF4-FFF2-40B4-BE49-F238E27FC236}">
              <a16:creationId xmlns:a16="http://schemas.microsoft.com/office/drawing/2014/main" id="{D72F0EED-98AC-44C4-895C-4581CCEC064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62615" y="897435"/>
          <a:ext cx="2304915" cy="765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219039</xdr:colOff>
      <xdr:row>2</xdr:row>
      <xdr:rowOff>286434</xdr:rowOff>
    </xdr:from>
    <xdr:to>
      <xdr:col>2</xdr:col>
      <xdr:colOff>1374129</xdr:colOff>
      <xdr:row>4</xdr:row>
      <xdr:rowOff>228930</xdr:rowOff>
    </xdr:to>
    <xdr:pic>
      <xdr:nvPicPr>
        <xdr:cNvPr id="2" name="Imagen 1" descr="Soy Guardian de Chiribiquete">
          <a:extLst>
            <a:ext uri="{FF2B5EF4-FFF2-40B4-BE49-F238E27FC236}">
              <a16:creationId xmlns:a16="http://schemas.microsoft.com/office/drawing/2014/main" id="{EC93F483-609C-4405-8958-71793A12FF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4644" y="977246"/>
          <a:ext cx="2334527" cy="7681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977247</xdr:colOff>
      <xdr:row>2</xdr:row>
      <xdr:rowOff>67397</xdr:rowOff>
    </xdr:from>
    <xdr:to>
      <xdr:col>6</xdr:col>
      <xdr:colOff>2177809</xdr:colOff>
      <xdr:row>5</xdr:row>
      <xdr:rowOff>35940</xdr:rowOff>
    </xdr:to>
    <xdr:pic>
      <xdr:nvPicPr>
        <xdr:cNvPr id="4" name="Imagen 3" descr="Logo PNNC">
          <a:extLst>
            <a:ext uri="{FF2B5EF4-FFF2-40B4-BE49-F238E27FC236}">
              <a16:creationId xmlns:a16="http://schemas.microsoft.com/office/drawing/2014/main" id="{F415F8E3-112B-4E34-A4C2-E57343F5B1F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18640" y="758209"/>
          <a:ext cx="2792802" cy="1080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2089287</xdr:colOff>
      <xdr:row>6</xdr:row>
      <xdr:rowOff>219038</xdr:rowOff>
    </xdr:from>
    <xdr:to>
      <xdr:col>5</xdr:col>
      <xdr:colOff>1468818</xdr:colOff>
      <xdr:row>11</xdr:row>
      <xdr:rowOff>95347</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030BD95F-02FC-411B-BA83-074BC76B68C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051344" y="2165107"/>
          <a:ext cx="2858866" cy="1603341"/>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257790</xdr:colOff>
      <xdr:row>2</xdr:row>
      <xdr:rowOff>287835</xdr:rowOff>
    </xdr:from>
    <xdr:to>
      <xdr:col>2</xdr:col>
      <xdr:colOff>1410180</xdr:colOff>
      <xdr:row>4</xdr:row>
      <xdr:rowOff>234473</xdr:rowOff>
    </xdr:to>
    <xdr:pic>
      <xdr:nvPicPr>
        <xdr:cNvPr id="3" name="Imagen 2" descr="Soy Guardian de Chiribiquete">
          <a:extLst>
            <a:ext uri="{FF2B5EF4-FFF2-40B4-BE49-F238E27FC236}">
              <a16:creationId xmlns:a16="http://schemas.microsoft.com/office/drawing/2014/main" id="{7523BCE2-E8F7-4B83-93CD-CD8604D60604}"/>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62615" y="897435"/>
          <a:ext cx="2304915" cy="765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28942</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109442</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6</xdr:row>
      <xdr:rowOff>276872</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7</xdr:col>
      <xdr:colOff>0</xdr:colOff>
      <xdr:row>2</xdr:row>
      <xdr:rowOff>0</xdr:rowOff>
    </xdr:from>
    <xdr:to>
      <xdr:col>7</xdr:col>
      <xdr:colOff>0</xdr:colOff>
      <xdr:row>2</xdr:row>
      <xdr:rowOff>380890</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28942</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109442</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2</xdr:row>
      <xdr:rowOff>380890</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28942</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28942</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109442</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2</xdr:row>
      <xdr:rowOff>380890</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227463</xdr:colOff>
      <xdr:row>2</xdr:row>
      <xdr:rowOff>193765</xdr:rowOff>
    </xdr:from>
    <xdr:to>
      <xdr:col>2</xdr:col>
      <xdr:colOff>1559469</xdr:colOff>
      <xdr:row>4</xdr:row>
      <xdr:rowOff>245781</xdr:rowOff>
    </xdr:to>
    <xdr:pic>
      <xdr:nvPicPr>
        <xdr:cNvPr id="33" name="Imagen 32" descr="Soy Guardian de Chiribiquete">
          <a:extLst>
            <a:ext uri="{FF2B5EF4-FFF2-40B4-BE49-F238E27FC236}">
              <a16:creationId xmlns:a16="http://schemas.microsoft.com/office/drawing/2014/main" id="{7149AF49-9D96-4E73-A1C5-DC091C8A7AC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4030" y="665539"/>
          <a:ext cx="2334527" cy="7681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1297380</xdr:colOff>
      <xdr:row>2</xdr:row>
      <xdr:rowOff>8425</xdr:rowOff>
    </xdr:from>
    <xdr:to>
      <xdr:col>6</xdr:col>
      <xdr:colOff>2497943</xdr:colOff>
      <xdr:row>5</xdr:row>
      <xdr:rowOff>103335</xdr:rowOff>
    </xdr:to>
    <xdr:pic>
      <xdr:nvPicPr>
        <xdr:cNvPr id="34" name="Imagen 33" descr="Logo PNNC">
          <a:extLst>
            <a:ext uri="{FF2B5EF4-FFF2-40B4-BE49-F238E27FC236}">
              <a16:creationId xmlns:a16="http://schemas.microsoft.com/office/drawing/2014/main" id="{97988360-2006-4B66-BBF1-01E5BCA0C842}"/>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806169" y="480199"/>
          <a:ext cx="2792802" cy="1080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2207230</xdr:colOff>
      <xdr:row>6</xdr:row>
      <xdr:rowOff>168490</xdr:rowOff>
    </xdr:from>
    <xdr:to>
      <xdr:col>5</xdr:col>
      <xdr:colOff>1548660</xdr:colOff>
      <xdr:row>10</xdr:row>
      <xdr:rowOff>339659</xdr:rowOff>
    </xdr:to>
    <xdr:pic>
      <xdr:nvPicPr>
        <xdr:cNvPr id="36" name="Imagen 35" descr="Más formación y más garantías: así cambia la ley para los guardaparques de Parques Nacionales Naturales de Colombia">
          <a:extLst>
            <a:ext uri="{FF2B5EF4-FFF2-40B4-BE49-F238E27FC236}">
              <a16:creationId xmlns:a16="http://schemas.microsoft.com/office/drawing/2014/main" id="{CF4854BB-EE6D-4958-98A0-FEFFF8B5E501}"/>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236683" y="1819701"/>
          <a:ext cx="2858866" cy="1603341"/>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257790</xdr:colOff>
      <xdr:row>2</xdr:row>
      <xdr:rowOff>287835</xdr:rowOff>
    </xdr:from>
    <xdr:to>
      <xdr:col>2</xdr:col>
      <xdr:colOff>1581630</xdr:colOff>
      <xdr:row>5</xdr:row>
      <xdr:rowOff>72548</xdr:rowOff>
    </xdr:to>
    <xdr:pic>
      <xdr:nvPicPr>
        <xdr:cNvPr id="35" name="Imagen 34" descr="Soy Guardian de Chiribiquete">
          <a:extLst>
            <a:ext uri="{FF2B5EF4-FFF2-40B4-BE49-F238E27FC236}">
              <a16:creationId xmlns:a16="http://schemas.microsoft.com/office/drawing/2014/main" id="{BEF00E8D-B600-4D09-BCE7-D2FAED7CAA0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62615" y="897435"/>
          <a:ext cx="2304915" cy="765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53788</xdr:colOff>
      <xdr:row>2</xdr:row>
      <xdr:rowOff>235772</xdr:rowOff>
    </xdr:from>
    <xdr:to>
      <xdr:col>1</xdr:col>
      <xdr:colOff>53788</xdr:colOff>
      <xdr:row>6</xdr:row>
      <xdr:rowOff>371712</xdr:rowOff>
    </xdr:to>
    <xdr:pic>
      <xdr:nvPicPr>
        <xdr:cNvPr id="4" name="4 Imagen" descr="Logo Contraloría General de la República">
          <a:extLst>
            <a:ext uri="{FF2B5EF4-FFF2-40B4-BE49-F238E27FC236}">
              <a16:creationId xmlns:a16="http://schemas.microsoft.com/office/drawing/2014/main" id="{1B9DE973-BF40-4970-BE6F-0920BDE92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7188" y="517712"/>
          <a:ext cx="0" cy="1249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58972</xdr:colOff>
      <xdr:row>2</xdr:row>
      <xdr:rowOff>109519</xdr:rowOff>
    </xdr:from>
    <xdr:to>
      <xdr:col>7</xdr:col>
      <xdr:colOff>977</xdr:colOff>
      <xdr:row>5</xdr:row>
      <xdr:rowOff>145459</xdr:rowOff>
    </xdr:to>
    <xdr:pic>
      <xdr:nvPicPr>
        <xdr:cNvPr id="2" name="Imagen 1" descr="Logo PNNC">
          <a:extLst>
            <a:ext uri="{FF2B5EF4-FFF2-40B4-BE49-F238E27FC236}">
              <a16:creationId xmlns:a16="http://schemas.microsoft.com/office/drawing/2014/main" id="{F81FCC35-0896-4AA3-B626-CB88E5FF2DE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47198" y="497049"/>
          <a:ext cx="2792802" cy="1080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278009</xdr:colOff>
      <xdr:row>2</xdr:row>
      <xdr:rowOff>269584</xdr:rowOff>
    </xdr:from>
    <xdr:to>
      <xdr:col>2</xdr:col>
      <xdr:colOff>1554974</xdr:colOff>
      <xdr:row>4</xdr:row>
      <xdr:rowOff>265409</xdr:rowOff>
    </xdr:to>
    <xdr:pic>
      <xdr:nvPicPr>
        <xdr:cNvPr id="3" name="Imagen 2" descr="Soy Guardian de Chiribiquete">
          <a:extLst>
            <a:ext uri="{FF2B5EF4-FFF2-40B4-BE49-F238E27FC236}">
              <a16:creationId xmlns:a16="http://schemas.microsoft.com/office/drawing/2014/main" id="{B8D2C4B2-7B86-4E21-82E7-0D61B229D80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10945" y="657114"/>
          <a:ext cx="2338457" cy="770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1406899</xdr:colOff>
      <xdr:row>7</xdr:row>
      <xdr:rowOff>42123</xdr:rowOff>
    </xdr:from>
    <xdr:to>
      <xdr:col>5</xdr:col>
      <xdr:colOff>2446063</xdr:colOff>
      <xdr:row>11</xdr:row>
      <xdr:rowOff>27950</xdr:rowOff>
    </xdr:to>
    <xdr:pic>
      <xdr:nvPicPr>
        <xdr:cNvPr id="6" name="Imagen 5" descr="Más formación y más garantías: así cambia la ley para los guardaparques de Parques Nacionales Naturales de Colombia">
          <a:extLst>
            <a:ext uri="{FF2B5EF4-FFF2-40B4-BE49-F238E27FC236}">
              <a16:creationId xmlns:a16="http://schemas.microsoft.com/office/drawing/2014/main" id="{B97E5EC6-A463-4744-A5EA-3783F1CE2C96}"/>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000797" y="2055588"/>
          <a:ext cx="2858866" cy="1603341"/>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257790</xdr:colOff>
      <xdr:row>2</xdr:row>
      <xdr:rowOff>287835</xdr:rowOff>
    </xdr:from>
    <xdr:to>
      <xdr:col>2</xdr:col>
      <xdr:colOff>1524480</xdr:colOff>
      <xdr:row>5</xdr:row>
      <xdr:rowOff>24923</xdr:rowOff>
    </xdr:to>
    <xdr:pic>
      <xdr:nvPicPr>
        <xdr:cNvPr id="5" name="Imagen 4" descr="Soy Guardian de Chiribiquete">
          <a:extLst>
            <a:ext uri="{FF2B5EF4-FFF2-40B4-BE49-F238E27FC236}">
              <a16:creationId xmlns:a16="http://schemas.microsoft.com/office/drawing/2014/main" id="{2B2DC4DA-F109-4E97-8999-D8098E436DFB}"/>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62615" y="897435"/>
          <a:ext cx="2304915" cy="765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12</xdr:row>
      <xdr:rowOff>79588</xdr:rowOff>
    </xdr:to>
    <xdr:pic>
      <xdr:nvPicPr>
        <xdr:cNvPr id="2" name="1 Imagen" descr="Logo Contraloría General de la República">
          <a:extLst>
            <a:ext uri="{FF2B5EF4-FFF2-40B4-BE49-F238E27FC236}">
              <a16:creationId xmlns:a16="http://schemas.microsoft.com/office/drawing/2014/main" id="{76CBF814-978D-4883-890F-CA4A33F3F3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79588</xdr:rowOff>
    </xdr:to>
    <xdr:pic>
      <xdr:nvPicPr>
        <xdr:cNvPr id="3" name="2 Imagen" descr="Logo Contraloría General de la República">
          <a:extLst>
            <a:ext uri="{FF2B5EF4-FFF2-40B4-BE49-F238E27FC236}">
              <a16:creationId xmlns:a16="http://schemas.microsoft.com/office/drawing/2014/main" id="{45884DFE-812E-4FC8-AB95-20C0426129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79588</xdr:rowOff>
    </xdr:to>
    <xdr:pic>
      <xdr:nvPicPr>
        <xdr:cNvPr id="4" name="3 Imagen" descr="Logo Contraloría General de la República">
          <a:extLst>
            <a:ext uri="{FF2B5EF4-FFF2-40B4-BE49-F238E27FC236}">
              <a16:creationId xmlns:a16="http://schemas.microsoft.com/office/drawing/2014/main" id="{797AF168-7A1B-483A-B5F9-14A67D7500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79588</xdr:rowOff>
    </xdr:to>
    <xdr:pic>
      <xdr:nvPicPr>
        <xdr:cNvPr id="5" name="4 Imagen" descr="Logo Contraloría General de la República">
          <a:extLst>
            <a:ext uri="{FF2B5EF4-FFF2-40B4-BE49-F238E27FC236}">
              <a16:creationId xmlns:a16="http://schemas.microsoft.com/office/drawing/2014/main" id="{D22A7E70-95E5-4438-BE48-208215D2F4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79588</xdr:rowOff>
    </xdr:to>
    <xdr:pic>
      <xdr:nvPicPr>
        <xdr:cNvPr id="6" name="1 Imagen" descr="Logo Contraloría General de la República">
          <a:extLst>
            <a:ext uri="{FF2B5EF4-FFF2-40B4-BE49-F238E27FC236}">
              <a16:creationId xmlns:a16="http://schemas.microsoft.com/office/drawing/2014/main" id="{0A72D36A-9CE7-48A0-B546-E545701E9F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79588</xdr:rowOff>
    </xdr:to>
    <xdr:pic>
      <xdr:nvPicPr>
        <xdr:cNvPr id="7" name="2 Imagen" descr="Logo Contraloría General de la República">
          <a:extLst>
            <a:ext uri="{FF2B5EF4-FFF2-40B4-BE49-F238E27FC236}">
              <a16:creationId xmlns:a16="http://schemas.microsoft.com/office/drawing/2014/main" id="{79EE54FF-4A1D-483E-A731-61792079C2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79588</xdr:rowOff>
    </xdr:to>
    <xdr:pic>
      <xdr:nvPicPr>
        <xdr:cNvPr id="8" name="3 Imagen" descr="Logo Contraloría General de la República">
          <a:extLst>
            <a:ext uri="{FF2B5EF4-FFF2-40B4-BE49-F238E27FC236}">
              <a16:creationId xmlns:a16="http://schemas.microsoft.com/office/drawing/2014/main" id="{C44CA2DB-2E39-43D6-AEA4-23E12998E9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12</xdr:row>
      <xdr:rowOff>79588</xdr:rowOff>
    </xdr:to>
    <xdr:pic>
      <xdr:nvPicPr>
        <xdr:cNvPr id="9" name="4 Imagen" descr="Logo Contraloría General de la República">
          <a:extLst>
            <a:ext uri="{FF2B5EF4-FFF2-40B4-BE49-F238E27FC236}">
              <a16:creationId xmlns:a16="http://schemas.microsoft.com/office/drawing/2014/main" id="{51EEFD94-832D-4B2E-BCEA-DC7E22F0CA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9</xdr:row>
      <xdr:rowOff>91439</xdr:rowOff>
    </xdr:to>
    <xdr:sp macro="" textlink="">
      <xdr:nvSpPr>
        <xdr:cNvPr id="10" name="AutoShape 1" descr="IDU Homepage | Portal Web IDU">
          <a:extLst>
            <a:ext uri="{FF2B5EF4-FFF2-40B4-BE49-F238E27FC236}">
              <a16:creationId xmlns:a16="http://schemas.microsoft.com/office/drawing/2014/main" id="{8D8B9A02-69ED-409C-B764-819BF5EEE1A9}"/>
            </a:ext>
          </a:extLst>
        </xdr:cNvPr>
        <xdr:cNvSpPr>
          <a:spLocks noChangeAspect="1" noChangeArrowheads="1"/>
        </xdr:cNvSpPr>
      </xdr:nvSpPr>
      <xdr:spPr bwMode="auto">
        <a:xfrm>
          <a:off x="129311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0</xdr:colOff>
      <xdr:row>5</xdr:row>
      <xdr:rowOff>121919</xdr:rowOff>
    </xdr:to>
    <xdr:sp macro="" textlink="">
      <xdr:nvSpPr>
        <xdr:cNvPr id="11" name="AutoShape 1" descr="IDU Homepage | Portal Web IDU">
          <a:extLst>
            <a:ext uri="{FF2B5EF4-FFF2-40B4-BE49-F238E27FC236}">
              <a16:creationId xmlns:a16="http://schemas.microsoft.com/office/drawing/2014/main" id="{A5FF5054-6665-4635-9BF7-D417D8A4E40E}"/>
            </a:ext>
          </a:extLst>
        </xdr:cNvPr>
        <xdr:cNvSpPr>
          <a:spLocks noChangeAspect="1" noChangeArrowheads="1"/>
        </xdr:cNvSpPr>
      </xdr:nvSpPr>
      <xdr:spPr bwMode="auto">
        <a:xfrm>
          <a:off x="129311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213360</xdr:colOff>
      <xdr:row>2</xdr:row>
      <xdr:rowOff>190500</xdr:rowOff>
    </xdr:from>
    <xdr:to>
      <xdr:col>1</xdr:col>
      <xdr:colOff>213360</xdr:colOff>
      <xdr:row>8</xdr:row>
      <xdr:rowOff>89646</xdr:rowOff>
    </xdr:to>
    <xdr:pic>
      <xdr:nvPicPr>
        <xdr:cNvPr id="12" name="Imagen 11">
          <a:extLst>
            <a:ext uri="{FF2B5EF4-FFF2-40B4-BE49-F238E27FC236}">
              <a16:creationId xmlns:a16="http://schemas.microsoft.com/office/drawing/2014/main" id="{9E9537C9-C885-40D5-854D-3C7CFE522E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472440"/>
          <a:ext cx="1778646" cy="1004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232814</xdr:colOff>
      <xdr:row>2</xdr:row>
      <xdr:rowOff>280984</xdr:rowOff>
    </xdr:from>
    <xdr:to>
      <xdr:col>2</xdr:col>
      <xdr:colOff>1086816</xdr:colOff>
      <xdr:row>4</xdr:row>
      <xdr:rowOff>224974</xdr:rowOff>
    </xdr:to>
    <xdr:pic>
      <xdr:nvPicPr>
        <xdr:cNvPr id="13" name="Imagen 12" descr="Soy Guardian de Chiribiquete">
          <a:extLst>
            <a:ext uri="{FF2B5EF4-FFF2-40B4-BE49-F238E27FC236}">
              <a16:creationId xmlns:a16="http://schemas.microsoft.com/office/drawing/2014/main" id="{0542AFA5-2897-40B4-87B5-82F54A03A49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87455" y="987456"/>
          <a:ext cx="2338457" cy="770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1348720</xdr:colOff>
      <xdr:row>2</xdr:row>
      <xdr:rowOff>88310</xdr:rowOff>
    </xdr:from>
    <xdr:to>
      <xdr:col>6</xdr:col>
      <xdr:colOff>2551957</xdr:colOff>
      <xdr:row>5</xdr:row>
      <xdr:rowOff>44959</xdr:rowOff>
    </xdr:to>
    <xdr:pic>
      <xdr:nvPicPr>
        <xdr:cNvPr id="14" name="Imagen 13" descr="Logo PNNC">
          <a:extLst>
            <a:ext uri="{FF2B5EF4-FFF2-40B4-BE49-F238E27FC236}">
              <a16:creationId xmlns:a16="http://schemas.microsoft.com/office/drawing/2014/main" id="{FFEDC664-457F-4622-9B20-807F6317092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484692" y="794782"/>
          <a:ext cx="2792802" cy="1080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2281962</xdr:colOff>
      <xdr:row>6</xdr:row>
      <xdr:rowOff>523810</xdr:rowOff>
    </xdr:from>
    <xdr:to>
      <xdr:col>6</xdr:col>
      <xdr:colOff>73360</xdr:colOff>
      <xdr:row>11</xdr:row>
      <xdr:rowOff>82140</xdr:rowOff>
    </xdr:to>
    <xdr:pic>
      <xdr:nvPicPr>
        <xdr:cNvPr id="15" name="Imagen 14" descr="Más formación y más garantías: así cambia la ley para los guardaparques de Parques Nacionales Naturales de Colombia">
          <a:extLst>
            <a:ext uri="{FF2B5EF4-FFF2-40B4-BE49-F238E27FC236}">
              <a16:creationId xmlns:a16="http://schemas.microsoft.com/office/drawing/2014/main" id="{65CC2624-842C-421D-8B06-71EC4BFE291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33741" y="2579002"/>
          <a:ext cx="2865155" cy="1605494"/>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257790</xdr:colOff>
      <xdr:row>2</xdr:row>
      <xdr:rowOff>287835</xdr:rowOff>
    </xdr:from>
    <xdr:to>
      <xdr:col>2</xdr:col>
      <xdr:colOff>1098237</xdr:colOff>
      <xdr:row>4</xdr:row>
      <xdr:rowOff>215423</xdr:rowOff>
    </xdr:to>
    <xdr:pic>
      <xdr:nvPicPr>
        <xdr:cNvPr id="16" name="Imagen 15" descr="Soy Guardian de Chiribiquete">
          <a:extLst>
            <a:ext uri="{FF2B5EF4-FFF2-40B4-BE49-F238E27FC236}">
              <a16:creationId xmlns:a16="http://schemas.microsoft.com/office/drawing/2014/main" id="{81128036-E998-44BC-94B3-848E7C177469}"/>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62615" y="897435"/>
          <a:ext cx="2304915" cy="765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26249</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26249</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26249</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26249</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922776</xdr:colOff>
      <xdr:row>2</xdr:row>
      <xdr:rowOff>139579</xdr:rowOff>
    </xdr:from>
    <xdr:to>
      <xdr:col>6</xdr:col>
      <xdr:colOff>2125923</xdr:colOff>
      <xdr:row>5</xdr:row>
      <xdr:rowOff>212088</xdr:rowOff>
    </xdr:to>
    <xdr:pic>
      <xdr:nvPicPr>
        <xdr:cNvPr id="7" name="Imagen 6" descr="Logo PNNC">
          <a:extLst>
            <a:ext uri="{FF2B5EF4-FFF2-40B4-BE49-F238E27FC236}">
              <a16:creationId xmlns:a16="http://schemas.microsoft.com/office/drawing/2014/main" id="{B2AB750D-E90A-4F53-AC69-47832077816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127260" y="535054"/>
          <a:ext cx="2792802" cy="1080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286913</xdr:colOff>
      <xdr:row>2</xdr:row>
      <xdr:rowOff>325685</xdr:rowOff>
    </xdr:from>
    <xdr:to>
      <xdr:col>2</xdr:col>
      <xdr:colOff>1458279</xdr:colOff>
      <xdr:row>5</xdr:row>
      <xdr:rowOff>85714</xdr:rowOff>
    </xdr:to>
    <xdr:pic>
      <xdr:nvPicPr>
        <xdr:cNvPr id="8" name="Imagen 7" descr="Soy Guardian de Chiribiquete">
          <a:extLst>
            <a:ext uri="{FF2B5EF4-FFF2-40B4-BE49-F238E27FC236}">
              <a16:creationId xmlns:a16="http://schemas.microsoft.com/office/drawing/2014/main" id="{3D462B0B-79E8-4044-96C1-2FD30B88958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15828" y="721160"/>
          <a:ext cx="2334527" cy="7681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2178989</xdr:colOff>
      <xdr:row>6</xdr:row>
      <xdr:rowOff>434247</xdr:rowOff>
    </xdr:from>
    <xdr:to>
      <xdr:col>6</xdr:col>
      <xdr:colOff>8313</xdr:colOff>
      <xdr:row>11</xdr:row>
      <xdr:rowOff>106738</xdr:rowOff>
    </xdr:to>
    <xdr:pic>
      <xdr:nvPicPr>
        <xdr:cNvPr id="9" name="Imagen 8" descr="Más formación y más garantías: así cambia la ley para los guardaparques de Parques Nacionales Naturales de Colombia">
          <a:extLst>
            <a:ext uri="{FF2B5EF4-FFF2-40B4-BE49-F238E27FC236}">
              <a16:creationId xmlns:a16="http://schemas.microsoft.com/office/drawing/2014/main" id="{FACCA75D-6C4C-4F7E-BCB3-AF1CFB4437E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901744" y="2295305"/>
          <a:ext cx="2858866" cy="1603341"/>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257790</xdr:colOff>
      <xdr:row>2</xdr:row>
      <xdr:rowOff>287835</xdr:rowOff>
    </xdr:from>
    <xdr:to>
      <xdr:col>2</xdr:col>
      <xdr:colOff>1429230</xdr:colOff>
      <xdr:row>5</xdr:row>
      <xdr:rowOff>43973</xdr:rowOff>
    </xdr:to>
    <xdr:pic>
      <xdr:nvPicPr>
        <xdr:cNvPr id="6" name="Imagen 5" descr="Soy Guardian de Chiribiquete">
          <a:extLst>
            <a:ext uri="{FF2B5EF4-FFF2-40B4-BE49-F238E27FC236}">
              <a16:creationId xmlns:a16="http://schemas.microsoft.com/office/drawing/2014/main" id="{9B312123-8DFA-484C-9500-9F858BF3A1CB}"/>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62615" y="897435"/>
          <a:ext cx="2304915" cy="765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178650</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186268</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452370</xdr:colOff>
      <xdr:row>2</xdr:row>
      <xdr:rowOff>253019</xdr:rowOff>
    </xdr:from>
    <xdr:to>
      <xdr:col>2</xdr:col>
      <xdr:colOff>1008088</xdr:colOff>
      <xdr:row>4</xdr:row>
      <xdr:rowOff>162387</xdr:rowOff>
    </xdr:to>
    <xdr:pic>
      <xdr:nvPicPr>
        <xdr:cNvPr id="7" name="Imagen 6" descr="Soy Guardian de Chiribiquete">
          <a:extLst>
            <a:ext uri="{FF2B5EF4-FFF2-40B4-BE49-F238E27FC236}">
              <a16:creationId xmlns:a16="http://schemas.microsoft.com/office/drawing/2014/main" id="{EEB0FE5D-1637-4486-BB13-88CC9F83661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0112" y="858735"/>
          <a:ext cx="2334527" cy="7681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1296538</xdr:colOff>
      <xdr:row>2</xdr:row>
      <xdr:rowOff>88953</xdr:rowOff>
    </xdr:from>
    <xdr:to>
      <xdr:col>7</xdr:col>
      <xdr:colOff>2170122</xdr:colOff>
      <xdr:row>4</xdr:row>
      <xdr:rowOff>308021</xdr:rowOff>
    </xdr:to>
    <xdr:pic>
      <xdr:nvPicPr>
        <xdr:cNvPr id="8" name="Imagen 7" descr="Logo PNNC">
          <a:extLst>
            <a:ext uri="{FF2B5EF4-FFF2-40B4-BE49-F238E27FC236}">
              <a16:creationId xmlns:a16="http://schemas.microsoft.com/office/drawing/2014/main" id="{BDDBBF75-1A0D-4C60-896D-E71ADE52E98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117262" y="693354"/>
          <a:ext cx="2794020" cy="10866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2883089</xdr:colOff>
      <xdr:row>6</xdr:row>
      <xdr:rowOff>605620</xdr:rowOff>
    </xdr:from>
    <xdr:to>
      <xdr:col>7</xdr:col>
      <xdr:colOff>18425</xdr:colOff>
      <xdr:row>10</xdr:row>
      <xdr:rowOff>383573</xdr:rowOff>
    </xdr:to>
    <xdr:pic>
      <xdr:nvPicPr>
        <xdr:cNvPr id="10" name="Imagen 9" descr="Más formación y más garantías: así cambia la ley para los guardaparques de Parques Nacionales Naturales de Colombia">
          <a:extLst>
            <a:ext uri="{FF2B5EF4-FFF2-40B4-BE49-F238E27FC236}">
              <a16:creationId xmlns:a16="http://schemas.microsoft.com/office/drawing/2014/main" id="{150A39DE-A27A-4F7A-B520-1EED1821805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903157" y="2610135"/>
          <a:ext cx="2858866" cy="1603341"/>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9</xdr:row>
      <xdr:rowOff>319619</xdr:rowOff>
    </xdr:to>
    <xdr:pic>
      <xdr:nvPicPr>
        <xdr:cNvPr id="2" name="1 Imagen" descr="Logo Contraloría General de la República">
          <a:extLst>
            <a:ext uri="{FF2B5EF4-FFF2-40B4-BE49-F238E27FC236}">
              <a16:creationId xmlns:a16="http://schemas.microsoft.com/office/drawing/2014/main" id="{58314822-4548-4ED8-B4BB-103514754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3" name="2 Imagen" descr="Logo Contraloría General de la República">
          <a:extLst>
            <a:ext uri="{FF2B5EF4-FFF2-40B4-BE49-F238E27FC236}">
              <a16:creationId xmlns:a16="http://schemas.microsoft.com/office/drawing/2014/main" id="{E27FA522-5DB5-492A-8C02-FE52636414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4" name="3 Imagen" descr="Logo Contraloría General de la República">
          <a:extLst>
            <a:ext uri="{FF2B5EF4-FFF2-40B4-BE49-F238E27FC236}">
              <a16:creationId xmlns:a16="http://schemas.microsoft.com/office/drawing/2014/main" id="{76695D5C-2BF7-4D32-BE08-A7235DD8D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5" name="4 Imagen" descr="Logo Contraloría General de la República">
          <a:extLst>
            <a:ext uri="{FF2B5EF4-FFF2-40B4-BE49-F238E27FC236}">
              <a16:creationId xmlns:a16="http://schemas.microsoft.com/office/drawing/2014/main" id="{2C6115DA-2689-44BB-9583-F9B7132F7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6" name="1 Imagen" descr="Logo Contraloría General de la República">
          <a:extLst>
            <a:ext uri="{FF2B5EF4-FFF2-40B4-BE49-F238E27FC236}">
              <a16:creationId xmlns:a16="http://schemas.microsoft.com/office/drawing/2014/main" id="{41263FE6-A739-45BC-BAA6-287D03B74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7" name="2 Imagen" descr="Logo Contraloría General de la República">
          <a:extLst>
            <a:ext uri="{FF2B5EF4-FFF2-40B4-BE49-F238E27FC236}">
              <a16:creationId xmlns:a16="http://schemas.microsoft.com/office/drawing/2014/main" id="{094BC5D4-7EF7-4F80-9764-A7DAD1107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8" name="3 Imagen" descr="Logo Contraloría General de la República">
          <a:extLst>
            <a:ext uri="{FF2B5EF4-FFF2-40B4-BE49-F238E27FC236}">
              <a16:creationId xmlns:a16="http://schemas.microsoft.com/office/drawing/2014/main" id="{6719FA0E-B277-4C1A-B17F-E98E0892F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9" name="4 Imagen" descr="Logo Contraloría General de la República">
          <a:extLst>
            <a:ext uri="{FF2B5EF4-FFF2-40B4-BE49-F238E27FC236}">
              <a16:creationId xmlns:a16="http://schemas.microsoft.com/office/drawing/2014/main" id="{F3982975-6751-4AEC-B84F-67E7B6FFF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26670</xdr:rowOff>
    </xdr:to>
    <xdr:sp macro="" textlink="">
      <xdr:nvSpPr>
        <xdr:cNvPr id="10" name="AutoShape 1" descr="IDU Homepage | Portal Web IDU">
          <a:extLst>
            <a:ext uri="{FF2B5EF4-FFF2-40B4-BE49-F238E27FC236}">
              <a16:creationId xmlns:a16="http://schemas.microsoft.com/office/drawing/2014/main" id="{94AB10BB-E637-43D1-AFF2-C3DA386834A2}"/>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12" name="AutoShape 1" descr="IDU Homepage | Portal Web IDU">
          <a:extLst>
            <a:ext uri="{FF2B5EF4-FFF2-40B4-BE49-F238E27FC236}">
              <a16:creationId xmlns:a16="http://schemas.microsoft.com/office/drawing/2014/main" id="{85F6D21F-F3A6-4524-82D7-DE9BCD59D947}"/>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9</xdr:row>
      <xdr:rowOff>319619</xdr:rowOff>
    </xdr:to>
    <xdr:pic>
      <xdr:nvPicPr>
        <xdr:cNvPr id="13" name="1 Imagen" descr="Logo Contraloría General de la República">
          <a:extLst>
            <a:ext uri="{FF2B5EF4-FFF2-40B4-BE49-F238E27FC236}">
              <a16:creationId xmlns:a16="http://schemas.microsoft.com/office/drawing/2014/main" id="{0B202362-64E7-4360-B613-8F9310BB1C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4" name="2 Imagen" descr="Logo Contraloría General de la República">
          <a:extLst>
            <a:ext uri="{FF2B5EF4-FFF2-40B4-BE49-F238E27FC236}">
              <a16:creationId xmlns:a16="http://schemas.microsoft.com/office/drawing/2014/main" id="{31D2E46B-EA78-4887-9638-20834942C6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5" name="3 Imagen" descr="Logo Contraloría General de la República">
          <a:extLst>
            <a:ext uri="{FF2B5EF4-FFF2-40B4-BE49-F238E27FC236}">
              <a16:creationId xmlns:a16="http://schemas.microsoft.com/office/drawing/2014/main" id="{7ED1F9D6-A9C9-4944-ADE8-FE858A0D7E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6" name="4 Imagen" descr="Logo Contraloría General de la República">
          <a:extLst>
            <a:ext uri="{FF2B5EF4-FFF2-40B4-BE49-F238E27FC236}">
              <a16:creationId xmlns:a16="http://schemas.microsoft.com/office/drawing/2014/main" id="{2DC14122-5B80-474A-A3D3-F73B5ED82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7" name="1 Imagen" descr="Logo Contraloría General de la República">
          <a:extLst>
            <a:ext uri="{FF2B5EF4-FFF2-40B4-BE49-F238E27FC236}">
              <a16:creationId xmlns:a16="http://schemas.microsoft.com/office/drawing/2014/main" id="{5929FE2D-EFB0-41A0-AD07-CF06C1B32E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8" name="2 Imagen" descr="Logo Contraloría General de la República">
          <a:extLst>
            <a:ext uri="{FF2B5EF4-FFF2-40B4-BE49-F238E27FC236}">
              <a16:creationId xmlns:a16="http://schemas.microsoft.com/office/drawing/2014/main" id="{3D96AFC0-2554-40A8-8CF7-B04B654E3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19" name="3 Imagen" descr="Logo Contraloría General de la República">
          <a:extLst>
            <a:ext uri="{FF2B5EF4-FFF2-40B4-BE49-F238E27FC236}">
              <a16:creationId xmlns:a16="http://schemas.microsoft.com/office/drawing/2014/main" id="{44E5A8BF-038E-4D77-A815-3FE9543163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0" name="4 Imagen" descr="Logo Contraloría General de la República">
          <a:extLst>
            <a:ext uri="{FF2B5EF4-FFF2-40B4-BE49-F238E27FC236}">
              <a16:creationId xmlns:a16="http://schemas.microsoft.com/office/drawing/2014/main" id="{88F0F9E5-45FA-469E-9026-0140FD28F9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26670</xdr:rowOff>
    </xdr:to>
    <xdr:sp macro="" textlink="">
      <xdr:nvSpPr>
        <xdr:cNvPr id="21" name="AutoShape 1" descr="IDU Homepage | Portal Web IDU">
          <a:extLst>
            <a:ext uri="{FF2B5EF4-FFF2-40B4-BE49-F238E27FC236}">
              <a16:creationId xmlns:a16="http://schemas.microsoft.com/office/drawing/2014/main" id="{50D7B78F-81E5-40A9-ADEA-674664127E59}"/>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22" name="AutoShape 1" descr="IDU Homepage | Portal Web IDU">
          <a:extLst>
            <a:ext uri="{FF2B5EF4-FFF2-40B4-BE49-F238E27FC236}">
              <a16:creationId xmlns:a16="http://schemas.microsoft.com/office/drawing/2014/main" id="{D97774D2-9788-4CDB-9608-3E7BBD6CC105}"/>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9</xdr:row>
      <xdr:rowOff>319619</xdr:rowOff>
    </xdr:to>
    <xdr:pic>
      <xdr:nvPicPr>
        <xdr:cNvPr id="23" name="1 Imagen" descr="Logo Contraloría General de la República">
          <a:extLst>
            <a:ext uri="{FF2B5EF4-FFF2-40B4-BE49-F238E27FC236}">
              <a16:creationId xmlns:a16="http://schemas.microsoft.com/office/drawing/2014/main" id="{9E409016-1B98-4A9F-8CED-D4368C16A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4" name="2 Imagen" descr="Logo Contraloría General de la República">
          <a:extLst>
            <a:ext uri="{FF2B5EF4-FFF2-40B4-BE49-F238E27FC236}">
              <a16:creationId xmlns:a16="http://schemas.microsoft.com/office/drawing/2014/main" id="{15BF6EDB-34D8-4F69-8A40-2A4468989A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5" name="3 Imagen" descr="Logo Contraloría General de la República">
          <a:extLst>
            <a:ext uri="{FF2B5EF4-FFF2-40B4-BE49-F238E27FC236}">
              <a16:creationId xmlns:a16="http://schemas.microsoft.com/office/drawing/2014/main" id="{96079806-09E9-4EE1-97D8-9D980EFDA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6" name="4 Imagen" descr="Logo Contraloría General de la República">
          <a:extLst>
            <a:ext uri="{FF2B5EF4-FFF2-40B4-BE49-F238E27FC236}">
              <a16:creationId xmlns:a16="http://schemas.microsoft.com/office/drawing/2014/main" id="{FA6441D0-7EE4-4DB1-9F64-AFE5C37603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7" name="1 Imagen" descr="Logo Contraloría General de la República">
          <a:extLst>
            <a:ext uri="{FF2B5EF4-FFF2-40B4-BE49-F238E27FC236}">
              <a16:creationId xmlns:a16="http://schemas.microsoft.com/office/drawing/2014/main" id="{7B483ECB-6808-403B-A086-7070D6151E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8" name="2 Imagen" descr="Logo Contraloría General de la República">
          <a:extLst>
            <a:ext uri="{FF2B5EF4-FFF2-40B4-BE49-F238E27FC236}">
              <a16:creationId xmlns:a16="http://schemas.microsoft.com/office/drawing/2014/main" id="{182A2AAE-2FBA-4F37-82B9-2626E6BB2E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29" name="3 Imagen" descr="Logo Contraloría General de la República">
          <a:extLst>
            <a:ext uri="{FF2B5EF4-FFF2-40B4-BE49-F238E27FC236}">
              <a16:creationId xmlns:a16="http://schemas.microsoft.com/office/drawing/2014/main" id="{C8E4981E-DA16-418C-82A8-11A4DB2F8E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319619</xdr:rowOff>
    </xdr:to>
    <xdr:pic>
      <xdr:nvPicPr>
        <xdr:cNvPr id="30" name="4 Imagen" descr="Logo Contraloría General de la República">
          <a:extLst>
            <a:ext uri="{FF2B5EF4-FFF2-40B4-BE49-F238E27FC236}">
              <a16:creationId xmlns:a16="http://schemas.microsoft.com/office/drawing/2014/main" id="{D1D62359-D9B5-4D86-A184-E60A038F02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17712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26670</xdr:rowOff>
    </xdr:to>
    <xdr:sp macro="" textlink="">
      <xdr:nvSpPr>
        <xdr:cNvPr id="31" name="AutoShape 1" descr="IDU Homepage | Portal Web IDU">
          <a:extLst>
            <a:ext uri="{FF2B5EF4-FFF2-40B4-BE49-F238E27FC236}">
              <a16:creationId xmlns:a16="http://schemas.microsoft.com/office/drawing/2014/main" id="{A958C787-2348-4B4F-8C72-85DB4C03DD1F}"/>
            </a:ext>
          </a:extLst>
        </xdr:cNvPr>
        <xdr:cNvSpPr>
          <a:spLocks noChangeAspect="1" noChangeArrowheads="1"/>
        </xdr:cNvSpPr>
      </xdr:nvSpPr>
      <xdr:spPr bwMode="auto">
        <a:xfrm>
          <a:off x="13007340" y="281940"/>
          <a:ext cx="0" cy="1371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32" name="AutoShape 1" descr="IDU Homepage | Portal Web IDU">
          <a:extLst>
            <a:ext uri="{FF2B5EF4-FFF2-40B4-BE49-F238E27FC236}">
              <a16:creationId xmlns:a16="http://schemas.microsoft.com/office/drawing/2014/main" id="{17AFB150-9A2F-4DF8-8189-078A56B324B4}"/>
            </a:ext>
          </a:extLst>
        </xdr:cNvPr>
        <xdr:cNvSpPr>
          <a:spLocks noChangeAspect="1" noChangeArrowheads="1"/>
        </xdr:cNvSpPr>
      </xdr:nvSpPr>
      <xdr:spPr bwMode="auto">
        <a:xfrm>
          <a:off x="1300734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168289</xdr:colOff>
      <xdr:row>3</xdr:row>
      <xdr:rowOff>204443</xdr:rowOff>
    </xdr:from>
    <xdr:to>
      <xdr:col>1</xdr:col>
      <xdr:colOff>168289</xdr:colOff>
      <xdr:row>11</xdr:row>
      <xdr:rowOff>234715</xdr:rowOff>
    </xdr:to>
    <xdr:pic>
      <xdr:nvPicPr>
        <xdr:cNvPr id="33" name="Imagen 32">
          <a:extLst>
            <a:ext uri="{FF2B5EF4-FFF2-40B4-BE49-F238E27FC236}">
              <a16:creationId xmlns:a16="http://schemas.microsoft.com/office/drawing/2014/main" id="{EB8CE31E-AA9D-4F57-BA96-C6B5CE068BA3}"/>
            </a:ext>
          </a:extLst>
        </xdr:cNvPr>
        <xdr:cNvPicPr>
          <a:picLocks noChangeAspect="1"/>
        </xdr:cNvPicPr>
      </xdr:nvPicPr>
      <xdr:blipFill>
        <a:blip xmlns:r="http://schemas.openxmlformats.org/officeDocument/2006/relationships" r:embed="rId2"/>
        <a:stretch>
          <a:fillRect/>
        </a:stretch>
      </xdr:blipFill>
      <xdr:spPr>
        <a:xfrm>
          <a:off x="556909" y="486383"/>
          <a:ext cx="0" cy="2236262"/>
        </a:xfrm>
        <a:prstGeom prst="rect">
          <a:avLst/>
        </a:prstGeom>
      </xdr:spPr>
    </xdr:pic>
    <xdr:clientData/>
  </xdr:twoCellAnchor>
  <xdr:twoCellAnchor editAs="oneCell">
    <xdr:from>
      <xdr:col>1</xdr:col>
      <xdr:colOff>255896</xdr:colOff>
      <xdr:row>3</xdr:row>
      <xdr:rowOff>281485</xdr:rowOff>
    </xdr:from>
    <xdr:to>
      <xdr:col>2</xdr:col>
      <xdr:colOff>1554929</xdr:colOff>
      <xdr:row>5</xdr:row>
      <xdr:rowOff>359013</xdr:rowOff>
    </xdr:to>
    <xdr:pic>
      <xdr:nvPicPr>
        <xdr:cNvPr id="34" name="Imagen 33" descr="Soy Guardian de Chiribiquete">
          <a:extLst>
            <a:ext uri="{FF2B5EF4-FFF2-40B4-BE49-F238E27FC236}">
              <a16:creationId xmlns:a16="http://schemas.microsoft.com/office/drawing/2014/main" id="{8009ED70-CBC5-4BAD-9C69-57BFDB2D6FE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8284" y="963873"/>
          <a:ext cx="2339675" cy="7769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1015051</xdr:colOff>
      <xdr:row>3</xdr:row>
      <xdr:rowOff>76768</xdr:rowOff>
    </xdr:from>
    <xdr:to>
      <xdr:col>6</xdr:col>
      <xdr:colOff>2222520</xdr:colOff>
      <xdr:row>6</xdr:row>
      <xdr:rowOff>54563</xdr:rowOff>
    </xdr:to>
    <xdr:pic>
      <xdr:nvPicPr>
        <xdr:cNvPr id="35" name="Imagen 34" descr="Logo PNNC">
          <a:extLst>
            <a:ext uri="{FF2B5EF4-FFF2-40B4-BE49-F238E27FC236}">
              <a16:creationId xmlns:a16="http://schemas.microsoft.com/office/drawing/2014/main" id="{AAADEA37-CC77-4A33-84FB-6785B7F4761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542895" y="759156"/>
          <a:ext cx="2794020" cy="10866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2277470</xdr:colOff>
      <xdr:row>7</xdr:row>
      <xdr:rowOff>298544</xdr:rowOff>
    </xdr:from>
    <xdr:to>
      <xdr:col>6</xdr:col>
      <xdr:colOff>68386</xdr:colOff>
      <xdr:row>12</xdr:row>
      <xdr:rowOff>108179</xdr:rowOff>
    </xdr:to>
    <xdr:pic>
      <xdr:nvPicPr>
        <xdr:cNvPr id="36" name="Imagen 35" descr="Más formación y más garantías: así cambia la ley para los guardaparques de Parques Nacionales Naturales de Colombia">
          <a:extLst>
            <a:ext uri="{FF2B5EF4-FFF2-40B4-BE49-F238E27FC236}">
              <a16:creationId xmlns:a16="http://schemas.microsoft.com/office/drawing/2014/main" id="{7960AC3F-1F12-4807-9BBE-4552F8B93C3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325134" y="2285999"/>
          <a:ext cx="2857647" cy="1600904"/>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142826</xdr:colOff>
      <xdr:row>2</xdr:row>
      <xdr:rowOff>380867</xdr:rowOff>
    </xdr:from>
    <xdr:to>
      <xdr:col>4</xdr:col>
      <xdr:colOff>145056</xdr:colOff>
      <xdr:row>4</xdr:row>
      <xdr:rowOff>83377</xdr:rowOff>
    </xdr:to>
    <xdr:pic>
      <xdr:nvPicPr>
        <xdr:cNvPr id="3" name="Imagen 2" descr="Soy Guardian de Chiribiquete">
          <a:extLst>
            <a:ext uri="{FF2B5EF4-FFF2-40B4-BE49-F238E27FC236}">
              <a16:creationId xmlns:a16="http://schemas.microsoft.com/office/drawing/2014/main" id="{D331D701-C512-407D-A49C-B71014387EF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0649" y="737931"/>
          <a:ext cx="2335045" cy="7657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769671</xdr:colOff>
      <xdr:row>2</xdr:row>
      <xdr:rowOff>245978</xdr:rowOff>
    </xdr:from>
    <xdr:to>
      <xdr:col>15</xdr:col>
      <xdr:colOff>1007485</xdr:colOff>
      <xdr:row>4</xdr:row>
      <xdr:rowOff>177342</xdr:rowOff>
    </xdr:to>
    <xdr:pic>
      <xdr:nvPicPr>
        <xdr:cNvPr id="4" name="Imagen 3" descr="Logo PNNC">
          <a:extLst>
            <a:ext uri="{FF2B5EF4-FFF2-40B4-BE49-F238E27FC236}">
              <a16:creationId xmlns:a16="http://schemas.microsoft.com/office/drawing/2014/main" id="{5DEC15EB-E51A-473E-AD67-B750825444E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672455" y="603042"/>
          <a:ext cx="2570629" cy="9946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357065</xdr:colOff>
      <xdr:row>5</xdr:row>
      <xdr:rowOff>95218</xdr:rowOff>
    </xdr:from>
    <xdr:to>
      <xdr:col>14</xdr:col>
      <xdr:colOff>111799</xdr:colOff>
      <xdr:row>10</xdr:row>
      <xdr:rowOff>97893</xdr:rowOff>
    </xdr:to>
    <xdr:pic>
      <xdr:nvPicPr>
        <xdr:cNvPr id="5" name="Imagen 4" descr="Más formación y más garantías: así cambia la ley para los guardaparques de Parques Nacionales Naturales de Colombia">
          <a:extLst>
            <a:ext uri="{FF2B5EF4-FFF2-40B4-BE49-F238E27FC236}">
              <a16:creationId xmlns:a16="http://schemas.microsoft.com/office/drawing/2014/main" id="{22349170-21A2-408B-838B-F9ECF742C36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704638" y="1944013"/>
          <a:ext cx="2865155" cy="1605494"/>
        </a:xfrm>
        <a:prstGeom prst="rect">
          <a:avLst/>
        </a:prstGeom>
        <a:noFill/>
        <a:effectLst>
          <a:outerShdw blurRad="76200" dist="12700" dir="2700000" sy="-23000" kx="-800400" algn="bl" rotWithShape="0">
            <a:prstClr val="black">
              <a:alpha val="20000"/>
            </a:prstClr>
          </a:outerShdw>
          <a:reflection blurRad="6350" stA="50000" endA="275" endPos="40000" dist="101600" dir="5400000" sy="-100000" algn="bl" rotWithShape="0"/>
          <a:softEdge rad="635000"/>
        </a:effectLst>
        <a:scene3d>
          <a:camera prst="perspectiveContrastingLeftFacing"/>
          <a:lightRig rig="threePt" dir="t"/>
        </a:scene3d>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J211"/>
  <sheetViews>
    <sheetView showGridLines="0" tabSelected="1" view="pageBreakPreview" topLeftCell="A191" zoomScale="80" zoomScaleNormal="90" zoomScaleSheetLayoutView="80" workbookViewId="0">
      <selection activeCell="B196" sqref="B196:G196"/>
    </sheetView>
  </sheetViews>
  <sheetFormatPr baseColWidth="10" defaultRowHeight="17.25"/>
  <cols>
    <col min="1" max="1" width="7.5703125" style="71" customWidth="1"/>
    <col min="2" max="2" width="19.7109375" style="72" customWidth="1"/>
    <col min="3" max="3" width="26.7109375" style="72" customWidth="1"/>
    <col min="4" max="4" width="30.140625" style="72" customWidth="1"/>
    <col min="5" max="5" width="45.85546875" style="72" customWidth="1"/>
    <col min="6" max="6" width="35.28515625" style="72" customWidth="1"/>
    <col min="7" max="7" width="34.28515625" style="72" customWidth="1"/>
    <col min="8" max="8" width="11.5703125" style="71"/>
    <col min="9" max="9" width="11.42578125" style="72"/>
    <col min="10" max="10" width="16.28515625" style="72" bestFit="1" customWidth="1"/>
    <col min="11" max="16384" width="11.42578125" style="72"/>
  </cols>
  <sheetData>
    <row r="1" spans="1:7" ht="20.45" customHeight="1"/>
    <row r="2" spans="1:7" ht="28.15" customHeight="1" thickBot="1">
      <c r="C2" s="20"/>
      <c r="D2" s="20"/>
      <c r="E2" s="20"/>
      <c r="F2" s="20"/>
    </row>
    <row r="3" spans="1:7" ht="28.9" customHeight="1">
      <c r="A3" s="65"/>
      <c r="B3" s="375" t="s">
        <v>1022</v>
      </c>
      <c r="C3" s="376"/>
      <c r="D3" s="376"/>
      <c r="E3" s="376"/>
      <c r="F3" s="376"/>
      <c r="G3" s="377"/>
    </row>
    <row r="4" spans="1:7" ht="27.6" customHeight="1">
      <c r="A4" s="65"/>
      <c r="B4" s="173" t="s">
        <v>1495</v>
      </c>
      <c r="C4" s="174"/>
      <c r="D4" s="174"/>
      <c r="E4" s="174"/>
      <c r="F4" s="174"/>
      <c r="G4" s="175"/>
    </row>
    <row r="5" spans="1:7" ht="28.9" customHeight="1">
      <c r="A5" s="65"/>
      <c r="B5" s="173" t="s">
        <v>0</v>
      </c>
      <c r="C5" s="174"/>
      <c r="D5" s="174"/>
      <c r="E5" s="174"/>
      <c r="F5" s="174"/>
      <c r="G5" s="175"/>
    </row>
    <row r="6" spans="1:7" ht="18" thickBot="1">
      <c r="A6" s="65"/>
      <c r="B6" s="179"/>
      <c r="C6" s="180"/>
      <c r="D6" s="180"/>
      <c r="E6" s="180"/>
      <c r="F6" s="180"/>
      <c r="G6" s="181"/>
    </row>
    <row r="7" spans="1:7" ht="35.65" customHeight="1" thickBot="1">
      <c r="A7" s="65"/>
      <c r="B7" s="378" t="s">
        <v>1207</v>
      </c>
      <c r="C7" s="379"/>
      <c r="D7" s="379"/>
      <c r="E7" s="379"/>
      <c r="F7" s="379"/>
      <c r="G7" s="380"/>
    </row>
    <row r="8" spans="1:7" ht="25.9" customHeight="1" thickBot="1">
      <c r="A8" s="65"/>
      <c r="B8" s="7" t="s">
        <v>1</v>
      </c>
      <c r="C8" s="161" t="s">
        <v>2</v>
      </c>
      <c r="D8" s="162"/>
      <c r="E8" s="162"/>
      <c r="F8" s="162"/>
      <c r="G8" s="163"/>
    </row>
    <row r="9" spans="1:7" ht="25.9" customHeight="1">
      <c r="A9" s="65"/>
      <c r="B9" s="74" t="s">
        <v>3</v>
      </c>
      <c r="C9" s="358" t="str">
        <f>+B3</f>
        <v>PARQUES NACIONALES NATURALES DE COLOMBIA - PNNC</v>
      </c>
      <c r="D9" s="192"/>
      <c r="E9" s="192"/>
      <c r="F9" s="62" t="s">
        <v>4</v>
      </c>
      <c r="G9" s="59" t="s">
        <v>1021</v>
      </c>
    </row>
    <row r="10" spans="1:7" ht="25.9" customHeight="1">
      <c r="A10" s="65"/>
      <c r="B10" s="75" t="s">
        <v>5</v>
      </c>
      <c r="C10" s="263" t="str">
        <f>+C9</f>
        <v>PARQUES NACIONALES NATURALES DE COLOMBIA - PNNC</v>
      </c>
      <c r="D10" s="264"/>
      <c r="E10" s="264"/>
      <c r="F10" s="63" t="s">
        <v>4</v>
      </c>
      <c r="G10" s="2" t="str">
        <f>+G9</f>
        <v>830.016.624-7</v>
      </c>
    </row>
    <row r="11" spans="1:7" ht="25.9" customHeight="1" thickBot="1">
      <c r="A11" s="65"/>
      <c r="B11" s="75" t="s">
        <v>6</v>
      </c>
      <c r="C11" s="222" t="str">
        <f>+C10</f>
        <v>PARQUES NACIONALES NATURALES DE COLOMBIA - PNNC</v>
      </c>
      <c r="D11" s="223"/>
      <c r="E11" s="223"/>
      <c r="F11" s="61" t="s">
        <v>4</v>
      </c>
      <c r="G11" s="18" t="str">
        <f>+G10</f>
        <v>830.016.624-7</v>
      </c>
    </row>
    <row r="12" spans="1:7" ht="25.9" customHeight="1" thickBot="1">
      <c r="A12" s="65"/>
      <c r="B12" s="6" t="s">
        <v>7</v>
      </c>
      <c r="C12" s="161" t="s">
        <v>8</v>
      </c>
      <c r="D12" s="162"/>
      <c r="E12" s="162"/>
      <c r="F12" s="162"/>
      <c r="G12" s="163"/>
    </row>
    <row r="13" spans="1:7" ht="63" customHeight="1" thickBot="1">
      <c r="B13" s="201" t="s">
        <v>1270</v>
      </c>
      <c r="C13" s="255"/>
      <c r="D13" s="255"/>
      <c r="E13" s="255"/>
      <c r="F13" s="255"/>
      <c r="G13" s="256"/>
    </row>
    <row r="14" spans="1:7" ht="25.9" customHeight="1">
      <c r="A14" s="65"/>
      <c r="B14" s="6" t="s">
        <v>9</v>
      </c>
      <c r="C14" s="189" t="s">
        <v>10</v>
      </c>
      <c r="D14" s="190"/>
      <c r="E14" s="190"/>
      <c r="F14" s="190"/>
      <c r="G14" s="191"/>
    </row>
    <row r="15" spans="1:7" ht="72" customHeight="1">
      <c r="A15" s="65"/>
      <c r="B15" s="381" t="s">
        <v>1271</v>
      </c>
      <c r="C15" s="382"/>
      <c r="D15" s="382"/>
      <c r="E15" s="382"/>
      <c r="F15" s="382"/>
      <c r="G15" s="383"/>
    </row>
    <row r="16" spans="1:7" ht="153.6" customHeight="1">
      <c r="A16" s="65"/>
      <c r="B16" s="384" t="s">
        <v>1272</v>
      </c>
      <c r="C16" s="229"/>
      <c r="D16" s="229"/>
      <c r="E16" s="229"/>
      <c r="F16" s="229"/>
      <c r="G16" s="385"/>
    </row>
    <row r="17" spans="1:7" ht="48.6" customHeight="1">
      <c r="A17" s="65"/>
      <c r="B17" s="384" t="s">
        <v>1273</v>
      </c>
      <c r="C17" s="229"/>
      <c r="D17" s="229"/>
      <c r="E17" s="229"/>
      <c r="F17" s="229"/>
      <c r="G17" s="385"/>
    </row>
    <row r="18" spans="1:7" ht="69.75" customHeight="1">
      <c r="A18" s="65"/>
      <c r="B18" s="354" t="s">
        <v>1274</v>
      </c>
      <c r="C18" s="355"/>
      <c r="D18" s="355"/>
      <c r="E18" s="355"/>
      <c r="F18" s="355"/>
      <c r="G18" s="356"/>
    </row>
    <row r="19" spans="1:7" ht="67.150000000000006" customHeight="1">
      <c r="A19" s="76"/>
      <c r="B19" s="357" t="s">
        <v>1275</v>
      </c>
      <c r="C19" s="267"/>
      <c r="D19" s="267"/>
      <c r="E19" s="267"/>
      <c r="F19" s="267"/>
      <c r="G19" s="268"/>
    </row>
    <row r="20" spans="1:7" ht="100.5" customHeight="1">
      <c r="A20" s="65"/>
      <c r="B20" s="362" t="s">
        <v>1276</v>
      </c>
      <c r="C20" s="363"/>
      <c r="D20" s="363"/>
      <c r="E20" s="363"/>
      <c r="F20" s="363"/>
      <c r="G20" s="364"/>
    </row>
    <row r="21" spans="1:7" ht="67.150000000000006" customHeight="1" thickBot="1">
      <c r="A21" s="65"/>
      <c r="B21" s="365" t="s">
        <v>1277</v>
      </c>
      <c r="C21" s="366"/>
      <c r="D21" s="366"/>
      <c r="E21" s="366"/>
      <c r="F21" s="366"/>
      <c r="G21" s="367"/>
    </row>
    <row r="22" spans="1:7" ht="25.9" customHeight="1">
      <c r="A22" s="65"/>
      <c r="B22" s="6" t="s">
        <v>12</v>
      </c>
      <c r="C22" s="189" t="s">
        <v>13</v>
      </c>
      <c r="D22" s="190"/>
      <c r="E22" s="190"/>
      <c r="F22" s="190"/>
      <c r="G22" s="191"/>
    </row>
    <row r="23" spans="1:7" ht="30" customHeight="1">
      <c r="A23" s="77"/>
      <c r="B23" s="368" t="s">
        <v>1497</v>
      </c>
      <c r="C23" s="369"/>
      <c r="D23" s="369"/>
      <c r="E23" s="370"/>
      <c r="F23" s="371" t="s">
        <v>13</v>
      </c>
      <c r="G23" s="372"/>
    </row>
    <row r="24" spans="1:7" ht="30" customHeight="1">
      <c r="A24" s="77"/>
      <c r="B24" s="321" t="s">
        <v>14</v>
      </c>
      <c r="C24" s="373"/>
      <c r="D24" s="373"/>
      <c r="E24" s="374"/>
      <c r="F24" s="304">
        <v>88479084355.959991</v>
      </c>
      <c r="G24" s="305"/>
    </row>
    <row r="25" spans="1:7" ht="30" customHeight="1">
      <c r="A25" s="77"/>
      <c r="B25" s="359" t="s">
        <v>15</v>
      </c>
      <c r="C25" s="360"/>
      <c r="D25" s="360"/>
      <c r="E25" s="361"/>
      <c r="F25" s="304">
        <v>3225145441</v>
      </c>
      <c r="G25" s="305"/>
    </row>
    <row r="26" spans="1:7" ht="30" customHeight="1">
      <c r="A26" s="77"/>
      <c r="B26" s="400" t="s">
        <v>16</v>
      </c>
      <c r="C26" s="401"/>
      <c r="D26" s="401"/>
      <c r="E26" s="402"/>
      <c r="F26" s="403">
        <f>SUM(F24:G25)</f>
        <v>91704229796.959991</v>
      </c>
      <c r="G26" s="404"/>
    </row>
    <row r="27" spans="1:7" ht="30" customHeight="1">
      <c r="A27" s="77"/>
      <c r="B27" s="321" t="s">
        <v>17</v>
      </c>
      <c r="C27" s="373"/>
      <c r="D27" s="373"/>
      <c r="E27" s="374"/>
      <c r="F27" s="304">
        <v>4189284662.9100041</v>
      </c>
      <c r="G27" s="305"/>
    </row>
    <row r="28" spans="1:7" ht="38.1" customHeight="1">
      <c r="A28" s="77"/>
      <c r="B28" s="400" t="s">
        <v>1023</v>
      </c>
      <c r="C28" s="401"/>
      <c r="D28" s="401"/>
      <c r="E28" s="402"/>
      <c r="F28" s="403">
        <v>37838211510.149994</v>
      </c>
      <c r="G28" s="404"/>
    </row>
    <row r="29" spans="1:7" ht="30" customHeight="1">
      <c r="A29" s="77"/>
      <c r="B29" s="321" t="s">
        <v>18</v>
      </c>
      <c r="C29" s="322"/>
      <c r="D29" s="322"/>
      <c r="E29" s="323"/>
      <c r="F29" s="304">
        <v>7944771365.0699997</v>
      </c>
      <c r="G29" s="305"/>
    </row>
    <row r="30" spans="1:7" ht="30" customHeight="1" thickBot="1">
      <c r="B30" s="400" t="s">
        <v>1024</v>
      </c>
      <c r="C30" s="401"/>
      <c r="D30" s="401"/>
      <c r="E30" s="402"/>
      <c r="F30" s="403">
        <v>115260498.86</v>
      </c>
      <c r="G30" s="404"/>
    </row>
    <row r="31" spans="1:7" ht="30" customHeight="1" thickTop="1" thickBot="1">
      <c r="A31" s="77"/>
      <c r="B31" s="306" t="s">
        <v>19</v>
      </c>
      <c r="C31" s="307"/>
      <c r="D31" s="307"/>
      <c r="E31" s="308"/>
      <c r="F31" s="309">
        <f>SUM(F26:G30)</f>
        <v>141791757833.94998</v>
      </c>
      <c r="G31" s="310"/>
    </row>
    <row r="32" spans="1:7" ht="30" customHeight="1" thickTop="1" thickBot="1">
      <c r="A32" s="77"/>
      <c r="B32" s="311" t="s">
        <v>1220</v>
      </c>
      <c r="C32" s="312"/>
      <c r="D32" s="312"/>
      <c r="E32" s="313"/>
      <c r="F32" s="314">
        <f>+(+F26+F28)*5%</f>
        <v>6477122065.3554993</v>
      </c>
      <c r="G32" s="315"/>
    </row>
    <row r="33" spans="1:10" ht="29.65" customHeight="1" thickTop="1">
      <c r="A33" s="77"/>
      <c r="B33" s="321" t="s">
        <v>1248</v>
      </c>
      <c r="C33" s="322"/>
      <c r="D33" s="322"/>
      <c r="E33" s="323"/>
      <c r="F33" s="324">
        <f>+F26*10%</f>
        <v>9170422979.6959991</v>
      </c>
      <c r="G33" s="325"/>
    </row>
    <row r="34" spans="1:10" ht="29.65" customHeight="1" thickBot="1">
      <c r="A34" s="77"/>
      <c r="B34" s="321" t="s">
        <v>1249</v>
      </c>
      <c r="C34" s="322"/>
      <c r="D34" s="322"/>
      <c r="E34" s="323"/>
      <c r="F34" s="326">
        <f>+F26*10%</f>
        <v>9170422979.6959991</v>
      </c>
      <c r="G34" s="327"/>
    </row>
    <row r="35" spans="1:10" ht="30" customHeight="1" thickTop="1" thickBot="1">
      <c r="A35" s="65"/>
      <c r="B35" s="316" t="s">
        <v>20</v>
      </c>
      <c r="C35" s="317"/>
      <c r="D35" s="317"/>
      <c r="E35" s="318"/>
      <c r="F35" s="319">
        <f>SUM(F31:G34)</f>
        <v>166609725858.69745</v>
      </c>
      <c r="G35" s="320"/>
    </row>
    <row r="36" spans="1:10" ht="36.75" customHeight="1" thickTop="1" thickBot="1">
      <c r="A36" s="65"/>
      <c r="B36" s="405" t="s">
        <v>21</v>
      </c>
      <c r="C36" s="406"/>
      <c r="D36" s="406"/>
      <c r="E36" s="406"/>
      <c r="F36" s="406"/>
      <c r="G36" s="407"/>
    </row>
    <row r="37" spans="1:10" ht="30" customHeight="1">
      <c r="A37" s="65"/>
      <c r="B37" s="344" t="s">
        <v>866</v>
      </c>
      <c r="C37" s="345"/>
      <c r="D37" s="345"/>
      <c r="E37" s="346"/>
      <c r="F37" s="347"/>
      <c r="G37" s="348"/>
    </row>
    <row r="38" spans="1:10" ht="30" customHeight="1">
      <c r="A38" s="65"/>
      <c r="B38" s="349" t="s">
        <v>852</v>
      </c>
      <c r="C38" s="350"/>
      <c r="D38" s="350"/>
      <c r="E38" s="350"/>
      <c r="F38" s="350" t="s">
        <v>22</v>
      </c>
      <c r="G38" s="351"/>
    </row>
    <row r="39" spans="1:10" ht="30" customHeight="1">
      <c r="A39" s="65"/>
      <c r="B39" s="352" t="s">
        <v>23</v>
      </c>
      <c r="C39" s="353"/>
      <c r="D39" s="353"/>
      <c r="E39" s="353"/>
      <c r="F39" s="304">
        <v>700000000</v>
      </c>
      <c r="G39" s="305"/>
    </row>
    <row r="40" spans="1:10" ht="30" customHeight="1">
      <c r="A40" s="65"/>
      <c r="B40" s="342" t="s">
        <v>1222</v>
      </c>
      <c r="C40" s="343"/>
      <c r="D40" s="343"/>
      <c r="E40" s="343"/>
      <c r="F40" s="331">
        <v>12882611527.17</v>
      </c>
      <c r="G40" s="332"/>
    </row>
    <row r="41" spans="1:10" ht="30" customHeight="1" thickBot="1">
      <c r="A41" s="65"/>
      <c r="B41" s="390" t="s">
        <v>1044</v>
      </c>
      <c r="C41" s="391"/>
      <c r="D41" s="391"/>
      <c r="E41" s="391"/>
      <c r="F41" s="392">
        <v>13000000000</v>
      </c>
      <c r="G41" s="393"/>
      <c r="J41" s="78"/>
    </row>
    <row r="42" spans="1:10" ht="30" customHeight="1" thickTop="1" thickBot="1">
      <c r="A42" s="65"/>
      <c r="B42" s="352" t="s">
        <v>1221</v>
      </c>
      <c r="C42" s="353"/>
      <c r="D42" s="353"/>
      <c r="E42" s="353"/>
      <c r="F42" s="388">
        <v>500000000</v>
      </c>
      <c r="G42" s="389"/>
    </row>
    <row r="43" spans="1:10" ht="30" customHeight="1" thickTop="1" thickBot="1">
      <c r="A43" s="65"/>
      <c r="B43" s="316" t="s">
        <v>24</v>
      </c>
      <c r="C43" s="317"/>
      <c r="D43" s="317"/>
      <c r="E43" s="318"/>
      <c r="F43" s="319">
        <f>SUM(F39:F42)</f>
        <v>27082611527.169998</v>
      </c>
      <c r="G43" s="320"/>
    </row>
    <row r="44" spans="1:10" ht="39.4" customHeight="1" thickTop="1" thickBot="1">
      <c r="A44" s="65"/>
      <c r="B44" s="421" t="s">
        <v>25</v>
      </c>
      <c r="C44" s="422"/>
      <c r="D44" s="422"/>
      <c r="E44" s="423"/>
      <c r="F44" s="386">
        <f>+F43+F35</f>
        <v>193692337385.86743</v>
      </c>
      <c r="G44" s="387"/>
    </row>
    <row r="45" spans="1:10" ht="4.1500000000000004" customHeight="1" thickTop="1" thickBot="1">
      <c r="A45" s="65"/>
      <c r="B45" s="394"/>
      <c r="C45" s="395"/>
      <c r="D45" s="395"/>
      <c r="E45" s="395"/>
      <c r="F45" s="395"/>
      <c r="G45" s="396"/>
    </row>
    <row r="46" spans="1:10" ht="30" customHeight="1" thickTop="1">
      <c r="A46" s="65"/>
      <c r="B46" s="397" t="s">
        <v>865</v>
      </c>
      <c r="C46" s="398"/>
      <c r="D46" s="398"/>
      <c r="E46" s="398"/>
      <c r="F46" s="398"/>
      <c r="G46" s="399"/>
    </row>
    <row r="47" spans="1:10" ht="30" customHeight="1">
      <c r="A47" s="65"/>
      <c r="B47" s="359" t="s">
        <v>27</v>
      </c>
      <c r="C47" s="360"/>
      <c r="D47" s="360"/>
      <c r="E47" s="360"/>
      <c r="F47" s="360"/>
      <c r="G47" s="408"/>
    </row>
    <row r="48" spans="1:10" ht="53.25" customHeight="1" thickBot="1">
      <c r="A48" s="65"/>
      <c r="B48" s="201" t="s">
        <v>989</v>
      </c>
      <c r="C48" s="156"/>
      <c r="D48" s="156"/>
      <c r="E48" s="156"/>
      <c r="F48" s="156"/>
      <c r="G48" s="157"/>
    </row>
    <row r="49" spans="1:8" ht="30" customHeight="1">
      <c r="A49" s="65"/>
      <c r="B49" s="6" t="s">
        <v>448</v>
      </c>
      <c r="C49" s="189" t="s">
        <v>28</v>
      </c>
      <c r="D49" s="190"/>
      <c r="E49" s="190"/>
      <c r="F49" s="190"/>
      <c r="G49" s="191"/>
    </row>
    <row r="50" spans="1:8" ht="30" customHeight="1">
      <c r="A50" s="65"/>
      <c r="B50" s="384" t="s">
        <v>1278</v>
      </c>
      <c r="C50" s="229"/>
      <c r="D50" s="229"/>
      <c r="E50" s="229"/>
      <c r="F50" s="229"/>
      <c r="G50" s="385"/>
    </row>
    <row r="51" spans="1:8" ht="30" customHeight="1">
      <c r="A51" s="65"/>
      <c r="B51" s="412" t="s">
        <v>29</v>
      </c>
      <c r="C51" s="229"/>
      <c r="D51" s="229"/>
      <c r="E51" s="229"/>
      <c r="F51" s="229"/>
      <c r="G51" s="385"/>
    </row>
    <row r="52" spans="1:8" ht="30" customHeight="1">
      <c r="A52" s="65"/>
      <c r="B52" s="412" t="s">
        <v>1279</v>
      </c>
      <c r="C52" s="229"/>
      <c r="D52" s="229"/>
      <c r="E52" s="229"/>
      <c r="F52" s="229"/>
      <c r="G52" s="385"/>
    </row>
    <row r="53" spans="1:8" ht="30" customHeight="1" thickBot="1">
      <c r="A53" s="65"/>
      <c r="B53" s="412" t="s">
        <v>1280</v>
      </c>
      <c r="C53" s="229"/>
      <c r="D53" s="229"/>
      <c r="E53" s="229"/>
      <c r="F53" s="229"/>
      <c r="G53" s="385"/>
    </row>
    <row r="54" spans="1:8" ht="40.9" customHeight="1">
      <c r="A54" s="65"/>
      <c r="B54" s="6" t="s">
        <v>867</v>
      </c>
      <c r="C54" s="418" t="s">
        <v>449</v>
      </c>
      <c r="D54" s="419"/>
      <c r="E54" s="419"/>
      <c r="F54" s="419"/>
      <c r="G54" s="420"/>
    </row>
    <row r="55" spans="1:8" ht="48.75" customHeight="1" thickBot="1">
      <c r="A55" s="65"/>
      <c r="B55" s="198" t="s">
        <v>805</v>
      </c>
      <c r="C55" s="199"/>
      <c r="D55" s="199"/>
      <c r="E55" s="199"/>
      <c r="F55" s="199"/>
      <c r="G55" s="200"/>
    </row>
    <row r="56" spans="1:8" ht="30" customHeight="1" thickTop="1">
      <c r="A56" s="65"/>
      <c r="B56" s="201" t="s">
        <v>904</v>
      </c>
      <c r="C56" s="156"/>
      <c r="D56" s="156"/>
      <c r="E56" s="156"/>
      <c r="F56" s="156"/>
      <c r="G56" s="157"/>
    </row>
    <row r="57" spans="1:8" ht="30" customHeight="1">
      <c r="A57" s="65"/>
      <c r="B57" s="201" t="s">
        <v>949</v>
      </c>
      <c r="C57" s="156"/>
      <c r="D57" s="156"/>
      <c r="E57" s="156"/>
      <c r="F57" s="156"/>
      <c r="G57" s="157"/>
    </row>
    <row r="58" spans="1:8" ht="36.75" customHeight="1" thickBot="1">
      <c r="A58" s="65"/>
      <c r="B58" s="201" t="s">
        <v>884</v>
      </c>
      <c r="C58" s="156"/>
      <c r="D58" s="156"/>
      <c r="E58" s="156"/>
      <c r="F58" s="156"/>
      <c r="G58" s="157"/>
    </row>
    <row r="59" spans="1:8" ht="27" customHeight="1">
      <c r="A59" s="65"/>
      <c r="B59" s="6" t="s">
        <v>30</v>
      </c>
      <c r="C59" s="189" t="s">
        <v>31</v>
      </c>
      <c r="D59" s="190"/>
      <c r="E59" s="190"/>
      <c r="F59" s="190"/>
      <c r="G59" s="191"/>
    </row>
    <row r="60" spans="1:8" ht="198" customHeight="1">
      <c r="A60" s="65"/>
      <c r="B60" s="413" t="s">
        <v>1192</v>
      </c>
      <c r="C60" s="414"/>
      <c r="D60" s="414"/>
      <c r="E60" s="414"/>
      <c r="F60" s="414"/>
      <c r="G60" s="415"/>
      <c r="H60" s="79"/>
    </row>
    <row r="61" spans="1:8" ht="46.5" customHeight="1">
      <c r="A61" s="65"/>
      <c r="B61" s="80" t="s">
        <v>32</v>
      </c>
      <c r="C61" s="416" t="s">
        <v>1193</v>
      </c>
      <c r="D61" s="153"/>
      <c r="E61" s="153"/>
      <c r="F61" s="153"/>
      <c r="G61" s="417"/>
    </row>
    <row r="62" spans="1:8" ht="54.75" customHeight="1">
      <c r="A62" s="65"/>
      <c r="B62" s="80" t="s">
        <v>33</v>
      </c>
      <c r="C62" s="328" t="s">
        <v>34</v>
      </c>
      <c r="D62" s="329"/>
      <c r="E62" s="329"/>
      <c r="F62" s="329"/>
      <c r="G62" s="330"/>
    </row>
    <row r="63" spans="1:8" ht="57" customHeight="1">
      <c r="A63" s="65"/>
      <c r="B63" s="80" t="s">
        <v>35</v>
      </c>
      <c r="C63" s="328" t="s">
        <v>1045</v>
      </c>
      <c r="D63" s="329"/>
      <c r="E63" s="329"/>
      <c r="F63" s="329"/>
      <c r="G63" s="330"/>
    </row>
    <row r="64" spans="1:8" ht="100.9" customHeight="1">
      <c r="A64" s="65"/>
      <c r="B64" s="263" t="s">
        <v>36</v>
      </c>
      <c r="C64" s="264"/>
      <c r="D64" s="265"/>
      <c r="E64" s="155" t="s">
        <v>678</v>
      </c>
      <c r="F64" s="156"/>
      <c r="G64" s="157"/>
    </row>
    <row r="65" spans="1:7" ht="247.5" customHeight="1">
      <c r="A65" s="65"/>
      <c r="B65" s="409" t="s">
        <v>1281</v>
      </c>
      <c r="C65" s="410"/>
      <c r="D65" s="411"/>
      <c r="E65" s="155" t="s">
        <v>813</v>
      </c>
      <c r="F65" s="156"/>
      <c r="G65" s="157"/>
    </row>
    <row r="66" spans="1:7" ht="159.75" customHeight="1">
      <c r="A66" s="76"/>
      <c r="B66" s="263" t="s">
        <v>1282</v>
      </c>
      <c r="C66" s="264"/>
      <c r="D66" s="265"/>
      <c r="E66" s="155" t="s">
        <v>925</v>
      </c>
      <c r="F66" s="156"/>
      <c r="G66" s="157"/>
    </row>
    <row r="67" spans="1:7" ht="195.75" customHeight="1">
      <c r="A67" s="76"/>
      <c r="B67" s="409" t="s">
        <v>1283</v>
      </c>
      <c r="C67" s="410"/>
      <c r="D67" s="411"/>
      <c r="E67" s="155" t="s">
        <v>1025</v>
      </c>
      <c r="F67" s="156"/>
      <c r="G67" s="157"/>
    </row>
    <row r="68" spans="1:7" ht="409.15" customHeight="1">
      <c r="A68" s="81"/>
      <c r="B68" s="152" t="s">
        <v>1250</v>
      </c>
      <c r="C68" s="153"/>
      <c r="D68" s="154"/>
      <c r="E68" s="155" t="s">
        <v>1284</v>
      </c>
      <c r="F68" s="156"/>
      <c r="G68" s="157"/>
    </row>
    <row r="69" spans="1:7" ht="191.25" customHeight="1">
      <c r="A69" s="65"/>
      <c r="B69" s="152" t="s">
        <v>1251</v>
      </c>
      <c r="C69" s="153"/>
      <c r="D69" s="154"/>
      <c r="E69" s="155" t="s">
        <v>638</v>
      </c>
      <c r="F69" s="156"/>
      <c r="G69" s="157"/>
    </row>
    <row r="70" spans="1:7" ht="159.75" customHeight="1">
      <c r="A70" s="82"/>
      <c r="B70" s="409" t="s">
        <v>1285</v>
      </c>
      <c r="C70" s="410"/>
      <c r="D70" s="411"/>
      <c r="E70" s="155" t="s">
        <v>822</v>
      </c>
      <c r="F70" s="156"/>
      <c r="G70" s="157"/>
    </row>
    <row r="71" spans="1:7" ht="57.75" customHeight="1">
      <c r="A71" s="65"/>
      <c r="B71" s="152" t="s">
        <v>630</v>
      </c>
      <c r="C71" s="153"/>
      <c r="D71" s="154"/>
      <c r="E71" s="155" t="s">
        <v>823</v>
      </c>
      <c r="F71" s="156"/>
      <c r="G71" s="157"/>
    </row>
    <row r="72" spans="1:7" ht="60.75" customHeight="1">
      <c r="A72" s="65"/>
      <c r="B72" s="152" t="s">
        <v>657</v>
      </c>
      <c r="C72" s="153"/>
      <c r="D72" s="154"/>
      <c r="E72" s="155" t="s">
        <v>824</v>
      </c>
      <c r="F72" s="156"/>
      <c r="G72" s="157"/>
    </row>
    <row r="73" spans="1:7" ht="80.25" customHeight="1">
      <c r="A73" s="65"/>
      <c r="B73" s="152" t="s">
        <v>39</v>
      </c>
      <c r="C73" s="153"/>
      <c r="D73" s="154"/>
      <c r="E73" s="155" t="s">
        <v>825</v>
      </c>
      <c r="F73" s="156"/>
      <c r="G73" s="157"/>
    </row>
    <row r="74" spans="1:7" ht="219" customHeight="1">
      <c r="A74" s="65"/>
      <c r="B74" s="152" t="s">
        <v>1015</v>
      </c>
      <c r="C74" s="153"/>
      <c r="D74" s="154"/>
      <c r="E74" s="155" t="s">
        <v>1016</v>
      </c>
      <c r="F74" s="156"/>
      <c r="G74" s="157"/>
    </row>
    <row r="75" spans="1:7" ht="128.25" customHeight="1">
      <c r="A75" s="65"/>
      <c r="B75" s="152" t="s">
        <v>41</v>
      </c>
      <c r="C75" s="153"/>
      <c r="D75" s="154"/>
      <c r="E75" s="155" t="s">
        <v>898</v>
      </c>
      <c r="F75" s="156"/>
      <c r="G75" s="157"/>
    </row>
    <row r="76" spans="1:7" ht="101.25" customHeight="1">
      <c r="A76" s="65"/>
      <c r="B76" s="152" t="s">
        <v>42</v>
      </c>
      <c r="C76" s="153"/>
      <c r="D76" s="154"/>
      <c r="E76" s="155" t="s">
        <v>826</v>
      </c>
      <c r="F76" s="156"/>
      <c r="G76" s="157"/>
    </row>
    <row r="77" spans="1:7" ht="77.650000000000006" customHeight="1">
      <c r="A77" s="65"/>
      <c r="B77" s="152" t="s">
        <v>43</v>
      </c>
      <c r="C77" s="153"/>
      <c r="D77" s="154"/>
      <c r="E77" s="155" t="s">
        <v>827</v>
      </c>
      <c r="F77" s="156"/>
      <c r="G77" s="157"/>
    </row>
    <row r="78" spans="1:7" ht="110.45" customHeight="1">
      <c r="A78" s="65"/>
      <c r="B78" s="152" t="s">
        <v>641</v>
      </c>
      <c r="C78" s="153"/>
      <c r="D78" s="154"/>
      <c r="E78" s="155" t="s">
        <v>828</v>
      </c>
      <c r="F78" s="156"/>
      <c r="G78" s="157"/>
    </row>
    <row r="79" spans="1:7" ht="57" customHeight="1">
      <c r="A79" s="65"/>
      <c r="B79" s="152" t="s">
        <v>44</v>
      </c>
      <c r="C79" s="153"/>
      <c r="D79" s="154"/>
      <c r="E79" s="155" t="s">
        <v>829</v>
      </c>
      <c r="F79" s="156"/>
      <c r="G79" s="157"/>
    </row>
    <row r="80" spans="1:7" ht="43.15" customHeight="1">
      <c r="A80" s="65"/>
      <c r="B80" s="152" t="s">
        <v>45</v>
      </c>
      <c r="C80" s="153"/>
      <c r="D80" s="154"/>
      <c r="E80" s="155" t="s">
        <v>830</v>
      </c>
      <c r="F80" s="156"/>
      <c r="G80" s="157"/>
    </row>
    <row r="81" spans="1:7" ht="56.45" customHeight="1">
      <c r="A81" s="65"/>
      <c r="B81" s="152" t="s">
        <v>756</v>
      </c>
      <c r="C81" s="153"/>
      <c r="D81" s="154"/>
      <c r="E81" s="155" t="s">
        <v>831</v>
      </c>
      <c r="F81" s="156"/>
      <c r="G81" s="157"/>
    </row>
    <row r="82" spans="1:7" ht="99.75" customHeight="1">
      <c r="A82" s="65"/>
      <c r="B82" s="152" t="s">
        <v>732</v>
      </c>
      <c r="C82" s="153"/>
      <c r="D82" s="154"/>
      <c r="E82" s="155" t="s">
        <v>832</v>
      </c>
      <c r="F82" s="156"/>
      <c r="G82" s="157"/>
    </row>
    <row r="83" spans="1:7" ht="100.5" customHeight="1">
      <c r="A83" s="65"/>
      <c r="B83" s="152" t="s">
        <v>888</v>
      </c>
      <c r="C83" s="153"/>
      <c r="D83" s="154"/>
      <c r="E83" s="155" t="s">
        <v>656</v>
      </c>
      <c r="F83" s="156"/>
      <c r="G83" s="157"/>
    </row>
    <row r="84" spans="1:7" ht="60" customHeight="1">
      <c r="A84" s="65"/>
      <c r="B84" s="152" t="s">
        <v>1026</v>
      </c>
      <c r="C84" s="153"/>
      <c r="D84" s="154"/>
      <c r="E84" s="155" t="s">
        <v>1027</v>
      </c>
      <c r="F84" s="156"/>
      <c r="G84" s="157"/>
    </row>
    <row r="85" spans="1:7" ht="107.65" customHeight="1">
      <c r="A85" s="76"/>
      <c r="B85" s="152" t="s">
        <v>1252</v>
      </c>
      <c r="C85" s="153"/>
      <c r="D85" s="154"/>
      <c r="E85" s="155" t="s">
        <v>924</v>
      </c>
      <c r="F85" s="156"/>
      <c r="G85" s="157"/>
    </row>
    <row r="86" spans="1:7" ht="100.5" customHeight="1">
      <c r="A86" s="65"/>
      <c r="B86" s="152" t="s">
        <v>1286</v>
      </c>
      <c r="C86" s="153"/>
      <c r="D86" s="154"/>
      <c r="E86" s="155" t="s">
        <v>833</v>
      </c>
      <c r="F86" s="156"/>
      <c r="G86" s="157"/>
    </row>
    <row r="87" spans="1:7" ht="124.9" customHeight="1">
      <c r="A87" s="65"/>
      <c r="B87" s="152" t="s">
        <v>1287</v>
      </c>
      <c r="C87" s="153"/>
      <c r="D87" s="154"/>
      <c r="E87" s="155" t="s">
        <v>834</v>
      </c>
      <c r="F87" s="156"/>
      <c r="G87" s="157"/>
    </row>
    <row r="88" spans="1:7" ht="213" customHeight="1">
      <c r="A88" s="83"/>
      <c r="B88" s="152" t="s">
        <v>1288</v>
      </c>
      <c r="C88" s="153"/>
      <c r="D88" s="154"/>
      <c r="E88" s="155" t="s">
        <v>835</v>
      </c>
      <c r="F88" s="156"/>
      <c r="G88" s="157"/>
    </row>
    <row r="89" spans="1:7" ht="75" customHeight="1">
      <c r="A89" s="83"/>
      <c r="B89" s="152" t="s">
        <v>1289</v>
      </c>
      <c r="C89" s="153"/>
      <c r="D89" s="154"/>
      <c r="E89" s="155" t="s">
        <v>642</v>
      </c>
      <c r="F89" s="156"/>
      <c r="G89" s="157"/>
    </row>
    <row r="90" spans="1:7" ht="161.65" customHeight="1">
      <c r="A90" s="65"/>
      <c r="B90" s="152" t="s">
        <v>1290</v>
      </c>
      <c r="C90" s="153"/>
      <c r="D90" s="154"/>
      <c r="E90" s="155" t="s">
        <v>943</v>
      </c>
      <c r="F90" s="156"/>
      <c r="G90" s="157"/>
    </row>
    <row r="91" spans="1:7" ht="73.900000000000006" customHeight="1">
      <c r="A91" s="65"/>
      <c r="B91" s="152" t="s">
        <v>1291</v>
      </c>
      <c r="C91" s="153"/>
      <c r="D91" s="154"/>
      <c r="E91" s="155" t="s">
        <v>46</v>
      </c>
      <c r="F91" s="156"/>
      <c r="G91" s="157"/>
    </row>
    <row r="92" spans="1:7" ht="67.900000000000006" customHeight="1">
      <c r="A92" s="65"/>
      <c r="B92" s="152" t="s">
        <v>928</v>
      </c>
      <c r="C92" s="153"/>
      <c r="D92" s="154"/>
      <c r="E92" s="155" t="s">
        <v>679</v>
      </c>
      <c r="F92" s="156"/>
      <c r="G92" s="157"/>
    </row>
    <row r="93" spans="1:7" ht="80.650000000000006" customHeight="1">
      <c r="A93" s="65"/>
      <c r="B93" s="152" t="s">
        <v>1292</v>
      </c>
      <c r="C93" s="153"/>
      <c r="D93" s="154"/>
      <c r="E93" s="155" t="s">
        <v>658</v>
      </c>
      <c r="F93" s="156"/>
      <c r="G93" s="157"/>
    </row>
    <row r="94" spans="1:7" ht="80.650000000000006" customHeight="1">
      <c r="A94" s="65"/>
      <c r="B94" s="152" t="s">
        <v>1293</v>
      </c>
      <c r="C94" s="153"/>
      <c r="D94" s="154"/>
      <c r="E94" s="155" t="s">
        <v>1028</v>
      </c>
      <c r="F94" s="156"/>
      <c r="G94" s="157"/>
    </row>
    <row r="95" spans="1:7" ht="69.599999999999994" customHeight="1">
      <c r="A95" s="65"/>
      <c r="B95" s="430" t="s">
        <v>1253</v>
      </c>
      <c r="C95" s="430"/>
      <c r="D95" s="430"/>
      <c r="E95" s="430"/>
      <c r="F95" s="430"/>
      <c r="G95" s="430"/>
    </row>
    <row r="96" spans="1:7" ht="94.9" customHeight="1">
      <c r="A96" s="65"/>
      <c r="B96" s="343" t="s">
        <v>1219</v>
      </c>
      <c r="C96" s="343"/>
      <c r="D96" s="343"/>
      <c r="E96" s="343"/>
      <c r="F96" s="343"/>
      <c r="G96" s="343"/>
    </row>
    <row r="97" spans="1:7" ht="56.45" customHeight="1">
      <c r="A97" s="65"/>
      <c r="B97" s="222" t="s">
        <v>435</v>
      </c>
      <c r="C97" s="223"/>
      <c r="D97" s="427"/>
      <c r="E97" s="155" t="s">
        <v>440</v>
      </c>
      <c r="F97" s="156"/>
      <c r="G97" s="157"/>
    </row>
    <row r="98" spans="1:7" ht="63.6" customHeight="1">
      <c r="A98" s="65"/>
      <c r="B98" s="224"/>
      <c r="C98" s="193"/>
      <c r="D98" s="428"/>
      <c r="E98" s="155" t="s">
        <v>436</v>
      </c>
      <c r="F98" s="156"/>
      <c r="G98" s="157"/>
    </row>
    <row r="99" spans="1:7" ht="80.650000000000006" customHeight="1">
      <c r="A99" s="65"/>
      <c r="B99" s="358"/>
      <c r="C99" s="192"/>
      <c r="D99" s="429"/>
      <c r="E99" s="155" t="s">
        <v>437</v>
      </c>
      <c r="F99" s="156"/>
      <c r="G99" s="157"/>
    </row>
    <row r="100" spans="1:7" ht="100.5" customHeight="1">
      <c r="A100" s="65"/>
      <c r="B100" s="424" t="s">
        <v>439</v>
      </c>
      <c r="C100" s="425"/>
      <c r="D100" s="426"/>
      <c r="E100" s="155" t="s">
        <v>438</v>
      </c>
      <c r="F100" s="156"/>
      <c r="G100" s="157"/>
    </row>
    <row r="101" spans="1:7" ht="80.650000000000006" customHeight="1">
      <c r="A101" s="65"/>
      <c r="B101" s="158" t="s">
        <v>1294</v>
      </c>
      <c r="C101" s="159"/>
      <c r="D101" s="160"/>
      <c r="E101" s="155" t="s">
        <v>441</v>
      </c>
      <c r="F101" s="156"/>
      <c r="G101" s="157"/>
    </row>
    <row r="102" spans="1:7" ht="80.650000000000006" customHeight="1">
      <c r="A102" s="65"/>
      <c r="B102" s="158" t="s">
        <v>1295</v>
      </c>
      <c r="C102" s="159"/>
      <c r="D102" s="160"/>
      <c r="E102" s="155" t="s">
        <v>442</v>
      </c>
      <c r="F102" s="156"/>
      <c r="G102" s="157"/>
    </row>
    <row r="103" spans="1:7" ht="51" customHeight="1" thickBot="1">
      <c r="A103" s="65"/>
      <c r="B103" s="424" t="s">
        <v>997</v>
      </c>
      <c r="C103" s="425"/>
      <c r="D103" s="426"/>
      <c r="E103" s="155" t="s">
        <v>998</v>
      </c>
      <c r="F103" s="156"/>
      <c r="G103" s="157"/>
    </row>
    <row r="104" spans="1:7" ht="27" customHeight="1" thickBot="1">
      <c r="A104" s="65"/>
      <c r="B104" s="7" t="s">
        <v>48</v>
      </c>
      <c r="C104" s="161" t="s">
        <v>49</v>
      </c>
      <c r="D104" s="162"/>
      <c r="E104" s="162"/>
      <c r="F104" s="162"/>
      <c r="G104" s="163"/>
    </row>
    <row r="105" spans="1:7" ht="205.5" customHeight="1">
      <c r="A105" s="84"/>
      <c r="B105" s="424" t="s">
        <v>1254</v>
      </c>
      <c r="C105" s="425"/>
      <c r="D105" s="426"/>
      <c r="E105" s="254" t="s">
        <v>1029</v>
      </c>
      <c r="F105" s="255"/>
      <c r="G105" s="256"/>
    </row>
    <row r="106" spans="1:7" ht="80.25" customHeight="1">
      <c r="A106" s="65"/>
      <c r="B106" s="152" t="s">
        <v>1255</v>
      </c>
      <c r="C106" s="153"/>
      <c r="D106" s="154"/>
      <c r="E106" s="155" t="s">
        <v>50</v>
      </c>
      <c r="F106" s="156"/>
      <c r="G106" s="157"/>
    </row>
    <row r="107" spans="1:7" ht="318.60000000000002" customHeight="1">
      <c r="A107" s="83"/>
      <c r="B107" s="152" t="s">
        <v>1296</v>
      </c>
      <c r="C107" s="153"/>
      <c r="D107" s="154"/>
      <c r="E107" s="155" t="s">
        <v>769</v>
      </c>
      <c r="F107" s="156"/>
      <c r="G107" s="157"/>
    </row>
    <row r="108" spans="1:7" ht="79.900000000000006" customHeight="1">
      <c r="A108" s="65"/>
      <c r="B108" s="152" t="s">
        <v>1030</v>
      </c>
      <c r="C108" s="153"/>
      <c r="D108" s="154"/>
      <c r="E108" s="155" t="s">
        <v>870</v>
      </c>
      <c r="F108" s="156"/>
      <c r="G108" s="157"/>
    </row>
    <row r="109" spans="1:7" ht="113.65" customHeight="1">
      <c r="A109" s="65"/>
      <c r="B109" s="152" t="s">
        <v>52</v>
      </c>
      <c r="C109" s="153"/>
      <c r="D109" s="154"/>
      <c r="E109" s="155" t="s">
        <v>659</v>
      </c>
      <c r="F109" s="156"/>
      <c r="G109" s="157"/>
    </row>
    <row r="110" spans="1:7" ht="85.9" customHeight="1">
      <c r="A110" s="65"/>
      <c r="B110" s="152" t="s">
        <v>53</v>
      </c>
      <c r="C110" s="153"/>
      <c r="D110" s="154"/>
      <c r="E110" s="155" t="s">
        <v>770</v>
      </c>
      <c r="F110" s="156"/>
      <c r="G110" s="157"/>
    </row>
    <row r="111" spans="1:7" ht="118.9" customHeight="1">
      <c r="A111" s="65"/>
      <c r="B111" s="152" t="s">
        <v>55</v>
      </c>
      <c r="C111" s="153"/>
      <c r="D111" s="154"/>
      <c r="E111" s="155" t="s">
        <v>236</v>
      </c>
      <c r="F111" s="156"/>
      <c r="G111" s="157"/>
    </row>
    <row r="112" spans="1:7" ht="159" customHeight="1">
      <c r="A112" s="65"/>
      <c r="B112" s="152" t="s">
        <v>57</v>
      </c>
      <c r="C112" s="153"/>
      <c r="D112" s="154"/>
      <c r="E112" s="155" t="s">
        <v>749</v>
      </c>
      <c r="F112" s="156"/>
      <c r="G112" s="157"/>
    </row>
    <row r="113" spans="1:7" ht="94.9" customHeight="1">
      <c r="A113" s="65"/>
      <c r="B113" s="152" t="s">
        <v>1194</v>
      </c>
      <c r="C113" s="153"/>
      <c r="D113" s="154"/>
      <c r="E113" s="431" t="s">
        <v>1195</v>
      </c>
      <c r="F113" s="432"/>
      <c r="G113" s="433"/>
    </row>
    <row r="114" spans="1:7" ht="85.9" customHeight="1">
      <c r="A114" s="65"/>
      <c r="B114" s="152" t="s">
        <v>1196</v>
      </c>
      <c r="C114" s="153"/>
      <c r="D114" s="154"/>
      <c r="E114" s="155" t="s">
        <v>1297</v>
      </c>
      <c r="F114" s="156"/>
      <c r="G114" s="157"/>
    </row>
    <row r="115" spans="1:7" ht="75.75" customHeight="1">
      <c r="A115" s="65"/>
      <c r="B115" s="333" t="s">
        <v>60</v>
      </c>
      <c r="C115" s="334"/>
      <c r="D115" s="335"/>
      <c r="E115" s="155" t="s">
        <v>984</v>
      </c>
      <c r="F115" s="156"/>
      <c r="G115" s="157"/>
    </row>
    <row r="116" spans="1:7" ht="266.25" customHeight="1">
      <c r="A116" s="65"/>
      <c r="B116" s="336"/>
      <c r="C116" s="337"/>
      <c r="D116" s="338"/>
      <c r="E116" s="155" t="s">
        <v>985</v>
      </c>
      <c r="F116" s="156"/>
      <c r="G116" s="157"/>
    </row>
    <row r="117" spans="1:7" ht="77.25" customHeight="1">
      <c r="A117" s="65"/>
      <c r="B117" s="336"/>
      <c r="C117" s="337"/>
      <c r="D117" s="338"/>
      <c r="E117" s="155" t="s">
        <v>63</v>
      </c>
      <c r="F117" s="156"/>
      <c r="G117" s="157"/>
    </row>
    <row r="118" spans="1:7" ht="63.6" customHeight="1">
      <c r="A118" s="65"/>
      <c r="B118" s="336"/>
      <c r="C118" s="337"/>
      <c r="D118" s="338"/>
      <c r="E118" s="155" t="s">
        <v>733</v>
      </c>
      <c r="F118" s="156"/>
      <c r="G118" s="157"/>
    </row>
    <row r="119" spans="1:7" ht="114.75" customHeight="1">
      <c r="A119" s="65"/>
      <c r="B119" s="336"/>
      <c r="C119" s="337"/>
      <c r="D119" s="338"/>
      <c r="E119" s="155" t="s">
        <v>808</v>
      </c>
      <c r="F119" s="156"/>
      <c r="G119" s="157"/>
    </row>
    <row r="120" spans="1:7" ht="87.75" customHeight="1">
      <c r="A120" s="65"/>
      <c r="B120" s="339"/>
      <c r="C120" s="340"/>
      <c r="D120" s="341"/>
      <c r="E120" s="155" t="s">
        <v>807</v>
      </c>
      <c r="F120" s="156"/>
      <c r="G120" s="157"/>
    </row>
    <row r="121" spans="1:7" ht="59.65" customHeight="1">
      <c r="A121" s="65"/>
      <c r="B121" s="152" t="s">
        <v>241</v>
      </c>
      <c r="C121" s="153"/>
      <c r="D121" s="154"/>
      <c r="E121" s="155" t="s">
        <v>644</v>
      </c>
      <c r="F121" s="156"/>
      <c r="G121" s="157"/>
    </row>
    <row r="122" spans="1:7" ht="131.25" customHeight="1">
      <c r="A122" s="65"/>
      <c r="B122" s="152" t="s">
        <v>66</v>
      </c>
      <c r="C122" s="153"/>
      <c r="D122" s="154"/>
      <c r="E122" s="155" t="s">
        <v>771</v>
      </c>
      <c r="F122" s="156"/>
      <c r="G122" s="157"/>
    </row>
    <row r="123" spans="1:7" ht="147" customHeight="1">
      <c r="A123" s="65"/>
      <c r="B123" s="152" t="s">
        <v>68</v>
      </c>
      <c r="C123" s="153"/>
      <c r="D123" s="154"/>
      <c r="E123" s="155" t="s">
        <v>69</v>
      </c>
      <c r="F123" s="156"/>
      <c r="G123" s="157"/>
    </row>
    <row r="124" spans="1:7" ht="74.45" customHeight="1">
      <c r="A124" s="65"/>
      <c r="B124" s="152" t="s">
        <v>70</v>
      </c>
      <c r="C124" s="153"/>
      <c r="D124" s="154"/>
      <c r="E124" s="155" t="s">
        <v>772</v>
      </c>
      <c r="F124" s="156"/>
      <c r="G124" s="157"/>
    </row>
    <row r="125" spans="1:7" ht="119.25" customHeight="1">
      <c r="A125" s="65"/>
      <c r="B125" s="152" t="s">
        <v>72</v>
      </c>
      <c r="C125" s="153"/>
      <c r="D125" s="154"/>
      <c r="E125" s="155" t="s">
        <v>773</v>
      </c>
      <c r="F125" s="156"/>
      <c r="G125" s="157"/>
    </row>
    <row r="126" spans="1:7" ht="108" customHeight="1">
      <c r="A126" s="65"/>
      <c r="B126" s="152" t="s">
        <v>73</v>
      </c>
      <c r="C126" s="153"/>
      <c r="D126" s="154"/>
      <c r="E126" s="155" t="s">
        <v>774</v>
      </c>
      <c r="F126" s="156"/>
      <c r="G126" s="157"/>
    </row>
    <row r="127" spans="1:7" ht="226.9" customHeight="1">
      <c r="A127" s="65"/>
      <c r="B127" s="152" t="s">
        <v>444</v>
      </c>
      <c r="C127" s="153"/>
      <c r="D127" s="154"/>
      <c r="E127" s="155" t="s">
        <v>1197</v>
      </c>
      <c r="F127" s="156"/>
      <c r="G127" s="157"/>
    </row>
    <row r="128" spans="1:7" ht="225" customHeight="1">
      <c r="A128" s="65"/>
      <c r="B128" s="152" t="s">
        <v>1031</v>
      </c>
      <c r="C128" s="153"/>
      <c r="D128" s="154"/>
      <c r="E128" s="155" t="s">
        <v>836</v>
      </c>
      <c r="F128" s="156"/>
      <c r="G128" s="157"/>
    </row>
    <row r="129" spans="1:7" ht="117" customHeight="1">
      <c r="A129" s="76"/>
      <c r="B129" s="152" t="s">
        <v>927</v>
      </c>
      <c r="C129" s="153"/>
      <c r="D129" s="154"/>
      <c r="E129" s="155" t="s">
        <v>768</v>
      </c>
      <c r="F129" s="156"/>
      <c r="G129" s="157"/>
    </row>
    <row r="130" spans="1:7" ht="78" customHeight="1">
      <c r="A130" s="76"/>
      <c r="B130" s="152" t="s">
        <v>1298</v>
      </c>
      <c r="C130" s="153"/>
      <c r="D130" s="154"/>
      <c r="E130" s="155" t="s">
        <v>926</v>
      </c>
      <c r="F130" s="156"/>
      <c r="G130" s="157"/>
    </row>
    <row r="131" spans="1:7" ht="91.9" customHeight="1">
      <c r="A131" s="65"/>
      <c r="B131" s="152" t="s">
        <v>1299</v>
      </c>
      <c r="C131" s="153"/>
      <c r="D131" s="154"/>
      <c r="E131" s="155" t="s">
        <v>775</v>
      </c>
      <c r="F131" s="156"/>
      <c r="G131" s="157"/>
    </row>
    <row r="132" spans="1:7" ht="133.9" customHeight="1">
      <c r="A132" s="65"/>
      <c r="B132" s="152" t="s">
        <v>1256</v>
      </c>
      <c r="C132" s="153"/>
      <c r="D132" s="154"/>
      <c r="E132" s="155" t="s">
        <v>776</v>
      </c>
      <c r="F132" s="156"/>
      <c r="G132" s="157"/>
    </row>
    <row r="133" spans="1:7" ht="94.9" customHeight="1">
      <c r="A133" s="76"/>
      <c r="B133" s="152" t="s">
        <v>1257</v>
      </c>
      <c r="C133" s="153"/>
      <c r="D133" s="154"/>
      <c r="E133" s="155" t="s">
        <v>777</v>
      </c>
      <c r="F133" s="156"/>
      <c r="G133" s="157"/>
    </row>
    <row r="134" spans="1:7" ht="74.45" customHeight="1">
      <c r="A134" s="65"/>
      <c r="B134" s="152" t="s">
        <v>78</v>
      </c>
      <c r="C134" s="153"/>
      <c r="D134" s="154"/>
      <c r="E134" s="155" t="s">
        <v>79</v>
      </c>
      <c r="F134" s="156"/>
      <c r="G134" s="157"/>
    </row>
    <row r="135" spans="1:7" ht="111.6" customHeight="1">
      <c r="A135" s="65"/>
      <c r="B135" s="263" t="s">
        <v>80</v>
      </c>
      <c r="C135" s="264"/>
      <c r="D135" s="265"/>
      <c r="E135" s="155" t="s">
        <v>81</v>
      </c>
      <c r="F135" s="156"/>
      <c r="G135" s="157"/>
    </row>
    <row r="136" spans="1:7" ht="207" customHeight="1">
      <c r="A136" s="65"/>
      <c r="B136" s="263" t="s">
        <v>82</v>
      </c>
      <c r="C136" s="264"/>
      <c r="D136" s="265"/>
      <c r="E136" s="155" t="s">
        <v>778</v>
      </c>
      <c r="F136" s="156"/>
      <c r="G136" s="157"/>
    </row>
    <row r="137" spans="1:7" ht="124.9" customHeight="1">
      <c r="A137" s="65"/>
      <c r="B137" s="263" t="s">
        <v>84</v>
      </c>
      <c r="C137" s="264"/>
      <c r="D137" s="265"/>
      <c r="E137" s="155" t="s">
        <v>779</v>
      </c>
      <c r="F137" s="156"/>
      <c r="G137" s="157"/>
    </row>
    <row r="138" spans="1:7" ht="63" customHeight="1">
      <c r="A138" s="65"/>
      <c r="B138" s="263" t="s">
        <v>86</v>
      </c>
      <c r="C138" s="264"/>
      <c r="D138" s="265"/>
      <c r="E138" s="155" t="s">
        <v>87</v>
      </c>
      <c r="F138" s="156"/>
      <c r="G138" s="157"/>
    </row>
    <row r="139" spans="1:7" ht="159.75" customHeight="1">
      <c r="A139" s="65"/>
      <c r="B139" s="158" t="s">
        <v>1258</v>
      </c>
      <c r="C139" s="159"/>
      <c r="D139" s="160"/>
      <c r="E139" s="155" t="s">
        <v>88</v>
      </c>
      <c r="F139" s="156"/>
      <c r="G139" s="157"/>
    </row>
    <row r="140" spans="1:7" ht="63.6" customHeight="1">
      <c r="A140" s="65"/>
      <c r="B140" s="263" t="s">
        <v>89</v>
      </c>
      <c r="C140" s="264"/>
      <c r="D140" s="265"/>
      <c r="E140" s="155" t="s">
        <v>90</v>
      </c>
      <c r="F140" s="156"/>
      <c r="G140" s="157"/>
    </row>
    <row r="141" spans="1:7" ht="111.6" customHeight="1">
      <c r="A141" s="65"/>
      <c r="B141" s="152" t="s">
        <v>1259</v>
      </c>
      <c r="C141" s="153"/>
      <c r="D141" s="154"/>
      <c r="E141" s="155" t="s">
        <v>443</v>
      </c>
      <c r="F141" s="156"/>
      <c r="G141" s="157"/>
    </row>
    <row r="142" spans="1:7" ht="75.400000000000006" customHeight="1">
      <c r="A142" s="65"/>
      <c r="B142" s="263" t="s">
        <v>1300</v>
      </c>
      <c r="C142" s="264"/>
      <c r="D142" s="265"/>
      <c r="E142" s="155" t="s">
        <v>91</v>
      </c>
      <c r="F142" s="156"/>
      <c r="G142" s="157"/>
    </row>
    <row r="143" spans="1:7" ht="120" customHeight="1">
      <c r="A143" s="83"/>
      <c r="B143" s="444" t="s">
        <v>1260</v>
      </c>
      <c r="C143" s="445"/>
      <c r="D143" s="446"/>
      <c r="E143" s="155" t="s">
        <v>92</v>
      </c>
      <c r="F143" s="156"/>
      <c r="G143" s="157"/>
    </row>
    <row r="144" spans="1:7" ht="267.75" customHeight="1">
      <c r="A144" s="65"/>
      <c r="B144" s="263" t="s">
        <v>93</v>
      </c>
      <c r="C144" s="264"/>
      <c r="D144" s="265"/>
      <c r="E144" s="155" t="s">
        <v>739</v>
      </c>
      <c r="F144" s="156"/>
      <c r="G144" s="157"/>
    </row>
    <row r="145" spans="1:7" ht="65.45" customHeight="1">
      <c r="A145" s="65"/>
      <c r="B145" s="263" t="s">
        <v>918</v>
      </c>
      <c r="C145" s="264"/>
      <c r="D145" s="265"/>
      <c r="E145" s="155" t="s">
        <v>660</v>
      </c>
      <c r="F145" s="156"/>
      <c r="G145" s="157"/>
    </row>
    <row r="146" spans="1:7" ht="120.6" customHeight="1">
      <c r="A146" s="65"/>
      <c r="B146" s="263" t="s">
        <v>96</v>
      </c>
      <c r="C146" s="264"/>
      <c r="D146" s="265"/>
      <c r="E146" s="155" t="s">
        <v>97</v>
      </c>
      <c r="F146" s="156"/>
      <c r="G146" s="157"/>
    </row>
    <row r="147" spans="1:7" ht="132" customHeight="1">
      <c r="A147" s="83"/>
      <c r="B147" s="263" t="s">
        <v>1301</v>
      </c>
      <c r="C147" s="264"/>
      <c r="D147" s="265"/>
      <c r="E147" s="155" t="s">
        <v>643</v>
      </c>
      <c r="F147" s="156"/>
      <c r="G147" s="157"/>
    </row>
    <row r="148" spans="1:7" ht="130.9" customHeight="1">
      <c r="A148" s="65"/>
      <c r="B148" s="263" t="s">
        <v>99</v>
      </c>
      <c r="C148" s="264"/>
      <c r="D148" s="265"/>
      <c r="E148" s="155" t="s">
        <v>794</v>
      </c>
      <c r="F148" s="156"/>
      <c r="G148" s="157"/>
    </row>
    <row r="149" spans="1:7" ht="186.75" customHeight="1">
      <c r="A149" s="83"/>
      <c r="B149" s="263" t="s">
        <v>1302</v>
      </c>
      <c r="C149" s="264"/>
      <c r="D149" s="265"/>
      <c r="E149" s="155" t="s">
        <v>970</v>
      </c>
      <c r="F149" s="156"/>
      <c r="G149" s="157"/>
    </row>
    <row r="150" spans="1:7" ht="82.5" customHeight="1">
      <c r="A150" s="65"/>
      <c r="B150" s="263" t="s">
        <v>1003</v>
      </c>
      <c r="C150" s="264"/>
      <c r="D150" s="265"/>
      <c r="E150" s="155" t="s">
        <v>1004</v>
      </c>
      <c r="F150" s="156"/>
      <c r="G150" s="157"/>
    </row>
    <row r="151" spans="1:7" ht="87.75" customHeight="1">
      <c r="A151" s="65"/>
      <c r="B151" s="263" t="s">
        <v>1261</v>
      </c>
      <c r="C151" s="264"/>
      <c r="D151" s="265"/>
      <c r="E151" s="155" t="s">
        <v>101</v>
      </c>
      <c r="F151" s="156"/>
      <c r="G151" s="157"/>
    </row>
    <row r="152" spans="1:7" ht="195.6" customHeight="1">
      <c r="A152" s="65"/>
      <c r="B152" s="152" t="s">
        <v>971</v>
      </c>
      <c r="C152" s="153"/>
      <c r="D152" s="154"/>
      <c r="E152" s="155" t="s">
        <v>972</v>
      </c>
      <c r="F152" s="156"/>
      <c r="G152" s="157"/>
    </row>
    <row r="153" spans="1:7" ht="97.15" customHeight="1">
      <c r="A153" s="65"/>
      <c r="B153" s="263" t="s">
        <v>581</v>
      </c>
      <c r="C153" s="264"/>
      <c r="D153" s="265"/>
      <c r="E153" s="155" t="s">
        <v>780</v>
      </c>
      <c r="F153" s="156"/>
      <c r="G153" s="157"/>
    </row>
    <row r="154" spans="1:7" ht="58.9" customHeight="1">
      <c r="A154" s="65"/>
      <c r="B154" s="263" t="s">
        <v>1262</v>
      </c>
      <c r="C154" s="264"/>
      <c r="D154" s="265"/>
      <c r="E154" s="155" t="s">
        <v>744</v>
      </c>
      <c r="F154" s="156"/>
      <c r="G154" s="157"/>
    </row>
    <row r="155" spans="1:7" ht="103.5" customHeight="1">
      <c r="A155" s="65"/>
      <c r="B155" s="263" t="s">
        <v>102</v>
      </c>
      <c r="C155" s="264"/>
      <c r="D155" s="265"/>
      <c r="E155" s="155" t="s">
        <v>1198</v>
      </c>
      <c r="F155" s="156"/>
      <c r="G155" s="157"/>
    </row>
    <row r="156" spans="1:7" ht="150.75" customHeight="1">
      <c r="A156" s="83"/>
      <c r="B156" s="263" t="s">
        <v>1303</v>
      </c>
      <c r="C156" s="264"/>
      <c r="D156" s="265"/>
      <c r="E156" s="155" t="s">
        <v>1032</v>
      </c>
      <c r="F156" s="156"/>
      <c r="G156" s="157"/>
    </row>
    <row r="157" spans="1:7" ht="87" customHeight="1">
      <c r="A157" s="65"/>
      <c r="B157" s="444" t="s">
        <v>1263</v>
      </c>
      <c r="C157" s="445"/>
      <c r="D157" s="446"/>
      <c r="E157" s="155" t="s">
        <v>103</v>
      </c>
      <c r="F157" s="156"/>
      <c r="G157" s="157"/>
    </row>
    <row r="158" spans="1:7" ht="75.599999999999994" customHeight="1">
      <c r="A158" s="65"/>
      <c r="B158" s="263" t="s">
        <v>104</v>
      </c>
      <c r="C158" s="264"/>
      <c r="D158" s="265"/>
      <c r="E158" s="155" t="s">
        <v>105</v>
      </c>
      <c r="F158" s="156"/>
      <c r="G158" s="157"/>
    </row>
    <row r="159" spans="1:7" ht="185.25" customHeight="1">
      <c r="A159" s="65"/>
      <c r="B159" s="263" t="s">
        <v>1033</v>
      </c>
      <c r="C159" s="264"/>
      <c r="D159" s="265"/>
      <c r="E159" s="155" t="s">
        <v>958</v>
      </c>
      <c r="F159" s="156"/>
      <c r="G159" s="157"/>
    </row>
    <row r="160" spans="1:7" ht="90" customHeight="1">
      <c r="A160" s="456"/>
      <c r="B160" s="222" t="s">
        <v>107</v>
      </c>
      <c r="C160" s="223"/>
      <c r="D160" s="427"/>
      <c r="E160" s="155" t="s">
        <v>582</v>
      </c>
      <c r="F160" s="156"/>
      <c r="G160" s="157"/>
    </row>
    <row r="161" spans="1:7" ht="188.25" customHeight="1">
      <c r="A161" s="457"/>
      <c r="B161" s="224"/>
      <c r="C161" s="193"/>
      <c r="D161" s="428"/>
      <c r="E161" s="155" t="s">
        <v>1001</v>
      </c>
      <c r="F161" s="156"/>
      <c r="G161" s="157"/>
    </row>
    <row r="162" spans="1:7" ht="249" customHeight="1">
      <c r="A162" s="457"/>
      <c r="B162" s="358"/>
      <c r="C162" s="192"/>
      <c r="D162" s="429"/>
      <c r="E162" s="155" t="s">
        <v>959</v>
      </c>
      <c r="F162" s="156"/>
      <c r="G162" s="157"/>
    </row>
    <row r="163" spans="1:7" ht="66" customHeight="1">
      <c r="A163" s="65"/>
      <c r="B163" s="263" t="s">
        <v>110</v>
      </c>
      <c r="C163" s="264"/>
      <c r="D163" s="265"/>
      <c r="E163" s="155" t="s">
        <v>662</v>
      </c>
      <c r="F163" s="156"/>
      <c r="G163" s="157"/>
    </row>
    <row r="164" spans="1:7" ht="53.25" customHeight="1">
      <c r="A164" s="65"/>
      <c r="B164" s="263" t="s">
        <v>856</v>
      </c>
      <c r="C164" s="264"/>
      <c r="D164" s="265"/>
      <c r="E164" s="155" t="s">
        <v>1034</v>
      </c>
      <c r="F164" s="156"/>
      <c r="G164" s="157"/>
    </row>
    <row r="165" spans="1:7" ht="71.25" customHeight="1">
      <c r="A165" s="83"/>
      <c r="B165" s="263" t="s">
        <v>108</v>
      </c>
      <c r="C165" s="264"/>
      <c r="D165" s="265"/>
      <c r="E165" s="155" t="s">
        <v>109</v>
      </c>
      <c r="F165" s="156"/>
      <c r="G165" s="157"/>
    </row>
    <row r="166" spans="1:7" ht="66" customHeight="1">
      <c r="A166" s="65"/>
      <c r="B166" s="152" t="s">
        <v>47</v>
      </c>
      <c r="C166" s="153"/>
      <c r="D166" s="154"/>
      <c r="E166" s="155" t="s">
        <v>242</v>
      </c>
      <c r="F166" s="156"/>
      <c r="G166" s="157"/>
    </row>
    <row r="167" spans="1:7" ht="125.65" customHeight="1">
      <c r="A167" s="65"/>
      <c r="B167" s="263" t="s">
        <v>864</v>
      </c>
      <c r="C167" s="264"/>
      <c r="D167" s="265"/>
      <c r="E167" s="155" t="s">
        <v>1264</v>
      </c>
      <c r="F167" s="156"/>
      <c r="G167" s="157"/>
    </row>
    <row r="168" spans="1:7" ht="138.75" customHeight="1">
      <c r="A168" s="65"/>
      <c r="B168" s="263" t="s">
        <v>954</v>
      </c>
      <c r="C168" s="264"/>
      <c r="D168" s="265"/>
      <c r="E168" s="155" t="s">
        <v>963</v>
      </c>
      <c r="F168" s="156"/>
      <c r="G168" s="157"/>
    </row>
    <row r="169" spans="1:7" ht="186" customHeight="1">
      <c r="A169" s="65"/>
      <c r="B169" s="263" t="s">
        <v>955</v>
      </c>
      <c r="C169" s="264"/>
      <c r="D169" s="265"/>
      <c r="E169" s="155" t="s">
        <v>1009</v>
      </c>
      <c r="F169" s="156"/>
      <c r="G169" s="157"/>
    </row>
    <row r="170" spans="1:7" ht="125.65" customHeight="1">
      <c r="A170" s="65"/>
      <c r="B170" s="263" t="s">
        <v>967</v>
      </c>
      <c r="C170" s="264"/>
      <c r="D170" s="265"/>
      <c r="E170" s="155" t="s">
        <v>1010</v>
      </c>
      <c r="F170" s="156"/>
      <c r="G170" s="157"/>
    </row>
    <row r="171" spans="1:7" ht="107.25" customHeight="1">
      <c r="A171" s="65"/>
      <c r="B171" s="263" t="s">
        <v>956</v>
      </c>
      <c r="C171" s="264"/>
      <c r="D171" s="265"/>
      <c r="E171" s="155" t="s">
        <v>1011</v>
      </c>
      <c r="F171" s="156"/>
      <c r="G171" s="157"/>
    </row>
    <row r="172" spans="1:7" ht="120" customHeight="1">
      <c r="A172" s="65"/>
      <c r="B172" s="263" t="s">
        <v>112</v>
      </c>
      <c r="C172" s="264"/>
      <c r="D172" s="265"/>
      <c r="E172" s="155" t="s">
        <v>661</v>
      </c>
      <c r="F172" s="156"/>
      <c r="G172" s="157"/>
    </row>
    <row r="173" spans="1:7" ht="91.9" customHeight="1" thickBot="1">
      <c r="A173" s="65"/>
      <c r="B173" s="263" t="s">
        <v>113</v>
      </c>
      <c r="C173" s="264"/>
      <c r="D173" s="265"/>
      <c r="E173" s="155" t="s">
        <v>1496</v>
      </c>
      <c r="F173" s="156"/>
      <c r="G173" s="157"/>
    </row>
    <row r="174" spans="1:7" ht="31.7" customHeight="1" thickBot="1">
      <c r="A174" s="65"/>
      <c r="B174" s="7" t="s">
        <v>114</v>
      </c>
      <c r="C174" s="161" t="s">
        <v>115</v>
      </c>
      <c r="D174" s="162"/>
      <c r="E174" s="162"/>
      <c r="F174" s="162"/>
      <c r="G174" s="163"/>
    </row>
    <row r="175" spans="1:7" ht="28.15" customHeight="1">
      <c r="A175" s="65"/>
      <c r="B175" s="453" t="s">
        <v>116</v>
      </c>
      <c r="C175" s="454"/>
      <c r="D175" s="454"/>
      <c r="E175" s="454"/>
      <c r="F175" s="454"/>
      <c r="G175" s="455"/>
    </row>
    <row r="176" spans="1:7" ht="51" customHeight="1">
      <c r="A176" s="65"/>
      <c r="B176" s="438" t="s">
        <v>1304</v>
      </c>
      <c r="C176" s="439"/>
      <c r="D176" s="439"/>
      <c r="E176" s="439"/>
      <c r="F176" s="439"/>
      <c r="G176" s="440"/>
    </row>
    <row r="177" spans="1:7" ht="30" customHeight="1">
      <c r="A177" s="65"/>
      <c r="B177" s="441" t="s">
        <v>1305</v>
      </c>
      <c r="C177" s="442"/>
      <c r="D177" s="442"/>
      <c r="E177" s="442"/>
      <c r="F177" s="442"/>
      <c r="G177" s="443"/>
    </row>
    <row r="178" spans="1:7" ht="30" customHeight="1">
      <c r="A178" s="65"/>
      <c r="B178" s="441" t="s">
        <v>1306</v>
      </c>
      <c r="C178" s="442"/>
      <c r="D178" s="442"/>
      <c r="E178" s="442"/>
      <c r="F178" s="442"/>
      <c r="G178" s="443"/>
    </row>
    <row r="179" spans="1:7" ht="30" customHeight="1">
      <c r="A179" s="65"/>
      <c r="B179" s="441" t="s">
        <v>1307</v>
      </c>
      <c r="C179" s="442"/>
      <c r="D179" s="442"/>
      <c r="E179" s="442"/>
      <c r="F179" s="442"/>
      <c r="G179" s="443"/>
    </row>
    <row r="180" spans="1:7" ht="30" customHeight="1">
      <c r="A180" s="65"/>
      <c r="B180" s="441" t="s">
        <v>1308</v>
      </c>
      <c r="C180" s="442"/>
      <c r="D180" s="442"/>
      <c r="E180" s="442"/>
      <c r="F180" s="442"/>
      <c r="G180" s="443"/>
    </row>
    <row r="181" spans="1:7" ht="48" customHeight="1">
      <c r="A181" s="65"/>
      <c r="B181" s="435" t="s">
        <v>1309</v>
      </c>
      <c r="C181" s="436"/>
      <c r="D181" s="436"/>
      <c r="E181" s="436"/>
      <c r="F181" s="436"/>
      <c r="G181" s="437"/>
    </row>
    <row r="182" spans="1:7" ht="30" customHeight="1">
      <c r="A182" s="65"/>
      <c r="B182" s="301" t="s">
        <v>1310</v>
      </c>
      <c r="C182" s="302"/>
      <c r="D182" s="302"/>
      <c r="E182" s="302"/>
      <c r="F182" s="302"/>
      <c r="G182" s="303"/>
    </row>
    <row r="183" spans="1:7" ht="30" customHeight="1">
      <c r="A183" s="65"/>
      <c r="B183" s="301" t="s">
        <v>1311</v>
      </c>
      <c r="C183" s="302"/>
      <c r="D183" s="302"/>
      <c r="E183" s="302"/>
      <c r="F183" s="302"/>
      <c r="G183" s="303"/>
    </row>
    <row r="184" spans="1:7" ht="33.4" customHeight="1">
      <c r="A184" s="65"/>
      <c r="B184" s="301" t="s">
        <v>1312</v>
      </c>
      <c r="C184" s="302"/>
      <c r="D184" s="302"/>
      <c r="E184" s="302"/>
      <c r="F184" s="302"/>
      <c r="G184" s="303"/>
    </row>
    <row r="185" spans="1:7" ht="42.75" customHeight="1">
      <c r="A185" s="65"/>
      <c r="B185" s="435" t="s">
        <v>1313</v>
      </c>
      <c r="C185" s="436"/>
      <c r="D185" s="436"/>
      <c r="E185" s="436"/>
      <c r="F185" s="436"/>
      <c r="G185" s="437"/>
    </row>
    <row r="186" spans="1:7" ht="30" customHeight="1">
      <c r="A186" s="65"/>
      <c r="B186" s="301" t="s">
        <v>1314</v>
      </c>
      <c r="C186" s="302"/>
      <c r="D186" s="302"/>
      <c r="E186" s="302"/>
      <c r="F186" s="302"/>
      <c r="G186" s="303"/>
    </row>
    <row r="187" spans="1:7" ht="36.6" customHeight="1">
      <c r="A187" s="65"/>
      <c r="B187" s="435" t="s">
        <v>1199</v>
      </c>
      <c r="C187" s="436"/>
      <c r="D187" s="436"/>
      <c r="E187" s="436"/>
      <c r="F187" s="436"/>
      <c r="G187" s="437"/>
    </row>
    <row r="188" spans="1:7" ht="34.9" customHeight="1">
      <c r="A188" s="65"/>
      <c r="B188" s="435" t="s">
        <v>1200</v>
      </c>
      <c r="C188" s="436"/>
      <c r="D188" s="436"/>
      <c r="E188" s="436"/>
      <c r="F188" s="436"/>
      <c r="G188" s="437"/>
    </row>
    <row r="189" spans="1:7" ht="30" customHeight="1">
      <c r="A189" s="65"/>
      <c r="B189" s="301" t="s">
        <v>1315</v>
      </c>
      <c r="C189" s="302"/>
      <c r="D189" s="302"/>
      <c r="E189" s="302"/>
      <c r="F189" s="302"/>
      <c r="G189" s="303"/>
    </row>
    <row r="190" spans="1:7" ht="30" customHeight="1">
      <c r="A190" s="65"/>
      <c r="B190" s="301" t="s">
        <v>1316</v>
      </c>
      <c r="C190" s="302"/>
      <c r="D190" s="302"/>
      <c r="E190" s="302"/>
      <c r="F190" s="302"/>
      <c r="G190" s="303"/>
    </row>
    <row r="191" spans="1:7" ht="178.5" customHeight="1" thickBot="1">
      <c r="A191" s="65"/>
      <c r="B191" s="450" t="s">
        <v>1317</v>
      </c>
      <c r="C191" s="451"/>
      <c r="D191" s="451"/>
      <c r="E191" s="451"/>
      <c r="F191" s="451"/>
      <c r="G191" s="452"/>
    </row>
    <row r="192" spans="1:7" ht="27" customHeight="1" thickBot="1">
      <c r="A192" s="65"/>
      <c r="B192" s="7" t="s">
        <v>117</v>
      </c>
      <c r="C192" s="161" t="s">
        <v>118</v>
      </c>
      <c r="D192" s="162"/>
      <c r="E192" s="162"/>
      <c r="F192" s="162"/>
      <c r="G192" s="163"/>
    </row>
    <row r="193" spans="1:7" ht="50.65" customHeight="1">
      <c r="A193" s="65"/>
      <c r="B193" s="434" t="s">
        <v>1507</v>
      </c>
      <c r="C193" s="168"/>
      <c r="D193" s="168"/>
      <c r="E193" s="168"/>
      <c r="F193" s="168"/>
      <c r="G193" s="169"/>
    </row>
    <row r="194" spans="1:7" ht="30" customHeight="1">
      <c r="A194" s="65"/>
      <c r="B194" s="152" t="s">
        <v>990</v>
      </c>
      <c r="C194" s="153"/>
      <c r="D194" s="153"/>
      <c r="E194" s="153"/>
      <c r="F194" s="153"/>
      <c r="G194" s="417"/>
    </row>
    <row r="195" spans="1:7" ht="30" customHeight="1">
      <c r="A195" s="65"/>
      <c r="B195" s="152" t="s">
        <v>119</v>
      </c>
      <c r="C195" s="153"/>
      <c r="D195" s="153"/>
      <c r="E195" s="153"/>
      <c r="F195" s="153"/>
      <c r="G195" s="417"/>
    </row>
    <row r="196" spans="1:7" ht="30" customHeight="1">
      <c r="A196" s="65"/>
      <c r="B196" s="152" t="s">
        <v>120</v>
      </c>
      <c r="C196" s="153"/>
      <c r="D196" s="153"/>
      <c r="E196" s="153"/>
      <c r="F196" s="153"/>
      <c r="G196" s="417"/>
    </row>
    <row r="197" spans="1:7" ht="30" customHeight="1">
      <c r="A197" s="65"/>
      <c r="B197" s="152" t="s">
        <v>121</v>
      </c>
      <c r="C197" s="153"/>
      <c r="D197" s="153"/>
      <c r="E197" s="153"/>
      <c r="F197" s="153"/>
      <c r="G197" s="417"/>
    </row>
    <row r="198" spans="1:7" ht="30" customHeight="1">
      <c r="A198" s="65"/>
      <c r="B198" s="152" t="s">
        <v>122</v>
      </c>
      <c r="C198" s="153"/>
      <c r="D198" s="153"/>
      <c r="E198" s="153"/>
      <c r="F198" s="153"/>
      <c r="G198" s="417"/>
    </row>
    <row r="199" spans="1:7" ht="30" customHeight="1">
      <c r="A199" s="65"/>
      <c r="B199" s="152" t="s">
        <v>123</v>
      </c>
      <c r="C199" s="153"/>
      <c r="D199" s="153"/>
      <c r="E199" s="153"/>
      <c r="F199" s="153"/>
      <c r="G199" s="417"/>
    </row>
    <row r="200" spans="1:7" ht="30" customHeight="1">
      <c r="A200" s="65"/>
      <c r="B200" s="152" t="s">
        <v>124</v>
      </c>
      <c r="C200" s="153"/>
      <c r="D200" s="153"/>
      <c r="E200" s="153"/>
      <c r="F200" s="153"/>
      <c r="G200" s="417"/>
    </row>
    <row r="201" spans="1:7" ht="38.1" customHeight="1" thickBot="1">
      <c r="A201" s="65"/>
      <c r="B201" s="152" t="s">
        <v>857</v>
      </c>
      <c r="C201" s="153"/>
      <c r="D201" s="153"/>
      <c r="E201" s="153"/>
      <c r="F201" s="153"/>
      <c r="G201" s="417"/>
    </row>
    <row r="202" spans="1:7" ht="45.6" customHeight="1" thickBot="1">
      <c r="A202" s="65"/>
      <c r="B202" s="7" t="s">
        <v>446</v>
      </c>
      <c r="C202" s="161" t="s">
        <v>809</v>
      </c>
      <c r="D202" s="162"/>
      <c r="E202" s="162"/>
      <c r="F202" s="162"/>
      <c r="G202" s="163"/>
    </row>
    <row r="203" spans="1:7" ht="30" customHeight="1">
      <c r="A203" s="65"/>
      <c r="B203" s="152" t="s">
        <v>1265</v>
      </c>
      <c r="C203" s="153"/>
      <c r="D203" s="153"/>
      <c r="E203" s="153"/>
      <c r="F203" s="153"/>
      <c r="G203" s="417"/>
    </row>
    <row r="204" spans="1:7" ht="30" customHeight="1">
      <c r="A204" s="65"/>
      <c r="B204" s="152" t="s">
        <v>1266</v>
      </c>
      <c r="C204" s="153"/>
      <c r="D204" s="153"/>
      <c r="E204" s="153"/>
      <c r="F204" s="153"/>
      <c r="G204" s="417"/>
    </row>
    <row r="205" spans="1:7" ht="23.65" customHeight="1">
      <c r="B205" s="152" t="s">
        <v>1267</v>
      </c>
      <c r="C205" s="153"/>
      <c r="D205" s="153"/>
      <c r="E205" s="153"/>
      <c r="F205" s="153"/>
      <c r="G205" s="417"/>
    </row>
    <row r="206" spans="1:7" ht="23.65" customHeight="1">
      <c r="B206" s="152" t="s">
        <v>1268</v>
      </c>
      <c r="C206" s="153"/>
      <c r="D206" s="153"/>
      <c r="E206" s="153"/>
      <c r="F206" s="153"/>
      <c r="G206" s="417"/>
    </row>
    <row r="207" spans="1:7" ht="22.15" customHeight="1">
      <c r="B207" s="152" t="s">
        <v>1269</v>
      </c>
      <c r="C207" s="153"/>
      <c r="D207" s="153"/>
      <c r="E207" s="153"/>
      <c r="F207" s="153"/>
      <c r="G207" s="417"/>
    </row>
    <row r="208" spans="1:7" ht="31.9" customHeight="1" thickBot="1">
      <c r="B208" s="447" t="s">
        <v>447</v>
      </c>
      <c r="C208" s="448"/>
      <c r="D208" s="448"/>
      <c r="E208" s="448"/>
      <c r="F208" s="448"/>
      <c r="G208" s="449"/>
    </row>
    <row r="209" spans="2:7" ht="35.65" customHeight="1" thickBot="1">
      <c r="B209" s="7" t="s">
        <v>584</v>
      </c>
      <c r="C209" s="458" t="s">
        <v>762</v>
      </c>
      <c r="D209" s="459"/>
      <c r="E209" s="459"/>
      <c r="F209" s="459"/>
      <c r="G209" s="460"/>
    </row>
    <row r="210" spans="2:7" ht="115.5" customHeight="1" thickBot="1">
      <c r="B210" s="447" t="s">
        <v>890</v>
      </c>
      <c r="C210" s="448"/>
      <c r="D210" s="448"/>
      <c r="E210" s="448"/>
      <c r="F210" s="448"/>
      <c r="G210" s="449"/>
    </row>
    <row r="211" spans="2:7" ht="20.45" customHeight="1">
      <c r="B211" s="85" t="s">
        <v>751</v>
      </c>
      <c r="G211" s="86" t="s">
        <v>1020</v>
      </c>
    </row>
  </sheetData>
  <mergeCells count="328">
    <mergeCell ref="A160:A162"/>
    <mergeCell ref="C209:G209"/>
    <mergeCell ref="B210:G210"/>
    <mergeCell ref="B75:D75"/>
    <mergeCell ref="E75:G75"/>
    <mergeCell ref="B76:D76"/>
    <mergeCell ref="E76:G76"/>
    <mergeCell ref="B77:D77"/>
    <mergeCell ref="E77:G77"/>
    <mergeCell ref="B148:D148"/>
    <mergeCell ref="E148:G148"/>
    <mergeCell ref="B153:D153"/>
    <mergeCell ref="E153:G153"/>
    <mergeCell ref="B154:D154"/>
    <mergeCell ref="E154:G154"/>
    <mergeCell ref="E151:G151"/>
    <mergeCell ref="E165:G165"/>
    <mergeCell ref="B163:D163"/>
    <mergeCell ref="E163:G163"/>
    <mergeCell ref="B172:D172"/>
    <mergeCell ref="E172:G172"/>
    <mergeCell ref="B173:D173"/>
    <mergeCell ref="B194:G194"/>
    <mergeCell ref="B195:G195"/>
    <mergeCell ref="B72:D72"/>
    <mergeCell ref="E72:G72"/>
    <mergeCell ref="B73:D73"/>
    <mergeCell ref="E73:G73"/>
    <mergeCell ref="B74:D74"/>
    <mergeCell ref="E74:G74"/>
    <mergeCell ref="B146:D146"/>
    <mergeCell ref="E146:G146"/>
    <mergeCell ref="B145:D145"/>
    <mergeCell ref="E145:G145"/>
    <mergeCell ref="B137:D137"/>
    <mergeCell ref="E137:G137"/>
    <mergeCell ref="B138:D138"/>
    <mergeCell ref="E138:G138"/>
    <mergeCell ref="B139:D139"/>
    <mergeCell ref="E139:G139"/>
    <mergeCell ref="B143:D143"/>
    <mergeCell ref="E143:G143"/>
    <mergeCell ref="B144:D144"/>
    <mergeCell ref="E144:G144"/>
    <mergeCell ref="B141:D141"/>
    <mergeCell ref="E141:G141"/>
    <mergeCell ref="B142:D142"/>
    <mergeCell ref="E142:G142"/>
    <mergeCell ref="B196:G196"/>
    <mergeCell ref="B197:G197"/>
    <mergeCell ref="B188:G188"/>
    <mergeCell ref="B190:G190"/>
    <mergeCell ref="B191:G191"/>
    <mergeCell ref="C174:G174"/>
    <mergeCell ref="B140:D140"/>
    <mergeCell ref="E140:G140"/>
    <mergeCell ref="B147:D147"/>
    <mergeCell ref="E147:G147"/>
    <mergeCell ref="B150:D150"/>
    <mergeCell ref="E150:G150"/>
    <mergeCell ref="B155:D155"/>
    <mergeCell ref="E155:G155"/>
    <mergeCell ref="E161:G161"/>
    <mergeCell ref="E162:G162"/>
    <mergeCell ref="B160:D162"/>
    <mergeCell ref="B159:D159"/>
    <mergeCell ref="E159:G159"/>
    <mergeCell ref="B175:G175"/>
    <mergeCell ref="B165:D165"/>
    <mergeCell ref="E167:G167"/>
    <mergeCell ref="B164:D164"/>
    <mergeCell ref="E164:G164"/>
    <mergeCell ref="B204:G204"/>
    <mergeCell ref="B205:G205"/>
    <mergeCell ref="B207:G207"/>
    <mergeCell ref="B208:G208"/>
    <mergeCell ref="B198:G198"/>
    <mergeCell ref="B199:G199"/>
    <mergeCell ref="B200:G200"/>
    <mergeCell ref="B201:G201"/>
    <mergeCell ref="C202:G202"/>
    <mergeCell ref="B203:G203"/>
    <mergeCell ref="B206:G206"/>
    <mergeCell ref="B168:D168"/>
    <mergeCell ref="E168:G168"/>
    <mergeCell ref="B169:D169"/>
    <mergeCell ref="E169:G169"/>
    <mergeCell ref="B170:D170"/>
    <mergeCell ref="E170:G170"/>
    <mergeCell ref="E173:G173"/>
    <mergeCell ref="B167:D167"/>
    <mergeCell ref="B171:D171"/>
    <mergeCell ref="E171:G171"/>
    <mergeCell ref="B151:D151"/>
    <mergeCell ref="B193:G193"/>
    <mergeCell ref="B182:G182"/>
    <mergeCell ref="B183:G183"/>
    <mergeCell ref="B184:G184"/>
    <mergeCell ref="B185:G185"/>
    <mergeCell ref="B186:G186"/>
    <mergeCell ref="B187:G187"/>
    <mergeCell ref="B176:G176"/>
    <mergeCell ref="B177:G177"/>
    <mergeCell ref="B178:G178"/>
    <mergeCell ref="B179:G179"/>
    <mergeCell ref="B180:G180"/>
    <mergeCell ref="B181:G181"/>
    <mergeCell ref="C192:G192"/>
    <mergeCell ref="E160:G160"/>
    <mergeCell ref="B158:D158"/>
    <mergeCell ref="E158:G158"/>
    <mergeCell ref="B156:D156"/>
    <mergeCell ref="E156:G156"/>
    <mergeCell ref="B157:D157"/>
    <mergeCell ref="E157:G157"/>
    <mergeCell ref="B152:D152"/>
    <mergeCell ref="E152:G152"/>
    <mergeCell ref="B134:D134"/>
    <mergeCell ref="E134:G134"/>
    <mergeCell ref="B135:D135"/>
    <mergeCell ref="E135:G135"/>
    <mergeCell ref="B136:D136"/>
    <mergeCell ref="E136:G136"/>
    <mergeCell ref="B131:D131"/>
    <mergeCell ref="E131:G131"/>
    <mergeCell ref="B132:D132"/>
    <mergeCell ref="E132:G132"/>
    <mergeCell ref="B133:D133"/>
    <mergeCell ref="E133:G133"/>
    <mergeCell ref="B129:D129"/>
    <mergeCell ref="E129:G129"/>
    <mergeCell ref="B130:D130"/>
    <mergeCell ref="E130:G130"/>
    <mergeCell ref="B126:D126"/>
    <mergeCell ref="E126:G126"/>
    <mergeCell ref="B127:D127"/>
    <mergeCell ref="E127:G127"/>
    <mergeCell ref="B128:D128"/>
    <mergeCell ref="E128:G128"/>
    <mergeCell ref="B123:D123"/>
    <mergeCell ref="E123:G123"/>
    <mergeCell ref="B124:D124"/>
    <mergeCell ref="E124:G124"/>
    <mergeCell ref="B125:D125"/>
    <mergeCell ref="E125:G125"/>
    <mergeCell ref="B121:D121"/>
    <mergeCell ref="E121:G121"/>
    <mergeCell ref="B122:D122"/>
    <mergeCell ref="E122:G122"/>
    <mergeCell ref="B166:D166"/>
    <mergeCell ref="E166:G166"/>
    <mergeCell ref="B94:D94"/>
    <mergeCell ref="E94:G94"/>
    <mergeCell ref="B111:D111"/>
    <mergeCell ref="E111:G111"/>
    <mergeCell ref="B112:D112"/>
    <mergeCell ref="E112:G112"/>
    <mergeCell ref="B113:D113"/>
    <mergeCell ref="E113:G113"/>
    <mergeCell ref="B108:D108"/>
    <mergeCell ref="E108:G108"/>
    <mergeCell ref="B109:D109"/>
    <mergeCell ref="E109:G109"/>
    <mergeCell ref="B110:D110"/>
    <mergeCell ref="E110:G110"/>
    <mergeCell ref="B114:D114"/>
    <mergeCell ref="E114:G114"/>
    <mergeCell ref="E115:G115"/>
    <mergeCell ref="E116:G116"/>
    <mergeCell ref="E117:G117"/>
    <mergeCell ref="E118:G118"/>
    <mergeCell ref="E120:G120"/>
    <mergeCell ref="E119:G119"/>
    <mergeCell ref="C104:G104"/>
    <mergeCell ref="B105:D105"/>
    <mergeCell ref="E105:G105"/>
    <mergeCell ref="B106:D106"/>
    <mergeCell ref="E106:G106"/>
    <mergeCell ref="B107:D107"/>
    <mergeCell ref="E107:G107"/>
    <mergeCell ref="B93:D93"/>
    <mergeCell ref="E93:G93"/>
    <mergeCell ref="B97:D99"/>
    <mergeCell ref="E97:G97"/>
    <mergeCell ref="E98:G98"/>
    <mergeCell ref="E99:G99"/>
    <mergeCell ref="B100:D100"/>
    <mergeCell ref="E100:G100"/>
    <mergeCell ref="B101:D101"/>
    <mergeCell ref="E101:G101"/>
    <mergeCell ref="B102:D102"/>
    <mergeCell ref="E102:G102"/>
    <mergeCell ref="B103:D103"/>
    <mergeCell ref="E103:G103"/>
    <mergeCell ref="B95:G95"/>
    <mergeCell ref="B96:G96"/>
    <mergeCell ref="B90:D90"/>
    <mergeCell ref="E90:G90"/>
    <mergeCell ref="B91:D91"/>
    <mergeCell ref="E91:G91"/>
    <mergeCell ref="B92:D92"/>
    <mergeCell ref="E92:G92"/>
    <mergeCell ref="B87:D87"/>
    <mergeCell ref="E87:G87"/>
    <mergeCell ref="B88:D88"/>
    <mergeCell ref="E88:G88"/>
    <mergeCell ref="B89:D89"/>
    <mergeCell ref="E89:G89"/>
    <mergeCell ref="B85:D85"/>
    <mergeCell ref="E85:G85"/>
    <mergeCell ref="B86:D86"/>
    <mergeCell ref="E86:G86"/>
    <mergeCell ref="B78:D78"/>
    <mergeCell ref="E78:G78"/>
    <mergeCell ref="B79:D79"/>
    <mergeCell ref="E79:G79"/>
    <mergeCell ref="B80:D80"/>
    <mergeCell ref="E80:G80"/>
    <mergeCell ref="B82:D82"/>
    <mergeCell ref="E82:G82"/>
    <mergeCell ref="B81:D81"/>
    <mergeCell ref="E81:G81"/>
    <mergeCell ref="B84:D84"/>
    <mergeCell ref="E84:G84"/>
    <mergeCell ref="B83:D83"/>
    <mergeCell ref="E83:G83"/>
    <mergeCell ref="B70:D70"/>
    <mergeCell ref="E70:G70"/>
    <mergeCell ref="B71:D71"/>
    <mergeCell ref="E71:G71"/>
    <mergeCell ref="B66:D66"/>
    <mergeCell ref="E66:G66"/>
    <mergeCell ref="B67:D67"/>
    <mergeCell ref="E67:G67"/>
    <mergeCell ref="B68:D68"/>
    <mergeCell ref="E68:G68"/>
    <mergeCell ref="B69:D69"/>
    <mergeCell ref="E69:G69"/>
    <mergeCell ref="B47:G47"/>
    <mergeCell ref="B65:D65"/>
    <mergeCell ref="E65:G65"/>
    <mergeCell ref="B51:G51"/>
    <mergeCell ref="B52:G52"/>
    <mergeCell ref="C59:G59"/>
    <mergeCell ref="B60:G60"/>
    <mergeCell ref="C61:G61"/>
    <mergeCell ref="B53:G53"/>
    <mergeCell ref="B58:G58"/>
    <mergeCell ref="C54:G54"/>
    <mergeCell ref="B55:G55"/>
    <mergeCell ref="B56:G56"/>
    <mergeCell ref="B57:G57"/>
    <mergeCell ref="C63:G63"/>
    <mergeCell ref="B64:D64"/>
    <mergeCell ref="E64:G64"/>
    <mergeCell ref="C49:G49"/>
    <mergeCell ref="B50:G50"/>
    <mergeCell ref="F44:G44"/>
    <mergeCell ref="F42:G42"/>
    <mergeCell ref="B41:E41"/>
    <mergeCell ref="F41:G41"/>
    <mergeCell ref="B45:G45"/>
    <mergeCell ref="B46:G46"/>
    <mergeCell ref="B26:E26"/>
    <mergeCell ref="F26:G26"/>
    <mergeCell ref="B27:E27"/>
    <mergeCell ref="F27:G27"/>
    <mergeCell ref="B28:E28"/>
    <mergeCell ref="F28:G28"/>
    <mergeCell ref="B29:E29"/>
    <mergeCell ref="F29:G29"/>
    <mergeCell ref="B30:E30"/>
    <mergeCell ref="F30:G30"/>
    <mergeCell ref="B36:G36"/>
    <mergeCell ref="B42:E42"/>
    <mergeCell ref="B43:E43"/>
    <mergeCell ref="F43:G43"/>
    <mergeCell ref="B44:E44"/>
    <mergeCell ref="B3:G3"/>
    <mergeCell ref="B4:G4"/>
    <mergeCell ref="B5:G5"/>
    <mergeCell ref="B6:G6"/>
    <mergeCell ref="B7:G7"/>
    <mergeCell ref="C8:G8"/>
    <mergeCell ref="B15:G15"/>
    <mergeCell ref="B16:G16"/>
    <mergeCell ref="B17:G17"/>
    <mergeCell ref="B18:G18"/>
    <mergeCell ref="B19:G19"/>
    <mergeCell ref="C9:E9"/>
    <mergeCell ref="C10:E10"/>
    <mergeCell ref="C11:E11"/>
    <mergeCell ref="C12:G12"/>
    <mergeCell ref="B13:G13"/>
    <mergeCell ref="C14:G14"/>
    <mergeCell ref="B25:E25"/>
    <mergeCell ref="B20:G20"/>
    <mergeCell ref="B21:G21"/>
    <mergeCell ref="C22:G22"/>
    <mergeCell ref="B23:E23"/>
    <mergeCell ref="F23:G23"/>
    <mergeCell ref="B24:E24"/>
    <mergeCell ref="F24:G24"/>
    <mergeCell ref="F25:G25"/>
    <mergeCell ref="B189:G189"/>
    <mergeCell ref="B149:D149"/>
    <mergeCell ref="E149:G149"/>
    <mergeCell ref="F39:G39"/>
    <mergeCell ref="B31:E31"/>
    <mergeCell ref="F31:G31"/>
    <mergeCell ref="B32:E32"/>
    <mergeCell ref="F32:G32"/>
    <mergeCell ref="B35:E35"/>
    <mergeCell ref="F35:G35"/>
    <mergeCell ref="B33:E33"/>
    <mergeCell ref="B34:E34"/>
    <mergeCell ref="F33:G33"/>
    <mergeCell ref="F34:G34"/>
    <mergeCell ref="C62:G62"/>
    <mergeCell ref="F40:G40"/>
    <mergeCell ref="B115:D120"/>
    <mergeCell ref="B40:E40"/>
    <mergeCell ref="B37:E37"/>
    <mergeCell ref="F37:G37"/>
    <mergeCell ref="B38:E38"/>
    <mergeCell ref="F38:G38"/>
    <mergeCell ref="B39:E39"/>
    <mergeCell ref="B48:G48"/>
  </mergeCells>
  <pageMargins left="0.7" right="0.7" top="0.75" bottom="0.75" header="0.3" footer="0.3"/>
  <pageSetup scale="34" orientation="portrait" r:id="rId1"/>
  <rowBreaks count="3" manualBreakCount="3">
    <brk id="53" max="7" man="1"/>
    <brk id="71" max="7" man="1"/>
    <brk id="164"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2:N105"/>
  <sheetViews>
    <sheetView showGridLines="0" view="pageBreakPreview" topLeftCell="A95" zoomScale="80" zoomScaleNormal="105" zoomScaleSheetLayoutView="80" workbookViewId="0">
      <selection activeCell="B100" sqref="B100:G100"/>
    </sheetView>
  </sheetViews>
  <sheetFormatPr baseColWidth="10" defaultRowHeight="17.25"/>
  <cols>
    <col min="1" max="1" width="6.7109375" style="71" customWidth="1"/>
    <col min="2" max="2" width="18.140625" style="72" customWidth="1"/>
    <col min="3" max="3" width="29.28515625" style="72" customWidth="1"/>
    <col min="4" max="4" width="31" style="72" customWidth="1"/>
    <col min="5" max="5" width="51" style="72" customWidth="1"/>
    <col min="6" max="6" width="23.28515625" style="72" customWidth="1"/>
    <col min="7" max="7" width="38.42578125" style="72" customWidth="1"/>
    <col min="8" max="16384" width="11.42578125" style="72"/>
  </cols>
  <sheetData>
    <row r="2" spans="1:8" ht="21" customHeight="1" thickBot="1"/>
    <row r="3" spans="1:8" ht="36" customHeight="1">
      <c r="A3" s="65"/>
      <c r="B3" s="375" t="str">
        <f>+'1. COND. BÁSICAS TRDM'!B3:G3</f>
        <v>PARQUES NACIONALES NATURALES DE COLOMBIA - PNNC</v>
      </c>
      <c r="C3" s="376"/>
      <c r="D3" s="376"/>
      <c r="E3" s="376"/>
      <c r="F3" s="376"/>
      <c r="G3" s="377"/>
      <c r="H3" s="20"/>
    </row>
    <row r="4" spans="1:8" ht="24" customHeight="1">
      <c r="A4" s="65"/>
      <c r="B4" s="173" t="s">
        <v>1495</v>
      </c>
      <c r="C4" s="174"/>
      <c r="D4" s="174"/>
      <c r="E4" s="174"/>
      <c r="F4" s="174"/>
      <c r="G4" s="175"/>
      <c r="H4" s="20"/>
    </row>
    <row r="5" spans="1:8" ht="24" customHeight="1">
      <c r="A5" s="65"/>
      <c r="B5" s="173" t="s">
        <v>0</v>
      </c>
      <c r="C5" s="174"/>
      <c r="D5" s="174"/>
      <c r="E5" s="174"/>
      <c r="F5" s="174"/>
      <c r="G5" s="175"/>
      <c r="H5" s="20"/>
    </row>
    <row r="6" spans="1:8" ht="18" thickBot="1">
      <c r="A6" s="65"/>
      <c r="B6" s="179"/>
      <c r="C6" s="180"/>
      <c r="D6" s="180"/>
      <c r="E6" s="180"/>
      <c r="F6" s="180"/>
      <c r="G6" s="181"/>
      <c r="H6" s="20"/>
    </row>
    <row r="7" spans="1:8" ht="33" customHeight="1" thickBot="1">
      <c r="A7" s="65"/>
      <c r="B7" s="492" t="s">
        <v>1208</v>
      </c>
      <c r="C7" s="493"/>
      <c r="D7" s="493"/>
      <c r="E7" s="493"/>
      <c r="F7" s="493"/>
      <c r="G7" s="494"/>
      <c r="H7" s="20"/>
    </row>
    <row r="8" spans="1:8" ht="25.9" customHeight="1" thickBot="1">
      <c r="A8" s="65"/>
      <c r="B8" s="9" t="s">
        <v>125</v>
      </c>
      <c r="C8" s="465" t="s">
        <v>2</v>
      </c>
      <c r="D8" s="466"/>
      <c r="E8" s="466"/>
      <c r="F8" s="466"/>
      <c r="G8" s="467"/>
      <c r="H8" s="20"/>
    </row>
    <row r="9" spans="1:8" ht="27" customHeight="1">
      <c r="A9" s="65"/>
      <c r="B9" s="74" t="s">
        <v>3</v>
      </c>
      <c r="C9" s="463" t="str">
        <f>+'1. COND. BÁSICAS TRDM'!$C$9:$E$9</f>
        <v>PARQUES NACIONALES NATURALES DE COLOMBIA - PNNC</v>
      </c>
      <c r="D9" s="463"/>
      <c r="E9" s="463"/>
      <c r="F9" s="87" t="s">
        <v>4</v>
      </c>
      <c r="G9" s="54" t="str">
        <f>+'1. COND. BÁSICAS TRDM'!G9</f>
        <v>830.016.624-7</v>
      </c>
      <c r="H9" s="20"/>
    </row>
    <row r="10" spans="1:8" ht="27" customHeight="1">
      <c r="A10" s="65"/>
      <c r="B10" s="75" t="s">
        <v>5</v>
      </c>
      <c r="C10" s="463" t="str">
        <f>+C9</f>
        <v>PARQUES NACIONALES NATURALES DE COLOMBIA - PNNC</v>
      </c>
      <c r="D10" s="463"/>
      <c r="E10" s="463"/>
      <c r="F10" s="88" t="s">
        <v>4</v>
      </c>
      <c r="G10" s="54" t="str">
        <f>+G9</f>
        <v>830.016.624-7</v>
      </c>
      <c r="H10" s="20"/>
    </row>
    <row r="11" spans="1:8" ht="27" customHeight="1" thickBot="1">
      <c r="A11" s="65"/>
      <c r="B11" s="75" t="s">
        <v>6</v>
      </c>
      <c r="C11" s="464" t="str">
        <f>+C10</f>
        <v>PARQUES NACIONALES NATURALES DE COLOMBIA - PNNC</v>
      </c>
      <c r="D11" s="464"/>
      <c r="E11" s="464"/>
      <c r="F11" s="89" t="s">
        <v>4</v>
      </c>
      <c r="G11" s="58" t="str">
        <f>+G10</f>
        <v>830.016.624-7</v>
      </c>
      <c r="H11" s="20"/>
    </row>
    <row r="12" spans="1:8" ht="25.9" customHeight="1" thickBot="1">
      <c r="A12" s="65"/>
      <c r="B12" s="8" t="s">
        <v>126</v>
      </c>
      <c r="C12" s="465" t="s">
        <v>8</v>
      </c>
      <c r="D12" s="466"/>
      <c r="E12" s="466"/>
      <c r="F12" s="466"/>
      <c r="G12" s="467"/>
      <c r="H12" s="20"/>
    </row>
    <row r="13" spans="1:8" ht="82.9" customHeight="1" thickBot="1">
      <c r="A13" s="65"/>
      <c r="B13" s="413" t="s">
        <v>1318</v>
      </c>
      <c r="C13" s="468"/>
      <c r="D13" s="468"/>
      <c r="E13" s="468"/>
      <c r="F13" s="254"/>
      <c r="G13" s="469"/>
      <c r="H13" s="20"/>
    </row>
    <row r="14" spans="1:8" ht="25.9" customHeight="1" thickBot="1">
      <c r="A14" s="65"/>
      <c r="B14" s="9" t="s">
        <v>127</v>
      </c>
      <c r="C14" s="470" t="s">
        <v>1035</v>
      </c>
      <c r="D14" s="471"/>
      <c r="E14" s="471"/>
      <c r="F14" s="471"/>
      <c r="G14" s="472"/>
      <c r="H14" s="20"/>
    </row>
    <row r="15" spans="1:8" ht="69.75" customHeight="1" thickBot="1">
      <c r="A15" s="84">
        <v>1</v>
      </c>
      <c r="B15" s="501" t="s">
        <v>1320</v>
      </c>
      <c r="C15" s="502"/>
      <c r="D15" s="502"/>
      <c r="E15" s="503"/>
      <c r="F15" s="504">
        <v>800000000</v>
      </c>
      <c r="G15" s="505"/>
      <c r="H15" s="20"/>
    </row>
    <row r="16" spans="1:8" ht="25.9" customHeight="1" thickBot="1">
      <c r="A16" s="84"/>
      <c r="B16" s="9" t="s">
        <v>128</v>
      </c>
      <c r="C16" s="506" t="s">
        <v>652</v>
      </c>
      <c r="D16" s="507"/>
      <c r="E16" s="507"/>
      <c r="F16" s="507"/>
      <c r="G16" s="508"/>
      <c r="H16" s="20"/>
    </row>
    <row r="17" spans="1:8" ht="80.099999999999994" customHeight="1" thickBot="1">
      <c r="A17" s="84"/>
      <c r="B17" s="413" t="s">
        <v>1319</v>
      </c>
      <c r="C17" s="468"/>
      <c r="D17" s="468"/>
      <c r="E17" s="468"/>
      <c r="F17" s="254"/>
      <c r="G17" s="469"/>
      <c r="H17" s="20"/>
    </row>
    <row r="18" spans="1:8" ht="49.9" customHeight="1">
      <c r="A18" s="84"/>
      <c r="B18" s="6" t="s">
        <v>549</v>
      </c>
      <c r="C18" s="418" t="s">
        <v>1036</v>
      </c>
      <c r="D18" s="419"/>
      <c r="E18" s="419"/>
      <c r="F18" s="419"/>
      <c r="G18" s="420"/>
      <c r="H18" s="20"/>
    </row>
    <row r="19" spans="1:8" ht="45" customHeight="1" thickBot="1">
      <c r="A19" s="84"/>
      <c r="B19" s="198" t="s">
        <v>805</v>
      </c>
      <c r="C19" s="199"/>
      <c r="D19" s="199"/>
      <c r="E19" s="199"/>
      <c r="F19" s="199"/>
      <c r="G19" s="200"/>
      <c r="H19" s="20"/>
    </row>
    <row r="20" spans="1:8" ht="36.6" customHeight="1" thickTop="1">
      <c r="A20" s="84"/>
      <c r="B20" s="201" t="s">
        <v>904</v>
      </c>
      <c r="C20" s="156"/>
      <c r="D20" s="156"/>
      <c r="E20" s="156"/>
      <c r="F20" s="156"/>
      <c r="G20" s="157"/>
      <c r="H20" s="20"/>
    </row>
    <row r="21" spans="1:8" ht="36" customHeight="1">
      <c r="A21" s="84"/>
      <c r="B21" s="201" t="s">
        <v>949</v>
      </c>
      <c r="C21" s="156"/>
      <c r="D21" s="156"/>
      <c r="E21" s="156"/>
      <c r="F21" s="156"/>
      <c r="G21" s="157"/>
      <c r="H21" s="20"/>
    </row>
    <row r="22" spans="1:8" ht="38.25" customHeight="1" thickBot="1">
      <c r="A22" s="84"/>
      <c r="B22" s="201" t="s">
        <v>884</v>
      </c>
      <c r="C22" s="156"/>
      <c r="D22" s="156"/>
      <c r="E22" s="156"/>
      <c r="F22" s="156"/>
      <c r="G22" s="157"/>
      <c r="H22" s="20"/>
    </row>
    <row r="23" spans="1:8" ht="25.9" customHeight="1" thickBot="1">
      <c r="A23" s="84"/>
      <c r="B23" s="9" t="s">
        <v>129</v>
      </c>
      <c r="C23" s="465" t="s">
        <v>130</v>
      </c>
      <c r="D23" s="466"/>
      <c r="E23" s="466"/>
      <c r="F23" s="466"/>
      <c r="G23" s="467"/>
      <c r="H23" s="20"/>
    </row>
    <row r="24" spans="1:8" ht="26.45" customHeight="1">
      <c r="A24" s="65"/>
      <c r="B24" s="509" t="s">
        <v>1037</v>
      </c>
      <c r="C24" s="510"/>
      <c r="D24" s="90">
        <v>578</v>
      </c>
      <c r="E24" s="495" t="s">
        <v>131</v>
      </c>
      <c r="F24" s="496"/>
      <c r="G24" s="499">
        <f>800000000*12</f>
        <v>9600000000</v>
      </c>
      <c r="H24" s="20"/>
    </row>
    <row r="25" spans="1:8" ht="23.65" customHeight="1">
      <c r="A25" s="65"/>
      <c r="B25" s="511" t="s">
        <v>1038</v>
      </c>
      <c r="C25" s="512"/>
      <c r="D25" s="91">
        <v>1740</v>
      </c>
      <c r="E25" s="497"/>
      <c r="F25" s="498"/>
      <c r="G25" s="500"/>
      <c r="H25" s="20"/>
    </row>
    <row r="26" spans="1:8" ht="25.15" customHeight="1" thickBot="1">
      <c r="A26" s="83"/>
      <c r="B26" s="482" t="s">
        <v>132</v>
      </c>
      <c r="C26" s="483"/>
      <c r="D26" s="92">
        <f>SUM(D24:D25)</f>
        <v>2318</v>
      </c>
      <c r="E26" s="93"/>
      <c r="F26" s="94"/>
      <c r="G26" s="95"/>
      <c r="H26" s="20"/>
    </row>
    <row r="27" spans="1:8" ht="44.65" customHeight="1" thickBot="1">
      <c r="A27" s="83"/>
      <c r="B27" s="96" t="s">
        <v>133</v>
      </c>
      <c r="C27" s="484" t="s">
        <v>1321</v>
      </c>
      <c r="D27" s="485"/>
      <c r="E27" s="485"/>
      <c r="F27" s="485"/>
      <c r="G27" s="486"/>
      <c r="H27" s="20"/>
    </row>
    <row r="28" spans="1:8" ht="25.9" customHeight="1" thickBot="1">
      <c r="A28" s="65"/>
      <c r="B28" s="9" t="s">
        <v>134</v>
      </c>
      <c r="C28" s="465" t="s">
        <v>31</v>
      </c>
      <c r="D28" s="466"/>
      <c r="E28" s="466"/>
      <c r="F28" s="466"/>
      <c r="G28" s="467"/>
      <c r="H28" s="20"/>
    </row>
    <row r="29" spans="1:8" ht="60" customHeight="1">
      <c r="A29" s="65"/>
      <c r="B29" s="487" t="s">
        <v>745</v>
      </c>
      <c r="C29" s="463"/>
      <c r="D29" s="488"/>
      <c r="E29" s="489" t="s">
        <v>746</v>
      </c>
      <c r="F29" s="490"/>
      <c r="G29" s="491"/>
      <c r="H29" s="20"/>
    </row>
    <row r="30" spans="1:8" ht="61.9" customHeight="1">
      <c r="A30" s="65"/>
      <c r="B30" s="473" t="s">
        <v>135</v>
      </c>
      <c r="C30" s="474"/>
      <c r="D30" s="475"/>
      <c r="E30" s="476" t="s">
        <v>136</v>
      </c>
      <c r="F30" s="477"/>
      <c r="G30" s="478"/>
      <c r="H30" s="20"/>
    </row>
    <row r="31" spans="1:8" ht="75" customHeight="1">
      <c r="A31" s="65"/>
      <c r="B31" s="473" t="s">
        <v>137</v>
      </c>
      <c r="C31" s="474"/>
      <c r="D31" s="475"/>
      <c r="E31" s="476" t="s">
        <v>903</v>
      </c>
      <c r="F31" s="477"/>
      <c r="G31" s="478"/>
      <c r="H31" s="20"/>
    </row>
    <row r="32" spans="1:8" ht="65.45" customHeight="1">
      <c r="A32" s="65"/>
      <c r="B32" s="479" t="s">
        <v>138</v>
      </c>
      <c r="C32" s="480"/>
      <c r="D32" s="481"/>
      <c r="E32" s="476" t="s">
        <v>653</v>
      </c>
      <c r="F32" s="477"/>
      <c r="G32" s="478"/>
      <c r="H32" s="20"/>
    </row>
    <row r="33" spans="1:8" ht="118.15" customHeight="1">
      <c r="A33" s="65"/>
      <c r="B33" s="479" t="s">
        <v>1322</v>
      </c>
      <c r="C33" s="480"/>
      <c r="D33" s="481"/>
      <c r="E33" s="476" t="s">
        <v>139</v>
      </c>
      <c r="F33" s="477"/>
      <c r="G33" s="478"/>
      <c r="H33" s="20"/>
    </row>
    <row r="34" spans="1:8" ht="338.25" customHeight="1">
      <c r="A34" s="65"/>
      <c r="B34" s="479" t="s">
        <v>1323</v>
      </c>
      <c r="C34" s="480"/>
      <c r="D34" s="481"/>
      <c r="E34" s="476" t="s">
        <v>637</v>
      </c>
      <c r="F34" s="477"/>
      <c r="G34" s="478"/>
      <c r="H34" s="20"/>
    </row>
    <row r="35" spans="1:8" ht="65.45" customHeight="1">
      <c r="A35" s="65"/>
      <c r="B35" s="479" t="s">
        <v>1324</v>
      </c>
      <c r="C35" s="480"/>
      <c r="D35" s="481"/>
      <c r="E35" s="476" t="s">
        <v>781</v>
      </c>
      <c r="F35" s="477"/>
      <c r="G35" s="478"/>
      <c r="H35" s="20"/>
    </row>
    <row r="36" spans="1:8" ht="97.15" customHeight="1">
      <c r="A36" s="65"/>
      <c r="B36" s="479" t="s">
        <v>1325</v>
      </c>
      <c r="C36" s="480"/>
      <c r="D36" s="481"/>
      <c r="E36" s="476" t="s">
        <v>782</v>
      </c>
      <c r="F36" s="477"/>
      <c r="G36" s="478"/>
      <c r="H36" s="20"/>
    </row>
    <row r="37" spans="1:8" ht="82.15" customHeight="1">
      <c r="A37" s="65"/>
      <c r="B37" s="479" t="s">
        <v>1326</v>
      </c>
      <c r="C37" s="480"/>
      <c r="D37" s="481"/>
      <c r="E37" s="476" t="s">
        <v>140</v>
      </c>
      <c r="F37" s="477"/>
      <c r="G37" s="478"/>
      <c r="H37" s="20"/>
    </row>
    <row r="38" spans="1:8" ht="85.15" customHeight="1">
      <c r="A38" s="65"/>
      <c r="B38" s="479" t="s">
        <v>141</v>
      </c>
      <c r="C38" s="480"/>
      <c r="D38" s="481"/>
      <c r="E38" s="476" t="s">
        <v>142</v>
      </c>
      <c r="F38" s="477"/>
      <c r="G38" s="478"/>
      <c r="H38" s="20"/>
    </row>
    <row r="39" spans="1:8" ht="94.9" customHeight="1">
      <c r="A39" s="65"/>
      <c r="B39" s="479" t="s">
        <v>254</v>
      </c>
      <c r="C39" s="480"/>
      <c r="D39" s="481"/>
      <c r="E39" s="155" t="s">
        <v>897</v>
      </c>
      <c r="F39" s="156"/>
      <c r="G39" s="157"/>
      <c r="H39" s="20"/>
    </row>
    <row r="40" spans="1:8" ht="208.5" customHeight="1">
      <c r="A40" s="65"/>
      <c r="B40" s="152" t="s">
        <v>1017</v>
      </c>
      <c r="C40" s="153"/>
      <c r="D40" s="154"/>
      <c r="E40" s="155" t="s">
        <v>1016</v>
      </c>
      <c r="F40" s="156"/>
      <c r="G40" s="157"/>
    </row>
    <row r="41" spans="1:8" ht="106.5" customHeight="1">
      <c r="A41" s="65">
        <v>2</v>
      </c>
      <c r="B41" s="513" t="s">
        <v>1327</v>
      </c>
      <c r="C41" s="514"/>
      <c r="D41" s="515"/>
      <c r="E41" s="155" t="s">
        <v>783</v>
      </c>
      <c r="F41" s="156"/>
      <c r="G41" s="157"/>
      <c r="H41" s="20"/>
    </row>
    <row r="42" spans="1:8" ht="121.9" customHeight="1">
      <c r="A42" s="65">
        <v>3</v>
      </c>
      <c r="B42" s="513" t="s">
        <v>1328</v>
      </c>
      <c r="C42" s="514"/>
      <c r="D42" s="515"/>
      <c r="E42" s="155" t="s">
        <v>680</v>
      </c>
      <c r="F42" s="156"/>
      <c r="G42" s="157"/>
      <c r="H42" s="20"/>
    </row>
    <row r="43" spans="1:8" ht="263.25" customHeight="1" thickBot="1">
      <c r="A43" s="65">
        <v>4</v>
      </c>
      <c r="B43" s="513" t="s">
        <v>1329</v>
      </c>
      <c r="C43" s="514"/>
      <c r="D43" s="515"/>
      <c r="E43" s="155" t="s">
        <v>784</v>
      </c>
      <c r="F43" s="156"/>
      <c r="G43" s="157"/>
      <c r="H43" s="20"/>
    </row>
    <row r="44" spans="1:8" ht="27" customHeight="1" thickBot="1">
      <c r="A44" s="65"/>
      <c r="B44" s="9" t="s">
        <v>143</v>
      </c>
      <c r="C44" s="465" t="s">
        <v>49</v>
      </c>
      <c r="D44" s="466"/>
      <c r="E44" s="466"/>
      <c r="F44" s="466"/>
      <c r="G44" s="467"/>
      <c r="H44" s="20"/>
    </row>
    <row r="45" spans="1:8" ht="180" customHeight="1">
      <c r="A45" s="65"/>
      <c r="B45" s="479" t="s">
        <v>1330</v>
      </c>
      <c r="C45" s="480"/>
      <c r="D45" s="481"/>
      <c r="E45" s="476" t="s">
        <v>1039</v>
      </c>
      <c r="F45" s="477"/>
      <c r="G45" s="478"/>
      <c r="H45" s="20"/>
    </row>
    <row r="46" spans="1:8" ht="89.65" customHeight="1">
      <c r="A46" s="65"/>
      <c r="B46" s="479" t="s">
        <v>144</v>
      </c>
      <c r="C46" s="480"/>
      <c r="D46" s="481"/>
      <c r="E46" s="476" t="s">
        <v>846</v>
      </c>
      <c r="F46" s="477"/>
      <c r="G46" s="478"/>
      <c r="H46" s="20"/>
    </row>
    <row r="47" spans="1:8" ht="147" customHeight="1">
      <c r="A47" s="65"/>
      <c r="B47" s="479" t="s">
        <v>68</v>
      </c>
      <c r="C47" s="480"/>
      <c r="D47" s="481"/>
      <c r="E47" s="476" t="s">
        <v>69</v>
      </c>
      <c r="F47" s="477"/>
      <c r="G47" s="478"/>
      <c r="H47" s="20"/>
    </row>
    <row r="48" spans="1:8" ht="72.599999999999994" customHeight="1">
      <c r="A48" s="65"/>
      <c r="B48" s="479" t="s">
        <v>145</v>
      </c>
      <c r="C48" s="480"/>
      <c r="D48" s="481"/>
      <c r="E48" s="155" t="s">
        <v>655</v>
      </c>
      <c r="F48" s="156"/>
      <c r="G48" s="157"/>
      <c r="H48" s="20"/>
    </row>
    <row r="49" spans="1:8" ht="57.6" customHeight="1">
      <c r="A49" s="65"/>
      <c r="B49" s="479" t="s">
        <v>1331</v>
      </c>
      <c r="C49" s="480"/>
      <c r="D49" s="481"/>
      <c r="E49" s="476" t="s">
        <v>146</v>
      </c>
      <c r="F49" s="477"/>
      <c r="G49" s="478"/>
      <c r="H49" s="20"/>
    </row>
    <row r="50" spans="1:8" ht="54" customHeight="1">
      <c r="A50" s="461"/>
      <c r="B50" s="516" t="s">
        <v>991</v>
      </c>
      <c r="C50" s="517"/>
      <c r="D50" s="518"/>
      <c r="E50" s="476" t="s">
        <v>1332</v>
      </c>
      <c r="F50" s="477"/>
      <c r="G50" s="478"/>
      <c r="H50" s="20"/>
    </row>
    <row r="51" spans="1:8" ht="48" customHeight="1">
      <c r="A51" s="462"/>
      <c r="B51" s="519"/>
      <c r="C51" s="464"/>
      <c r="D51" s="520"/>
      <c r="E51" s="476" t="s">
        <v>147</v>
      </c>
      <c r="F51" s="477"/>
      <c r="G51" s="478"/>
      <c r="H51" s="10"/>
    </row>
    <row r="52" spans="1:8" ht="27" customHeight="1">
      <c r="A52" s="462"/>
      <c r="B52" s="519"/>
      <c r="C52" s="464"/>
      <c r="D52" s="520"/>
      <c r="E52" s="476" t="s">
        <v>148</v>
      </c>
      <c r="F52" s="477"/>
      <c r="G52" s="478"/>
      <c r="H52" s="10"/>
    </row>
    <row r="53" spans="1:8" ht="30.6" customHeight="1">
      <c r="A53" s="462"/>
      <c r="B53" s="519"/>
      <c r="C53" s="464"/>
      <c r="D53" s="520"/>
      <c r="E53" s="476" t="s">
        <v>149</v>
      </c>
      <c r="F53" s="477"/>
      <c r="G53" s="478"/>
      <c r="H53" s="10"/>
    </row>
    <row r="54" spans="1:8" ht="33.6" customHeight="1">
      <c r="A54" s="462"/>
      <c r="B54" s="519"/>
      <c r="C54" s="464"/>
      <c r="D54" s="520"/>
      <c r="E54" s="476" t="s">
        <v>785</v>
      </c>
      <c r="F54" s="477"/>
      <c r="G54" s="478"/>
      <c r="H54" s="10"/>
    </row>
    <row r="55" spans="1:8" ht="39" customHeight="1">
      <c r="A55" s="462"/>
      <c r="B55" s="519"/>
      <c r="C55" s="464"/>
      <c r="D55" s="520"/>
      <c r="E55" s="476" t="s">
        <v>150</v>
      </c>
      <c r="F55" s="477"/>
      <c r="G55" s="478"/>
      <c r="H55" s="10"/>
    </row>
    <row r="56" spans="1:8" ht="40.9" customHeight="1">
      <c r="A56" s="462"/>
      <c r="B56" s="519"/>
      <c r="C56" s="464"/>
      <c r="D56" s="520"/>
      <c r="E56" s="476" t="s">
        <v>869</v>
      </c>
      <c r="F56" s="477"/>
      <c r="G56" s="478"/>
      <c r="H56" s="10"/>
    </row>
    <row r="57" spans="1:8" ht="74.45" customHeight="1">
      <c r="A57" s="462"/>
      <c r="B57" s="519"/>
      <c r="C57" s="464"/>
      <c r="D57" s="520"/>
      <c r="E57" s="476" t="s">
        <v>1336</v>
      </c>
      <c r="F57" s="477"/>
      <c r="G57" s="478"/>
      <c r="H57" s="10"/>
    </row>
    <row r="58" spans="1:8" ht="30" customHeight="1">
      <c r="A58" s="462"/>
      <c r="B58" s="519"/>
      <c r="C58" s="464"/>
      <c r="D58" s="520"/>
      <c r="E58" s="155" t="s">
        <v>654</v>
      </c>
      <c r="F58" s="156"/>
      <c r="G58" s="157"/>
      <c r="H58" s="10"/>
    </row>
    <row r="59" spans="1:8" ht="52.5" customHeight="1">
      <c r="A59" s="462"/>
      <c r="B59" s="519"/>
      <c r="C59" s="464"/>
      <c r="D59" s="520"/>
      <c r="E59" s="476" t="s">
        <v>868</v>
      </c>
      <c r="F59" s="477"/>
      <c r="G59" s="478"/>
      <c r="H59" s="10"/>
    </row>
    <row r="60" spans="1:8" ht="52.5" customHeight="1">
      <c r="A60" s="76"/>
      <c r="B60" s="519"/>
      <c r="C60" s="464"/>
      <c r="D60" s="520"/>
      <c r="E60" s="476" t="s">
        <v>980</v>
      </c>
      <c r="F60" s="477"/>
      <c r="G60" s="478"/>
      <c r="H60" s="10"/>
    </row>
    <row r="61" spans="1:8" ht="82.5" customHeight="1">
      <c r="A61" s="65"/>
      <c r="B61" s="487"/>
      <c r="C61" s="463"/>
      <c r="D61" s="488"/>
      <c r="E61" s="476" t="s">
        <v>978</v>
      </c>
      <c r="F61" s="477"/>
      <c r="G61" s="478"/>
      <c r="H61" s="10"/>
    </row>
    <row r="62" spans="1:8" ht="93" customHeight="1">
      <c r="A62" s="65"/>
      <c r="B62" s="479" t="s">
        <v>241</v>
      </c>
      <c r="C62" s="480"/>
      <c r="D62" s="481"/>
      <c r="E62" s="476" t="s">
        <v>786</v>
      </c>
      <c r="F62" s="477"/>
      <c r="G62" s="478"/>
      <c r="H62" s="20"/>
    </row>
    <row r="63" spans="1:8" ht="99" customHeight="1">
      <c r="A63" s="65"/>
      <c r="B63" s="479" t="s">
        <v>53</v>
      </c>
      <c r="C63" s="480"/>
      <c r="D63" s="481"/>
      <c r="E63" s="476" t="s">
        <v>770</v>
      </c>
      <c r="F63" s="477"/>
      <c r="G63" s="478"/>
      <c r="H63" s="20"/>
    </row>
    <row r="64" spans="1:8" ht="190.15" customHeight="1">
      <c r="A64" s="65">
        <v>5</v>
      </c>
      <c r="B64" s="479" t="s">
        <v>1040</v>
      </c>
      <c r="C64" s="480"/>
      <c r="D64" s="481"/>
      <c r="E64" s="155" t="s">
        <v>1205</v>
      </c>
      <c r="F64" s="156"/>
      <c r="G64" s="157"/>
      <c r="H64" s="20"/>
    </row>
    <row r="65" spans="1:8" ht="118.15" customHeight="1">
      <c r="A65" s="65"/>
      <c r="B65" s="479" t="s">
        <v>66</v>
      </c>
      <c r="C65" s="480"/>
      <c r="D65" s="481"/>
      <c r="E65" s="476" t="s">
        <v>771</v>
      </c>
      <c r="F65" s="477"/>
      <c r="G65" s="478"/>
      <c r="H65" s="20"/>
    </row>
    <row r="66" spans="1:8" ht="132.6" customHeight="1">
      <c r="A66" s="65"/>
      <c r="B66" s="479" t="s">
        <v>55</v>
      </c>
      <c r="C66" s="480"/>
      <c r="D66" s="481"/>
      <c r="E66" s="476" t="s">
        <v>236</v>
      </c>
      <c r="F66" s="477"/>
      <c r="G66" s="478"/>
      <c r="H66" s="20"/>
    </row>
    <row r="67" spans="1:8" ht="87" customHeight="1">
      <c r="A67" s="65"/>
      <c r="B67" s="479" t="s">
        <v>651</v>
      </c>
      <c r="C67" s="480"/>
      <c r="D67" s="481"/>
      <c r="E67" s="476" t="s">
        <v>153</v>
      </c>
      <c r="F67" s="477"/>
      <c r="G67" s="478"/>
      <c r="H67" s="20"/>
    </row>
    <row r="68" spans="1:8" ht="136.15" customHeight="1">
      <c r="A68" s="65"/>
      <c r="B68" s="473" t="s">
        <v>99</v>
      </c>
      <c r="C68" s="474"/>
      <c r="D68" s="475"/>
      <c r="E68" s="476" t="s">
        <v>794</v>
      </c>
      <c r="F68" s="477"/>
      <c r="G68" s="478"/>
      <c r="H68" s="20"/>
    </row>
    <row r="69" spans="1:8" ht="83.45" customHeight="1">
      <c r="A69" s="65"/>
      <c r="B69" s="479" t="s">
        <v>154</v>
      </c>
      <c r="C69" s="480"/>
      <c r="D69" s="481"/>
      <c r="E69" s="476" t="s">
        <v>155</v>
      </c>
      <c r="F69" s="477"/>
      <c r="G69" s="478"/>
      <c r="H69" s="20"/>
    </row>
    <row r="70" spans="1:8" ht="51.6" customHeight="1">
      <c r="A70" s="65"/>
      <c r="B70" s="479" t="s">
        <v>156</v>
      </c>
      <c r="C70" s="480"/>
      <c r="D70" s="481"/>
      <c r="E70" s="476" t="s">
        <v>169</v>
      </c>
      <c r="F70" s="477"/>
      <c r="G70" s="478"/>
      <c r="H70" s="20"/>
    </row>
    <row r="71" spans="1:8" ht="66.599999999999994" customHeight="1">
      <c r="A71" s="65"/>
      <c r="B71" s="479" t="s">
        <v>158</v>
      </c>
      <c r="C71" s="480"/>
      <c r="D71" s="481"/>
      <c r="E71" s="476" t="s">
        <v>677</v>
      </c>
      <c r="F71" s="477"/>
      <c r="G71" s="478"/>
      <c r="H71" s="20"/>
    </row>
    <row r="72" spans="1:8" ht="90" customHeight="1">
      <c r="A72" s="65"/>
      <c r="B72" s="158" t="s">
        <v>1333</v>
      </c>
      <c r="C72" s="159"/>
      <c r="D72" s="160"/>
      <c r="E72" s="476" t="s">
        <v>851</v>
      </c>
      <c r="F72" s="477"/>
      <c r="G72" s="478"/>
      <c r="H72" s="20"/>
    </row>
    <row r="73" spans="1:8" ht="121.15" customHeight="1">
      <c r="A73" s="65"/>
      <c r="B73" s="473" t="s">
        <v>96</v>
      </c>
      <c r="C73" s="474"/>
      <c r="D73" s="475"/>
      <c r="E73" s="476" t="s">
        <v>159</v>
      </c>
      <c r="F73" s="477"/>
      <c r="G73" s="478"/>
      <c r="H73" s="20"/>
    </row>
    <row r="74" spans="1:8" ht="137.44999999999999" customHeight="1">
      <c r="A74" s="65"/>
      <c r="B74" s="473" t="s">
        <v>996</v>
      </c>
      <c r="C74" s="474"/>
      <c r="D74" s="475"/>
      <c r="E74" s="476" t="s">
        <v>994</v>
      </c>
      <c r="F74" s="477"/>
      <c r="G74" s="478"/>
      <c r="H74" s="20"/>
    </row>
    <row r="75" spans="1:8" ht="87.6" customHeight="1">
      <c r="A75" s="65"/>
      <c r="B75" s="479" t="s">
        <v>160</v>
      </c>
      <c r="C75" s="480"/>
      <c r="D75" s="481"/>
      <c r="E75" s="476" t="s">
        <v>161</v>
      </c>
      <c r="F75" s="477"/>
      <c r="G75" s="478"/>
      <c r="H75" s="20"/>
    </row>
    <row r="76" spans="1:8" ht="94.15" customHeight="1">
      <c r="A76" s="65"/>
      <c r="B76" s="479" t="s">
        <v>162</v>
      </c>
      <c r="C76" s="480"/>
      <c r="D76" s="481"/>
      <c r="E76" s="476" t="s">
        <v>163</v>
      </c>
      <c r="F76" s="477"/>
      <c r="G76" s="478"/>
      <c r="H76" s="20"/>
    </row>
    <row r="77" spans="1:8" ht="201.75" customHeight="1">
      <c r="A77" s="65"/>
      <c r="B77" s="521" t="s">
        <v>164</v>
      </c>
      <c r="C77" s="522"/>
      <c r="D77" s="523"/>
      <c r="E77" s="155" t="s">
        <v>1197</v>
      </c>
      <c r="F77" s="156"/>
      <c r="G77" s="157"/>
      <c r="H77" s="20"/>
    </row>
    <row r="78" spans="1:8" ht="76.900000000000006" customHeight="1">
      <c r="A78" s="65"/>
      <c r="B78" s="479" t="s">
        <v>1261</v>
      </c>
      <c r="C78" s="480"/>
      <c r="D78" s="481"/>
      <c r="E78" s="155" t="s">
        <v>101</v>
      </c>
      <c r="F78" s="156"/>
      <c r="G78" s="157"/>
      <c r="H78" s="20"/>
    </row>
    <row r="79" spans="1:8" ht="172.5" customHeight="1">
      <c r="A79" s="65"/>
      <c r="B79" s="152" t="s">
        <v>971</v>
      </c>
      <c r="C79" s="153"/>
      <c r="D79" s="154"/>
      <c r="E79" s="155" t="s">
        <v>972</v>
      </c>
      <c r="F79" s="156"/>
      <c r="G79" s="157"/>
    </row>
    <row r="80" spans="1:8" ht="75.599999999999994" customHeight="1">
      <c r="A80" s="456"/>
      <c r="B80" s="222" t="s">
        <v>107</v>
      </c>
      <c r="C80" s="223"/>
      <c r="D80" s="427"/>
      <c r="E80" s="155" t="s">
        <v>582</v>
      </c>
      <c r="F80" s="156"/>
      <c r="G80" s="157"/>
      <c r="H80" s="20"/>
    </row>
    <row r="81" spans="1:8" ht="186" customHeight="1">
      <c r="A81" s="457"/>
      <c r="B81" s="224"/>
      <c r="C81" s="193"/>
      <c r="D81" s="428"/>
      <c r="E81" s="155" t="s">
        <v>1001</v>
      </c>
      <c r="F81" s="156"/>
      <c r="G81" s="157"/>
      <c r="H81" s="20"/>
    </row>
    <row r="82" spans="1:8" ht="257.25" customHeight="1">
      <c r="A82" s="457"/>
      <c r="B82" s="358"/>
      <c r="C82" s="192"/>
      <c r="D82" s="429"/>
      <c r="E82" s="155" t="s">
        <v>959</v>
      </c>
      <c r="F82" s="156"/>
      <c r="G82" s="157"/>
      <c r="H82" s="20"/>
    </row>
    <row r="83" spans="1:8" ht="177.75" customHeight="1">
      <c r="A83" s="76"/>
      <c r="B83" s="263" t="s">
        <v>106</v>
      </c>
      <c r="C83" s="264"/>
      <c r="D83" s="265"/>
      <c r="E83" s="155" t="s">
        <v>958</v>
      </c>
      <c r="F83" s="156"/>
      <c r="G83" s="157"/>
      <c r="H83" s="20"/>
    </row>
    <row r="84" spans="1:8" ht="60.6" customHeight="1">
      <c r="A84" s="65"/>
      <c r="B84" s="473" t="s">
        <v>108</v>
      </c>
      <c r="C84" s="474"/>
      <c r="D84" s="475"/>
      <c r="E84" s="476" t="s">
        <v>109</v>
      </c>
      <c r="F84" s="477"/>
      <c r="G84" s="478"/>
      <c r="H84" s="20"/>
    </row>
    <row r="85" spans="1:8" ht="95.65" customHeight="1">
      <c r="A85" s="65"/>
      <c r="B85" s="473" t="s">
        <v>111</v>
      </c>
      <c r="C85" s="474"/>
      <c r="D85" s="475"/>
      <c r="E85" s="476" t="s">
        <v>787</v>
      </c>
      <c r="F85" s="477"/>
      <c r="G85" s="478"/>
      <c r="H85" s="20"/>
    </row>
    <row r="86" spans="1:8" ht="126" customHeight="1">
      <c r="A86" s="65"/>
      <c r="B86" s="473" t="s">
        <v>864</v>
      </c>
      <c r="C86" s="474"/>
      <c r="D86" s="475"/>
      <c r="E86" s="155" t="s">
        <v>1264</v>
      </c>
      <c r="F86" s="156"/>
      <c r="G86" s="157"/>
      <c r="H86" s="20"/>
    </row>
    <row r="87" spans="1:8" ht="58.15" customHeight="1">
      <c r="A87" s="65"/>
      <c r="B87" s="479" t="s">
        <v>47</v>
      </c>
      <c r="C87" s="480"/>
      <c r="D87" s="481"/>
      <c r="E87" s="476" t="s">
        <v>242</v>
      </c>
      <c r="F87" s="477"/>
      <c r="G87" s="478"/>
      <c r="H87" s="20"/>
    </row>
    <row r="88" spans="1:8" ht="123.75" customHeight="1">
      <c r="A88" s="76"/>
      <c r="B88" s="263" t="s">
        <v>954</v>
      </c>
      <c r="C88" s="264"/>
      <c r="D88" s="265"/>
      <c r="E88" s="155" t="s">
        <v>963</v>
      </c>
      <c r="F88" s="156"/>
      <c r="G88" s="157"/>
    </row>
    <row r="89" spans="1:8" ht="175.5" customHeight="1">
      <c r="A89" s="65"/>
      <c r="B89" s="263" t="s">
        <v>955</v>
      </c>
      <c r="C89" s="264"/>
      <c r="D89" s="265"/>
      <c r="E89" s="155" t="s">
        <v>1009</v>
      </c>
      <c r="F89" s="156"/>
      <c r="G89" s="157"/>
    </row>
    <row r="90" spans="1:8" ht="95.25" customHeight="1">
      <c r="A90" s="65"/>
      <c r="B90" s="263" t="s">
        <v>967</v>
      </c>
      <c r="C90" s="264"/>
      <c r="D90" s="265"/>
      <c r="E90" s="155" t="s">
        <v>1010</v>
      </c>
      <c r="F90" s="156"/>
      <c r="G90" s="157"/>
    </row>
    <row r="91" spans="1:8" ht="112.7" customHeight="1">
      <c r="A91" s="65"/>
      <c r="B91" s="263" t="s">
        <v>956</v>
      </c>
      <c r="C91" s="264"/>
      <c r="D91" s="265"/>
      <c r="E91" s="155" t="s">
        <v>1011</v>
      </c>
      <c r="F91" s="156"/>
      <c r="G91" s="157"/>
    </row>
    <row r="92" spans="1:8" ht="108.6" customHeight="1">
      <c r="A92" s="65"/>
      <c r="B92" s="473" t="s">
        <v>112</v>
      </c>
      <c r="C92" s="474"/>
      <c r="D92" s="475"/>
      <c r="E92" s="476" t="s">
        <v>661</v>
      </c>
      <c r="F92" s="477"/>
      <c r="G92" s="478"/>
      <c r="H92" s="20"/>
    </row>
    <row r="93" spans="1:8" ht="58.15" customHeight="1" thickBot="1">
      <c r="A93" s="65"/>
      <c r="B93" s="473" t="s">
        <v>113</v>
      </c>
      <c r="C93" s="474"/>
      <c r="D93" s="475"/>
      <c r="E93" s="476" t="s">
        <v>1496</v>
      </c>
      <c r="F93" s="477"/>
      <c r="G93" s="478"/>
      <c r="H93" s="20"/>
    </row>
    <row r="94" spans="1:8" ht="24.6" customHeight="1" thickBot="1">
      <c r="A94" s="65"/>
      <c r="B94" s="9" t="s">
        <v>165</v>
      </c>
      <c r="C94" s="465" t="s">
        <v>166</v>
      </c>
      <c r="D94" s="466"/>
      <c r="E94" s="466"/>
      <c r="F94" s="466"/>
      <c r="G94" s="467"/>
      <c r="H94" s="20"/>
    </row>
    <row r="95" spans="1:8" ht="238.15" customHeight="1" thickBot="1">
      <c r="A95" s="65"/>
      <c r="B95" s="524" t="s">
        <v>167</v>
      </c>
      <c r="C95" s="525"/>
      <c r="D95" s="525"/>
      <c r="E95" s="525"/>
      <c r="F95" s="525"/>
      <c r="G95" s="526"/>
      <c r="H95" s="20"/>
    </row>
    <row r="96" spans="1:8" ht="27" customHeight="1" thickBot="1">
      <c r="A96" s="65"/>
      <c r="B96" s="9" t="s">
        <v>168</v>
      </c>
      <c r="C96" s="465" t="s">
        <v>118</v>
      </c>
      <c r="D96" s="466"/>
      <c r="E96" s="466"/>
      <c r="F96" s="466"/>
      <c r="G96" s="467"/>
      <c r="H96" s="20"/>
    </row>
    <row r="97" spans="1:14" ht="49.15" customHeight="1">
      <c r="A97" s="65"/>
      <c r="B97" s="527" t="s">
        <v>1505</v>
      </c>
      <c r="C97" s="528"/>
      <c r="D97" s="528"/>
      <c r="E97" s="528"/>
      <c r="F97" s="528"/>
      <c r="G97" s="529"/>
      <c r="H97" s="20"/>
    </row>
    <row r="98" spans="1:14" ht="40.35" customHeight="1" thickBot="1">
      <c r="A98" s="65"/>
      <c r="B98" s="479" t="s">
        <v>1202</v>
      </c>
      <c r="C98" s="480"/>
      <c r="D98" s="480"/>
      <c r="E98" s="480"/>
      <c r="F98" s="480"/>
      <c r="G98" s="530"/>
      <c r="H98" s="20"/>
    </row>
    <row r="99" spans="1:14" ht="36.6" customHeight="1" thickBot="1">
      <c r="A99" s="65"/>
      <c r="B99" s="7" t="s">
        <v>551</v>
      </c>
      <c r="C99" s="161" t="s">
        <v>1064</v>
      </c>
      <c r="D99" s="162"/>
      <c r="E99" s="162"/>
      <c r="F99" s="162"/>
      <c r="G99" s="163"/>
      <c r="H99" s="20"/>
    </row>
    <row r="100" spans="1:14" ht="36.6" customHeight="1">
      <c r="A100" s="65"/>
      <c r="B100" s="152" t="s">
        <v>1334</v>
      </c>
      <c r="C100" s="153"/>
      <c r="D100" s="153"/>
      <c r="E100" s="153"/>
      <c r="F100" s="153"/>
      <c r="G100" s="417"/>
      <c r="H100" s="20"/>
    </row>
    <row r="101" spans="1:14" ht="36.6" customHeight="1">
      <c r="A101" s="65"/>
      <c r="B101" s="152" t="s">
        <v>1335</v>
      </c>
      <c r="C101" s="153"/>
      <c r="D101" s="153"/>
      <c r="E101" s="153"/>
      <c r="F101" s="153"/>
      <c r="G101" s="417"/>
      <c r="H101" s="20"/>
    </row>
    <row r="102" spans="1:14" ht="36.6" customHeight="1" thickBot="1">
      <c r="A102" s="65"/>
      <c r="B102" s="447" t="s">
        <v>447</v>
      </c>
      <c r="C102" s="448"/>
      <c r="D102" s="448"/>
      <c r="E102" s="448"/>
      <c r="F102" s="448"/>
      <c r="G102" s="449"/>
      <c r="H102" s="20"/>
    </row>
    <row r="103" spans="1:14" ht="37.9" customHeight="1" thickBot="1">
      <c r="A103" s="65"/>
      <c r="B103" s="7" t="s">
        <v>750</v>
      </c>
      <c r="C103" s="458" t="s">
        <v>763</v>
      </c>
      <c r="D103" s="459"/>
      <c r="E103" s="459"/>
      <c r="F103" s="459"/>
      <c r="G103" s="460"/>
      <c r="L103" s="86"/>
      <c r="M103" s="20"/>
      <c r="N103" s="20"/>
    </row>
    <row r="104" spans="1:14" ht="91.5" customHeight="1" thickBot="1">
      <c r="A104" s="65"/>
      <c r="B104" s="447" t="s">
        <v>891</v>
      </c>
      <c r="C104" s="448"/>
      <c r="D104" s="448"/>
      <c r="E104" s="448"/>
      <c r="F104" s="448"/>
      <c r="G104" s="449"/>
    </row>
    <row r="105" spans="1:14">
      <c r="B105" s="85" t="s">
        <v>751</v>
      </c>
      <c r="G105" s="97" t="str">
        <f>+'1. COND. BÁSICAS TRDM'!G211</f>
        <v>VERSIÓN: SEP 2026</v>
      </c>
    </row>
  </sheetData>
  <mergeCells count="158">
    <mergeCell ref="B104:G104"/>
    <mergeCell ref="C99:G99"/>
    <mergeCell ref="B100:G100"/>
    <mergeCell ref="B101:G101"/>
    <mergeCell ref="B102:G102"/>
    <mergeCell ref="C94:G94"/>
    <mergeCell ref="B95:G95"/>
    <mergeCell ref="C96:G96"/>
    <mergeCell ref="B97:G97"/>
    <mergeCell ref="B98:G98"/>
    <mergeCell ref="B70:D70"/>
    <mergeCell ref="E70:G70"/>
    <mergeCell ref="B71:D71"/>
    <mergeCell ref="E71:G71"/>
    <mergeCell ref="B72:D72"/>
    <mergeCell ref="E72:G72"/>
    <mergeCell ref="B67:D67"/>
    <mergeCell ref="A80:A82"/>
    <mergeCell ref="C103:G103"/>
    <mergeCell ref="B85:D85"/>
    <mergeCell ref="E85:G85"/>
    <mergeCell ref="B92:D92"/>
    <mergeCell ref="E92:G92"/>
    <mergeCell ref="B93:D93"/>
    <mergeCell ref="E93:G93"/>
    <mergeCell ref="B84:D84"/>
    <mergeCell ref="E84:G84"/>
    <mergeCell ref="B86:D86"/>
    <mergeCell ref="B80:D82"/>
    <mergeCell ref="E81:G81"/>
    <mergeCell ref="E82:G82"/>
    <mergeCell ref="B78:D78"/>
    <mergeCell ref="E78:G78"/>
    <mergeCell ref="E80:G80"/>
    <mergeCell ref="B76:D76"/>
    <mergeCell ref="E76:G76"/>
    <mergeCell ref="B77:D77"/>
    <mergeCell ref="E77:G77"/>
    <mergeCell ref="B73:D73"/>
    <mergeCell ref="E73:G73"/>
    <mergeCell ref="B74:D74"/>
    <mergeCell ref="E74:G74"/>
    <mergeCell ref="B75:D75"/>
    <mergeCell ref="E75:G75"/>
    <mergeCell ref="E86:G86"/>
    <mergeCell ref="B88:D88"/>
    <mergeCell ref="E88:G88"/>
    <mergeCell ref="B89:D89"/>
    <mergeCell ref="E89:G89"/>
    <mergeCell ref="B90:D90"/>
    <mergeCell ref="E90:G90"/>
    <mergeCell ref="B83:D83"/>
    <mergeCell ref="E83:G83"/>
    <mergeCell ref="E67:G67"/>
    <mergeCell ref="B68:D68"/>
    <mergeCell ref="E68:G68"/>
    <mergeCell ref="B69:D69"/>
    <mergeCell ref="E69:G69"/>
    <mergeCell ref="B64:D64"/>
    <mergeCell ref="E64:G64"/>
    <mergeCell ref="B65:D65"/>
    <mergeCell ref="E65:G65"/>
    <mergeCell ref="B66:D66"/>
    <mergeCell ref="E66:G66"/>
    <mergeCell ref="B62:D62"/>
    <mergeCell ref="E62:G62"/>
    <mergeCell ref="B63:D63"/>
    <mergeCell ref="E63:G63"/>
    <mergeCell ref="E56:G56"/>
    <mergeCell ref="E57:G57"/>
    <mergeCell ref="E59:G59"/>
    <mergeCell ref="B50:D61"/>
    <mergeCell ref="E50:G50"/>
    <mergeCell ref="E51:G51"/>
    <mergeCell ref="E52:G52"/>
    <mergeCell ref="E53:G53"/>
    <mergeCell ref="E54:G54"/>
    <mergeCell ref="E55:G55"/>
    <mergeCell ref="E58:G58"/>
    <mergeCell ref="E60:G60"/>
    <mergeCell ref="B39:D39"/>
    <mergeCell ref="E39:G39"/>
    <mergeCell ref="B47:D47"/>
    <mergeCell ref="E47:G47"/>
    <mergeCell ref="B48:D48"/>
    <mergeCell ref="E48:G48"/>
    <mergeCell ref="B49:D49"/>
    <mergeCell ref="E49:G49"/>
    <mergeCell ref="B87:D87"/>
    <mergeCell ref="E87:G87"/>
    <mergeCell ref="C44:G44"/>
    <mergeCell ref="B45:D45"/>
    <mergeCell ref="E45:G45"/>
    <mergeCell ref="B46:D46"/>
    <mergeCell ref="E46:G46"/>
    <mergeCell ref="B43:D43"/>
    <mergeCell ref="E43:G43"/>
    <mergeCell ref="B41:D41"/>
    <mergeCell ref="E41:G41"/>
    <mergeCell ref="B42:D42"/>
    <mergeCell ref="E42:G42"/>
    <mergeCell ref="B40:D40"/>
    <mergeCell ref="E40:G40"/>
    <mergeCell ref="E61:G61"/>
    <mergeCell ref="B37:D37"/>
    <mergeCell ref="E37:G37"/>
    <mergeCell ref="B38:D38"/>
    <mergeCell ref="E38:G38"/>
    <mergeCell ref="B34:D34"/>
    <mergeCell ref="E34:G34"/>
    <mergeCell ref="B35:D35"/>
    <mergeCell ref="E35:G35"/>
    <mergeCell ref="B36:D36"/>
    <mergeCell ref="E36:G36"/>
    <mergeCell ref="B3:G3"/>
    <mergeCell ref="B4:G4"/>
    <mergeCell ref="B5:G5"/>
    <mergeCell ref="B6:G6"/>
    <mergeCell ref="B7:G7"/>
    <mergeCell ref="C8:G8"/>
    <mergeCell ref="E24:F25"/>
    <mergeCell ref="G24:G25"/>
    <mergeCell ref="B15:E15"/>
    <mergeCell ref="F15:G15"/>
    <mergeCell ref="C16:G16"/>
    <mergeCell ref="B17:G17"/>
    <mergeCell ref="C23:G23"/>
    <mergeCell ref="B22:G22"/>
    <mergeCell ref="B24:C24"/>
    <mergeCell ref="B25:C25"/>
    <mergeCell ref="C18:G18"/>
    <mergeCell ref="B19:G19"/>
    <mergeCell ref="B20:G20"/>
    <mergeCell ref="B21:G21"/>
    <mergeCell ref="A50:A59"/>
    <mergeCell ref="B79:D79"/>
    <mergeCell ref="E79:G79"/>
    <mergeCell ref="B91:D91"/>
    <mergeCell ref="E91:G91"/>
    <mergeCell ref="C9:E9"/>
    <mergeCell ref="C10:E10"/>
    <mergeCell ref="C11:E11"/>
    <mergeCell ref="C12:G12"/>
    <mergeCell ref="B13:G13"/>
    <mergeCell ref="C14:G14"/>
    <mergeCell ref="B31:D31"/>
    <mergeCell ref="E31:G31"/>
    <mergeCell ref="B32:D32"/>
    <mergeCell ref="E32:G32"/>
    <mergeCell ref="B33:D33"/>
    <mergeCell ref="E33:G33"/>
    <mergeCell ref="B26:C26"/>
    <mergeCell ref="C27:G27"/>
    <mergeCell ref="C28:G28"/>
    <mergeCell ref="B29:D29"/>
    <mergeCell ref="E29:G29"/>
    <mergeCell ref="B30:D30"/>
    <mergeCell ref="E30:G30"/>
  </mergeCells>
  <pageMargins left="0.7" right="0.7" top="0.75" bottom="0.75" header="0.3" footer="0.3"/>
  <pageSetup scale="37" orientation="portrait" r:id="rId1"/>
  <rowBreaks count="1" manualBreakCount="1">
    <brk id="83"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2:G120"/>
  <sheetViews>
    <sheetView showGridLines="0" view="pageBreakPreview" topLeftCell="A100" zoomScale="80" zoomScaleNormal="100" zoomScaleSheetLayoutView="80" workbookViewId="0">
      <selection activeCell="B105" sqref="B105:G105"/>
    </sheetView>
  </sheetViews>
  <sheetFormatPr baseColWidth="10" defaultColWidth="0" defaultRowHeight="17.25"/>
  <cols>
    <col min="1" max="1" width="6.7109375" style="71" customWidth="1"/>
    <col min="2" max="2" width="16.42578125" style="72" customWidth="1"/>
    <col min="3" max="3" width="25.140625" style="72" customWidth="1"/>
    <col min="4" max="4" width="31" style="72" customWidth="1"/>
    <col min="5" max="5" width="51" style="72" customWidth="1"/>
    <col min="6" max="6" width="23.28515625" style="72" customWidth="1"/>
    <col min="7" max="7" width="60.5703125" style="72" customWidth="1"/>
    <col min="8" max="8" width="7.7109375" style="72" customWidth="1"/>
    <col min="9" max="9" width="16.42578125" style="72" customWidth="1"/>
    <col min="10" max="10" width="25.140625" style="72" customWidth="1"/>
    <col min="11" max="11" width="31" style="72" customWidth="1"/>
    <col min="12" max="12" width="51" style="72" customWidth="1"/>
    <col min="13" max="13" width="23.28515625" style="72" customWidth="1"/>
    <col min="14" max="14" width="36.28515625" style="72" customWidth="1"/>
    <col min="15" max="15" width="13.7109375" style="72" customWidth="1"/>
    <col min="16" max="16" width="7.7109375" style="72" customWidth="1"/>
    <col min="17" max="17" width="16.42578125" style="72" customWidth="1"/>
    <col min="18" max="18" width="25.140625" style="72" customWidth="1"/>
    <col min="19" max="19" width="31" style="72" customWidth="1"/>
    <col min="20" max="20" width="51" style="72" customWidth="1"/>
    <col min="21" max="21" width="23.28515625" style="72" customWidth="1"/>
    <col min="22" max="22" width="36.28515625" style="72" customWidth="1"/>
    <col min="23" max="23" width="13.7109375" style="72" customWidth="1"/>
    <col min="24" max="24" width="7.7109375" style="72" customWidth="1"/>
    <col min="25" max="25" width="16.42578125" style="72" customWidth="1"/>
    <col min="26" max="26" width="25.140625" style="72" customWidth="1"/>
    <col min="27" max="27" width="31" style="72" customWidth="1"/>
    <col min="28" max="28" width="51" style="72" customWidth="1"/>
    <col min="29" max="29" width="23.28515625" style="72" customWidth="1"/>
    <col min="30" max="30" width="36.28515625" style="72" customWidth="1"/>
    <col min="31" max="31" width="13.7109375" style="72" customWidth="1"/>
    <col min="32" max="32" width="7.7109375" style="72" customWidth="1"/>
    <col min="33" max="33" width="16.42578125" style="72" customWidth="1"/>
    <col min="34" max="34" width="25.140625" style="72" customWidth="1"/>
    <col min="35" max="35" width="31" style="72" customWidth="1"/>
    <col min="36" max="36" width="51" style="72" customWidth="1"/>
    <col min="37" max="37" width="23.28515625" style="72" customWidth="1"/>
    <col min="38" max="38" width="36.28515625" style="72" customWidth="1"/>
    <col min="39" max="39" width="13.7109375" style="72" customWidth="1"/>
    <col min="40" max="40" width="7.7109375" style="72" customWidth="1"/>
    <col min="41" max="41" width="16.42578125" style="72" customWidth="1"/>
    <col min="42" max="42" width="25.140625" style="72" customWidth="1"/>
    <col min="43" max="43" width="31" style="72" customWidth="1"/>
    <col min="44" max="44" width="51" style="72" customWidth="1"/>
    <col min="45" max="45" width="23.28515625" style="72" customWidth="1"/>
    <col min="46" max="46" width="36.28515625" style="72" customWidth="1"/>
    <col min="47" max="47" width="13.7109375" style="72" customWidth="1"/>
    <col min="48" max="48" width="7.7109375" style="72" customWidth="1"/>
    <col min="49" max="49" width="16.42578125" style="72" customWidth="1"/>
    <col min="50" max="50" width="25.140625" style="72" customWidth="1"/>
    <col min="51" max="51" width="31" style="72" customWidth="1"/>
    <col min="52" max="52" width="51" style="72" customWidth="1"/>
    <col min="53" max="53" width="23.28515625" style="72" customWidth="1"/>
    <col min="54" max="54" width="36.28515625" style="72" customWidth="1"/>
    <col min="55" max="55" width="13.7109375" style="72" customWidth="1"/>
    <col min="56" max="56" width="7.7109375" style="72" customWidth="1"/>
    <col min="57" max="57" width="16.42578125" style="72" customWidth="1"/>
    <col min="58" max="58" width="25.140625" style="72" customWidth="1"/>
    <col min="59" max="59" width="31" style="72" customWidth="1"/>
    <col min="60" max="60" width="51" style="72" customWidth="1"/>
    <col min="61" max="61" width="23.28515625" style="72" customWidth="1"/>
    <col min="62" max="62" width="36.28515625" style="72" customWidth="1"/>
    <col min="63" max="63" width="13.7109375" style="72" customWidth="1"/>
    <col min="64" max="64" width="7.7109375" style="72" customWidth="1"/>
    <col min="65" max="65" width="16.42578125" style="72" customWidth="1"/>
    <col min="66" max="66" width="25.140625" style="72" customWidth="1"/>
    <col min="67" max="67" width="31" style="72" customWidth="1"/>
    <col min="68" max="68" width="51" style="72" customWidth="1"/>
    <col min="69" max="69" width="23.28515625" style="72" customWidth="1"/>
    <col min="70" max="70" width="36.28515625" style="72" customWidth="1"/>
    <col min="71" max="71" width="13.7109375" style="72" customWidth="1"/>
    <col min="72" max="72" width="7.7109375" style="72" customWidth="1"/>
    <col min="73" max="73" width="16.42578125" style="72" customWidth="1"/>
    <col min="74" max="74" width="25.140625" style="72" customWidth="1"/>
    <col min="75" max="75" width="31" style="72" customWidth="1"/>
    <col min="76" max="76" width="51" style="72" customWidth="1"/>
    <col min="77" max="77" width="23.28515625" style="72" customWidth="1"/>
    <col min="78" max="78" width="36.28515625" style="72" customWidth="1"/>
    <col min="79" max="79" width="13.7109375" style="72" customWidth="1"/>
    <col min="80" max="80" width="7.7109375" style="72" customWidth="1"/>
    <col min="81" max="81" width="16.42578125" style="72" customWidth="1"/>
    <col min="82" max="82" width="25.140625" style="72" customWidth="1"/>
    <col min="83" max="83" width="31" style="72" customWidth="1"/>
    <col min="84" max="84" width="51" style="72" customWidth="1"/>
    <col min="85" max="85" width="23.28515625" style="72" customWidth="1"/>
    <col min="86" max="86" width="36.28515625" style="72" customWidth="1"/>
    <col min="87" max="87" width="13.7109375" style="72" customWidth="1"/>
    <col min="88" max="88" width="7.7109375" style="72" customWidth="1"/>
    <col min="89" max="89" width="16.42578125" style="72" customWidth="1"/>
    <col min="90" max="90" width="25.140625" style="72" customWidth="1"/>
    <col min="91" max="91" width="31" style="72" customWidth="1"/>
    <col min="92" max="92" width="51" style="72" customWidth="1"/>
    <col min="93" max="93" width="23.28515625" style="72" customWidth="1"/>
    <col min="94" max="94" width="36.28515625" style="72" customWidth="1"/>
    <col min="95" max="95" width="13.7109375" style="72" customWidth="1"/>
    <col min="96" max="96" width="7.7109375" style="72" customWidth="1"/>
    <col min="97" max="97" width="16.42578125" style="72" customWidth="1"/>
    <col min="98" max="98" width="25.140625" style="72" customWidth="1"/>
    <col min="99" max="99" width="31" style="72" customWidth="1"/>
    <col min="100" max="100" width="51" style="72" customWidth="1"/>
    <col min="101" max="101" width="23.28515625" style="72" customWidth="1"/>
    <col min="102" max="102" width="36.28515625" style="72" customWidth="1"/>
    <col min="103" max="103" width="13.7109375" style="72" customWidth="1"/>
    <col min="104" max="104" width="7.7109375" style="72" customWidth="1"/>
    <col min="105" max="105" width="16.42578125" style="72" customWidth="1"/>
    <col min="106" max="106" width="25.140625" style="72" customWidth="1"/>
    <col min="107" max="107" width="31" style="72" customWidth="1"/>
    <col min="108" max="108" width="51" style="72" customWidth="1"/>
    <col min="109" max="109" width="23.28515625" style="72" customWidth="1"/>
    <col min="110" max="110" width="36.28515625" style="72" customWidth="1"/>
    <col min="111" max="111" width="13.7109375" style="72" customWidth="1"/>
    <col min="112" max="112" width="7.7109375" style="72" customWidth="1"/>
    <col min="113" max="113" width="16.42578125" style="72" customWidth="1"/>
    <col min="114" max="114" width="25.140625" style="72" customWidth="1"/>
    <col min="115" max="115" width="31" style="72" customWidth="1"/>
    <col min="116" max="116" width="51" style="72" customWidth="1"/>
    <col min="117" max="117" width="23.28515625" style="72" customWidth="1"/>
    <col min="118" max="118" width="36.28515625" style="72" customWidth="1"/>
    <col min="119" max="119" width="13.7109375" style="72" customWidth="1"/>
    <col min="120" max="120" width="7.7109375" style="72" customWidth="1"/>
    <col min="121" max="121" width="16.42578125" style="72" customWidth="1"/>
    <col min="122" max="122" width="25.140625" style="72" customWidth="1"/>
    <col min="123" max="123" width="31" style="72" customWidth="1"/>
    <col min="124" max="124" width="51" style="72" customWidth="1"/>
    <col min="125" max="125" width="23.28515625" style="72" customWidth="1"/>
    <col min="126" max="126" width="36.28515625" style="72" customWidth="1"/>
    <col min="127" max="127" width="13.7109375" style="72" customWidth="1"/>
    <col min="128" max="128" width="7.7109375" style="72" customWidth="1"/>
    <col min="129" max="129" width="16.42578125" style="72" customWidth="1"/>
    <col min="130" max="130" width="25.140625" style="72" customWidth="1"/>
    <col min="131" max="131" width="31" style="72" customWidth="1"/>
    <col min="132" max="132" width="51" style="72" customWidth="1"/>
    <col min="133" max="133" width="23.28515625" style="72" customWidth="1"/>
    <col min="134" max="134" width="36.28515625" style="72" customWidth="1"/>
    <col min="135" max="135" width="13.7109375" style="72" customWidth="1"/>
    <col min="136" max="136" width="7.7109375" style="72" customWidth="1"/>
    <col min="137" max="137" width="16.42578125" style="72" customWidth="1"/>
    <col min="138" max="138" width="25.140625" style="72" customWidth="1"/>
    <col min="139" max="139" width="31" style="72" customWidth="1"/>
    <col min="140" max="140" width="51" style="72" customWidth="1"/>
    <col min="141" max="141" width="23.28515625" style="72" customWidth="1"/>
    <col min="142" max="142" width="36.28515625" style="72" customWidth="1"/>
    <col min="143" max="143" width="13.7109375" style="72" customWidth="1"/>
    <col min="144" max="144" width="7.7109375" style="72" customWidth="1"/>
    <col min="145" max="145" width="16.42578125" style="72" customWidth="1"/>
    <col min="146" max="146" width="25.140625" style="72" customWidth="1"/>
    <col min="147" max="147" width="31" style="72" customWidth="1"/>
    <col min="148" max="148" width="51" style="72" customWidth="1"/>
    <col min="149" max="149" width="23.28515625" style="72" customWidth="1"/>
    <col min="150" max="150" width="36.28515625" style="72" customWidth="1"/>
    <col min="151" max="151" width="13.7109375" style="72" customWidth="1"/>
    <col min="152" max="152" width="7.7109375" style="72" customWidth="1"/>
    <col min="153" max="153" width="16.42578125" style="72" customWidth="1"/>
    <col min="154" max="154" width="25.140625" style="72" customWidth="1"/>
    <col min="155" max="155" width="31" style="72" customWidth="1"/>
    <col min="156" max="156" width="51" style="72" customWidth="1"/>
    <col min="157" max="157" width="23.28515625" style="72" customWidth="1"/>
    <col min="158" max="158" width="36.28515625" style="72" customWidth="1"/>
    <col min="159" max="159" width="13.7109375" style="72" customWidth="1"/>
    <col min="160" max="160" width="7.7109375" style="72" customWidth="1"/>
    <col min="161" max="161" width="16.42578125" style="72" customWidth="1"/>
    <col min="162" max="162" width="25.140625" style="72" customWidth="1"/>
    <col min="163" max="163" width="31" style="72" customWidth="1"/>
    <col min="164" max="164" width="51" style="72" customWidth="1"/>
    <col min="165" max="165" width="23.28515625" style="72" customWidth="1"/>
    <col min="166" max="166" width="36.28515625" style="72" customWidth="1"/>
    <col min="167" max="167" width="13.7109375" style="72" customWidth="1"/>
    <col min="168" max="168" width="7.7109375" style="72" customWidth="1"/>
    <col min="169" max="169" width="16.42578125" style="72" customWidth="1"/>
    <col min="170" max="170" width="25.140625" style="72" customWidth="1"/>
    <col min="171" max="171" width="31" style="72" customWidth="1"/>
    <col min="172" max="172" width="51" style="72" customWidth="1"/>
    <col min="173" max="173" width="23.28515625" style="72" customWidth="1"/>
    <col min="174" max="174" width="36.28515625" style="72" customWidth="1"/>
    <col min="175" max="175" width="13.7109375" style="72" customWidth="1"/>
    <col min="176" max="176" width="7.7109375" style="72" customWidth="1"/>
    <col min="177" max="177" width="16.42578125" style="72" customWidth="1"/>
    <col min="178" max="178" width="25.140625" style="72" customWidth="1"/>
    <col min="179" max="179" width="31" style="72" customWidth="1"/>
    <col min="180" max="180" width="51" style="72" customWidth="1"/>
    <col min="181" max="181" width="23.28515625" style="72" customWidth="1"/>
    <col min="182" max="182" width="36.28515625" style="72" customWidth="1"/>
    <col min="183" max="183" width="13.7109375" style="72" customWidth="1"/>
    <col min="184" max="184" width="7.7109375" style="72" customWidth="1"/>
    <col min="185" max="185" width="16.42578125" style="72" customWidth="1"/>
    <col min="186" max="186" width="25.140625" style="72" customWidth="1"/>
    <col min="187" max="187" width="31" style="72" customWidth="1"/>
    <col min="188" max="188" width="51" style="72" customWidth="1"/>
    <col min="189" max="189" width="23.28515625" style="72" customWidth="1"/>
    <col min="190" max="190" width="36.28515625" style="72" customWidth="1"/>
    <col min="191" max="191" width="13.7109375" style="72" customWidth="1"/>
    <col min="192" max="192" width="7.7109375" style="72" customWidth="1"/>
    <col min="193" max="193" width="16.42578125" style="72" customWidth="1"/>
    <col min="194" max="194" width="25.140625" style="72" customWidth="1"/>
    <col min="195" max="195" width="31" style="72" customWidth="1"/>
    <col min="196" max="196" width="51" style="72" customWidth="1"/>
    <col min="197" max="197" width="23.28515625" style="72" customWidth="1"/>
    <col min="198" max="198" width="36.28515625" style="72" customWidth="1"/>
    <col min="199" max="199" width="13.7109375" style="72" customWidth="1"/>
    <col min="200" max="200" width="7.7109375" style="72" customWidth="1"/>
    <col min="201" max="201" width="16.42578125" style="72" customWidth="1"/>
    <col min="202" max="202" width="25.140625" style="72" customWidth="1"/>
    <col min="203" max="203" width="31" style="72" customWidth="1"/>
    <col min="204" max="204" width="51" style="72" customWidth="1"/>
    <col min="205" max="205" width="23.28515625" style="72" customWidth="1"/>
    <col min="206" max="206" width="36.28515625" style="72" customWidth="1"/>
    <col min="207" max="207" width="13.7109375" style="72" customWidth="1"/>
    <col min="208" max="208" width="7.7109375" style="72" customWidth="1"/>
    <col min="209" max="209" width="16.42578125" style="72" customWidth="1"/>
    <col min="210" max="210" width="25.140625" style="72" customWidth="1"/>
    <col min="211" max="211" width="31" style="72" customWidth="1"/>
    <col min="212" max="212" width="51" style="72" customWidth="1"/>
    <col min="213" max="213" width="23.28515625" style="72" customWidth="1"/>
    <col min="214" max="214" width="36.28515625" style="72" customWidth="1"/>
    <col min="215" max="215" width="13.7109375" style="72" customWidth="1"/>
    <col min="216" max="216" width="7.7109375" style="72" customWidth="1"/>
    <col min="217" max="217" width="16.42578125" style="72" customWidth="1"/>
    <col min="218" max="218" width="25.140625" style="72" customWidth="1"/>
    <col min="219" max="219" width="31" style="72" customWidth="1"/>
    <col min="220" max="220" width="51" style="72" customWidth="1"/>
    <col min="221" max="221" width="23.28515625" style="72" customWidth="1"/>
    <col min="222" max="222" width="36.28515625" style="72" customWidth="1"/>
    <col min="223" max="223" width="13.7109375" style="72" customWidth="1"/>
    <col min="224" max="224" width="7.7109375" style="72" customWidth="1"/>
    <col min="225" max="225" width="16.42578125" style="72" customWidth="1"/>
    <col min="226" max="226" width="25.140625" style="72" customWidth="1"/>
    <col min="227" max="227" width="31" style="72" customWidth="1"/>
    <col min="228" max="228" width="51" style="72" customWidth="1"/>
    <col min="229" max="229" width="23.28515625" style="72" customWidth="1"/>
    <col min="230" max="230" width="36.28515625" style="72" customWidth="1"/>
    <col min="231" max="231" width="13.7109375" style="72" customWidth="1"/>
    <col min="232" max="232" width="7.7109375" style="72" customWidth="1"/>
    <col min="233" max="233" width="16.42578125" style="72" customWidth="1"/>
    <col min="234" max="234" width="25.140625" style="72" customWidth="1"/>
    <col min="235" max="235" width="31" style="72" customWidth="1"/>
    <col min="236" max="236" width="51" style="72" customWidth="1"/>
    <col min="237" max="237" width="23.28515625" style="72" customWidth="1"/>
    <col min="238" max="238" width="36.28515625" style="72" customWidth="1"/>
    <col min="239" max="239" width="13.7109375" style="72" customWidth="1"/>
    <col min="240" max="240" width="7.7109375" style="72" customWidth="1"/>
    <col min="241" max="241" width="16.42578125" style="72" customWidth="1"/>
    <col min="242" max="242" width="25.140625" style="72" customWidth="1"/>
    <col min="243" max="243" width="31" style="72" customWidth="1"/>
    <col min="244" max="244" width="51" style="72" customWidth="1"/>
    <col min="245" max="245" width="23.28515625" style="72" customWidth="1"/>
    <col min="246" max="246" width="36.28515625" style="72" customWidth="1"/>
    <col min="247" max="247" width="13.7109375" style="72" customWidth="1"/>
    <col min="248" max="248" width="7.7109375" style="72" customWidth="1"/>
    <col min="249" max="249" width="16.42578125" style="72" customWidth="1"/>
    <col min="250" max="250" width="25.140625" style="72" customWidth="1"/>
    <col min="251" max="251" width="31" style="72" customWidth="1"/>
    <col min="252" max="252" width="51" style="72" customWidth="1"/>
    <col min="253" max="253" width="23.28515625" style="72" customWidth="1"/>
    <col min="254" max="254" width="36.28515625" style="72" customWidth="1"/>
    <col min="255" max="255" width="13.7109375" style="72" customWidth="1"/>
    <col min="256" max="256" width="7.7109375" style="72" customWidth="1"/>
    <col min="257" max="257" width="16.42578125" style="72" customWidth="1"/>
    <col min="258" max="258" width="25.140625" style="72" customWidth="1"/>
    <col min="259" max="259" width="31" style="72" customWidth="1"/>
    <col min="260" max="260" width="51" style="72" customWidth="1"/>
    <col min="261" max="261" width="23.28515625" style="72" customWidth="1"/>
    <col min="262" max="262" width="36.28515625" style="72" customWidth="1"/>
    <col min="263" max="263" width="13.7109375" style="72" customWidth="1"/>
    <col min="264" max="264" width="7.7109375" style="72" customWidth="1"/>
    <col min="265" max="265" width="16.42578125" style="72" customWidth="1"/>
    <col min="266" max="266" width="25.140625" style="72" customWidth="1"/>
    <col min="267" max="267" width="31" style="72" customWidth="1"/>
    <col min="268" max="268" width="51" style="72" customWidth="1"/>
    <col min="269" max="269" width="23.28515625" style="72" customWidth="1"/>
    <col min="270" max="270" width="36.28515625" style="72" customWidth="1"/>
    <col min="271" max="271" width="13.7109375" style="72" customWidth="1"/>
    <col min="272" max="272" width="7.7109375" style="72" customWidth="1"/>
    <col min="273" max="273" width="16.42578125" style="72" customWidth="1"/>
    <col min="274" max="274" width="25.140625" style="72" customWidth="1"/>
    <col min="275" max="275" width="31" style="72" customWidth="1"/>
    <col min="276" max="276" width="51" style="72" customWidth="1"/>
    <col min="277" max="277" width="23.28515625" style="72" customWidth="1"/>
    <col min="278" max="278" width="36.28515625" style="72" customWidth="1"/>
    <col min="279" max="279" width="13.7109375" style="72" customWidth="1"/>
    <col min="280" max="280" width="7.7109375" style="72" customWidth="1"/>
    <col min="281" max="281" width="16.42578125" style="72" customWidth="1"/>
    <col min="282" max="282" width="25.140625" style="72" customWidth="1"/>
    <col min="283" max="283" width="31" style="72" customWidth="1"/>
    <col min="284" max="284" width="51" style="72" customWidth="1"/>
    <col min="285" max="285" width="23.28515625" style="72" customWidth="1"/>
    <col min="286" max="286" width="36.28515625" style="72" customWidth="1"/>
    <col min="287" max="287" width="13.7109375" style="72" customWidth="1"/>
    <col min="288" max="288" width="7.7109375" style="72" customWidth="1"/>
    <col min="289" max="289" width="16.42578125" style="72" customWidth="1"/>
    <col min="290" max="290" width="25.140625" style="72" customWidth="1"/>
    <col min="291" max="291" width="31" style="72" customWidth="1"/>
    <col min="292" max="292" width="51" style="72" customWidth="1"/>
    <col min="293" max="293" width="23.28515625" style="72" customWidth="1"/>
    <col min="294" max="294" width="36.28515625" style="72" customWidth="1"/>
    <col min="295" max="295" width="13.7109375" style="72" customWidth="1"/>
    <col min="296" max="296" width="7.7109375" style="72" customWidth="1"/>
    <col min="297" max="297" width="16.42578125" style="72" customWidth="1"/>
    <col min="298" max="298" width="25.140625" style="72" customWidth="1"/>
    <col min="299" max="299" width="31" style="72" customWidth="1"/>
    <col min="300" max="300" width="51" style="72" customWidth="1"/>
    <col min="301" max="301" width="23.28515625" style="72" customWidth="1"/>
    <col min="302" max="302" width="36.28515625" style="72" customWidth="1"/>
    <col min="303" max="303" width="13.7109375" style="72" customWidth="1"/>
    <col min="304" max="304" width="7.7109375" style="72" customWidth="1"/>
    <col min="305" max="305" width="16.42578125" style="72" customWidth="1"/>
    <col min="306" max="306" width="25.140625" style="72" customWidth="1"/>
    <col min="307" max="307" width="31" style="72" customWidth="1"/>
    <col min="308" max="308" width="51" style="72" customWidth="1"/>
    <col min="309" max="309" width="23.28515625" style="72" customWidth="1"/>
    <col min="310" max="310" width="36.28515625" style="72" customWidth="1"/>
    <col min="311" max="311" width="13.7109375" style="72" customWidth="1"/>
    <col min="312" max="312" width="7.7109375" style="72" customWidth="1"/>
    <col min="313" max="313" width="16.42578125" style="72" customWidth="1"/>
    <col min="314" max="314" width="25.140625" style="72" customWidth="1"/>
    <col min="315" max="315" width="31" style="72" customWidth="1"/>
    <col min="316" max="316" width="51" style="72" customWidth="1"/>
    <col min="317" max="317" width="23.28515625" style="72" customWidth="1"/>
    <col min="318" max="318" width="36.28515625" style="72" customWidth="1"/>
    <col min="319" max="319" width="13.7109375" style="72" customWidth="1"/>
    <col min="320" max="320" width="7.7109375" style="72" customWidth="1"/>
    <col min="321" max="321" width="16.42578125" style="72" customWidth="1"/>
    <col min="322" max="322" width="25.140625" style="72" customWidth="1"/>
    <col min="323" max="323" width="31" style="72" customWidth="1"/>
    <col min="324" max="324" width="51" style="72" customWidth="1"/>
    <col min="325" max="325" width="23.28515625" style="72" customWidth="1"/>
    <col min="326" max="326" width="36.28515625" style="72" customWidth="1"/>
    <col min="327" max="327" width="13.7109375" style="72" customWidth="1"/>
    <col min="328" max="328" width="7.7109375" style="72" customWidth="1"/>
    <col min="329" max="329" width="16.42578125" style="72" customWidth="1"/>
    <col min="330" max="330" width="25.140625" style="72" customWidth="1"/>
    <col min="331" max="331" width="31" style="72" customWidth="1"/>
    <col min="332" max="332" width="51" style="72" customWidth="1"/>
    <col min="333" max="333" width="23.28515625" style="72" customWidth="1"/>
    <col min="334" max="334" width="36.28515625" style="72" customWidth="1"/>
    <col min="335" max="335" width="13.7109375" style="72" customWidth="1"/>
    <col min="336" max="336" width="7.7109375" style="72" customWidth="1"/>
    <col min="337" max="337" width="16.42578125" style="72" customWidth="1"/>
    <col min="338" max="338" width="25.140625" style="72" customWidth="1"/>
    <col min="339" max="339" width="31" style="72" customWidth="1"/>
    <col min="340" max="340" width="51" style="72" customWidth="1"/>
    <col min="341" max="341" width="23.28515625" style="72" customWidth="1"/>
    <col min="342" max="342" width="36.28515625" style="72" customWidth="1"/>
    <col min="343" max="343" width="13.7109375" style="72" customWidth="1"/>
    <col min="344" max="344" width="7.7109375" style="72" customWidth="1"/>
    <col min="345" max="345" width="16.42578125" style="72" customWidth="1"/>
    <col min="346" max="346" width="25.140625" style="72" customWidth="1"/>
    <col min="347" max="347" width="31" style="72" customWidth="1"/>
    <col min="348" max="348" width="51" style="72" customWidth="1"/>
    <col min="349" max="349" width="23.28515625" style="72" customWidth="1"/>
    <col min="350" max="350" width="36.28515625" style="72" customWidth="1"/>
    <col min="351" max="351" width="13.7109375" style="72" customWidth="1"/>
    <col min="352" max="352" width="7.7109375" style="72" customWidth="1"/>
    <col min="353" max="353" width="16.42578125" style="72" customWidth="1"/>
    <col min="354" max="354" width="25.140625" style="72" customWidth="1"/>
    <col min="355" max="355" width="31" style="72" customWidth="1"/>
    <col min="356" max="356" width="51" style="72" customWidth="1"/>
    <col min="357" max="357" width="23.28515625" style="72" customWidth="1"/>
    <col min="358" max="358" width="36.28515625" style="72" customWidth="1"/>
    <col min="359" max="359" width="13.7109375" style="72" customWidth="1"/>
    <col min="360" max="360" width="7.7109375" style="72" customWidth="1"/>
    <col min="361" max="361" width="16.42578125" style="72" customWidth="1"/>
    <col min="362" max="362" width="25.140625" style="72" customWidth="1"/>
    <col min="363" max="363" width="31" style="72" customWidth="1"/>
    <col min="364" max="364" width="51" style="72" customWidth="1"/>
    <col min="365" max="365" width="23.28515625" style="72" customWidth="1"/>
    <col min="366" max="366" width="36.28515625" style="72" customWidth="1"/>
    <col min="367" max="367" width="13.7109375" style="72" customWidth="1"/>
    <col min="368" max="368" width="7.7109375" style="72" customWidth="1"/>
    <col min="369" max="369" width="16.42578125" style="72" customWidth="1"/>
    <col min="370" max="370" width="25.140625" style="72" customWidth="1"/>
    <col min="371" max="371" width="31" style="72" customWidth="1"/>
    <col min="372" max="372" width="51" style="72" customWidth="1"/>
    <col min="373" max="373" width="23.28515625" style="72" customWidth="1"/>
    <col min="374" max="374" width="36.28515625" style="72" customWidth="1"/>
    <col min="375" max="375" width="13.7109375" style="72" customWidth="1"/>
    <col min="376" max="376" width="7.7109375" style="72" customWidth="1"/>
    <col min="377" max="377" width="16.42578125" style="72" customWidth="1"/>
    <col min="378" max="378" width="25.140625" style="72" customWidth="1"/>
    <col min="379" max="379" width="31" style="72" customWidth="1"/>
    <col min="380" max="380" width="51" style="72" customWidth="1"/>
    <col min="381" max="381" width="23.28515625" style="72" customWidth="1"/>
    <col min="382" max="382" width="36.28515625" style="72" customWidth="1"/>
    <col min="383" max="383" width="13.7109375" style="72" customWidth="1"/>
    <col min="384" max="384" width="7.7109375" style="72" customWidth="1"/>
    <col min="385" max="385" width="16.42578125" style="72" customWidth="1"/>
    <col min="386" max="386" width="25.140625" style="72" customWidth="1"/>
    <col min="387" max="387" width="31" style="72" customWidth="1"/>
    <col min="388" max="388" width="51" style="72" customWidth="1"/>
    <col min="389" max="389" width="23.28515625" style="72" customWidth="1"/>
    <col min="390" max="390" width="36.28515625" style="72" customWidth="1"/>
    <col min="391" max="391" width="13.7109375" style="72" customWidth="1"/>
    <col min="392" max="392" width="7.7109375" style="72" customWidth="1"/>
    <col min="393" max="393" width="16.42578125" style="72" customWidth="1"/>
    <col min="394" max="394" width="25.140625" style="72" customWidth="1"/>
    <col min="395" max="395" width="31" style="72" customWidth="1"/>
    <col min="396" max="396" width="51" style="72" customWidth="1"/>
    <col min="397" max="397" width="23.28515625" style="72" customWidth="1"/>
    <col min="398" max="398" width="36.28515625" style="72" customWidth="1"/>
    <col min="399" max="399" width="13.7109375" style="72" customWidth="1"/>
    <col min="400" max="400" width="7.7109375" style="72" customWidth="1"/>
    <col min="401" max="401" width="16.42578125" style="72" customWidth="1"/>
    <col min="402" max="402" width="25.140625" style="72" customWidth="1"/>
    <col min="403" max="403" width="31" style="72" customWidth="1"/>
    <col min="404" max="404" width="51" style="72" customWidth="1"/>
    <col min="405" max="405" width="23.28515625" style="72" customWidth="1"/>
    <col min="406" max="406" width="36.28515625" style="72" customWidth="1"/>
    <col min="407" max="407" width="13.7109375" style="72" customWidth="1"/>
    <col min="408" max="408" width="7.7109375" style="72" customWidth="1"/>
    <col min="409" max="409" width="16.42578125" style="72" customWidth="1"/>
    <col min="410" max="410" width="25.140625" style="72" customWidth="1"/>
    <col min="411" max="411" width="31" style="72" customWidth="1"/>
    <col min="412" max="412" width="51" style="72" customWidth="1"/>
    <col min="413" max="413" width="23.28515625" style="72" customWidth="1"/>
    <col min="414" max="414" width="36.28515625" style="72" customWidth="1"/>
    <col min="415" max="415" width="13.7109375" style="72" customWidth="1"/>
    <col min="416" max="416" width="7.7109375" style="72" customWidth="1"/>
    <col min="417" max="417" width="16.42578125" style="72" customWidth="1"/>
    <col min="418" max="418" width="25.140625" style="72" customWidth="1"/>
    <col min="419" max="419" width="31" style="72" customWidth="1"/>
    <col min="420" max="420" width="51" style="72" customWidth="1"/>
    <col min="421" max="421" width="23.28515625" style="72" customWidth="1"/>
    <col min="422" max="422" width="36.28515625" style="72" customWidth="1"/>
    <col min="423" max="423" width="13.7109375" style="72" customWidth="1"/>
    <col min="424" max="424" width="7.7109375" style="72" customWidth="1"/>
    <col min="425" max="425" width="16.42578125" style="72" customWidth="1"/>
    <col min="426" max="426" width="25.140625" style="72" customWidth="1"/>
    <col min="427" max="427" width="31" style="72" customWidth="1"/>
    <col min="428" max="428" width="51" style="72" customWidth="1"/>
    <col min="429" max="429" width="23.28515625" style="72" customWidth="1"/>
    <col min="430" max="430" width="36.28515625" style="72" customWidth="1"/>
    <col min="431" max="431" width="13.7109375" style="72" customWidth="1"/>
    <col min="432" max="432" width="7.7109375" style="72" customWidth="1"/>
    <col min="433" max="433" width="16.42578125" style="72" customWidth="1"/>
    <col min="434" max="434" width="25.140625" style="72" customWidth="1"/>
    <col min="435" max="435" width="31" style="72" customWidth="1"/>
    <col min="436" max="436" width="51" style="72" customWidth="1"/>
    <col min="437" max="437" width="23.28515625" style="72" customWidth="1"/>
    <col min="438" max="438" width="36.28515625" style="72" customWidth="1"/>
    <col min="439" max="439" width="13.7109375" style="72" customWidth="1"/>
    <col min="440" max="440" width="7.7109375" style="72" customWidth="1"/>
    <col min="441" max="441" width="16.42578125" style="72" customWidth="1"/>
    <col min="442" max="442" width="25.140625" style="72" customWidth="1"/>
    <col min="443" max="443" width="31" style="72" customWidth="1"/>
    <col min="444" max="444" width="51" style="72" customWidth="1"/>
    <col min="445" max="445" width="23.28515625" style="72" customWidth="1"/>
    <col min="446" max="446" width="36.28515625" style="72" customWidth="1"/>
    <col min="447" max="447" width="13.7109375" style="72" customWidth="1"/>
    <col min="448" max="448" width="7.7109375" style="72" customWidth="1"/>
    <col min="449" max="449" width="16.42578125" style="72" customWidth="1"/>
    <col min="450" max="450" width="25.140625" style="72" customWidth="1"/>
    <col min="451" max="451" width="31" style="72" customWidth="1"/>
    <col min="452" max="452" width="51" style="72" customWidth="1"/>
    <col min="453" max="453" width="23.28515625" style="72" customWidth="1"/>
    <col min="454" max="454" width="36.28515625" style="72" customWidth="1"/>
    <col min="455" max="455" width="13.7109375" style="72" customWidth="1"/>
    <col min="456" max="456" width="7.7109375" style="72" customWidth="1"/>
    <col min="457" max="457" width="16.42578125" style="72" customWidth="1"/>
    <col min="458" max="458" width="25.140625" style="72" customWidth="1"/>
    <col min="459" max="459" width="31" style="72" customWidth="1"/>
    <col min="460" max="460" width="51" style="72" customWidth="1"/>
    <col min="461" max="461" width="23.28515625" style="72" customWidth="1"/>
    <col min="462" max="462" width="36.28515625" style="72" customWidth="1"/>
    <col min="463" max="463" width="13.7109375" style="72" customWidth="1"/>
    <col min="464" max="464" width="7.7109375" style="72" customWidth="1"/>
    <col min="465" max="465" width="16.42578125" style="72" customWidth="1"/>
    <col min="466" max="466" width="25.140625" style="72" customWidth="1"/>
    <col min="467" max="467" width="31" style="72" customWidth="1"/>
    <col min="468" max="468" width="51" style="72" customWidth="1"/>
    <col min="469" max="469" width="23.28515625" style="72" customWidth="1"/>
    <col min="470" max="470" width="36.28515625" style="72" customWidth="1"/>
    <col min="471" max="471" width="13.7109375" style="72" customWidth="1"/>
    <col min="472" max="472" width="7.7109375" style="72" customWidth="1"/>
    <col min="473" max="473" width="16.42578125" style="72" customWidth="1"/>
    <col min="474" max="474" width="25.140625" style="72" customWidth="1"/>
    <col min="475" max="475" width="31" style="72" customWidth="1"/>
    <col min="476" max="476" width="51" style="72" customWidth="1"/>
    <col min="477" max="477" width="23.28515625" style="72" customWidth="1"/>
    <col min="478" max="478" width="36.28515625" style="72" customWidth="1"/>
    <col min="479" max="479" width="13.7109375" style="72" customWidth="1"/>
    <col min="480" max="480" width="7.7109375" style="72" customWidth="1"/>
    <col min="481" max="481" width="16.42578125" style="72" customWidth="1"/>
    <col min="482" max="482" width="25.140625" style="72" customWidth="1"/>
    <col min="483" max="483" width="31" style="72" customWidth="1"/>
    <col min="484" max="484" width="51" style="72" customWidth="1"/>
    <col min="485" max="485" width="23.28515625" style="72" customWidth="1"/>
    <col min="486" max="486" width="36.28515625" style="72" customWidth="1"/>
    <col min="487" max="487" width="13.7109375" style="72" customWidth="1"/>
    <col min="488" max="488" width="7.7109375" style="72" customWidth="1"/>
    <col min="489" max="489" width="16.42578125" style="72" customWidth="1"/>
    <col min="490" max="490" width="25.140625" style="72" customWidth="1"/>
    <col min="491" max="491" width="31" style="72" customWidth="1"/>
    <col min="492" max="492" width="51" style="72" customWidth="1"/>
    <col min="493" max="493" width="23.28515625" style="72" customWidth="1"/>
    <col min="494" max="494" width="36.28515625" style="72" customWidth="1"/>
    <col min="495" max="495" width="13.7109375" style="72" customWidth="1"/>
    <col min="496" max="496" width="7.7109375" style="72" customWidth="1"/>
    <col min="497" max="497" width="16.42578125" style="72" customWidth="1"/>
    <col min="498" max="498" width="25.140625" style="72" customWidth="1"/>
    <col min="499" max="499" width="31" style="72" customWidth="1"/>
    <col min="500" max="500" width="51" style="72" customWidth="1"/>
    <col min="501" max="501" width="23.28515625" style="72" customWidth="1"/>
    <col min="502" max="502" width="36.28515625" style="72" customWidth="1"/>
    <col min="503" max="503" width="13.7109375" style="72" customWidth="1"/>
    <col min="504" max="504" width="7.7109375" style="72" customWidth="1"/>
    <col min="505" max="505" width="16.42578125" style="72" customWidth="1"/>
    <col min="506" max="506" width="25.140625" style="72" customWidth="1"/>
    <col min="507" max="507" width="31" style="72" customWidth="1"/>
    <col min="508" max="508" width="51" style="72" customWidth="1"/>
    <col min="509" max="509" width="23.28515625" style="72" customWidth="1"/>
    <col min="510" max="510" width="36.28515625" style="72" customWidth="1"/>
    <col min="511" max="511" width="13.7109375" style="72" customWidth="1"/>
    <col min="512" max="512" width="7.7109375" style="72" customWidth="1"/>
    <col min="513" max="513" width="16.42578125" style="72" customWidth="1"/>
    <col min="514" max="514" width="25.140625" style="72" customWidth="1"/>
    <col min="515" max="515" width="31" style="72" customWidth="1"/>
    <col min="516" max="516" width="51" style="72" customWidth="1"/>
    <col min="517" max="517" width="23.28515625" style="72" customWidth="1"/>
    <col min="518" max="518" width="36.28515625" style="72" customWidth="1"/>
    <col min="519" max="519" width="13.7109375" style="72" customWidth="1"/>
    <col min="520" max="520" width="7.7109375" style="72" customWidth="1"/>
    <col min="521" max="521" width="16.42578125" style="72" customWidth="1"/>
    <col min="522" max="522" width="25.140625" style="72" customWidth="1"/>
    <col min="523" max="523" width="31" style="72" customWidth="1"/>
    <col min="524" max="524" width="51" style="72" customWidth="1"/>
    <col min="525" max="525" width="23.28515625" style="72" customWidth="1"/>
    <col min="526" max="526" width="36.28515625" style="72" customWidth="1"/>
    <col min="527" max="527" width="13.7109375" style="72" customWidth="1"/>
    <col min="528" max="528" width="7.7109375" style="72" customWidth="1"/>
    <col min="529" max="529" width="16.42578125" style="72" customWidth="1"/>
    <col min="530" max="530" width="25.140625" style="72" customWidth="1"/>
    <col min="531" max="531" width="31" style="72" customWidth="1"/>
    <col min="532" max="532" width="51" style="72" customWidth="1"/>
    <col min="533" max="533" width="23.28515625" style="72" customWidth="1"/>
    <col min="534" max="534" width="36.28515625" style="72" customWidth="1"/>
    <col min="535" max="535" width="13.7109375" style="72" customWidth="1"/>
    <col min="536" max="536" width="7.7109375" style="72" customWidth="1"/>
    <col min="537" max="537" width="16.42578125" style="72" customWidth="1"/>
    <col min="538" max="538" width="25.140625" style="72" customWidth="1"/>
    <col min="539" max="539" width="31" style="72" customWidth="1"/>
    <col min="540" max="540" width="51" style="72" customWidth="1"/>
    <col min="541" max="541" width="23.28515625" style="72" customWidth="1"/>
    <col min="542" max="542" width="36.28515625" style="72" customWidth="1"/>
    <col min="543" max="543" width="13.7109375" style="72" customWidth="1"/>
    <col min="544" max="544" width="7.7109375" style="72" customWidth="1"/>
    <col min="545" max="545" width="16.42578125" style="72" customWidth="1"/>
    <col min="546" max="546" width="25.140625" style="72" customWidth="1"/>
    <col min="547" max="547" width="31" style="72" customWidth="1"/>
    <col min="548" max="548" width="51" style="72" customWidth="1"/>
    <col min="549" max="549" width="23.28515625" style="72" customWidth="1"/>
    <col min="550" max="550" width="36.28515625" style="72" customWidth="1"/>
    <col min="551" max="551" width="13.7109375" style="72" customWidth="1"/>
    <col min="552" max="552" width="7.7109375" style="72" customWidth="1"/>
    <col min="553" max="553" width="16.42578125" style="72" customWidth="1"/>
    <col min="554" max="554" width="25.140625" style="72" customWidth="1"/>
    <col min="555" max="555" width="31" style="72" customWidth="1"/>
    <col min="556" max="556" width="51" style="72" customWidth="1"/>
    <col min="557" max="557" width="23.28515625" style="72" customWidth="1"/>
    <col min="558" max="558" width="36.28515625" style="72" customWidth="1"/>
    <col min="559" max="559" width="13.7109375" style="72" customWidth="1"/>
    <col min="560" max="560" width="7.7109375" style="72" customWidth="1"/>
    <col min="561" max="561" width="16.42578125" style="72" customWidth="1"/>
    <col min="562" max="562" width="25.140625" style="72" customWidth="1"/>
    <col min="563" max="563" width="31" style="72" customWidth="1"/>
    <col min="564" max="564" width="51" style="72" customWidth="1"/>
    <col min="565" max="565" width="23.28515625" style="72" customWidth="1"/>
    <col min="566" max="566" width="36.28515625" style="72" customWidth="1"/>
    <col min="567" max="567" width="13.7109375" style="72" customWidth="1"/>
    <col min="568" max="568" width="7.7109375" style="72" customWidth="1"/>
    <col min="569" max="569" width="16.42578125" style="72" customWidth="1"/>
    <col min="570" max="570" width="25.140625" style="72" customWidth="1"/>
    <col min="571" max="571" width="31" style="72" customWidth="1"/>
    <col min="572" max="572" width="51" style="72" customWidth="1"/>
    <col min="573" max="573" width="23.28515625" style="72" customWidth="1"/>
    <col min="574" max="574" width="36.28515625" style="72" customWidth="1"/>
    <col min="575" max="575" width="13.7109375" style="72" customWidth="1"/>
    <col min="576" max="576" width="7.7109375" style="72" customWidth="1"/>
    <col min="577" max="577" width="16.42578125" style="72" customWidth="1"/>
    <col min="578" max="578" width="25.140625" style="72" customWidth="1"/>
    <col min="579" max="579" width="31" style="72" customWidth="1"/>
    <col min="580" max="580" width="51" style="72" customWidth="1"/>
    <col min="581" max="581" width="23.28515625" style="72" customWidth="1"/>
    <col min="582" max="582" width="36.28515625" style="72" customWidth="1"/>
    <col min="583" max="583" width="13.7109375" style="72" customWidth="1"/>
    <col min="584" max="584" width="7.7109375" style="72" customWidth="1"/>
    <col min="585" max="585" width="16.42578125" style="72" customWidth="1"/>
    <col min="586" max="586" width="25.140625" style="72" customWidth="1"/>
    <col min="587" max="587" width="31" style="72" customWidth="1"/>
    <col min="588" max="588" width="51" style="72" customWidth="1"/>
    <col min="589" max="589" width="23.28515625" style="72" customWidth="1"/>
    <col min="590" max="590" width="36.28515625" style="72" customWidth="1"/>
    <col min="591" max="591" width="13.7109375" style="72" customWidth="1"/>
    <col min="592" max="592" width="7.7109375" style="72" customWidth="1"/>
    <col min="593" max="593" width="16.42578125" style="72" customWidth="1"/>
    <col min="594" max="594" width="25.140625" style="72" customWidth="1"/>
    <col min="595" max="595" width="31" style="72" customWidth="1"/>
    <col min="596" max="596" width="51" style="72" customWidth="1"/>
    <col min="597" max="597" width="23.28515625" style="72" customWidth="1"/>
    <col min="598" max="598" width="36.28515625" style="72" customWidth="1"/>
    <col min="599" max="599" width="13.7109375" style="72" customWidth="1"/>
    <col min="600" max="600" width="7.7109375" style="72" customWidth="1"/>
    <col min="601" max="601" width="16.42578125" style="72" customWidth="1"/>
    <col min="602" max="602" width="25.140625" style="72" customWidth="1"/>
    <col min="603" max="603" width="31" style="72" customWidth="1"/>
    <col min="604" max="604" width="51" style="72" customWidth="1"/>
    <col min="605" max="605" width="23.28515625" style="72" customWidth="1"/>
    <col min="606" max="606" width="36.28515625" style="72" customWidth="1"/>
    <col min="607" max="607" width="13.7109375" style="72" customWidth="1"/>
    <col min="608" max="608" width="7.7109375" style="72" customWidth="1"/>
    <col min="609" max="609" width="16.42578125" style="72" customWidth="1"/>
    <col min="610" max="610" width="25.140625" style="72" customWidth="1"/>
    <col min="611" max="611" width="31" style="72" customWidth="1"/>
    <col min="612" max="612" width="51" style="72" customWidth="1"/>
    <col min="613" max="613" width="23.28515625" style="72" customWidth="1"/>
    <col min="614" max="614" width="36.28515625" style="72" customWidth="1"/>
    <col min="615" max="615" width="13.7109375" style="72" customWidth="1"/>
    <col min="616" max="616" width="7.7109375" style="72" customWidth="1"/>
    <col min="617" max="617" width="16.42578125" style="72" customWidth="1"/>
    <col min="618" max="618" width="25.140625" style="72" customWidth="1"/>
    <col min="619" max="619" width="31" style="72" customWidth="1"/>
    <col min="620" max="620" width="51" style="72" customWidth="1"/>
    <col min="621" max="621" width="23.28515625" style="72" customWidth="1"/>
    <col min="622" max="622" width="36.28515625" style="72" customWidth="1"/>
    <col min="623" max="623" width="13.7109375" style="72" customWidth="1"/>
    <col min="624" max="624" width="7.7109375" style="72" customWidth="1"/>
    <col min="625" max="625" width="16.42578125" style="72" customWidth="1"/>
    <col min="626" max="626" width="25.140625" style="72" customWidth="1"/>
    <col min="627" max="627" width="31" style="72" customWidth="1"/>
    <col min="628" max="628" width="51" style="72" customWidth="1"/>
    <col min="629" max="629" width="23.28515625" style="72" customWidth="1"/>
    <col min="630" max="630" width="36.28515625" style="72" customWidth="1"/>
    <col min="631" max="631" width="13.7109375" style="72" customWidth="1"/>
    <col min="632" max="632" width="7.7109375" style="72" customWidth="1"/>
    <col min="633" max="633" width="16.42578125" style="72" customWidth="1"/>
    <col min="634" max="634" width="25.140625" style="72" customWidth="1"/>
    <col min="635" max="635" width="31" style="72" customWidth="1"/>
    <col min="636" max="636" width="51" style="72" customWidth="1"/>
    <col min="637" max="637" width="23.28515625" style="72" customWidth="1"/>
    <col min="638" max="638" width="36.28515625" style="72" customWidth="1"/>
    <col min="639" max="639" width="13.7109375" style="72" customWidth="1"/>
    <col min="640" max="640" width="7.7109375" style="72" customWidth="1"/>
    <col min="641" max="641" width="16.42578125" style="72" customWidth="1"/>
    <col min="642" max="642" width="25.140625" style="72" customWidth="1"/>
    <col min="643" max="643" width="31" style="72" customWidth="1"/>
    <col min="644" max="644" width="51" style="72" customWidth="1"/>
    <col min="645" max="645" width="23.28515625" style="72" customWidth="1"/>
    <col min="646" max="646" width="36.28515625" style="72" customWidth="1"/>
    <col min="647" max="647" width="13.7109375" style="72" customWidth="1"/>
    <col min="648" max="648" width="7.7109375" style="72" customWidth="1"/>
    <col min="649" max="649" width="16.42578125" style="72" customWidth="1"/>
    <col min="650" max="650" width="25.140625" style="72" customWidth="1"/>
    <col min="651" max="651" width="31" style="72" customWidth="1"/>
    <col min="652" max="652" width="51" style="72" customWidth="1"/>
    <col min="653" max="653" width="23.28515625" style="72" customWidth="1"/>
    <col min="654" max="654" width="36.28515625" style="72" customWidth="1"/>
    <col min="655" max="655" width="13.7109375" style="72" customWidth="1"/>
    <col min="656" max="656" width="7.7109375" style="72" customWidth="1"/>
    <col min="657" max="657" width="16.42578125" style="72" customWidth="1"/>
    <col min="658" max="658" width="25.140625" style="72" customWidth="1"/>
    <col min="659" max="659" width="31" style="72" customWidth="1"/>
    <col min="660" max="660" width="51" style="72" customWidth="1"/>
    <col min="661" max="661" width="23.28515625" style="72" customWidth="1"/>
    <col min="662" max="662" width="36.28515625" style="72" customWidth="1"/>
    <col min="663" max="663" width="13.7109375" style="72" customWidth="1"/>
    <col min="664" max="664" width="7.7109375" style="72" customWidth="1"/>
    <col min="665" max="665" width="16.42578125" style="72" customWidth="1"/>
    <col min="666" max="666" width="25.140625" style="72" customWidth="1"/>
    <col min="667" max="667" width="31" style="72" customWidth="1"/>
    <col min="668" max="668" width="51" style="72" customWidth="1"/>
    <col min="669" max="669" width="23.28515625" style="72" customWidth="1"/>
    <col min="670" max="670" width="36.28515625" style="72" customWidth="1"/>
    <col min="671" max="671" width="13.7109375" style="72" customWidth="1"/>
    <col min="672" max="672" width="7.7109375" style="72" customWidth="1"/>
    <col min="673" max="673" width="16.42578125" style="72" customWidth="1"/>
    <col min="674" max="674" width="25.140625" style="72" customWidth="1"/>
    <col min="675" max="675" width="31" style="72" customWidth="1"/>
    <col min="676" max="676" width="51" style="72" customWidth="1"/>
    <col min="677" max="677" width="23.28515625" style="72" customWidth="1"/>
    <col min="678" max="678" width="36.28515625" style="72" customWidth="1"/>
    <col min="679" max="679" width="13.7109375" style="72" customWidth="1"/>
    <col min="680" max="680" width="7.7109375" style="72" customWidth="1"/>
    <col min="681" max="681" width="16.42578125" style="72" customWidth="1"/>
    <col min="682" max="682" width="25.140625" style="72" customWidth="1"/>
    <col min="683" max="683" width="31" style="72" customWidth="1"/>
    <col min="684" max="684" width="51" style="72" customWidth="1"/>
    <col min="685" max="685" width="23.28515625" style="72" customWidth="1"/>
    <col min="686" max="686" width="36.28515625" style="72" customWidth="1"/>
    <col min="687" max="687" width="13.7109375" style="72" customWidth="1"/>
    <col min="688" max="688" width="7.7109375" style="72" customWidth="1"/>
    <col min="689" max="689" width="16.42578125" style="72" customWidth="1"/>
    <col min="690" max="690" width="25.140625" style="72" customWidth="1"/>
    <col min="691" max="691" width="31" style="72" customWidth="1"/>
    <col min="692" max="692" width="51" style="72" customWidth="1"/>
    <col min="693" max="693" width="23.28515625" style="72" customWidth="1"/>
    <col min="694" max="694" width="36.28515625" style="72" customWidth="1"/>
    <col min="695" max="695" width="13.7109375" style="72" customWidth="1"/>
    <col min="696" max="696" width="7.7109375" style="72" customWidth="1"/>
    <col min="697" max="697" width="16.42578125" style="72" customWidth="1"/>
    <col min="698" max="698" width="25.140625" style="72" customWidth="1"/>
    <col min="699" max="699" width="31" style="72" customWidth="1"/>
    <col min="700" max="700" width="51" style="72" customWidth="1"/>
    <col min="701" max="701" width="23.28515625" style="72" customWidth="1"/>
    <col min="702" max="702" width="36.28515625" style="72" customWidth="1"/>
    <col min="703" max="703" width="13.7109375" style="72" customWidth="1"/>
    <col min="704" max="704" width="7.7109375" style="72" customWidth="1"/>
    <col min="705" max="705" width="16.42578125" style="72" customWidth="1"/>
    <col min="706" max="706" width="25.140625" style="72" customWidth="1"/>
    <col min="707" max="707" width="31" style="72" customWidth="1"/>
    <col min="708" max="708" width="51" style="72" customWidth="1"/>
    <col min="709" max="709" width="23.28515625" style="72" customWidth="1"/>
    <col min="710" max="710" width="36.28515625" style="72" customWidth="1"/>
    <col min="711" max="711" width="13.7109375" style="72" customWidth="1"/>
    <col min="712" max="712" width="7.7109375" style="72" customWidth="1"/>
    <col min="713" max="713" width="16.42578125" style="72" customWidth="1"/>
    <col min="714" max="714" width="25.140625" style="72" customWidth="1"/>
    <col min="715" max="715" width="31" style="72" customWidth="1"/>
    <col min="716" max="716" width="51" style="72" customWidth="1"/>
    <col min="717" max="717" width="23.28515625" style="72" customWidth="1"/>
    <col min="718" max="718" width="36.28515625" style="72" customWidth="1"/>
    <col min="719" max="719" width="13.7109375" style="72" customWidth="1"/>
    <col min="720" max="720" width="7.7109375" style="72" customWidth="1"/>
    <col min="721" max="721" width="16.42578125" style="72" customWidth="1"/>
    <col min="722" max="722" width="25.140625" style="72" customWidth="1"/>
    <col min="723" max="723" width="31" style="72" customWidth="1"/>
    <col min="724" max="724" width="51" style="72" customWidth="1"/>
    <col min="725" max="725" width="23.28515625" style="72" customWidth="1"/>
    <col min="726" max="726" width="36.28515625" style="72" customWidth="1"/>
    <col min="727" max="727" width="13.7109375" style="72" customWidth="1"/>
    <col min="728" max="728" width="7.7109375" style="72" customWidth="1"/>
    <col min="729" max="729" width="16.42578125" style="72" customWidth="1"/>
    <col min="730" max="730" width="25.140625" style="72" customWidth="1"/>
    <col min="731" max="731" width="31" style="72" customWidth="1"/>
    <col min="732" max="732" width="51" style="72" customWidth="1"/>
    <col min="733" max="733" width="23.28515625" style="72" customWidth="1"/>
    <col min="734" max="734" width="36.28515625" style="72" customWidth="1"/>
    <col min="735" max="735" width="13.7109375" style="72" customWidth="1"/>
    <col min="736" max="736" width="7.7109375" style="72" customWidth="1"/>
    <col min="737" max="737" width="16.42578125" style="72" customWidth="1"/>
    <col min="738" max="738" width="25.140625" style="72" customWidth="1"/>
    <col min="739" max="739" width="31" style="72" customWidth="1"/>
    <col min="740" max="740" width="51" style="72" customWidth="1"/>
    <col min="741" max="741" width="23.28515625" style="72" customWidth="1"/>
    <col min="742" max="742" width="36.28515625" style="72" customWidth="1"/>
    <col min="743" max="743" width="13.7109375" style="72" customWidth="1"/>
    <col min="744" max="744" width="7.7109375" style="72" customWidth="1"/>
    <col min="745" max="745" width="16.42578125" style="72" customWidth="1"/>
    <col min="746" max="746" width="25.140625" style="72" customWidth="1"/>
    <col min="747" max="747" width="31" style="72" customWidth="1"/>
    <col min="748" max="748" width="51" style="72" customWidth="1"/>
    <col min="749" max="749" width="23.28515625" style="72" customWidth="1"/>
    <col min="750" max="750" width="36.28515625" style="72" customWidth="1"/>
    <col min="751" max="751" width="13.7109375" style="72" customWidth="1"/>
    <col min="752" max="752" width="7.7109375" style="72" customWidth="1"/>
    <col min="753" max="753" width="16.42578125" style="72" customWidth="1"/>
    <col min="754" max="754" width="25.140625" style="72" customWidth="1"/>
    <col min="755" max="755" width="31" style="72" customWidth="1"/>
    <col min="756" max="756" width="51" style="72" customWidth="1"/>
    <col min="757" max="757" width="23.28515625" style="72" customWidth="1"/>
    <col min="758" max="758" width="36.28515625" style="72" customWidth="1"/>
    <col min="759" max="759" width="13.7109375" style="72" customWidth="1"/>
    <col min="760" max="760" width="7.7109375" style="72" customWidth="1"/>
    <col min="761" max="761" width="16.42578125" style="72" customWidth="1"/>
    <col min="762" max="762" width="25.140625" style="72" customWidth="1"/>
    <col min="763" max="763" width="31" style="72" customWidth="1"/>
    <col min="764" max="764" width="51" style="72" customWidth="1"/>
    <col min="765" max="765" width="23.28515625" style="72" customWidth="1"/>
    <col min="766" max="766" width="36.28515625" style="72" customWidth="1"/>
    <col min="767" max="767" width="13.7109375" style="72" customWidth="1"/>
    <col min="768" max="768" width="7.7109375" style="72" customWidth="1"/>
    <col min="769" max="769" width="16.42578125" style="72" customWidth="1"/>
    <col min="770" max="770" width="25.140625" style="72" customWidth="1"/>
    <col min="771" max="771" width="31" style="72" customWidth="1"/>
    <col min="772" max="772" width="51" style="72" customWidth="1"/>
    <col min="773" max="773" width="23.28515625" style="72" customWidth="1"/>
    <col min="774" max="774" width="36.28515625" style="72" customWidth="1"/>
    <col min="775" max="775" width="13.7109375" style="72" customWidth="1"/>
    <col min="776" max="776" width="7.7109375" style="72" customWidth="1"/>
    <col min="777" max="777" width="16.42578125" style="72" customWidth="1"/>
    <col min="778" max="778" width="25.140625" style="72" customWidth="1"/>
    <col min="779" max="779" width="31" style="72" customWidth="1"/>
    <col min="780" max="780" width="51" style="72" customWidth="1"/>
    <col min="781" max="781" width="23.28515625" style="72" customWidth="1"/>
    <col min="782" max="782" width="36.28515625" style="72" customWidth="1"/>
    <col min="783" max="783" width="13.7109375" style="72" customWidth="1"/>
    <col min="784" max="784" width="7.7109375" style="72" customWidth="1"/>
    <col min="785" max="785" width="16.42578125" style="72" customWidth="1"/>
    <col min="786" max="786" width="25.140625" style="72" customWidth="1"/>
    <col min="787" max="787" width="31" style="72" customWidth="1"/>
    <col min="788" max="788" width="51" style="72" customWidth="1"/>
    <col min="789" max="789" width="23.28515625" style="72" customWidth="1"/>
    <col min="790" max="790" width="36.28515625" style="72" customWidth="1"/>
    <col min="791" max="791" width="13.7109375" style="72" customWidth="1"/>
    <col min="792" max="792" width="7.7109375" style="72" customWidth="1"/>
    <col min="793" max="793" width="16.42578125" style="72" customWidth="1"/>
    <col min="794" max="794" width="25.140625" style="72" customWidth="1"/>
    <col min="795" max="795" width="31" style="72" customWidth="1"/>
    <col min="796" max="796" width="51" style="72" customWidth="1"/>
    <col min="797" max="797" width="23.28515625" style="72" customWidth="1"/>
    <col min="798" max="798" width="36.28515625" style="72" customWidth="1"/>
    <col min="799" max="799" width="13.7109375" style="72" customWidth="1"/>
    <col min="800" max="800" width="7.7109375" style="72" customWidth="1"/>
    <col min="801" max="801" width="16.42578125" style="72" customWidth="1"/>
    <col min="802" max="802" width="25.140625" style="72" customWidth="1"/>
    <col min="803" max="803" width="31" style="72" customWidth="1"/>
    <col min="804" max="804" width="51" style="72" customWidth="1"/>
    <col min="805" max="805" width="23.28515625" style="72" customWidth="1"/>
    <col min="806" max="806" width="36.28515625" style="72" customWidth="1"/>
    <col min="807" max="807" width="13.7109375" style="72" customWidth="1"/>
    <col min="808" max="808" width="7.7109375" style="72" customWidth="1"/>
    <col min="809" max="809" width="16.42578125" style="72" customWidth="1"/>
    <col min="810" max="810" width="25.140625" style="72" customWidth="1"/>
    <col min="811" max="811" width="31" style="72" customWidth="1"/>
    <col min="812" max="812" width="51" style="72" customWidth="1"/>
    <col min="813" max="813" width="23.28515625" style="72" customWidth="1"/>
    <col min="814" max="814" width="36.28515625" style="72" customWidth="1"/>
    <col min="815" max="815" width="13.7109375" style="72" customWidth="1"/>
    <col min="816" max="816" width="7.7109375" style="72" customWidth="1"/>
    <col min="817" max="817" width="16.42578125" style="72" customWidth="1"/>
    <col min="818" max="818" width="25.140625" style="72" customWidth="1"/>
    <col min="819" max="819" width="31" style="72" customWidth="1"/>
    <col min="820" max="820" width="51" style="72" customWidth="1"/>
    <col min="821" max="821" width="23.28515625" style="72" customWidth="1"/>
    <col min="822" max="822" width="36.28515625" style="72" customWidth="1"/>
    <col min="823" max="823" width="13.7109375" style="72" customWidth="1"/>
    <col min="824" max="824" width="7.7109375" style="72" customWidth="1"/>
    <col min="825" max="825" width="16.42578125" style="72" customWidth="1"/>
    <col min="826" max="826" width="25.140625" style="72" customWidth="1"/>
    <col min="827" max="827" width="31" style="72" customWidth="1"/>
    <col min="828" max="828" width="51" style="72" customWidth="1"/>
    <col min="829" max="829" width="23.28515625" style="72" customWidth="1"/>
    <col min="830" max="830" width="36.28515625" style="72" customWidth="1"/>
    <col min="831" max="831" width="13.7109375" style="72" customWidth="1"/>
    <col min="832" max="832" width="7.7109375" style="72" customWidth="1"/>
    <col min="833" max="833" width="16.42578125" style="72" customWidth="1"/>
    <col min="834" max="834" width="25.140625" style="72" customWidth="1"/>
    <col min="835" max="835" width="31" style="72" customWidth="1"/>
    <col min="836" max="836" width="51" style="72" customWidth="1"/>
    <col min="837" max="837" width="23.28515625" style="72" customWidth="1"/>
    <col min="838" max="838" width="36.28515625" style="72" customWidth="1"/>
    <col min="839" max="839" width="13.7109375" style="72" customWidth="1"/>
    <col min="840" max="840" width="7.7109375" style="72" customWidth="1"/>
    <col min="841" max="841" width="16.42578125" style="72" customWidth="1"/>
    <col min="842" max="842" width="25.140625" style="72" customWidth="1"/>
    <col min="843" max="843" width="31" style="72" customWidth="1"/>
    <col min="844" max="844" width="51" style="72" customWidth="1"/>
    <col min="845" max="845" width="23.28515625" style="72" customWidth="1"/>
    <col min="846" max="846" width="36.28515625" style="72" customWidth="1"/>
    <col min="847" max="847" width="13.7109375" style="72" customWidth="1"/>
    <col min="848" max="848" width="7.7109375" style="72" customWidth="1"/>
    <col min="849" max="849" width="16.42578125" style="72" customWidth="1"/>
    <col min="850" max="850" width="25.140625" style="72" customWidth="1"/>
    <col min="851" max="851" width="31" style="72" customWidth="1"/>
    <col min="852" max="852" width="51" style="72" customWidth="1"/>
    <col min="853" max="853" width="23.28515625" style="72" customWidth="1"/>
    <col min="854" max="854" width="36.28515625" style="72" customWidth="1"/>
    <col min="855" max="855" width="13.7109375" style="72" customWidth="1"/>
    <col min="856" max="856" width="7.7109375" style="72" customWidth="1"/>
    <col min="857" max="857" width="16.42578125" style="72" customWidth="1"/>
    <col min="858" max="858" width="25.140625" style="72" customWidth="1"/>
    <col min="859" max="859" width="31" style="72" customWidth="1"/>
    <col min="860" max="860" width="51" style="72" customWidth="1"/>
    <col min="861" max="861" width="23.28515625" style="72" customWidth="1"/>
    <col min="862" max="862" width="36.28515625" style="72" customWidth="1"/>
    <col min="863" max="863" width="13.7109375" style="72" customWidth="1"/>
    <col min="864" max="864" width="7.7109375" style="72" customWidth="1"/>
    <col min="865" max="865" width="16.42578125" style="72" customWidth="1"/>
    <col min="866" max="866" width="25.140625" style="72" customWidth="1"/>
    <col min="867" max="867" width="31" style="72" customWidth="1"/>
    <col min="868" max="868" width="51" style="72" customWidth="1"/>
    <col min="869" max="869" width="23.28515625" style="72" customWidth="1"/>
    <col min="870" max="870" width="36.28515625" style="72" customWidth="1"/>
    <col min="871" max="871" width="13.7109375" style="72" customWidth="1"/>
    <col min="872" max="872" width="7.7109375" style="72" customWidth="1"/>
    <col min="873" max="873" width="16.42578125" style="72" customWidth="1"/>
    <col min="874" max="874" width="25.140625" style="72" customWidth="1"/>
    <col min="875" max="875" width="31" style="72" customWidth="1"/>
    <col min="876" max="876" width="51" style="72" customWidth="1"/>
    <col min="877" max="877" width="23.28515625" style="72" customWidth="1"/>
    <col min="878" max="878" width="36.28515625" style="72" customWidth="1"/>
    <col min="879" max="879" width="13.7109375" style="72" customWidth="1"/>
    <col min="880" max="880" width="7.7109375" style="72" customWidth="1"/>
    <col min="881" max="881" width="16.42578125" style="72" customWidth="1"/>
    <col min="882" max="882" width="25.140625" style="72" customWidth="1"/>
    <col min="883" max="883" width="31" style="72" customWidth="1"/>
    <col min="884" max="884" width="51" style="72" customWidth="1"/>
    <col min="885" max="885" width="23.28515625" style="72" customWidth="1"/>
    <col min="886" max="886" width="36.28515625" style="72" customWidth="1"/>
    <col min="887" max="887" width="13.7109375" style="72" customWidth="1"/>
    <col min="888" max="888" width="7.7109375" style="72" customWidth="1"/>
    <col min="889" max="889" width="16.42578125" style="72" customWidth="1"/>
    <col min="890" max="890" width="25.140625" style="72" customWidth="1"/>
    <col min="891" max="891" width="31" style="72" customWidth="1"/>
    <col min="892" max="892" width="51" style="72" customWidth="1"/>
    <col min="893" max="893" width="23.28515625" style="72" customWidth="1"/>
    <col min="894" max="894" width="36.28515625" style="72" customWidth="1"/>
    <col min="895" max="895" width="13.7109375" style="72" customWidth="1"/>
    <col min="896" max="896" width="7.7109375" style="72" customWidth="1"/>
    <col min="897" max="897" width="16.42578125" style="72" customWidth="1"/>
    <col min="898" max="898" width="25.140625" style="72" customWidth="1"/>
    <col min="899" max="899" width="31" style="72" customWidth="1"/>
    <col min="900" max="900" width="51" style="72" customWidth="1"/>
    <col min="901" max="901" width="23.28515625" style="72" customWidth="1"/>
    <col min="902" max="902" width="36.28515625" style="72" customWidth="1"/>
    <col min="903" max="903" width="13.7109375" style="72" customWidth="1"/>
    <col min="904" max="904" width="7.7109375" style="72" customWidth="1"/>
    <col min="905" max="905" width="16.42578125" style="72" customWidth="1"/>
    <col min="906" max="906" width="25.140625" style="72" customWidth="1"/>
    <col min="907" max="907" width="31" style="72" customWidth="1"/>
    <col min="908" max="908" width="51" style="72" customWidth="1"/>
    <col min="909" max="909" width="23.28515625" style="72" customWidth="1"/>
    <col min="910" max="910" width="36.28515625" style="72" customWidth="1"/>
    <col min="911" max="911" width="13.7109375" style="72" customWidth="1"/>
    <col min="912" max="912" width="7.7109375" style="72" customWidth="1"/>
    <col min="913" max="913" width="16.42578125" style="72" customWidth="1"/>
    <col min="914" max="914" width="25.140625" style="72" customWidth="1"/>
    <col min="915" max="915" width="31" style="72" customWidth="1"/>
    <col min="916" max="916" width="51" style="72" customWidth="1"/>
    <col min="917" max="917" width="23.28515625" style="72" customWidth="1"/>
    <col min="918" max="918" width="36.28515625" style="72" customWidth="1"/>
    <col min="919" max="919" width="13.7109375" style="72" customWidth="1"/>
    <col min="920" max="920" width="7.7109375" style="72" customWidth="1"/>
    <col min="921" max="921" width="16.42578125" style="72" customWidth="1"/>
    <col min="922" max="922" width="25.140625" style="72" customWidth="1"/>
    <col min="923" max="923" width="31" style="72" customWidth="1"/>
    <col min="924" max="924" width="51" style="72" customWidth="1"/>
    <col min="925" max="925" width="23.28515625" style="72" customWidth="1"/>
    <col min="926" max="926" width="36.28515625" style="72" customWidth="1"/>
    <col min="927" max="927" width="13.7109375" style="72" customWidth="1"/>
    <col min="928" max="928" width="7.7109375" style="72" customWidth="1"/>
    <col min="929" max="929" width="16.42578125" style="72" customWidth="1"/>
    <col min="930" max="930" width="25.140625" style="72" customWidth="1"/>
    <col min="931" max="931" width="31" style="72" customWidth="1"/>
    <col min="932" max="932" width="51" style="72" customWidth="1"/>
    <col min="933" max="933" width="23.28515625" style="72" customWidth="1"/>
    <col min="934" max="934" width="36.28515625" style="72" customWidth="1"/>
    <col min="935" max="935" width="13.7109375" style="72" customWidth="1"/>
    <col min="936" max="936" width="7.7109375" style="72" customWidth="1"/>
    <col min="937" max="937" width="16.42578125" style="72" customWidth="1"/>
    <col min="938" max="938" width="25.140625" style="72" customWidth="1"/>
    <col min="939" max="939" width="31" style="72" customWidth="1"/>
    <col min="940" max="940" width="51" style="72" customWidth="1"/>
    <col min="941" max="941" width="23.28515625" style="72" customWidth="1"/>
    <col min="942" max="942" width="36.28515625" style="72" customWidth="1"/>
    <col min="943" max="943" width="13.7109375" style="72" customWidth="1"/>
    <col min="944" max="944" width="7.7109375" style="72" customWidth="1"/>
    <col min="945" max="945" width="16.42578125" style="72" customWidth="1"/>
    <col min="946" max="946" width="25.140625" style="72" customWidth="1"/>
    <col min="947" max="947" width="31" style="72" customWidth="1"/>
    <col min="948" max="948" width="51" style="72" customWidth="1"/>
    <col min="949" max="949" width="23.28515625" style="72" customWidth="1"/>
    <col min="950" max="950" width="36.28515625" style="72" customWidth="1"/>
    <col min="951" max="951" width="13.7109375" style="72" customWidth="1"/>
    <col min="952" max="952" width="7.7109375" style="72" customWidth="1"/>
    <col min="953" max="953" width="16.42578125" style="72" customWidth="1"/>
    <col min="954" max="954" width="25.140625" style="72" customWidth="1"/>
    <col min="955" max="955" width="31" style="72" customWidth="1"/>
    <col min="956" max="956" width="51" style="72" customWidth="1"/>
    <col min="957" max="957" width="23.28515625" style="72" customWidth="1"/>
    <col min="958" max="958" width="36.28515625" style="72" customWidth="1"/>
    <col min="959" max="959" width="13.7109375" style="72" customWidth="1"/>
    <col min="960" max="960" width="7.7109375" style="72" customWidth="1"/>
    <col min="961" max="961" width="16.42578125" style="72" customWidth="1"/>
    <col min="962" max="962" width="25.140625" style="72" customWidth="1"/>
    <col min="963" max="963" width="31" style="72" customWidth="1"/>
    <col min="964" max="964" width="51" style="72" customWidth="1"/>
    <col min="965" max="965" width="23.28515625" style="72" customWidth="1"/>
    <col min="966" max="966" width="36.28515625" style="72" customWidth="1"/>
    <col min="967" max="967" width="13.7109375" style="72" customWidth="1"/>
    <col min="968" max="968" width="7.7109375" style="72" customWidth="1"/>
    <col min="969" max="969" width="16.42578125" style="72" customWidth="1"/>
    <col min="970" max="970" width="25.140625" style="72" customWidth="1"/>
    <col min="971" max="971" width="31" style="72" customWidth="1"/>
    <col min="972" max="972" width="51" style="72" customWidth="1"/>
    <col min="973" max="973" width="23.28515625" style="72" customWidth="1"/>
    <col min="974" max="974" width="36.28515625" style="72" customWidth="1"/>
    <col min="975" max="975" width="13.7109375" style="72" customWidth="1"/>
    <col min="976" max="976" width="7.7109375" style="72" customWidth="1"/>
    <col min="977" max="977" width="16.42578125" style="72" customWidth="1"/>
    <col min="978" max="978" width="25.140625" style="72" customWidth="1"/>
    <col min="979" max="979" width="31" style="72" customWidth="1"/>
    <col min="980" max="980" width="51" style="72" customWidth="1"/>
    <col min="981" max="981" width="23.28515625" style="72" customWidth="1"/>
    <col min="982" max="982" width="36.28515625" style="72" customWidth="1"/>
    <col min="983" max="983" width="13.7109375" style="72" customWidth="1"/>
    <col min="984" max="984" width="7.7109375" style="72" customWidth="1"/>
    <col min="985" max="985" width="16.42578125" style="72" customWidth="1"/>
    <col min="986" max="986" width="25.140625" style="72" customWidth="1"/>
    <col min="987" max="987" width="31" style="72" customWidth="1"/>
    <col min="988" max="988" width="51" style="72" customWidth="1"/>
    <col min="989" max="989" width="23.28515625" style="72" customWidth="1"/>
    <col min="990" max="990" width="36.28515625" style="72" customWidth="1"/>
    <col min="991" max="991" width="13.7109375" style="72" customWidth="1"/>
    <col min="992" max="992" width="7.7109375" style="72" customWidth="1"/>
    <col min="993" max="993" width="16.42578125" style="72" customWidth="1"/>
    <col min="994" max="994" width="25.140625" style="72" customWidth="1"/>
    <col min="995" max="995" width="31" style="72" customWidth="1"/>
    <col min="996" max="996" width="51" style="72" customWidth="1"/>
    <col min="997" max="997" width="23.28515625" style="72" customWidth="1"/>
    <col min="998" max="998" width="36.28515625" style="72" customWidth="1"/>
    <col min="999" max="999" width="13.7109375" style="72" customWidth="1"/>
    <col min="1000" max="1000" width="7.7109375" style="72" customWidth="1"/>
    <col min="1001" max="1001" width="16.42578125" style="72" customWidth="1"/>
    <col min="1002" max="1002" width="25.140625" style="72" customWidth="1"/>
    <col min="1003" max="1003" width="31" style="72" customWidth="1"/>
    <col min="1004" max="1004" width="51" style="72" customWidth="1"/>
    <col min="1005" max="1005" width="23.28515625" style="72" customWidth="1"/>
    <col min="1006" max="1006" width="36.28515625" style="72" customWidth="1"/>
    <col min="1007" max="1007" width="13.7109375" style="72" customWidth="1"/>
    <col min="1008" max="1008" width="7.7109375" style="72" customWidth="1"/>
    <col min="1009" max="1009" width="16.42578125" style="72" customWidth="1"/>
    <col min="1010" max="1010" width="25.140625" style="72" customWidth="1"/>
    <col min="1011" max="1011" width="31" style="72" customWidth="1"/>
    <col min="1012" max="1012" width="51" style="72" customWidth="1"/>
    <col min="1013" max="1013" width="23.28515625" style="72" customWidth="1"/>
    <col min="1014" max="1014" width="36.28515625" style="72" customWidth="1"/>
    <col min="1015" max="1015" width="13.7109375" style="72" customWidth="1"/>
    <col min="1016" max="1016" width="7.7109375" style="72" customWidth="1"/>
    <col min="1017" max="1017" width="16.42578125" style="72" customWidth="1"/>
    <col min="1018" max="1018" width="25.140625" style="72" customWidth="1"/>
    <col min="1019" max="1019" width="31" style="72" customWidth="1"/>
    <col min="1020" max="1020" width="51" style="72" customWidth="1"/>
    <col min="1021" max="1021" width="23.28515625" style="72" customWidth="1"/>
    <col min="1022" max="1022" width="36.28515625" style="72" customWidth="1"/>
    <col min="1023" max="1023" width="13.7109375" style="72" customWidth="1"/>
    <col min="1024" max="1024" width="7.7109375" style="72" customWidth="1"/>
    <col min="1025" max="1025" width="16.42578125" style="72" customWidth="1"/>
    <col min="1026" max="1026" width="25.140625" style="72" customWidth="1"/>
    <col min="1027" max="1027" width="31" style="72" customWidth="1"/>
    <col min="1028" max="1028" width="51" style="72" customWidth="1"/>
    <col min="1029" max="1029" width="23.28515625" style="72" customWidth="1"/>
    <col min="1030" max="1030" width="36.28515625" style="72" customWidth="1"/>
    <col min="1031" max="1031" width="13.7109375" style="72" customWidth="1"/>
    <col min="1032" max="1032" width="7.7109375" style="72" customWidth="1"/>
    <col min="1033" max="1033" width="16.42578125" style="72" customWidth="1"/>
    <col min="1034" max="1034" width="25.140625" style="72" customWidth="1"/>
    <col min="1035" max="1035" width="31" style="72" customWidth="1"/>
    <col min="1036" max="1036" width="51" style="72" customWidth="1"/>
    <col min="1037" max="1037" width="23.28515625" style="72" customWidth="1"/>
    <col min="1038" max="1038" width="36.28515625" style="72" customWidth="1"/>
    <col min="1039" max="1039" width="13.7109375" style="72" customWidth="1"/>
    <col min="1040" max="1040" width="7.7109375" style="72" customWidth="1"/>
    <col min="1041" max="1041" width="16.42578125" style="72" customWidth="1"/>
    <col min="1042" max="1042" width="25.140625" style="72" customWidth="1"/>
    <col min="1043" max="1043" width="31" style="72" customWidth="1"/>
    <col min="1044" max="1044" width="51" style="72" customWidth="1"/>
    <col min="1045" max="1045" width="23.28515625" style="72" customWidth="1"/>
    <col min="1046" max="1046" width="36.28515625" style="72" customWidth="1"/>
    <col min="1047" max="1047" width="13.7109375" style="72" customWidth="1"/>
    <col min="1048" max="1048" width="7.7109375" style="72" customWidth="1"/>
    <col min="1049" max="1049" width="16.42578125" style="72" customWidth="1"/>
    <col min="1050" max="1050" width="25.140625" style="72" customWidth="1"/>
    <col min="1051" max="1051" width="31" style="72" customWidth="1"/>
    <col min="1052" max="1052" width="51" style="72" customWidth="1"/>
    <col min="1053" max="1053" width="23.28515625" style="72" customWidth="1"/>
    <col min="1054" max="1054" width="36.28515625" style="72" customWidth="1"/>
    <col min="1055" max="1055" width="13.7109375" style="72" customWidth="1"/>
    <col min="1056" max="1056" width="7.7109375" style="72" customWidth="1"/>
    <col min="1057" max="1057" width="16.42578125" style="72" customWidth="1"/>
    <col min="1058" max="1058" width="25.140625" style="72" customWidth="1"/>
    <col min="1059" max="1059" width="31" style="72" customWidth="1"/>
    <col min="1060" max="1060" width="51" style="72" customWidth="1"/>
    <col min="1061" max="1061" width="23.28515625" style="72" customWidth="1"/>
    <col min="1062" max="1062" width="36.28515625" style="72" customWidth="1"/>
    <col min="1063" max="1063" width="13.7109375" style="72" customWidth="1"/>
    <col min="1064" max="1064" width="7.7109375" style="72" customWidth="1"/>
    <col min="1065" max="1065" width="16.42578125" style="72" customWidth="1"/>
    <col min="1066" max="1066" width="25.140625" style="72" customWidth="1"/>
    <col min="1067" max="1067" width="31" style="72" customWidth="1"/>
    <col min="1068" max="1068" width="51" style="72" customWidth="1"/>
    <col min="1069" max="1069" width="23.28515625" style="72" customWidth="1"/>
    <col min="1070" max="1070" width="36.28515625" style="72" customWidth="1"/>
    <col min="1071" max="1071" width="13.7109375" style="72" customWidth="1"/>
    <col min="1072" max="1072" width="7.7109375" style="72" customWidth="1"/>
    <col min="1073" max="1073" width="16.42578125" style="72" customWidth="1"/>
    <col min="1074" max="1074" width="25.140625" style="72" customWidth="1"/>
    <col min="1075" max="1075" width="31" style="72" customWidth="1"/>
    <col min="1076" max="1076" width="51" style="72" customWidth="1"/>
    <col min="1077" max="1077" width="23.28515625" style="72" customWidth="1"/>
    <col min="1078" max="1078" width="36.28515625" style="72" customWidth="1"/>
    <col min="1079" max="1079" width="13.7109375" style="72" customWidth="1"/>
    <col min="1080" max="1080" width="7.7109375" style="72" customWidth="1"/>
    <col min="1081" max="1081" width="16.42578125" style="72" customWidth="1"/>
    <col min="1082" max="1082" width="25.140625" style="72" customWidth="1"/>
    <col min="1083" max="1083" width="31" style="72" customWidth="1"/>
    <col min="1084" max="1084" width="51" style="72" customWidth="1"/>
    <col min="1085" max="1085" width="23.28515625" style="72" customWidth="1"/>
    <col min="1086" max="1086" width="36.28515625" style="72" customWidth="1"/>
    <col min="1087" max="1087" width="13.7109375" style="72" customWidth="1"/>
    <col min="1088" max="1088" width="7.7109375" style="72" customWidth="1"/>
    <col min="1089" max="1089" width="16.42578125" style="72" customWidth="1"/>
    <col min="1090" max="1090" width="25.140625" style="72" customWidth="1"/>
    <col min="1091" max="1091" width="31" style="72" customWidth="1"/>
    <col min="1092" max="1092" width="51" style="72" customWidth="1"/>
    <col min="1093" max="1093" width="23.28515625" style="72" customWidth="1"/>
    <col min="1094" max="1094" width="36.28515625" style="72" customWidth="1"/>
    <col min="1095" max="1095" width="13.7109375" style="72" customWidth="1"/>
    <col min="1096" max="1096" width="7.7109375" style="72" customWidth="1"/>
    <col min="1097" max="1097" width="16.42578125" style="72" customWidth="1"/>
    <col min="1098" max="1098" width="25.140625" style="72" customWidth="1"/>
    <col min="1099" max="1099" width="31" style="72" customWidth="1"/>
    <col min="1100" max="1100" width="51" style="72" customWidth="1"/>
    <col min="1101" max="1101" width="23.28515625" style="72" customWidth="1"/>
    <col min="1102" max="1102" width="36.28515625" style="72" customWidth="1"/>
    <col min="1103" max="1103" width="13.7109375" style="72" customWidth="1"/>
    <col min="1104" max="1104" width="7.7109375" style="72" customWidth="1"/>
    <col min="1105" max="1105" width="16.42578125" style="72" customWidth="1"/>
    <col min="1106" max="1106" width="25.140625" style="72" customWidth="1"/>
    <col min="1107" max="1107" width="31" style="72" customWidth="1"/>
    <col min="1108" max="1108" width="51" style="72" customWidth="1"/>
    <col min="1109" max="1109" width="23.28515625" style="72" customWidth="1"/>
    <col min="1110" max="1110" width="36.28515625" style="72" customWidth="1"/>
    <col min="1111" max="1111" width="13.7109375" style="72" customWidth="1"/>
    <col min="1112" max="1112" width="7.7109375" style="72" customWidth="1"/>
    <col min="1113" max="1113" width="16.42578125" style="72" customWidth="1"/>
    <col min="1114" max="1114" width="25.140625" style="72" customWidth="1"/>
    <col min="1115" max="1115" width="31" style="72" customWidth="1"/>
    <col min="1116" max="1116" width="51" style="72" customWidth="1"/>
    <col min="1117" max="1117" width="23.28515625" style="72" customWidth="1"/>
    <col min="1118" max="1118" width="36.28515625" style="72" customWidth="1"/>
    <col min="1119" max="1119" width="13.7109375" style="72" customWidth="1"/>
    <col min="1120" max="1120" width="7.7109375" style="72" customWidth="1"/>
    <col min="1121" max="1121" width="16.42578125" style="72" customWidth="1"/>
    <col min="1122" max="1122" width="25.140625" style="72" customWidth="1"/>
    <col min="1123" max="1123" width="31" style="72" customWidth="1"/>
    <col min="1124" max="1124" width="51" style="72" customWidth="1"/>
    <col min="1125" max="1125" width="23.28515625" style="72" customWidth="1"/>
    <col min="1126" max="1126" width="36.28515625" style="72" customWidth="1"/>
    <col min="1127" max="1127" width="13.7109375" style="72" customWidth="1"/>
    <col min="1128" max="1128" width="7.7109375" style="72" customWidth="1"/>
    <col min="1129" max="1129" width="16.42578125" style="72" customWidth="1"/>
    <col min="1130" max="1130" width="25.140625" style="72" customWidth="1"/>
    <col min="1131" max="1131" width="31" style="72" customWidth="1"/>
    <col min="1132" max="1132" width="51" style="72" customWidth="1"/>
    <col min="1133" max="1133" width="23.28515625" style="72" customWidth="1"/>
    <col min="1134" max="1134" width="36.28515625" style="72" customWidth="1"/>
    <col min="1135" max="1135" width="13.7109375" style="72" customWidth="1"/>
    <col min="1136" max="1136" width="7.7109375" style="72" customWidth="1"/>
    <col min="1137" max="1137" width="16.42578125" style="72" customWidth="1"/>
    <col min="1138" max="1138" width="25.140625" style="72" customWidth="1"/>
    <col min="1139" max="1139" width="31" style="72" customWidth="1"/>
    <col min="1140" max="1140" width="51" style="72" customWidth="1"/>
    <col min="1141" max="1141" width="23.28515625" style="72" customWidth="1"/>
    <col min="1142" max="1142" width="36.28515625" style="72" customWidth="1"/>
    <col min="1143" max="1143" width="13.7109375" style="72" customWidth="1"/>
    <col min="1144" max="1144" width="7.7109375" style="72" customWidth="1"/>
    <col min="1145" max="1145" width="16.42578125" style="72" customWidth="1"/>
    <col min="1146" max="1146" width="25.140625" style="72" customWidth="1"/>
    <col min="1147" max="1147" width="31" style="72" customWidth="1"/>
    <col min="1148" max="1148" width="51" style="72" customWidth="1"/>
    <col min="1149" max="1149" width="23.28515625" style="72" customWidth="1"/>
    <col min="1150" max="1150" width="36.28515625" style="72" customWidth="1"/>
    <col min="1151" max="1151" width="13.7109375" style="72" customWidth="1"/>
    <col min="1152" max="1152" width="7.7109375" style="72" customWidth="1"/>
    <col min="1153" max="1153" width="16.42578125" style="72" customWidth="1"/>
    <col min="1154" max="1154" width="25.140625" style="72" customWidth="1"/>
    <col min="1155" max="1155" width="31" style="72" customWidth="1"/>
    <col min="1156" max="1156" width="51" style="72" customWidth="1"/>
    <col min="1157" max="1157" width="23.28515625" style="72" customWidth="1"/>
    <col min="1158" max="1158" width="36.28515625" style="72" customWidth="1"/>
    <col min="1159" max="1159" width="13.7109375" style="72" customWidth="1"/>
    <col min="1160" max="1160" width="7.7109375" style="72" customWidth="1"/>
    <col min="1161" max="1161" width="16.42578125" style="72" customWidth="1"/>
    <col min="1162" max="1162" width="25.140625" style="72" customWidth="1"/>
    <col min="1163" max="1163" width="31" style="72" customWidth="1"/>
    <col min="1164" max="1164" width="51" style="72" customWidth="1"/>
    <col min="1165" max="1165" width="23.28515625" style="72" customWidth="1"/>
    <col min="1166" max="1166" width="36.28515625" style="72" customWidth="1"/>
    <col min="1167" max="1167" width="13.7109375" style="72" customWidth="1"/>
    <col min="1168" max="1168" width="7.7109375" style="72" customWidth="1"/>
    <col min="1169" max="1169" width="16.42578125" style="72" customWidth="1"/>
    <col min="1170" max="1170" width="25.140625" style="72" customWidth="1"/>
    <col min="1171" max="1171" width="31" style="72" customWidth="1"/>
    <col min="1172" max="1172" width="51" style="72" customWidth="1"/>
    <col min="1173" max="1173" width="23.28515625" style="72" customWidth="1"/>
    <col min="1174" max="1174" width="36.28515625" style="72" customWidth="1"/>
    <col min="1175" max="1175" width="13.7109375" style="72" customWidth="1"/>
    <col min="1176" max="1176" width="7.7109375" style="72" customWidth="1"/>
    <col min="1177" max="1177" width="16.42578125" style="72" customWidth="1"/>
    <col min="1178" max="1178" width="25.140625" style="72" customWidth="1"/>
    <col min="1179" max="1179" width="31" style="72" customWidth="1"/>
    <col min="1180" max="1180" width="51" style="72" customWidth="1"/>
    <col min="1181" max="1181" width="23.28515625" style="72" customWidth="1"/>
    <col min="1182" max="1182" width="36.28515625" style="72" customWidth="1"/>
    <col min="1183" max="1183" width="13.7109375" style="72" customWidth="1"/>
    <col min="1184" max="1184" width="7.7109375" style="72" customWidth="1"/>
    <col min="1185" max="1185" width="16.42578125" style="72" customWidth="1"/>
    <col min="1186" max="1186" width="25.140625" style="72" customWidth="1"/>
    <col min="1187" max="1187" width="31" style="72" customWidth="1"/>
    <col min="1188" max="1188" width="51" style="72" customWidth="1"/>
    <col min="1189" max="1189" width="23.28515625" style="72" customWidth="1"/>
    <col min="1190" max="1190" width="36.28515625" style="72" customWidth="1"/>
    <col min="1191" max="1191" width="13.7109375" style="72" customWidth="1"/>
    <col min="1192" max="1192" width="7.7109375" style="72" customWidth="1"/>
    <col min="1193" max="1193" width="16.42578125" style="72" customWidth="1"/>
    <col min="1194" max="1194" width="25.140625" style="72" customWidth="1"/>
    <col min="1195" max="1195" width="31" style="72" customWidth="1"/>
    <col min="1196" max="1196" width="51" style="72" customWidth="1"/>
    <col min="1197" max="1197" width="23.28515625" style="72" customWidth="1"/>
    <col min="1198" max="1198" width="36.28515625" style="72" customWidth="1"/>
    <col min="1199" max="1199" width="13.7109375" style="72" customWidth="1"/>
    <col min="1200" max="1200" width="7.7109375" style="72" customWidth="1"/>
    <col min="1201" max="1201" width="16.42578125" style="72" customWidth="1"/>
    <col min="1202" max="1202" width="25.140625" style="72" customWidth="1"/>
    <col min="1203" max="1203" width="31" style="72" customWidth="1"/>
    <col min="1204" max="1204" width="51" style="72" customWidth="1"/>
    <col min="1205" max="1205" width="23.28515625" style="72" customWidth="1"/>
    <col min="1206" max="1206" width="36.28515625" style="72" customWidth="1"/>
    <col min="1207" max="1207" width="13.7109375" style="72" customWidth="1"/>
    <col min="1208" max="1208" width="7.7109375" style="72" customWidth="1"/>
    <col min="1209" max="1209" width="16.42578125" style="72" customWidth="1"/>
    <col min="1210" max="1210" width="25.140625" style="72" customWidth="1"/>
    <col min="1211" max="1211" width="31" style="72" customWidth="1"/>
    <col min="1212" max="1212" width="51" style="72" customWidth="1"/>
    <col min="1213" max="1213" width="23.28515625" style="72" customWidth="1"/>
    <col min="1214" max="1214" width="36.28515625" style="72" customWidth="1"/>
    <col min="1215" max="1215" width="13.7109375" style="72" customWidth="1"/>
    <col min="1216" max="1216" width="7.7109375" style="72" customWidth="1"/>
    <col min="1217" max="1217" width="16.42578125" style="72" customWidth="1"/>
    <col min="1218" max="1218" width="25.140625" style="72" customWidth="1"/>
    <col min="1219" max="1219" width="31" style="72" customWidth="1"/>
    <col min="1220" max="1220" width="51" style="72" customWidth="1"/>
    <col min="1221" max="1221" width="23.28515625" style="72" customWidth="1"/>
    <col min="1222" max="1222" width="36.28515625" style="72" customWidth="1"/>
    <col min="1223" max="1223" width="13.7109375" style="72" customWidth="1"/>
    <col min="1224" max="1224" width="7.7109375" style="72" customWidth="1"/>
    <col min="1225" max="1225" width="16.42578125" style="72" customWidth="1"/>
    <col min="1226" max="1226" width="25.140625" style="72" customWidth="1"/>
    <col min="1227" max="1227" width="31" style="72" customWidth="1"/>
    <col min="1228" max="1228" width="51" style="72" customWidth="1"/>
    <col min="1229" max="1229" width="23.28515625" style="72" customWidth="1"/>
    <col min="1230" max="1230" width="36.28515625" style="72" customWidth="1"/>
    <col min="1231" max="1231" width="13.7109375" style="72" customWidth="1"/>
    <col min="1232" max="1232" width="7.7109375" style="72" customWidth="1"/>
    <col min="1233" max="1233" width="16.42578125" style="72" customWidth="1"/>
    <col min="1234" max="1234" width="25.140625" style="72" customWidth="1"/>
    <col min="1235" max="1235" width="31" style="72" customWidth="1"/>
    <col min="1236" max="1236" width="51" style="72" customWidth="1"/>
    <col min="1237" max="1237" width="23.28515625" style="72" customWidth="1"/>
    <col min="1238" max="1238" width="36.28515625" style="72" customWidth="1"/>
    <col min="1239" max="1239" width="13.7109375" style="72" customWidth="1"/>
    <col min="1240" max="1240" width="7.7109375" style="72" customWidth="1"/>
    <col min="1241" max="1241" width="16.42578125" style="72" customWidth="1"/>
    <col min="1242" max="1242" width="25.140625" style="72" customWidth="1"/>
    <col min="1243" max="1243" width="31" style="72" customWidth="1"/>
    <col min="1244" max="1244" width="51" style="72" customWidth="1"/>
    <col min="1245" max="1245" width="23.28515625" style="72" customWidth="1"/>
    <col min="1246" max="1246" width="36.28515625" style="72" customWidth="1"/>
    <col min="1247" max="1247" width="13.7109375" style="72" customWidth="1"/>
    <col min="1248" max="1248" width="7.7109375" style="72" customWidth="1"/>
    <col min="1249" max="1249" width="16.42578125" style="72" customWidth="1"/>
    <col min="1250" max="1250" width="25.140625" style="72" customWidth="1"/>
    <col min="1251" max="1251" width="31" style="72" customWidth="1"/>
    <col min="1252" max="1252" width="51" style="72" customWidth="1"/>
    <col min="1253" max="1253" width="23.28515625" style="72" customWidth="1"/>
    <col min="1254" max="1254" width="36.28515625" style="72" customWidth="1"/>
    <col min="1255" max="1255" width="13.7109375" style="72" customWidth="1"/>
    <col min="1256" max="1256" width="7.7109375" style="72" customWidth="1"/>
    <col min="1257" max="1257" width="16.42578125" style="72" customWidth="1"/>
    <col min="1258" max="1258" width="25.140625" style="72" customWidth="1"/>
    <col min="1259" max="1259" width="31" style="72" customWidth="1"/>
    <col min="1260" max="1260" width="51" style="72" customWidth="1"/>
    <col min="1261" max="1261" width="23.28515625" style="72" customWidth="1"/>
    <col min="1262" max="1262" width="36.28515625" style="72" customWidth="1"/>
    <col min="1263" max="1263" width="13.7109375" style="72" customWidth="1"/>
    <col min="1264" max="1264" width="7.7109375" style="72" customWidth="1"/>
    <col min="1265" max="1265" width="16.42578125" style="72" customWidth="1"/>
    <col min="1266" max="1266" width="25.140625" style="72" customWidth="1"/>
    <col min="1267" max="1267" width="31" style="72" customWidth="1"/>
    <col min="1268" max="1268" width="51" style="72" customWidth="1"/>
    <col min="1269" max="1269" width="23.28515625" style="72" customWidth="1"/>
    <col min="1270" max="1270" width="36.28515625" style="72" customWidth="1"/>
    <col min="1271" max="1271" width="13.7109375" style="72" customWidth="1"/>
    <col min="1272" max="1272" width="7.7109375" style="72" customWidth="1"/>
    <col min="1273" max="1273" width="16.42578125" style="72" customWidth="1"/>
    <col min="1274" max="1274" width="25.140625" style="72" customWidth="1"/>
    <col min="1275" max="1275" width="31" style="72" customWidth="1"/>
    <col min="1276" max="1276" width="51" style="72" customWidth="1"/>
    <col min="1277" max="1277" width="23.28515625" style="72" customWidth="1"/>
    <col min="1278" max="1278" width="36.28515625" style="72" customWidth="1"/>
    <col min="1279" max="1279" width="13.7109375" style="72" customWidth="1"/>
    <col min="1280" max="1280" width="7.7109375" style="72" customWidth="1"/>
    <col min="1281" max="1281" width="16.42578125" style="72" customWidth="1"/>
    <col min="1282" max="1282" width="25.140625" style="72" customWidth="1"/>
    <col min="1283" max="1283" width="31" style="72" customWidth="1"/>
    <col min="1284" max="1284" width="51" style="72" customWidth="1"/>
    <col min="1285" max="1285" width="23.28515625" style="72" customWidth="1"/>
    <col min="1286" max="1286" width="36.28515625" style="72" customWidth="1"/>
    <col min="1287" max="1287" width="13.7109375" style="72" customWidth="1"/>
    <col min="1288" max="1288" width="7.7109375" style="72" customWidth="1"/>
    <col min="1289" max="1289" width="16.42578125" style="72" customWidth="1"/>
    <col min="1290" max="1290" width="25.140625" style="72" customWidth="1"/>
    <col min="1291" max="1291" width="31" style="72" customWidth="1"/>
    <col min="1292" max="1292" width="51" style="72" customWidth="1"/>
    <col min="1293" max="1293" width="23.28515625" style="72" customWidth="1"/>
    <col min="1294" max="1294" width="36.28515625" style="72" customWidth="1"/>
    <col min="1295" max="1295" width="13.7109375" style="72" customWidth="1"/>
    <col min="1296" max="1296" width="7.7109375" style="72" customWidth="1"/>
    <col min="1297" max="1297" width="16.42578125" style="72" customWidth="1"/>
    <col min="1298" max="1298" width="25.140625" style="72" customWidth="1"/>
    <col min="1299" max="1299" width="31" style="72" customWidth="1"/>
    <col min="1300" max="1300" width="51" style="72" customWidth="1"/>
    <col min="1301" max="1301" width="23.28515625" style="72" customWidth="1"/>
    <col min="1302" max="1302" width="36.28515625" style="72" customWidth="1"/>
    <col min="1303" max="1303" width="13.7109375" style="72" customWidth="1"/>
    <col min="1304" max="1304" width="7.7109375" style="72" customWidth="1"/>
    <col min="1305" max="1305" width="16.42578125" style="72" customWidth="1"/>
    <col min="1306" max="1306" width="25.140625" style="72" customWidth="1"/>
    <col min="1307" max="1307" width="31" style="72" customWidth="1"/>
    <col min="1308" max="1308" width="51" style="72" customWidth="1"/>
    <col min="1309" max="1309" width="23.28515625" style="72" customWidth="1"/>
    <col min="1310" max="1310" width="36.28515625" style="72" customWidth="1"/>
    <col min="1311" max="1311" width="13.7109375" style="72" customWidth="1"/>
    <col min="1312" max="1312" width="7.7109375" style="72" customWidth="1"/>
    <col min="1313" max="1313" width="16.42578125" style="72" customWidth="1"/>
    <col min="1314" max="1314" width="25.140625" style="72" customWidth="1"/>
    <col min="1315" max="1315" width="31" style="72" customWidth="1"/>
    <col min="1316" max="1316" width="51" style="72" customWidth="1"/>
    <col min="1317" max="1317" width="23.28515625" style="72" customWidth="1"/>
    <col min="1318" max="1318" width="36.28515625" style="72" customWidth="1"/>
    <col min="1319" max="1319" width="13.7109375" style="72" customWidth="1"/>
    <col min="1320" max="1320" width="7.7109375" style="72" customWidth="1"/>
    <col min="1321" max="1321" width="16.42578125" style="72" customWidth="1"/>
    <col min="1322" max="1322" width="25.140625" style="72" customWidth="1"/>
    <col min="1323" max="1323" width="31" style="72" customWidth="1"/>
    <col min="1324" max="1324" width="51" style="72" customWidth="1"/>
    <col min="1325" max="1325" width="23.28515625" style="72" customWidth="1"/>
    <col min="1326" max="1326" width="36.28515625" style="72" customWidth="1"/>
    <col min="1327" max="1327" width="13.7109375" style="72" customWidth="1"/>
    <col min="1328" max="1328" width="7.7109375" style="72" customWidth="1"/>
    <col min="1329" max="1329" width="16.42578125" style="72" customWidth="1"/>
    <col min="1330" max="1330" width="25.140625" style="72" customWidth="1"/>
    <col min="1331" max="1331" width="31" style="72" customWidth="1"/>
    <col min="1332" max="1332" width="51" style="72" customWidth="1"/>
    <col min="1333" max="1333" width="23.28515625" style="72" customWidth="1"/>
    <col min="1334" max="1334" width="36.28515625" style="72" customWidth="1"/>
    <col min="1335" max="1335" width="13.7109375" style="72" customWidth="1"/>
    <col min="1336" max="1336" width="7.7109375" style="72" customWidth="1"/>
    <col min="1337" max="1337" width="16.42578125" style="72" customWidth="1"/>
    <col min="1338" max="1338" width="25.140625" style="72" customWidth="1"/>
    <col min="1339" max="1339" width="31" style="72" customWidth="1"/>
    <col min="1340" max="1340" width="51" style="72" customWidth="1"/>
    <col min="1341" max="1341" width="23.28515625" style="72" customWidth="1"/>
    <col min="1342" max="1342" width="36.28515625" style="72" customWidth="1"/>
    <col min="1343" max="1343" width="13.7109375" style="72" customWidth="1"/>
    <col min="1344" max="1344" width="7.7109375" style="72" customWidth="1"/>
    <col min="1345" max="1345" width="16.42578125" style="72" customWidth="1"/>
    <col min="1346" max="1346" width="25.140625" style="72" customWidth="1"/>
    <col min="1347" max="1347" width="31" style="72" customWidth="1"/>
    <col min="1348" max="1348" width="51" style="72" customWidth="1"/>
    <col min="1349" max="1349" width="23.28515625" style="72" customWidth="1"/>
    <col min="1350" max="1350" width="36.28515625" style="72" customWidth="1"/>
    <col min="1351" max="1351" width="13.7109375" style="72" customWidth="1"/>
    <col min="1352" max="1352" width="7.7109375" style="72" customWidth="1"/>
    <col min="1353" max="1353" width="16.42578125" style="72" customWidth="1"/>
    <col min="1354" max="1354" width="25.140625" style="72" customWidth="1"/>
    <col min="1355" max="1355" width="31" style="72" customWidth="1"/>
    <col min="1356" max="1356" width="51" style="72" customWidth="1"/>
    <col min="1357" max="1357" width="23.28515625" style="72" customWidth="1"/>
    <col min="1358" max="1358" width="36.28515625" style="72" customWidth="1"/>
    <col min="1359" max="1359" width="13.7109375" style="72" customWidth="1"/>
    <col min="1360" max="1360" width="7.7109375" style="72" customWidth="1"/>
    <col min="1361" max="1361" width="16.42578125" style="72" customWidth="1"/>
    <col min="1362" max="1362" width="25.140625" style="72" customWidth="1"/>
    <col min="1363" max="1363" width="31" style="72" customWidth="1"/>
    <col min="1364" max="1364" width="51" style="72" customWidth="1"/>
    <col min="1365" max="1365" width="23.28515625" style="72" customWidth="1"/>
    <col min="1366" max="1366" width="36.28515625" style="72" customWidth="1"/>
    <col min="1367" max="1367" width="13.7109375" style="72" customWidth="1"/>
    <col min="1368" max="1368" width="7.7109375" style="72" customWidth="1"/>
    <col min="1369" max="1369" width="16.42578125" style="72" customWidth="1"/>
    <col min="1370" max="1370" width="25.140625" style="72" customWidth="1"/>
    <col min="1371" max="1371" width="31" style="72" customWidth="1"/>
    <col min="1372" max="1372" width="51" style="72" customWidth="1"/>
    <col min="1373" max="1373" width="23.28515625" style="72" customWidth="1"/>
    <col min="1374" max="1374" width="36.28515625" style="72" customWidth="1"/>
    <col min="1375" max="1375" width="13.7109375" style="72" customWidth="1"/>
    <col min="1376" max="1376" width="7.7109375" style="72" customWidth="1"/>
    <col min="1377" max="1377" width="16.42578125" style="72" customWidth="1"/>
    <col min="1378" max="1378" width="25.140625" style="72" customWidth="1"/>
    <col min="1379" max="1379" width="31" style="72" customWidth="1"/>
    <col min="1380" max="1380" width="51" style="72" customWidth="1"/>
    <col min="1381" max="1381" width="23.28515625" style="72" customWidth="1"/>
    <col min="1382" max="1382" width="36.28515625" style="72" customWidth="1"/>
    <col min="1383" max="1383" width="13.7109375" style="72" customWidth="1"/>
    <col min="1384" max="1384" width="7.7109375" style="72" customWidth="1"/>
    <col min="1385" max="1385" width="16.42578125" style="72" customWidth="1"/>
    <col min="1386" max="1386" width="25.140625" style="72" customWidth="1"/>
    <col min="1387" max="1387" width="31" style="72" customWidth="1"/>
    <col min="1388" max="1388" width="51" style="72" customWidth="1"/>
    <col min="1389" max="1389" width="23.28515625" style="72" customWidth="1"/>
    <col min="1390" max="1390" width="36.28515625" style="72" customWidth="1"/>
    <col min="1391" max="1391" width="13.7109375" style="72" customWidth="1"/>
    <col min="1392" max="1392" width="7.7109375" style="72" customWidth="1"/>
    <col min="1393" max="1393" width="16.42578125" style="72" customWidth="1"/>
    <col min="1394" max="1394" width="25.140625" style="72" customWidth="1"/>
    <col min="1395" max="1395" width="31" style="72" customWidth="1"/>
    <col min="1396" max="1396" width="51" style="72" customWidth="1"/>
    <col min="1397" max="1397" width="23.28515625" style="72" customWidth="1"/>
    <col min="1398" max="1398" width="36.28515625" style="72" customWidth="1"/>
    <col min="1399" max="1399" width="13.7109375" style="72" customWidth="1"/>
    <col min="1400" max="1400" width="7.7109375" style="72" customWidth="1"/>
    <col min="1401" max="1401" width="16.42578125" style="72" customWidth="1"/>
    <col min="1402" max="1402" width="25.140625" style="72" customWidth="1"/>
    <col min="1403" max="1403" width="31" style="72" customWidth="1"/>
    <col min="1404" max="1404" width="51" style="72" customWidth="1"/>
    <col min="1405" max="1405" width="23.28515625" style="72" customWidth="1"/>
    <col min="1406" max="1406" width="36.28515625" style="72" customWidth="1"/>
    <col min="1407" max="1407" width="13.7109375" style="72" customWidth="1"/>
    <col min="1408" max="1408" width="7.7109375" style="72" customWidth="1"/>
    <col min="1409" max="1409" width="16.42578125" style="72" customWidth="1"/>
    <col min="1410" max="1410" width="25.140625" style="72" customWidth="1"/>
    <col min="1411" max="1411" width="31" style="72" customWidth="1"/>
    <col min="1412" max="1412" width="51" style="72" customWidth="1"/>
    <col min="1413" max="1413" width="23.28515625" style="72" customWidth="1"/>
    <col min="1414" max="1414" width="36.28515625" style="72" customWidth="1"/>
    <col min="1415" max="1415" width="13.7109375" style="72" customWidth="1"/>
    <col min="1416" max="1416" width="7.7109375" style="72" customWidth="1"/>
    <col min="1417" max="1417" width="16.42578125" style="72" customWidth="1"/>
    <col min="1418" max="1418" width="25.140625" style="72" customWidth="1"/>
    <col min="1419" max="1419" width="31" style="72" customWidth="1"/>
    <col min="1420" max="1420" width="51" style="72" customWidth="1"/>
    <col min="1421" max="1421" width="23.28515625" style="72" customWidth="1"/>
    <col min="1422" max="1422" width="36.28515625" style="72" customWidth="1"/>
    <col min="1423" max="1423" width="13.7109375" style="72" customWidth="1"/>
    <col min="1424" max="1424" width="7.7109375" style="72" customWidth="1"/>
    <col min="1425" max="1425" width="16.42578125" style="72" customWidth="1"/>
    <col min="1426" max="1426" width="25.140625" style="72" customWidth="1"/>
    <col min="1427" max="1427" width="31" style="72" customWidth="1"/>
    <col min="1428" max="1428" width="51" style="72" customWidth="1"/>
    <col min="1429" max="1429" width="23.28515625" style="72" customWidth="1"/>
    <col min="1430" max="1430" width="36.28515625" style="72" customWidth="1"/>
    <col min="1431" max="1431" width="13.7109375" style="72" customWidth="1"/>
    <col min="1432" max="1432" width="7.7109375" style="72" customWidth="1"/>
    <col min="1433" max="1433" width="16.42578125" style="72" customWidth="1"/>
    <col min="1434" max="1434" width="25.140625" style="72" customWidth="1"/>
    <col min="1435" max="1435" width="31" style="72" customWidth="1"/>
    <col min="1436" max="1436" width="51" style="72" customWidth="1"/>
    <col min="1437" max="1437" width="23.28515625" style="72" customWidth="1"/>
    <col min="1438" max="1438" width="36.28515625" style="72" customWidth="1"/>
    <col min="1439" max="1439" width="13.7109375" style="72" customWidth="1"/>
    <col min="1440" max="1440" width="7.7109375" style="72" customWidth="1"/>
    <col min="1441" max="1441" width="16.42578125" style="72" customWidth="1"/>
    <col min="1442" max="1442" width="25.140625" style="72" customWidth="1"/>
    <col min="1443" max="1443" width="31" style="72" customWidth="1"/>
    <col min="1444" max="1444" width="51" style="72" customWidth="1"/>
    <col min="1445" max="1445" width="23.28515625" style="72" customWidth="1"/>
    <col min="1446" max="1446" width="36.28515625" style="72" customWidth="1"/>
    <col min="1447" max="1447" width="13.7109375" style="72" customWidth="1"/>
    <col min="1448" max="1448" width="7.7109375" style="72" customWidth="1"/>
    <col min="1449" max="1449" width="16.42578125" style="72" customWidth="1"/>
    <col min="1450" max="1450" width="25.140625" style="72" customWidth="1"/>
    <col min="1451" max="1451" width="31" style="72" customWidth="1"/>
    <col min="1452" max="1452" width="51" style="72" customWidth="1"/>
    <col min="1453" max="1453" width="23.28515625" style="72" customWidth="1"/>
    <col min="1454" max="1454" width="36.28515625" style="72" customWidth="1"/>
    <col min="1455" max="1455" width="13.7109375" style="72" customWidth="1"/>
    <col min="1456" max="1456" width="7.7109375" style="72" customWidth="1"/>
    <col min="1457" max="1457" width="16.42578125" style="72" customWidth="1"/>
    <col min="1458" max="1458" width="25.140625" style="72" customWidth="1"/>
    <col min="1459" max="1459" width="31" style="72" customWidth="1"/>
    <col min="1460" max="1460" width="51" style="72" customWidth="1"/>
    <col min="1461" max="1461" width="23.28515625" style="72" customWidth="1"/>
    <col min="1462" max="1462" width="36.28515625" style="72" customWidth="1"/>
    <col min="1463" max="1463" width="13.7109375" style="72" customWidth="1"/>
    <col min="1464" max="1464" width="7.7109375" style="72" customWidth="1"/>
    <col min="1465" max="1465" width="16.42578125" style="72" customWidth="1"/>
    <col min="1466" max="1466" width="25.140625" style="72" customWidth="1"/>
    <col min="1467" max="1467" width="31" style="72" customWidth="1"/>
    <col min="1468" max="1468" width="51" style="72" customWidth="1"/>
    <col min="1469" max="1469" width="23.28515625" style="72" customWidth="1"/>
    <col min="1470" max="1470" width="36.28515625" style="72" customWidth="1"/>
    <col min="1471" max="1471" width="13.7109375" style="72" customWidth="1"/>
    <col min="1472" max="1472" width="7.7109375" style="72" customWidth="1"/>
    <col min="1473" max="1473" width="16.42578125" style="72" customWidth="1"/>
    <col min="1474" max="1474" width="25.140625" style="72" customWidth="1"/>
    <col min="1475" max="1475" width="31" style="72" customWidth="1"/>
    <col min="1476" max="1476" width="51" style="72" customWidth="1"/>
    <col min="1477" max="1477" width="23.28515625" style="72" customWidth="1"/>
    <col min="1478" max="1478" width="36.28515625" style="72" customWidth="1"/>
    <col min="1479" max="1479" width="13.7109375" style="72" customWidth="1"/>
    <col min="1480" max="1480" width="7.7109375" style="72" customWidth="1"/>
    <col min="1481" max="1481" width="16.42578125" style="72" customWidth="1"/>
    <col min="1482" max="1482" width="25.140625" style="72" customWidth="1"/>
    <col min="1483" max="1483" width="31" style="72" customWidth="1"/>
    <col min="1484" max="1484" width="51" style="72" customWidth="1"/>
    <col min="1485" max="1485" width="23.28515625" style="72" customWidth="1"/>
    <col min="1486" max="1486" width="36.28515625" style="72" customWidth="1"/>
    <col min="1487" max="1487" width="13.7109375" style="72" customWidth="1"/>
    <col min="1488" max="1488" width="7.7109375" style="72" customWidth="1"/>
    <col min="1489" max="1489" width="16.42578125" style="72" customWidth="1"/>
    <col min="1490" max="1490" width="25.140625" style="72" customWidth="1"/>
    <col min="1491" max="1491" width="31" style="72" customWidth="1"/>
    <col min="1492" max="1492" width="51" style="72" customWidth="1"/>
    <col min="1493" max="1493" width="23.28515625" style="72" customWidth="1"/>
    <col min="1494" max="1494" width="36.28515625" style="72" customWidth="1"/>
    <col min="1495" max="1495" width="13.7109375" style="72" customWidth="1"/>
    <col min="1496" max="1496" width="7.7109375" style="72" customWidth="1"/>
    <col min="1497" max="1497" width="16.42578125" style="72" customWidth="1"/>
    <col min="1498" max="1498" width="25.140625" style="72" customWidth="1"/>
    <col min="1499" max="1499" width="31" style="72" customWidth="1"/>
    <col min="1500" max="1500" width="51" style="72" customWidth="1"/>
    <col min="1501" max="1501" width="23.28515625" style="72" customWidth="1"/>
    <col min="1502" max="1502" width="36.28515625" style="72" customWidth="1"/>
    <col min="1503" max="1503" width="13.7109375" style="72" customWidth="1"/>
    <col min="1504" max="1504" width="7.7109375" style="72" customWidth="1"/>
    <col min="1505" max="1505" width="16.42578125" style="72" customWidth="1"/>
    <col min="1506" max="1506" width="25.140625" style="72" customWidth="1"/>
    <col min="1507" max="1507" width="31" style="72" customWidth="1"/>
    <col min="1508" max="1508" width="51" style="72" customWidth="1"/>
    <col min="1509" max="1509" width="23.28515625" style="72" customWidth="1"/>
    <col min="1510" max="1510" width="36.28515625" style="72" customWidth="1"/>
    <col min="1511" max="1511" width="13.7109375" style="72" customWidth="1"/>
    <col min="1512" max="1512" width="7.7109375" style="72" customWidth="1"/>
    <col min="1513" max="1513" width="16.42578125" style="72" customWidth="1"/>
    <col min="1514" max="1514" width="25.140625" style="72" customWidth="1"/>
    <col min="1515" max="1515" width="31" style="72" customWidth="1"/>
    <col min="1516" max="1516" width="51" style="72" customWidth="1"/>
    <col min="1517" max="1517" width="23.28515625" style="72" customWidth="1"/>
    <col min="1518" max="1518" width="36.28515625" style="72" customWidth="1"/>
    <col min="1519" max="1519" width="13.7109375" style="72" customWidth="1"/>
    <col min="1520" max="1520" width="7.7109375" style="72" customWidth="1"/>
    <col min="1521" max="1521" width="16.42578125" style="72" customWidth="1"/>
    <col min="1522" max="1522" width="25.140625" style="72" customWidth="1"/>
    <col min="1523" max="1523" width="31" style="72" customWidth="1"/>
    <col min="1524" max="1524" width="51" style="72" customWidth="1"/>
    <col min="1525" max="1525" width="23.28515625" style="72" customWidth="1"/>
    <col min="1526" max="1526" width="36.28515625" style="72" customWidth="1"/>
    <col min="1527" max="1527" width="13.7109375" style="72" customWidth="1"/>
    <col min="1528" max="1528" width="7.7109375" style="72" customWidth="1"/>
    <col min="1529" max="1529" width="16.42578125" style="72" customWidth="1"/>
    <col min="1530" max="1530" width="25.140625" style="72" customWidth="1"/>
    <col min="1531" max="1531" width="31" style="72" customWidth="1"/>
    <col min="1532" max="1532" width="51" style="72" customWidth="1"/>
    <col min="1533" max="1533" width="23.28515625" style="72" customWidth="1"/>
    <col min="1534" max="1534" width="36.28515625" style="72" customWidth="1"/>
    <col min="1535" max="1535" width="13.7109375" style="72" customWidth="1"/>
    <col min="1536" max="1536" width="7.7109375" style="72" customWidth="1"/>
    <col min="1537" max="1537" width="16.42578125" style="72" customWidth="1"/>
    <col min="1538" max="1538" width="25.140625" style="72" customWidth="1"/>
    <col min="1539" max="1539" width="31" style="72" customWidth="1"/>
    <col min="1540" max="1540" width="51" style="72" customWidth="1"/>
    <col min="1541" max="1541" width="23.28515625" style="72" customWidth="1"/>
    <col min="1542" max="1542" width="36.28515625" style="72" customWidth="1"/>
    <col min="1543" max="1543" width="13.7109375" style="72" customWidth="1"/>
    <col min="1544" max="1544" width="7.7109375" style="72" customWidth="1"/>
    <col min="1545" max="1545" width="16.42578125" style="72" customWidth="1"/>
    <col min="1546" max="1546" width="25.140625" style="72" customWidth="1"/>
    <col min="1547" max="1547" width="31" style="72" customWidth="1"/>
    <col min="1548" max="1548" width="51" style="72" customWidth="1"/>
    <col min="1549" max="1549" width="23.28515625" style="72" customWidth="1"/>
    <col min="1550" max="1550" width="36.28515625" style="72" customWidth="1"/>
    <col min="1551" max="1551" width="13.7109375" style="72" customWidth="1"/>
    <col min="1552" max="1552" width="7.7109375" style="72" customWidth="1"/>
    <col min="1553" max="1553" width="16.42578125" style="72" customWidth="1"/>
    <col min="1554" max="1554" width="25.140625" style="72" customWidth="1"/>
    <col min="1555" max="1555" width="31" style="72" customWidth="1"/>
    <col min="1556" max="1556" width="51" style="72" customWidth="1"/>
    <col min="1557" max="1557" width="23.28515625" style="72" customWidth="1"/>
    <col min="1558" max="1558" width="36.28515625" style="72" customWidth="1"/>
    <col min="1559" max="1559" width="13.7109375" style="72" customWidth="1"/>
    <col min="1560" max="1560" width="7.7109375" style="72" customWidth="1"/>
    <col min="1561" max="1561" width="16.42578125" style="72" customWidth="1"/>
    <col min="1562" max="1562" width="25.140625" style="72" customWidth="1"/>
    <col min="1563" max="1563" width="31" style="72" customWidth="1"/>
    <col min="1564" max="1564" width="51" style="72" customWidth="1"/>
    <col min="1565" max="1565" width="23.28515625" style="72" customWidth="1"/>
    <col min="1566" max="1566" width="36.28515625" style="72" customWidth="1"/>
    <col min="1567" max="1567" width="13.7109375" style="72" customWidth="1"/>
    <col min="1568" max="1568" width="7.7109375" style="72" customWidth="1"/>
    <col min="1569" max="1569" width="16.42578125" style="72" customWidth="1"/>
    <col min="1570" max="1570" width="25.140625" style="72" customWidth="1"/>
    <col min="1571" max="1571" width="31" style="72" customWidth="1"/>
    <col min="1572" max="1572" width="51" style="72" customWidth="1"/>
    <col min="1573" max="1573" width="23.28515625" style="72" customWidth="1"/>
    <col min="1574" max="1574" width="36.28515625" style="72" customWidth="1"/>
    <col min="1575" max="1575" width="13.7109375" style="72" customWidth="1"/>
    <col min="1576" max="1576" width="7.7109375" style="72" customWidth="1"/>
    <col min="1577" max="1577" width="16.42578125" style="72" customWidth="1"/>
    <col min="1578" max="1578" width="25.140625" style="72" customWidth="1"/>
    <col min="1579" max="1579" width="31" style="72" customWidth="1"/>
    <col min="1580" max="1580" width="51" style="72" customWidth="1"/>
    <col min="1581" max="1581" width="23.28515625" style="72" customWidth="1"/>
    <col min="1582" max="1582" width="36.28515625" style="72" customWidth="1"/>
    <col min="1583" max="1583" width="13.7109375" style="72" customWidth="1"/>
    <col min="1584" max="1584" width="7.7109375" style="72" customWidth="1"/>
    <col min="1585" max="1585" width="16.42578125" style="72" customWidth="1"/>
    <col min="1586" max="1586" width="25.140625" style="72" customWidth="1"/>
    <col min="1587" max="1587" width="31" style="72" customWidth="1"/>
    <col min="1588" max="1588" width="51" style="72" customWidth="1"/>
    <col min="1589" max="1589" width="23.28515625" style="72" customWidth="1"/>
    <col min="1590" max="1590" width="36.28515625" style="72" customWidth="1"/>
    <col min="1591" max="1591" width="13.7109375" style="72" customWidth="1"/>
    <col min="1592" max="1592" width="7.7109375" style="72" customWidth="1"/>
    <col min="1593" max="1593" width="16.42578125" style="72" customWidth="1"/>
    <col min="1594" max="1594" width="25.140625" style="72" customWidth="1"/>
    <col min="1595" max="1595" width="31" style="72" customWidth="1"/>
    <col min="1596" max="1596" width="51" style="72" customWidth="1"/>
    <col min="1597" max="1597" width="23.28515625" style="72" customWidth="1"/>
    <col min="1598" max="1598" width="36.28515625" style="72" customWidth="1"/>
    <col min="1599" max="1599" width="13.7109375" style="72" customWidth="1"/>
    <col min="1600" max="1600" width="7.7109375" style="72" customWidth="1"/>
    <col min="1601" max="1601" width="16.42578125" style="72" customWidth="1"/>
    <col min="1602" max="1602" width="25.140625" style="72" customWidth="1"/>
    <col min="1603" max="1603" width="31" style="72" customWidth="1"/>
    <col min="1604" max="1604" width="51" style="72" customWidth="1"/>
    <col min="1605" max="1605" width="23.28515625" style="72" customWidth="1"/>
    <col min="1606" max="1606" width="36.28515625" style="72" customWidth="1"/>
    <col min="1607" max="1607" width="13.7109375" style="72" customWidth="1"/>
    <col min="1608" max="1608" width="7.7109375" style="72" customWidth="1"/>
    <col min="1609" max="1609" width="16.42578125" style="72" customWidth="1"/>
    <col min="1610" max="1610" width="25.140625" style="72" customWidth="1"/>
    <col min="1611" max="1611" width="31" style="72" customWidth="1"/>
    <col min="1612" max="1612" width="51" style="72" customWidth="1"/>
    <col min="1613" max="1613" width="23.28515625" style="72" customWidth="1"/>
    <col min="1614" max="1614" width="36.28515625" style="72" customWidth="1"/>
    <col min="1615" max="1615" width="13.7109375" style="72" customWidth="1"/>
    <col min="1616" max="1616" width="7.7109375" style="72" customWidth="1"/>
    <col min="1617" max="1617" width="16.42578125" style="72" customWidth="1"/>
    <col min="1618" max="1618" width="25.140625" style="72" customWidth="1"/>
    <col min="1619" max="1619" width="31" style="72" customWidth="1"/>
    <col min="1620" max="1620" width="51" style="72" customWidth="1"/>
    <col min="1621" max="1621" width="23.28515625" style="72" customWidth="1"/>
    <col min="1622" max="1622" width="36.28515625" style="72" customWidth="1"/>
    <col min="1623" max="1623" width="13.7109375" style="72" customWidth="1"/>
    <col min="1624" max="1624" width="7.7109375" style="72" customWidth="1"/>
    <col min="1625" max="1625" width="16.42578125" style="72" customWidth="1"/>
    <col min="1626" max="1626" width="25.140625" style="72" customWidth="1"/>
    <col min="1627" max="1627" width="31" style="72" customWidth="1"/>
    <col min="1628" max="1628" width="51" style="72" customWidth="1"/>
    <col min="1629" max="1629" width="23.28515625" style="72" customWidth="1"/>
    <col min="1630" max="1630" width="36.28515625" style="72" customWidth="1"/>
    <col min="1631" max="1631" width="13.7109375" style="72" customWidth="1"/>
    <col min="1632" max="1632" width="7.7109375" style="72" customWidth="1"/>
    <col min="1633" max="1633" width="16.42578125" style="72" customWidth="1"/>
    <col min="1634" max="1634" width="25.140625" style="72" customWidth="1"/>
    <col min="1635" max="1635" width="31" style="72" customWidth="1"/>
    <col min="1636" max="1636" width="51" style="72" customWidth="1"/>
    <col min="1637" max="1637" width="23.28515625" style="72" customWidth="1"/>
    <col min="1638" max="1638" width="36.28515625" style="72" customWidth="1"/>
    <col min="1639" max="1639" width="13.7109375" style="72" customWidth="1"/>
    <col min="1640" max="1640" width="7.7109375" style="72" customWidth="1"/>
    <col min="1641" max="1641" width="16.42578125" style="72" customWidth="1"/>
    <col min="1642" max="1642" width="25.140625" style="72" customWidth="1"/>
    <col min="1643" max="1643" width="31" style="72" customWidth="1"/>
    <col min="1644" max="1644" width="51" style="72" customWidth="1"/>
    <col min="1645" max="1645" width="23.28515625" style="72" customWidth="1"/>
    <col min="1646" max="1646" width="36.28515625" style="72" customWidth="1"/>
    <col min="1647" max="1647" width="13.7109375" style="72" customWidth="1"/>
    <col min="1648" max="1648" width="7.7109375" style="72" customWidth="1"/>
    <col min="1649" max="1649" width="16.42578125" style="72" customWidth="1"/>
    <col min="1650" max="1650" width="25.140625" style="72" customWidth="1"/>
    <col min="1651" max="1651" width="31" style="72" customWidth="1"/>
    <col min="1652" max="1652" width="51" style="72" customWidth="1"/>
    <col min="1653" max="1653" width="23.28515625" style="72" customWidth="1"/>
    <col min="1654" max="1654" width="36.28515625" style="72" customWidth="1"/>
    <col min="1655" max="1655" width="13.7109375" style="72" customWidth="1"/>
    <col min="1656" max="1656" width="7.7109375" style="72" customWidth="1"/>
    <col min="1657" max="1657" width="16.42578125" style="72" customWidth="1"/>
    <col min="1658" max="1658" width="25.140625" style="72" customWidth="1"/>
    <col min="1659" max="1659" width="31" style="72" customWidth="1"/>
    <col min="1660" max="1660" width="51" style="72" customWidth="1"/>
    <col min="1661" max="1661" width="23.28515625" style="72" customWidth="1"/>
    <col min="1662" max="1662" width="36.28515625" style="72" customWidth="1"/>
    <col min="1663" max="1663" width="13.7109375" style="72" customWidth="1"/>
    <col min="1664" max="1664" width="7.7109375" style="72" customWidth="1"/>
    <col min="1665" max="1665" width="16.42578125" style="72" customWidth="1"/>
    <col min="1666" max="1666" width="25.140625" style="72" customWidth="1"/>
    <col min="1667" max="1667" width="31" style="72" customWidth="1"/>
    <col min="1668" max="1668" width="51" style="72" customWidth="1"/>
    <col min="1669" max="1669" width="23.28515625" style="72" customWidth="1"/>
    <col min="1670" max="1670" width="36.28515625" style="72" customWidth="1"/>
    <col min="1671" max="1671" width="13.7109375" style="72" customWidth="1"/>
    <col min="1672" max="1672" width="7.7109375" style="72" customWidth="1"/>
    <col min="1673" max="1673" width="16.42578125" style="72" customWidth="1"/>
    <col min="1674" max="1674" width="25.140625" style="72" customWidth="1"/>
    <col min="1675" max="1675" width="31" style="72" customWidth="1"/>
    <col min="1676" max="1676" width="51" style="72" customWidth="1"/>
    <col min="1677" max="1677" width="23.28515625" style="72" customWidth="1"/>
    <col min="1678" max="1678" width="36.28515625" style="72" customWidth="1"/>
    <col min="1679" max="1679" width="13.7109375" style="72" customWidth="1"/>
    <col min="1680" max="1680" width="7.7109375" style="72" customWidth="1"/>
    <col min="1681" max="1681" width="16.42578125" style="72" customWidth="1"/>
    <col min="1682" max="1682" width="25.140625" style="72" customWidth="1"/>
    <col min="1683" max="1683" width="31" style="72" customWidth="1"/>
    <col min="1684" max="1684" width="51" style="72" customWidth="1"/>
    <col min="1685" max="1685" width="23.28515625" style="72" customWidth="1"/>
    <col min="1686" max="1686" width="36.28515625" style="72" customWidth="1"/>
    <col min="1687" max="1687" width="13.7109375" style="72" customWidth="1"/>
    <col min="1688" max="1688" width="7.7109375" style="72" customWidth="1"/>
    <col min="1689" max="1689" width="16.42578125" style="72" customWidth="1"/>
    <col min="1690" max="1690" width="25.140625" style="72" customWidth="1"/>
    <col min="1691" max="1691" width="31" style="72" customWidth="1"/>
    <col min="1692" max="1692" width="51" style="72" customWidth="1"/>
    <col min="1693" max="1693" width="23.28515625" style="72" customWidth="1"/>
    <col min="1694" max="1694" width="36.28515625" style="72" customWidth="1"/>
    <col min="1695" max="1695" width="13.7109375" style="72" customWidth="1"/>
    <col min="1696" max="1696" width="7.7109375" style="72" customWidth="1"/>
    <col min="1697" max="1697" width="16.42578125" style="72" customWidth="1"/>
    <col min="1698" max="1698" width="25.140625" style="72" customWidth="1"/>
    <col min="1699" max="1699" width="31" style="72" customWidth="1"/>
    <col min="1700" max="1700" width="51" style="72" customWidth="1"/>
    <col min="1701" max="1701" width="23.28515625" style="72" customWidth="1"/>
    <col min="1702" max="1702" width="36.28515625" style="72" customWidth="1"/>
    <col min="1703" max="1703" width="13.7109375" style="72" customWidth="1"/>
    <col min="1704" max="1704" width="7.7109375" style="72" customWidth="1"/>
    <col min="1705" max="1705" width="16.42578125" style="72" customWidth="1"/>
    <col min="1706" max="1706" width="25.140625" style="72" customWidth="1"/>
    <col min="1707" max="1707" width="31" style="72" customWidth="1"/>
    <col min="1708" max="1708" width="51" style="72" customWidth="1"/>
    <col min="1709" max="1709" width="23.28515625" style="72" customWidth="1"/>
    <col min="1710" max="1710" width="36.28515625" style="72" customWidth="1"/>
    <col min="1711" max="1711" width="13.7109375" style="72" customWidth="1"/>
    <col min="1712" max="1712" width="7.7109375" style="72" customWidth="1"/>
    <col min="1713" max="1713" width="16.42578125" style="72" customWidth="1"/>
    <col min="1714" max="1714" width="25.140625" style="72" customWidth="1"/>
    <col min="1715" max="1715" width="31" style="72" customWidth="1"/>
    <col min="1716" max="1716" width="51" style="72" customWidth="1"/>
    <col min="1717" max="1717" width="23.28515625" style="72" customWidth="1"/>
    <col min="1718" max="1718" width="36.28515625" style="72" customWidth="1"/>
    <col min="1719" max="1719" width="13.7109375" style="72" customWidth="1"/>
    <col min="1720" max="1720" width="7.7109375" style="72" customWidth="1"/>
    <col min="1721" max="1721" width="16.42578125" style="72" customWidth="1"/>
    <col min="1722" max="1722" width="25.140625" style="72" customWidth="1"/>
    <col min="1723" max="1723" width="31" style="72" customWidth="1"/>
    <col min="1724" max="1724" width="51" style="72" customWidth="1"/>
    <col min="1725" max="1725" width="23.28515625" style="72" customWidth="1"/>
    <col min="1726" max="1726" width="36.28515625" style="72" customWidth="1"/>
    <col min="1727" max="1727" width="13.7109375" style="72" customWidth="1"/>
    <col min="1728" max="1728" width="7.7109375" style="72" customWidth="1"/>
    <col min="1729" max="1729" width="16.42578125" style="72" customWidth="1"/>
    <col min="1730" max="1730" width="25.140625" style="72" customWidth="1"/>
    <col min="1731" max="1731" width="31" style="72" customWidth="1"/>
    <col min="1732" max="1732" width="51" style="72" customWidth="1"/>
    <col min="1733" max="1733" width="23.28515625" style="72" customWidth="1"/>
    <col min="1734" max="1734" width="36.28515625" style="72" customWidth="1"/>
    <col min="1735" max="1735" width="13.7109375" style="72" customWidth="1"/>
    <col min="1736" max="1736" width="7.7109375" style="72" customWidth="1"/>
    <col min="1737" max="1737" width="16.42578125" style="72" customWidth="1"/>
    <col min="1738" max="1738" width="25.140625" style="72" customWidth="1"/>
    <col min="1739" max="1739" width="31" style="72" customWidth="1"/>
    <col min="1740" max="1740" width="51" style="72" customWidth="1"/>
    <col min="1741" max="1741" width="23.28515625" style="72" customWidth="1"/>
    <col min="1742" max="1742" width="36.28515625" style="72" customWidth="1"/>
    <col min="1743" max="1743" width="13.7109375" style="72" customWidth="1"/>
    <col min="1744" max="1744" width="7.7109375" style="72" customWidth="1"/>
    <col min="1745" max="1745" width="16.42578125" style="72" customWidth="1"/>
    <col min="1746" max="1746" width="25.140625" style="72" customWidth="1"/>
    <col min="1747" max="1747" width="31" style="72" customWidth="1"/>
    <col min="1748" max="1748" width="51" style="72" customWidth="1"/>
    <col min="1749" max="1749" width="23.28515625" style="72" customWidth="1"/>
    <col min="1750" max="1750" width="36.28515625" style="72" customWidth="1"/>
    <col min="1751" max="1751" width="13.7109375" style="72" customWidth="1"/>
    <col min="1752" max="1752" width="7.7109375" style="72" customWidth="1"/>
    <col min="1753" max="1753" width="16.42578125" style="72" customWidth="1"/>
    <col min="1754" max="1754" width="25.140625" style="72" customWidth="1"/>
    <col min="1755" max="1755" width="31" style="72" customWidth="1"/>
    <col min="1756" max="1756" width="51" style="72" customWidth="1"/>
    <col min="1757" max="1757" width="23.28515625" style="72" customWidth="1"/>
    <col min="1758" max="1758" width="36.28515625" style="72" customWidth="1"/>
    <col min="1759" max="1759" width="13.7109375" style="72" customWidth="1"/>
    <col min="1760" max="1760" width="7.7109375" style="72" customWidth="1"/>
    <col min="1761" max="1761" width="16.42578125" style="72" customWidth="1"/>
    <col min="1762" max="1762" width="25.140625" style="72" customWidth="1"/>
    <col min="1763" max="1763" width="31" style="72" customWidth="1"/>
    <col min="1764" max="1764" width="51" style="72" customWidth="1"/>
    <col min="1765" max="1765" width="23.28515625" style="72" customWidth="1"/>
    <col min="1766" max="1766" width="36.28515625" style="72" customWidth="1"/>
    <col min="1767" max="1767" width="13.7109375" style="72" customWidth="1"/>
    <col min="1768" max="1768" width="7.7109375" style="72" customWidth="1"/>
    <col min="1769" max="1769" width="16.42578125" style="72" customWidth="1"/>
    <col min="1770" max="1770" width="25.140625" style="72" customWidth="1"/>
    <col min="1771" max="1771" width="31" style="72" customWidth="1"/>
    <col min="1772" max="1772" width="51" style="72" customWidth="1"/>
    <col min="1773" max="1773" width="23.28515625" style="72" customWidth="1"/>
    <col min="1774" max="1774" width="36.28515625" style="72" customWidth="1"/>
    <col min="1775" max="1775" width="13.7109375" style="72" customWidth="1"/>
    <col min="1776" max="1776" width="7.7109375" style="72" customWidth="1"/>
    <col min="1777" max="1777" width="16.42578125" style="72" customWidth="1"/>
    <col min="1778" max="1778" width="25.140625" style="72" customWidth="1"/>
    <col min="1779" max="1779" width="31" style="72" customWidth="1"/>
    <col min="1780" max="1780" width="51" style="72" customWidth="1"/>
    <col min="1781" max="1781" width="23.28515625" style="72" customWidth="1"/>
    <col min="1782" max="1782" width="36.28515625" style="72" customWidth="1"/>
    <col min="1783" max="1783" width="13.7109375" style="72" customWidth="1"/>
    <col min="1784" max="1784" width="7.7109375" style="72" customWidth="1"/>
    <col min="1785" max="1785" width="16.42578125" style="72" customWidth="1"/>
    <col min="1786" max="1786" width="25.140625" style="72" customWidth="1"/>
    <col min="1787" max="1787" width="31" style="72" customWidth="1"/>
    <col min="1788" max="1788" width="51" style="72" customWidth="1"/>
    <col min="1789" max="1789" width="23.28515625" style="72" customWidth="1"/>
    <col min="1790" max="1790" width="36.28515625" style="72" customWidth="1"/>
    <col min="1791" max="1791" width="13.7109375" style="72" customWidth="1"/>
    <col min="1792" max="1792" width="7.7109375" style="72" customWidth="1"/>
    <col min="1793" max="1793" width="16.42578125" style="72" customWidth="1"/>
    <col min="1794" max="1794" width="25.140625" style="72" customWidth="1"/>
    <col min="1795" max="1795" width="31" style="72" customWidth="1"/>
    <col min="1796" max="1796" width="51" style="72" customWidth="1"/>
    <col min="1797" max="1797" width="23.28515625" style="72" customWidth="1"/>
    <col min="1798" max="1798" width="36.28515625" style="72" customWidth="1"/>
    <col min="1799" max="1799" width="13.7109375" style="72" customWidth="1"/>
    <col min="1800" max="1800" width="7.7109375" style="72" customWidth="1"/>
    <col min="1801" max="1801" width="16.42578125" style="72" customWidth="1"/>
    <col min="1802" max="1802" width="25.140625" style="72" customWidth="1"/>
    <col min="1803" max="1803" width="31" style="72" customWidth="1"/>
    <col min="1804" max="1804" width="51" style="72" customWidth="1"/>
    <col min="1805" max="1805" width="23.28515625" style="72" customWidth="1"/>
    <col min="1806" max="1806" width="36.28515625" style="72" customWidth="1"/>
    <col min="1807" max="1807" width="13.7109375" style="72" customWidth="1"/>
    <col min="1808" max="1808" width="7.7109375" style="72" customWidth="1"/>
    <col min="1809" max="1809" width="16.42578125" style="72" customWidth="1"/>
    <col min="1810" max="1810" width="25.140625" style="72" customWidth="1"/>
    <col min="1811" max="1811" width="31" style="72" customWidth="1"/>
    <col min="1812" max="1812" width="51" style="72" customWidth="1"/>
    <col min="1813" max="1813" width="23.28515625" style="72" customWidth="1"/>
    <col min="1814" max="1814" width="36.28515625" style="72" customWidth="1"/>
    <col min="1815" max="1815" width="13.7109375" style="72" customWidth="1"/>
    <col min="1816" max="1816" width="7.7109375" style="72" customWidth="1"/>
    <col min="1817" max="1817" width="16.42578125" style="72" customWidth="1"/>
    <col min="1818" max="1818" width="25.140625" style="72" customWidth="1"/>
    <col min="1819" max="1819" width="31" style="72" customWidth="1"/>
    <col min="1820" max="1820" width="51" style="72" customWidth="1"/>
    <col min="1821" max="1821" width="23.28515625" style="72" customWidth="1"/>
    <col min="1822" max="1822" width="36.28515625" style="72" customWidth="1"/>
    <col min="1823" max="1823" width="13.7109375" style="72" customWidth="1"/>
    <col min="1824" max="1824" width="7.7109375" style="72" customWidth="1"/>
    <col min="1825" max="1825" width="16.42578125" style="72" customWidth="1"/>
    <col min="1826" max="1826" width="25.140625" style="72" customWidth="1"/>
    <col min="1827" max="1827" width="31" style="72" customWidth="1"/>
    <col min="1828" max="1828" width="51" style="72" customWidth="1"/>
    <col min="1829" max="1829" width="23.28515625" style="72" customWidth="1"/>
    <col min="1830" max="1830" width="36.28515625" style="72" customWidth="1"/>
    <col min="1831" max="1831" width="13.7109375" style="72" customWidth="1"/>
    <col min="1832" max="1832" width="7.7109375" style="72" customWidth="1"/>
    <col min="1833" max="1833" width="16.42578125" style="72" customWidth="1"/>
    <col min="1834" max="1834" width="25.140625" style="72" customWidth="1"/>
    <col min="1835" max="1835" width="31" style="72" customWidth="1"/>
    <col min="1836" max="1836" width="51" style="72" customWidth="1"/>
    <col min="1837" max="1837" width="23.28515625" style="72" customWidth="1"/>
    <col min="1838" max="1838" width="36.28515625" style="72" customWidth="1"/>
    <col min="1839" max="1839" width="13.7109375" style="72" customWidth="1"/>
    <col min="1840" max="1840" width="7.7109375" style="72" customWidth="1"/>
    <col min="1841" max="1841" width="16.42578125" style="72" customWidth="1"/>
    <col min="1842" max="1842" width="25.140625" style="72" customWidth="1"/>
    <col min="1843" max="1843" width="31" style="72" customWidth="1"/>
    <col min="1844" max="1844" width="51" style="72" customWidth="1"/>
    <col min="1845" max="1845" width="23.28515625" style="72" customWidth="1"/>
    <col min="1846" max="1846" width="36.28515625" style="72" customWidth="1"/>
    <col min="1847" max="1847" width="13.7109375" style="72" customWidth="1"/>
    <col min="1848" max="1848" width="7.7109375" style="72" customWidth="1"/>
    <col min="1849" max="1849" width="16.42578125" style="72" customWidth="1"/>
    <col min="1850" max="1850" width="25.140625" style="72" customWidth="1"/>
    <col min="1851" max="1851" width="31" style="72" customWidth="1"/>
    <col min="1852" max="1852" width="51" style="72" customWidth="1"/>
    <col min="1853" max="1853" width="23.28515625" style="72" customWidth="1"/>
    <col min="1854" max="1854" width="36.28515625" style="72" customWidth="1"/>
    <col min="1855" max="1855" width="13.7109375" style="72" customWidth="1"/>
    <col min="1856" max="1856" width="7.7109375" style="72" customWidth="1"/>
    <col min="1857" max="1857" width="16.42578125" style="72" customWidth="1"/>
    <col min="1858" max="1858" width="25.140625" style="72" customWidth="1"/>
    <col min="1859" max="1859" width="31" style="72" customWidth="1"/>
    <col min="1860" max="1860" width="51" style="72" customWidth="1"/>
    <col min="1861" max="1861" width="23.28515625" style="72" customWidth="1"/>
    <col min="1862" max="1862" width="36.28515625" style="72" customWidth="1"/>
    <col min="1863" max="1863" width="13.7109375" style="72" customWidth="1"/>
    <col min="1864" max="1864" width="7.7109375" style="72" customWidth="1"/>
    <col min="1865" max="1865" width="16.42578125" style="72" customWidth="1"/>
    <col min="1866" max="1866" width="25.140625" style="72" customWidth="1"/>
    <col min="1867" max="1867" width="31" style="72" customWidth="1"/>
    <col min="1868" max="1868" width="51" style="72" customWidth="1"/>
    <col min="1869" max="1869" width="23.28515625" style="72" customWidth="1"/>
    <col min="1870" max="1870" width="36.28515625" style="72" customWidth="1"/>
    <col min="1871" max="1871" width="13.7109375" style="72" customWidth="1"/>
    <col min="1872" max="1872" width="7.7109375" style="72" customWidth="1"/>
    <col min="1873" max="1873" width="16.42578125" style="72" customWidth="1"/>
    <col min="1874" max="1874" width="25.140625" style="72" customWidth="1"/>
    <col min="1875" max="1875" width="31" style="72" customWidth="1"/>
    <col min="1876" max="1876" width="51" style="72" customWidth="1"/>
    <col min="1877" max="1877" width="23.28515625" style="72" customWidth="1"/>
    <col min="1878" max="1878" width="36.28515625" style="72" customWidth="1"/>
    <col min="1879" max="1879" width="13.7109375" style="72" customWidth="1"/>
    <col min="1880" max="1880" width="7.7109375" style="72" customWidth="1"/>
    <col min="1881" max="1881" width="16.42578125" style="72" customWidth="1"/>
    <col min="1882" max="1882" width="25.140625" style="72" customWidth="1"/>
    <col min="1883" max="1883" width="31" style="72" customWidth="1"/>
    <col min="1884" max="1884" width="51" style="72" customWidth="1"/>
    <col min="1885" max="1885" width="23.28515625" style="72" customWidth="1"/>
    <col min="1886" max="1886" width="36.28515625" style="72" customWidth="1"/>
    <col min="1887" max="1887" width="13.7109375" style="72" customWidth="1"/>
    <col min="1888" max="1888" width="7.7109375" style="72" customWidth="1"/>
    <col min="1889" max="1889" width="16.42578125" style="72" customWidth="1"/>
    <col min="1890" max="1890" width="25.140625" style="72" customWidth="1"/>
    <col min="1891" max="1891" width="31" style="72" customWidth="1"/>
    <col min="1892" max="1892" width="51" style="72" customWidth="1"/>
    <col min="1893" max="1893" width="23.28515625" style="72" customWidth="1"/>
    <col min="1894" max="1894" width="36.28515625" style="72" customWidth="1"/>
    <col min="1895" max="1895" width="13.7109375" style="72" customWidth="1"/>
    <col min="1896" max="1896" width="7.7109375" style="72" customWidth="1"/>
    <col min="1897" max="1897" width="16.42578125" style="72" customWidth="1"/>
    <col min="1898" max="1898" width="25.140625" style="72" customWidth="1"/>
    <col min="1899" max="1899" width="31" style="72" customWidth="1"/>
    <col min="1900" max="1900" width="51" style="72" customWidth="1"/>
    <col min="1901" max="1901" width="23.28515625" style="72" customWidth="1"/>
    <col min="1902" max="1902" width="36.28515625" style="72" customWidth="1"/>
    <col min="1903" max="1903" width="13.7109375" style="72" customWidth="1"/>
    <col min="1904" max="1904" width="7.7109375" style="72" customWidth="1"/>
    <col min="1905" max="1905" width="16.42578125" style="72" customWidth="1"/>
    <col min="1906" max="1906" width="25.140625" style="72" customWidth="1"/>
    <col min="1907" max="1907" width="31" style="72" customWidth="1"/>
    <col min="1908" max="1908" width="51" style="72" customWidth="1"/>
    <col min="1909" max="1909" width="23.28515625" style="72" customWidth="1"/>
    <col min="1910" max="1910" width="36.28515625" style="72" customWidth="1"/>
    <col min="1911" max="1911" width="13.7109375" style="72" customWidth="1"/>
    <col min="1912" max="1912" width="7.7109375" style="72" customWidth="1"/>
    <col min="1913" max="1913" width="16.42578125" style="72" customWidth="1"/>
    <col min="1914" max="1914" width="25.140625" style="72" customWidth="1"/>
    <col min="1915" max="1915" width="31" style="72" customWidth="1"/>
    <col min="1916" max="1916" width="51" style="72" customWidth="1"/>
    <col min="1917" max="1917" width="23.28515625" style="72" customWidth="1"/>
    <col min="1918" max="1918" width="36.28515625" style="72" customWidth="1"/>
    <col min="1919" max="1919" width="13.7109375" style="72" customWidth="1"/>
    <col min="1920" max="1920" width="7.7109375" style="72" customWidth="1"/>
    <col min="1921" max="1921" width="16.42578125" style="72" customWidth="1"/>
    <col min="1922" max="1922" width="25.140625" style="72" customWidth="1"/>
    <col min="1923" max="1923" width="31" style="72" customWidth="1"/>
    <col min="1924" max="1924" width="51" style="72" customWidth="1"/>
    <col min="1925" max="1925" width="23.28515625" style="72" customWidth="1"/>
    <col min="1926" max="1926" width="36.28515625" style="72" customWidth="1"/>
    <col min="1927" max="1927" width="13.7109375" style="72" customWidth="1"/>
    <col min="1928" max="1928" width="7.7109375" style="72" customWidth="1"/>
    <col min="1929" max="1929" width="16.42578125" style="72" customWidth="1"/>
    <col min="1930" max="1930" width="25.140625" style="72" customWidth="1"/>
    <col min="1931" max="1931" width="31" style="72" customWidth="1"/>
    <col min="1932" max="1932" width="51" style="72" customWidth="1"/>
    <col min="1933" max="1933" width="23.28515625" style="72" customWidth="1"/>
    <col min="1934" max="1934" width="36.28515625" style="72" customWidth="1"/>
    <col min="1935" max="1935" width="13.7109375" style="72" customWidth="1"/>
    <col min="1936" max="1936" width="7.7109375" style="72" customWidth="1"/>
    <col min="1937" max="1937" width="16.42578125" style="72" customWidth="1"/>
    <col min="1938" max="1938" width="25.140625" style="72" customWidth="1"/>
    <col min="1939" max="1939" width="31" style="72" customWidth="1"/>
    <col min="1940" max="1940" width="51" style="72" customWidth="1"/>
    <col min="1941" max="1941" width="23.28515625" style="72" customWidth="1"/>
    <col min="1942" max="1942" width="36.28515625" style="72" customWidth="1"/>
    <col min="1943" max="1943" width="13.7109375" style="72" customWidth="1"/>
    <col min="1944" max="1944" width="7.7109375" style="72" customWidth="1"/>
    <col min="1945" max="1945" width="16.42578125" style="72" customWidth="1"/>
    <col min="1946" max="1946" width="25.140625" style="72" customWidth="1"/>
    <col min="1947" max="1947" width="31" style="72" customWidth="1"/>
    <col min="1948" max="1948" width="51" style="72" customWidth="1"/>
    <col min="1949" max="1949" width="23.28515625" style="72" customWidth="1"/>
    <col min="1950" max="1950" width="36.28515625" style="72" customWidth="1"/>
    <col min="1951" max="1951" width="13.7109375" style="72" customWidth="1"/>
    <col min="1952" max="1952" width="7.7109375" style="72" customWidth="1"/>
    <col min="1953" max="1953" width="16.42578125" style="72" customWidth="1"/>
    <col min="1954" max="1954" width="25.140625" style="72" customWidth="1"/>
    <col min="1955" max="1955" width="31" style="72" customWidth="1"/>
    <col min="1956" max="1956" width="51" style="72" customWidth="1"/>
    <col min="1957" max="1957" width="23.28515625" style="72" customWidth="1"/>
    <col min="1958" max="1958" width="36.28515625" style="72" customWidth="1"/>
    <col min="1959" max="1959" width="13.7109375" style="72" customWidth="1"/>
    <col min="1960" max="1960" width="7.7109375" style="72" customWidth="1"/>
    <col min="1961" max="1961" width="16.42578125" style="72" customWidth="1"/>
    <col min="1962" max="1962" width="25.140625" style="72" customWidth="1"/>
    <col min="1963" max="1963" width="31" style="72" customWidth="1"/>
    <col min="1964" max="1964" width="51" style="72" customWidth="1"/>
    <col min="1965" max="1965" width="23.28515625" style="72" customWidth="1"/>
    <col min="1966" max="1966" width="36.28515625" style="72" customWidth="1"/>
    <col min="1967" max="1967" width="13.7109375" style="72" customWidth="1"/>
    <col min="1968" max="1968" width="7.7109375" style="72" customWidth="1"/>
    <col min="1969" max="1969" width="16.42578125" style="72" customWidth="1"/>
    <col min="1970" max="1970" width="25.140625" style="72" customWidth="1"/>
    <col min="1971" max="1971" width="31" style="72" customWidth="1"/>
    <col min="1972" max="1972" width="51" style="72" customWidth="1"/>
    <col min="1973" max="1973" width="23.28515625" style="72" customWidth="1"/>
    <col min="1974" max="1974" width="36.28515625" style="72" customWidth="1"/>
    <col min="1975" max="1975" width="13.7109375" style="72" customWidth="1"/>
    <col min="1976" max="1976" width="7.7109375" style="72" customWidth="1"/>
    <col min="1977" max="1977" width="16.42578125" style="72" customWidth="1"/>
    <col min="1978" max="1978" width="25.140625" style="72" customWidth="1"/>
    <col min="1979" max="1979" width="31" style="72" customWidth="1"/>
    <col min="1980" max="1980" width="51" style="72" customWidth="1"/>
    <col min="1981" max="1981" width="23.28515625" style="72" customWidth="1"/>
    <col min="1982" max="1982" width="36.28515625" style="72" customWidth="1"/>
    <col min="1983" max="1983" width="13.7109375" style="72" customWidth="1"/>
    <col min="1984" max="1984" width="7.7109375" style="72" customWidth="1"/>
    <col min="1985" max="1985" width="16.42578125" style="72" customWidth="1"/>
    <col min="1986" max="1986" width="25.140625" style="72" customWidth="1"/>
    <col min="1987" max="1987" width="31" style="72" customWidth="1"/>
    <col min="1988" max="1988" width="51" style="72" customWidth="1"/>
    <col min="1989" max="1989" width="23.28515625" style="72" customWidth="1"/>
    <col min="1990" max="1990" width="36.28515625" style="72" customWidth="1"/>
    <col min="1991" max="1991" width="13.7109375" style="72" customWidth="1"/>
    <col min="1992" max="1992" width="7.7109375" style="72" customWidth="1"/>
    <col min="1993" max="1993" width="16.42578125" style="72" customWidth="1"/>
    <col min="1994" max="1994" width="25.140625" style="72" customWidth="1"/>
    <col min="1995" max="1995" width="31" style="72" customWidth="1"/>
    <col min="1996" max="1996" width="51" style="72" customWidth="1"/>
    <col min="1997" max="1997" width="23.28515625" style="72" customWidth="1"/>
    <col min="1998" max="1998" width="36.28515625" style="72" customWidth="1"/>
    <col min="1999" max="1999" width="13.7109375" style="72" customWidth="1"/>
    <col min="2000" max="2000" width="7.7109375" style="72" customWidth="1"/>
    <col min="2001" max="2001" width="16.42578125" style="72" customWidth="1"/>
    <col min="2002" max="2002" width="25.140625" style="72" customWidth="1"/>
    <col min="2003" max="2003" width="31" style="72" customWidth="1"/>
    <col min="2004" max="2004" width="51" style="72" customWidth="1"/>
    <col min="2005" max="2005" width="23.28515625" style="72" customWidth="1"/>
    <col min="2006" max="2006" width="36.28515625" style="72" customWidth="1"/>
    <col min="2007" max="2007" width="13.7109375" style="72" customWidth="1"/>
    <col min="2008" max="2008" width="7.7109375" style="72" customWidth="1"/>
    <col min="2009" max="2009" width="16.42578125" style="72" customWidth="1"/>
    <col min="2010" max="2010" width="25.140625" style="72" customWidth="1"/>
    <col min="2011" max="2011" width="31" style="72" customWidth="1"/>
    <col min="2012" max="2012" width="51" style="72" customWidth="1"/>
    <col min="2013" max="2013" width="23.28515625" style="72" customWidth="1"/>
    <col min="2014" max="2014" width="36.28515625" style="72" customWidth="1"/>
    <col min="2015" max="2015" width="13.7109375" style="72" customWidth="1"/>
    <col min="2016" max="2016" width="7.7109375" style="72" customWidth="1"/>
    <col min="2017" max="2017" width="16.42578125" style="72" customWidth="1"/>
    <col min="2018" max="2018" width="25.140625" style="72" customWidth="1"/>
    <col min="2019" max="2019" width="31" style="72" customWidth="1"/>
    <col min="2020" max="2020" width="51" style="72" customWidth="1"/>
    <col min="2021" max="2021" width="23.28515625" style="72" customWidth="1"/>
    <col min="2022" max="2022" width="36.28515625" style="72" customWidth="1"/>
    <col min="2023" max="2023" width="13.7109375" style="72" customWidth="1"/>
    <col min="2024" max="2024" width="7.7109375" style="72" customWidth="1"/>
    <col min="2025" max="2025" width="16.42578125" style="72" customWidth="1"/>
    <col min="2026" max="2026" width="25.140625" style="72" customWidth="1"/>
    <col min="2027" max="2027" width="31" style="72" customWidth="1"/>
    <col min="2028" max="2028" width="51" style="72" customWidth="1"/>
    <col min="2029" max="2029" width="23.28515625" style="72" customWidth="1"/>
    <col min="2030" max="2030" width="36.28515625" style="72" customWidth="1"/>
    <col min="2031" max="2031" width="13.7109375" style="72" customWidth="1"/>
    <col min="2032" max="2032" width="7.7109375" style="72" customWidth="1"/>
    <col min="2033" max="2033" width="16.42578125" style="72" customWidth="1"/>
    <col min="2034" max="2034" width="25.140625" style="72" customWidth="1"/>
    <col min="2035" max="2035" width="31" style="72" customWidth="1"/>
    <col min="2036" max="2036" width="51" style="72" customWidth="1"/>
    <col min="2037" max="2037" width="23.28515625" style="72" customWidth="1"/>
    <col min="2038" max="2038" width="36.28515625" style="72" customWidth="1"/>
    <col min="2039" max="2039" width="13.7109375" style="72" customWidth="1"/>
    <col min="2040" max="2040" width="7.7109375" style="72" customWidth="1"/>
    <col min="2041" max="2041" width="16.42578125" style="72" customWidth="1"/>
    <col min="2042" max="2042" width="25.140625" style="72" customWidth="1"/>
    <col min="2043" max="2043" width="31" style="72" customWidth="1"/>
    <col min="2044" max="2044" width="51" style="72" customWidth="1"/>
    <col min="2045" max="2045" width="23.28515625" style="72" customWidth="1"/>
    <col min="2046" max="2046" width="36.28515625" style="72" customWidth="1"/>
    <col min="2047" max="2047" width="13.7109375" style="72" customWidth="1"/>
    <col min="2048" max="2048" width="7.7109375" style="72" customWidth="1"/>
    <col min="2049" max="2049" width="16.42578125" style="72" customWidth="1"/>
    <col min="2050" max="2050" width="25.140625" style="72" customWidth="1"/>
    <col min="2051" max="2051" width="31" style="72" customWidth="1"/>
    <col min="2052" max="2052" width="51" style="72" customWidth="1"/>
    <col min="2053" max="2053" width="23.28515625" style="72" customWidth="1"/>
    <col min="2054" max="2054" width="36.28515625" style="72" customWidth="1"/>
    <col min="2055" max="2055" width="13.7109375" style="72" customWidth="1"/>
    <col min="2056" max="2056" width="7.7109375" style="72" customWidth="1"/>
    <col min="2057" max="2057" width="16.42578125" style="72" customWidth="1"/>
    <col min="2058" max="2058" width="25.140625" style="72" customWidth="1"/>
    <col min="2059" max="2059" width="31" style="72" customWidth="1"/>
    <col min="2060" max="2060" width="51" style="72" customWidth="1"/>
    <col min="2061" max="2061" width="23.28515625" style="72" customWidth="1"/>
    <col min="2062" max="2062" width="36.28515625" style="72" customWidth="1"/>
    <col min="2063" max="2063" width="13.7109375" style="72" customWidth="1"/>
    <col min="2064" max="2064" width="7.7109375" style="72" customWidth="1"/>
    <col min="2065" max="2065" width="16.42578125" style="72" customWidth="1"/>
    <col min="2066" max="2066" width="25.140625" style="72" customWidth="1"/>
    <col min="2067" max="2067" width="31" style="72" customWidth="1"/>
    <col min="2068" max="2068" width="51" style="72" customWidth="1"/>
    <col min="2069" max="2069" width="23.28515625" style="72" customWidth="1"/>
    <col min="2070" max="2070" width="36.28515625" style="72" customWidth="1"/>
    <col min="2071" max="2071" width="13.7109375" style="72" customWidth="1"/>
    <col min="2072" max="2072" width="7.7109375" style="72" customWidth="1"/>
    <col min="2073" max="2073" width="16.42578125" style="72" customWidth="1"/>
    <col min="2074" max="2074" width="25.140625" style="72" customWidth="1"/>
    <col min="2075" max="2075" width="31" style="72" customWidth="1"/>
    <col min="2076" max="2076" width="51" style="72" customWidth="1"/>
    <col min="2077" max="2077" width="23.28515625" style="72" customWidth="1"/>
    <col min="2078" max="2078" width="36.28515625" style="72" customWidth="1"/>
    <col min="2079" max="2079" width="13.7109375" style="72" customWidth="1"/>
    <col min="2080" max="2080" width="7.7109375" style="72" customWidth="1"/>
    <col min="2081" max="2081" width="16.42578125" style="72" customWidth="1"/>
    <col min="2082" max="2082" width="25.140625" style="72" customWidth="1"/>
    <col min="2083" max="2083" width="31" style="72" customWidth="1"/>
    <col min="2084" max="2084" width="51" style="72" customWidth="1"/>
    <col min="2085" max="2085" width="23.28515625" style="72" customWidth="1"/>
    <col min="2086" max="2086" width="36.28515625" style="72" customWidth="1"/>
    <col min="2087" max="2087" width="13.7109375" style="72" customWidth="1"/>
    <col min="2088" max="2088" width="7.7109375" style="72" customWidth="1"/>
    <col min="2089" max="2089" width="16.42578125" style="72" customWidth="1"/>
    <col min="2090" max="2090" width="25.140625" style="72" customWidth="1"/>
    <col min="2091" max="2091" width="31" style="72" customWidth="1"/>
    <col min="2092" max="2092" width="51" style="72" customWidth="1"/>
    <col min="2093" max="2093" width="23.28515625" style="72" customWidth="1"/>
    <col min="2094" max="2094" width="36.28515625" style="72" customWidth="1"/>
    <col min="2095" max="2095" width="13.7109375" style="72" customWidth="1"/>
    <col min="2096" max="2096" width="7.7109375" style="72" customWidth="1"/>
    <col min="2097" max="2097" width="16.42578125" style="72" customWidth="1"/>
    <col min="2098" max="2098" width="25.140625" style="72" customWidth="1"/>
    <col min="2099" max="2099" width="31" style="72" customWidth="1"/>
    <col min="2100" max="2100" width="51" style="72" customWidth="1"/>
    <col min="2101" max="2101" width="23.28515625" style="72" customWidth="1"/>
    <col min="2102" max="2102" width="36.28515625" style="72" customWidth="1"/>
    <col min="2103" max="2103" width="13.7109375" style="72" customWidth="1"/>
    <col min="2104" max="2104" width="7.7109375" style="72" customWidth="1"/>
    <col min="2105" max="2105" width="16.42578125" style="72" customWidth="1"/>
    <col min="2106" max="2106" width="25.140625" style="72" customWidth="1"/>
    <col min="2107" max="2107" width="31" style="72" customWidth="1"/>
    <col min="2108" max="2108" width="51" style="72" customWidth="1"/>
    <col min="2109" max="2109" width="23.28515625" style="72" customWidth="1"/>
    <col min="2110" max="2110" width="36.28515625" style="72" customWidth="1"/>
    <col min="2111" max="2111" width="13.7109375" style="72" customWidth="1"/>
    <col min="2112" max="2112" width="7.7109375" style="72" customWidth="1"/>
    <col min="2113" max="2113" width="16.42578125" style="72" customWidth="1"/>
    <col min="2114" max="2114" width="25.140625" style="72" customWidth="1"/>
    <col min="2115" max="2115" width="31" style="72" customWidth="1"/>
    <col min="2116" max="2116" width="51" style="72" customWidth="1"/>
    <col min="2117" max="2117" width="23.28515625" style="72" customWidth="1"/>
    <col min="2118" max="2118" width="36.28515625" style="72" customWidth="1"/>
    <col min="2119" max="2119" width="13.7109375" style="72" customWidth="1"/>
    <col min="2120" max="2120" width="7.7109375" style="72" customWidth="1"/>
    <col min="2121" max="2121" width="16.42578125" style="72" customWidth="1"/>
    <col min="2122" max="2122" width="25.140625" style="72" customWidth="1"/>
    <col min="2123" max="2123" width="31" style="72" customWidth="1"/>
    <col min="2124" max="2124" width="51" style="72" customWidth="1"/>
    <col min="2125" max="2125" width="23.28515625" style="72" customWidth="1"/>
    <col min="2126" max="2126" width="36.28515625" style="72" customWidth="1"/>
    <col min="2127" max="2127" width="13.7109375" style="72" customWidth="1"/>
    <col min="2128" max="2128" width="7.7109375" style="72" customWidth="1"/>
    <col min="2129" max="2129" width="16.42578125" style="72" customWidth="1"/>
    <col min="2130" max="2130" width="25.140625" style="72" customWidth="1"/>
    <col min="2131" max="2131" width="31" style="72" customWidth="1"/>
    <col min="2132" max="2132" width="51" style="72" customWidth="1"/>
    <col min="2133" max="2133" width="23.28515625" style="72" customWidth="1"/>
    <col min="2134" max="2134" width="36.28515625" style="72" customWidth="1"/>
    <col min="2135" max="2135" width="13.7109375" style="72" customWidth="1"/>
    <col min="2136" max="2136" width="7.7109375" style="72" customWidth="1"/>
    <col min="2137" max="2137" width="16.42578125" style="72" customWidth="1"/>
    <col min="2138" max="2138" width="25.140625" style="72" customWidth="1"/>
    <col min="2139" max="2139" width="31" style="72" customWidth="1"/>
    <col min="2140" max="2140" width="51" style="72" customWidth="1"/>
    <col min="2141" max="2141" width="23.28515625" style="72" customWidth="1"/>
    <col min="2142" max="2142" width="36.28515625" style="72" customWidth="1"/>
    <col min="2143" max="2143" width="13.7109375" style="72" customWidth="1"/>
    <col min="2144" max="2144" width="7.7109375" style="72" customWidth="1"/>
    <col min="2145" max="2145" width="16.42578125" style="72" customWidth="1"/>
    <col min="2146" max="2146" width="25.140625" style="72" customWidth="1"/>
    <col min="2147" max="2147" width="31" style="72" customWidth="1"/>
    <col min="2148" max="2148" width="51" style="72" customWidth="1"/>
    <col min="2149" max="2149" width="23.28515625" style="72" customWidth="1"/>
    <col min="2150" max="2150" width="36.28515625" style="72" customWidth="1"/>
    <col min="2151" max="2151" width="13.7109375" style="72" customWidth="1"/>
    <col min="2152" max="2152" width="7.7109375" style="72" customWidth="1"/>
    <col min="2153" max="2153" width="16.42578125" style="72" customWidth="1"/>
    <col min="2154" max="2154" width="25.140625" style="72" customWidth="1"/>
    <col min="2155" max="2155" width="31" style="72" customWidth="1"/>
    <col min="2156" max="2156" width="51" style="72" customWidth="1"/>
    <col min="2157" max="2157" width="23.28515625" style="72" customWidth="1"/>
    <col min="2158" max="2158" width="36.28515625" style="72" customWidth="1"/>
    <col min="2159" max="2159" width="13.7109375" style="72" customWidth="1"/>
    <col min="2160" max="2160" width="7.7109375" style="72" customWidth="1"/>
    <col min="2161" max="2161" width="16.42578125" style="72" customWidth="1"/>
    <col min="2162" max="2162" width="25.140625" style="72" customWidth="1"/>
    <col min="2163" max="2163" width="31" style="72" customWidth="1"/>
    <col min="2164" max="2164" width="51" style="72" customWidth="1"/>
    <col min="2165" max="2165" width="23.28515625" style="72" customWidth="1"/>
    <col min="2166" max="2166" width="36.28515625" style="72" customWidth="1"/>
    <col min="2167" max="2167" width="13.7109375" style="72" customWidth="1"/>
    <col min="2168" max="2168" width="7.7109375" style="72" customWidth="1"/>
    <col min="2169" max="2169" width="16.42578125" style="72" customWidth="1"/>
    <col min="2170" max="2170" width="25.140625" style="72" customWidth="1"/>
    <col min="2171" max="2171" width="31" style="72" customWidth="1"/>
    <col min="2172" max="2172" width="51" style="72" customWidth="1"/>
    <col min="2173" max="2173" width="23.28515625" style="72" customWidth="1"/>
    <col min="2174" max="2174" width="36.28515625" style="72" customWidth="1"/>
    <col min="2175" max="2175" width="13.7109375" style="72" customWidth="1"/>
    <col min="2176" max="2176" width="7.7109375" style="72" customWidth="1"/>
    <col min="2177" max="2177" width="16.42578125" style="72" customWidth="1"/>
    <col min="2178" max="2178" width="25.140625" style="72" customWidth="1"/>
    <col min="2179" max="2179" width="31" style="72" customWidth="1"/>
    <col min="2180" max="2180" width="51" style="72" customWidth="1"/>
    <col min="2181" max="2181" width="23.28515625" style="72" customWidth="1"/>
    <col min="2182" max="2182" width="36.28515625" style="72" customWidth="1"/>
    <col min="2183" max="2183" width="13.7109375" style="72" customWidth="1"/>
    <col min="2184" max="2184" width="7.7109375" style="72" customWidth="1"/>
    <col min="2185" max="2185" width="16.42578125" style="72" customWidth="1"/>
    <col min="2186" max="2186" width="25.140625" style="72" customWidth="1"/>
    <col min="2187" max="2187" width="31" style="72" customWidth="1"/>
    <col min="2188" max="2188" width="51" style="72" customWidth="1"/>
    <col min="2189" max="2189" width="23.28515625" style="72" customWidth="1"/>
    <col min="2190" max="2190" width="36.28515625" style="72" customWidth="1"/>
    <col min="2191" max="2191" width="13.7109375" style="72" customWidth="1"/>
    <col min="2192" max="2192" width="7.7109375" style="72" customWidth="1"/>
    <col min="2193" max="2193" width="16.42578125" style="72" customWidth="1"/>
    <col min="2194" max="2194" width="25.140625" style="72" customWidth="1"/>
    <col min="2195" max="2195" width="31" style="72" customWidth="1"/>
    <col min="2196" max="2196" width="51" style="72" customWidth="1"/>
    <col min="2197" max="2197" width="23.28515625" style="72" customWidth="1"/>
    <col min="2198" max="2198" width="36.28515625" style="72" customWidth="1"/>
    <col min="2199" max="2199" width="13.7109375" style="72" customWidth="1"/>
    <col min="2200" max="2200" width="7.7109375" style="72" customWidth="1"/>
    <col min="2201" max="2201" width="16.42578125" style="72" customWidth="1"/>
    <col min="2202" max="2202" width="25.140625" style="72" customWidth="1"/>
    <col min="2203" max="2203" width="31" style="72" customWidth="1"/>
    <col min="2204" max="2204" width="51" style="72" customWidth="1"/>
    <col min="2205" max="2205" width="23.28515625" style="72" customWidth="1"/>
    <col min="2206" max="2206" width="36.28515625" style="72" customWidth="1"/>
    <col min="2207" max="2207" width="13.7109375" style="72" customWidth="1"/>
    <col min="2208" max="2208" width="7.7109375" style="72" customWidth="1"/>
    <col min="2209" max="2209" width="16.42578125" style="72" customWidth="1"/>
    <col min="2210" max="2210" width="25.140625" style="72" customWidth="1"/>
    <col min="2211" max="2211" width="31" style="72" customWidth="1"/>
    <col min="2212" max="2212" width="51" style="72" customWidth="1"/>
    <col min="2213" max="2213" width="23.28515625" style="72" customWidth="1"/>
    <col min="2214" max="2214" width="36.28515625" style="72" customWidth="1"/>
    <col min="2215" max="2215" width="13.7109375" style="72" customWidth="1"/>
    <col min="2216" max="2216" width="7.7109375" style="72" customWidth="1"/>
    <col min="2217" max="2217" width="16.42578125" style="72" customWidth="1"/>
    <col min="2218" max="2218" width="25.140625" style="72" customWidth="1"/>
    <col min="2219" max="2219" width="31" style="72" customWidth="1"/>
    <col min="2220" max="2220" width="51" style="72" customWidth="1"/>
    <col min="2221" max="2221" width="23.28515625" style="72" customWidth="1"/>
    <col min="2222" max="2222" width="36.28515625" style="72" customWidth="1"/>
    <col min="2223" max="2223" width="13.7109375" style="72" customWidth="1"/>
    <col min="2224" max="2224" width="7.7109375" style="72" customWidth="1"/>
    <col min="2225" max="2225" width="16.42578125" style="72" customWidth="1"/>
    <col min="2226" max="2226" width="25.140625" style="72" customWidth="1"/>
    <col min="2227" max="2227" width="31" style="72" customWidth="1"/>
    <col min="2228" max="2228" width="51" style="72" customWidth="1"/>
    <col min="2229" max="2229" width="23.28515625" style="72" customWidth="1"/>
    <col min="2230" max="2230" width="36.28515625" style="72" customWidth="1"/>
    <col min="2231" max="2231" width="13.7109375" style="72" customWidth="1"/>
    <col min="2232" max="2232" width="7.7109375" style="72" customWidth="1"/>
    <col min="2233" max="2233" width="16.42578125" style="72" customWidth="1"/>
    <col min="2234" max="2234" width="25.140625" style="72" customWidth="1"/>
    <col min="2235" max="2235" width="31" style="72" customWidth="1"/>
    <col min="2236" max="2236" width="51" style="72" customWidth="1"/>
    <col min="2237" max="2237" width="23.28515625" style="72" customWidth="1"/>
    <col min="2238" max="2238" width="36.28515625" style="72" customWidth="1"/>
    <col min="2239" max="2239" width="13.7109375" style="72" customWidth="1"/>
    <col min="2240" max="2240" width="7.7109375" style="72" customWidth="1"/>
    <col min="2241" max="2241" width="16.42578125" style="72" customWidth="1"/>
    <col min="2242" max="2242" width="25.140625" style="72" customWidth="1"/>
    <col min="2243" max="2243" width="31" style="72" customWidth="1"/>
    <col min="2244" max="2244" width="51" style="72" customWidth="1"/>
    <col min="2245" max="2245" width="23.28515625" style="72" customWidth="1"/>
    <col min="2246" max="2246" width="36.28515625" style="72" customWidth="1"/>
    <col min="2247" max="2247" width="13.7109375" style="72" customWidth="1"/>
    <col min="2248" max="2248" width="7.7109375" style="72" customWidth="1"/>
    <col min="2249" max="2249" width="16.42578125" style="72" customWidth="1"/>
    <col min="2250" max="2250" width="25.140625" style="72" customWidth="1"/>
    <col min="2251" max="2251" width="31" style="72" customWidth="1"/>
    <col min="2252" max="2252" width="51" style="72" customWidth="1"/>
    <col min="2253" max="2253" width="23.28515625" style="72" customWidth="1"/>
    <col min="2254" max="2254" width="36.28515625" style="72" customWidth="1"/>
    <col min="2255" max="2255" width="13.7109375" style="72" customWidth="1"/>
    <col min="2256" max="2256" width="7.7109375" style="72" customWidth="1"/>
    <col min="2257" max="2257" width="16.42578125" style="72" customWidth="1"/>
    <col min="2258" max="2258" width="25.140625" style="72" customWidth="1"/>
    <col min="2259" max="2259" width="31" style="72" customWidth="1"/>
    <col min="2260" max="2260" width="51" style="72" customWidth="1"/>
    <col min="2261" max="2261" width="23.28515625" style="72" customWidth="1"/>
    <col min="2262" max="2262" width="36.28515625" style="72" customWidth="1"/>
    <col min="2263" max="2263" width="13.7109375" style="72" customWidth="1"/>
    <col min="2264" max="2264" width="7.7109375" style="72" customWidth="1"/>
    <col min="2265" max="2265" width="16.42578125" style="72" customWidth="1"/>
    <col min="2266" max="2266" width="25.140625" style="72" customWidth="1"/>
    <col min="2267" max="2267" width="31" style="72" customWidth="1"/>
    <col min="2268" max="2268" width="51" style="72" customWidth="1"/>
    <col min="2269" max="2269" width="23.28515625" style="72" customWidth="1"/>
    <col min="2270" max="2270" width="36.28515625" style="72" customWidth="1"/>
    <col min="2271" max="2271" width="13.7109375" style="72" customWidth="1"/>
    <col min="2272" max="2272" width="7.7109375" style="72" customWidth="1"/>
    <col min="2273" max="2273" width="16.42578125" style="72" customWidth="1"/>
    <col min="2274" max="2274" width="25.140625" style="72" customWidth="1"/>
    <col min="2275" max="2275" width="31" style="72" customWidth="1"/>
    <col min="2276" max="2276" width="51" style="72" customWidth="1"/>
    <col min="2277" max="2277" width="23.28515625" style="72" customWidth="1"/>
    <col min="2278" max="2278" width="36.28515625" style="72" customWidth="1"/>
    <col min="2279" max="2279" width="13.7109375" style="72" customWidth="1"/>
    <col min="2280" max="2280" width="7.7109375" style="72" customWidth="1"/>
    <col min="2281" max="2281" width="16.42578125" style="72" customWidth="1"/>
    <col min="2282" max="2282" width="25.140625" style="72" customWidth="1"/>
    <col min="2283" max="2283" width="31" style="72" customWidth="1"/>
    <col min="2284" max="2284" width="51" style="72" customWidth="1"/>
    <col min="2285" max="2285" width="23.28515625" style="72" customWidth="1"/>
    <col min="2286" max="2286" width="36.28515625" style="72" customWidth="1"/>
    <col min="2287" max="2287" width="13.7109375" style="72" customWidth="1"/>
    <col min="2288" max="2288" width="7.7109375" style="72" customWidth="1"/>
    <col min="2289" max="2289" width="16.42578125" style="72" customWidth="1"/>
    <col min="2290" max="2290" width="25.140625" style="72" customWidth="1"/>
    <col min="2291" max="2291" width="31" style="72" customWidth="1"/>
    <col min="2292" max="2292" width="51" style="72" customWidth="1"/>
    <col min="2293" max="2293" width="23.28515625" style="72" customWidth="1"/>
    <col min="2294" max="2294" width="36.28515625" style="72" customWidth="1"/>
    <col min="2295" max="2295" width="13.7109375" style="72" customWidth="1"/>
    <col min="2296" max="2296" width="7.7109375" style="72" customWidth="1"/>
    <col min="2297" max="2297" width="16.42578125" style="72" customWidth="1"/>
    <col min="2298" max="2298" width="25.140625" style="72" customWidth="1"/>
    <col min="2299" max="2299" width="31" style="72" customWidth="1"/>
    <col min="2300" max="2300" width="51" style="72" customWidth="1"/>
    <col min="2301" max="2301" width="23.28515625" style="72" customWidth="1"/>
    <col min="2302" max="2302" width="36.28515625" style="72" customWidth="1"/>
    <col min="2303" max="2303" width="13.7109375" style="72" customWidth="1"/>
    <col min="2304" max="2304" width="7.7109375" style="72" customWidth="1"/>
    <col min="2305" max="2305" width="16.42578125" style="72" customWidth="1"/>
    <col min="2306" max="2306" width="25.140625" style="72" customWidth="1"/>
    <col min="2307" max="2307" width="31" style="72" customWidth="1"/>
    <col min="2308" max="2308" width="51" style="72" customWidth="1"/>
    <col min="2309" max="2309" width="23.28515625" style="72" customWidth="1"/>
    <col min="2310" max="2310" width="36.28515625" style="72" customWidth="1"/>
    <col min="2311" max="2311" width="13.7109375" style="72" customWidth="1"/>
    <col min="2312" max="2312" width="7.7109375" style="72" customWidth="1"/>
    <col min="2313" max="2313" width="16.42578125" style="72" customWidth="1"/>
    <col min="2314" max="2314" width="25.140625" style="72" customWidth="1"/>
    <col min="2315" max="2315" width="31" style="72" customWidth="1"/>
    <col min="2316" max="2316" width="51" style="72" customWidth="1"/>
    <col min="2317" max="2317" width="23.28515625" style="72" customWidth="1"/>
    <col min="2318" max="2318" width="36.28515625" style="72" customWidth="1"/>
    <col min="2319" max="2319" width="13.7109375" style="72" customWidth="1"/>
    <col min="2320" max="2320" width="7.7109375" style="72" customWidth="1"/>
    <col min="2321" max="2321" width="16.42578125" style="72" customWidth="1"/>
    <col min="2322" max="2322" width="25.140625" style="72" customWidth="1"/>
    <col min="2323" max="2323" width="31" style="72" customWidth="1"/>
    <col min="2324" max="2324" width="51" style="72" customWidth="1"/>
    <col min="2325" max="2325" width="23.28515625" style="72" customWidth="1"/>
    <col min="2326" max="2326" width="36.28515625" style="72" customWidth="1"/>
    <col min="2327" max="2327" width="13.7109375" style="72" customWidth="1"/>
    <col min="2328" max="2328" width="7.7109375" style="72" customWidth="1"/>
    <col min="2329" max="2329" width="16.42578125" style="72" customWidth="1"/>
    <col min="2330" max="2330" width="25.140625" style="72" customWidth="1"/>
    <col min="2331" max="2331" width="31" style="72" customWidth="1"/>
    <col min="2332" max="2332" width="51" style="72" customWidth="1"/>
    <col min="2333" max="2333" width="23.28515625" style="72" customWidth="1"/>
    <col min="2334" max="2334" width="36.28515625" style="72" customWidth="1"/>
    <col min="2335" max="2335" width="13.7109375" style="72" customWidth="1"/>
    <col min="2336" max="2336" width="7.7109375" style="72" customWidth="1"/>
    <col min="2337" max="2337" width="16.42578125" style="72" customWidth="1"/>
    <col min="2338" max="2338" width="25.140625" style="72" customWidth="1"/>
    <col min="2339" max="2339" width="31" style="72" customWidth="1"/>
    <col min="2340" max="2340" width="51" style="72" customWidth="1"/>
    <col min="2341" max="2341" width="23.28515625" style="72" customWidth="1"/>
    <col min="2342" max="2342" width="36.28515625" style="72" customWidth="1"/>
    <col min="2343" max="2343" width="13.7109375" style="72" customWidth="1"/>
    <col min="2344" max="2344" width="7.7109375" style="72" customWidth="1"/>
    <col min="2345" max="2345" width="16.42578125" style="72" customWidth="1"/>
    <col min="2346" max="2346" width="25.140625" style="72" customWidth="1"/>
    <col min="2347" max="2347" width="31" style="72" customWidth="1"/>
    <col min="2348" max="2348" width="51" style="72" customWidth="1"/>
    <col min="2349" max="2349" width="23.28515625" style="72" customWidth="1"/>
    <col min="2350" max="2350" width="36.28515625" style="72" customWidth="1"/>
    <col min="2351" max="2351" width="13.7109375" style="72" customWidth="1"/>
    <col min="2352" max="2352" width="7.7109375" style="72" customWidth="1"/>
    <col min="2353" max="2353" width="16.42578125" style="72" customWidth="1"/>
    <col min="2354" max="2354" width="25.140625" style="72" customWidth="1"/>
    <col min="2355" max="2355" width="31" style="72" customWidth="1"/>
    <col min="2356" max="2356" width="51" style="72" customWidth="1"/>
    <col min="2357" max="2357" width="23.28515625" style="72" customWidth="1"/>
    <col min="2358" max="2358" width="36.28515625" style="72" customWidth="1"/>
    <col min="2359" max="2359" width="13.7109375" style="72" customWidth="1"/>
    <col min="2360" max="2360" width="7.7109375" style="72" customWidth="1"/>
    <col min="2361" max="2361" width="16.42578125" style="72" customWidth="1"/>
    <col min="2362" max="2362" width="25.140625" style="72" customWidth="1"/>
    <col min="2363" max="2363" width="31" style="72" customWidth="1"/>
    <col min="2364" max="2364" width="51" style="72" customWidth="1"/>
    <col min="2365" max="2365" width="23.28515625" style="72" customWidth="1"/>
    <col min="2366" max="2366" width="36.28515625" style="72" customWidth="1"/>
    <col min="2367" max="2367" width="13.7109375" style="72" customWidth="1"/>
    <col min="2368" max="2368" width="7.7109375" style="72" customWidth="1"/>
    <col min="2369" max="2369" width="16.42578125" style="72" customWidth="1"/>
    <col min="2370" max="2370" width="25.140625" style="72" customWidth="1"/>
    <col min="2371" max="2371" width="31" style="72" customWidth="1"/>
    <col min="2372" max="2372" width="51" style="72" customWidth="1"/>
    <col min="2373" max="2373" width="23.28515625" style="72" customWidth="1"/>
    <col min="2374" max="2374" width="36.28515625" style="72" customWidth="1"/>
    <col min="2375" max="2375" width="13.7109375" style="72" customWidth="1"/>
    <col min="2376" max="2376" width="7.7109375" style="72" customWidth="1"/>
    <col min="2377" max="2377" width="16.42578125" style="72" customWidth="1"/>
    <col min="2378" max="2378" width="25.140625" style="72" customWidth="1"/>
    <col min="2379" max="2379" width="31" style="72" customWidth="1"/>
    <col min="2380" max="2380" width="51" style="72" customWidth="1"/>
    <col min="2381" max="2381" width="23.28515625" style="72" customWidth="1"/>
    <col min="2382" max="2382" width="36.28515625" style="72" customWidth="1"/>
    <col min="2383" max="2383" width="13.7109375" style="72" customWidth="1"/>
    <col min="2384" max="2384" width="7.7109375" style="72" customWidth="1"/>
    <col min="2385" max="2385" width="16.42578125" style="72" customWidth="1"/>
    <col min="2386" max="2386" width="25.140625" style="72" customWidth="1"/>
    <col min="2387" max="2387" width="31" style="72" customWidth="1"/>
    <col min="2388" max="2388" width="51" style="72" customWidth="1"/>
    <col min="2389" max="2389" width="23.28515625" style="72" customWidth="1"/>
    <col min="2390" max="2390" width="36.28515625" style="72" customWidth="1"/>
    <col min="2391" max="2391" width="13.7109375" style="72" customWidth="1"/>
    <col min="2392" max="2392" width="7.7109375" style="72" customWidth="1"/>
    <col min="2393" max="2393" width="16.42578125" style="72" customWidth="1"/>
    <col min="2394" max="2394" width="25.140625" style="72" customWidth="1"/>
    <col min="2395" max="2395" width="31" style="72" customWidth="1"/>
    <col min="2396" max="2396" width="51" style="72" customWidth="1"/>
    <col min="2397" max="2397" width="23.28515625" style="72" customWidth="1"/>
    <col min="2398" max="2398" width="36.28515625" style="72" customWidth="1"/>
    <col min="2399" max="2399" width="13.7109375" style="72" customWidth="1"/>
    <col min="2400" max="2400" width="7.7109375" style="72" customWidth="1"/>
    <col min="2401" max="2401" width="16.42578125" style="72" customWidth="1"/>
    <col min="2402" max="2402" width="25.140625" style="72" customWidth="1"/>
    <col min="2403" max="2403" width="31" style="72" customWidth="1"/>
    <col min="2404" max="2404" width="51" style="72" customWidth="1"/>
    <col min="2405" max="2405" width="23.28515625" style="72" customWidth="1"/>
    <col min="2406" max="2406" width="36.28515625" style="72" customWidth="1"/>
    <col min="2407" max="2407" width="13.7109375" style="72" customWidth="1"/>
    <col min="2408" max="2408" width="7.7109375" style="72" customWidth="1"/>
    <col min="2409" max="2409" width="16.42578125" style="72" customWidth="1"/>
    <col min="2410" max="2410" width="25.140625" style="72" customWidth="1"/>
    <col min="2411" max="2411" width="31" style="72" customWidth="1"/>
    <col min="2412" max="2412" width="51" style="72" customWidth="1"/>
    <col min="2413" max="2413" width="23.28515625" style="72" customWidth="1"/>
    <col min="2414" max="2414" width="36.28515625" style="72" customWidth="1"/>
    <col min="2415" max="2415" width="13.7109375" style="72" customWidth="1"/>
    <col min="2416" max="2416" width="7.7109375" style="72" customWidth="1"/>
    <col min="2417" max="2417" width="16.42578125" style="72" customWidth="1"/>
    <col min="2418" max="2418" width="25.140625" style="72" customWidth="1"/>
    <col min="2419" max="2419" width="31" style="72" customWidth="1"/>
    <col min="2420" max="2420" width="51" style="72" customWidth="1"/>
    <col min="2421" max="2421" width="23.28515625" style="72" customWidth="1"/>
    <col min="2422" max="2422" width="36.28515625" style="72" customWidth="1"/>
    <col min="2423" max="2423" width="13.7109375" style="72" customWidth="1"/>
    <col min="2424" max="2424" width="7.7109375" style="72" customWidth="1"/>
    <col min="2425" max="2425" width="16.42578125" style="72" customWidth="1"/>
    <col min="2426" max="2426" width="25.140625" style="72" customWidth="1"/>
    <col min="2427" max="2427" width="31" style="72" customWidth="1"/>
    <col min="2428" max="2428" width="51" style="72" customWidth="1"/>
    <col min="2429" max="2429" width="23.28515625" style="72" customWidth="1"/>
    <col min="2430" max="2430" width="36.28515625" style="72" customWidth="1"/>
    <col min="2431" max="2431" width="13.7109375" style="72" customWidth="1"/>
    <col min="2432" max="2432" width="7.7109375" style="72" customWidth="1"/>
    <col min="2433" max="2433" width="16.42578125" style="72" customWidth="1"/>
    <col min="2434" max="2434" width="25.140625" style="72" customWidth="1"/>
    <col min="2435" max="2435" width="31" style="72" customWidth="1"/>
    <col min="2436" max="2436" width="51" style="72" customWidth="1"/>
    <col min="2437" max="2437" width="23.28515625" style="72" customWidth="1"/>
    <col min="2438" max="2438" width="36.28515625" style="72" customWidth="1"/>
    <col min="2439" max="2439" width="13.7109375" style="72" customWidth="1"/>
    <col min="2440" max="2440" width="7.7109375" style="72" customWidth="1"/>
    <col min="2441" max="2441" width="16.42578125" style="72" customWidth="1"/>
    <col min="2442" max="2442" width="25.140625" style="72" customWidth="1"/>
    <col min="2443" max="2443" width="31" style="72" customWidth="1"/>
    <col min="2444" max="2444" width="51" style="72" customWidth="1"/>
    <col min="2445" max="2445" width="23.28515625" style="72" customWidth="1"/>
    <col min="2446" max="2446" width="36.28515625" style="72" customWidth="1"/>
    <col min="2447" max="2447" width="13.7109375" style="72" customWidth="1"/>
    <col min="2448" max="2448" width="7.7109375" style="72" customWidth="1"/>
    <col min="2449" max="2449" width="16.42578125" style="72" customWidth="1"/>
    <col min="2450" max="2450" width="25.140625" style="72" customWidth="1"/>
    <col min="2451" max="2451" width="31" style="72" customWidth="1"/>
    <col min="2452" max="2452" width="51" style="72" customWidth="1"/>
    <col min="2453" max="2453" width="23.28515625" style="72" customWidth="1"/>
    <col min="2454" max="2454" width="36.28515625" style="72" customWidth="1"/>
    <col min="2455" max="2455" width="13.7109375" style="72" customWidth="1"/>
    <col min="2456" max="2456" width="7.7109375" style="72" customWidth="1"/>
    <col min="2457" max="2457" width="16.42578125" style="72" customWidth="1"/>
    <col min="2458" max="2458" width="25.140625" style="72" customWidth="1"/>
    <col min="2459" max="2459" width="31" style="72" customWidth="1"/>
    <col min="2460" max="2460" width="51" style="72" customWidth="1"/>
    <col min="2461" max="2461" width="23.28515625" style="72" customWidth="1"/>
    <col min="2462" max="2462" width="36.28515625" style="72" customWidth="1"/>
    <col min="2463" max="2463" width="13.7109375" style="72" customWidth="1"/>
    <col min="2464" max="2464" width="7.7109375" style="72" customWidth="1"/>
    <col min="2465" max="2465" width="16.42578125" style="72" customWidth="1"/>
    <col min="2466" max="2466" width="25.140625" style="72" customWidth="1"/>
    <col min="2467" max="2467" width="31" style="72" customWidth="1"/>
    <col min="2468" max="2468" width="51" style="72" customWidth="1"/>
    <col min="2469" max="2469" width="23.28515625" style="72" customWidth="1"/>
    <col min="2470" max="2470" width="36.28515625" style="72" customWidth="1"/>
    <col min="2471" max="2471" width="13.7109375" style="72" customWidth="1"/>
    <col min="2472" max="2472" width="7.7109375" style="72" customWidth="1"/>
    <col min="2473" max="2473" width="16.42578125" style="72" customWidth="1"/>
    <col min="2474" max="2474" width="25.140625" style="72" customWidth="1"/>
    <col min="2475" max="2475" width="31" style="72" customWidth="1"/>
    <col min="2476" max="2476" width="51" style="72" customWidth="1"/>
    <col min="2477" max="2477" width="23.28515625" style="72" customWidth="1"/>
    <col min="2478" max="2478" width="36.28515625" style="72" customWidth="1"/>
    <col min="2479" max="2479" width="13.7109375" style="72" customWidth="1"/>
    <col min="2480" max="2480" width="7.7109375" style="72" customWidth="1"/>
    <col min="2481" max="2481" width="16.42578125" style="72" customWidth="1"/>
    <col min="2482" max="2482" width="25.140625" style="72" customWidth="1"/>
    <col min="2483" max="2483" width="31" style="72" customWidth="1"/>
    <col min="2484" max="2484" width="51" style="72" customWidth="1"/>
    <col min="2485" max="2485" width="23.28515625" style="72" customWidth="1"/>
    <col min="2486" max="2486" width="36.28515625" style="72" customWidth="1"/>
    <col min="2487" max="2487" width="13.7109375" style="72" customWidth="1"/>
    <col min="2488" max="2488" width="7.7109375" style="72" customWidth="1"/>
    <col min="2489" max="2489" width="16.42578125" style="72" customWidth="1"/>
    <col min="2490" max="2490" width="25.140625" style="72" customWidth="1"/>
    <col min="2491" max="2491" width="31" style="72" customWidth="1"/>
    <col min="2492" max="2492" width="51" style="72" customWidth="1"/>
    <col min="2493" max="2493" width="23.28515625" style="72" customWidth="1"/>
    <col min="2494" max="2494" width="36.28515625" style="72" customWidth="1"/>
    <col min="2495" max="2495" width="13.7109375" style="72" customWidth="1"/>
    <col min="2496" max="2496" width="7.7109375" style="72" customWidth="1"/>
    <col min="2497" max="2497" width="16.42578125" style="72" customWidth="1"/>
    <col min="2498" max="2498" width="25.140625" style="72" customWidth="1"/>
    <col min="2499" max="2499" width="31" style="72" customWidth="1"/>
    <col min="2500" max="2500" width="51" style="72" customWidth="1"/>
    <col min="2501" max="2501" width="23.28515625" style="72" customWidth="1"/>
    <col min="2502" max="2502" width="36.28515625" style="72" customWidth="1"/>
    <col min="2503" max="2503" width="13.7109375" style="72" customWidth="1"/>
    <col min="2504" max="2504" width="7.7109375" style="72" customWidth="1"/>
    <col min="2505" max="2505" width="16.42578125" style="72" customWidth="1"/>
    <col min="2506" max="2506" width="25.140625" style="72" customWidth="1"/>
    <col min="2507" max="2507" width="31" style="72" customWidth="1"/>
    <col min="2508" max="2508" width="51" style="72" customWidth="1"/>
    <col min="2509" max="2509" width="23.28515625" style="72" customWidth="1"/>
    <col min="2510" max="2510" width="36.28515625" style="72" customWidth="1"/>
    <col min="2511" max="2511" width="13.7109375" style="72" customWidth="1"/>
    <col min="2512" max="2512" width="7.7109375" style="72" customWidth="1"/>
    <col min="2513" max="2513" width="16.42578125" style="72" customWidth="1"/>
    <col min="2514" max="2514" width="25.140625" style="72" customWidth="1"/>
    <col min="2515" max="2515" width="31" style="72" customWidth="1"/>
    <col min="2516" max="2516" width="51" style="72" customWidth="1"/>
    <col min="2517" max="2517" width="23.28515625" style="72" customWidth="1"/>
    <col min="2518" max="2518" width="36.28515625" style="72" customWidth="1"/>
    <col min="2519" max="2519" width="13.7109375" style="72" customWidth="1"/>
    <col min="2520" max="2520" width="7.7109375" style="72" customWidth="1"/>
    <col min="2521" max="2521" width="16.42578125" style="72" customWidth="1"/>
    <col min="2522" max="2522" width="25.140625" style="72" customWidth="1"/>
    <col min="2523" max="2523" width="31" style="72" customWidth="1"/>
    <col min="2524" max="2524" width="51" style="72" customWidth="1"/>
    <col min="2525" max="2525" width="23.28515625" style="72" customWidth="1"/>
    <col min="2526" max="2526" width="36.28515625" style="72" customWidth="1"/>
    <col min="2527" max="2527" width="13.7109375" style="72" customWidth="1"/>
    <col min="2528" max="2528" width="7.7109375" style="72" customWidth="1"/>
    <col min="2529" max="2529" width="16.42578125" style="72" customWidth="1"/>
    <col min="2530" max="2530" width="25.140625" style="72" customWidth="1"/>
    <col min="2531" max="2531" width="31" style="72" customWidth="1"/>
    <col min="2532" max="2532" width="51" style="72" customWidth="1"/>
    <col min="2533" max="2533" width="23.28515625" style="72" customWidth="1"/>
    <col min="2534" max="2534" width="36.28515625" style="72" customWidth="1"/>
    <col min="2535" max="2535" width="13.7109375" style="72" customWidth="1"/>
    <col min="2536" max="2536" width="7.7109375" style="72" customWidth="1"/>
    <col min="2537" max="2537" width="16.42578125" style="72" customWidth="1"/>
    <col min="2538" max="2538" width="25.140625" style="72" customWidth="1"/>
    <col min="2539" max="2539" width="31" style="72" customWidth="1"/>
    <col min="2540" max="2540" width="51" style="72" customWidth="1"/>
    <col min="2541" max="2541" width="23.28515625" style="72" customWidth="1"/>
    <col min="2542" max="2542" width="36.28515625" style="72" customWidth="1"/>
    <col min="2543" max="2543" width="13.7109375" style="72" customWidth="1"/>
    <col min="2544" max="2544" width="7.7109375" style="72" customWidth="1"/>
    <col min="2545" max="2545" width="16.42578125" style="72" customWidth="1"/>
    <col min="2546" max="2546" width="25.140625" style="72" customWidth="1"/>
    <col min="2547" max="2547" width="31" style="72" customWidth="1"/>
    <col min="2548" max="2548" width="51" style="72" customWidth="1"/>
    <col min="2549" max="2549" width="23.28515625" style="72" customWidth="1"/>
    <col min="2550" max="2550" width="36.28515625" style="72" customWidth="1"/>
    <col min="2551" max="2551" width="13.7109375" style="72" customWidth="1"/>
    <col min="2552" max="2552" width="7.7109375" style="72" customWidth="1"/>
    <col min="2553" max="2553" width="16.42578125" style="72" customWidth="1"/>
    <col min="2554" max="2554" width="25.140625" style="72" customWidth="1"/>
    <col min="2555" max="2555" width="31" style="72" customWidth="1"/>
    <col min="2556" max="2556" width="51" style="72" customWidth="1"/>
    <col min="2557" max="2557" width="23.28515625" style="72" customWidth="1"/>
    <col min="2558" max="2558" width="36.28515625" style="72" customWidth="1"/>
    <col min="2559" max="2559" width="13.7109375" style="72" customWidth="1"/>
    <col min="2560" max="2560" width="7.7109375" style="72" customWidth="1"/>
    <col min="2561" max="2561" width="16.42578125" style="72" customWidth="1"/>
    <col min="2562" max="2562" width="25.140625" style="72" customWidth="1"/>
    <col min="2563" max="2563" width="31" style="72" customWidth="1"/>
    <col min="2564" max="2564" width="51" style="72" customWidth="1"/>
    <col min="2565" max="2565" width="23.28515625" style="72" customWidth="1"/>
    <col min="2566" max="2566" width="36.28515625" style="72" customWidth="1"/>
    <col min="2567" max="2567" width="13.7109375" style="72" customWidth="1"/>
    <col min="2568" max="2568" width="7.7109375" style="72" customWidth="1"/>
    <col min="2569" max="2569" width="16.42578125" style="72" customWidth="1"/>
    <col min="2570" max="2570" width="25.140625" style="72" customWidth="1"/>
    <col min="2571" max="2571" width="31" style="72" customWidth="1"/>
    <col min="2572" max="2572" width="51" style="72" customWidth="1"/>
    <col min="2573" max="2573" width="23.28515625" style="72" customWidth="1"/>
    <col min="2574" max="2574" width="36.28515625" style="72" customWidth="1"/>
    <col min="2575" max="2575" width="13.7109375" style="72" customWidth="1"/>
    <col min="2576" max="2576" width="7.7109375" style="72" customWidth="1"/>
    <col min="2577" max="2577" width="16.42578125" style="72" customWidth="1"/>
    <col min="2578" max="2578" width="25.140625" style="72" customWidth="1"/>
    <col min="2579" max="2579" width="31" style="72" customWidth="1"/>
    <col min="2580" max="2580" width="51" style="72" customWidth="1"/>
    <col min="2581" max="2581" width="23.28515625" style="72" customWidth="1"/>
    <col min="2582" max="2582" width="36.28515625" style="72" customWidth="1"/>
    <col min="2583" max="2583" width="13.7109375" style="72" customWidth="1"/>
    <col min="2584" max="2584" width="7.7109375" style="72" customWidth="1"/>
    <col min="2585" max="2585" width="16.42578125" style="72" customWidth="1"/>
    <col min="2586" max="2586" width="25.140625" style="72" customWidth="1"/>
    <col min="2587" max="2587" width="31" style="72" customWidth="1"/>
    <col min="2588" max="2588" width="51" style="72" customWidth="1"/>
    <col min="2589" max="2589" width="23.28515625" style="72" customWidth="1"/>
    <col min="2590" max="2590" width="36.28515625" style="72" customWidth="1"/>
    <col min="2591" max="2591" width="13.7109375" style="72" customWidth="1"/>
    <col min="2592" max="2592" width="7.7109375" style="72" customWidth="1"/>
    <col min="2593" max="2593" width="16.42578125" style="72" customWidth="1"/>
    <col min="2594" max="2594" width="25.140625" style="72" customWidth="1"/>
    <col min="2595" max="2595" width="31" style="72" customWidth="1"/>
    <col min="2596" max="2596" width="51" style="72" customWidth="1"/>
    <col min="2597" max="2597" width="23.28515625" style="72" customWidth="1"/>
    <col min="2598" max="2598" width="36.28515625" style="72" customWidth="1"/>
    <col min="2599" max="2599" width="13.7109375" style="72" customWidth="1"/>
    <col min="2600" max="2600" width="7.7109375" style="72" customWidth="1"/>
    <col min="2601" max="2601" width="16.42578125" style="72" customWidth="1"/>
    <col min="2602" max="2602" width="25.140625" style="72" customWidth="1"/>
    <col min="2603" max="2603" width="31" style="72" customWidth="1"/>
    <col min="2604" max="2604" width="51" style="72" customWidth="1"/>
    <col min="2605" max="2605" width="23.28515625" style="72" customWidth="1"/>
    <col min="2606" max="2606" width="36.28515625" style="72" customWidth="1"/>
    <col min="2607" max="2607" width="13.7109375" style="72" customWidth="1"/>
    <col min="2608" max="2608" width="7.7109375" style="72" customWidth="1"/>
    <col min="2609" max="2609" width="16.42578125" style="72" customWidth="1"/>
    <col min="2610" max="2610" width="25.140625" style="72" customWidth="1"/>
    <col min="2611" max="2611" width="31" style="72" customWidth="1"/>
    <col min="2612" max="2612" width="51" style="72" customWidth="1"/>
    <col min="2613" max="2613" width="23.28515625" style="72" customWidth="1"/>
    <col min="2614" max="2614" width="36.28515625" style="72" customWidth="1"/>
    <col min="2615" max="2615" width="13.7109375" style="72" customWidth="1"/>
    <col min="2616" max="2616" width="7.7109375" style="72" customWidth="1"/>
    <col min="2617" max="2617" width="16.42578125" style="72" customWidth="1"/>
    <col min="2618" max="2618" width="25.140625" style="72" customWidth="1"/>
    <col min="2619" max="2619" width="31" style="72" customWidth="1"/>
    <col min="2620" max="2620" width="51" style="72" customWidth="1"/>
    <col min="2621" max="2621" width="23.28515625" style="72" customWidth="1"/>
    <col min="2622" max="2622" width="36.28515625" style="72" customWidth="1"/>
    <col min="2623" max="2623" width="13.7109375" style="72" customWidth="1"/>
    <col min="2624" max="2624" width="7.7109375" style="72" customWidth="1"/>
    <col min="2625" max="2625" width="16.42578125" style="72" customWidth="1"/>
    <col min="2626" max="2626" width="25.140625" style="72" customWidth="1"/>
    <col min="2627" max="2627" width="31" style="72" customWidth="1"/>
    <col min="2628" max="2628" width="51" style="72" customWidth="1"/>
    <col min="2629" max="2629" width="23.28515625" style="72" customWidth="1"/>
    <col min="2630" max="2630" width="36.28515625" style="72" customWidth="1"/>
    <col min="2631" max="2631" width="13.7109375" style="72" customWidth="1"/>
    <col min="2632" max="2632" width="7.7109375" style="72" customWidth="1"/>
    <col min="2633" max="2633" width="16.42578125" style="72" customWidth="1"/>
    <col min="2634" max="2634" width="25.140625" style="72" customWidth="1"/>
    <col min="2635" max="2635" width="31" style="72" customWidth="1"/>
    <col min="2636" max="2636" width="51" style="72" customWidth="1"/>
    <col min="2637" max="2637" width="23.28515625" style="72" customWidth="1"/>
    <col min="2638" max="2638" width="36.28515625" style="72" customWidth="1"/>
    <col min="2639" max="2639" width="13.7109375" style="72" customWidth="1"/>
    <col min="2640" max="2640" width="7.7109375" style="72" customWidth="1"/>
    <col min="2641" max="2641" width="16.42578125" style="72" customWidth="1"/>
    <col min="2642" max="2642" width="25.140625" style="72" customWidth="1"/>
    <col min="2643" max="2643" width="31" style="72" customWidth="1"/>
    <col min="2644" max="2644" width="51" style="72" customWidth="1"/>
    <col min="2645" max="2645" width="23.28515625" style="72" customWidth="1"/>
    <col min="2646" max="2646" width="36.28515625" style="72" customWidth="1"/>
    <col min="2647" max="2647" width="13.7109375" style="72" customWidth="1"/>
    <col min="2648" max="2648" width="7.7109375" style="72" customWidth="1"/>
    <col min="2649" max="2649" width="16.42578125" style="72" customWidth="1"/>
    <col min="2650" max="2650" width="25.140625" style="72" customWidth="1"/>
    <col min="2651" max="2651" width="31" style="72" customWidth="1"/>
    <col min="2652" max="2652" width="51" style="72" customWidth="1"/>
    <col min="2653" max="2653" width="23.28515625" style="72" customWidth="1"/>
    <col min="2654" max="2654" width="36.28515625" style="72" customWidth="1"/>
    <col min="2655" max="2655" width="13.7109375" style="72" customWidth="1"/>
    <col min="2656" max="2656" width="7.7109375" style="72" customWidth="1"/>
    <col min="2657" max="2657" width="16.42578125" style="72" customWidth="1"/>
    <col min="2658" max="2658" width="25.140625" style="72" customWidth="1"/>
    <col min="2659" max="2659" width="31" style="72" customWidth="1"/>
    <col min="2660" max="2660" width="51" style="72" customWidth="1"/>
    <col min="2661" max="2661" width="23.28515625" style="72" customWidth="1"/>
    <col min="2662" max="2662" width="36.28515625" style="72" customWidth="1"/>
    <col min="2663" max="2663" width="13.7109375" style="72" customWidth="1"/>
    <col min="2664" max="2664" width="7.7109375" style="72" customWidth="1"/>
    <col min="2665" max="2665" width="16.42578125" style="72" customWidth="1"/>
    <col min="2666" max="2666" width="25.140625" style="72" customWidth="1"/>
    <col min="2667" max="2667" width="31" style="72" customWidth="1"/>
    <col min="2668" max="2668" width="51" style="72" customWidth="1"/>
    <col min="2669" max="2669" width="23.28515625" style="72" customWidth="1"/>
    <col min="2670" max="2670" width="36.28515625" style="72" customWidth="1"/>
    <col min="2671" max="2671" width="13.7109375" style="72" customWidth="1"/>
    <col min="2672" max="2672" width="7.7109375" style="72" customWidth="1"/>
    <col min="2673" max="2673" width="16.42578125" style="72" customWidth="1"/>
    <col min="2674" max="2674" width="25.140625" style="72" customWidth="1"/>
    <col min="2675" max="2675" width="31" style="72" customWidth="1"/>
    <col min="2676" max="2676" width="51" style="72" customWidth="1"/>
    <col min="2677" max="2677" width="23.28515625" style="72" customWidth="1"/>
    <col min="2678" max="2678" width="36.28515625" style="72" customWidth="1"/>
    <col min="2679" max="2679" width="13.7109375" style="72" customWidth="1"/>
    <col min="2680" max="2680" width="7.7109375" style="72" customWidth="1"/>
    <col min="2681" max="2681" width="16.42578125" style="72" customWidth="1"/>
    <col min="2682" max="2682" width="25.140625" style="72" customWidth="1"/>
    <col min="2683" max="2683" width="31" style="72" customWidth="1"/>
    <col min="2684" max="2684" width="51" style="72" customWidth="1"/>
    <col min="2685" max="2685" width="23.28515625" style="72" customWidth="1"/>
    <col min="2686" max="2686" width="36.28515625" style="72" customWidth="1"/>
    <col min="2687" max="2687" width="13.7109375" style="72" customWidth="1"/>
    <col min="2688" max="2688" width="7.7109375" style="72" customWidth="1"/>
    <col min="2689" max="2689" width="16.42578125" style="72" customWidth="1"/>
    <col min="2690" max="2690" width="25.140625" style="72" customWidth="1"/>
    <col min="2691" max="2691" width="31" style="72" customWidth="1"/>
    <col min="2692" max="2692" width="51" style="72" customWidth="1"/>
    <col min="2693" max="2693" width="23.28515625" style="72" customWidth="1"/>
    <col min="2694" max="2694" width="36.28515625" style="72" customWidth="1"/>
    <col min="2695" max="2695" width="13.7109375" style="72" customWidth="1"/>
    <col min="2696" max="2696" width="7.7109375" style="72" customWidth="1"/>
    <col min="2697" max="2697" width="16.42578125" style="72" customWidth="1"/>
    <col min="2698" max="2698" width="25.140625" style="72" customWidth="1"/>
    <col min="2699" max="2699" width="31" style="72" customWidth="1"/>
    <col min="2700" max="2700" width="51" style="72" customWidth="1"/>
    <col min="2701" max="2701" width="23.28515625" style="72" customWidth="1"/>
    <col min="2702" max="2702" width="36.28515625" style="72" customWidth="1"/>
    <col min="2703" max="2703" width="13.7109375" style="72" customWidth="1"/>
    <col min="2704" max="2704" width="7.7109375" style="72" customWidth="1"/>
    <col min="2705" max="2705" width="16.42578125" style="72" customWidth="1"/>
    <col min="2706" max="2706" width="25.140625" style="72" customWidth="1"/>
    <col min="2707" max="2707" width="31" style="72" customWidth="1"/>
    <col min="2708" max="2708" width="51" style="72" customWidth="1"/>
    <col min="2709" max="2709" width="23.28515625" style="72" customWidth="1"/>
    <col min="2710" max="2710" width="36.28515625" style="72" customWidth="1"/>
    <col min="2711" max="2711" width="13.7109375" style="72" customWidth="1"/>
    <col min="2712" max="2712" width="7.7109375" style="72" customWidth="1"/>
    <col min="2713" max="2713" width="16.42578125" style="72" customWidth="1"/>
    <col min="2714" max="2714" width="25.140625" style="72" customWidth="1"/>
    <col min="2715" max="2715" width="31" style="72" customWidth="1"/>
    <col min="2716" max="2716" width="51" style="72" customWidth="1"/>
    <col min="2717" max="2717" width="23.28515625" style="72" customWidth="1"/>
    <col min="2718" max="2718" width="36.28515625" style="72" customWidth="1"/>
    <col min="2719" max="2719" width="13.7109375" style="72" customWidth="1"/>
    <col min="2720" max="2720" width="7.7109375" style="72" customWidth="1"/>
    <col min="2721" max="2721" width="16.42578125" style="72" customWidth="1"/>
    <col min="2722" max="2722" width="25.140625" style="72" customWidth="1"/>
    <col min="2723" max="2723" width="31" style="72" customWidth="1"/>
    <col min="2724" max="2724" width="51" style="72" customWidth="1"/>
    <col min="2725" max="2725" width="23.28515625" style="72" customWidth="1"/>
    <col min="2726" max="2726" width="36.28515625" style="72" customWidth="1"/>
    <col min="2727" max="2727" width="13.7109375" style="72" customWidth="1"/>
    <col min="2728" max="2728" width="7.7109375" style="72" customWidth="1"/>
    <col min="2729" max="2729" width="16.42578125" style="72" customWidth="1"/>
    <col min="2730" max="2730" width="25.140625" style="72" customWidth="1"/>
    <col min="2731" max="2731" width="31" style="72" customWidth="1"/>
    <col min="2732" max="2732" width="51" style="72" customWidth="1"/>
    <col min="2733" max="2733" width="23.28515625" style="72" customWidth="1"/>
    <col min="2734" max="2734" width="36.28515625" style="72" customWidth="1"/>
    <col min="2735" max="2735" width="13.7109375" style="72" customWidth="1"/>
    <col min="2736" max="2736" width="7.7109375" style="72" customWidth="1"/>
    <col min="2737" max="2737" width="16.42578125" style="72" customWidth="1"/>
    <col min="2738" max="2738" width="25.140625" style="72" customWidth="1"/>
    <col min="2739" max="2739" width="31" style="72" customWidth="1"/>
    <col min="2740" max="2740" width="51" style="72" customWidth="1"/>
    <col min="2741" max="2741" width="23.28515625" style="72" customWidth="1"/>
    <col min="2742" max="2742" width="36.28515625" style="72" customWidth="1"/>
    <col min="2743" max="2743" width="13.7109375" style="72" customWidth="1"/>
    <col min="2744" max="2744" width="7.7109375" style="72" customWidth="1"/>
    <col min="2745" max="2745" width="16.42578125" style="72" customWidth="1"/>
    <col min="2746" max="2746" width="25.140625" style="72" customWidth="1"/>
    <col min="2747" max="2747" width="31" style="72" customWidth="1"/>
    <col min="2748" max="2748" width="51" style="72" customWidth="1"/>
    <col min="2749" max="2749" width="23.28515625" style="72" customWidth="1"/>
    <col min="2750" max="2750" width="36.28515625" style="72" customWidth="1"/>
    <col min="2751" max="2751" width="13.7109375" style="72" customWidth="1"/>
    <col min="2752" max="2752" width="7.7109375" style="72" customWidth="1"/>
    <col min="2753" max="2753" width="16.42578125" style="72" customWidth="1"/>
    <col min="2754" max="2754" width="25.140625" style="72" customWidth="1"/>
    <col min="2755" max="2755" width="31" style="72" customWidth="1"/>
    <col min="2756" max="2756" width="51" style="72" customWidth="1"/>
    <col min="2757" max="2757" width="23.28515625" style="72" customWidth="1"/>
    <col min="2758" max="2758" width="36.28515625" style="72" customWidth="1"/>
    <col min="2759" max="2759" width="13.7109375" style="72" customWidth="1"/>
    <col min="2760" max="2760" width="7.7109375" style="72" customWidth="1"/>
    <col min="2761" max="2761" width="16.42578125" style="72" customWidth="1"/>
    <col min="2762" max="2762" width="25.140625" style="72" customWidth="1"/>
    <col min="2763" max="2763" width="31" style="72" customWidth="1"/>
    <col min="2764" max="2764" width="51" style="72" customWidth="1"/>
    <col min="2765" max="2765" width="23.28515625" style="72" customWidth="1"/>
    <col min="2766" max="2766" width="36.28515625" style="72" customWidth="1"/>
    <col min="2767" max="2767" width="13.7109375" style="72" customWidth="1"/>
    <col min="2768" max="2768" width="7.7109375" style="72" customWidth="1"/>
    <col min="2769" max="2769" width="16.42578125" style="72" customWidth="1"/>
    <col min="2770" max="2770" width="25.140625" style="72" customWidth="1"/>
    <col min="2771" max="2771" width="31" style="72" customWidth="1"/>
    <col min="2772" max="2772" width="51" style="72" customWidth="1"/>
    <col min="2773" max="2773" width="23.28515625" style="72" customWidth="1"/>
    <col min="2774" max="2774" width="36.28515625" style="72" customWidth="1"/>
    <col min="2775" max="2775" width="13.7109375" style="72" customWidth="1"/>
    <col min="2776" max="2776" width="7.7109375" style="72" customWidth="1"/>
    <col min="2777" max="2777" width="16.42578125" style="72" customWidth="1"/>
    <col min="2778" max="2778" width="25.140625" style="72" customWidth="1"/>
    <col min="2779" max="2779" width="31" style="72" customWidth="1"/>
    <col min="2780" max="2780" width="51" style="72" customWidth="1"/>
    <col min="2781" max="2781" width="23.28515625" style="72" customWidth="1"/>
    <col min="2782" max="2782" width="36.28515625" style="72" customWidth="1"/>
    <col min="2783" max="2783" width="13.7109375" style="72" customWidth="1"/>
    <col min="2784" max="2784" width="7.7109375" style="72" customWidth="1"/>
    <col min="2785" max="2785" width="16.42578125" style="72" customWidth="1"/>
    <col min="2786" max="2786" width="25.140625" style="72" customWidth="1"/>
    <col min="2787" max="2787" width="31" style="72" customWidth="1"/>
    <col min="2788" max="2788" width="51" style="72" customWidth="1"/>
    <col min="2789" max="2789" width="23.28515625" style="72" customWidth="1"/>
    <col min="2790" max="2790" width="36.28515625" style="72" customWidth="1"/>
    <col min="2791" max="2791" width="13.7109375" style="72" customWidth="1"/>
    <col min="2792" max="2792" width="7.7109375" style="72" customWidth="1"/>
    <col min="2793" max="2793" width="16.42578125" style="72" customWidth="1"/>
    <col min="2794" max="2794" width="25.140625" style="72" customWidth="1"/>
    <col min="2795" max="2795" width="31" style="72" customWidth="1"/>
    <col min="2796" max="2796" width="51" style="72" customWidth="1"/>
    <col min="2797" max="2797" width="23.28515625" style="72" customWidth="1"/>
    <col min="2798" max="2798" width="36.28515625" style="72" customWidth="1"/>
    <col min="2799" max="2799" width="13.7109375" style="72" customWidth="1"/>
    <col min="2800" max="2800" width="7.7109375" style="72" customWidth="1"/>
    <col min="2801" max="2801" width="16.42578125" style="72" customWidth="1"/>
    <col min="2802" max="2802" width="25.140625" style="72" customWidth="1"/>
    <col min="2803" max="2803" width="31" style="72" customWidth="1"/>
    <col min="2804" max="2804" width="51" style="72" customWidth="1"/>
    <col min="2805" max="2805" width="23.28515625" style="72" customWidth="1"/>
    <col min="2806" max="2806" width="36.28515625" style="72" customWidth="1"/>
    <col min="2807" max="2807" width="13.7109375" style="72" customWidth="1"/>
    <col min="2808" max="2808" width="7.7109375" style="72" customWidth="1"/>
    <col min="2809" max="2809" width="16.42578125" style="72" customWidth="1"/>
    <col min="2810" max="2810" width="25.140625" style="72" customWidth="1"/>
    <col min="2811" max="2811" width="31" style="72" customWidth="1"/>
    <col min="2812" max="2812" width="51" style="72" customWidth="1"/>
    <col min="2813" max="2813" width="23.28515625" style="72" customWidth="1"/>
    <col min="2814" max="2814" width="36.28515625" style="72" customWidth="1"/>
    <col min="2815" max="2815" width="13.7109375" style="72" customWidth="1"/>
    <col min="2816" max="2816" width="7.7109375" style="72" customWidth="1"/>
    <col min="2817" max="2817" width="16.42578125" style="72" customWidth="1"/>
    <col min="2818" max="2818" width="25.140625" style="72" customWidth="1"/>
    <col min="2819" max="2819" width="31" style="72" customWidth="1"/>
    <col min="2820" max="2820" width="51" style="72" customWidth="1"/>
    <col min="2821" max="2821" width="23.28515625" style="72" customWidth="1"/>
    <col min="2822" max="2822" width="36.28515625" style="72" customWidth="1"/>
    <col min="2823" max="2823" width="13.7109375" style="72" customWidth="1"/>
    <col min="2824" max="2824" width="7.7109375" style="72" customWidth="1"/>
    <col min="2825" max="2825" width="16.42578125" style="72" customWidth="1"/>
    <col min="2826" max="2826" width="25.140625" style="72" customWidth="1"/>
    <col min="2827" max="2827" width="31" style="72" customWidth="1"/>
    <col min="2828" max="2828" width="51" style="72" customWidth="1"/>
    <col min="2829" max="2829" width="23.28515625" style="72" customWidth="1"/>
    <col min="2830" max="2830" width="36.28515625" style="72" customWidth="1"/>
    <col min="2831" max="2831" width="13.7109375" style="72" customWidth="1"/>
    <col min="2832" max="2832" width="7.7109375" style="72" customWidth="1"/>
    <col min="2833" max="2833" width="16.42578125" style="72" customWidth="1"/>
    <col min="2834" max="2834" width="25.140625" style="72" customWidth="1"/>
    <col min="2835" max="2835" width="31" style="72" customWidth="1"/>
    <col min="2836" max="2836" width="51" style="72" customWidth="1"/>
    <col min="2837" max="2837" width="23.28515625" style="72" customWidth="1"/>
    <col min="2838" max="2838" width="36.28515625" style="72" customWidth="1"/>
    <col min="2839" max="2839" width="13.7109375" style="72" customWidth="1"/>
    <col min="2840" max="2840" width="7.7109375" style="72" customWidth="1"/>
    <col min="2841" max="2841" width="16.42578125" style="72" customWidth="1"/>
    <col min="2842" max="2842" width="25.140625" style="72" customWidth="1"/>
    <col min="2843" max="2843" width="31" style="72" customWidth="1"/>
    <col min="2844" max="2844" width="51" style="72" customWidth="1"/>
    <col min="2845" max="2845" width="23.28515625" style="72" customWidth="1"/>
    <col min="2846" max="2846" width="36.28515625" style="72" customWidth="1"/>
    <col min="2847" max="2847" width="13.7109375" style="72" customWidth="1"/>
    <col min="2848" max="2848" width="7.7109375" style="72" customWidth="1"/>
    <col min="2849" max="2849" width="16.42578125" style="72" customWidth="1"/>
    <col min="2850" max="2850" width="25.140625" style="72" customWidth="1"/>
    <col min="2851" max="2851" width="31" style="72" customWidth="1"/>
    <col min="2852" max="2852" width="51" style="72" customWidth="1"/>
    <col min="2853" max="2853" width="23.28515625" style="72" customWidth="1"/>
    <col min="2854" max="2854" width="36.28515625" style="72" customWidth="1"/>
    <col min="2855" max="2855" width="13.7109375" style="72" customWidth="1"/>
    <col min="2856" max="2856" width="7.7109375" style="72" customWidth="1"/>
    <col min="2857" max="2857" width="16.42578125" style="72" customWidth="1"/>
    <col min="2858" max="2858" width="25.140625" style="72" customWidth="1"/>
    <col min="2859" max="2859" width="31" style="72" customWidth="1"/>
    <col min="2860" max="2860" width="51" style="72" customWidth="1"/>
    <col min="2861" max="2861" width="23.28515625" style="72" customWidth="1"/>
    <col min="2862" max="2862" width="36.28515625" style="72" customWidth="1"/>
    <col min="2863" max="2863" width="13.7109375" style="72" customWidth="1"/>
    <col min="2864" max="2864" width="7.7109375" style="72" customWidth="1"/>
    <col min="2865" max="2865" width="16.42578125" style="72" customWidth="1"/>
    <col min="2866" max="2866" width="25.140625" style="72" customWidth="1"/>
    <col min="2867" max="2867" width="31" style="72" customWidth="1"/>
    <col min="2868" max="2868" width="51" style="72" customWidth="1"/>
    <col min="2869" max="2869" width="23.28515625" style="72" customWidth="1"/>
    <col min="2870" max="2870" width="36.28515625" style="72" customWidth="1"/>
    <col min="2871" max="2871" width="13.7109375" style="72" customWidth="1"/>
    <col min="2872" max="2872" width="7.7109375" style="72" customWidth="1"/>
    <col min="2873" max="2873" width="16.42578125" style="72" customWidth="1"/>
    <col min="2874" max="2874" width="25.140625" style="72" customWidth="1"/>
    <col min="2875" max="2875" width="31" style="72" customWidth="1"/>
    <col min="2876" max="2876" width="51" style="72" customWidth="1"/>
    <col min="2877" max="2877" width="23.28515625" style="72" customWidth="1"/>
    <col min="2878" max="2878" width="36.28515625" style="72" customWidth="1"/>
    <col min="2879" max="2879" width="13.7109375" style="72" customWidth="1"/>
    <col min="2880" max="2880" width="7.7109375" style="72" customWidth="1"/>
    <col min="2881" max="2881" width="16.42578125" style="72" customWidth="1"/>
    <col min="2882" max="2882" width="25.140625" style="72" customWidth="1"/>
    <col min="2883" max="2883" width="31" style="72" customWidth="1"/>
    <col min="2884" max="2884" width="51" style="72" customWidth="1"/>
    <col min="2885" max="2885" width="23.28515625" style="72" customWidth="1"/>
    <col min="2886" max="2886" width="36.28515625" style="72" customWidth="1"/>
    <col min="2887" max="2887" width="13.7109375" style="72" customWidth="1"/>
    <col min="2888" max="2888" width="7.7109375" style="72" customWidth="1"/>
    <col min="2889" max="2889" width="16.42578125" style="72" customWidth="1"/>
    <col min="2890" max="2890" width="25.140625" style="72" customWidth="1"/>
    <col min="2891" max="2891" width="31" style="72" customWidth="1"/>
    <col min="2892" max="2892" width="51" style="72" customWidth="1"/>
    <col min="2893" max="2893" width="23.28515625" style="72" customWidth="1"/>
    <col min="2894" max="2894" width="36.28515625" style="72" customWidth="1"/>
    <col min="2895" max="2895" width="13.7109375" style="72" customWidth="1"/>
    <col min="2896" max="2896" width="7.7109375" style="72" customWidth="1"/>
    <col min="2897" max="2897" width="16.42578125" style="72" customWidth="1"/>
    <col min="2898" max="2898" width="25.140625" style="72" customWidth="1"/>
    <col min="2899" max="2899" width="31" style="72" customWidth="1"/>
    <col min="2900" max="2900" width="51" style="72" customWidth="1"/>
    <col min="2901" max="2901" width="23.28515625" style="72" customWidth="1"/>
    <col min="2902" max="2902" width="36.28515625" style="72" customWidth="1"/>
    <col min="2903" max="2903" width="13.7109375" style="72" customWidth="1"/>
    <col min="2904" max="2904" width="7.7109375" style="72" customWidth="1"/>
    <col min="2905" max="2905" width="16.42578125" style="72" customWidth="1"/>
    <col min="2906" max="2906" width="25.140625" style="72" customWidth="1"/>
    <col min="2907" max="2907" width="31" style="72" customWidth="1"/>
    <col min="2908" max="2908" width="51" style="72" customWidth="1"/>
    <col min="2909" max="2909" width="23.28515625" style="72" customWidth="1"/>
    <col min="2910" max="2910" width="36.28515625" style="72" customWidth="1"/>
    <col min="2911" max="2911" width="13.7109375" style="72" customWidth="1"/>
    <col min="2912" max="2912" width="7.7109375" style="72" customWidth="1"/>
    <col min="2913" max="2913" width="16.42578125" style="72" customWidth="1"/>
    <col min="2914" max="2914" width="25.140625" style="72" customWidth="1"/>
    <col min="2915" max="2915" width="31" style="72" customWidth="1"/>
    <col min="2916" max="2916" width="51" style="72" customWidth="1"/>
    <col min="2917" max="2917" width="23.28515625" style="72" customWidth="1"/>
    <col min="2918" max="2918" width="36.28515625" style="72" customWidth="1"/>
    <col min="2919" max="2919" width="13.7109375" style="72" customWidth="1"/>
    <col min="2920" max="2920" width="7.7109375" style="72" customWidth="1"/>
    <col min="2921" max="2921" width="16.42578125" style="72" customWidth="1"/>
    <col min="2922" max="2922" width="25.140625" style="72" customWidth="1"/>
    <col min="2923" max="2923" width="31" style="72" customWidth="1"/>
    <col min="2924" max="2924" width="51" style="72" customWidth="1"/>
    <col min="2925" max="2925" width="23.28515625" style="72" customWidth="1"/>
    <col min="2926" max="2926" width="36.28515625" style="72" customWidth="1"/>
    <col min="2927" max="2927" width="13.7109375" style="72" customWidth="1"/>
    <col min="2928" max="2928" width="7.7109375" style="72" customWidth="1"/>
    <col min="2929" max="2929" width="16.42578125" style="72" customWidth="1"/>
    <col min="2930" max="2930" width="25.140625" style="72" customWidth="1"/>
    <col min="2931" max="2931" width="31" style="72" customWidth="1"/>
    <col min="2932" max="2932" width="51" style="72" customWidth="1"/>
    <col min="2933" max="2933" width="23.28515625" style="72" customWidth="1"/>
    <col min="2934" max="2934" width="36.28515625" style="72" customWidth="1"/>
    <col min="2935" max="2935" width="13.7109375" style="72" customWidth="1"/>
    <col min="2936" max="2936" width="7.7109375" style="72" customWidth="1"/>
    <col min="2937" max="2937" width="16.42578125" style="72" customWidth="1"/>
    <col min="2938" max="2938" width="25.140625" style="72" customWidth="1"/>
    <col min="2939" max="2939" width="31" style="72" customWidth="1"/>
    <col min="2940" max="2940" width="51" style="72" customWidth="1"/>
    <col min="2941" max="2941" width="23.28515625" style="72" customWidth="1"/>
    <col min="2942" max="2942" width="36.28515625" style="72" customWidth="1"/>
    <col min="2943" max="2943" width="13.7109375" style="72" customWidth="1"/>
    <col min="2944" max="2944" width="7.7109375" style="72" customWidth="1"/>
    <col min="2945" max="2945" width="16.42578125" style="72" customWidth="1"/>
    <col min="2946" max="2946" width="25.140625" style="72" customWidth="1"/>
    <col min="2947" max="2947" width="31" style="72" customWidth="1"/>
    <col min="2948" max="2948" width="51" style="72" customWidth="1"/>
    <col min="2949" max="2949" width="23.28515625" style="72" customWidth="1"/>
    <col min="2950" max="2950" width="36.28515625" style="72" customWidth="1"/>
    <col min="2951" max="2951" width="13.7109375" style="72" customWidth="1"/>
    <col min="2952" max="2952" width="7.7109375" style="72" customWidth="1"/>
    <col min="2953" max="2953" width="16.42578125" style="72" customWidth="1"/>
    <col min="2954" max="2954" width="25.140625" style="72" customWidth="1"/>
    <col min="2955" max="2955" width="31" style="72" customWidth="1"/>
    <col min="2956" max="2956" width="51" style="72" customWidth="1"/>
    <col min="2957" max="2957" width="23.28515625" style="72" customWidth="1"/>
    <col min="2958" max="2958" width="36.28515625" style="72" customWidth="1"/>
    <col min="2959" max="2959" width="13.7109375" style="72" customWidth="1"/>
    <col min="2960" max="2960" width="7.7109375" style="72" customWidth="1"/>
    <col min="2961" max="2961" width="16.42578125" style="72" customWidth="1"/>
    <col min="2962" max="2962" width="25.140625" style="72" customWidth="1"/>
    <col min="2963" max="2963" width="31" style="72" customWidth="1"/>
    <col min="2964" max="2964" width="51" style="72" customWidth="1"/>
    <col min="2965" max="2965" width="23.28515625" style="72" customWidth="1"/>
    <col min="2966" max="2966" width="36.28515625" style="72" customWidth="1"/>
    <col min="2967" max="2967" width="13.7109375" style="72" customWidth="1"/>
    <col min="2968" max="2968" width="7.7109375" style="72" customWidth="1"/>
    <col min="2969" max="2969" width="16.42578125" style="72" customWidth="1"/>
    <col min="2970" max="2970" width="25.140625" style="72" customWidth="1"/>
    <col min="2971" max="2971" width="31" style="72" customWidth="1"/>
    <col min="2972" max="2972" width="51" style="72" customWidth="1"/>
    <col min="2973" max="2973" width="23.28515625" style="72" customWidth="1"/>
    <col min="2974" max="2974" width="36.28515625" style="72" customWidth="1"/>
    <col min="2975" max="2975" width="13.7109375" style="72" customWidth="1"/>
    <col min="2976" max="2976" width="7.7109375" style="72" customWidth="1"/>
    <col min="2977" max="2977" width="16.42578125" style="72" customWidth="1"/>
    <col min="2978" max="2978" width="25.140625" style="72" customWidth="1"/>
    <col min="2979" max="2979" width="31" style="72" customWidth="1"/>
    <col min="2980" max="2980" width="51" style="72" customWidth="1"/>
    <col min="2981" max="2981" width="23.28515625" style="72" customWidth="1"/>
    <col min="2982" max="2982" width="36.28515625" style="72" customWidth="1"/>
    <col min="2983" max="2983" width="13.7109375" style="72" customWidth="1"/>
    <col min="2984" max="2984" width="7.7109375" style="72" customWidth="1"/>
    <col min="2985" max="2985" width="16.42578125" style="72" customWidth="1"/>
    <col min="2986" max="2986" width="25.140625" style="72" customWidth="1"/>
    <col min="2987" max="2987" width="31" style="72" customWidth="1"/>
    <col min="2988" max="2988" width="51" style="72" customWidth="1"/>
    <col min="2989" max="2989" width="23.28515625" style="72" customWidth="1"/>
    <col min="2990" max="2990" width="36.28515625" style="72" customWidth="1"/>
    <col min="2991" max="2991" width="13.7109375" style="72" customWidth="1"/>
    <col min="2992" max="2992" width="7.7109375" style="72" customWidth="1"/>
    <col min="2993" max="2993" width="16.42578125" style="72" customWidth="1"/>
    <col min="2994" max="2994" width="25.140625" style="72" customWidth="1"/>
    <col min="2995" max="2995" width="31" style="72" customWidth="1"/>
    <col min="2996" max="2996" width="51" style="72" customWidth="1"/>
    <col min="2997" max="2997" width="23.28515625" style="72" customWidth="1"/>
    <col min="2998" max="2998" width="36.28515625" style="72" customWidth="1"/>
    <col min="2999" max="2999" width="13.7109375" style="72" customWidth="1"/>
    <col min="3000" max="3000" width="7.7109375" style="72" customWidth="1"/>
    <col min="3001" max="3001" width="16.42578125" style="72" customWidth="1"/>
    <col min="3002" max="3002" width="25.140625" style="72" customWidth="1"/>
    <col min="3003" max="3003" width="31" style="72" customWidth="1"/>
    <col min="3004" max="3004" width="51" style="72" customWidth="1"/>
    <col min="3005" max="3005" width="23.28515625" style="72" customWidth="1"/>
    <col min="3006" max="3006" width="36.28515625" style="72" customWidth="1"/>
    <col min="3007" max="3007" width="13.7109375" style="72" customWidth="1"/>
    <col min="3008" max="3008" width="7.7109375" style="72" customWidth="1"/>
    <col min="3009" max="3009" width="16.42578125" style="72" customWidth="1"/>
    <col min="3010" max="3010" width="25.140625" style="72" customWidth="1"/>
    <col min="3011" max="3011" width="31" style="72" customWidth="1"/>
    <col min="3012" max="3012" width="51" style="72" customWidth="1"/>
    <col min="3013" max="3013" width="23.28515625" style="72" customWidth="1"/>
    <col min="3014" max="3014" width="36.28515625" style="72" customWidth="1"/>
    <col min="3015" max="3015" width="13.7109375" style="72" customWidth="1"/>
    <col min="3016" max="3016" width="7.7109375" style="72" customWidth="1"/>
    <col min="3017" max="3017" width="16.42578125" style="72" customWidth="1"/>
    <col min="3018" max="3018" width="25.140625" style="72" customWidth="1"/>
    <col min="3019" max="3019" width="31" style="72" customWidth="1"/>
    <col min="3020" max="3020" width="51" style="72" customWidth="1"/>
    <col min="3021" max="3021" width="23.28515625" style="72" customWidth="1"/>
    <col min="3022" max="3022" width="36.28515625" style="72" customWidth="1"/>
    <col min="3023" max="3023" width="13.7109375" style="72" customWidth="1"/>
    <col min="3024" max="3024" width="7.7109375" style="72" customWidth="1"/>
    <col min="3025" max="3025" width="16.42578125" style="72" customWidth="1"/>
    <col min="3026" max="3026" width="25.140625" style="72" customWidth="1"/>
    <col min="3027" max="3027" width="31" style="72" customWidth="1"/>
    <col min="3028" max="3028" width="51" style="72" customWidth="1"/>
    <col min="3029" max="3029" width="23.28515625" style="72" customWidth="1"/>
    <col min="3030" max="3030" width="36.28515625" style="72" customWidth="1"/>
    <col min="3031" max="3031" width="13.7109375" style="72" customWidth="1"/>
    <col min="3032" max="3032" width="7.7109375" style="72" customWidth="1"/>
    <col min="3033" max="3033" width="16.42578125" style="72" customWidth="1"/>
    <col min="3034" max="3034" width="25.140625" style="72" customWidth="1"/>
    <col min="3035" max="3035" width="31" style="72" customWidth="1"/>
    <col min="3036" max="3036" width="51" style="72" customWidth="1"/>
    <col min="3037" max="3037" width="23.28515625" style="72" customWidth="1"/>
    <col min="3038" max="3038" width="36.28515625" style="72" customWidth="1"/>
    <col min="3039" max="3039" width="13.7109375" style="72" customWidth="1"/>
    <col min="3040" max="3040" width="7.7109375" style="72" customWidth="1"/>
    <col min="3041" max="3041" width="16.42578125" style="72" customWidth="1"/>
    <col min="3042" max="3042" width="25.140625" style="72" customWidth="1"/>
    <col min="3043" max="3043" width="31" style="72" customWidth="1"/>
    <col min="3044" max="3044" width="51" style="72" customWidth="1"/>
    <col min="3045" max="3045" width="23.28515625" style="72" customWidth="1"/>
    <col min="3046" max="3046" width="36.28515625" style="72" customWidth="1"/>
    <col min="3047" max="3047" width="13.7109375" style="72" customWidth="1"/>
    <col min="3048" max="3048" width="7.7109375" style="72" customWidth="1"/>
    <col min="3049" max="3049" width="16.42578125" style="72" customWidth="1"/>
    <col min="3050" max="3050" width="25.140625" style="72" customWidth="1"/>
    <col min="3051" max="3051" width="31" style="72" customWidth="1"/>
    <col min="3052" max="3052" width="51" style="72" customWidth="1"/>
    <col min="3053" max="3053" width="23.28515625" style="72" customWidth="1"/>
    <col min="3054" max="3054" width="36.28515625" style="72" customWidth="1"/>
    <col min="3055" max="3055" width="13.7109375" style="72" customWidth="1"/>
    <col min="3056" max="3056" width="7.7109375" style="72" customWidth="1"/>
    <col min="3057" max="3057" width="16.42578125" style="72" customWidth="1"/>
    <col min="3058" max="3058" width="25.140625" style="72" customWidth="1"/>
    <col min="3059" max="3059" width="31" style="72" customWidth="1"/>
    <col min="3060" max="3060" width="51" style="72" customWidth="1"/>
    <col min="3061" max="3061" width="23.28515625" style="72" customWidth="1"/>
    <col min="3062" max="3062" width="36.28515625" style="72" customWidth="1"/>
    <col min="3063" max="3063" width="13.7109375" style="72" customWidth="1"/>
    <col min="3064" max="3064" width="7.7109375" style="72" customWidth="1"/>
    <col min="3065" max="3065" width="16.42578125" style="72" customWidth="1"/>
    <col min="3066" max="3066" width="25.140625" style="72" customWidth="1"/>
    <col min="3067" max="3067" width="31" style="72" customWidth="1"/>
    <col min="3068" max="3068" width="51" style="72" customWidth="1"/>
    <col min="3069" max="3069" width="23.28515625" style="72" customWidth="1"/>
    <col min="3070" max="3070" width="36.28515625" style="72" customWidth="1"/>
    <col min="3071" max="3071" width="13.7109375" style="72" customWidth="1"/>
    <col min="3072" max="3072" width="7.7109375" style="72" customWidth="1"/>
    <col min="3073" max="3073" width="16.42578125" style="72" customWidth="1"/>
    <col min="3074" max="3074" width="25.140625" style="72" customWidth="1"/>
    <col min="3075" max="3075" width="31" style="72" customWidth="1"/>
    <col min="3076" max="3076" width="51" style="72" customWidth="1"/>
    <col min="3077" max="3077" width="23.28515625" style="72" customWidth="1"/>
    <col min="3078" max="3078" width="36.28515625" style="72" customWidth="1"/>
    <col min="3079" max="3079" width="13.7109375" style="72" customWidth="1"/>
    <col min="3080" max="3080" width="7.7109375" style="72" customWidth="1"/>
    <col min="3081" max="3081" width="16.42578125" style="72" customWidth="1"/>
    <col min="3082" max="3082" width="25.140625" style="72" customWidth="1"/>
    <col min="3083" max="3083" width="31" style="72" customWidth="1"/>
    <col min="3084" max="3084" width="51" style="72" customWidth="1"/>
    <col min="3085" max="3085" width="23.28515625" style="72" customWidth="1"/>
    <col min="3086" max="3086" width="36.28515625" style="72" customWidth="1"/>
    <col min="3087" max="3087" width="13.7109375" style="72" customWidth="1"/>
    <col min="3088" max="3088" width="7.7109375" style="72" customWidth="1"/>
    <col min="3089" max="3089" width="16.42578125" style="72" customWidth="1"/>
    <col min="3090" max="3090" width="25.140625" style="72" customWidth="1"/>
    <col min="3091" max="3091" width="31" style="72" customWidth="1"/>
    <col min="3092" max="3092" width="51" style="72" customWidth="1"/>
    <col min="3093" max="3093" width="23.28515625" style="72" customWidth="1"/>
    <col min="3094" max="3094" width="36.28515625" style="72" customWidth="1"/>
    <col min="3095" max="3095" width="13.7109375" style="72" customWidth="1"/>
    <col min="3096" max="3096" width="7.7109375" style="72" customWidth="1"/>
    <col min="3097" max="3097" width="16.42578125" style="72" customWidth="1"/>
    <col min="3098" max="3098" width="25.140625" style="72" customWidth="1"/>
    <col min="3099" max="3099" width="31" style="72" customWidth="1"/>
    <col min="3100" max="3100" width="51" style="72" customWidth="1"/>
    <col min="3101" max="3101" width="23.28515625" style="72" customWidth="1"/>
    <col min="3102" max="3102" width="36.28515625" style="72" customWidth="1"/>
    <col min="3103" max="3103" width="13.7109375" style="72" customWidth="1"/>
    <col min="3104" max="3104" width="7.7109375" style="72" customWidth="1"/>
    <col min="3105" max="3105" width="16.42578125" style="72" customWidth="1"/>
    <col min="3106" max="3106" width="25.140625" style="72" customWidth="1"/>
    <col min="3107" max="3107" width="31" style="72" customWidth="1"/>
    <col min="3108" max="3108" width="51" style="72" customWidth="1"/>
    <col min="3109" max="3109" width="23.28515625" style="72" customWidth="1"/>
    <col min="3110" max="3110" width="36.28515625" style="72" customWidth="1"/>
    <col min="3111" max="3111" width="13.7109375" style="72" customWidth="1"/>
    <col min="3112" max="3112" width="7.7109375" style="72" customWidth="1"/>
    <col min="3113" max="3113" width="16.42578125" style="72" customWidth="1"/>
    <col min="3114" max="3114" width="25.140625" style="72" customWidth="1"/>
    <col min="3115" max="3115" width="31" style="72" customWidth="1"/>
    <col min="3116" max="3116" width="51" style="72" customWidth="1"/>
    <col min="3117" max="3117" width="23.28515625" style="72" customWidth="1"/>
    <col min="3118" max="3118" width="36.28515625" style="72" customWidth="1"/>
    <col min="3119" max="3119" width="13.7109375" style="72" customWidth="1"/>
    <col min="3120" max="3120" width="7.7109375" style="72" customWidth="1"/>
    <col min="3121" max="3121" width="16.42578125" style="72" customWidth="1"/>
    <col min="3122" max="3122" width="25.140625" style="72" customWidth="1"/>
    <col min="3123" max="3123" width="31" style="72" customWidth="1"/>
    <col min="3124" max="3124" width="51" style="72" customWidth="1"/>
    <col min="3125" max="3125" width="23.28515625" style="72" customWidth="1"/>
    <col min="3126" max="3126" width="36.28515625" style="72" customWidth="1"/>
    <col min="3127" max="3127" width="13.7109375" style="72" customWidth="1"/>
    <col min="3128" max="3128" width="7.7109375" style="72" customWidth="1"/>
    <col min="3129" max="3129" width="16.42578125" style="72" customWidth="1"/>
    <col min="3130" max="3130" width="25.140625" style="72" customWidth="1"/>
    <col min="3131" max="3131" width="31" style="72" customWidth="1"/>
    <col min="3132" max="3132" width="51" style="72" customWidth="1"/>
    <col min="3133" max="3133" width="23.28515625" style="72" customWidth="1"/>
    <col min="3134" max="3134" width="36.28515625" style="72" customWidth="1"/>
    <col min="3135" max="3135" width="13.7109375" style="72" customWidth="1"/>
    <col min="3136" max="3136" width="7.7109375" style="72" customWidth="1"/>
    <col min="3137" max="3137" width="16.42578125" style="72" customWidth="1"/>
    <col min="3138" max="3138" width="25.140625" style="72" customWidth="1"/>
    <col min="3139" max="3139" width="31" style="72" customWidth="1"/>
    <col min="3140" max="3140" width="51" style="72" customWidth="1"/>
    <col min="3141" max="3141" width="23.28515625" style="72" customWidth="1"/>
    <col min="3142" max="3142" width="36.28515625" style="72" customWidth="1"/>
    <col min="3143" max="3143" width="13.7109375" style="72" customWidth="1"/>
    <col min="3144" max="3144" width="7.7109375" style="72" customWidth="1"/>
    <col min="3145" max="3145" width="16.42578125" style="72" customWidth="1"/>
    <col min="3146" max="3146" width="25.140625" style="72" customWidth="1"/>
    <col min="3147" max="3147" width="31" style="72" customWidth="1"/>
    <col min="3148" max="3148" width="51" style="72" customWidth="1"/>
    <col min="3149" max="3149" width="23.28515625" style="72" customWidth="1"/>
    <col min="3150" max="3150" width="36.28515625" style="72" customWidth="1"/>
    <col min="3151" max="3151" width="13.7109375" style="72" customWidth="1"/>
    <col min="3152" max="3152" width="7.7109375" style="72" customWidth="1"/>
    <col min="3153" max="3153" width="16.42578125" style="72" customWidth="1"/>
    <col min="3154" max="3154" width="25.140625" style="72" customWidth="1"/>
    <col min="3155" max="3155" width="31" style="72" customWidth="1"/>
    <col min="3156" max="3156" width="51" style="72" customWidth="1"/>
    <col min="3157" max="3157" width="23.28515625" style="72" customWidth="1"/>
    <col min="3158" max="3158" width="36.28515625" style="72" customWidth="1"/>
    <col min="3159" max="3159" width="13.7109375" style="72" customWidth="1"/>
    <col min="3160" max="3160" width="7.7109375" style="72" customWidth="1"/>
    <col min="3161" max="3161" width="16.42578125" style="72" customWidth="1"/>
    <col min="3162" max="3162" width="25.140625" style="72" customWidth="1"/>
    <col min="3163" max="3163" width="31" style="72" customWidth="1"/>
    <col min="3164" max="3164" width="51" style="72" customWidth="1"/>
    <col min="3165" max="3165" width="23.28515625" style="72" customWidth="1"/>
    <col min="3166" max="3166" width="36.28515625" style="72" customWidth="1"/>
    <col min="3167" max="3167" width="13.7109375" style="72" customWidth="1"/>
    <col min="3168" max="3168" width="7.7109375" style="72" customWidth="1"/>
    <col min="3169" max="3169" width="16.42578125" style="72" customWidth="1"/>
    <col min="3170" max="3170" width="25.140625" style="72" customWidth="1"/>
    <col min="3171" max="3171" width="31" style="72" customWidth="1"/>
    <col min="3172" max="3172" width="51" style="72" customWidth="1"/>
    <col min="3173" max="3173" width="23.28515625" style="72" customWidth="1"/>
    <col min="3174" max="3174" width="36.28515625" style="72" customWidth="1"/>
    <col min="3175" max="3175" width="13.7109375" style="72" customWidth="1"/>
    <col min="3176" max="3176" width="7.7109375" style="72" customWidth="1"/>
    <col min="3177" max="3177" width="16.42578125" style="72" customWidth="1"/>
    <col min="3178" max="3178" width="25.140625" style="72" customWidth="1"/>
    <col min="3179" max="3179" width="31" style="72" customWidth="1"/>
    <col min="3180" max="3180" width="51" style="72" customWidth="1"/>
    <col min="3181" max="3181" width="23.28515625" style="72" customWidth="1"/>
    <col min="3182" max="3182" width="36.28515625" style="72" customWidth="1"/>
    <col min="3183" max="3183" width="13.7109375" style="72" customWidth="1"/>
    <col min="3184" max="3184" width="7.7109375" style="72" customWidth="1"/>
    <col min="3185" max="3185" width="16.42578125" style="72" customWidth="1"/>
    <col min="3186" max="3186" width="25.140625" style="72" customWidth="1"/>
    <col min="3187" max="3187" width="31" style="72" customWidth="1"/>
    <col min="3188" max="3188" width="51" style="72" customWidth="1"/>
    <col min="3189" max="3189" width="23.28515625" style="72" customWidth="1"/>
    <col min="3190" max="3190" width="36.28515625" style="72" customWidth="1"/>
    <col min="3191" max="3191" width="13.7109375" style="72" customWidth="1"/>
    <col min="3192" max="3192" width="7.7109375" style="72" customWidth="1"/>
    <col min="3193" max="3193" width="16.42578125" style="72" customWidth="1"/>
    <col min="3194" max="3194" width="25.140625" style="72" customWidth="1"/>
    <col min="3195" max="3195" width="31" style="72" customWidth="1"/>
    <col min="3196" max="3196" width="51" style="72" customWidth="1"/>
    <col min="3197" max="3197" width="23.28515625" style="72" customWidth="1"/>
    <col min="3198" max="3198" width="36.28515625" style="72" customWidth="1"/>
    <col min="3199" max="3199" width="13.7109375" style="72" customWidth="1"/>
    <col min="3200" max="3200" width="7.7109375" style="72" customWidth="1"/>
    <col min="3201" max="3201" width="16.42578125" style="72" customWidth="1"/>
    <col min="3202" max="3202" width="25.140625" style="72" customWidth="1"/>
    <col min="3203" max="3203" width="31" style="72" customWidth="1"/>
    <col min="3204" max="3204" width="51" style="72" customWidth="1"/>
    <col min="3205" max="3205" width="23.28515625" style="72" customWidth="1"/>
    <col min="3206" max="3206" width="36.28515625" style="72" customWidth="1"/>
    <col min="3207" max="3207" width="13.7109375" style="72" customWidth="1"/>
    <col min="3208" max="3208" width="7.7109375" style="72" customWidth="1"/>
    <col min="3209" max="3209" width="16.42578125" style="72" customWidth="1"/>
    <col min="3210" max="3210" width="25.140625" style="72" customWidth="1"/>
    <col min="3211" max="3211" width="31" style="72" customWidth="1"/>
    <col min="3212" max="3212" width="51" style="72" customWidth="1"/>
    <col min="3213" max="3213" width="23.28515625" style="72" customWidth="1"/>
    <col min="3214" max="3214" width="36.28515625" style="72" customWidth="1"/>
    <col min="3215" max="3215" width="13.7109375" style="72" customWidth="1"/>
    <col min="3216" max="3216" width="7.7109375" style="72" customWidth="1"/>
    <col min="3217" max="3217" width="16.42578125" style="72" customWidth="1"/>
    <col min="3218" max="3218" width="25.140625" style="72" customWidth="1"/>
    <col min="3219" max="3219" width="31" style="72" customWidth="1"/>
    <col min="3220" max="3220" width="51" style="72" customWidth="1"/>
    <col min="3221" max="3221" width="23.28515625" style="72" customWidth="1"/>
    <col min="3222" max="3222" width="36.28515625" style="72" customWidth="1"/>
    <col min="3223" max="3223" width="13.7109375" style="72" customWidth="1"/>
    <col min="3224" max="3224" width="7.7109375" style="72" customWidth="1"/>
    <col min="3225" max="3225" width="16.42578125" style="72" customWidth="1"/>
    <col min="3226" max="3226" width="25.140625" style="72" customWidth="1"/>
    <col min="3227" max="3227" width="31" style="72" customWidth="1"/>
    <col min="3228" max="3228" width="51" style="72" customWidth="1"/>
    <col min="3229" max="3229" width="23.28515625" style="72" customWidth="1"/>
    <col min="3230" max="3230" width="36.28515625" style="72" customWidth="1"/>
    <col min="3231" max="3231" width="13.7109375" style="72" customWidth="1"/>
    <col min="3232" max="3232" width="7.7109375" style="72" customWidth="1"/>
    <col min="3233" max="3233" width="16.42578125" style="72" customWidth="1"/>
    <col min="3234" max="3234" width="25.140625" style="72" customWidth="1"/>
    <col min="3235" max="3235" width="31" style="72" customWidth="1"/>
    <col min="3236" max="3236" width="51" style="72" customWidth="1"/>
    <col min="3237" max="3237" width="23.28515625" style="72" customWidth="1"/>
    <col min="3238" max="3238" width="36.28515625" style="72" customWidth="1"/>
    <col min="3239" max="3239" width="13.7109375" style="72" customWidth="1"/>
    <col min="3240" max="3240" width="7.7109375" style="72" customWidth="1"/>
    <col min="3241" max="3241" width="16.42578125" style="72" customWidth="1"/>
    <col min="3242" max="3242" width="25.140625" style="72" customWidth="1"/>
    <col min="3243" max="3243" width="31" style="72" customWidth="1"/>
    <col min="3244" max="3244" width="51" style="72" customWidth="1"/>
    <col min="3245" max="3245" width="23.28515625" style="72" customWidth="1"/>
    <col min="3246" max="3246" width="36.28515625" style="72" customWidth="1"/>
    <col min="3247" max="3247" width="13.7109375" style="72" customWidth="1"/>
    <col min="3248" max="3248" width="7.7109375" style="72" customWidth="1"/>
    <col min="3249" max="3249" width="16.42578125" style="72" customWidth="1"/>
    <col min="3250" max="3250" width="25.140625" style="72" customWidth="1"/>
    <col min="3251" max="3251" width="31" style="72" customWidth="1"/>
    <col min="3252" max="3252" width="51" style="72" customWidth="1"/>
    <col min="3253" max="3253" width="23.28515625" style="72" customWidth="1"/>
    <col min="3254" max="3254" width="36.28515625" style="72" customWidth="1"/>
    <col min="3255" max="3255" width="13.7109375" style="72" customWidth="1"/>
    <col min="3256" max="3256" width="7.7109375" style="72" customWidth="1"/>
    <col min="3257" max="3257" width="16.42578125" style="72" customWidth="1"/>
    <col min="3258" max="3258" width="25.140625" style="72" customWidth="1"/>
    <col min="3259" max="3259" width="31" style="72" customWidth="1"/>
    <col min="3260" max="3260" width="51" style="72" customWidth="1"/>
    <col min="3261" max="3261" width="23.28515625" style="72" customWidth="1"/>
    <col min="3262" max="3262" width="36.28515625" style="72" customWidth="1"/>
    <col min="3263" max="3263" width="13.7109375" style="72" customWidth="1"/>
    <col min="3264" max="3264" width="7.7109375" style="72" customWidth="1"/>
    <col min="3265" max="3265" width="16.42578125" style="72" customWidth="1"/>
    <col min="3266" max="3266" width="25.140625" style="72" customWidth="1"/>
    <col min="3267" max="3267" width="31" style="72" customWidth="1"/>
    <col min="3268" max="3268" width="51" style="72" customWidth="1"/>
    <col min="3269" max="3269" width="23.28515625" style="72" customWidth="1"/>
    <col min="3270" max="3270" width="36.28515625" style="72" customWidth="1"/>
    <col min="3271" max="3271" width="13.7109375" style="72" customWidth="1"/>
    <col min="3272" max="3272" width="7.7109375" style="72" customWidth="1"/>
    <col min="3273" max="3273" width="16.42578125" style="72" customWidth="1"/>
    <col min="3274" max="3274" width="25.140625" style="72" customWidth="1"/>
    <col min="3275" max="3275" width="31" style="72" customWidth="1"/>
    <col min="3276" max="3276" width="51" style="72" customWidth="1"/>
    <col min="3277" max="3277" width="23.28515625" style="72" customWidth="1"/>
    <col min="3278" max="3278" width="36.28515625" style="72" customWidth="1"/>
    <col min="3279" max="3279" width="13.7109375" style="72" customWidth="1"/>
    <col min="3280" max="3280" width="7.7109375" style="72" customWidth="1"/>
    <col min="3281" max="3281" width="16.42578125" style="72" customWidth="1"/>
    <col min="3282" max="3282" width="25.140625" style="72" customWidth="1"/>
    <col min="3283" max="3283" width="31" style="72" customWidth="1"/>
    <col min="3284" max="3284" width="51" style="72" customWidth="1"/>
    <col min="3285" max="3285" width="23.28515625" style="72" customWidth="1"/>
    <col min="3286" max="3286" width="36.28515625" style="72" customWidth="1"/>
    <col min="3287" max="3287" width="13.7109375" style="72" customWidth="1"/>
    <col min="3288" max="3288" width="7.7109375" style="72" customWidth="1"/>
    <col min="3289" max="3289" width="16.42578125" style="72" customWidth="1"/>
    <col min="3290" max="3290" width="25.140625" style="72" customWidth="1"/>
    <col min="3291" max="3291" width="31" style="72" customWidth="1"/>
    <col min="3292" max="3292" width="51" style="72" customWidth="1"/>
    <col min="3293" max="3293" width="23.28515625" style="72" customWidth="1"/>
    <col min="3294" max="3294" width="36.28515625" style="72" customWidth="1"/>
    <col min="3295" max="3295" width="13.7109375" style="72" customWidth="1"/>
    <col min="3296" max="3296" width="7.7109375" style="72" customWidth="1"/>
    <col min="3297" max="3297" width="16.42578125" style="72" customWidth="1"/>
    <col min="3298" max="3298" width="25.140625" style="72" customWidth="1"/>
    <col min="3299" max="3299" width="31" style="72" customWidth="1"/>
    <col min="3300" max="3300" width="51" style="72" customWidth="1"/>
    <col min="3301" max="3301" width="23.28515625" style="72" customWidth="1"/>
    <col min="3302" max="3302" width="36.28515625" style="72" customWidth="1"/>
    <col min="3303" max="3303" width="13.7109375" style="72" customWidth="1"/>
    <col min="3304" max="3304" width="7.7109375" style="72" customWidth="1"/>
    <col min="3305" max="3305" width="16.42578125" style="72" customWidth="1"/>
    <col min="3306" max="3306" width="25.140625" style="72" customWidth="1"/>
    <col min="3307" max="3307" width="31" style="72" customWidth="1"/>
    <col min="3308" max="3308" width="51" style="72" customWidth="1"/>
    <col min="3309" max="3309" width="23.28515625" style="72" customWidth="1"/>
    <col min="3310" max="3310" width="36.28515625" style="72" customWidth="1"/>
    <col min="3311" max="3311" width="13.7109375" style="72" customWidth="1"/>
    <col min="3312" max="3312" width="7.7109375" style="72" customWidth="1"/>
    <col min="3313" max="3313" width="16.42578125" style="72" customWidth="1"/>
    <col min="3314" max="3314" width="25.140625" style="72" customWidth="1"/>
    <col min="3315" max="3315" width="31" style="72" customWidth="1"/>
    <col min="3316" max="3316" width="51" style="72" customWidth="1"/>
    <col min="3317" max="3317" width="23.28515625" style="72" customWidth="1"/>
    <col min="3318" max="3318" width="36.28515625" style="72" customWidth="1"/>
    <col min="3319" max="3319" width="13.7109375" style="72" customWidth="1"/>
    <col min="3320" max="3320" width="7.7109375" style="72" customWidth="1"/>
    <col min="3321" max="3321" width="16.42578125" style="72" customWidth="1"/>
    <col min="3322" max="3322" width="25.140625" style="72" customWidth="1"/>
    <col min="3323" max="3323" width="31" style="72" customWidth="1"/>
    <col min="3324" max="3324" width="51" style="72" customWidth="1"/>
    <col min="3325" max="3325" width="23.28515625" style="72" customWidth="1"/>
    <col min="3326" max="3326" width="36.28515625" style="72" customWidth="1"/>
    <col min="3327" max="3327" width="13.7109375" style="72" customWidth="1"/>
    <col min="3328" max="3328" width="7.7109375" style="72" customWidth="1"/>
    <col min="3329" max="3329" width="16.42578125" style="72" customWidth="1"/>
    <col min="3330" max="3330" width="25.140625" style="72" customWidth="1"/>
    <col min="3331" max="3331" width="31" style="72" customWidth="1"/>
    <col min="3332" max="3332" width="51" style="72" customWidth="1"/>
    <col min="3333" max="3333" width="23.28515625" style="72" customWidth="1"/>
    <col min="3334" max="3334" width="36.28515625" style="72" customWidth="1"/>
    <col min="3335" max="3335" width="13.7109375" style="72" customWidth="1"/>
    <col min="3336" max="3336" width="7.7109375" style="72" customWidth="1"/>
    <col min="3337" max="3337" width="16.42578125" style="72" customWidth="1"/>
    <col min="3338" max="3338" width="25.140625" style="72" customWidth="1"/>
    <col min="3339" max="3339" width="31" style="72" customWidth="1"/>
    <col min="3340" max="3340" width="51" style="72" customWidth="1"/>
    <col min="3341" max="3341" width="23.28515625" style="72" customWidth="1"/>
    <col min="3342" max="3342" width="36.28515625" style="72" customWidth="1"/>
    <col min="3343" max="3343" width="13.7109375" style="72" customWidth="1"/>
    <col min="3344" max="3344" width="7.7109375" style="72" customWidth="1"/>
    <col min="3345" max="3345" width="16.42578125" style="72" customWidth="1"/>
    <col min="3346" max="3346" width="25.140625" style="72" customWidth="1"/>
    <col min="3347" max="3347" width="31" style="72" customWidth="1"/>
    <col min="3348" max="3348" width="51" style="72" customWidth="1"/>
    <col min="3349" max="3349" width="23.28515625" style="72" customWidth="1"/>
    <col min="3350" max="3350" width="36.28515625" style="72" customWidth="1"/>
    <col min="3351" max="3351" width="13.7109375" style="72" customWidth="1"/>
    <col min="3352" max="3352" width="7.7109375" style="72" customWidth="1"/>
    <col min="3353" max="3353" width="16.42578125" style="72" customWidth="1"/>
    <col min="3354" max="3354" width="25.140625" style="72" customWidth="1"/>
    <col min="3355" max="3355" width="31" style="72" customWidth="1"/>
    <col min="3356" max="3356" width="51" style="72" customWidth="1"/>
    <col min="3357" max="3357" width="23.28515625" style="72" customWidth="1"/>
    <col min="3358" max="3358" width="36.28515625" style="72" customWidth="1"/>
    <col min="3359" max="3359" width="13.7109375" style="72" customWidth="1"/>
    <col min="3360" max="3360" width="7.7109375" style="72" customWidth="1"/>
    <col min="3361" max="3361" width="16.42578125" style="72" customWidth="1"/>
    <col min="3362" max="3362" width="25.140625" style="72" customWidth="1"/>
    <col min="3363" max="3363" width="31" style="72" customWidth="1"/>
    <col min="3364" max="3364" width="51" style="72" customWidth="1"/>
    <col min="3365" max="3365" width="23.28515625" style="72" customWidth="1"/>
    <col min="3366" max="3366" width="36.28515625" style="72" customWidth="1"/>
    <col min="3367" max="3367" width="13.7109375" style="72" customWidth="1"/>
    <col min="3368" max="3368" width="7.7109375" style="72" customWidth="1"/>
    <col min="3369" max="3369" width="16.42578125" style="72" customWidth="1"/>
    <col min="3370" max="3370" width="25.140625" style="72" customWidth="1"/>
    <col min="3371" max="3371" width="31" style="72" customWidth="1"/>
    <col min="3372" max="3372" width="51" style="72" customWidth="1"/>
    <col min="3373" max="3373" width="23.28515625" style="72" customWidth="1"/>
    <col min="3374" max="3374" width="36.28515625" style="72" customWidth="1"/>
    <col min="3375" max="3375" width="13.7109375" style="72" customWidth="1"/>
    <col min="3376" max="3376" width="7.7109375" style="72" customWidth="1"/>
    <col min="3377" max="3377" width="16.42578125" style="72" customWidth="1"/>
    <col min="3378" max="3378" width="25.140625" style="72" customWidth="1"/>
    <col min="3379" max="3379" width="31" style="72" customWidth="1"/>
    <col min="3380" max="3380" width="51" style="72" customWidth="1"/>
    <col min="3381" max="3381" width="23.28515625" style="72" customWidth="1"/>
    <col min="3382" max="3382" width="36.28515625" style="72" customWidth="1"/>
    <col min="3383" max="3383" width="13.7109375" style="72" customWidth="1"/>
    <col min="3384" max="3384" width="7.7109375" style="72" customWidth="1"/>
    <col min="3385" max="3385" width="16.42578125" style="72" customWidth="1"/>
    <col min="3386" max="3386" width="25.140625" style="72" customWidth="1"/>
    <col min="3387" max="3387" width="31" style="72" customWidth="1"/>
    <col min="3388" max="3388" width="51" style="72" customWidth="1"/>
    <col min="3389" max="3389" width="23.28515625" style="72" customWidth="1"/>
    <col min="3390" max="3390" width="36.28515625" style="72" customWidth="1"/>
    <col min="3391" max="3391" width="13.7109375" style="72" customWidth="1"/>
    <col min="3392" max="3392" width="7.7109375" style="72" customWidth="1"/>
    <col min="3393" max="3393" width="16.42578125" style="72" customWidth="1"/>
    <col min="3394" max="3394" width="25.140625" style="72" customWidth="1"/>
    <col min="3395" max="3395" width="31" style="72" customWidth="1"/>
    <col min="3396" max="3396" width="51" style="72" customWidth="1"/>
    <col min="3397" max="3397" width="23.28515625" style="72" customWidth="1"/>
    <col min="3398" max="3398" width="36.28515625" style="72" customWidth="1"/>
    <col min="3399" max="3399" width="13.7109375" style="72" customWidth="1"/>
    <col min="3400" max="3400" width="7.7109375" style="72" customWidth="1"/>
    <col min="3401" max="3401" width="16.42578125" style="72" customWidth="1"/>
    <col min="3402" max="3402" width="25.140625" style="72" customWidth="1"/>
    <col min="3403" max="3403" width="31" style="72" customWidth="1"/>
    <col min="3404" max="3404" width="51" style="72" customWidth="1"/>
    <col min="3405" max="3405" width="23.28515625" style="72" customWidth="1"/>
    <col min="3406" max="3406" width="36.28515625" style="72" customWidth="1"/>
    <col min="3407" max="3407" width="13.7109375" style="72" customWidth="1"/>
    <col min="3408" max="3408" width="7.7109375" style="72" customWidth="1"/>
    <col min="3409" max="3409" width="16.42578125" style="72" customWidth="1"/>
    <col min="3410" max="3410" width="25.140625" style="72" customWidth="1"/>
    <col min="3411" max="3411" width="31" style="72" customWidth="1"/>
    <col min="3412" max="3412" width="51" style="72" customWidth="1"/>
    <col min="3413" max="3413" width="23.28515625" style="72" customWidth="1"/>
    <col min="3414" max="3414" width="36.28515625" style="72" customWidth="1"/>
    <col min="3415" max="3415" width="13.7109375" style="72" customWidth="1"/>
    <col min="3416" max="3416" width="7.7109375" style="72" customWidth="1"/>
    <col min="3417" max="3417" width="16.42578125" style="72" customWidth="1"/>
    <col min="3418" max="3418" width="25.140625" style="72" customWidth="1"/>
    <col min="3419" max="3419" width="31" style="72" customWidth="1"/>
    <col min="3420" max="3420" width="51" style="72" customWidth="1"/>
    <col min="3421" max="3421" width="23.28515625" style="72" customWidth="1"/>
    <col min="3422" max="3422" width="36.28515625" style="72" customWidth="1"/>
    <col min="3423" max="3423" width="13.7109375" style="72" customWidth="1"/>
    <col min="3424" max="3424" width="7.7109375" style="72" customWidth="1"/>
    <col min="3425" max="3425" width="16.42578125" style="72" customWidth="1"/>
    <col min="3426" max="3426" width="25.140625" style="72" customWidth="1"/>
    <col min="3427" max="3427" width="31" style="72" customWidth="1"/>
    <col min="3428" max="3428" width="51" style="72" customWidth="1"/>
    <col min="3429" max="3429" width="23.28515625" style="72" customWidth="1"/>
    <col min="3430" max="3430" width="36.28515625" style="72" customWidth="1"/>
    <col min="3431" max="3431" width="13.7109375" style="72" customWidth="1"/>
    <col min="3432" max="3432" width="7.7109375" style="72" customWidth="1"/>
    <col min="3433" max="3433" width="16.42578125" style="72" customWidth="1"/>
    <col min="3434" max="3434" width="25.140625" style="72" customWidth="1"/>
    <col min="3435" max="3435" width="31" style="72" customWidth="1"/>
    <col min="3436" max="3436" width="51" style="72" customWidth="1"/>
    <col min="3437" max="3437" width="23.28515625" style="72" customWidth="1"/>
    <col min="3438" max="3438" width="36.28515625" style="72" customWidth="1"/>
    <col min="3439" max="3439" width="13.7109375" style="72" customWidth="1"/>
    <col min="3440" max="3440" width="7.7109375" style="72" customWidth="1"/>
    <col min="3441" max="3441" width="16.42578125" style="72" customWidth="1"/>
    <col min="3442" max="3442" width="25.140625" style="72" customWidth="1"/>
    <col min="3443" max="3443" width="31" style="72" customWidth="1"/>
    <col min="3444" max="3444" width="51" style="72" customWidth="1"/>
    <col min="3445" max="3445" width="23.28515625" style="72" customWidth="1"/>
    <col min="3446" max="3446" width="36.28515625" style="72" customWidth="1"/>
    <col min="3447" max="3447" width="13.7109375" style="72" customWidth="1"/>
    <col min="3448" max="3448" width="7.7109375" style="72" customWidth="1"/>
    <col min="3449" max="3449" width="16.42578125" style="72" customWidth="1"/>
    <col min="3450" max="3450" width="25.140625" style="72" customWidth="1"/>
    <col min="3451" max="3451" width="31" style="72" customWidth="1"/>
    <col min="3452" max="3452" width="51" style="72" customWidth="1"/>
    <col min="3453" max="3453" width="23.28515625" style="72" customWidth="1"/>
    <col min="3454" max="3454" width="36.28515625" style="72" customWidth="1"/>
    <col min="3455" max="3455" width="13.7109375" style="72" customWidth="1"/>
    <col min="3456" max="3456" width="7.7109375" style="72" customWidth="1"/>
    <col min="3457" max="3457" width="16.42578125" style="72" customWidth="1"/>
    <col min="3458" max="3458" width="25.140625" style="72" customWidth="1"/>
    <col min="3459" max="3459" width="31" style="72" customWidth="1"/>
    <col min="3460" max="3460" width="51" style="72" customWidth="1"/>
    <col min="3461" max="3461" width="23.28515625" style="72" customWidth="1"/>
    <col min="3462" max="3462" width="36.28515625" style="72" customWidth="1"/>
    <col min="3463" max="3463" width="13.7109375" style="72" customWidth="1"/>
    <col min="3464" max="3464" width="7.7109375" style="72" customWidth="1"/>
    <col min="3465" max="3465" width="16.42578125" style="72" customWidth="1"/>
    <col min="3466" max="3466" width="25.140625" style="72" customWidth="1"/>
    <col min="3467" max="3467" width="31" style="72" customWidth="1"/>
    <col min="3468" max="3468" width="51" style="72" customWidth="1"/>
    <col min="3469" max="3469" width="23.28515625" style="72" customWidth="1"/>
    <col min="3470" max="3470" width="36.28515625" style="72" customWidth="1"/>
    <col min="3471" max="3471" width="13.7109375" style="72" customWidth="1"/>
    <col min="3472" max="3472" width="7.7109375" style="72" customWidth="1"/>
    <col min="3473" max="3473" width="16.42578125" style="72" customWidth="1"/>
    <col min="3474" max="3474" width="25.140625" style="72" customWidth="1"/>
    <col min="3475" max="3475" width="31" style="72" customWidth="1"/>
    <col min="3476" max="3476" width="51" style="72" customWidth="1"/>
    <col min="3477" max="3477" width="23.28515625" style="72" customWidth="1"/>
    <col min="3478" max="3478" width="36.28515625" style="72" customWidth="1"/>
    <col min="3479" max="3479" width="13.7109375" style="72" customWidth="1"/>
    <col min="3480" max="3480" width="7.7109375" style="72" customWidth="1"/>
    <col min="3481" max="3481" width="16.42578125" style="72" customWidth="1"/>
    <col min="3482" max="3482" width="25.140625" style="72" customWidth="1"/>
    <col min="3483" max="3483" width="31" style="72" customWidth="1"/>
    <col min="3484" max="3484" width="51" style="72" customWidth="1"/>
    <col min="3485" max="3485" width="23.28515625" style="72" customWidth="1"/>
    <col min="3486" max="3486" width="36.28515625" style="72" customWidth="1"/>
    <col min="3487" max="3487" width="13.7109375" style="72" customWidth="1"/>
    <col min="3488" max="3488" width="7.7109375" style="72" customWidth="1"/>
    <col min="3489" max="3489" width="16.42578125" style="72" customWidth="1"/>
    <col min="3490" max="3490" width="25.140625" style="72" customWidth="1"/>
    <col min="3491" max="3491" width="31" style="72" customWidth="1"/>
    <col min="3492" max="3492" width="51" style="72" customWidth="1"/>
    <col min="3493" max="3493" width="23.28515625" style="72" customWidth="1"/>
    <col min="3494" max="3494" width="36.28515625" style="72" customWidth="1"/>
    <col min="3495" max="3495" width="13.7109375" style="72" customWidth="1"/>
    <col min="3496" max="3496" width="7.7109375" style="72" customWidth="1"/>
    <col min="3497" max="3497" width="16.42578125" style="72" customWidth="1"/>
    <col min="3498" max="3498" width="25.140625" style="72" customWidth="1"/>
    <col min="3499" max="3499" width="31" style="72" customWidth="1"/>
    <col min="3500" max="3500" width="51" style="72" customWidth="1"/>
    <col min="3501" max="3501" width="23.28515625" style="72" customWidth="1"/>
    <col min="3502" max="3502" width="36.28515625" style="72" customWidth="1"/>
    <col min="3503" max="3503" width="13.7109375" style="72" customWidth="1"/>
    <col min="3504" max="3504" width="7.7109375" style="72" customWidth="1"/>
    <col min="3505" max="3505" width="16.42578125" style="72" customWidth="1"/>
    <col min="3506" max="3506" width="25.140625" style="72" customWidth="1"/>
    <col min="3507" max="3507" width="31" style="72" customWidth="1"/>
    <col min="3508" max="3508" width="51" style="72" customWidth="1"/>
    <col min="3509" max="3509" width="23.28515625" style="72" customWidth="1"/>
    <col min="3510" max="3510" width="36.28515625" style="72" customWidth="1"/>
    <col min="3511" max="3511" width="13.7109375" style="72" customWidth="1"/>
    <col min="3512" max="3512" width="7.7109375" style="72" customWidth="1"/>
    <col min="3513" max="3513" width="16.42578125" style="72" customWidth="1"/>
    <col min="3514" max="3514" width="25.140625" style="72" customWidth="1"/>
    <col min="3515" max="3515" width="31" style="72" customWidth="1"/>
    <col min="3516" max="3516" width="51" style="72" customWidth="1"/>
    <col min="3517" max="3517" width="23.28515625" style="72" customWidth="1"/>
    <col min="3518" max="3518" width="36.28515625" style="72" customWidth="1"/>
    <col min="3519" max="3519" width="13.7109375" style="72" customWidth="1"/>
    <col min="3520" max="3520" width="7.7109375" style="72" customWidth="1"/>
    <col min="3521" max="3521" width="16.42578125" style="72" customWidth="1"/>
    <col min="3522" max="3522" width="25.140625" style="72" customWidth="1"/>
    <col min="3523" max="3523" width="31" style="72" customWidth="1"/>
    <col min="3524" max="3524" width="51" style="72" customWidth="1"/>
    <col min="3525" max="3525" width="23.28515625" style="72" customWidth="1"/>
    <col min="3526" max="3526" width="36.28515625" style="72" customWidth="1"/>
    <col min="3527" max="3527" width="13.7109375" style="72" customWidth="1"/>
    <col min="3528" max="3528" width="7.7109375" style="72" customWidth="1"/>
    <col min="3529" max="3529" width="16.42578125" style="72" customWidth="1"/>
    <col min="3530" max="3530" width="25.140625" style="72" customWidth="1"/>
    <col min="3531" max="3531" width="31" style="72" customWidth="1"/>
    <col min="3532" max="3532" width="51" style="72" customWidth="1"/>
    <col min="3533" max="3533" width="23.28515625" style="72" customWidth="1"/>
    <col min="3534" max="3534" width="36.28515625" style="72" customWidth="1"/>
    <col min="3535" max="3535" width="13.7109375" style="72" customWidth="1"/>
    <col min="3536" max="3536" width="7.7109375" style="72" customWidth="1"/>
    <col min="3537" max="3537" width="16.42578125" style="72" customWidth="1"/>
    <col min="3538" max="3538" width="25.140625" style="72" customWidth="1"/>
    <col min="3539" max="3539" width="31" style="72" customWidth="1"/>
    <col min="3540" max="3540" width="51" style="72" customWidth="1"/>
    <col min="3541" max="3541" width="23.28515625" style="72" customWidth="1"/>
    <col min="3542" max="3542" width="36.28515625" style="72" customWidth="1"/>
    <col min="3543" max="3543" width="13.7109375" style="72" customWidth="1"/>
    <col min="3544" max="3544" width="7.7109375" style="72" customWidth="1"/>
    <col min="3545" max="3545" width="16.42578125" style="72" customWidth="1"/>
    <col min="3546" max="3546" width="25.140625" style="72" customWidth="1"/>
    <col min="3547" max="3547" width="31" style="72" customWidth="1"/>
    <col min="3548" max="3548" width="51" style="72" customWidth="1"/>
    <col min="3549" max="3549" width="23.28515625" style="72" customWidth="1"/>
    <col min="3550" max="3550" width="36.28515625" style="72" customWidth="1"/>
    <col min="3551" max="3551" width="13.7109375" style="72" customWidth="1"/>
    <col min="3552" max="3552" width="7.7109375" style="72" customWidth="1"/>
    <col min="3553" max="3553" width="16.42578125" style="72" customWidth="1"/>
    <col min="3554" max="3554" width="25.140625" style="72" customWidth="1"/>
    <col min="3555" max="3555" width="31" style="72" customWidth="1"/>
    <col min="3556" max="3556" width="51" style="72" customWidth="1"/>
    <col min="3557" max="3557" width="23.28515625" style="72" customWidth="1"/>
    <col min="3558" max="3558" width="36.28515625" style="72" customWidth="1"/>
    <col min="3559" max="3559" width="13.7109375" style="72" customWidth="1"/>
    <col min="3560" max="3560" width="7.7109375" style="72" customWidth="1"/>
    <col min="3561" max="3561" width="16.42578125" style="72" customWidth="1"/>
    <col min="3562" max="3562" width="25.140625" style="72" customWidth="1"/>
    <col min="3563" max="3563" width="31" style="72" customWidth="1"/>
    <col min="3564" max="3564" width="51" style="72" customWidth="1"/>
    <col min="3565" max="3565" width="23.28515625" style="72" customWidth="1"/>
    <col min="3566" max="3566" width="36.28515625" style="72" customWidth="1"/>
    <col min="3567" max="3567" width="13.7109375" style="72" customWidth="1"/>
    <col min="3568" max="3568" width="7.7109375" style="72" customWidth="1"/>
    <col min="3569" max="3569" width="16.42578125" style="72" customWidth="1"/>
    <col min="3570" max="3570" width="25.140625" style="72" customWidth="1"/>
    <col min="3571" max="3571" width="31" style="72" customWidth="1"/>
    <col min="3572" max="3572" width="51" style="72" customWidth="1"/>
    <col min="3573" max="3573" width="23.28515625" style="72" customWidth="1"/>
    <col min="3574" max="3574" width="36.28515625" style="72" customWidth="1"/>
    <col min="3575" max="3575" width="13.7109375" style="72" customWidth="1"/>
    <col min="3576" max="3576" width="7.7109375" style="72" customWidth="1"/>
    <col min="3577" max="3577" width="16.42578125" style="72" customWidth="1"/>
    <col min="3578" max="3578" width="25.140625" style="72" customWidth="1"/>
    <col min="3579" max="3579" width="31" style="72" customWidth="1"/>
    <col min="3580" max="3580" width="51" style="72" customWidth="1"/>
    <col min="3581" max="3581" width="23.28515625" style="72" customWidth="1"/>
    <col min="3582" max="3582" width="36.28515625" style="72" customWidth="1"/>
    <col min="3583" max="3583" width="13.7109375" style="72" customWidth="1"/>
    <col min="3584" max="3584" width="7.7109375" style="72" customWidth="1"/>
    <col min="3585" max="3585" width="16.42578125" style="72" customWidth="1"/>
    <col min="3586" max="3586" width="25.140625" style="72" customWidth="1"/>
    <col min="3587" max="3587" width="31" style="72" customWidth="1"/>
    <col min="3588" max="3588" width="51" style="72" customWidth="1"/>
    <col min="3589" max="3589" width="23.28515625" style="72" customWidth="1"/>
    <col min="3590" max="3590" width="36.28515625" style="72" customWidth="1"/>
    <col min="3591" max="3591" width="13.7109375" style="72" customWidth="1"/>
    <col min="3592" max="3592" width="7.7109375" style="72" customWidth="1"/>
    <col min="3593" max="3593" width="16.42578125" style="72" customWidth="1"/>
    <col min="3594" max="3594" width="25.140625" style="72" customWidth="1"/>
    <col min="3595" max="3595" width="31" style="72" customWidth="1"/>
    <col min="3596" max="3596" width="51" style="72" customWidth="1"/>
    <col min="3597" max="3597" width="23.28515625" style="72" customWidth="1"/>
    <col min="3598" max="3598" width="36.28515625" style="72" customWidth="1"/>
    <col min="3599" max="3599" width="13.7109375" style="72" customWidth="1"/>
    <col min="3600" max="3600" width="7.7109375" style="72" customWidth="1"/>
    <col min="3601" max="3601" width="16.42578125" style="72" customWidth="1"/>
    <col min="3602" max="3602" width="25.140625" style="72" customWidth="1"/>
    <col min="3603" max="3603" width="31" style="72" customWidth="1"/>
    <col min="3604" max="3604" width="51" style="72" customWidth="1"/>
    <col min="3605" max="3605" width="23.28515625" style="72" customWidth="1"/>
    <col min="3606" max="3606" width="36.28515625" style="72" customWidth="1"/>
    <col min="3607" max="3607" width="13.7109375" style="72" customWidth="1"/>
    <col min="3608" max="3608" width="7.7109375" style="72" customWidth="1"/>
    <col min="3609" max="3609" width="16.42578125" style="72" customWidth="1"/>
    <col min="3610" max="3610" width="25.140625" style="72" customWidth="1"/>
    <col min="3611" max="3611" width="31" style="72" customWidth="1"/>
    <col min="3612" max="3612" width="51" style="72" customWidth="1"/>
    <col min="3613" max="3613" width="23.28515625" style="72" customWidth="1"/>
    <col min="3614" max="3614" width="36.28515625" style="72" customWidth="1"/>
    <col min="3615" max="3615" width="13.7109375" style="72" customWidth="1"/>
    <col min="3616" max="3616" width="7.7109375" style="72" customWidth="1"/>
    <col min="3617" max="3617" width="16.42578125" style="72" customWidth="1"/>
    <col min="3618" max="3618" width="25.140625" style="72" customWidth="1"/>
    <col min="3619" max="3619" width="31" style="72" customWidth="1"/>
    <col min="3620" max="3620" width="51" style="72" customWidth="1"/>
    <col min="3621" max="3621" width="23.28515625" style="72" customWidth="1"/>
    <col min="3622" max="3622" width="36.28515625" style="72" customWidth="1"/>
    <col min="3623" max="3623" width="13.7109375" style="72" customWidth="1"/>
    <col min="3624" max="3624" width="7.7109375" style="72" customWidth="1"/>
    <col min="3625" max="3625" width="16.42578125" style="72" customWidth="1"/>
    <col min="3626" max="3626" width="25.140625" style="72" customWidth="1"/>
    <col min="3627" max="3627" width="31" style="72" customWidth="1"/>
    <col min="3628" max="3628" width="51" style="72" customWidth="1"/>
    <col min="3629" max="3629" width="23.28515625" style="72" customWidth="1"/>
    <col min="3630" max="3630" width="36.28515625" style="72" customWidth="1"/>
    <col min="3631" max="3631" width="13.7109375" style="72" customWidth="1"/>
    <col min="3632" max="3632" width="7.7109375" style="72" customWidth="1"/>
    <col min="3633" max="3633" width="16.42578125" style="72" customWidth="1"/>
    <col min="3634" max="3634" width="25.140625" style="72" customWidth="1"/>
    <col min="3635" max="3635" width="31" style="72" customWidth="1"/>
    <col min="3636" max="3636" width="51" style="72" customWidth="1"/>
    <col min="3637" max="3637" width="23.28515625" style="72" customWidth="1"/>
    <col min="3638" max="3638" width="36.28515625" style="72" customWidth="1"/>
    <col min="3639" max="3639" width="13.7109375" style="72" customWidth="1"/>
    <col min="3640" max="3640" width="7.7109375" style="72" customWidth="1"/>
    <col min="3641" max="3641" width="16.42578125" style="72" customWidth="1"/>
    <col min="3642" max="3642" width="25.140625" style="72" customWidth="1"/>
    <col min="3643" max="3643" width="31" style="72" customWidth="1"/>
    <col min="3644" max="3644" width="51" style="72" customWidth="1"/>
    <col min="3645" max="3645" width="23.28515625" style="72" customWidth="1"/>
    <col min="3646" max="3646" width="36.28515625" style="72" customWidth="1"/>
    <col min="3647" max="3647" width="13.7109375" style="72" customWidth="1"/>
    <col min="3648" max="3648" width="7.7109375" style="72" customWidth="1"/>
    <col min="3649" max="3649" width="16.42578125" style="72" customWidth="1"/>
    <col min="3650" max="3650" width="25.140625" style="72" customWidth="1"/>
    <col min="3651" max="3651" width="31" style="72" customWidth="1"/>
    <col min="3652" max="3652" width="51" style="72" customWidth="1"/>
    <col min="3653" max="3653" width="23.28515625" style="72" customWidth="1"/>
    <col min="3654" max="3654" width="36.28515625" style="72" customWidth="1"/>
    <col min="3655" max="3655" width="13.7109375" style="72" customWidth="1"/>
    <col min="3656" max="3656" width="7.7109375" style="72" customWidth="1"/>
    <col min="3657" max="3657" width="16.42578125" style="72" customWidth="1"/>
    <col min="3658" max="3658" width="25.140625" style="72" customWidth="1"/>
    <col min="3659" max="3659" width="31" style="72" customWidth="1"/>
    <col min="3660" max="3660" width="51" style="72" customWidth="1"/>
    <col min="3661" max="3661" width="23.28515625" style="72" customWidth="1"/>
    <col min="3662" max="3662" width="36.28515625" style="72" customWidth="1"/>
    <col min="3663" max="3663" width="13.7109375" style="72" customWidth="1"/>
    <col min="3664" max="3664" width="7.7109375" style="72" customWidth="1"/>
    <col min="3665" max="3665" width="16.42578125" style="72" customWidth="1"/>
    <col min="3666" max="3666" width="25.140625" style="72" customWidth="1"/>
    <col min="3667" max="3667" width="31" style="72" customWidth="1"/>
    <col min="3668" max="3668" width="51" style="72" customWidth="1"/>
    <col min="3669" max="3669" width="23.28515625" style="72" customWidth="1"/>
    <col min="3670" max="3670" width="36.28515625" style="72" customWidth="1"/>
    <col min="3671" max="3671" width="13.7109375" style="72" customWidth="1"/>
    <col min="3672" max="3672" width="7.7109375" style="72" customWidth="1"/>
    <col min="3673" max="3673" width="16.42578125" style="72" customWidth="1"/>
    <col min="3674" max="3674" width="25.140625" style="72" customWidth="1"/>
    <col min="3675" max="3675" width="31" style="72" customWidth="1"/>
    <col min="3676" max="3676" width="51" style="72" customWidth="1"/>
    <col min="3677" max="3677" width="23.28515625" style="72" customWidth="1"/>
    <col min="3678" max="3678" width="36.28515625" style="72" customWidth="1"/>
    <col min="3679" max="3679" width="13.7109375" style="72" customWidth="1"/>
    <col min="3680" max="3680" width="7.7109375" style="72" customWidth="1"/>
    <col min="3681" max="3681" width="16.42578125" style="72" customWidth="1"/>
    <col min="3682" max="3682" width="25.140625" style="72" customWidth="1"/>
    <col min="3683" max="3683" width="31" style="72" customWidth="1"/>
    <col min="3684" max="3684" width="51" style="72" customWidth="1"/>
    <col min="3685" max="3685" width="23.28515625" style="72" customWidth="1"/>
    <col min="3686" max="3686" width="36.28515625" style="72" customWidth="1"/>
    <col min="3687" max="3687" width="13.7109375" style="72" customWidth="1"/>
    <col min="3688" max="3688" width="7.7109375" style="72" customWidth="1"/>
    <col min="3689" max="3689" width="16.42578125" style="72" customWidth="1"/>
    <col min="3690" max="3690" width="25.140625" style="72" customWidth="1"/>
    <col min="3691" max="3691" width="31" style="72" customWidth="1"/>
    <col min="3692" max="3692" width="51" style="72" customWidth="1"/>
    <col min="3693" max="3693" width="23.28515625" style="72" customWidth="1"/>
    <col min="3694" max="3694" width="36.28515625" style="72" customWidth="1"/>
    <col min="3695" max="3695" width="13.7109375" style="72" customWidth="1"/>
    <col min="3696" max="3696" width="7.7109375" style="72" customWidth="1"/>
    <col min="3697" max="3697" width="16.42578125" style="72" customWidth="1"/>
    <col min="3698" max="3698" width="25.140625" style="72" customWidth="1"/>
    <col min="3699" max="3699" width="31" style="72" customWidth="1"/>
    <col min="3700" max="3700" width="51" style="72" customWidth="1"/>
    <col min="3701" max="3701" width="23.28515625" style="72" customWidth="1"/>
    <col min="3702" max="3702" width="36.28515625" style="72" customWidth="1"/>
    <col min="3703" max="3703" width="13.7109375" style="72" customWidth="1"/>
    <col min="3704" max="3704" width="7.7109375" style="72" customWidth="1"/>
    <col min="3705" max="3705" width="16.42578125" style="72" customWidth="1"/>
    <col min="3706" max="3706" width="25.140625" style="72" customWidth="1"/>
    <col min="3707" max="3707" width="31" style="72" customWidth="1"/>
    <col min="3708" max="3708" width="51" style="72" customWidth="1"/>
    <col min="3709" max="3709" width="23.28515625" style="72" customWidth="1"/>
    <col min="3710" max="3710" width="36.28515625" style="72" customWidth="1"/>
    <col min="3711" max="3711" width="13.7109375" style="72" customWidth="1"/>
    <col min="3712" max="3712" width="7.7109375" style="72" customWidth="1"/>
    <col min="3713" max="3713" width="16.42578125" style="72" customWidth="1"/>
    <col min="3714" max="3714" width="25.140625" style="72" customWidth="1"/>
    <col min="3715" max="3715" width="31" style="72" customWidth="1"/>
    <col min="3716" max="3716" width="51" style="72" customWidth="1"/>
    <col min="3717" max="3717" width="23.28515625" style="72" customWidth="1"/>
    <col min="3718" max="3718" width="36.28515625" style="72" customWidth="1"/>
    <col min="3719" max="3719" width="13.7109375" style="72" customWidth="1"/>
    <col min="3720" max="3720" width="7.7109375" style="72" customWidth="1"/>
    <col min="3721" max="3721" width="16.42578125" style="72" customWidth="1"/>
    <col min="3722" max="3722" width="25.140625" style="72" customWidth="1"/>
    <col min="3723" max="3723" width="31" style="72" customWidth="1"/>
    <col min="3724" max="3724" width="51" style="72" customWidth="1"/>
    <col min="3725" max="3725" width="23.28515625" style="72" customWidth="1"/>
    <col min="3726" max="3726" width="36.28515625" style="72" customWidth="1"/>
    <col min="3727" max="3727" width="13.7109375" style="72" customWidth="1"/>
    <col min="3728" max="3728" width="7.7109375" style="72" customWidth="1"/>
    <col min="3729" max="3729" width="16.42578125" style="72" customWidth="1"/>
    <col min="3730" max="3730" width="25.140625" style="72" customWidth="1"/>
    <col min="3731" max="3731" width="31" style="72" customWidth="1"/>
    <col min="3732" max="3732" width="51" style="72" customWidth="1"/>
    <col min="3733" max="3733" width="23.28515625" style="72" customWidth="1"/>
    <col min="3734" max="3734" width="36.28515625" style="72" customWidth="1"/>
    <col min="3735" max="3735" width="13.7109375" style="72" customWidth="1"/>
    <col min="3736" max="3736" width="7.7109375" style="72" customWidth="1"/>
    <col min="3737" max="3737" width="16.42578125" style="72" customWidth="1"/>
    <col min="3738" max="3738" width="25.140625" style="72" customWidth="1"/>
    <col min="3739" max="3739" width="31" style="72" customWidth="1"/>
    <col min="3740" max="3740" width="51" style="72" customWidth="1"/>
    <col min="3741" max="3741" width="23.28515625" style="72" customWidth="1"/>
    <col min="3742" max="3742" width="36.28515625" style="72" customWidth="1"/>
    <col min="3743" max="3743" width="13.7109375" style="72" customWidth="1"/>
    <col min="3744" max="3744" width="7.7109375" style="72" customWidth="1"/>
    <col min="3745" max="3745" width="16.42578125" style="72" customWidth="1"/>
    <col min="3746" max="3746" width="25.140625" style="72" customWidth="1"/>
    <col min="3747" max="3747" width="31" style="72" customWidth="1"/>
    <col min="3748" max="3748" width="51" style="72" customWidth="1"/>
    <col min="3749" max="3749" width="23.28515625" style="72" customWidth="1"/>
    <col min="3750" max="3750" width="36.28515625" style="72" customWidth="1"/>
    <col min="3751" max="3751" width="13.7109375" style="72" customWidth="1"/>
    <col min="3752" max="3752" width="7.7109375" style="72" customWidth="1"/>
    <col min="3753" max="3753" width="16.42578125" style="72" customWidth="1"/>
    <col min="3754" max="3754" width="25.140625" style="72" customWidth="1"/>
    <col min="3755" max="3755" width="31" style="72" customWidth="1"/>
    <col min="3756" max="3756" width="51" style="72" customWidth="1"/>
    <col min="3757" max="3757" width="23.28515625" style="72" customWidth="1"/>
    <col min="3758" max="3758" width="36.28515625" style="72" customWidth="1"/>
    <col min="3759" max="3759" width="13.7109375" style="72" customWidth="1"/>
    <col min="3760" max="3760" width="7.7109375" style="72" customWidth="1"/>
    <col min="3761" max="3761" width="16.42578125" style="72" customWidth="1"/>
    <col min="3762" max="3762" width="25.140625" style="72" customWidth="1"/>
    <col min="3763" max="3763" width="31" style="72" customWidth="1"/>
    <col min="3764" max="3764" width="51" style="72" customWidth="1"/>
    <col min="3765" max="3765" width="23.28515625" style="72" customWidth="1"/>
    <col min="3766" max="3766" width="36.28515625" style="72" customWidth="1"/>
    <col min="3767" max="3767" width="13.7109375" style="72" customWidth="1"/>
    <col min="3768" max="3768" width="7.7109375" style="72" customWidth="1"/>
    <col min="3769" max="3769" width="16.42578125" style="72" customWidth="1"/>
    <col min="3770" max="3770" width="25.140625" style="72" customWidth="1"/>
    <col min="3771" max="3771" width="31" style="72" customWidth="1"/>
    <col min="3772" max="3772" width="51" style="72" customWidth="1"/>
    <col min="3773" max="3773" width="23.28515625" style="72" customWidth="1"/>
    <col min="3774" max="3774" width="36.28515625" style="72" customWidth="1"/>
    <col min="3775" max="3775" width="13.7109375" style="72" customWidth="1"/>
    <col min="3776" max="3776" width="7.7109375" style="72" customWidth="1"/>
    <col min="3777" max="3777" width="16.42578125" style="72" customWidth="1"/>
    <col min="3778" max="3778" width="25.140625" style="72" customWidth="1"/>
    <col min="3779" max="3779" width="31" style="72" customWidth="1"/>
    <col min="3780" max="3780" width="51" style="72" customWidth="1"/>
    <col min="3781" max="3781" width="23.28515625" style="72" customWidth="1"/>
    <col min="3782" max="3782" width="36.28515625" style="72" customWidth="1"/>
    <col min="3783" max="3783" width="13.7109375" style="72" customWidth="1"/>
    <col min="3784" max="3784" width="7.7109375" style="72" customWidth="1"/>
    <col min="3785" max="3785" width="16.42578125" style="72" customWidth="1"/>
    <col min="3786" max="3786" width="25.140625" style="72" customWidth="1"/>
    <col min="3787" max="3787" width="31" style="72" customWidth="1"/>
    <col min="3788" max="3788" width="51" style="72" customWidth="1"/>
    <col min="3789" max="3789" width="23.28515625" style="72" customWidth="1"/>
    <col min="3790" max="3790" width="36.28515625" style="72" customWidth="1"/>
    <col min="3791" max="3791" width="13.7109375" style="72" customWidth="1"/>
    <col min="3792" max="3792" width="7.7109375" style="72" customWidth="1"/>
    <col min="3793" max="3793" width="16.42578125" style="72" customWidth="1"/>
    <col min="3794" max="3794" width="25.140625" style="72" customWidth="1"/>
    <col min="3795" max="3795" width="31" style="72" customWidth="1"/>
    <col min="3796" max="3796" width="51" style="72" customWidth="1"/>
    <col min="3797" max="3797" width="23.28515625" style="72" customWidth="1"/>
    <col min="3798" max="3798" width="36.28515625" style="72" customWidth="1"/>
    <col min="3799" max="3799" width="13.7109375" style="72" customWidth="1"/>
    <col min="3800" max="3800" width="7.7109375" style="72" customWidth="1"/>
    <col min="3801" max="3801" width="16.42578125" style="72" customWidth="1"/>
    <col min="3802" max="3802" width="25.140625" style="72" customWidth="1"/>
    <col min="3803" max="3803" width="31" style="72" customWidth="1"/>
    <col min="3804" max="3804" width="51" style="72" customWidth="1"/>
    <col min="3805" max="3805" width="23.28515625" style="72" customWidth="1"/>
    <col min="3806" max="3806" width="36.28515625" style="72" customWidth="1"/>
    <col min="3807" max="3807" width="13.7109375" style="72" customWidth="1"/>
    <col min="3808" max="3808" width="7.7109375" style="72" customWidth="1"/>
    <col min="3809" max="3809" width="16.42578125" style="72" customWidth="1"/>
    <col min="3810" max="3810" width="25.140625" style="72" customWidth="1"/>
    <col min="3811" max="3811" width="31" style="72" customWidth="1"/>
    <col min="3812" max="3812" width="51" style="72" customWidth="1"/>
    <col min="3813" max="3813" width="23.28515625" style="72" customWidth="1"/>
    <col min="3814" max="3814" width="36.28515625" style="72" customWidth="1"/>
    <col min="3815" max="3815" width="13.7109375" style="72" customWidth="1"/>
    <col min="3816" max="3816" width="7.7109375" style="72" customWidth="1"/>
    <col min="3817" max="3817" width="16.42578125" style="72" customWidth="1"/>
    <col min="3818" max="3818" width="25.140625" style="72" customWidth="1"/>
    <col min="3819" max="3819" width="31" style="72" customWidth="1"/>
    <col min="3820" max="3820" width="51" style="72" customWidth="1"/>
    <col min="3821" max="3821" width="23.28515625" style="72" customWidth="1"/>
    <col min="3822" max="3822" width="36.28515625" style="72" customWidth="1"/>
    <col min="3823" max="3823" width="13.7109375" style="72" customWidth="1"/>
    <col min="3824" max="3824" width="7.7109375" style="72" customWidth="1"/>
    <col min="3825" max="3825" width="16.42578125" style="72" customWidth="1"/>
    <col min="3826" max="3826" width="25.140625" style="72" customWidth="1"/>
    <col min="3827" max="3827" width="31" style="72" customWidth="1"/>
    <col min="3828" max="3828" width="51" style="72" customWidth="1"/>
    <col min="3829" max="3829" width="23.28515625" style="72" customWidth="1"/>
    <col min="3830" max="3830" width="36.28515625" style="72" customWidth="1"/>
    <col min="3831" max="3831" width="13.7109375" style="72" customWidth="1"/>
    <col min="3832" max="3832" width="7.7109375" style="72" customWidth="1"/>
    <col min="3833" max="3833" width="16.42578125" style="72" customWidth="1"/>
    <col min="3834" max="3834" width="25.140625" style="72" customWidth="1"/>
    <col min="3835" max="3835" width="31" style="72" customWidth="1"/>
    <col min="3836" max="3836" width="51" style="72" customWidth="1"/>
    <col min="3837" max="3837" width="23.28515625" style="72" customWidth="1"/>
    <col min="3838" max="3838" width="36.28515625" style="72" customWidth="1"/>
    <col min="3839" max="3839" width="13.7109375" style="72" customWidth="1"/>
    <col min="3840" max="3840" width="7.7109375" style="72" customWidth="1"/>
    <col min="3841" max="3841" width="16.42578125" style="72" customWidth="1"/>
    <col min="3842" max="3842" width="25.140625" style="72" customWidth="1"/>
    <col min="3843" max="3843" width="31" style="72" customWidth="1"/>
    <col min="3844" max="3844" width="51" style="72" customWidth="1"/>
    <col min="3845" max="3845" width="23.28515625" style="72" customWidth="1"/>
    <col min="3846" max="3846" width="36.28515625" style="72" customWidth="1"/>
    <col min="3847" max="3847" width="13.7109375" style="72" customWidth="1"/>
    <col min="3848" max="3848" width="7.7109375" style="72" customWidth="1"/>
    <col min="3849" max="3849" width="16.42578125" style="72" customWidth="1"/>
    <col min="3850" max="3850" width="25.140625" style="72" customWidth="1"/>
    <col min="3851" max="3851" width="31" style="72" customWidth="1"/>
    <col min="3852" max="3852" width="51" style="72" customWidth="1"/>
    <col min="3853" max="3853" width="23.28515625" style="72" customWidth="1"/>
    <col min="3854" max="3854" width="36.28515625" style="72" customWidth="1"/>
    <col min="3855" max="3855" width="13.7109375" style="72" customWidth="1"/>
    <col min="3856" max="3856" width="7.7109375" style="72" customWidth="1"/>
    <col min="3857" max="3857" width="16.42578125" style="72" customWidth="1"/>
    <col min="3858" max="3858" width="25.140625" style="72" customWidth="1"/>
    <col min="3859" max="3859" width="31" style="72" customWidth="1"/>
    <col min="3860" max="3860" width="51" style="72" customWidth="1"/>
    <col min="3861" max="3861" width="23.28515625" style="72" customWidth="1"/>
    <col min="3862" max="3862" width="36.28515625" style="72" customWidth="1"/>
    <col min="3863" max="3863" width="13.7109375" style="72" customWidth="1"/>
    <col min="3864" max="3864" width="7.7109375" style="72" customWidth="1"/>
    <col min="3865" max="3865" width="16.42578125" style="72" customWidth="1"/>
    <col min="3866" max="3866" width="25.140625" style="72" customWidth="1"/>
    <col min="3867" max="3867" width="31" style="72" customWidth="1"/>
    <col min="3868" max="3868" width="51" style="72" customWidth="1"/>
    <col min="3869" max="3869" width="23.28515625" style="72" customWidth="1"/>
    <col min="3870" max="3870" width="36.28515625" style="72" customWidth="1"/>
    <col min="3871" max="3871" width="13.7109375" style="72" customWidth="1"/>
    <col min="3872" max="3872" width="7.7109375" style="72" customWidth="1"/>
    <col min="3873" max="3873" width="16.42578125" style="72" customWidth="1"/>
    <col min="3874" max="3874" width="25.140625" style="72" customWidth="1"/>
    <col min="3875" max="3875" width="31" style="72" customWidth="1"/>
    <col min="3876" max="3876" width="51" style="72" customWidth="1"/>
    <col min="3877" max="3877" width="23.28515625" style="72" customWidth="1"/>
    <col min="3878" max="3878" width="36.28515625" style="72" customWidth="1"/>
    <col min="3879" max="3879" width="13.7109375" style="72" customWidth="1"/>
    <col min="3880" max="3880" width="7.7109375" style="72" customWidth="1"/>
    <col min="3881" max="3881" width="16.42578125" style="72" customWidth="1"/>
    <col min="3882" max="3882" width="25.140625" style="72" customWidth="1"/>
    <col min="3883" max="3883" width="31" style="72" customWidth="1"/>
    <col min="3884" max="3884" width="51" style="72" customWidth="1"/>
    <col min="3885" max="3885" width="23.28515625" style="72" customWidth="1"/>
    <col min="3886" max="3886" width="36.28515625" style="72" customWidth="1"/>
    <col min="3887" max="3887" width="13.7109375" style="72" customWidth="1"/>
    <col min="3888" max="3888" width="7.7109375" style="72" customWidth="1"/>
    <col min="3889" max="3889" width="16.42578125" style="72" customWidth="1"/>
    <col min="3890" max="3890" width="25.140625" style="72" customWidth="1"/>
    <col min="3891" max="3891" width="31" style="72" customWidth="1"/>
    <col min="3892" max="3892" width="51" style="72" customWidth="1"/>
    <col min="3893" max="3893" width="23.28515625" style="72" customWidth="1"/>
    <col min="3894" max="3894" width="36.28515625" style="72" customWidth="1"/>
    <col min="3895" max="3895" width="13.7109375" style="72" customWidth="1"/>
    <col min="3896" max="3896" width="7.7109375" style="72" customWidth="1"/>
    <col min="3897" max="3897" width="16.42578125" style="72" customWidth="1"/>
    <col min="3898" max="3898" width="25.140625" style="72" customWidth="1"/>
    <col min="3899" max="3899" width="31" style="72" customWidth="1"/>
    <col min="3900" max="3900" width="51" style="72" customWidth="1"/>
    <col min="3901" max="3901" width="23.28515625" style="72" customWidth="1"/>
    <col min="3902" max="3902" width="36.28515625" style="72" customWidth="1"/>
    <col min="3903" max="3903" width="13.7109375" style="72" customWidth="1"/>
    <col min="3904" max="3904" width="7.7109375" style="72" customWidth="1"/>
    <col min="3905" max="3905" width="16.42578125" style="72" customWidth="1"/>
    <col min="3906" max="3906" width="25.140625" style="72" customWidth="1"/>
    <col min="3907" max="3907" width="31" style="72" customWidth="1"/>
    <col min="3908" max="3908" width="51" style="72" customWidth="1"/>
    <col min="3909" max="3909" width="23.28515625" style="72" customWidth="1"/>
    <col min="3910" max="3910" width="36.28515625" style="72" customWidth="1"/>
    <col min="3911" max="3911" width="13.7109375" style="72" customWidth="1"/>
    <col min="3912" max="3912" width="7.7109375" style="72" customWidth="1"/>
    <col min="3913" max="3913" width="16.42578125" style="72" customWidth="1"/>
    <col min="3914" max="3914" width="25.140625" style="72" customWidth="1"/>
    <col min="3915" max="3915" width="31" style="72" customWidth="1"/>
    <col min="3916" max="3916" width="51" style="72" customWidth="1"/>
    <col min="3917" max="3917" width="23.28515625" style="72" customWidth="1"/>
    <col min="3918" max="3918" width="36.28515625" style="72" customWidth="1"/>
    <col min="3919" max="3919" width="13.7109375" style="72" customWidth="1"/>
    <col min="3920" max="3920" width="7.7109375" style="72" customWidth="1"/>
    <col min="3921" max="3921" width="16.42578125" style="72" customWidth="1"/>
    <col min="3922" max="3922" width="25.140625" style="72" customWidth="1"/>
    <col min="3923" max="3923" width="31" style="72" customWidth="1"/>
    <col min="3924" max="3924" width="51" style="72" customWidth="1"/>
    <col min="3925" max="3925" width="23.28515625" style="72" customWidth="1"/>
    <col min="3926" max="3926" width="36.28515625" style="72" customWidth="1"/>
    <col min="3927" max="3927" width="13.7109375" style="72" customWidth="1"/>
    <col min="3928" max="3928" width="7.7109375" style="72" customWidth="1"/>
    <col min="3929" max="3929" width="16.42578125" style="72" customWidth="1"/>
    <col min="3930" max="3930" width="25.140625" style="72" customWidth="1"/>
    <col min="3931" max="3931" width="31" style="72" customWidth="1"/>
    <col min="3932" max="3932" width="51" style="72" customWidth="1"/>
    <col min="3933" max="3933" width="23.28515625" style="72" customWidth="1"/>
    <col min="3934" max="3934" width="36.28515625" style="72" customWidth="1"/>
    <col min="3935" max="3935" width="13.7109375" style="72" customWidth="1"/>
    <col min="3936" max="3936" width="7.7109375" style="72" customWidth="1"/>
    <col min="3937" max="3937" width="16.42578125" style="72" customWidth="1"/>
    <col min="3938" max="3938" width="25.140625" style="72" customWidth="1"/>
    <col min="3939" max="3939" width="31" style="72" customWidth="1"/>
    <col min="3940" max="3940" width="51" style="72" customWidth="1"/>
    <col min="3941" max="3941" width="23.28515625" style="72" customWidth="1"/>
    <col min="3942" max="3942" width="36.28515625" style="72" customWidth="1"/>
    <col min="3943" max="3943" width="13.7109375" style="72" customWidth="1"/>
    <col min="3944" max="3944" width="7.7109375" style="72" customWidth="1"/>
    <col min="3945" max="3945" width="16.42578125" style="72" customWidth="1"/>
    <col min="3946" max="3946" width="25.140625" style="72" customWidth="1"/>
    <col min="3947" max="3947" width="31" style="72" customWidth="1"/>
    <col min="3948" max="3948" width="51" style="72" customWidth="1"/>
    <col min="3949" max="3949" width="23.28515625" style="72" customWidth="1"/>
    <col min="3950" max="3950" width="36.28515625" style="72" customWidth="1"/>
    <col min="3951" max="3951" width="13.7109375" style="72" customWidth="1"/>
    <col min="3952" max="3952" width="7.7109375" style="72" customWidth="1"/>
    <col min="3953" max="3953" width="16.42578125" style="72" customWidth="1"/>
    <col min="3954" max="3954" width="25.140625" style="72" customWidth="1"/>
    <col min="3955" max="3955" width="31" style="72" customWidth="1"/>
    <col min="3956" max="3956" width="51" style="72" customWidth="1"/>
    <col min="3957" max="3957" width="23.28515625" style="72" customWidth="1"/>
    <col min="3958" max="3958" width="36.28515625" style="72" customWidth="1"/>
    <col min="3959" max="3959" width="13.7109375" style="72" customWidth="1"/>
    <col min="3960" max="3960" width="7.7109375" style="72" customWidth="1"/>
    <col min="3961" max="3961" width="16.42578125" style="72" customWidth="1"/>
    <col min="3962" max="3962" width="25.140625" style="72" customWidth="1"/>
    <col min="3963" max="3963" width="31" style="72" customWidth="1"/>
    <col min="3964" max="3964" width="51" style="72" customWidth="1"/>
    <col min="3965" max="3965" width="23.28515625" style="72" customWidth="1"/>
    <col min="3966" max="3966" width="36.28515625" style="72" customWidth="1"/>
    <col min="3967" max="3967" width="13.7109375" style="72" customWidth="1"/>
    <col min="3968" max="3968" width="7.7109375" style="72" customWidth="1"/>
    <col min="3969" max="3969" width="16.42578125" style="72" customWidth="1"/>
    <col min="3970" max="3970" width="25.140625" style="72" customWidth="1"/>
    <col min="3971" max="3971" width="31" style="72" customWidth="1"/>
    <col min="3972" max="3972" width="51" style="72" customWidth="1"/>
    <col min="3973" max="3973" width="23.28515625" style="72" customWidth="1"/>
    <col min="3974" max="3974" width="36.28515625" style="72" customWidth="1"/>
    <col min="3975" max="3975" width="13.7109375" style="72" customWidth="1"/>
    <col min="3976" max="3976" width="7.7109375" style="72" customWidth="1"/>
    <col min="3977" max="3977" width="16.42578125" style="72" customWidth="1"/>
    <col min="3978" max="3978" width="25.140625" style="72" customWidth="1"/>
    <col min="3979" max="3979" width="31" style="72" customWidth="1"/>
    <col min="3980" max="3980" width="51" style="72" customWidth="1"/>
    <col min="3981" max="3981" width="23.28515625" style="72" customWidth="1"/>
    <col min="3982" max="3982" width="36.28515625" style="72" customWidth="1"/>
    <col min="3983" max="3983" width="13.7109375" style="72" customWidth="1"/>
    <col min="3984" max="3984" width="7.7109375" style="72" customWidth="1"/>
    <col min="3985" max="3985" width="16.42578125" style="72" customWidth="1"/>
    <col min="3986" max="3986" width="25.140625" style="72" customWidth="1"/>
    <col min="3987" max="3987" width="31" style="72" customWidth="1"/>
    <col min="3988" max="3988" width="51" style="72" customWidth="1"/>
    <col min="3989" max="3989" width="23.28515625" style="72" customWidth="1"/>
    <col min="3990" max="3990" width="36.28515625" style="72" customWidth="1"/>
    <col min="3991" max="3991" width="13.7109375" style="72" customWidth="1"/>
    <col min="3992" max="3992" width="7.7109375" style="72" customWidth="1"/>
    <col min="3993" max="3993" width="16.42578125" style="72" customWidth="1"/>
    <col min="3994" max="3994" width="25.140625" style="72" customWidth="1"/>
    <col min="3995" max="3995" width="31" style="72" customWidth="1"/>
    <col min="3996" max="3996" width="51" style="72" customWidth="1"/>
    <col min="3997" max="3997" width="23.28515625" style="72" customWidth="1"/>
    <col min="3998" max="3998" width="36.28515625" style="72" customWidth="1"/>
    <col min="3999" max="3999" width="13.7109375" style="72" customWidth="1"/>
    <col min="4000" max="4000" width="7.7109375" style="72" customWidth="1"/>
    <col min="4001" max="4001" width="16.42578125" style="72" customWidth="1"/>
    <col min="4002" max="4002" width="25.140625" style="72" customWidth="1"/>
    <col min="4003" max="4003" width="31" style="72" customWidth="1"/>
    <col min="4004" max="4004" width="51" style="72" customWidth="1"/>
    <col min="4005" max="4005" width="23.28515625" style="72" customWidth="1"/>
    <col min="4006" max="4006" width="36.28515625" style="72" customWidth="1"/>
    <col min="4007" max="4007" width="13.7109375" style="72" customWidth="1"/>
    <col min="4008" max="4008" width="7.7109375" style="72" customWidth="1"/>
    <col min="4009" max="4009" width="16.42578125" style="72" customWidth="1"/>
    <col min="4010" max="4010" width="25.140625" style="72" customWidth="1"/>
    <col min="4011" max="4011" width="31" style="72" customWidth="1"/>
    <col min="4012" max="4012" width="51" style="72" customWidth="1"/>
    <col min="4013" max="4013" width="23.28515625" style="72" customWidth="1"/>
    <col min="4014" max="4014" width="36.28515625" style="72" customWidth="1"/>
    <col min="4015" max="4015" width="13.7109375" style="72" customWidth="1"/>
    <col min="4016" max="4016" width="7.7109375" style="72" customWidth="1"/>
    <col min="4017" max="4017" width="16.42578125" style="72" customWidth="1"/>
    <col min="4018" max="4018" width="25.140625" style="72" customWidth="1"/>
    <col min="4019" max="4019" width="31" style="72" customWidth="1"/>
    <col min="4020" max="4020" width="51" style="72" customWidth="1"/>
    <col min="4021" max="4021" width="23.28515625" style="72" customWidth="1"/>
    <col min="4022" max="4022" width="36.28515625" style="72" customWidth="1"/>
    <col min="4023" max="4023" width="13.7109375" style="72" customWidth="1"/>
    <col min="4024" max="4024" width="7.7109375" style="72" customWidth="1"/>
    <col min="4025" max="4025" width="16.42578125" style="72" customWidth="1"/>
    <col min="4026" max="4026" width="25.140625" style="72" customWidth="1"/>
    <col min="4027" max="4027" width="31" style="72" customWidth="1"/>
    <col min="4028" max="4028" width="51" style="72" customWidth="1"/>
    <col min="4029" max="4029" width="23.28515625" style="72" customWidth="1"/>
    <col min="4030" max="4030" width="36.28515625" style="72" customWidth="1"/>
    <col min="4031" max="4031" width="13.7109375" style="72" customWidth="1"/>
    <col min="4032" max="4032" width="7.7109375" style="72" customWidth="1"/>
    <col min="4033" max="4033" width="16.42578125" style="72" customWidth="1"/>
    <col min="4034" max="4034" width="25.140625" style="72" customWidth="1"/>
    <col min="4035" max="4035" width="31" style="72" customWidth="1"/>
    <col min="4036" max="4036" width="51" style="72" customWidth="1"/>
    <col min="4037" max="4037" width="23.28515625" style="72" customWidth="1"/>
    <col min="4038" max="4038" width="36.28515625" style="72" customWidth="1"/>
    <col min="4039" max="4039" width="13.7109375" style="72" customWidth="1"/>
    <col min="4040" max="4040" width="7.7109375" style="72" customWidth="1"/>
    <col min="4041" max="4041" width="16.42578125" style="72" customWidth="1"/>
    <col min="4042" max="4042" width="25.140625" style="72" customWidth="1"/>
    <col min="4043" max="4043" width="31" style="72" customWidth="1"/>
    <col min="4044" max="4044" width="51" style="72" customWidth="1"/>
    <col min="4045" max="4045" width="23.28515625" style="72" customWidth="1"/>
    <col min="4046" max="4046" width="36.28515625" style="72" customWidth="1"/>
    <col min="4047" max="4047" width="13.7109375" style="72" customWidth="1"/>
    <col min="4048" max="4048" width="7.7109375" style="72" customWidth="1"/>
    <col min="4049" max="4049" width="16.42578125" style="72" customWidth="1"/>
    <col min="4050" max="4050" width="25.140625" style="72" customWidth="1"/>
    <col min="4051" max="4051" width="31" style="72" customWidth="1"/>
    <col min="4052" max="4052" width="51" style="72" customWidth="1"/>
    <col min="4053" max="4053" width="23.28515625" style="72" customWidth="1"/>
    <col min="4054" max="4054" width="36.28515625" style="72" customWidth="1"/>
    <col min="4055" max="4055" width="13.7109375" style="72" customWidth="1"/>
    <col min="4056" max="4056" width="7.7109375" style="72" customWidth="1"/>
    <col min="4057" max="4057" width="16.42578125" style="72" customWidth="1"/>
    <col min="4058" max="4058" width="25.140625" style="72" customWidth="1"/>
    <col min="4059" max="4059" width="31" style="72" customWidth="1"/>
    <col min="4060" max="4060" width="51" style="72" customWidth="1"/>
    <col min="4061" max="4061" width="23.28515625" style="72" customWidth="1"/>
    <col min="4062" max="4062" width="36.28515625" style="72" customWidth="1"/>
    <col min="4063" max="4063" width="13.7109375" style="72" customWidth="1"/>
    <col min="4064" max="4064" width="7.7109375" style="72" customWidth="1"/>
    <col min="4065" max="4065" width="16.42578125" style="72" customWidth="1"/>
    <col min="4066" max="4066" width="25.140625" style="72" customWidth="1"/>
    <col min="4067" max="4067" width="31" style="72" customWidth="1"/>
    <col min="4068" max="4068" width="51" style="72" customWidth="1"/>
    <col min="4069" max="4069" width="23.28515625" style="72" customWidth="1"/>
    <col min="4070" max="4070" width="36.28515625" style="72" customWidth="1"/>
    <col min="4071" max="4071" width="13.7109375" style="72" customWidth="1"/>
    <col min="4072" max="4072" width="7.7109375" style="72" customWidth="1"/>
    <col min="4073" max="4073" width="16.42578125" style="72" customWidth="1"/>
    <col min="4074" max="4074" width="25.140625" style="72" customWidth="1"/>
    <col min="4075" max="4075" width="31" style="72" customWidth="1"/>
    <col min="4076" max="4076" width="51" style="72" customWidth="1"/>
    <col min="4077" max="4077" width="23.28515625" style="72" customWidth="1"/>
    <col min="4078" max="4078" width="36.28515625" style="72" customWidth="1"/>
    <col min="4079" max="4079" width="13.7109375" style="72" customWidth="1"/>
    <col min="4080" max="4080" width="7.7109375" style="72" customWidth="1"/>
    <col min="4081" max="4081" width="16.42578125" style="72" customWidth="1"/>
    <col min="4082" max="4082" width="25.140625" style="72" customWidth="1"/>
    <col min="4083" max="4083" width="31" style="72" customWidth="1"/>
    <col min="4084" max="4084" width="51" style="72" customWidth="1"/>
    <col min="4085" max="4085" width="23.28515625" style="72" customWidth="1"/>
    <col min="4086" max="4086" width="36.28515625" style="72" customWidth="1"/>
    <col min="4087" max="4087" width="13.7109375" style="72" customWidth="1"/>
    <col min="4088" max="4088" width="7.7109375" style="72" customWidth="1"/>
    <col min="4089" max="4089" width="16.42578125" style="72" customWidth="1"/>
    <col min="4090" max="4090" width="25.140625" style="72" customWidth="1"/>
    <col min="4091" max="4091" width="31" style="72" customWidth="1"/>
    <col min="4092" max="4092" width="51" style="72" customWidth="1"/>
    <col min="4093" max="4093" width="23.28515625" style="72" customWidth="1"/>
    <col min="4094" max="4094" width="36.28515625" style="72" customWidth="1"/>
    <col min="4095" max="4095" width="13.7109375" style="72" customWidth="1"/>
    <col min="4096" max="4096" width="7.7109375" style="72" customWidth="1"/>
    <col min="4097" max="4097" width="16.42578125" style="72" customWidth="1"/>
    <col min="4098" max="4098" width="25.140625" style="72" customWidth="1"/>
    <col min="4099" max="4099" width="31" style="72" customWidth="1"/>
    <col min="4100" max="4100" width="51" style="72" customWidth="1"/>
    <col min="4101" max="4101" width="23.28515625" style="72" customWidth="1"/>
    <col min="4102" max="4102" width="36.28515625" style="72" customWidth="1"/>
    <col min="4103" max="4103" width="13.7109375" style="72" customWidth="1"/>
    <col min="4104" max="4104" width="7.7109375" style="72" customWidth="1"/>
    <col min="4105" max="4105" width="16.42578125" style="72" customWidth="1"/>
    <col min="4106" max="4106" width="25.140625" style="72" customWidth="1"/>
    <col min="4107" max="4107" width="31" style="72" customWidth="1"/>
    <col min="4108" max="4108" width="51" style="72" customWidth="1"/>
    <col min="4109" max="4109" width="23.28515625" style="72" customWidth="1"/>
    <col min="4110" max="4110" width="36.28515625" style="72" customWidth="1"/>
    <col min="4111" max="4111" width="13.7109375" style="72" customWidth="1"/>
    <col min="4112" max="4112" width="7.7109375" style="72" customWidth="1"/>
    <col min="4113" max="4113" width="16.42578125" style="72" customWidth="1"/>
    <col min="4114" max="4114" width="25.140625" style="72" customWidth="1"/>
    <col min="4115" max="4115" width="31" style="72" customWidth="1"/>
    <col min="4116" max="4116" width="51" style="72" customWidth="1"/>
    <col min="4117" max="4117" width="23.28515625" style="72" customWidth="1"/>
    <col min="4118" max="4118" width="36.28515625" style="72" customWidth="1"/>
    <col min="4119" max="4119" width="13.7109375" style="72" customWidth="1"/>
    <col min="4120" max="4120" width="7.7109375" style="72" customWidth="1"/>
    <col min="4121" max="4121" width="16.42578125" style="72" customWidth="1"/>
    <col min="4122" max="4122" width="25.140625" style="72" customWidth="1"/>
    <col min="4123" max="4123" width="31" style="72" customWidth="1"/>
    <col min="4124" max="4124" width="51" style="72" customWidth="1"/>
    <col min="4125" max="4125" width="23.28515625" style="72" customWidth="1"/>
    <col min="4126" max="4126" width="36.28515625" style="72" customWidth="1"/>
    <col min="4127" max="4127" width="13.7109375" style="72" customWidth="1"/>
    <col min="4128" max="4128" width="7.7109375" style="72" customWidth="1"/>
    <col min="4129" max="4129" width="16.42578125" style="72" customWidth="1"/>
    <col min="4130" max="4130" width="25.140625" style="72" customWidth="1"/>
    <col min="4131" max="4131" width="31" style="72" customWidth="1"/>
    <col min="4132" max="4132" width="51" style="72" customWidth="1"/>
    <col min="4133" max="4133" width="23.28515625" style="72" customWidth="1"/>
    <col min="4134" max="4134" width="36.28515625" style="72" customWidth="1"/>
    <col min="4135" max="4135" width="13.7109375" style="72" customWidth="1"/>
    <col min="4136" max="4136" width="7.7109375" style="72" customWidth="1"/>
    <col min="4137" max="4137" width="16.42578125" style="72" customWidth="1"/>
    <col min="4138" max="4138" width="25.140625" style="72" customWidth="1"/>
    <col min="4139" max="4139" width="31" style="72" customWidth="1"/>
    <col min="4140" max="4140" width="51" style="72" customWidth="1"/>
    <col min="4141" max="4141" width="23.28515625" style="72" customWidth="1"/>
    <col min="4142" max="4142" width="36.28515625" style="72" customWidth="1"/>
    <col min="4143" max="4143" width="13.7109375" style="72" customWidth="1"/>
    <col min="4144" max="4144" width="7.7109375" style="72" customWidth="1"/>
    <col min="4145" max="4145" width="16.42578125" style="72" customWidth="1"/>
    <col min="4146" max="4146" width="25.140625" style="72" customWidth="1"/>
    <col min="4147" max="4147" width="31" style="72" customWidth="1"/>
    <col min="4148" max="4148" width="51" style="72" customWidth="1"/>
    <col min="4149" max="4149" width="23.28515625" style="72" customWidth="1"/>
    <col min="4150" max="4150" width="36.28515625" style="72" customWidth="1"/>
    <col min="4151" max="4151" width="13.7109375" style="72" customWidth="1"/>
    <col min="4152" max="4152" width="7.7109375" style="72" customWidth="1"/>
    <col min="4153" max="4153" width="16.42578125" style="72" customWidth="1"/>
    <col min="4154" max="4154" width="25.140625" style="72" customWidth="1"/>
    <col min="4155" max="4155" width="31" style="72" customWidth="1"/>
    <col min="4156" max="4156" width="51" style="72" customWidth="1"/>
    <col min="4157" max="4157" width="23.28515625" style="72" customWidth="1"/>
    <col min="4158" max="4158" width="36.28515625" style="72" customWidth="1"/>
    <col min="4159" max="4159" width="13.7109375" style="72" customWidth="1"/>
    <col min="4160" max="4160" width="7.7109375" style="72" customWidth="1"/>
    <col min="4161" max="4161" width="16.42578125" style="72" customWidth="1"/>
    <col min="4162" max="4162" width="25.140625" style="72" customWidth="1"/>
    <col min="4163" max="4163" width="31" style="72" customWidth="1"/>
    <col min="4164" max="4164" width="51" style="72" customWidth="1"/>
    <col min="4165" max="4165" width="23.28515625" style="72" customWidth="1"/>
    <col min="4166" max="4166" width="36.28515625" style="72" customWidth="1"/>
    <col min="4167" max="4167" width="13.7109375" style="72" customWidth="1"/>
    <col min="4168" max="4168" width="7.7109375" style="72" customWidth="1"/>
    <col min="4169" max="4169" width="16.42578125" style="72" customWidth="1"/>
    <col min="4170" max="4170" width="25.140625" style="72" customWidth="1"/>
    <col min="4171" max="4171" width="31" style="72" customWidth="1"/>
    <col min="4172" max="4172" width="51" style="72" customWidth="1"/>
    <col min="4173" max="4173" width="23.28515625" style="72" customWidth="1"/>
    <col min="4174" max="4174" width="36.28515625" style="72" customWidth="1"/>
    <col min="4175" max="4175" width="13.7109375" style="72" customWidth="1"/>
    <col min="4176" max="4176" width="7.7109375" style="72" customWidth="1"/>
    <col min="4177" max="4177" width="16.42578125" style="72" customWidth="1"/>
    <col min="4178" max="4178" width="25.140625" style="72" customWidth="1"/>
    <col min="4179" max="4179" width="31" style="72" customWidth="1"/>
    <col min="4180" max="4180" width="51" style="72" customWidth="1"/>
    <col min="4181" max="4181" width="23.28515625" style="72" customWidth="1"/>
    <col min="4182" max="4182" width="36.28515625" style="72" customWidth="1"/>
    <col min="4183" max="4183" width="13.7109375" style="72" customWidth="1"/>
    <col min="4184" max="4184" width="7.7109375" style="72" customWidth="1"/>
    <col min="4185" max="4185" width="16.42578125" style="72" customWidth="1"/>
    <col min="4186" max="4186" width="25.140625" style="72" customWidth="1"/>
    <col min="4187" max="4187" width="31" style="72" customWidth="1"/>
    <col min="4188" max="4188" width="51" style="72" customWidth="1"/>
    <col min="4189" max="4189" width="23.28515625" style="72" customWidth="1"/>
    <col min="4190" max="4190" width="36.28515625" style="72" customWidth="1"/>
    <col min="4191" max="4191" width="13.7109375" style="72" customWidth="1"/>
    <col min="4192" max="4192" width="7.7109375" style="72" customWidth="1"/>
    <col min="4193" max="4193" width="16.42578125" style="72" customWidth="1"/>
    <col min="4194" max="4194" width="25.140625" style="72" customWidth="1"/>
    <col min="4195" max="4195" width="31" style="72" customWidth="1"/>
    <col min="4196" max="4196" width="51" style="72" customWidth="1"/>
    <col min="4197" max="4197" width="23.28515625" style="72" customWidth="1"/>
    <col min="4198" max="4198" width="36.28515625" style="72" customWidth="1"/>
    <col min="4199" max="4199" width="13.7109375" style="72" customWidth="1"/>
    <col min="4200" max="4200" width="7.7109375" style="72" customWidth="1"/>
    <col min="4201" max="4201" width="16.42578125" style="72" customWidth="1"/>
    <col min="4202" max="4202" width="25.140625" style="72" customWidth="1"/>
    <col min="4203" max="4203" width="31" style="72" customWidth="1"/>
    <col min="4204" max="4204" width="51" style="72" customWidth="1"/>
    <col min="4205" max="4205" width="23.28515625" style="72" customWidth="1"/>
    <col min="4206" max="4206" width="36.28515625" style="72" customWidth="1"/>
    <col min="4207" max="4207" width="13.7109375" style="72" customWidth="1"/>
    <col min="4208" max="4208" width="7.7109375" style="72" customWidth="1"/>
    <col min="4209" max="4209" width="16.42578125" style="72" customWidth="1"/>
    <col min="4210" max="4210" width="25.140625" style="72" customWidth="1"/>
    <col min="4211" max="4211" width="31" style="72" customWidth="1"/>
    <col min="4212" max="4212" width="51" style="72" customWidth="1"/>
    <col min="4213" max="4213" width="23.28515625" style="72" customWidth="1"/>
    <col min="4214" max="4214" width="36.28515625" style="72" customWidth="1"/>
    <col min="4215" max="4215" width="13.7109375" style="72" customWidth="1"/>
    <col min="4216" max="4216" width="7.7109375" style="72" customWidth="1"/>
    <col min="4217" max="4217" width="16.42578125" style="72" customWidth="1"/>
    <col min="4218" max="4218" width="25.140625" style="72" customWidth="1"/>
    <col min="4219" max="4219" width="31" style="72" customWidth="1"/>
    <col min="4220" max="4220" width="51" style="72" customWidth="1"/>
    <col min="4221" max="4221" width="23.28515625" style="72" customWidth="1"/>
    <col min="4222" max="4222" width="36.28515625" style="72" customWidth="1"/>
    <col min="4223" max="4223" width="13.7109375" style="72" customWidth="1"/>
    <col min="4224" max="4224" width="7.7109375" style="72" customWidth="1"/>
    <col min="4225" max="4225" width="16.42578125" style="72" customWidth="1"/>
    <col min="4226" max="4226" width="25.140625" style="72" customWidth="1"/>
    <col min="4227" max="4227" width="31" style="72" customWidth="1"/>
    <col min="4228" max="4228" width="51" style="72" customWidth="1"/>
    <col min="4229" max="4229" width="23.28515625" style="72" customWidth="1"/>
    <col min="4230" max="4230" width="36.28515625" style="72" customWidth="1"/>
    <col min="4231" max="4231" width="13.7109375" style="72" customWidth="1"/>
    <col min="4232" max="4232" width="7.7109375" style="72" customWidth="1"/>
    <col min="4233" max="4233" width="16.42578125" style="72" customWidth="1"/>
    <col min="4234" max="4234" width="25.140625" style="72" customWidth="1"/>
    <col min="4235" max="4235" width="31" style="72" customWidth="1"/>
    <col min="4236" max="4236" width="51" style="72" customWidth="1"/>
    <col min="4237" max="4237" width="23.28515625" style="72" customWidth="1"/>
    <col min="4238" max="4238" width="36.28515625" style="72" customWidth="1"/>
    <col min="4239" max="4239" width="13.7109375" style="72" customWidth="1"/>
    <col min="4240" max="4240" width="7.7109375" style="72" customWidth="1"/>
    <col min="4241" max="4241" width="16.42578125" style="72" customWidth="1"/>
    <col min="4242" max="4242" width="25.140625" style="72" customWidth="1"/>
    <col min="4243" max="4243" width="31" style="72" customWidth="1"/>
    <col min="4244" max="4244" width="51" style="72" customWidth="1"/>
    <col min="4245" max="4245" width="23.28515625" style="72" customWidth="1"/>
    <col min="4246" max="4246" width="36.28515625" style="72" customWidth="1"/>
    <col min="4247" max="4247" width="13.7109375" style="72" customWidth="1"/>
    <col min="4248" max="4248" width="7.7109375" style="72" customWidth="1"/>
    <col min="4249" max="4249" width="16.42578125" style="72" customWidth="1"/>
    <col min="4250" max="4250" width="25.140625" style="72" customWidth="1"/>
    <col min="4251" max="4251" width="31" style="72" customWidth="1"/>
    <col min="4252" max="4252" width="51" style="72" customWidth="1"/>
    <col min="4253" max="4253" width="23.28515625" style="72" customWidth="1"/>
    <col min="4254" max="4254" width="36.28515625" style="72" customWidth="1"/>
    <col min="4255" max="4255" width="13.7109375" style="72" customWidth="1"/>
    <col min="4256" max="4256" width="7.7109375" style="72" customWidth="1"/>
    <col min="4257" max="4257" width="16.42578125" style="72" customWidth="1"/>
    <col min="4258" max="4258" width="25.140625" style="72" customWidth="1"/>
    <col min="4259" max="4259" width="31" style="72" customWidth="1"/>
    <col min="4260" max="4260" width="51" style="72" customWidth="1"/>
    <col min="4261" max="4261" width="23.28515625" style="72" customWidth="1"/>
    <col min="4262" max="4262" width="36.28515625" style="72" customWidth="1"/>
    <col min="4263" max="4263" width="13.7109375" style="72" customWidth="1"/>
    <col min="4264" max="4264" width="7.7109375" style="72" customWidth="1"/>
    <col min="4265" max="4265" width="16.42578125" style="72" customWidth="1"/>
    <col min="4266" max="4266" width="25.140625" style="72" customWidth="1"/>
    <col min="4267" max="4267" width="31" style="72" customWidth="1"/>
    <col min="4268" max="4268" width="51" style="72" customWidth="1"/>
    <col min="4269" max="4269" width="23.28515625" style="72" customWidth="1"/>
    <col min="4270" max="4270" width="36.28515625" style="72" customWidth="1"/>
    <col min="4271" max="4271" width="13.7109375" style="72" customWidth="1"/>
    <col min="4272" max="4272" width="7.7109375" style="72" customWidth="1"/>
    <col min="4273" max="4273" width="16.42578125" style="72" customWidth="1"/>
    <col min="4274" max="4274" width="25.140625" style="72" customWidth="1"/>
    <col min="4275" max="4275" width="31" style="72" customWidth="1"/>
    <col min="4276" max="4276" width="51" style="72" customWidth="1"/>
    <col min="4277" max="4277" width="23.28515625" style="72" customWidth="1"/>
    <col min="4278" max="4278" width="36.28515625" style="72" customWidth="1"/>
    <col min="4279" max="4279" width="13.7109375" style="72" customWidth="1"/>
    <col min="4280" max="4280" width="7.7109375" style="72" customWidth="1"/>
    <col min="4281" max="4281" width="16.42578125" style="72" customWidth="1"/>
    <col min="4282" max="4282" width="25.140625" style="72" customWidth="1"/>
    <col min="4283" max="4283" width="31" style="72" customWidth="1"/>
    <col min="4284" max="4284" width="51" style="72" customWidth="1"/>
    <col min="4285" max="4285" width="23.28515625" style="72" customWidth="1"/>
    <col min="4286" max="4286" width="36.28515625" style="72" customWidth="1"/>
    <col min="4287" max="4287" width="13.7109375" style="72" customWidth="1"/>
    <col min="4288" max="4288" width="7.7109375" style="72" customWidth="1"/>
    <col min="4289" max="4289" width="16.42578125" style="72" customWidth="1"/>
    <col min="4290" max="4290" width="25.140625" style="72" customWidth="1"/>
    <col min="4291" max="4291" width="31" style="72" customWidth="1"/>
    <col min="4292" max="4292" width="51" style="72" customWidth="1"/>
    <col min="4293" max="4293" width="23.28515625" style="72" customWidth="1"/>
    <col min="4294" max="4294" width="36.28515625" style="72" customWidth="1"/>
    <col min="4295" max="4295" width="13.7109375" style="72" customWidth="1"/>
    <col min="4296" max="4296" width="7.7109375" style="72" customWidth="1"/>
    <col min="4297" max="4297" width="16.42578125" style="72" customWidth="1"/>
    <col min="4298" max="4298" width="25.140625" style="72" customWidth="1"/>
    <col min="4299" max="4299" width="31" style="72" customWidth="1"/>
    <col min="4300" max="4300" width="51" style="72" customWidth="1"/>
    <col min="4301" max="4301" width="23.28515625" style="72" customWidth="1"/>
    <col min="4302" max="4302" width="36.28515625" style="72" customWidth="1"/>
    <col min="4303" max="4303" width="13.7109375" style="72" customWidth="1"/>
    <col min="4304" max="4304" width="7.7109375" style="72" customWidth="1"/>
    <col min="4305" max="4305" width="16.42578125" style="72" customWidth="1"/>
    <col min="4306" max="4306" width="25.140625" style="72" customWidth="1"/>
    <col min="4307" max="4307" width="31" style="72" customWidth="1"/>
    <col min="4308" max="4308" width="51" style="72" customWidth="1"/>
    <col min="4309" max="4309" width="23.28515625" style="72" customWidth="1"/>
    <col min="4310" max="4310" width="36.28515625" style="72" customWidth="1"/>
    <col min="4311" max="4311" width="13.7109375" style="72" customWidth="1"/>
    <col min="4312" max="4312" width="7.7109375" style="72" customWidth="1"/>
    <col min="4313" max="4313" width="16.42578125" style="72" customWidth="1"/>
    <col min="4314" max="4314" width="25.140625" style="72" customWidth="1"/>
    <col min="4315" max="4315" width="31" style="72" customWidth="1"/>
    <col min="4316" max="4316" width="51" style="72" customWidth="1"/>
    <col min="4317" max="4317" width="23.28515625" style="72" customWidth="1"/>
    <col min="4318" max="4318" width="36.28515625" style="72" customWidth="1"/>
    <col min="4319" max="4319" width="13.7109375" style="72" customWidth="1"/>
    <col min="4320" max="4320" width="7.7109375" style="72" customWidth="1"/>
    <col min="4321" max="4321" width="16.42578125" style="72" customWidth="1"/>
    <col min="4322" max="4322" width="25.140625" style="72" customWidth="1"/>
    <col min="4323" max="4323" width="31" style="72" customWidth="1"/>
    <col min="4324" max="4324" width="51" style="72" customWidth="1"/>
    <col min="4325" max="4325" width="23.28515625" style="72" customWidth="1"/>
    <col min="4326" max="4326" width="36.28515625" style="72" customWidth="1"/>
    <col min="4327" max="4327" width="13.7109375" style="72" customWidth="1"/>
    <col min="4328" max="4328" width="7.7109375" style="72" customWidth="1"/>
    <col min="4329" max="4329" width="16.42578125" style="72" customWidth="1"/>
    <col min="4330" max="4330" width="25.140625" style="72" customWidth="1"/>
    <col min="4331" max="4331" width="31" style="72" customWidth="1"/>
    <col min="4332" max="4332" width="51" style="72" customWidth="1"/>
    <col min="4333" max="4333" width="23.28515625" style="72" customWidth="1"/>
    <col min="4334" max="4334" width="36.28515625" style="72" customWidth="1"/>
    <col min="4335" max="4335" width="13.7109375" style="72" customWidth="1"/>
    <col min="4336" max="4336" width="7.7109375" style="72" customWidth="1"/>
    <col min="4337" max="4337" width="16.42578125" style="72" customWidth="1"/>
    <col min="4338" max="4338" width="25.140625" style="72" customWidth="1"/>
    <col min="4339" max="4339" width="31" style="72" customWidth="1"/>
    <col min="4340" max="4340" width="51" style="72" customWidth="1"/>
    <col min="4341" max="4341" width="23.28515625" style="72" customWidth="1"/>
    <col min="4342" max="4342" width="36.28515625" style="72" customWidth="1"/>
    <col min="4343" max="4343" width="13.7109375" style="72" customWidth="1"/>
    <col min="4344" max="4344" width="7.7109375" style="72" customWidth="1"/>
    <col min="4345" max="4345" width="16.42578125" style="72" customWidth="1"/>
    <col min="4346" max="4346" width="25.140625" style="72" customWidth="1"/>
    <col min="4347" max="4347" width="31" style="72" customWidth="1"/>
    <col min="4348" max="4348" width="51" style="72" customWidth="1"/>
    <col min="4349" max="4349" width="23.28515625" style="72" customWidth="1"/>
    <col min="4350" max="4350" width="36.28515625" style="72" customWidth="1"/>
    <col min="4351" max="4351" width="13.7109375" style="72" customWidth="1"/>
    <col min="4352" max="4352" width="7.7109375" style="72" customWidth="1"/>
    <col min="4353" max="4353" width="16.42578125" style="72" customWidth="1"/>
    <col min="4354" max="4354" width="25.140625" style="72" customWidth="1"/>
    <col min="4355" max="4355" width="31" style="72" customWidth="1"/>
    <col min="4356" max="4356" width="51" style="72" customWidth="1"/>
    <col min="4357" max="4357" width="23.28515625" style="72" customWidth="1"/>
    <col min="4358" max="4358" width="36.28515625" style="72" customWidth="1"/>
    <col min="4359" max="4359" width="13.7109375" style="72" customWidth="1"/>
    <col min="4360" max="4360" width="7.7109375" style="72" customWidth="1"/>
    <col min="4361" max="4361" width="16.42578125" style="72" customWidth="1"/>
    <col min="4362" max="4362" width="25.140625" style="72" customWidth="1"/>
    <col min="4363" max="4363" width="31" style="72" customWidth="1"/>
    <col min="4364" max="4364" width="51" style="72" customWidth="1"/>
    <col min="4365" max="4365" width="23.28515625" style="72" customWidth="1"/>
    <col min="4366" max="4366" width="36.28515625" style="72" customWidth="1"/>
    <col min="4367" max="4367" width="13.7109375" style="72" customWidth="1"/>
    <col min="4368" max="4368" width="7.7109375" style="72" customWidth="1"/>
    <col min="4369" max="4369" width="16.42578125" style="72" customWidth="1"/>
    <col min="4370" max="4370" width="25.140625" style="72" customWidth="1"/>
    <col min="4371" max="4371" width="31" style="72" customWidth="1"/>
    <col min="4372" max="4372" width="51" style="72" customWidth="1"/>
    <col min="4373" max="4373" width="23.28515625" style="72" customWidth="1"/>
    <col min="4374" max="4374" width="36.28515625" style="72" customWidth="1"/>
    <col min="4375" max="4375" width="13.7109375" style="72" customWidth="1"/>
    <col min="4376" max="4376" width="7.7109375" style="72" customWidth="1"/>
    <col min="4377" max="4377" width="16.42578125" style="72" customWidth="1"/>
    <col min="4378" max="4378" width="25.140625" style="72" customWidth="1"/>
    <col min="4379" max="4379" width="31" style="72" customWidth="1"/>
    <col min="4380" max="4380" width="51" style="72" customWidth="1"/>
    <col min="4381" max="4381" width="23.28515625" style="72" customWidth="1"/>
    <col min="4382" max="4382" width="36.28515625" style="72" customWidth="1"/>
    <col min="4383" max="4383" width="13.7109375" style="72" customWidth="1"/>
    <col min="4384" max="4384" width="7.7109375" style="72" customWidth="1"/>
    <col min="4385" max="4385" width="16.42578125" style="72" customWidth="1"/>
    <col min="4386" max="4386" width="25.140625" style="72" customWidth="1"/>
    <col min="4387" max="4387" width="31" style="72" customWidth="1"/>
    <col min="4388" max="4388" width="51" style="72" customWidth="1"/>
    <col min="4389" max="4389" width="23.28515625" style="72" customWidth="1"/>
    <col min="4390" max="4390" width="36.28515625" style="72" customWidth="1"/>
    <col min="4391" max="4391" width="13.7109375" style="72" customWidth="1"/>
    <col min="4392" max="4392" width="7.7109375" style="72" customWidth="1"/>
    <col min="4393" max="4393" width="16.42578125" style="72" customWidth="1"/>
    <col min="4394" max="4394" width="25.140625" style="72" customWidth="1"/>
    <col min="4395" max="4395" width="31" style="72" customWidth="1"/>
    <col min="4396" max="4396" width="51" style="72" customWidth="1"/>
    <col min="4397" max="4397" width="23.28515625" style="72" customWidth="1"/>
    <col min="4398" max="4398" width="36.28515625" style="72" customWidth="1"/>
    <col min="4399" max="4399" width="13.7109375" style="72" customWidth="1"/>
    <col min="4400" max="4400" width="7.7109375" style="72" customWidth="1"/>
    <col min="4401" max="4401" width="16.42578125" style="72" customWidth="1"/>
    <col min="4402" max="4402" width="25.140625" style="72" customWidth="1"/>
    <col min="4403" max="4403" width="31" style="72" customWidth="1"/>
    <col min="4404" max="4404" width="51" style="72" customWidth="1"/>
    <col min="4405" max="4405" width="23.28515625" style="72" customWidth="1"/>
    <col min="4406" max="4406" width="36.28515625" style="72" customWidth="1"/>
    <col min="4407" max="4407" width="13.7109375" style="72" customWidth="1"/>
    <col min="4408" max="4408" width="7.7109375" style="72" customWidth="1"/>
    <col min="4409" max="4409" width="16.42578125" style="72" customWidth="1"/>
    <col min="4410" max="4410" width="25.140625" style="72" customWidth="1"/>
    <col min="4411" max="4411" width="31" style="72" customWidth="1"/>
    <col min="4412" max="4412" width="51" style="72" customWidth="1"/>
    <col min="4413" max="4413" width="23.28515625" style="72" customWidth="1"/>
    <col min="4414" max="4414" width="36.28515625" style="72" customWidth="1"/>
    <col min="4415" max="4415" width="13.7109375" style="72" customWidth="1"/>
    <col min="4416" max="4416" width="7.7109375" style="72" customWidth="1"/>
    <col min="4417" max="4417" width="16.42578125" style="72" customWidth="1"/>
    <col min="4418" max="4418" width="25.140625" style="72" customWidth="1"/>
    <col min="4419" max="4419" width="31" style="72" customWidth="1"/>
    <col min="4420" max="4420" width="51" style="72" customWidth="1"/>
    <col min="4421" max="4421" width="23.28515625" style="72" customWidth="1"/>
    <col min="4422" max="4422" width="36.28515625" style="72" customWidth="1"/>
    <col min="4423" max="4423" width="13.7109375" style="72" customWidth="1"/>
    <col min="4424" max="4424" width="7.7109375" style="72" customWidth="1"/>
    <col min="4425" max="4425" width="16.42578125" style="72" customWidth="1"/>
    <col min="4426" max="4426" width="25.140625" style="72" customWidth="1"/>
    <col min="4427" max="4427" width="31" style="72" customWidth="1"/>
    <col min="4428" max="4428" width="51" style="72" customWidth="1"/>
    <col min="4429" max="4429" width="23.28515625" style="72" customWidth="1"/>
    <col min="4430" max="4430" width="36.28515625" style="72" customWidth="1"/>
    <col min="4431" max="4431" width="13.7109375" style="72" customWidth="1"/>
    <col min="4432" max="4432" width="7.7109375" style="72" customWidth="1"/>
    <col min="4433" max="4433" width="16.42578125" style="72" customWidth="1"/>
    <col min="4434" max="4434" width="25.140625" style="72" customWidth="1"/>
    <col min="4435" max="4435" width="31" style="72" customWidth="1"/>
    <col min="4436" max="4436" width="51" style="72" customWidth="1"/>
    <col min="4437" max="4437" width="23.28515625" style="72" customWidth="1"/>
    <col min="4438" max="4438" width="36.28515625" style="72" customWidth="1"/>
    <col min="4439" max="4439" width="13.7109375" style="72" customWidth="1"/>
    <col min="4440" max="4440" width="7.7109375" style="72" customWidth="1"/>
    <col min="4441" max="4441" width="16.42578125" style="72" customWidth="1"/>
    <col min="4442" max="4442" width="25.140625" style="72" customWidth="1"/>
    <col min="4443" max="4443" width="31" style="72" customWidth="1"/>
    <col min="4444" max="4444" width="51" style="72" customWidth="1"/>
    <col min="4445" max="4445" width="23.28515625" style="72" customWidth="1"/>
    <col min="4446" max="4446" width="36.28515625" style="72" customWidth="1"/>
    <col min="4447" max="4447" width="13.7109375" style="72" customWidth="1"/>
    <col min="4448" max="4448" width="7.7109375" style="72" customWidth="1"/>
    <col min="4449" max="4449" width="16.42578125" style="72" customWidth="1"/>
    <col min="4450" max="4450" width="25.140625" style="72" customWidth="1"/>
    <col min="4451" max="4451" width="31" style="72" customWidth="1"/>
    <col min="4452" max="4452" width="51" style="72" customWidth="1"/>
    <col min="4453" max="4453" width="23.28515625" style="72" customWidth="1"/>
    <col min="4454" max="4454" width="36.28515625" style="72" customWidth="1"/>
    <col min="4455" max="4455" width="13.7109375" style="72" customWidth="1"/>
    <col min="4456" max="4456" width="7.7109375" style="72" customWidth="1"/>
    <col min="4457" max="4457" width="16.42578125" style="72" customWidth="1"/>
    <col min="4458" max="4458" width="25.140625" style="72" customWidth="1"/>
    <col min="4459" max="4459" width="31" style="72" customWidth="1"/>
    <col min="4460" max="4460" width="51" style="72" customWidth="1"/>
    <col min="4461" max="4461" width="23.28515625" style="72" customWidth="1"/>
    <col min="4462" max="4462" width="36.28515625" style="72" customWidth="1"/>
    <col min="4463" max="4463" width="13.7109375" style="72" customWidth="1"/>
    <col min="4464" max="4464" width="7.7109375" style="72" customWidth="1"/>
    <col min="4465" max="4465" width="16.42578125" style="72" customWidth="1"/>
    <col min="4466" max="4466" width="25.140625" style="72" customWidth="1"/>
    <col min="4467" max="4467" width="31" style="72" customWidth="1"/>
    <col min="4468" max="4468" width="51" style="72" customWidth="1"/>
    <col min="4469" max="4469" width="23.28515625" style="72" customWidth="1"/>
    <col min="4470" max="4470" width="36.28515625" style="72" customWidth="1"/>
    <col min="4471" max="4471" width="13.7109375" style="72" customWidth="1"/>
    <col min="4472" max="4472" width="7.7109375" style="72" customWidth="1"/>
    <col min="4473" max="4473" width="16.42578125" style="72" customWidth="1"/>
    <col min="4474" max="4474" width="25.140625" style="72" customWidth="1"/>
    <col min="4475" max="4475" width="31" style="72" customWidth="1"/>
    <col min="4476" max="4476" width="51" style="72" customWidth="1"/>
    <col min="4477" max="4477" width="23.28515625" style="72" customWidth="1"/>
    <col min="4478" max="4478" width="36.28515625" style="72" customWidth="1"/>
    <col min="4479" max="4479" width="13.7109375" style="72" customWidth="1"/>
    <col min="4480" max="4480" width="7.7109375" style="72" customWidth="1"/>
    <col min="4481" max="4481" width="16.42578125" style="72" customWidth="1"/>
    <col min="4482" max="4482" width="25.140625" style="72" customWidth="1"/>
    <col min="4483" max="4483" width="31" style="72" customWidth="1"/>
    <col min="4484" max="4484" width="51" style="72" customWidth="1"/>
    <col min="4485" max="4485" width="23.28515625" style="72" customWidth="1"/>
    <col min="4486" max="4486" width="36.28515625" style="72" customWidth="1"/>
    <col min="4487" max="4487" width="13.7109375" style="72" customWidth="1"/>
    <col min="4488" max="4488" width="7.7109375" style="72" customWidth="1"/>
    <col min="4489" max="4489" width="16.42578125" style="72" customWidth="1"/>
    <col min="4490" max="4490" width="25.140625" style="72" customWidth="1"/>
    <col min="4491" max="4491" width="31" style="72" customWidth="1"/>
    <col min="4492" max="4492" width="51" style="72" customWidth="1"/>
    <col min="4493" max="4493" width="23.28515625" style="72" customWidth="1"/>
    <col min="4494" max="4494" width="36.28515625" style="72" customWidth="1"/>
    <col min="4495" max="4495" width="13.7109375" style="72" customWidth="1"/>
    <col min="4496" max="4496" width="7.7109375" style="72" customWidth="1"/>
    <col min="4497" max="4497" width="16.42578125" style="72" customWidth="1"/>
    <col min="4498" max="4498" width="25.140625" style="72" customWidth="1"/>
    <col min="4499" max="4499" width="31" style="72" customWidth="1"/>
    <col min="4500" max="4500" width="51" style="72" customWidth="1"/>
    <col min="4501" max="4501" width="23.28515625" style="72" customWidth="1"/>
    <col min="4502" max="4502" width="36.28515625" style="72" customWidth="1"/>
    <col min="4503" max="4503" width="13.7109375" style="72" customWidth="1"/>
    <col min="4504" max="4504" width="7.7109375" style="72" customWidth="1"/>
    <col min="4505" max="4505" width="16.42578125" style="72" customWidth="1"/>
    <col min="4506" max="4506" width="25.140625" style="72" customWidth="1"/>
    <col min="4507" max="4507" width="31" style="72" customWidth="1"/>
    <col min="4508" max="4508" width="51" style="72" customWidth="1"/>
    <col min="4509" max="4509" width="23.28515625" style="72" customWidth="1"/>
    <col min="4510" max="4510" width="36.28515625" style="72" customWidth="1"/>
    <col min="4511" max="4511" width="13.7109375" style="72" customWidth="1"/>
    <col min="4512" max="4512" width="7.7109375" style="72" customWidth="1"/>
    <col min="4513" max="4513" width="16.42578125" style="72" customWidth="1"/>
    <col min="4514" max="4514" width="25.140625" style="72" customWidth="1"/>
    <col min="4515" max="4515" width="31" style="72" customWidth="1"/>
    <col min="4516" max="4516" width="51" style="72" customWidth="1"/>
    <col min="4517" max="4517" width="23.28515625" style="72" customWidth="1"/>
    <col min="4518" max="4518" width="36.28515625" style="72" customWidth="1"/>
    <col min="4519" max="4519" width="13.7109375" style="72" customWidth="1"/>
    <col min="4520" max="4520" width="7.7109375" style="72" customWidth="1"/>
    <col min="4521" max="4521" width="16.42578125" style="72" customWidth="1"/>
    <col min="4522" max="4522" width="25.140625" style="72" customWidth="1"/>
    <col min="4523" max="4523" width="31" style="72" customWidth="1"/>
    <col min="4524" max="4524" width="51" style="72" customWidth="1"/>
    <col min="4525" max="4525" width="23.28515625" style="72" customWidth="1"/>
    <col min="4526" max="4526" width="36.28515625" style="72" customWidth="1"/>
    <col min="4527" max="4527" width="13.7109375" style="72" customWidth="1"/>
    <col min="4528" max="4528" width="7.7109375" style="72" customWidth="1"/>
    <col min="4529" max="4529" width="16.42578125" style="72" customWidth="1"/>
    <col min="4530" max="4530" width="25.140625" style="72" customWidth="1"/>
    <col min="4531" max="4531" width="31" style="72" customWidth="1"/>
    <col min="4532" max="4532" width="51" style="72" customWidth="1"/>
    <col min="4533" max="4533" width="23.28515625" style="72" customWidth="1"/>
    <col min="4534" max="4534" width="36.28515625" style="72" customWidth="1"/>
    <col min="4535" max="4535" width="13.7109375" style="72" customWidth="1"/>
    <col min="4536" max="4536" width="7.7109375" style="72" customWidth="1"/>
    <col min="4537" max="4537" width="16.42578125" style="72" customWidth="1"/>
    <col min="4538" max="4538" width="25.140625" style="72" customWidth="1"/>
    <col min="4539" max="4539" width="31" style="72" customWidth="1"/>
    <col min="4540" max="4540" width="51" style="72" customWidth="1"/>
    <col min="4541" max="4541" width="23.28515625" style="72" customWidth="1"/>
    <col min="4542" max="4542" width="36.28515625" style="72" customWidth="1"/>
    <col min="4543" max="4543" width="13.7109375" style="72" customWidth="1"/>
    <col min="4544" max="4544" width="7.7109375" style="72" customWidth="1"/>
    <col min="4545" max="4545" width="16.42578125" style="72" customWidth="1"/>
    <col min="4546" max="4546" width="25.140625" style="72" customWidth="1"/>
    <col min="4547" max="4547" width="31" style="72" customWidth="1"/>
    <col min="4548" max="4548" width="51" style="72" customWidth="1"/>
    <col min="4549" max="4549" width="23.28515625" style="72" customWidth="1"/>
    <col min="4550" max="4550" width="36.28515625" style="72" customWidth="1"/>
    <col min="4551" max="4551" width="13.7109375" style="72" customWidth="1"/>
    <col min="4552" max="4552" width="7.7109375" style="72" customWidth="1"/>
    <col min="4553" max="4553" width="16.42578125" style="72" customWidth="1"/>
    <col min="4554" max="4554" width="25.140625" style="72" customWidth="1"/>
    <col min="4555" max="4555" width="31" style="72" customWidth="1"/>
    <col min="4556" max="4556" width="51" style="72" customWidth="1"/>
    <col min="4557" max="4557" width="23.28515625" style="72" customWidth="1"/>
    <col min="4558" max="4558" width="36.28515625" style="72" customWidth="1"/>
    <col min="4559" max="4559" width="13.7109375" style="72" customWidth="1"/>
    <col min="4560" max="4560" width="7.7109375" style="72" customWidth="1"/>
    <col min="4561" max="4561" width="16.42578125" style="72" customWidth="1"/>
    <col min="4562" max="4562" width="25.140625" style="72" customWidth="1"/>
    <col min="4563" max="4563" width="31" style="72" customWidth="1"/>
    <col min="4564" max="4564" width="51" style="72" customWidth="1"/>
    <col min="4565" max="4565" width="23.28515625" style="72" customWidth="1"/>
    <col min="4566" max="4566" width="36.28515625" style="72" customWidth="1"/>
    <col min="4567" max="4567" width="13.7109375" style="72" customWidth="1"/>
    <col min="4568" max="4568" width="7.7109375" style="72" customWidth="1"/>
    <col min="4569" max="4569" width="16.42578125" style="72" customWidth="1"/>
    <col min="4570" max="4570" width="25.140625" style="72" customWidth="1"/>
    <col min="4571" max="4571" width="31" style="72" customWidth="1"/>
    <col min="4572" max="4572" width="51" style="72" customWidth="1"/>
    <col min="4573" max="4573" width="23.28515625" style="72" customWidth="1"/>
    <col min="4574" max="4574" width="36.28515625" style="72" customWidth="1"/>
    <col min="4575" max="4575" width="13.7109375" style="72" customWidth="1"/>
    <col min="4576" max="4576" width="7.7109375" style="72" customWidth="1"/>
    <col min="4577" max="4577" width="16.42578125" style="72" customWidth="1"/>
    <col min="4578" max="4578" width="25.140625" style="72" customWidth="1"/>
    <col min="4579" max="4579" width="31" style="72" customWidth="1"/>
    <col min="4580" max="4580" width="51" style="72" customWidth="1"/>
    <col min="4581" max="4581" width="23.28515625" style="72" customWidth="1"/>
    <col min="4582" max="4582" width="36.28515625" style="72" customWidth="1"/>
    <col min="4583" max="4583" width="13.7109375" style="72" customWidth="1"/>
    <col min="4584" max="4584" width="7.7109375" style="72" customWidth="1"/>
    <col min="4585" max="4585" width="16.42578125" style="72" customWidth="1"/>
    <col min="4586" max="4586" width="25.140625" style="72" customWidth="1"/>
    <col min="4587" max="4587" width="31" style="72" customWidth="1"/>
    <col min="4588" max="4588" width="51" style="72" customWidth="1"/>
    <col min="4589" max="4589" width="23.28515625" style="72" customWidth="1"/>
    <col min="4590" max="4590" width="36.28515625" style="72" customWidth="1"/>
    <col min="4591" max="4591" width="13.7109375" style="72" customWidth="1"/>
    <col min="4592" max="4592" width="7.7109375" style="72" customWidth="1"/>
    <col min="4593" max="4593" width="16.42578125" style="72" customWidth="1"/>
    <col min="4594" max="4594" width="25.140625" style="72" customWidth="1"/>
    <col min="4595" max="4595" width="31" style="72" customWidth="1"/>
    <col min="4596" max="4596" width="51" style="72" customWidth="1"/>
    <col min="4597" max="4597" width="23.28515625" style="72" customWidth="1"/>
    <col min="4598" max="4598" width="36.28515625" style="72" customWidth="1"/>
    <col min="4599" max="4599" width="13.7109375" style="72" customWidth="1"/>
    <col min="4600" max="4600" width="7.7109375" style="72" customWidth="1"/>
    <col min="4601" max="4601" width="16.42578125" style="72" customWidth="1"/>
    <col min="4602" max="4602" width="25.140625" style="72" customWidth="1"/>
    <col min="4603" max="4603" width="31" style="72" customWidth="1"/>
    <col min="4604" max="4604" width="51" style="72" customWidth="1"/>
    <col min="4605" max="4605" width="23.28515625" style="72" customWidth="1"/>
    <col min="4606" max="4606" width="36.28515625" style="72" customWidth="1"/>
    <col min="4607" max="4607" width="13.7109375" style="72" customWidth="1"/>
    <col min="4608" max="4608" width="7.7109375" style="72" customWidth="1"/>
    <col min="4609" max="4609" width="16.42578125" style="72" customWidth="1"/>
    <col min="4610" max="4610" width="25.140625" style="72" customWidth="1"/>
    <col min="4611" max="4611" width="31" style="72" customWidth="1"/>
    <col min="4612" max="4612" width="51" style="72" customWidth="1"/>
    <col min="4613" max="4613" width="23.28515625" style="72" customWidth="1"/>
    <col min="4614" max="4614" width="36.28515625" style="72" customWidth="1"/>
    <col min="4615" max="4615" width="13.7109375" style="72" customWidth="1"/>
    <col min="4616" max="4616" width="7.7109375" style="72" customWidth="1"/>
    <col min="4617" max="4617" width="16.42578125" style="72" customWidth="1"/>
    <col min="4618" max="4618" width="25.140625" style="72" customWidth="1"/>
    <col min="4619" max="4619" width="31" style="72" customWidth="1"/>
    <col min="4620" max="4620" width="51" style="72" customWidth="1"/>
    <col min="4621" max="4621" width="23.28515625" style="72" customWidth="1"/>
    <col min="4622" max="4622" width="36.28515625" style="72" customWidth="1"/>
    <col min="4623" max="4623" width="13.7109375" style="72" customWidth="1"/>
    <col min="4624" max="4624" width="7.7109375" style="72" customWidth="1"/>
    <col min="4625" max="4625" width="16.42578125" style="72" customWidth="1"/>
    <col min="4626" max="4626" width="25.140625" style="72" customWidth="1"/>
    <col min="4627" max="4627" width="31" style="72" customWidth="1"/>
    <col min="4628" max="4628" width="51" style="72" customWidth="1"/>
    <col min="4629" max="4629" width="23.28515625" style="72" customWidth="1"/>
    <col min="4630" max="4630" width="36.28515625" style="72" customWidth="1"/>
    <col min="4631" max="4631" width="13.7109375" style="72" customWidth="1"/>
    <col min="4632" max="4632" width="7.7109375" style="72" customWidth="1"/>
    <col min="4633" max="4633" width="16.42578125" style="72" customWidth="1"/>
    <col min="4634" max="4634" width="25.140625" style="72" customWidth="1"/>
    <col min="4635" max="4635" width="31" style="72" customWidth="1"/>
    <col min="4636" max="4636" width="51" style="72" customWidth="1"/>
    <col min="4637" max="4637" width="23.28515625" style="72" customWidth="1"/>
    <col min="4638" max="4638" width="36.28515625" style="72" customWidth="1"/>
    <col min="4639" max="4639" width="13.7109375" style="72" customWidth="1"/>
    <col min="4640" max="4640" width="7.7109375" style="72" customWidth="1"/>
    <col min="4641" max="4641" width="16.42578125" style="72" customWidth="1"/>
    <col min="4642" max="4642" width="25.140625" style="72" customWidth="1"/>
    <col min="4643" max="4643" width="31" style="72" customWidth="1"/>
    <col min="4644" max="4644" width="51" style="72" customWidth="1"/>
    <col min="4645" max="4645" width="23.28515625" style="72" customWidth="1"/>
    <col min="4646" max="4646" width="36.28515625" style="72" customWidth="1"/>
    <col min="4647" max="4647" width="13.7109375" style="72" customWidth="1"/>
    <col min="4648" max="4648" width="7.7109375" style="72" customWidth="1"/>
    <col min="4649" max="4649" width="16.42578125" style="72" customWidth="1"/>
    <col min="4650" max="4650" width="25.140625" style="72" customWidth="1"/>
    <col min="4651" max="4651" width="31" style="72" customWidth="1"/>
    <col min="4652" max="4652" width="51" style="72" customWidth="1"/>
    <col min="4653" max="4653" width="23.28515625" style="72" customWidth="1"/>
    <col min="4654" max="4654" width="36.28515625" style="72" customWidth="1"/>
    <col min="4655" max="4655" width="13.7109375" style="72" customWidth="1"/>
    <col min="4656" max="4656" width="7.7109375" style="72" customWidth="1"/>
    <col min="4657" max="4657" width="16.42578125" style="72" customWidth="1"/>
    <col min="4658" max="4658" width="25.140625" style="72" customWidth="1"/>
    <col min="4659" max="4659" width="31" style="72" customWidth="1"/>
    <col min="4660" max="4660" width="51" style="72" customWidth="1"/>
    <col min="4661" max="4661" width="23.28515625" style="72" customWidth="1"/>
    <col min="4662" max="4662" width="36.28515625" style="72" customWidth="1"/>
    <col min="4663" max="4663" width="13.7109375" style="72" customWidth="1"/>
    <col min="4664" max="4664" width="7.7109375" style="72" customWidth="1"/>
    <col min="4665" max="4665" width="16.42578125" style="72" customWidth="1"/>
    <col min="4666" max="4666" width="25.140625" style="72" customWidth="1"/>
    <col min="4667" max="4667" width="31" style="72" customWidth="1"/>
    <col min="4668" max="4668" width="51" style="72" customWidth="1"/>
    <col min="4669" max="4669" width="23.28515625" style="72" customWidth="1"/>
    <col min="4670" max="4670" width="36.28515625" style="72" customWidth="1"/>
    <col min="4671" max="4671" width="13.7109375" style="72" customWidth="1"/>
    <col min="4672" max="4672" width="7.7109375" style="72" customWidth="1"/>
    <col min="4673" max="4673" width="16.42578125" style="72" customWidth="1"/>
    <col min="4674" max="4674" width="25.140625" style="72" customWidth="1"/>
    <col min="4675" max="4675" width="31" style="72" customWidth="1"/>
    <col min="4676" max="4676" width="51" style="72" customWidth="1"/>
    <col min="4677" max="4677" width="23.28515625" style="72" customWidth="1"/>
    <col min="4678" max="4678" width="36.28515625" style="72" customWidth="1"/>
    <col min="4679" max="4679" width="13.7109375" style="72" customWidth="1"/>
    <col min="4680" max="4680" width="7.7109375" style="72" customWidth="1"/>
    <col min="4681" max="4681" width="16.42578125" style="72" customWidth="1"/>
    <col min="4682" max="4682" width="25.140625" style="72" customWidth="1"/>
    <col min="4683" max="4683" width="31" style="72" customWidth="1"/>
    <col min="4684" max="4684" width="51" style="72" customWidth="1"/>
    <col min="4685" max="4685" width="23.28515625" style="72" customWidth="1"/>
    <col min="4686" max="4686" width="36.28515625" style="72" customWidth="1"/>
    <col min="4687" max="4687" width="13.7109375" style="72" customWidth="1"/>
    <col min="4688" max="4688" width="7.7109375" style="72" customWidth="1"/>
    <col min="4689" max="4689" width="16.42578125" style="72" customWidth="1"/>
    <col min="4690" max="4690" width="25.140625" style="72" customWidth="1"/>
    <col min="4691" max="4691" width="31" style="72" customWidth="1"/>
    <col min="4692" max="4692" width="51" style="72" customWidth="1"/>
    <col min="4693" max="4693" width="23.28515625" style="72" customWidth="1"/>
    <col min="4694" max="4694" width="36.28515625" style="72" customWidth="1"/>
    <col min="4695" max="4695" width="13.7109375" style="72" customWidth="1"/>
    <col min="4696" max="4696" width="7.7109375" style="72" customWidth="1"/>
    <col min="4697" max="4697" width="16.42578125" style="72" customWidth="1"/>
    <col min="4698" max="4698" width="25.140625" style="72" customWidth="1"/>
    <col min="4699" max="4699" width="31" style="72" customWidth="1"/>
    <col min="4700" max="4700" width="51" style="72" customWidth="1"/>
    <col min="4701" max="4701" width="23.28515625" style="72" customWidth="1"/>
    <col min="4702" max="4702" width="36.28515625" style="72" customWidth="1"/>
    <col min="4703" max="4703" width="13.7109375" style="72" customWidth="1"/>
    <col min="4704" max="4704" width="7.7109375" style="72" customWidth="1"/>
    <col min="4705" max="4705" width="16.42578125" style="72" customWidth="1"/>
    <col min="4706" max="4706" width="25.140625" style="72" customWidth="1"/>
    <col min="4707" max="4707" width="31" style="72" customWidth="1"/>
    <col min="4708" max="4708" width="51" style="72" customWidth="1"/>
    <col min="4709" max="4709" width="23.28515625" style="72" customWidth="1"/>
    <col min="4710" max="4710" width="36.28515625" style="72" customWidth="1"/>
    <col min="4711" max="4711" width="13.7109375" style="72" customWidth="1"/>
    <col min="4712" max="4712" width="7.7109375" style="72" customWidth="1"/>
    <col min="4713" max="4713" width="16.42578125" style="72" customWidth="1"/>
    <col min="4714" max="4714" width="25.140625" style="72" customWidth="1"/>
    <col min="4715" max="4715" width="31" style="72" customWidth="1"/>
    <col min="4716" max="4716" width="51" style="72" customWidth="1"/>
    <col min="4717" max="4717" width="23.28515625" style="72" customWidth="1"/>
    <col min="4718" max="4718" width="36.28515625" style="72" customWidth="1"/>
    <col min="4719" max="4719" width="13.7109375" style="72" customWidth="1"/>
    <col min="4720" max="4720" width="7.7109375" style="72" customWidth="1"/>
    <col min="4721" max="4721" width="16.42578125" style="72" customWidth="1"/>
    <col min="4722" max="4722" width="25.140625" style="72" customWidth="1"/>
    <col min="4723" max="4723" width="31" style="72" customWidth="1"/>
    <col min="4724" max="4724" width="51" style="72" customWidth="1"/>
    <col min="4725" max="4725" width="23.28515625" style="72" customWidth="1"/>
    <col min="4726" max="4726" width="36.28515625" style="72" customWidth="1"/>
    <col min="4727" max="4727" width="13.7109375" style="72" customWidth="1"/>
    <col min="4728" max="4728" width="7.7109375" style="72" customWidth="1"/>
    <col min="4729" max="4729" width="16.42578125" style="72" customWidth="1"/>
    <col min="4730" max="4730" width="25.140625" style="72" customWidth="1"/>
    <col min="4731" max="4731" width="31" style="72" customWidth="1"/>
    <col min="4732" max="4732" width="51" style="72" customWidth="1"/>
    <col min="4733" max="4733" width="23.28515625" style="72" customWidth="1"/>
    <col min="4734" max="4734" width="36.28515625" style="72" customWidth="1"/>
    <col min="4735" max="4735" width="13.7109375" style="72" customWidth="1"/>
    <col min="4736" max="4736" width="7.7109375" style="72" customWidth="1"/>
    <col min="4737" max="4737" width="16.42578125" style="72" customWidth="1"/>
    <col min="4738" max="4738" width="25.140625" style="72" customWidth="1"/>
    <col min="4739" max="4739" width="31" style="72" customWidth="1"/>
    <col min="4740" max="4740" width="51" style="72" customWidth="1"/>
    <col min="4741" max="4741" width="23.28515625" style="72" customWidth="1"/>
    <col min="4742" max="4742" width="36.28515625" style="72" customWidth="1"/>
    <col min="4743" max="4743" width="13.7109375" style="72" customWidth="1"/>
    <col min="4744" max="4744" width="7.7109375" style="72" customWidth="1"/>
    <col min="4745" max="4745" width="16.42578125" style="72" customWidth="1"/>
    <col min="4746" max="4746" width="25.140625" style="72" customWidth="1"/>
    <col min="4747" max="4747" width="31" style="72" customWidth="1"/>
    <col min="4748" max="4748" width="51" style="72" customWidth="1"/>
    <col min="4749" max="4749" width="23.28515625" style="72" customWidth="1"/>
    <col min="4750" max="4750" width="36.28515625" style="72" customWidth="1"/>
    <col min="4751" max="4751" width="13.7109375" style="72" customWidth="1"/>
    <col min="4752" max="4752" width="7.7109375" style="72" customWidth="1"/>
    <col min="4753" max="4753" width="16.42578125" style="72" customWidth="1"/>
    <col min="4754" max="4754" width="25.140625" style="72" customWidth="1"/>
    <col min="4755" max="4755" width="31" style="72" customWidth="1"/>
    <col min="4756" max="4756" width="51" style="72" customWidth="1"/>
    <col min="4757" max="4757" width="23.28515625" style="72" customWidth="1"/>
    <col min="4758" max="4758" width="36.28515625" style="72" customWidth="1"/>
    <col min="4759" max="4759" width="13.7109375" style="72" customWidth="1"/>
    <col min="4760" max="4760" width="7.7109375" style="72" customWidth="1"/>
    <col min="4761" max="4761" width="16.42578125" style="72" customWidth="1"/>
    <col min="4762" max="4762" width="25.140625" style="72" customWidth="1"/>
    <col min="4763" max="4763" width="31" style="72" customWidth="1"/>
    <col min="4764" max="4764" width="51" style="72" customWidth="1"/>
    <col min="4765" max="4765" width="23.28515625" style="72" customWidth="1"/>
    <col min="4766" max="4766" width="36.28515625" style="72" customWidth="1"/>
    <col min="4767" max="4767" width="13.7109375" style="72" customWidth="1"/>
    <col min="4768" max="4768" width="7.7109375" style="72" customWidth="1"/>
    <col min="4769" max="4769" width="16.42578125" style="72" customWidth="1"/>
    <col min="4770" max="4770" width="25.140625" style="72" customWidth="1"/>
    <col min="4771" max="4771" width="31" style="72" customWidth="1"/>
    <col min="4772" max="4772" width="51" style="72" customWidth="1"/>
    <col min="4773" max="4773" width="23.28515625" style="72" customWidth="1"/>
    <col min="4774" max="4774" width="36.28515625" style="72" customWidth="1"/>
    <col min="4775" max="4775" width="13.7109375" style="72" customWidth="1"/>
    <col min="4776" max="4776" width="7.7109375" style="72" customWidth="1"/>
    <col min="4777" max="4777" width="16.42578125" style="72" customWidth="1"/>
    <col min="4778" max="4778" width="25.140625" style="72" customWidth="1"/>
    <col min="4779" max="4779" width="31" style="72" customWidth="1"/>
    <col min="4780" max="4780" width="51" style="72" customWidth="1"/>
    <col min="4781" max="4781" width="23.28515625" style="72" customWidth="1"/>
    <col min="4782" max="4782" width="36.28515625" style="72" customWidth="1"/>
    <col min="4783" max="4783" width="13.7109375" style="72" customWidth="1"/>
    <col min="4784" max="4784" width="7.7109375" style="72" customWidth="1"/>
    <col min="4785" max="4785" width="16.42578125" style="72" customWidth="1"/>
    <col min="4786" max="4786" width="25.140625" style="72" customWidth="1"/>
    <col min="4787" max="4787" width="31" style="72" customWidth="1"/>
    <col min="4788" max="4788" width="51" style="72" customWidth="1"/>
    <col min="4789" max="4789" width="23.28515625" style="72" customWidth="1"/>
    <col min="4790" max="4790" width="36.28515625" style="72" customWidth="1"/>
    <col min="4791" max="4791" width="13.7109375" style="72" customWidth="1"/>
    <col min="4792" max="4792" width="7.7109375" style="72" customWidth="1"/>
    <col min="4793" max="4793" width="16.42578125" style="72" customWidth="1"/>
    <col min="4794" max="4794" width="25.140625" style="72" customWidth="1"/>
    <col min="4795" max="4795" width="31" style="72" customWidth="1"/>
    <col min="4796" max="4796" width="51" style="72" customWidth="1"/>
    <col min="4797" max="4797" width="23.28515625" style="72" customWidth="1"/>
    <col min="4798" max="4798" width="36.28515625" style="72" customWidth="1"/>
    <col min="4799" max="4799" width="13.7109375" style="72" customWidth="1"/>
    <col min="4800" max="4800" width="7.7109375" style="72" customWidth="1"/>
    <col min="4801" max="4801" width="16.42578125" style="72" customWidth="1"/>
    <col min="4802" max="4802" width="25.140625" style="72" customWidth="1"/>
    <col min="4803" max="4803" width="31" style="72" customWidth="1"/>
    <col min="4804" max="4804" width="51" style="72" customWidth="1"/>
    <col min="4805" max="4805" width="23.28515625" style="72" customWidth="1"/>
    <col min="4806" max="4806" width="36.28515625" style="72" customWidth="1"/>
    <col min="4807" max="4807" width="13.7109375" style="72" customWidth="1"/>
    <col min="4808" max="4808" width="7.7109375" style="72" customWidth="1"/>
    <col min="4809" max="4809" width="16.42578125" style="72" customWidth="1"/>
    <col min="4810" max="4810" width="25.140625" style="72" customWidth="1"/>
    <col min="4811" max="4811" width="31" style="72" customWidth="1"/>
    <col min="4812" max="4812" width="51" style="72" customWidth="1"/>
    <col min="4813" max="4813" width="23.28515625" style="72" customWidth="1"/>
    <col min="4814" max="4814" width="36.28515625" style="72" customWidth="1"/>
    <col min="4815" max="4815" width="13.7109375" style="72" customWidth="1"/>
    <col min="4816" max="4816" width="7.7109375" style="72" customWidth="1"/>
    <col min="4817" max="4817" width="16.42578125" style="72" customWidth="1"/>
    <col min="4818" max="4818" width="25.140625" style="72" customWidth="1"/>
    <col min="4819" max="4819" width="31" style="72" customWidth="1"/>
    <col min="4820" max="4820" width="51" style="72" customWidth="1"/>
    <col min="4821" max="4821" width="23.28515625" style="72" customWidth="1"/>
    <col min="4822" max="4822" width="36.28515625" style="72" customWidth="1"/>
    <col min="4823" max="4823" width="13.7109375" style="72" customWidth="1"/>
    <col min="4824" max="4824" width="7.7109375" style="72" customWidth="1"/>
    <col min="4825" max="4825" width="16.42578125" style="72" customWidth="1"/>
    <col min="4826" max="4826" width="25.140625" style="72" customWidth="1"/>
    <col min="4827" max="4827" width="31" style="72" customWidth="1"/>
    <col min="4828" max="4828" width="51" style="72" customWidth="1"/>
    <col min="4829" max="4829" width="23.28515625" style="72" customWidth="1"/>
    <col min="4830" max="4830" width="36.28515625" style="72" customWidth="1"/>
    <col min="4831" max="4831" width="13.7109375" style="72" customWidth="1"/>
    <col min="4832" max="4832" width="7.7109375" style="72" customWidth="1"/>
    <col min="4833" max="4833" width="16.42578125" style="72" customWidth="1"/>
    <col min="4834" max="4834" width="25.140625" style="72" customWidth="1"/>
    <col min="4835" max="4835" width="31" style="72" customWidth="1"/>
    <col min="4836" max="4836" width="51" style="72" customWidth="1"/>
    <col min="4837" max="4837" width="23.28515625" style="72" customWidth="1"/>
    <col min="4838" max="4838" width="36.28515625" style="72" customWidth="1"/>
    <col min="4839" max="4839" width="13.7109375" style="72" customWidth="1"/>
    <col min="4840" max="4840" width="7.7109375" style="72" customWidth="1"/>
    <col min="4841" max="4841" width="16.42578125" style="72" customWidth="1"/>
    <col min="4842" max="4842" width="25.140625" style="72" customWidth="1"/>
    <col min="4843" max="4843" width="31" style="72" customWidth="1"/>
    <col min="4844" max="4844" width="51" style="72" customWidth="1"/>
    <col min="4845" max="4845" width="23.28515625" style="72" customWidth="1"/>
    <col min="4846" max="4846" width="36.28515625" style="72" customWidth="1"/>
    <col min="4847" max="4847" width="13.7109375" style="72" customWidth="1"/>
    <col min="4848" max="4848" width="7.7109375" style="72" customWidth="1"/>
    <col min="4849" max="4849" width="16.42578125" style="72" customWidth="1"/>
    <col min="4850" max="4850" width="25.140625" style="72" customWidth="1"/>
    <col min="4851" max="4851" width="31" style="72" customWidth="1"/>
    <col min="4852" max="4852" width="51" style="72" customWidth="1"/>
    <col min="4853" max="4853" width="23.28515625" style="72" customWidth="1"/>
    <col min="4854" max="4854" width="36.28515625" style="72" customWidth="1"/>
    <col min="4855" max="4855" width="13.7109375" style="72" customWidth="1"/>
    <col min="4856" max="4856" width="7.7109375" style="72" customWidth="1"/>
    <col min="4857" max="4857" width="16.42578125" style="72" customWidth="1"/>
    <col min="4858" max="4858" width="25.140625" style="72" customWidth="1"/>
    <col min="4859" max="4859" width="31" style="72" customWidth="1"/>
    <col min="4860" max="4860" width="51" style="72" customWidth="1"/>
    <col min="4861" max="4861" width="23.28515625" style="72" customWidth="1"/>
    <col min="4862" max="4862" width="36.28515625" style="72" customWidth="1"/>
    <col min="4863" max="4863" width="13.7109375" style="72" customWidth="1"/>
    <col min="4864" max="4864" width="7.7109375" style="72" customWidth="1"/>
    <col min="4865" max="4865" width="16.42578125" style="72" customWidth="1"/>
    <col min="4866" max="4866" width="25.140625" style="72" customWidth="1"/>
    <col min="4867" max="4867" width="31" style="72" customWidth="1"/>
    <col min="4868" max="4868" width="51" style="72" customWidth="1"/>
    <col min="4869" max="4869" width="23.28515625" style="72" customWidth="1"/>
    <col min="4870" max="4870" width="36.28515625" style="72" customWidth="1"/>
    <col min="4871" max="4871" width="13.7109375" style="72" customWidth="1"/>
    <col min="4872" max="4872" width="7.7109375" style="72" customWidth="1"/>
    <col min="4873" max="4873" width="16.42578125" style="72" customWidth="1"/>
    <col min="4874" max="4874" width="25.140625" style="72" customWidth="1"/>
    <col min="4875" max="4875" width="31" style="72" customWidth="1"/>
    <col min="4876" max="4876" width="51" style="72" customWidth="1"/>
    <col min="4877" max="4877" width="23.28515625" style="72" customWidth="1"/>
    <col min="4878" max="4878" width="36.28515625" style="72" customWidth="1"/>
    <col min="4879" max="4879" width="13.7109375" style="72" customWidth="1"/>
    <col min="4880" max="4880" width="7.7109375" style="72" customWidth="1"/>
    <col min="4881" max="4881" width="16.42578125" style="72" customWidth="1"/>
    <col min="4882" max="4882" width="25.140625" style="72" customWidth="1"/>
    <col min="4883" max="4883" width="31" style="72" customWidth="1"/>
    <col min="4884" max="4884" width="51" style="72" customWidth="1"/>
    <col min="4885" max="4885" width="23.28515625" style="72" customWidth="1"/>
    <col min="4886" max="4886" width="36.28515625" style="72" customWidth="1"/>
    <col min="4887" max="4887" width="13.7109375" style="72" customWidth="1"/>
    <col min="4888" max="4888" width="7.7109375" style="72" customWidth="1"/>
    <col min="4889" max="4889" width="16.42578125" style="72" customWidth="1"/>
    <col min="4890" max="4890" width="25.140625" style="72" customWidth="1"/>
    <col min="4891" max="4891" width="31" style="72" customWidth="1"/>
    <col min="4892" max="4892" width="51" style="72" customWidth="1"/>
    <col min="4893" max="4893" width="23.28515625" style="72" customWidth="1"/>
    <col min="4894" max="4894" width="36.28515625" style="72" customWidth="1"/>
    <col min="4895" max="4895" width="13.7109375" style="72" customWidth="1"/>
    <col min="4896" max="4896" width="7.7109375" style="72" customWidth="1"/>
    <col min="4897" max="4897" width="16.42578125" style="72" customWidth="1"/>
    <col min="4898" max="4898" width="25.140625" style="72" customWidth="1"/>
    <col min="4899" max="4899" width="31" style="72" customWidth="1"/>
    <col min="4900" max="4900" width="51" style="72" customWidth="1"/>
    <col min="4901" max="4901" width="23.28515625" style="72" customWidth="1"/>
    <col min="4902" max="4902" width="36.28515625" style="72" customWidth="1"/>
    <col min="4903" max="4903" width="13.7109375" style="72" customWidth="1"/>
    <col min="4904" max="4904" width="7.7109375" style="72" customWidth="1"/>
    <col min="4905" max="4905" width="16.42578125" style="72" customWidth="1"/>
    <col min="4906" max="4906" width="25.140625" style="72" customWidth="1"/>
    <col min="4907" max="4907" width="31" style="72" customWidth="1"/>
    <col min="4908" max="4908" width="51" style="72" customWidth="1"/>
    <col min="4909" max="4909" width="23.28515625" style="72" customWidth="1"/>
    <col min="4910" max="4910" width="36.28515625" style="72" customWidth="1"/>
    <col min="4911" max="4911" width="13.7109375" style="72" customWidth="1"/>
    <col min="4912" max="4912" width="7.7109375" style="72" customWidth="1"/>
    <col min="4913" max="4913" width="16.42578125" style="72" customWidth="1"/>
    <col min="4914" max="4914" width="25.140625" style="72" customWidth="1"/>
    <col min="4915" max="4915" width="31" style="72" customWidth="1"/>
    <col min="4916" max="4916" width="51" style="72" customWidth="1"/>
    <col min="4917" max="4917" width="23.28515625" style="72" customWidth="1"/>
    <col min="4918" max="4918" width="36.28515625" style="72" customWidth="1"/>
    <col min="4919" max="4919" width="13.7109375" style="72" customWidth="1"/>
    <col min="4920" max="4920" width="7.7109375" style="72" customWidth="1"/>
    <col min="4921" max="4921" width="16.42578125" style="72" customWidth="1"/>
    <col min="4922" max="4922" width="25.140625" style="72" customWidth="1"/>
    <col min="4923" max="4923" width="31" style="72" customWidth="1"/>
    <col min="4924" max="4924" width="51" style="72" customWidth="1"/>
    <col min="4925" max="4925" width="23.28515625" style="72" customWidth="1"/>
    <col min="4926" max="4926" width="36.28515625" style="72" customWidth="1"/>
    <col min="4927" max="4927" width="13.7109375" style="72" customWidth="1"/>
    <col min="4928" max="4928" width="7.7109375" style="72" customWidth="1"/>
    <col min="4929" max="4929" width="16.42578125" style="72" customWidth="1"/>
    <col min="4930" max="4930" width="25.140625" style="72" customWidth="1"/>
    <col min="4931" max="4931" width="31" style="72" customWidth="1"/>
    <col min="4932" max="4932" width="51" style="72" customWidth="1"/>
    <col min="4933" max="4933" width="23.28515625" style="72" customWidth="1"/>
    <col min="4934" max="4934" width="36.28515625" style="72" customWidth="1"/>
    <col min="4935" max="4935" width="13.7109375" style="72" customWidth="1"/>
    <col min="4936" max="4936" width="7.7109375" style="72" customWidth="1"/>
    <col min="4937" max="4937" width="16.42578125" style="72" customWidth="1"/>
    <col min="4938" max="4938" width="25.140625" style="72" customWidth="1"/>
    <col min="4939" max="4939" width="31" style="72" customWidth="1"/>
    <col min="4940" max="4940" width="51" style="72" customWidth="1"/>
    <col min="4941" max="4941" width="23.28515625" style="72" customWidth="1"/>
    <col min="4942" max="4942" width="36.28515625" style="72" customWidth="1"/>
    <col min="4943" max="4943" width="13.7109375" style="72" customWidth="1"/>
    <col min="4944" max="4944" width="7.7109375" style="72" customWidth="1"/>
    <col min="4945" max="4945" width="16.42578125" style="72" customWidth="1"/>
    <col min="4946" max="4946" width="25.140625" style="72" customWidth="1"/>
    <col min="4947" max="4947" width="31" style="72" customWidth="1"/>
    <col min="4948" max="4948" width="51" style="72" customWidth="1"/>
    <col min="4949" max="4949" width="23.28515625" style="72" customWidth="1"/>
    <col min="4950" max="4950" width="36.28515625" style="72" customWidth="1"/>
    <col min="4951" max="4951" width="13.7109375" style="72" customWidth="1"/>
    <col min="4952" max="4952" width="7.7109375" style="72" customWidth="1"/>
    <col min="4953" max="4953" width="16.42578125" style="72" customWidth="1"/>
    <col min="4954" max="4954" width="25.140625" style="72" customWidth="1"/>
    <col min="4955" max="4955" width="31" style="72" customWidth="1"/>
    <col min="4956" max="4956" width="51" style="72" customWidth="1"/>
    <col min="4957" max="4957" width="23.28515625" style="72" customWidth="1"/>
    <col min="4958" max="4958" width="36.28515625" style="72" customWidth="1"/>
    <col min="4959" max="4959" width="13.7109375" style="72" customWidth="1"/>
    <col min="4960" max="4960" width="7.7109375" style="72" customWidth="1"/>
    <col min="4961" max="4961" width="16.42578125" style="72" customWidth="1"/>
    <col min="4962" max="4962" width="25.140625" style="72" customWidth="1"/>
    <col min="4963" max="4963" width="31" style="72" customWidth="1"/>
    <col min="4964" max="4964" width="51" style="72" customWidth="1"/>
    <col min="4965" max="4965" width="23.28515625" style="72" customWidth="1"/>
    <col min="4966" max="4966" width="36.28515625" style="72" customWidth="1"/>
    <col min="4967" max="4967" width="13.7109375" style="72" customWidth="1"/>
    <col min="4968" max="4968" width="7.7109375" style="72" customWidth="1"/>
    <col min="4969" max="4969" width="16.42578125" style="72" customWidth="1"/>
    <col min="4970" max="4970" width="25.140625" style="72" customWidth="1"/>
    <col min="4971" max="4971" width="31" style="72" customWidth="1"/>
    <col min="4972" max="4972" width="51" style="72" customWidth="1"/>
    <col min="4973" max="4973" width="23.28515625" style="72" customWidth="1"/>
    <col min="4974" max="4974" width="36.28515625" style="72" customWidth="1"/>
    <col min="4975" max="4975" width="13.7109375" style="72" customWidth="1"/>
    <col min="4976" max="4976" width="7.7109375" style="72" customWidth="1"/>
    <col min="4977" max="4977" width="16.42578125" style="72" customWidth="1"/>
    <col min="4978" max="4978" width="25.140625" style="72" customWidth="1"/>
    <col min="4979" max="4979" width="31" style="72" customWidth="1"/>
    <col min="4980" max="4980" width="51" style="72" customWidth="1"/>
    <col min="4981" max="4981" width="23.28515625" style="72" customWidth="1"/>
    <col min="4982" max="4982" width="36.28515625" style="72" customWidth="1"/>
    <col min="4983" max="4983" width="13.7109375" style="72" customWidth="1"/>
    <col min="4984" max="4984" width="7.7109375" style="72" customWidth="1"/>
    <col min="4985" max="4985" width="16.42578125" style="72" customWidth="1"/>
    <col min="4986" max="4986" width="25.140625" style="72" customWidth="1"/>
    <col min="4987" max="4987" width="31" style="72" customWidth="1"/>
    <col min="4988" max="4988" width="51" style="72" customWidth="1"/>
    <col min="4989" max="4989" width="23.28515625" style="72" customWidth="1"/>
    <col min="4990" max="4990" width="36.28515625" style="72" customWidth="1"/>
    <col min="4991" max="4991" width="13.7109375" style="72" customWidth="1"/>
    <col min="4992" max="4992" width="7.7109375" style="72" customWidth="1"/>
    <col min="4993" max="4993" width="16.42578125" style="72" customWidth="1"/>
    <col min="4994" max="4994" width="25.140625" style="72" customWidth="1"/>
    <col min="4995" max="4995" width="31" style="72" customWidth="1"/>
    <col min="4996" max="4996" width="51" style="72" customWidth="1"/>
    <col min="4997" max="4997" width="23.28515625" style="72" customWidth="1"/>
    <col min="4998" max="4998" width="36.28515625" style="72" customWidth="1"/>
    <col min="4999" max="4999" width="13.7109375" style="72" customWidth="1"/>
    <col min="5000" max="5000" width="7.7109375" style="72" customWidth="1"/>
    <col min="5001" max="5001" width="16.42578125" style="72" customWidth="1"/>
    <col min="5002" max="5002" width="25.140625" style="72" customWidth="1"/>
    <col min="5003" max="5003" width="31" style="72" customWidth="1"/>
    <col min="5004" max="5004" width="51" style="72" customWidth="1"/>
    <col min="5005" max="5005" width="23.28515625" style="72" customWidth="1"/>
    <col min="5006" max="5006" width="36.28515625" style="72" customWidth="1"/>
    <col min="5007" max="5007" width="13.7109375" style="72" customWidth="1"/>
    <col min="5008" max="5008" width="7.7109375" style="72" customWidth="1"/>
    <col min="5009" max="5009" width="16.42578125" style="72" customWidth="1"/>
    <col min="5010" max="5010" width="25.140625" style="72" customWidth="1"/>
    <col min="5011" max="5011" width="31" style="72" customWidth="1"/>
    <col min="5012" max="5012" width="51" style="72" customWidth="1"/>
    <col min="5013" max="5013" width="23.28515625" style="72" customWidth="1"/>
    <col min="5014" max="5014" width="36.28515625" style="72" customWidth="1"/>
    <col min="5015" max="5015" width="13.7109375" style="72" customWidth="1"/>
    <col min="5016" max="5016" width="7.7109375" style="72" customWidth="1"/>
    <col min="5017" max="5017" width="16.42578125" style="72" customWidth="1"/>
    <col min="5018" max="5018" width="25.140625" style="72" customWidth="1"/>
    <col min="5019" max="5019" width="31" style="72" customWidth="1"/>
    <col min="5020" max="5020" width="51" style="72" customWidth="1"/>
    <col min="5021" max="5021" width="23.28515625" style="72" customWidth="1"/>
    <col min="5022" max="5022" width="36.28515625" style="72" customWidth="1"/>
    <col min="5023" max="5023" width="13.7109375" style="72" customWidth="1"/>
    <col min="5024" max="5024" width="7.7109375" style="72" customWidth="1"/>
    <col min="5025" max="5025" width="16.42578125" style="72" customWidth="1"/>
    <col min="5026" max="5026" width="25.140625" style="72" customWidth="1"/>
    <col min="5027" max="5027" width="31" style="72" customWidth="1"/>
    <col min="5028" max="5028" width="51" style="72" customWidth="1"/>
    <col min="5029" max="5029" width="23.28515625" style="72" customWidth="1"/>
    <col min="5030" max="5030" width="36.28515625" style="72" customWidth="1"/>
    <col min="5031" max="5031" width="13.7109375" style="72" customWidth="1"/>
    <col min="5032" max="5032" width="7.7109375" style="72" customWidth="1"/>
    <col min="5033" max="5033" width="16.42578125" style="72" customWidth="1"/>
    <col min="5034" max="5034" width="25.140625" style="72" customWidth="1"/>
    <col min="5035" max="5035" width="31" style="72" customWidth="1"/>
    <col min="5036" max="5036" width="51" style="72" customWidth="1"/>
    <col min="5037" max="5037" width="23.28515625" style="72" customWidth="1"/>
    <col min="5038" max="5038" width="36.28515625" style="72" customWidth="1"/>
    <col min="5039" max="5039" width="13.7109375" style="72" customWidth="1"/>
    <col min="5040" max="5040" width="7.7109375" style="72" customWidth="1"/>
    <col min="5041" max="5041" width="16.42578125" style="72" customWidth="1"/>
    <col min="5042" max="5042" width="25.140625" style="72" customWidth="1"/>
    <col min="5043" max="5043" width="31" style="72" customWidth="1"/>
    <col min="5044" max="5044" width="51" style="72" customWidth="1"/>
    <col min="5045" max="5045" width="23.28515625" style="72" customWidth="1"/>
    <col min="5046" max="5046" width="36.28515625" style="72" customWidth="1"/>
    <col min="5047" max="5047" width="13.7109375" style="72" customWidth="1"/>
    <col min="5048" max="5048" width="7.7109375" style="72" customWidth="1"/>
    <col min="5049" max="5049" width="16.42578125" style="72" customWidth="1"/>
    <col min="5050" max="5050" width="25.140625" style="72" customWidth="1"/>
    <col min="5051" max="5051" width="31" style="72" customWidth="1"/>
    <col min="5052" max="5052" width="51" style="72" customWidth="1"/>
    <col min="5053" max="5053" width="23.28515625" style="72" customWidth="1"/>
    <col min="5054" max="5054" width="36.28515625" style="72" customWidth="1"/>
    <col min="5055" max="5055" width="13.7109375" style="72" customWidth="1"/>
    <col min="5056" max="5056" width="7.7109375" style="72" customWidth="1"/>
    <col min="5057" max="5057" width="16.42578125" style="72" customWidth="1"/>
    <col min="5058" max="5058" width="25.140625" style="72" customWidth="1"/>
    <col min="5059" max="5059" width="31" style="72" customWidth="1"/>
    <col min="5060" max="5060" width="51" style="72" customWidth="1"/>
    <col min="5061" max="5061" width="23.28515625" style="72" customWidth="1"/>
    <col min="5062" max="5062" width="36.28515625" style="72" customWidth="1"/>
    <col min="5063" max="5063" width="13.7109375" style="72" customWidth="1"/>
    <col min="5064" max="5064" width="7.7109375" style="72" customWidth="1"/>
    <col min="5065" max="5065" width="16.42578125" style="72" customWidth="1"/>
    <col min="5066" max="5066" width="25.140625" style="72" customWidth="1"/>
    <col min="5067" max="5067" width="31" style="72" customWidth="1"/>
    <col min="5068" max="5068" width="51" style="72" customWidth="1"/>
    <col min="5069" max="5069" width="23.28515625" style="72" customWidth="1"/>
    <col min="5070" max="5070" width="36.28515625" style="72" customWidth="1"/>
    <col min="5071" max="5071" width="13.7109375" style="72" customWidth="1"/>
    <col min="5072" max="5072" width="7.7109375" style="72" customWidth="1"/>
    <col min="5073" max="5073" width="16.42578125" style="72" customWidth="1"/>
    <col min="5074" max="5074" width="25.140625" style="72" customWidth="1"/>
    <col min="5075" max="5075" width="31" style="72" customWidth="1"/>
    <col min="5076" max="5076" width="51" style="72" customWidth="1"/>
    <col min="5077" max="5077" width="23.28515625" style="72" customWidth="1"/>
    <col min="5078" max="5078" width="36.28515625" style="72" customWidth="1"/>
    <col min="5079" max="5079" width="13.7109375" style="72" customWidth="1"/>
    <col min="5080" max="5080" width="7.7109375" style="72" customWidth="1"/>
    <col min="5081" max="5081" width="16.42578125" style="72" customWidth="1"/>
    <col min="5082" max="5082" width="25.140625" style="72" customWidth="1"/>
    <col min="5083" max="5083" width="31" style="72" customWidth="1"/>
    <col min="5084" max="5084" width="51" style="72" customWidth="1"/>
    <col min="5085" max="5085" width="23.28515625" style="72" customWidth="1"/>
    <col min="5086" max="5086" width="36.28515625" style="72" customWidth="1"/>
    <col min="5087" max="5087" width="13.7109375" style="72" customWidth="1"/>
    <col min="5088" max="5088" width="7.7109375" style="72" customWidth="1"/>
    <col min="5089" max="5089" width="16.42578125" style="72" customWidth="1"/>
    <col min="5090" max="5090" width="25.140625" style="72" customWidth="1"/>
    <col min="5091" max="5091" width="31" style="72" customWidth="1"/>
    <col min="5092" max="5092" width="51" style="72" customWidth="1"/>
    <col min="5093" max="5093" width="23.28515625" style="72" customWidth="1"/>
    <col min="5094" max="5094" width="36.28515625" style="72" customWidth="1"/>
    <col min="5095" max="5095" width="13.7109375" style="72" customWidth="1"/>
    <col min="5096" max="5096" width="7.7109375" style="72" customWidth="1"/>
    <col min="5097" max="5097" width="16.42578125" style="72" customWidth="1"/>
    <col min="5098" max="5098" width="25.140625" style="72" customWidth="1"/>
    <col min="5099" max="5099" width="31" style="72" customWidth="1"/>
    <col min="5100" max="5100" width="51" style="72" customWidth="1"/>
    <col min="5101" max="5101" width="23.28515625" style="72" customWidth="1"/>
    <col min="5102" max="5102" width="36.28515625" style="72" customWidth="1"/>
    <col min="5103" max="5103" width="13.7109375" style="72" customWidth="1"/>
    <col min="5104" max="5104" width="7.7109375" style="72" customWidth="1"/>
    <col min="5105" max="5105" width="16.42578125" style="72" customWidth="1"/>
    <col min="5106" max="5106" width="25.140625" style="72" customWidth="1"/>
    <col min="5107" max="5107" width="31" style="72" customWidth="1"/>
    <col min="5108" max="5108" width="51" style="72" customWidth="1"/>
    <col min="5109" max="5109" width="23.28515625" style="72" customWidth="1"/>
    <col min="5110" max="5110" width="36.28515625" style="72" customWidth="1"/>
    <col min="5111" max="5111" width="13.7109375" style="72" customWidth="1"/>
    <col min="5112" max="5112" width="7.7109375" style="72" customWidth="1"/>
    <col min="5113" max="5113" width="16.42578125" style="72" customWidth="1"/>
    <col min="5114" max="5114" width="25.140625" style="72" customWidth="1"/>
    <col min="5115" max="5115" width="31" style="72" customWidth="1"/>
    <col min="5116" max="5116" width="51" style="72" customWidth="1"/>
    <col min="5117" max="5117" width="23.28515625" style="72" customWidth="1"/>
    <col min="5118" max="5118" width="36.28515625" style="72" customWidth="1"/>
    <col min="5119" max="5119" width="13.7109375" style="72" customWidth="1"/>
    <col min="5120" max="5120" width="7.7109375" style="72" customWidth="1"/>
    <col min="5121" max="5121" width="16.42578125" style="72" customWidth="1"/>
    <col min="5122" max="5122" width="25.140625" style="72" customWidth="1"/>
    <col min="5123" max="5123" width="31" style="72" customWidth="1"/>
    <col min="5124" max="5124" width="51" style="72" customWidth="1"/>
    <col min="5125" max="5125" width="23.28515625" style="72" customWidth="1"/>
    <col min="5126" max="5126" width="36.28515625" style="72" customWidth="1"/>
    <col min="5127" max="5127" width="13.7109375" style="72" customWidth="1"/>
    <col min="5128" max="5128" width="7.7109375" style="72" customWidth="1"/>
    <col min="5129" max="5129" width="16.42578125" style="72" customWidth="1"/>
    <col min="5130" max="5130" width="25.140625" style="72" customWidth="1"/>
    <col min="5131" max="5131" width="31" style="72" customWidth="1"/>
    <col min="5132" max="5132" width="51" style="72" customWidth="1"/>
    <col min="5133" max="5133" width="23.28515625" style="72" customWidth="1"/>
    <col min="5134" max="5134" width="36.28515625" style="72" customWidth="1"/>
    <col min="5135" max="5135" width="13.7109375" style="72" customWidth="1"/>
    <col min="5136" max="5136" width="7.7109375" style="72" customWidth="1"/>
    <col min="5137" max="5137" width="16.42578125" style="72" customWidth="1"/>
    <col min="5138" max="5138" width="25.140625" style="72" customWidth="1"/>
    <col min="5139" max="5139" width="31" style="72" customWidth="1"/>
    <col min="5140" max="5140" width="51" style="72" customWidth="1"/>
    <col min="5141" max="5141" width="23.28515625" style="72" customWidth="1"/>
    <col min="5142" max="5142" width="36.28515625" style="72" customWidth="1"/>
    <col min="5143" max="5143" width="13.7109375" style="72" customWidth="1"/>
    <col min="5144" max="5144" width="7.7109375" style="72" customWidth="1"/>
    <col min="5145" max="5145" width="16.42578125" style="72" customWidth="1"/>
    <col min="5146" max="5146" width="25.140625" style="72" customWidth="1"/>
    <col min="5147" max="5147" width="31" style="72" customWidth="1"/>
    <col min="5148" max="5148" width="51" style="72" customWidth="1"/>
    <col min="5149" max="5149" width="23.28515625" style="72" customWidth="1"/>
    <col min="5150" max="5150" width="36.28515625" style="72" customWidth="1"/>
    <col min="5151" max="5151" width="13.7109375" style="72" customWidth="1"/>
    <col min="5152" max="5152" width="7.7109375" style="72" customWidth="1"/>
    <col min="5153" max="5153" width="16.42578125" style="72" customWidth="1"/>
    <col min="5154" max="5154" width="25.140625" style="72" customWidth="1"/>
    <col min="5155" max="5155" width="31" style="72" customWidth="1"/>
    <col min="5156" max="5156" width="51" style="72" customWidth="1"/>
    <col min="5157" max="5157" width="23.28515625" style="72" customWidth="1"/>
    <col min="5158" max="5158" width="36.28515625" style="72" customWidth="1"/>
    <col min="5159" max="5159" width="13.7109375" style="72" customWidth="1"/>
    <col min="5160" max="5160" width="7.7109375" style="72" customWidth="1"/>
    <col min="5161" max="5161" width="16.42578125" style="72" customWidth="1"/>
    <col min="5162" max="5162" width="25.140625" style="72" customWidth="1"/>
    <col min="5163" max="5163" width="31" style="72" customWidth="1"/>
    <col min="5164" max="5164" width="51" style="72" customWidth="1"/>
    <col min="5165" max="5165" width="23.28515625" style="72" customWidth="1"/>
    <col min="5166" max="5166" width="36.28515625" style="72" customWidth="1"/>
    <col min="5167" max="5167" width="13.7109375" style="72" customWidth="1"/>
    <col min="5168" max="5168" width="7.7109375" style="72" customWidth="1"/>
    <col min="5169" max="5169" width="16.42578125" style="72" customWidth="1"/>
    <col min="5170" max="5170" width="25.140625" style="72" customWidth="1"/>
    <col min="5171" max="5171" width="31" style="72" customWidth="1"/>
    <col min="5172" max="5172" width="51" style="72" customWidth="1"/>
    <col min="5173" max="5173" width="23.28515625" style="72" customWidth="1"/>
    <col min="5174" max="5174" width="36.28515625" style="72" customWidth="1"/>
    <col min="5175" max="5175" width="13.7109375" style="72" customWidth="1"/>
    <col min="5176" max="5176" width="7.7109375" style="72" customWidth="1"/>
    <col min="5177" max="5177" width="16.42578125" style="72" customWidth="1"/>
    <col min="5178" max="5178" width="25.140625" style="72" customWidth="1"/>
    <col min="5179" max="5179" width="31" style="72" customWidth="1"/>
    <col min="5180" max="5180" width="51" style="72" customWidth="1"/>
    <col min="5181" max="5181" width="23.28515625" style="72" customWidth="1"/>
    <col min="5182" max="5182" width="36.28515625" style="72" customWidth="1"/>
    <col min="5183" max="5183" width="13.7109375" style="72" customWidth="1"/>
    <col min="5184" max="5184" width="7.7109375" style="72" customWidth="1"/>
    <col min="5185" max="5185" width="16.42578125" style="72" customWidth="1"/>
    <col min="5186" max="5186" width="25.140625" style="72" customWidth="1"/>
    <col min="5187" max="5187" width="31" style="72" customWidth="1"/>
    <col min="5188" max="5188" width="51" style="72" customWidth="1"/>
    <col min="5189" max="5189" width="23.28515625" style="72" customWidth="1"/>
    <col min="5190" max="5190" width="36.28515625" style="72" customWidth="1"/>
    <col min="5191" max="5191" width="13.7109375" style="72" customWidth="1"/>
    <col min="5192" max="5192" width="7.7109375" style="72" customWidth="1"/>
    <col min="5193" max="5193" width="16.42578125" style="72" customWidth="1"/>
    <col min="5194" max="5194" width="25.140625" style="72" customWidth="1"/>
    <col min="5195" max="5195" width="31" style="72" customWidth="1"/>
    <col min="5196" max="5196" width="51" style="72" customWidth="1"/>
    <col min="5197" max="5197" width="23.28515625" style="72" customWidth="1"/>
    <col min="5198" max="5198" width="36.28515625" style="72" customWidth="1"/>
    <col min="5199" max="5199" width="13.7109375" style="72" customWidth="1"/>
    <col min="5200" max="5200" width="7.7109375" style="72" customWidth="1"/>
    <col min="5201" max="5201" width="16.42578125" style="72" customWidth="1"/>
    <col min="5202" max="5202" width="25.140625" style="72" customWidth="1"/>
    <col min="5203" max="5203" width="31" style="72" customWidth="1"/>
    <col min="5204" max="5204" width="51" style="72" customWidth="1"/>
    <col min="5205" max="5205" width="23.28515625" style="72" customWidth="1"/>
    <col min="5206" max="5206" width="36.28515625" style="72" customWidth="1"/>
    <col min="5207" max="5207" width="13.7109375" style="72" customWidth="1"/>
    <col min="5208" max="5208" width="7.7109375" style="72" customWidth="1"/>
    <col min="5209" max="5209" width="16.42578125" style="72" customWidth="1"/>
    <col min="5210" max="5210" width="25.140625" style="72" customWidth="1"/>
    <col min="5211" max="5211" width="31" style="72" customWidth="1"/>
    <col min="5212" max="5212" width="51" style="72" customWidth="1"/>
    <col min="5213" max="5213" width="23.28515625" style="72" customWidth="1"/>
    <col min="5214" max="5214" width="36.28515625" style="72" customWidth="1"/>
    <col min="5215" max="5215" width="13.7109375" style="72" customWidth="1"/>
    <col min="5216" max="5216" width="7.7109375" style="72" customWidth="1"/>
    <col min="5217" max="5217" width="16.42578125" style="72" customWidth="1"/>
    <col min="5218" max="5218" width="25.140625" style="72" customWidth="1"/>
    <col min="5219" max="5219" width="31" style="72" customWidth="1"/>
    <col min="5220" max="5220" width="51" style="72" customWidth="1"/>
    <col min="5221" max="5221" width="23.28515625" style="72" customWidth="1"/>
    <col min="5222" max="5222" width="36.28515625" style="72" customWidth="1"/>
    <col min="5223" max="5223" width="13.7109375" style="72" customWidth="1"/>
    <col min="5224" max="5224" width="7.7109375" style="72" customWidth="1"/>
    <col min="5225" max="5225" width="16.42578125" style="72" customWidth="1"/>
    <col min="5226" max="5226" width="25.140625" style="72" customWidth="1"/>
    <col min="5227" max="5227" width="31" style="72" customWidth="1"/>
    <col min="5228" max="5228" width="51" style="72" customWidth="1"/>
    <col min="5229" max="5229" width="23.28515625" style="72" customWidth="1"/>
    <col min="5230" max="5230" width="36.28515625" style="72" customWidth="1"/>
    <col min="5231" max="5231" width="13.7109375" style="72" customWidth="1"/>
    <col min="5232" max="5232" width="7.7109375" style="72" customWidth="1"/>
    <col min="5233" max="5233" width="16.42578125" style="72" customWidth="1"/>
    <col min="5234" max="5234" width="25.140625" style="72" customWidth="1"/>
    <col min="5235" max="5235" width="31" style="72" customWidth="1"/>
    <col min="5236" max="5236" width="51" style="72" customWidth="1"/>
    <col min="5237" max="5237" width="23.28515625" style="72" customWidth="1"/>
    <col min="5238" max="5238" width="36.28515625" style="72" customWidth="1"/>
    <col min="5239" max="5239" width="13.7109375" style="72" customWidth="1"/>
    <col min="5240" max="5240" width="7.7109375" style="72" customWidth="1"/>
    <col min="5241" max="5241" width="16.42578125" style="72" customWidth="1"/>
    <col min="5242" max="5242" width="25.140625" style="72" customWidth="1"/>
    <col min="5243" max="5243" width="31" style="72" customWidth="1"/>
    <col min="5244" max="5244" width="51" style="72" customWidth="1"/>
    <col min="5245" max="5245" width="23.28515625" style="72" customWidth="1"/>
    <col min="5246" max="5246" width="36.28515625" style="72" customWidth="1"/>
    <col min="5247" max="5247" width="13.7109375" style="72" customWidth="1"/>
    <col min="5248" max="5248" width="7.7109375" style="72" customWidth="1"/>
    <col min="5249" max="5249" width="16.42578125" style="72" customWidth="1"/>
    <col min="5250" max="5250" width="25.140625" style="72" customWidth="1"/>
    <col min="5251" max="5251" width="31" style="72" customWidth="1"/>
    <col min="5252" max="5252" width="51" style="72" customWidth="1"/>
    <col min="5253" max="5253" width="23.28515625" style="72" customWidth="1"/>
    <col min="5254" max="5254" width="36.28515625" style="72" customWidth="1"/>
    <col min="5255" max="5255" width="13.7109375" style="72" customWidth="1"/>
    <col min="5256" max="5256" width="7.7109375" style="72" customWidth="1"/>
    <col min="5257" max="5257" width="16.42578125" style="72" customWidth="1"/>
    <col min="5258" max="5258" width="25.140625" style="72" customWidth="1"/>
    <col min="5259" max="5259" width="31" style="72" customWidth="1"/>
    <col min="5260" max="5260" width="51" style="72" customWidth="1"/>
    <col min="5261" max="5261" width="23.28515625" style="72" customWidth="1"/>
    <col min="5262" max="5262" width="36.28515625" style="72" customWidth="1"/>
    <col min="5263" max="5263" width="13.7109375" style="72" customWidth="1"/>
    <col min="5264" max="5264" width="7.7109375" style="72" customWidth="1"/>
    <col min="5265" max="5265" width="16.42578125" style="72" customWidth="1"/>
    <col min="5266" max="5266" width="25.140625" style="72" customWidth="1"/>
    <col min="5267" max="5267" width="31" style="72" customWidth="1"/>
    <col min="5268" max="5268" width="51" style="72" customWidth="1"/>
    <col min="5269" max="5269" width="23.28515625" style="72" customWidth="1"/>
    <col min="5270" max="5270" width="36.28515625" style="72" customWidth="1"/>
    <col min="5271" max="5271" width="13.7109375" style="72" customWidth="1"/>
    <col min="5272" max="5272" width="7.7109375" style="72" customWidth="1"/>
    <col min="5273" max="5273" width="16.42578125" style="72" customWidth="1"/>
    <col min="5274" max="5274" width="25.140625" style="72" customWidth="1"/>
    <col min="5275" max="5275" width="31" style="72" customWidth="1"/>
    <col min="5276" max="5276" width="51" style="72" customWidth="1"/>
    <col min="5277" max="5277" width="23.28515625" style="72" customWidth="1"/>
    <col min="5278" max="5278" width="36.28515625" style="72" customWidth="1"/>
    <col min="5279" max="5279" width="13.7109375" style="72" customWidth="1"/>
    <col min="5280" max="5280" width="7.7109375" style="72" customWidth="1"/>
    <col min="5281" max="5281" width="16.42578125" style="72" customWidth="1"/>
    <col min="5282" max="5282" width="25.140625" style="72" customWidth="1"/>
    <col min="5283" max="5283" width="31" style="72" customWidth="1"/>
    <col min="5284" max="5284" width="51" style="72" customWidth="1"/>
    <col min="5285" max="5285" width="23.28515625" style="72" customWidth="1"/>
    <col min="5286" max="5286" width="36.28515625" style="72" customWidth="1"/>
    <col min="5287" max="5287" width="13.7109375" style="72" customWidth="1"/>
    <col min="5288" max="5288" width="7.7109375" style="72" customWidth="1"/>
    <col min="5289" max="5289" width="16.42578125" style="72" customWidth="1"/>
    <col min="5290" max="5290" width="25.140625" style="72" customWidth="1"/>
    <col min="5291" max="5291" width="31" style="72" customWidth="1"/>
    <col min="5292" max="5292" width="51" style="72" customWidth="1"/>
    <col min="5293" max="5293" width="23.28515625" style="72" customWidth="1"/>
    <col min="5294" max="5294" width="36.28515625" style="72" customWidth="1"/>
    <col min="5295" max="5295" width="13.7109375" style="72" customWidth="1"/>
    <col min="5296" max="5296" width="7.7109375" style="72" customWidth="1"/>
    <col min="5297" max="5297" width="16.42578125" style="72" customWidth="1"/>
    <col min="5298" max="5298" width="25.140625" style="72" customWidth="1"/>
    <col min="5299" max="5299" width="31" style="72" customWidth="1"/>
    <col min="5300" max="5300" width="51" style="72" customWidth="1"/>
    <col min="5301" max="5301" width="23.28515625" style="72" customWidth="1"/>
    <col min="5302" max="5302" width="36.28515625" style="72" customWidth="1"/>
    <col min="5303" max="5303" width="13.7109375" style="72" customWidth="1"/>
    <col min="5304" max="5304" width="7.7109375" style="72" customWidth="1"/>
    <col min="5305" max="5305" width="16.42578125" style="72" customWidth="1"/>
    <col min="5306" max="5306" width="25.140625" style="72" customWidth="1"/>
    <col min="5307" max="5307" width="31" style="72" customWidth="1"/>
    <col min="5308" max="5308" width="51" style="72" customWidth="1"/>
    <col min="5309" max="5309" width="23.28515625" style="72" customWidth="1"/>
    <col min="5310" max="5310" width="36.28515625" style="72" customWidth="1"/>
    <col min="5311" max="5311" width="13.7109375" style="72" customWidth="1"/>
    <col min="5312" max="5312" width="7.7109375" style="72" customWidth="1"/>
    <col min="5313" max="5313" width="16.42578125" style="72" customWidth="1"/>
    <col min="5314" max="5314" width="25.140625" style="72" customWidth="1"/>
    <col min="5315" max="5315" width="31" style="72" customWidth="1"/>
    <col min="5316" max="5316" width="51" style="72" customWidth="1"/>
    <col min="5317" max="5317" width="23.28515625" style="72" customWidth="1"/>
    <col min="5318" max="5318" width="36.28515625" style="72" customWidth="1"/>
    <col min="5319" max="5319" width="13.7109375" style="72" customWidth="1"/>
    <col min="5320" max="5320" width="7.7109375" style="72" customWidth="1"/>
    <col min="5321" max="5321" width="16.42578125" style="72" customWidth="1"/>
    <col min="5322" max="5322" width="25.140625" style="72" customWidth="1"/>
    <col min="5323" max="5323" width="31" style="72" customWidth="1"/>
    <col min="5324" max="5324" width="51" style="72" customWidth="1"/>
    <col min="5325" max="5325" width="23.28515625" style="72" customWidth="1"/>
    <col min="5326" max="5326" width="36.28515625" style="72" customWidth="1"/>
    <col min="5327" max="5327" width="13.7109375" style="72" customWidth="1"/>
    <col min="5328" max="5328" width="7.7109375" style="72" customWidth="1"/>
    <col min="5329" max="5329" width="16.42578125" style="72" customWidth="1"/>
    <col min="5330" max="5330" width="25.140625" style="72" customWidth="1"/>
    <col min="5331" max="5331" width="31" style="72" customWidth="1"/>
    <col min="5332" max="5332" width="51" style="72" customWidth="1"/>
    <col min="5333" max="5333" width="23.28515625" style="72" customWidth="1"/>
    <col min="5334" max="5334" width="36.28515625" style="72" customWidth="1"/>
    <col min="5335" max="5335" width="13.7109375" style="72" customWidth="1"/>
    <col min="5336" max="5336" width="7.7109375" style="72" customWidth="1"/>
    <col min="5337" max="5337" width="16.42578125" style="72" customWidth="1"/>
    <col min="5338" max="5338" width="25.140625" style="72" customWidth="1"/>
    <col min="5339" max="5339" width="31" style="72" customWidth="1"/>
    <col min="5340" max="5340" width="51" style="72" customWidth="1"/>
    <col min="5341" max="5341" width="23.28515625" style="72" customWidth="1"/>
    <col min="5342" max="5342" width="36.28515625" style="72" customWidth="1"/>
    <col min="5343" max="5343" width="13.7109375" style="72" customWidth="1"/>
    <col min="5344" max="5344" width="7.7109375" style="72" customWidth="1"/>
    <col min="5345" max="5345" width="16.42578125" style="72" customWidth="1"/>
    <col min="5346" max="5346" width="25.140625" style="72" customWidth="1"/>
    <col min="5347" max="5347" width="31" style="72" customWidth="1"/>
    <col min="5348" max="5348" width="51" style="72" customWidth="1"/>
    <col min="5349" max="5349" width="23.28515625" style="72" customWidth="1"/>
    <col min="5350" max="5350" width="36.28515625" style="72" customWidth="1"/>
    <col min="5351" max="5351" width="13.7109375" style="72" customWidth="1"/>
    <col min="5352" max="5352" width="7.7109375" style="72" customWidth="1"/>
    <col min="5353" max="5353" width="16.42578125" style="72" customWidth="1"/>
    <col min="5354" max="5354" width="25.140625" style="72" customWidth="1"/>
    <col min="5355" max="5355" width="31" style="72" customWidth="1"/>
    <col min="5356" max="5356" width="51" style="72" customWidth="1"/>
    <col min="5357" max="5357" width="23.28515625" style="72" customWidth="1"/>
    <col min="5358" max="5358" width="36.28515625" style="72" customWidth="1"/>
    <col min="5359" max="5359" width="13.7109375" style="72" customWidth="1"/>
    <col min="5360" max="5360" width="7.7109375" style="72" customWidth="1"/>
    <col min="5361" max="5361" width="16.42578125" style="72" customWidth="1"/>
    <col min="5362" max="5362" width="25.140625" style="72" customWidth="1"/>
    <col min="5363" max="5363" width="31" style="72" customWidth="1"/>
    <col min="5364" max="5364" width="51" style="72" customWidth="1"/>
    <col min="5365" max="5365" width="23.28515625" style="72" customWidth="1"/>
    <col min="5366" max="5366" width="36.28515625" style="72" customWidth="1"/>
    <col min="5367" max="5367" width="13.7109375" style="72" customWidth="1"/>
    <col min="5368" max="5368" width="7.7109375" style="72" customWidth="1"/>
    <col min="5369" max="5369" width="16.42578125" style="72" customWidth="1"/>
    <col min="5370" max="5370" width="25.140625" style="72" customWidth="1"/>
    <col min="5371" max="5371" width="31" style="72" customWidth="1"/>
    <col min="5372" max="5372" width="51" style="72" customWidth="1"/>
    <col min="5373" max="5373" width="23.28515625" style="72" customWidth="1"/>
    <col min="5374" max="5374" width="36.28515625" style="72" customWidth="1"/>
    <col min="5375" max="5375" width="13.7109375" style="72" customWidth="1"/>
    <col min="5376" max="5376" width="7.7109375" style="72" customWidth="1"/>
    <col min="5377" max="5377" width="16.42578125" style="72" customWidth="1"/>
    <col min="5378" max="5378" width="25.140625" style="72" customWidth="1"/>
    <col min="5379" max="5379" width="31" style="72" customWidth="1"/>
    <col min="5380" max="5380" width="51" style="72" customWidth="1"/>
    <col min="5381" max="5381" width="23.28515625" style="72" customWidth="1"/>
    <col min="5382" max="5382" width="36.28515625" style="72" customWidth="1"/>
    <col min="5383" max="5383" width="13.7109375" style="72" customWidth="1"/>
    <col min="5384" max="5384" width="7.7109375" style="72" customWidth="1"/>
    <col min="5385" max="5385" width="16.42578125" style="72" customWidth="1"/>
    <col min="5386" max="5386" width="25.140625" style="72" customWidth="1"/>
    <col min="5387" max="5387" width="31" style="72" customWidth="1"/>
    <col min="5388" max="5388" width="51" style="72" customWidth="1"/>
    <col min="5389" max="5389" width="23.28515625" style="72" customWidth="1"/>
    <col min="5390" max="5390" width="36.28515625" style="72" customWidth="1"/>
    <col min="5391" max="5391" width="13.7109375" style="72" customWidth="1"/>
    <col min="5392" max="5392" width="7.7109375" style="72" customWidth="1"/>
    <col min="5393" max="5393" width="16.42578125" style="72" customWidth="1"/>
    <col min="5394" max="5394" width="25.140625" style="72" customWidth="1"/>
    <col min="5395" max="5395" width="31" style="72" customWidth="1"/>
    <col min="5396" max="5396" width="51" style="72" customWidth="1"/>
    <col min="5397" max="5397" width="23.28515625" style="72" customWidth="1"/>
    <col min="5398" max="5398" width="36.28515625" style="72" customWidth="1"/>
    <col min="5399" max="5399" width="13.7109375" style="72" customWidth="1"/>
    <col min="5400" max="5400" width="7.7109375" style="72" customWidth="1"/>
    <col min="5401" max="5401" width="16.42578125" style="72" customWidth="1"/>
    <col min="5402" max="5402" width="25.140625" style="72" customWidth="1"/>
    <col min="5403" max="5403" width="31" style="72" customWidth="1"/>
    <col min="5404" max="5404" width="51" style="72" customWidth="1"/>
    <col min="5405" max="5405" width="23.28515625" style="72" customWidth="1"/>
    <col min="5406" max="5406" width="36.28515625" style="72" customWidth="1"/>
    <col min="5407" max="5407" width="13.7109375" style="72" customWidth="1"/>
    <col min="5408" max="5408" width="7.7109375" style="72" customWidth="1"/>
    <col min="5409" max="5409" width="16.42578125" style="72" customWidth="1"/>
    <col min="5410" max="5410" width="25.140625" style="72" customWidth="1"/>
    <col min="5411" max="5411" width="31" style="72" customWidth="1"/>
    <col min="5412" max="5412" width="51" style="72" customWidth="1"/>
    <col min="5413" max="5413" width="23.28515625" style="72" customWidth="1"/>
    <col min="5414" max="5414" width="36.28515625" style="72" customWidth="1"/>
    <col min="5415" max="5415" width="13.7109375" style="72" customWidth="1"/>
    <col min="5416" max="5416" width="7.7109375" style="72" customWidth="1"/>
    <col min="5417" max="5417" width="16.42578125" style="72" customWidth="1"/>
    <col min="5418" max="5418" width="25.140625" style="72" customWidth="1"/>
    <col min="5419" max="5419" width="31" style="72" customWidth="1"/>
    <col min="5420" max="5420" width="51" style="72" customWidth="1"/>
    <col min="5421" max="5421" width="23.28515625" style="72" customWidth="1"/>
    <col min="5422" max="5422" width="36.28515625" style="72" customWidth="1"/>
    <col min="5423" max="5423" width="13.7109375" style="72" customWidth="1"/>
    <col min="5424" max="5424" width="7.7109375" style="72" customWidth="1"/>
    <col min="5425" max="5425" width="16.42578125" style="72" customWidth="1"/>
    <col min="5426" max="5426" width="25.140625" style="72" customWidth="1"/>
    <col min="5427" max="5427" width="31" style="72" customWidth="1"/>
    <col min="5428" max="5428" width="51" style="72" customWidth="1"/>
    <col min="5429" max="5429" width="23.28515625" style="72" customWidth="1"/>
    <col min="5430" max="5430" width="36.28515625" style="72" customWidth="1"/>
    <col min="5431" max="5431" width="13.7109375" style="72" customWidth="1"/>
    <col min="5432" max="5432" width="7.7109375" style="72" customWidth="1"/>
    <col min="5433" max="5433" width="16.42578125" style="72" customWidth="1"/>
    <col min="5434" max="5434" width="25.140625" style="72" customWidth="1"/>
    <col min="5435" max="5435" width="31" style="72" customWidth="1"/>
    <col min="5436" max="5436" width="51" style="72" customWidth="1"/>
    <col min="5437" max="5437" width="23.28515625" style="72" customWidth="1"/>
    <col min="5438" max="5438" width="36.28515625" style="72" customWidth="1"/>
    <col min="5439" max="5439" width="13.7109375" style="72" customWidth="1"/>
    <col min="5440" max="5440" width="7.7109375" style="72" customWidth="1"/>
    <col min="5441" max="5441" width="16.42578125" style="72" customWidth="1"/>
    <col min="5442" max="5442" width="25.140625" style="72" customWidth="1"/>
    <col min="5443" max="5443" width="31" style="72" customWidth="1"/>
    <col min="5444" max="5444" width="51" style="72" customWidth="1"/>
    <col min="5445" max="5445" width="23.28515625" style="72" customWidth="1"/>
    <col min="5446" max="5446" width="36.28515625" style="72" customWidth="1"/>
    <col min="5447" max="5447" width="13.7109375" style="72" customWidth="1"/>
    <col min="5448" max="5448" width="7.7109375" style="72" customWidth="1"/>
    <col min="5449" max="5449" width="16.42578125" style="72" customWidth="1"/>
    <col min="5450" max="5450" width="25.140625" style="72" customWidth="1"/>
    <col min="5451" max="5451" width="31" style="72" customWidth="1"/>
    <col min="5452" max="5452" width="51" style="72" customWidth="1"/>
    <col min="5453" max="5453" width="23.28515625" style="72" customWidth="1"/>
    <col min="5454" max="5454" width="36.28515625" style="72" customWidth="1"/>
    <col min="5455" max="5455" width="13.7109375" style="72" customWidth="1"/>
    <col min="5456" max="5456" width="7.7109375" style="72" customWidth="1"/>
    <col min="5457" max="5457" width="16.42578125" style="72" customWidth="1"/>
    <col min="5458" max="5458" width="25.140625" style="72" customWidth="1"/>
    <col min="5459" max="5459" width="31" style="72" customWidth="1"/>
    <col min="5460" max="5460" width="51" style="72" customWidth="1"/>
    <col min="5461" max="5461" width="23.28515625" style="72" customWidth="1"/>
    <col min="5462" max="5462" width="36.28515625" style="72" customWidth="1"/>
    <col min="5463" max="5463" width="13.7109375" style="72" customWidth="1"/>
    <col min="5464" max="5464" width="7.7109375" style="72" customWidth="1"/>
    <col min="5465" max="5465" width="16.42578125" style="72" customWidth="1"/>
    <col min="5466" max="5466" width="25.140625" style="72" customWidth="1"/>
    <col min="5467" max="5467" width="31" style="72" customWidth="1"/>
    <col min="5468" max="5468" width="51" style="72" customWidth="1"/>
    <col min="5469" max="5469" width="23.28515625" style="72" customWidth="1"/>
    <col min="5470" max="5470" width="36.28515625" style="72" customWidth="1"/>
    <col min="5471" max="5471" width="13.7109375" style="72" customWidth="1"/>
    <col min="5472" max="5472" width="7.7109375" style="72" customWidth="1"/>
    <col min="5473" max="5473" width="16.42578125" style="72" customWidth="1"/>
    <col min="5474" max="5474" width="25.140625" style="72" customWidth="1"/>
    <col min="5475" max="5475" width="31" style="72" customWidth="1"/>
    <col min="5476" max="5476" width="51" style="72" customWidth="1"/>
    <col min="5477" max="5477" width="23.28515625" style="72" customWidth="1"/>
    <col min="5478" max="5478" width="36.28515625" style="72" customWidth="1"/>
    <col min="5479" max="5479" width="13.7109375" style="72" customWidth="1"/>
    <col min="5480" max="5480" width="7.7109375" style="72" customWidth="1"/>
    <col min="5481" max="5481" width="16.42578125" style="72" customWidth="1"/>
    <col min="5482" max="5482" width="25.140625" style="72" customWidth="1"/>
    <col min="5483" max="5483" width="31" style="72" customWidth="1"/>
    <col min="5484" max="5484" width="51" style="72" customWidth="1"/>
    <col min="5485" max="5485" width="23.28515625" style="72" customWidth="1"/>
    <col min="5486" max="5486" width="36.28515625" style="72" customWidth="1"/>
    <col min="5487" max="5487" width="13.7109375" style="72" customWidth="1"/>
    <col min="5488" max="5488" width="7.7109375" style="72" customWidth="1"/>
    <col min="5489" max="5489" width="16.42578125" style="72" customWidth="1"/>
    <col min="5490" max="5490" width="25.140625" style="72" customWidth="1"/>
    <col min="5491" max="5491" width="31" style="72" customWidth="1"/>
    <col min="5492" max="5492" width="51" style="72" customWidth="1"/>
    <col min="5493" max="5493" width="23.28515625" style="72" customWidth="1"/>
    <col min="5494" max="5494" width="36.28515625" style="72" customWidth="1"/>
    <col min="5495" max="5495" width="13.7109375" style="72" customWidth="1"/>
    <col min="5496" max="5496" width="7.7109375" style="72" customWidth="1"/>
    <col min="5497" max="5497" width="16.42578125" style="72" customWidth="1"/>
    <col min="5498" max="5498" width="25.140625" style="72" customWidth="1"/>
    <col min="5499" max="5499" width="31" style="72" customWidth="1"/>
    <col min="5500" max="5500" width="51" style="72" customWidth="1"/>
    <col min="5501" max="5501" width="23.28515625" style="72" customWidth="1"/>
    <col min="5502" max="5502" width="36.28515625" style="72" customWidth="1"/>
    <col min="5503" max="5503" width="13.7109375" style="72" customWidth="1"/>
    <col min="5504" max="5504" width="7.7109375" style="72" customWidth="1"/>
    <col min="5505" max="5505" width="16.42578125" style="72" customWidth="1"/>
    <col min="5506" max="5506" width="25.140625" style="72" customWidth="1"/>
    <col min="5507" max="5507" width="31" style="72" customWidth="1"/>
    <col min="5508" max="5508" width="51" style="72" customWidth="1"/>
    <col min="5509" max="5509" width="23.28515625" style="72" customWidth="1"/>
    <col min="5510" max="5510" width="36.28515625" style="72" customWidth="1"/>
    <col min="5511" max="5511" width="13.7109375" style="72" customWidth="1"/>
    <col min="5512" max="5512" width="7.7109375" style="72" customWidth="1"/>
    <col min="5513" max="5513" width="16.42578125" style="72" customWidth="1"/>
    <col min="5514" max="5514" width="25.140625" style="72" customWidth="1"/>
    <col min="5515" max="5515" width="31" style="72" customWidth="1"/>
    <col min="5516" max="5516" width="51" style="72" customWidth="1"/>
    <col min="5517" max="5517" width="23.28515625" style="72" customWidth="1"/>
    <col min="5518" max="5518" width="36.28515625" style="72" customWidth="1"/>
    <col min="5519" max="5519" width="13.7109375" style="72" customWidth="1"/>
    <col min="5520" max="5520" width="7.7109375" style="72" customWidth="1"/>
    <col min="5521" max="5521" width="16.42578125" style="72" customWidth="1"/>
    <col min="5522" max="5522" width="25.140625" style="72" customWidth="1"/>
    <col min="5523" max="5523" width="31" style="72" customWidth="1"/>
    <col min="5524" max="5524" width="51" style="72" customWidth="1"/>
    <col min="5525" max="5525" width="23.28515625" style="72" customWidth="1"/>
    <col min="5526" max="5526" width="36.28515625" style="72" customWidth="1"/>
    <col min="5527" max="5527" width="13.7109375" style="72" customWidth="1"/>
    <col min="5528" max="5528" width="7.7109375" style="72" customWidth="1"/>
    <col min="5529" max="5529" width="16.42578125" style="72" customWidth="1"/>
    <col min="5530" max="5530" width="25.140625" style="72" customWidth="1"/>
    <col min="5531" max="5531" width="31" style="72" customWidth="1"/>
    <col min="5532" max="5532" width="51" style="72" customWidth="1"/>
    <col min="5533" max="5533" width="23.28515625" style="72" customWidth="1"/>
    <col min="5534" max="5534" width="36.28515625" style="72" customWidth="1"/>
    <col min="5535" max="5535" width="13.7109375" style="72" customWidth="1"/>
    <col min="5536" max="5536" width="7.7109375" style="72" customWidth="1"/>
    <col min="5537" max="5537" width="16.42578125" style="72" customWidth="1"/>
    <col min="5538" max="5538" width="25.140625" style="72" customWidth="1"/>
    <col min="5539" max="5539" width="31" style="72" customWidth="1"/>
    <col min="5540" max="5540" width="51" style="72" customWidth="1"/>
    <col min="5541" max="5541" width="23.28515625" style="72" customWidth="1"/>
    <col min="5542" max="5542" width="36.28515625" style="72" customWidth="1"/>
    <col min="5543" max="5543" width="13.7109375" style="72" customWidth="1"/>
    <col min="5544" max="5544" width="7.7109375" style="72" customWidth="1"/>
    <col min="5545" max="5545" width="16.42578125" style="72" customWidth="1"/>
    <col min="5546" max="5546" width="25.140625" style="72" customWidth="1"/>
    <col min="5547" max="5547" width="31" style="72" customWidth="1"/>
    <col min="5548" max="5548" width="51" style="72" customWidth="1"/>
    <col min="5549" max="5549" width="23.28515625" style="72" customWidth="1"/>
    <col min="5550" max="5550" width="36.28515625" style="72" customWidth="1"/>
    <col min="5551" max="5551" width="13.7109375" style="72" customWidth="1"/>
    <col min="5552" max="5552" width="7.7109375" style="72" customWidth="1"/>
    <col min="5553" max="5553" width="16.42578125" style="72" customWidth="1"/>
    <col min="5554" max="5554" width="25.140625" style="72" customWidth="1"/>
    <col min="5555" max="5555" width="31" style="72" customWidth="1"/>
    <col min="5556" max="5556" width="51" style="72" customWidth="1"/>
    <col min="5557" max="5557" width="23.28515625" style="72" customWidth="1"/>
    <col min="5558" max="5558" width="36.28515625" style="72" customWidth="1"/>
    <col min="5559" max="5559" width="13.7109375" style="72" customWidth="1"/>
    <col min="5560" max="5560" width="7.7109375" style="72" customWidth="1"/>
    <col min="5561" max="5561" width="16.42578125" style="72" customWidth="1"/>
    <col min="5562" max="5562" width="25.140625" style="72" customWidth="1"/>
    <col min="5563" max="5563" width="31" style="72" customWidth="1"/>
    <col min="5564" max="5564" width="51" style="72" customWidth="1"/>
    <col min="5565" max="5565" width="23.28515625" style="72" customWidth="1"/>
    <col min="5566" max="5566" width="36.28515625" style="72" customWidth="1"/>
    <col min="5567" max="5567" width="13.7109375" style="72" customWidth="1"/>
    <col min="5568" max="5568" width="7.7109375" style="72" customWidth="1"/>
    <col min="5569" max="5569" width="16.42578125" style="72" customWidth="1"/>
    <col min="5570" max="5570" width="25.140625" style="72" customWidth="1"/>
    <col min="5571" max="5571" width="31" style="72" customWidth="1"/>
    <col min="5572" max="5572" width="51" style="72" customWidth="1"/>
    <col min="5573" max="5573" width="23.28515625" style="72" customWidth="1"/>
    <col min="5574" max="5574" width="36.28515625" style="72" customWidth="1"/>
    <col min="5575" max="5575" width="13.7109375" style="72" customWidth="1"/>
    <col min="5576" max="5576" width="7.7109375" style="72" customWidth="1"/>
    <col min="5577" max="5577" width="16.42578125" style="72" customWidth="1"/>
    <col min="5578" max="5578" width="25.140625" style="72" customWidth="1"/>
    <col min="5579" max="5579" width="31" style="72" customWidth="1"/>
    <col min="5580" max="5580" width="51" style="72" customWidth="1"/>
    <col min="5581" max="5581" width="23.28515625" style="72" customWidth="1"/>
    <col min="5582" max="5582" width="36.28515625" style="72" customWidth="1"/>
    <col min="5583" max="5583" width="13.7109375" style="72" customWidth="1"/>
    <col min="5584" max="5584" width="7.7109375" style="72" customWidth="1"/>
    <col min="5585" max="5585" width="16.42578125" style="72" customWidth="1"/>
    <col min="5586" max="5586" width="25.140625" style="72" customWidth="1"/>
    <col min="5587" max="5587" width="31" style="72" customWidth="1"/>
    <col min="5588" max="5588" width="51" style="72" customWidth="1"/>
    <col min="5589" max="5589" width="23.28515625" style="72" customWidth="1"/>
    <col min="5590" max="5590" width="36.28515625" style="72" customWidth="1"/>
    <col min="5591" max="5591" width="13.7109375" style="72" customWidth="1"/>
    <col min="5592" max="5592" width="7.7109375" style="72" customWidth="1"/>
    <col min="5593" max="5593" width="16.42578125" style="72" customWidth="1"/>
    <col min="5594" max="5594" width="25.140625" style="72" customWidth="1"/>
    <col min="5595" max="5595" width="31" style="72" customWidth="1"/>
    <col min="5596" max="5596" width="51" style="72" customWidth="1"/>
    <col min="5597" max="5597" width="23.28515625" style="72" customWidth="1"/>
    <col min="5598" max="5598" width="36.28515625" style="72" customWidth="1"/>
    <col min="5599" max="5599" width="13.7109375" style="72" customWidth="1"/>
    <col min="5600" max="5600" width="7.7109375" style="72" customWidth="1"/>
    <col min="5601" max="5601" width="16.42578125" style="72" customWidth="1"/>
    <col min="5602" max="5602" width="25.140625" style="72" customWidth="1"/>
    <col min="5603" max="5603" width="31" style="72" customWidth="1"/>
    <col min="5604" max="5604" width="51" style="72" customWidth="1"/>
    <col min="5605" max="5605" width="23.28515625" style="72" customWidth="1"/>
    <col min="5606" max="5606" width="36.28515625" style="72" customWidth="1"/>
    <col min="5607" max="5607" width="13.7109375" style="72" customWidth="1"/>
    <col min="5608" max="5608" width="7.7109375" style="72" customWidth="1"/>
    <col min="5609" max="5609" width="16.42578125" style="72" customWidth="1"/>
    <col min="5610" max="5610" width="25.140625" style="72" customWidth="1"/>
    <col min="5611" max="5611" width="31" style="72" customWidth="1"/>
    <col min="5612" max="5612" width="51" style="72" customWidth="1"/>
    <col min="5613" max="5613" width="23.28515625" style="72" customWidth="1"/>
    <col min="5614" max="5614" width="36.28515625" style="72" customWidth="1"/>
    <col min="5615" max="5615" width="13.7109375" style="72" customWidth="1"/>
    <col min="5616" max="5616" width="7.7109375" style="72" customWidth="1"/>
    <col min="5617" max="5617" width="16.42578125" style="72" customWidth="1"/>
    <col min="5618" max="5618" width="25.140625" style="72" customWidth="1"/>
    <col min="5619" max="5619" width="31" style="72" customWidth="1"/>
    <col min="5620" max="5620" width="51" style="72" customWidth="1"/>
    <col min="5621" max="5621" width="23.28515625" style="72" customWidth="1"/>
    <col min="5622" max="5622" width="36.28515625" style="72" customWidth="1"/>
    <col min="5623" max="5623" width="13.7109375" style="72" customWidth="1"/>
    <col min="5624" max="5624" width="7.7109375" style="72" customWidth="1"/>
    <col min="5625" max="5625" width="16.42578125" style="72" customWidth="1"/>
    <col min="5626" max="5626" width="25.140625" style="72" customWidth="1"/>
    <col min="5627" max="5627" width="31" style="72" customWidth="1"/>
    <col min="5628" max="5628" width="51" style="72" customWidth="1"/>
    <col min="5629" max="5629" width="23.28515625" style="72" customWidth="1"/>
    <col min="5630" max="5630" width="36.28515625" style="72" customWidth="1"/>
    <col min="5631" max="5631" width="13.7109375" style="72" customWidth="1"/>
    <col min="5632" max="5632" width="7.7109375" style="72" customWidth="1"/>
    <col min="5633" max="5633" width="16.42578125" style="72" customWidth="1"/>
    <col min="5634" max="5634" width="25.140625" style="72" customWidth="1"/>
    <col min="5635" max="5635" width="31" style="72" customWidth="1"/>
    <col min="5636" max="5636" width="51" style="72" customWidth="1"/>
    <col min="5637" max="5637" width="23.28515625" style="72" customWidth="1"/>
    <col min="5638" max="5638" width="36.28515625" style="72" customWidth="1"/>
    <col min="5639" max="5639" width="13.7109375" style="72" customWidth="1"/>
    <col min="5640" max="5640" width="7.7109375" style="72" customWidth="1"/>
    <col min="5641" max="5641" width="16.42578125" style="72" customWidth="1"/>
    <col min="5642" max="5642" width="25.140625" style="72" customWidth="1"/>
    <col min="5643" max="5643" width="31" style="72" customWidth="1"/>
    <col min="5644" max="5644" width="51" style="72" customWidth="1"/>
    <col min="5645" max="5645" width="23.28515625" style="72" customWidth="1"/>
    <col min="5646" max="5646" width="36.28515625" style="72" customWidth="1"/>
    <col min="5647" max="5647" width="13.7109375" style="72" customWidth="1"/>
    <col min="5648" max="5648" width="7.7109375" style="72" customWidth="1"/>
    <col min="5649" max="5649" width="16.42578125" style="72" customWidth="1"/>
    <col min="5650" max="5650" width="25.140625" style="72" customWidth="1"/>
    <col min="5651" max="5651" width="31" style="72" customWidth="1"/>
    <col min="5652" max="5652" width="51" style="72" customWidth="1"/>
    <col min="5653" max="5653" width="23.28515625" style="72" customWidth="1"/>
    <col min="5654" max="5654" width="36.28515625" style="72" customWidth="1"/>
    <col min="5655" max="5655" width="13.7109375" style="72" customWidth="1"/>
    <col min="5656" max="5656" width="7.7109375" style="72" customWidth="1"/>
    <col min="5657" max="5657" width="16.42578125" style="72" customWidth="1"/>
    <col min="5658" max="5658" width="25.140625" style="72" customWidth="1"/>
    <col min="5659" max="5659" width="31" style="72" customWidth="1"/>
    <col min="5660" max="5660" width="51" style="72" customWidth="1"/>
    <col min="5661" max="5661" width="23.28515625" style="72" customWidth="1"/>
    <col min="5662" max="5662" width="36.28515625" style="72" customWidth="1"/>
    <col min="5663" max="5663" width="13.7109375" style="72" customWidth="1"/>
    <col min="5664" max="5664" width="7.7109375" style="72" customWidth="1"/>
    <col min="5665" max="5665" width="16.42578125" style="72" customWidth="1"/>
    <col min="5666" max="5666" width="25.140625" style="72" customWidth="1"/>
    <col min="5667" max="5667" width="31" style="72" customWidth="1"/>
    <col min="5668" max="5668" width="51" style="72" customWidth="1"/>
    <col min="5669" max="5669" width="23.28515625" style="72" customWidth="1"/>
    <col min="5670" max="5670" width="36.28515625" style="72" customWidth="1"/>
    <col min="5671" max="5671" width="13.7109375" style="72" customWidth="1"/>
    <col min="5672" max="5672" width="7.7109375" style="72" customWidth="1"/>
    <col min="5673" max="5673" width="16.42578125" style="72" customWidth="1"/>
    <col min="5674" max="5674" width="25.140625" style="72" customWidth="1"/>
    <col min="5675" max="5675" width="31" style="72" customWidth="1"/>
    <col min="5676" max="5676" width="51" style="72" customWidth="1"/>
    <col min="5677" max="5677" width="23.28515625" style="72" customWidth="1"/>
    <col min="5678" max="5678" width="36.28515625" style="72" customWidth="1"/>
    <col min="5679" max="5679" width="13.7109375" style="72" customWidth="1"/>
    <col min="5680" max="5680" width="7.7109375" style="72" customWidth="1"/>
    <col min="5681" max="5681" width="16.42578125" style="72" customWidth="1"/>
    <col min="5682" max="5682" width="25.140625" style="72" customWidth="1"/>
    <col min="5683" max="5683" width="31" style="72" customWidth="1"/>
    <col min="5684" max="5684" width="51" style="72" customWidth="1"/>
    <col min="5685" max="5685" width="23.28515625" style="72" customWidth="1"/>
    <col min="5686" max="5686" width="36.28515625" style="72" customWidth="1"/>
    <col min="5687" max="5687" width="13.7109375" style="72" customWidth="1"/>
    <col min="5688" max="5688" width="7.7109375" style="72" customWidth="1"/>
    <col min="5689" max="5689" width="16.42578125" style="72" customWidth="1"/>
    <col min="5690" max="5690" width="25.140625" style="72" customWidth="1"/>
    <col min="5691" max="5691" width="31" style="72" customWidth="1"/>
    <col min="5692" max="5692" width="51" style="72" customWidth="1"/>
    <col min="5693" max="5693" width="23.28515625" style="72" customWidth="1"/>
    <col min="5694" max="5694" width="36.28515625" style="72" customWidth="1"/>
    <col min="5695" max="5695" width="13.7109375" style="72" customWidth="1"/>
    <col min="5696" max="5696" width="7.7109375" style="72" customWidth="1"/>
    <col min="5697" max="5697" width="16.42578125" style="72" customWidth="1"/>
    <col min="5698" max="5698" width="25.140625" style="72" customWidth="1"/>
    <col min="5699" max="5699" width="31" style="72" customWidth="1"/>
    <col min="5700" max="5700" width="51" style="72" customWidth="1"/>
    <col min="5701" max="5701" width="23.28515625" style="72" customWidth="1"/>
    <col min="5702" max="5702" width="36.28515625" style="72" customWidth="1"/>
    <col min="5703" max="5703" width="13.7109375" style="72" customWidth="1"/>
    <col min="5704" max="5704" width="7.7109375" style="72" customWidth="1"/>
    <col min="5705" max="5705" width="16.42578125" style="72" customWidth="1"/>
    <col min="5706" max="5706" width="25.140625" style="72" customWidth="1"/>
    <col min="5707" max="5707" width="31" style="72" customWidth="1"/>
    <col min="5708" max="5708" width="51" style="72" customWidth="1"/>
    <col min="5709" max="5709" width="23.28515625" style="72" customWidth="1"/>
    <col min="5710" max="5710" width="36.28515625" style="72" customWidth="1"/>
    <col min="5711" max="5711" width="13.7109375" style="72" customWidth="1"/>
    <col min="5712" max="5712" width="7.7109375" style="72" customWidth="1"/>
    <col min="5713" max="5713" width="16.42578125" style="72" customWidth="1"/>
    <col min="5714" max="5714" width="25.140625" style="72" customWidth="1"/>
    <col min="5715" max="5715" width="31" style="72" customWidth="1"/>
    <col min="5716" max="5716" width="51" style="72" customWidth="1"/>
    <col min="5717" max="5717" width="23.28515625" style="72" customWidth="1"/>
    <col min="5718" max="5718" width="36.28515625" style="72" customWidth="1"/>
    <col min="5719" max="5719" width="13.7109375" style="72" customWidth="1"/>
    <col min="5720" max="5720" width="7.7109375" style="72" customWidth="1"/>
    <col min="5721" max="5721" width="16.42578125" style="72" customWidth="1"/>
    <col min="5722" max="5722" width="25.140625" style="72" customWidth="1"/>
    <col min="5723" max="5723" width="31" style="72" customWidth="1"/>
    <col min="5724" max="5724" width="51" style="72" customWidth="1"/>
    <col min="5725" max="5725" width="23.28515625" style="72" customWidth="1"/>
    <col min="5726" max="5726" width="36.28515625" style="72" customWidth="1"/>
    <col min="5727" max="5727" width="13.7109375" style="72" customWidth="1"/>
    <col min="5728" max="5728" width="7.7109375" style="72" customWidth="1"/>
    <col min="5729" max="5729" width="16.42578125" style="72" customWidth="1"/>
    <col min="5730" max="5730" width="25.140625" style="72" customWidth="1"/>
    <col min="5731" max="5731" width="31" style="72" customWidth="1"/>
    <col min="5732" max="5732" width="51" style="72" customWidth="1"/>
    <col min="5733" max="5733" width="23.28515625" style="72" customWidth="1"/>
    <col min="5734" max="5734" width="36.28515625" style="72" customWidth="1"/>
    <col min="5735" max="5735" width="13.7109375" style="72" customWidth="1"/>
    <col min="5736" max="5736" width="7.7109375" style="72" customWidth="1"/>
    <col min="5737" max="5737" width="16.42578125" style="72" customWidth="1"/>
    <col min="5738" max="5738" width="25.140625" style="72" customWidth="1"/>
    <col min="5739" max="5739" width="31" style="72" customWidth="1"/>
    <col min="5740" max="5740" width="51" style="72" customWidth="1"/>
    <col min="5741" max="5741" width="23.28515625" style="72" customWidth="1"/>
    <col min="5742" max="5742" width="36.28515625" style="72" customWidth="1"/>
    <col min="5743" max="5743" width="13.7109375" style="72" customWidth="1"/>
    <col min="5744" max="5744" width="7.7109375" style="72" customWidth="1"/>
    <col min="5745" max="5745" width="16.42578125" style="72" customWidth="1"/>
    <col min="5746" max="5746" width="25.140625" style="72" customWidth="1"/>
    <col min="5747" max="5747" width="31" style="72" customWidth="1"/>
    <col min="5748" max="5748" width="51" style="72" customWidth="1"/>
    <col min="5749" max="5749" width="23.28515625" style="72" customWidth="1"/>
    <col min="5750" max="5750" width="36.28515625" style="72" customWidth="1"/>
    <col min="5751" max="5751" width="13.7109375" style="72" customWidth="1"/>
    <col min="5752" max="5752" width="7.7109375" style="72" customWidth="1"/>
    <col min="5753" max="5753" width="16.42578125" style="72" customWidth="1"/>
    <col min="5754" max="5754" width="25.140625" style="72" customWidth="1"/>
    <col min="5755" max="5755" width="31" style="72" customWidth="1"/>
    <col min="5756" max="5756" width="51" style="72" customWidth="1"/>
    <col min="5757" max="5757" width="23.28515625" style="72" customWidth="1"/>
    <col min="5758" max="5758" width="36.28515625" style="72" customWidth="1"/>
    <col min="5759" max="5759" width="13.7109375" style="72" customWidth="1"/>
    <col min="5760" max="5760" width="7.7109375" style="72" customWidth="1"/>
    <col min="5761" max="5761" width="16.42578125" style="72" customWidth="1"/>
    <col min="5762" max="5762" width="25.140625" style="72" customWidth="1"/>
    <col min="5763" max="5763" width="31" style="72" customWidth="1"/>
    <col min="5764" max="5764" width="51" style="72" customWidth="1"/>
    <col min="5765" max="5765" width="23.28515625" style="72" customWidth="1"/>
    <col min="5766" max="5766" width="36.28515625" style="72" customWidth="1"/>
    <col min="5767" max="5767" width="13.7109375" style="72" customWidth="1"/>
    <col min="5768" max="5768" width="7.7109375" style="72" customWidth="1"/>
    <col min="5769" max="5769" width="16.42578125" style="72" customWidth="1"/>
    <col min="5770" max="5770" width="25.140625" style="72" customWidth="1"/>
    <col min="5771" max="5771" width="31" style="72" customWidth="1"/>
    <col min="5772" max="5772" width="51" style="72" customWidth="1"/>
    <col min="5773" max="5773" width="23.28515625" style="72" customWidth="1"/>
    <col min="5774" max="5774" width="36.28515625" style="72" customWidth="1"/>
    <col min="5775" max="5775" width="13.7109375" style="72" customWidth="1"/>
    <col min="5776" max="5776" width="7.7109375" style="72" customWidth="1"/>
    <col min="5777" max="5777" width="16.42578125" style="72" customWidth="1"/>
    <col min="5778" max="5778" width="25.140625" style="72" customWidth="1"/>
    <col min="5779" max="5779" width="31" style="72" customWidth="1"/>
    <col min="5780" max="5780" width="51" style="72" customWidth="1"/>
    <col min="5781" max="5781" width="23.28515625" style="72" customWidth="1"/>
    <col min="5782" max="5782" width="36.28515625" style="72" customWidth="1"/>
    <col min="5783" max="5783" width="13.7109375" style="72" customWidth="1"/>
    <col min="5784" max="5784" width="7.7109375" style="72" customWidth="1"/>
    <col min="5785" max="5785" width="16.42578125" style="72" customWidth="1"/>
    <col min="5786" max="5786" width="25.140625" style="72" customWidth="1"/>
    <col min="5787" max="5787" width="31" style="72" customWidth="1"/>
    <col min="5788" max="5788" width="51" style="72" customWidth="1"/>
    <col min="5789" max="5789" width="23.28515625" style="72" customWidth="1"/>
    <col min="5790" max="5790" width="36.28515625" style="72" customWidth="1"/>
    <col min="5791" max="5791" width="13.7109375" style="72" customWidth="1"/>
    <col min="5792" max="5792" width="7.7109375" style="72" customWidth="1"/>
    <col min="5793" max="5793" width="16.42578125" style="72" customWidth="1"/>
    <col min="5794" max="5794" width="25.140625" style="72" customWidth="1"/>
    <col min="5795" max="5795" width="31" style="72" customWidth="1"/>
    <col min="5796" max="5796" width="51" style="72" customWidth="1"/>
    <col min="5797" max="5797" width="23.28515625" style="72" customWidth="1"/>
    <col min="5798" max="5798" width="36.28515625" style="72" customWidth="1"/>
    <col min="5799" max="5799" width="13.7109375" style="72" customWidth="1"/>
    <col min="5800" max="5800" width="7.7109375" style="72" customWidth="1"/>
    <col min="5801" max="5801" width="16.42578125" style="72" customWidth="1"/>
    <col min="5802" max="5802" width="25.140625" style="72" customWidth="1"/>
    <col min="5803" max="5803" width="31" style="72" customWidth="1"/>
    <col min="5804" max="5804" width="51" style="72" customWidth="1"/>
    <col min="5805" max="5805" width="23.28515625" style="72" customWidth="1"/>
    <col min="5806" max="5806" width="36.28515625" style="72" customWidth="1"/>
    <col min="5807" max="5807" width="13.7109375" style="72" customWidth="1"/>
    <col min="5808" max="5808" width="7.7109375" style="72" customWidth="1"/>
    <col min="5809" max="5809" width="16.42578125" style="72" customWidth="1"/>
    <col min="5810" max="5810" width="25.140625" style="72" customWidth="1"/>
    <col min="5811" max="5811" width="31" style="72" customWidth="1"/>
    <col min="5812" max="5812" width="51" style="72" customWidth="1"/>
    <col min="5813" max="5813" width="23.28515625" style="72" customWidth="1"/>
    <col min="5814" max="5814" width="36.28515625" style="72" customWidth="1"/>
    <col min="5815" max="5815" width="13.7109375" style="72" customWidth="1"/>
    <col min="5816" max="5816" width="7.7109375" style="72" customWidth="1"/>
    <col min="5817" max="5817" width="16.42578125" style="72" customWidth="1"/>
    <col min="5818" max="5818" width="25.140625" style="72" customWidth="1"/>
    <col min="5819" max="5819" width="31" style="72" customWidth="1"/>
    <col min="5820" max="5820" width="51" style="72" customWidth="1"/>
    <col min="5821" max="5821" width="23.28515625" style="72" customWidth="1"/>
    <col min="5822" max="5822" width="36.28515625" style="72" customWidth="1"/>
    <col min="5823" max="5823" width="13.7109375" style="72" customWidth="1"/>
    <col min="5824" max="5824" width="7.7109375" style="72" customWidth="1"/>
    <col min="5825" max="5825" width="16.42578125" style="72" customWidth="1"/>
    <col min="5826" max="5826" width="25.140625" style="72" customWidth="1"/>
    <col min="5827" max="5827" width="31" style="72" customWidth="1"/>
    <col min="5828" max="5828" width="51" style="72" customWidth="1"/>
    <col min="5829" max="5829" width="23.28515625" style="72" customWidth="1"/>
    <col min="5830" max="5830" width="36.28515625" style="72" customWidth="1"/>
    <col min="5831" max="5831" width="13.7109375" style="72" customWidth="1"/>
    <col min="5832" max="5832" width="7.7109375" style="72" customWidth="1"/>
    <col min="5833" max="5833" width="16.42578125" style="72" customWidth="1"/>
    <col min="5834" max="5834" width="25.140625" style="72" customWidth="1"/>
    <col min="5835" max="5835" width="31" style="72" customWidth="1"/>
    <col min="5836" max="5836" width="51" style="72" customWidth="1"/>
    <col min="5837" max="5837" width="23.28515625" style="72" customWidth="1"/>
    <col min="5838" max="5838" width="36.28515625" style="72" customWidth="1"/>
    <col min="5839" max="5839" width="13.7109375" style="72" customWidth="1"/>
    <col min="5840" max="5840" width="7.7109375" style="72" customWidth="1"/>
    <col min="5841" max="5841" width="16.42578125" style="72" customWidth="1"/>
    <col min="5842" max="5842" width="25.140625" style="72" customWidth="1"/>
    <col min="5843" max="5843" width="31" style="72" customWidth="1"/>
    <col min="5844" max="5844" width="51" style="72" customWidth="1"/>
    <col min="5845" max="5845" width="23.28515625" style="72" customWidth="1"/>
    <col min="5846" max="5846" width="36.28515625" style="72" customWidth="1"/>
    <col min="5847" max="5847" width="13.7109375" style="72" customWidth="1"/>
    <col min="5848" max="5848" width="7.7109375" style="72" customWidth="1"/>
    <col min="5849" max="5849" width="16.42578125" style="72" customWidth="1"/>
    <col min="5850" max="5850" width="25.140625" style="72" customWidth="1"/>
    <col min="5851" max="5851" width="31" style="72" customWidth="1"/>
    <col min="5852" max="5852" width="51" style="72" customWidth="1"/>
    <col min="5853" max="5853" width="23.28515625" style="72" customWidth="1"/>
    <col min="5854" max="5854" width="36.28515625" style="72" customWidth="1"/>
    <col min="5855" max="5855" width="13.7109375" style="72" customWidth="1"/>
    <col min="5856" max="5856" width="7.7109375" style="72" customWidth="1"/>
    <col min="5857" max="5857" width="16.42578125" style="72" customWidth="1"/>
    <col min="5858" max="5858" width="25.140625" style="72" customWidth="1"/>
    <col min="5859" max="5859" width="31" style="72" customWidth="1"/>
    <col min="5860" max="5860" width="51" style="72" customWidth="1"/>
    <col min="5861" max="5861" width="23.28515625" style="72" customWidth="1"/>
    <col min="5862" max="5862" width="36.28515625" style="72" customWidth="1"/>
    <col min="5863" max="5863" width="13.7109375" style="72" customWidth="1"/>
    <col min="5864" max="5864" width="7.7109375" style="72" customWidth="1"/>
    <col min="5865" max="5865" width="16.42578125" style="72" customWidth="1"/>
    <col min="5866" max="5866" width="25.140625" style="72" customWidth="1"/>
    <col min="5867" max="5867" width="31" style="72" customWidth="1"/>
    <col min="5868" max="5868" width="51" style="72" customWidth="1"/>
    <col min="5869" max="5869" width="23.28515625" style="72" customWidth="1"/>
    <col min="5870" max="5870" width="36.28515625" style="72" customWidth="1"/>
    <col min="5871" max="5871" width="13.7109375" style="72" customWidth="1"/>
    <col min="5872" max="5872" width="7.7109375" style="72" customWidth="1"/>
    <col min="5873" max="5873" width="16.42578125" style="72" customWidth="1"/>
    <col min="5874" max="5874" width="25.140625" style="72" customWidth="1"/>
    <col min="5875" max="5875" width="31" style="72" customWidth="1"/>
    <col min="5876" max="5876" width="51" style="72" customWidth="1"/>
    <col min="5877" max="5877" width="23.28515625" style="72" customWidth="1"/>
    <col min="5878" max="5878" width="36.28515625" style="72" customWidth="1"/>
    <col min="5879" max="5879" width="13.7109375" style="72" customWidth="1"/>
    <col min="5880" max="5880" width="7.7109375" style="72" customWidth="1"/>
    <col min="5881" max="5881" width="16.42578125" style="72" customWidth="1"/>
    <col min="5882" max="5882" width="25.140625" style="72" customWidth="1"/>
    <col min="5883" max="5883" width="31" style="72" customWidth="1"/>
    <col min="5884" max="5884" width="51" style="72" customWidth="1"/>
    <col min="5885" max="5885" width="23.28515625" style="72" customWidth="1"/>
    <col min="5886" max="5886" width="36.28515625" style="72" customWidth="1"/>
    <col min="5887" max="5887" width="13.7109375" style="72" customWidth="1"/>
    <col min="5888" max="5888" width="7.7109375" style="72" customWidth="1"/>
    <col min="5889" max="5889" width="16.42578125" style="72" customWidth="1"/>
    <col min="5890" max="5890" width="25.140625" style="72" customWidth="1"/>
    <col min="5891" max="5891" width="31" style="72" customWidth="1"/>
    <col min="5892" max="5892" width="51" style="72" customWidth="1"/>
    <col min="5893" max="5893" width="23.28515625" style="72" customWidth="1"/>
    <col min="5894" max="5894" width="36.28515625" style="72" customWidth="1"/>
    <col min="5895" max="5895" width="13.7109375" style="72" customWidth="1"/>
    <col min="5896" max="5896" width="7.7109375" style="72" customWidth="1"/>
    <col min="5897" max="5897" width="16.42578125" style="72" customWidth="1"/>
    <col min="5898" max="5898" width="25.140625" style="72" customWidth="1"/>
    <col min="5899" max="5899" width="31" style="72" customWidth="1"/>
    <col min="5900" max="5900" width="51" style="72" customWidth="1"/>
    <col min="5901" max="5901" width="23.28515625" style="72" customWidth="1"/>
    <col min="5902" max="5902" width="36.28515625" style="72" customWidth="1"/>
    <col min="5903" max="5903" width="13.7109375" style="72" customWidth="1"/>
    <col min="5904" max="5904" width="7.7109375" style="72" customWidth="1"/>
    <col min="5905" max="5905" width="16.42578125" style="72" customWidth="1"/>
    <col min="5906" max="5906" width="25.140625" style="72" customWidth="1"/>
    <col min="5907" max="5907" width="31" style="72" customWidth="1"/>
    <col min="5908" max="5908" width="51" style="72" customWidth="1"/>
    <col min="5909" max="5909" width="23.28515625" style="72" customWidth="1"/>
    <col min="5910" max="5910" width="36.28515625" style="72" customWidth="1"/>
    <col min="5911" max="5911" width="13.7109375" style="72" customWidth="1"/>
    <col min="5912" max="5912" width="7.7109375" style="72" customWidth="1"/>
    <col min="5913" max="5913" width="16.42578125" style="72" customWidth="1"/>
    <col min="5914" max="5914" width="25.140625" style="72" customWidth="1"/>
    <col min="5915" max="5915" width="31" style="72" customWidth="1"/>
    <col min="5916" max="5916" width="51" style="72" customWidth="1"/>
    <col min="5917" max="5917" width="23.28515625" style="72" customWidth="1"/>
    <col min="5918" max="5918" width="36.28515625" style="72" customWidth="1"/>
    <col min="5919" max="5919" width="13.7109375" style="72" customWidth="1"/>
    <col min="5920" max="5920" width="7.7109375" style="72" customWidth="1"/>
    <col min="5921" max="5921" width="16.42578125" style="72" customWidth="1"/>
    <col min="5922" max="5922" width="25.140625" style="72" customWidth="1"/>
    <col min="5923" max="5923" width="31" style="72" customWidth="1"/>
    <col min="5924" max="5924" width="51" style="72" customWidth="1"/>
    <col min="5925" max="5925" width="23.28515625" style="72" customWidth="1"/>
    <col min="5926" max="5926" width="36.28515625" style="72" customWidth="1"/>
    <col min="5927" max="5927" width="13.7109375" style="72" customWidth="1"/>
    <col min="5928" max="5928" width="7.7109375" style="72" customWidth="1"/>
    <col min="5929" max="5929" width="16.42578125" style="72" customWidth="1"/>
    <col min="5930" max="5930" width="25.140625" style="72" customWidth="1"/>
    <col min="5931" max="5931" width="31" style="72" customWidth="1"/>
    <col min="5932" max="5932" width="51" style="72" customWidth="1"/>
    <col min="5933" max="5933" width="23.28515625" style="72" customWidth="1"/>
    <col min="5934" max="5934" width="36.28515625" style="72" customWidth="1"/>
    <col min="5935" max="5935" width="13.7109375" style="72" customWidth="1"/>
    <col min="5936" max="5936" width="7.7109375" style="72" customWidth="1"/>
    <col min="5937" max="5937" width="16.42578125" style="72" customWidth="1"/>
    <col min="5938" max="5938" width="25.140625" style="72" customWidth="1"/>
    <col min="5939" max="5939" width="31" style="72" customWidth="1"/>
    <col min="5940" max="5940" width="51" style="72" customWidth="1"/>
    <col min="5941" max="5941" width="23.28515625" style="72" customWidth="1"/>
    <col min="5942" max="5942" width="36.28515625" style="72" customWidth="1"/>
    <col min="5943" max="5943" width="13.7109375" style="72" customWidth="1"/>
    <col min="5944" max="5944" width="7.7109375" style="72" customWidth="1"/>
    <col min="5945" max="5945" width="16.42578125" style="72" customWidth="1"/>
    <col min="5946" max="5946" width="25.140625" style="72" customWidth="1"/>
    <col min="5947" max="5947" width="31" style="72" customWidth="1"/>
    <col min="5948" max="5948" width="51" style="72" customWidth="1"/>
    <col min="5949" max="5949" width="23.28515625" style="72" customWidth="1"/>
    <col min="5950" max="5950" width="36.28515625" style="72" customWidth="1"/>
    <col min="5951" max="5951" width="13.7109375" style="72" customWidth="1"/>
    <col min="5952" max="5952" width="7.7109375" style="72" customWidth="1"/>
    <col min="5953" max="5953" width="16.42578125" style="72" customWidth="1"/>
    <col min="5954" max="5954" width="25.140625" style="72" customWidth="1"/>
    <col min="5955" max="5955" width="31" style="72" customWidth="1"/>
    <col min="5956" max="5956" width="51" style="72" customWidth="1"/>
    <col min="5957" max="5957" width="23.28515625" style="72" customWidth="1"/>
    <col min="5958" max="5958" width="36.28515625" style="72" customWidth="1"/>
    <col min="5959" max="5959" width="13.7109375" style="72" customWidth="1"/>
    <col min="5960" max="5960" width="7.7109375" style="72" customWidth="1"/>
    <col min="5961" max="5961" width="16.42578125" style="72" customWidth="1"/>
    <col min="5962" max="5962" width="25.140625" style="72" customWidth="1"/>
    <col min="5963" max="5963" width="31" style="72" customWidth="1"/>
    <col min="5964" max="5964" width="51" style="72" customWidth="1"/>
    <col min="5965" max="5965" width="23.28515625" style="72" customWidth="1"/>
    <col min="5966" max="5966" width="36.28515625" style="72" customWidth="1"/>
    <col min="5967" max="5967" width="13.7109375" style="72" customWidth="1"/>
    <col min="5968" max="5968" width="7.7109375" style="72" customWidth="1"/>
    <col min="5969" max="5969" width="16.42578125" style="72" customWidth="1"/>
    <col min="5970" max="5970" width="25.140625" style="72" customWidth="1"/>
    <col min="5971" max="5971" width="31" style="72" customWidth="1"/>
    <col min="5972" max="5972" width="51" style="72" customWidth="1"/>
    <col min="5973" max="5973" width="23.28515625" style="72" customWidth="1"/>
    <col min="5974" max="5974" width="36.28515625" style="72" customWidth="1"/>
    <col min="5975" max="5975" width="13.7109375" style="72" customWidth="1"/>
    <col min="5976" max="5976" width="7.7109375" style="72" customWidth="1"/>
    <col min="5977" max="5977" width="16.42578125" style="72" customWidth="1"/>
    <col min="5978" max="5978" width="25.140625" style="72" customWidth="1"/>
    <col min="5979" max="5979" width="31" style="72" customWidth="1"/>
    <col min="5980" max="5980" width="51" style="72" customWidth="1"/>
    <col min="5981" max="5981" width="23.28515625" style="72" customWidth="1"/>
    <col min="5982" max="5982" width="36.28515625" style="72" customWidth="1"/>
    <col min="5983" max="5983" width="13.7109375" style="72" customWidth="1"/>
    <col min="5984" max="5984" width="7.7109375" style="72" customWidth="1"/>
    <col min="5985" max="5985" width="16.42578125" style="72" customWidth="1"/>
    <col min="5986" max="5986" width="25.140625" style="72" customWidth="1"/>
    <col min="5987" max="5987" width="31" style="72" customWidth="1"/>
    <col min="5988" max="5988" width="51" style="72" customWidth="1"/>
    <col min="5989" max="5989" width="23.28515625" style="72" customWidth="1"/>
    <col min="5990" max="5990" width="36.28515625" style="72" customWidth="1"/>
    <col min="5991" max="5991" width="13.7109375" style="72" customWidth="1"/>
    <col min="5992" max="5992" width="7.7109375" style="72" customWidth="1"/>
    <col min="5993" max="5993" width="16.42578125" style="72" customWidth="1"/>
    <col min="5994" max="5994" width="25.140625" style="72" customWidth="1"/>
    <col min="5995" max="5995" width="31" style="72" customWidth="1"/>
    <col min="5996" max="5996" width="51" style="72" customWidth="1"/>
    <col min="5997" max="5997" width="23.28515625" style="72" customWidth="1"/>
    <col min="5998" max="5998" width="36.28515625" style="72" customWidth="1"/>
    <col min="5999" max="5999" width="13.7109375" style="72" customWidth="1"/>
    <col min="6000" max="6000" width="7.7109375" style="72" customWidth="1"/>
    <col min="6001" max="6001" width="16.42578125" style="72" customWidth="1"/>
    <col min="6002" max="6002" width="25.140625" style="72" customWidth="1"/>
    <col min="6003" max="6003" width="31" style="72" customWidth="1"/>
    <col min="6004" max="6004" width="51" style="72" customWidth="1"/>
    <col min="6005" max="6005" width="23.28515625" style="72" customWidth="1"/>
    <col min="6006" max="6006" width="36.28515625" style="72" customWidth="1"/>
    <col min="6007" max="6007" width="13.7109375" style="72" customWidth="1"/>
    <col min="6008" max="6008" width="7.7109375" style="72" customWidth="1"/>
    <col min="6009" max="6009" width="16.42578125" style="72" customWidth="1"/>
    <col min="6010" max="6010" width="25.140625" style="72" customWidth="1"/>
    <col min="6011" max="6011" width="31" style="72" customWidth="1"/>
    <col min="6012" max="6012" width="51" style="72" customWidth="1"/>
    <col min="6013" max="6013" width="23.28515625" style="72" customWidth="1"/>
    <col min="6014" max="6014" width="36.28515625" style="72" customWidth="1"/>
    <col min="6015" max="6015" width="13.7109375" style="72" customWidth="1"/>
    <col min="6016" max="6016" width="7.7109375" style="72" customWidth="1"/>
    <col min="6017" max="6017" width="16.42578125" style="72" customWidth="1"/>
    <col min="6018" max="6018" width="25.140625" style="72" customWidth="1"/>
    <col min="6019" max="6019" width="31" style="72" customWidth="1"/>
    <col min="6020" max="6020" width="51" style="72" customWidth="1"/>
    <col min="6021" max="6021" width="23.28515625" style="72" customWidth="1"/>
    <col min="6022" max="6022" width="36.28515625" style="72" customWidth="1"/>
    <col min="6023" max="6023" width="13.7109375" style="72" customWidth="1"/>
    <col min="6024" max="6024" width="7.7109375" style="72" customWidth="1"/>
    <col min="6025" max="6025" width="16.42578125" style="72" customWidth="1"/>
    <col min="6026" max="6026" width="25.140625" style="72" customWidth="1"/>
    <col min="6027" max="6027" width="31" style="72" customWidth="1"/>
    <col min="6028" max="6028" width="51" style="72" customWidth="1"/>
    <col min="6029" max="6029" width="23.28515625" style="72" customWidth="1"/>
    <col min="6030" max="6030" width="36.28515625" style="72" customWidth="1"/>
    <col min="6031" max="6031" width="13.7109375" style="72" customWidth="1"/>
    <col min="6032" max="6032" width="7.7109375" style="72" customWidth="1"/>
    <col min="6033" max="6033" width="16.42578125" style="72" customWidth="1"/>
    <col min="6034" max="6034" width="25.140625" style="72" customWidth="1"/>
    <col min="6035" max="6035" width="31" style="72" customWidth="1"/>
    <col min="6036" max="6036" width="51" style="72" customWidth="1"/>
    <col min="6037" max="6037" width="23.28515625" style="72" customWidth="1"/>
    <col min="6038" max="6038" width="36.28515625" style="72" customWidth="1"/>
    <col min="6039" max="6039" width="13.7109375" style="72" customWidth="1"/>
    <col min="6040" max="6040" width="7.7109375" style="72" customWidth="1"/>
    <col min="6041" max="6041" width="16.42578125" style="72" customWidth="1"/>
    <col min="6042" max="6042" width="25.140625" style="72" customWidth="1"/>
    <col min="6043" max="6043" width="31" style="72" customWidth="1"/>
    <col min="6044" max="6044" width="51" style="72" customWidth="1"/>
    <col min="6045" max="6045" width="23.28515625" style="72" customWidth="1"/>
    <col min="6046" max="6046" width="36.28515625" style="72" customWidth="1"/>
    <col min="6047" max="6047" width="13.7109375" style="72" customWidth="1"/>
    <col min="6048" max="6048" width="7.7109375" style="72" customWidth="1"/>
    <col min="6049" max="6049" width="16.42578125" style="72" customWidth="1"/>
    <col min="6050" max="6050" width="25.140625" style="72" customWidth="1"/>
    <col min="6051" max="6051" width="31" style="72" customWidth="1"/>
    <col min="6052" max="6052" width="51" style="72" customWidth="1"/>
    <col min="6053" max="6053" width="23.28515625" style="72" customWidth="1"/>
    <col min="6054" max="6054" width="36.28515625" style="72" customWidth="1"/>
    <col min="6055" max="6055" width="13.7109375" style="72" customWidth="1"/>
    <col min="6056" max="6056" width="7.7109375" style="72" customWidth="1"/>
    <col min="6057" max="6057" width="16.42578125" style="72" customWidth="1"/>
    <col min="6058" max="6058" width="25.140625" style="72" customWidth="1"/>
    <col min="6059" max="6059" width="31" style="72" customWidth="1"/>
    <col min="6060" max="6060" width="51" style="72" customWidth="1"/>
    <col min="6061" max="6061" width="23.28515625" style="72" customWidth="1"/>
    <col min="6062" max="6062" width="36.28515625" style="72" customWidth="1"/>
    <col min="6063" max="6063" width="13.7109375" style="72" customWidth="1"/>
    <col min="6064" max="6064" width="7.7109375" style="72" customWidth="1"/>
    <col min="6065" max="6065" width="16.42578125" style="72" customWidth="1"/>
    <col min="6066" max="6066" width="25.140625" style="72" customWidth="1"/>
    <col min="6067" max="6067" width="31" style="72" customWidth="1"/>
    <col min="6068" max="6068" width="51" style="72" customWidth="1"/>
    <col min="6069" max="6069" width="23.28515625" style="72" customWidth="1"/>
    <col min="6070" max="6070" width="36.28515625" style="72" customWidth="1"/>
    <col min="6071" max="6071" width="13.7109375" style="72" customWidth="1"/>
    <col min="6072" max="6072" width="7.7109375" style="72" customWidth="1"/>
    <col min="6073" max="6073" width="16.42578125" style="72" customWidth="1"/>
    <col min="6074" max="6074" width="25.140625" style="72" customWidth="1"/>
    <col min="6075" max="6075" width="31" style="72" customWidth="1"/>
    <col min="6076" max="6076" width="51" style="72" customWidth="1"/>
    <col min="6077" max="6077" width="23.28515625" style="72" customWidth="1"/>
    <col min="6078" max="6078" width="36.28515625" style="72" customWidth="1"/>
    <col min="6079" max="6079" width="13.7109375" style="72" customWidth="1"/>
    <col min="6080" max="6080" width="7.7109375" style="72" customWidth="1"/>
    <col min="6081" max="6081" width="16.42578125" style="72" customWidth="1"/>
    <col min="6082" max="6082" width="25.140625" style="72" customWidth="1"/>
    <col min="6083" max="6083" width="31" style="72" customWidth="1"/>
    <col min="6084" max="6084" width="51" style="72" customWidth="1"/>
    <col min="6085" max="6085" width="23.28515625" style="72" customWidth="1"/>
    <col min="6086" max="6086" width="36.28515625" style="72" customWidth="1"/>
    <col min="6087" max="6087" width="13.7109375" style="72" customWidth="1"/>
    <col min="6088" max="6088" width="7.7109375" style="72" customWidth="1"/>
    <col min="6089" max="6089" width="16.42578125" style="72" customWidth="1"/>
    <col min="6090" max="6090" width="25.140625" style="72" customWidth="1"/>
    <col min="6091" max="6091" width="31" style="72" customWidth="1"/>
    <col min="6092" max="6092" width="51" style="72" customWidth="1"/>
    <col min="6093" max="6093" width="23.28515625" style="72" customWidth="1"/>
    <col min="6094" max="6094" width="36.28515625" style="72" customWidth="1"/>
    <col min="6095" max="6095" width="13.7109375" style="72" customWidth="1"/>
    <col min="6096" max="6096" width="7.7109375" style="72" customWidth="1"/>
    <col min="6097" max="6097" width="16.42578125" style="72" customWidth="1"/>
    <col min="6098" max="6098" width="25.140625" style="72" customWidth="1"/>
    <col min="6099" max="6099" width="31" style="72" customWidth="1"/>
    <col min="6100" max="6100" width="51" style="72" customWidth="1"/>
    <col min="6101" max="6101" width="23.28515625" style="72" customWidth="1"/>
    <col min="6102" max="6102" width="36.28515625" style="72" customWidth="1"/>
    <col min="6103" max="6103" width="13.7109375" style="72" customWidth="1"/>
    <col min="6104" max="6104" width="7.7109375" style="72" customWidth="1"/>
    <col min="6105" max="6105" width="16.42578125" style="72" customWidth="1"/>
    <col min="6106" max="6106" width="25.140625" style="72" customWidth="1"/>
    <col min="6107" max="6107" width="31" style="72" customWidth="1"/>
    <col min="6108" max="6108" width="51" style="72" customWidth="1"/>
    <col min="6109" max="6109" width="23.28515625" style="72" customWidth="1"/>
    <col min="6110" max="6110" width="36.28515625" style="72" customWidth="1"/>
    <col min="6111" max="6111" width="13.7109375" style="72" customWidth="1"/>
    <col min="6112" max="6112" width="7.7109375" style="72" customWidth="1"/>
    <col min="6113" max="6113" width="16.42578125" style="72" customWidth="1"/>
    <col min="6114" max="6114" width="25.140625" style="72" customWidth="1"/>
    <col min="6115" max="6115" width="31" style="72" customWidth="1"/>
    <col min="6116" max="6116" width="51" style="72" customWidth="1"/>
    <col min="6117" max="6117" width="23.28515625" style="72" customWidth="1"/>
    <col min="6118" max="6118" width="36.28515625" style="72" customWidth="1"/>
    <col min="6119" max="6119" width="13.7109375" style="72" customWidth="1"/>
    <col min="6120" max="6120" width="7.7109375" style="72" customWidth="1"/>
    <col min="6121" max="6121" width="16.42578125" style="72" customWidth="1"/>
    <col min="6122" max="6122" width="25.140625" style="72" customWidth="1"/>
    <col min="6123" max="6123" width="31" style="72" customWidth="1"/>
    <col min="6124" max="6124" width="51" style="72" customWidth="1"/>
    <col min="6125" max="6125" width="23.28515625" style="72" customWidth="1"/>
    <col min="6126" max="6126" width="36.28515625" style="72" customWidth="1"/>
    <col min="6127" max="6127" width="13.7109375" style="72" customWidth="1"/>
    <col min="6128" max="6128" width="7.7109375" style="72" customWidth="1"/>
    <col min="6129" max="6129" width="16.42578125" style="72" customWidth="1"/>
    <col min="6130" max="6130" width="25.140625" style="72" customWidth="1"/>
    <col min="6131" max="6131" width="31" style="72" customWidth="1"/>
    <col min="6132" max="6132" width="51" style="72" customWidth="1"/>
    <col min="6133" max="6133" width="23.28515625" style="72" customWidth="1"/>
    <col min="6134" max="6134" width="36.28515625" style="72" customWidth="1"/>
    <col min="6135" max="6135" width="13.7109375" style="72" customWidth="1"/>
    <col min="6136" max="6136" width="7.7109375" style="72" customWidth="1"/>
    <col min="6137" max="6137" width="16.42578125" style="72" customWidth="1"/>
    <col min="6138" max="6138" width="25.140625" style="72" customWidth="1"/>
    <col min="6139" max="6139" width="31" style="72" customWidth="1"/>
    <col min="6140" max="6140" width="51" style="72" customWidth="1"/>
    <col min="6141" max="6141" width="23.28515625" style="72" customWidth="1"/>
    <col min="6142" max="6142" width="36.28515625" style="72" customWidth="1"/>
    <col min="6143" max="6143" width="13.7109375" style="72" customWidth="1"/>
    <col min="6144" max="6144" width="7.7109375" style="72" customWidth="1"/>
    <col min="6145" max="6145" width="16.42578125" style="72" customWidth="1"/>
    <col min="6146" max="6146" width="25.140625" style="72" customWidth="1"/>
    <col min="6147" max="6147" width="31" style="72" customWidth="1"/>
    <col min="6148" max="6148" width="51" style="72" customWidth="1"/>
    <col min="6149" max="6149" width="23.28515625" style="72" customWidth="1"/>
    <col min="6150" max="6150" width="36.28515625" style="72" customWidth="1"/>
    <col min="6151" max="6151" width="13.7109375" style="72" customWidth="1"/>
    <col min="6152" max="6152" width="7.7109375" style="72" customWidth="1"/>
    <col min="6153" max="6153" width="16.42578125" style="72" customWidth="1"/>
    <col min="6154" max="6154" width="25.140625" style="72" customWidth="1"/>
    <col min="6155" max="6155" width="31" style="72" customWidth="1"/>
    <col min="6156" max="6156" width="51" style="72" customWidth="1"/>
    <col min="6157" max="6157" width="23.28515625" style="72" customWidth="1"/>
    <col min="6158" max="6158" width="36.28515625" style="72" customWidth="1"/>
    <col min="6159" max="6159" width="13.7109375" style="72" customWidth="1"/>
    <col min="6160" max="6160" width="7.7109375" style="72" customWidth="1"/>
    <col min="6161" max="6161" width="16.42578125" style="72" customWidth="1"/>
    <col min="6162" max="6162" width="25.140625" style="72" customWidth="1"/>
    <col min="6163" max="6163" width="31" style="72" customWidth="1"/>
    <col min="6164" max="6164" width="51" style="72" customWidth="1"/>
    <col min="6165" max="6165" width="23.28515625" style="72" customWidth="1"/>
    <col min="6166" max="6166" width="36.28515625" style="72" customWidth="1"/>
    <col min="6167" max="6167" width="13.7109375" style="72" customWidth="1"/>
    <col min="6168" max="6168" width="7.7109375" style="72" customWidth="1"/>
    <col min="6169" max="6169" width="16.42578125" style="72" customWidth="1"/>
    <col min="6170" max="6170" width="25.140625" style="72" customWidth="1"/>
    <col min="6171" max="6171" width="31" style="72" customWidth="1"/>
    <col min="6172" max="6172" width="51" style="72" customWidth="1"/>
    <col min="6173" max="6173" width="23.28515625" style="72" customWidth="1"/>
    <col min="6174" max="6174" width="36.28515625" style="72" customWidth="1"/>
    <col min="6175" max="6175" width="13.7109375" style="72" customWidth="1"/>
    <col min="6176" max="6176" width="7.7109375" style="72" customWidth="1"/>
    <col min="6177" max="6177" width="16.42578125" style="72" customWidth="1"/>
    <col min="6178" max="6178" width="25.140625" style="72" customWidth="1"/>
    <col min="6179" max="6179" width="31" style="72" customWidth="1"/>
    <col min="6180" max="6180" width="51" style="72" customWidth="1"/>
    <col min="6181" max="6181" width="23.28515625" style="72" customWidth="1"/>
    <col min="6182" max="6182" width="36.28515625" style="72" customWidth="1"/>
    <col min="6183" max="6183" width="13.7109375" style="72" customWidth="1"/>
    <col min="6184" max="6184" width="7.7109375" style="72" customWidth="1"/>
    <col min="6185" max="6185" width="16.42578125" style="72" customWidth="1"/>
    <col min="6186" max="6186" width="25.140625" style="72" customWidth="1"/>
    <col min="6187" max="6187" width="31" style="72" customWidth="1"/>
    <col min="6188" max="6188" width="51" style="72" customWidth="1"/>
    <col min="6189" max="6189" width="23.28515625" style="72" customWidth="1"/>
    <col min="6190" max="6190" width="36.28515625" style="72" customWidth="1"/>
    <col min="6191" max="6191" width="13.7109375" style="72" customWidth="1"/>
    <col min="6192" max="6192" width="7.7109375" style="72" customWidth="1"/>
    <col min="6193" max="6193" width="16.42578125" style="72" customWidth="1"/>
    <col min="6194" max="6194" width="25.140625" style="72" customWidth="1"/>
    <col min="6195" max="6195" width="31" style="72" customWidth="1"/>
    <col min="6196" max="6196" width="51" style="72" customWidth="1"/>
    <col min="6197" max="6197" width="23.28515625" style="72" customWidth="1"/>
    <col min="6198" max="6198" width="36.28515625" style="72" customWidth="1"/>
    <col min="6199" max="6199" width="13.7109375" style="72" customWidth="1"/>
    <col min="6200" max="6200" width="7.7109375" style="72" customWidth="1"/>
    <col min="6201" max="6201" width="16.42578125" style="72" customWidth="1"/>
    <col min="6202" max="6202" width="25.140625" style="72" customWidth="1"/>
    <col min="6203" max="6203" width="31" style="72" customWidth="1"/>
    <col min="6204" max="6204" width="51" style="72" customWidth="1"/>
    <col min="6205" max="6205" width="23.28515625" style="72" customWidth="1"/>
    <col min="6206" max="6206" width="36.28515625" style="72" customWidth="1"/>
    <col min="6207" max="6207" width="13.7109375" style="72" customWidth="1"/>
    <col min="6208" max="6208" width="7.7109375" style="72" customWidth="1"/>
    <col min="6209" max="6209" width="16.42578125" style="72" customWidth="1"/>
    <col min="6210" max="6210" width="25.140625" style="72" customWidth="1"/>
    <col min="6211" max="6211" width="31" style="72" customWidth="1"/>
    <col min="6212" max="6212" width="51" style="72" customWidth="1"/>
    <col min="6213" max="6213" width="23.28515625" style="72" customWidth="1"/>
    <col min="6214" max="6214" width="36.28515625" style="72" customWidth="1"/>
    <col min="6215" max="6215" width="13.7109375" style="72" customWidth="1"/>
    <col min="6216" max="6216" width="7.7109375" style="72" customWidth="1"/>
    <col min="6217" max="6217" width="16.42578125" style="72" customWidth="1"/>
    <col min="6218" max="6218" width="25.140625" style="72" customWidth="1"/>
    <col min="6219" max="6219" width="31" style="72" customWidth="1"/>
    <col min="6220" max="6220" width="51" style="72" customWidth="1"/>
    <col min="6221" max="6221" width="23.28515625" style="72" customWidth="1"/>
    <col min="6222" max="6222" width="36.28515625" style="72" customWidth="1"/>
    <col min="6223" max="6223" width="13.7109375" style="72" customWidth="1"/>
    <col min="6224" max="6224" width="7.7109375" style="72" customWidth="1"/>
    <col min="6225" max="6225" width="16.42578125" style="72" customWidth="1"/>
    <col min="6226" max="6226" width="25.140625" style="72" customWidth="1"/>
    <col min="6227" max="6227" width="31" style="72" customWidth="1"/>
    <col min="6228" max="6228" width="51" style="72" customWidth="1"/>
    <col min="6229" max="6229" width="23.28515625" style="72" customWidth="1"/>
    <col min="6230" max="6230" width="36.28515625" style="72" customWidth="1"/>
    <col min="6231" max="6231" width="13.7109375" style="72" customWidth="1"/>
    <col min="6232" max="6232" width="7.7109375" style="72" customWidth="1"/>
    <col min="6233" max="6233" width="16.42578125" style="72" customWidth="1"/>
    <col min="6234" max="6234" width="25.140625" style="72" customWidth="1"/>
    <col min="6235" max="6235" width="31" style="72" customWidth="1"/>
    <col min="6236" max="6236" width="51" style="72" customWidth="1"/>
    <col min="6237" max="6237" width="23.28515625" style="72" customWidth="1"/>
    <col min="6238" max="6238" width="36.28515625" style="72" customWidth="1"/>
    <col min="6239" max="6239" width="13.7109375" style="72" customWidth="1"/>
    <col min="6240" max="6240" width="7.7109375" style="72" customWidth="1"/>
    <col min="6241" max="6241" width="16.42578125" style="72" customWidth="1"/>
    <col min="6242" max="6242" width="25.140625" style="72" customWidth="1"/>
    <col min="6243" max="6243" width="31" style="72" customWidth="1"/>
    <col min="6244" max="6244" width="51" style="72" customWidth="1"/>
    <col min="6245" max="6245" width="23.28515625" style="72" customWidth="1"/>
    <col min="6246" max="6246" width="36.28515625" style="72" customWidth="1"/>
    <col min="6247" max="6247" width="13.7109375" style="72" customWidth="1"/>
    <col min="6248" max="6248" width="7.7109375" style="72" customWidth="1"/>
    <col min="6249" max="6249" width="16.42578125" style="72" customWidth="1"/>
    <col min="6250" max="6250" width="25.140625" style="72" customWidth="1"/>
    <col min="6251" max="6251" width="31" style="72" customWidth="1"/>
    <col min="6252" max="6252" width="51" style="72" customWidth="1"/>
    <col min="6253" max="6253" width="23.28515625" style="72" customWidth="1"/>
    <col min="6254" max="6254" width="36.28515625" style="72" customWidth="1"/>
    <col min="6255" max="6255" width="13.7109375" style="72" customWidth="1"/>
    <col min="6256" max="6256" width="7.7109375" style="72" customWidth="1"/>
    <col min="6257" max="6257" width="16.42578125" style="72" customWidth="1"/>
    <col min="6258" max="6258" width="25.140625" style="72" customWidth="1"/>
    <col min="6259" max="6259" width="31" style="72" customWidth="1"/>
    <col min="6260" max="6260" width="51" style="72" customWidth="1"/>
    <col min="6261" max="6261" width="23.28515625" style="72" customWidth="1"/>
    <col min="6262" max="6262" width="36.28515625" style="72" customWidth="1"/>
    <col min="6263" max="6263" width="13.7109375" style="72" customWidth="1"/>
    <col min="6264" max="6264" width="7.7109375" style="72" customWidth="1"/>
    <col min="6265" max="6265" width="16.42578125" style="72" customWidth="1"/>
    <col min="6266" max="6266" width="25.140625" style="72" customWidth="1"/>
    <col min="6267" max="6267" width="31" style="72" customWidth="1"/>
    <col min="6268" max="6268" width="51" style="72" customWidth="1"/>
    <col min="6269" max="6269" width="23.28515625" style="72" customWidth="1"/>
    <col min="6270" max="6270" width="36.28515625" style="72" customWidth="1"/>
    <col min="6271" max="6271" width="13.7109375" style="72" customWidth="1"/>
    <col min="6272" max="6272" width="7.7109375" style="72" customWidth="1"/>
    <col min="6273" max="6273" width="16.42578125" style="72" customWidth="1"/>
    <col min="6274" max="6274" width="25.140625" style="72" customWidth="1"/>
    <col min="6275" max="6275" width="31" style="72" customWidth="1"/>
    <col min="6276" max="6276" width="51" style="72" customWidth="1"/>
    <col min="6277" max="6277" width="23.28515625" style="72" customWidth="1"/>
    <col min="6278" max="6278" width="36.28515625" style="72" customWidth="1"/>
    <col min="6279" max="6279" width="13.7109375" style="72" customWidth="1"/>
    <col min="6280" max="6280" width="7.7109375" style="72" customWidth="1"/>
    <col min="6281" max="6281" width="16.42578125" style="72" customWidth="1"/>
    <col min="6282" max="6282" width="25.140625" style="72" customWidth="1"/>
    <col min="6283" max="6283" width="31" style="72" customWidth="1"/>
    <col min="6284" max="6284" width="51" style="72" customWidth="1"/>
    <col min="6285" max="6285" width="23.28515625" style="72" customWidth="1"/>
    <col min="6286" max="6286" width="36.28515625" style="72" customWidth="1"/>
    <col min="6287" max="6287" width="13.7109375" style="72" customWidth="1"/>
    <col min="6288" max="6288" width="7.7109375" style="72" customWidth="1"/>
    <col min="6289" max="6289" width="16.42578125" style="72" customWidth="1"/>
    <col min="6290" max="6290" width="25.140625" style="72" customWidth="1"/>
    <col min="6291" max="6291" width="31" style="72" customWidth="1"/>
    <col min="6292" max="6292" width="51" style="72" customWidth="1"/>
    <col min="6293" max="6293" width="23.28515625" style="72" customWidth="1"/>
    <col min="6294" max="6294" width="36.28515625" style="72" customWidth="1"/>
    <col min="6295" max="6295" width="13.7109375" style="72" customWidth="1"/>
    <col min="6296" max="6296" width="7.7109375" style="72" customWidth="1"/>
    <col min="6297" max="6297" width="16.42578125" style="72" customWidth="1"/>
    <col min="6298" max="6298" width="25.140625" style="72" customWidth="1"/>
    <col min="6299" max="6299" width="31" style="72" customWidth="1"/>
    <col min="6300" max="6300" width="51" style="72" customWidth="1"/>
    <col min="6301" max="6301" width="23.28515625" style="72" customWidth="1"/>
    <col min="6302" max="6302" width="36.28515625" style="72" customWidth="1"/>
    <col min="6303" max="6303" width="13.7109375" style="72" customWidth="1"/>
    <col min="6304" max="6304" width="7.7109375" style="72" customWidth="1"/>
    <col min="6305" max="6305" width="16.42578125" style="72" customWidth="1"/>
    <col min="6306" max="6306" width="25.140625" style="72" customWidth="1"/>
    <col min="6307" max="6307" width="31" style="72" customWidth="1"/>
    <col min="6308" max="6308" width="51" style="72" customWidth="1"/>
    <col min="6309" max="6309" width="23.28515625" style="72" customWidth="1"/>
    <col min="6310" max="6310" width="36.28515625" style="72" customWidth="1"/>
    <col min="6311" max="6311" width="13.7109375" style="72" customWidth="1"/>
    <col min="6312" max="6312" width="7.7109375" style="72" customWidth="1"/>
    <col min="6313" max="6313" width="16.42578125" style="72" customWidth="1"/>
    <col min="6314" max="6314" width="25.140625" style="72" customWidth="1"/>
    <col min="6315" max="6315" width="31" style="72" customWidth="1"/>
    <col min="6316" max="6316" width="51" style="72" customWidth="1"/>
    <col min="6317" max="6317" width="23.28515625" style="72" customWidth="1"/>
    <col min="6318" max="6318" width="36.28515625" style="72" customWidth="1"/>
    <col min="6319" max="6319" width="13.7109375" style="72" customWidth="1"/>
    <col min="6320" max="6320" width="7.7109375" style="72" customWidth="1"/>
    <col min="6321" max="6321" width="16.42578125" style="72" customWidth="1"/>
    <col min="6322" max="6322" width="25.140625" style="72" customWidth="1"/>
    <col min="6323" max="6323" width="31" style="72" customWidth="1"/>
    <col min="6324" max="6324" width="51" style="72" customWidth="1"/>
    <col min="6325" max="6325" width="23.28515625" style="72" customWidth="1"/>
    <col min="6326" max="6326" width="36.28515625" style="72" customWidth="1"/>
    <col min="6327" max="6327" width="13.7109375" style="72" customWidth="1"/>
    <col min="6328" max="6328" width="7.7109375" style="72" customWidth="1"/>
    <col min="6329" max="6329" width="16.42578125" style="72" customWidth="1"/>
    <col min="6330" max="6330" width="25.140625" style="72" customWidth="1"/>
    <col min="6331" max="6331" width="31" style="72" customWidth="1"/>
    <col min="6332" max="6332" width="51" style="72" customWidth="1"/>
    <col min="6333" max="6333" width="23.28515625" style="72" customWidth="1"/>
    <col min="6334" max="6334" width="36.28515625" style="72" customWidth="1"/>
    <col min="6335" max="6335" width="13.7109375" style="72" customWidth="1"/>
    <col min="6336" max="6336" width="7.7109375" style="72" customWidth="1"/>
    <col min="6337" max="6337" width="16.42578125" style="72" customWidth="1"/>
    <col min="6338" max="6338" width="25.140625" style="72" customWidth="1"/>
    <col min="6339" max="6339" width="31" style="72" customWidth="1"/>
    <col min="6340" max="6340" width="51" style="72" customWidth="1"/>
    <col min="6341" max="6341" width="23.28515625" style="72" customWidth="1"/>
    <col min="6342" max="6342" width="36.28515625" style="72" customWidth="1"/>
    <col min="6343" max="6343" width="13.7109375" style="72" customWidth="1"/>
    <col min="6344" max="6344" width="7.7109375" style="72" customWidth="1"/>
    <col min="6345" max="6345" width="16.42578125" style="72" customWidth="1"/>
    <col min="6346" max="6346" width="25.140625" style="72" customWidth="1"/>
    <col min="6347" max="6347" width="31" style="72" customWidth="1"/>
    <col min="6348" max="6348" width="51" style="72" customWidth="1"/>
    <col min="6349" max="6349" width="23.28515625" style="72" customWidth="1"/>
    <col min="6350" max="6350" width="36.28515625" style="72" customWidth="1"/>
    <col min="6351" max="6351" width="13.7109375" style="72" customWidth="1"/>
    <col min="6352" max="6352" width="7.7109375" style="72" customWidth="1"/>
    <col min="6353" max="6353" width="16.42578125" style="72" customWidth="1"/>
    <col min="6354" max="6354" width="25.140625" style="72" customWidth="1"/>
    <col min="6355" max="6355" width="31" style="72" customWidth="1"/>
    <col min="6356" max="6356" width="51" style="72" customWidth="1"/>
    <col min="6357" max="6357" width="23.28515625" style="72" customWidth="1"/>
    <col min="6358" max="6358" width="36.28515625" style="72" customWidth="1"/>
    <col min="6359" max="6359" width="13.7109375" style="72" customWidth="1"/>
    <col min="6360" max="6360" width="7.7109375" style="72" customWidth="1"/>
    <col min="6361" max="6361" width="16.42578125" style="72" customWidth="1"/>
    <col min="6362" max="6362" width="25.140625" style="72" customWidth="1"/>
    <col min="6363" max="6363" width="31" style="72" customWidth="1"/>
    <col min="6364" max="6364" width="51" style="72" customWidth="1"/>
    <col min="6365" max="6365" width="23.28515625" style="72" customWidth="1"/>
    <col min="6366" max="6366" width="36.28515625" style="72" customWidth="1"/>
    <col min="6367" max="6367" width="13.7109375" style="72" customWidth="1"/>
    <col min="6368" max="6368" width="7.7109375" style="72" customWidth="1"/>
    <col min="6369" max="6369" width="16.42578125" style="72" customWidth="1"/>
    <col min="6370" max="6370" width="25.140625" style="72" customWidth="1"/>
    <col min="6371" max="6371" width="31" style="72" customWidth="1"/>
    <col min="6372" max="6372" width="51" style="72" customWidth="1"/>
    <col min="6373" max="6373" width="23.28515625" style="72" customWidth="1"/>
    <col min="6374" max="6374" width="36.28515625" style="72" customWidth="1"/>
    <col min="6375" max="6375" width="13.7109375" style="72" customWidth="1"/>
    <col min="6376" max="6376" width="7.7109375" style="72" customWidth="1"/>
    <col min="6377" max="6377" width="16.42578125" style="72" customWidth="1"/>
    <col min="6378" max="6378" width="25.140625" style="72" customWidth="1"/>
    <col min="6379" max="6379" width="31" style="72" customWidth="1"/>
    <col min="6380" max="6380" width="51" style="72" customWidth="1"/>
    <col min="6381" max="6381" width="23.28515625" style="72" customWidth="1"/>
    <col min="6382" max="6382" width="36.28515625" style="72" customWidth="1"/>
    <col min="6383" max="6383" width="13.7109375" style="72" customWidth="1"/>
    <col min="6384" max="6384" width="7.7109375" style="72" customWidth="1"/>
    <col min="6385" max="6385" width="16.42578125" style="72" customWidth="1"/>
    <col min="6386" max="6386" width="25.140625" style="72" customWidth="1"/>
    <col min="6387" max="6387" width="31" style="72" customWidth="1"/>
    <col min="6388" max="6388" width="51" style="72" customWidth="1"/>
    <col min="6389" max="6389" width="23.28515625" style="72" customWidth="1"/>
    <col min="6390" max="6390" width="36.28515625" style="72" customWidth="1"/>
    <col min="6391" max="6391" width="13.7109375" style="72" customWidth="1"/>
    <col min="6392" max="6392" width="7.7109375" style="72" customWidth="1"/>
    <col min="6393" max="6393" width="16.42578125" style="72" customWidth="1"/>
    <col min="6394" max="6394" width="25.140625" style="72" customWidth="1"/>
    <col min="6395" max="6395" width="31" style="72" customWidth="1"/>
    <col min="6396" max="6396" width="51" style="72" customWidth="1"/>
    <col min="6397" max="6397" width="23.28515625" style="72" customWidth="1"/>
    <col min="6398" max="6398" width="36.28515625" style="72" customWidth="1"/>
    <col min="6399" max="6399" width="13.7109375" style="72" customWidth="1"/>
    <col min="6400" max="6400" width="7.7109375" style="72" customWidth="1"/>
    <col min="6401" max="6401" width="16.42578125" style="72" customWidth="1"/>
    <col min="6402" max="6402" width="25.140625" style="72" customWidth="1"/>
    <col min="6403" max="6403" width="31" style="72" customWidth="1"/>
    <col min="6404" max="6404" width="51" style="72" customWidth="1"/>
    <col min="6405" max="6405" width="23.28515625" style="72" customWidth="1"/>
    <col min="6406" max="6406" width="36.28515625" style="72" customWidth="1"/>
    <col min="6407" max="6407" width="13.7109375" style="72" customWidth="1"/>
    <col min="6408" max="6408" width="7.7109375" style="72" customWidth="1"/>
    <col min="6409" max="6409" width="16.42578125" style="72" customWidth="1"/>
    <col min="6410" max="6410" width="25.140625" style="72" customWidth="1"/>
    <col min="6411" max="6411" width="31" style="72" customWidth="1"/>
    <col min="6412" max="6412" width="51" style="72" customWidth="1"/>
    <col min="6413" max="6413" width="23.28515625" style="72" customWidth="1"/>
    <col min="6414" max="6414" width="36.28515625" style="72" customWidth="1"/>
    <col min="6415" max="6415" width="13.7109375" style="72" customWidth="1"/>
    <col min="6416" max="6416" width="7.7109375" style="72" customWidth="1"/>
    <col min="6417" max="6417" width="16.42578125" style="72" customWidth="1"/>
    <col min="6418" max="6418" width="25.140625" style="72" customWidth="1"/>
    <col min="6419" max="6419" width="31" style="72" customWidth="1"/>
    <col min="6420" max="6420" width="51" style="72" customWidth="1"/>
    <col min="6421" max="6421" width="23.28515625" style="72" customWidth="1"/>
    <col min="6422" max="6422" width="36.28515625" style="72" customWidth="1"/>
    <col min="6423" max="6423" width="13.7109375" style="72" customWidth="1"/>
    <col min="6424" max="6424" width="7.7109375" style="72" customWidth="1"/>
    <col min="6425" max="6425" width="16.42578125" style="72" customWidth="1"/>
    <col min="6426" max="6426" width="25.140625" style="72" customWidth="1"/>
    <col min="6427" max="6427" width="31" style="72" customWidth="1"/>
    <col min="6428" max="6428" width="51" style="72" customWidth="1"/>
    <col min="6429" max="6429" width="23.28515625" style="72" customWidth="1"/>
    <col min="6430" max="6430" width="36.28515625" style="72" customWidth="1"/>
    <col min="6431" max="6431" width="13.7109375" style="72" customWidth="1"/>
    <col min="6432" max="6432" width="7.7109375" style="72" customWidth="1"/>
    <col min="6433" max="6433" width="16.42578125" style="72" customWidth="1"/>
    <col min="6434" max="6434" width="25.140625" style="72" customWidth="1"/>
    <col min="6435" max="6435" width="31" style="72" customWidth="1"/>
    <col min="6436" max="6436" width="51" style="72" customWidth="1"/>
    <col min="6437" max="6437" width="23.28515625" style="72" customWidth="1"/>
    <col min="6438" max="6438" width="36.28515625" style="72" customWidth="1"/>
    <col min="6439" max="6439" width="13.7109375" style="72" customWidth="1"/>
    <col min="6440" max="6440" width="7.7109375" style="72" customWidth="1"/>
    <col min="6441" max="6441" width="16.42578125" style="72" customWidth="1"/>
    <col min="6442" max="6442" width="25.140625" style="72" customWidth="1"/>
    <col min="6443" max="6443" width="31" style="72" customWidth="1"/>
    <col min="6444" max="6444" width="51" style="72" customWidth="1"/>
    <col min="6445" max="6445" width="23.28515625" style="72" customWidth="1"/>
    <col min="6446" max="6446" width="36.28515625" style="72" customWidth="1"/>
    <col min="6447" max="6447" width="13.7109375" style="72" customWidth="1"/>
    <col min="6448" max="6448" width="7.7109375" style="72" customWidth="1"/>
    <col min="6449" max="6449" width="16.42578125" style="72" customWidth="1"/>
    <col min="6450" max="6450" width="25.140625" style="72" customWidth="1"/>
    <col min="6451" max="6451" width="31" style="72" customWidth="1"/>
    <col min="6452" max="6452" width="51" style="72" customWidth="1"/>
    <col min="6453" max="6453" width="23.28515625" style="72" customWidth="1"/>
    <col min="6454" max="6454" width="36.28515625" style="72" customWidth="1"/>
    <col min="6455" max="6455" width="13.7109375" style="72" customWidth="1"/>
    <col min="6456" max="6456" width="7.7109375" style="72" customWidth="1"/>
    <col min="6457" max="6457" width="16.42578125" style="72" customWidth="1"/>
    <col min="6458" max="6458" width="25.140625" style="72" customWidth="1"/>
    <col min="6459" max="6459" width="31" style="72" customWidth="1"/>
    <col min="6460" max="6460" width="51" style="72" customWidth="1"/>
    <col min="6461" max="6461" width="23.28515625" style="72" customWidth="1"/>
    <col min="6462" max="6462" width="36.28515625" style="72" customWidth="1"/>
    <col min="6463" max="6463" width="13.7109375" style="72" customWidth="1"/>
    <col min="6464" max="6464" width="7.7109375" style="72" customWidth="1"/>
    <col min="6465" max="6465" width="16.42578125" style="72" customWidth="1"/>
    <col min="6466" max="6466" width="25.140625" style="72" customWidth="1"/>
    <col min="6467" max="6467" width="31" style="72" customWidth="1"/>
    <col min="6468" max="6468" width="51" style="72" customWidth="1"/>
    <col min="6469" max="6469" width="23.28515625" style="72" customWidth="1"/>
    <col min="6470" max="6470" width="36.28515625" style="72" customWidth="1"/>
    <col min="6471" max="6471" width="13.7109375" style="72" customWidth="1"/>
    <col min="6472" max="6472" width="7.7109375" style="72" customWidth="1"/>
    <col min="6473" max="6473" width="16.42578125" style="72" customWidth="1"/>
    <col min="6474" max="6474" width="25.140625" style="72" customWidth="1"/>
    <col min="6475" max="6475" width="31" style="72" customWidth="1"/>
    <col min="6476" max="6476" width="51" style="72" customWidth="1"/>
    <col min="6477" max="6477" width="23.28515625" style="72" customWidth="1"/>
    <col min="6478" max="6478" width="36.28515625" style="72" customWidth="1"/>
    <col min="6479" max="6479" width="13.7109375" style="72" customWidth="1"/>
    <col min="6480" max="6480" width="7.7109375" style="72" customWidth="1"/>
    <col min="6481" max="6481" width="16.42578125" style="72" customWidth="1"/>
    <col min="6482" max="6482" width="25.140625" style="72" customWidth="1"/>
    <col min="6483" max="6483" width="31" style="72" customWidth="1"/>
    <col min="6484" max="6484" width="51" style="72" customWidth="1"/>
    <col min="6485" max="6485" width="23.28515625" style="72" customWidth="1"/>
    <col min="6486" max="6486" width="36.28515625" style="72" customWidth="1"/>
    <col min="6487" max="6487" width="13.7109375" style="72" customWidth="1"/>
    <col min="6488" max="6488" width="7.7109375" style="72" customWidth="1"/>
    <col min="6489" max="6489" width="16.42578125" style="72" customWidth="1"/>
    <col min="6490" max="6490" width="25.140625" style="72" customWidth="1"/>
    <col min="6491" max="6491" width="31" style="72" customWidth="1"/>
    <col min="6492" max="6492" width="51" style="72" customWidth="1"/>
    <col min="6493" max="6493" width="23.28515625" style="72" customWidth="1"/>
    <col min="6494" max="6494" width="36.28515625" style="72" customWidth="1"/>
    <col min="6495" max="6495" width="13.7109375" style="72" customWidth="1"/>
    <col min="6496" max="6496" width="7.7109375" style="72" customWidth="1"/>
    <col min="6497" max="6497" width="16.42578125" style="72" customWidth="1"/>
    <col min="6498" max="6498" width="25.140625" style="72" customWidth="1"/>
    <col min="6499" max="6499" width="31" style="72" customWidth="1"/>
    <col min="6500" max="6500" width="51" style="72" customWidth="1"/>
    <col min="6501" max="6501" width="23.28515625" style="72" customWidth="1"/>
    <col min="6502" max="6502" width="36.28515625" style="72" customWidth="1"/>
    <col min="6503" max="6503" width="13.7109375" style="72" customWidth="1"/>
    <col min="6504" max="6504" width="7.7109375" style="72" customWidth="1"/>
    <col min="6505" max="6505" width="16.42578125" style="72" customWidth="1"/>
    <col min="6506" max="6506" width="25.140625" style="72" customWidth="1"/>
    <col min="6507" max="6507" width="31" style="72" customWidth="1"/>
    <col min="6508" max="6508" width="51" style="72" customWidth="1"/>
    <col min="6509" max="6509" width="23.28515625" style="72" customWidth="1"/>
    <col min="6510" max="6510" width="36.28515625" style="72" customWidth="1"/>
    <col min="6511" max="6511" width="13.7109375" style="72" customWidth="1"/>
    <col min="6512" max="6512" width="7.7109375" style="72" customWidth="1"/>
    <col min="6513" max="6513" width="16.42578125" style="72" customWidth="1"/>
    <col min="6514" max="6514" width="25.140625" style="72" customWidth="1"/>
    <col min="6515" max="6515" width="31" style="72" customWidth="1"/>
    <col min="6516" max="6516" width="51" style="72" customWidth="1"/>
    <col min="6517" max="6517" width="23.28515625" style="72" customWidth="1"/>
    <col min="6518" max="6518" width="36.28515625" style="72" customWidth="1"/>
    <col min="6519" max="6519" width="13.7109375" style="72" customWidth="1"/>
    <col min="6520" max="6520" width="7.7109375" style="72" customWidth="1"/>
    <col min="6521" max="6521" width="16.42578125" style="72" customWidth="1"/>
    <col min="6522" max="6522" width="25.140625" style="72" customWidth="1"/>
    <col min="6523" max="6523" width="31" style="72" customWidth="1"/>
    <col min="6524" max="6524" width="51" style="72" customWidth="1"/>
    <col min="6525" max="6525" width="23.28515625" style="72" customWidth="1"/>
    <col min="6526" max="6526" width="36.28515625" style="72" customWidth="1"/>
    <col min="6527" max="6527" width="13.7109375" style="72" customWidth="1"/>
    <col min="6528" max="6528" width="7.7109375" style="72" customWidth="1"/>
    <col min="6529" max="6529" width="16.42578125" style="72" customWidth="1"/>
    <col min="6530" max="6530" width="25.140625" style="72" customWidth="1"/>
    <col min="6531" max="6531" width="31" style="72" customWidth="1"/>
    <col min="6532" max="6532" width="51" style="72" customWidth="1"/>
    <col min="6533" max="6533" width="23.28515625" style="72" customWidth="1"/>
    <col min="6534" max="6534" width="36.28515625" style="72" customWidth="1"/>
    <col min="6535" max="6535" width="13.7109375" style="72" customWidth="1"/>
    <col min="6536" max="6536" width="7.7109375" style="72" customWidth="1"/>
    <col min="6537" max="6537" width="16.42578125" style="72" customWidth="1"/>
    <col min="6538" max="6538" width="25.140625" style="72" customWidth="1"/>
    <col min="6539" max="6539" width="31" style="72" customWidth="1"/>
    <col min="6540" max="6540" width="51" style="72" customWidth="1"/>
    <col min="6541" max="6541" width="23.28515625" style="72" customWidth="1"/>
    <col min="6542" max="6542" width="36.28515625" style="72" customWidth="1"/>
    <col min="6543" max="6543" width="13.7109375" style="72" customWidth="1"/>
    <col min="6544" max="6544" width="7.7109375" style="72" customWidth="1"/>
    <col min="6545" max="6545" width="16.42578125" style="72" customWidth="1"/>
    <col min="6546" max="6546" width="25.140625" style="72" customWidth="1"/>
    <col min="6547" max="6547" width="31" style="72" customWidth="1"/>
    <col min="6548" max="6548" width="51" style="72" customWidth="1"/>
    <col min="6549" max="6549" width="23.28515625" style="72" customWidth="1"/>
    <col min="6550" max="6550" width="36.28515625" style="72" customWidth="1"/>
    <col min="6551" max="6551" width="13.7109375" style="72" customWidth="1"/>
    <col min="6552" max="6552" width="7.7109375" style="72" customWidth="1"/>
    <col min="6553" max="6553" width="16.42578125" style="72" customWidth="1"/>
    <col min="6554" max="6554" width="25.140625" style="72" customWidth="1"/>
    <col min="6555" max="6555" width="31" style="72" customWidth="1"/>
    <col min="6556" max="6556" width="51" style="72" customWidth="1"/>
    <col min="6557" max="6557" width="23.28515625" style="72" customWidth="1"/>
    <col min="6558" max="6558" width="36.28515625" style="72" customWidth="1"/>
    <col min="6559" max="6559" width="13.7109375" style="72" customWidth="1"/>
    <col min="6560" max="6560" width="7.7109375" style="72" customWidth="1"/>
    <col min="6561" max="6561" width="16.42578125" style="72" customWidth="1"/>
    <col min="6562" max="6562" width="25.140625" style="72" customWidth="1"/>
    <col min="6563" max="6563" width="31" style="72" customWidth="1"/>
    <col min="6564" max="6564" width="51" style="72" customWidth="1"/>
    <col min="6565" max="6565" width="23.28515625" style="72" customWidth="1"/>
    <col min="6566" max="6566" width="36.28515625" style="72" customWidth="1"/>
    <col min="6567" max="6567" width="13.7109375" style="72" customWidth="1"/>
    <col min="6568" max="6568" width="7.7109375" style="72" customWidth="1"/>
    <col min="6569" max="6569" width="16.42578125" style="72" customWidth="1"/>
    <col min="6570" max="6570" width="25.140625" style="72" customWidth="1"/>
    <col min="6571" max="6571" width="31" style="72" customWidth="1"/>
    <col min="6572" max="6572" width="51" style="72" customWidth="1"/>
    <col min="6573" max="6573" width="23.28515625" style="72" customWidth="1"/>
    <col min="6574" max="6574" width="36.28515625" style="72" customWidth="1"/>
    <col min="6575" max="6575" width="13.7109375" style="72" customWidth="1"/>
    <col min="6576" max="6576" width="7.7109375" style="72" customWidth="1"/>
    <col min="6577" max="6577" width="16.42578125" style="72" customWidth="1"/>
    <col min="6578" max="6578" width="25.140625" style="72" customWidth="1"/>
    <col min="6579" max="6579" width="31" style="72" customWidth="1"/>
    <col min="6580" max="6580" width="51" style="72" customWidth="1"/>
    <col min="6581" max="6581" width="23.28515625" style="72" customWidth="1"/>
    <col min="6582" max="6582" width="36.28515625" style="72" customWidth="1"/>
    <col min="6583" max="6583" width="13.7109375" style="72" customWidth="1"/>
    <col min="6584" max="6584" width="7.7109375" style="72" customWidth="1"/>
    <col min="6585" max="6585" width="16.42578125" style="72" customWidth="1"/>
    <col min="6586" max="6586" width="25.140625" style="72" customWidth="1"/>
    <col min="6587" max="6587" width="31" style="72" customWidth="1"/>
    <col min="6588" max="6588" width="51" style="72" customWidth="1"/>
    <col min="6589" max="6589" width="23.28515625" style="72" customWidth="1"/>
    <col min="6590" max="6590" width="36.28515625" style="72" customWidth="1"/>
    <col min="6591" max="6591" width="13.7109375" style="72" customWidth="1"/>
    <col min="6592" max="6592" width="7.7109375" style="72" customWidth="1"/>
    <col min="6593" max="6593" width="16.42578125" style="72" customWidth="1"/>
    <col min="6594" max="6594" width="25.140625" style="72" customWidth="1"/>
    <col min="6595" max="6595" width="31" style="72" customWidth="1"/>
    <col min="6596" max="6596" width="51" style="72" customWidth="1"/>
    <col min="6597" max="6597" width="23.28515625" style="72" customWidth="1"/>
    <col min="6598" max="6598" width="36.28515625" style="72" customWidth="1"/>
    <col min="6599" max="6599" width="13.7109375" style="72" customWidth="1"/>
    <col min="6600" max="6600" width="7.7109375" style="72" customWidth="1"/>
    <col min="6601" max="6601" width="16.42578125" style="72" customWidth="1"/>
    <col min="6602" max="6602" width="25.140625" style="72" customWidth="1"/>
    <col min="6603" max="6603" width="31" style="72" customWidth="1"/>
    <col min="6604" max="6604" width="51" style="72" customWidth="1"/>
    <col min="6605" max="6605" width="23.28515625" style="72" customWidth="1"/>
    <col min="6606" max="6606" width="36.28515625" style="72" customWidth="1"/>
    <col min="6607" max="6607" width="13.7109375" style="72" customWidth="1"/>
    <col min="6608" max="6608" width="7.7109375" style="72" customWidth="1"/>
    <col min="6609" max="6609" width="16.42578125" style="72" customWidth="1"/>
    <col min="6610" max="6610" width="25.140625" style="72" customWidth="1"/>
    <col min="6611" max="6611" width="31" style="72" customWidth="1"/>
    <col min="6612" max="6612" width="51" style="72" customWidth="1"/>
    <col min="6613" max="6613" width="23.28515625" style="72" customWidth="1"/>
    <col min="6614" max="6614" width="36.28515625" style="72" customWidth="1"/>
    <col min="6615" max="6615" width="13.7109375" style="72" customWidth="1"/>
    <col min="6616" max="6616" width="7.7109375" style="72" customWidth="1"/>
    <col min="6617" max="6617" width="16.42578125" style="72" customWidth="1"/>
    <col min="6618" max="6618" width="25.140625" style="72" customWidth="1"/>
    <col min="6619" max="6619" width="31" style="72" customWidth="1"/>
    <col min="6620" max="6620" width="51" style="72" customWidth="1"/>
    <col min="6621" max="6621" width="23.28515625" style="72" customWidth="1"/>
    <col min="6622" max="6622" width="36.28515625" style="72" customWidth="1"/>
    <col min="6623" max="6623" width="13.7109375" style="72" customWidth="1"/>
    <col min="6624" max="6624" width="7.7109375" style="72" customWidth="1"/>
    <col min="6625" max="6625" width="16.42578125" style="72" customWidth="1"/>
    <col min="6626" max="6626" width="25.140625" style="72" customWidth="1"/>
    <col min="6627" max="6627" width="31" style="72" customWidth="1"/>
    <col min="6628" max="6628" width="51" style="72" customWidth="1"/>
    <col min="6629" max="6629" width="23.28515625" style="72" customWidth="1"/>
    <col min="6630" max="6630" width="36.28515625" style="72" customWidth="1"/>
    <col min="6631" max="6631" width="13.7109375" style="72" customWidth="1"/>
    <col min="6632" max="6632" width="7.7109375" style="72" customWidth="1"/>
    <col min="6633" max="6633" width="16.42578125" style="72" customWidth="1"/>
    <col min="6634" max="6634" width="25.140625" style="72" customWidth="1"/>
    <col min="6635" max="6635" width="31" style="72" customWidth="1"/>
    <col min="6636" max="6636" width="51" style="72" customWidth="1"/>
    <col min="6637" max="6637" width="23.28515625" style="72" customWidth="1"/>
    <col min="6638" max="6638" width="36.28515625" style="72" customWidth="1"/>
    <col min="6639" max="6639" width="13.7109375" style="72" customWidth="1"/>
    <col min="6640" max="6640" width="7.7109375" style="72" customWidth="1"/>
    <col min="6641" max="6641" width="16.42578125" style="72" customWidth="1"/>
    <col min="6642" max="6642" width="25.140625" style="72" customWidth="1"/>
    <col min="6643" max="6643" width="31" style="72" customWidth="1"/>
    <col min="6644" max="6644" width="51" style="72" customWidth="1"/>
    <col min="6645" max="6645" width="23.28515625" style="72" customWidth="1"/>
    <col min="6646" max="6646" width="36.28515625" style="72" customWidth="1"/>
    <col min="6647" max="6647" width="13.7109375" style="72" customWidth="1"/>
    <col min="6648" max="6648" width="7.7109375" style="72" customWidth="1"/>
    <col min="6649" max="6649" width="16.42578125" style="72" customWidth="1"/>
    <col min="6650" max="6650" width="25.140625" style="72" customWidth="1"/>
    <col min="6651" max="6651" width="31" style="72" customWidth="1"/>
    <col min="6652" max="6652" width="51" style="72" customWidth="1"/>
    <col min="6653" max="6653" width="23.28515625" style="72" customWidth="1"/>
    <col min="6654" max="6654" width="36.28515625" style="72" customWidth="1"/>
    <col min="6655" max="6655" width="13.7109375" style="72" customWidth="1"/>
    <col min="6656" max="6656" width="7.7109375" style="72" customWidth="1"/>
    <col min="6657" max="6657" width="16.42578125" style="72" customWidth="1"/>
    <col min="6658" max="6658" width="25.140625" style="72" customWidth="1"/>
    <col min="6659" max="6659" width="31" style="72" customWidth="1"/>
    <col min="6660" max="6660" width="51" style="72" customWidth="1"/>
    <col min="6661" max="6661" width="23.28515625" style="72" customWidth="1"/>
    <col min="6662" max="6662" width="36.28515625" style="72" customWidth="1"/>
    <col min="6663" max="6663" width="13.7109375" style="72" customWidth="1"/>
    <col min="6664" max="6664" width="7.7109375" style="72" customWidth="1"/>
    <col min="6665" max="6665" width="16.42578125" style="72" customWidth="1"/>
    <col min="6666" max="6666" width="25.140625" style="72" customWidth="1"/>
    <col min="6667" max="6667" width="31" style="72" customWidth="1"/>
    <col min="6668" max="6668" width="51" style="72" customWidth="1"/>
    <col min="6669" max="6669" width="23.28515625" style="72" customWidth="1"/>
    <col min="6670" max="6670" width="36.28515625" style="72" customWidth="1"/>
    <col min="6671" max="6671" width="13.7109375" style="72" customWidth="1"/>
    <col min="6672" max="6672" width="7.7109375" style="72" customWidth="1"/>
    <col min="6673" max="6673" width="16.42578125" style="72" customWidth="1"/>
    <col min="6674" max="6674" width="25.140625" style="72" customWidth="1"/>
    <col min="6675" max="6675" width="31" style="72" customWidth="1"/>
    <col min="6676" max="6676" width="51" style="72" customWidth="1"/>
    <col min="6677" max="6677" width="23.28515625" style="72" customWidth="1"/>
    <col min="6678" max="6678" width="36.28515625" style="72" customWidth="1"/>
    <col min="6679" max="6679" width="13.7109375" style="72" customWidth="1"/>
    <col min="6680" max="6680" width="7.7109375" style="72" customWidth="1"/>
    <col min="6681" max="6681" width="16.42578125" style="72" customWidth="1"/>
    <col min="6682" max="6682" width="25.140625" style="72" customWidth="1"/>
    <col min="6683" max="6683" width="31" style="72" customWidth="1"/>
    <col min="6684" max="6684" width="51" style="72" customWidth="1"/>
    <col min="6685" max="6685" width="23.28515625" style="72" customWidth="1"/>
    <col min="6686" max="6686" width="36.28515625" style="72" customWidth="1"/>
    <col min="6687" max="6687" width="13.7109375" style="72" customWidth="1"/>
    <col min="6688" max="6688" width="7.7109375" style="72" customWidth="1"/>
    <col min="6689" max="6689" width="16.42578125" style="72" customWidth="1"/>
    <col min="6690" max="6690" width="25.140625" style="72" customWidth="1"/>
    <col min="6691" max="6691" width="31" style="72" customWidth="1"/>
    <col min="6692" max="6692" width="51" style="72" customWidth="1"/>
    <col min="6693" max="6693" width="23.28515625" style="72" customWidth="1"/>
    <col min="6694" max="6694" width="36.28515625" style="72" customWidth="1"/>
    <col min="6695" max="6695" width="13.7109375" style="72" customWidth="1"/>
    <col min="6696" max="6696" width="7.7109375" style="72" customWidth="1"/>
    <col min="6697" max="6697" width="16.42578125" style="72" customWidth="1"/>
    <col min="6698" max="6698" width="25.140625" style="72" customWidth="1"/>
    <col min="6699" max="6699" width="31" style="72" customWidth="1"/>
    <col min="6700" max="6700" width="51" style="72" customWidth="1"/>
    <col min="6701" max="6701" width="23.28515625" style="72" customWidth="1"/>
    <col min="6702" max="6702" width="36.28515625" style="72" customWidth="1"/>
    <col min="6703" max="6703" width="13.7109375" style="72" customWidth="1"/>
    <col min="6704" max="6704" width="7.7109375" style="72" customWidth="1"/>
    <col min="6705" max="6705" width="16.42578125" style="72" customWidth="1"/>
    <col min="6706" max="6706" width="25.140625" style="72" customWidth="1"/>
    <col min="6707" max="6707" width="31" style="72" customWidth="1"/>
    <col min="6708" max="6708" width="51" style="72" customWidth="1"/>
    <col min="6709" max="6709" width="23.28515625" style="72" customWidth="1"/>
    <col min="6710" max="6710" width="36.28515625" style="72" customWidth="1"/>
    <col min="6711" max="6711" width="13.7109375" style="72" customWidth="1"/>
    <col min="6712" max="6712" width="7.7109375" style="72" customWidth="1"/>
    <col min="6713" max="6713" width="16.42578125" style="72" customWidth="1"/>
    <col min="6714" max="6714" width="25.140625" style="72" customWidth="1"/>
    <col min="6715" max="6715" width="31" style="72" customWidth="1"/>
    <col min="6716" max="6716" width="51" style="72" customWidth="1"/>
    <col min="6717" max="6717" width="23.28515625" style="72" customWidth="1"/>
    <col min="6718" max="6718" width="36.28515625" style="72" customWidth="1"/>
    <col min="6719" max="6719" width="13.7109375" style="72" customWidth="1"/>
    <col min="6720" max="6720" width="7.7109375" style="72" customWidth="1"/>
    <col min="6721" max="6721" width="16.42578125" style="72" customWidth="1"/>
    <col min="6722" max="6722" width="25.140625" style="72" customWidth="1"/>
    <col min="6723" max="6723" width="31" style="72" customWidth="1"/>
    <col min="6724" max="6724" width="51" style="72" customWidth="1"/>
    <col min="6725" max="6725" width="23.28515625" style="72" customWidth="1"/>
    <col min="6726" max="6726" width="36.28515625" style="72" customWidth="1"/>
    <col min="6727" max="6727" width="13.7109375" style="72" customWidth="1"/>
    <col min="6728" max="6728" width="7.7109375" style="72" customWidth="1"/>
    <col min="6729" max="6729" width="16.42578125" style="72" customWidth="1"/>
    <col min="6730" max="6730" width="25.140625" style="72" customWidth="1"/>
    <col min="6731" max="6731" width="31" style="72" customWidth="1"/>
    <col min="6732" max="6732" width="51" style="72" customWidth="1"/>
    <col min="6733" max="6733" width="23.28515625" style="72" customWidth="1"/>
    <col min="6734" max="6734" width="36.28515625" style="72" customWidth="1"/>
    <col min="6735" max="6735" width="13.7109375" style="72" customWidth="1"/>
    <col min="6736" max="6736" width="7.7109375" style="72" customWidth="1"/>
    <col min="6737" max="6737" width="16.42578125" style="72" customWidth="1"/>
    <col min="6738" max="6738" width="25.140625" style="72" customWidth="1"/>
    <col min="6739" max="6739" width="31" style="72" customWidth="1"/>
    <col min="6740" max="6740" width="51" style="72" customWidth="1"/>
    <col min="6741" max="6741" width="23.28515625" style="72" customWidth="1"/>
    <col min="6742" max="6742" width="36.28515625" style="72" customWidth="1"/>
    <col min="6743" max="6743" width="13.7109375" style="72" customWidth="1"/>
    <col min="6744" max="6744" width="7.7109375" style="72" customWidth="1"/>
    <col min="6745" max="6745" width="16.42578125" style="72" customWidth="1"/>
    <col min="6746" max="6746" width="25.140625" style="72" customWidth="1"/>
    <col min="6747" max="6747" width="31" style="72" customWidth="1"/>
    <col min="6748" max="6748" width="51" style="72" customWidth="1"/>
    <col min="6749" max="6749" width="23.28515625" style="72" customWidth="1"/>
    <col min="6750" max="6750" width="36.28515625" style="72" customWidth="1"/>
    <col min="6751" max="6751" width="13.7109375" style="72" customWidth="1"/>
    <col min="6752" max="6752" width="7.7109375" style="72" customWidth="1"/>
    <col min="6753" max="6753" width="16.42578125" style="72" customWidth="1"/>
    <col min="6754" max="6754" width="25.140625" style="72" customWidth="1"/>
    <col min="6755" max="6755" width="31" style="72" customWidth="1"/>
    <col min="6756" max="6756" width="51" style="72" customWidth="1"/>
    <col min="6757" max="6757" width="23.28515625" style="72" customWidth="1"/>
    <col min="6758" max="6758" width="36.28515625" style="72" customWidth="1"/>
    <col min="6759" max="6759" width="13.7109375" style="72" customWidth="1"/>
    <col min="6760" max="6760" width="7.7109375" style="72" customWidth="1"/>
    <col min="6761" max="6761" width="16.42578125" style="72" customWidth="1"/>
    <col min="6762" max="6762" width="25.140625" style="72" customWidth="1"/>
    <col min="6763" max="6763" width="31" style="72" customWidth="1"/>
    <col min="6764" max="6764" width="51" style="72" customWidth="1"/>
    <col min="6765" max="6765" width="23.28515625" style="72" customWidth="1"/>
    <col min="6766" max="6766" width="36.28515625" style="72" customWidth="1"/>
    <col min="6767" max="6767" width="13.7109375" style="72" customWidth="1"/>
    <col min="6768" max="6768" width="7.7109375" style="72" customWidth="1"/>
    <col min="6769" max="6769" width="16.42578125" style="72" customWidth="1"/>
    <col min="6770" max="6770" width="25.140625" style="72" customWidth="1"/>
    <col min="6771" max="6771" width="31" style="72" customWidth="1"/>
    <col min="6772" max="6772" width="51" style="72" customWidth="1"/>
    <col min="6773" max="6773" width="23.28515625" style="72" customWidth="1"/>
    <col min="6774" max="6774" width="36.28515625" style="72" customWidth="1"/>
    <col min="6775" max="6775" width="13.7109375" style="72" customWidth="1"/>
    <col min="6776" max="6776" width="7.7109375" style="72" customWidth="1"/>
    <col min="6777" max="6777" width="16.42578125" style="72" customWidth="1"/>
    <col min="6778" max="6778" width="25.140625" style="72" customWidth="1"/>
    <col min="6779" max="6779" width="31" style="72" customWidth="1"/>
    <col min="6780" max="6780" width="51" style="72" customWidth="1"/>
    <col min="6781" max="6781" width="23.28515625" style="72" customWidth="1"/>
    <col min="6782" max="6782" width="36.28515625" style="72" customWidth="1"/>
    <col min="6783" max="6783" width="13.7109375" style="72" customWidth="1"/>
    <col min="6784" max="6784" width="7.7109375" style="72" customWidth="1"/>
    <col min="6785" max="6785" width="16.42578125" style="72" customWidth="1"/>
    <col min="6786" max="6786" width="25.140625" style="72" customWidth="1"/>
    <col min="6787" max="6787" width="31" style="72" customWidth="1"/>
    <col min="6788" max="6788" width="51" style="72" customWidth="1"/>
    <col min="6789" max="6789" width="23.28515625" style="72" customWidth="1"/>
    <col min="6790" max="6790" width="36.28515625" style="72" customWidth="1"/>
    <col min="6791" max="6791" width="13.7109375" style="72" customWidth="1"/>
    <col min="6792" max="6792" width="7.7109375" style="72" customWidth="1"/>
    <col min="6793" max="6793" width="16.42578125" style="72" customWidth="1"/>
    <col min="6794" max="6794" width="25.140625" style="72" customWidth="1"/>
    <col min="6795" max="6795" width="31" style="72" customWidth="1"/>
    <col min="6796" max="6796" width="51" style="72" customWidth="1"/>
    <col min="6797" max="6797" width="23.28515625" style="72" customWidth="1"/>
    <col min="6798" max="6798" width="36.28515625" style="72" customWidth="1"/>
    <col min="6799" max="6799" width="13.7109375" style="72" customWidth="1"/>
    <col min="6800" max="6800" width="7.7109375" style="72" customWidth="1"/>
    <col min="6801" max="6801" width="16.42578125" style="72" customWidth="1"/>
    <col min="6802" max="6802" width="25.140625" style="72" customWidth="1"/>
    <col min="6803" max="6803" width="31" style="72" customWidth="1"/>
    <col min="6804" max="6804" width="51" style="72" customWidth="1"/>
    <col min="6805" max="6805" width="23.28515625" style="72" customWidth="1"/>
    <col min="6806" max="6806" width="36.28515625" style="72" customWidth="1"/>
    <col min="6807" max="6807" width="13.7109375" style="72" customWidth="1"/>
    <col min="6808" max="6808" width="7.7109375" style="72" customWidth="1"/>
    <col min="6809" max="6809" width="16.42578125" style="72" customWidth="1"/>
    <col min="6810" max="6810" width="25.140625" style="72" customWidth="1"/>
    <col min="6811" max="6811" width="31" style="72" customWidth="1"/>
    <col min="6812" max="6812" width="51" style="72" customWidth="1"/>
    <col min="6813" max="6813" width="23.28515625" style="72" customWidth="1"/>
    <col min="6814" max="6814" width="36.28515625" style="72" customWidth="1"/>
    <col min="6815" max="6815" width="13.7109375" style="72" customWidth="1"/>
    <col min="6816" max="6816" width="7.7109375" style="72" customWidth="1"/>
    <col min="6817" max="6817" width="16.42578125" style="72" customWidth="1"/>
    <col min="6818" max="6818" width="25.140625" style="72" customWidth="1"/>
    <col min="6819" max="6819" width="31" style="72" customWidth="1"/>
    <col min="6820" max="6820" width="51" style="72" customWidth="1"/>
    <col min="6821" max="6821" width="23.28515625" style="72" customWidth="1"/>
    <col min="6822" max="6822" width="36.28515625" style="72" customWidth="1"/>
    <col min="6823" max="6823" width="13.7109375" style="72" customWidth="1"/>
    <col min="6824" max="6824" width="7.7109375" style="72" customWidth="1"/>
    <col min="6825" max="6825" width="16.42578125" style="72" customWidth="1"/>
    <col min="6826" max="6826" width="25.140625" style="72" customWidth="1"/>
    <col min="6827" max="6827" width="31" style="72" customWidth="1"/>
    <col min="6828" max="6828" width="51" style="72" customWidth="1"/>
    <col min="6829" max="6829" width="23.28515625" style="72" customWidth="1"/>
    <col min="6830" max="6830" width="36.28515625" style="72" customWidth="1"/>
    <col min="6831" max="6831" width="13.7109375" style="72" customWidth="1"/>
    <col min="6832" max="6832" width="7.7109375" style="72" customWidth="1"/>
    <col min="6833" max="6833" width="16.42578125" style="72" customWidth="1"/>
    <col min="6834" max="6834" width="25.140625" style="72" customWidth="1"/>
    <col min="6835" max="6835" width="31" style="72" customWidth="1"/>
    <col min="6836" max="6836" width="51" style="72" customWidth="1"/>
    <col min="6837" max="6837" width="23.28515625" style="72" customWidth="1"/>
    <col min="6838" max="6838" width="36.28515625" style="72" customWidth="1"/>
    <col min="6839" max="6839" width="13.7109375" style="72" customWidth="1"/>
    <col min="6840" max="6840" width="7.7109375" style="72" customWidth="1"/>
    <col min="6841" max="6841" width="16.42578125" style="72" customWidth="1"/>
    <col min="6842" max="6842" width="25.140625" style="72" customWidth="1"/>
    <col min="6843" max="6843" width="31" style="72" customWidth="1"/>
    <col min="6844" max="6844" width="51" style="72" customWidth="1"/>
    <col min="6845" max="6845" width="23.28515625" style="72" customWidth="1"/>
    <col min="6846" max="6846" width="36.28515625" style="72" customWidth="1"/>
    <col min="6847" max="6847" width="13.7109375" style="72" customWidth="1"/>
    <col min="6848" max="6848" width="7.7109375" style="72" customWidth="1"/>
    <col min="6849" max="6849" width="16.42578125" style="72" customWidth="1"/>
    <col min="6850" max="6850" width="25.140625" style="72" customWidth="1"/>
    <col min="6851" max="6851" width="31" style="72" customWidth="1"/>
    <col min="6852" max="6852" width="51" style="72" customWidth="1"/>
    <col min="6853" max="6853" width="23.28515625" style="72" customWidth="1"/>
    <col min="6854" max="6854" width="36.28515625" style="72" customWidth="1"/>
    <col min="6855" max="6855" width="13.7109375" style="72" customWidth="1"/>
    <col min="6856" max="6856" width="7.7109375" style="72" customWidth="1"/>
    <col min="6857" max="6857" width="16.42578125" style="72" customWidth="1"/>
    <col min="6858" max="6858" width="25.140625" style="72" customWidth="1"/>
    <col min="6859" max="6859" width="31" style="72" customWidth="1"/>
    <col min="6860" max="6860" width="51" style="72" customWidth="1"/>
    <col min="6861" max="6861" width="23.28515625" style="72" customWidth="1"/>
    <col min="6862" max="6862" width="36.28515625" style="72" customWidth="1"/>
    <col min="6863" max="6863" width="13.7109375" style="72" customWidth="1"/>
    <col min="6864" max="6864" width="7.7109375" style="72" customWidth="1"/>
    <col min="6865" max="6865" width="16.42578125" style="72" customWidth="1"/>
    <col min="6866" max="6866" width="25.140625" style="72" customWidth="1"/>
    <col min="6867" max="6867" width="31" style="72" customWidth="1"/>
    <col min="6868" max="6868" width="51" style="72" customWidth="1"/>
    <col min="6869" max="6869" width="23.28515625" style="72" customWidth="1"/>
    <col min="6870" max="6870" width="36.28515625" style="72" customWidth="1"/>
    <col min="6871" max="6871" width="13.7109375" style="72" customWidth="1"/>
    <col min="6872" max="6872" width="7.7109375" style="72" customWidth="1"/>
    <col min="6873" max="6873" width="16.42578125" style="72" customWidth="1"/>
    <col min="6874" max="6874" width="25.140625" style="72" customWidth="1"/>
    <col min="6875" max="6875" width="31" style="72" customWidth="1"/>
    <col min="6876" max="6876" width="51" style="72" customWidth="1"/>
    <col min="6877" max="6877" width="23.28515625" style="72" customWidth="1"/>
    <col min="6878" max="6878" width="36.28515625" style="72" customWidth="1"/>
    <col min="6879" max="6879" width="13.7109375" style="72" customWidth="1"/>
    <col min="6880" max="6880" width="7.7109375" style="72" customWidth="1"/>
    <col min="6881" max="6881" width="16.42578125" style="72" customWidth="1"/>
    <col min="6882" max="6882" width="25.140625" style="72" customWidth="1"/>
    <col min="6883" max="6883" width="31" style="72" customWidth="1"/>
    <col min="6884" max="6884" width="51" style="72" customWidth="1"/>
    <col min="6885" max="6885" width="23.28515625" style="72" customWidth="1"/>
    <col min="6886" max="6886" width="36.28515625" style="72" customWidth="1"/>
    <col min="6887" max="6887" width="13.7109375" style="72" customWidth="1"/>
    <col min="6888" max="6888" width="7.7109375" style="72" customWidth="1"/>
    <col min="6889" max="6889" width="16.42578125" style="72" customWidth="1"/>
    <col min="6890" max="6890" width="25.140625" style="72" customWidth="1"/>
    <col min="6891" max="6891" width="31" style="72" customWidth="1"/>
    <col min="6892" max="6892" width="51" style="72" customWidth="1"/>
    <col min="6893" max="6893" width="23.28515625" style="72" customWidth="1"/>
    <col min="6894" max="6894" width="36.28515625" style="72" customWidth="1"/>
    <col min="6895" max="6895" width="13.7109375" style="72" customWidth="1"/>
    <col min="6896" max="6896" width="7.7109375" style="72" customWidth="1"/>
    <col min="6897" max="6897" width="16.42578125" style="72" customWidth="1"/>
    <col min="6898" max="6898" width="25.140625" style="72" customWidth="1"/>
    <col min="6899" max="6899" width="31" style="72" customWidth="1"/>
    <col min="6900" max="6900" width="51" style="72" customWidth="1"/>
    <col min="6901" max="6901" width="23.28515625" style="72" customWidth="1"/>
    <col min="6902" max="6902" width="36.28515625" style="72" customWidth="1"/>
    <col min="6903" max="6903" width="13.7109375" style="72" customWidth="1"/>
    <col min="6904" max="6904" width="7.7109375" style="72" customWidth="1"/>
    <col min="6905" max="6905" width="16.42578125" style="72" customWidth="1"/>
    <col min="6906" max="6906" width="25.140625" style="72" customWidth="1"/>
    <col min="6907" max="6907" width="31" style="72" customWidth="1"/>
    <col min="6908" max="6908" width="51" style="72" customWidth="1"/>
    <col min="6909" max="6909" width="23.28515625" style="72" customWidth="1"/>
    <col min="6910" max="6910" width="36.28515625" style="72" customWidth="1"/>
    <col min="6911" max="6911" width="13.7109375" style="72" customWidth="1"/>
    <col min="6912" max="6912" width="7.7109375" style="72" customWidth="1"/>
    <col min="6913" max="6913" width="16.42578125" style="72" customWidth="1"/>
    <col min="6914" max="6914" width="25.140625" style="72" customWidth="1"/>
    <col min="6915" max="6915" width="31" style="72" customWidth="1"/>
    <col min="6916" max="6916" width="51" style="72" customWidth="1"/>
    <col min="6917" max="6917" width="23.28515625" style="72" customWidth="1"/>
    <col min="6918" max="6918" width="36.28515625" style="72" customWidth="1"/>
    <col min="6919" max="6919" width="13.7109375" style="72" customWidth="1"/>
    <col min="6920" max="6920" width="7.7109375" style="72" customWidth="1"/>
    <col min="6921" max="6921" width="16.42578125" style="72" customWidth="1"/>
    <col min="6922" max="6922" width="25.140625" style="72" customWidth="1"/>
    <col min="6923" max="6923" width="31" style="72" customWidth="1"/>
    <col min="6924" max="6924" width="51" style="72" customWidth="1"/>
    <col min="6925" max="6925" width="23.28515625" style="72" customWidth="1"/>
    <col min="6926" max="6926" width="36.28515625" style="72" customWidth="1"/>
    <col min="6927" max="6927" width="13.7109375" style="72" customWidth="1"/>
    <col min="6928" max="6928" width="7.7109375" style="72" customWidth="1"/>
    <col min="6929" max="6929" width="16.42578125" style="72" customWidth="1"/>
    <col min="6930" max="6930" width="25.140625" style="72" customWidth="1"/>
    <col min="6931" max="6931" width="31" style="72" customWidth="1"/>
    <col min="6932" max="6932" width="51" style="72" customWidth="1"/>
    <col min="6933" max="6933" width="23.28515625" style="72" customWidth="1"/>
    <col min="6934" max="6934" width="36.28515625" style="72" customWidth="1"/>
    <col min="6935" max="6935" width="13.7109375" style="72" customWidth="1"/>
    <col min="6936" max="6936" width="7.7109375" style="72" customWidth="1"/>
    <col min="6937" max="6937" width="16.42578125" style="72" customWidth="1"/>
    <col min="6938" max="6938" width="25.140625" style="72" customWidth="1"/>
    <col min="6939" max="6939" width="31" style="72" customWidth="1"/>
    <col min="6940" max="6940" width="51" style="72" customWidth="1"/>
    <col min="6941" max="6941" width="23.28515625" style="72" customWidth="1"/>
    <col min="6942" max="6942" width="36.28515625" style="72" customWidth="1"/>
    <col min="6943" max="6943" width="13.7109375" style="72" customWidth="1"/>
    <col min="6944" max="6944" width="7.7109375" style="72" customWidth="1"/>
    <col min="6945" max="6945" width="16.42578125" style="72" customWidth="1"/>
    <col min="6946" max="6946" width="25.140625" style="72" customWidth="1"/>
    <col min="6947" max="6947" width="31" style="72" customWidth="1"/>
    <col min="6948" max="6948" width="51" style="72" customWidth="1"/>
    <col min="6949" max="6949" width="23.28515625" style="72" customWidth="1"/>
    <col min="6950" max="6950" width="36.28515625" style="72" customWidth="1"/>
    <col min="6951" max="6951" width="13.7109375" style="72" customWidth="1"/>
    <col min="6952" max="6952" width="7.7109375" style="72" customWidth="1"/>
    <col min="6953" max="6953" width="16.42578125" style="72" customWidth="1"/>
    <col min="6954" max="6954" width="25.140625" style="72" customWidth="1"/>
    <col min="6955" max="6955" width="31" style="72" customWidth="1"/>
    <col min="6956" max="6956" width="51" style="72" customWidth="1"/>
    <col min="6957" max="6957" width="23.28515625" style="72" customWidth="1"/>
    <col min="6958" max="6958" width="36.28515625" style="72" customWidth="1"/>
    <col min="6959" max="6959" width="13.7109375" style="72" customWidth="1"/>
    <col min="6960" max="6960" width="7.7109375" style="72" customWidth="1"/>
    <col min="6961" max="6961" width="16.42578125" style="72" customWidth="1"/>
    <col min="6962" max="6962" width="25.140625" style="72" customWidth="1"/>
    <col min="6963" max="6963" width="31" style="72" customWidth="1"/>
    <col min="6964" max="6964" width="51" style="72" customWidth="1"/>
    <col min="6965" max="6965" width="23.28515625" style="72" customWidth="1"/>
    <col min="6966" max="6966" width="36.28515625" style="72" customWidth="1"/>
    <col min="6967" max="6967" width="13.7109375" style="72" customWidth="1"/>
    <col min="6968" max="6968" width="7.7109375" style="72" customWidth="1"/>
    <col min="6969" max="6969" width="16.42578125" style="72" customWidth="1"/>
    <col min="6970" max="6970" width="25.140625" style="72" customWidth="1"/>
    <col min="6971" max="6971" width="31" style="72" customWidth="1"/>
    <col min="6972" max="6972" width="51" style="72" customWidth="1"/>
    <col min="6973" max="6973" width="23.28515625" style="72" customWidth="1"/>
    <col min="6974" max="6974" width="36.28515625" style="72" customWidth="1"/>
    <col min="6975" max="6975" width="13.7109375" style="72" customWidth="1"/>
    <col min="6976" max="6976" width="7.7109375" style="72" customWidth="1"/>
    <col min="6977" max="6977" width="16.42578125" style="72" customWidth="1"/>
    <col min="6978" max="6978" width="25.140625" style="72" customWidth="1"/>
    <col min="6979" max="6979" width="31" style="72" customWidth="1"/>
    <col min="6980" max="6980" width="51" style="72" customWidth="1"/>
    <col min="6981" max="6981" width="23.28515625" style="72" customWidth="1"/>
    <col min="6982" max="6982" width="36.28515625" style="72" customWidth="1"/>
    <col min="6983" max="6983" width="13.7109375" style="72" customWidth="1"/>
    <col min="6984" max="6984" width="7.7109375" style="72" customWidth="1"/>
    <col min="6985" max="6985" width="16.42578125" style="72" customWidth="1"/>
    <col min="6986" max="6986" width="25.140625" style="72" customWidth="1"/>
    <col min="6987" max="6987" width="31" style="72" customWidth="1"/>
    <col min="6988" max="6988" width="51" style="72" customWidth="1"/>
    <col min="6989" max="6989" width="23.28515625" style="72" customWidth="1"/>
    <col min="6990" max="6990" width="36.28515625" style="72" customWidth="1"/>
    <col min="6991" max="6991" width="13.7109375" style="72" customWidth="1"/>
    <col min="6992" max="6992" width="7.7109375" style="72" customWidth="1"/>
    <col min="6993" max="6993" width="16.42578125" style="72" customWidth="1"/>
    <col min="6994" max="6994" width="25.140625" style="72" customWidth="1"/>
    <col min="6995" max="6995" width="31" style="72" customWidth="1"/>
    <col min="6996" max="6996" width="51" style="72" customWidth="1"/>
    <col min="6997" max="6997" width="23.28515625" style="72" customWidth="1"/>
    <col min="6998" max="6998" width="36.28515625" style="72" customWidth="1"/>
    <col min="6999" max="6999" width="13.7109375" style="72" customWidth="1"/>
    <col min="7000" max="7000" width="7.7109375" style="72" customWidth="1"/>
    <col min="7001" max="7001" width="16.42578125" style="72" customWidth="1"/>
    <col min="7002" max="7002" width="25.140625" style="72" customWidth="1"/>
    <col min="7003" max="7003" width="31" style="72" customWidth="1"/>
    <col min="7004" max="7004" width="51" style="72" customWidth="1"/>
    <col min="7005" max="7005" width="23.28515625" style="72" customWidth="1"/>
    <col min="7006" max="7006" width="36.28515625" style="72" customWidth="1"/>
    <col min="7007" max="7007" width="13.7109375" style="72" customWidth="1"/>
    <col min="7008" max="7008" width="7.7109375" style="72" customWidth="1"/>
    <col min="7009" max="7009" width="16.42578125" style="72" customWidth="1"/>
    <col min="7010" max="7010" width="25.140625" style="72" customWidth="1"/>
    <col min="7011" max="7011" width="31" style="72" customWidth="1"/>
    <col min="7012" max="7012" width="51" style="72" customWidth="1"/>
    <col min="7013" max="7013" width="23.28515625" style="72" customWidth="1"/>
    <col min="7014" max="7014" width="36.28515625" style="72" customWidth="1"/>
    <col min="7015" max="7015" width="13.7109375" style="72" customWidth="1"/>
    <col min="7016" max="7016" width="7.7109375" style="72" customWidth="1"/>
    <col min="7017" max="7017" width="16.42578125" style="72" customWidth="1"/>
    <col min="7018" max="7018" width="25.140625" style="72" customWidth="1"/>
    <col min="7019" max="7019" width="31" style="72" customWidth="1"/>
    <col min="7020" max="7020" width="51" style="72" customWidth="1"/>
    <col min="7021" max="7021" width="23.28515625" style="72" customWidth="1"/>
    <col min="7022" max="7022" width="36.28515625" style="72" customWidth="1"/>
    <col min="7023" max="7023" width="13.7109375" style="72" customWidth="1"/>
    <col min="7024" max="7024" width="7.7109375" style="72" customWidth="1"/>
    <col min="7025" max="7025" width="16.42578125" style="72" customWidth="1"/>
    <col min="7026" max="7026" width="25.140625" style="72" customWidth="1"/>
    <col min="7027" max="7027" width="31" style="72" customWidth="1"/>
    <col min="7028" max="7028" width="51" style="72" customWidth="1"/>
    <col min="7029" max="7029" width="23.28515625" style="72" customWidth="1"/>
    <col min="7030" max="7030" width="36.28515625" style="72" customWidth="1"/>
    <col min="7031" max="7031" width="13.7109375" style="72" customWidth="1"/>
    <col min="7032" max="7032" width="7.7109375" style="72" customWidth="1"/>
    <col min="7033" max="7033" width="16.42578125" style="72" customWidth="1"/>
    <col min="7034" max="7034" width="25.140625" style="72" customWidth="1"/>
    <col min="7035" max="7035" width="31" style="72" customWidth="1"/>
    <col min="7036" max="7036" width="51" style="72" customWidth="1"/>
    <col min="7037" max="7037" width="23.28515625" style="72" customWidth="1"/>
    <col min="7038" max="7038" width="36.28515625" style="72" customWidth="1"/>
    <col min="7039" max="7039" width="13.7109375" style="72" customWidth="1"/>
    <col min="7040" max="7040" width="7.7109375" style="72" customWidth="1"/>
    <col min="7041" max="7041" width="16.42578125" style="72" customWidth="1"/>
    <col min="7042" max="7042" width="25.140625" style="72" customWidth="1"/>
    <col min="7043" max="7043" width="31" style="72" customWidth="1"/>
    <col min="7044" max="7044" width="51" style="72" customWidth="1"/>
    <col min="7045" max="7045" width="23.28515625" style="72" customWidth="1"/>
    <col min="7046" max="7046" width="36.28515625" style="72" customWidth="1"/>
    <col min="7047" max="7047" width="13.7109375" style="72" customWidth="1"/>
    <col min="7048" max="7048" width="7.7109375" style="72" customWidth="1"/>
    <col min="7049" max="7049" width="16.42578125" style="72" customWidth="1"/>
    <col min="7050" max="7050" width="25.140625" style="72" customWidth="1"/>
    <col min="7051" max="7051" width="31" style="72" customWidth="1"/>
    <col min="7052" max="7052" width="51" style="72" customWidth="1"/>
    <col min="7053" max="7053" width="23.28515625" style="72" customWidth="1"/>
    <col min="7054" max="7054" width="36.28515625" style="72" customWidth="1"/>
    <col min="7055" max="7055" width="13.7109375" style="72" customWidth="1"/>
    <col min="7056" max="7056" width="7.7109375" style="72" customWidth="1"/>
    <col min="7057" max="7057" width="16.42578125" style="72" customWidth="1"/>
    <col min="7058" max="7058" width="25.140625" style="72" customWidth="1"/>
    <col min="7059" max="7059" width="31" style="72" customWidth="1"/>
    <col min="7060" max="7060" width="51" style="72" customWidth="1"/>
    <col min="7061" max="7061" width="23.28515625" style="72" customWidth="1"/>
    <col min="7062" max="7062" width="36.28515625" style="72" customWidth="1"/>
    <col min="7063" max="7063" width="13.7109375" style="72" customWidth="1"/>
    <col min="7064" max="7064" width="7.7109375" style="72" customWidth="1"/>
    <col min="7065" max="7065" width="16.42578125" style="72" customWidth="1"/>
    <col min="7066" max="7066" width="25.140625" style="72" customWidth="1"/>
    <col min="7067" max="7067" width="31" style="72" customWidth="1"/>
    <col min="7068" max="7068" width="51" style="72" customWidth="1"/>
    <col min="7069" max="7069" width="23.28515625" style="72" customWidth="1"/>
    <col min="7070" max="7070" width="36.28515625" style="72" customWidth="1"/>
    <col min="7071" max="7071" width="13.7109375" style="72" customWidth="1"/>
    <col min="7072" max="7072" width="7.7109375" style="72" customWidth="1"/>
    <col min="7073" max="7073" width="16.42578125" style="72" customWidth="1"/>
    <col min="7074" max="7074" width="25.140625" style="72" customWidth="1"/>
    <col min="7075" max="7075" width="31" style="72" customWidth="1"/>
    <col min="7076" max="7076" width="51" style="72" customWidth="1"/>
    <col min="7077" max="7077" width="23.28515625" style="72" customWidth="1"/>
    <col min="7078" max="7078" width="36.28515625" style="72" customWidth="1"/>
    <col min="7079" max="7079" width="13.7109375" style="72" customWidth="1"/>
    <col min="7080" max="7080" width="7.7109375" style="72" customWidth="1"/>
    <col min="7081" max="7081" width="16.42578125" style="72" customWidth="1"/>
    <col min="7082" max="7082" width="25.140625" style="72" customWidth="1"/>
    <col min="7083" max="7083" width="31" style="72" customWidth="1"/>
    <col min="7084" max="7084" width="51" style="72" customWidth="1"/>
    <col min="7085" max="7085" width="23.28515625" style="72" customWidth="1"/>
    <col min="7086" max="7086" width="36.28515625" style="72" customWidth="1"/>
    <col min="7087" max="7087" width="13.7109375" style="72" customWidth="1"/>
    <col min="7088" max="7088" width="7.7109375" style="72" customWidth="1"/>
    <col min="7089" max="7089" width="16.42578125" style="72" customWidth="1"/>
    <col min="7090" max="7090" width="25.140625" style="72" customWidth="1"/>
    <col min="7091" max="7091" width="31" style="72" customWidth="1"/>
    <col min="7092" max="7092" width="51" style="72" customWidth="1"/>
    <col min="7093" max="7093" width="23.28515625" style="72" customWidth="1"/>
    <col min="7094" max="7094" width="36.28515625" style="72" customWidth="1"/>
    <col min="7095" max="7095" width="13.7109375" style="72" customWidth="1"/>
    <col min="7096" max="7096" width="7.7109375" style="72" customWidth="1"/>
    <col min="7097" max="7097" width="16.42578125" style="72" customWidth="1"/>
    <col min="7098" max="7098" width="25.140625" style="72" customWidth="1"/>
    <col min="7099" max="7099" width="31" style="72" customWidth="1"/>
    <col min="7100" max="7100" width="51" style="72" customWidth="1"/>
    <col min="7101" max="7101" width="23.28515625" style="72" customWidth="1"/>
    <col min="7102" max="7102" width="36.28515625" style="72" customWidth="1"/>
    <col min="7103" max="7103" width="13.7109375" style="72" customWidth="1"/>
    <col min="7104" max="7104" width="7.7109375" style="72" customWidth="1"/>
    <col min="7105" max="7105" width="16.42578125" style="72" customWidth="1"/>
    <col min="7106" max="7106" width="25.140625" style="72" customWidth="1"/>
    <col min="7107" max="7107" width="31" style="72" customWidth="1"/>
    <col min="7108" max="7108" width="51" style="72" customWidth="1"/>
    <col min="7109" max="7109" width="23.28515625" style="72" customWidth="1"/>
    <col min="7110" max="7110" width="36.28515625" style="72" customWidth="1"/>
    <col min="7111" max="7111" width="13.7109375" style="72" customWidth="1"/>
    <col min="7112" max="7112" width="7.7109375" style="72" customWidth="1"/>
    <col min="7113" max="7113" width="16.42578125" style="72" customWidth="1"/>
    <col min="7114" max="7114" width="25.140625" style="72" customWidth="1"/>
    <col min="7115" max="7115" width="31" style="72" customWidth="1"/>
    <col min="7116" max="7116" width="51" style="72" customWidth="1"/>
    <col min="7117" max="7117" width="23.28515625" style="72" customWidth="1"/>
    <col min="7118" max="7118" width="36.28515625" style="72" customWidth="1"/>
    <col min="7119" max="7119" width="13.7109375" style="72" customWidth="1"/>
    <col min="7120" max="7120" width="7.7109375" style="72" customWidth="1"/>
    <col min="7121" max="7121" width="16.42578125" style="72" customWidth="1"/>
    <col min="7122" max="7122" width="25.140625" style="72" customWidth="1"/>
    <col min="7123" max="7123" width="31" style="72" customWidth="1"/>
    <col min="7124" max="7124" width="51" style="72" customWidth="1"/>
    <col min="7125" max="7125" width="23.28515625" style="72" customWidth="1"/>
    <col min="7126" max="7126" width="36.28515625" style="72" customWidth="1"/>
    <col min="7127" max="7127" width="13.7109375" style="72" customWidth="1"/>
    <col min="7128" max="7128" width="7.7109375" style="72" customWidth="1"/>
    <col min="7129" max="7129" width="16.42578125" style="72" customWidth="1"/>
    <col min="7130" max="7130" width="25.140625" style="72" customWidth="1"/>
    <col min="7131" max="7131" width="31" style="72" customWidth="1"/>
    <col min="7132" max="7132" width="51" style="72" customWidth="1"/>
    <col min="7133" max="7133" width="23.28515625" style="72" customWidth="1"/>
    <col min="7134" max="7134" width="36.28515625" style="72" customWidth="1"/>
    <col min="7135" max="7135" width="13.7109375" style="72" customWidth="1"/>
    <col min="7136" max="7136" width="7.7109375" style="72" customWidth="1"/>
    <col min="7137" max="7137" width="16.42578125" style="72" customWidth="1"/>
    <col min="7138" max="7138" width="25.140625" style="72" customWidth="1"/>
    <col min="7139" max="7139" width="31" style="72" customWidth="1"/>
    <col min="7140" max="7140" width="51" style="72" customWidth="1"/>
    <col min="7141" max="7141" width="23.28515625" style="72" customWidth="1"/>
    <col min="7142" max="7142" width="36.28515625" style="72" customWidth="1"/>
    <col min="7143" max="7143" width="13.7109375" style="72" customWidth="1"/>
    <col min="7144" max="7144" width="7.7109375" style="72" customWidth="1"/>
    <col min="7145" max="7145" width="16.42578125" style="72" customWidth="1"/>
    <col min="7146" max="7146" width="25.140625" style="72" customWidth="1"/>
    <col min="7147" max="7147" width="31" style="72" customWidth="1"/>
    <col min="7148" max="7148" width="51" style="72" customWidth="1"/>
    <col min="7149" max="7149" width="23.28515625" style="72" customWidth="1"/>
    <col min="7150" max="7150" width="36.28515625" style="72" customWidth="1"/>
    <col min="7151" max="7151" width="13.7109375" style="72" customWidth="1"/>
    <col min="7152" max="7152" width="7.7109375" style="72" customWidth="1"/>
    <col min="7153" max="7153" width="16.42578125" style="72" customWidth="1"/>
    <col min="7154" max="7154" width="25.140625" style="72" customWidth="1"/>
    <col min="7155" max="7155" width="31" style="72" customWidth="1"/>
    <col min="7156" max="7156" width="51" style="72" customWidth="1"/>
    <col min="7157" max="7157" width="23.28515625" style="72" customWidth="1"/>
    <col min="7158" max="7158" width="36.28515625" style="72" customWidth="1"/>
    <col min="7159" max="7159" width="13.7109375" style="72" customWidth="1"/>
    <col min="7160" max="7160" width="7.7109375" style="72" customWidth="1"/>
    <col min="7161" max="7161" width="16.42578125" style="72" customWidth="1"/>
    <col min="7162" max="7162" width="25.140625" style="72" customWidth="1"/>
    <col min="7163" max="7163" width="31" style="72" customWidth="1"/>
    <col min="7164" max="7164" width="51" style="72" customWidth="1"/>
    <col min="7165" max="7165" width="23.28515625" style="72" customWidth="1"/>
    <col min="7166" max="7166" width="36.28515625" style="72" customWidth="1"/>
    <col min="7167" max="7167" width="13.7109375" style="72" customWidth="1"/>
    <col min="7168" max="7168" width="7.7109375" style="72" customWidth="1"/>
    <col min="7169" max="7169" width="16.42578125" style="72" customWidth="1"/>
    <col min="7170" max="7170" width="25.140625" style="72" customWidth="1"/>
    <col min="7171" max="7171" width="31" style="72" customWidth="1"/>
    <col min="7172" max="7172" width="51" style="72" customWidth="1"/>
    <col min="7173" max="7173" width="23.28515625" style="72" customWidth="1"/>
    <col min="7174" max="7174" width="36.28515625" style="72" customWidth="1"/>
    <col min="7175" max="7175" width="13.7109375" style="72" customWidth="1"/>
    <col min="7176" max="7176" width="7.7109375" style="72" customWidth="1"/>
    <col min="7177" max="7177" width="16.42578125" style="72" customWidth="1"/>
    <col min="7178" max="7178" width="25.140625" style="72" customWidth="1"/>
    <col min="7179" max="7179" width="31" style="72" customWidth="1"/>
    <col min="7180" max="7180" width="51" style="72" customWidth="1"/>
    <col min="7181" max="7181" width="23.28515625" style="72" customWidth="1"/>
    <col min="7182" max="7182" width="36.28515625" style="72" customWidth="1"/>
    <col min="7183" max="7183" width="13.7109375" style="72" customWidth="1"/>
    <col min="7184" max="7184" width="7.7109375" style="72" customWidth="1"/>
    <col min="7185" max="7185" width="16.42578125" style="72" customWidth="1"/>
    <col min="7186" max="7186" width="25.140625" style="72" customWidth="1"/>
    <col min="7187" max="7187" width="31" style="72" customWidth="1"/>
    <col min="7188" max="7188" width="51" style="72" customWidth="1"/>
    <col min="7189" max="7189" width="23.28515625" style="72" customWidth="1"/>
    <col min="7190" max="7190" width="36.28515625" style="72" customWidth="1"/>
    <col min="7191" max="7191" width="13.7109375" style="72" customWidth="1"/>
    <col min="7192" max="7192" width="7.7109375" style="72" customWidth="1"/>
    <col min="7193" max="7193" width="16.42578125" style="72" customWidth="1"/>
    <col min="7194" max="7194" width="25.140625" style="72" customWidth="1"/>
    <col min="7195" max="7195" width="31" style="72" customWidth="1"/>
    <col min="7196" max="7196" width="51" style="72" customWidth="1"/>
    <col min="7197" max="7197" width="23.28515625" style="72" customWidth="1"/>
    <col min="7198" max="7198" width="36.28515625" style="72" customWidth="1"/>
    <col min="7199" max="7199" width="13.7109375" style="72" customWidth="1"/>
    <col min="7200" max="7200" width="7.7109375" style="72" customWidth="1"/>
    <col min="7201" max="7201" width="16.42578125" style="72" customWidth="1"/>
    <col min="7202" max="7202" width="25.140625" style="72" customWidth="1"/>
    <col min="7203" max="7203" width="31" style="72" customWidth="1"/>
    <col min="7204" max="7204" width="51" style="72" customWidth="1"/>
    <col min="7205" max="7205" width="23.28515625" style="72" customWidth="1"/>
    <col min="7206" max="7206" width="36.28515625" style="72" customWidth="1"/>
    <col min="7207" max="7207" width="13.7109375" style="72" customWidth="1"/>
    <col min="7208" max="7208" width="7.7109375" style="72" customWidth="1"/>
    <col min="7209" max="7209" width="16.42578125" style="72" customWidth="1"/>
    <col min="7210" max="7210" width="25.140625" style="72" customWidth="1"/>
    <col min="7211" max="7211" width="31" style="72" customWidth="1"/>
    <col min="7212" max="7212" width="51" style="72" customWidth="1"/>
    <col min="7213" max="7213" width="23.28515625" style="72" customWidth="1"/>
    <col min="7214" max="7214" width="36.28515625" style="72" customWidth="1"/>
    <col min="7215" max="7215" width="13.7109375" style="72" customWidth="1"/>
    <col min="7216" max="7216" width="7.7109375" style="72" customWidth="1"/>
    <col min="7217" max="7217" width="16.42578125" style="72" customWidth="1"/>
    <col min="7218" max="7218" width="25.140625" style="72" customWidth="1"/>
    <col min="7219" max="7219" width="31" style="72" customWidth="1"/>
    <col min="7220" max="7220" width="51" style="72" customWidth="1"/>
    <col min="7221" max="7221" width="23.28515625" style="72" customWidth="1"/>
    <col min="7222" max="7222" width="36.28515625" style="72" customWidth="1"/>
    <col min="7223" max="7223" width="13.7109375" style="72" customWidth="1"/>
    <col min="7224" max="7224" width="7.7109375" style="72" customWidth="1"/>
    <col min="7225" max="7225" width="16.42578125" style="72" customWidth="1"/>
    <col min="7226" max="7226" width="25.140625" style="72" customWidth="1"/>
    <col min="7227" max="7227" width="31" style="72" customWidth="1"/>
    <col min="7228" max="7228" width="51" style="72" customWidth="1"/>
    <col min="7229" max="7229" width="23.28515625" style="72" customWidth="1"/>
    <col min="7230" max="7230" width="36.28515625" style="72" customWidth="1"/>
    <col min="7231" max="7231" width="13.7109375" style="72" customWidth="1"/>
    <col min="7232" max="7232" width="7.7109375" style="72" customWidth="1"/>
    <col min="7233" max="7233" width="16.42578125" style="72" customWidth="1"/>
    <col min="7234" max="7234" width="25.140625" style="72" customWidth="1"/>
    <col min="7235" max="7235" width="31" style="72" customWidth="1"/>
    <col min="7236" max="7236" width="51" style="72" customWidth="1"/>
    <col min="7237" max="7237" width="23.28515625" style="72" customWidth="1"/>
    <col min="7238" max="7238" width="36.28515625" style="72" customWidth="1"/>
    <col min="7239" max="7239" width="13.7109375" style="72" customWidth="1"/>
    <col min="7240" max="7240" width="7.7109375" style="72" customWidth="1"/>
    <col min="7241" max="7241" width="16.42578125" style="72" customWidth="1"/>
    <col min="7242" max="7242" width="25.140625" style="72" customWidth="1"/>
    <col min="7243" max="7243" width="31" style="72" customWidth="1"/>
    <col min="7244" max="7244" width="51" style="72" customWidth="1"/>
    <col min="7245" max="7245" width="23.28515625" style="72" customWidth="1"/>
    <col min="7246" max="7246" width="36.28515625" style="72" customWidth="1"/>
    <col min="7247" max="7247" width="13.7109375" style="72" customWidth="1"/>
    <col min="7248" max="7248" width="7.7109375" style="72" customWidth="1"/>
    <col min="7249" max="7249" width="16.42578125" style="72" customWidth="1"/>
    <col min="7250" max="7250" width="25.140625" style="72" customWidth="1"/>
    <col min="7251" max="7251" width="31" style="72" customWidth="1"/>
    <col min="7252" max="7252" width="51" style="72" customWidth="1"/>
    <col min="7253" max="7253" width="23.28515625" style="72" customWidth="1"/>
    <col min="7254" max="7254" width="36.28515625" style="72" customWidth="1"/>
    <col min="7255" max="7255" width="13.7109375" style="72" customWidth="1"/>
    <col min="7256" max="7256" width="7.7109375" style="72" customWidth="1"/>
    <col min="7257" max="7257" width="16.42578125" style="72" customWidth="1"/>
    <col min="7258" max="7258" width="25.140625" style="72" customWidth="1"/>
    <col min="7259" max="7259" width="31" style="72" customWidth="1"/>
    <col min="7260" max="7260" width="51" style="72" customWidth="1"/>
    <col min="7261" max="7261" width="23.28515625" style="72" customWidth="1"/>
    <col min="7262" max="7262" width="36.28515625" style="72" customWidth="1"/>
    <col min="7263" max="7263" width="13.7109375" style="72" customWidth="1"/>
    <col min="7264" max="7264" width="7.7109375" style="72" customWidth="1"/>
    <col min="7265" max="7265" width="16.42578125" style="72" customWidth="1"/>
    <col min="7266" max="7266" width="25.140625" style="72" customWidth="1"/>
    <col min="7267" max="7267" width="31" style="72" customWidth="1"/>
    <col min="7268" max="7268" width="51" style="72" customWidth="1"/>
    <col min="7269" max="7269" width="23.28515625" style="72" customWidth="1"/>
    <col min="7270" max="7270" width="36.28515625" style="72" customWidth="1"/>
    <col min="7271" max="7271" width="13.7109375" style="72" customWidth="1"/>
    <col min="7272" max="7272" width="7.7109375" style="72" customWidth="1"/>
    <col min="7273" max="7273" width="16.42578125" style="72" customWidth="1"/>
    <col min="7274" max="7274" width="25.140625" style="72" customWidth="1"/>
    <col min="7275" max="7275" width="31" style="72" customWidth="1"/>
    <col min="7276" max="7276" width="51" style="72" customWidth="1"/>
    <col min="7277" max="7277" width="23.28515625" style="72" customWidth="1"/>
    <col min="7278" max="7278" width="36.28515625" style="72" customWidth="1"/>
    <col min="7279" max="7279" width="13.7109375" style="72" customWidth="1"/>
    <col min="7280" max="7280" width="7.7109375" style="72" customWidth="1"/>
    <col min="7281" max="7281" width="16.42578125" style="72" customWidth="1"/>
    <col min="7282" max="7282" width="25.140625" style="72" customWidth="1"/>
    <col min="7283" max="7283" width="31" style="72" customWidth="1"/>
    <col min="7284" max="7284" width="51" style="72" customWidth="1"/>
    <col min="7285" max="7285" width="23.28515625" style="72" customWidth="1"/>
    <col min="7286" max="7286" width="36.28515625" style="72" customWidth="1"/>
    <col min="7287" max="7287" width="13.7109375" style="72" customWidth="1"/>
    <col min="7288" max="7288" width="7.7109375" style="72" customWidth="1"/>
    <col min="7289" max="7289" width="16.42578125" style="72" customWidth="1"/>
    <col min="7290" max="7290" width="25.140625" style="72" customWidth="1"/>
    <col min="7291" max="7291" width="31" style="72" customWidth="1"/>
    <col min="7292" max="7292" width="51" style="72" customWidth="1"/>
    <col min="7293" max="7293" width="23.28515625" style="72" customWidth="1"/>
    <col min="7294" max="7294" width="36.28515625" style="72" customWidth="1"/>
    <col min="7295" max="7295" width="13.7109375" style="72" customWidth="1"/>
    <col min="7296" max="7296" width="7.7109375" style="72" customWidth="1"/>
    <col min="7297" max="7297" width="16.42578125" style="72" customWidth="1"/>
    <col min="7298" max="7298" width="25.140625" style="72" customWidth="1"/>
    <col min="7299" max="7299" width="31" style="72" customWidth="1"/>
    <col min="7300" max="7300" width="51" style="72" customWidth="1"/>
    <col min="7301" max="7301" width="23.28515625" style="72" customWidth="1"/>
    <col min="7302" max="7302" width="36.28515625" style="72" customWidth="1"/>
    <col min="7303" max="7303" width="13.7109375" style="72" customWidth="1"/>
    <col min="7304" max="7304" width="7.7109375" style="72" customWidth="1"/>
    <col min="7305" max="7305" width="16.42578125" style="72" customWidth="1"/>
    <col min="7306" max="7306" width="25.140625" style="72" customWidth="1"/>
    <col min="7307" max="7307" width="31" style="72" customWidth="1"/>
    <col min="7308" max="7308" width="51" style="72" customWidth="1"/>
    <col min="7309" max="7309" width="23.28515625" style="72" customWidth="1"/>
    <col min="7310" max="7310" width="36.28515625" style="72" customWidth="1"/>
    <col min="7311" max="7311" width="13.7109375" style="72" customWidth="1"/>
    <col min="7312" max="7312" width="7.7109375" style="72" customWidth="1"/>
    <col min="7313" max="7313" width="16.42578125" style="72" customWidth="1"/>
    <col min="7314" max="7314" width="25.140625" style="72" customWidth="1"/>
    <col min="7315" max="7315" width="31" style="72" customWidth="1"/>
    <col min="7316" max="7316" width="51" style="72" customWidth="1"/>
    <col min="7317" max="7317" width="23.28515625" style="72" customWidth="1"/>
    <col min="7318" max="7318" width="36.28515625" style="72" customWidth="1"/>
    <col min="7319" max="7319" width="13.7109375" style="72" customWidth="1"/>
    <col min="7320" max="7320" width="7.7109375" style="72" customWidth="1"/>
    <col min="7321" max="7321" width="16.42578125" style="72" customWidth="1"/>
    <col min="7322" max="7322" width="25.140625" style="72" customWidth="1"/>
    <col min="7323" max="7323" width="31" style="72" customWidth="1"/>
    <col min="7324" max="7324" width="51" style="72" customWidth="1"/>
    <col min="7325" max="7325" width="23.28515625" style="72" customWidth="1"/>
    <col min="7326" max="7326" width="36.28515625" style="72" customWidth="1"/>
    <col min="7327" max="7327" width="13.7109375" style="72" customWidth="1"/>
    <col min="7328" max="7328" width="7.7109375" style="72" customWidth="1"/>
    <col min="7329" max="7329" width="16.42578125" style="72" customWidth="1"/>
    <col min="7330" max="7330" width="25.140625" style="72" customWidth="1"/>
    <col min="7331" max="7331" width="31" style="72" customWidth="1"/>
    <col min="7332" max="7332" width="51" style="72" customWidth="1"/>
    <col min="7333" max="7333" width="23.28515625" style="72" customWidth="1"/>
    <col min="7334" max="7334" width="36.28515625" style="72" customWidth="1"/>
    <col min="7335" max="7335" width="13.7109375" style="72" customWidth="1"/>
    <col min="7336" max="7336" width="7.7109375" style="72" customWidth="1"/>
    <col min="7337" max="7337" width="16.42578125" style="72" customWidth="1"/>
    <col min="7338" max="7338" width="25.140625" style="72" customWidth="1"/>
    <col min="7339" max="7339" width="31" style="72" customWidth="1"/>
    <col min="7340" max="7340" width="51" style="72" customWidth="1"/>
    <col min="7341" max="7341" width="23.28515625" style="72" customWidth="1"/>
    <col min="7342" max="7342" width="36.28515625" style="72" customWidth="1"/>
    <col min="7343" max="7343" width="13.7109375" style="72" customWidth="1"/>
    <col min="7344" max="7344" width="7.7109375" style="72" customWidth="1"/>
    <col min="7345" max="7345" width="16.42578125" style="72" customWidth="1"/>
    <col min="7346" max="7346" width="25.140625" style="72" customWidth="1"/>
    <col min="7347" max="7347" width="31" style="72" customWidth="1"/>
    <col min="7348" max="7348" width="51" style="72" customWidth="1"/>
    <col min="7349" max="7349" width="23.28515625" style="72" customWidth="1"/>
    <col min="7350" max="7350" width="36.28515625" style="72" customWidth="1"/>
    <col min="7351" max="7351" width="13.7109375" style="72" customWidth="1"/>
    <col min="7352" max="7352" width="7.7109375" style="72" customWidth="1"/>
    <col min="7353" max="7353" width="16.42578125" style="72" customWidth="1"/>
    <col min="7354" max="7354" width="25.140625" style="72" customWidth="1"/>
    <col min="7355" max="7355" width="31" style="72" customWidth="1"/>
    <col min="7356" max="7356" width="51" style="72" customWidth="1"/>
    <col min="7357" max="7357" width="23.28515625" style="72" customWidth="1"/>
    <col min="7358" max="7358" width="36.28515625" style="72" customWidth="1"/>
    <col min="7359" max="7359" width="13.7109375" style="72" customWidth="1"/>
    <col min="7360" max="7360" width="7.7109375" style="72" customWidth="1"/>
    <col min="7361" max="7361" width="16.42578125" style="72" customWidth="1"/>
    <col min="7362" max="7362" width="25.140625" style="72" customWidth="1"/>
    <col min="7363" max="7363" width="31" style="72" customWidth="1"/>
    <col min="7364" max="7364" width="51" style="72" customWidth="1"/>
    <col min="7365" max="7365" width="23.28515625" style="72" customWidth="1"/>
    <col min="7366" max="7366" width="36.28515625" style="72" customWidth="1"/>
    <col min="7367" max="7367" width="13.7109375" style="72" customWidth="1"/>
    <col min="7368" max="7368" width="7.7109375" style="72" customWidth="1"/>
    <col min="7369" max="7369" width="16.42578125" style="72" customWidth="1"/>
    <col min="7370" max="7370" width="25.140625" style="72" customWidth="1"/>
    <col min="7371" max="7371" width="31" style="72" customWidth="1"/>
    <col min="7372" max="7372" width="51" style="72" customWidth="1"/>
    <col min="7373" max="7373" width="23.28515625" style="72" customWidth="1"/>
    <col min="7374" max="7374" width="36.28515625" style="72" customWidth="1"/>
    <col min="7375" max="7375" width="13.7109375" style="72" customWidth="1"/>
    <col min="7376" max="7376" width="7.7109375" style="72" customWidth="1"/>
    <col min="7377" max="7377" width="16.42578125" style="72" customWidth="1"/>
    <col min="7378" max="7378" width="25.140625" style="72" customWidth="1"/>
    <col min="7379" max="7379" width="31" style="72" customWidth="1"/>
    <col min="7380" max="7380" width="51" style="72" customWidth="1"/>
    <col min="7381" max="7381" width="23.28515625" style="72" customWidth="1"/>
    <col min="7382" max="7382" width="36.28515625" style="72" customWidth="1"/>
    <col min="7383" max="7383" width="13.7109375" style="72" customWidth="1"/>
    <col min="7384" max="7384" width="7.7109375" style="72" customWidth="1"/>
    <col min="7385" max="7385" width="16.42578125" style="72" customWidth="1"/>
    <col min="7386" max="7386" width="25.140625" style="72" customWidth="1"/>
    <col min="7387" max="7387" width="31" style="72" customWidth="1"/>
    <col min="7388" max="7388" width="51" style="72" customWidth="1"/>
    <col min="7389" max="7389" width="23.28515625" style="72" customWidth="1"/>
    <col min="7390" max="7390" width="36.28515625" style="72" customWidth="1"/>
    <col min="7391" max="7391" width="13.7109375" style="72" customWidth="1"/>
    <col min="7392" max="7392" width="7.7109375" style="72" customWidth="1"/>
    <col min="7393" max="7393" width="16.42578125" style="72" customWidth="1"/>
    <col min="7394" max="7394" width="25.140625" style="72" customWidth="1"/>
    <col min="7395" max="7395" width="31" style="72" customWidth="1"/>
    <col min="7396" max="7396" width="51" style="72" customWidth="1"/>
    <col min="7397" max="7397" width="23.28515625" style="72" customWidth="1"/>
    <col min="7398" max="7398" width="36.28515625" style="72" customWidth="1"/>
    <col min="7399" max="7399" width="13.7109375" style="72" customWidth="1"/>
    <col min="7400" max="7400" width="7.7109375" style="72" customWidth="1"/>
    <col min="7401" max="7401" width="16.42578125" style="72" customWidth="1"/>
    <col min="7402" max="7402" width="25.140625" style="72" customWidth="1"/>
    <col min="7403" max="7403" width="31" style="72" customWidth="1"/>
    <col min="7404" max="7404" width="51" style="72" customWidth="1"/>
    <col min="7405" max="7405" width="23.28515625" style="72" customWidth="1"/>
    <col min="7406" max="7406" width="36.28515625" style="72" customWidth="1"/>
    <col min="7407" max="7407" width="13.7109375" style="72" customWidth="1"/>
    <col min="7408" max="7408" width="7.7109375" style="72" customWidth="1"/>
    <col min="7409" max="7409" width="16.42578125" style="72" customWidth="1"/>
    <col min="7410" max="7410" width="25.140625" style="72" customWidth="1"/>
    <col min="7411" max="7411" width="31" style="72" customWidth="1"/>
    <col min="7412" max="7412" width="51" style="72" customWidth="1"/>
    <col min="7413" max="7413" width="23.28515625" style="72" customWidth="1"/>
    <col min="7414" max="7414" width="36.28515625" style="72" customWidth="1"/>
    <col min="7415" max="7415" width="13.7109375" style="72" customWidth="1"/>
    <col min="7416" max="7416" width="7.7109375" style="72" customWidth="1"/>
    <col min="7417" max="7417" width="16.42578125" style="72" customWidth="1"/>
    <col min="7418" max="7418" width="25.140625" style="72" customWidth="1"/>
    <col min="7419" max="7419" width="31" style="72" customWidth="1"/>
    <col min="7420" max="7420" width="51" style="72" customWidth="1"/>
    <col min="7421" max="7421" width="23.28515625" style="72" customWidth="1"/>
    <col min="7422" max="7422" width="36.28515625" style="72" customWidth="1"/>
    <col min="7423" max="7423" width="13.7109375" style="72" customWidth="1"/>
    <col min="7424" max="7424" width="7.7109375" style="72" customWidth="1"/>
    <col min="7425" max="7425" width="16.42578125" style="72" customWidth="1"/>
    <col min="7426" max="7426" width="25.140625" style="72" customWidth="1"/>
    <col min="7427" max="7427" width="31" style="72" customWidth="1"/>
    <col min="7428" max="7428" width="51" style="72" customWidth="1"/>
    <col min="7429" max="7429" width="23.28515625" style="72" customWidth="1"/>
    <col min="7430" max="7430" width="36.28515625" style="72" customWidth="1"/>
    <col min="7431" max="7431" width="13.7109375" style="72" customWidth="1"/>
    <col min="7432" max="7432" width="7.7109375" style="72" customWidth="1"/>
    <col min="7433" max="7433" width="16.42578125" style="72" customWidth="1"/>
    <col min="7434" max="7434" width="25.140625" style="72" customWidth="1"/>
    <col min="7435" max="7435" width="31" style="72" customWidth="1"/>
    <col min="7436" max="7436" width="51" style="72" customWidth="1"/>
    <col min="7437" max="7437" width="23.28515625" style="72" customWidth="1"/>
    <col min="7438" max="7438" width="36.28515625" style="72" customWidth="1"/>
    <col min="7439" max="7439" width="13.7109375" style="72" customWidth="1"/>
    <col min="7440" max="7440" width="7.7109375" style="72" customWidth="1"/>
    <col min="7441" max="7441" width="16.42578125" style="72" customWidth="1"/>
    <col min="7442" max="7442" width="25.140625" style="72" customWidth="1"/>
    <col min="7443" max="7443" width="31" style="72" customWidth="1"/>
    <col min="7444" max="7444" width="51" style="72" customWidth="1"/>
    <col min="7445" max="7445" width="23.28515625" style="72" customWidth="1"/>
    <col min="7446" max="7446" width="36.28515625" style="72" customWidth="1"/>
    <col min="7447" max="7447" width="13.7109375" style="72" customWidth="1"/>
    <col min="7448" max="7448" width="7.7109375" style="72" customWidth="1"/>
    <col min="7449" max="7449" width="16.42578125" style="72" customWidth="1"/>
    <col min="7450" max="7450" width="25.140625" style="72" customWidth="1"/>
    <col min="7451" max="7451" width="31" style="72" customWidth="1"/>
    <col min="7452" max="7452" width="51" style="72" customWidth="1"/>
    <col min="7453" max="7453" width="23.28515625" style="72" customWidth="1"/>
    <col min="7454" max="7454" width="36.28515625" style="72" customWidth="1"/>
    <col min="7455" max="7455" width="13.7109375" style="72" customWidth="1"/>
    <col min="7456" max="7456" width="7.7109375" style="72" customWidth="1"/>
    <col min="7457" max="7457" width="16.42578125" style="72" customWidth="1"/>
    <col min="7458" max="7458" width="25.140625" style="72" customWidth="1"/>
    <col min="7459" max="7459" width="31" style="72" customWidth="1"/>
    <col min="7460" max="7460" width="51" style="72" customWidth="1"/>
    <col min="7461" max="7461" width="23.28515625" style="72" customWidth="1"/>
    <col min="7462" max="7462" width="36.28515625" style="72" customWidth="1"/>
    <col min="7463" max="7463" width="13.7109375" style="72" customWidth="1"/>
    <col min="7464" max="7464" width="7.7109375" style="72" customWidth="1"/>
    <col min="7465" max="7465" width="16.42578125" style="72" customWidth="1"/>
    <col min="7466" max="7466" width="25.140625" style="72" customWidth="1"/>
    <col min="7467" max="7467" width="31" style="72" customWidth="1"/>
    <col min="7468" max="7468" width="51" style="72" customWidth="1"/>
    <col min="7469" max="7469" width="23.28515625" style="72" customWidth="1"/>
    <col min="7470" max="7470" width="36.28515625" style="72" customWidth="1"/>
    <col min="7471" max="7471" width="13.7109375" style="72" customWidth="1"/>
    <col min="7472" max="7472" width="7.7109375" style="72" customWidth="1"/>
    <col min="7473" max="7473" width="16.42578125" style="72" customWidth="1"/>
    <col min="7474" max="7474" width="25.140625" style="72" customWidth="1"/>
    <col min="7475" max="7475" width="31" style="72" customWidth="1"/>
    <col min="7476" max="7476" width="51" style="72" customWidth="1"/>
    <col min="7477" max="7477" width="23.28515625" style="72" customWidth="1"/>
    <col min="7478" max="7478" width="36.28515625" style="72" customWidth="1"/>
    <col min="7479" max="7479" width="13.7109375" style="72" customWidth="1"/>
    <col min="7480" max="7480" width="7.7109375" style="72" customWidth="1"/>
    <col min="7481" max="7481" width="16.42578125" style="72" customWidth="1"/>
    <col min="7482" max="7482" width="25.140625" style="72" customWidth="1"/>
    <col min="7483" max="7483" width="31" style="72" customWidth="1"/>
    <col min="7484" max="7484" width="51" style="72" customWidth="1"/>
    <col min="7485" max="7485" width="23.28515625" style="72" customWidth="1"/>
    <col min="7486" max="7486" width="36.28515625" style="72" customWidth="1"/>
    <col min="7487" max="7487" width="13.7109375" style="72" customWidth="1"/>
    <col min="7488" max="7488" width="7.7109375" style="72" customWidth="1"/>
    <col min="7489" max="7489" width="16.42578125" style="72" customWidth="1"/>
    <col min="7490" max="7490" width="25.140625" style="72" customWidth="1"/>
    <col min="7491" max="7491" width="31" style="72" customWidth="1"/>
    <col min="7492" max="7492" width="51" style="72" customWidth="1"/>
    <col min="7493" max="7493" width="23.28515625" style="72" customWidth="1"/>
    <col min="7494" max="7494" width="36.28515625" style="72" customWidth="1"/>
    <col min="7495" max="7495" width="13.7109375" style="72" customWidth="1"/>
    <col min="7496" max="7496" width="7.7109375" style="72" customWidth="1"/>
    <col min="7497" max="7497" width="16.42578125" style="72" customWidth="1"/>
    <col min="7498" max="7498" width="25.140625" style="72" customWidth="1"/>
    <col min="7499" max="7499" width="31" style="72" customWidth="1"/>
    <col min="7500" max="7500" width="51" style="72" customWidth="1"/>
    <col min="7501" max="7501" width="23.28515625" style="72" customWidth="1"/>
    <col min="7502" max="7502" width="36.28515625" style="72" customWidth="1"/>
    <col min="7503" max="7503" width="13.7109375" style="72" customWidth="1"/>
    <col min="7504" max="7504" width="7.7109375" style="72" customWidth="1"/>
    <col min="7505" max="7505" width="16.42578125" style="72" customWidth="1"/>
    <col min="7506" max="7506" width="25.140625" style="72" customWidth="1"/>
    <col min="7507" max="7507" width="31" style="72" customWidth="1"/>
    <col min="7508" max="7508" width="51" style="72" customWidth="1"/>
    <col min="7509" max="7509" width="23.28515625" style="72" customWidth="1"/>
    <col min="7510" max="7510" width="36.28515625" style="72" customWidth="1"/>
    <col min="7511" max="7511" width="13.7109375" style="72" customWidth="1"/>
    <col min="7512" max="7512" width="7.7109375" style="72" customWidth="1"/>
    <col min="7513" max="7513" width="16.42578125" style="72" customWidth="1"/>
    <col min="7514" max="7514" width="25.140625" style="72" customWidth="1"/>
    <col min="7515" max="7515" width="31" style="72" customWidth="1"/>
    <col min="7516" max="7516" width="51" style="72" customWidth="1"/>
    <col min="7517" max="7517" width="23.28515625" style="72" customWidth="1"/>
    <col min="7518" max="7518" width="36.28515625" style="72" customWidth="1"/>
    <col min="7519" max="7519" width="13.7109375" style="72" customWidth="1"/>
    <col min="7520" max="7520" width="7.7109375" style="72" customWidth="1"/>
    <col min="7521" max="7521" width="16.42578125" style="72" customWidth="1"/>
    <col min="7522" max="7522" width="25.140625" style="72" customWidth="1"/>
    <col min="7523" max="7523" width="31" style="72" customWidth="1"/>
    <col min="7524" max="7524" width="51" style="72" customWidth="1"/>
    <col min="7525" max="7525" width="23.28515625" style="72" customWidth="1"/>
    <col min="7526" max="7526" width="36.28515625" style="72" customWidth="1"/>
    <col min="7527" max="7527" width="13.7109375" style="72" customWidth="1"/>
    <col min="7528" max="7528" width="7.7109375" style="72" customWidth="1"/>
    <col min="7529" max="7529" width="16.42578125" style="72" customWidth="1"/>
    <col min="7530" max="7530" width="25.140625" style="72" customWidth="1"/>
    <col min="7531" max="7531" width="31" style="72" customWidth="1"/>
    <col min="7532" max="7532" width="51" style="72" customWidth="1"/>
    <col min="7533" max="7533" width="23.28515625" style="72" customWidth="1"/>
    <col min="7534" max="7534" width="36.28515625" style="72" customWidth="1"/>
    <col min="7535" max="7535" width="13.7109375" style="72" customWidth="1"/>
    <col min="7536" max="7536" width="7.7109375" style="72" customWidth="1"/>
    <col min="7537" max="7537" width="16.42578125" style="72" customWidth="1"/>
    <col min="7538" max="7538" width="25.140625" style="72" customWidth="1"/>
    <col min="7539" max="7539" width="31" style="72" customWidth="1"/>
    <col min="7540" max="7540" width="51" style="72" customWidth="1"/>
    <col min="7541" max="7541" width="23.28515625" style="72" customWidth="1"/>
    <col min="7542" max="7542" width="36.28515625" style="72" customWidth="1"/>
    <col min="7543" max="7543" width="13.7109375" style="72" customWidth="1"/>
    <col min="7544" max="7544" width="7.7109375" style="72" customWidth="1"/>
    <col min="7545" max="7545" width="16.42578125" style="72" customWidth="1"/>
    <col min="7546" max="7546" width="25.140625" style="72" customWidth="1"/>
    <col min="7547" max="7547" width="31" style="72" customWidth="1"/>
    <col min="7548" max="7548" width="51" style="72" customWidth="1"/>
    <col min="7549" max="7549" width="23.28515625" style="72" customWidth="1"/>
    <col min="7550" max="7550" width="36.28515625" style="72" customWidth="1"/>
    <col min="7551" max="7551" width="13.7109375" style="72" customWidth="1"/>
    <col min="7552" max="7552" width="7.7109375" style="72" customWidth="1"/>
    <col min="7553" max="7553" width="16.42578125" style="72" customWidth="1"/>
    <col min="7554" max="7554" width="25.140625" style="72" customWidth="1"/>
    <col min="7555" max="7555" width="31" style="72" customWidth="1"/>
    <col min="7556" max="7556" width="51" style="72" customWidth="1"/>
    <col min="7557" max="7557" width="23.28515625" style="72" customWidth="1"/>
    <col min="7558" max="7558" width="36.28515625" style="72" customWidth="1"/>
    <col min="7559" max="7559" width="13.7109375" style="72" customWidth="1"/>
    <col min="7560" max="7560" width="7.7109375" style="72" customWidth="1"/>
    <col min="7561" max="7561" width="16.42578125" style="72" customWidth="1"/>
    <col min="7562" max="7562" width="25.140625" style="72" customWidth="1"/>
    <col min="7563" max="7563" width="31" style="72" customWidth="1"/>
    <col min="7564" max="7564" width="51" style="72" customWidth="1"/>
    <col min="7565" max="7565" width="23.28515625" style="72" customWidth="1"/>
    <col min="7566" max="7566" width="36.28515625" style="72" customWidth="1"/>
    <col min="7567" max="7567" width="13.7109375" style="72" customWidth="1"/>
    <col min="7568" max="7568" width="7.7109375" style="72" customWidth="1"/>
    <col min="7569" max="7569" width="16.42578125" style="72" customWidth="1"/>
    <col min="7570" max="7570" width="25.140625" style="72" customWidth="1"/>
    <col min="7571" max="7571" width="31" style="72" customWidth="1"/>
    <col min="7572" max="7572" width="51" style="72" customWidth="1"/>
    <col min="7573" max="7573" width="23.28515625" style="72" customWidth="1"/>
    <col min="7574" max="7574" width="36.28515625" style="72" customWidth="1"/>
    <col min="7575" max="7575" width="13.7109375" style="72" customWidth="1"/>
    <col min="7576" max="7576" width="7.7109375" style="72" customWidth="1"/>
    <col min="7577" max="7577" width="16.42578125" style="72" customWidth="1"/>
    <col min="7578" max="7578" width="25.140625" style="72" customWidth="1"/>
    <col min="7579" max="7579" width="31" style="72" customWidth="1"/>
    <col min="7580" max="7580" width="51" style="72" customWidth="1"/>
    <col min="7581" max="7581" width="23.28515625" style="72" customWidth="1"/>
    <col min="7582" max="7582" width="36.28515625" style="72" customWidth="1"/>
    <col min="7583" max="7583" width="13.7109375" style="72" customWidth="1"/>
    <col min="7584" max="7584" width="7.7109375" style="72" customWidth="1"/>
    <col min="7585" max="7585" width="16.42578125" style="72" customWidth="1"/>
    <col min="7586" max="7586" width="25.140625" style="72" customWidth="1"/>
    <col min="7587" max="7587" width="31" style="72" customWidth="1"/>
    <col min="7588" max="7588" width="51" style="72" customWidth="1"/>
    <col min="7589" max="7589" width="23.28515625" style="72" customWidth="1"/>
    <col min="7590" max="7590" width="36.28515625" style="72" customWidth="1"/>
    <col min="7591" max="7591" width="13.7109375" style="72" customWidth="1"/>
    <col min="7592" max="7592" width="7.7109375" style="72" customWidth="1"/>
    <col min="7593" max="7593" width="16.42578125" style="72" customWidth="1"/>
    <col min="7594" max="7594" width="25.140625" style="72" customWidth="1"/>
    <col min="7595" max="7595" width="31" style="72" customWidth="1"/>
    <col min="7596" max="7596" width="51" style="72" customWidth="1"/>
    <col min="7597" max="7597" width="23.28515625" style="72" customWidth="1"/>
    <col min="7598" max="7598" width="36.28515625" style="72" customWidth="1"/>
    <col min="7599" max="7599" width="13.7109375" style="72" customWidth="1"/>
    <col min="7600" max="7600" width="7.7109375" style="72" customWidth="1"/>
    <col min="7601" max="7601" width="16.42578125" style="72" customWidth="1"/>
    <col min="7602" max="7602" width="25.140625" style="72" customWidth="1"/>
    <col min="7603" max="7603" width="31" style="72" customWidth="1"/>
    <col min="7604" max="7604" width="51" style="72" customWidth="1"/>
    <col min="7605" max="7605" width="23.28515625" style="72" customWidth="1"/>
    <col min="7606" max="7606" width="36.28515625" style="72" customWidth="1"/>
    <col min="7607" max="7607" width="13.7109375" style="72" customWidth="1"/>
    <col min="7608" max="7608" width="7.7109375" style="72" customWidth="1"/>
    <col min="7609" max="7609" width="16.42578125" style="72" customWidth="1"/>
    <col min="7610" max="7610" width="25.140625" style="72" customWidth="1"/>
    <col min="7611" max="7611" width="31" style="72" customWidth="1"/>
    <col min="7612" max="7612" width="51" style="72" customWidth="1"/>
    <col min="7613" max="7613" width="23.28515625" style="72" customWidth="1"/>
    <col min="7614" max="7614" width="36.28515625" style="72" customWidth="1"/>
    <col min="7615" max="7615" width="13.7109375" style="72" customWidth="1"/>
    <col min="7616" max="7616" width="7.7109375" style="72" customWidth="1"/>
    <col min="7617" max="7617" width="16.42578125" style="72" customWidth="1"/>
    <col min="7618" max="7618" width="25.140625" style="72" customWidth="1"/>
    <col min="7619" max="7619" width="31" style="72" customWidth="1"/>
    <col min="7620" max="7620" width="51" style="72" customWidth="1"/>
    <col min="7621" max="7621" width="23.28515625" style="72" customWidth="1"/>
    <col min="7622" max="7622" width="36.28515625" style="72" customWidth="1"/>
    <col min="7623" max="7623" width="13.7109375" style="72" customWidth="1"/>
    <col min="7624" max="7624" width="7.7109375" style="72" customWidth="1"/>
    <col min="7625" max="7625" width="16.42578125" style="72" customWidth="1"/>
    <col min="7626" max="7626" width="25.140625" style="72" customWidth="1"/>
    <col min="7627" max="7627" width="31" style="72" customWidth="1"/>
    <col min="7628" max="7628" width="51" style="72" customWidth="1"/>
    <col min="7629" max="7629" width="23.28515625" style="72" customWidth="1"/>
    <col min="7630" max="7630" width="36.28515625" style="72" customWidth="1"/>
    <col min="7631" max="7631" width="13.7109375" style="72" customWidth="1"/>
    <col min="7632" max="7632" width="7.7109375" style="72" customWidth="1"/>
    <col min="7633" max="7633" width="16.42578125" style="72" customWidth="1"/>
    <col min="7634" max="7634" width="25.140625" style="72" customWidth="1"/>
    <col min="7635" max="7635" width="31" style="72" customWidth="1"/>
    <col min="7636" max="7636" width="51" style="72" customWidth="1"/>
    <col min="7637" max="7637" width="23.28515625" style="72" customWidth="1"/>
    <col min="7638" max="7638" width="36.28515625" style="72" customWidth="1"/>
    <col min="7639" max="7639" width="13.7109375" style="72" customWidth="1"/>
    <col min="7640" max="7640" width="7.7109375" style="72" customWidth="1"/>
    <col min="7641" max="7641" width="16.42578125" style="72" customWidth="1"/>
    <col min="7642" max="7642" width="25.140625" style="72" customWidth="1"/>
    <col min="7643" max="7643" width="31" style="72" customWidth="1"/>
    <col min="7644" max="7644" width="51" style="72" customWidth="1"/>
    <col min="7645" max="7645" width="23.28515625" style="72" customWidth="1"/>
    <col min="7646" max="7646" width="36.28515625" style="72" customWidth="1"/>
    <col min="7647" max="7647" width="13.7109375" style="72" customWidth="1"/>
    <col min="7648" max="7648" width="7.7109375" style="72" customWidth="1"/>
    <col min="7649" max="7649" width="16.42578125" style="72" customWidth="1"/>
    <col min="7650" max="7650" width="25.140625" style="72" customWidth="1"/>
    <col min="7651" max="7651" width="31" style="72" customWidth="1"/>
    <col min="7652" max="7652" width="51" style="72" customWidth="1"/>
    <col min="7653" max="7653" width="23.28515625" style="72" customWidth="1"/>
    <col min="7654" max="7654" width="36.28515625" style="72" customWidth="1"/>
    <col min="7655" max="7655" width="13.7109375" style="72" customWidth="1"/>
    <col min="7656" max="7656" width="7.7109375" style="72" customWidth="1"/>
    <col min="7657" max="7657" width="16.42578125" style="72" customWidth="1"/>
    <col min="7658" max="7658" width="25.140625" style="72" customWidth="1"/>
    <col min="7659" max="7659" width="31" style="72" customWidth="1"/>
    <col min="7660" max="7660" width="51" style="72" customWidth="1"/>
    <col min="7661" max="7661" width="23.28515625" style="72" customWidth="1"/>
    <col min="7662" max="7662" width="36.28515625" style="72" customWidth="1"/>
    <col min="7663" max="7663" width="13.7109375" style="72" customWidth="1"/>
    <col min="7664" max="7664" width="7.7109375" style="72" customWidth="1"/>
    <col min="7665" max="7665" width="16.42578125" style="72" customWidth="1"/>
    <col min="7666" max="7666" width="25.140625" style="72" customWidth="1"/>
    <col min="7667" max="7667" width="31" style="72" customWidth="1"/>
    <col min="7668" max="7668" width="51" style="72" customWidth="1"/>
    <col min="7669" max="7669" width="23.28515625" style="72" customWidth="1"/>
    <col min="7670" max="7670" width="36.28515625" style="72" customWidth="1"/>
    <col min="7671" max="7671" width="13.7109375" style="72" customWidth="1"/>
    <col min="7672" max="7672" width="7.7109375" style="72" customWidth="1"/>
    <col min="7673" max="7673" width="16.42578125" style="72" customWidth="1"/>
    <col min="7674" max="7674" width="25.140625" style="72" customWidth="1"/>
    <col min="7675" max="7675" width="31" style="72" customWidth="1"/>
    <col min="7676" max="7676" width="51" style="72" customWidth="1"/>
    <col min="7677" max="7677" width="23.28515625" style="72" customWidth="1"/>
    <col min="7678" max="7678" width="36.28515625" style="72" customWidth="1"/>
    <col min="7679" max="7679" width="13.7109375" style="72" customWidth="1"/>
    <col min="7680" max="7680" width="7.7109375" style="72" customWidth="1"/>
    <col min="7681" max="7681" width="16.42578125" style="72" customWidth="1"/>
    <col min="7682" max="7682" width="25.140625" style="72" customWidth="1"/>
    <col min="7683" max="7683" width="31" style="72" customWidth="1"/>
    <col min="7684" max="7684" width="51" style="72" customWidth="1"/>
    <col min="7685" max="7685" width="23.28515625" style="72" customWidth="1"/>
    <col min="7686" max="7686" width="36.28515625" style="72" customWidth="1"/>
    <col min="7687" max="7687" width="13.7109375" style="72" customWidth="1"/>
    <col min="7688" max="7688" width="7.7109375" style="72" customWidth="1"/>
    <col min="7689" max="7689" width="16.42578125" style="72" customWidth="1"/>
    <col min="7690" max="7690" width="25.140625" style="72" customWidth="1"/>
    <col min="7691" max="7691" width="31" style="72" customWidth="1"/>
    <col min="7692" max="7692" width="51" style="72" customWidth="1"/>
    <col min="7693" max="7693" width="23.28515625" style="72" customWidth="1"/>
    <col min="7694" max="7694" width="36.28515625" style="72" customWidth="1"/>
    <col min="7695" max="7695" width="13.7109375" style="72" customWidth="1"/>
    <col min="7696" max="7696" width="7.7109375" style="72" customWidth="1"/>
    <col min="7697" max="7697" width="16.42578125" style="72" customWidth="1"/>
    <col min="7698" max="7698" width="25.140625" style="72" customWidth="1"/>
    <col min="7699" max="7699" width="31" style="72" customWidth="1"/>
    <col min="7700" max="7700" width="51" style="72" customWidth="1"/>
    <col min="7701" max="7701" width="23.28515625" style="72" customWidth="1"/>
    <col min="7702" max="7702" width="36.28515625" style="72" customWidth="1"/>
    <col min="7703" max="7703" width="13.7109375" style="72" customWidth="1"/>
    <col min="7704" max="7704" width="7.7109375" style="72" customWidth="1"/>
    <col min="7705" max="7705" width="16.42578125" style="72" customWidth="1"/>
    <col min="7706" max="7706" width="25.140625" style="72" customWidth="1"/>
    <col min="7707" max="7707" width="31" style="72" customWidth="1"/>
    <col min="7708" max="7708" width="51" style="72" customWidth="1"/>
    <col min="7709" max="7709" width="23.28515625" style="72" customWidth="1"/>
    <col min="7710" max="7710" width="36.28515625" style="72" customWidth="1"/>
    <col min="7711" max="7711" width="13.7109375" style="72" customWidth="1"/>
    <col min="7712" max="7712" width="7.7109375" style="72" customWidth="1"/>
    <col min="7713" max="7713" width="16.42578125" style="72" customWidth="1"/>
    <col min="7714" max="7714" width="25.140625" style="72" customWidth="1"/>
    <col min="7715" max="7715" width="31" style="72" customWidth="1"/>
    <col min="7716" max="7716" width="51" style="72" customWidth="1"/>
    <col min="7717" max="7717" width="23.28515625" style="72" customWidth="1"/>
    <col min="7718" max="7718" width="36.28515625" style="72" customWidth="1"/>
    <col min="7719" max="7719" width="13.7109375" style="72" customWidth="1"/>
    <col min="7720" max="7720" width="7.7109375" style="72" customWidth="1"/>
    <col min="7721" max="7721" width="16.42578125" style="72" customWidth="1"/>
    <col min="7722" max="7722" width="25.140625" style="72" customWidth="1"/>
    <col min="7723" max="7723" width="31" style="72" customWidth="1"/>
    <col min="7724" max="7724" width="51" style="72" customWidth="1"/>
    <col min="7725" max="7725" width="23.28515625" style="72" customWidth="1"/>
    <col min="7726" max="7726" width="36.28515625" style="72" customWidth="1"/>
    <col min="7727" max="7727" width="13.7109375" style="72" customWidth="1"/>
    <col min="7728" max="7728" width="7.7109375" style="72" customWidth="1"/>
    <col min="7729" max="7729" width="16.42578125" style="72" customWidth="1"/>
    <col min="7730" max="7730" width="25.140625" style="72" customWidth="1"/>
    <col min="7731" max="7731" width="31" style="72" customWidth="1"/>
    <col min="7732" max="7732" width="51" style="72" customWidth="1"/>
    <col min="7733" max="7733" width="23.28515625" style="72" customWidth="1"/>
    <col min="7734" max="7734" width="36.28515625" style="72" customWidth="1"/>
    <col min="7735" max="7735" width="13.7109375" style="72" customWidth="1"/>
    <col min="7736" max="7736" width="7.7109375" style="72" customWidth="1"/>
    <col min="7737" max="7737" width="16.42578125" style="72" customWidth="1"/>
    <col min="7738" max="7738" width="25.140625" style="72" customWidth="1"/>
    <col min="7739" max="7739" width="31" style="72" customWidth="1"/>
    <col min="7740" max="7740" width="51" style="72" customWidth="1"/>
    <col min="7741" max="7741" width="23.28515625" style="72" customWidth="1"/>
    <col min="7742" max="7742" width="36.28515625" style="72" customWidth="1"/>
    <col min="7743" max="7743" width="13.7109375" style="72" customWidth="1"/>
    <col min="7744" max="7744" width="7.7109375" style="72" customWidth="1"/>
    <col min="7745" max="7745" width="16.42578125" style="72" customWidth="1"/>
    <col min="7746" max="7746" width="25.140625" style="72" customWidth="1"/>
    <col min="7747" max="7747" width="31" style="72" customWidth="1"/>
    <col min="7748" max="7748" width="51" style="72" customWidth="1"/>
    <col min="7749" max="7749" width="23.28515625" style="72" customWidth="1"/>
    <col min="7750" max="7750" width="36.28515625" style="72" customWidth="1"/>
    <col min="7751" max="7751" width="13.7109375" style="72" customWidth="1"/>
    <col min="7752" max="7752" width="7.7109375" style="72" customWidth="1"/>
    <col min="7753" max="7753" width="16.42578125" style="72" customWidth="1"/>
    <col min="7754" max="7754" width="25.140625" style="72" customWidth="1"/>
    <col min="7755" max="7755" width="31" style="72" customWidth="1"/>
    <col min="7756" max="7756" width="51" style="72" customWidth="1"/>
    <col min="7757" max="7757" width="23.28515625" style="72" customWidth="1"/>
    <col min="7758" max="7758" width="36.28515625" style="72" customWidth="1"/>
    <col min="7759" max="7759" width="13.7109375" style="72" customWidth="1"/>
    <col min="7760" max="7760" width="7.7109375" style="72" customWidth="1"/>
    <col min="7761" max="7761" width="16.42578125" style="72" customWidth="1"/>
    <col min="7762" max="7762" width="25.140625" style="72" customWidth="1"/>
    <col min="7763" max="7763" width="31" style="72" customWidth="1"/>
    <col min="7764" max="7764" width="51" style="72" customWidth="1"/>
    <col min="7765" max="7765" width="23.28515625" style="72" customWidth="1"/>
    <col min="7766" max="7766" width="36.28515625" style="72" customWidth="1"/>
    <col min="7767" max="7767" width="13.7109375" style="72" customWidth="1"/>
    <col min="7768" max="7768" width="7.7109375" style="72" customWidth="1"/>
    <col min="7769" max="7769" width="16.42578125" style="72" customWidth="1"/>
    <col min="7770" max="7770" width="25.140625" style="72" customWidth="1"/>
    <col min="7771" max="7771" width="31" style="72" customWidth="1"/>
    <col min="7772" max="7772" width="51" style="72" customWidth="1"/>
    <col min="7773" max="7773" width="23.28515625" style="72" customWidth="1"/>
    <col min="7774" max="7774" width="36.28515625" style="72" customWidth="1"/>
    <col min="7775" max="7775" width="13.7109375" style="72" customWidth="1"/>
    <col min="7776" max="7776" width="7.7109375" style="72" customWidth="1"/>
    <col min="7777" max="7777" width="16.42578125" style="72" customWidth="1"/>
    <col min="7778" max="7778" width="25.140625" style="72" customWidth="1"/>
    <col min="7779" max="7779" width="31" style="72" customWidth="1"/>
    <col min="7780" max="7780" width="51" style="72" customWidth="1"/>
    <col min="7781" max="7781" width="23.28515625" style="72" customWidth="1"/>
    <col min="7782" max="7782" width="36.28515625" style="72" customWidth="1"/>
    <col min="7783" max="7783" width="13.7109375" style="72" customWidth="1"/>
    <col min="7784" max="7784" width="7.7109375" style="72" customWidth="1"/>
    <col min="7785" max="7785" width="16.42578125" style="72" customWidth="1"/>
    <col min="7786" max="7786" width="25.140625" style="72" customWidth="1"/>
    <col min="7787" max="7787" width="31" style="72" customWidth="1"/>
    <col min="7788" max="7788" width="51" style="72" customWidth="1"/>
    <col min="7789" max="7789" width="23.28515625" style="72" customWidth="1"/>
    <col min="7790" max="7790" width="36.28515625" style="72" customWidth="1"/>
    <col min="7791" max="7791" width="13.7109375" style="72" customWidth="1"/>
    <col min="7792" max="7792" width="7.7109375" style="72" customWidth="1"/>
    <col min="7793" max="7793" width="16.42578125" style="72" customWidth="1"/>
    <col min="7794" max="7794" width="25.140625" style="72" customWidth="1"/>
    <col min="7795" max="7795" width="31" style="72" customWidth="1"/>
    <col min="7796" max="7796" width="51" style="72" customWidth="1"/>
    <col min="7797" max="7797" width="23.28515625" style="72" customWidth="1"/>
    <col min="7798" max="7798" width="36.28515625" style="72" customWidth="1"/>
    <col min="7799" max="7799" width="13.7109375" style="72" customWidth="1"/>
    <col min="7800" max="7800" width="7.7109375" style="72" customWidth="1"/>
    <col min="7801" max="7801" width="16.42578125" style="72" customWidth="1"/>
    <col min="7802" max="7802" width="25.140625" style="72" customWidth="1"/>
    <col min="7803" max="7803" width="31" style="72" customWidth="1"/>
    <col min="7804" max="7804" width="51" style="72" customWidth="1"/>
    <col min="7805" max="7805" width="23.28515625" style="72" customWidth="1"/>
    <col min="7806" max="7806" width="36.28515625" style="72" customWidth="1"/>
    <col min="7807" max="7807" width="13.7109375" style="72" customWidth="1"/>
    <col min="7808" max="7808" width="7.7109375" style="72" customWidth="1"/>
    <col min="7809" max="7809" width="16.42578125" style="72" customWidth="1"/>
    <col min="7810" max="7810" width="25.140625" style="72" customWidth="1"/>
    <col min="7811" max="7811" width="31" style="72" customWidth="1"/>
    <col min="7812" max="7812" width="51" style="72" customWidth="1"/>
    <col min="7813" max="7813" width="23.28515625" style="72" customWidth="1"/>
    <col min="7814" max="7814" width="36.28515625" style="72" customWidth="1"/>
    <col min="7815" max="7815" width="13.7109375" style="72" customWidth="1"/>
    <col min="7816" max="7816" width="7.7109375" style="72" customWidth="1"/>
    <col min="7817" max="7817" width="16.42578125" style="72" customWidth="1"/>
    <col min="7818" max="7818" width="25.140625" style="72" customWidth="1"/>
    <col min="7819" max="7819" width="31" style="72" customWidth="1"/>
    <col min="7820" max="7820" width="51" style="72" customWidth="1"/>
    <col min="7821" max="7821" width="23.28515625" style="72" customWidth="1"/>
    <col min="7822" max="7822" width="36.28515625" style="72" customWidth="1"/>
    <col min="7823" max="7823" width="13.7109375" style="72" customWidth="1"/>
    <col min="7824" max="7824" width="7.7109375" style="72" customWidth="1"/>
    <col min="7825" max="7825" width="16.42578125" style="72" customWidth="1"/>
    <col min="7826" max="7826" width="25.140625" style="72" customWidth="1"/>
    <col min="7827" max="7827" width="31" style="72" customWidth="1"/>
    <col min="7828" max="7828" width="51" style="72" customWidth="1"/>
    <col min="7829" max="7829" width="23.28515625" style="72" customWidth="1"/>
    <col min="7830" max="7830" width="36.28515625" style="72" customWidth="1"/>
    <col min="7831" max="7831" width="13.7109375" style="72" customWidth="1"/>
    <col min="7832" max="7832" width="7.7109375" style="72" customWidth="1"/>
    <col min="7833" max="7833" width="16.42578125" style="72" customWidth="1"/>
    <col min="7834" max="7834" width="25.140625" style="72" customWidth="1"/>
    <col min="7835" max="7835" width="31" style="72" customWidth="1"/>
    <col min="7836" max="7836" width="51" style="72" customWidth="1"/>
    <col min="7837" max="7837" width="23.28515625" style="72" customWidth="1"/>
    <col min="7838" max="7838" width="36.28515625" style="72" customWidth="1"/>
    <col min="7839" max="7839" width="13.7109375" style="72" customWidth="1"/>
    <col min="7840" max="7840" width="7.7109375" style="72" customWidth="1"/>
    <col min="7841" max="7841" width="16.42578125" style="72" customWidth="1"/>
    <col min="7842" max="7842" width="25.140625" style="72" customWidth="1"/>
    <col min="7843" max="7843" width="31" style="72" customWidth="1"/>
    <col min="7844" max="7844" width="51" style="72" customWidth="1"/>
    <col min="7845" max="7845" width="23.28515625" style="72" customWidth="1"/>
    <col min="7846" max="7846" width="36.28515625" style="72" customWidth="1"/>
    <col min="7847" max="7847" width="13.7109375" style="72" customWidth="1"/>
    <col min="7848" max="7848" width="7.7109375" style="72" customWidth="1"/>
    <col min="7849" max="7849" width="16.42578125" style="72" customWidth="1"/>
    <col min="7850" max="7850" width="25.140625" style="72" customWidth="1"/>
    <col min="7851" max="7851" width="31" style="72" customWidth="1"/>
    <col min="7852" max="7852" width="51" style="72" customWidth="1"/>
    <col min="7853" max="7853" width="23.28515625" style="72" customWidth="1"/>
    <col min="7854" max="7854" width="36.28515625" style="72" customWidth="1"/>
    <col min="7855" max="7855" width="13.7109375" style="72" customWidth="1"/>
    <col min="7856" max="7856" width="7.7109375" style="72" customWidth="1"/>
    <col min="7857" max="7857" width="16.42578125" style="72" customWidth="1"/>
    <col min="7858" max="7858" width="25.140625" style="72" customWidth="1"/>
    <col min="7859" max="7859" width="31" style="72" customWidth="1"/>
    <col min="7860" max="7860" width="51" style="72" customWidth="1"/>
    <col min="7861" max="7861" width="23.28515625" style="72" customWidth="1"/>
    <col min="7862" max="7862" width="36.28515625" style="72" customWidth="1"/>
    <col min="7863" max="7863" width="13.7109375" style="72" customWidth="1"/>
    <col min="7864" max="7864" width="7.7109375" style="72" customWidth="1"/>
    <col min="7865" max="7865" width="16.42578125" style="72" customWidth="1"/>
    <col min="7866" max="7866" width="25.140625" style="72" customWidth="1"/>
    <col min="7867" max="7867" width="31" style="72" customWidth="1"/>
    <col min="7868" max="7868" width="51" style="72" customWidth="1"/>
    <col min="7869" max="7869" width="23.28515625" style="72" customWidth="1"/>
    <col min="7870" max="7870" width="36.28515625" style="72" customWidth="1"/>
    <col min="7871" max="7871" width="13.7109375" style="72" customWidth="1"/>
    <col min="7872" max="7872" width="7.7109375" style="72" customWidth="1"/>
    <col min="7873" max="7873" width="16.42578125" style="72" customWidth="1"/>
    <col min="7874" max="7874" width="25.140625" style="72" customWidth="1"/>
    <col min="7875" max="7875" width="31" style="72" customWidth="1"/>
    <col min="7876" max="7876" width="51" style="72" customWidth="1"/>
    <col min="7877" max="7877" width="23.28515625" style="72" customWidth="1"/>
    <col min="7878" max="7878" width="36.28515625" style="72" customWidth="1"/>
    <col min="7879" max="7879" width="13.7109375" style="72" customWidth="1"/>
    <col min="7880" max="7880" width="7.7109375" style="72" customWidth="1"/>
    <col min="7881" max="7881" width="16.42578125" style="72" customWidth="1"/>
    <col min="7882" max="7882" width="25.140625" style="72" customWidth="1"/>
    <col min="7883" max="7883" width="31" style="72" customWidth="1"/>
    <col min="7884" max="7884" width="51" style="72" customWidth="1"/>
    <col min="7885" max="7885" width="23.28515625" style="72" customWidth="1"/>
    <col min="7886" max="7886" width="36.28515625" style="72" customWidth="1"/>
    <col min="7887" max="7887" width="13.7109375" style="72" customWidth="1"/>
    <col min="7888" max="7888" width="7.7109375" style="72" customWidth="1"/>
    <col min="7889" max="7889" width="16.42578125" style="72" customWidth="1"/>
    <col min="7890" max="7890" width="25.140625" style="72" customWidth="1"/>
    <col min="7891" max="7891" width="31" style="72" customWidth="1"/>
    <col min="7892" max="7892" width="51" style="72" customWidth="1"/>
    <col min="7893" max="7893" width="23.28515625" style="72" customWidth="1"/>
    <col min="7894" max="7894" width="36.28515625" style="72" customWidth="1"/>
    <col min="7895" max="7895" width="13.7109375" style="72" customWidth="1"/>
    <col min="7896" max="7896" width="7.7109375" style="72" customWidth="1"/>
    <col min="7897" max="7897" width="16.42578125" style="72" customWidth="1"/>
    <col min="7898" max="7898" width="25.140625" style="72" customWidth="1"/>
    <col min="7899" max="7899" width="31" style="72" customWidth="1"/>
    <col min="7900" max="7900" width="51" style="72" customWidth="1"/>
    <col min="7901" max="7901" width="23.28515625" style="72" customWidth="1"/>
    <col min="7902" max="7902" width="36.28515625" style="72" customWidth="1"/>
    <col min="7903" max="7903" width="13.7109375" style="72" customWidth="1"/>
    <col min="7904" max="7904" width="7.7109375" style="72" customWidth="1"/>
    <col min="7905" max="7905" width="16.42578125" style="72" customWidth="1"/>
    <col min="7906" max="7906" width="25.140625" style="72" customWidth="1"/>
    <col min="7907" max="7907" width="31" style="72" customWidth="1"/>
    <col min="7908" max="7908" width="51" style="72" customWidth="1"/>
    <col min="7909" max="7909" width="23.28515625" style="72" customWidth="1"/>
    <col min="7910" max="7910" width="36.28515625" style="72" customWidth="1"/>
    <col min="7911" max="7911" width="13.7109375" style="72" customWidth="1"/>
    <col min="7912" max="7912" width="7.7109375" style="72" customWidth="1"/>
    <col min="7913" max="7913" width="16.42578125" style="72" customWidth="1"/>
    <col min="7914" max="7914" width="25.140625" style="72" customWidth="1"/>
    <col min="7915" max="7915" width="31" style="72" customWidth="1"/>
    <col min="7916" max="7916" width="51" style="72" customWidth="1"/>
    <col min="7917" max="7917" width="23.28515625" style="72" customWidth="1"/>
    <col min="7918" max="7918" width="36.28515625" style="72" customWidth="1"/>
    <col min="7919" max="7919" width="13.7109375" style="72" customWidth="1"/>
    <col min="7920" max="7920" width="7.7109375" style="72" customWidth="1"/>
    <col min="7921" max="7921" width="16.42578125" style="72" customWidth="1"/>
    <col min="7922" max="7922" width="25.140625" style="72" customWidth="1"/>
    <col min="7923" max="7923" width="31" style="72" customWidth="1"/>
    <col min="7924" max="7924" width="51" style="72" customWidth="1"/>
    <col min="7925" max="7925" width="23.28515625" style="72" customWidth="1"/>
    <col min="7926" max="7926" width="36.28515625" style="72" customWidth="1"/>
    <col min="7927" max="7927" width="13.7109375" style="72" customWidth="1"/>
    <col min="7928" max="7928" width="7.7109375" style="72" customWidth="1"/>
    <col min="7929" max="7929" width="16.42578125" style="72" customWidth="1"/>
    <col min="7930" max="7930" width="25.140625" style="72" customWidth="1"/>
    <col min="7931" max="7931" width="31" style="72" customWidth="1"/>
    <col min="7932" max="7932" width="51" style="72" customWidth="1"/>
    <col min="7933" max="7933" width="23.28515625" style="72" customWidth="1"/>
    <col min="7934" max="7934" width="36.28515625" style="72" customWidth="1"/>
    <col min="7935" max="7935" width="13.7109375" style="72" customWidth="1"/>
    <col min="7936" max="7936" width="7.7109375" style="72" customWidth="1"/>
    <col min="7937" max="7937" width="16.42578125" style="72" customWidth="1"/>
    <col min="7938" max="7938" width="25.140625" style="72" customWidth="1"/>
    <col min="7939" max="7939" width="31" style="72" customWidth="1"/>
    <col min="7940" max="7940" width="51" style="72" customWidth="1"/>
    <col min="7941" max="7941" width="23.28515625" style="72" customWidth="1"/>
    <col min="7942" max="7942" width="36.28515625" style="72" customWidth="1"/>
    <col min="7943" max="7943" width="13.7109375" style="72" customWidth="1"/>
    <col min="7944" max="7944" width="7.7109375" style="72" customWidth="1"/>
    <col min="7945" max="7945" width="16.42578125" style="72" customWidth="1"/>
    <col min="7946" max="7946" width="25.140625" style="72" customWidth="1"/>
    <col min="7947" max="7947" width="31" style="72" customWidth="1"/>
    <col min="7948" max="7948" width="51" style="72" customWidth="1"/>
    <col min="7949" max="7949" width="23.28515625" style="72" customWidth="1"/>
    <col min="7950" max="7950" width="36.28515625" style="72" customWidth="1"/>
    <col min="7951" max="7951" width="13.7109375" style="72" customWidth="1"/>
    <col min="7952" max="7952" width="7.7109375" style="72" customWidth="1"/>
    <col min="7953" max="7953" width="16.42578125" style="72" customWidth="1"/>
    <col min="7954" max="7954" width="25.140625" style="72" customWidth="1"/>
    <col min="7955" max="7955" width="31" style="72" customWidth="1"/>
    <col min="7956" max="7956" width="51" style="72" customWidth="1"/>
    <col min="7957" max="7957" width="23.28515625" style="72" customWidth="1"/>
    <col min="7958" max="7958" width="36.28515625" style="72" customWidth="1"/>
    <col min="7959" max="7959" width="13.7109375" style="72" customWidth="1"/>
    <col min="7960" max="7960" width="7.7109375" style="72" customWidth="1"/>
    <col min="7961" max="7961" width="16.42578125" style="72" customWidth="1"/>
    <col min="7962" max="7962" width="25.140625" style="72" customWidth="1"/>
    <col min="7963" max="7963" width="31" style="72" customWidth="1"/>
    <col min="7964" max="7964" width="51" style="72" customWidth="1"/>
    <col min="7965" max="7965" width="23.28515625" style="72" customWidth="1"/>
    <col min="7966" max="7966" width="36.28515625" style="72" customWidth="1"/>
    <col min="7967" max="7967" width="13.7109375" style="72" customWidth="1"/>
    <col min="7968" max="7968" width="7.7109375" style="72" customWidth="1"/>
    <col min="7969" max="7969" width="16.42578125" style="72" customWidth="1"/>
    <col min="7970" max="7970" width="25.140625" style="72" customWidth="1"/>
    <col min="7971" max="7971" width="31" style="72" customWidth="1"/>
    <col min="7972" max="7972" width="51" style="72" customWidth="1"/>
    <col min="7973" max="7973" width="23.28515625" style="72" customWidth="1"/>
    <col min="7974" max="7974" width="36.28515625" style="72" customWidth="1"/>
    <col min="7975" max="7975" width="13.7109375" style="72" customWidth="1"/>
    <col min="7976" max="7976" width="7.7109375" style="72" customWidth="1"/>
    <col min="7977" max="7977" width="16.42578125" style="72" customWidth="1"/>
    <col min="7978" max="7978" width="25.140625" style="72" customWidth="1"/>
    <col min="7979" max="7979" width="31" style="72" customWidth="1"/>
    <col min="7980" max="7980" width="51" style="72" customWidth="1"/>
    <col min="7981" max="7981" width="23.28515625" style="72" customWidth="1"/>
    <col min="7982" max="7982" width="36.28515625" style="72" customWidth="1"/>
    <col min="7983" max="7983" width="13.7109375" style="72" customWidth="1"/>
    <col min="7984" max="7984" width="7.7109375" style="72" customWidth="1"/>
    <col min="7985" max="7985" width="16.42578125" style="72" customWidth="1"/>
    <col min="7986" max="7986" width="25.140625" style="72" customWidth="1"/>
    <col min="7987" max="7987" width="31" style="72" customWidth="1"/>
    <col min="7988" max="7988" width="51" style="72" customWidth="1"/>
    <col min="7989" max="7989" width="23.28515625" style="72" customWidth="1"/>
    <col min="7990" max="7990" width="36.28515625" style="72" customWidth="1"/>
    <col min="7991" max="7991" width="13.7109375" style="72" customWidth="1"/>
    <col min="7992" max="7992" width="7.7109375" style="72" customWidth="1"/>
    <col min="7993" max="7993" width="16.42578125" style="72" customWidth="1"/>
    <col min="7994" max="7994" width="25.140625" style="72" customWidth="1"/>
    <col min="7995" max="7995" width="31" style="72" customWidth="1"/>
    <col min="7996" max="7996" width="51" style="72" customWidth="1"/>
    <col min="7997" max="7997" width="23.28515625" style="72" customWidth="1"/>
    <col min="7998" max="7998" width="36.28515625" style="72" customWidth="1"/>
    <col min="7999" max="7999" width="13.7109375" style="72" customWidth="1"/>
    <col min="8000" max="8000" width="7.7109375" style="72" customWidth="1"/>
    <col min="8001" max="8001" width="16.42578125" style="72" customWidth="1"/>
    <col min="8002" max="8002" width="25.140625" style="72" customWidth="1"/>
    <col min="8003" max="8003" width="31" style="72" customWidth="1"/>
    <col min="8004" max="8004" width="51" style="72" customWidth="1"/>
    <col min="8005" max="8005" width="23.28515625" style="72" customWidth="1"/>
    <col min="8006" max="8006" width="36.28515625" style="72" customWidth="1"/>
    <col min="8007" max="8007" width="13.7109375" style="72" customWidth="1"/>
    <col min="8008" max="8008" width="7.7109375" style="72" customWidth="1"/>
    <col min="8009" max="8009" width="16.42578125" style="72" customWidth="1"/>
    <col min="8010" max="8010" width="25.140625" style="72" customWidth="1"/>
    <col min="8011" max="8011" width="31" style="72" customWidth="1"/>
    <col min="8012" max="8012" width="51" style="72" customWidth="1"/>
    <col min="8013" max="8013" width="23.28515625" style="72" customWidth="1"/>
    <col min="8014" max="8014" width="36.28515625" style="72" customWidth="1"/>
    <col min="8015" max="8015" width="13.7109375" style="72" customWidth="1"/>
    <col min="8016" max="8016" width="7.7109375" style="72" customWidth="1"/>
    <col min="8017" max="8017" width="16.42578125" style="72" customWidth="1"/>
    <col min="8018" max="8018" width="25.140625" style="72" customWidth="1"/>
    <col min="8019" max="8019" width="31" style="72" customWidth="1"/>
    <col min="8020" max="8020" width="51" style="72" customWidth="1"/>
    <col min="8021" max="8021" width="23.28515625" style="72" customWidth="1"/>
    <col min="8022" max="8022" width="36.28515625" style="72" customWidth="1"/>
    <col min="8023" max="8023" width="13.7109375" style="72" customWidth="1"/>
    <col min="8024" max="8024" width="7.7109375" style="72" customWidth="1"/>
    <col min="8025" max="8025" width="16.42578125" style="72" customWidth="1"/>
    <col min="8026" max="8026" width="25.140625" style="72" customWidth="1"/>
    <col min="8027" max="8027" width="31" style="72" customWidth="1"/>
    <col min="8028" max="8028" width="51" style="72" customWidth="1"/>
    <col min="8029" max="8029" width="23.28515625" style="72" customWidth="1"/>
    <col min="8030" max="8030" width="36.28515625" style="72" customWidth="1"/>
    <col min="8031" max="8031" width="13.7109375" style="72" customWidth="1"/>
    <col min="8032" max="8032" width="7.7109375" style="72" customWidth="1"/>
    <col min="8033" max="8033" width="16.42578125" style="72" customWidth="1"/>
    <col min="8034" max="8034" width="25.140625" style="72" customWidth="1"/>
    <col min="8035" max="8035" width="31" style="72" customWidth="1"/>
    <col min="8036" max="8036" width="51" style="72" customWidth="1"/>
    <col min="8037" max="8037" width="23.28515625" style="72" customWidth="1"/>
    <col min="8038" max="8038" width="36.28515625" style="72" customWidth="1"/>
    <col min="8039" max="8039" width="13.7109375" style="72" customWidth="1"/>
    <col min="8040" max="8040" width="7.7109375" style="72" customWidth="1"/>
    <col min="8041" max="8041" width="16.42578125" style="72" customWidth="1"/>
    <col min="8042" max="8042" width="25.140625" style="72" customWidth="1"/>
    <col min="8043" max="8043" width="31" style="72" customWidth="1"/>
    <col min="8044" max="8044" width="51" style="72" customWidth="1"/>
    <col min="8045" max="8045" width="23.28515625" style="72" customWidth="1"/>
    <col min="8046" max="8046" width="36.28515625" style="72" customWidth="1"/>
    <col min="8047" max="8047" width="13.7109375" style="72" customWidth="1"/>
    <col min="8048" max="8048" width="7.7109375" style="72" customWidth="1"/>
    <col min="8049" max="8049" width="16.42578125" style="72" customWidth="1"/>
    <col min="8050" max="8050" width="25.140625" style="72" customWidth="1"/>
    <col min="8051" max="8051" width="31" style="72" customWidth="1"/>
    <col min="8052" max="8052" width="51" style="72" customWidth="1"/>
    <col min="8053" max="8053" width="23.28515625" style="72" customWidth="1"/>
    <col min="8054" max="8054" width="36.28515625" style="72" customWidth="1"/>
    <col min="8055" max="8055" width="13.7109375" style="72" customWidth="1"/>
    <col min="8056" max="8056" width="7.7109375" style="72" customWidth="1"/>
    <col min="8057" max="8057" width="16.42578125" style="72" customWidth="1"/>
    <col min="8058" max="8058" width="25.140625" style="72" customWidth="1"/>
    <col min="8059" max="8059" width="31" style="72" customWidth="1"/>
    <col min="8060" max="8060" width="51" style="72" customWidth="1"/>
    <col min="8061" max="8061" width="23.28515625" style="72" customWidth="1"/>
    <col min="8062" max="8062" width="36.28515625" style="72" customWidth="1"/>
    <col min="8063" max="8063" width="13.7109375" style="72" customWidth="1"/>
    <col min="8064" max="8064" width="7.7109375" style="72" customWidth="1"/>
    <col min="8065" max="8065" width="16.42578125" style="72" customWidth="1"/>
    <col min="8066" max="8066" width="25.140625" style="72" customWidth="1"/>
    <col min="8067" max="8067" width="31" style="72" customWidth="1"/>
    <col min="8068" max="8068" width="51" style="72" customWidth="1"/>
    <col min="8069" max="8069" width="23.28515625" style="72" customWidth="1"/>
    <col min="8070" max="8070" width="36.28515625" style="72" customWidth="1"/>
    <col min="8071" max="8071" width="13.7109375" style="72" customWidth="1"/>
    <col min="8072" max="8072" width="7.7109375" style="72" customWidth="1"/>
    <col min="8073" max="8073" width="16.42578125" style="72" customWidth="1"/>
    <col min="8074" max="8074" width="25.140625" style="72" customWidth="1"/>
    <col min="8075" max="8075" width="31" style="72" customWidth="1"/>
    <col min="8076" max="8076" width="51" style="72" customWidth="1"/>
    <col min="8077" max="8077" width="23.28515625" style="72" customWidth="1"/>
    <col min="8078" max="8078" width="36.28515625" style="72" customWidth="1"/>
    <col min="8079" max="8079" width="13.7109375" style="72" customWidth="1"/>
    <col min="8080" max="8080" width="7.7109375" style="72" customWidth="1"/>
    <col min="8081" max="8081" width="16.42578125" style="72" customWidth="1"/>
    <col min="8082" max="8082" width="25.140625" style="72" customWidth="1"/>
    <col min="8083" max="8083" width="31" style="72" customWidth="1"/>
    <col min="8084" max="8084" width="51" style="72" customWidth="1"/>
    <col min="8085" max="8085" width="23.28515625" style="72" customWidth="1"/>
    <col min="8086" max="8086" width="36.28515625" style="72" customWidth="1"/>
    <col min="8087" max="8087" width="13.7109375" style="72" customWidth="1"/>
    <col min="8088" max="8088" width="7.7109375" style="72" customWidth="1"/>
    <col min="8089" max="8089" width="16.42578125" style="72" customWidth="1"/>
    <col min="8090" max="8090" width="25.140625" style="72" customWidth="1"/>
    <col min="8091" max="8091" width="31" style="72" customWidth="1"/>
    <col min="8092" max="8092" width="51" style="72" customWidth="1"/>
    <col min="8093" max="8093" width="23.28515625" style="72" customWidth="1"/>
    <col min="8094" max="8094" width="36.28515625" style="72" customWidth="1"/>
    <col min="8095" max="8095" width="13.7109375" style="72" customWidth="1"/>
    <col min="8096" max="8096" width="7.7109375" style="72" customWidth="1"/>
    <col min="8097" max="8097" width="16.42578125" style="72" customWidth="1"/>
    <col min="8098" max="8098" width="25.140625" style="72" customWidth="1"/>
    <col min="8099" max="8099" width="31" style="72" customWidth="1"/>
    <col min="8100" max="8100" width="51" style="72" customWidth="1"/>
    <col min="8101" max="8101" width="23.28515625" style="72" customWidth="1"/>
    <col min="8102" max="8102" width="36.28515625" style="72" customWidth="1"/>
    <col min="8103" max="8103" width="13.7109375" style="72" customWidth="1"/>
    <col min="8104" max="8104" width="7.7109375" style="72" customWidth="1"/>
    <col min="8105" max="8105" width="16.42578125" style="72" customWidth="1"/>
    <col min="8106" max="8106" width="25.140625" style="72" customWidth="1"/>
    <col min="8107" max="8107" width="31" style="72" customWidth="1"/>
    <col min="8108" max="8108" width="51" style="72" customWidth="1"/>
    <col min="8109" max="8109" width="23.28515625" style="72" customWidth="1"/>
    <col min="8110" max="8110" width="36.28515625" style="72" customWidth="1"/>
    <col min="8111" max="8111" width="13.7109375" style="72" customWidth="1"/>
    <col min="8112" max="8112" width="7.7109375" style="72" customWidth="1"/>
    <col min="8113" max="8113" width="16.42578125" style="72" customWidth="1"/>
    <col min="8114" max="8114" width="25.140625" style="72" customWidth="1"/>
    <col min="8115" max="8115" width="31" style="72" customWidth="1"/>
    <col min="8116" max="8116" width="51" style="72" customWidth="1"/>
    <col min="8117" max="8117" width="23.28515625" style="72" customWidth="1"/>
    <col min="8118" max="8118" width="36.28515625" style="72" customWidth="1"/>
    <col min="8119" max="8119" width="13.7109375" style="72" customWidth="1"/>
    <col min="8120" max="8120" width="7.7109375" style="72" customWidth="1"/>
    <col min="8121" max="8121" width="16.42578125" style="72" customWidth="1"/>
    <col min="8122" max="8122" width="25.140625" style="72" customWidth="1"/>
    <col min="8123" max="8123" width="31" style="72" customWidth="1"/>
    <col min="8124" max="8124" width="51" style="72" customWidth="1"/>
    <col min="8125" max="8125" width="23.28515625" style="72" customWidth="1"/>
    <col min="8126" max="8126" width="36.28515625" style="72" customWidth="1"/>
    <col min="8127" max="8127" width="13.7109375" style="72" customWidth="1"/>
    <col min="8128" max="8128" width="7.7109375" style="72" customWidth="1"/>
    <col min="8129" max="8129" width="16.42578125" style="72" customWidth="1"/>
    <col min="8130" max="8130" width="25.140625" style="72" customWidth="1"/>
    <col min="8131" max="8131" width="31" style="72" customWidth="1"/>
    <col min="8132" max="8132" width="51" style="72" customWidth="1"/>
    <col min="8133" max="8133" width="23.28515625" style="72" customWidth="1"/>
    <col min="8134" max="8134" width="36.28515625" style="72" customWidth="1"/>
    <col min="8135" max="8135" width="13.7109375" style="72" customWidth="1"/>
    <col min="8136" max="8136" width="7.7109375" style="72" customWidth="1"/>
    <col min="8137" max="8137" width="16.42578125" style="72" customWidth="1"/>
    <col min="8138" max="8138" width="25.140625" style="72" customWidth="1"/>
    <col min="8139" max="8139" width="31" style="72" customWidth="1"/>
    <col min="8140" max="8140" width="51" style="72" customWidth="1"/>
    <col min="8141" max="8141" width="23.28515625" style="72" customWidth="1"/>
    <col min="8142" max="8142" width="36.28515625" style="72" customWidth="1"/>
    <col min="8143" max="8143" width="13.7109375" style="72" customWidth="1"/>
    <col min="8144" max="8144" width="7.7109375" style="72" customWidth="1"/>
    <col min="8145" max="8145" width="16.42578125" style="72" customWidth="1"/>
    <col min="8146" max="8146" width="25.140625" style="72" customWidth="1"/>
    <col min="8147" max="8147" width="31" style="72" customWidth="1"/>
    <col min="8148" max="8148" width="51" style="72" customWidth="1"/>
    <col min="8149" max="8149" width="23.28515625" style="72" customWidth="1"/>
    <col min="8150" max="8150" width="36.28515625" style="72" customWidth="1"/>
    <col min="8151" max="8151" width="13.7109375" style="72" customWidth="1"/>
    <col min="8152" max="8152" width="7.7109375" style="72" customWidth="1"/>
    <col min="8153" max="8153" width="16.42578125" style="72" customWidth="1"/>
    <col min="8154" max="8154" width="25.140625" style="72" customWidth="1"/>
    <col min="8155" max="8155" width="31" style="72" customWidth="1"/>
    <col min="8156" max="8156" width="51" style="72" customWidth="1"/>
    <col min="8157" max="8157" width="23.28515625" style="72" customWidth="1"/>
    <col min="8158" max="8158" width="36.28515625" style="72" customWidth="1"/>
    <col min="8159" max="8159" width="13.7109375" style="72" customWidth="1"/>
    <col min="8160" max="8160" width="7.7109375" style="72" customWidth="1"/>
    <col min="8161" max="8161" width="16.42578125" style="72" customWidth="1"/>
    <col min="8162" max="8162" width="25.140625" style="72" customWidth="1"/>
    <col min="8163" max="8163" width="31" style="72" customWidth="1"/>
    <col min="8164" max="8164" width="51" style="72" customWidth="1"/>
    <col min="8165" max="8165" width="23.28515625" style="72" customWidth="1"/>
    <col min="8166" max="8166" width="36.28515625" style="72" customWidth="1"/>
    <col min="8167" max="8167" width="13.7109375" style="72" customWidth="1"/>
    <col min="8168" max="8168" width="7.7109375" style="72" customWidth="1"/>
    <col min="8169" max="8169" width="16.42578125" style="72" customWidth="1"/>
    <col min="8170" max="8170" width="25.140625" style="72" customWidth="1"/>
    <col min="8171" max="8171" width="31" style="72" customWidth="1"/>
    <col min="8172" max="8172" width="51" style="72" customWidth="1"/>
    <col min="8173" max="8173" width="23.28515625" style="72" customWidth="1"/>
    <col min="8174" max="8174" width="36.28515625" style="72" customWidth="1"/>
    <col min="8175" max="8175" width="13.7109375" style="72" customWidth="1"/>
    <col min="8176" max="8176" width="7.7109375" style="72" customWidth="1"/>
    <col min="8177" max="8177" width="16.42578125" style="72" customWidth="1"/>
    <col min="8178" max="8178" width="25.140625" style="72" customWidth="1"/>
    <col min="8179" max="8179" width="31" style="72" customWidth="1"/>
    <col min="8180" max="8180" width="51" style="72" customWidth="1"/>
    <col min="8181" max="8181" width="23.28515625" style="72" customWidth="1"/>
    <col min="8182" max="8182" width="36.28515625" style="72" customWidth="1"/>
    <col min="8183" max="8183" width="13.7109375" style="72" customWidth="1"/>
    <col min="8184" max="8184" width="7.7109375" style="72" customWidth="1"/>
    <col min="8185" max="8185" width="16.42578125" style="72" customWidth="1"/>
    <col min="8186" max="8186" width="25.140625" style="72" customWidth="1"/>
    <col min="8187" max="8187" width="31" style="72" customWidth="1"/>
    <col min="8188" max="8188" width="51" style="72" customWidth="1"/>
    <col min="8189" max="8189" width="23.28515625" style="72" customWidth="1"/>
    <col min="8190" max="8190" width="36.28515625" style="72" customWidth="1"/>
    <col min="8191" max="8191" width="13.7109375" style="72" customWidth="1"/>
    <col min="8192" max="8192" width="7.7109375" style="72" customWidth="1"/>
    <col min="8193" max="8193" width="16.42578125" style="72" customWidth="1"/>
    <col min="8194" max="8194" width="25.140625" style="72" customWidth="1"/>
    <col min="8195" max="8195" width="31" style="72" customWidth="1"/>
    <col min="8196" max="8196" width="51" style="72" customWidth="1"/>
    <col min="8197" max="8197" width="23.28515625" style="72" customWidth="1"/>
    <col min="8198" max="8198" width="36.28515625" style="72" customWidth="1"/>
    <col min="8199" max="8199" width="13.7109375" style="72" customWidth="1"/>
    <col min="8200" max="8200" width="7.7109375" style="72" customWidth="1"/>
    <col min="8201" max="8201" width="16.42578125" style="72" customWidth="1"/>
    <col min="8202" max="8202" width="25.140625" style="72" customWidth="1"/>
    <col min="8203" max="8203" width="31" style="72" customWidth="1"/>
    <col min="8204" max="8204" width="51" style="72" customWidth="1"/>
    <col min="8205" max="8205" width="23.28515625" style="72" customWidth="1"/>
    <col min="8206" max="8206" width="36.28515625" style="72" customWidth="1"/>
    <col min="8207" max="8207" width="13.7109375" style="72" customWidth="1"/>
    <col min="8208" max="8208" width="7.7109375" style="72" customWidth="1"/>
    <col min="8209" max="8209" width="16.42578125" style="72" customWidth="1"/>
    <col min="8210" max="8210" width="25.140625" style="72" customWidth="1"/>
    <col min="8211" max="8211" width="31" style="72" customWidth="1"/>
    <col min="8212" max="8212" width="51" style="72" customWidth="1"/>
    <col min="8213" max="8213" width="23.28515625" style="72" customWidth="1"/>
    <col min="8214" max="8214" width="36.28515625" style="72" customWidth="1"/>
    <col min="8215" max="8215" width="13.7109375" style="72" customWidth="1"/>
    <col min="8216" max="8216" width="7.7109375" style="72" customWidth="1"/>
    <col min="8217" max="8217" width="16.42578125" style="72" customWidth="1"/>
    <col min="8218" max="8218" width="25.140625" style="72" customWidth="1"/>
    <col min="8219" max="8219" width="31" style="72" customWidth="1"/>
    <col min="8220" max="8220" width="51" style="72" customWidth="1"/>
    <col min="8221" max="8221" width="23.28515625" style="72" customWidth="1"/>
    <col min="8222" max="8222" width="36.28515625" style="72" customWidth="1"/>
    <col min="8223" max="8223" width="13.7109375" style="72" customWidth="1"/>
    <col min="8224" max="8224" width="7.7109375" style="72" customWidth="1"/>
    <col min="8225" max="8225" width="16.42578125" style="72" customWidth="1"/>
    <col min="8226" max="8226" width="25.140625" style="72" customWidth="1"/>
    <col min="8227" max="8227" width="31" style="72" customWidth="1"/>
    <col min="8228" max="8228" width="51" style="72" customWidth="1"/>
    <col min="8229" max="8229" width="23.28515625" style="72" customWidth="1"/>
    <col min="8230" max="8230" width="36.28515625" style="72" customWidth="1"/>
    <col min="8231" max="8231" width="13.7109375" style="72" customWidth="1"/>
    <col min="8232" max="8232" width="7.7109375" style="72" customWidth="1"/>
    <col min="8233" max="8233" width="16.42578125" style="72" customWidth="1"/>
    <col min="8234" max="8234" width="25.140625" style="72" customWidth="1"/>
    <col min="8235" max="8235" width="31" style="72" customWidth="1"/>
    <col min="8236" max="8236" width="51" style="72" customWidth="1"/>
    <col min="8237" max="8237" width="23.28515625" style="72" customWidth="1"/>
    <col min="8238" max="8238" width="36.28515625" style="72" customWidth="1"/>
    <col min="8239" max="8239" width="13.7109375" style="72" customWidth="1"/>
    <col min="8240" max="8240" width="7.7109375" style="72" customWidth="1"/>
    <col min="8241" max="8241" width="16.42578125" style="72" customWidth="1"/>
    <col min="8242" max="8242" width="25.140625" style="72" customWidth="1"/>
    <col min="8243" max="8243" width="31" style="72" customWidth="1"/>
    <col min="8244" max="8244" width="51" style="72" customWidth="1"/>
    <col min="8245" max="8245" width="23.28515625" style="72" customWidth="1"/>
    <col min="8246" max="8246" width="36.28515625" style="72" customWidth="1"/>
    <col min="8247" max="8247" width="13.7109375" style="72" customWidth="1"/>
    <col min="8248" max="8248" width="7.7109375" style="72" customWidth="1"/>
    <col min="8249" max="8249" width="16.42578125" style="72" customWidth="1"/>
    <col min="8250" max="8250" width="25.140625" style="72" customWidth="1"/>
    <col min="8251" max="8251" width="31" style="72" customWidth="1"/>
    <col min="8252" max="8252" width="51" style="72" customWidth="1"/>
    <col min="8253" max="8253" width="23.28515625" style="72" customWidth="1"/>
    <col min="8254" max="8254" width="36.28515625" style="72" customWidth="1"/>
    <col min="8255" max="8255" width="13.7109375" style="72" customWidth="1"/>
    <col min="8256" max="8256" width="7.7109375" style="72" customWidth="1"/>
    <col min="8257" max="8257" width="16.42578125" style="72" customWidth="1"/>
    <col min="8258" max="8258" width="25.140625" style="72" customWidth="1"/>
    <col min="8259" max="8259" width="31" style="72" customWidth="1"/>
    <col min="8260" max="8260" width="51" style="72" customWidth="1"/>
    <col min="8261" max="8261" width="23.28515625" style="72" customWidth="1"/>
    <col min="8262" max="8262" width="36.28515625" style="72" customWidth="1"/>
    <col min="8263" max="8263" width="13.7109375" style="72" customWidth="1"/>
    <col min="8264" max="8264" width="7.7109375" style="72" customWidth="1"/>
    <col min="8265" max="8265" width="16.42578125" style="72" customWidth="1"/>
    <col min="8266" max="8266" width="25.140625" style="72" customWidth="1"/>
    <col min="8267" max="8267" width="31" style="72" customWidth="1"/>
    <col min="8268" max="8268" width="51" style="72" customWidth="1"/>
    <col min="8269" max="8269" width="23.28515625" style="72" customWidth="1"/>
    <col min="8270" max="8270" width="36.28515625" style="72" customWidth="1"/>
    <col min="8271" max="8271" width="13.7109375" style="72" customWidth="1"/>
    <col min="8272" max="8272" width="7.7109375" style="72" customWidth="1"/>
    <col min="8273" max="8273" width="16.42578125" style="72" customWidth="1"/>
    <col min="8274" max="8274" width="25.140625" style="72" customWidth="1"/>
    <col min="8275" max="8275" width="31" style="72" customWidth="1"/>
    <col min="8276" max="8276" width="51" style="72" customWidth="1"/>
    <col min="8277" max="8277" width="23.28515625" style="72" customWidth="1"/>
    <col min="8278" max="8278" width="36.28515625" style="72" customWidth="1"/>
    <col min="8279" max="8279" width="13.7109375" style="72" customWidth="1"/>
    <col min="8280" max="8280" width="7.7109375" style="72" customWidth="1"/>
    <col min="8281" max="8281" width="16.42578125" style="72" customWidth="1"/>
    <col min="8282" max="8282" width="25.140625" style="72" customWidth="1"/>
    <col min="8283" max="8283" width="31" style="72" customWidth="1"/>
    <col min="8284" max="8284" width="51" style="72" customWidth="1"/>
    <col min="8285" max="8285" width="23.28515625" style="72" customWidth="1"/>
    <col min="8286" max="8286" width="36.28515625" style="72" customWidth="1"/>
    <col min="8287" max="8287" width="13.7109375" style="72" customWidth="1"/>
    <col min="8288" max="8288" width="7.7109375" style="72" customWidth="1"/>
    <col min="8289" max="8289" width="16.42578125" style="72" customWidth="1"/>
    <col min="8290" max="8290" width="25.140625" style="72" customWidth="1"/>
    <col min="8291" max="8291" width="31" style="72" customWidth="1"/>
    <col min="8292" max="8292" width="51" style="72" customWidth="1"/>
    <col min="8293" max="8293" width="23.28515625" style="72" customWidth="1"/>
    <col min="8294" max="8294" width="36.28515625" style="72" customWidth="1"/>
    <col min="8295" max="8295" width="13.7109375" style="72" customWidth="1"/>
    <col min="8296" max="8296" width="7.7109375" style="72" customWidth="1"/>
    <col min="8297" max="8297" width="16.42578125" style="72" customWidth="1"/>
    <col min="8298" max="8298" width="25.140625" style="72" customWidth="1"/>
    <col min="8299" max="8299" width="31" style="72" customWidth="1"/>
    <col min="8300" max="8300" width="51" style="72" customWidth="1"/>
    <col min="8301" max="8301" width="23.28515625" style="72" customWidth="1"/>
    <col min="8302" max="8302" width="36.28515625" style="72" customWidth="1"/>
    <col min="8303" max="8303" width="13.7109375" style="72" customWidth="1"/>
    <col min="8304" max="8304" width="7.7109375" style="72" customWidth="1"/>
    <col min="8305" max="8305" width="16.42578125" style="72" customWidth="1"/>
    <col min="8306" max="8306" width="25.140625" style="72" customWidth="1"/>
    <col min="8307" max="8307" width="31" style="72" customWidth="1"/>
    <col min="8308" max="8308" width="51" style="72" customWidth="1"/>
    <col min="8309" max="8309" width="23.28515625" style="72" customWidth="1"/>
    <col min="8310" max="8310" width="36.28515625" style="72" customWidth="1"/>
    <col min="8311" max="8311" width="13.7109375" style="72" customWidth="1"/>
    <col min="8312" max="8312" width="7.7109375" style="72" customWidth="1"/>
    <col min="8313" max="8313" width="16.42578125" style="72" customWidth="1"/>
    <col min="8314" max="8314" width="25.140625" style="72" customWidth="1"/>
    <col min="8315" max="8315" width="31" style="72" customWidth="1"/>
    <col min="8316" max="8316" width="51" style="72" customWidth="1"/>
    <col min="8317" max="8317" width="23.28515625" style="72" customWidth="1"/>
    <col min="8318" max="8318" width="36.28515625" style="72" customWidth="1"/>
    <col min="8319" max="8319" width="13.7109375" style="72" customWidth="1"/>
    <col min="8320" max="8320" width="7.7109375" style="72" customWidth="1"/>
    <col min="8321" max="8321" width="16.42578125" style="72" customWidth="1"/>
    <col min="8322" max="8322" width="25.140625" style="72" customWidth="1"/>
    <col min="8323" max="8323" width="31" style="72" customWidth="1"/>
    <col min="8324" max="8324" width="51" style="72" customWidth="1"/>
    <col min="8325" max="8325" width="23.28515625" style="72" customWidth="1"/>
    <col min="8326" max="8326" width="36.28515625" style="72" customWidth="1"/>
    <col min="8327" max="8327" width="13.7109375" style="72" customWidth="1"/>
    <col min="8328" max="8328" width="7.7109375" style="72" customWidth="1"/>
    <col min="8329" max="8329" width="16.42578125" style="72" customWidth="1"/>
    <col min="8330" max="8330" width="25.140625" style="72" customWidth="1"/>
    <col min="8331" max="8331" width="31" style="72" customWidth="1"/>
    <col min="8332" max="8332" width="51" style="72" customWidth="1"/>
    <col min="8333" max="8333" width="23.28515625" style="72" customWidth="1"/>
    <col min="8334" max="8334" width="36.28515625" style="72" customWidth="1"/>
    <col min="8335" max="8335" width="13.7109375" style="72" customWidth="1"/>
    <col min="8336" max="8336" width="7.7109375" style="72" customWidth="1"/>
    <col min="8337" max="8337" width="16.42578125" style="72" customWidth="1"/>
    <col min="8338" max="8338" width="25.140625" style="72" customWidth="1"/>
    <col min="8339" max="8339" width="31" style="72" customWidth="1"/>
    <col min="8340" max="8340" width="51" style="72" customWidth="1"/>
    <col min="8341" max="8341" width="23.28515625" style="72" customWidth="1"/>
    <col min="8342" max="8342" width="36.28515625" style="72" customWidth="1"/>
    <col min="8343" max="8343" width="13.7109375" style="72" customWidth="1"/>
    <col min="8344" max="8344" width="7.7109375" style="72" customWidth="1"/>
    <col min="8345" max="8345" width="16.42578125" style="72" customWidth="1"/>
    <col min="8346" max="8346" width="25.140625" style="72" customWidth="1"/>
    <col min="8347" max="8347" width="31" style="72" customWidth="1"/>
    <col min="8348" max="8348" width="51" style="72" customWidth="1"/>
    <col min="8349" max="8349" width="23.28515625" style="72" customWidth="1"/>
    <col min="8350" max="8350" width="36.28515625" style="72" customWidth="1"/>
    <col min="8351" max="8351" width="13.7109375" style="72" customWidth="1"/>
    <col min="8352" max="8352" width="7.7109375" style="72" customWidth="1"/>
    <col min="8353" max="8353" width="16.42578125" style="72" customWidth="1"/>
    <col min="8354" max="8354" width="25.140625" style="72" customWidth="1"/>
    <col min="8355" max="8355" width="31" style="72" customWidth="1"/>
    <col min="8356" max="8356" width="51" style="72" customWidth="1"/>
    <col min="8357" max="8357" width="23.28515625" style="72" customWidth="1"/>
    <col min="8358" max="8358" width="36.28515625" style="72" customWidth="1"/>
    <col min="8359" max="8359" width="13.7109375" style="72" customWidth="1"/>
    <col min="8360" max="8360" width="7.7109375" style="72" customWidth="1"/>
    <col min="8361" max="8361" width="16.42578125" style="72" customWidth="1"/>
    <col min="8362" max="8362" width="25.140625" style="72" customWidth="1"/>
    <col min="8363" max="8363" width="31" style="72" customWidth="1"/>
    <col min="8364" max="8364" width="51" style="72" customWidth="1"/>
    <col min="8365" max="8365" width="23.28515625" style="72" customWidth="1"/>
    <col min="8366" max="8366" width="36.28515625" style="72" customWidth="1"/>
    <col min="8367" max="8367" width="13.7109375" style="72" customWidth="1"/>
    <col min="8368" max="8368" width="7.7109375" style="72" customWidth="1"/>
    <col min="8369" max="8369" width="16.42578125" style="72" customWidth="1"/>
    <col min="8370" max="8370" width="25.140625" style="72" customWidth="1"/>
    <col min="8371" max="8371" width="31" style="72" customWidth="1"/>
    <col min="8372" max="8372" width="51" style="72" customWidth="1"/>
    <col min="8373" max="8373" width="23.28515625" style="72" customWidth="1"/>
    <col min="8374" max="8374" width="36.28515625" style="72" customWidth="1"/>
    <col min="8375" max="8375" width="13.7109375" style="72" customWidth="1"/>
    <col min="8376" max="8376" width="7.7109375" style="72" customWidth="1"/>
    <col min="8377" max="8377" width="16.42578125" style="72" customWidth="1"/>
    <col min="8378" max="8378" width="25.140625" style="72" customWidth="1"/>
    <col min="8379" max="8379" width="31" style="72" customWidth="1"/>
    <col min="8380" max="8380" width="51" style="72" customWidth="1"/>
    <col min="8381" max="8381" width="23.28515625" style="72" customWidth="1"/>
    <col min="8382" max="8382" width="36.28515625" style="72" customWidth="1"/>
    <col min="8383" max="8383" width="13.7109375" style="72" customWidth="1"/>
    <col min="8384" max="8384" width="7.7109375" style="72" customWidth="1"/>
    <col min="8385" max="8385" width="16.42578125" style="72" customWidth="1"/>
    <col min="8386" max="8386" width="25.140625" style="72" customWidth="1"/>
    <col min="8387" max="8387" width="31" style="72" customWidth="1"/>
    <col min="8388" max="8388" width="51" style="72" customWidth="1"/>
    <col min="8389" max="8389" width="23.28515625" style="72" customWidth="1"/>
    <col min="8390" max="8390" width="36.28515625" style="72" customWidth="1"/>
    <col min="8391" max="8391" width="13.7109375" style="72" customWidth="1"/>
    <col min="8392" max="8392" width="7.7109375" style="72" customWidth="1"/>
    <col min="8393" max="8393" width="16.42578125" style="72" customWidth="1"/>
    <col min="8394" max="8394" width="25.140625" style="72" customWidth="1"/>
    <col min="8395" max="8395" width="31" style="72" customWidth="1"/>
    <col min="8396" max="8396" width="51" style="72" customWidth="1"/>
    <col min="8397" max="8397" width="23.28515625" style="72" customWidth="1"/>
    <col min="8398" max="8398" width="36.28515625" style="72" customWidth="1"/>
    <col min="8399" max="8399" width="13.7109375" style="72" customWidth="1"/>
    <col min="8400" max="8400" width="7.7109375" style="72" customWidth="1"/>
    <col min="8401" max="8401" width="16.42578125" style="72" customWidth="1"/>
    <col min="8402" max="8402" width="25.140625" style="72" customWidth="1"/>
    <col min="8403" max="8403" width="31" style="72" customWidth="1"/>
    <col min="8404" max="8404" width="51" style="72" customWidth="1"/>
    <col min="8405" max="8405" width="23.28515625" style="72" customWidth="1"/>
    <col min="8406" max="8406" width="36.28515625" style="72" customWidth="1"/>
    <col min="8407" max="8407" width="13.7109375" style="72" customWidth="1"/>
    <col min="8408" max="8408" width="7.7109375" style="72" customWidth="1"/>
    <col min="8409" max="8409" width="16.42578125" style="72" customWidth="1"/>
    <col min="8410" max="8410" width="25.140625" style="72" customWidth="1"/>
    <col min="8411" max="8411" width="31" style="72" customWidth="1"/>
    <col min="8412" max="8412" width="51" style="72" customWidth="1"/>
    <col min="8413" max="8413" width="23.28515625" style="72" customWidth="1"/>
    <col min="8414" max="8414" width="36.28515625" style="72" customWidth="1"/>
    <col min="8415" max="8415" width="13.7109375" style="72" customWidth="1"/>
    <col min="8416" max="8416" width="7.7109375" style="72" customWidth="1"/>
    <col min="8417" max="8417" width="16.42578125" style="72" customWidth="1"/>
    <col min="8418" max="8418" width="25.140625" style="72" customWidth="1"/>
    <col min="8419" max="8419" width="31" style="72" customWidth="1"/>
    <col min="8420" max="8420" width="51" style="72" customWidth="1"/>
    <col min="8421" max="8421" width="23.28515625" style="72" customWidth="1"/>
    <col min="8422" max="8422" width="36.28515625" style="72" customWidth="1"/>
    <col min="8423" max="8423" width="13.7109375" style="72" customWidth="1"/>
    <col min="8424" max="8424" width="7.7109375" style="72" customWidth="1"/>
    <col min="8425" max="8425" width="16.42578125" style="72" customWidth="1"/>
    <col min="8426" max="8426" width="25.140625" style="72" customWidth="1"/>
    <col min="8427" max="8427" width="31" style="72" customWidth="1"/>
    <col min="8428" max="8428" width="51" style="72" customWidth="1"/>
    <col min="8429" max="8429" width="23.28515625" style="72" customWidth="1"/>
    <col min="8430" max="8430" width="36.28515625" style="72" customWidth="1"/>
    <col min="8431" max="8431" width="13.7109375" style="72" customWidth="1"/>
    <col min="8432" max="8432" width="7.7109375" style="72" customWidth="1"/>
    <col min="8433" max="8433" width="16.42578125" style="72" customWidth="1"/>
    <col min="8434" max="8434" width="25.140625" style="72" customWidth="1"/>
    <col min="8435" max="8435" width="31" style="72" customWidth="1"/>
    <col min="8436" max="8436" width="51" style="72" customWidth="1"/>
    <col min="8437" max="8437" width="23.28515625" style="72" customWidth="1"/>
    <col min="8438" max="8438" width="36.28515625" style="72" customWidth="1"/>
    <col min="8439" max="8439" width="13.7109375" style="72" customWidth="1"/>
    <col min="8440" max="8440" width="7.7109375" style="72" customWidth="1"/>
    <col min="8441" max="8441" width="16.42578125" style="72" customWidth="1"/>
    <col min="8442" max="8442" width="25.140625" style="72" customWidth="1"/>
    <col min="8443" max="8443" width="31" style="72" customWidth="1"/>
    <col min="8444" max="8444" width="51" style="72" customWidth="1"/>
    <col min="8445" max="8445" width="23.28515625" style="72" customWidth="1"/>
    <col min="8446" max="8446" width="36.28515625" style="72" customWidth="1"/>
    <col min="8447" max="8447" width="13.7109375" style="72" customWidth="1"/>
    <col min="8448" max="8448" width="7.7109375" style="72" customWidth="1"/>
    <col min="8449" max="8449" width="16.42578125" style="72" customWidth="1"/>
    <col min="8450" max="8450" width="25.140625" style="72" customWidth="1"/>
    <col min="8451" max="8451" width="31" style="72" customWidth="1"/>
    <col min="8452" max="8452" width="51" style="72" customWidth="1"/>
    <col min="8453" max="8453" width="23.28515625" style="72" customWidth="1"/>
    <col min="8454" max="8454" width="36.28515625" style="72" customWidth="1"/>
    <col min="8455" max="8455" width="13.7109375" style="72" customWidth="1"/>
    <col min="8456" max="8456" width="7.7109375" style="72" customWidth="1"/>
    <col min="8457" max="8457" width="16.42578125" style="72" customWidth="1"/>
    <col min="8458" max="8458" width="25.140625" style="72" customWidth="1"/>
    <col min="8459" max="8459" width="31" style="72" customWidth="1"/>
    <col min="8460" max="8460" width="51" style="72" customWidth="1"/>
    <col min="8461" max="8461" width="23.28515625" style="72" customWidth="1"/>
    <col min="8462" max="8462" width="36.28515625" style="72" customWidth="1"/>
    <col min="8463" max="8463" width="13.7109375" style="72" customWidth="1"/>
    <col min="8464" max="8464" width="7.7109375" style="72" customWidth="1"/>
    <col min="8465" max="8465" width="16.42578125" style="72" customWidth="1"/>
    <col min="8466" max="8466" width="25.140625" style="72" customWidth="1"/>
    <col min="8467" max="8467" width="31" style="72" customWidth="1"/>
    <col min="8468" max="8468" width="51" style="72" customWidth="1"/>
    <col min="8469" max="8469" width="23.28515625" style="72" customWidth="1"/>
    <col min="8470" max="8470" width="36.28515625" style="72" customWidth="1"/>
    <col min="8471" max="8471" width="13.7109375" style="72" customWidth="1"/>
    <col min="8472" max="8472" width="7.7109375" style="72" customWidth="1"/>
    <col min="8473" max="8473" width="16.42578125" style="72" customWidth="1"/>
    <col min="8474" max="8474" width="25.140625" style="72" customWidth="1"/>
    <col min="8475" max="8475" width="31" style="72" customWidth="1"/>
    <col min="8476" max="8476" width="51" style="72" customWidth="1"/>
    <col min="8477" max="8477" width="23.28515625" style="72" customWidth="1"/>
    <col min="8478" max="8478" width="36.28515625" style="72" customWidth="1"/>
    <col min="8479" max="8479" width="13.7109375" style="72" customWidth="1"/>
    <col min="8480" max="8480" width="7.7109375" style="72" customWidth="1"/>
    <col min="8481" max="8481" width="16.42578125" style="72" customWidth="1"/>
    <col min="8482" max="8482" width="25.140625" style="72" customWidth="1"/>
    <col min="8483" max="8483" width="31" style="72" customWidth="1"/>
    <col min="8484" max="8484" width="51" style="72" customWidth="1"/>
    <col min="8485" max="8485" width="23.28515625" style="72" customWidth="1"/>
    <col min="8486" max="8486" width="36.28515625" style="72" customWidth="1"/>
    <col min="8487" max="8487" width="13.7109375" style="72" customWidth="1"/>
    <col min="8488" max="8488" width="7.7109375" style="72" customWidth="1"/>
    <col min="8489" max="8489" width="16.42578125" style="72" customWidth="1"/>
    <col min="8490" max="8490" width="25.140625" style="72" customWidth="1"/>
    <col min="8491" max="8491" width="31" style="72" customWidth="1"/>
    <col min="8492" max="8492" width="51" style="72" customWidth="1"/>
    <col min="8493" max="8493" width="23.28515625" style="72" customWidth="1"/>
    <col min="8494" max="8494" width="36.28515625" style="72" customWidth="1"/>
    <col min="8495" max="8495" width="13.7109375" style="72" customWidth="1"/>
    <col min="8496" max="8496" width="7.7109375" style="72" customWidth="1"/>
    <col min="8497" max="8497" width="16.42578125" style="72" customWidth="1"/>
    <col min="8498" max="8498" width="25.140625" style="72" customWidth="1"/>
    <col min="8499" max="8499" width="31" style="72" customWidth="1"/>
    <col min="8500" max="8500" width="51" style="72" customWidth="1"/>
    <col min="8501" max="8501" width="23.28515625" style="72" customWidth="1"/>
    <col min="8502" max="8502" width="36.28515625" style="72" customWidth="1"/>
    <col min="8503" max="8503" width="13.7109375" style="72" customWidth="1"/>
    <col min="8504" max="8504" width="7.7109375" style="72" customWidth="1"/>
    <col min="8505" max="8505" width="16.42578125" style="72" customWidth="1"/>
    <col min="8506" max="8506" width="25.140625" style="72" customWidth="1"/>
    <col min="8507" max="8507" width="31" style="72" customWidth="1"/>
    <col min="8508" max="8508" width="51" style="72" customWidth="1"/>
    <col min="8509" max="8509" width="23.28515625" style="72" customWidth="1"/>
    <col min="8510" max="8510" width="36.28515625" style="72" customWidth="1"/>
    <col min="8511" max="8511" width="13.7109375" style="72" customWidth="1"/>
    <col min="8512" max="8512" width="7.7109375" style="72" customWidth="1"/>
    <col min="8513" max="8513" width="16.42578125" style="72" customWidth="1"/>
    <col min="8514" max="8514" width="25.140625" style="72" customWidth="1"/>
    <col min="8515" max="8515" width="31" style="72" customWidth="1"/>
    <col min="8516" max="8516" width="51" style="72" customWidth="1"/>
    <col min="8517" max="8517" width="23.28515625" style="72" customWidth="1"/>
    <col min="8518" max="8518" width="36.28515625" style="72" customWidth="1"/>
    <col min="8519" max="8519" width="13.7109375" style="72" customWidth="1"/>
    <col min="8520" max="8520" width="7.7109375" style="72" customWidth="1"/>
    <col min="8521" max="8521" width="16.42578125" style="72" customWidth="1"/>
    <col min="8522" max="8522" width="25.140625" style="72" customWidth="1"/>
    <col min="8523" max="8523" width="31" style="72" customWidth="1"/>
    <col min="8524" max="8524" width="51" style="72" customWidth="1"/>
    <col min="8525" max="8525" width="23.28515625" style="72" customWidth="1"/>
    <col min="8526" max="8526" width="36.28515625" style="72" customWidth="1"/>
    <col min="8527" max="8527" width="13.7109375" style="72" customWidth="1"/>
    <col min="8528" max="8528" width="7.7109375" style="72" customWidth="1"/>
    <col min="8529" max="8529" width="16.42578125" style="72" customWidth="1"/>
    <col min="8530" max="8530" width="25.140625" style="72" customWidth="1"/>
    <col min="8531" max="8531" width="31" style="72" customWidth="1"/>
    <col min="8532" max="8532" width="51" style="72" customWidth="1"/>
    <col min="8533" max="8533" width="23.28515625" style="72" customWidth="1"/>
    <col min="8534" max="8534" width="36.28515625" style="72" customWidth="1"/>
    <col min="8535" max="8535" width="13.7109375" style="72" customWidth="1"/>
    <col min="8536" max="8536" width="7.7109375" style="72" customWidth="1"/>
    <col min="8537" max="8537" width="16.42578125" style="72" customWidth="1"/>
    <col min="8538" max="8538" width="25.140625" style="72" customWidth="1"/>
    <col min="8539" max="8539" width="31" style="72" customWidth="1"/>
    <col min="8540" max="8540" width="51" style="72" customWidth="1"/>
    <col min="8541" max="8541" width="23.28515625" style="72" customWidth="1"/>
    <col min="8542" max="8542" width="36.28515625" style="72" customWidth="1"/>
    <col min="8543" max="8543" width="13.7109375" style="72" customWidth="1"/>
    <col min="8544" max="8544" width="7.7109375" style="72" customWidth="1"/>
    <col min="8545" max="8545" width="16.42578125" style="72" customWidth="1"/>
    <col min="8546" max="8546" width="25.140625" style="72" customWidth="1"/>
    <col min="8547" max="8547" width="31" style="72" customWidth="1"/>
    <col min="8548" max="8548" width="51" style="72" customWidth="1"/>
    <col min="8549" max="8549" width="23.28515625" style="72" customWidth="1"/>
    <col min="8550" max="8550" width="36.28515625" style="72" customWidth="1"/>
    <col min="8551" max="8551" width="13.7109375" style="72" customWidth="1"/>
    <col min="8552" max="8552" width="7.7109375" style="72" customWidth="1"/>
    <col min="8553" max="8553" width="16.42578125" style="72" customWidth="1"/>
    <col min="8554" max="8554" width="25.140625" style="72" customWidth="1"/>
    <col min="8555" max="8555" width="31" style="72" customWidth="1"/>
    <col min="8556" max="8556" width="51" style="72" customWidth="1"/>
    <col min="8557" max="8557" width="23.28515625" style="72" customWidth="1"/>
    <col min="8558" max="8558" width="36.28515625" style="72" customWidth="1"/>
    <col min="8559" max="8559" width="13.7109375" style="72" customWidth="1"/>
    <col min="8560" max="8560" width="7.7109375" style="72" customWidth="1"/>
    <col min="8561" max="8561" width="16.42578125" style="72" customWidth="1"/>
    <col min="8562" max="8562" width="25.140625" style="72" customWidth="1"/>
    <col min="8563" max="8563" width="31" style="72" customWidth="1"/>
    <col min="8564" max="8564" width="51" style="72" customWidth="1"/>
    <col min="8565" max="8565" width="23.28515625" style="72" customWidth="1"/>
    <col min="8566" max="8566" width="36.28515625" style="72" customWidth="1"/>
    <col min="8567" max="8567" width="13.7109375" style="72" customWidth="1"/>
    <col min="8568" max="8568" width="7.7109375" style="72" customWidth="1"/>
    <col min="8569" max="8569" width="16.42578125" style="72" customWidth="1"/>
    <col min="8570" max="8570" width="25.140625" style="72" customWidth="1"/>
    <col min="8571" max="8571" width="31" style="72" customWidth="1"/>
    <col min="8572" max="8572" width="51" style="72" customWidth="1"/>
    <col min="8573" max="8573" width="23.28515625" style="72" customWidth="1"/>
    <col min="8574" max="8574" width="36.28515625" style="72" customWidth="1"/>
    <col min="8575" max="8575" width="13.7109375" style="72" customWidth="1"/>
    <col min="8576" max="8576" width="7.7109375" style="72" customWidth="1"/>
    <col min="8577" max="8577" width="16.42578125" style="72" customWidth="1"/>
    <col min="8578" max="8578" width="25.140625" style="72" customWidth="1"/>
    <col min="8579" max="8579" width="31" style="72" customWidth="1"/>
    <col min="8580" max="8580" width="51" style="72" customWidth="1"/>
    <col min="8581" max="8581" width="23.28515625" style="72" customWidth="1"/>
    <col min="8582" max="8582" width="36.28515625" style="72" customWidth="1"/>
    <col min="8583" max="8583" width="13.7109375" style="72" customWidth="1"/>
    <col min="8584" max="8584" width="7.7109375" style="72" customWidth="1"/>
    <col min="8585" max="8585" width="16.42578125" style="72" customWidth="1"/>
    <col min="8586" max="8586" width="25.140625" style="72" customWidth="1"/>
    <col min="8587" max="8587" width="31" style="72" customWidth="1"/>
    <col min="8588" max="8588" width="51" style="72" customWidth="1"/>
    <col min="8589" max="8589" width="23.28515625" style="72" customWidth="1"/>
    <col min="8590" max="8590" width="36.28515625" style="72" customWidth="1"/>
    <col min="8591" max="8591" width="13.7109375" style="72" customWidth="1"/>
    <col min="8592" max="8592" width="7.7109375" style="72" customWidth="1"/>
    <col min="8593" max="8593" width="16.42578125" style="72" customWidth="1"/>
    <col min="8594" max="8594" width="25.140625" style="72" customWidth="1"/>
    <col min="8595" max="8595" width="31" style="72" customWidth="1"/>
    <col min="8596" max="8596" width="51" style="72" customWidth="1"/>
    <col min="8597" max="8597" width="23.28515625" style="72" customWidth="1"/>
    <col min="8598" max="8598" width="36.28515625" style="72" customWidth="1"/>
    <col min="8599" max="8599" width="13.7109375" style="72" customWidth="1"/>
    <col min="8600" max="8600" width="7.7109375" style="72" customWidth="1"/>
    <col min="8601" max="8601" width="16.42578125" style="72" customWidth="1"/>
    <col min="8602" max="8602" width="25.140625" style="72" customWidth="1"/>
    <col min="8603" max="8603" width="31" style="72" customWidth="1"/>
    <col min="8604" max="8604" width="51" style="72" customWidth="1"/>
    <col min="8605" max="8605" width="23.28515625" style="72" customWidth="1"/>
    <col min="8606" max="8606" width="36.28515625" style="72" customWidth="1"/>
    <col min="8607" max="8607" width="13.7109375" style="72" customWidth="1"/>
    <col min="8608" max="8608" width="7.7109375" style="72" customWidth="1"/>
    <col min="8609" max="8609" width="16.42578125" style="72" customWidth="1"/>
    <col min="8610" max="8610" width="25.140625" style="72" customWidth="1"/>
    <col min="8611" max="8611" width="31" style="72" customWidth="1"/>
    <col min="8612" max="8612" width="51" style="72" customWidth="1"/>
    <col min="8613" max="8613" width="23.28515625" style="72" customWidth="1"/>
    <col min="8614" max="8614" width="36.28515625" style="72" customWidth="1"/>
    <col min="8615" max="8615" width="13.7109375" style="72" customWidth="1"/>
    <col min="8616" max="8616" width="7.7109375" style="72" customWidth="1"/>
    <col min="8617" max="8617" width="16.42578125" style="72" customWidth="1"/>
    <col min="8618" max="8618" width="25.140625" style="72" customWidth="1"/>
    <col min="8619" max="8619" width="31" style="72" customWidth="1"/>
    <col min="8620" max="8620" width="51" style="72" customWidth="1"/>
    <col min="8621" max="8621" width="23.28515625" style="72" customWidth="1"/>
    <col min="8622" max="8622" width="36.28515625" style="72" customWidth="1"/>
    <col min="8623" max="8623" width="13.7109375" style="72" customWidth="1"/>
    <col min="8624" max="8624" width="7.7109375" style="72" customWidth="1"/>
    <col min="8625" max="8625" width="16.42578125" style="72" customWidth="1"/>
    <col min="8626" max="8626" width="25.140625" style="72" customWidth="1"/>
    <col min="8627" max="8627" width="31" style="72" customWidth="1"/>
    <col min="8628" max="8628" width="51" style="72" customWidth="1"/>
    <col min="8629" max="8629" width="23.28515625" style="72" customWidth="1"/>
    <col min="8630" max="8630" width="36.28515625" style="72" customWidth="1"/>
    <col min="8631" max="8631" width="13.7109375" style="72" customWidth="1"/>
    <col min="8632" max="8632" width="7.7109375" style="72" customWidth="1"/>
    <col min="8633" max="8633" width="16.42578125" style="72" customWidth="1"/>
    <col min="8634" max="8634" width="25.140625" style="72" customWidth="1"/>
    <col min="8635" max="8635" width="31" style="72" customWidth="1"/>
    <col min="8636" max="8636" width="51" style="72" customWidth="1"/>
    <col min="8637" max="8637" width="23.28515625" style="72" customWidth="1"/>
    <col min="8638" max="8638" width="36.28515625" style="72" customWidth="1"/>
    <col min="8639" max="8639" width="13.7109375" style="72" customWidth="1"/>
    <col min="8640" max="8640" width="7.7109375" style="72" customWidth="1"/>
    <col min="8641" max="8641" width="16.42578125" style="72" customWidth="1"/>
    <col min="8642" max="8642" width="25.140625" style="72" customWidth="1"/>
    <col min="8643" max="8643" width="31" style="72" customWidth="1"/>
    <col min="8644" max="8644" width="51" style="72" customWidth="1"/>
    <col min="8645" max="8645" width="23.28515625" style="72" customWidth="1"/>
    <col min="8646" max="8646" width="36.28515625" style="72" customWidth="1"/>
    <col min="8647" max="8647" width="13.7109375" style="72" customWidth="1"/>
    <col min="8648" max="8648" width="7.7109375" style="72" customWidth="1"/>
    <col min="8649" max="8649" width="16.42578125" style="72" customWidth="1"/>
    <col min="8650" max="8650" width="25.140625" style="72" customWidth="1"/>
    <col min="8651" max="8651" width="31" style="72" customWidth="1"/>
    <col min="8652" max="8652" width="51" style="72" customWidth="1"/>
    <col min="8653" max="8653" width="23.28515625" style="72" customWidth="1"/>
    <col min="8654" max="8654" width="36.28515625" style="72" customWidth="1"/>
    <col min="8655" max="8655" width="13.7109375" style="72" customWidth="1"/>
    <col min="8656" max="8656" width="7.7109375" style="72" customWidth="1"/>
    <col min="8657" max="8657" width="16.42578125" style="72" customWidth="1"/>
    <col min="8658" max="8658" width="25.140625" style="72" customWidth="1"/>
    <col min="8659" max="8659" width="31" style="72" customWidth="1"/>
    <col min="8660" max="8660" width="51" style="72" customWidth="1"/>
    <col min="8661" max="8661" width="23.28515625" style="72" customWidth="1"/>
    <col min="8662" max="8662" width="36.28515625" style="72" customWidth="1"/>
    <col min="8663" max="8663" width="13.7109375" style="72" customWidth="1"/>
    <col min="8664" max="8664" width="7.7109375" style="72" customWidth="1"/>
    <col min="8665" max="8665" width="16.42578125" style="72" customWidth="1"/>
    <col min="8666" max="8666" width="25.140625" style="72" customWidth="1"/>
    <col min="8667" max="8667" width="31" style="72" customWidth="1"/>
    <col min="8668" max="8668" width="51" style="72" customWidth="1"/>
    <col min="8669" max="8669" width="23.28515625" style="72" customWidth="1"/>
    <col min="8670" max="8670" width="36.28515625" style="72" customWidth="1"/>
    <col min="8671" max="8671" width="13.7109375" style="72" customWidth="1"/>
    <col min="8672" max="8672" width="7.7109375" style="72" customWidth="1"/>
    <col min="8673" max="8673" width="16.42578125" style="72" customWidth="1"/>
    <col min="8674" max="8674" width="25.140625" style="72" customWidth="1"/>
    <col min="8675" max="8675" width="31" style="72" customWidth="1"/>
    <col min="8676" max="8676" width="51" style="72" customWidth="1"/>
    <col min="8677" max="8677" width="23.28515625" style="72" customWidth="1"/>
    <col min="8678" max="8678" width="36.28515625" style="72" customWidth="1"/>
    <col min="8679" max="8679" width="13.7109375" style="72" customWidth="1"/>
    <col min="8680" max="8680" width="7.7109375" style="72" customWidth="1"/>
    <col min="8681" max="8681" width="16.42578125" style="72" customWidth="1"/>
    <col min="8682" max="8682" width="25.140625" style="72" customWidth="1"/>
    <col min="8683" max="8683" width="31" style="72" customWidth="1"/>
    <col min="8684" max="8684" width="51" style="72" customWidth="1"/>
    <col min="8685" max="8685" width="23.28515625" style="72" customWidth="1"/>
    <col min="8686" max="8686" width="36.28515625" style="72" customWidth="1"/>
    <col min="8687" max="8687" width="13.7109375" style="72" customWidth="1"/>
    <col min="8688" max="8688" width="7.7109375" style="72" customWidth="1"/>
    <col min="8689" max="8689" width="16.42578125" style="72" customWidth="1"/>
    <col min="8690" max="8690" width="25.140625" style="72" customWidth="1"/>
    <col min="8691" max="8691" width="31" style="72" customWidth="1"/>
    <col min="8692" max="8692" width="51" style="72" customWidth="1"/>
    <col min="8693" max="8693" width="23.28515625" style="72" customWidth="1"/>
    <col min="8694" max="8694" width="36.28515625" style="72" customWidth="1"/>
    <col min="8695" max="8695" width="13.7109375" style="72" customWidth="1"/>
    <col min="8696" max="8696" width="7.7109375" style="72" customWidth="1"/>
    <col min="8697" max="8697" width="16.42578125" style="72" customWidth="1"/>
    <col min="8698" max="8698" width="25.140625" style="72" customWidth="1"/>
    <col min="8699" max="8699" width="31" style="72" customWidth="1"/>
    <col min="8700" max="8700" width="51" style="72" customWidth="1"/>
    <col min="8701" max="8701" width="23.28515625" style="72" customWidth="1"/>
    <col min="8702" max="8702" width="36.28515625" style="72" customWidth="1"/>
    <col min="8703" max="8703" width="13.7109375" style="72" customWidth="1"/>
    <col min="8704" max="8704" width="7.7109375" style="72" customWidth="1"/>
    <col min="8705" max="8705" width="16.42578125" style="72" customWidth="1"/>
    <col min="8706" max="8706" width="25.140625" style="72" customWidth="1"/>
    <col min="8707" max="8707" width="31" style="72" customWidth="1"/>
    <col min="8708" max="8708" width="51" style="72" customWidth="1"/>
    <col min="8709" max="8709" width="23.28515625" style="72" customWidth="1"/>
    <col min="8710" max="8710" width="36.28515625" style="72" customWidth="1"/>
    <col min="8711" max="8711" width="13.7109375" style="72" customWidth="1"/>
    <col min="8712" max="8712" width="7.7109375" style="72" customWidth="1"/>
    <col min="8713" max="8713" width="16.42578125" style="72" customWidth="1"/>
    <col min="8714" max="8714" width="25.140625" style="72" customWidth="1"/>
    <col min="8715" max="8715" width="31" style="72" customWidth="1"/>
    <col min="8716" max="8716" width="51" style="72" customWidth="1"/>
    <col min="8717" max="8717" width="23.28515625" style="72" customWidth="1"/>
    <col min="8718" max="8718" width="36.28515625" style="72" customWidth="1"/>
    <col min="8719" max="8719" width="13.7109375" style="72" customWidth="1"/>
    <col min="8720" max="8720" width="7.7109375" style="72" customWidth="1"/>
    <col min="8721" max="8721" width="16.42578125" style="72" customWidth="1"/>
    <col min="8722" max="8722" width="25.140625" style="72" customWidth="1"/>
    <col min="8723" max="8723" width="31" style="72" customWidth="1"/>
    <col min="8724" max="8724" width="51" style="72" customWidth="1"/>
    <col min="8725" max="8725" width="23.28515625" style="72" customWidth="1"/>
    <col min="8726" max="8726" width="36.28515625" style="72" customWidth="1"/>
    <col min="8727" max="8727" width="13.7109375" style="72" customWidth="1"/>
    <col min="8728" max="8728" width="7.7109375" style="72" customWidth="1"/>
    <col min="8729" max="8729" width="16.42578125" style="72" customWidth="1"/>
    <col min="8730" max="8730" width="25.140625" style="72" customWidth="1"/>
    <col min="8731" max="8731" width="31" style="72" customWidth="1"/>
    <col min="8732" max="8732" width="51" style="72" customWidth="1"/>
    <col min="8733" max="8733" width="23.28515625" style="72" customWidth="1"/>
    <col min="8734" max="8734" width="36.28515625" style="72" customWidth="1"/>
    <col min="8735" max="8735" width="13.7109375" style="72" customWidth="1"/>
    <col min="8736" max="8736" width="7.7109375" style="72" customWidth="1"/>
    <col min="8737" max="8737" width="16.42578125" style="72" customWidth="1"/>
    <col min="8738" max="8738" width="25.140625" style="72" customWidth="1"/>
    <col min="8739" max="8739" width="31" style="72" customWidth="1"/>
    <col min="8740" max="8740" width="51" style="72" customWidth="1"/>
    <col min="8741" max="8741" width="23.28515625" style="72" customWidth="1"/>
    <col min="8742" max="8742" width="36.28515625" style="72" customWidth="1"/>
    <col min="8743" max="8743" width="13.7109375" style="72" customWidth="1"/>
    <col min="8744" max="8744" width="7.7109375" style="72" customWidth="1"/>
    <col min="8745" max="8745" width="16.42578125" style="72" customWidth="1"/>
    <col min="8746" max="8746" width="25.140625" style="72" customWidth="1"/>
    <col min="8747" max="8747" width="31" style="72" customWidth="1"/>
    <col min="8748" max="8748" width="51" style="72" customWidth="1"/>
    <col min="8749" max="8749" width="23.28515625" style="72" customWidth="1"/>
    <col min="8750" max="8750" width="36.28515625" style="72" customWidth="1"/>
    <col min="8751" max="8751" width="13.7109375" style="72" customWidth="1"/>
    <col min="8752" max="8752" width="7.7109375" style="72" customWidth="1"/>
    <col min="8753" max="8753" width="16.42578125" style="72" customWidth="1"/>
    <col min="8754" max="8754" width="25.140625" style="72" customWidth="1"/>
    <col min="8755" max="8755" width="31" style="72" customWidth="1"/>
    <col min="8756" max="8756" width="51" style="72" customWidth="1"/>
    <col min="8757" max="8757" width="23.28515625" style="72" customWidth="1"/>
    <col min="8758" max="8758" width="36.28515625" style="72" customWidth="1"/>
    <col min="8759" max="8759" width="13.7109375" style="72" customWidth="1"/>
    <col min="8760" max="8760" width="7.7109375" style="72" customWidth="1"/>
    <col min="8761" max="8761" width="16.42578125" style="72" customWidth="1"/>
    <col min="8762" max="8762" width="25.140625" style="72" customWidth="1"/>
    <col min="8763" max="8763" width="31" style="72" customWidth="1"/>
    <col min="8764" max="8764" width="51" style="72" customWidth="1"/>
    <col min="8765" max="8765" width="23.28515625" style="72" customWidth="1"/>
    <col min="8766" max="8766" width="36.28515625" style="72" customWidth="1"/>
    <col min="8767" max="8767" width="13.7109375" style="72" customWidth="1"/>
    <col min="8768" max="8768" width="7.7109375" style="72" customWidth="1"/>
    <col min="8769" max="8769" width="16.42578125" style="72" customWidth="1"/>
    <col min="8770" max="8770" width="25.140625" style="72" customWidth="1"/>
    <col min="8771" max="8771" width="31" style="72" customWidth="1"/>
    <col min="8772" max="8772" width="51" style="72" customWidth="1"/>
    <col min="8773" max="8773" width="23.28515625" style="72" customWidth="1"/>
    <col min="8774" max="8774" width="36.28515625" style="72" customWidth="1"/>
    <col min="8775" max="8775" width="13.7109375" style="72" customWidth="1"/>
    <col min="8776" max="8776" width="7.7109375" style="72" customWidth="1"/>
    <col min="8777" max="8777" width="16.42578125" style="72" customWidth="1"/>
    <col min="8778" max="8778" width="25.140625" style="72" customWidth="1"/>
    <col min="8779" max="8779" width="31" style="72" customWidth="1"/>
    <col min="8780" max="8780" width="51" style="72" customWidth="1"/>
    <col min="8781" max="8781" width="23.28515625" style="72" customWidth="1"/>
    <col min="8782" max="8782" width="36.28515625" style="72" customWidth="1"/>
    <col min="8783" max="8783" width="13.7109375" style="72" customWidth="1"/>
    <col min="8784" max="8784" width="7.7109375" style="72" customWidth="1"/>
    <col min="8785" max="8785" width="16.42578125" style="72" customWidth="1"/>
    <col min="8786" max="8786" width="25.140625" style="72" customWidth="1"/>
    <col min="8787" max="8787" width="31" style="72" customWidth="1"/>
    <col min="8788" max="8788" width="51" style="72" customWidth="1"/>
    <col min="8789" max="8789" width="23.28515625" style="72" customWidth="1"/>
    <col min="8790" max="8790" width="36.28515625" style="72" customWidth="1"/>
    <col min="8791" max="8791" width="13.7109375" style="72" customWidth="1"/>
    <col min="8792" max="8792" width="7.7109375" style="72" customWidth="1"/>
    <col min="8793" max="8793" width="16.42578125" style="72" customWidth="1"/>
    <col min="8794" max="8794" width="25.140625" style="72" customWidth="1"/>
    <col min="8795" max="8795" width="31" style="72" customWidth="1"/>
    <col min="8796" max="8796" width="51" style="72" customWidth="1"/>
    <col min="8797" max="8797" width="23.28515625" style="72" customWidth="1"/>
    <col min="8798" max="8798" width="36.28515625" style="72" customWidth="1"/>
    <col min="8799" max="8799" width="13.7109375" style="72" customWidth="1"/>
    <col min="8800" max="8800" width="7.7109375" style="72" customWidth="1"/>
    <col min="8801" max="8801" width="16.42578125" style="72" customWidth="1"/>
    <col min="8802" max="8802" width="25.140625" style="72" customWidth="1"/>
    <col min="8803" max="8803" width="31" style="72" customWidth="1"/>
    <col min="8804" max="8804" width="51" style="72" customWidth="1"/>
    <col min="8805" max="8805" width="23.28515625" style="72" customWidth="1"/>
    <col min="8806" max="8806" width="36.28515625" style="72" customWidth="1"/>
    <col min="8807" max="8807" width="13.7109375" style="72" customWidth="1"/>
    <col min="8808" max="8808" width="7.7109375" style="72" customWidth="1"/>
    <col min="8809" max="8809" width="16.42578125" style="72" customWidth="1"/>
    <col min="8810" max="8810" width="25.140625" style="72" customWidth="1"/>
    <col min="8811" max="8811" width="31" style="72" customWidth="1"/>
    <col min="8812" max="8812" width="51" style="72" customWidth="1"/>
    <col min="8813" max="8813" width="23.28515625" style="72" customWidth="1"/>
    <col min="8814" max="8814" width="36.28515625" style="72" customWidth="1"/>
    <col min="8815" max="8815" width="13.7109375" style="72" customWidth="1"/>
    <col min="8816" max="8816" width="7.7109375" style="72" customWidth="1"/>
    <col min="8817" max="8817" width="16.42578125" style="72" customWidth="1"/>
    <col min="8818" max="8818" width="25.140625" style="72" customWidth="1"/>
    <col min="8819" max="8819" width="31" style="72" customWidth="1"/>
    <col min="8820" max="8820" width="51" style="72" customWidth="1"/>
    <col min="8821" max="8821" width="23.28515625" style="72" customWidth="1"/>
    <col min="8822" max="8822" width="36.28515625" style="72" customWidth="1"/>
    <col min="8823" max="8823" width="13.7109375" style="72" customWidth="1"/>
    <col min="8824" max="8824" width="7.7109375" style="72" customWidth="1"/>
    <col min="8825" max="8825" width="16.42578125" style="72" customWidth="1"/>
    <col min="8826" max="8826" width="25.140625" style="72" customWidth="1"/>
    <col min="8827" max="8827" width="31" style="72" customWidth="1"/>
    <col min="8828" max="8828" width="51" style="72" customWidth="1"/>
    <col min="8829" max="8829" width="23.28515625" style="72" customWidth="1"/>
    <col min="8830" max="8830" width="36.28515625" style="72" customWidth="1"/>
    <col min="8831" max="8831" width="13.7109375" style="72" customWidth="1"/>
    <col min="8832" max="8832" width="7.7109375" style="72" customWidth="1"/>
    <col min="8833" max="8833" width="16.42578125" style="72" customWidth="1"/>
    <col min="8834" max="8834" width="25.140625" style="72" customWidth="1"/>
    <col min="8835" max="8835" width="31" style="72" customWidth="1"/>
    <col min="8836" max="8836" width="51" style="72" customWidth="1"/>
    <col min="8837" max="8837" width="23.28515625" style="72" customWidth="1"/>
    <col min="8838" max="8838" width="36.28515625" style="72" customWidth="1"/>
    <col min="8839" max="8839" width="13.7109375" style="72" customWidth="1"/>
    <col min="8840" max="8840" width="7.7109375" style="72" customWidth="1"/>
    <col min="8841" max="8841" width="16.42578125" style="72" customWidth="1"/>
    <col min="8842" max="8842" width="25.140625" style="72" customWidth="1"/>
    <col min="8843" max="8843" width="31" style="72" customWidth="1"/>
    <col min="8844" max="8844" width="51" style="72" customWidth="1"/>
    <col min="8845" max="8845" width="23.28515625" style="72" customWidth="1"/>
    <col min="8846" max="8846" width="36.28515625" style="72" customWidth="1"/>
    <col min="8847" max="8847" width="13.7109375" style="72" customWidth="1"/>
    <col min="8848" max="8848" width="7.7109375" style="72" customWidth="1"/>
    <col min="8849" max="8849" width="16.42578125" style="72" customWidth="1"/>
    <col min="8850" max="8850" width="25.140625" style="72" customWidth="1"/>
    <col min="8851" max="8851" width="31" style="72" customWidth="1"/>
    <col min="8852" max="8852" width="51" style="72" customWidth="1"/>
    <col min="8853" max="8853" width="23.28515625" style="72" customWidth="1"/>
    <col min="8854" max="8854" width="36.28515625" style="72" customWidth="1"/>
    <col min="8855" max="8855" width="13.7109375" style="72" customWidth="1"/>
    <col min="8856" max="8856" width="7.7109375" style="72" customWidth="1"/>
    <col min="8857" max="8857" width="16.42578125" style="72" customWidth="1"/>
    <col min="8858" max="8858" width="25.140625" style="72" customWidth="1"/>
    <col min="8859" max="8859" width="31" style="72" customWidth="1"/>
    <col min="8860" max="8860" width="51" style="72" customWidth="1"/>
    <col min="8861" max="8861" width="23.28515625" style="72" customWidth="1"/>
    <col min="8862" max="8862" width="36.28515625" style="72" customWidth="1"/>
    <col min="8863" max="8863" width="13.7109375" style="72" customWidth="1"/>
    <col min="8864" max="8864" width="7.7109375" style="72" customWidth="1"/>
    <col min="8865" max="8865" width="16.42578125" style="72" customWidth="1"/>
    <col min="8866" max="8866" width="25.140625" style="72" customWidth="1"/>
    <col min="8867" max="8867" width="31" style="72" customWidth="1"/>
    <col min="8868" max="8868" width="51" style="72" customWidth="1"/>
    <col min="8869" max="8869" width="23.28515625" style="72" customWidth="1"/>
    <col min="8870" max="8870" width="36.28515625" style="72" customWidth="1"/>
    <col min="8871" max="8871" width="13.7109375" style="72" customWidth="1"/>
    <col min="8872" max="8872" width="7.7109375" style="72" customWidth="1"/>
    <col min="8873" max="8873" width="16.42578125" style="72" customWidth="1"/>
    <col min="8874" max="8874" width="25.140625" style="72" customWidth="1"/>
    <col min="8875" max="8875" width="31" style="72" customWidth="1"/>
    <col min="8876" max="8876" width="51" style="72" customWidth="1"/>
    <col min="8877" max="8877" width="23.28515625" style="72" customWidth="1"/>
    <col min="8878" max="8878" width="36.28515625" style="72" customWidth="1"/>
    <col min="8879" max="8879" width="13.7109375" style="72" customWidth="1"/>
    <col min="8880" max="8880" width="7.7109375" style="72" customWidth="1"/>
    <col min="8881" max="8881" width="16.42578125" style="72" customWidth="1"/>
    <col min="8882" max="8882" width="25.140625" style="72" customWidth="1"/>
    <col min="8883" max="8883" width="31" style="72" customWidth="1"/>
    <col min="8884" max="8884" width="51" style="72" customWidth="1"/>
    <col min="8885" max="8885" width="23.28515625" style="72" customWidth="1"/>
    <col min="8886" max="8886" width="36.28515625" style="72" customWidth="1"/>
    <col min="8887" max="8887" width="13.7109375" style="72" customWidth="1"/>
    <col min="8888" max="8888" width="7.7109375" style="72" customWidth="1"/>
    <col min="8889" max="8889" width="16.42578125" style="72" customWidth="1"/>
    <col min="8890" max="8890" width="25.140625" style="72" customWidth="1"/>
    <col min="8891" max="8891" width="31" style="72" customWidth="1"/>
    <col min="8892" max="8892" width="51" style="72" customWidth="1"/>
    <col min="8893" max="8893" width="23.28515625" style="72" customWidth="1"/>
    <col min="8894" max="8894" width="36.28515625" style="72" customWidth="1"/>
    <col min="8895" max="8895" width="13.7109375" style="72" customWidth="1"/>
    <col min="8896" max="8896" width="7.7109375" style="72" customWidth="1"/>
    <col min="8897" max="8897" width="16.42578125" style="72" customWidth="1"/>
    <col min="8898" max="8898" width="25.140625" style="72" customWidth="1"/>
    <col min="8899" max="8899" width="31" style="72" customWidth="1"/>
    <col min="8900" max="8900" width="51" style="72" customWidth="1"/>
    <col min="8901" max="8901" width="23.28515625" style="72" customWidth="1"/>
    <col min="8902" max="8902" width="36.28515625" style="72" customWidth="1"/>
    <col min="8903" max="8903" width="13.7109375" style="72" customWidth="1"/>
    <col min="8904" max="8904" width="7.7109375" style="72" customWidth="1"/>
    <col min="8905" max="8905" width="16.42578125" style="72" customWidth="1"/>
    <col min="8906" max="8906" width="25.140625" style="72" customWidth="1"/>
    <col min="8907" max="8907" width="31" style="72" customWidth="1"/>
    <col min="8908" max="8908" width="51" style="72" customWidth="1"/>
    <col min="8909" max="8909" width="23.28515625" style="72" customWidth="1"/>
    <col min="8910" max="8910" width="36.28515625" style="72" customWidth="1"/>
    <col min="8911" max="8911" width="13.7109375" style="72" customWidth="1"/>
    <col min="8912" max="8912" width="7.7109375" style="72" customWidth="1"/>
    <col min="8913" max="8913" width="16.42578125" style="72" customWidth="1"/>
    <col min="8914" max="8914" width="25.140625" style="72" customWidth="1"/>
    <col min="8915" max="8915" width="31" style="72" customWidth="1"/>
    <col min="8916" max="8916" width="51" style="72" customWidth="1"/>
    <col min="8917" max="8917" width="23.28515625" style="72" customWidth="1"/>
    <col min="8918" max="8918" width="36.28515625" style="72" customWidth="1"/>
    <col min="8919" max="8919" width="13.7109375" style="72" customWidth="1"/>
    <col min="8920" max="8920" width="7.7109375" style="72" customWidth="1"/>
    <col min="8921" max="8921" width="16.42578125" style="72" customWidth="1"/>
    <col min="8922" max="8922" width="25.140625" style="72" customWidth="1"/>
    <col min="8923" max="8923" width="31" style="72" customWidth="1"/>
    <col min="8924" max="8924" width="51" style="72" customWidth="1"/>
    <col min="8925" max="8925" width="23.28515625" style="72" customWidth="1"/>
    <col min="8926" max="8926" width="36.28515625" style="72" customWidth="1"/>
    <col min="8927" max="8927" width="13.7109375" style="72" customWidth="1"/>
    <col min="8928" max="8928" width="7.7109375" style="72" customWidth="1"/>
    <col min="8929" max="8929" width="16.42578125" style="72" customWidth="1"/>
    <col min="8930" max="8930" width="25.140625" style="72" customWidth="1"/>
    <col min="8931" max="8931" width="31" style="72" customWidth="1"/>
    <col min="8932" max="8932" width="51" style="72" customWidth="1"/>
    <col min="8933" max="8933" width="23.28515625" style="72" customWidth="1"/>
    <col min="8934" max="8934" width="36.28515625" style="72" customWidth="1"/>
    <col min="8935" max="8935" width="13.7109375" style="72" customWidth="1"/>
    <col min="8936" max="8936" width="7.7109375" style="72" customWidth="1"/>
    <col min="8937" max="8937" width="16.42578125" style="72" customWidth="1"/>
    <col min="8938" max="8938" width="25.140625" style="72" customWidth="1"/>
    <col min="8939" max="8939" width="31" style="72" customWidth="1"/>
    <col min="8940" max="8940" width="51" style="72" customWidth="1"/>
    <col min="8941" max="8941" width="23.28515625" style="72" customWidth="1"/>
    <col min="8942" max="8942" width="36.28515625" style="72" customWidth="1"/>
    <col min="8943" max="8943" width="13.7109375" style="72" customWidth="1"/>
    <col min="8944" max="8944" width="7.7109375" style="72" customWidth="1"/>
    <col min="8945" max="8945" width="16.42578125" style="72" customWidth="1"/>
    <col min="8946" max="8946" width="25.140625" style="72" customWidth="1"/>
    <col min="8947" max="8947" width="31" style="72" customWidth="1"/>
    <col min="8948" max="8948" width="51" style="72" customWidth="1"/>
    <col min="8949" max="8949" width="23.28515625" style="72" customWidth="1"/>
    <col min="8950" max="8950" width="36.28515625" style="72" customWidth="1"/>
    <col min="8951" max="8951" width="13.7109375" style="72" customWidth="1"/>
    <col min="8952" max="8952" width="7.7109375" style="72" customWidth="1"/>
    <col min="8953" max="8953" width="16.42578125" style="72" customWidth="1"/>
    <col min="8954" max="8954" width="25.140625" style="72" customWidth="1"/>
    <col min="8955" max="8955" width="31" style="72" customWidth="1"/>
    <col min="8956" max="8956" width="51" style="72" customWidth="1"/>
    <col min="8957" max="8957" width="23.28515625" style="72" customWidth="1"/>
    <col min="8958" max="8958" width="36.28515625" style="72" customWidth="1"/>
    <col min="8959" max="8959" width="13.7109375" style="72" customWidth="1"/>
    <col min="8960" max="8960" width="7.7109375" style="72" customWidth="1"/>
    <col min="8961" max="8961" width="16.42578125" style="72" customWidth="1"/>
    <col min="8962" max="8962" width="25.140625" style="72" customWidth="1"/>
    <col min="8963" max="8963" width="31" style="72" customWidth="1"/>
    <col min="8964" max="8964" width="51" style="72" customWidth="1"/>
    <col min="8965" max="8965" width="23.28515625" style="72" customWidth="1"/>
    <col min="8966" max="8966" width="36.28515625" style="72" customWidth="1"/>
    <col min="8967" max="8967" width="13.7109375" style="72" customWidth="1"/>
    <col min="8968" max="8968" width="7.7109375" style="72" customWidth="1"/>
    <col min="8969" max="8969" width="16.42578125" style="72" customWidth="1"/>
    <col min="8970" max="8970" width="25.140625" style="72" customWidth="1"/>
    <col min="8971" max="8971" width="31" style="72" customWidth="1"/>
    <col min="8972" max="8972" width="51" style="72" customWidth="1"/>
    <col min="8973" max="8973" width="23.28515625" style="72" customWidth="1"/>
    <col min="8974" max="8974" width="36.28515625" style="72" customWidth="1"/>
    <col min="8975" max="8975" width="13.7109375" style="72" customWidth="1"/>
    <col min="8976" max="8976" width="7.7109375" style="72" customWidth="1"/>
    <col min="8977" max="8977" width="16.42578125" style="72" customWidth="1"/>
    <col min="8978" max="8978" width="25.140625" style="72" customWidth="1"/>
    <col min="8979" max="8979" width="31" style="72" customWidth="1"/>
    <col min="8980" max="8980" width="51" style="72" customWidth="1"/>
    <col min="8981" max="8981" width="23.28515625" style="72" customWidth="1"/>
    <col min="8982" max="8982" width="36.28515625" style="72" customWidth="1"/>
    <col min="8983" max="8983" width="13.7109375" style="72" customWidth="1"/>
    <col min="8984" max="8984" width="7.7109375" style="72" customWidth="1"/>
    <col min="8985" max="8985" width="16.42578125" style="72" customWidth="1"/>
    <col min="8986" max="8986" width="25.140625" style="72" customWidth="1"/>
    <col min="8987" max="8987" width="31" style="72" customWidth="1"/>
    <col min="8988" max="8988" width="51" style="72" customWidth="1"/>
    <col min="8989" max="8989" width="23.28515625" style="72" customWidth="1"/>
    <col min="8990" max="8990" width="36.28515625" style="72" customWidth="1"/>
    <col min="8991" max="8991" width="13.7109375" style="72" customWidth="1"/>
    <col min="8992" max="8992" width="7.7109375" style="72" customWidth="1"/>
    <col min="8993" max="8993" width="16.42578125" style="72" customWidth="1"/>
    <col min="8994" max="8994" width="25.140625" style="72" customWidth="1"/>
    <col min="8995" max="8995" width="31" style="72" customWidth="1"/>
    <col min="8996" max="8996" width="51" style="72" customWidth="1"/>
    <col min="8997" max="8997" width="23.28515625" style="72" customWidth="1"/>
    <col min="8998" max="8998" width="36.28515625" style="72" customWidth="1"/>
    <col min="8999" max="8999" width="13.7109375" style="72" customWidth="1"/>
    <col min="9000" max="9000" width="7.7109375" style="72" customWidth="1"/>
    <col min="9001" max="9001" width="16.42578125" style="72" customWidth="1"/>
    <col min="9002" max="9002" width="25.140625" style="72" customWidth="1"/>
    <col min="9003" max="9003" width="31" style="72" customWidth="1"/>
    <col min="9004" max="9004" width="51" style="72" customWidth="1"/>
    <col min="9005" max="9005" width="23.28515625" style="72" customWidth="1"/>
    <col min="9006" max="9006" width="36.28515625" style="72" customWidth="1"/>
    <col min="9007" max="9007" width="13.7109375" style="72" customWidth="1"/>
    <col min="9008" max="9008" width="7.7109375" style="72" customWidth="1"/>
    <col min="9009" max="9009" width="16.42578125" style="72" customWidth="1"/>
    <col min="9010" max="9010" width="25.140625" style="72" customWidth="1"/>
    <col min="9011" max="9011" width="31" style="72" customWidth="1"/>
    <col min="9012" max="9012" width="51" style="72" customWidth="1"/>
    <col min="9013" max="9013" width="23.28515625" style="72" customWidth="1"/>
    <col min="9014" max="9014" width="36.28515625" style="72" customWidth="1"/>
    <col min="9015" max="9015" width="13.7109375" style="72" customWidth="1"/>
    <col min="9016" max="9016" width="7.7109375" style="72" customWidth="1"/>
    <col min="9017" max="9017" width="16.42578125" style="72" customWidth="1"/>
    <col min="9018" max="9018" width="25.140625" style="72" customWidth="1"/>
    <col min="9019" max="9019" width="31" style="72" customWidth="1"/>
    <col min="9020" max="9020" width="51" style="72" customWidth="1"/>
    <col min="9021" max="9021" width="23.28515625" style="72" customWidth="1"/>
    <col min="9022" max="9022" width="36.28515625" style="72" customWidth="1"/>
    <col min="9023" max="9023" width="13.7109375" style="72" customWidth="1"/>
    <col min="9024" max="9024" width="7.7109375" style="72" customWidth="1"/>
    <col min="9025" max="9025" width="16.42578125" style="72" customWidth="1"/>
    <col min="9026" max="9026" width="25.140625" style="72" customWidth="1"/>
    <col min="9027" max="9027" width="31" style="72" customWidth="1"/>
    <col min="9028" max="9028" width="51" style="72" customWidth="1"/>
    <col min="9029" max="9029" width="23.28515625" style="72" customWidth="1"/>
    <col min="9030" max="9030" width="36.28515625" style="72" customWidth="1"/>
    <col min="9031" max="9031" width="13.7109375" style="72" customWidth="1"/>
    <col min="9032" max="9032" width="7.7109375" style="72" customWidth="1"/>
    <col min="9033" max="9033" width="16.42578125" style="72" customWidth="1"/>
    <col min="9034" max="9034" width="25.140625" style="72" customWidth="1"/>
    <col min="9035" max="9035" width="31" style="72" customWidth="1"/>
    <col min="9036" max="9036" width="51" style="72" customWidth="1"/>
    <col min="9037" max="9037" width="23.28515625" style="72" customWidth="1"/>
    <col min="9038" max="9038" width="36.28515625" style="72" customWidth="1"/>
    <col min="9039" max="9039" width="13.7109375" style="72" customWidth="1"/>
    <col min="9040" max="9040" width="7.7109375" style="72" customWidth="1"/>
    <col min="9041" max="9041" width="16.42578125" style="72" customWidth="1"/>
    <col min="9042" max="9042" width="25.140625" style="72" customWidth="1"/>
    <col min="9043" max="9043" width="31" style="72" customWidth="1"/>
    <col min="9044" max="9044" width="51" style="72" customWidth="1"/>
    <col min="9045" max="9045" width="23.28515625" style="72" customWidth="1"/>
    <col min="9046" max="9046" width="36.28515625" style="72" customWidth="1"/>
    <col min="9047" max="9047" width="13.7109375" style="72" customWidth="1"/>
    <col min="9048" max="9048" width="7.7109375" style="72" customWidth="1"/>
    <col min="9049" max="9049" width="16.42578125" style="72" customWidth="1"/>
    <col min="9050" max="9050" width="25.140625" style="72" customWidth="1"/>
    <col min="9051" max="9051" width="31" style="72" customWidth="1"/>
    <col min="9052" max="9052" width="51" style="72" customWidth="1"/>
    <col min="9053" max="9053" width="23.28515625" style="72" customWidth="1"/>
    <col min="9054" max="9054" width="36.28515625" style="72" customWidth="1"/>
    <col min="9055" max="9055" width="13.7109375" style="72" customWidth="1"/>
    <col min="9056" max="9056" width="7.7109375" style="72" customWidth="1"/>
    <col min="9057" max="9057" width="16.42578125" style="72" customWidth="1"/>
    <col min="9058" max="9058" width="25.140625" style="72" customWidth="1"/>
    <col min="9059" max="9059" width="31" style="72" customWidth="1"/>
    <col min="9060" max="9060" width="51" style="72" customWidth="1"/>
    <col min="9061" max="9061" width="23.28515625" style="72" customWidth="1"/>
    <col min="9062" max="9062" width="36.28515625" style="72" customWidth="1"/>
    <col min="9063" max="9063" width="13.7109375" style="72" customWidth="1"/>
    <col min="9064" max="9064" width="7.7109375" style="72" customWidth="1"/>
    <col min="9065" max="9065" width="16.42578125" style="72" customWidth="1"/>
    <col min="9066" max="9066" width="25.140625" style="72" customWidth="1"/>
    <col min="9067" max="9067" width="31" style="72" customWidth="1"/>
    <col min="9068" max="9068" width="51" style="72" customWidth="1"/>
    <col min="9069" max="9069" width="23.28515625" style="72" customWidth="1"/>
    <col min="9070" max="9070" width="36.28515625" style="72" customWidth="1"/>
    <col min="9071" max="9071" width="13.7109375" style="72" customWidth="1"/>
    <col min="9072" max="9072" width="7.7109375" style="72" customWidth="1"/>
    <col min="9073" max="9073" width="16.42578125" style="72" customWidth="1"/>
    <col min="9074" max="9074" width="25.140625" style="72" customWidth="1"/>
    <col min="9075" max="9075" width="31" style="72" customWidth="1"/>
    <col min="9076" max="9076" width="51" style="72" customWidth="1"/>
    <col min="9077" max="9077" width="23.28515625" style="72" customWidth="1"/>
    <col min="9078" max="9078" width="36.28515625" style="72" customWidth="1"/>
    <col min="9079" max="9079" width="13.7109375" style="72" customWidth="1"/>
    <col min="9080" max="9080" width="7.7109375" style="72" customWidth="1"/>
    <col min="9081" max="9081" width="16.42578125" style="72" customWidth="1"/>
    <col min="9082" max="9082" width="25.140625" style="72" customWidth="1"/>
    <col min="9083" max="9083" width="31" style="72" customWidth="1"/>
    <col min="9084" max="9084" width="51" style="72" customWidth="1"/>
    <col min="9085" max="9085" width="23.28515625" style="72" customWidth="1"/>
    <col min="9086" max="9086" width="36.28515625" style="72" customWidth="1"/>
    <col min="9087" max="9087" width="13.7109375" style="72" customWidth="1"/>
    <col min="9088" max="9088" width="7.7109375" style="72" customWidth="1"/>
    <col min="9089" max="9089" width="16.42578125" style="72" customWidth="1"/>
    <col min="9090" max="9090" width="25.140625" style="72" customWidth="1"/>
    <col min="9091" max="9091" width="31" style="72" customWidth="1"/>
    <col min="9092" max="9092" width="51" style="72" customWidth="1"/>
    <col min="9093" max="9093" width="23.28515625" style="72" customWidth="1"/>
    <col min="9094" max="9094" width="36.28515625" style="72" customWidth="1"/>
    <col min="9095" max="9095" width="13.7109375" style="72" customWidth="1"/>
    <col min="9096" max="9096" width="7.7109375" style="72" customWidth="1"/>
    <col min="9097" max="9097" width="16.42578125" style="72" customWidth="1"/>
    <col min="9098" max="9098" width="25.140625" style="72" customWidth="1"/>
    <col min="9099" max="9099" width="31" style="72" customWidth="1"/>
    <col min="9100" max="9100" width="51" style="72" customWidth="1"/>
    <col min="9101" max="9101" width="23.28515625" style="72" customWidth="1"/>
    <col min="9102" max="9102" width="36.28515625" style="72" customWidth="1"/>
    <col min="9103" max="9103" width="13.7109375" style="72" customWidth="1"/>
    <col min="9104" max="9104" width="7.7109375" style="72" customWidth="1"/>
    <col min="9105" max="9105" width="16.42578125" style="72" customWidth="1"/>
    <col min="9106" max="9106" width="25.140625" style="72" customWidth="1"/>
    <col min="9107" max="9107" width="31" style="72" customWidth="1"/>
    <col min="9108" max="9108" width="51" style="72" customWidth="1"/>
    <col min="9109" max="9109" width="23.28515625" style="72" customWidth="1"/>
    <col min="9110" max="9110" width="36.28515625" style="72" customWidth="1"/>
    <col min="9111" max="9111" width="13.7109375" style="72" customWidth="1"/>
    <col min="9112" max="9112" width="7.7109375" style="72" customWidth="1"/>
    <col min="9113" max="9113" width="16.42578125" style="72" customWidth="1"/>
    <col min="9114" max="9114" width="25.140625" style="72" customWidth="1"/>
    <col min="9115" max="9115" width="31" style="72" customWidth="1"/>
    <col min="9116" max="9116" width="51" style="72" customWidth="1"/>
    <col min="9117" max="9117" width="23.28515625" style="72" customWidth="1"/>
    <col min="9118" max="9118" width="36.28515625" style="72" customWidth="1"/>
    <col min="9119" max="9119" width="13.7109375" style="72" customWidth="1"/>
    <col min="9120" max="9120" width="7.7109375" style="72" customWidth="1"/>
    <col min="9121" max="9121" width="16.42578125" style="72" customWidth="1"/>
    <col min="9122" max="9122" width="25.140625" style="72" customWidth="1"/>
    <col min="9123" max="9123" width="31" style="72" customWidth="1"/>
    <col min="9124" max="9124" width="51" style="72" customWidth="1"/>
    <col min="9125" max="9125" width="23.28515625" style="72" customWidth="1"/>
    <col min="9126" max="9126" width="36.28515625" style="72" customWidth="1"/>
    <col min="9127" max="9127" width="13.7109375" style="72" customWidth="1"/>
    <col min="9128" max="9128" width="7.7109375" style="72" customWidth="1"/>
    <col min="9129" max="9129" width="16.42578125" style="72" customWidth="1"/>
    <col min="9130" max="9130" width="25.140625" style="72" customWidth="1"/>
    <col min="9131" max="9131" width="31" style="72" customWidth="1"/>
    <col min="9132" max="9132" width="51" style="72" customWidth="1"/>
    <col min="9133" max="9133" width="23.28515625" style="72" customWidth="1"/>
    <col min="9134" max="9134" width="36.28515625" style="72" customWidth="1"/>
    <col min="9135" max="9135" width="13.7109375" style="72" customWidth="1"/>
    <col min="9136" max="9136" width="7.7109375" style="72" customWidth="1"/>
    <col min="9137" max="9137" width="16.42578125" style="72" customWidth="1"/>
    <col min="9138" max="9138" width="25.140625" style="72" customWidth="1"/>
    <col min="9139" max="9139" width="31" style="72" customWidth="1"/>
    <col min="9140" max="9140" width="51" style="72" customWidth="1"/>
    <col min="9141" max="9141" width="23.28515625" style="72" customWidth="1"/>
    <col min="9142" max="9142" width="36.28515625" style="72" customWidth="1"/>
    <col min="9143" max="9143" width="13.7109375" style="72" customWidth="1"/>
    <col min="9144" max="9144" width="7.7109375" style="72" customWidth="1"/>
    <col min="9145" max="9145" width="16.42578125" style="72" customWidth="1"/>
    <col min="9146" max="9146" width="25.140625" style="72" customWidth="1"/>
    <col min="9147" max="9147" width="31" style="72" customWidth="1"/>
    <col min="9148" max="9148" width="51" style="72" customWidth="1"/>
    <col min="9149" max="9149" width="23.28515625" style="72" customWidth="1"/>
    <col min="9150" max="9150" width="36.28515625" style="72" customWidth="1"/>
    <col min="9151" max="9151" width="13.7109375" style="72" customWidth="1"/>
    <col min="9152" max="9152" width="7.7109375" style="72" customWidth="1"/>
    <col min="9153" max="9153" width="16.42578125" style="72" customWidth="1"/>
    <col min="9154" max="9154" width="25.140625" style="72" customWidth="1"/>
    <col min="9155" max="9155" width="31" style="72" customWidth="1"/>
    <col min="9156" max="9156" width="51" style="72" customWidth="1"/>
    <col min="9157" max="9157" width="23.28515625" style="72" customWidth="1"/>
    <col min="9158" max="9158" width="36.28515625" style="72" customWidth="1"/>
    <col min="9159" max="9159" width="13.7109375" style="72" customWidth="1"/>
    <col min="9160" max="9160" width="7.7109375" style="72" customWidth="1"/>
    <col min="9161" max="9161" width="16.42578125" style="72" customWidth="1"/>
    <col min="9162" max="9162" width="25.140625" style="72" customWidth="1"/>
    <col min="9163" max="9163" width="31" style="72" customWidth="1"/>
    <col min="9164" max="9164" width="51" style="72" customWidth="1"/>
    <col min="9165" max="9165" width="23.28515625" style="72" customWidth="1"/>
    <col min="9166" max="9166" width="36.28515625" style="72" customWidth="1"/>
    <col min="9167" max="9167" width="13.7109375" style="72" customWidth="1"/>
    <col min="9168" max="9168" width="7.7109375" style="72" customWidth="1"/>
    <col min="9169" max="9169" width="16.42578125" style="72" customWidth="1"/>
    <col min="9170" max="9170" width="25.140625" style="72" customWidth="1"/>
    <col min="9171" max="9171" width="31" style="72" customWidth="1"/>
    <col min="9172" max="9172" width="51" style="72" customWidth="1"/>
    <col min="9173" max="9173" width="23.28515625" style="72" customWidth="1"/>
    <col min="9174" max="9174" width="36.28515625" style="72" customWidth="1"/>
    <col min="9175" max="9175" width="13.7109375" style="72" customWidth="1"/>
    <col min="9176" max="9176" width="7.7109375" style="72" customWidth="1"/>
    <col min="9177" max="9177" width="16.42578125" style="72" customWidth="1"/>
    <col min="9178" max="9178" width="25.140625" style="72" customWidth="1"/>
    <col min="9179" max="9179" width="31" style="72" customWidth="1"/>
    <col min="9180" max="9180" width="51" style="72" customWidth="1"/>
    <col min="9181" max="9181" width="23.28515625" style="72" customWidth="1"/>
    <col min="9182" max="9182" width="36.28515625" style="72" customWidth="1"/>
    <col min="9183" max="9183" width="13.7109375" style="72" customWidth="1"/>
    <col min="9184" max="9184" width="7.7109375" style="72" customWidth="1"/>
    <col min="9185" max="9185" width="16.42578125" style="72" customWidth="1"/>
    <col min="9186" max="9186" width="25.140625" style="72" customWidth="1"/>
    <col min="9187" max="9187" width="31" style="72" customWidth="1"/>
    <col min="9188" max="9188" width="51" style="72" customWidth="1"/>
    <col min="9189" max="9189" width="23.28515625" style="72" customWidth="1"/>
    <col min="9190" max="9190" width="36.28515625" style="72" customWidth="1"/>
    <col min="9191" max="9191" width="13.7109375" style="72" customWidth="1"/>
    <col min="9192" max="9192" width="7.7109375" style="72" customWidth="1"/>
    <col min="9193" max="9193" width="16.42578125" style="72" customWidth="1"/>
    <col min="9194" max="9194" width="25.140625" style="72" customWidth="1"/>
    <col min="9195" max="9195" width="31" style="72" customWidth="1"/>
    <col min="9196" max="9196" width="51" style="72" customWidth="1"/>
    <col min="9197" max="9197" width="23.28515625" style="72" customWidth="1"/>
    <col min="9198" max="9198" width="36.28515625" style="72" customWidth="1"/>
    <col min="9199" max="9199" width="13.7109375" style="72" customWidth="1"/>
    <col min="9200" max="9200" width="7.7109375" style="72" customWidth="1"/>
    <col min="9201" max="9201" width="16.42578125" style="72" customWidth="1"/>
    <col min="9202" max="9202" width="25.140625" style="72" customWidth="1"/>
    <col min="9203" max="9203" width="31" style="72" customWidth="1"/>
    <col min="9204" max="9204" width="51" style="72" customWidth="1"/>
    <col min="9205" max="9205" width="23.28515625" style="72" customWidth="1"/>
    <col min="9206" max="9206" width="36.28515625" style="72" customWidth="1"/>
    <col min="9207" max="9207" width="13.7109375" style="72" customWidth="1"/>
    <col min="9208" max="9208" width="7.7109375" style="72" customWidth="1"/>
    <col min="9209" max="9209" width="16.42578125" style="72" customWidth="1"/>
    <col min="9210" max="9210" width="25.140625" style="72" customWidth="1"/>
    <col min="9211" max="9211" width="31" style="72" customWidth="1"/>
    <col min="9212" max="9212" width="51" style="72" customWidth="1"/>
    <col min="9213" max="9213" width="23.28515625" style="72" customWidth="1"/>
    <col min="9214" max="9214" width="36.28515625" style="72" customWidth="1"/>
    <col min="9215" max="9215" width="13.7109375" style="72" customWidth="1"/>
    <col min="9216" max="9216" width="7.7109375" style="72" customWidth="1"/>
    <col min="9217" max="9217" width="16.42578125" style="72" customWidth="1"/>
    <col min="9218" max="9218" width="25.140625" style="72" customWidth="1"/>
    <col min="9219" max="9219" width="31" style="72" customWidth="1"/>
    <col min="9220" max="9220" width="51" style="72" customWidth="1"/>
    <col min="9221" max="9221" width="23.28515625" style="72" customWidth="1"/>
    <col min="9222" max="9222" width="36.28515625" style="72" customWidth="1"/>
    <col min="9223" max="9223" width="13.7109375" style="72" customWidth="1"/>
    <col min="9224" max="9224" width="7.7109375" style="72" customWidth="1"/>
    <col min="9225" max="9225" width="16.42578125" style="72" customWidth="1"/>
    <col min="9226" max="9226" width="25.140625" style="72" customWidth="1"/>
    <col min="9227" max="9227" width="31" style="72" customWidth="1"/>
    <col min="9228" max="9228" width="51" style="72" customWidth="1"/>
    <col min="9229" max="9229" width="23.28515625" style="72" customWidth="1"/>
    <col min="9230" max="9230" width="36.28515625" style="72" customWidth="1"/>
    <col min="9231" max="9231" width="13.7109375" style="72" customWidth="1"/>
    <col min="9232" max="9232" width="7.7109375" style="72" customWidth="1"/>
    <col min="9233" max="9233" width="16.42578125" style="72" customWidth="1"/>
    <col min="9234" max="9234" width="25.140625" style="72" customWidth="1"/>
    <col min="9235" max="9235" width="31" style="72" customWidth="1"/>
    <col min="9236" max="9236" width="51" style="72" customWidth="1"/>
    <col min="9237" max="9237" width="23.28515625" style="72" customWidth="1"/>
    <col min="9238" max="9238" width="36.28515625" style="72" customWidth="1"/>
    <col min="9239" max="9239" width="13.7109375" style="72" customWidth="1"/>
    <col min="9240" max="9240" width="7.7109375" style="72" customWidth="1"/>
    <col min="9241" max="9241" width="16.42578125" style="72" customWidth="1"/>
    <col min="9242" max="9242" width="25.140625" style="72" customWidth="1"/>
    <col min="9243" max="9243" width="31" style="72" customWidth="1"/>
    <col min="9244" max="9244" width="51" style="72" customWidth="1"/>
    <col min="9245" max="9245" width="23.28515625" style="72" customWidth="1"/>
    <col min="9246" max="9246" width="36.28515625" style="72" customWidth="1"/>
    <col min="9247" max="9247" width="13.7109375" style="72" customWidth="1"/>
    <col min="9248" max="9248" width="7.7109375" style="72" customWidth="1"/>
    <col min="9249" max="9249" width="16.42578125" style="72" customWidth="1"/>
    <col min="9250" max="9250" width="25.140625" style="72" customWidth="1"/>
    <col min="9251" max="9251" width="31" style="72" customWidth="1"/>
    <col min="9252" max="9252" width="51" style="72" customWidth="1"/>
    <col min="9253" max="9253" width="23.28515625" style="72" customWidth="1"/>
    <col min="9254" max="9254" width="36.28515625" style="72" customWidth="1"/>
    <col min="9255" max="9255" width="13.7109375" style="72" customWidth="1"/>
    <col min="9256" max="9256" width="7.7109375" style="72" customWidth="1"/>
    <col min="9257" max="9257" width="16.42578125" style="72" customWidth="1"/>
    <col min="9258" max="9258" width="25.140625" style="72" customWidth="1"/>
    <col min="9259" max="9259" width="31" style="72" customWidth="1"/>
    <col min="9260" max="9260" width="51" style="72" customWidth="1"/>
    <col min="9261" max="9261" width="23.28515625" style="72" customWidth="1"/>
    <col min="9262" max="9262" width="36.28515625" style="72" customWidth="1"/>
    <col min="9263" max="9263" width="13.7109375" style="72" customWidth="1"/>
    <col min="9264" max="9264" width="7.7109375" style="72" customWidth="1"/>
    <col min="9265" max="9265" width="16.42578125" style="72" customWidth="1"/>
    <col min="9266" max="9266" width="25.140625" style="72" customWidth="1"/>
    <col min="9267" max="9267" width="31" style="72" customWidth="1"/>
    <col min="9268" max="9268" width="51" style="72" customWidth="1"/>
    <col min="9269" max="9269" width="23.28515625" style="72" customWidth="1"/>
    <col min="9270" max="9270" width="36.28515625" style="72" customWidth="1"/>
    <col min="9271" max="9271" width="13.7109375" style="72" customWidth="1"/>
    <col min="9272" max="9272" width="7.7109375" style="72" customWidth="1"/>
    <col min="9273" max="9273" width="16.42578125" style="72" customWidth="1"/>
    <col min="9274" max="9274" width="25.140625" style="72" customWidth="1"/>
    <col min="9275" max="9275" width="31" style="72" customWidth="1"/>
    <col min="9276" max="9276" width="51" style="72" customWidth="1"/>
    <col min="9277" max="9277" width="23.28515625" style="72" customWidth="1"/>
    <col min="9278" max="9278" width="36.28515625" style="72" customWidth="1"/>
    <col min="9279" max="9279" width="13.7109375" style="72" customWidth="1"/>
    <col min="9280" max="9280" width="7.7109375" style="72" customWidth="1"/>
    <col min="9281" max="9281" width="16.42578125" style="72" customWidth="1"/>
    <col min="9282" max="9282" width="25.140625" style="72" customWidth="1"/>
    <col min="9283" max="9283" width="31" style="72" customWidth="1"/>
    <col min="9284" max="9284" width="51" style="72" customWidth="1"/>
    <col min="9285" max="9285" width="23.28515625" style="72" customWidth="1"/>
    <col min="9286" max="9286" width="36.28515625" style="72" customWidth="1"/>
    <col min="9287" max="9287" width="13.7109375" style="72" customWidth="1"/>
    <col min="9288" max="9288" width="7.7109375" style="72" customWidth="1"/>
    <col min="9289" max="9289" width="16.42578125" style="72" customWidth="1"/>
    <col min="9290" max="9290" width="25.140625" style="72" customWidth="1"/>
    <col min="9291" max="9291" width="31" style="72" customWidth="1"/>
    <col min="9292" max="9292" width="51" style="72" customWidth="1"/>
    <col min="9293" max="9293" width="23.28515625" style="72" customWidth="1"/>
    <col min="9294" max="9294" width="36.28515625" style="72" customWidth="1"/>
    <col min="9295" max="9295" width="13.7109375" style="72" customWidth="1"/>
    <col min="9296" max="9296" width="7.7109375" style="72" customWidth="1"/>
    <col min="9297" max="9297" width="16.42578125" style="72" customWidth="1"/>
    <col min="9298" max="9298" width="25.140625" style="72" customWidth="1"/>
    <col min="9299" max="9299" width="31" style="72" customWidth="1"/>
    <col min="9300" max="9300" width="51" style="72" customWidth="1"/>
    <col min="9301" max="9301" width="23.28515625" style="72" customWidth="1"/>
    <col min="9302" max="9302" width="36.28515625" style="72" customWidth="1"/>
    <col min="9303" max="9303" width="13.7109375" style="72" customWidth="1"/>
    <col min="9304" max="9304" width="7.7109375" style="72" customWidth="1"/>
    <col min="9305" max="9305" width="16.42578125" style="72" customWidth="1"/>
    <col min="9306" max="9306" width="25.140625" style="72" customWidth="1"/>
    <col min="9307" max="9307" width="31" style="72" customWidth="1"/>
    <col min="9308" max="9308" width="51" style="72" customWidth="1"/>
    <col min="9309" max="9309" width="23.28515625" style="72" customWidth="1"/>
    <col min="9310" max="9310" width="36.28515625" style="72" customWidth="1"/>
    <col min="9311" max="9311" width="13.7109375" style="72" customWidth="1"/>
    <col min="9312" max="9312" width="7.7109375" style="72" customWidth="1"/>
    <col min="9313" max="9313" width="16.42578125" style="72" customWidth="1"/>
    <col min="9314" max="9314" width="25.140625" style="72" customWidth="1"/>
    <col min="9315" max="9315" width="31" style="72" customWidth="1"/>
    <col min="9316" max="9316" width="51" style="72" customWidth="1"/>
    <col min="9317" max="9317" width="23.28515625" style="72" customWidth="1"/>
    <col min="9318" max="9318" width="36.28515625" style="72" customWidth="1"/>
    <col min="9319" max="9319" width="13.7109375" style="72" customWidth="1"/>
    <col min="9320" max="9320" width="7.7109375" style="72" customWidth="1"/>
    <col min="9321" max="9321" width="16.42578125" style="72" customWidth="1"/>
    <col min="9322" max="9322" width="25.140625" style="72" customWidth="1"/>
    <col min="9323" max="9323" width="31" style="72" customWidth="1"/>
    <col min="9324" max="9324" width="51" style="72" customWidth="1"/>
    <col min="9325" max="9325" width="23.28515625" style="72" customWidth="1"/>
    <col min="9326" max="9326" width="36.28515625" style="72" customWidth="1"/>
    <col min="9327" max="9327" width="13.7109375" style="72" customWidth="1"/>
    <col min="9328" max="9328" width="7.7109375" style="72" customWidth="1"/>
    <col min="9329" max="9329" width="16.42578125" style="72" customWidth="1"/>
    <col min="9330" max="9330" width="25.140625" style="72" customWidth="1"/>
    <col min="9331" max="9331" width="31" style="72" customWidth="1"/>
    <col min="9332" max="9332" width="51" style="72" customWidth="1"/>
    <col min="9333" max="9333" width="23.28515625" style="72" customWidth="1"/>
    <col min="9334" max="9334" width="36.28515625" style="72" customWidth="1"/>
    <col min="9335" max="9335" width="13.7109375" style="72" customWidth="1"/>
    <col min="9336" max="9336" width="7.7109375" style="72" customWidth="1"/>
    <col min="9337" max="9337" width="16.42578125" style="72" customWidth="1"/>
    <col min="9338" max="9338" width="25.140625" style="72" customWidth="1"/>
    <col min="9339" max="9339" width="31" style="72" customWidth="1"/>
    <col min="9340" max="9340" width="51" style="72" customWidth="1"/>
    <col min="9341" max="9341" width="23.28515625" style="72" customWidth="1"/>
    <col min="9342" max="9342" width="36.28515625" style="72" customWidth="1"/>
    <col min="9343" max="9343" width="13.7109375" style="72" customWidth="1"/>
    <col min="9344" max="9344" width="7.7109375" style="72" customWidth="1"/>
    <col min="9345" max="9345" width="16.42578125" style="72" customWidth="1"/>
    <col min="9346" max="9346" width="25.140625" style="72" customWidth="1"/>
    <col min="9347" max="9347" width="31" style="72" customWidth="1"/>
    <col min="9348" max="9348" width="51" style="72" customWidth="1"/>
    <col min="9349" max="9349" width="23.28515625" style="72" customWidth="1"/>
    <col min="9350" max="9350" width="36.28515625" style="72" customWidth="1"/>
    <col min="9351" max="9351" width="13.7109375" style="72" customWidth="1"/>
    <col min="9352" max="9352" width="7.7109375" style="72" customWidth="1"/>
    <col min="9353" max="9353" width="16.42578125" style="72" customWidth="1"/>
    <col min="9354" max="9354" width="25.140625" style="72" customWidth="1"/>
    <col min="9355" max="9355" width="31" style="72" customWidth="1"/>
    <col min="9356" max="9356" width="51" style="72" customWidth="1"/>
    <col min="9357" max="9357" width="23.28515625" style="72" customWidth="1"/>
    <col min="9358" max="9358" width="36.28515625" style="72" customWidth="1"/>
    <col min="9359" max="9359" width="13.7109375" style="72" customWidth="1"/>
    <col min="9360" max="9360" width="7.7109375" style="72" customWidth="1"/>
    <col min="9361" max="9361" width="16.42578125" style="72" customWidth="1"/>
    <col min="9362" max="9362" width="25.140625" style="72" customWidth="1"/>
    <col min="9363" max="9363" width="31" style="72" customWidth="1"/>
    <col min="9364" max="9364" width="51" style="72" customWidth="1"/>
    <col min="9365" max="9365" width="23.28515625" style="72" customWidth="1"/>
    <col min="9366" max="9366" width="36.28515625" style="72" customWidth="1"/>
    <col min="9367" max="9367" width="13.7109375" style="72" customWidth="1"/>
    <col min="9368" max="9368" width="7.7109375" style="72" customWidth="1"/>
    <col min="9369" max="9369" width="16.42578125" style="72" customWidth="1"/>
    <col min="9370" max="9370" width="25.140625" style="72" customWidth="1"/>
    <col min="9371" max="9371" width="31" style="72" customWidth="1"/>
    <col min="9372" max="9372" width="51" style="72" customWidth="1"/>
    <col min="9373" max="9373" width="23.28515625" style="72" customWidth="1"/>
    <col min="9374" max="9374" width="36.28515625" style="72" customWidth="1"/>
    <col min="9375" max="9375" width="13.7109375" style="72" customWidth="1"/>
    <col min="9376" max="9376" width="7.7109375" style="72" customWidth="1"/>
    <col min="9377" max="9377" width="16.42578125" style="72" customWidth="1"/>
    <col min="9378" max="9378" width="25.140625" style="72" customWidth="1"/>
    <col min="9379" max="9379" width="31" style="72" customWidth="1"/>
    <col min="9380" max="9380" width="51" style="72" customWidth="1"/>
    <col min="9381" max="9381" width="23.28515625" style="72" customWidth="1"/>
    <col min="9382" max="9382" width="36.28515625" style="72" customWidth="1"/>
    <col min="9383" max="9383" width="13.7109375" style="72" customWidth="1"/>
    <col min="9384" max="9384" width="7.7109375" style="72" customWidth="1"/>
    <col min="9385" max="9385" width="16.42578125" style="72" customWidth="1"/>
    <col min="9386" max="9386" width="25.140625" style="72" customWidth="1"/>
    <col min="9387" max="9387" width="31" style="72" customWidth="1"/>
    <col min="9388" max="9388" width="51" style="72" customWidth="1"/>
    <col min="9389" max="9389" width="23.28515625" style="72" customWidth="1"/>
    <col min="9390" max="9390" width="36.28515625" style="72" customWidth="1"/>
    <col min="9391" max="9391" width="13.7109375" style="72" customWidth="1"/>
    <col min="9392" max="9392" width="7.7109375" style="72" customWidth="1"/>
    <col min="9393" max="9393" width="16.42578125" style="72" customWidth="1"/>
    <col min="9394" max="9394" width="25.140625" style="72" customWidth="1"/>
    <col min="9395" max="9395" width="31" style="72" customWidth="1"/>
    <col min="9396" max="9396" width="51" style="72" customWidth="1"/>
    <col min="9397" max="9397" width="23.28515625" style="72" customWidth="1"/>
    <col min="9398" max="9398" width="36.28515625" style="72" customWidth="1"/>
    <col min="9399" max="9399" width="13.7109375" style="72" customWidth="1"/>
    <col min="9400" max="9400" width="7.7109375" style="72" customWidth="1"/>
    <col min="9401" max="9401" width="16.42578125" style="72" customWidth="1"/>
    <col min="9402" max="9402" width="25.140625" style="72" customWidth="1"/>
    <col min="9403" max="9403" width="31" style="72" customWidth="1"/>
    <col min="9404" max="9404" width="51" style="72" customWidth="1"/>
    <col min="9405" max="9405" width="23.28515625" style="72" customWidth="1"/>
    <col min="9406" max="9406" width="36.28515625" style="72" customWidth="1"/>
    <col min="9407" max="9407" width="13.7109375" style="72" customWidth="1"/>
    <col min="9408" max="9408" width="7.7109375" style="72" customWidth="1"/>
    <col min="9409" max="9409" width="16.42578125" style="72" customWidth="1"/>
    <col min="9410" max="9410" width="25.140625" style="72" customWidth="1"/>
    <col min="9411" max="9411" width="31" style="72" customWidth="1"/>
    <col min="9412" max="9412" width="51" style="72" customWidth="1"/>
    <col min="9413" max="9413" width="23.28515625" style="72" customWidth="1"/>
    <col min="9414" max="9414" width="36.28515625" style="72" customWidth="1"/>
    <col min="9415" max="9415" width="13.7109375" style="72" customWidth="1"/>
    <col min="9416" max="9416" width="7.7109375" style="72" customWidth="1"/>
    <col min="9417" max="9417" width="16.42578125" style="72" customWidth="1"/>
    <col min="9418" max="9418" width="25.140625" style="72" customWidth="1"/>
    <col min="9419" max="9419" width="31" style="72" customWidth="1"/>
    <col min="9420" max="9420" width="51" style="72" customWidth="1"/>
    <col min="9421" max="9421" width="23.28515625" style="72" customWidth="1"/>
    <col min="9422" max="9422" width="36.28515625" style="72" customWidth="1"/>
    <col min="9423" max="9423" width="13.7109375" style="72" customWidth="1"/>
    <col min="9424" max="9424" width="7.7109375" style="72" customWidth="1"/>
    <col min="9425" max="9425" width="16.42578125" style="72" customWidth="1"/>
    <col min="9426" max="9426" width="25.140625" style="72" customWidth="1"/>
    <col min="9427" max="9427" width="31" style="72" customWidth="1"/>
    <col min="9428" max="9428" width="51" style="72" customWidth="1"/>
    <col min="9429" max="9429" width="23.28515625" style="72" customWidth="1"/>
    <col min="9430" max="9430" width="36.28515625" style="72" customWidth="1"/>
    <col min="9431" max="9431" width="13.7109375" style="72" customWidth="1"/>
    <col min="9432" max="9432" width="7.7109375" style="72" customWidth="1"/>
    <col min="9433" max="9433" width="16.42578125" style="72" customWidth="1"/>
    <col min="9434" max="9434" width="25.140625" style="72" customWidth="1"/>
    <col min="9435" max="9435" width="31" style="72" customWidth="1"/>
    <col min="9436" max="9436" width="51" style="72" customWidth="1"/>
    <col min="9437" max="9437" width="23.28515625" style="72" customWidth="1"/>
    <col min="9438" max="9438" width="36.28515625" style="72" customWidth="1"/>
    <col min="9439" max="9439" width="13.7109375" style="72" customWidth="1"/>
    <col min="9440" max="9440" width="7.7109375" style="72" customWidth="1"/>
    <col min="9441" max="9441" width="16.42578125" style="72" customWidth="1"/>
    <col min="9442" max="9442" width="25.140625" style="72" customWidth="1"/>
    <col min="9443" max="9443" width="31" style="72" customWidth="1"/>
    <col min="9444" max="9444" width="51" style="72" customWidth="1"/>
    <col min="9445" max="9445" width="23.28515625" style="72" customWidth="1"/>
    <col min="9446" max="9446" width="36.28515625" style="72" customWidth="1"/>
    <col min="9447" max="9447" width="13.7109375" style="72" customWidth="1"/>
    <col min="9448" max="9448" width="7.7109375" style="72" customWidth="1"/>
    <col min="9449" max="9449" width="16.42578125" style="72" customWidth="1"/>
    <col min="9450" max="9450" width="25.140625" style="72" customWidth="1"/>
    <col min="9451" max="9451" width="31" style="72" customWidth="1"/>
    <col min="9452" max="9452" width="51" style="72" customWidth="1"/>
    <col min="9453" max="9453" width="23.28515625" style="72" customWidth="1"/>
    <col min="9454" max="9454" width="36.28515625" style="72" customWidth="1"/>
    <col min="9455" max="9455" width="13.7109375" style="72" customWidth="1"/>
    <col min="9456" max="9456" width="7.7109375" style="72" customWidth="1"/>
    <col min="9457" max="9457" width="16.42578125" style="72" customWidth="1"/>
    <col min="9458" max="9458" width="25.140625" style="72" customWidth="1"/>
    <col min="9459" max="9459" width="31" style="72" customWidth="1"/>
    <col min="9460" max="9460" width="51" style="72" customWidth="1"/>
    <col min="9461" max="9461" width="23.28515625" style="72" customWidth="1"/>
    <col min="9462" max="9462" width="36.28515625" style="72" customWidth="1"/>
    <col min="9463" max="9463" width="13.7109375" style="72" customWidth="1"/>
    <col min="9464" max="9464" width="7.7109375" style="72" customWidth="1"/>
    <col min="9465" max="9465" width="16.42578125" style="72" customWidth="1"/>
    <col min="9466" max="9466" width="25.140625" style="72" customWidth="1"/>
    <col min="9467" max="9467" width="31" style="72" customWidth="1"/>
    <col min="9468" max="9468" width="51" style="72" customWidth="1"/>
    <col min="9469" max="9469" width="23.28515625" style="72" customWidth="1"/>
    <col min="9470" max="9470" width="36.28515625" style="72" customWidth="1"/>
    <col min="9471" max="9471" width="13.7109375" style="72" customWidth="1"/>
    <col min="9472" max="9472" width="7.7109375" style="72" customWidth="1"/>
    <col min="9473" max="9473" width="16.42578125" style="72" customWidth="1"/>
    <col min="9474" max="9474" width="25.140625" style="72" customWidth="1"/>
    <col min="9475" max="9475" width="31" style="72" customWidth="1"/>
    <col min="9476" max="9476" width="51" style="72" customWidth="1"/>
    <col min="9477" max="9477" width="23.28515625" style="72" customWidth="1"/>
    <col min="9478" max="9478" width="36.28515625" style="72" customWidth="1"/>
    <col min="9479" max="9479" width="13.7109375" style="72" customWidth="1"/>
    <col min="9480" max="9480" width="7.7109375" style="72" customWidth="1"/>
    <col min="9481" max="9481" width="16.42578125" style="72" customWidth="1"/>
    <col min="9482" max="9482" width="25.140625" style="72" customWidth="1"/>
    <col min="9483" max="9483" width="31" style="72" customWidth="1"/>
    <col min="9484" max="9484" width="51" style="72" customWidth="1"/>
    <col min="9485" max="9485" width="23.28515625" style="72" customWidth="1"/>
    <col min="9486" max="9486" width="36.28515625" style="72" customWidth="1"/>
    <col min="9487" max="9487" width="13.7109375" style="72" customWidth="1"/>
    <col min="9488" max="9488" width="7.7109375" style="72" customWidth="1"/>
    <col min="9489" max="9489" width="16.42578125" style="72" customWidth="1"/>
    <col min="9490" max="9490" width="25.140625" style="72" customWidth="1"/>
    <col min="9491" max="9491" width="31" style="72" customWidth="1"/>
    <col min="9492" max="9492" width="51" style="72" customWidth="1"/>
    <col min="9493" max="9493" width="23.28515625" style="72" customWidth="1"/>
    <col min="9494" max="9494" width="36.28515625" style="72" customWidth="1"/>
    <col min="9495" max="9495" width="13.7109375" style="72" customWidth="1"/>
    <col min="9496" max="9496" width="7.7109375" style="72" customWidth="1"/>
    <col min="9497" max="9497" width="16.42578125" style="72" customWidth="1"/>
    <col min="9498" max="9498" width="25.140625" style="72" customWidth="1"/>
    <col min="9499" max="9499" width="31" style="72" customWidth="1"/>
    <col min="9500" max="9500" width="51" style="72" customWidth="1"/>
    <col min="9501" max="9501" width="23.28515625" style="72" customWidth="1"/>
    <col min="9502" max="9502" width="36.28515625" style="72" customWidth="1"/>
    <col min="9503" max="9503" width="13.7109375" style="72" customWidth="1"/>
    <col min="9504" max="9504" width="7.7109375" style="72" customWidth="1"/>
    <col min="9505" max="9505" width="16.42578125" style="72" customWidth="1"/>
    <col min="9506" max="9506" width="25.140625" style="72" customWidth="1"/>
    <col min="9507" max="9507" width="31" style="72" customWidth="1"/>
    <col min="9508" max="9508" width="51" style="72" customWidth="1"/>
    <col min="9509" max="9509" width="23.28515625" style="72" customWidth="1"/>
    <col min="9510" max="9510" width="36.28515625" style="72" customWidth="1"/>
    <col min="9511" max="9511" width="13.7109375" style="72" customWidth="1"/>
    <col min="9512" max="9512" width="7.7109375" style="72" customWidth="1"/>
    <col min="9513" max="9513" width="16.42578125" style="72" customWidth="1"/>
    <col min="9514" max="9514" width="25.140625" style="72" customWidth="1"/>
    <col min="9515" max="9515" width="31" style="72" customWidth="1"/>
    <col min="9516" max="9516" width="51" style="72" customWidth="1"/>
    <col min="9517" max="9517" width="23.28515625" style="72" customWidth="1"/>
    <col min="9518" max="9518" width="36.28515625" style="72" customWidth="1"/>
    <col min="9519" max="9519" width="13.7109375" style="72" customWidth="1"/>
    <col min="9520" max="9520" width="7.7109375" style="72" customWidth="1"/>
    <col min="9521" max="9521" width="16.42578125" style="72" customWidth="1"/>
    <col min="9522" max="9522" width="25.140625" style="72" customWidth="1"/>
    <col min="9523" max="9523" width="31" style="72" customWidth="1"/>
    <col min="9524" max="9524" width="51" style="72" customWidth="1"/>
    <col min="9525" max="9525" width="23.28515625" style="72" customWidth="1"/>
    <col min="9526" max="9526" width="36.28515625" style="72" customWidth="1"/>
    <col min="9527" max="9527" width="13.7109375" style="72" customWidth="1"/>
    <col min="9528" max="9528" width="7.7109375" style="72" customWidth="1"/>
    <col min="9529" max="9529" width="16.42578125" style="72" customWidth="1"/>
    <col min="9530" max="9530" width="25.140625" style="72" customWidth="1"/>
    <col min="9531" max="9531" width="31" style="72" customWidth="1"/>
    <col min="9532" max="9532" width="51" style="72" customWidth="1"/>
    <col min="9533" max="9533" width="23.28515625" style="72" customWidth="1"/>
    <col min="9534" max="9534" width="36.28515625" style="72" customWidth="1"/>
    <col min="9535" max="9535" width="13.7109375" style="72" customWidth="1"/>
    <col min="9536" max="9536" width="7.7109375" style="72" customWidth="1"/>
    <col min="9537" max="9537" width="16.42578125" style="72" customWidth="1"/>
    <col min="9538" max="9538" width="25.140625" style="72" customWidth="1"/>
    <col min="9539" max="9539" width="31" style="72" customWidth="1"/>
    <col min="9540" max="9540" width="51" style="72" customWidth="1"/>
    <col min="9541" max="9541" width="23.28515625" style="72" customWidth="1"/>
    <col min="9542" max="9542" width="36.28515625" style="72" customWidth="1"/>
    <col min="9543" max="9543" width="13.7109375" style="72" customWidth="1"/>
    <col min="9544" max="9544" width="7.7109375" style="72" customWidth="1"/>
    <col min="9545" max="9545" width="16.42578125" style="72" customWidth="1"/>
    <col min="9546" max="9546" width="25.140625" style="72" customWidth="1"/>
    <col min="9547" max="9547" width="31" style="72" customWidth="1"/>
    <col min="9548" max="9548" width="51" style="72" customWidth="1"/>
    <col min="9549" max="9549" width="23.28515625" style="72" customWidth="1"/>
    <col min="9550" max="9550" width="36.28515625" style="72" customWidth="1"/>
    <col min="9551" max="9551" width="13.7109375" style="72" customWidth="1"/>
    <col min="9552" max="9552" width="7.7109375" style="72" customWidth="1"/>
    <col min="9553" max="9553" width="16.42578125" style="72" customWidth="1"/>
    <col min="9554" max="9554" width="25.140625" style="72" customWidth="1"/>
    <col min="9555" max="9555" width="31" style="72" customWidth="1"/>
    <col min="9556" max="9556" width="51" style="72" customWidth="1"/>
    <col min="9557" max="9557" width="23.28515625" style="72" customWidth="1"/>
    <col min="9558" max="9558" width="36.28515625" style="72" customWidth="1"/>
    <col min="9559" max="9559" width="13.7109375" style="72" customWidth="1"/>
    <col min="9560" max="9560" width="7.7109375" style="72" customWidth="1"/>
    <col min="9561" max="9561" width="16.42578125" style="72" customWidth="1"/>
    <col min="9562" max="9562" width="25.140625" style="72" customWidth="1"/>
    <col min="9563" max="9563" width="31" style="72" customWidth="1"/>
    <col min="9564" max="9564" width="51" style="72" customWidth="1"/>
    <col min="9565" max="9565" width="23.28515625" style="72" customWidth="1"/>
    <col min="9566" max="9566" width="36.28515625" style="72" customWidth="1"/>
    <col min="9567" max="9567" width="13.7109375" style="72" customWidth="1"/>
    <col min="9568" max="9568" width="7.7109375" style="72" customWidth="1"/>
    <col min="9569" max="9569" width="16.42578125" style="72" customWidth="1"/>
    <col min="9570" max="9570" width="25.140625" style="72" customWidth="1"/>
    <col min="9571" max="9571" width="31" style="72" customWidth="1"/>
    <col min="9572" max="9572" width="51" style="72" customWidth="1"/>
    <col min="9573" max="9573" width="23.28515625" style="72" customWidth="1"/>
    <col min="9574" max="9574" width="36.28515625" style="72" customWidth="1"/>
    <col min="9575" max="9575" width="13.7109375" style="72" customWidth="1"/>
    <col min="9576" max="9576" width="7.7109375" style="72" customWidth="1"/>
    <col min="9577" max="9577" width="16.42578125" style="72" customWidth="1"/>
    <col min="9578" max="9578" width="25.140625" style="72" customWidth="1"/>
    <col min="9579" max="9579" width="31" style="72" customWidth="1"/>
    <col min="9580" max="9580" width="51" style="72" customWidth="1"/>
    <col min="9581" max="9581" width="23.28515625" style="72" customWidth="1"/>
    <col min="9582" max="9582" width="36.28515625" style="72" customWidth="1"/>
    <col min="9583" max="9583" width="13.7109375" style="72" customWidth="1"/>
    <col min="9584" max="9584" width="7.7109375" style="72" customWidth="1"/>
    <col min="9585" max="9585" width="16.42578125" style="72" customWidth="1"/>
    <col min="9586" max="9586" width="25.140625" style="72" customWidth="1"/>
    <col min="9587" max="9587" width="31" style="72" customWidth="1"/>
    <col min="9588" max="9588" width="51" style="72" customWidth="1"/>
    <col min="9589" max="9589" width="23.28515625" style="72" customWidth="1"/>
    <col min="9590" max="9590" width="36.28515625" style="72" customWidth="1"/>
    <col min="9591" max="9591" width="13.7109375" style="72" customWidth="1"/>
    <col min="9592" max="9592" width="7.7109375" style="72" customWidth="1"/>
    <col min="9593" max="9593" width="16.42578125" style="72" customWidth="1"/>
    <col min="9594" max="9594" width="25.140625" style="72" customWidth="1"/>
    <col min="9595" max="9595" width="31" style="72" customWidth="1"/>
    <col min="9596" max="9596" width="51" style="72" customWidth="1"/>
    <col min="9597" max="9597" width="23.28515625" style="72" customWidth="1"/>
    <col min="9598" max="9598" width="36.28515625" style="72" customWidth="1"/>
    <col min="9599" max="9599" width="13.7109375" style="72" customWidth="1"/>
    <col min="9600" max="9600" width="7.7109375" style="72" customWidth="1"/>
    <col min="9601" max="9601" width="16.42578125" style="72" customWidth="1"/>
    <col min="9602" max="9602" width="25.140625" style="72" customWidth="1"/>
    <col min="9603" max="9603" width="31" style="72" customWidth="1"/>
    <col min="9604" max="9604" width="51" style="72" customWidth="1"/>
    <col min="9605" max="9605" width="23.28515625" style="72" customWidth="1"/>
    <col min="9606" max="9606" width="36.28515625" style="72" customWidth="1"/>
    <col min="9607" max="9607" width="13.7109375" style="72" customWidth="1"/>
    <col min="9608" max="9608" width="7.7109375" style="72" customWidth="1"/>
    <col min="9609" max="9609" width="16.42578125" style="72" customWidth="1"/>
    <col min="9610" max="9610" width="25.140625" style="72" customWidth="1"/>
    <col min="9611" max="9611" width="31" style="72" customWidth="1"/>
    <col min="9612" max="9612" width="51" style="72" customWidth="1"/>
    <col min="9613" max="9613" width="23.28515625" style="72" customWidth="1"/>
    <col min="9614" max="9614" width="36.28515625" style="72" customWidth="1"/>
    <col min="9615" max="9615" width="13.7109375" style="72" customWidth="1"/>
    <col min="9616" max="9616" width="7.7109375" style="72" customWidth="1"/>
    <col min="9617" max="9617" width="16.42578125" style="72" customWidth="1"/>
    <col min="9618" max="9618" width="25.140625" style="72" customWidth="1"/>
    <col min="9619" max="9619" width="31" style="72" customWidth="1"/>
    <col min="9620" max="9620" width="51" style="72" customWidth="1"/>
    <col min="9621" max="9621" width="23.28515625" style="72" customWidth="1"/>
    <col min="9622" max="9622" width="36.28515625" style="72" customWidth="1"/>
    <col min="9623" max="9623" width="13.7109375" style="72" customWidth="1"/>
    <col min="9624" max="9624" width="7.7109375" style="72" customWidth="1"/>
    <col min="9625" max="9625" width="16.42578125" style="72" customWidth="1"/>
    <col min="9626" max="9626" width="25.140625" style="72" customWidth="1"/>
    <col min="9627" max="9627" width="31" style="72" customWidth="1"/>
    <col min="9628" max="9628" width="51" style="72" customWidth="1"/>
    <col min="9629" max="9629" width="23.28515625" style="72" customWidth="1"/>
    <col min="9630" max="9630" width="36.28515625" style="72" customWidth="1"/>
    <col min="9631" max="9631" width="13.7109375" style="72" customWidth="1"/>
    <col min="9632" max="9632" width="7.7109375" style="72" customWidth="1"/>
    <col min="9633" max="9633" width="16.42578125" style="72" customWidth="1"/>
    <col min="9634" max="9634" width="25.140625" style="72" customWidth="1"/>
    <col min="9635" max="9635" width="31" style="72" customWidth="1"/>
    <col min="9636" max="9636" width="51" style="72" customWidth="1"/>
    <col min="9637" max="9637" width="23.28515625" style="72" customWidth="1"/>
    <col min="9638" max="9638" width="36.28515625" style="72" customWidth="1"/>
    <col min="9639" max="9639" width="13.7109375" style="72" customWidth="1"/>
    <col min="9640" max="9640" width="7.7109375" style="72" customWidth="1"/>
    <col min="9641" max="9641" width="16.42578125" style="72" customWidth="1"/>
    <col min="9642" max="9642" width="25.140625" style="72" customWidth="1"/>
    <col min="9643" max="9643" width="31" style="72" customWidth="1"/>
    <col min="9644" max="9644" width="51" style="72" customWidth="1"/>
    <col min="9645" max="9645" width="23.28515625" style="72" customWidth="1"/>
    <col min="9646" max="9646" width="36.28515625" style="72" customWidth="1"/>
    <col min="9647" max="9647" width="13.7109375" style="72" customWidth="1"/>
    <col min="9648" max="9648" width="7.7109375" style="72" customWidth="1"/>
    <col min="9649" max="9649" width="16.42578125" style="72" customWidth="1"/>
    <col min="9650" max="9650" width="25.140625" style="72" customWidth="1"/>
    <col min="9651" max="9651" width="31" style="72" customWidth="1"/>
    <col min="9652" max="9652" width="51" style="72" customWidth="1"/>
    <col min="9653" max="9653" width="23.28515625" style="72" customWidth="1"/>
    <col min="9654" max="9654" width="36.28515625" style="72" customWidth="1"/>
    <col min="9655" max="9655" width="13.7109375" style="72" customWidth="1"/>
    <col min="9656" max="9656" width="7.7109375" style="72" customWidth="1"/>
    <col min="9657" max="9657" width="16.42578125" style="72" customWidth="1"/>
    <col min="9658" max="9658" width="25.140625" style="72" customWidth="1"/>
    <col min="9659" max="9659" width="31" style="72" customWidth="1"/>
    <col min="9660" max="9660" width="51" style="72" customWidth="1"/>
    <col min="9661" max="9661" width="23.28515625" style="72" customWidth="1"/>
    <col min="9662" max="9662" width="36.28515625" style="72" customWidth="1"/>
    <col min="9663" max="9663" width="13.7109375" style="72" customWidth="1"/>
    <col min="9664" max="9664" width="7.7109375" style="72" customWidth="1"/>
    <col min="9665" max="9665" width="16.42578125" style="72" customWidth="1"/>
    <col min="9666" max="9666" width="25.140625" style="72" customWidth="1"/>
    <col min="9667" max="9667" width="31" style="72" customWidth="1"/>
    <col min="9668" max="9668" width="51" style="72" customWidth="1"/>
    <col min="9669" max="9669" width="23.28515625" style="72" customWidth="1"/>
    <col min="9670" max="9670" width="36.28515625" style="72" customWidth="1"/>
    <col min="9671" max="9671" width="13.7109375" style="72" customWidth="1"/>
    <col min="9672" max="9672" width="7.7109375" style="72" customWidth="1"/>
    <col min="9673" max="9673" width="16.42578125" style="72" customWidth="1"/>
    <col min="9674" max="9674" width="25.140625" style="72" customWidth="1"/>
    <col min="9675" max="9675" width="31" style="72" customWidth="1"/>
    <col min="9676" max="9676" width="51" style="72" customWidth="1"/>
    <col min="9677" max="9677" width="23.28515625" style="72" customWidth="1"/>
    <col min="9678" max="9678" width="36.28515625" style="72" customWidth="1"/>
    <col min="9679" max="9679" width="13.7109375" style="72" customWidth="1"/>
    <col min="9680" max="9680" width="7.7109375" style="72" customWidth="1"/>
    <col min="9681" max="9681" width="16.42578125" style="72" customWidth="1"/>
    <col min="9682" max="9682" width="25.140625" style="72" customWidth="1"/>
    <col min="9683" max="9683" width="31" style="72" customWidth="1"/>
    <col min="9684" max="9684" width="51" style="72" customWidth="1"/>
    <col min="9685" max="9685" width="23.28515625" style="72" customWidth="1"/>
    <col min="9686" max="9686" width="36.28515625" style="72" customWidth="1"/>
    <col min="9687" max="9687" width="13.7109375" style="72" customWidth="1"/>
    <col min="9688" max="9688" width="7.7109375" style="72" customWidth="1"/>
    <col min="9689" max="9689" width="16.42578125" style="72" customWidth="1"/>
    <col min="9690" max="9690" width="25.140625" style="72" customWidth="1"/>
    <col min="9691" max="9691" width="31" style="72" customWidth="1"/>
    <col min="9692" max="9692" width="51" style="72" customWidth="1"/>
    <col min="9693" max="9693" width="23.28515625" style="72" customWidth="1"/>
    <col min="9694" max="9694" width="36.28515625" style="72" customWidth="1"/>
    <col min="9695" max="9695" width="13.7109375" style="72" customWidth="1"/>
    <col min="9696" max="9696" width="7.7109375" style="72" customWidth="1"/>
    <col min="9697" max="9697" width="16.42578125" style="72" customWidth="1"/>
    <col min="9698" max="9698" width="25.140625" style="72" customWidth="1"/>
    <col min="9699" max="9699" width="31" style="72" customWidth="1"/>
    <col min="9700" max="9700" width="51" style="72" customWidth="1"/>
    <col min="9701" max="9701" width="23.28515625" style="72" customWidth="1"/>
    <col min="9702" max="9702" width="36.28515625" style="72" customWidth="1"/>
    <col min="9703" max="9703" width="13.7109375" style="72" customWidth="1"/>
    <col min="9704" max="9704" width="7.7109375" style="72" customWidth="1"/>
    <col min="9705" max="9705" width="16.42578125" style="72" customWidth="1"/>
    <col min="9706" max="9706" width="25.140625" style="72" customWidth="1"/>
    <col min="9707" max="9707" width="31" style="72" customWidth="1"/>
    <col min="9708" max="9708" width="51" style="72" customWidth="1"/>
    <col min="9709" max="9709" width="23.28515625" style="72" customWidth="1"/>
    <col min="9710" max="9710" width="36.28515625" style="72" customWidth="1"/>
    <col min="9711" max="9711" width="13.7109375" style="72" customWidth="1"/>
    <col min="9712" max="9712" width="7.7109375" style="72" customWidth="1"/>
    <col min="9713" max="9713" width="16.42578125" style="72" customWidth="1"/>
    <col min="9714" max="9714" width="25.140625" style="72" customWidth="1"/>
    <col min="9715" max="9715" width="31" style="72" customWidth="1"/>
    <col min="9716" max="9716" width="51" style="72" customWidth="1"/>
    <col min="9717" max="9717" width="23.28515625" style="72" customWidth="1"/>
    <col min="9718" max="9718" width="36.28515625" style="72" customWidth="1"/>
    <col min="9719" max="9719" width="13.7109375" style="72" customWidth="1"/>
    <col min="9720" max="9720" width="7.7109375" style="72" customWidth="1"/>
    <col min="9721" max="9721" width="16.42578125" style="72" customWidth="1"/>
    <col min="9722" max="9722" width="25.140625" style="72" customWidth="1"/>
    <col min="9723" max="9723" width="31" style="72" customWidth="1"/>
    <col min="9724" max="9724" width="51" style="72" customWidth="1"/>
    <col min="9725" max="9725" width="23.28515625" style="72" customWidth="1"/>
    <col min="9726" max="9726" width="36.28515625" style="72" customWidth="1"/>
    <col min="9727" max="9727" width="13.7109375" style="72" customWidth="1"/>
    <col min="9728" max="9728" width="7.7109375" style="72" customWidth="1"/>
    <col min="9729" max="9729" width="16.42578125" style="72" customWidth="1"/>
    <col min="9730" max="9730" width="25.140625" style="72" customWidth="1"/>
    <col min="9731" max="9731" width="31" style="72" customWidth="1"/>
    <col min="9732" max="9732" width="51" style="72" customWidth="1"/>
    <col min="9733" max="9733" width="23.28515625" style="72" customWidth="1"/>
    <col min="9734" max="9734" width="36.28515625" style="72" customWidth="1"/>
    <col min="9735" max="9735" width="13.7109375" style="72" customWidth="1"/>
    <col min="9736" max="9736" width="7.7109375" style="72" customWidth="1"/>
    <col min="9737" max="9737" width="16.42578125" style="72" customWidth="1"/>
    <col min="9738" max="9738" width="25.140625" style="72" customWidth="1"/>
    <col min="9739" max="9739" width="31" style="72" customWidth="1"/>
    <col min="9740" max="9740" width="51" style="72" customWidth="1"/>
    <col min="9741" max="9741" width="23.28515625" style="72" customWidth="1"/>
    <col min="9742" max="9742" width="36.28515625" style="72" customWidth="1"/>
    <col min="9743" max="9743" width="13.7109375" style="72" customWidth="1"/>
    <col min="9744" max="9744" width="7.7109375" style="72" customWidth="1"/>
    <col min="9745" max="9745" width="16.42578125" style="72" customWidth="1"/>
    <col min="9746" max="9746" width="25.140625" style="72" customWidth="1"/>
    <col min="9747" max="9747" width="31" style="72" customWidth="1"/>
    <col min="9748" max="9748" width="51" style="72" customWidth="1"/>
    <col min="9749" max="9749" width="23.28515625" style="72" customWidth="1"/>
    <col min="9750" max="9750" width="36.28515625" style="72" customWidth="1"/>
    <col min="9751" max="9751" width="13.7109375" style="72" customWidth="1"/>
    <col min="9752" max="9752" width="7.7109375" style="72" customWidth="1"/>
    <col min="9753" max="9753" width="16.42578125" style="72" customWidth="1"/>
    <col min="9754" max="9754" width="25.140625" style="72" customWidth="1"/>
    <col min="9755" max="9755" width="31" style="72" customWidth="1"/>
    <col min="9756" max="9756" width="51" style="72" customWidth="1"/>
    <col min="9757" max="9757" width="23.28515625" style="72" customWidth="1"/>
    <col min="9758" max="9758" width="36.28515625" style="72" customWidth="1"/>
    <col min="9759" max="9759" width="13.7109375" style="72" customWidth="1"/>
    <col min="9760" max="9760" width="7.7109375" style="72" customWidth="1"/>
    <col min="9761" max="9761" width="16.42578125" style="72" customWidth="1"/>
    <col min="9762" max="9762" width="25.140625" style="72" customWidth="1"/>
    <col min="9763" max="9763" width="31" style="72" customWidth="1"/>
    <col min="9764" max="9764" width="51" style="72" customWidth="1"/>
    <col min="9765" max="9765" width="23.28515625" style="72" customWidth="1"/>
    <col min="9766" max="9766" width="36.28515625" style="72" customWidth="1"/>
    <col min="9767" max="9767" width="13.7109375" style="72" customWidth="1"/>
    <col min="9768" max="9768" width="7.7109375" style="72" customWidth="1"/>
    <col min="9769" max="9769" width="16.42578125" style="72" customWidth="1"/>
    <col min="9770" max="9770" width="25.140625" style="72" customWidth="1"/>
    <col min="9771" max="9771" width="31" style="72" customWidth="1"/>
    <col min="9772" max="9772" width="51" style="72" customWidth="1"/>
    <col min="9773" max="9773" width="23.28515625" style="72" customWidth="1"/>
    <col min="9774" max="9774" width="36.28515625" style="72" customWidth="1"/>
    <col min="9775" max="9775" width="13.7109375" style="72" customWidth="1"/>
    <col min="9776" max="9776" width="7.7109375" style="72" customWidth="1"/>
    <col min="9777" max="9777" width="16.42578125" style="72" customWidth="1"/>
    <col min="9778" max="9778" width="25.140625" style="72" customWidth="1"/>
    <col min="9779" max="9779" width="31" style="72" customWidth="1"/>
    <col min="9780" max="9780" width="51" style="72" customWidth="1"/>
    <col min="9781" max="9781" width="23.28515625" style="72" customWidth="1"/>
    <col min="9782" max="9782" width="36.28515625" style="72" customWidth="1"/>
    <col min="9783" max="9783" width="13.7109375" style="72" customWidth="1"/>
    <col min="9784" max="9784" width="7.7109375" style="72" customWidth="1"/>
    <col min="9785" max="9785" width="16.42578125" style="72" customWidth="1"/>
    <col min="9786" max="9786" width="25.140625" style="72" customWidth="1"/>
    <col min="9787" max="9787" width="31" style="72" customWidth="1"/>
    <col min="9788" max="9788" width="51" style="72" customWidth="1"/>
    <col min="9789" max="9789" width="23.28515625" style="72" customWidth="1"/>
    <col min="9790" max="9790" width="36.28515625" style="72" customWidth="1"/>
    <col min="9791" max="9791" width="13.7109375" style="72" customWidth="1"/>
    <col min="9792" max="9792" width="7.7109375" style="72" customWidth="1"/>
    <col min="9793" max="9793" width="16.42578125" style="72" customWidth="1"/>
    <col min="9794" max="9794" width="25.140625" style="72" customWidth="1"/>
    <col min="9795" max="9795" width="31" style="72" customWidth="1"/>
    <col min="9796" max="9796" width="51" style="72" customWidth="1"/>
    <col min="9797" max="9797" width="23.28515625" style="72" customWidth="1"/>
    <col min="9798" max="9798" width="36.28515625" style="72" customWidth="1"/>
    <col min="9799" max="9799" width="13.7109375" style="72" customWidth="1"/>
    <col min="9800" max="9800" width="7.7109375" style="72" customWidth="1"/>
    <col min="9801" max="9801" width="16.42578125" style="72" customWidth="1"/>
    <col min="9802" max="9802" width="25.140625" style="72" customWidth="1"/>
    <col min="9803" max="9803" width="31" style="72" customWidth="1"/>
    <col min="9804" max="9804" width="51" style="72" customWidth="1"/>
    <col min="9805" max="9805" width="23.28515625" style="72" customWidth="1"/>
    <col min="9806" max="9806" width="36.28515625" style="72" customWidth="1"/>
    <col min="9807" max="9807" width="13.7109375" style="72" customWidth="1"/>
    <col min="9808" max="9808" width="7.7109375" style="72" customWidth="1"/>
    <col min="9809" max="9809" width="16.42578125" style="72" customWidth="1"/>
    <col min="9810" max="9810" width="25.140625" style="72" customWidth="1"/>
    <col min="9811" max="9811" width="31" style="72" customWidth="1"/>
    <col min="9812" max="9812" width="51" style="72" customWidth="1"/>
    <col min="9813" max="9813" width="23.28515625" style="72" customWidth="1"/>
    <col min="9814" max="9814" width="36.28515625" style="72" customWidth="1"/>
    <col min="9815" max="9815" width="13.7109375" style="72" customWidth="1"/>
    <col min="9816" max="9816" width="7.7109375" style="72" customWidth="1"/>
    <col min="9817" max="9817" width="16.42578125" style="72" customWidth="1"/>
    <col min="9818" max="9818" width="25.140625" style="72" customWidth="1"/>
    <col min="9819" max="9819" width="31" style="72" customWidth="1"/>
    <col min="9820" max="9820" width="51" style="72" customWidth="1"/>
    <col min="9821" max="9821" width="23.28515625" style="72" customWidth="1"/>
    <col min="9822" max="9822" width="36.28515625" style="72" customWidth="1"/>
    <col min="9823" max="9823" width="13.7109375" style="72" customWidth="1"/>
    <col min="9824" max="9824" width="7.7109375" style="72" customWidth="1"/>
    <col min="9825" max="9825" width="16.42578125" style="72" customWidth="1"/>
    <col min="9826" max="9826" width="25.140625" style="72" customWidth="1"/>
    <col min="9827" max="9827" width="31" style="72" customWidth="1"/>
    <col min="9828" max="9828" width="51" style="72" customWidth="1"/>
    <col min="9829" max="9829" width="23.28515625" style="72" customWidth="1"/>
    <col min="9830" max="9830" width="36.28515625" style="72" customWidth="1"/>
    <col min="9831" max="9831" width="13.7109375" style="72" customWidth="1"/>
    <col min="9832" max="9832" width="7.7109375" style="72" customWidth="1"/>
    <col min="9833" max="9833" width="16.42578125" style="72" customWidth="1"/>
    <col min="9834" max="9834" width="25.140625" style="72" customWidth="1"/>
    <col min="9835" max="9835" width="31" style="72" customWidth="1"/>
    <col min="9836" max="9836" width="51" style="72" customWidth="1"/>
    <col min="9837" max="9837" width="23.28515625" style="72" customWidth="1"/>
    <col min="9838" max="9838" width="36.28515625" style="72" customWidth="1"/>
    <col min="9839" max="9839" width="13.7109375" style="72" customWidth="1"/>
    <col min="9840" max="9840" width="7.7109375" style="72" customWidth="1"/>
    <col min="9841" max="9841" width="16.42578125" style="72" customWidth="1"/>
    <col min="9842" max="9842" width="25.140625" style="72" customWidth="1"/>
    <col min="9843" max="9843" width="31" style="72" customWidth="1"/>
    <col min="9844" max="9844" width="51" style="72" customWidth="1"/>
    <col min="9845" max="9845" width="23.28515625" style="72" customWidth="1"/>
    <col min="9846" max="9846" width="36.28515625" style="72" customWidth="1"/>
    <col min="9847" max="9847" width="13.7109375" style="72" customWidth="1"/>
    <col min="9848" max="9848" width="7.7109375" style="72" customWidth="1"/>
    <col min="9849" max="9849" width="16.42578125" style="72" customWidth="1"/>
    <col min="9850" max="9850" width="25.140625" style="72" customWidth="1"/>
    <col min="9851" max="9851" width="31" style="72" customWidth="1"/>
    <col min="9852" max="9852" width="51" style="72" customWidth="1"/>
    <col min="9853" max="9853" width="23.28515625" style="72" customWidth="1"/>
    <col min="9854" max="9854" width="36.28515625" style="72" customWidth="1"/>
    <col min="9855" max="9855" width="13.7109375" style="72" customWidth="1"/>
    <col min="9856" max="9856" width="7.7109375" style="72" customWidth="1"/>
    <col min="9857" max="9857" width="16.42578125" style="72" customWidth="1"/>
    <col min="9858" max="9858" width="25.140625" style="72" customWidth="1"/>
    <col min="9859" max="9859" width="31" style="72" customWidth="1"/>
    <col min="9860" max="9860" width="51" style="72" customWidth="1"/>
    <col min="9861" max="9861" width="23.28515625" style="72" customWidth="1"/>
    <col min="9862" max="9862" width="36.28515625" style="72" customWidth="1"/>
    <col min="9863" max="9863" width="13.7109375" style="72" customWidth="1"/>
    <col min="9864" max="9864" width="7.7109375" style="72" customWidth="1"/>
    <col min="9865" max="9865" width="16.42578125" style="72" customWidth="1"/>
    <col min="9866" max="9866" width="25.140625" style="72" customWidth="1"/>
    <col min="9867" max="9867" width="31" style="72" customWidth="1"/>
    <col min="9868" max="9868" width="51" style="72" customWidth="1"/>
    <col min="9869" max="9869" width="23.28515625" style="72" customWidth="1"/>
    <col min="9870" max="9870" width="36.28515625" style="72" customWidth="1"/>
    <col min="9871" max="9871" width="13.7109375" style="72" customWidth="1"/>
    <col min="9872" max="9872" width="7.7109375" style="72" customWidth="1"/>
    <col min="9873" max="9873" width="16.42578125" style="72" customWidth="1"/>
    <col min="9874" max="9874" width="25.140625" style="72" customWidth="1"/>
    <col min="9875" max="9875" width="31" style="72" customWidth="1"/>
    <col min="9876" max="9876" width="51" style="72" customWidth="1"/>
    <col min="9877" max="9877" width="23.28515625" style="72" customWidth="1"/>
    <col min="9878" max="9878" width="36.28515625" style="72" customWidth="1"/>
    <col min="9879" max="9879" width="13.7109375" style="72" customWidth="1"/>
    <col min="9880" max="9880" width="7.7109375" style="72" customWidth="1"/>
    <col min="9881" max="9881" width="16.42578125" style="72" customWidth="1"/>
    <col min="9882" max="9882" width="25.140625" style="72" customWidth="1"/>
    <col min="9883" max="9883" width="31" style="72" customWidth="1"/>
    <col min="9884" max="9884" width="51" style="72" customWidth="1"/>
    <col min="9885" max="9885" width="23.28515625" style="72" customWidth="1"/>
    <col min="9886" max="9886" width="36.28515625" style="72" customWidth="1"/>
    <col min="9887" max="9887" width="13.7109375" style="72" customWidth="1"/>
    <col min="9888" max="9888" width="7.7109375" style="72" customWidth="1"/>
    <col min="9889" max="9889" width="16.42578125" style="72" customWidth="1"/>
    <col min="9890" max="9890" width="25.140625" style="72" customWidth="1"/>
    <col min="9891" max="9891" width="31" style="72" customWidth="1"/>
    <col min="9892" max="9892" width="51" style="72" customWidth="1"/>
    <col min="9893" max="9893" width="23.28515625" style="72" customWidth="1"/>
    <col min="9894" max="9894" width="36.28515625" style="72" customWidth="1"/>
    <col min="9895" max="9895" width="13.7109375" style="72" customWidth="1"/>
    <col min="9896" max="9896" width="7.7109375" style="72" customWidth="1"/>
    <col min="9897" max="9897" width="16.42578125" style="72" customWidth="1"/>
    <col min="9898" max="9898" width="25.140625" style="72" customWidth="1"/>
    <col min="9899" max="9899" width="31" style="72" customWidth="1"/>
    <col min="9900" max="9900" width="51" style="72" customWidth="1"/>
    <col min="9901" max="9901" width="23.28515625" style="72" customWidth="1"/>
    <col min="9902" max="9902" width="36.28515625" style="72" customWidth="1"/>
    <col min="9903" max="9903" width="13.7109375" style="72" customWidth="1"/>
    <col min="9904" max="9904" width="7.7109375" style="72" customWidth="1"/>
    <col min="9905" max="9905" width="16.42578125" style="72" customWidth="1"/>
    <col min="9906" max="9906" width="25.140625" style="72" customWidth="1"/>
    <col min="9907" max="9907" width="31" style="72" customWidth="1"/>
    <col min="9908" max="9908" width="51" style="72" customWidth="1"/>
    <col min="9909" max="9909" width="23.28515625" style="72" customWidth="1"/>
    <col min="9910" max="9910" width="36.28515625" style="72" customWidth="1"/>
    <col min="9911" max="9911" width="13.7109375" style="72" customWidth="1"/>
    <col min="9912" max="9912" width="7.7109375" style="72" customWidth="1"/>
    <col min="9913" max="9913" width="16.42578125" style="72" customWidth="1"/>
    <col min="9914" max="9914" width="25.140625" style="72" customWidth="1"/>
    <col min="9915" max="9915" width="31" style="72" customWidth="1"/>
    <col min="9916" max="9916" width="51" style="72" customWidth="1"/>
    <col min="9917" max="9917" width="23.28515625" style="72" customWidth="1"/>
    <col min="9918" max="9918" width="36.28515625" style="72" customWidth="1"/>
    <col min="9919" max="9919" width="13.7109375" style="72" customWidth="1"/>
    <col min="9920" max="9920" width="7.7109375" style="72" customWidth="1"/>
    <col min="9921" max="9921" width="16.42578125" style="72" customWidth="1"/>
    <col min="9922" max="9922" width="25.140625" style="72" customWidth="1"/>
    <col min="9923" max="9923" width="31" style="72" customWidth="1"/>
    <col min="9924" max="9924" width="51" style="72" customWidth="1"/>
    <col min="9925" max="9925" width="23.28515625" style="72" customWidth="1"/>
    <col min="9926" max="9926" width="36.28515625" style="72" customWidth="1"/>
    <col min="9927" max="9927" width="13.7109375" style="72" customWidth="1"/>
    <col min="9928" max="9928" width="7.7109375" style="72" customWidth="1"/>
    <col min="9929" max="9929" width="16.42578125" style="72" customWidth="1"/>
    <col min="9930" max="9930" width="25.140625" style="72" customWidth="1"/>
    <col min="9931" max="9931" width="31" style="72" customWidth="1"/>
    <col min="9932" max="9932" width="51" style="72" customWidth="1"/>
    <col min="9933" max="9933" width="23.28515625" style="72" customWidth="1"/>
    <col min="9934" max="9934" width="36.28515625" style="72" customWidth="1"/>
    <col min="9935" max="9935" width="13.7109375" style="72" customWidth="1"/>
    <col min="9936" max="9936" width="7.7109375" style="72" customWidth="1"/>
    <col min="9937" max="9937" width="16.42578125" style="72" customWidth="1"/>
    <col min="9938" max="9938" width="25.140625" style="72" customWidth="1"/>
    <col min="9939" max="9939" width="31" style="72" customWidth="1"/>
    <col min="9940" max="9940" width="51" style="72" customWidth="1"/>
    <col min="9941" max="9941" width="23.28515625" style="72" customWidth="1"/>
    <col min="9942" max="9942" width="36.28515625" style="72" customWidth="1"/>
    <col min="9943" max="9943" width="13.7109375" style="72" customWidth="1"/>
    <col min="9944" max="9944" width="7.7109375" style="72" customWidth="1"/>
    <col min="9945" max="9945" width="16.42578125" style="72" customWidth="1"/>
    <col min="9946" max="9946" width="25.140625" style="72" customWidth="1"/>
    <col min="9947" max="9947" width="31" style="72" customWidth="1"/>
    <col min="9948" max="9948" width="51" style="72" customWidth="1"/>
    <col min="9949" max="9949" width="23.28515625" style="72" customWidth="1"/>
    <col min="9950" max="9950" width="36.28515625" style="72" customWidth="1"/>
    <col min="9951" max="9951" width="13.7109375" style="72" customWidth="1"/>
    <col min="9952" max="9952" width="7.7109375" style="72" customWidth="1"/>
    <col min="9953" max="9953" width="16.42578125" style="72" customWidth="1"/>
    <col min="9954" max="9954" width="25.140625" style="72" customWidth="1"/>
    <col min="9955" max="9955" width="31" style="72" customWidth="1"/>
    <col min="9956" max="9956" width="51" style="72" customWidth="1"/>
    <col min="9957" max="9957" width="23.28515625" style="72" customWidth="1"/>
    <col min="9958" max="9958" width="36.28515625" style="72" customWidth="1"/>
    <col min="9959" max="9959" width="13.7109375" style="72" customWidth="1"/>
    <col min="9960" max="9960" width="7.7109375" style="72" customWidth="1"/>
    <col min="9961" max="9961" width="16.42578125" style="72" customWidth="1"/>
    <col min="9962" max="9962" width="25.140625" style="72" customWidth="1"/>
    <col min="9963" max="9963" width="31" style="72" customWidth="1"/>
    <col min="9964" max="9964" width="51" style="72" customWidth="1"/>
    <col min="9965" max="9965" width="23.28515625" style="72" customWidth="1"/>
    <col min="9966" max="9966" width="36.28515625" style="72" customWidth="1"/>
    <col min="9967" max="9967" width="13.7109375" style="72" customWidth="1"/>
    <col min="9968" max="9968" width="7.7109375" style="72" customWidth="1"/>
    <col min="9969" max="9969" width="16.42578125" style="72" customWidth="1"/>
    <col min="9970" max="9970" width="25.140625" style="72" customWidth="1"/>
    <col min="9971" max="9971" width="31" style="72" customWidth="1"/>
    <col min="9972" max="9972" width="51" style="72" customWidth="1"/>
    <col min="9973" max="9973" width="23.28515625" style="72" customWidth="1"/>
    <col min="9974" max="9974" width="36.28515625" style="72" customWidth="1"/>
    <col min="9975" max="9975" width="13.7109375" style="72" customWidth="1"/>
    <col min="9976" max="9976" width="7.7109375" style="72" customWidth="1"/>
    <col min="9977" max="9977" width="16.42578125" style="72" customWidth="1"/>
    <col min="9978" max="9978" width="25.140625" style="72" customWidth="1"/>
    <col min="9979" max="9979" width="31" style="72" customWidth="1"/>
    <col min="9980" max="9980" width="51" style="72" customWidth="1"/>
    <col min="9981" max="9981" width="23.28515625" style="72" customWidth="1"/>
    <col min="9982" max="9982" width="36.28515625" style="72" customWidth="1"/>
    <col min="9983" max="9983" width="13.7109375" style="72" customWidth="1"/>
    <col min="9984" max="9984" width="7.7109375" style="72" customWidth="1"/>
    <col min="9985" max="9985" width="16.42578125" style="72" customWidth="1"/>
    <col min="9986" max="9986" width="25.140625" style="72" customWidth="1"/>
    <col min="9987" max="9987" width="31" style="72" customWidth="1"/>
    <col min="9988" max="9988" width="51" style="72" customWidth="1"/>
    <col min="9989" max="9989" width="23.28515625" style="72" customWidth="1"/>
    <col min="9990" max="9990" width="36.28515625" style="72" customWidth="1"/>
    <col min="9991" max="9991" width="13.7109375" style="72" customWidth="1"/>
    <col min="9992" max="9992" width="7.7109375" style="72" customWidth="1"/>
    <col min="9993" max="9993" width="16.42578125" style="72" customWidth="1"/>
    <col min="9994" max="9994" width="25.140625" style="72" customWidth="1"/>
    <col min="9995" max="9995" width="31" style="72" customWidth="1"/>
    <col min="9996" max="9996" width="51" style="72" customWidth="1"/>
    <col min="9997" max="9997" width="23.28515625" style="72" customWidth="1"/>
    <col min="9998" max="9998" width="36.28515625" style="72" customWidth="1"/>
    <col min="9999" max="9999" width="13.7109375" style="72" customWidth="1"/>
    <col min="10000" max="10000" width="7.7109375" style="72" customWidth="1"/>
    <col min="10001" max="10001" width="16.42578125" style="72" customWidth="1"/>
    <col min="10002" max="10002" width="25.140625" style="72" customWidth="1"/>
    <col min="10003" max="10003" width="31" style="72" customWidth="1"/>
    <col min="10004" max="10004" width="51" style="72" customWidth="1"/>
    <col min="10005" max="10005" width="23.28515625" style="72" customWidth="1"/>
    <col min="10006" max="10006" width="36.28515625" style="72" customWidth="1"/>
    <col min="10007" max="10007" width="13.7109375" style="72" customWidth="1"/>
    <col min="10008" max="10008" width="7.7109375" style="72" customWidth="1"/>
    <col min="10009" max="10009" width="16.42578125" style="72" customWidth="1"/>
    <col min="10010" max="10010" width="25.140625" style="72" customWidth="1"/>
    <col min="10011" max="10011" width="31" style="72" customWidth="1"/>
    <col min="10012" max="10012" width="51" style="72" customWidth="1"/>
    <col min="10013" max="10013" width="23.28515625" style="72" customWidth="1"/>
    <col min="10014" max="10014" width="36.28515625" style="72" customWidth="1"/>
    <col min="10015" max="10015" width="13.7109375" style="72" customWidth="1"/>
    <col min="10016" max="10016" width="7.7109375" style="72" customWidth="1"/>
    <col min="10017" max="10017" width="16.42578125" style="72" customWidth="1"/>
    <col min="10018" max="10018" width="25.140625" style="72" customWidth="1"/>
    <col min="10019" max="10019" width="31" style="72" customWidth="1"/>
    <col min="10020" max="10020" width="51" style="72" customWidth="1"/>
    <col min="10021" max="10021" width="23.28515625" style="72" customWidth="1"/>
    <col min="10022" max="10022" width="36.28515625" style="72" customWidth="1"/>
    <col min="10023" max="10023" width="13.7109375" style="72" customWidth="1"/>
    <col min="10024" max="10024" width="7.7109375" style="72" customWidth="1"/>
    <col min="10025" max="10025" width="16.42578125" style="72" customWidth="1"/>
    <col min="10026" max="10026" width="25.140625" style="72" customWidth="1"/>
    <col min="10027" max="10027" width="31" style="72" customWidth="1"/>
    <col min="10028" max="10028" width="51" style="72" customWidth="1"/>
    <col min="10029" max="10029" width="23.28515625" style="72" customWidth="1"/>
    <col min="10030" max="10030" width="36.28515625" style="72" customWidth="1"/>
    <col min="10031" max="10031" width="13.7109375" style="72" customWidth="1"/>
    <col min="10032" max="10032" width="7.7109375" style="72" customWidth="1"/>
    <col min="10033" max="10033" width="16.42578125" style="72" customWidth="1"/>
    <col min="10034" max="10034" width="25.140625" style="72" customWidth="1"/>
    <col min="10035" max="10035" width="31" style="72" customWidth="1"/>
    <col min="10036" max="10036" width="51" style="72" customWidth="1"/>
    <col min="10037" max="10037" width="23.28515625" style="72" customWidth="1"/>
    <col min="10038" max="10038" width="36.28515625" style="72" customWidth="1"/>
    <col min="10039" max="10039" width="13.7109375" style="72" customWidth="1"/>
    <col min="10040" max="10040" width="7.7109375" style="72" customWidth="1"/>
    <col min="10041" max="10041" width="16.42578125" style="72" customWidth="1"/>
    <col min="10042" max="10042" width="25.140625" style="72" customWidth="1"/>
    <col min="10043" max="10043" width="31" style="72" customWidth="1"/>
    <col min="10044" max="10044" width="51" style="72" customWidth="1"/>
    <col min="10045" max="10045" width="23.28515625" style="72" customWidth="1"/>
    <col min="10046" max="10046" width="36.28515625" style="72" customWidth="1"/>
    <col min="10047" max="10047" width="13.7109375" style="72" customWidth="1"/>
    <col min="10048" max="10048" width="7.7109375" style="72" customWidth="1"/>
    <col min="10049" max="10049" width="16.42578125" style="72" customWidth="1"/>
    <col min="10050" max="10050" width="25.140625" style="72" customWidth="1"/>
    <col min="10051" max="10051" width="31" style="72" customWidth="1"/>
    <col min="10052" max="10052" width="51" style="72" customWidth="1"/>
    <col min="10053" max="10053" width="23.28515625" style="72" customWidth="1"/>
    <col min="10054" max="10054" width="36.28515625" style="72" customWidth="1"/>
    <col min="10055" max="10055" width="13.7109375" style="72" customWidth="1"/>
    <col min="10056" max="10056" width="7.7109375" style="72" customWidth="1"/>
    <col min="10057" max="10057" width="16.42578125" style="72" customWidth="1"/>
    <col min="10058" max="10058" width="25.140625" style="72" customWidth="1"/>
    <col min="10059" max="10059" width="31" style="72" customWidth="1"/>
    <col min="10060" max="10060" width="51" style="72" customWidth="1"/>
    <col min="10061" max="10061" width="23.28515625" style="72" customWidth="1"/>
    <col min="10062" max="10062" width="36.28515625" style="72" customWidth="1"/>
    <col min="10063" max="10063" width="13.7109375" style="72" customWidth="1"/>
    <col min="10064" max="10064" width="7.7109375" style="72" customWidth="1"/>
    <col min="10065" max="10065" width="16.42578125" style="72" customWidth="1"/>
    <col min="10066" max="10066" width="25.140625" style="72" customWidth="1"/>
    <col min="10067" max="10067" width="31" style="72" customWidth="1"/>
    <col min="10068" max="10068" width="51" style="72" customWidth="1"/>
    <col min="10069" max="10069" width="23.28515625" style="72" customWidth="1"/>
    <col min="10070" max="10070" width="36.28515625" style="72" customWidth="1"/>
    <col min="10071" max="10071" width="13.7109375" style="72" customWidth="1"/>
    <col min="10072" max="10072" width="7.7109375" style="72" customWidth="1"/>
    <col min="10073" max="10073" width="16.42578125" style="72" customWidth="1"/>
    <col min="10074" max="10074" width="25.140625" style="72" customWidth="1"/>
    <col min="10075" max="10075" width="31" style="72" customWidth="1"/>
    <col min="10076" max="10076" width="51" style="72" customWidth="1"/>
    <col min="10077" max="10077" width="23.28515625" style="72" customWidth="1"/>
    <col min="10078" max="10078" width="36.28515625" style="72" customWidth="1"/>
    <col min="10079" max="10079" width="13.7109375" style="72" customWidth="1"/>
    <col min="10080" max="10080" width="7.7109375" style="72" customWidth="1"/>
    <col min="10081" max="10081" width="16.42578125" style="72" customWidth="1"/>
    <col min="10082" max="10082" width="25.140625" style="72" customWidth="1"/>
    <col min="10083" max="10083" width="31" style="72" customWidth="1"/>
    <col min="10084" max="10084" width="51" style="72" customWidth="1"/>
    <col min="10085" max="10085" width="23.28515625" style="72" customWidth="1"/>
    <col min="10086" max="10086" width="36.28515625" style="72" customWidth="1"/>
    <col min="10087" max="10087" width="13.7109375" style="72" customWidth="1"/>
    <col min="10088" max="10088" width="7.7109375" style="72" customWidth="1"/>
    <col min="10089" max="10089" width="16.42578125" style="72" customWidth="1"/>
    <col min="10090" max="10090" width="25.140625" style="72" customWidth="1"/>
    <col min="10091" max="10091" width="31" style="72" customWidth="1"/>
    <col min="10092" max="10092" width="51" style="72" customWidth="1"/>
    <col min="10093" max="10093" width="23.28515625" style="72" customWidth="1"/>
    <col min="10094" max="10094" width="36.28515625" style="72" customWidth="1"/>
    <col min="10095" max="10095" width="13.7109375" style="72" customWidth="1"/>
    <col min="10096" max="10096" width="7.7109375" style="72" customWidth="1"/>
    <col min="10097" max="10097" width="16.42578125" style="72" customWidth="1"/>
    <col min="10098" max="10098" width="25.140625" style="72" customWidth="1"/>
    <col min="10099" max="10099" width="31" style="72" customWidth="1"/>
    <col min="10100" max="10100" width="51" style="72" customWidth="1"/>
    <col min="10101" max="10101" width="23.28515625" style="72" customWidth="1"/>
    <col min="10102" max="10102" width="36.28515625" style="72" customWidth="1"/>
    <col min="10103" max="10103" width="13.7109375" style="72" customWidth="1"/>
    <col min="10104" max="10104" width="7.7109375" style="72" customWidth="1"/>
    <col min="10105" max="10105" width="16.42578125" style="72" customWidth="1"/>
    <col min="10106" max="10106" width="25.140625" style="72" customWidth="1"/>
    <col min="10107" max="10107" width="31" style="72" customWidth="1"/>
    <col min="10108" max="10108" width="51" style="72" customWidth="1"/>
    <col min="10109" max="10109" width="23.28515625" style="72" customWidth="1"/>
    <col min="10110" max="10110" width="36.28515625" style="72" customWidth="1"/>
    <col min="10111" max="10111" width="13.7109375" style="72" customWidth="1"/>
    <col min="10112" max="10112" width="7.7109375" style="72" customWidth="1"/>
    <col min="10113" max="10113" width="16.42578125" style="72" customWidth="1"/>
    <col min="10114" max="10114" width="25.140625" style="72" customWidth="1"/>
    <col min="10115" max="10115" width="31" style="72" customWidth="1"/>
    <col min="10116" max="10116" width="51" style="72" customWidth="1"/>
    <col min="10117" max="10117" width="23.28515625" style="72" customWidth="1"/>
    <col min="10118" max="10118" width="36.28515625" style="72" customWidth="1"/>
    <col min="10119" max="10119" width="13.7109375" style="72" customWidth="1"/>
    <col min="10120" max="10120" width="7.7109375" style="72" customWidth="1"/>
    <col min="10121" max="10121" width="16.42578125" style="72" customWidth="1"/>
    <col min="10122" max="10122" width="25.140625" style="72" customWidth="1"/>
    <col min="10123" max="10123" width="31" style="72" customWidth="1"/>
    <col min="10124" max="10124" width="51" style="72" customWidth="1"/>
    <col min="10125" max="10125" width="23.28515625" style="72" customWidth="1"/>
    <col min="10126" max="10126" width="36.28515625" style="72" customWidth="1"/>
    <col min="10127" max="10127" width="13.7109375" style="72" customWidth="1"/>
    <col min="10128" max="10128" width="7.7109375" style="72" customWidth="1"/>
    <col min="10129" max="10129" width="16.42578125" style="72" customWidth="1"/>
    <col min="10130" max="10130" width="25.140625" style="72" customWidth="1"/>
    <col min="10131" max="10131" width="31" style="72" customWidth="1"/>
    <col min="10132" max="10132" width="51" style="72" customWidth="1"/>
    <col min="10133" max="10133" width="23.28515625" style="72" customWidth="1"/>
    <col min="10134" max="10134" width="36.28515625" style="72" customWidth="1"/>
    <col min="10135" max="10135" width="13.7109375" style="72" customWidth="1"/>
    <col min="10136" max="10136" width="7.7109375" style="72" customWidth="1"/>
    <col min="10137" max="10137" width="16.42578125" style="72" customWidth="1"/>
    <col min="10138" max="10138" width="25.140625" style="72" customWidth="1"/>
    <col min="10139" max="10139" width="31" style="72" customWidth="1"/>
    <col min="10140" max="10140" width="51" style="72" customWidth="1"/>
    <col min="10141" max="10141" width="23.28515625" style="72" customWidth="1"/>
    <col min="10142" max="10142" width="36.28515625" style="72" customWidth="1"/>
    <col min="10143" max="10143" width="13.7109375" style="72" customWidth="1"/>
    <col min="10144" max="10144" width="7.7109375" style="72" customWidth="1"/>
    <col min="10145" max="10145" width="16.42578125" style="72" customWidth="1"/>
    <col min="10146" max="10146" width="25.140625" style="72" customWidth="1"/>
    <col min="10147" max="10147" width="31" style="72" customWidth="1"/>
    <col min="10148" max="10148" width="51" style="72" customWidth="1"/>
    <col min="10149" max="10149" width="23.28515625" style="72" customWidth="1"/>
    <col min="10150" max="10150" width="36.28515625" style="72" customWidth="1"/>
    <col min="10151" max="10151" width="13.7109375" style="72" customWidth="1"/>
    <col min="10152" max="10152" width="7.7109375" style="72" customWidth="1"/>
    <col min="10153" max="10153" width="16.42578125" style="72" customWidth="1"/>
    <col min="10154" max="10154" width="25.140625" style="72" customWidth="1"/>
    <col min="10155" max="10155" width="31" style="72" customWidth="1"/>
    <col min="10156" max="10156" width="51" style="72" customWidth="1"/>
    <col min="10157" max="10157" width="23.28515625" style="72" customWidth="1"/>
    <col min="10158" max="10158" width="36.28515625" style="72" customWidth="1"/>
    <col min="10159" max="10159" width="13.7109375" style="72" customWidth="1"/>
    <col min="10160" max="10160" width="7.7109375" style="72" customWidth="1"/>
    <col min="10161" max="10161" width="16.42578125" style="72" customWidth="1"/>
    <col min="10162" max="10162" width="25.140625" style="72" customWidth="1"/>
    <col min="10163" max="10163" width="31" style="72" customWidth="1"/>
    <col min="10164" max="10164" width="51" style="72" customWidth="1"/>
    <col min="10165" max="10165" width="23.28515625" style="72" customWidth="1"/>
    <col min="10166" max="10166" width="36.28515625" style="72" customWidth="1"/>
    <col min="10167" max="10167" width="13.7109375" style="72" customWidth="1"/>
    <col min="10168" max="10168" width="7.7109375" style="72" customWidth="1"/>
    <col min="10169" max="10169" width="16.42578125" style="72" customWidth="1"/>
    <col min="10170" max="10170" width="25.140625" style="72" customWidth="1"/>
    <col min="10171" max="10171" width="31" style="72" customWidth="1"/>
    <col min="10172" max="10172" width="51" style="72" customWidth="1"/>
    <col min="10173" max="10173" width="23.28515625" style="72" customWidth="1"/>
    <col min="10174" max="10174" width="36.28515625" style="72" customWidth="1"/>
    <col min="10175" max="10175" width="13.7109375" style="72" customWidth="1"/>
    <col min="10176" max="10176" width="7.7109375" style="72" customWidth="1"/>
    <col min="10177" max="10177" width="16.42578125" style="72" customWidth="1"/>
    <col min="10178" max="10178" width="25.140625" style="72" customWidth="1"/>
    <col min="10179" max="10179" width="31" style="72" customWidth="1"/>
    <col min="10180" max="10180" width="51" style="72" customWidth="1"/>
    <col min="10181" max="10181" width="23.28515625" style="72" customWidth="1"/>
    <col min="10182" max="10182" width="36.28515625" style="72" customWidth="1"/>
    <col min="10183" max="10183" width="13.7109375" style="72" customWidth="1"/>
    <col min="10184" max="10184" width="7.7109375" style="72" customWidth="1"/>
    <col min="10185" max="10185" width="16.42578125" style="72" customWidth="1"/>
    <col min="10186" max="10186" width="25.140625" style="72" customWidth="1"/>
    <col min="10187" max="10187" width="31" style="72" customWidth="1"/>
    <col min="10188" max="10188" width="51" style="72" customWidth="1"/>
    <col min="10189" max="10189" width="23.28515625" style="72" customWidth="1"/>
    <col min="10190" max="10190" width="36.28515625" style="72" customWidth="1"/>
    <col min="10191" max="10191" width="13.7109375" style="72" customWidth="1"/>
    <col min="10192" max="10192" width="7.7109375" style="72" customWidth="1"/>
    <col min="10193" max="10193" width="16.42578125" style="72" customWidth="1"/>
    <col min="10194" max="10194" width="25.140625" style="72" customWidth="1"/>
    <col min="10195" max="10195" width="31" style="72" customWidth="1"/>
    <col min="10196" max="10196" width="51" style="72" customWidth="1"/>
    <col min="10197" max="10197" width="23.28515625" style="72" customWidth="1"/>
    <col min="10198" max="10198" width="36.28515625" style="72" customWidth="1"/>
    <col min="10199" max="10199" width="13.7109375" style="72" customWidth="1"/>
    <col min="10200" max="10200" width="7.7109375" style="72" customWidth="1"/>
    <col min="10201" max="10201" width="16.42578125" style="72" customWidth="1"/>
    <col min="10202" max="10202" width="25.140625" style="72" customWidth="1"/>
    <col min="10203" max="10203" width="31" style="72" customWidth="1"/>
    <col min="10204" max="10204" width="51" style="72" customWidth="1"/>
    <col min="10205" max="10205" width="23.28515625" style="72" customWidth="1"/>
    <col min="10206" max="10206" width="36.28515625" style="72" customWidth="1"/>
    <col min="10207" max="10207" width="13.7109375" style="72" customWidth="1"/>
    <col min="10208" max="10208" width="7.7109375" style="72" customWidth="1"/>
    <col min="10209" max="10209" width="16.42578125" style="72" customWidth="1"/>
    <col min="10210" max="10210" width="25.140625" style="72" customWidth="1"/>
    <col min="10211" max="10211" width="31" style="72" customWidth="1"/>
    <col min="10212" max="10212" width="51" style="72" customWidth="1"/>
    <col min="10213" max="10213" width="23.28515625" style="72" customWidth="1"/>
    <col min="10214" max="10214" width="36.28515625" style="72" customWidth="1"/>
    <col min="10215" max="10215" width="13.7109375" style="72" customWidth="1"/>
    <col min="10216" max="10216" width="7.7109375" style="72" customWidth="1"/>
    <col min="10217" max="10217" width="16.42578125" style="72" customWidth="1"/>
    <col min="10218" max="10218" width="25.140625" style="72" customWidth="1"/>
    <col min="10219" max="10219" width="31" style="72" customWidth="1"/>
    <col min="10220" max="10220" width="51" style="72" customWidth="1"/>
    <col min="10221" max="10221" width="23.28515625" style="72" customWidth="1"/>
    <col min="10222" max="10222" width="36.28515625" style="72" customWidth="1"/>
    <col min="10223" max="10223" width="13.7109375" style="72" customWidth="1"/>
    <col min="10224" max="10224" width="7.7109375" style="72" customWidth="1"/>
    <col min="10225" max="10225" width="16.42578125" style="72" customWidth="1"/>
    <col min="10226" max="10226" width="25.140625" style="72" customWidth="1"/>
    <col min="10227" max="10227" width="31" style="72" customWidth="1"/>
    <col min="10228" max="10228" width="51" style="72" customWidth="1"/>
    <col min="10229" max="10229" width="23.28515625" style="72" customWidth="1"/>
    <col min="10230" max="10230" width="36.28515625" style="72" customWidth="1"/>
    <col min="10231" max="10231" width="13.7109375" style="72" customWidth="1"/>
    <col min="10232" max="10232" width="7.7109375" style="72" customWidth="1"/>
    <col min="10233" max="10233" width="16.42578125" style="72" customWidth="1"/>
    <col min="10234" max="10234" width="25.140625" style="72" customWidth="1"/>
    <col min="10235" max="10235" width="31" style="72" customWidth="1"/>
    <col min="10236" max="10236" width="51" style="72" customWidth="1"/>
    <col min="10237" max="10237" width="23.28515625" style="72" customWidth="1"/>
    <col min="10238" max="10238" width="36.28515625" style="72" customWidth="1"/>
    <col min="10239" max="10239" width="13.7109375" style="72" customWidth="1"/>
    <col min="10240" max="10240" width="7.7109375" style="72" customWidth="1"/>
    <col min="10241" max="10241" width="16.42578125" style="72" customWidth="1"/>
    <col min="10242" max="10242" width="25.140625" style="72" customWidth="1"/>
    <col min="10243" max="10243" width="31" style="72" customWidth="1"/>
    <col min="10244" max="10244" width="51" style="72" customWidth="1"/>
    <col min="10245" max="10245" width="23.28515625" style="72" customWidth="1"/>
    <col min="10246" max="10246" width="36.28515625" style="72" customWidth="1"/>
    <col min="10247" max="10247" width="13.7109375" style="72" customWidth="1"/>
    <col min="10248" max="10248" width="7.7109375" style="72" customWidth="1"/>
    <col min="10249" max="10249" width="16.42578125" style="72" customWidth="1"/>
    <col min="10250" max="10250" width="25.140625" style="72" customWidth="1"/>
    <col min="10251" max="10251" width="31" style="72" customWidth="1"/>
    <col min="10252" max="10252" width="51" style="72" customWidth="1"/>
    <col min="10253" max="10253" width="23.28515625" style="72" customWidth="1"/>
    <col min="10254" max="10254" width="36.28515625" style="72" customWidth="1"/>
    <col min="10255" max="10255" width="13.7109375" style="72" customWidth="1"/>
    <col min="10256" max="10256" width="7.7109375" style="72" customWidth="1"/>
    <col min="10257" max="10257" width="16.42578125" style="72" customWidth="1"/>
    <col min="10258" max="10258" width="25.140625" style="72" customWidth="1"/>
    <col min="10259" max="10259" width="31" style="72" customWidth="1"/>
    <col min="10260" max="10260" width="51" style="72" customWidth="1"/>
    <col min="10261" max="10261" width="23.28515625" style="72" customWidth="1"/>
    <col min="10262" max="10262" width="36.28515625" style="72" customWidth="1"/>
    <col min="10263" max="10263" width="13.7109375" style="72" customWidth="1"/>
    <col min="10264" max="10264" width="7.7109375" style="72" customWidth="1"/>
    <col min="10265" max="10265" width="16.42578125" style="72" customWidth="1"/>
    <col min="10266" max="10266" width="25.140625" style="72" customWidth="1"/>
    <col min="10267" max="10267" width="31" style="72" customWidth="1"/>
    <col min="10268" max="10268" width="51" style="72" customWidth="1"/>
    <col min="10269" max="10269" width="23.28515625" style="72" customWidth="1"/>
    <col min="10270" max="10270" width="36.28515625" style="72" customWidth="1"/>
    <col min="10271" max="10271" width="13.7109375" style="72" customWidth="1"/>
    <col min="10272" max="10272" width="7.7109375" style="72" customWidth="1"/>
    <col min="10273" max="10273" width="16.42578125" style="72" customWidth="1"/>
    <col min="10274" max="10274" width="25.140625" style="72" customWidth="1"/>
    <col min="10275" max="10275" width="31" style="72" customWidth="1"/>
    <col min="10276" max="10276" width="51" style="72" customWidth="1"/>
    <col min="10277" max="10277" width="23.28515625" style="72" customWidth="1"/>
    <col min="10278" max="10278" width="36.28515625" style="72" customWidth="1"/>
    <col min="10279" max="10279" width="13.7109375" style="72" customWidth="1"/>
    <col min="10280" max="10280" width="7.7109375" style="72" customWidth="1"/>
    <col min="10281" max="10281" width="16.42578125" style="72" customWidth="1"/>
    <col min="10282" max="10282" width="25.140625" style="72" customWidth="1"/>
    <col min="10283" max="10283" width="31" style="72" customWidth="1"/>
    <col min="10284" max="10284" width="51" style="72" customWidth="1"/>
    <col min="10285" max="10285" width="23.28515625" style="72" customWidth="1"/>
    <col min="10286" max="10286" width="36.28515625" style="72" customWidth="1"/>
    <col min="10287" max="10287" width="13.7109375" style="72" customWidth="1"/>
    <col min="10288" max="10288" width="7.7109375" style="72" customWidth="1"/>
    <col min="10289" max="10289" width="16.42578125" style="72" customWidth="1"/>
    <col min="10290" max="10290" width="25.140625" style="72" customWidth="1"/>
    <col min="10291" max="10291" width="31" style="72" customWidth="1"/>
    <col min="10292" max="10292" width="51" style="72" customWidth="1"/>
    <col min="10293" max="10293" width="23.28515625" style="72" customWidth="1"/>
    <col min="10294" max="10294" width="36.28515625" style="72" customWidth="1"/>
    <col min="10295" max="10295" width="13.7109375" style="72" customWidth="1"/>
    <col min="10296" max="10296" width="7.7109375" style="72" customWidth="1"/>
    <col min="10297" max="10297" width="16.42578125" style="72" customWidth="1"/>
    <col min="10298" max="10298" width="25.140625" style="72" customWidth="1"/>
    <col min="10299" max="10299" width="31" style="72" customWidth="1"/>
    <col min="10300" max="10300" width="51" style="72" customWidth="1"/>
    <col min="10301" max="10301" width="23.28515625" style="72" customWidth="1"/>
    <col min="10302" max="10302" width="36.28515625" style="72" customWidth="1"/>
    <col min="10303" max="10303" width="13.7109375" style="72" customWidth="1"/>
    <col min="10304" max="10304" width="7.7109375" style="72" customWidth="1"/>
    <col min="10305" max="10305" width="16.42578125" style="72" customWidth="1"/>
    <col min="10306" max="10306" width="25.140625" style="72" customWidth="1"/>
    <col min="10307" max="10307" width="31" style="72" customWidth="1"/>
    <col min="10308" max="10308" width="51" style="72" customWidth="1"/>
    <col min="10309" max="10309" width="23.28515625" style="72" customWidth="1"/>
    <col min="10310" max="10310" width="36.28515625" style="72" customWidth="1"/>
    <col min="10311" max="10311" width="13.7109375" style="72" customWidth="1"/>
    <col min="10312" max="10312" width="7.7109375" style="72" customWidth="1"/>
    <col min="10313" max="10313" width="16.42578125" style="72" customWidth="1"/>
    <col min="10314" max="10314" width="25.140625" style="72" customWidth="1"/>
    <col min="10315" max="10315" width="31" style="72" customWidth="1"/>
    <col min="10316" max="10316" width="51" style="72" customWidth="1"/>
    <col min="10317" max="10317" width="23.28515625" style="72" customWidth="1"/>
    <col min="10318" max="10318" width="36.28515625" style="72" customWidth="1"/>
    <col min="10319" max="10319" width="13.7109375" style="72" customWidth="1"/>
    <col min="10320" max="10320" width="7.7109375" style="72" customWidth="1"/>
    <col min="10321" max="10321" width="16.42578125" style="72" customWidth="1"/>
    <col min="10322" max="10322" width="25.140625" style="72" customWidth="1"/>
    <col min="10323" max="10323" width="31" style="72" customWidth="1"/>
    <col min="10324" max="10324" width="51" style="72" customWidth="1"/>
    <col min="10325" max="10325" width="23.28515625" style="72" customWidth="1"/>
    <col min="10326" max="10326" width="36.28515625" style="72" customWidth="1"/>
    <col min="10327" max="10327" width="13.7109375" style="72" customWidth="1"/>
    <col min="10328" max="10328" width="7.7109375" style="72" customWidth="1"/>
    <col min="10329" max="10329" width="16.42578125" style="72" customWidth="1"/>
    <col min="10330" max="10330" width="25.140625" style="72" customWidth="1"/>
    <col min="10331" max="10331" width="31" style="72" customWidth="1"/>
    <col min="10332" max="10332" width="51" style="72" customWidth="1"/>
    <col min="10333" max="10333" width="23.28515625" style="72" customWidth="1"/>
    <col min="10334" max="10334" width="36.28515625" style="72" customWidth="1"/>
    <col min="10335" max="10335" width="13.7109375" style="72" customWidth="1"/>
    <col min="10336" max="10336" width="7.7109375" style="72" customWidth="1"/>
    <col min="10337" max="10337" width="16.42578125" style="72" customWidth="1"/>
    <col min="10338" max="10338" width="25.140625" style="72" customWidth="1"/>
    <col min="10339" max="10339" width="31" style="72" customWidth="1"/>
    <col min="10340" max="10340" width="51" style="72" customWidth="1"/>
    <col min="10341" max="10341" width="23.28515625" style="72" customWidth="1"/>
    <col min="10342" max="10342" width="36.28515625" style="72" customWidth="1"/>
    <col min="10343" max="10343" width="13.7109375" style="72" customWidth="1"/>
    <col min="10344" max="10344" width="7.7109375" style="72" customWidth="1"/>
    <col min="10345" max="10345" width="16.42578125" style="72" customWidth="1"/>
    <col min="10346" max="10346" width="25.140625" style="72" customWidth="1"/>
    <col min="10347" max="10347" width="31" style="72" customWidth="1"/>
    <col min="10348" max="10348" width="51" style="72" customWidth="1"/>
    <col min="10349" max="10349" width="23.28515625" style="72" customWidth="1"/>
    <col min="10350" max="10350" width="36.28515625" style="72" customWidth="1"/>
    <col min="10351" max="10351" width="13.7109375" style="72" customWidth="1"/>
    <col min="10352" max="10352" width="7.7109375" style="72" customWidth="1"/>
    <col min="10353" max="10353" width="16.42578125" style="72" customWidth="1"/>
    <col min="10354" max="10354" width="25.140625" style="72" customWidth="1"/>
    <col min="10355" max="10355" width="31" style="72" customWidth="1"/>
    <col min="10356" max="10356" width="51" style="72" customWidth="1"/>
    <col min="10357" max="10357" width="23.28515625" style="72" customWidth="1"/>
    <col min="10358" max="10358" width="36.28515625" style="72" customWidth="1"/>
    <col min="10359" max="10359" width="13.7109375" style="72" customWidth="1"/>
    <col min="10360" max="10360" width="7.7109375" style="72" customWidth="1"/>
    <col min="10361" max="10361" width="16.42578125" style="72" customWidth="1"/>
    <col min="10362" max="10362" width="25.140625" style="72" customWidth="1"/>
    <col min="10363" max="10363" width="31" style="72" customWidth="1"/>
    <col min="10364" max="10364" width="51" style="72" customWidth="1"/>
    <col min="10365" max="10365" width="23.28515625" style="72" customWidth="1"/>
    <col min="10366" max="10366" width="36.28515625" style="72" customWidth="1"/>
    <col min="10367" max="10367" width="13.7109375" style="72" customWidth="1"/>
    <col min="10368" max="10368" width="7.7109375" style="72" customWidth="1"/>
    <col min="10369" max="10369" width="16.42578125" style="72" customWidth="1"/>
    <col min="10370" max="10370" width="25.140625" style="72" customWidth="1"/>
    <col min="10371" max="10371" width="31" style="72" customWidth="1"/>
    <col min="10372" max="10372" width="51" style="72" customWidth="1"/>
    <col min="10373" max="10373" width="23.28515625" style="72" customWidth="1"/>
    <col min="10374" max="10374" width="36.28515625" style="72" customWidth="1"/>
    <col min="10375" max="10375" width="13.7109375" style="72" customWidth="1"/>
    <col min="10376" max="10376" width="7.7109375" style="72" customWidth="1"/>
    <col min="10377" max="10377" width="16.42578125" style="72" customWidth="1"/>
    <col min="10378" max="10378" width="25.140625" style="72" customWidth="1"/>
    <col min="10379" max="10379" width="31" style="72" customWidth="1"/>
    <col min="10380" max="10380" width="51" style="72" customWidth="1"/>
    <col min="10381" max="10381" width="23.28515625" style="72" customWidth="1"/>
    <col min="10382" max="10382" width="36.28515625" style="72" customWidth="1"/>
    <col min="10383" max="10383" width="13.7109375" style="72" customWidth="1"/>
    <col min="10384" max="10384" width="7.7109375" style="72" customWidth="1"/>
    <col min="10385" max="10385" width="16.42578125" style="72" customWidth="1"/>
    <col min="10386" max="10386" width="25.140625" style="72" customWidth="1"/>
    <col min="10387" max="10387" width="31" style="72" customWidth="1"/>
    <col min="10388" max="10388" width="51" style="72" customWidth="1"/>
    <col min="10389" max="10389" width="23.28515625" style="72" customWidth="1"/>
    <col min="10390" max="10390" width="36.28515625" style="72" customWidth="1"/>
    <col min="10391" max="10391" width="13.7109375" style="72" customWidth="1"/>
    <col min="10392" max="10392" width="7.7109375" style="72" customWidth="1"/>
    <col min="10393" max="10393" width="16.42578125" style="72" customWidth="1"/>
    <col min="10394" max="10394" width="25.140625" style="72" customWidth="1"/>
    <col min="10395" max="10395" width="31" style="72" customWidth="1"/>
    <col min="10396" max="10396" width="51" style="72" customWidth="1"/>
    <col min="10397" max="10397" width="23.28515625" style="72" customWidth="1"/>
    <col min="10398" max="10398" width="36.28515625" style="72" customWidth="1"/>
    <col min="10399" max="10399" width="13.7109375" style="72" customWidth="1"/>
    <col min="10400" max="10400" width="7.7109375" style="72" customWidth="1"/>
    <col min="10401" max="10401" width="16.42578125" style="72" customWidth="1"/>
    <col min="10402" max="10402" width="25.140625" style="72" customWidth="1"/>
    <col min="10403" max="10403" width="31" style="72" customWidth="1"/>
    <col min="10404" max="10404" width="51" style="72" customWidth="1"/>
    <col min="10405" max="10405" width="23.28515625" style="72" customWidth="1"/>
    <col min="10406" max="10406" width="36.28515625" style="72" customWidth="1"/>
    <col min="10407" max="10407" width="13.7109375" style="72" customWidth="1"/>
    <col min="10408" max="10408" width="7.7109375" style="72" customWidth="1"/>
    <col min="10409" max="10409" width="16.42578125" style="72" customWidth="1"/>
    <col min="10410" max="10410" width="25.140625" style="72" customWidth="1"/>
    <col min="10411" max="10411" width="31" style="72" customWidth="1"/>
    <col min="10412" max="10412" width="51" style="72" customWidth="1"/>
    <col min="10413" max="10413" width="23.28515625" style="72" customWidth="1"/>
    <col min="10414" max="10414" width="36.28515625" style="72" customWidth="1"/>
    <col min="10415" max="10415" width="13.7109375" style="72" customWidth="1"/>
    <col min="10416" max="10416" width="7.7109375" style="72" customWidth="1"/>
    <col min="10417" max="10417" width="16.42578125" style="72" customWidth="1"/>
    <col min="10418" max="10418" width="25.140625" style="72" customWidth="1"/>
    <col min="10419" max="10419" width="31" style="72" customWidth="1"/>
    <col min="10420" max="10420" width="51" style="72" customWidth="1"/>
    <col min="10421" max="10421" width="23.28515625" style="72" customWidth="1"/>
    <col min="10422" max="10422" width="36.28515625" style="72" customWidth="1"/>
    <col min="10423" max="10423" width="13.7109375" style="72" customWidth="1"/>
    <col min="10424" max="10424" width="7.7109375" style="72" customWidth="1"/>
    <col min="10425" max="10425" width="16.42578125" style="72" customWidth="1"/>
    <col min="10426" max="10426" width="25.140625" style="72" customWidth="1"/>
    <col min="10427" max="10427" width="31" style="72" customWidth="1"/>
    <col min="10428" max="10428" width="51" style="72" customWidth="1"/>
    <col min="10429" max="10429" width="23.28515625" style="72" customWidth="1"/>
    <col min="10430" max="10430" width="36.28515625" style="72" customWidth="1"/>
    <col min="10431" max="10431" width="13.7109375" style="72" customWidth="1"/>
    <col min="10432" max="10432" width="7.7109375" style="72" customWidth="1"/>
    <col min="10433" max="10433" width="16.42578125" style="72" customWidth="1"/>
    <col min="10434" max="10434" width="25.140625" style="72" customWidth="1"/>
    <col min="10435" max="10435" width="31" style="72" customWidth="1"/>
    <col min="10436" max="10436" width="51" style="72" customWidth="1"/>
    <col min="10437" max="10437" width="23.28515625" style="72" customWidth="1"/>
    <col min="10438" max="10438" width="36.28515625" style="72" customWidth="1"/>
    <col min="10439" max="10439" width="13.7109375" style="72" customWidth="1"/>
    <col min="10440" max="10440" width="7.7109375" style="72" customWidth="1"/>
    <col min="10441" max="10441" width="16.42578125" style="72" customWidth="1"/>
    <col min="10442" max="10442" width="25.140625" style="72" customWidth="1"/>
    <col min="10443" max="10443" width="31" style="72" customWidth="1"/>
    <col min="10444" max="10444" width="51" style="72" customWidth="1"/>
    <col min="10445" max="10445" width="23.28515625" style="72" customWidth="1"/>
    <col min="10446" max="10446" width="36.28515625" style="72" customWidth="1"/>
    <col min="10447" max="10447" width="13.7109375" style="72" customWidth="1"/>
    <col min="10448" max="10448" width="7.7109375" style="72" customWidth="1"/>
    <col min="10449" max="10449" width="16.42578125" style="72" customWidth="1"/>
    <col min="10450" max="10450" width="25.140625" style="72" customWidth="1"/>
    <col min="10451" max="10451" width="31" style="72" customWidth="1"/>
    <col min="10452" max="10452" width="51" style="72" customWidth="1"/>
    <col min="10453" max="10453" width="23.28515625" style="72" customWidth="1"/>
    <col min="10454" max="10454" width="36.28515625" style="72" customWidth="1"/>
    <col min="10455" max="10455" width="13.7109375" style="72" customWidth="1"/>
    <col min="10456" max="10456" width="7.7109375" style="72" customWidth="1"/>
    <col min="10457" max="10457" width="16.42578125" style="72" customWidth="1"/>
    <col min="10458" max="10458" width="25.140625" style="72" customWidth="1"/>
    <col min="10459" max="10459" width="31" style="72" customWidth="1"/>
    <col min="10460" max="10460" width="51" style="72" customWidth="1"/>
    <col min="10461" max="10461" width="23.28515625" style="72" customWidth="1"/>
    <col min="10462" max="10462" width="36.28515625" style="72" customWidth="1"/>
    <col min="10463" max="10463" width="13.7109375" style="72" customWidth="1"/>
    <col min="10464" max="10464" width="7.7109375" style="72" customWidth="1"/>
    <col min="10465" max="10465" width="16.42578125" style="72" customWidth="1"/>
    <col min="10466" max="10466" width="25.140625" style="72" customWidth="1"/>
    <col min="10467" max="10467" width="31" style="72" customWidth="1"/>
    <col min="10468" max="10468" width="51" style="72" customWidth="1"/>
    <col min="10469" max="10469" width="23.28515625" style="72" customWidth="1"/>
    <col min="10470" max="10470" width="36.28515625" style="72" customWidth="1"/>
    <col min="10471" max="10471" width="13.7109375" style="72" customWidth="1"/>
    <col min="10472" max="10472" width="7.7109375" style="72" customWidth="1"/>
    <col min="10473" max="10473" width="16.42578125" style="72" customWidth="1"/>
    <col min="10474" max="10474" width="25.140625" style="72" customWidth="1"/>
    <col min="10475" max="10475" width="31" style="72" customWidth="1"/>
    <col min="10476" max="10476" width="51" style="72" customWidth="1"/>
    <col min="10477" max="10477" width="23.28515625" style="72" customWidth="1"/>
    <col min="10478" max="10478" width="36.28515625" style="72" customWidth="1"/>
    <col min="10479" max="10479" width="13.7109375" style="72" customWidth="1"/>
    <col min="10480" max="10480" width="7.7109375" style="72" customWidth="1"/>
    <col min="10481" max="10481" width="16.42578125" style="72" customWidth="1"/>
    <col min="10482" max="10482" width="25.140625" style="72" customWidth="1"/>
    <col min="10483" max="10483" width="31" style="72" customWidth="1"/>
    <col min="10484" max="10484" width="51" style="72" customWidth="1"/>
    <col min="10485" max="10485" width="23.28515625" style="72" customWidth="1"/>
    <col min="10486" max="10486" width="36.28515625" style="72" customWidth="1"/>
    <col min="10487" max="10487" width="13.7109375" style="72" customWidth="1"/>
    <col min="10488" max="10488" width="7.7109375" style="72" customWidth="1"/>
    <col min="10489" max="10489" width="16.42578125" style="72" customWidth="1"/>
    <col min="10490" max="10490" width="25.140625" style="72" customWidth="1"/>
    <col min="10491" max="10491" width="31" style="72" customWidth="1"/>
    <col min="10492" max="10492" width="51" style="72" customWidth="1"/>
    <col min="10493" max="10493" width="23.28515625" style="72" customWidth="1"/>
    <col min="10494" max="10494" width="36.28515625" style="72" customWidth="1"/>
    <col min="10495" max="10495" width="13.7109375" style="72" customWidth="1"/>
    <col min="10496" max="10496" width="7.7109375" style="72" customWidth="1"/>
    <col min="10497" max="10497" width="16.42578125" style="72" customWidth="1"/>
    <col min="10498" max="10498" width="25.140625" style="72" customWidth="1"/>
    <col min="10499" max="10499" width="31" style="72" customWidth="1"/>
    <col min="10500" max="10500" width="51" style="72" customWidth="1"/>
    <col min="10501" max="10501" width="23.28515625" style="72" customWidth="1"/>
    <col min="10502" max="10502" width="36.28515625" style="72" customWidth="1"/>
    <col min="10503" max="10503" width="13.7109375" style="72" customWidth="1"/>
    <col min="10504" max="10504" width="7.7109375" style="72" customWidth="1"/>
    <col min="10505" max="10505" width="16.42578125" style="72" customWidth="1"/>
    <col min="10506" max="10506" width="25.140625" style="72" customWidth="1"/>
    <col min="10507" max="10507" width="31" style="72" customWidth="1"/>
    <col min="10508" max="10508" width="51" style="72" customWidth="1"/>
    <col min="10509" max="10509" width="23.28515625" style="72" customWidth="1"/>
    <col min="10510" max="10510" width="36.28515625" style="72" customWidth="1"/>
    <col min="10511" max="10511" width="13.7109375" style="72" customWidth="1"/>
    <col min="10512" max="10512" width="7.7109375" style="72" customWidth="1"/>
    <col min="10513" max="10513" width="16.42578125" style="72" customWidth="1"/>
    <col min="10514" max="10514" width="25.140625" style="72" customWidth="1"/>
    <col min="10515" max="10515" width="31" style="72" customWidth="1"/>
    <col min="10516" max="10516" width="51" style="72" customWidth="1"/>
    <col min="10517" max="10517" width="23.28515625" style="72" customWidth="1"/>
    <col min="10518" max="10518" width="36.28515625" style="72" customWidth="1"/>
    <col min="10519" max="10519" width="13.7109375" style="72" customWidth="1"/>
    <col min="10520" max="10520" width="7.7109375" style="72" customWidth="1"/>
    <col min="10521" max="10521" width="16.42578125" style="72" customWidth="1"/>
    <col min="10522" max="10522" width="25.140625" style="72" customWidth="1"/>
    <col min="10523" max="10523" width="31" style="72" customWidth="1"/>
    <col min="10524" max="10524" width="51" style="72" customWidth="1"/>
    <col min="10525" max="10525" width="23.28515625" style="72" customWidth="1"/>
    <col min="10526" max="10526" width="36.28515625" style="72" customWidth="1"/>
    <col min="10527" max="10527" width="13.7109375" style="72" customWidth="1"/>
    <col min="10528" max="10528" width="7.7109375" style="72" customWidth="1"/>
    <col min="10529" max="10529" width="16.42578125" style="72" customWidth="1"/>
    <col min="10530" max="10530" width="25.140625" style="72" customWidth="1"/>
    <col min="10531" max="10531" width="31" style="72" customWidth="1"/>
    <col min="10532" max="10532" width="51" style="72" customWidth="1"/>
    <col min="10533" max="10533" width="23.28515625" style="72" customWidth="1"/>
    <col min="10534" max="10534" width="36.28515625" style="72" customWidth="1"/>
    <col min="10535" max="10535" width="13.7109375" style="72" customWidth="1"/>
    <col min="10536" max="10536" width="7.7109375" style="72" customWidth="1"/>
    <col min="10537" max="10537" width="16.42578125" style="72" customWidth="1"/>
    <col min="10538" max="10538" width="25.140625" style="72" customWidth="1"/>
    <col min="10539" max="10539" width="31" style="72" customWidth="1"/>
    <col min="10540" max="10540" width="51" style="72" customWidth="1"/>
    <col min="10541" max="10541" width="23.28515625" style="72" customWidth="1"/>
    <col min="10542" max="10542" width="36.28515625" style="72" customWidth="1"/>
    <col min="10543" max="10543" width="13.7109375" style="72" customWidth="1"/>
    <col min="10544" max="10544" width="7.7109375" style="72" customWidth="1"/>
    <col min="10545" max="10545" width="16.42578125" style="72" customWidth="1"/>
    <col min="10546" max="10546" width="25.140625" style="72" customWidth="1"/>
    <col min="10547" max="10547" width="31" style="72" customWidth="1"/>
    <col min="10548" max="10548" width="51" style="72" customWidth="1"/>
    <col min="10549" max="10549" width="23.28515625" style="72" customWidth="1"/>
    <col min="10550" max="10550" width="36.28515625" style="72" customWidth="1"/>
    <col min="10551" max="10551" width="13.7109375" style="72" customWidth="1"/>
    <col min="10552" max="10552" width="7.7109375" style="72" customWidth="1"/>
    <col min="10553" max="10553" width="16.42578125" style="72" customWidth="1"/>
    <col min="10554" max="10554" width="25.140625" style="72" customWidth="1"/>
    <col min="10555" max="10555" width="31" style="72" customWidth="1"/>
    <col min="10556" max="10556" width="51" style="72" customWidth="1"/>
    <col min="10557" max="10557" width="23.28515625" style="72" customWidth="1"/>
    <col min="10558" max="10558" width="36.28515625" style="72" customWidth="1"/>
    <col min="10559" max="10559" width="13.7109375" style="72" customWidth="1"/>
    <col min="10560" max="10560" width="7.7109375" style="72" customWidth="1"/>
    <col min="10561" max="10561" width="16.42578125" style="72" customWidth="1"/>
    <col min="10562" max="10562" width="25.140625" style="72" customWidth="1"/>
    <col min="10563" max="10563" width="31" style="72" customWidth="1"/>
    <col min="10564" max="10564" width="51" style="72" customWidth="1"/>
    <col min="10565" max="10565" width="23.28515625" style="72" customWidth="1"/>
    <col min="10566" max="10566" width="36.28515625" style="72" customWidth="1"/>
    <col min="10567" max="10567" width="13.7109375" style="72" customWidth="1"/>
    <col min="10568" max="10568" width="7.7109375" style="72" customWidth="1"/>
    <col min="10569" max="10569" width="16.42578125" style="72" customWidth="1"/>
    <col min="10570" max="10570" width="25.140625" style="72" customWidth="1"/>
    <col min="10571" max="10571" width="31" style="72" customWidth="1"/>
    <col min="10572" max="10572" width="51" style="72" customWidth="1"/>
    <col min="10573" max="10573" width="23.28515625" style="72" customWidth="1"/>
    <col min="10574" max="10574" width="36.28515625" style="72" customWidth="1"/>
    <col min="10575" max="10575" width="13.7109375" style="72" customWidth="1"/>
    <col min="10576" max="10576" width="7.7109375" style="72" customWidth="1"/>
    <col min="10577" max="10577" width="16.42578125" style="72" customWidth="1"/>
    <col min="10578" max="10578" width="25.140625" style="72" customWidth="1"/>
    <col min="10579" max="10579" width="31" style="72" customWidth="1"/>
    <col min="10580" max="10580" width="51" style="72" customWidth="1"/>
    <col min="10581" max="10581" width="23.28515625" style="72" customWidth="1"/>
    <col min="10582" max="10582" width="36.28515625" style="72" customWidth="1"/>
    <col min="10583" max="10583" width="13.7109375" style="72" customWidth="1"/>
    <col min="10584" max="10584" width="7.7109375" style="72" customWidth="1"/>
    <col min="10585" max="10585" width="16.42578125" style="72" customWidth="1"/>
    <col min="10586" max="10586" width="25.140625" style="72" customWidth="1"/>
    <col min="10587" max="10587" width="31" style="72" customWidth="1"/>
    <col min="10588" max="10588" width="51" style="72" customWidth="1"/>
    <col min="10589" max="10589" width="23.28515625" style="72" customWidth="1"/>
    <col min="10590" max="10590" width="36.28515625" style="72" customWidth="1"/>
    <col min="10591" max="10591" width="13.7109375" style="72" customWidth="1"/>
    <col min="10592" max="10592" width="7.7109375" style="72" customWidth="1"/>
    <col min="10593" max="10593" width="16.42578125" style="72" customWidth="1"/>
    <col min="10594" max="10594" width="25.140625" style="72" customWidth="1"/>
    <col min="10595" max="10595" width="31" style="72" customWidth="1"/>
    <col min="10596" max="10596" width="51" style="72" customWidth="1"/>
    <col min="10597" max="10597" width="23.28515625" style="72" customWidth="1"/>
    <col min="10598" max="10598" width="36.28515625" style="72" customWidth="1"/>
    <col min="10599" max="10599" width="13.7109375" style="72" customWidth="1"/>
    <col min="10600" max="10600" width="7.7109375" style="72" customWidth="1"/>
    <col min="10601" max="10601" width="16.42578125" style="72" customWidth="1"/>
    <col min="10602" max="10602" width="25.140625" style="72" customWidth="1"/>
    <col min="10603" max="10603" width="31" style="72" customWidth="1"/>
    <col min="10604" max="10604" width="51" style="72" customWidth="1"/>
    <col min="10605" max="10605" width="23.28515625" style="72" customWidth="1"/>
    <col min="10606" max="10606" width="36.28515625" style="72" customWidth="1"/>
    <col min="10607" max="10607" width="13.7109375" style="72" customWidth="1"/>
    <col min="10608" max="10608" width="7.7109375" style="72" customWidth="1"/>
    <col min="10609" max="10609" width="16.42578125" style="72" customWidth="1"/>
    <col min="10610" max="10610" width="25.140625" style="72" customWidth="1"/>
    <col min="10611" max="10611" width="31" style="72" customWidth="1"/>
    <col min="10612" max="10612" width="51" style="72" customWidth="1"/>
    <col min="10613" max="10613" width="23.28515625" style="72" customWidth="1"/>
    <col min="10614" max="10614" width="36.28515625" style="72" customWidth="1"/>
    <col min="10615" max="10615" width="13.7109375" style="72" customWidth="1"/>
    <col min="10616" max="10616" width="7.7109375" style="72" customWidth="1"/>
    <col min="10617" max="10617" width="16.42578125" style="72" customWidth="1"/>
    <col min="10618" max="10618" width="25.140625" style="72" customWidth="1"/>
    <col min="10619" max="10619" width="31" style="72" customWidth="1"/>
    <col min="10620" max="10620" width="51" style="72" customWidth="1"/>
    <col min="10621" max="10621" width="23.28515625" style="72" customWidth="1"/>
    <col min="10622" max="10622" width="36.28515625" style="72" customWidth="1"/>
    <col min="10623" max="10623" width="13.7109375" style="72" customWidth="1"/>
    <col min="10624" max="10624" width="7.7109375" style="72" customWidth="1"/>
    <col min="10625" max="10625" width="16.42578125" style="72" customWidth="1"/>
    <col min="10626" max="10626" width="25.140625" style="72" customWidth="1"/>
    <col min="10627" max="10627" width="31" style="72" customWidth="1"/>
    <col min="10628" max="10628" width="51" style="72" customWidth="1"/>
    <col min="10629" max="10629" width="23.28515625" style="72" customWidth="1"/>
    <col min="10630" max="10630" width="36.28515625" style="72" customWidth="1"/>
    <col min="10631" max="10631" width="13.7109375" style="72" customWidth="1"/>
    <col min="10632" max="10632" width="7.7109375" style="72" customWidth="1"/>
    <col min="10633" max="10633" width="16.42578125" style="72" customWidth="1"/>
    <col min="10634" max="10634" width="25.140625" style="72" customWidth="1"/>
    <col min="10635" max="10635" width="31" style="72" customWidth="1"/>
    <col min="10636" max="10636" width="51" style="72" customWidth="1"/>
    <col min="10637" max="10637" width="23.28515625" style="72" customWidth="1"/>
    <col min="10638" max="10638" width="36.28515625" style="72" customWidth="1"/>
    <col min="10639" max="10639" width="13.7109375" style="72" customWidth="1"/>
    <col min="10640" max="10640" width="7.7109375" style="72" customWidth="1"/>
    <col min="10641" max="10641" width="16.42578125" style="72" customWidth="1"/>
    <col min="10642" max="10642" width="25.140625" style="72" customWidth="1"/>
    <col min="10643" max="10643" width="31" style="72" customWidth="1"/>
    <col min="10644" max="10644" width="51" style="72" customWidth="1"/>
    <col min="10645" max="10645" width="23.28515625" style="72" customWidth="1"/>
    <col min="10646" max="10646" width="36.28515625" style="72" customWidth="1"/>
    <col min="10647" max="10647" width="13.7109375" style="72" customWidth="1"/>
    <col min="10648" max="10648" width="7.7109375" style="72" customWidth="1"/>
    <col min="10649" max="10649" width="16.42578125" style="72" customWidth="1"/>
    <col min="10650" max="10650" width="25.140625" style="72" customWidth="1"/>
    <col min="10651" max="10651" width="31" style="72" customWidth="1"/>
    <col min="10652" max="10652" width="51" style="72" customWidth="1"/>
    <col min="10653" max="10653" width="23.28515625" style="72" customWidth="1"/>
    <col min="10654" max="10654" width="36.28515625" style="72" customWidth="1"/>
    <col min="10655" max="10655" width="13.7109375" style="72" customWidth="1"/>
    <col min="10656" max="10656" width="7.7109375" style="72" customWidth="1"/>
    <col min="10657" max="10657" width="16.42578125" style="72" customWidth="1"/>
    <col min="10658" max="10658" width="25.140625" style="72" customWidth="1"/>
    <col min="10659" max="10659" width="31" style="72" customWidth="1"/>
    <col min="10660" max="10660" width="51" style="72" customWidth="1"/>
    <col min="10661" max="10661" width="23.28515625" style="72" customWidth="1"/>
    <col min="10662" max="10662" width="36.28515625" style="72" customWidth="1"/>
    <col min="10663" max="10663" width="13.7109375" style="72" customWidth="1"/>
    <col min="10664" max="10664" width="7.7109375" style="72" customWidth="1"/>
    <col min="10665" max="10665" width="16.42578125" style="72" customWidth="1"/>
    <col min="10666" max="10666" width="25.140625" style="72" customWidth="1"/>
    <col min="10667" max="10667" width="31" style="72" customWidth="1"/>
    <col min="10668" max="10668" width="51" style="72" customWidth="1"/>
    <col min="10669" max="10669" width="23.28515625" style="72" customWidth="1"/>
    <col min="10670" max="10670" width="36.28515625" style="72" customWidth="1"/>
    <col min="10671" max="10671" width="13.7109375" style="72" customWidth="1"/>
    <col min="10672" max="10672" width="7.7109375" style="72" customWidth="1"/>
    <col min="10673" max="10673" width="16.42578125" style="72" customWidth="1"/>
    <col min="10674" max="10674" width="25.140625" style="72" customWidth="1"/>
    <col min="10675" max="10675" width="31" style="72" customWidth="1"/>
    <col min="10676" max="10676" width="51" style="72" customWidth="1"/>
    <col min="10677" max="10677" width="23.28515625" style="72" customWidth="1"/>
    <col min="10678" max="10678" width="36.28515625" style="72" customWidth="1"/>
    <col min="10679" max="10679" width="13.7109375" style="72" customWidth="1"/>
    <col min="10680" max="10680" width="7.7109375" style="72" customWidth="1"/>
    <col min="10681" max="10681" width="16.42578125" style="72" customWidth="1"/>
    <col min="10682" max="10682" width="25.140625" style="72" customWidth="1"/>
    <col min="10683" max="10683" width="31" style="72" customWidth="1"/>
    <col min="10684" max="10684" width="51" style="72" customWidth="1"/>
    <col min="10685" max="10685" width="23.28515625" style="72" customWidth="1"/>
    <col min="10686" max="10686" width="36.28515625" style="72" customWidth="1"/>
    <col min="10687" max="10687" width="13.7109375" style="72" customWidth="1"/>
    <col min="10688" max="10688" width="7.7109375" style="72" customWidth="1"/>
    <col min="10689" max="10689" width="16.42578125" style="72" customWidth="1"/>
    <col min="10690" max="10690" width="25.140625" style="72" customWidth="1"/>
    <col min="10691" max="10691" width="31" style="72" customWidth="1"/>
    <col min="10692" max="10692" width="51" style="72" customWidth="1"/>
    <col min="10693" max="10693" width="23.28515625" style="72" customWidth="1"/>
    <col min="10694" max="10694" width="36.28515625" style="72" customWidth="1"/>
    <col min="10695" max="10695" width="13.7109375" style="72" customWidth="1"/>
    <col min="10696" max="10696" width="7.7109375" style="72" customWidth="1"/>
    <col min="10697" max="10697" width="16.42578125" style="72" customWidth="1"/>
    <col min="10698" max="10698" width="25.140625" style="72" customWidth="1"/>
    <col min="10699" max="10699" width="31" style="72" customWidth="1"/>
    <col min="10700" max="10700" width="51" style="72" customWidth="1"/>
    <col min="10701" max="10701" width="23.28515625" style="72" customWidth="1"/>
    <col min="10702" max="10702" width="36.28515625" style="72" customWidth="1"/>
    <col min="10703" max="10703" width="13.7109375" style="72" customWidth="1"/>
    <col min="10704" max="10704" width="7.7109375" style="72" customWidth="1"/>
    <col min="10705" max="10705" width="16.42578125" style="72" customWidth="1"/>
    <col min="10706" max="10706" width="25.140625" style="72" customWidth="1"/>
    <col min="10707" max="10707" width="31" style="72" customWidth="1"/>
    <col min="10708" max="10708" width="51" style="72" customWidth="1"/>
    <col min="10709" max="10709" width="23.28515625" style="72" customWidth="1"/>
    <col min="10710" max="10710" width="36.28515625" style="72" customWidth="1"/>
    <col min="10711" max="10711" width="13.7109375" style="72" customWidth="1"/>
    <col min="10712" max="10712" width="7.7109375" style="72" customWidth="1"/>
    <col min="10713" max="10713" width="16.42578125" style="72" customWidth="1"/>
    <col min="10714" max="10714" width="25.140625" style="72" customWidth="1"/>
    <col min="10715" max="10715" width="31" style="72" customWidth="1"/>
    <col min="10716" max="10716" width="51" style="72" customWidth="1"/>
    <col min="10717" max="10717" width="23.28515625" style="72" customWidth="1"/>
    <col min="10718" max="10718" width="36.28515625" style="72" customWidth="1"/>
    <col min="10719" max="10719" width="13.7109375" style="72" customWidth="1"/>
    <col min="10720" max="10720" width="7.7109375" style="72" customWidth="1"/>
    <col min="10721" max="10721" width="16.42578125" style="72" customWidth="1"/>
    <col min="10722" max="10722" width="25.140625" style="72" customWidth="1"/>
    <col min="10723" max="10723" width="31" style="72" customWidth="1"/>
    <col min="10724" max="10724" width="51" style="72" customWidth="1"/>
    <col min="10725" max="10725" width="23.28515625" style="72" customWidth="1"/>
    <col min="10726" max="10726" width="36.28515625" style="72" customWidth="1"/>
    <col min="10727" max="10727" width="13.7109375" style="72" customWidth="1"/>
    <col min="10728" max="10728" width="7.7109375" style="72" customWidth="1"/>
    <col min="10729" max="10729" width="16.42578125" style="72" customWidth="1"/>
    <col min="10730" max="10730" width="25.140625" style="72" customWidth="1"/>
    <col min="10731" max="10731" width="31" style="72" customWidth="1"/>
    <col min="10732" max="10732" width="51" style="72" customWidth="1"/>
    <col min="10733" max="10733" width="23.28515625" style="72" customWidth="1"/>
    <col min="10734" max="10734" width="36.28515625" style="72" customWidth="1"/>
    <col min="10735" max="10735" width="13.7109375" style="72" customWidth="1"/>
    <col min="10736" max="10736" width="7.7109375" style="72" customWidth="1"/>
    <col min="10737" max="10737" width="16.42578125" style="72" customWidth="1"/>
    <col min="10738" max="10738" width="25.140625" style="72" customWidth="1"/>
    <col min="10739" max="10739" width="31" style="72" customWidth="1"/>
    <col min="10740" max="10740" width="51" style="72" customWidth="1"/>
    <col min="10741" max="10741" width="23.28515625" style="72" customWidth="1"/>
    <col min="10742" max="10742" width="36.28515625" style="72" customWidth="1"/>
    <col min="10743" max="10743" width="13.7109375" style="72" customWidth="1"/>
    <col min="10744" max="10744" width="7.7109375" style="72" customWidth="1"/>
    <col min="10745" max="10745" width="16.42578125" style="72" customWidth="1"/>
    <col min="10746" max="10746" width="25.140625" style="72" customWidth="1"/>
    <col min="10747" max="10747" width="31" style="72" customWidth="1"/>
    <col min="10748" max="10748" width="51" style="72" customWidth="1"/>
    <col min="10749" max="10749" width="23.28515625" style="72" customWidth="1"/>
    <col min="10750" max="10750" width="36.28515625" style="72" customWidth="1"/>
    <col min="10751" max="10751" width="13.7109375" style="72" customWidth="1"/>
    <col min="10752" max="10752" width="7.7109375" style="72" customWidth="1"/>
    <col min="10753" max="10753" width="16.42578125" style="72" customWidth="1"/>
    <col min="10754" max="10754" width="25.140625" style="72" customWidth="1"/>
    <col min="10755" max="10755" width="31" style="72" customWidth="1"/>
    <col min="10756" max="10756" width="51" style="72" customWidth="1"/>
    <col min="10757" max="10757" width="23.28515625" style="72" customWidth="1"/>
    <col min="10758" max="10758" width="36.28515625" style="72" customWidth="1"/>
    <col min="10759" max="10759" width="13.7109375" style="72" customWidth="1"/>
    <col min="10760" max="10760" width="7.7109375" style="72" customWidth="1"/>
    <col min="10761" max="10761" width="16.42578125" style="72" customWidth="1"/>
    <col min="10762" max="10762" width="25.140625" style="72" customWidth="1"/>
    <col min="10763" max="10763" width="31" style="72" customWidth="1"/>
    <col min="10764" max="10764" width="51" style="72" customWidth="1"/>
    <col min="10765" max="10765" width="23.28515625" style="72" customWidth="1"/>
    <col min="10766" max="10766" width="36.28515625" style="72" customWidth="1"/>
    <col min="10767" max="10767" width="13.7109375" style="72" customWidth="1"/>
    <col min="10768" max="10768" width="7.7109375" style="72" customWidth="1"/>
    <col min="10769" max="10769" width="16.42578125" style="72" customWidth="1"/>
    <col min="10770" max="10770" width="25.140625" style="72" customWidth="1"/>
    <col min="10771" max="10771" width="31" style="72" customWidth="1"/>
    <col min="10772" max="10772" width="51" style="72" customWidth="1"/>
    <col min="10773" max="10773" width="23.28515625" style="72" customWidth="1"/>
    <col min="10774" max="10774" width="36.28515625" style="72" customWidth="1"/>
    <col min="10775" max="10775" width="13.7109375" style="72" customWidth="1"/>
    <col min="10776" max="10776" width="7.7109375" style="72" customWidth="1"/>
    <col min="10777" max="10777" width="16.42578125" style="72" customWidth="1"/>
    <col min="10778" max="10778" width="25.140625" style="72" customWidth="1"/>
    <col min="10779" max="10779" width="31" style="72" customWidth="1"/>
    <col min="10780" max="10780" width="51" style="72" customWidth="1"/>
    <col min="10781" max="10781" width="23.28515625" style="72" customWidth="1"/>
    <col min="10782" max="10782" width="36.28515625" style="72" customWidth="1"/>
    <col min="10783" max="10783" width="13.7109375" style="72" customWidth="1"/>
    <col min="10784" max="10784" width="7.7109375" style="72" customWidth="1"/>
    <col min="10785" max="10785" width="16.42578125" style="72" customWidth="1"/>
    <col min="10786" max="10786" width="25.140625" style="72" customWidth="1"/>
    <col min="10787" max="10787" width="31" style="72" customWidth="1"/>
    <col min="10788" max="10788" width="51" style="72" customWidth="1"/>
    <col min="10789" max="10789" width="23.28515625" style="72" customWidth="1"/>
    <col min="10790" max="10790" width="36.28515625" style="72" customWidth="1"/>
    <col min="10791" max="10791" width="13.7109375" style="72" customWidth="1"/>
    <col min="10792" max="10792" width="7.7109375" style="72" customWidth="1"/>
    <col min="10793" max="10793" width="16.42578125" style="72" customWidth="1"/>
    <col min="10794" max="10794" width="25.140625" style="72" customWidth="1"/>
    <col min="10795" max="10795" width="31" style="72" customWidth="1"/>
    <col min="10796" max="10796" width="51" style="72" customWidth="1"/>
    <col min="10797" max="10797" width="23.28515625" style="72" customWidth="1"/>
    <col min="10798" max="10798" width="36.28515625" style="72" customWidth="1"/>
    <col min="10799" max="10799" width="13.7109375" style="72" customWidth="1"/>
    <col min="10800" max="10800" width="7.7109375" style="72" customWidth="1"/>
    <col min="10801" max="10801" width="16.42578125" style="72" customWidth="1"/>
    <col min="10802" max="10802" width="25.140625" style="72" customWidth="1"/>
    <col min="10803" max="10803" width="31" style="72" customWidth="1"/>
    <col min="10804" max="10804" width="51" style="72" customWidth="1"/>
    <col min="10805" max="10805" width="23.28515625" style="72" customWidth="1"/>
    <col min="10806" max="10806" width="36.28515625" style="72" customWidth="1"/>
    <col min="10807" max="10807" width="13.7109375" style="72" customWidth="1"/>
    <col min="10808" max="10808" width="7.7109375" style="72" customWidth="1"/>
    <col min="10809" max="10809" width="16.42578125" style="72" customWidth="1"/>
    <col min="10810" max="10810" width="25.140625" style="72" customWidth="1"/>
    <col min="10811" max="10811" width="31" style="72" customWidth="1"/>
    <col min="10812" max="10812" width="51" style="72" customWidth="1"/>
    <col min="10813" max="10813" width="23.28515625" style="72" customWidth="1"/>
    <col min="10814" max="10814" width="36.28515625" style="72" customWidth="1"/>
    <col min="10815" max="10815" width="13.7109375" style="72" customWidth="1"/>
    <col min="10816" max="10816" width="7.7109375" style="72" customWidth="1"/>
    <col min="10817" max="10817" width="16.42578125" style="72" customWidth="1"/>
    <col min="10818" max="10818" width="25.140625" style="72" customWidth="1"/>
    <col min="10819" max="10819" width="31" style="72" customWidth="1"/>
    <col min="10820" max="10820" width="51" style="72" customWidth="1"/>
    <col min="10821" max="10821" width="23.28515625" style="72" customWidth="1"/>
    <col min="10822" max="10822" width="36.28515625" style="72" customWidth="1"/>
    <col min="10823" max="10823" width="13.7109375" style="72" customWidth="1"/>
    <col min="10824" max="10824" width="7.7109375" style="72" customWidth="1"/>
    <col min="10825" max="10825" width="16.42578125" style="72" customWidth="1"/>
    <col min="10826" max="10826" width="25.140625" style="72" customWidth="1"/>
    <col min="10827" max="10827" width="31" style="72" customWidth="1"/>
    <col min="10828" max="10828" width="51" style="72" customWidth="1"/>
    <col min="10829" max="10829" width="23.28515625" style="72" customWidth="1"/>
    <col min="10830" max="10830" width="36.28515625" style="72" customWidth="1"/>
    <col min="10831" max="10831" width="13.7109375" style="72" customWidth="1"/>
    <col min="10832" max="10832" width="7.7109375" style="72" customWidth="1"/>
    <col min="10833" max="10833" width="16.42578125" style="72" customWidth="1"/>
    <col min="10834" max="10834" width="25.140625" style="72" customWidth="1"/>
    <col min="10835" max="10835" width="31" style="72" customWidth="1"/>
    <col min="10836" max="10836" width="51" style="72" customWidth="1"/>
    <col min="10837" max="10837" width="23.28515625" style="72" customWidth="1"/>
    <col min="10838" max="10838" width="36.28515625" style="72" customWidth="1"/>
    <col min="10839" max="10839" width="13.7109375" style="72" customWidth="1"/>
    <col min="10840" max="10840" width="7.7109375" style="72" customWidth="1"/>
    <col min="10841" max="10841" width="16.42578125" style="72" customWidth="1"/>
    <col min="10842" max="10842" width="25.140625" style="72" customWidth="1"/>
    <col min="10843" max="10843" width="31" style="72" customWidth="1"/>
    <col min="10844" max="10844" width="51" style="72" customWidth="1"/>
    <col min="10845" max="10845" width="23.28515625" style="72" customWidth="1"/>
    <col min="10846" max="10846" width="36.28515625" style="72" customWidth="1"/>
    <col min="10847" max="10847" width="13.7109375" style="72" customWidth="1"/>
    <col min="10848" max="10848" width="7.7109375" style="72" customWidth="1"/>
    <col min="10849" max="10849" width="16.42578125" style="72" customWidth="1"/>
    <col min="10850" max="10850" width="25.140625" style="72" customWidth="1"/>
    <col min="10851" max="10851" width="31" style="72" customWidth="1"/>
    <col min="10852" max="10852" width="51" style="72" customWidth="1"/>
    <col min="10853" max="10853" width="23.28515625" style="72" customWidth="1"/>
    <col min="10854" max="10854" width="36.28515625" style="72" customWidth="1"/>
    <col min="10855" max="10855" width="13.7109375" style="72" customWidth="1"/>
    <col min="10856" max="10856" width="7.7109375" style="72" customWidth="1"/>
    <col min="10857" max="10857" width="16.42578125" style="72" customWidth="1"/>
    <col min="10858" max="10858" width="25.140625" style="72" customWidth="1"/>
    <col min="10859" max="10859" width="31" style="72" customWidth="1"/>
    <col min="10860" max="10860" width="51" style="72" customWidth="1"/>
    <col min="10861" max="10861" width="23.28515625" style="72" customWidth="1"/>
    <col min="10862" max="10862" width="36.28515625" style="72" customWidth="1"/>
    <col min="10863" max="10863" width="13.7109375" style="72" customWidth="1"/>
    <col min="10864" max="10864" width="7.7109375" style="72" customWidth="1"/>
    <col min="10865" max="10865" width="16.42578125" style="72" customWidth="1"/>
    <col min="10866" max="10866" width="25.140625" style="72" customWidth="1"/>
    <col min="10867" max="10867" width="31" style="72" customWidth="1"/>
    <col min="10868" max="10868" width="51" style="72" customWidth="1"/>
    <col min="10869" max="10869" width="23.28515625" style="72" customWidth="1"/>
    <col min="10870" max="10870" width="36.28515625" style="72" customWidth="1"/>
    <col min="10871" max="10871" width="13.7109375" style="72" customWidth="1"/>
    <col min="10872" max="10872" width="7.7109375" style="72" customWidth="1"/>
    <col min="10873" max="10873" width="16.42578125" style="72" customWidth="1"/>
    <col min="10874" max="10874" width="25.140625" style="72" customWidth="1"/>
    <col min="10875" max="10875" width="31" style="72" customWidth="1"/>
    <col min="10876" max="10876" width="51" style="72" customWidth="1"/>
    <col min="10877" max="10877" width="23.28515625" style="72" customWidth="1"/>
    <col min="10878" max="10878" width="36.28515625" style="72" customWidth="1"/>
    <col min="10879" max="10879" width="13.7109375" style="72" customWidth="1"/>
    <col min="10880" max="10880" width="7.7109375" style="72" customWidth="1"/>
    <col min="10881" max="10881" width="16.42578125" style="72" customWidth="1"/>
    <col min="10882" max="10882" width="25.140625" style="72" customWidth="1"/>
    <col min="10883" max="10883" width="31" style="72" customWidth="1"/>
    <col min="10884" max="10884" width="51" style="72" customWidth="1"/>
    <col min="10885" max="10885" width="23.28515625" style="72" customWidth="1"/>
    <col min="10886" max="10886" width="36.28515625" style="72" customWidth="1"/>
    <col min="10887" max="10887" width="13.7109375" style="72" customWidth="1"/>
    <col min="10888" max="10888" width="7.7109375" style="72" customWidth="1"/>
    <col min="10889" max="10889" width="16.42578125" style="72" customWidth="1"/>
    <col min="10890" max="10890" width="25.140625" style="72" customWidth="1"/>
    <col min="10891" max="10891" width="31" style="72" customWidth="1"/>
    <col min="10892" max="10892" width="51" style="72" customWidth="1"/>
    <col min="10893" max="10893" width="23.28515625" style="72" customWidth="1"/>
    <col min="10894" max="10894" width="36.28515625" style="72" customWidth="1"/>
    <col min="10895" max="10895" width="13.7109375" style="72" customWidth="1"/>
    <col min="10896" max="10896" width="7.7109375" style="72" customWidth="1"/>
    <col min="10897" max="10897" width="16.42578125" style="72" customWidth="1"/>
    <col min="10898" max="10898" width="25.140625" style="72" customWidth="1"/>
    <col min="10899" max="10899" width="31" style="72" customWidth="1"/>
    <col min="10900" max="10900" width="51" style="72" customWidth="1"/>
    <col min="10901" max="10901" width="23.28515625" style="72" customWidth="1"/>
    <col min="10902" max="10902" width="36.28515625" style="72" customWidth="1"/>
    <col min="10903" max="10903" width="13.7109375" style="72" customWidth="1"/>
    <col min="10904" max="10904" width="7.7109375" style="72" customWidth="1"/>
    <col min="10905" max="10905" width="16.42578125" style="72" customWidth="1"/>
    <col min="10906" max="10906" width="25.140625" style="72" customWidth="1"/>
    <col min="10907" max="10907" width="31" style="72" customWidth="1"/>
    <col min="10908" max="10908" width="51" style="72" customWidth="1"/>
    <col min="10909" max="10909" width="23.28515625" style="72" customWidth="1"/>
    <col min="10910" max="10910" width="36.28515625" style="72" customWidth="1"/>
    <col min="10911" max="10911" width="13.7109375" style="72" customWidth="1"/>
    <col min="10912" max="10912" width="7.7109375" style="72" customWidth="1"/>
    <col min="10913" max="10913" width="16.42578125" style="72" customWidth="1"/>
    <col min="10914" max="10914" width="25.140625" style="72" customWidth="1"/>
    <col min="10915" max="10915" width="31" style="72" customWidth="1"/>
    <col min="10916" max="10916" width="51" style="72" customWidth="1"/>
    <col min="10917" max="10917" width="23.28515625" style="72" customWidth="1"/>
    <col min="10918" max="10918" width="36.28515625" style="72" customWidth="1"/>
    <col min="10919" max="10919" width="13.7109375" style="72" customWidth="1"/>
    <col min="10920" max="10920" width="7.7109375" style="72" customWidth="1"/>
    <col min="10921" max="10921" width="16.42578125" style="72" customWidth="1"/>
    <col min="10922" max="10922" width="25.140625" style="72" customWidth="1"/>
    <col min="10923" max="10923" width="31" style="72" customWidth="1"/>
    <col min="10924" max="10924" width="51" style="72" customWidth="1"/>
    <col min="10925" max="10925" width="23.28515625" style="72" customWidth="1"/>
    <col min="10926" max="10926" width="36.28515625" style="72" customWidth="1"/>
    <col min="10927" max="10927" width="13.7109375" style="72" customWidth="1"/>
    <col min="10928" max="10928" width="7.7109375" style="72" customWidth="1"/>
    <col min="10929" max="10929" width="16.42578125" style="72" customWidth="1"/>
    <col min="10930" max="10930" width="25.140625" style="72" customWidth="1"/>
    <col min="10931" max="10931" width="31" style="72" customWidth="1"/>
    <col min="10932" max="10932" width="51" style="72" customWidth="1"/>
    <col min="10933" max="10933" width="23.28515625" style="72" customWidth="1"/>
    <col min="10934" max="10934" width="36.28515625" style="72" customWidth="1"/>
    <col min="10935" max="10935" width="13.7109375" style="72" customWidth="1"/>
    <col min="10936" max="10936" width="7.7109375" style="72" customWidth="1"/>
    <col min="10937" max="10937" width="16.42578125" style="72" customWidth="1"/>
    <col min="10938" max="10938" width="25.140625" style="72" customWidth="1"/>
    <col min="10939" max="10939" width="31" style="72" customWidth="1"/>
    <col min="10940" max="10940" width="51" style="72" customWidth="1"/>
    <col min="10941" max="10941" width="23.28515625" style="72" customWidth="1"/>
    <col min="10942" max="10942" width="36.28515625" style="72" customWidth="1"/>
    <col min="10943" max="10943" width="13.7109375" style="72" customWidth="1"/>
    <col min="10944" max="10944" width="7.7109375" style="72" customWidth="1"/>
    <col min="10945" max="10945" width="16.42578125" style="72" customWidth="1"/>
    <col min="10946" max="10946" width="25.140625" style="72" customWidth="1"/>
    <col min="10947" max="10947" width="31" style="72" customWidth="1"/>
    <col min="10948" max="10948" width="51" style="72" customWidth="1"/>
    <col min="10949" max="10949" width="23.28515625" style="72" customWidth="1"/>
    <col min="10950" max="10950" width="36.28515625" style="72" customWidth="1"/>
    <col min="10951" max="10951" width="13.7109375" style="72" customWidth="1"/>
    <col min="10952" max="10952" width="7.7109375" style="72" customWidth="1"/>
    <col min="10953" max="10953" width="16.42578125" style="72" customWidth="1"/>
    <col min="10954" max="10954" width="25.140625" style="72" customWidth="1"/>
    <col min="10955" max="10955" width="31" style="72" customWidth="1"/>
    <col min="10956" max="10956" width="51" style="72" customWidth="1"/>
    <col min="10957" max="10957" width="23.28515625" style="72" customWidth="1"/>
    <col min="10958" max="10958" width="36.28515625" style="72" customWidth="1"/>
    <col min="10959" max="10959" width="13.7109375" style="72" customWidth="1"/>
    <col min="10960" max="10960" width="7.7109375" style="72" customWidth="1"/>
    <col min="10961" max="10961" width="16.42578125" style="72" customWidth="1"/>
    <col min="10962" max="10962" width="25.140625" style="72" customWidth="1"/>
    <col min="10963" max="10963" width="31" style="72" customWidth="1"/>
    <col min="10964" max="10964" width="51" style="72" customWidth="1"/>
    <col min="10965" max="10965" width="23.28515625" style="72" customWidth="1"/>
    <col min="10966" max="10966" width="36.28515625" style="72" customWidth="1"/>
    <col min="10967" max="10967" width="13.7109375" style="72" customWidth="1"/>
    <col min="10968" max="10968" width="7.7109375" style="72" customWidth="1"/>
    <col min="10969" max="10969" width="16.42578125" style="72" customWidth="1"/>
    <col min="10970" max="10970" width="25.140625" style="72" customWidth="1"/>
    <col min="10971" max="10971" width="31" style="72" customWidth="1"/>
    <col min="10972" max="10972" width="51" style="72" customWidth="1"/>
    <col min="10973" max="10973" width="23.28515625" style="72" customWidth="1"/>
    <col min="10974" max="10974" width="36.28515625" style="72" customWidth="1"/>
    <col min="10975" max="10975" width="13.7109375" style="72" customWidth="1"/>
    <col min="10976" max="10976" width="7.7109375" style="72" customWidth="1"/>
    <col min="10977" max="10977" width="16.42578125" style="72" customWidth="1"/>
    <col min="10978" max="10978" width="25.140625" style="72" customWidth="1"/>
    <col min="10979" max="10979" width="31" style="72" customWidth="1"/>
    <col min="10980" max="10980" width="51" style="72" customWidth="1"/>
    <col min="10981" max="10981" width="23.28515625" style="72" customWidth="1"/>
    <col min="10982" max="10982" width="36.28515625" style="72" customWidth="1"/>
    <col min="10983" max="10983" width="13.7109375" style="72" customWidth="1"/>
    <col min="10984" max="10984" width="7.7109375" style="72" customWidth="1"/>
    <col min="10985" max="10985" width="16.42578125" style="72" customWidth="1"/>
    <col min="10986" max="10986" width="25.140625" style="72" customWidth="1"/>
    <col min="10987" max="10987" width="31" style="72" customWidth="1"/>
    <col min="10988" max="10988" width="51" style="72" customWidth="1"/>
    <col min="10989" max="10989" width="23.28515625" style="72" customWidth="1"/>
    <col min="10990" max="10990" width="36.28515625" style="72" customWidth="1"/>
    <col min="10991" max="10991" width="13.7109375" style="72" customWidth="1"/>
    <col min="10992" max="10992" width="7.7109375" style="72" customWidth="1"/>
    <col min="10993" max="10993" width="16.42578125" style="72" customWidth="1"/>
    <col min="10994" max="10994" width="25.140625" style="72" customWidth="1"/>
    <col min="10995" max="10995" width="31" style="72" customWidth="1"/>
    <col min="10996" max="10996" width="51" style="72" customWidth="1"/>
    <col min="10997" max="10997" width="23.28515625" style="72" customWidth="1"/>
    <col min="10998" max="10998" width="36.28515625" style="72" customWidth="1"/>
    <col min="10999" max="10999" width="13.7109375" style="72" customWidth="1"/>
    <col min="11000" max="11000" width="7.7109375" style="72" customWidth="1"/>
    <col min="11001" max="11001" width="16.42578125" style="72" customWidth="1"/>
    <col min="11002" max="11002" width="25.140625" style="72" customWidth="1"/>
    <col min="11003" max="11003" width="31" style="72" customWidth="1"/>
    <col min="11004" max="11004" width="51" style="72" customWidth="1"/>
    <col min="11005" max="11005" width="23.28515625" style="72" customWidth="1"/>
    <col min="11006" max="11006" width="36.28515625" style="72" customWidth="1"/>
    <col min="11007" max="11007" width="13.7109375" style="72" customWidth="1"/>
    <col min="11008" max="11008" width="7.7109375" style="72" customWidth="1"/>
    <col min="11009" max="11009" width="16.42578125" style="72" customWidth="1"/>
    <col min="11010" max="11010" width="25.140625" style="72" customWidth="1"/>
    <col min="11011" max="11011" width="31" style="72" customWidth="1"/>
    <col min="11012" max="11012" width="51" style="72" customWidth="1"/>
    <col min="11013" max="11013" width="23.28515625" style="72" customWidth="1"/>
    <col min="11014" max="11014" width="36.28515625" style="72" customWidth="1"/>
    <col min="11015" max="11015" width="13.7109375" style="72" customWidth="1"/>
    <col min="11016" max="11016" width="7.7109375" style="72" customWidth="1"/>
    <col min="11017" max="11017" width="16.42578125" style="72" customWidth="1"/>
    <col min="11018" max="11018" width="25.140625" style="72" customWidth="1"/>
    <col min="11019" max="11019" width="31" style="72" customWidth="1"/>
    <col min="11020" max="11020" width="51" style="72" customWidth="1"/>
    <col min="11021" max="11021" width="23.28515625" style="72" customWidth="1"/>
    <col min="11022" max="11022" width="36.28515625" style="72" customWidth="1"/>
    <col min="11023" max="11023" width="13.7109375" style="72" customWidth="1"/>
    <col min="11024" max="11024" width="7.7109375" style="72" customWidth="1"/>
    <col min="11025" max="11025" width="16.42578125" style="72" customWidth="1"/>
    <col min="11026" max="11026" width="25.140625" style="72" customWidth="1"/>
    <col min="11027" max="11027" width="31" style="72" customWidth="1"/>
    <col min="11028" max="11028" width="51" style="72" customWidth="1"/>
    <col min="11029" max="11029" width="23.28515625" style="72" customWidth="1"/>
    <col min="11030" max="11030" width="36.28515625" style="72" customWidth="1"/>
    <col min="11031" max="11031" width="13.7109375" style="72" customWidth="1"/>
    <col min="11032" max="11032" width="7.7109375" style="72" customWidth="1"/>
    <col min="11033" max="11033" width="16.42578125" style="72" customWidth="1"/>
    <col min="11034" max="11034" width="25.140625" style="72" customWidth="1"/>
    <col min="11035" max="11035" width="31" style="72" customWidth="1"/>
    <col min="11036" max="11036" width="51" style="72" customWidth="1"/>
    <col min="11037" max="11037" width="23.28515625" style="72" customWidth="1"/>
    <col min="11038" max="11038" width="36.28515625" style="72" customWidth="1"/>
    <col min="11039" max="11039" width="13.7109375" style="72" customWidth="1"/>
    <col min="11040" max="11040" width="7.7109375" style="72" customWidth="1"/>
    <col min="11041" max="11041" width="16.42578125" style="72" customWidth="1"/>
    <col min="11042" max="11042" width="25.140625" style="72" customWidth="1"/>
    <col min="11043" max="11043" width="31" style="72" customWidth="1"/>
    <col min="11044" max="11044" width="51" style="72" customWidth="1"/>
    <col min="11045" max="11045" width="23.28515625" style="72" customWidth="1"/>
    <col min="11046" max="11046" width="36.28515625" style="72" customWidth="1"/>
    <col min="11047" max="11047" width="13.7109375" style="72" customWidth="1"/>
    <col min="11048" max="11048" width="7.7109375" style="72" customWidth="1"/>
    <col min="11049" max="11049" width="16.42578125" style="72" customWidth="1"/>
    <col min="11050" max="11050" width="25.140625" style="72" customWidth="1"/>
    <col min="11051" max="11051" width="31" style="72" customWidth="1"/>
    <col min="11052" max="11052" width="51" style="72" customWidth="1"/>
    <col min="11053" max="11053" width="23.28515625" style="72" customWidth="1"/>
    <col min="11054" max="11054" width="36.28515625" style="72" customWidth="1"/>
    <col min="11055" max="11055" width="13.7109375" style="72" customWidth="1"/>
    <col min="11056" max="11056" width="7.7109375" style="72" customWidth="1"/>
    <col min="11057" max="11057" width="16.42578125" style="72" customWidth="1"/>
    <col min="11058" max="11058" width="25.140625" style="72" customWidth="1"/>
    <col min="11059" max="11059" width="31" style="72" customWidth="1"/>
    <col min="11060" max="11060" width="51" style="72" customWidth="1"/>
    <col min="11061" max="11061" width="23.28515625" style="72" customWidth="1"/>
    <col min="11062" max="11062" width="36.28515625" style="72" customWidth="1"/>
    <col min="11063" max="11063" width="13.7109375" style="72" customWidth="1"/>
    <col min="11064" max="11064" width="7.7109375" style="72" customWidth="1"/>
    <col min="11065" max="11065" width="16.42578125" style="72" customWidth="1"/>
    <col min="11066" max="11066" width="25.140625" style="72" customWidth="1"/>
    <col min="11067" max="11067" width="31" style="72" customWidth="1"/>
    <col min="11068" max="11068" width="51" style="72" customWidth="1"/>
    <col min="11069" max="11069" width="23.28515625" style="72" customWidth="1"/>
    <col min="11070" max="11070" width="36.28515625" style="72" customWidth="1"/>
    <col min="11071" max="11071" width="13.7109375" style="72" customWidth="1"/>
    <col min="11072" max="11072" width="7.7109375" style="72" customWidth="1"/>
    <col min="11073" max="11073" width="16.42578125" style="72" customWidth="1"/>
    <col min="11074" max="11074" width="25.140625" style="72" customWidth="1"/>
    <col min="11075" max="11075" width="31" style="72" customWidth="1"/>
    <col min="11076" max="11076" width="51" style="72" customWidth="1"/>
    <col min="11077" max="11077" width="23.28515625" style="72" customWidth="1"/>
    <col min="11078" max="11078" width="36.28515625" style="72" customWidth="1"/>
    <col min="11079" max="11079" width="13.7109375" style="72" customWidth="1"/>
    <col min="11080" max="11080" width="7.7109375" style="72" customWidth="1"/>
    <col min="11081" max="11081" width="16.42578125" style="72" customWidth="1"/>
    <col min="11082" max="11082" width="25.140625" style="72" customWidth="1"/>
    <col min="11083" max="11083" width="31" style="72" customWidth="1"/>
    <col min="11084" max="11084" width="51" style="72" customWidth="1"/>
    <col min="11085" max="11085" width="23.28515625" style="72" customWidth="1"/>
    <col min="11086" max="11086" width="36.28515625" style="72" customWidth="1"/>
    <col min="11087" max="11087" width="13.7109375" style="72" customWidth="1"/>
    <col min="11088" max="11088" width="7.7109375" style="72" customWidth="1"/>
    <col min="11089" max="11089" width="16.42578125" style="72" customWidth="1"/>
    <col min="11090" max="11090" width="25.140625" style="72" customWidth="1"/>
    <col min="11091" max="11091" width="31" style="72" customWidth="1"/>
    <col min="11092" max="11092" width="51" style="72" customWidth="1"/>
    <col min="11093" max="11093" width="23.28515625" style="72" customWidth="1"/>
    <col min="11094" max="11094" width="36.28515625" style="72" customWidth="1"/>
    <col min="11095" max="11095" width="13.7109375" style="72" customWidth="1"/>
    <col min="11096" max="11096" width="7.7109375" style="72" customWidth="1"/>
    <col min="11097" max="11097" width="16.42578125" style="72" customWidth="1"/>
    <col min="11098" max="11098" width="25.140625" style="72" customWidth="1"/>
    <col min="11099" max="11099" width="31" style="72" customWidth="1"/>
    <col min="11100" max="11100" width="51" style="72" customWidth="1"/>
    <col min="11101" max="11101" width="23.28515625" style="72" customWidth="1"/>
    <col min="11102" max="11102" width="36.28515625" style="72" customWidth="1"/>
    <col min="11103" max="11103" width="13.7109375" style="72" customWidth="1"/>
    <col min="11104" max="11104" width="7.7109375" style="72" customWidth="1"/>
    <col min="11105" max="11105" width="16.42578125" style="72" customWidth="1"/>
    <col min="11106" max="11106" width="25.140625" style="72" customWidth="1"/>
    <col min="11107" max="11107" width="31" style="72" customWidth="1"/>
    <col min="11108" max="11108" width="51" style="72" customWidth="1"/>
    <col min="11109" max="11109" width="23.28515625" style="72" customWidth="1"/>
    <col min="11110" max="11110" width="36.28515625" style="72" customWidth="1"/>
    <col min="11111" max="11111" width="13.7109375" style="72" customWidth="1"/>
    <col min="11112" max="11112" width="7.7109375" style="72" customWidth="1"/>
    <col min="11113" max="11113" width="16.42578125" style="72" customWidth="1"/>
    <col min="11114" max="11114" width="25.140625" style="72" customWidth="1"/>
    <col min="11115" max="11115" width="31" style="72" customWidth="1"/>
    <col min="11116" max="11116" width="51" style="72" customWidth="1"/>
    <col min="11117" max="11117" width="23.28515625" style="72" customWidth="1"/>
    <col min="11118" max="11118" width="36.28515625" style="72" customWidth="1"/>
    <col min="11119" max="11119" width="13.7109375" style="72" customWidth="1"/>
    <col min="11120" max="11120" width="7.7109375" style="72" customWidth="1"/>
    <col min="11121" max="11121" width="16.42578125" style="72" customWidth="1"/>
    <col min="11122" max="11122" width="25.140625" style="72" customWidth="1"/>
    <col min="11123" max="11123" width="31" style="72" customWidth="1"/>
    <col min="11124" max="11124" width="51" style="72" customWidth="1"/>
    <col min="11125" max="11125" width="23.28515625" style="72" customWidth="1"/>
    <col min="11126" max="11126" width="36.28515625" style="72" customWidth="1"/>
    <col min="11127" max="11127" width="13.7109375" style="72" customWidth="1"/>
    <col min="11128" max="11128" width="7.7109375" style="72" customWidth="1"/>
    <col min="11129" max="11129" width="16.42578125" style="72" customWidth="1"/>
    <col min="11130" max="11130" width="25.140625" style="72" customWidth="1"/>
    <col min="11131" max="11131" width="31" style="72" customWidth="1"/>
    <col min="11132" max="11132" width="51" style="72" customWidth="1"/>
    <col min="11133" max="11133" width="23.28515625" style="72" customWidth="1"/>
    <col min="11134" max="11134" width="36.28515625" style="72" customWidth="1"/>
    <col min="11135" max="11135" width="13.7109375" style="72" customWidth="1"/>
    <col min="11136" max="11136" width="7.7109375" style="72" customWidth="1"/>
    <col min="11137" max="11137" width="16.42578125" style="72" customWidth="1"/>
    <col min="11138" max="11138" width="25.140625" style="72" customWidth="1"/>
    <col min="11139" max="11139" width="31" style="72" customWidth="1"/>
    <col min="11140" max="11140" width="51" style="72" customWidth="1"/>
    <col min="11141" max="11141" width="23.28515625" style="72" customWidth="1"/>
    <col min="11142" max="11142" width="36.28515625" style="72" customWidth="1"/>
    <col min="11143" max="11143" width="13.7109375" style="72" customWidth="1"/>
    <col min="11144" max="11144" width="7.7109375" style="72" customWidth="1"/>
    <col min="11145" max="11145" width="16.42578125" style="72" customWidth="1"/>
    <col min="11146" max="11146" width="25.140625" style="72" customWidth="1"/>
    <col min="11147" max="11147" width="31" style="72" customWidth="1"/>
    <col min="11148" max="11148" width="51" style="72" customWidth="1"/>
    <col min="11149" max="11149" width="23.28515625" style="72" customWidth="1"/>
    <col min="11150" max="11150" width="36.28515625" style="72" customWidth="1"/>
    <col min="11151" max="11151" width="13.7109375" style="72" customWidth="1"/>
    <col min="11152" max="11152" width="7.7109375" style="72" customWidth="1"/>
    <col min="11153" max="11153" width="16.42578125" style="72" customWidth="1"/>
    <col min="11154" max="11154" width="25.140625" style="72" customWidth="1"/>
    <col min="11155" max="11155" width="31" style="72" customWidth="1"/>
    <col min="11156" max="11156" width="51" style="72" customWidth="1"/>
    <col min="11157" max="11157" width="23.28515625" style="72" customWidth="1"/>
    <col min="11158" max="11158" width="36.28515625" style="72" customWidth="1"/>
    <col min="11159" max="11159" width="13.7109375" style="72" customWidth="1"/>
    <col min="11160" max="11160" width="7.7109375" style="72" customWidth="1"/>
    <col min="11161" max="11161" width="16.42578125" style="72" customWidth="1"/>
    <col min="11162" max="11162" width="25.140625" style="72" customWidth="1"/>
    <col min="11163" max="11163" width="31" style="72" customWidth="1"/>
    <col min="11164" max="11164" width="51" style="72" customWidth="1"/>
    <col min="11165" max="11165" width="23.28515625" style="72" customWidth="1"/>
    <col min="11166" max="11166" width="36.28515625" style="72" customWidth="1"/>
    <col min="11167" max="11167" width="13.7109375" style="72" customWidth="1"/>
    <col min="11168" max="11168" width="7.7109375" style="72" customWidth="1"/>
    <col min="11169" max="11169" width="16.42578125" style="72" customWidth="1"/>
    <col min="11170" max="11170" width="25.140625" style="72" customWidth="1"/>
    <col min="11171" max="11171" width="31" style="72" customWidth="1"/>
    <col min="11172" max="11172" width="51" style="72" customWidth="1"/>
    <col min="11173" max="11173" width="23.28515625" style="72" customWidth="1"/>
    <col min="11174" max="11174" width="36.28515625" style="72" customWidth="1"/>
    <col min="11175" max="11175" width="13.7109375" style="72" customWidth="1"/>
    <col min="11176" max="11176" width="7.7109375" style="72" customWidth="1"/>
    <col min="11177" max="11177" width="16.42578125" style="72" customWidth="1"/>
    <col min="11178" max="11178" width="25.140625" style="72" customWidth="1"/>
    <col min="11179" max="11179" width="31" style="72" customWidth="1"/>
    <col min="11180" max="11180" width="51" style="72" customWidth="1"/>
    <col min="11181" max="11181" width="23.28515625" style="72" customWidth="1"/>
    <col min="11182" max="11182" width="36.28515625" style="72" customWidth="1"/>
    <col min="11183" max="11183" width="13.7109375" style="72" customWidth="1"/>
    <col min="11184" max="11184" width="7.7109375" style="72" customWidth="1"/>
    <col min="11185" max="11185" width="16.42578125" style="72" customWidth="1"/>
    <col min="11186" max="11186" width="25.140625" style="72" customWidth="1"/>
    <col min="11187" max="11187" width="31" style="72" customWidth="1"/>
    <col min="11188" max="11188" width="51" style="72" customWidth="1"/>
    <col min="11189" max="11189" width="23.28515625" style="72" customWidth="1"/>
    <col min="11190" max="11190" width="36.28515625" style="72" customWidth="1"/>
    <col min="11191" max="11191" width="13.7109375" style="72" customWidth="1"/>
    <col min="11192" max="11192" width="7.7109375" style="72" customWidth="1"/>
    <col min="11193" max="11193" width="16.42578125" style="72" customWidth="1"/>
    <col min="11194" max="11194" width="25.140625" style="72" customWidth="1"/>
    <col min="11195" max="11195" width="31" style="72" customWidth="1"/>
    <col min="11196" max="11196" width="51" style="72" customWidth="1"/>
    <col min="11197" max="11197" width="23.28515625" style="72" customWidth="1"/>
    <col min="11198" max="11198" width="36.28515625" style="72" customWidth="1"/>
    <col min="11199" max="11199" width="13.7109375" style="72" customWidth="1"/>
    <col min="11200" max="11200" width="7.7109375" style="72" customWidth="1"/>
    <col min="11201" max="11201" width="16.42578125" style="72" customWidth="1"/>
    <col min="11202" max="11202" width="25.140625" style="72" customWidth="1"/>
    <col min="11203" max="11203" width="31" style="72" customWidth="1"/>
    <col min="11204" max="11204" width="51" style="72" customWidth="1"/>
    <col min="11205" max="11205" width="23.28515625" style="72" customWidth="1"/>
    <col min="11206" max="11206" width="36.28515625" style="72" customWidth="1"/>
    <col min="11207" max="11207" width="13.7109375" style="72" customWidth="1"/>
    <col min="11208" max="11208" width="7.7109375" style="72" customWidth="1"/>
    <col min="11209" max="11209" width="16.42578125" style="72" customWidth="1"/>
    <col min="11210" max="11210" width="25.140625" style="72" customWidth="1"/>
    <col min="11211" max="11211" width="31" style="72" customWidth="1"/>
    <col min="11212" max="11212" width="51" style="72" customWidth="1"/>
    <col min="11213" max="11213" width="23.28515625" style="72" customWidth="1"/>
    <col min="11214" max="11214" width="36.28515625" style="72" customWidth="1"/>
    <col min="11215" max="11215" width="13.7109375" style="72" customWidth="1"/>
    <col min="11216" max="11216" width="7.7109375" style="72" customWidth="1"/>
    <col min="11217" max="11217" width="16.42578125" style="72" customWidth="1"/>
    <col min="11218" max="11218" width="25.140625" style="72" customWidth="1"/>
    <col min="11219" max="11219" width="31" style="72" customWidth="1"/>
    <col min="11220" max="11220" width="51" style="72" customWidth="1"/>
    <col min="11221" max="11221" width="23.28515625" style="72" customWidth="1"/>
    <col min="11222" max="11222" width="36.28515625" style="72" customWidth="1"/>
    <col min="11223" max="11223" width="13.7109375" style="72" customWidth="1"/>
    <col min="11224" max="11224" width="7.7109375" style="72" customWidth="1"/>
    <col min="11225" max="11225" width="16.42578125" style="72" customWidth="1"/>
    <col min="11226" max="11226" width="25.140625" style="72" customWidth="1"/>
    <col min="11227" max="11227" width="31" style="72" customWidth="1"/>
    <col min="11228" max="11228" width="51" style="72" customWidth="1"/>
    <col min="11229" max="11229" width="23.28515625" style="72" customWidth="1"/>
    <col min="11230" max="11230" width="36.28515625" style="72" customWidth="1"/>
    <col min="11231" max="11231" width="13.7109375" style="72" customWidth="1"/>
    <col min="11232" max="11232" width="7.7109375" style="72" customWidth="1"/>
    <col min="11233" max="11233" width="16.42578125" style="72" customWidth="1"/>
    <col min="11234" max="11234" width="25.140625" style="72" customWidth="1"/>
    <col min="11235" max="11235" width="31" style="72" customWidth="1"/>
    <col min="11236" max="11236" width="51" style="72" customWidth="1"/>
    <col min="11237" max="11237" width="23.28515625" style="72" customWidth="1"/>
    <col min="11238" max="11238" width="36.28515625" style="72" customWidth="1"/>
    <col min="11239" max="11239" width="13.7109375" style="72" customWidth="1"/>
    <col min="11240" max="11240" width="7.7109375" style="72" customWidth="1"/>
    <col min="11241" max="11241" width="16.42578125" style="72" customWidth="1"/>
    <col min="11242" max="11242" width="25.140625" style="72" customWidth="1"/>
    <col min="11243" max="11243" width="31" style="72" customWidth="1"/>
    <col min="11244" max="11244" width="51" style="72" customWidth="1"/>
    <col min="11245" max="11245" width="23.28515625" style="72" customWidth="1"/>
    <col min="11246" max="11246" width="36.28515625" style="72" customWidth="1"/>
    <col min="11247" max="11247" width="13.7109375" style="72" customWidth="1"/>
    <col min="11248" max="11248" width="7.7109375" style="72" customWidth="1"/>
    <col min="11249" max="11249" width="16.42578125" style="72" customWidth="1"/>
    <col min="11250" max="11250" width="25.140625" style="72" customWidth="1"/>
    <col min="11251" max="11251" width="31" style="72" customWidth="1"/>
    <col min="11252" max="11252" width="51" style="72" customWidth="1"/>
    <col min="11253" max="11253" width="23.28515625" style="72" customWidth="1"/>
    <col min="11254" max="11254" width="36.28515625" style="72" customWidth="1"/>
    <col min="11255" max="11255" width="13.7109375" style="72" customWidth="1"/>
    <col min="11256" max="11256" width="7.7109375" style="72" customWidth="1"/>
    <col min="11257" max="11257" width="16.42578125" style="72" customWidth="1"/>
    <col min="11258" max="11258" width="25.140625" style="72" customWidth="1"/>
    <col min="11259" max="11259" width="31" style="72" customWidth="1"/>
    <col min="11260" max="11260" width="51" style="72" customWidth="1"/>
    <col min="11261" max="11261" width="23.28515625" style="72" customWidth="1"/>
    <col min="11262" max="11262" width="36.28515625" style="72" customWidth="1"/>
    <col min="11263" max="11263" width="13.7109375" style="72" customWidth="1"/>
    <col min="11264" max="11264" width="7.7109375" style="72" customWidth="1"/>
    <col min="11265" max="11265" width="16.42578125" style="72" customWidth="1"/>
    <col min="11266" max="11266" width="25.140625" style="72" customWidth="1"/>
    <col min="11267" max="11267" width="31" style="72" customWidth="1"/>
    <col min="11268" max="11268" width="51" style="72" customWidth="1"/>
    <col min="11269" max="11269" width="23.28515625" style="72" customWidth="1"/>
    <col min="11270" max="11270" width="36.28515625" style="72" customWidth="1"/>
    <col min="11271" max="11271" width="13.7109375" style="72" customWidth="1"/>
    <col min="11272" max="11272" width="7.7109375" style="72" customWidth="1"/>
    <col min="11273" max="11273" width="16.42578125" style="72" customWidth="1"/>
    <col min="11274" max="11274" width="25.140625" style="72" customWidth="1"/>
    <col min="11275" max="11275" width="31" style="72" customWidth="1"/>
    <col min="11276" max="11276" width="51" style="72" customWidth="1"/>
    <col min="11277" max="11277" width="23.28515625" style="72" customWidth="1"/>
    <col min="11278" max="11278" width="36.28515625" style="72" customWidth="1"/>
    <col min="11279" max="11279" width="13.7109375" style="72" customWidth="1"/>
    <col min="11280" max="11280" width="7.7109375" style="72" customWidth="1"/>
    <col min="11281" max="11281" width="16.42578125" style="72" customWidth="1"/>
    <col min="11282" max="11282" width="25.140625" style="72" customWidth="1"/>
    <col min="11283" max="11283" width="31" style="72" customWidth="1"/>
    <col min="11284" max="11284" width="51" style="72" customWidth="1"/>
    <col min="11285" max="11285" width="23.28515625" style="72" customWidth="1"/>
    <col min="11286" max="11286" width="36.28515625" style="72" customWidth="1"/>
    <col min="11287" max="11287" width="13.7109375" style="72" customWidth="1"/>
    <col min="11288" max="11288" width="7.7109375" style="72" customWidth="1"/>
    <col min="11289" max="11289" width="16.42578125" style="72" customWidth="1"/>
    <col min="11290" max="11290" width="25.140625" style="72" customWidth="1"/>
    <col min="11291" max="11291" width="31" style="72" customWidth="1"/>
    <col min="11292" max="11292" width="51" style="72" customWidth="1"/>
    <col min="11293" max="11293" width="23.28515625" style="72" customWidth="1"/>
    <col min="11294" max="11294" width="36.28515625" style="72" customWidth="1"/>
    <col min="11295" max="11295" width="13.7109375" style="72" customWidth="1"/>
    <col min="11296" max="11296" width="7.7109375" style="72" customWidth="1"/>
    <col min="11297" max="11297" width="16.42578125" style="72" customWidth="1"/>
    <col min="11298" max="11298" width="25.140625" style="72" customWidth="1"/>
    <col min="11299" max="11299" width="31" style="72" customWidth="1"/>
    <col min="11300" max="11300" width="51" style="72" customWidth="1"/>
    <col min="11301" max="11301" width="23.28515625" style="72" customWidth="1"/>
    <col min="11302" max="11302" width="36.28515625" style="72" customWidth="1"/>
    <col min="11303" max="11303" width="13.7109375" style="72" customWidth="1"/>
    <col min="11304" max="11304" width="7.7109375" style="72" customWidth="1"/>
    <col min="11305" max="11305" width="16.42578125" style="72" customWidth="1"/>
    <col min="11306" max="11306" width="25.140625" style="72" customWidth="1"/>
    <col min="11307" max="11307" width="31" style="72" customWidth="1"/>
    <col min="11308" max="11308" width="51" style="72" customWidth="1"/>
    <col min="11309" max="11309" width="23.28515625" style="72" customWidth="1"/>
    <col min="11310" max="11310" width="36.28515625" style="72" customWidth="1"/>
    <col min="11311" max="11311" width="13.7109375" style="72" customWidth="1"/>
    <col min="11312" max="11312" width="7.7109375" style="72" customWidth="1"/>
    <col min="11313" max="11313" width="16.42578125" style="72" customWidth="1"/>
    <col min="11314" max="11314" width="25.140625" style="72" customWidth="1"/>
    <col min="11315" max="11315" width="31" style="72" customWidth="1"/>
    <col min="11316" max="11316" width="51" style="72" customWidth="1"/>
    <col min="11317" max="11317" width="23.28515625" style="72" customWidth="1"/>
    <col min="11318" max="11318" width="36.28515625" style="72" customWidth="1"/>
    <col min="11319" max="11319" width="13.7109375" style="72" customWidth="1"/>
    <col min="11320" max="11320" width="7.7109375" style="72" customWidth="1"/>
    <col min="11321" max="11321" width="16.42578125" style="72" customWidth="1"/>
    <col min="11322" max="11322" width="25.140625" style="72" customWidth="1"/>
    <col min="11323" max="11323" width="31" style="72" customWidth="1"/>
    <col min="11324" max="11324" width="51" style="72" customWidth="1"/>
    <col min="11325" max="11325" width="23.28515625" style="72" customWidth="1"/>
    <col min="11326" max="11326" width="36.28515625" style="72" customWidth="1"/>
    <col min="11327" max="11327" width="13.7109375" style="72" customWidth="1"/>
    <col min="11328" max="11328" width="7.7109375" style="72" customWidth="1"/>
    <col min="11329" max="11329" width="16.42578125" style="72" customWidth="1"/>
    <col min="11330" max="11330" width="25.140625" style="72" customWidth="1"/>
    <col min="11331" max="11331" width="31" style="72" customWidth="1"/>
    <col min="11332" max="11332" width="51" style="72" customWidth="1"/>
    <col min="11333" max="11333" width="23.28515625" style="72" customWidth="1"/>
    <col min="11334" max="11334" width="36.28515625" style="72" customWidth="1"/>
    <col min="11335" max="11335" width="13.7109375" style="72" customWidth="1"/>
    <col min="11336" max="11336" width="7.7109375" style="72" customWidth="1"/>
    <col min="11337" max="11337" width="16.42578125" style="72" customWidth="1"/>
    <col min="11338" max="11338" width="25.140625" style="72" customWidth="1"/>
    <col min="11339" max="11339" width="31" style="72" customWidth="1"/>
    <col min="11340" max="11340" width="51" style="72" customWidth="1"/>
    <col min="11341" max="11341" width="23.28515625" style="72" customWidth="1"/>
    <col min="11342" max="11342" width="36.28515625" style="72" customWidth="1"/>
    <col min="11343" max="11343" width="13.7109375" style="72" customWidth="1"/>
    <col min="11344" max="11344" width="7.7109375" style="72" customWidth="1"/>
    <col min="11345" max="11345" width="16.42578125" style="72" customWidth="1"/>
    <col min="11346" max="11346" width="25.140625" style="72" customWidth="1"/>
    <col min="11347" max="11347" width="31" style="72" customWidth="1"/>
    <col min="11348" max="11348" width="51" style="72" customWidth="1"/>
    <col min="11349" max="11349" width="23.28515625" style="72" customWidth="1"/>
    <col min="11350" max="11350" width="36.28515625" style="72" customWidth="1"/>
    <col min="11351" max="11351" width="13.7109375" style="72" customWidth="1"/>
    <col min="11352" max="11352" width="7.7109375" style="72" customWidth="1"/>
    <col min="11353" max="11353" width="16.42578125" style="72" customWidth="1"/>
    <col min="11354" max="11354" width="25.140625" style="72" customWidth="1"/>
    <col min="11355" max="11355" width="31" style="72" customWidth="1"/>
    <col min="11356" max="11356" width="51" style="72" customWidth="1"/>
    <col min="11357" max="11357" width="23.28515625" style="72" customWidth="1"/>
    <col min="11358" max="11358" width="36.28515625" style="72" customWidth="1"/>
    <col min="11359" max="11359" width="13.7109375" style="72" customWidth="1"/>
    <col min="11360" max="11360" width="7.7109375" style="72" customWidth="1"/>
    <col min="11361" max="11361" width="16.42578125" style="72" customWidth="1"/>
    <col min="11362" max="11362" width="25.140625" style="72" customWidth="1"/>
    <col min="11363" max="11363" width="31" style="72" customWidth="1"/>
    <col min="11364" max="11364" width="51" style="72" customWidth="1"/>
    <col min="11365" max="11365" width="23.28515625" style="72" customWidth="1"/>
    <col min="11366" max="11366" width="36.28515625" style="72" customWidth="1"/>
    <col min="11367" max="11367" width="13.7109375" style="72" customWidth="1"/>
    <col min="11368" max="11368" width="7.7109375" style="72" customWidth="1"/>
    <col min="11369" max="11369" width="16.42578125" style="72" customWidth="1"/>
    <col min="11370" max="11370" width="25.140625" style="72" customWidth="1"/>
    <col min="11371" max="11371" width="31" style="72" customWidth="1"/>
    <col min="11372" max="11372" width="51" style="72" customWidth="1"/>
    <col min="11373" max="11373" width="23.28515625" style="72" customWidth="1"/>
    <col min="11374" max="11374" width="36.28515625" style="72" customWidth="1"/>
    <col min="11375" max="11375" width="13.7109375" style="72" customWidth="1"/>
    <col min="11376" max="11376" width="7.7109375" style="72" customWidth="1"/>
    <col min="11377" max="11377" width="16.42578125" style="72" customWidth="1"/>
    <col min="11378" max="11378" width="25.140625" style="72" customWidth="1"/>
    <col min="11379" max="11379" width="31" style="72" customWidth="1"/>
    <col min="11380" max="11380" width="51" style="72" customWidth="1"/>
    <col min="11381" max="11381" width="23.28515625" style="72" customWidth="1"/>
    <col min="11382" max="11382" width="36.28515625" style="72" customWidth="1"/>
    <col min="11383" max="11383" width="13.7109375" style="72" customWidth="1"/>
    <col min="11384" max="11384" width="7.7109375" style="72" customWidth="1"/>
    <col min="11385" max="11385" width="16.42578125" style="72" customWidth="1"/>
    <col min="11386" max="11386" width="25.140625" style="72" customWidth="1"/>
    <col min="11387" max="11387" width="31" style="72" customWidth="1"/>
    <col min="11388" max="11388" width="51" style="72" customWidth="1"/>
    <col min="11389" max="11389" width="23.28515625" style="72" customWidth="1"/>
    <col min="11390" max="11390" width="36.28515625" style="72" customWidth="1"/>
    <col min="11391" max="11391" width="13.7109375" style="72" customWidth="1"/>
    <col min="11392" max="11392" width="7.7109375" style="72" customWidth="1"/>
    <col min="11393" max="11393" width="16.42578125" style="72" customWidth="1"/>
    <col min="11394" max="11394" width="25.140625" style="72" customWidth="1"/>
    <col min="11395" max="11395" width="31" style="72" customWidth="1"/>
    <col min="11396" max="11396" width="51" style="72" customWidth="1"/>
    <col min="11397" max="11397" width="23.28515625" style="72" customWidth="1"/>
    <col min="11398" max="11398" width="36.28515625" style="72" customWidth="1"/>
    <col min="11399" max="11399" width="13.7109375" style="72" customWidth="1"/>
    <col min="11400" max="11400" width="7.7109375" style="72" customWidth="1"/>
    <col min="11401" max="11401" width="16.42578125" style="72" customWidth="1"/>
    <col min="11402" max="11402" width="25.140625" style="72" customWidth="1"/>
    <col min="11403" max="11403" width="31" style="72" customWidth="1"/>
    <col min="11404" max="11404" width="51" style="72" customWidth="1"/>
    <col min="11405" max="11405" width="23.28515625" style="72" customWidth="1"/>
    <col min="11406" max="11406" width="36.28515625" style="72" customWidth="1"/>
    <col min="11407" max="11407" width="13.7109375" style="72" customWidth="1"/>
    <col min="11408" max="11408" width="7.7109375" style="72" customWidth="1"/>
    <col min="11409" max="11409" width="16.42578125" style="72" customWidth="1"/>
    <col min="11410" max="11410" width="25.140625" style="72" customWidth="1"/>
    <col min="11411" max="11411" width="31" style="72" customWidth="1"/>
    <col min="11412" max="11412" width="51" style="72" customWidth="1"/>
    <col min="11413" max="11413" width="23.28515625" style="72" customWidth="1"/>
    <col min="11414" max="11414" width="36.28515625" style="72" customWidth="1"/>
    <col min="11415" max="11415" width="13.7109375" style="72" customWidth="1"/>
    <col min="11416" max="11416" width="7.7109375" style="72" customWidth="1"/>
    <col min="11417" max="11417" width="16.42578125" style="72" customWidth="1"/>
    <col min="11418" max="11418" width="25.140625" style="72" customWidth="1"/>
    <col min="11419" max="11419" width="31" style="72" customWidth="1"/>
    <col min="11420" max="11420" width="51" style="72" customWidth="1"/>
    <col min="11421" max="11421" width="23.28515625" style="72" customWidth="1"/>
    <col min="11422" max="11422" width="36.28515625" style="72" customWidth="1"/>
    <col min="11423" max="11423" width="13.7109375" style="72" customWidth="1"/>
    <col min="11424" max="11424" width="7.7109375" style="72" customWidth="1"/>
    <col min="11425" max="11425" width="16.42578125" style="72" customWidth="1"/>
    <col min="11426" max="11426" width="25.140625" style="72" customWidth="1"/>
    <col min="11427" max="11427" width="31" style="72" customWidth="1"/>
    <col min="11428" max="11428" width="51" style="72" customWidth="1"/>
    <col min="11429" max="11429" width="23.28515625" style="72" customWidth="1"/>
    <col min="11430" max="11430" width="36.28515625" style="72" customWidth="1"/>
    <col min="11431" max="11431" width="13.7109375" style="72" customWidth="1"/>
    <col min="11432" max="11432" width="7.7109375" style="72" customWidth="1"/>
    <col min="11433" max="11433" width="16.42578125" style="72" customWidth="1"/>
    <col min="11434" max="11434" width="25.140625" style="72" customWidth="1"/>
    <col min="11435" max="11435" width="31" style="72" customWidth="1"/>
    <col min="11436" max="11436" width="51" style="72" customWidth="1"/>
    <col min="11437" max="11437" width="23.28515625" style="72" customWidth="1"/>
    <col min="11438" max="11438" width="36.28515625" style="72" customWidth="1"/>
    <col min="11439" max="11439" width="13.7109375" style="72" customWidth="1"/>
    <col min="11440" max="11440" width="7.7109375" style="72" customWidth="1"/>
    <col min="11441" max="11441" width="16.42578125" style="72" customWidth="1"/>
    <col min="11442" max="11442" width="25.140625" style="72" customWidth="1"/>
    <col min="11443" max="11443" width="31" style="72" customWidth="1"/>
    <col min="11444" max="11444" width="51" style="72" customWidth="1"/>
    <col min="11445" max="11445" width="23.28515625" style="72" customWidth="1"/>
    <col min="11446" max="11446" width="36.28515625" style="72" customWidth="1"/>
    <col min="11447" max="11447" width="13.7109375" style="72" customWidth="1"/>
    <col min="11448" max="11448" width="7.7109375" style="72" customWidth="1"/>
    <col min="11449" max="11449" width="16.42578125" style="72" customWidth="1"/>
    <col min="11450" max="11450" width="25.140625" style="72" customWidth="1"/>
    <col min="11451" max="11451" width="31" style="72" customWidth="1"/>
    <col min="11452" max="11452" width="51" style="72" customWidth="1"/>
    <col min="11453" max="11453" width="23.28515625" style="72" customWidth="1"/>
    <col min="11454" max="11454" width="36.28515625" style="72" customWidth="1"/>
    <col min="11455" max="11455" width="13.7109375" style="72" customWidth="1"/>
    <col min="11456" max="11456" width="7.7109375" style="72" customWidth="1"/>
    <col min="11457" max="11457" width="16.42578125" style="72" customWidth="1"/>
    <col min="11458" max="11458" width="25.140625" style="72" customWidth="1"/>
    <col min="11459" max="11459" width="31" style="72" customWidth="1"/>
    <col min="11460" max="11460" width="51" style="72" customWidth="1"/>
    <col min="11461" max="11461" width="23.28515625" style="72" customWidth="1"/>
    <col min="11462" max="11462" width="36.28515625" style="72" customWidth="1"/>
    <col min="11463" max="11463" width="13.7109375" style="72" customWidth="1"/>
    <col min="11464" max="11464" width="7.7109375" style="72" customWidth="1"/>
    <col min="11465" max="11465" width="16.42578125" style="72" customWidth="1"/>
    <col min="11466" max="11466" width="25.140625" style="72" customWidth="1"/>
    <col min="11467" max="11467" width="31" style="72" customWidth="1"/>
    <col min="11468" max="11468" width="51" style="72" customWidth="1"/>
    <col min="11469" max="11469" width="23.28515625" style="72" customWidth="1"/>
    <col min="11470" max="11470" width="36.28515625" style="72" customWidth="1"/>
    <col min="11471" max="11471" width="13.7109375" style="72" customWidth="1"/>
    <col min="11472" max="11472" width="7.7109375" style="72" customWidth="1"/>
    <col min="11473" max="11473" width="16.42578125" style="72" customWidth="1"/>
    <col min="11474" max="11474" width="25.140625" style="72" customWidth="1"/>
    <col min="11475" max="11475" width="31" style="72" customWidth="1"/>
    <col min="11476" max="11476" width="51" style="72" customWidth="1"/>
    <col min="11477" max="11477" width="23.28515625" style="72" customWidth="1"/>
    <col min="11478" max="11478" width="36.28515625" style="72" customWidth="1"/>
    <col min="11479" max="11479" width="13.7109375" style="72" customWidth="1"/>
    <col min="11480" max="11480" width="7.7109375" style="72" customWidth="1"/>
    <col min="11481" max="11481" width="16.42578125" style="72" customWidth="1"/>
    <col min="11482" max="11482" width="25.140625" style="72" customWidth="1"/>
    <col min="11483" max="11483" width="31" style="72" customWidth="1"/>
    <col min="11484" max="11484" width="51" style="72" customWidth="1"/>
    <col min="11485" max="11485" width="23.28515625" style="72" customWidth="1"/>
    <col min="11486" max="11486" width="36.28515625" style="72" customWidth="1"/>
    <col min="11487" max="11487" width="13.7109375" style="72" customWidth="1"/>
    <col min="11488" max="11488" width="7.7109375" style="72" customWidth="1"/>
    <col min="11489" max="11489" width="16.42578125" style="72" customWidth="1"/>
    <col min="11490" max="11490" width="25.140625" style="72" customWidth="1"/>
    <col min="11491" max="11491" width="31" style="72" customWidth="1"/>
    <col min="11492" max="11492" width="51" style="72" customWidth="1"/>
    <col min="11493" max="11493" width="23.28515625" style="72" customWidth="1"/>
    <col min="11494" max="11494" width="36.28515625" style="72" customWidth="1"/>
    <col min="11495" max="11495" width="13.7109375" style="72" customWidth="1"/>
    <col min="11496" max="11496" width="7.7109375" style="72" customWidth="1"/>
    <col min="11497" max="11497" width="16.42578125" style="72" customWidth="1"/>
    <col min="11498" max="11498" width="25.140625" style="72" customWidth="1"/>
    <col min="11499" max="11499" width="31" style="72" customWidth="1"/>
    <col min="11500" max="11500" width="51" style="72" customWidth="1"/>
    <col min="11501" max="11501" width="23.28515625" style="72" customWidth="1"/>
    <col min="11502" max="11502" width="36.28515625" style="72" customWidth="1"/>
    <col min="11503" max="11503" width="13.7109375" style="72" customWidth="1"/>
    <col min="11504" max="11504" width="7.7109375" style="72" customWidth="1"/>
    <col min="11505" max="11505" width="16.42578125" style="72" customWidth="1"/>
    <col min="11506" max="11506" width="25.140625" style="72" customWidth="1"/>
    <col min="11507" max="11507" width="31" style="72" customWidth="1"/>
    <col min="11508" max="11508" width="51" style="72" customWidth="1"/>
    <col min="11509" max="11509" width="23.28515625" style="72" customWidth="1"/>
    <col min="11510" max="11510" width="36.28515625" style="72" customWidth="1"/>
    <col min="11511" max="11511" width="13.7109375" style="72" customWidth="1"/>
    <col min="11512" max="11512" width="7.7109375" style="72" customWidth="1"/>
    <col min="11513" max="11513" width="16.42578125" style="72" customWidth="1"/>
    <col min="11514" max="11514" width="25.140625" style="72" customWidth="1"/>
    <col min="11515" max="11515" width="31" style="72" customWidth="1"/>
    <col min="11516" max="11516" width="51" style="72" customWidth="1"/>
    <col min="11517" max="11517" width="23.28515625" style="72" customWidth="1"/>
    <col min="11518" max="11518" width="36.28515625" style="72" customWidth="1"/>
    <col min="11519" max="11519" width="13.7109375" style="72" customWidth="1"/>
    <col min="11520" max="11520" width="7.7109375" style="72" customWidth="1"/>
    <col min="11521" max="11521" width="16.42578125" style="72" customWidth="1"/>
    <col min="11522" max="11522" width="25.140625" style="72" customWidth="1"/>
    <col min="11523" max="11523" width="31" style="72" customWidth="1"/>
    <col min="11524" max="11524" width="51" style="72" customWidth="1"/>
    <col min="11525" max="11525" width="23.28515625" style="72" customWidth="1"/>
    <col min="11526" max="11526" width="36.28515625" style="72" customWidth="1"/>
    <col min="11527" max="11527" width="13.7109375" style="72" customWidth="1"/>
    <col min="11528" max="11528" width="7.7109375" style="72" customWidth="1"/>
    <col min="11529" max="11529" width="16.42578125" style="72" customWidth="1"/>
    <col min="11530" max="11530" width="25.140625" style="72" customWidth="1"/>
    <col min="11531" max="11531" width="31" style="72" customWidth="1"/>
    <col min="11532" max="11532" width="51" style="72" customWidth="1"/>
    <col min="11533" max="11533" width="23.28515625" style="72" customWidth="1"/>
    <col min="11534" max="11534" width="36.28515625" style="72" customWidth="1"/>
    <col min="11535" max="11535" width="13.7109375" style="72" customWidth="1"/>
    <col min="11536" max="11536" width="7.7109375" style="72" customWidth="1"/>
    <col min="11537" max="11537" width="16.42578125" style="72" customWidth="1"/>
    <col min="11538" max="11538" width="25.140625" style="72" customWidth="1"/>
    <col min="11539" max="11539" width="31" style="72" customWidth="1"/>
    <col min="11540" max="11540" width="51" style="72" customWidth="1"/>
    <col min="11541" max="11541" width="23.28515625" style="72" customWidth="1"/>
    <col min="11542" max="11542" width="36.28515625" style="72" customWidth="1"/>
    <col min="11543" max="11543" width="13.7109375" style="72" customWidth="1"/>
    <col min="11544" max="11544" width="7.7109375" style="72" customWidth="1"/>
    <col min="11545" max="11545" width="16.42578125" style="72" customWidth="1"/>
    <col min="11546" max="11546" width="25.140625" style="72" customWidth="1"/>
    <col min="11547" max="11547" width="31" style="72" customWidth="1"/>
    <col min="11548" max="11548" width="51" style="72" customWidth="1"/>
    <col min="11549" max="11549" width="23.28515625" style="72" customWidth="1"/>
    <col min="11550" max="11550" width="36.28515625" style="72" customWidth="1"/>
    <col min="11551" max="11551" width="13.7109375" style="72" customWidth="1"/>
    <col min="11552" max="11552" width="7.7109375" style="72" customWidth="1"/>
    <col min="11553" max="11553" width="16.42578125" style="72" customWidth="1"/>
    <col min="11554" max="11554" width="25.140625" style="72" customWidth="1"/>
    <col min="11555" max="11555" width="31" style="72" customWidth="1"/>
    <col min="11556" max="11556" width="51" style="72" customWidth="1"/>
    <col min="11557" max="11557" width="23.28515625" style="72" customWidth="1"/>
    <col min="11558" max="11558" width="36.28515625" style="72" customWidth="1"/>
    <col min="11559" max="11559" width="13.7109375" style="72" customWidth="1"/>
    <col min="11560" max="11560" width="7.7109375" style="72" customWidth="1"/>
    <col min="11561" max="11561" width="16.42578125" style="72" customWidth="1"/>
    <col min="11562" max="11562" width="25.140625" style="72" customWidth="1"/>
    <col min="11563" max="11563" width="31" style="72" customWidth="1"/>
    <col min="11564" max="11564" width="51" style="72" customWidth="1"/>
    <col min="11565" max="11565" width="23.28515625" style="72" customWidth="1"/>
    <col min="11566" max="11566" width="36.28515625" style="72" customWidth="1"/>
    <col min="11567" max="11567" width="13.7109375" style="72" customWidth="1"/>
    <col min="11568" max="11568" width="7.7109375" style="72" customWidth="1"/>
    <col min="11569" max="11569" width="16.42578125" style="72" customWidth="1"/>
    <col min="11570" max="11570" width="25.140625" style="72" customWidth="1"/>
    <col min="11571" max="11571" width="31" style="72" customWidth="1"/>
    <col min="11572" max="11572" width="51" style="72" customWidth="1"/>
    <col min="11573" max="11573" width="23.28515625" style="72" customWidth="1"/>
    <col min="11574" max="11574" width="36.28515625" style="72" customWidth="1"/>
    <col min="11575" max="11575" width="13.7109375" style="72" customWidth="1"/>
    <col min="11576" max="11576" width="7.7109375" style="72" customWidth="1"/>
    <col min="11577" max="11577" width="16.42578125" style="72" customWidth="1"/>
    <col min="11578" max="11578" width="25.140625" style="72" customWidth="1"/>
    <col min="11579" max="11579" width="31" style="72" customWidth="1"/>
    <col min="11580" max="11580" width="51" style="72" customWidth="1"/>
    <col min="11581" max="11581" width="23.28515625" style="72" customWidth="1"/>
    <col min="11582" max="11582" width="36.28515625" style="72" customWidth="1"/>
    <col min="11583" max="11583" width="13.7109375" style="72" customWidth="1"/>
    <col min="11584" max="11584" width="7.7109375" style="72" customWidth="1"/>
    <col min="11585" max="11585" width="16.42578125" style="72" customWidth="1"/>
    <col min="11586" max="11586" width="25.140625" style="72" customWidth="1"/>
    <col min="11587" max="11587" width="31" style="72" customWidth="1"/>
    <col min="11588" max="11588" width="51" style="72" customWidth="1"/>
    <col min="11589" max="11589" width="23.28515625" style="72" customWidth="1"/>
    <col min="11590" max="11590" width="36.28515625" style="72" customWidth="1"/>
    <col min="11591" max="11591" width="13.7109375" style="72" customWidth="1"/>
    <col min="11592" max="11592" width="7.7109375" style="72" customWidth="1"/>
    <col min="11593" max="11593" width="16.42578125" style="72" customWidth="1"/>
    <col min="11594" max="11594" width="25.140625" style="72" customWidth="1"/>
    <col min="11595" max="11595" width="31" style="72" customWidth="1"/>
    <col min="11596" max="11596" width="51" style="72" customWidth="1"/>
    <col min="11597" max="11597" width="23.28515625" style="72" customWidth="1"/>
    <col min="11598" max="11598" width="36.28515625" style="72" customWidth="1"/>
    <col min="11599" max="11599" width="13.7109375" style="72" customWidth="1"/>
    <col min="11600" max="11600" width="7.7109375" style="72" customWidth="1"/>
    <col min="11601" max="11601" width="16.42578125" style="72" customWidth="1"/>
    <col min="11602" max="11602" width="25.140625" style="72" customWidth="1"/>
    <col min="11603" max="11603" width="31" style="72" customWidth="1"/>
    <col min="11604" max="11604" width="51" style="72" customWidth="1"/>
    <col min="11605" max="11605" width="23.28515625" style="72" customWidth="1"/>
    <col min="11606" max="11606" width="36.28515625" style="72" customWidth="1"/>
    <col min="11607" max="11607" width="13.7109375" style="72" customWidth="1"/>
    <col min="11608" max="11608" width="7.7109375" style="72" customWidth="1"/>
    <col min="11609" max="11609" width="16.42578125" style="72" customWidth="1"/>
    <col min="11610" max="11610" width="25.140625" style="72" customWidth="1"/>
    <col min="11611" max="11611" width="31" style="72" customWidth="1"/>
    <col min="11612" max="11612" width="51" style="72" customWidth="1"/>
    <col min="11613" max="11613" width="23.28515625" style="72" customWidth="1"/>
    <col min="11614" max="11614" width="36.28515625" style="72" customWidth="1"/>
    <col min="11615" max="11615" width="13.7109375" style="72" customWidth="1"/>
    <col min="11616" max="11616" width="7.7109375" style="72" customWidth="1"/>
    <col min="11617" max="11617" width="16.42578125" style="72" customWidth="1"/>
    <col min="11618" max="11618" width="25.140625" style="72" customWidth="1"/>
    <col min="11619" max="11619" width="31" style="72" customWidth="1"/>
    <col min="11620" max="11620" width="51" style="72" customWidth="1"/>
    <col min="11621" max="11621" width="23.28515625" style="72" customWidth="1"/>
    <col min="11622" max="11622" width="36.28515625" style="72" customWidth="1"/>
    <col min="11623" max="11623" width="13.7109375" style="72" customWidth="1"/>
    <col min="11624" max="11624" width="7.7109375" style="72" customWidth="1"/>
    <col min="11625" max="11625" width="16.42578125" style="72" customWidth="1"/>
    <col min="11626" max="11626" width="25.140625" style="72" customWidth="1"/>
    <col min="11627" max="11627" width="31" style="72" customWidth="1"/>
    <col min="11628" max="11628" width="51" style="72" customWidth="1"/>
    <col min="11629" max="11629" width="23.28515625" style="72" customWidth="1"/>
    <col min="11630" max="11630" width="36.28515625" style="72" customWidth="1"/>
    <col min="11631" max="11631" width="13.7109375" style="72" customWidth="1"/>
    <col min="11632" max="11632" width="7.7109375" style="72" customWidth="1"/>
    <col min="11633" max="11633" width="16.42578125" style="72" customWidth="1"/>
    <col min="11634" max="11634" width="25.140625" style="72" customWidth="1"/>
    <col min="11635" max="11635" width="31" style="72" customWidth="1"/>
    <col min="11636" max="11636" width="51" style="72" customWidth="1"/>
    <col min="11637" max="11637" width="23.28515625" style="72" customWidth="1"/>
    <col min="11638" max="11638" width="36.28515625" style="72" customWidth="1"/>
    <col min="11639" max="11639" width="13.7109375" style="72" customWidth="1"/>
    <col min="11640" max="11640" width="7.7109375" style="72" customWidth="1"/>
    <col min="11641" max="11641" width="16.42578125" style="72" customWidth="1"/>
    <col min="11642" max="11642" width="25.140625" style="72" customWidth="1"/>
    <col min="11643" max="11643" width="31" style="72" customWidth="1"/>
    <col min="11644" max="11644" width="51" style="72" customWidth="1"/>
    <col min="11645" max="11645" width="23.28515625" style="72" customWidth="1"/>
    <col min="11646" max="11646" width="36.28515625" style="72" customWidth="1"/>
    <col min="11647" max="11647" width="13.7109375" style="72" customWidth="1"/>
    <col min="11648" max="11648" width="7.7109375" style="72" customWidth="1"/>
    <col min="11649" max="11649" width="16.42578125" style="72" customWidth="1"/>
    <col min="11650" max="11650" width="25.140625" style="72" customWidth="1"/>
    <col min="11651" max="11651" width="31" style="72" customWidth="1"/>
    <col min="11652" max="11652" width="51" style="72" customWidth="1"/>
    <col min="11653" max="11653" width="23.28515625" style="72" customWidth="1"/>
    <col min="11654" max="11654" width="36.28515625" style="72" customWidth="1"/>
    <col min="11655" max="11655" width="13.7109375" style="72" customWidth="1"/>
    <col min="11656" max="11656" width="7.7109375" style="72" customWidth="1"/>
    <col min="11657" max="11657" width="16.42578125" style="72" customWidth="1"/>
    <col min="11658" max="11658" width="25.140625" style="72" customWidth="1"/>
    <col min="11659" max="11659" width="31" style="72" customWidth="1"/>
    <col min="11660" max="11660" width="51" style="72" customWidth="1"/>
    <col min="11661" max="11661" width="23.28515625" style="72" customWidth="1"/>
    <col min="11662" max="11662" width="36.28515625" style="72" customWidth="1"/>
    <col min="11663" max="11663" width="13.7109375" style="72" customWidth="1"/>
    <col min="11664" max="11664" width="7.7109375" style="72" customWidth="1"/>
    <col min="11665" max="11665" width="16.42578125" style="72" customWidth="1"/>
    <col min="11666" max="11666" width="25.140625" style="72" customWidth="1"/>
    <col min="11667" max="11667" width="31" style="72" customWidth="1"/>
    <col min="11668" max="11668" width="51" style="72" customWidth="1"/>
    <col min="11669" max="11669" width="23.28515625" style="72" customWidth="1"/>
    <col min="11670" max="11670" width="36.28515625" style="72" customWidth="1"/>
    <col min="11671" max="11671" width="13.7109375" style="72" customWidth="1"/>
    <col min="11672" max="11672" width="7.7109375" style="72" customWidth="1"/>
    <col min="11673" max="11673" width="16.42578125" style="72" customWidth="1"/>
    <col min="11674" max="11674" width="25.140625" style="72" customWidth="1"/>
    <col min="11675" max="11675" width="31" style="72" customWidth="1"/>
    <col min="11676" max="11676" width="51" style="72" customWidth="1"/>
    <col min="11677" max="11677" width="23.28515625" style="72" customWidth="1"/>
    <col min="11678" max="11678" width="36.28515625" style="72" customWidth="1"/>
    <col min="11679" max="11679" width="13.7109375" style="72" customWidth="1"/>
    <col min="11680" max="11680" width="7.7109375" style="72" customWidth="1"/>
    <col min="11681" max="11681" width="16.42578125" style="72" customWidth="1"/>
    <col min="11682" max="11682" width="25.140625" style="72" customWidth="1"/>
    <col min="11683" max="11683" width="31" style="72" customWidth="1"/>
    <col min="11684" max="11684" width="51" style="72" customWidth="1"/>
    <col min="11685" max="11685" width="23.28515625" style="72" customWidth="1"/>
    <col min="11686" max="11686" width="36.28515625" style="72" customWidth="1"/>
    <col min="11687" max="11687" width="13.7109375" style="72" customWidth="1"/>
    <col min="11688" max="11688" width="7.7109375" style="72" customWidth="1"/>
    <col min="11689" max="11689" width="16.42578125" style="72" customWidth="1"/>
    <col min="11690" max="11690" width="25.140625" style="72" customWidth="1"/>
    <col min="11691" max="11691" width="31" style="72" customWidth="1"/>
    <col min="11692" max="11692" width="51" style="72" customWidth="1"/>
    <col min="11693" max="11693" width="23.28515625" style="72" customWidth="1"/>
    <col min="11694" max="11694" width="36.28515625" style="72" customWidth="1"/>
    <col min="11695" max="11695" width="13.7109375" style="72" customWidth="1"/>
    <col min="11696" max="11696" width="7.7109375" style="72" customWidth="1"/>
    <col min="11697" max="11697" width="16.42578125" style="72" customWidth="1"/>
    <col min="11698" max="11698" width="25.140625" style="72" customWidth="1"/>
    <col min="11699" max="11699" width="31" style="72" customWidth="1"/>
    <col min="11700" max="11700" width="51" style="72" customWidth="1"/>
    <col min="11701" max="11701" width="23.28515625" style="72" customWidth="1"/>
    <col min="11702" max="11702" width="36.28515625" style="72" customWidth="1"/>
    <col min="11703" max="11703" width="13.7109375" style="72" customWidth="1"/>
    <col min="11704" max="11704" width="7.7109375" style="72" customWidth="1"/>
    <col min="11705" max="11705" width="16.42578125" style="72" customWidth="1"/>
    <col min="11706" max="11706" width="25.140625" style="72" customWidth="1"/>
    <col min="11707" max="11707" width="31" style="72" customWidth="1"/>
    <col min="11708" max="11708" width="51" style="72" customWidth="1"/>
    <col min="11709" max="11709" width="23.28515625" style="72" customWidth="1"/>
    <col min="11710" max="11710" width="36.28515625" style="72" customWidth="1"/>
    <col min="11711" max="11711" width="13.7109375" style="72" customWidth="1"/>
    <col min="11712" max="11712" width="7.7109375" style="72" customWidth="1"/>
    <col min="11713" max="11713" width="16.42578125" style="72" customWidth="1"/>
    <col min="11714" max="11714" width="25.140625" style="72" customWidth="1"/>
    <col min="11715" max="11715" width="31" style="72" customWidth="1"/>
    <col min="11716" max="11716" width="51" style="72" customWidth="1"/>
    <col min="11717" max="11717" width="23.28515625" style="72" customWidth="1"/>
    <col min="11718" max="11718" width="36.28515625" style="72" customWidth="1"/>
    <col min="11719" max="11719" width="13.7109375" style="72" customWidth="1"/>
    <col min="11720" max="11720" width="7.7109375" style="72" customWidth="1"/>
    <col min="11721" max="11721" width="16.42578125" style="72" customWidth="1"/>
    <col min="11722" max="11722" width="25.140625" style="72" customWidth="1"/>
    <col min="11723" max="11723" width="31" style="72" customWidth="1"/>
    <col min="11724" max="11724" width="51" style="72" customWidth="1"/>
    <col min="11725" max="11725" width="23.28515625" style="72" customWidth="1"/>
    <col min="11726" max="11726" width="36.28515625" style="72" customWidth="1"/>
    <col min="11727" max="11727" width="13.7109375" style="72" customWidth="1"/>
    <col min="11728" max="11728" width="7.7109375" style="72" customWidth="1"/>
    <col min="11729" max="11729" width="16.42578125" style="72" customWidth="1"/>
    <col min="11730" max="11730" width="25.140625" style="72" customWidth="1"/>
    <col min="11731" max="11731" width="31" style="72" customWidth="1"/>
    <col min="11732" max="11732" width="51" style="72" customWidth="1"/>
    <col min="11733" max="11733" width="23.28515625" style="72" customWidth="1"/>
    <col min="11734" max="11734" width="36.28515625" style="72" customWidth="1"/>
    <col min="11735" max="11735" width="13.7109375" style="72" customWidth="1"/>
    <col min="11736" max="11736" width="7.7109375" style="72" customWidth="1"/>
    <col min="11737" max="11737" width="16.42578125" style="72" customWidth="1"/>
    <col min="11738" max="11738" width="25.140625" style="72" customWidth="1"/>
    <col min="11739" max="11739" width="31" style="72" customWidth="1"/>
    <col min="11740" max="11740" width="51" style="72" customWidth="1"/>
    <col min="11741" max="11741" width="23.28515625" style="72" customWidth="1"/>
    <col min="11742" max="11742" width="36.28515625" style="72" customWidth="1"/>
    <col min="11743" max="11743" width="13.7109375" style="72" customWidth="1"/>
    <col min="11744" max="11744" width="7.7109375" style="72" customWidth="1"/>
    <col min="11745" max="11745" width="16.42578125" style="72" customWidth="1"/>
    <col min="11746" max="11746" width="25.140625" style="72" customWidth="1"/>
    <col min="11747" max="11747" width="31" style="72" customWidth="1"/>
    <col min="11748" max="11748" width="51" style="72" customWidth="1"/>
    <col min="11749" max="11749" width="23.28515625" style="72" customWidth="1"/>
    <col min="11750" max="11750" width="36.28515625" style="72" customWidth="1"/>
    <col min="11751" max="11751" width="13.7109375" style="72" customWidth="1"/>
    <col min="11752" max="11752" width="7.7109375" style="72" customWidth="1"/>
    <col min="11753" max="11753" width="16.42578125" style="72" customWidth="1"/>
    <col min="11754" max="11754" width="25.140625" style="72" customWidth="1"/>
    <col min="11755" max="11755" width="31" style="72" customWidth="1"/>
    <col min="11756" max="11756" width="51" style="72" customWidth="1"/>
    <col min="11757" max="11757" width="23.28515625" style="72" customWidth="1"/>
    <col min="11758" max="11758" width="36.28515625" style="72" customWidth="1"/>
    <col min="11759" max="11759" width="13.7109375" style="72" customWidth="1"/>
    <col min="11760" max="11760" width="7.7109375" style="72" customWidth="1"/>
    <col min="11761" max="11761" width="16.42578125" style="72" customWidth="1"/>
    <col min="11762" max="11762" width="25.140625" style="72" customWidth="1"/>
    <col min="11763" max="11763" width="31" style="72" customWidth="1"/>
    <col min="11764" max="11764" width="51" style="72" customWidth="1"/>
    <col min="11765" max="11765" width="23.28515625" style="72" customWidth="1"/>
    <col min="11766" max="11766" width="36.28515625" style="72" customWidth="1"/>
    <col min="11767" max="11767" width="13.7109375" style="72" customWidth="1"/>
    <col min="11768" max="11768" width="7.7109375" style="72" customWidth="1"/>
    <col min="11769" max="11769" width="16.42578125" style="72" customWidth="1"/>
    <col min="11770" max="11770" width="25.140625" style="72" customWidth="1"/>
    <col min="11771" max="11771" width="31" style="72" customWidth="1"/>
    <col min="11772" max="11772" width="51" style="72" customWidth="1"/>
    <col min="11773" max="11773" width="23.28515625" style="72" customWidth="1"/>
    <col min="11774" max="11774" width="36.28515625" style="72" customWidth="1"/>
    <col min="11775" max="11775" width="13.7109375" style="72" customWidth="1"/>
    <col min="11776" max="11776" width="7.7109375" style="72" customWidth="1"/>
    <col min="11777" max="11777" width="16.42578125" style="72" customWidth="1"/>
    <col min="11778" max="11778" width="25.140625" style="72" customWidth="1"/>
    <col min="11779" max="11779" width="31" style="72" customWidth="1"/>
    <col min="11780" max="11780" width="51" style="72" customWidth="1"/>
    <col min="11781" max="11781" width="23.28515625" style="72" customWidth="1"/>
    <col min="11782" max="11782" width="36.28515625" style="72" customWidth="1"/>
    <col min="11783" max="11783" width="13.7109375" style="72" customWidth="1"/>
    <col min="11784" max="11784" width="7.7109375" style="72" customWidth="1"/>
    <col min="11785" max="11785" width="16.42578125" style="72" customWidth="1"/>
    <col min="11786" max="11786" width="25.140625" style="72" customWidth="1"/>
    <col min="11787" max="11787" width="31" style="72" customWidth="1"/>
    <col min="11788" max="11788" width="51" style="72" customWidth="1"/>
    <col min="11789" max="11789" width="23.28515625" style="72" customWidth="1"/>
    <col min="11790" max="11790" width="36.28515625" style="72" customWidth="1"/>
    <col min="11791" max="11791" width="13.7109375" style="72" customWidth="1"/>
    <col min="11792" max="11792" width="7.7109375" style="72" customWidth="1"/>
    <col min="11793" max="11793" width="16.42578125" style="72" customWidth="1"/>
    <col min="11794" max="11794" width="25.140625" style="72" customWidth="1"/>
    <col min="11795" max="11795" width="31" style="72" customWidth="1"/>
    <col min="11796" max="11796" width="51" style="72" customWidth="1"/>
    <col min="11797" max="11797" width="23.28515625" style="72" customWidth="1"/>
    <col min="11798" max="11798" width="36.28515625" style="72" customWidth="1"/>
    <col min="11799" max="11799" width="13.7109375" style="72" customWidth="1"/>
    <col min="11800" max="11800" width="7.7109375" style="72" customWidth="1"/>
    <col min="11801" max="11801" width="16.42578125" style="72" customWidth="1"/>
    <col min="11802" max="11802" width="25.140625" style="72" customWidth="1"/>
    <col min="11803" max="11803" width="31" style="72" customWidth="1"/>
    <col min="11804" max="11804" width="51" style="72" customWidth="1"/>
    <col min="11805" max="11805" width="23.28515625" style="72" customWidth="1"/>
    <col min="11806" max="11806" width="36.28515625" style="72" customWidth="1"/>
    <col min="11807" max="11807" width="13.7109375" style="72" customWidth="1"/>
    <col min="11808" max="11808" width="7.7109375" style="72" customWidth="1"/>
    <col min="11809" max="11809" width="16.42578125" style="72" customWidth="1"/>
    <col min="11810" max="11810" width="25.140625" style="72" customWidth="1"/>
    <col min="11811" max="11811" width="31" style="72" customWidth="1"/>
    <col min="11812" max="11812" width="51" style="72" customWidth="1"/>
    <col min="11813" max="11813" width="23.28515625" style="72" customWidth="1"/>
    <col min="11814" max="11814" width="36.28515625" style="72" customWidth="1"/>
    <col min="11815" max="11815" width="13.7109375" style="72" customWidth="1"/>
    <col min="11816" max="11816" width="7.7109375" style="72" customWidth="1"/>
    <col min="11817" max="11817" width="16.42578125" style="72" customWidth="1"/>
    <col min="11818" max="11818" width="25.140625" style="72" customWidth="1"/>
    <col min="11819" max="11819" width="31" style="72" customWidth="1"/>
    <col min="11820" max="11820" width="51" style="72" customWidth="1"/>
    <col min="11821" max="11821" width="23.28515625" style="72" customWidth="1"/>
    <col min="11822" max="11822" width="36.28515625" style="72" customWidth="1"/>
    <col min="11823" max="11823" width="13.7109375" style="72" customWidth="1"/>
    <col min="11824" max="11824" width="7.7109375" style="72" customWidth="1"/>
    <col min="11825" max="11825" width="16.42578125" style="72" customWidth="1"/>
    <col min="11826" max="11826" width="25.140625" style="72" customWidth="1"/>
    <col min="11827" max="11827" width="31" style="72" customWidth="1"/>
    <col min="11828" max="11828" width="51" style="72" customWidth="1"/>
    <col min="11829" max="11829" width="23.28515625" style="72" customWidth="1"/>
    <col min="11830" max="11830" width="36.28515625" style="72" customWidth="1"/>
    <col min="11831" max="11831" width="13.7109375" style="72" customWidth="1"/>
    <col min="11832" max="11832" width="7.7109375" style="72" customWidth="1"/>
    <col min="11833" max="11833" width="16.42578125" style="72" customWidth="1"/>
    <col min="11834" max="11834" width="25.140625" style="72" customWidth="1"/>
    <col min="11835" max="11835" width="31" style="72" customWidth="1"/>
    <col min="11836" max="11836" width="51" style="72" customWidth="1"/>
    <col min="11837" max="11837" width="23.28515625" style="72" customWidth="1"/>
    <col min="11838" max="11838" width="36.28515625" style="72" customWidth="1"/>
    <col min="11839" max="11839" width="13.7109375" style="72" customWidth="1"/>
    <col min="11840" max="11840" width="7.7109375" style="72" customWidth="1"/>
    <col min="11841" max="11841" width="16.42578125" style="72" customWidth="1"/>
    <col min="11842" max="11842" width="25.140625" style="72" customWidth="1"/>
    <col min="11843" max="11843" width="31" style="72" customWidth="1"/>
    <col min="11844" max="11844" width="51" style="72" customWidth="1"/>
    <col min="11845" max="11845" width="23.28515625" style="72" customWidth="1"/>
    <col min="11846" max="11846" width="36.28515625" style="72" customWidth="1"/>
    <col min="11847" max="11847" width="13.7109375" style="72" customWidth="1"/>
    <col min="11848" max="11848" width="7.7109375" style="72" customWidth="1"/>
    <col min="11849" max="11849" width="16.42578125" style="72" customWidth="1"/>
    <col min="11850" max="11850" width="25.140625" style="72" customWidth="1"/>
    <col min="11851" max="11851" width="31" style="72" customWidth="1"/>
    <col min="11852" max="11852" width="51" style="72" customWidth="1"/>
    <col min="11853" max="11853" width="23.28515625" style="72" customWidth="1"/>
    <col min="11854" max="11854" width="36.28515625" style="72" customWidth="1"/>
    <col min="11855" max="11855" width="13.7109375" style="72" customWidth="1"/>
    <col min="11856" max="11856" width="7.7109375" style="72" customWidth="1"/>
    <col min="11857" max="11857" width="16.42578125" style="72" customWidth="1"/>
    <col min="11858" max="11858" width="25.140625" style="72" customWidth="1"/>
    <col min="11859" max="11859" width="31" style="72" customWidth="1"/>
    <col min="11860" max="11860" width="51" style="72" customWidth="1"/>
    <col min="11861" max="11861" width="23.28515625" style="72" customWidth="1"/>
    <col min="11862" max="11862" width="36.28515625" style="72" customWidth="1"/>
    <col min="11863" max="11863" width="13.7109375" style="72" customWidth="1"/>
    <col min="11864" max="11864" width="7.7109375" style="72" customWidth="1"/>
    <col min="11865" max="11865" width="16.42578125" style="72" customWidth="1"/>
    <col min="11866" max="11866" width="25.140625" style="72" customWidth="1"/>
    <col min="11867" max="11867" width="31" style="72" customWidth="1"/>
    <col min="11868" max="11868" width="51" style="72" customWidth="1"/>
    <col min="11869" max="11869" width="23.28515625" style="72" customWidth="1"/>
    <col min="11870" max="11870" width="36.28515625" style="72" customWidth="1"/>
    <col min="11871" max="11871" width="13.7109375" style="72" customWidth="1"/>
    <col min="11872" max="11872" width="7.7109375" style="72" customWidth="1"/>
    <col min="11873" max="11873" width="16.42578125" style="72" customWidth="1"/>
    <col min="11874" max="11874" width="25.140625" style="72" customWidth="1"/>
    <col min="11875" max="11875" width="31" style="72" customWidth="1"/>
    <col min="11876" max="11876" width="51" style="72" customWidth="1"/>
    <col min="11877" max="11877" width="23.28515625" style="72" customWidth="1"/>
    <col min="11878" max="11878" width="36.28515625" style="72" customWidth="1"/>
    <col min="11879" max="11879" width="13.7109375" style="72" customWidth="1"/>
    <col min="11880" max="11880" width="7.7109375" style="72" customWidth="1"/>
    <col min="11881" max="11881" width="16.42578125" style="72" customWidth="1"/>
    <col min="11882" max="11882" width="25.140625" style="72" customWidth="1"/>
    <col min="11883" max="11883" width="31" style="72" customWidth="1"/>
    <col min="11884" max="11884" width="51" style="72" customWidth="1"/>
    <col min="11885" max="11885" width="23.28515625" style="72" customWidth="1"/>
    <col min="11886" max="11886" width="36.28515625" style="72" customWidth="1"/>
    <col min="11887" max="11887" width="13.7109375" style="72" customWidth="1"/>
    <col min="11888" max="11888" width="7.7109375" style="72" customWidth="1"/>
    <col min="11889" max="11889" width="16.42578125" style="72" customWidth="1"/>
    <col min="11890" max="11890" width="25.140625" style="72" customWidth="1"/>
    <col min="11891" max="11891" width="31" style="72" customWidth="1"/>
    <col min="11892" max="11892" width="51" style="72" customWidth="1"/>
    <col min="11893" max="11893" width="23.28515625" style="72" customWidth="1"/>
    <col min="11894" max="11894" width="36.28515625" style="72" customWidth="1"/>
    <col min="11895" max="11895" width="13.7109375" style="72" customWidth="1"/>
    <col min="11896" max="11896" width="7.7109375" style="72" customWidth="1"/>
    <col min="11897" max="11897" width="16.42578125" style="72" customWidth="1"/>
    <col min="11898" max="11898" width="25.140625" style="72" customWidth="1"/>
    <col min="11899" max="11899" width="31" style="72" customWidth="1"/>
    <col min="11900" max="11900" width="51" style="72" customWidth="1"/>
    <col min="11901" max="11901" width="23.28515625" style="72" customWidth="1"/>
    <col min="11902" max="11902" width="36.28515625" style="72" customWidth="1"/>
    <col min="11903" max="11903" width="13.7109375" style="72" customWidth="1"/>
    <col min="11904" max="11904" width="7.7109375" style="72" customWidth="1"/>
    <col min="11905" max="11905" width="16.42578125" style="72" customWidth="1"/>
    <col min="11906" max="11906" width="25.140625" style="72" customWidth="1"/>
    <col min="11907" max="11907" width="31" style="72" customWidth="1"/>
    <col min="11908" max="11908" width="51" style="72" customWidth="1"/>
    <col min="11909" max="11909" width="23.28515625" style="72" customWidth="1"/>
    <col min="11910" max="11910" width="36.28515625" style="72" customWidth="1"/>
    <col min="11911" max="11911" width="13.7109375" style="72" customWidth="1"/>
    <col min="11912" max="11912" width="7.7109375" style="72" customWidth="1"/>
    <col min="11913" max="11913" width="16.42578125" style="72" customWidth="1"/>
    <col min="11914" max="11914" width="25.140625" style="72" customWidth="1"/>
    <col min="11915" max="11915" width="31" style="72" customWidth="1"/>
    <col min="11916" max="11916" width="51" style="72" customWidth="1"/>
    <col min="11917" max="11917" width="23.28515625" style="72" customWidth="1"/>
    <col min="11918" max="11918" width="36.28515625" style="72" customWidth="1"/>
    <col min="11919" max="11919" width="13.7109375" style="72" customWidth="1"/>
    <col min="11920" max="11920" width="7.7109375" style="72" customWidth="1"/>
    <col min="11921" max="11921" width="16.42578125" style="72" customWidth="1"/>
    <col min="11922" max="11922" width="25.140625" style="72" customWidth="1"/>
    <col min="11923" max="11923" width="31" style="72" customWidth="1"/>
    <col min="11924" max="11924" width="51" style="72" customWidth="1"/>
    <col min="11925" max="11925" width="23.28515625" style="72" customWidth="1"/>
    <col min="11926" max="11926" width="36.28515625" style="72" customWidth="1"/>
    <col min="11927" max="11927" width="13.7109375" style="72" customWidth="1"/>
    <col min="11928" max="11928" width="7.7109375" style="72" customWidth="1"/>
    <col min="11929" max="11929" width="16.42578125" style="72" customWidth="1"/>
    <col min="11930" max="11930" width="25.140625" style="72" customWidth="1"/>
    <col min="11931" max="11931" width="31" style="72" customWidth="1"/>
    <col min="11932" max="11932" width="51" style="72" customWidth="1"/>
    <col min="11933" max="11933" width="23.28515625" style="72" customWidth="1"/>
    <col min="11934" max="11934" width="36.28515625" style="72" customWidth="1"/>
    <col min="11935" max="11935" width="13.7109375" style="72" customWidth="1"/>
    <col min="11936" max="11936" width="7.7109375" style="72" customWidth="1"/>
    <col min="11937" max="11937" width="16.42578125" style="72" customWidth="1"/>
    <col min="11938" max="11938" width="25.140625" style="72" customWidth="1"/>
    <col min="11939" max="11939" width="31" style="72" customWidth="1"/>
    <col min="11940" max="11940" width="51" style="72" customWidth="1"/>
    <col min="11941" max="11941" width="23.28515625" style="72" customWidth="1"/>
    <col min="11942" max="11942" width="36.28515625" style="72" customWidth="1"/>
    <col min="11943" max="11943" width="13.7109375" style="72" customWidth="1"/>
    <col min="11944" max="11944" width="7.7109375" style="72" customWidth="1"/>
    <col min="11945" max="11945" width="16.42578125" style="72" customWidth="1"/>
    <col min="11946" max="11946" width="25.140625" style="72" customWidth="1"/>
    <col min="11947" max="11947" width="31" style="72" customWidth="1"/>
    <col min="11948" max="11948" width="51" style="72" customWidth="1"/>
    <col min="11949" max="11949" width="23.28515625" style="72" customWidth="1"/>
    <col min="11950" max="11950" width="36.28515625" style="72" customWidth="1"/>
    <col min="11951" max="11951" width="13.7109375" style="72" customWidth="1"/>
    <col min="11952" max="11952" width="7.7109375" style="72" customWidth="1"/>
    <col min="11953" max="11953" width="16.42578125" style="72" customWidth="1"/>
    <col min="11954" max="11954" width="25.140625" style="72" customWidth="1"/>
    <col min="11955" max="11955" width="31" style="72" customWidth="1"/>
    <col min="11956" max="11956" width="51" style="72" customWidth="1"/>
    <col min="11957" max="11957" width="23.28515625" style="72" customWidth="1"/>
    <col min="11958" max="11958" width="36.28515625" style="72" customWidth="1"/>
    <col min="11959" max="11959" width="13.7109375" style="72" customWidth="1"/>
    <col min="11960" max="11960" width="7.7109375" style="72" customWidth="1"/>
    <col min="11961" max="11961" width="16.42578125" style="72" customWidth="1"/>
    <col min="11962" max="11962" width="25.140625" style="72" customWidth="1"/>
    <col min="11963" max="11963" width="31" style="72" customWidth="1"/>
    <col min="11964" max="11964" width="51" style="72" customWidth="1"/>
    <col min="11965" max="11965" width="23.28515625" style="72" customWidth="1"/>
    <col min="11966" max="11966" width="36.28515625" style="72" customWidth="1"/>
    <col min="11967" max="11967" width="13.7109375" style="72" customWidth="1"/>
    <col min="11968" max="11968" width="7.7109375" style="72" customWidth="1"/>
    <col min="11969" max="11969" width="16.42578125" style="72" customWidth="1"/>
    <col min="11970" max="11970" width="25.140625" style="72" customWidth="1"/>
    <col min="11971" max="11971" width="31" style="72" customWidth="1"/>
    <col min="11972" max="11972" width="51" style="72" customWidth="1"/>
    <col min="11973" max="11973" width="23.28515625" style="72" customWidth="1"/>
    <col min="11974" max="11974" width="36.28515625" style="72" customWidth="1"/>
    <col min="11975" max="11975" width="13.7109375" style="72" customWidth="1"/>
    <col min="11976" max="11976" width="7.7109375" style="72" customWidth="1"/>
    <col min="11977" max="11977" width="16.42578125" style="72" customWidth="1"/>
    <col min="11978" max="11978" width="25.140625" style="72" customWidth="1"/>
    <col min="11979" max="11979" width="31" style="72" customWidth="1"/>
    <col min="11980" max="11980" width="51" style="72" customWidth="1"/>
    <col min="11981" max="11981" width="23.28515625" style="72" customWidth="1"/>
    <col min="11982" max="11982" width="36.28515625" style="72" customWidth="1"/>
    <col min="11983" max="11983" width="13.7109375" style="72" customWidth="1"/>
    <col min="11984" max="11984" width="7.7109375" style="72" customWidth="1"/>
    <col min="11985" max="11985" width="16.42578125" style="72" customWidth="1"/>
    <col min="11986" max="11986" width="25.140625" style="72" customWidth="1"/>
    <col min="11987" max="11987" width="31" style="72" customWidth="1"/>
    <col min="11988" max="11988" width="51" style="72" customWidth="1"/>
    <col min="11989" max="11989" width="23.28515625" style="72" customWidth="1"/>
    <col min="11990" max="11990" width="36.28515625" style="72" customWidth="1"/>
    <col min="11991" max="11991" width="13.7109375" style="72" customWidth="1"/>
    <col min="11992" max="11992" width="7.7109375" style="72" customWidth="1"/>
    <col min="11993" max="11993" width="16.42578125" style="72" customWidth="1"/>
    <col min="11994" max="11994" width="25.140625" style="72" customWidth="1"/>
    <col min="11995" max="11995" width="31" style="72" customWidth="1"/>
    <col min="11996" max="11996" width="51" style="72" customWidth="1"/>
    <col min="11997" max="11997" width="23.28515625" style="72" customWidth="1"/>
    <col min="11998" max="11998" width="36.28515625" style="72" customWidth="1"/>
    <col min="11999" max="11999" width="13.7109375" style="72" customWidth="1"/>
    <col min="12000" max="12000" width="7.7109375" style="72" customWidth="1"/>
    <col min="12001" max="12001" width="16.42578125" style="72" customWidth="1"/>
    <col min="12002" max="12002" width="25.140625" style="72" customWidth="1"/>
    <col min="12003" max="12003" width="31" style="72" customWidth="1"/>
    <col min="12004" max="12004" width="51" style="72" customWidth="1"/>
    <col min="12005" max="12005" width="23.28515625" style="72" customWidth="1"/>
    <col min="12006" max="12006" width="36.28515625" style="72" customWidth="1"/>
    <col min="12007" max="12007" width="13.7109375" style="72" customWidth="1"/>
    <col min="12008" max="12008" width="7.7109375" style="72" customWidth="1"/>
    <col min="12009" max="12009" width="16.42578125" style="72" customWidth="1"/>
    <col min="12010" max="12010" width="25.140625" style="72" customWidth="1"/>
    <col min="12011" max="12011" width="31" style="72" customWidth="1"/>
    <col min="12012" max="12012" width="51" style="72" customWidth="1"/>
    <col min="12013" max="12013" width="23.28515625" style="72" customWidth="1"/>
    <col min="12014" max="12014" width="36.28515625" style="72" customWidth="1"/>
    <col min="12015" max="12015" width="13.7109375" style="72" customWidth="1"/>
    <col min="12016" max="12016" width="7.7109375" style="72" customWidth="1"/>
    <col min="12017" max="12017" width="16.42578125" style="72" customWidth="1"/>
    <col min="12018" max="12018" width="25.140625" style="72" customWidth="1"/>
    <col min="12019" max="12019" width="31" style="72" customWidth="1"/>
    <col min="12020" max="12020" width="51" style="72" customWidth="1"/>
    <col min="12021" max="12021" width="23.28515625" style="72" customWidth="1"/>
    <col min="12022" max="12022" width="36.28515625" style="72" customWidth="1"/>
    <col min="12023" max="12023" width="13.7109375" style="72" customWidth="1"/>
    <col min="12024" max="12024" width="7.7109375" style="72" customWidth="1"/>
    <col min="12025" max="12025" width="16.42578125" style="72" customWidth="1"/>
    <col min="12026" max="12026" width="25.140625" style="72" customWidth="1"/>
    <col min="12027" max="12027" width="31" style="72" customWidth="1"/>
    <col min="12028" max="12028" width="51" style="72" customWidth="1"/>
    <col min="12029" max="12029" width="23.28515625" style="72" customWidth="1"/>
    <col min="12030" max="12030" width="36.28515625" style="72" customWidth="1"/>
    <col min="12031" max="12031" width="13.7109375" style="72" customWidth="1"/>
    <col min="12032" max="12032" width="7.7109375" style="72" customWidth="1"/>
    <col min="12033" max="12033" width="16.42578125" style="72" customWidth="1"/>
    <col min="12034" max="12034" width="25.140625" style="72" customWidth="1"/>
    <col min="12035" max="12035" width="31" style="72" customWidth="1"/>
    <col min="12036" max="12036" width="51" style="72" customWidth="1"/>
    <col min="12037" max="12037" width="23.28515625" style="72" customWidth="1"/>
    <col min="12038" max="12038" width="36.28515625" style="72" customWidth="1"/>
    <col min="12039" max="12039" width="13.7109375" style="72" customWidth="1"/>
    <col min="12040" max="12040" width="7.7109375" style="72" customWidth="1"/>
    <col min="12041" max="12041" width="16.42578125" style="72" customWidth="1"/>
    <col min="12042" max="12042" width="25.140625" style="72" customWidth="1"/>
    <col min="12043" max="12043" width="31" style="72" customWidth="1"/>
    <col min="12044" max="12044" width="51" style="72" customWidth="1"/>
    <col min="12045" max="12045" width="23.28515625" style="72" customWidth="1"/>
    <col min="12046" max="12046" width="36.28515625" style="72" customWidth="1"/>
    <col min="12047" max="12047" width="13.7109375" style="72" customWidth="1"/>
    <col min="12048" max="12048" width="7.7109375" style="72" customWidth="1"/>
    <col min="12049" max="12049" width="16.42578125" style="72" customWidth="1"/>
    <col min="12050" max="12050" width="25.140625" style="72" customWidth="1"/>
    <col min="12051" max="12051" width="31" style="72" customWidth="1"/>
    <col min="12052" max="12052" width="51" style="72" customWidth="1"/>
    <col min="12053" max="12053" width="23.28515625" style="72" customWidth="1"/>
    <col min="12054" max="12054" width="36.28515625" style="72" customWidth="1"/>
    <col min="12055" max="12055" width="13.7109375" style="72" customWidth="1"/>
    <col min="12056" max="12056" width="7.7109375" style="72" customWidth="1"/>
    <col min="12057" max="12057" width="16.42578125" style="72" customWidth="1"/>
    <col min="12058" max="12058" width="25.140625" style="72" customWidth="1"/>
    <col min="12059" max="12059" width="31" style="72" customWidth="1"/>
    <col min="12060" max="12060" width="51" style="72" customWidth="1"/>
    <col min="12061" max="12061" width="23.28515625" style="72" customWidth="1"/>
    <col min="12062" max="12062" width="36.28515625" style="72" customWidth="1"/>
    <col min="12063" max="12063" width="13.7109375" style="72" customWidth="1"/>
    <col min="12064" max="12064" width="7.7109375" style="72" customWidth="1"/>
    <col min="12065" max="12065" width="16.42578125" style="72" customWidth="1"/>
    <col min="12066" max="12066" width="25.140625" style="72" customWidth="1"/>
    <col min="12067" max="12067" width="31" style="72" customWidth="1"/>
    <col min="12068" max="12068" width="51" style="72" customWidth="1"/>
    <col min="12069" max="12069" width="23.28515625" style="72" customWidth="1"/>
    <col min="12070" max="12070" width="36.28515625" style="72" customWidth="1"/>
    <col min="12071" max="12071" width="13.7109375" style="72" customWidth="1"/>
    <col min="12072" max="12072" width="7.7109375" style="72" customWidth="1"/>
    <col min="12073" max="12073" width="16.42578125" style="72" customWidth="1"/>
    <col min="12074" max="12074" width="25.140625" style="72" customWidth="1"/>
    <col min="12075" max="12075" width="31" style="72" customWidth="1"/>
    <col min="12076" max="12076" width="51" style="72" customWidth="1"/>
    <col min="12077" max="12077" width="23.28515625" style="72" customWidth="1"/>
    <col min="12078" max="12078" width="36.28515625" style="72" customWidth="1"/>
    <col min="12079" max="12079" width="13.7109375" style="72" customWidth="1"/>
    <col min="12080" max="12080" width="7.7109375" style="72" customWidth="1"/>
    <col min="12081" max="12081" width="16.42578125" style="72" customWidth="1"/>
    <col min="12082" max="12082" width="25.140625" style="72" customWidth="1"/>
    <col min="12083" max="12083" width="31" style="72" customWidth="1"/>
    <col min="12084" max="12084" width="51" style="72" customWidth="1"/>
    <col min="12085" max="12085" width="23.28515625" style="72" customWidth="1"/>
    <col min="12086" max="12086" width="36.28515625" style="72" customWidth="1"/>
    <col min="12087" max="12087" width="13.7109375" style="72" customWidth="1"/>
    <col min="12088" max="12088" width="7.7109375" style="72" customWidth="1"/>
    <col min="12089" max="12089" width="16.42578125" style="72" customWidth="1"/>
    <col min="12090" max="12090" width="25.140625" style="72" customWidth="1"/>
    <col min="12091" max="12091" width="31" style="72" customWidth="1"/>
    <col min="12092" max="12092" width="51" style="72" customWidth="1"/>
    <col min="12093" max="12093" width="23.28515625" style="72" customWidth="1"/>
    <col min="12094" max="12094" width="36.28515625" style="72" customWidth="1"/>
    <col min="12095" max="12095" width="13.7109375" style="72" customWidth="1"/>
    <col min="12096" max="12096" width="7.7109375" style="72" customWidth="1"/>
    <col min="12097" max="12097" width="16.42578125" style="72" customWidth="1"/>
    <col min="12098" max="12098" width="25.140625" style="72" customWidth="1"/>
    <col min="12099" max="12099" width="31" style="72" customWidth="1"/>
    <col min="12100" max="12100" width="51" style="72" customWidth="1"/>
    <col min="12101" max="12101" width="23.28515625" style="72" customWidth="1"/>
    <col min="12102" max="12102" width="36.28515625" style="72" customWidth="1"/>
    <col min="12103" max="12103" width="13.7109375" style="72" customWidth="1"/>
    <col min="12104" max="12104" width="7.7109375" style="72" customWidth="1"/>
    <col min="12105" max="12105" width="16.42578125" style="72" customWidth="1"/>
    <col min="12106" max="12106" width="25.140625" style="72" customWidth="1"/>
    <col min="12107" max="12107" width="31" style="72" customWidth="1"/>
    <col min="12108" max="12108" width="51" style="72" customWidth="1"/>
    <col min="12109" max="12109" width="23.28515625" style="72" customWidth="1"/>
    <col min="12110" max="12110" width="36.28515625" style="72" customWidth="1"/>
    <col min="12111" max="12111" width="13.7109375" style="72" customWidth="1"/>
    <col min="12112" max="12112" width="7.7109375" style="72" customWidth="1"/>
    <col min="12113" max="12113" width="16.42578125" style="72" customWidth="1"/>
    <col min="12114" max="12114" width="25.140625" style="72" customWidth="1"/>
    <col min="12115" max="12115" width="31" style="72" customWidth="1"/>
    <col min="12116" max="12116" width="51" style="72" customWidth="1"/>
    <col min="12117" max="12117" width="23.28515625" style="72" customWidth="1"/>
    <col min="12118" max="12118" width="36.28515625" style="72" customWidth="1"/>
    <col min="12119" max="12119" width="13.7109375" style="72" customWidth="1"/>
    <col min="12120" max="12120" width="7.7109375" style="72" customWidth="1"/>
    <col min="12121" max="12121" width="16.42578125" style="72" customWidth="1"/>
    <col min="12122" max="12122" width="25.140625" style="72" customWidth="1"/>
    <col min="12123" max="12123" width="31" style="72" customWidth="1"/>
    <col min="12124" max="12124" width="51" style="72" customWidth="1"/>
    <col min="12125" max="12125" width="23.28515625" style="72" customWidth="1"/>
    <col min="12126" max="12126" width="36.28515625" style="72" customWidth="1"/>
    <col min="12127" max="12127" width="13.7109375" style="72" customWidth="1"/>
    <col min="12128" max="12128" width="7.7109375" style="72" customWidth="1"/>
    <col min="12129" max="12129" width="16.42578125" style="72" customWidth="1"/>
    <col min="12130" max="12130" width="25.140625" style="72" customWidth="1"/>
    <col min="12131" max="12131" width="31" style="72" customWidth="1"/>
    <col min="12132" max="12132" width="51" style="72" customWidth="1"/>
    <col min="12133" max="12133" width="23.28515625" style="72" customWidth="1"/>
    <col min="12134" max="12134" width="36.28515625" style="72" customWidth="1"/>
    <col min="12135" max="12135" width="13.7109375" style="72" customWidth="1"/>
    <col min="12136" max="12136" width="7.7109375" style="72" customWidth="1"/>
    <col min="12137" max="12137" width="16.42578125" style="72" customWidth="1"/>
    <col min="12138" max="12138" width="25.140625" style="72" customWidth="1"/>
    <col min="12139" max="12139" width="31" style="72" customWidth="1"/>
    <col min="12140" max="12140" width="51" style="72" customWidth="1"/>
    <col min="12141" max="12141" width="23.28515625" style="72" customWidth="1"/>
    <col min="12142" max="12142" width="36.28515625" style="72" customWidth="1"/>
    <col min="12143" max="12143" width="13.7109375" style="72" customWidth="1"/>
    <col min="12144" max="12144" width="7.7109375" style="72" customWidth="1"/>
    <col min="12145" max="12145" width="16.42578125" style="72" customWidth="1"/>
    <col min="12146" max="12146" width="25.140625" style="72" customWidth="1"/>
    <col min="12147" max="12147" width="31" style="72" customWidth="1"/>
    <col min="12148" max="12148" width="51" style="72" customWidth="1"/>
    <col min="12149" max="12149" width="23.28515625" style="72" customWidth="1"/>
    <col min="12150" max="12150" width="36.28515625" style="72" customWidth="1"/>
    <col min="12151" max="12151" width="13.7109375" style="72" customWidth="1"/>
    <col min="12152" max="12152" width="7.7109375" style="72" customWidth="1"/>
    <col min="12153" max="12153" width="16.42578125" style="72" customWidth="1"/>
    <col min="12154" max="12154" width="25.140625" style="72" customWidth="1"/>
    <col min="12155" max="12155" width="31" style="72" customWidth="1"/>
    <col min="12156" max="12156" width="51" style="72" customWidth="1"/>
    <col min="12157" max="12157" width="23.28515625" style="72" customWidth="1"/>
    <col min="12158" max="12158" width="36.28515625" style="72" customWidth="1"/>
    <col min="12159" max="12159" width="13.7109375" style="72" customWidth="1"/>
    <col min="12160" max="12160" width="7.7109375" style="72" customWidth="1"/>
    <col min="12161" max="12161" width="16.42578125" style="72" customWidth="1"/>
    <col min="12162" max="12162" width="25.140625" style="72" customWidth="1"/>
    <col min="12163" max="12163" width="31" style="72" customWidth="1"/>
    <col min="12164" max="12164" width="51" style="72" customWidth="1"/>
    <col min="12165" max="12165" width="23.28515625" style="72" customWidth="1"/>
    <col min="12166" max="12166" width="36.28515625" style="72" customWidth="1"/>
    <col min="12167" max="12167" width="13.7109375" style="72" customWidth="1"/>
    <col min="12168" max="12168" width="7.7109375" style="72" customWidth="1"/>
    <col min="12169" max="12169" width="16.42578125" style="72" customWidth="1"/>
    <col min="12170" max="12170" width="25.140625" style="72" customWidth="1"/>
    <col min="12171" max="12171" width="31" style="72" customWidth="1"/>
    <col min="12172" max="12172" width="51" style="72" customWidth="1"/>
    <col min="12173" max="12173" width="23.28515625" style="72" customWidth="1"/>
    <col min="12174" max="12174" width="36.28515625" style="72" customWidth="1"/>
    <col min="12175" max="12175" width="13.7109375" style="72" customWidth="1"/>
    <col min="12176" max="12176" width="7.7109375" style="72" customWidth="1"/>
    <col min="12177" max="12177" width="16.42578125" style="72" customWidth="1"/>
    <col min="12178" max="12178" width="25.140625" style="72" customWidth="1"/>
    <col min="12179" max="12179" width="31" style="72" customWidth="1"/>
    <col min="12180" max="12180" width="51" style="72" customWidth="1"/>
    <col min="12181" max="12181" width="23.28515625" style="72" customWidth="1"/>
    <col min="12182" max="12182" width="36.28515625" style="72" customWidth="1"/>
    <col min="12183" max="12183" width="13.7109375" style="72" customWidth="1"/>
    <col min="12184" max="12184" width="7.7109375" style="72" customWidth="1"/>
    <col min="12185" max="12185" width="16.42578125" style="72" customWidth="1"/>
    <col min="12186" max="12186" width="25.140625" style="72" customWidth="1"/>
    <col min="12187" max="12187" width="31" style="72" customWidth="1"/>
    <col min="12188" max="12188" width="51" style="72" customWidth="1"/>
    <col min="12189" max="12189" width="23.28515625" style="72" customWidth="1"/>
    <col min="12190" max="12190" width="36.28515625" style="72" customWidth="1"/>
    <col min="12191" max="12191" width="13.7109375" style="72" customWidth="1"/>
    <col min="12192" max="12192" width="7.7109375" style="72" customWidth="1"/>
    <col min="12193" max="12193" width="16.42578125" style="72" customWidth="1"/>
    <col min="12194" max="12194" width="25.140625" style="72" customWidth="1"/>
    <col min="12195" max="12195" width="31" style="72" customWidth="1"/>
    <col min="12196" max="12196" width="51" style="72" customWidth="1"/>
    <col min="12197" max="12197" width="23.28515625" style="72" customWidth="1"/>
    <col min="12198" max="12198" width="36.28515625" style="72" customWidth="1"/>
    <col min="12199" max="12199" width="13.7109375" style="72" customWidth="1"/>
    <col min="12200" max="12200" width="7.7109375" style="72" customWidth="1"/>
    <col min="12201" max="12201" width="16.42578125" style="72" customWidth="1"/>
    <col min="12202" max="12202" width="25.140625" style="72" customWidth="1"/>
    <col min="12203" max="12203" width="31" style="72" customWidth="1"/>
    <col min="12204" max="12204" width="51" style="72" customWidth="1"/>
    <col min="12205" max="12205" width="23.28515625" style="72" customWidth="1"/>
    <col min="12206" max="12206" width="36.28515625" style="72" customWidth="1"/>
    <col min="12207" max="12207" width="13.7109375" style="72" customWidth="1"/>
    <col min="12208" max="12208" width="7.7109375" style="72" customWidth="1"/>
    <col min="12209" max="12209" width="16.42578125" style="72" customWidth="1"/>
    <col min="12210" max="12210" width="25.140625" style="72" customWidth="1"/>
    <col min="12211" max="12211" width="31" style="72" customWidth="1"/>
    <col min="12212" max="12212" width="51" style="72" customWidth="1"/>
    <col min="12213" max="12213" width="23.28515625" style="72" customWidth="1"/>
    <col min="12214" max="12214" width="36.28515625" style="72" customWidth="1"/>
    <col min="12215" max="12215" width="13.7109375" style="72" customWidth="1"/>
    <col min="12216" max="12216" width="7.7109375" style="72" customWidth="1"/>
    <col min="12217" max="12217" width="16.42578125" style="72" customWidth="1"/>
    <col min="12218" max="12218" width="25.140625" style="72" customWidth="1"/>
    <col min="12219" max="12219" width="31" style="72" customWidth="1"/>
    <col min="12220" max="12220" width="51" style="72" customWidth="1"/>
    <col min="12221" max="12221" width="23.28515625" style="72" customWidth="1"/>
    <col min="12222" max="12222" width="36.28515625" style="72" customWidth="1"/>
    <col min="12223" max="12223" width="13.7109375" style="72" customWidth="1"/>
    <col min="12224" max="12224" width="7.7109375" style="72" customWidth="1"/>
    <col min="12225" max="12225" width="16.42578125" style="72" customWidth="1"/>
    <col min="12226" max="12226" width="25.140625" style="72" customWidth="1"/>
    <col min="12227" max="12227" width="31" style="72" customWidth="1"/>
    <col min="12228" max="12228" width="51" style="72" customWidth="1"/>
    <col min="12229" max="12229" width="23.28515625" style="72" customWidth="1"/>
    <col min="12230" max="12230" width="36.28515625" style="72" customWidth="1"/>
    <col min="12231" max="12231" width="13.7109375" style="72" customWidth="1"/>
    <col min="12232" max="12232" width="7.7109375" style="72" customWidth="1"/>
    <col min="12233" max="12233" width="16.42578125" style="72" customWidth="1"/>
    <col min="12234" max="12234" width="25.140625" style="72" customWidth="1"/>
    <col min="12235" max="12235" width="31" style="72" customWidth="1"/>
    <col min="12236" max="12236" width="51" style="72" customWidth="1"/>
    <col min="12237" max="12237" width="23.28515625" style="72" customWidth="1"/>
    <col min="12238" max="12238" width="36.28515625" style="72" customWidth="1"/>
    <col min="12239" max="12239" width="13.7109375" style="72" customWidth="1"/>
    <col min="12240" max="12240" width="7.7109375" style="72" customWidth="1"/>
    <col min="12241" max="12241" width="16.42578125" style="72" customWidth="1"/>
    <col min="12242" max="12242" width="25.140625" style="72" customWidth="1"/>
    <col min="12243" max="12243" width="31" style="72" customWidth="1"/>
    <col min="12244" max="12244" width="51" style="72" customWidth="1"/>
    <col min="12245" max="12245" width="23.28515625" style="72" customWidth="1"/>
    <col min="12246" max="12246" width="36.28515625" style="72" customWidth="1"/>
    <col min="12247" max="12247" width="13.7109375" style="72" customWidth="1"/>
    <col min="12248" max="12248" width="7.7109375" style="72" customWidth="1"/>
    <col min="12249" max="12249" width="16.42578125" style="72" customWidth="1"/>
    <col min="12250" max="12250" width="25.140625" style="72" customWidth="1"/>
    <col min="12251" max="12251" width="31" style="72" customWidth="1"/>
    <col min="12252" max="12252" width="51" style="72" customWidth="1"/>
    <col min="12253" max="12253" width="23.28515625" style="72" customWidth="1"/>
    <col min="12254" max="12254" width="36.28515625" style="72" customWidth="1"/>
    <col min="12255" max="12255" width="13.7109375" style="72" customWidth="1"/>
    <col min="12256" max="12256" width="7.7109375" style="72" customWidth="1"/>
    <col min="12257" max="12257" width="16.42578125" style="72" customWidth="1"/>
    <col min="12258" max="12258" width="25.140625" style="72" customWidth="1"/>
    <col min="12259" max="12259" width="31" style="72" customWidth="1"/>
    <col min="12260" max="12260" width="51" style="72" customWidth="1"/>
    <col min="12261" max="12261" width="23.28515625" style="72" customWidth="1"/>
    <col min="12262" max="12262" width="36.28515625" style="72" customWidth="1"/>
    <col min="12263" max="12263" width="13.7109375" style="72" customWidth="1"/>
    <col min="12264" max="12264" width="7.7109375" style="72" customWidth="1"/>
    <col min="12265" max="12265" width="16.42578125" style="72" customWidth="1"/>
    <col min="12266" max="12266" width="25.140625" style="72" customWidth="1"/>
    <col min="12267" max="12267" width="31" style="72" customWidth="1"/>
    <col min="12268" max="12268" width="51" style="72" customWidth="1"/>
    <col min="12269" max="12269" width="23.28515625" style="72" customWidth="1"/>
    <col min="12270" max="12270" width="36.28515625" style="72" customWidth="1"/>
    <col min="12271" max="12271" width="13.7109375" style="72" customWidth="1"/>
    <col min="12272" max="12272" width="7.7109375" style="72" customWidth="1"/>
    <col min="12273" max="12273" width="16.42578125" style="72" customWidth="1"/>
    <col min="12274" max="12274" width="25.140625" style="72" customWidth="1"/>
    <col min="12275" max="12275" width="31" style="72" customWidth="1"/>
    <col min="12276" max="12276" width="51" style="72" customWidth="1"/>
    <col min="12277" max="12277" width="23.28515625" style="72" customWidth="1"/>
    <col min="12278" max="12278" width="36.28515625" style="72" customWidth="1"/>
    <col min="12279" max="12279" width="13.7109375" style="72" customWidth="1"/>
    <col min="12280" max="12280" width="7.7109375" style="72" customWidth="1"/>
    <col min="12281" max="12281" width="16.42578125" style="72" customWidth="1"/>
    <col min="12282" max="12282" width="25.140625" style="72" customWidth="1"/>
    <col min="12283" max="12283" width="31" style="72" customWidth="1"/>
    <col min="12284" max="12284" width="51" style="72" customWidth="1"/>
    <col min="12285" max="12285" width="23.28515625" style="72" customWidth="1"/>
    <col min="12286" max="12286" width="36.28515625" style="72" customWidth="1"/>
    <col min="12287" max="12287" width="13.7109375" style="72" customWidth="1"/>
    <col min="12288" max="12288" width="7.7109375" style="72" customWidth="1"/>
    <col min="12289" max="12289" width="16.42578125" style="72" customWidth="1"/>
    <col min="12290" max="12290" width="25.140625" style="72" customWidth="1"/>
    <col min="12291" max="12291" width="31" style="72" customWidth="1"/>
    <col min="12292" max="12292" width="51" style="72" customWidth="1"/>
    <col min="12293" max="12293" width="23.28515625" style="72" customWidth="1"/>
    <col min="12294" max="12294" width="36.28515625" style="72" customWidth="1"/>
    <col min="12295" max="12295" width="13.7109375" style="72" customWidth="1"/>
    <col min="12296" max="12296" width="7.7109375" style="72" customWidth="1"/>
    <col min="12297" max="12297" width="16.42578125" style="72" customWidth="1"/>
    <col min="12298" max="12298" width="25.140625" style="72" customWidth="1"/>
    <col min="12299" max="12299" width="31" style="72" customWidth="1"/>
    <col min="12300" max="12300" width="51" style="72" customWidth="1"/>
    <col min="12301" max="12301" width="23.28515625" style="72" customWidth="1"/>
    <col min="12302" max="12302" width="36.28515625" style="72" customWidth="1"/>
    <col min="12303" max="12303" width="13.7109375" style="72" customWidth="1"/>
    <col min="12304" max="12304" width="7.7109375" style="72" customWidth="1"/>
    <col min="12305" max="12305" width="16.42578125" style="72" customWidth="1"/>
    <col min="12306" max="12306" width="25.140625" style="72" customWidth="1"/>
    <col min="12307" max="12307" width="31" style="72" customWidth="1"/>
    <col min="12308" max="12308" width="51" style="72" customWidth="1"/>
    <col min="12309" max="12309" width="23.28515625" style="72" customWidth="1"/>
    <col min="12310" max="12310" width="36.28515625" style="72" customWidth="1"/>
    <col min="12311" max="12311" width="13.7109375" style="72" customWidth="1"/>
    <col min="12312" max="12312" width="7.7109375" style="72" customWidth="1"/>
    <col min="12313" max="12313" width="16.42578125" style="72" customWidth="1"/>
    <col min="12314" max="12314" width="25.140625" style="72" customWidth="1"/>
    <col min="12315" max="12315" width="31" style="72" customWidth="1"/>
    <col min="12316" max="12316" width="51" style="72" customWidth="1"/>
    <col min="12317" max="12317" width="23.28515625" style="72" customWidth="1"/>
    <col min="12318" max="12318" width="36.28515625" style="72" customWidth="1"/>
    <col min="12319" max="12319" width="13.7109375" style="72" customWidth="1"/>
    <col min="12320" max="12320" width="7.7109375" style="72" customWidth="1"/>
    <col min="12321" max="12321" width="16.42578125" style="72" customWidth="1"/>
    <col min="12322" max="12322" width="25.140625" style="72" customWidth="1"/>
    <col min="12323" max="12323" width="31" style="72" customWidth="1"/>
    <col min="12324" max="12324" width="51" style="72" customWidth="1"/>
    <col min="12325" max="12325" width="23.28515625" style="72" customWidth="1"/>
    <col min="12326" max="12326" width="36.28515625" style="72" customWidth="1"/>
    <col min="12327" max="12327" width="13.7109375" style="72" customWidth="1"/>
    <col min="12328" max="12328" width="7.7109375" style="72" customWidth="1"/>
    <col min="12329" max="12329" width="16.42578125" style="72" customWidth="1"/>
    <col min="12330" max="12330" width="25.140625" style="72" customWidth="1"/>
    <col min="12331" max="12331" width="31" style="72" customWidth="1"/>
    <col min="12332" max="12332" width="51" style="72" customWidth="1"/>
    <col min="12333" max="12333" width="23.28515625" style="72" customWidth="1"/>
    <col min="12334" max="12334" width="36.28515625" style="72" customWidth="1"/>
    <col min="12335" max="12335" width="13.7109375" style="72" customWidth="1"/>
    <col min="12336" max="12336" width="7.7109375" style="72" customWidth="1"/>
    <col min="12337" max="12337" width="16.42578125" style="72" customWidth="1"/>
    <col min="12338" max="12338" width="25.140625" style="72" customWidth="1"/>
    <col min="12339" max="12339" width="31" style="72" customWidth="1"/>
    <col min="12340" max="12340" width="51" style="72" customWidth="1"/>
    <col min="12341" max="12341" width="23.28515625" style="72" customWidth="1"/>
    <col min="12342" max="12342" width="36.28515625" style="72" customWidth="1"/>
    <col min="12343" max="12343" width="13.7109375" style="72" customWidth="1"/>
    <col min="12344" max="12344" width="7.7109375" style="72" customWidth="1"/>
    <col min="12345" max="12345" width="16.42578125" style="72" customWidth="1"/>
    <col min="12346" max="12346" width="25.140625" style="72" customWidth="1"/>
    <col min="12347" max="12347" width="31" style="72" customWidth="1"/>
    <col min="12348" max="12348" width="51" style="72" customWidth="1"/>
    <col min="12349" max="12349" width="23.28515625" style="72" customWidth="1"/>
    <col min="12350" max="12350" width="36.28515625" style="72" customWidth="1"/>
    <col min="12351" max="12351" width="13.7109375" style="72" customWidth="1"/>
    <col min="12352" max="12352" width="7.7109375" style="72" customWidth="1"/>
    <col min="12353" max="12353" width="16.42578125" style="72" customWidth="1"/>
    <col min="12354" max="12354" width="25.140625" style="72" customWidth="1"/>
    <col min="12355" max="12355" width="31" style="72" customWidth="1"/>
    <col min="12356" max="12356" width="51" style="72" customWidth="1"/>
    <col min="12357" max="12357" width="23.28515625" style="72" customWidth="1"/>
    <col min="12358" max="12358" width="36.28515625" style="72" customWidth="1"/>
    <col min="12359" max="12359" width="13.7109375" style="72" customWidth="1"/>
    <col min="12360" max="12360" width="7.7109375" style="72" customWidth="1"/>
    <col min="12361" max="12361" width="16.42578125" style="72" customWidth="1"/>
    <col min="12362" max="12362" width="25.140625" style="72" customWidth="1"/>
    <col min="12363" max="12363" width="31" style="72" customWidth="1"/>
    <col min="12364" max="12364" width="51" style="72" customWidth="1"/>
    <col min="12365" max="12365" width="23.28515625" style="72" customWidth="1"/>
    <col min="12366" max="12366" width="36.28515625" style="72" customWidth="1"/>
    <col min="12367" max="12367" width="13.7109375" style="72" customWidth="1"/>
    <col min="12368" max="12368" width="7.7109375" style="72" customWidth="1"/>
    <col min="12369" max="12369" width="16.42578125" style="72" customWidth="1"/>
    <col min="12370" max="12370" width="25.140625" style="72" customWidth="1"/>
    <col min="12371" max="12371" width="31" style="72" customWidth="1"/>
    <col min="12372" max="12372" width="51" style="72" customWidth="1"/>
    <col min="12373" max="12373" width="23.28515625" style="72" customWidth="1"/>
    <col min="12374" max="12374" width="36.28515625" style="72" customWidth="1"/>
    <col min="12375" max="12375" width="13.7109375" style="72" customWidth="1"/>
    <col min="12376" max="12376" width="7.7109375" style="72" customWidth="1"/>
    <col min="12377" max="12377" width="16.42578125" style="72" customWidth="1"/>
    <col min="12378" max="12378" width="25.140625" style="72" customWidth="1"/>
    <col min="12379" max="12379" width="31" style="72" customWidth="1"/>
    <col min="12380" max="12380" width="51" style="72" customWidth="1"/>
    <col min="12381" max="12381" width="23.28515625" style="72" customWidth="1"/>
    <col min="12382" max="12382" width="36.28515625" style="72" customWidth="1"/>
    <col min="12383" max="12383" width="13.7109375" style="72" customWidth="1"/>
    <col min="12384" max="12384" width="7.7109375" style="72" customWidth="1"/>
    <col min="12385" max="12385" width="16.42578125" style="72" customWidth="1"/>
    <col min="12386" max="12386" width="25.140625" style="72" customWidth="1"/>
    <col min="12387" max="12387" width="31" style="72" customWidth="1"/>
    <col min="12388" max="12388" width="51" style="72" customWidth="1"/>
    <col min="12389" max="12389" width="23.28515625" style="72" customWidth="1"/>
    <col min="12390" max="12390" width="36.28515625" style="72" customWidth="1"/>
    <col min="12391" max="12391" width="13.7109375" style="72" customWidth="1"/>
    <col min="12392" max="12392" width="7.7109375" style="72" customWidth="1"/>
    <col min="12393" max="12393" width="16.42578125" style="72" customWidth="1"/>
    <col min="12394" max="12394" width="25.140625" style="72" customWidth="1"/>
    <col min="12395" max="12395" width="31" style="72" customWidth="1"/>
    <col min="12396" max="12396" width="51" style="72" customWidth="1"/>
    <col min="12397" max="12397" width="23.28515625" style="72" customWidth="1"/>
    <col min="12398" max="12398" width="36.28515625" style="72" customWidth="1"/>
    <col min="12399" max="12399" width="13.7109375" style="72" customWidth="1"/>
    <col min="12400" max="12400" width="7.7109375" style="72" customWidth="1"/>
    <col min="12401" max="12401" width="16.42578125" style="72" customWidth="1"/>
    <col min="12402" max="12402" width="25.140625" style="72" customWidth="1"/>
    <col min="12403" max="12403" width="31" style="72" customWidth="1"/>
    <col min="12404" max="12404" width="51" style="72" customWidth="1"/>
    <col min="12405" max="12405" width="23.28515625" style="72" customWidth="1"/>
    <col min="12406" max="12406" width="36.28515625" style="72" customWidth="1"/>
    <col min="12407" max="12407" width="13.7109375" style="72" customWidth="1"/>
    <col min="12408" max="12408" width="7.7109375" style="72" customWidth="1"/>
    <col min="12409" max="12409" width="16.42578125" style="72" customWidth="1"/>
    <col min="12410" max="12410" width="25.140625" style="72" customWidth="1"/>
    <col min="12411" max="12411" width="31" style="72" customWidth="1"/>
    <col min="12412" max="12412" width="51" style="72" customWidth="1"/>
    <col min="12413" max="12413" width="23.28515625" style="72" customWidth="1"/>
    <col min="12414" max="12414" width="36.28515625" style="72" customWidth="1"/>
    <col min="12415" max="12415" width="13.7109375" style="72" customWidth="1"/>
    <col min="12416" max="12416" width="7.7109375" style="72" customWidth="1"/>
    <col min="12417" max="12417" width="16.42578125" style="72" customWidth="1"/>
    <col min="12418" max="12418" width="25.140625" style="72" customWidth="1"/>
    <col min="12419" max="12419" width="31" style="72" customWidth="1"/>
    <col min="12420" max="12420" width="51" style="72" customWidth="1"/>
    <col min="12421" max="12421" width="23.28515625" style="72" customWidth="1"/>
    <col min="12422" max="12422" width="36.28515625" style="72" customWidth="1"/>
    <col min="12423" max="12423" width="13.7109375" style="72" customWidth="1"/>
    <col min="12424" max="12424" width="7.7109375" style="72" customWidth="1"/>
    <col min="12425" max="12425" width="16.42578125" style="72" customWidth="1"/>
    <col min="12426" max="12426" width="25.140625" style="72" customWidth="1"/>
    <col min="12427" max="12427" width="31" style="72" customWidth="1"/>
    <col min="12428" max="12428" width="51" style="72" customWidth="1"/>
    <col min="12429" max="12429" width="23.28515625" style="72" customWidth="1"/>
    <col min="12430" max="12430" width="36.28515625" style="72" customWidth="1"/>
    <col min="12431" max="12431" width="13.7109375" style="72" customWidth="1"/>
    <col min="12432" max="12432" width="7.7109375" style="72" customWidth="1"/>
    <col min="12433" max="12433" width="16.42578125" style="72" customWidth="1"/>
    <col min="12434" max="12434" width="25.140625" style="72" customWidth="1"/>
    <col min="12435" max="12435" width="31" style="72" customWidth="1"/>
    <col min="12436" max="12436" width="51" style="72" customWidth="1"/>
    <col min="12437" max="12437" width="23.28515625" style="72" customWidth="1"/>
    <col min="12438" max="12438" width="36.28515625" style="72" customWidth="1"/>
    <col min="12439" max="12439" width="13.7109375" style="72" customWidth="1"/>
    <col min="12440" max="12440" width="7.7109375" style="72" customWidth="1"/>
    <col min="12441" max="12441" width="16.42578125" style="72" customWidth="1"/>
    <col min="12442" max="12442" width="25.140625" style="72" customWidth="1"/>
    <col min="12443" max="12443" width="31" style="72" customWidth="1"/>
    <col min="12444" max="12444" width="51" style="72" customWidth="1"/>
    <col min="12445" max="12445" width="23.28515625" style="72" customWidth="1"/>
    <col min="12446" max="12446" width="36.28515625" style="72" customWidth="1"/>
    <col min="12447" max="12447" width="13.7109375" style="72" customWidth="1"/>
    <col min="12448" max="12448" width="7.7109375" style="72" customWidth="1"/>
    <col min="12449" max="12449" width="16.42578125" style="72" customWidth="1"/>
    <col min="12450" max="12450" width="25.140625" style="72" customWidth="1"/>
    <col min="12451" max="12451" width="31" style="72" customWidth="1"/>
    <col min="12452" max="12452" width="51" style="72" customWidth="1"/>
    <col min="12453" max="12453" width="23.28515625" style="72" customWidth="1"/>
    <col min="12454" max="12454" width="36.28515625" style="72" customWidth="1"/>
    <col min="12455" max="12455" width="13.7109375" style="72" customWidth="1"/>
    <col min="12456" max="12456" width="7.7109375" style="72" customWidth="1"/>
    <col min="12457" max="12457" width="16.42578125" style="72" customWidth="1"/>
    <col min="12458" max="12458" width="25.140625" style="72" customWidth="1"/>
    <col min="12459" max="12459" width="31" style="72" customWidth="1"/>
    <col min="12460" max="12460" width="51" style="72" customWidth="1"/>
    <col min="12461" max="12461" width="23.28515625" style="72" customWidth="1"/>
    <col min="12462" max="12462" width="36.28515625" style="72" customWidth="1"/>
    <col min="12463" max="12463" width="13.7109375" style="72" customWidth="1"/>
    <col min="12464" max="12464" width="7.7109375" style="72" customWidth="1"/>
    <col min="12465" max="12465" width="16.42578125" style="72" customWidth="1"/>
    <col min="12466" max="12466" width="25.140625" style="72" customWidth="1"/>
    <col min="12467" max="12467" width="31" style="72" customWidth="1"/>
    <col min="12468" max="12468" width="51" style="72" customWidth="1"/>
    <col min="12469" max="12469" width="23.28515625" style="72" customWidth="1"/>
    <col min="12470" max="12470" width="36.28515625" style="72" customWidth="1"/>
    <col min="12471" max="12471" width="13.7109375" style="72" customWidth="1"/>
    <col min="12472" max="12472" width="7.7109375" style="72" customWidth="1"/>
    <col min="12473" max="12473" width="16.42578125" style="72" customWidth="1"/>
    <col min="12474" max="12474" width="25.140625" style="72" customWidth="1"/>
    <col min="12475" max="12475" width="31" style="72" customWidth="1"/>
    <col min="12476" max="12476" width="51" style="72" customWidth="1"/>
    <col min="12477" max="12477" width="23.28515625" style="72" customWidth="1"/>
    <col min="12478" max="12478" width="36.28515625" style="72" customWidth="1"/>
    <col min="12479" max="12479" width="13.7109375" style="72" customWidth="1"/>
    <col min="12480" max="12480" width="7.7109375" style="72" customWidth="1"/>
    <col min="12481" max="12481" width="16.42578125" style="72" customWidth="1"/>
    <col min="12482" max="12482" width="25.140625" style="72" customWidth="1"/>
    <col min="12483" max="12483" width="31" style="72" customWidth="1"/>
    <col min="12484" max="12484" width="51" style="72" customWidth="1"/>
    <col min="12485" max="12485" width="23.28515625" style="72" customWidth="1"/>
    <col min="12486" max="12486" width="36.28515625" style="72" customWidth="1"/>
    <col min="12487" max="12487" width="13.7109375" style="72" customWidth="1"/>
    <col min="12488" max="12488" width="7.7109375" style="72" customWidth="1"/>
    <col min="12489" max="12489" width="16.42578125" style="72" customWidth="1"/>
    <col min="12490" max="12490" width="25.140625" style="72" customWidth="1"/>
    <col min="12491" max="12491" width="31" style="72" customWidth="1"/>
    <col min="12492" max="12492" width="51" style="72" customWidth="1"/>
    <col min="12493" max="12493" width="23.28515625" style="72" customWidth="1"/>
    <col min="12494" max="12494" width="36.28515625" style="72" customWidth="1"/>
    <col min="12495" max="12495" width="13.7109375" style="72" customWidth="1"/>
    <col min="12496" max="12496" width="7.7109375" style="72" customWidth="1"/>
    <col min="12497" max="12497" width="16.42578125" style="72" customWidth="1"/>
    <col min="12498" max="12498" width="25.140625" style="72" customWidth="1"/>
    <col min="12499" max="12499" width="31" style="72" customWidth="1"/>
    <col min="12500" max="12500" width="51" style="72" customWidth="1"/>
    <col min="12501" max="12501" width="23.28515625" style="72" customWidth="1"/>
    <col min="12502" max="12502" width="36.28515625" style="72" customWidth="1"/>
    <col min="12503" max="12503" width="13.7109375" style="72" customWidth="1"/>
    <col min="12504" max="12504" width="7.7109375" style="72" customWidth="1"/>
    <col min="12505" max="12505" width="16.42578125" style="72" customWidth="1"/>
    <col min="12506" max="12506" width="25.140625" style="72" customWidth="1"/>
    <col min="12507" max="12507" width="31" style="72" customWidth="1"/>
    <col min="12508" max="12508" width="51" style="72" customWidth="1"/>
    <col min="12509" max="12509" width="23.28515625" style="72" customWidth="1"/>
    <col min="12510" max="12510" width="36.28515625" style="72" customWidth="1"/>
    <col min="12511" max="12511" width="13.7109375" style="72" customWidth="1"/>
    <col min="12512" max="12512" width="7.7109375" style="72" customWidth="1"/>
    <col min="12513" max="12513" width="16.42578125" style="72" customWidth="1"/>
    <col min="12514" max="12514" width="25.140625" style="72" customWidth="1"/>
    <col min="12515" max="12515" width="31" style="72" customWidth="1"/>
    <col min="12516" max="12516" width="51" style="72" customWidth="1"/>
    <col min="12517" max="12517" width="23.28515625" style="72" customWidth="1"/>
    <col min="12518" max="12518" width="36.28515625" style="72" customWidth="1"/>
    <col min="12519" max="12519" width="13.7109375" style="72" customWidth="1"/>
    <col min="12520" max="12520" width="7.7109375" style="72" customWidth="1"/>
    <col min="12521" max="12521" width="16.42578125" style="72" customWidth="1"/>
    <col min="12522" max="12522" width="25.140625" style="72" customWidth="1"/>
    <col min="12523" max="12523" width="31" style="72" customWidth="1"/>
    <col min="12524" max="12524" width="51" style="72" customWidth="1"/>
    <col min="12525" max="12525" width="23.28515625" style="72" customWidth="1"/>
    <col min="12526" max="12526" width="36.28515625" style="72" customWidth="1"/>
    <col min="12527" max="12527" width="13.7109375" style="72" customWidth="1"/>
    <col min="12528" max="12528" width="7.7109375" style="72" customWidth="1"/>
    <col min="12529" max="12529" width="16.42578125" style="72" customWidth="1"/>
    <col min="12530" max="12530" width="25.140625" style="72" customWidth="1"/>
    <col min="12531" max="12531" width="31" style="72" customWidth="1"/>
    <col min="12532" max="12532" width="51" style="72" customWidth="1"/>
    <col min="12533" max="12533" width="23.28515625" style="72" customWidth="1"/>
    <col min="12534" max="12534" width="36.28515625" style="72" customWidth="1"/>
    <col min="12535" max="12535" width="13.7109375" style="72" customWidth="1"/>
    <col min="12536" max="12536" width="7.7109375" style="72" customWidth="1"/>
    <col min="12537" max="12537" width="16.42578125" style="72" customWidth="1"/>
    <col min="12538" max="12538" width="25.140625" style="72" customWidth="1"/>
    <col min="12539" max="12539" width="31" style="72" customWidth="1"/>
    <col min="12540" max="12540" width="51" style="72" customWidth="1"/>
    <col min="12541" max="12541" width="23.28515625" style="72" customWidth="1"/>
    <col min="12542" max="12542" width="36.28515625" style="72" customWidth="1"/>
    <col min="12543" max="12543" width="13.7109375" style="72" customWidth="1"/>
    <col min="12544" max="12544" width="7.7109375" style="72" customWidth="1"/>
    <col min="12545" max="12545" width="16.42578125" style="72" customWidth="1"/>
    <col min="12546" max="12546" width="25.140625" style="72" customWidth="1"/>
    <col min="12547" max="12547" width="31" style="72" customWidth="1"/>
    <col min="12548" max="12548" width="51" style="72" customWidth="1"/>
    <col min="12549" max="12549" width="23.28515625" style="72" customWidth="1"/>
    <col min="12550" max="12550" width="36.28515625" style="72" customWidth="1"/>
    <col min="12551" max="12551" width="13.7109375" style="72" customWidth="1"/>
    <col min="12552" max="12552" width="7.7109375" style="72" customWidth="1"/>
    <col min="12553" max="12553" width="16.42578125" style="72" customWidth="1"/>
    <col min="12554" max="12554" width="25.140625" style="72" customWidth="1"/>
    <col min="12555" max="12555" width="31" style="72" customWidth="1"/>
    <col min="12556" max="12556" width="51" style="72" customWidth="1"/>
    <col min="12557" max="12557" width="23.28515625" style="72" customWidth="1"/>
    <col min="12558" max="12558" width="36.28515625" style="72" customWidth="1"/>
    <col min="12559" max="12559" width="13.7109375" style="72" customWidth="1"/>
    <col min="12560" max="12560" width="7.7109375" style="72" customWidth="1"/>
    <col min="12561" max="12561" width="16.42578125" style="72" customWidth="1"/>
    <col min="12562" max="12562" width="25.140625" style="72" customWidth="1"/>
    <col min="12563" max="12563" width="31" style="72" customWidth="1"/>
    <col min="12564" max="12564" width="51" style="72" customWidth="1"/>
    <col min="12565" max="12565" width="23.28515625" style="72" customWidth="1"/>
    <col min="12566" max="12566" width="36.28515625" style="72" customWidth="1"/>
    <col min="12567" max="12567" width="13.7109375" style="72" customWidth="1"/>
    <col min="12568" max="12568" width="7.7109375" style="72" customWidth="1"/>
    <col min="12569" max="12569" width="16.42578125" style="72" customWidth="1"/>
    <col min="12570" max="12570" width="25.140625" style="72" customWidth="1"/>
    <col min="12571" max="12571" width="31" style="72" customWidth="1"/>
    <col min="12572" max="12572" width="51" style="72" customWidth="1"/>
    <col min="12573" max="12573" width="23.28515625" style="72" customWidth="1"/>
    <col min="12574" max="12574" width="36.28515625" style="72" customWidth="1"/>
    <col min="12575" max="12575" width="13.7109375" style="72" customWidth="1"/>
    <col min="12576" max="12576" width="7.7109375" style="72" customWidth="1"/>
    <col min="12577" max="12577" width="16.42578125" style="72" customWidth="1"/>
    <col min="12578" max="12578" width="25.140625" style="72" customWidth="1"/>
    <col min="12579" max="12579" width="31" style="72" customWidth="1"/>
    <col min="12580" max="12580" width="51" style="72" customWidth="1"/>
    <col min="12581" max="12581" width="23.28515625" style="72" customWidth="1"/>
    <col min="12582" max="12582" width="36.28515625" style="72" customWidth="1"/>
    <col min="12583" max="12583" width="13.7109375" style="72" customWidth="1"/>
    <col min="12584" max="12584" width="7.7109375" style="72" customWidth="1"/>
    <col min="12585" max="12585" width="16.42578125" style="72" customWidth="1"/>
    <col min="12586" max="12586" width="25.140625" style="72" customWidth="1"/>
    <col min="12587" max="12587" width="31" style="72" customWidth="1"/>
    <col min="12588" max="12588" width="51" style="72" customWidth="1"/>
    <col min="12589" max="12589" width="23.28515625" style="72" customWidth="1"/>
    <col min="12590" max="12590" width="36.28515625" style="72" customWidth="1"/>
    <col min="12591" max="12591" width="13.7109375" style="72" customWidth="1"/>
    <col min="12592" max="12592" width="7.7109375" style="72" customWidth="1"/>
    <col min="12593" max="12593" width="16.42578125" style="72" customWidth="1"/>
    <col min="12594" max="12594" width="25.140625" style="72" customWidth="1"/>
    <col min="12595" max="12595" width="31" style="72" customWidth="1"/>
    <col min="12596" max="12596" width="51" style="72" customWidth="1"/>
    <col min="12597" max="12597" width="23.28515625" style="72" customWidth="1"/>
    <col min="12598" max="12598" width="36.28515625" style="72" customWidth="1"/>
    <col min="12599" max="12599" width="13.7109375" style="72" customWidth="1"/>
    <col min="12600" max="12600" width="7.7109375" style="72" customWidth="1"/>
    <col min="12601" max="12601" width="16.42578125" style="72" customWidth="1"/>
    <col min="12602" max="12602" width="25.140625" style="72" customWidth="1"/>
    <col min="12603" max="12603" width="31" style="72" customWidth="1"/>
    <col min="12604" max="12604" width="51" style="72" customWidth="1"/>
    <col min="12605" max="12605" width="23.28515625" style="72" customWidth="1"/>
    <col min="12606" max="12606" width="36.28515625" style="72" customWidth="1"/>
    <col min="12607" max="12607" width="13.7109375" style="72" customWidth="1"/>
    <col min="12608" max="12608" width="7.7109375" style="72" customWidth="1"/>
    <col min="12609" max="12609" width="16.42578125" style="72" customWidth="1"/>
    <col min="12610" max="12610" width="25.140625" style="72" customWidth="1"/>
    <col min="12611" max="12611" width="31" style="72" customWidth="1"/>
    <col min="12612" max="12612" width="51" style="72" customWidth="1"/>
    <col min="12613" max="12613" width="23.28515625" style="72" customWidth="1"/>
    <col min="12614" max="12614" width="36.28515625" style="72" customWidth="1"/>
    <col min="12615" max="12615" width="13.7109375" style="72" customWidth="1"/>
    <col min="12616" max="12616" width="7.7109375" style="72" customWidth="1"/>
    <col min="12617" max="12617" width="16.42578125" style="72" customWidth="1"/>
    <col min="12618" max="12618" width="25.140625" style="72" customWidth="1"/>
    <col min="12619" max="12619" width="31" style="72" customWidth="1"/>
    <col min="12620" max="12620" width="51" style="72" customWidth="1"/>
    <col min="12621" max="12621" width="23.28515625" style="72" customWidth="1"/>
    <col min="12622" max="12622" width="36.28515625" style="72" customWidth="1"/>
    <col min="12623" max="12623" width="13.7109375" style="72" customWidth="1"/>
    <col min="12624" max="12624" width="7.7109375" style="72" customWidth="1"/>
    <col min="12625" max="12625" width="16.42578125" style="72" customWidth="1"/>
    <col min="12626" max="12626" width="25.140625" style="72" customWidth="1"/>
    <col min="12627" max="12627" width="31" style="72" customWidth="1"/>
    <col min="12628" max="12628" width="51" style="72" customWidth="1"/>
    <col min="12629" max="12629" width="23.28515625" style="72" customWidth="1"/>
    <col min="12630" max="12630" width="36.28515625" style="72" customWidth="1"/>
    <col min="12631" max="12631" width="13.7109375" style="72" customWidth="1"/>
    <col min="12632" max="12632" width="7.7109375" style="72" customWidth="1"/>
    <col min="12633" max="12633" width="16.42578125" style="72" customWidth="1"/>
    <col min="12634" max="12634" width="25.140625" style="72" customWidth="1"/>
    <col min="12635" max="12635" width="31" style="72" customWidth="1"/>
    <col min="12636" max="12636" width="51" style="72" customWidth="1"/>
    <col min="12637" max="12637" width="23.28515625" style="72" customWidth="1"/>
    <col min="12638" max="12638" width="36.28515625" style="72" customWidth="1"/>
    <col min="12639" max="12639" width="13.7109375" style="72" customWidth="1"/>
    <col min="12640" max="12640" width="7.7109375" style="72" customWidth="1"/>
    <col min="12641" max="12641" width="16.42578125" style="72" customWidth="1"/>
    <col min="12642" max="12642" width="25.140625" style="72" customWidth="1"/>
    <col min="12643" max="12643" width="31" style="72" customWidth="1"/>
    <col min="12644" max="12644" width="51" style="72" customWidth="1"/>
    <col min="12645" max="12645" width="23.28515625" style="72" customWidth="1"/>
    <col min="12646" max="12646" width="36.28515625" style="72" customWidth="1"/>
    <col min="12647" max="12647" width="13.7109375" style="72" customWidth="1"/>
    <col min="12648" max="12648" width="7.7109375" style="72" customWidth="1"/>
    <col min="12649" max="12649" width="16.42578125" style="72" customWidth="1"/>
    <col min="12650" max="12650" width="25.140625" style="72" customWidth="1"/>
    <col min="12651" max="12651" width="31" style="72" customWidth="1"/>
    <col min="12652" max="12652" width="51" style="72" customWidth="1"/>
    <col min="12653" max="12653" width="23.28515625" style="72" customWidth="1"/>
    <col min="12654" max="12654" width="36.28515625" style="72" customWidth="1"/>
    <col min="12655" max="12655" width="13.7109375" style="72" customWidth="1"/>
    <col min="12656" max="12656" width="7.7109375" style="72" customWidth="1"/>
    <col min="12657" max="12657" width="16.42578125" style="72" customWidth="1"/>
    <col min="12658" max="12658" width="25.140625" style="72" customWidth="1"/>
    <col min="12659" max="12659" width="31" style="72" customWidth="1"/>
    <col min="12660" max="12660" width="51" style="72" customWidth="1"/>
    <col min="12661" max="12661" width="23.28515625" style="72" customWidth="1"/>
    <col min="12662" max="12662" width="36.28515625" style="72" customWidth="1"/>
    <col min="12663" max="12663" width="13.7109375" style="72" customWidth="1"/>
    <col min="12664" max="12664" width="7.7109375" style="72" customWidth="1"/>
    <col min="12665" max="12665" width="16.42578125" style="72" customWidth="1"/>
    <col min="12666" max="12666" width="25.140625" style="72" customWidth="1"/>
    <col min="12667" max="12667" width="31" style="72" customWidth="1"/>
    <col min="12668" max="12668" width="51" style="72" customWidth="1"/>
    <col min="12669" max="12669" width="23.28515625" style="72" customWidth="1"/>
    <col min="12670" max="12670" width="36.28515625" style="72" customWidth="1"/>
    <col min="12671" max="12671" width="13.7109375" style="72" customWidth="1"/>
    <col min="12672" max="12672" width="7.7109375" style="72" customWidth="1"/>
    <col min="12673" max="12673" width="16.42578125" style="72" customWidth="1"/>
    <col min="12674" max="12674" width="25.140625" style="72" customWidth="1"/>
    <col min="12675" max="12675" width="31" style="72" customWidth="1"/>
    <col min="12676" max="12676" width="51" style="72" customWidth="1"/>
    <col min="12677" max="12677" width="23.28515625" style="72" customWidth="1"/>
    <col min="12678" max="12678" width="36.28515625" style="72" customWidth="1"/>
    <col min="12679" max="12679" width="13.7109375" style="72" customWidth="1"/>
    <col min="12680" max="12680" width="7.7109375" style="72" customWidth="1"/>
    <col min="12681" max="12681" width="16.42578125" style="72" customWidth="1"/>
    <col min="12682" max="12682" width="25.140625" style="72" customWidth="1"/>
    <col min="12683" max="12683" width="31" style="72" customWidth="1"/>
    <col min="12684" max="12684" width="51" style="72" customWidth="1"/>
    <col min="12685" max="12685" width="23.28515625" style="72" customWidth="1"/>
    <col min="12686" max="12686" width="36.28515625" style="72" customWidth="1"/>
    <col min="12687" max="12687" width="13.7109375" style="72" customWidth="1"/>
    <col min="12688" max="12688" width="7.7109375" style="72" customWidth="1"/>
    <col min="12689" max="12689" width="16.42578125" style="72" customWidth="1"/>
    <col min="12690" max="12690" width="25.140625" style="72" customWidth="1"/>
    <col min="12691" max="12691" width="31" style="72" customWidth="1"/>
    <col min="12692" max="12692" width="51" style="72" customWidth="1"/>
    <col min="12693" max="12693" width="23.28515625" style="72" customWidth="1"/>
    <col min="12694" max="12694" width="36.28515625" style="72" customWidth="1"/>
    <col min="12695" max="12695" width="13.7109375" style="72" customWidth="1"/>
    <col min="12696" max="12696" width="7.7109375" style="72" customWidth="1"/>
    <col min="12697" max="12697" width="16.42578125" style="72" customWidth="1"/>
    <col min="12698" max="12698" width="25.140625" style="72" customWidth="1"/>
    <col min="12699" max="12699" width="31" style="72" customWidth="1"/>
    <col min="12700" max="12700" width="51" style="72" customWidth="1"/>
    <col min="12701" max="12701" width="23.28515625" style="72" customWidth="1"/>
    <col min="12702" max="12702" width="36.28515625" style="72" customWidth="1"/>
    <col min="12703" max="12703" width="13.7109375" style="72" customWidth="1"/>
    <col min="12704" max="12704" width="7.7109375" style="72" customWidth="1"/>
    <col min="12705" max="12705" width="16.42578125" style="72" customWidth="1"/>
    <col min="12706" max="12706" width="25.140625" style="72" customWidth="1"/>
    <col min="12707" max="12707" width="31" style="72" customWidth="1"/>
    <col min="12708" max="12708" width="51" style="72" customWidth="1"/>
    <col min="12709" max="12709" width="23.28515625" style="72" customWidth="1"/>
    <col min="12710" max="12710" width="36.28515625" style="72" customWidth="1"/>
    <col min="12711" max="12711" width="13.7109375" style="72" customWidth="1"/>
    <col min="12712" max="12712" width="7.7109375" style="72" customWidth="1"/>
    <col min="12713" max="12713" width="16.42578125" style="72" customWidth="1"/>
    <col min="12714" max="12714" width="25.140625" style="72" customWidth="1"/>
    <col min="12715" max="12715" width="31" style="72" customWidth="1"/>
    <col min="12716" max="12716" width="51" style="72" customWidth="1"/>
    <col min="12717" max="12717" width="23.28515625" style="72" customWidth="1"/>
    <col min="12718" max="12718" width="36.28515625" style="72" customWidth="1"/>
    <col min="12719" max="12719" width="13.7109375" style="72" customWidth="1"/>
    <col min="12720" max="12720" width="7.7109375" style="72" customWidth="1"/>
    <col min="12721" max="12721" width="16.42578125" style="72" customWidth="1"/>
    <col min="12722" max="12722" width="25.140625" style="72" customWidth="1"/>
    <col min="12723" max="12723" width="31" style="72" customWidth="1"/>
    <col min="12724" max="12724" width="51" style="72" customWidth="1"/>
    <col min="12725" max="12725" width="23.28515625" style="72" customWidth="1"/>
    <col min="12726" max="12726" width="36.28515625" style="72" customWidth="1"/>
    <col min="12727" max="12727" width="13.7109375" style="72" customWidth="1"/>
    <col min="12728" max="12728" width="7.7109375" style="72" customWidth="1"/>
    <col min="12729" max="12729" width="16.42578125" style="72" customWidth="1"/>
    <col min="12730" max="12730" width="25.140625" style="72" customWidth="1"/>
    <col min="12731" max="12731" width="31" style="72" customWidth="1"/>
    <col min="12732" max="12732" width="51" style="72" customWidth="1"/>
    <col min="12733" max="12733" width="23.28515625" style="72" customWidth="1"/>
    <col min="12734" max="12734" width="36.28515625" style="72" customWidth="1"/>
    <col min="12735" max="12735" width="13.7109375" style="72" customWidth="1"/>
    <col min="12736" max="12736" width="7.7109375" style="72" customWidth="1"/>
    <col min="12737" max="12737" width="16.42578125" style="72" customWidth="1"/>
    <col min="12738" max="12738" width="25.140625" style="72" customWidth="1"/>
    <col min="12739" max="12739" width="31" style="72" customWidth="1"/>
    <col min="12740" max="12740" width="51" style="72" customWidth="1"/>
    <col min="12741" max="12741" width="23.28515625" style="72" customWidth="1"/>
    <col min="12742" max="12742" width="36.28515625" style="72" customWidth="1"/>
    <col min="12743" max="12743" width="13.7109375" style="72" customWidth="1"/>
    <col min="12744" max="12744" width="7.7109375" style="72" customWidth="1"/>
    <col min="12745" max="12745" width="16.42578125" style="72" customWidth="1"/>
    <col min="12746" max="12746" width="25.140625" style="72" customWidth="1"/>
    <col min="12747" max="12747" width="31" style="72" customWidth="1"/>
    <col min="12748" max="12748" width="51" style="72" customWidth="1"/>
    <col min="12749" max="12749" width="23.28515625" style="72" customWidth="1"/>
    <col min="12750" max="12750" width="36.28515625" style="72" customWidth="1"/>
    <col min="12751" max="12751" width="13.7109375" style="72" customWidth="1"/>
    <col min="12752" max="12752" width="7.7109375" style="72" customWidth="1"/>
    <col min="12753" max="12753" width="16.42578125" style="72" customWidth="1"/>
    <col min="12754" max="12754" width="25.140625" style="72" customWidth="1"/>
    <col min="12755" max="12755" width="31" style="72" customWidth="1"/>
    <col min="12756" max="12756" width="51" style="72" customWidth="1"/>
    <col min="12757" max="12757" width="23.28515625" style="72" customWidth="1"/>
    <col min="12758" max="12758" width="36.28515625" style="72" customWidth="1"/>
    <col min="12759" max="12759" width="13.7109375" style="72" customWidth="1"/>
    <col min="12760" max="12760" width="7.7109375" style="72" customWidth="1"/>
    <col min="12761" max="12761" width="16.42578125" style="72" customWidth="1"/>
    <col min="12762" max="12762" width="25.140625" style="72" customWidth="1"/>
    <col min="12763" max="12763" width="31" style="72" customWidth="1"/>
    <col min="12764" max="12764" width="51" style="72" customWidth="1"/>
    <col min="12765" max="12765" width="23.28515625" style="72" customWidth="1"/>
    <col min="12766" max="12766" width="36.28515625" style="72" customWidth="1"/>
    <col min="12767" max="12767" width="13.7109375" style="72" customWidth="1"/>
    <col min="12768" max="12768" width="7.7109375" style="72" customWidth="1"/>
    <col min="12769" max="12769" width="16.42578125" style="72" customWidth="1"/>
    <col min="12770" max="12770" width="25.140625" style="72" customWidth="1"/>
    <col min="12771" max="12771" width="31" style="72" customWidth="1"/>
    <col min="12772" max="12772" width="51" style="72" customWidth="1"/>
    <col min="12773" max="12773" width="23.28515625" style="72" customWidth="1"/>
    <col min="12774" max="12774" width="36.28515625" style="72" customWidth="1"/>
    <col min="12775" max="12775" width="13.7109375" style="72" customWidth="1"/>
    <col min="12776" max="12776" width="7.7109375" style="72" customWidth="1"/>
    <col min="12777" max="12777" width="16.42578125" style="72" customWidth="1"/>
    <col min="12778" max="12778" width="25.140625" style="72" customWidth="1"/>
    <col min="12779" max="12779" width="31" style="72" customWidth="1"/>
    <col min="12780" max="12780" width="51" style="72" customWidth="1"/>
    <col min="12781" max="12781" width="23.28515625" style="72" customWidth="1"/>
    <col min="12782" max="12782" width="36.28515625" style="72" customWidth="1"/>
    <col min="12783" max="12783" width="13.7109375" style="72" customWidth="1"/>
    <col min="12784" max="12784" width="7.7109375" style="72" customWidth="1"/>
    <col min="12785" max="12785" width="16.42578125" style="72" customWidth="1"/>
    <col min="12786" max="12786" width="25.140625" style="72" customWidth="1"/>
    <col min="12787" max="12787" width="31" style="72" customWidth="1"/>
    <col min="12788" max="12788" width="51" style="72" customWidth="1"/>
    <col min="12789" max="12789" width="23.28515625" style="72" customWidth="1"/>
    <col min="12790" max="12790" width="36.28515625" style="72" customWidth="1"/>
    <col min="12791" max="12791" width="13.7109375" style="72" customWidth="1"/>
    <col min="12792" max="12792" width="7.7109375" style="72" customWidth="1"/>
    <col min="12793" max="12793" width="16.42578125" style="72" customWidth="1"/>
    <col min="12794" max="12794" width="25.140625" style="72" customWidth="1"/>
    <col min="12795" max="12795" width="31" style="72" customWidth="1"/>
    <col min="12796" max="12796" width="51" style="72" customWidth="1"/>
    <col min="12797" max="12797" width="23.28515625" style="72" customWidth="1"/>
    <col min="12798" max="12798" width="36.28515625" style="72" customWidth="1"/>
    <col min="12799" max="12799" width="13.7109375" style="72" customWidth="1"/>
    <col min="12800" max="12800" width="7.7109375" style="72" customWidth="1"/>
    <col min="12801" max="12801" width="16.42578125" style="72" customWidth="1"/>
    <col min="12802" max="12802" width="25.140625" style="72" customWidth="1"/>
    <col min="12803" max="12803" width="31" style="72" customWidth="1"/>
    <col min="12804" max="12804" width="51" style="72" customWidth="1"/>
    <col min="12805" max="12805" width="23.28515625" style="72" customWidth="1"/>
    <col min="12806" max="12806" width="36.28515625" style="72" customWidth="1"/>
    <col min="12807" max="12807" width="13.7109375" style="72" customWidth="1"/>
    <col min="12808" max="12808" width="7.7109375" style="72" customWidth="1"/>
    <col min="12809" max="12809" width="16.42578125" style="72" customWidth="1"/>
    <col min="12810" max="12810" width="25.140625" style="72" customWidth="1"/>
    <col min="12811" max="12811" width="31" style="72" customWidth="1"/>
    <col min="12812" max="12812" width="51" style="72" customWidth="1"/>
    <col min="12813" max="12813" width="23.28515625" style="72" customWidth="1"/>
    <col min="12814" max="12814" width="36.28515625" style="72" customWidth="1"/>
    <col min="12815" max="12815" width="13.7109375" style="72" customWidth="1"/>
    <col min="12816" max="12816" width="7.7109375" style="72" customWidth="1"/>
    <col min="12817" max="12817" width="16.42578125" style="72" customWidth="1"/>
    <col min="12818" max="12818" width="25.140625" style="72" customWidth="1"/>
    <col min="12819" max="12819" width="31" style="72" customWidth="1"/>
    <col min="12820" max="12820" width="51" style="72" customWidth="1"/>
    <col min="12821" max="12821" width="23.28515625" style="72" customWidth="1"/>
    <col min="12822" max="12822" width="36.28515625" style="72" customWidth="1"/>
    <col min="12823" max="12823" width="13.7109375" style="72" customWidth="1"/>
    <col min="12824" max="12824" width="7.7109375" style="72" customWidth="1"/>
    <col min="12825" max="12825" width="16.42578125" style="72" customWidth="1"/>
    <col min="12826" max="12826" width="25.140625" style="72" customWidth="1"/>
    <col min="12827" max="12827" width="31" style="72" customWidth="1"/>
    <col min="12828" max="12828" width="51" style="72" customWidth="1"/>
    <col min="12829" max="12829" width="23.28515625" style="72" customWidth="1"/>
    <col min="12830" max="12830" width="36.28515625" style="72" customWidth="1"/>
    <col min="12831" max="12831" width="13.7109375" style="72" customWidth="1"/>
    <col min="12832" max="12832" width="7.7109375" style="72" customWidth="1"/>
    <col min="12833" max="12833" width="16.42578125" style="72" customWidth="1"/>
    <col min="12834" max="12834" width="25.140625" style="72" customWidth="1"/>
    <col min="12835" max="12835" width="31" style="72" customWidth="1"/>
    <col min="12836" max="12836" width="51" style="72" customWidth="1"/>
    <col min="12837" max="12837" width="23.28515625" style="72" customWidth="1"/>
    <col min="12838" max="12838" width="36.28515625" style="72" customWidth="1"/>
    <col min="12839" max="12839" width="13.7109375" style="72" customWidth="1"/>
    <col min="12840" max="12840" width="7.7109375" style="72" customWidth="1"/>
    <col min="12841" max="12841" width="16.42578125" style="72" customWidth="1"/>
    <col min="12842" max="12842" width="25.140625" style="72" customWidth="1"/>
    <col min="12843" max="12843" width="31" style="72" customWidth="1"/>
    <col min="12844" max="12844" width="51" style="72" customWidth="1"/>
    <col min="12845" max="12845" width="23.28515625" style="72" customWidth="1"/>
    <col min="12846" max="12846" width="36.28515625" style="72" customWidth="1"/>
    <col min="12847" max="12847" width="13.7109375" style="72" customWidth="1"/>
    <col min="12848" max="12848" width="7.7109375" style="72" customWidth="1"/>
    <col min="12849" max="12849" width="16.42578125" style="72" customWidth="1"/>
    <col min="12850" max="12850" width="25.140625" style="72" customWidth="1"/>
    <col min="12851" max="12851" width="31" style="72" customWidth="1"/>
    <col min="12852" max="12852" width="51" style="72" customWidth="1"/>
    <col min="12853" max="12853" width="23.28515625" style="72" customWidth="1"/>
    <col min="12854" max="12854" width="36.28515625" style="72" customWidth="1"/>
    <col min="12855" max="12855" width="13.7109375" style="72" customWidth="1"/>
    <col min="12856" max="12856" width="7.7109375" style="72" customWidth="1"/>
    <col min="12857" max="12857" width="16.42578125" style="72" customWidth="1"/>
    <col min="12858" max="12858" width="25.140625" style="72" customWidth="1"/>
    <col min="12859" max="12859" width="31" style="72" customWidth="1"/>
    <col min="12860" max="12860" width="51" style="72" customWidth="1"/>
    <col min="12861" max="12861" width="23.28515625" style="72" customWidth="1"/>
    <col min="12862" max="12862" width="36.28515625" style="72" customWidth="1"/>
    <col min="12863" max="12863" width="13.7109375" style="72" customWidth="1"/>
    <col min="12864" max="12864" width="7.7109375" style="72" customWidth="1"/>
    <col min="12865" max="12865" width="16.42578125" style="72" customWidth="1"/>
    <col min="12866" max="12866" width="25.140625" style="72" customWidth="1"/>
    <col min="12867" max="12867" width="31" style="72" customWidth="1"/>
    <col min="12868" max="12868" width="51" style="72" customWidth="1"/>
    <col min="12869" max="12869" width="23.28515625" style="72" customWidth="1"/>
    <col min="12870" max="12870" width="36.28515625" style="72" customWidth="1"/>
    <col min="12871" max="12871" width="13.7109375" style="72" customWidth="1"/>
    <col min="12872" max="12872" width="7.7109375" style="72" customWidth="1"/>
    <col min="12873" max="12873" width="16.42578125" style="72" customWidth="1"/>
    <col min="12874" max="12874" width="25.140625" style="72" customWidth="1"/>
    <col min="12875" max="12875" width="31" style="72" customWidth="1"/>
    <col min="12876" max="12876" width="51" style="72" customWidth="1"/>
    <col min="12877" max="12877" width="23.28515625" style="72" customWidth="1"/>
    <col min="12878" max="12878" width="36.28515625" style="72" customWidth="1"/>
    <col min="12879" max="12879" width="13.7109375" style="72" customWidth="1"/>
    <col min="12880" max="12880" width="7.7109375" style="72" customWidth="1"/>
    <col min="12881" max="12881" width="16.42578125" style="72" customWidth="1"/>
    <col min="12882" max="12882" width="25.140625" style="72" customWidth="1"/>
    <col min="12883" max="12883" width="31" style="72" customWidth="1"/>
    <col min="12884" max="12884" width="51" style="72" customWidth="1"/>
    <col min="12885" max="12885" width="23.28515625" style="72" customWidth="1"/>
    <col min="12886" max="12886" width="36.28515625" style="72" customWidth="1"/>
    <col min="12887" max="12887" width="13.7109375" style="72" customWidth="1"/>
    <col min="12888" max="12888" width="7.7109375" style="72" customWidth="1"/>
    <col min="12889" max="12889" width="16.42578125" style="72" customWidth="1"/>
    <col min="12890" max="12890" width="25.140625" style="72" customWidth="1"/>
    <col min="12891" max="12891" width="31" style="72" customWidth="1"/>
    <col min="12892" max="12892" width="51" style="72" customWidth="1"/>
    <col min="12893" max="12893" width="23.28515625" style="72" customWidth="1"/>
    <col min="12894" max="12894" width="36.28515625" style="72" customWidth="1"/>
    <col min="12895" max="12895" width="13.7109375" style="72" customWidth="1"/>
    <col min="12896" max="12896" width="7.7109375" style="72" customWidth="1"/>
    <col min="12897" max="12897" width="16.42578125" style="72" customWidth="1"/>
    <col min="12898" max="12898" width="25.140625" style="72" customWidth="1"/>
    <col min="12899" max="12899" width="31" style="72" customWidth="1"/>
    <col min="12900" max="12900" width="51" style="72" customWidth="1"/>
    <col min="12901" max="12901" width="23.28515625" style="72" customWidth="1"/>
    <col min="12902" max="12902" width="36.28515625" style="72" customWidth="1"/>
    <col min="12903" max="12903" width="13.7109375" style="72" customWidth="1"/>
    <col min="12904" max="12904" width="7.7109375" style="72" customWidth="1"/>
    <col min="12905" max="12905" width="16.42578125" style="72" customWidth="1"/>
    <col min="12906" max="12906" width="25.140625" style="72" customWidth="1"/>
    <col min="12907" max="12907" width="31" style="72" customWidth="1"/>
    <col min="12908" max="12908" width="51" style="72" customWidth="1"/>
    <col min="12909" max="12909" width="23.28515625" style="72" customWidth="1"/>
    <col min="12910" max="12910" width="36.28515625" style="72" customWidth="1"/>
    <col min="12911" max="12911" width="13.7109375" style="72" customWidth="1"/>
    <col min="12912" max="12912" width="7.7109375" style="72" customWidth="1"/>
    <col min="12913" max="12913" width="16.42578125" style="72" customWidth="1"/>
    <col min="12914" max="12914" width="25.140625" style="72" customWidth="1"/>
    <col min="12915" max="12915" width="31" style="72" customWidth="1"/>
    <col min="12916" max="12916" width="51" style="72" customWidth="1"/>
    <col min="12917" max="12917" width="23.28515625" style="72" customWidth="1"/>
    <col min="12918" max="12918" width="36.28515625" style="72" customWidth="1"/>
    <col min="12919" max="12919" width="13.7109375" style="72" customWidth="1"/>
    <col min="12920" max="12920" width="7.7109375" style="72" customWidth="1"/>
    <col min="12921" max="12921" width="16.42578125" style="72" customWidth="1"/>
    <col min="12922" max="12922" width="25.140625" style="72" customWidth="1"/>
    <col min="12923" max="12923" width="31" style="72" customWidth="1"/>
    <col min="12924" max="12924" width="51" style="72" customWidth="1"/>
    <col min="12925" max="12925" width="23.28515625" style="72" customWidth="1"/>
    <col min="12926" max="12926" width="36.28515625" style="72" customWidth="1"/>
    <col min="12927" max="12927" width="13.7109375" style="72" customWidth="1"/>
    <col min="12928" max="12928" width="7.7109375" style="72" customWidth="1"/>
    <col min="12929" max="12929" width="16.42578125" style="72" customWidth="1"/>
    <col min="12930" max="12930" width="25.140625" style="72" customWidth="1"/>
    <col min="12931" max="12931" width="31" style="72" customWidth="1"/>
    <col min="12932" max="12932" width="51" style="72" customWidth="1"/>
    <col min="12933" max="12933" width="23.28515625" style="72" customWidth="1"/>
    <col min="12934" max="12934" width="36.28515625" style="72" customWidth="1"/>
    <col min="12935" max="12935" width="13.7109375" style="72" customWidth="1"/>
    <col min="12936" max="12936" width="7.7109375" style="72" customWidth="1"/>
    <col min="12937" max="12937" width="16.42578125" style="72" customWidth="1"/>
    <col min="12938" max="12938" width="25.140625" style="72" customWidth="1"/>
    <col min="12939" max="12939" width="31" style="72" customWidth="1"/>
    <col min="12940" max="12940" width="51" style="72" customWidth="1"/>
    <col min="12941" max="12941" width="23.28515625" style="72" customWidth="1"/>
    <col min="12942" max="12942" width="36.28515625" style="72" customWidth="1"/>
    <col min="12943" max="12943" width="13.7109375" style="72" customWidth="1"/>
    <col min="12944" max="12944" width="7.7109375" style="72" customWidth="1"/>
    <col min="12945" max="12945" width="16.42578125" style="72" customWidth="1"/>
    <col min="12946" max="12946" width="25.140625" style="72" customWidth="1"/>
    <col min="12947" max="12947" width="31" style="72" customWidth="1"/>
    <col min="12948" max="12948" width="51" style="72" customWidth="1"/>
    <col min="12949" max="12949" width="23.28515625" style="72" customWidth="1"/>
    <col min="12950" max="12950" width="36.28515625" style="72" customWidth="1"/>
    <col min="12951" max="12951" width="13.7109375" style="72" customWidth="1"/>
    <col min="12952" max="12952" width="7.7109375" style="72" customWidth="1"/>
    <col min="12953" max="12953" width="16.42578125" style="72" customWidth="1"/>
    <col min="12954" max="12954" width="25.140625" style="72" customWidth="1"/>
    <col min="12955" max="12955" width="31" style="72" customWidth="1"/>
    <col min="12956" max="12956" width="51" style="72" customWidth="1"/>
    <col min="12957" max="12957" width="23.28515625" style="72" customWidth="1"/>
    <col min="12958" max="12958" width="36.28515625" style="72" customWidth="1"/>
    <col min="12959" max="12959" width="13.7109375" style="72" customWidth="1"/>
    <col min="12960" max="12960" width="7.7109375" style="72" customWidth="1"/>
    <col min="12961" max="12961" width="16.42578125" style="72" customWidth="1"/>
    <col min="12962" max="12962" width="25.140625" style="72" customWidth="1"/>
    <col min="12963" max="12963" width="31" style="72" customWidth="1"/>
    <col min="12964" max="12964" width="51" style="72" customWidth="1"/>
    <col min="12965" max="12965" width="23.28515625" style="72" customWidth="1"/>
    <col min="12966" max="12966" width="36.28515625" style="72" customWidth="1"/>
    <col min="12967" max="12967" width="13.7109375" style="72" customWidth="1"/>
    <col min="12968" max="12968" width="7.7109375" style="72" customWidth="1"/>
    <col min="12969" max="12969" width="16.42578125" style="72" customWidth="1"/>
    <col min="12970" max="12970" width="25.140625" style="72" customWidth="1"/>
    <col min="12971" max="12971" width="31" style="72" customWidth="1"/>
    <col min="12972" max="12972" width="51" style="72" customWidth="1"/>
    <col min="12973" max="12973" width="23.28515625" style="72" customWidth="1"/>
    <col min="12974" max="12974" width="36.28515625" style="72" customWidth="1"/>
    <col min="12975" max="12975" width="13.7109375" style="72" customWidth="1"/>
    <col min="12976" max="12976" width="7.7109375" style="72" customWidth="1"/>
    <col min="12977" max="12977" width="16.42578125" style="72" customWidth="1"/>
    <col min="12978" max="12978" width="25.140625" style="72" customWidth="1"/>
    <col min="12979" max="12979" width="31" style="72" customWidth="1"/>
    <col min="12980" max="12980" width="51" style="72" customWidth="1"/>
    <col min="12981" max="12981" width="23.28515625" style="72" customWidth="1"/>
    <col min="12982" max="12982" width="36.28515625" style="72" customWidth="1"/>
    <col min="12983" max="12983" width="13.7109375" style="72" customWidth="1"/>
    <col min="12984" max="12984" width="7.7109375" style="72" customWidth="1"/>
    <col min="12985" max="12985" width="16.42578125" style="72" customWidth="1"/>
    <col min="12986" max="12986" width="25.140625" style="72" customWidth="1"/>
    <col min="12987" max="12987" width="31" style="72" customWidth="1"/>
    <col min="12988" max="12988" width="51" style="72" customWidth="1"/>
    <col min="12989" max="12989" width="23.28515625" style="72" customWidth="1"/>
    <col min="12990" max="12990" width="36.28515625" style="72" customWidth="1"/>
    <col min="12991" max="12991" width="13.7109375" style="72" customWidth="1"/>
    <col min="12992" max="12992" width="7.7109375" style="72" customWidth="1"/>
    <col min="12993" max="12993" width="16.42578125" style="72" customWidth="1"/>
    <col min="12994" max="12994" width="25.140625" style="72" customWidth="1"/>
    <col min="12995" max="12995" width="31" style="72" customWidth="1"/>
    <col min="12996" max="12996" width="51" style="72" customWidth="1"/>
    <col min="12997" max="12997" width="23.28515625" style="72" customWidth="1"/>
    <col min="12998" max="12998" width="36.28515625" style="72" customWidth="1"/>
    <col min="12999" max="12999" width="13.7109375" style="72" customWidth="1"/>
    <col min="13000" max="13000" width="7.7109375" style="72" customWidth="1"/>
    <col min="13001" max="13001" width="16.42578125" style="72" customWidth="1"/>
    <col min="13002" max="13002" width="25.140625" style="72" customWidth="1"/>
    <col min="13003" max="13003" width="31" style="72" customWidth="1"/>
    <col min="13004" max="13004" width="51" style="72" customWidth="1"/>
    <col min="13005" max="13005" width="23.28515625" style="72" customWidth="1"/>
    <col min="13006" max="13006" width="36.28515625" style="72" customWidth="1"/>
    <col min="13007" max="13007" width="13.7109375" style="72" customWidth="1"/>
    <col min="13008" max="13008" width="7.7109375" style="72" customWidth="1"/>
    <col min="13009" max="13009" width="16.42578125" style="72" customWidth="1"/>
    <col min="13010" max="13010" width="25.140625" style="72" customWidth="1"/>
    <col min="13011" max="13011" width="31" style="72" customWidth="1"/>
    <col min="13012" max="13012" width="51" style="72" customWidth="1"/>
    <col min="13013" max="13013" width="23.28515625" style="72" customWidth="1"/>
    <col min="13014" max="13014" width="36.28515625" style="72" customWidth="1"/>
    <col min="13015" max="13015" width="13.7109375" style="72" customWidth="1"/>
    <col min="13016" max="13016" width="7.7109375" style="72" customWidth="1"/>
    <col min="13017" max="13017" width="16.42578125" style="72" customWidth="1"/>
    <col min="13018" max="13018" width="25.140625" style="72" customWidth="1"/>
    <col min="13019" max="13019" width="31" style="72" customWidth="1"/>
    <col min="13020" max="13020" width="51" style="72" customWidth="1"/>
    <col min="13021" max="13021" width="23.28515625" style="72" customWidth="1"/>
    <col min="13022" max="13022" width="36.28515625" style="72" customWidth="1"/>
    <col min="13023" max="13023" width="13.7109375" style="72" customWidth="1"/>
    <col min="13024" max="13024" width="7.7109375" style="72" customWidth="1"/>
    <col min="13025" max="13025" width="16.42578125" style="72" customWidth="1"/>
    <col min="13026" max="13026" width="25.140625" style="72" customWidth="1"/>
    <col min="13027" max="13027" width="31" style="72" customWidth="1"/>
    <col min="13028" max="13028" width="51" style="72" customWidth="1"/>
    <col min="13029" max="13029" width="23.28515625" style="72" customWidth="1"/>
    <col min="13030" max="13030" width="36.28515625" style="72" customWidth="1"/>
    <col min="13031" max="13031" width="13.7109375" style="72" customWidth="1"/>
    <col min="13032" max="13032" width="7.7109375" style="72" customWidth="1"/>
    <col min="13033" max="13033" width="16.42578125" style="72" customWidth="1"/>
    <col min="13034" max="13034" width="25.140625" style="72" customWidth="1"/>
    <col min="13035" max="13035" width="31" style="72" customWidth="1"/>
    <col min="13036" max="13036" width="51" style="72" customWidth="1"/>
    <col min="13037" max="13037" width="23.28515625" style="72" customWidth="1"/>
    <col min="13038" max="13038" width="36.28515625" style="72" customWidth="1"/>
    <col min="13039" max="13039" width="13.7109375" style="72" customWidth="1"/>
    <col min="13040" max="13040" width="7.7109375" style="72" customWidth="1"/>
    <col min="13041" max="13041" width="16.42578125" style="72" customWidth="1"/>
    <col min="13042" max="13042" width="25.140625" style="72" customWidth="1"/>
    <col min="13043" max="13043" width="31" style="72" customWidth="1"/>
    <col min="13044" max="13044" width="51" style="72" customWidth="1"/>
    <col min="13045" max="13045" width="23.28515625" style="72" customWidth="1"/>
    <col min="13046" max="13046" width="36.28515625" style="72" customWidth="1"/>
    <col min="13047" max="13047" width="13.7109375" style="72" customWidth="1"/>
    <col min="13048" max="13048" width="7.7109375" style="72" customWidth="1"/>
    <col min="13049" max="13049" width="16.42578125" style="72" customWidth="1"/>
    <col min="13050" max="13050" width="25.140625" style="72" customWidth="1"/>
    <col min="13051" max="13051" width="31" style="72" customWidth="1"/>
    <col min="13052" max="13052" width="51" style="72" customWidth="1"/>
    <col min="13053" max="13053" width="23.28515625" style="72" customWidth="1"/>
    <col min="13054" max="13054" width="36.28515625" style="72" customWidth="1"/>
    <col min="13055" max="13055" width="13.7109375" style="72" customWidth="1"/>
    <col min="13056" max="13056" width="7.7109375" style="72" customWidth="1"/>
    <col min="13057" max="13057" width="16.42578125" style="72" customWidth="1"/>
    <col min="13058" max="13058" width="25.140625" style="72" customWidth="1"/>
    <col min="13059" max="13059" width="31" style="72" customWidth="1"/>
    <col min="13060" max="13060" width="51" style="72" customWidth="1"/>
    <col min="13061" max="13061" width="23.28515625" style="72" customWidth="1"/>
    <col min="13062" max="13062" width="36.28515625" style="72" customWidth="1"/>
    <col min="13063" max="13063" width="13.7109375" style="72" customWidth="1"/>
    <col min="13064" max="13064" width="7.7109375" style="72" customWidth="1"/>
    <col min="13065" max="13065" width="16.42578125" style="72" customWidth="1"/>
    <col min="13066" max="13066" width="25.140625" style="72" customWidth="1"/>
    <col min="13067" max="13067" width="31" style="72" customWidth="1"/>
    <col min="13068" max="13068" width="51" style="72" customWidth="1"/>
    <col min="13069" max="13069" width="23.28515625" style="72" customWidth="1"/>
    <col min="13070" max="13070" width="36.28515625" style="72" customWidth="1"/>
    <col min="13071" max="13071" width="13.7109375" style="72" customWidth="1"/>
    <col min="13072" max="13072" width="7.7109375" style="72" customWidth="1"/>
    <col min="13073" max="13073" width="16.42578125" style="72" customWidth="1"/>
    <col min="13074" max="13074" width="25.140625" style="72" customWidth="1"/>
    <col min="13075" max="13075" width="31" style="72" customWidth="1"/>
    <col min="13076" max="13076" width="51" style="72" customWidth="1"/>
    <col min="13077" max="13077" width="23.28515625" style="72" customWidth="1"/>
    <col min="13078" max="13078" width="36.28515625" style="72" customWidth="1"/>
    <col min="13079" max="13079" width="13.7109375" style="72" customWidth="1"/>
    <col min="13080" max="13080" width="7.7109375" style="72" customWidth="1"/>
    <col min="13081" max="13081" width="16.42578125" style="72" customWidth="1"/>
    <col min="13082" max="13082" width="25.140625" style="72" customWidth="1"/>
    <col min="13083" max="13083" width="31" style="72" customWidth="1"/>
    <col min="13084" max="13084" width="51" style="72" customWidth="1"/>
    <col min="13085" max="13085" width="23.28515625" style="72" customWidth="1"/>
    <col min="13086" max="13086" width="36.28515625" style="72" customWidth="1"/>
    <col min="13087" max="13087" width="13.7109375" style="72" customWidth="1"/>
    <col min="13088" max="13088" width="7.7109375" style="72" customWidth="1"/>
    <col min="13089" max="13089" width="16.42578125" style="72" customWidth="1"/>
    <col min="13090" max="13090" width="25.140625" style="72" customWidth="1"/>
    <col min="13091" max="13091" width="31" style="72" customWidth="1"/>
    <col min="13092" max="13092" width="51" style="72" customWidth="1"/>
    <col min="13093" max="13093" width="23.28515625" style="72" customWidth="1"/>
    <col min="13094" max="13094" width="36.28515625" style="72" customWidth="1"/>
    <col min="13095" max="13095" width="13.7109375" style="72" customWidth="1"/>
    <col min="13096" max="13096" width="7.7109375" style="72" customWidth="1"/>
    <col min="13097" max="13097" width="16.42578125" style="72" customWidth="1"/>
    <col min="13098" max="13098" width="25.140625" style="72" customWidth="1"/>
    <col min="13099" max="13099" width="31" style="72" customWidth="1"/>
    <col min="13100" max="13100" width="51" style="72" customWidth="1"/>
    <col min="13101" max="13101" width="23.28515625" style="72" customWidth="1"/>
    <col min="13102" max="13102" width="36.28515625" style="72" customWidth="1"/>
    <col min="13103" max="13103" width="13.7109375" style="72" customWidth="1"/>
    <col min="13104" max="13104" width="7.7109375" style="72" customWidth="1"/>
    <col min="13105" max="13105" width="16.42578125" style="72" customWidth="1"/>
    <col min="13106" max="13106" width="25.140625" style="72" customWidth="1"/>
    <col min="13107" max="13107" width="31" style="72" customWidth="1"/>
    <col min="13108" max="13108" width="51" style="72" customWidth="1"/>
    <col min="13109" max="13109" width="23.28515625" style="72" customWidth="1"/>
    <col min="13110" max="13110" width="36.28515625" style="72" customWidth="1"/>
    <col min="13111" max="13111" width="13.7109375" style="72" customWidth="1"/>
    <col min="13112" max="13112" width="7.7109375" style="72" customWidth="1"/>
    <col min="13113" max="13113" width="16.42578125" style="72" customWidth="1"/>
    <col min="13114" max="13114" width="25.140625" style="72" customWidth="1"/>
    <col min="13115" max="13115" width="31" style="72" customWidth="1"/>
    <col min="13116" max="13116" width="51" style="72" customWidth="1"/>
    <col min="13117" max="13117" width="23.28515625" style="72" customWidth="1"/>
    <col min="13118" max="13118" width="36.28515625" style="72" customWidth="1"/>
    <col min="13119" max="13119" width="13.7109375" style="72" customWidth="1"/>
    <col min="13120" max="13120" width="7.7109375" style="72" customWidth="1"/>
    <col min="13121" max="13121" width="16.42578125" style="72" customWidth="1"/>
    <col min="13122" max="13122" width="25.140625" style="72" customWidth="1"/>
    <col min="13123" max="13123" width="31" style="72" customWidth="1"/>
    <col min="13124" max="13124" width="51" style="72" customWidth="1"/>
    <col min="13125" max="13125" width="23.28515625" style="72" customWidth="1"/>
    <col min="13126" max="13126" width="36.28515625" style="72" customWidth="1"/>
    <col min="13127" max="13127" width="13.7109375" style="72" customWidth="1"/>
    <col min="13128" max="13128" width="7.7109375" style="72" customWidth="1"/>
    <col min="13129" max="13129" width="16.42578125" style="72" customWidth="1"/>
    <col min="13130" max="13130" width="25.140625" style="72" customWidth="1"/>
    <col min="13131" max="13131" width="31" style="72" customWidth="1"/>
    <col min="13132" max="13132" width="51" style="72" customWidth="1"/>
    <col min="13133" max="13133" width="23.28515625" style="72" customWidth="1"/>
    <col min="13134" max="13134" width="36.28515625" style="72" customWidth="1"/>
    <col min="13135" max="13135" width="13.7109375" style="72" customWidth="1"/>
    <col min="13136" max="13136" width="7.7109375" style="72" customWidth="1"/>
    <col min="13137" max="13137" width="16.42578125" style="72" customWidth="1"/>
    <col min="13138" max="13138" width="25.140625" style="72" customWidth="1"/>
    <col min="13139" max="13139" width="31" style="72" customWidth="1"/>
    <col min="13140" max="13140" width="51" style="72" customWidth="1"/>
    <col min="13141" max="13141" width="23.28515625" style="72" customWidth="1"/>
    <col min="13142" max="13142" width="36.28515625" style="72" customWidth="1"/>
    <col min="13143" max="13143" width="13.7109375" style="72" customWidth="1"/>
    <col min="13144" max="13144" width="7.7109375" style="72" customWidth="1"/>
    <col min="13145" max="13145" width="16.42578125" style="72" customWidth="1"/>
    <col min="13146" max="13146" width="25.140625" style="72" customWidth="1"/>
    <col min="13147" max="13147" width="31" style="72" customWidth="1"/>
    <col min="13148" max="13148" width="51" style="72" customWidth="1"/>
    <col min="13149" max="13149" width="23.28515625" style="72" customWidth="1"/>
    <col min="13150" max="13150" width="36.28515625" style="72" customWidth="1"/>
    <col min="13151" max="13151" width="13.7109375" style="72" customWidth="1"/>
    <col min="13152" max="13152" width="7.7109375" style="72" customWidth="1"/>
    <col min="13153" max="13153" width="16.42578125" style="72" customWidth="1"/>
    <col min="13154" max="13154" width="25.140625" style="72" customWidth="1"/>
    <col min="13155" max="13155" width="31" style="72" customWidth="1"/>
    <col min="13156" max="13156" width="51" style="72" customWidth="1"/>
    <col min="13157" max="13157" width="23.28515625" style="72" customWidth="1"/>
    <col min="13158" max="13158" width="36.28515625" style="72" customWidth="1"/>
    <col min="13159" max="13159" width="13.7109375" style="72" customWidth="1"/>
    <col min="13160" max="13160" width="7.7109375" style="72" customWidth="1"/>
    <col min="13161" max="13161" width="16.42578125" style="72" customWidth="1"/>
    <col min="13162" max="13162" width="25.140625" style="72" customWidth="1"/>
    <col min="13163" max="13163" width="31" style="72" customWidth="1"/>
    <col min="13164" max="13164" width="51" style="72" customWidth="1"/>
    <col min="13165" max="13165" width="23.28515625" style="72" customWidth="1"/>
    <col min="13166" max="13166" width="36.28515625" style="72" customWidth="1"/>
    <col min="13167" max="13167" width="13.7109375" style="72" customWidth="1"/>
    <col min="13168" max="13168" width="7.7109375" style="72" customWidth="1"/>
    <col min="13169" max="13169" width="16.42578125" style="72" customWidth="1"/>
    <col min="13170" max="13170" width="25.140625" style="72" customWidth="1"/>
    <col min="13171" max="13171" width="31" style="72" customWidth="1"/>
    <col min="13172" max="13172" width="51" style="72" customWidth="1"/>
    <col min="13173" max="13173" width="23.28515625" style="72" customWidth="1"/>
    <col min="13174" max="13174" width="36.28515625" style="72" customWidth="1"/>
    <col min="13175" max="13175" width="13.7109375" style="72" customWidth="1"/>
    <col min="13176" max="13176" width="7.7109375" style="72" customWidth="1"/>
    <col min="13177" max="13177" width="16.42578125" style="72" customWidth="1"/>
    <col min="13178" max="13178" width="25.140625" style="72" customWidth="1"/>
    <col min="13179" max="13179" width="31" style="72" customWidth="1"/>
    <col min="13180" max="13180" width="51" style="72" customWidth="1"/>
    <col min="13181" max="13181" width="23.28515625" style="72" customWidth="1"/>
    <col min="13182" max="13182" width="36.28515625" style="72" customWidth="1"/>
    <col min="13183" max="13183" width="13.7109375" style="72" customWidth="1"/>
    <col min="13184" max="13184" width="7.7109375" style="72" customWidth="1"/>
    <col min="13185" max="13185" width="16.42578125" style="72" customWidth="1"/>
    <col min="13186" max="13186" width="25.140625" style="72" customWidth="1"/>
    <col min="13187" max="13187" width="31" style="72" customWidth="1"/>
    <col min="13188" max="13188" width="51" style="72" customWidth="1"/>
    <col min="13189" max="13189" width="23.28515625" style="72" customWidth="1"/>
    <col min="13190" max="13190" width="36.28515625" style="72" customWidth="1"/>
    <col min="13191" max="13191" width="13.7109375" style="72" customWidth="1"/>
    <col min="13192" max="13192" width="7.7109375" style="72" customWidth="1"/>
    <col min="13193" max="13193" width="16.42578125" style="72" customWidth="1"/>
    <col min="13194" max="13194" width="25.140625" style="72" customWidth="1"/>
    <col min="13195" max="13195" width="31" style="72" customWidth="1"/>
    <col min="13196" max="13196" width="51" style="72" customWidth="1"/>
    <col min="13197" max="13197" width="23.28515625" style="72" customWidth="1"/>
    <col min="13198" max="13198" width="36.28515625" style="72" customWidth="1"/>
    <col min="13199" max="13199" width="13.7109375" style="72" customWidth="1"/>
    <col min="13200" max="13200" width="7.7109375" style="72" customWidth="1"/>
    <col min="13201" max="13201" width="16.42578125" style="72" customWidth="1"/>
    <col min="13202" max="13202" width="25.140625" style="72" customWidth="1"/>
    <col min="13203" max="13203" width="31" style="72" customWidth="1"/>
    <col min="13204" max="13204" width="51" style="72" customWidth="1"/>
    <col min="13205" max="13205" width="23.28515625" style="72" customWidth="1"/>
    <col min="13206" max="13206" width="36.28515625" style="72" customWidth="1"/>
    <col min="13207" max="13207" width="13.7109375" style="72" customWidth="1"/>
    <col min="13208" max="13208" width="7.7109375" style="72" customWidth="1"/>
    <col min="13209" max="13209" width="16.42578125" style="72" customWidth="1"/>
    <col min="13210" max="13210" width="25.140625" style="72" customWidth="1"/>
    <col min="13211" max="13211" width="31" style="72" customWidth="1"/>
    <col min="13212" max="13212" width="51" style="72" customWidth="1"/>
    <col min="13213" max="13213" width="23.28515625" style="72" customWidth="1"/>
    <col min="13214" max="13214" width="36.28515625" style="72" customWidth="1"/>
    <col min="13215" max="13215" width="13.7109375" style="72" customWidth="1"/>
    <col min="13216" max="13216" width="7.7109375" style="72" customWidth="1"/>
    <col min="13217" max="13217" width="16.42578125" style="72" customWidth="1"/>
    <col min="13218" max="13218" width="25.140625" style="72" customWidth="1"/>
    <col min="13219" max="13219" width="31" style="72" customWidth="1"/>
    <col min="13220" max="13220" width="51" style="72" customWidth="1"/>
    <col min="13221" max="13221" width="23.28515625" style="72" customWidth="1"/>
    <col min="13222" max="13222" width="36.28515625" style="72" customWidth="1"/>
    <col min="13223" max="13223" width="13.7109375" style="72" customWidth="1"/>
    <col min="13224" max="13224" width="7.7109375" style="72" customWidth="1"/>
    <col min="13225" max="13225" width="16.42578125" style="72" customWidth="1"/>
    <col min="13226" max="13226" width="25.140625" style="72" customWidth="1"/>
    <col min="13227" max="13227" width="31" style="72" customWidth="1"/>
    <col min="13228" max="13228" width="51" style="72" customWidth="1"/>
    <col min="13229" max="13229" width="23.28515625" style="72" customWidth="1"/>
    <col min="13230" max="13230" width="36.28515625" style="72" customWidth="1"/>
    <col min="13231" max="13231" width="13.7109375" style="72" customWidth="1"/>
    <col min="13232" max="13232" width="7.7109375" style="72" customWidth="1"/>
    <col min="13233" max="13233" width="16.42578125" style="72" customWidth="1"/>
    <col min="13234" max="13234" width="25.140625" style="72" customWidth="1"/>
    <col min="13235" max="13235" width="31" style="72" customWidth="1"/>
    <col min="13236" max="13236" width="51" style="72" customWidth="1"/>
    <col min="13237" max="13237" width="23.28515625" style="72" customWidth="1"/>
    <col min="13238" max="13238" width="36.28515625" style="72" customWidth="1"/>
    <col min="13239" max="13239" width="13.7109375" style="72" customWidth="1"/>
    <col min="13240" max="13240" width="7.7109375" style="72" customWidth="1"/>
    <col min="13241" max="13241" width="16.42578125" style="72" customWidth="1"/>
    <col min="13242" max="13242" width="25.140625" style="72" customWidth="1"/>
    <col min="13243" max="13243" width="31" style="72" customWidth="1"/>
    <col min="13244" max="13244" width="51" style="72" customWidth="1"/>
    <col min="13245" max="13245" width="23.28515625" style="72" customWidth="1"/>
    <col min="13246" max="13246" width="36.28515625" style="72" customWidth="1"/>
    <col min="13247" max="13247" width="13.7109375" style="72" customWidth="1"/>
    <col min="13248" max="13248" width="7.7109375" style="72" customWidth="1"/>
    <col min="13249" max="13249" width="16.42578125" style="72" customWidth="1"/>
    <col min="13250" max="13250" width="25.140625" style="72" customWidth="1"/>
    <col min="13251" max="13251" width="31" style="72" customWidth="1"/>
    <col min="13252" max="13252" width="51" style="72" customWidth="1"/>
    <col min="13253" max="13253" width="23.28515625" style="72" customWidth="1"/>
    <col min="13254" max="13254" width="36.28515625" style="72" customWidth="1"/>
    <col min="13255" max="13255" width="13.7109375" style="72" customWidth="1"/>
    <col min="13256" max="13256" width="7.7109375" style="72" customWidth="1"/>
    <col min="13257" max="13257" width="16.42578125" style="72" customWidth="1"/>
    <col min="13258" max="13258" width="25.140625" style="72" customWidth="1"/>
    <col min="13259" max="13259" width="31" style="72" customWidth="1"/>
    <col min="13260" max="13260" width="51" style="72" customWidth="1"/>
    <col min="13261" max="13261" width="23.28515625" style="72" customWidth="1"/>
    <col min="13262" max="13262" width="36.28515625" style="72" customWidth="1"/>
    <col min="13263" max="13263" width="13.7109375" style="72" customWidth="1"/>
    <col min="13264" max="13264" width="7.7109375" style="72" customWidth="1"/>
    <col min="13265" max="13265" width="16.42578125" style="72" customWidth="1"/>
    <col min="13266" max="13266" width="25.140625" style="72" customWidth="1"/>
    <col min="13267" max="13267" width="31" style="72" customWidth="1"/>
    <col min="13268" max="13268" width="51" style="72" customWidth="1"/>
    <col min="13269" max="13269" width="23.28515625" style="72" customWidth="1"/>
    <col min="13270" max="13270" width="36.28515625" style="72" customWidth="1"/>
    <col min="13271" max="13271" width="13.7109375" style="72" customWidth="1"/>
    <col min="13272" max="13272" width="7.7109375" style="72" customWidth="1"/>
    <col min="13273" max="13273" width="16.42578125" style="72" customWidth="1"/>
    <col min="13274" max="13274" width="25.140625" style="72" customWidth="1"/>
    <col min="13275" max="13275" width="31" style="72" customWidth="1"/>
    <col min="13276" max="13276" width="51" style="72" customWidth="1"/>
    <col min="13277" max="13277" width="23.28515625" style="72" customWidth="1"/>
    <col min="13278" max="13278" width="36.28515625" style="72" customWidth="1"/>
    <col min="13279" max="13279" width="13.7109375" style="72" customWidth="1"/>
    <col min="13280" max="13280" width="7.7109375" style="72" customWidth="1"/>
    <col min="13281" max="13281" width="16.42578125" style="72" customWidth="1"/>
    <col min="13282" max="13282" width="25.140625" style="72" customWidth="1"/>
    <col min="13283" max="13283" width="31" style="72" customWidth="1"/>
    <col min="13284" max="13284" width="51" style="72" customWidth="1"/>
    <col min="13285" max="13285" width="23.28515625" style="72" customWidth="1"/>
    <col min="13286" max="13286" width="36.28515625" style="72" customWidth="1"/>
    <col min="13287" max="13287" width="13.7109375" style="72" customWidth="1"/>
    <col min="13288" max="13288" width="7.7109375" style="72" customWidth="1"/>
    <col min="13289" max="13289" width="16.42578125" style="72" customWidth="1"/>
    <col min="13290" max="13290" width="25.140625" style="72" customWidth="1"/>
    <col min="13291" max="13291" width="31" style="72" customWidth="1"/>
    <col min="13292" max="13292" width="51" style="72" customWidth="1"/>
    <col min="13293" max="13293" width="23.28515625" style="72" customWidth="1"/>
    <col min="13294" max="13294" width="36.28515625" style="72" customWidth="1"/>
    <col min="13295" max="13295" width="13.7109375" style="72" customWidth="1"/>
    <col min="13296" max="13296" width="7.7109375" style="72" customWidth="1"/>
    <col min="13297" max="13297" width="16.42578125" style="72" customWidth="1"/>
    <col min="13298" max="13298" width="25.140625" style="72" customWidth="1"/>
    <col min="13299" max="13299" width="31" style="72" customWidth="1"/>
    <col min="13300" max="13300" width="51" style="72" customWidth="1"/>
    <col min="13301" max="13301" width="23.28515625" style="72" customWidth="1"/>
    <col min="13302" max="13302" width="36.28515625" style="72" customWidth="1"/>
    <col min="13303" max="13303" width="13.7109375" style="72" customWidth="1"/>
    <col min="13304" max="13304" width="7.7109375" style="72" customWidth="1"/>
    <col min="13305" max="13305" width="16.42578125" style="72" customWidth="1"/>
    <col min="13306" max="13306" width="25.140625" style="72" customWidth="1"/>
    <col min="13307" max="13307" width="31" style="72" customWidth="1"/>
    <col min="13308" max="13308" width="51" style="72" customWidth="1"/>
    <col min="13309" max="13309" width="23.28515625" style="72" customWidth="1"/>
    <col min="13310" max="13310" width="36.28515625" style="72" customWidth="1"/>
    <col min="13311" max="13311" width="13.7109375" style="72" customWidth="1"/>
    <col min="13312" max="13312" width="7.7109375" style="72" customWidth="1"/>
    <col min="13313" max="13313" width="16.42578125" style="72" customWidth="1"/>
    <col min="13314" max="13314" width="25.140625" style="72" customWidth="1"/>
    <col min="13315" max="13315" width="31" style="72" customWidth="1"/>
    <col min="13316" max="13316" width="51" style="72" customWidth="1"/>
    <col min="13317" max="13317" width="23.28515625" style="72" customWidth="1"/>
    <col min="13318" max="13318" width="36.28515625" style="72" customWidth="1"/>
    <col min="13319" max="13319" width="13.7109375" style="72" customWidth="1"/>
    <col min="13320" max="13320" width="7.7109375" style="72" customWidth="1"/>
    <col min="13321" max="13321" width="16.42578125" style="72" customWidth="1"/>
    <col min="13322" max="13322" width="25.140625" style="72" customWidth="1"/>
    <col min="13323" max="13323" width="31" style="72" customWidth="1"/>
    <col min="13324" max="13324" width="51" style="72" customWidth="1"/>
    <col min="13325" max="13325" width="23.28515625" style="72" customWidth="1"/>
    <col min="13326" max="13326" width="36.28515625" style="72" customWidth="1"/>
    <col min="13327" max="13327" width="13.7109375" style="72" customWidth="1"/>
    <col min="13328" max="13328" width="7.7109375" style="72" customWidth="1"/>
    <col min="13329" max="13329" width="16.42578125" style="72" customWidth="1"/>
    <col min="13330" max="13330" width="25.140625" style="72" customWidth="1"/>
    <col min="13331" max="13331" width="31" style="72" customWidth="1"/>
    <col min="13332" max="13332" width="51" style="72" customWidth="1"/>
    <col min="13333" max="13333" width="23.28515625" style="72" customWidth="1"/>
    <col min="13334" max="13334" width="36.28515625" style="72" customWidth="1"/>
    <col min="13335" max="13335" width="13.7109375" style="72" customWidth="1"/>
    <col min="13336" max="13336" width="7.7109375" style="72" customWidth="1"/>
    <col min="13337" max="13337" width="16.42578125" style="72" customWidth="1"/>
    <col min="13338" max="13338" width="25.140625" style="72" customWidth="1"/>
    <col min="13339" max="13339" width="31" style="72" customWidth="1"/>
    <col min="13340" max="13340" width="51" style="72" customWidth="1"/>
    <col min="13341" max="13341" width="23.28515625" style="72" customWidth="1"/>
    <col min="13342" max="13342" width="36.28515625" style="72" customWidth="1"/>
    <col min="13343" max="13343" width="13.7109375" style="72" customWidth="1"/>
    <col min="13344" max="13344" width="7.7109375" style="72" customWidth="1"/>
    <col min="13345" max="13345" width="16.42578125" style="72" customWidth="1"/>
    <col min="13346" max="13346" width="25.140625" style="72" customWidth="1"/>
    <col min="13347" max="13347" width="31" style="72" customWidth="1"/>
    <col min="13348" max="13348" width="51" style="72" customWidth="1"/>
    <col min="13349" max="13349" width="23.28515625" style="72" customWidth="1"/>
    <col min="13350" max="13350" width="36.28515625" style="72" customWidth="1"/>
    <col min="13351" max="13351" width="13.7109375" style="72" customWidth="1"/>
    <col min="13352" max="13352" width="7.7109375" style="72" customWidth="1"/>
    <col min="13353" max="13353" width="16.42578125" style="72" customWidth="1"/>
    <col min="13354" max="13354" width="25.140625" style="72" customWidth="1"/>
    <col min="13355" max="13355" width="31" style="72" customWidth="1"/>
    <col min="13356" max="13356" width="51" style="72" customWidth="1"/>
    <col min="13357" max="13357" width="23.28515625" style="72" customWidth="1"/>
    <col min="13358" max="13358" width="36.28515625" style="72" customWidth="1"/>
    <col min="13359" max="13359" width="13.7109375" style="72" customWidth="1"/>
    <col min="13360" max="13360" width="7.7109375" style="72" customWidth="1"/>
    <col min="13361" max="13361" width="16.42578125" style="72" customWidth="1"/>
    <col min="13362" max="13362" width="25.140625" style="72" customWidth="1"/>
    <col min="13363" max="13363" width="31" style="72" customWidth="1"/>
    <col min="13364" max="13364" width="51" style="72" customWidth="1"/>
    <col min="13365" max="13365" width="23.28515625" style="72" customWidth="1"/>
    <col min="13366" max="13366" width="36.28515625" style="72" customWidth="1"/>
    <col min="13367" max="13367" width="13.7109375" style="72" customWidth="1"/>
    <col min="13368" max="13368" width="7.7109375" style="72" customWidth="1"/>
    <col min="13369" max="13369" width="16.42578125" style="72" customWidth="1"/>
    <col min="13370" max="13370" width="25.140625" style="72" customWidth="1"/>
    <col min="13371" max="13371" width="31" style="72" customWidth="1"/>
    <col min="13372" max="13372" width="51" style="72" customWidth="1"/>
    <col min="13373" max="13373" width="23.28515625" style="72" customWidth="1"/>
    <col min="13374" max="13374" width="36.28515625" style="72" customWidth="1"/>
    <col min="13375" max="13375" width="13.7109375" style="72" customWidth="1"/>
    <col min="13376" max="13376" width="7.7109375" style="72" customWidth="1"/>
    <col min="13377" max="13377" width="16.42578125" style="72" customWidth="1"/>
    <col min="13378" max="13378" width="25.140625" style="72" customWidth="1"/>
    <col min="13379" max="13379" width="31" style="72" customWidth="1"/>
    <col min="13380" max="13380" width="51" style="72" customWidth="1"/>
    <col min="13381" max="13381" width="23.28515625" style="72" customWidth="1"/>
    <col min="13382" max="13382" width="36.28515625" style="72" customWidth="1"/>
    <col min="13383" max="13383" width="13.7109375" style="72" customWidth="1"/>
    <col min="13384" max="13384" width="7.7109375" style="72" customWidth="1"/>
    <col min="13385" max="13385" width="16.42578125" style="72" customWidth="1"/>
    <col min="13386" max="13386" width="25.140625" style="72" customWidth="1"/>
    <col min="13387" max="13387" width="31" style="72" customWidth="1"/>
    <col min="13388" max="13388" width="51" style="72" customWidth="1"/>
    <col min="13389" max="13389" width="23.28515625" style="72" customWidth="1"/>
    <col min="13390" max="13390" width="36.28515625" style="72" customWidth="1"/>
    <col min="13391" max="13391" width="13.7109375" style="72" customWidth="1"/>
    <col min="13392" max="13392" width="7.7109375" style="72" customWidth="1"/>
    <col min="13393" max="13393" width="16.42578125" style="72" customWidth="1"/>
    <col min="13394" max="13394" width="25.140625" style="72" customWidth="1"/>
    <col min="13395" max="13395" width="31" style="72" customWidth="1"/>
    <col min="13396" max="13396" width="51" style="72" customWidth="1"/>
    <col min="13397" max="13397" width="23.28515625" style="72" customWidth="1"/>
    <col min="13398" max="13398" width="36.28515625" style="72" customWidth="1"/>
    <col min="13399" max="13399" width="13.7109375" style="72" customWidth="1"/>
    <col min="13400" max="13400" width="7.7109375" style="72" customWidth="1"/>
    <col min="13401" max="13401" width="16.42578125" style="72" customWidth="1"/>
    <col min="13402" max="13402" width="25.140625" style="72" customWidth="1"/>
    <col min="13403" max="13403" width="31" style="72" customWidth="1"/>
    <col min="13404" max="13404" width="51" style="72" customWidth="1"/>
    <col min="13405" max="13405" width="23.28515625" style="72" customWidth="1"/>
    <col min="13406" max="13406" width="36.28515625" style="72" customWidth="1"/>
    <col min="13407" max="13407" width="13.7109375" style="72" customWidth="1"/>
    <col min="13408" max="13408" width="7.7109375" style="72" customWidth="1"/>
    <col min="13409" max="13409" width="16.42578125" style="72" customWidth="1"/>
    <col min="13410" max="13410" width="25.140625" style="72" customWidth="1"/>
    <col min="13411" max="13411" width="31" style="72" customWidth="1"/>
    <col min="13412" max="13412" width="51" style="72" customWidth="1"/>
    <col min="13413" max="13413" width="23.28515625" style="72" customWidth="1"/>
    <col min="13414" max="13414" width="36.28515625" style="72" customWidth="1"/>
    <col min="13415" max="13415" width="13.7109375" style="72" customWidth="1"/>
    <col min="13416" max="13416" width="7.7109375" style="72" customWidth="1"/>
    <col min="13417" max="13417" width="16.42578125" style="72" customWidth="1"/>
    <col min="13418" max="13418" width="25.140625" style="72" customWidth="1"/>
    <col min="13419" max="13419" width="31" style="72" customWidth="1"/>
    <col min="13420" max="13420" width="51" style="72" customWidth="1"/>
    <col min="13421" max="13421" width="23.28515625" style="72" customWidth="1"/>
    <col min="13422" max="13422" width="36.28515625" style="72" customWidth="1"/>
    <col min="13423" max="13423" width="13.7109375" style="72" customWidth="1"/>
    <col min="13424" max="13424" width="7.7109375" style="72" customWidth="1"/>
    <col min="13425" max="13425" width="16.42578125" style="72" customWidth="1"/>
    <col min="13426" max="13426" width="25.140625" style="72" customWidth="1"/>
    <col min="13427" max="13427" width="31" style="72" customWidth="1"/>
    <col min="13428" max="13428" width="51" style="72" customWidth="1"/>
    <col min="13429" max="13429" width="23.28515625" style="72" customWidth="1"/>
    <col min="13430" max="13430" width="36.28515625" style="72" customWidth="1"/>
    <col min="13431" max="13431" width="13.7109375" style="72" customWidth="1"/>
    <col min="13432" max="13432" width="7.7109375" style="72" customWidth="1"/>
    <col min="13433" max="13433" width="16.42578125" style="72" customWidth="1"/>
    <col min="13434" max="13434" width="25.140625" style="72" customWidth="1"/>
    <col min="13435" max="13435" width="31" style="72" customWidth="1"/>
    <col min="13436" max="13436" width="51" style="72" customWidth="1"/>
    <col min="13437" max="13437" width="23.28515625" style="72" customWidth="1"/>
    <col min="13438" max="13438" width="36.28515625" style="72" customWidth="1"/>
    <col min="13439" max="13439" width="13.7109375" style="72" customWidth="1"/>
    <col min="13440" max="13440" width="7.7109375" style="72" customWidth="1"/>
    <col min="13441" max="13441" width="16.42578125" style="72" customWidth="1"/>
    <col min="13442" max="13442" width="25.140625" style="72" customWidth="1"/>
    <col min="13443" max="13443" width="31" style="72" customWidth="1"/>
    <col min="13444" max="13444" width="51" style="72" customWidth="1"/>
    <col min="13445" max="13445" width="23.28515625" style="72" customWidth="1"/>
    <col min="13446" max="13446" width="36.28515625" style="72" customWidth="1"/>
    <col min="13447" max="13447" width="13.7109375" style="72" customWidth="1"/>
    <col min="13448" max="13448" width="7.7109375" style="72" customWidth="1"/>
    <col min="13449" max="13449" width="16.42578125" style="72" customWidth="1"/>
    <col min="13450" max="13450" width="25.140625" style="72" customWidth="1"/>
    <col min="13451" max="13451" width="31" style="72" customWidth="1"/>
    <col min="13452" max="13452" width="51" style="72" customWidth="1"/>
    <col min="13453" max="13453" width="23.28515625" style="72" customWidth="1"/>
    <col min="13454" max="13454" width="36.28515625" style="72" customWidth="1"/>
    <col min="13455" max="13455" width="13.7109375" style="72" customWidth="1"/>
    <col min="13456" max="13456" width="7.7109375" style="72" customWidth="1"/>
    <col min="13457" max="13457" width="16.42578125" style="72" customWidth="1"/>
    <col min="13458" max="13458" width="25.140625" style="72" customWidth="1"/>
    <col min="13459" max="13459" width="31" style="72" customWidth="1"/>
    <col min="13460" max="13460" width="51" style="72" customWidth="1"/>
    <col min="13461" max="13461" width="23.28515625" style="72" customWidth="1"/>
    <col min="13462" max="13462" width="36.28515625" style="72" customWidth="1"/>
    <col min="13463" max="13463" width="13.7109375" style="72" customWidth="1"/>
    <col min="13464" max="13464" width="7.7109375" style="72" customWidth="1"/>
    <col min="13465" max="13465" width="16.42578125" style="72" customWidth="1"/>
    <col min="13466" max="13466" width="25.140625" style="72" customWidth="1"/>
    <col min="13467" max="13467" width="31" style="72" customWidth="1"/>
    <col min="13468" max="13468" width="51" style="72" customWidth="1"/>
    <col min="13469" max="13469" width="23.28515625" style="72" customWidth="1"/>
    <col min="13470" max="13470" width="36.28515625" style="72" customWidth="1"/>
    <col min="13471" max="13471" width="13.7109375" style="72" customWidth="1"/>
    <col min="13472" max="13472" width="7.7109375" style="72" customWidth="1"/>
    <col min="13473" max="13473" width="16.42578125" style="72" customWidth="1"/>
    <col min="13474" max="13474" width="25.140625" style="72" customWidth="1"/>
    <col min="13475" max="13475" width="31" style="72" customWidth="1"/>
    <col min="13476" max="13476" width="51" style="72" customWidth="1"/>
    <col min="13477" max="13477" width="23.28515625" style="72" customWidth="1"/>
    <col min="13478" max="13478" width="36.28515625" style="72" customWidth="1"/>
    <col min="13479" max="13479" width="13.7109375" style="72" customWidth="1"/>
    <col min="13480" max="13480" width="7.7109375" style="72" customWidth="1"/>
    <col min="13481" max="13481" width="16.42578125" style="72" customWidth="1"/>
    <col min="13482" max="13482" width="25.140625" style="72" customWidth="1"/>
    <col min="13483" max="13483" width="31" style="72" customWidth="1"/>
    <col min="13484" max="13484" width="51" style="72" customWidth="1"/>
    <col min="13485" max="13485" width="23.28515625" style="72" customWidth="1"/>
    <col min="13486" max="13486" width="36.28515625" style="72" customWidth="1"/>
    <col min="13487" max="13487" width="13.7109375" style="72" customWidth="1"/>
    <col min="13488" max="13488" width="7.7109375" style="72" customWidth="1"/>
    <col min="13489" max="13489" width="16.42578125" style="72" customWidth="1"/>
    <col min="13490" max="13490" width="25.140625" style="72" customWidth="1"/>
    <col min="13491" max="13491" width="31" style="72" customWidth="1"/>
    <col min="13492" max="13492" width="51" style="72" customWidth="1"/>
    <col min="13493" max="13493" width="23.28515625" style="72" customWidth="1"/>
    <col min="13494" max="13494" width="36.28515625" style="72" customWidth="1"/>
    <col min="13495" max="13495" width="13.7109375" style="72" customWidth="1"/>
    <col min="13496" max="13496" width="7.7109375" style="72" customWidth="1"/>
    <col min="13497" max="13497" width="16.42578125" style="72" customWidth="1"/>
    <col min="13498" max="13498" width="25.140625" style="72" customWidth="1"/>
    <col min="13499" max="13499" width="31" style="72" customWidth="1"/>
    <col min="13500" max="13500" width="51" style="72" customWidth="1"/>
    <col min="13501" max="13501" width="23.28515625" style="72" customWidth="1"/>
    <col min="13502" max="13502" width="36.28515625" style="72" customWidth="1"/>
    <col min="13503" max="13503" width="13.7109375" style="72" customWidth="1"/>
    <col min="13504" max="13504" width="7.7109375" style="72" customWidth="1"/>
    <col min="13505" max="13505" width="16.42578125" style="72" customWidth="1"/>
    <col min="13506" max="13506" width="25.140625" style="72" customWidth="1"/>
    <col min="13507" max="13507" width="31" style="72" customWidth="1"/>
    <col min="13508" max="13508" width="51" style="72" customWidth="1"/>
    <col min="13509" max="13509" width="23.28515625" style="72" customWidth="1"/>
    <col min="13510" max="13510" width="36.28515625" style="72" customWidth="1"/>
    <col min="13511" max="13511" width="13.7109375" style="72" customWidth="1"/>
    <col min="13512" max="13512" width="7.7109375" style="72" customWidth="1"/>
    <col min="13513" max="13513" width="16.42578125" style="72" customWidth="1"/>
    <col min="13514" max="13514" width="25.140625" style="72" customWidth="1"/>
    <col min="13515" max="13515" width="31" style="72" customWidth="1"/>
    <col min="13516" max="13516" width="51" style="72" customWidth="1"/>
    <col min="13517" max="13517" width="23.28515625" style="72" customWidth="1"/>
    <col min="13518" max="13518" width="36.28515625" style="72" customWidth="1"/>
    <col min="13519" max="13519" width="13.7109375" style="72" customWidth="1"/>
    <col min="13520" max="13520" width="7.7109375" style="72" customWidth="1"/>
    <col min="13521" max="13521" width="16.42578125" style="72" customWidth="1"/>
    <col min="13522" max="13522" width="25.140625" style="72" customWidth="1"/>
    <col min="13523" max="13523" width="31" style="72" customWidth="1"/>
    <col min="13524" max="13524" width="51" style="72" customWidth="1"/>
    <col min="13525" max="13525" width="23.28515625" style="72" customWidth="1"/>
    <col min="13526" max="13526" width="36.28515625" style="72" customWidth="1"/>
    <col min="13527" max="13527" width="13.7109375" style="72" customWidth="1"/>
    <col min="13528" max="13528" width="7.7109375" style="72" customWidth="1"/>
    <col min="13529" max="13529" width="16.42578125" style="72" customWidth="1"/>
    <col min="13530" max="13530" width="25.140625" style="72" customWidth="1"/>
    <col min="13531" max="13531" width="31" style="72" customWidth="1"/>
    <col min="13532" max="13532" width="51" style="72" customWidth="1"/>
    <col min="13533" max="13533" width="23.28515625" style="72" customWidth="1"/>
    <col min="13534" max="13534" width="36.28515625" style="72" customWidth="1"/>
    <col min="13535" max="13535" width="13.7109375" style="72" customWidth="1"/>
    <col min="13536" max="13536" width="7.7109375" style="72" customWidth="1"/>
    <col min="13537" max="13537" width="16.42578125" style="72" customWidth="1"/>
    <col min="13538" max="13538" width="25.140625" style="72" customWidth="1"/>
    <col min="13539" max="13539" width="31" style="72" customWidth="1"/>
    <col min="13540" max="13540" width="51" style="72" customWidth="1"/>
    <col min="13541" max="13541" width="23.28515625" style="72" customWidth="1"/>
    <col min="13542" max="13542" width="36.28515625" style="72" customWidth="1"/>
    <col min="13543" max="13543" width="13.7109375" style="72" customWidth="1"/>
    <col min="13544" max="13544" width="7.7109375" style="72" customWidth="1"/>
    <col min="13545" max="13545" width="16.42578125" style="72" customWidth="1"/>
    <col min="13546" max="13546" width="25.140625" style="72" customWidth="1"/>
    <col min="13547" max="13547" width="31" style="72" customWidth="1"/>
    <col min="13548" max="13548" width="51" style="72" customWidth="1"/>
    <col min="13549" max="13549" width="23.28515625" style="72" customWidth="1"/>
    <col min="13550" max="13550" width="36.28515625" style="72" customWidth="1"/>
    <col min="13551" max="13551" width="13.7109375" style="72" customWidth="1"/>
    <col min="13552" max="13552" width="7.7109375" style="72" customWidth="1"/>
    <col min="13553" max="13553" width="16.42578125" style="72" customWidth="1"/>
    <col min="13554" max="13554" width="25.140625" style="72" customWidth="1"/>
    <col min="13555" max="13555" width="31" style="72" customWidth="1"/>
    <col min="13556" max="13556" width="51" style="72" customWidth="1"/>
    <col min="13557" max="13557" width="23.28515625" style="72" customWidth="1"/>
    <col min="13558" max="13558" width="36.28515625" style="72" customWidth="1"/>
    <col min="13559" max="13559" width="13.7109375" style="72" customWidth="1"/>
    <col min="13560" max="13560" width="7.7109375" style="72" customWidth="1"/>
    <col min="13561" max="13561" width="16.42578125" style="72" customWidth="1"/>
    <col min="13562" max="13562" width="25.140625" style="72" customWidth="1"/>
    <col min="13563" max="13563" width="31" style="72" customWidth="1"/>
    <col min="13564" max="13564" width="51" style="72" customWidth="1"/>
    <col min="13565" max="13565" width="23.28515625" style="72" customWidth="1"/>
    <col min="13566" max="13566" width="36.28515625" style="72" customWidth="1"/>
    <col min="13567" max="13567" width="13.7109375" style="72" customWidth="1"/>
    <col min="13568" max="13568" width="7.7109375" style="72" customWidth="1"/>
    <col min="13569" max="13569" width="16.42578125" style="72" customWidth="1"/>
    <col min="13570" max="13570" width="25.140625" style="72" customWidth="1"/>
    <col min="13571" max="13571" width="31" style="72" customWidth="1"/>
    <col min="13572" max="13572" width="51" style="72" customWidth="1"/>
    <col min="13573" max="13573" width="23.28515625" style="72" customWidth="1"/>
    <col min="13574" max="13574" width="36.28515625" style="72" customWidth="1"/>
    <col min="13575" max="13575" width="13.7109375" style="72" customWidth="1"/>
    <col min="13576" max="13576" width="7.7109375" style="72" customWidth="1"/>
    <col min="13577" max="13577" width="16.42578125" style="72" customWidth="1"/>
    <col min="13578" max="13578" width="25.140625" style="72" customWidth="1"/>
    <col min="13579" max="13579" width="31" style="72" customWidth="1"/>
    <col min="13580" max="13580" width="51" style="72" customWidth="1"/>
    <col min="13581" max="13581" width="23.28515625" style="72" customWidth="1"/>
    <col min="13582" max="13582" width="36.28515625" style="72" customWidth="1"/>
    <col min="13583" max="13583" width="13.7109375" style="72" customWidth="1"/>
    <col min="13584" max="13584" width="7.7109375" style="72" customWidth="1"/>
    <col min="13585" max="13585" width="16.42578125" style="72" customWidth="1"/>
    <col min="13586" max="13586" width="25.140625" style="72" customWidth="1"/>
    <col min="13587" max="13587" width="31" style="72" customWidth="1"/>
    <col min="13588" max="13588" width="51" style="72" customWidth="1"/>
    <col min="13589" max="13589" width="23.28515625" style="72" customWidth="1"/>
    <col min="13590" max="13590" width="36.28515625" style="72" customWidth="1"/>
    <col min="13591" max="13591" width="13.7109375" style="72" customWidth="1"/>
    <col min="13592" max="13592" width="7.7109375" style="72" customWidth="1"/>
    <col min="13593" max="13593" width="16.42578125" style="72" customWidth="1"/>
    <col min="13594" max="13594" width="25.140625" style="72" customWidth="1"/>
    <col min="13595" max="13595" width="31" style="72" customWidth="1"/>
    <col min="13596" max="13596" width="51" style="72" customWidth="1"/>
    <col min="13597" max="13597" width="23.28515625" style="72" customWidth="1"/>
    <col min="13598" max="13598" width="36.28515625" style="72" customWidth="1"/>
    <col min="13599" max="13599" width="13.7109375" style="72" customWidth="1"/>
    <col min="13600" max="13600" width="7.7109375" style="72" customWidth="1"/>
    <col min="13601" max="13601" width="16.42578125" style="72" customWidth="1"/>
    <col min="13602" max="13602" width="25.140625" style="72" customWidth="1"/>
    <col min="13603" max="13603" width="31" style="72" customWidth="1"/>
    <col min="13604" max="13604" width="51" style="72" customWidth="1"/>
    <col min="13605" max="13605" width="23.28515625" style="72" customWidth="1"/>
    <col min="13606" max="13606" width="36.28515625" style="72" customWidth="1"/>
    <col min="13607" max="13607" width="13.7109375" style="72" customWidth="1"/>
    <col min="13608" max="13608" width="7.7109375" style="72" customWidth="1"/>
    <col min="13609" max="13609" width="16.42578125" style="72" customWidth="1"/>
    <col min="13610" max="13610" width="25.140625" style="72" customWidth="1"/>
    <col min="13611" max="13611" width="31" style="72" customWidth="1"/>
    <col min="13612" max="13612" width="51" style="72" customWidth="1"/>
    <col min="13613" max="13613" width="23.28515625" style="72" customWidth="1"/>
    <col min="13614" max="13614" width="36.28515625" style="72" customWidth="1"/>
    <col min="13615" max="13615" width="13.7109375" style="72" customWidth="1"/>
    <col min="13616" max="13616" width="7.7109375" style="72" customWidth="1"/>
    <col min="13617" max="13617" width="16.42578125" style="72" customWidth="1"/>
    <col min="13618" max="13618" width="25.140625" style="72" customWidth="1"/>
    <col min="13619" max="13619" width="31" style="72" customWidth="1"/>
    <col min="13620" max="13620" width="51" style="72" customWidth="1"/>
    <col min="13621" max="13621" width="23.28515625" style="72" customWidth="1"/>
    <col min="13622" max="13622" width="36.28515625" style="72" customWidth="1"/>
    <col min="13623" max="13623" width="13.7109375" style="72" customWidth="1"/>
    <col min="13624" max="13624" width="7.7109375" style="72" customWidth="1"/>
    <col min="13625" max="13625" width="16.42578125" style="72" customWidth="1"/>
    <col min="13626" max="13626" width="25.140625" style="72" customWidth="1"/>
    <col min="13627" max="13627" width="31" style="72" customWidth="1"/>
    <col min="13628" max="13628" width="51" style="72" customWidth="1"/>
    <col min="13629" max="13629" width="23.28515625" style="72" customWidth="1"/>
    <col min="13630" max="13630" width="36.28515625" style="72" customWidth="1"/>
    <col min="13631" max="13631" width="13.7109375" style="72" customWidth="1"/>
    <col min="13632" max="13632" width="7.7109375" style="72" customWidth="1"/>
    <col min="13633" max="13633" width="16.42578125" style="72" customWidth="1"/>
    <col min="13634" max="13634" width="25.140625" style="72" customWidth="1"/>
    <col min="13635" max="13635" width="31" style="72" customWidth="1"/>
    <col min="13636" max="13636" width="51" style="72" customWidth="1"/>
    <col min="13637" max="13637" width="23.28515625" style="72" customWidth="1"/>
    <col min="13638" max="13638" width="36.28515625" style="72" customWidth="1"/>
    <col min="13639" max="13639" width="13.7109375" style="72" customWidth="1"/>
    <col min="13640" max="13640" width="7.7109375" style="72" customWidth="1"/>
    <col min="13641" max="13641" width="16.42578125" style="72" customWidth="1"/>
    <col min="13642" max="13642" width="25.140625" style="72" customWidth="1"/>
    <col min="13643" max="13643" width="31" style="72" customWidth="1"/>
    <col min="13644" max="13644" width="51" style="72" customWidth="1"/>
    <col min="13645" max="13645" width="23.28515625" style="72" customWidth="1"/>
    <col min="13646" max="13646" width="36.28515625" style="72" customWidth="1"/>
    <col min="13647" max="13647" width="13.7109375" style="72" customWidth="1"/>
    <col min="13648" max="13648" width="7.7109375" style="72" customWidth="1"/>
    <col min="13649" max="13649" width="16.42578125" style="72" customWidth="1"/>
    <col min="13650" max="13650" width="25.140625" style="72" customWidth="1"/>
    <col min="13651" max="13651" width="31" style="72" customWidth="1"/>
    <col min="13652" max="13652" width="51" style="72" customWidth="1"/>
    <col min="13653" max="13653" width="23.28515625" style="72" customWidth="1"/>
    <col min="13654" max="13654" width="36.28515625" style="72" customWidth="1"/>
    <col min="13655" max="13655" width="13.7109375" style="72" customWidth="1"/>
    <col min="13656" max="13656" width="7.7109375" style="72" customWidth="1"/>
    <col min="13657" max="13657" width="16.42578125" style="72" customWidth="1"/>
    <col min="13658" max="13658" width="25.140625" style="72" customWidth="1"/>
    <col min="13659" max="13659" width="31" style="72" customWidth="1"/>
    <col min="13660" max="13660" width="51" style="72" customWidth="1"/>
    <col min="13661" max="13661" width="23.28515625" style="72" customWidth="1"/>
    <col min="13662" max="13662" width="36.28515625" style="72" customWidth="1"/>
    <col min="13663" max="13663" width="13.7109375" style="72" customWidth="1"/>
    <col min="13664" max="13664" width="7.7109375" style="72" customWidth="1"/>
    <col min="13665" max="13665" width="16.42578125" style="72" customWidth="1"/>
    <col min="13666" max="13666" width="25.140625" style="72" customWidth="1"/>
    <col min="13667" max="13667" width="31" style="72" customWidth="1"/>
    <col min="13668" max="13668" width="51" style="72" customWidth="1"/>
    <col min="13669" max="13669" width="23.28515625" style="72" customWidth="1"/>
    <col min="13670" max="13670" width="36.28515625" style="72" customWidth="1"/>
    <col min="13671" max="13671" width="13.7109375" style="72" customWidth="1"/>
    <col min="13672" max="13672" width="7.7109375" style="72" customWidth="1"/>
    <col min="13673" max="13673" width="16.42578125" style="72" customWidth="1"/>
    <col min="13674" max="13674" width="25.140625" style="72" customWidth="1"/>
    <col min="13675" max="13675" width="31" style="72" customWidth="1"/>
    <col min="13676" max="13676" width="51" style="72" customWidth="1"/>
    <col min="13677" max="13677" width="23.28515625" style="72" customWidth="1"/>
    <col min="13678" max="13678" width="36.28515625" style="72" customWidth="1"/>
    <col min="13679" max="13679" width="13.7109375" style="72" customWidth="1"/>
    <col min="13680" max="13680" width="7.7109375" style="72" customWidth="1"/>
    <col min="13681" max="13681" width="16.42578125" style="72" customWidth="1"/>
    <col min="13682" max="13682" width="25.140625" style="72" customWidth="1"/>
    <col min="13683" max="13683" width="31" style="72" customWidth="1"/>
    <col min="13684" max="13684" width="51" style="72" customWidth="1"/>
    <col min="13685" max="13685" width="23.28515625" style="72" customWidth="1"/>
    <col min="13686" max="13686" width="36.28515625" style="72" customWidth="1"/>
    <col min="13687" max="13687" width="13.7109375" style="72" customWidth="1"/>
    <col min="13688" max="13688" width="7.7109375" style="72" customWidth="1"/>
    <col min="13689" max="13689" width="16.42578125" style="72" customWidth="1"/>
    <col min="13690" max="13690" width="25.140625" style="72" customWidth="1"/>
    <col min="13691" max="13691" width="31" style="72" customWidth="1"/>
    <col min="13692" max="13692" width="51" style="72" customWidth="1"/>
    <col min="13693" max="13693" width="23.28515625" style="72" customWidth="1"/>
    <col min="13694" max="13694" width="36.28515625" style="72" customWidth="1"/>
    <col min="13695" max="13695" width="13.7109375" style="72" customWidth="1"/>
    <col min="13696" max="13696" width="7.7109375" style="72" customWidth="1"/>
    <col min="13697" max="13697" width="16.42578125" style="72" customWidth="1"/>
    <col min="13698" max="13698" width="25.140625" style="72" customWidth="1"/>
    <col min="13699" max="13699" width="31" style="72" customWidth="1"/>
    <col min="13700" max="13700" width="51" style="72" customWidth="1"/>
    <col min="13701" max="13701" width="23.28515625" style="72" customWidth="1"/>
    <col min="13702" max="13702" width="36.28515625" style="72" customWidth="1"/>
    <col min="13703" max="13703" width="13.7109375" style="72" customWidth="1"/>
    <col min="13704" max="13704" width="7.7109375" style="72" customWidth="1"/>
    <col min="13705" max="13705" width="16.42578125" style="72" customWidth="1"/>
    <col min="13706" max="13706" width="25.140625" style="72" customWidth="1"/>
    <col min="13707" max="13707" width="31" style="72" customWidth="1"/>
    <col min="13708" max="13708" width="51" style="72" customWidth="1"/>
    <col min="13709" max="13709" width="23.28515625" style="72" customWidth="1"/>
    <col min="13710" max="13710" width="36.28515625" style="72" customWidth="1"/>
    <col min="13711" max="13711" width="13.7109375" style="72" customWidth="1"/>
    <col min="13712" max="13712" width="7.7109375" style="72" customWidth="1"/>
    <col min="13713" max="13713" width="16.42578125" style="72" customWidth="1"/>
    <col min="13714" max="13714" width="25.140625" style="72" customWidth="1"/>
    <col min="13715" max="13715" width="31" style="72" customWidth="1"/>
    <col min="13716" max="13716" width="51" style="72" customWidth="1"/>
    <col min="13717" max="13717" width="23.28515625" style="72" customWidth="1"/>
    <col min="13718" max="13718" width="36.28515625" style="72" customWidth="1"/>
    <col min="13719" max="13719" width="13.7109375" style="72" customWidth="1"/>
    <col min="13720" max="13720" width="7.7109375" style="72" customWidth="1"/>
    <col min="13721" max="13721" width="16.42578125" style="72" customWidth="1"/>
    <col min="13722" max="13722" width="25.140625" style="72" customWidth="1"/>
    <col min="13723" max="13723" width="31" style="72" customWidth="1"/>
    <col min="13724" max="13724" width="51" style="72" customWidth="1"/>
    <col min="13725" max="13725" width="23.28515625" style="72" customWidth="1"/>
    <col min="13726" max="13726" width="36.28515625" style="72" customWidth="1"/>
    <col min="13727" max="13727" width="13.7109375" style="72" customWidth="1"/>
    <col min="13728" max="13728" width="7.7109375" style="72" customWidth="1"/>
    <col min="13729" max="13729" width="16.42578125" style="72" customWidth="1"/>
    <col min="13730" max="13730" width="25.140625" style="72" customWidth="1"/>
    <col min="13731" max="13731" width="31" style="72" customWidth="1"/>
    <col min="13732" max="13732" width="51" style="72" customWidth="1"/>
    <col min="13733" max="13733" width="23.28515625" style="72" customWidth="1"/>
    <col min="13734" max="13734" width="36.28515625" style="72" customWidth="1"/>
    <col min="13735" max="13735" width="13.7109375" style="72" customWidth="1"/>
    <col min="13736" max="13736" width="7.7109375" style="72" customWidth="1"/>
    <col min="13737" max="13737" width="16.42578125" style="72" customWidth="1"/>
    <col min="13738" max="13738" width="25.140625" style="72" customWidth="1"/>
    <col min="13739" max="13739" width="31" style="72" customWidth="1"/>
    <col min="13740" max="13740" width="51" style="72" customWidth="1"/>
    <col min="13741" max="13741" width="23.28515625" style="72" customWidth="1"/>
    <col min="13742" max="13742" width="36.28515625" style="72" customWidth="1"/>
    <col min="13743" max="13743" width="13.7109375" style="72" customWidth="1"/>
    <col min="13744" max="13744" width="7.7109375" style="72" customWidth="1"/>
    <col min="13745" max="13745" width="16.42578125" style="72" customWidth="1"/>
    <col min="13746" max="13746" width="25.140625" style="72" customWidth="1"/>
    <col min="13747" max="13747" width="31" style="72" customWidth="1"/>
    <col min="13748" max="13748" width="51" style="72" customWidth="1"/>
    <col min="13749" max="13749" width="23.28515625" style="72" customWidth="1"/>
    <col min="13750" max="13750" width="36.28515625" style="72" customWidth="1"/>
    <col min="13751" max="13751" width="13.7109375" style="72" customWidth="1"/>
    <col min="13752" max="13752" width="7.7109375" style="72" customWidth="1"/>
    <col min="13753" max="13753" width="16.42578125" style="72" customWidth="1"/>
    <col min="13754" max="13754" width="25.140625" style="72" customWidth="1"/>
    <col min="13755" max="13755" width="31" style="72" customWidth="1"/>
    <col min="13756" max="13756" width="51" style="72" customWidth="1"/>
    <col min="13757" max="13757" width="23.28515625" style="72" customWidth="1"/>
    <col min="13758" max="13758" width="36.28515625" style="72" customWidth="1"/>
    <col min="13759" max="13759" width="13.7109375" style="72" customWidth="1"/>
    <col min="13760" max="13760" width="7.7109375" style="72" customWidth="1"/>
    <col min="13761" max="13761" width="16.42578125" style="72" customWidth="1"/>
    <col min="13762" max="13762" width="25.140625" style="72" customWidth="1"/>
    <col min="13763" max="13763" width="31" style="72" customWidth="1"/>
    <col min="13764" max="13764" width="51" style="72" customWidth="1"/>
    <col min="13765" max="13765" width="23.28515625" style="72" customWidth="1"/>
    <col min="13766" max="13766" width="36.28515625" style="72" customWidth="1"/>
    <col min="13767" max="13767" width="13.7109375" style="72" customWidth="1"/>
    <col min="13768" max="13768" width="7.7109375" style="72" customWidth="1"/>
    <col min="13769" max="13769" width="16.42578125" style="72" customWidth="1"/>
    <col min="13770" max="13770" width="25.140625" style="72" customWidth="1"/>
    <col min="13771" max="13771" width="31" style="72" customWidth="1"/>
    <col min="13772" max="13772" width="51" style="72" customWidth="1"/>
    <col min="13773" max="13773" width="23.28515625" style="72" customWidth="1"/>
    <col min="13774" max="13774" width="36.28515625" style="72" customWidth="1"/>
    <col min="13775" max="13775" width="13.7109375" style="72" customWidth="1"/>
    <col min="13776" max="13776" width="7.7109375" style="72" customWidth="1"/>
    <col min="13777" max="13777" width="16.42578125" style="72" customWidth="1"/>
    <col min="13778" max="13778" width="25.140625" style="72" customWidth="1"/>
    <col min="13779" max="13779" width="31" style="72" customWidth="1"/>
    <col min="13780" max="13780" width="51" style="72" customWidth="1"/>
    <col min="13781" max="13781" width="23.28515625" style="72" customWidth="1"/>
    <col min="13782" max="13782" width="36.28515625" style="72" customWidth="1"/>
    <col min="13783" max="13783" width="13.7109375" style="72" customWidth="1"/>
    <col min="13784" max="13784" width="7.7109375" style="72" customWidth="1"/>
    <col min="13785" max="13785" width="16.42578125" style="72" customWidth="1"/>
    <col min="13786" max="13786" width="25.140625" style="72" customWidth="1"/>
    <col min="13787" max="13787" width="31" style="72" customWidth="1"/>
    <col min="13788" max="13788" width="51" style="72" customWidth="1"/>
    <col min="13789" max="13789" width="23.28515625" style="72" customWidth="1"/>
    <col min="13790" max="13790" width="36.28515625" style="72" customWidth="1"/>
    <col min="13791" max="13791" width="13.7109375" style="72" customWidth="1"/>
    <col min="13792" max="13792" width="7.7109375" style="72" customWidth="1"/>
    <col min="13793" max="13793" width="16.42578125" style="72" customWidth="1"/>
    <col min="13794" max="13794" width="25.140625" style="72" customWidth="1"/>
    <col min="13795" max="13795" width="31" style="72" customWidth="1"/>
    <col min="13796" max="13796" width="51" style="72" customWidth="1"/>
    <col min="13797" max="13797" width="23.28515625" style="72" customWidth="1"/>
    <col min="13798" max="13798" width="36.28515625" style="72" customWidth="1"/>
    <col min="13799" max="13799" width="13.7109375" style="72" customWidth="1"/>
    <col min="13800" max="13800" width="7.7109375" style="72" customWidth="1"/>
    <col min="13801" max="13801" width="16.42578125" style="72" customWidth="1"/>
    <col min="13802" max="13802" width="25.140625" style="72" customWidth="1"/>
    <col min="13803" max="13803" width="31" style="72" customWidth="1"/>
    <col min="13804" max="13804" width="51" style="72" customWidth="1"/>
    <col min="13805" max="13805" width="23.28515625" style="72" customWidth="1"/>
    <col min="13806" max="13806" width="36.28515625" style="72" customWidth="1"/>
    <col min="13807" max="13807" width="13.7109375" style="72" customWidth="1"/>
    <col min="13808" max="13808" width="7.7109375" style="72" customWidth="1"/>
    <col min="13809" max="13809" width="16.42578125" style="72" customWidth="1"/>
    <col min="13810" max="13810" width="25.140625" style="72" customWidth="1"/>
    <col min="13811" max="13811" width="31" style="72" customWidth="1"/>
    <col min="13812" max="13812" width="51" style="72" customWidth="1"/>
    <col min="13813" max="13813" width="23.28515625" style="72" customWidth="1"/>
    <col min="13814" max="13814" width="36.28515625" style="72" customWidth="1"/>
    <col min="13815" max="13815" width="13.7109375" style="72" customWidth="1"/>
    <col min="13816" max="13816" width="7.7109375" style="72" customWidth="1"/>
    <col min="13817" max="13817" width="16.42578125" style="72" customWidth="1"/>
    <col min="13818" max="13818" width="25.140625" style="72" customWidth="1"/>
    <col min="13819" max="13819" width="31" style="72" customWidth="1"/>
    <col min="13820" max="13820" width="51" style="72" customWidth="1"/>
    <col min="13821" max="13821" width="23.28515625" style="72" customWidth="1"/>
    <col min="13822" max="13822" width="36.28515625" style="72" customWidth="1"/>
    <col min="13823" max="13823" width="13.7109375" style="72" customWidth="1"/>
    <col min="13824" max="13824" width="7.7109375" style="72" customWidth="1"/>
    <col min="13825" max="13825" width="16.42578125" style="72" customWidth="1"/>
    <col min="13826" max="13826" width="25.140625" style="72" customWidth="1"/>
    <col min="13827" max="13827" width="31" style="72" customWidth="1"/>
    <col min="13828" max="13828" width="51" style="72" customWidth="1"/>
    <col min="13829" max="13829" width="23.28515625" style="72" customWidth="1"/>
    <col min="13830" max="13830" width="36.28515625" style="72" customWidth="1"/>
    <col min="13831" max="13831" width="13.7109375" style="72" customWidth="1"/>
    <col min="13832" max="13832" width="7.7109375" style="72" customWidth="1"/>
    <col min="13833" max="13833" width="16.42578125" style="72" customWidth="1"/>
    <col min="13834" max="13834" width="25.140625" style="72" customWidth="1"/>
    <col min="13835" max="13835" width="31" style="72" customWidth="1"/>
    <col min="13836" max="13836" width="51" style="72" customWidth="1"/>
    <col min="13837" max="13837" width="23.28515625" style="72" customWidth="1"/>
    <col min="13838" max="13838" width="36.28515625" style="72" customWidth="1"/>
    <col min="13839" max="13839" width="13.7109375" style="72" customWidth="1"/>
    <col min="13840" max="13840" width="7.7109375" style="72" customWidth="1"/>
    <col min="13841" max="13841" width="16.42578125" style="72" customWidth="1"/>
    <col min="13842" max="13842" width="25.140625" style="72" customWidth="1"/>
    <col min="13843" max="13843" width="31" style="72" customWidth="1"/>
    <col min="13844" max="13844" width="51" style="72" customWidth="1"/>
    <col min="13845" max="13845" width="23.28515625" style="72" customWidth="1"/>
    <col min="13846" max="13846" width="36.28515625" style="72" customWidth="1"/>
    <col min="13847" max="13847" width="13.7109375" style="72" customWidth="1"/>
    <col min="13848" max="13848" width="7.7109375" style="72" customWidth="1"/>
    <col min="13849" max="13849" width="16.42578125" style="72" customWidth="1"/>
    <col min="13850" max="13850" width="25.140625" style="72" customWidth="1"/>
    <col min="13851" max="13851" width="31" style="72" customWidth="1"/>
    <col min="13852" max="13852" width="51" style="72" customWidth="1"/>
    <col min="13853" max="13853" width="23.28515625" style="72" customWidth="1"/>
    <col min="13854" max="13854" width="36.28515625" style="72" customWidth="1"/>
    <col min="13855" max="13855" width="13.7109375" style="72" customWidth="1"/>
    <col min="13856" max="13856" width="7.7109375" style="72" customWidth="1"/>
    <col min="13857" max="13857" width="16.42578125" style="72" customWidth="1"/>
    <col min="13858" max="13858" width="25.140625" style="72" customWidth="1"/>
    <col min="13859" max="13859" width="31" style="72" customWidth="1"/>
    <col min="13860" max="13860" width="51" style="72" customWidth="1"/>
    <col min="13861" max="13861" width="23.28515625" style="72" customWidth="1"/>
    <col min="13862" max="13862" width="36.28515625" style="72" customWidth="1"/>
    <col min="13863" max="13863" width="13.7109375" style="72" customWidth="1"/>
    <col min="13864" max="13864" width="7.7109375" style="72" customWidth="1"/>
    <col min="13865" max="13865" width="16.42578125" style="72" customWidth="1"/>
    <col min="13866" max="13866" width="25.140625" style="72" customWidth="1"/>
    <col min="13867" max="13867" width="31" style="72" customWidth="1"/>
    <col min="13868" max="13868" width="51" style="72" customWidth="1"/>
    <col min="13869" max="13869" width="23.28515625" style="72" customWidth="1"/>
    <col min="13870" max="13870" width="36.28515625" style="72" customWidth="1"/>
    <col min="13871" max="13871" width="13.7109375" style="72" customWidth="1"/>
    <col min="13872" max="13872" width="7.7109375" style="72" customWidth="1"/>
    <col min="13873" max="13873" width="16.42578125" style="72" customWidth="1"/>
    <col min="13874" max="13874" width="25.140625" style="72" customWidth="1"/>
    <col min="13875" max="13875" width="31" style="72" customWidth="1"/>
    <col min="13876" max="13876" width="51" style="72" customWidth="1"/>
    <col min="13877" max="13877" width="23.28515625" style="72" customWidth="1"/>
    <col min="13878" max="13878" width="36.28515625" style="72" customWidth="1"/>
    <col min="13879" max="13879" width="13.7109375" style="72" customWidth="1"/>
    <col min="13880" max="13880" width="7.7109375" style="72" customWidth="1"/>
    <col min="13881" max="13881" width="16.42578125" style="72" customWidth="1"/>
    <col min="13882" max="13882" width="25.140625" style="72" customWidth="1"/>
    <col min="13883" max="13883" width="31" style="72" customWidth="1"/>
    <col min="13884" max="13884" width="51" style="72" customWidth="1"/>
    <col min="13885" max="13885" width="23.28515625" style="72" customWidth="1"/>
    <col min="13886" max="13886" width="36.28515625" style="72" customWidth="1"/>
    <col min="13887" max="13887" width="13.7109375" style="72" customWidth="1"/>
    <col min="13888" max="13888" width="7.7109375" style="72" customWidth="1"/>
    <col min="13889" max="13889" width="16.42578125" style="72" customWidth="1"/>
    <col min="13890" max="13890" width="25.140625" style="72" customWidth="1"/>
    <col min="13891" max="13891" width="31" style="72" customWidth="1"/>
    <col min="13892" max="13892" width="51" style="72" customWidth="1"/>
    <col min="13893" max="13893" width="23.28515625" style="72" customWidth="1"/>
    <col min="13894" max="13894" width="36.28515625" style="72" customWidth="1"/>
    <col min="13895" max="13895" width="13.7109375" style="72" customWidth="1"/>
    <col min="13896" max="13896" width="7.7109375" style="72" customWidth="1"/>
    <col min="13897" max="13897" width="16.42578125" style="72" customWidth="1"/>
    <col min="13898" max="13898" width="25.140625" style="72" customWidth="1"/>
    <col min="13899" max="13899" width="31" style="72" customWidth="1"/>
    <col min="13900" max="13900" width="51" style="72" customWidth="1"/>
    <col min="13901" max="13901" width="23.28515625" style="72" customWidth="1"/>
    <col min="13902" max="13902" width="36.28515625" style="72" customWidth="1"/>
    <col min="13903" max="13903" width="13.7109375" style="72" customWidth="1"/>
    <col min="13904" max="13904" width="7.7109375" style="72" customWidth="1"/>
    <col min="13905" max="13905" width="16.42578125" style="72" customWidth="1"/>
    <col min="13906" max="13906" width="25.140625" style="72" customWidth="1"/>
    <col min="13907" max="13907" width="31" style="72" customWidth="1"/>
    <col min="13908" max="13908" width="51" style="72" customWidth="1"/>
    <col min="13909" max="13909" width="23.28515625" style="72" customWidth="1"/>
    <col min="13910" max="13910" width="36.28515625" style="72" customWidth="1"/>
    <col min="13911" max="13911" width="13.7109375" style="72" customWidth="1"/>
    <col min="13912" max="13912" width="7.7109375" style="72" customWidth="1"/>
    <col min="13913" max="13913" width="16.42578125" style="72" customWidth="1"/>
    <col min="13914" max="13914" width="25.140625" style="72" customWidth="1"/>
    <col min="13915" max="13915" width="31" style="72" customWidth="1"/>
    <col min="13916" max="13916" width="51" style="72" customWidth="1"/>
    <col min="13917" max="13917" width="23.28515625" style="72" customWidth="1"/>
    <col min="13918" max="13918" width="36.28515625" style="72" customWidth="1"/>
    <col min="13919" max="13919" width="13.7109375" style="72" customWidth="1"/>
    <col min="13920" max="13920" width="7.7109375" style="72" customWidth="1"/>
    <col min="13921" max="13921" width="16.42578125" style="72" customWidth="1"/>
    <col min="13922" max="13922" width="25.140625" style="72" customWidth="1"/>
    <col min="13923" max="13923" width="31" style="72" customWidth="1"/>
    <col min="13924" max="13924" width="51" style="72" customWidth="1"/>
    <col min="13925" max="13925" width="23.28515625" style="72" customWidth="1"/>
    <col min="13926" max="13926" width="36.28515625" style="72" customWidth="1"/>
    <col min="13927" max="13927" width="13.7109375" style="72" customWidth="1"/>
    <col min="13928" max="13928" width="7.7109375" style="72" customWidth="1"/>
    <col min="13929" max="13929" width="16.42578125" style="72" customWidth="1"/>
    <col min="13930" max="13930" width="25.140625" style="72" customWidth="1"/>
    <col min="13931" max="13931" width="31" style="72" customWidth="1"/>
    <col min="13932" max="13932" width="51" style="72" customWidth="1"/>
    <col min="13933" max="13933" width="23.28515625" style="72" customWidth="1"/>
    <col min="13934" max="13934" width="36.28515625" style="72" customWidth="1"/>
    <col min="13935" max="13935" width="13.7109375" style="72" customWidth="1"/>
    <col min="13936" max="13936" width="7.7109375" style="72" customWidth="1"/>
    <col min="13937" max="13937" width="16.42578125" style="72" customWidth="1"/>
    <col min="13938" max="13938" width="25.140625" style="72" customWidth="1"/>
    <col min="13939" max="13939" width="31" style="72" customWidth="1"/>
    <col min="13940" max="13940" width="51" style="72" customWidth="1"/>
    <col min="13941" max="13941" width="23.28515625" style="72" customWidth="1"/>
    <col min="13942" max="13942" width="36.28515625" style="72" customWidth="1"/>
    <col min="13943" max="13943" width="13.7109375" style="72" customWidth="1"/>
    <col min="13944" max="13944" width="7.7109375" style="72" customWidth="1"/>
    <col min="13945" max="13945" width="16.42578125" style="72" customWidth="1"/>
    <col min="13946" max="13946" width="25.140625" style="72" customWidth="1"/>
    <col min="13947" max="13947" width="31" style="72" customWidth="1"/>
    <col min="13948" max="13948" width="51" style="72" customWidth="1"/>
    <col min="13949" max="13949" width="23.28515625" style="72" customWidth="1"/>
    <col min="13950" max="13950" width="36.28515625" style="72" customWidth="1"/>
    <col min="13951" max="13951" width="13.7109375" style="72" customWidth="1"/>
    <col min="13952" max="13952" width="7.7109375" style="72" customWidth="1"/>
    <col min="13953" max="13953" width="16.42578125" style="72" customWidth="1"/>
    <col min="13954" max="13954" width="25.140625" style="72" customWidth="1"/>
    <col min="13955" max="13955" width="31" style="72" customWidth="1"/>
    <col min="13956" max="13956" width="51" style="72" customWidth="1"/>
    <col min="13957" max="13957" width="23.28515625" style="72" customWidth="1"/>
    <col min="13958" max="13958" width="36.28515625" style="72" customWidth="1"/>
    <col min="13959" max="13959" width="13.7109375" style="72" customWidth="1"/>
    <col min="13960" max="13960" width="7.7109375" style="72" customWidth="1"/>
    <col min="13961" max="13961" width="16.42578125" style="72" customWidth="1"/>
    <col min="13962" max="13962" width="25.140625" style="72" customWidth="1"/>
    <col min="13963" max="13963" width="31" style="72" customWidth="1"/>
    <col min="13964" max="13964" width="51" style="72" customWidth="1"/>
    <col min="13965" max="13965" width="23.28515625" style="72" customWidth="1"/>
    <col min="13966" max="13966" width="36.28515625" style="72" customWidth="1"/>
    <col min="13967" max="13967" width="13.7109375" style="72" customWidth="1"/>
    <col min="13968" max="13968" width="7.7109375" style="72" customWidth="1"/>
    <col min="13969" max="13969" width="16.42578125" style="72" customWidth="1"/>
    <col min="13970" max="13970" width="25.140625" style="72" customWidth="1"/>
    <col min="13971" max="13971" width="31" style="72" customWidth="1"/>
    <col min="13972" max="13972" width="51" style="72" customWidth="1"/>
    <col min="13973" max="13973" width="23.28515625" style="72" customWidth="1"/>
    <col min="13974" max="13974" width="36.28515625" style="72" customWidth="1"/>
    <col min="13975" max="13975" width="13.7109375" style="72" customWidth="1"/>
    <col min="13976" max="13976" width="7.7109375" style="72" customWidth="1"/>
    <col min="13977" max="13977" width="16.42578125" style="72" customWidth="1"/>
    <col min="13978" max="13978" width="25.140625" style="72" customWidth="1"/>
    <col min="13979" max="13979" width="31" style="72" customWidth="1"/>
    <col min="13980" max="13980" width="51" style="72" customWidth="1"/>
    <col min="13981" max="13981" width="23.28515625" style="72" customWidth="1"/>
    <col min="13982" max="13982" width="36.28515625" style="72" customWidth="1"/>
    <col min="13983" max="13983" width="13.7109375" style="72" customWidth="1"/>
    <col min="13984" max="13984" width="7.7109375" style="72" customWidth="1"/>
    <col min="13985" max="13985" width="16.42578125" style="72" customWidth="1"/>
    <col min="13986" max="13986" width="25.140625" style="72" customWidth="1"/>
    <col min="13987" max="13987" width="31" style="72" customWidth="1"/>
    <col min="13988" max="13988" width="51" style="72" customWidth="1"/>
    <col min="13989" max="13989" width="23.28515625" style="72" customWidth="1"/>
    <col min="13990" max="13990" width="36.28515625" style="72" customWidth="1"/>
    <col min="13991" max="13991" width="13.7109375" style="72" customWidth="1"/>
    <col min="13992" max="13992" width="7.7109375" style="72" customWidth="1"/>
    <col min="13993" max="13993" width="16.42578125" style="72" customWidth="1"/>
    <col min="13994" max="13994" width="25.140625" style="72" customWidth="1"/>
    <col min="13995" max="13995" width="31" style="72" customWidth="1"/>
    <col min="13996" max="13996" width="51" style="72" customWidth="1"/>
    <col min="13997" max="13997" width="23.28515625" style="72" customWidth="1"/>
    <col min="13998" max="13998" width="36.28515625" style="72" customWidth="1"/>
    <col min="13999" max="13999" width="13.7109375" style="72" customWidth="1"/>
    <col min="14000" max="14000" width="7.7109375" style="72" customWidth="1"/>
    <col min="14001" max="14001" width="16.42578125" style="72" customWidth="1"/>
    <col min="14002" max="14002" width="25.140625" style="72" customWidth="1"/>
    <col min="14003" max="14003" width="31" style="72" customWidth="1"/>
    <col min="14004" max="14004" width="51" style="72" customWidth="1"/>
    <col min="14005" max="14005" width="23.28515625" style="72" customWidth="1"/>
    <col min="14006" max="14006" width="36.28515625" style="72" customWidth="1"/>
    <col min="14007" max="14007" width="13.7109375" style="72" customWidth="1"/>
    <col min="14008" max="14008" width="7.7109375" style="72" customWidth="1"/>
    <col min="14009" max="14009" width="16.42578125" style="72" customWidth="1"/>
    <col min="14010" max="14010" width="25.140625" style="72" customWidth="1"/>
    <col min="14011" max="14011" width="31" style="72" customWidth="1"/>
    <col min="14012" max="14012" width="51" style="72" customWidth="1"/>
    <col min="14013" max="14013" width="23.28515625" style="72" customWidth="1"/>
    <col min="14014" max="14014" width="36.28515625" style="72" customWidth="1"/>
    <col min="14015" max="14015" width="13.7109375" style="72" customWidth="1"/>
    <col min="14016" max="14016" width="7.7109375" style="72" customWidth="1"/>
    <col min="14017" max="14017" width="16.42578125" style="72" customWidth="1"/>
    <col min="14018" max="14018" width="25.140625" style="72" customWidth="1"/>
    <col min="14019" max="14019" width="31" style="72" customWidth="1"/>
    <col min="14020" max="14020" width="51" style="72" customWidth="1"/>
    <col min="14021" max="14021" width="23.28515625" style="72" customWidth="1"/>
    <col min="14022" max="14022" width="36.28515625" style="72" customWidth="1"/>
    <col min="14023" max="14023" width="13.7109375" style="72" customWidth="1"/>
    <col min="14024" max="14024" width="7.7109375" style="72" customWidth="1"/>
    <col min="14025" max="14025" width="16.42578125" style="72" customWidth="1"/>
    <col min="14026" max="14026" width="25.140625" style="72" customWidth="1"/>
    <col min="14027" max="14027" width="31" style="72" customWidth="1"/>
    <col min="14028" max="14028" width="51" style="72" customWidth="1"/>
    <col min="14029" max="14029" width="23.28515625" style="72" customWidth="1"/>
    <col min="14030" max="14030" width="36.28515625" style="72" customWidth="1"/>
    <col min="14031" max="14031" width="13.7109375" style="72" customWidth="1"/>
    <col min="14032" max="14032" width="7.7109375" style="72" customWidth="1"/>
    <col min="14033" max="14033" width="16.42578125" style="72" customWidth="1"/>
    <col min="14034" max="14034" width="25.140625" style="72" customWidth="1"/>
    <col min="14035" max="14035" width="31" style="72" customWidth="1"/>
    <col min="14036" max="14036" width="51" style="72" customWidth="1"/>
    <col min="14037" max="14037" width="23.28515625" style="72" customWidth="1"/>
    <col min="14038" max="14038" width="36.28515625" style="72" customWidth="1"/>
    <col min="14039" max="14039" width="13.7109375" style="72" customWidth="1"/>
    <col min="14040" max="14040" width="7.7109375" style="72" customWidth="1"/>
    <col min="14041" max="14041" width="16.42578125" style="72" customWidth="1"/>
    <col min="14042" max="14042" width="25.140625" style="72" customWidth="1"/>
    <col min="14043" max="14043" width="31" style="72" customWidth="1"/>
    <col min="14044" max="14044" width="51" style="72" customWidth="1"/>
    <col min="14045" max="14045" width="23.28515625" style="72" customWidth="1"/>
    <col min="14046" max="14046" width="36.28515625" style="72" customWidth="1"/>
    <col min="14047" max="14047" width="13.7109375" style="72" customWidth="1"/>
    <col min="14048" max="14048" width="7.7109375" style="72" customWidth="1"/>
    <col min="14049" max="14049" width="16.42578125" style="72" customWidth="1"/>
    <col min="14050" max="14050" width="25.140625" style="72" customWidth="1"/>
    <col min="14051" max="14051" width="31" style="72" customWidth="1"/>
    <col min="14052" max="14052" width="51" style="72" customWidth="1"/>
    <col min="14053" max="14053" width="23.28515625" style="72" customWidth="1"/>
    <col min="14054" max="14054" width="36.28515625" style="72" customWidth="1"/>
    <col min="14055" max="14055" width="13.7109375" style="72" customWidth="1"/>
    <col min="14056" max="14056" width="7.7109375" style="72" customWidth="1"/>
    <col min="14057" max="14057" width="16.42578125" style="72" customWidth="1"/>
    <col min="14058" max="14058" width="25.140625" style="72" customWidth="1"/>
    <col min="14059" max="14059" width="31" style="72" customWidth="1"/>
    <col min="14060" max="14060" width="51" style="72" customWidth="1"/>
    <col min="14061" max="14061" width="23.28515625" style="72" customWidth="1"/>
    <col min="14062" max="14062" width="36.28515625" style="72" customWidth="1"/>
    <col min="14063" max="14063" width="13.7109375" style="72" customWidth="1"/>
    <col min="14064" max="14064" width="7.7109375" style="72" customWidth="1"/>
    <col min="14065" max="14065" width="16.42578125" style="72" customWidth="1"/>
    <col min="14066" max="14066" width="25.140625" style="72" customWidth="1"/>
    <col min="14067" max="14067" width="31" style="72" customWidth="1"/>
    <col min="14068" max="14068" width="51" style="72" customWidth="1"/>
    <col min="14069" max="14069" width="23.28515625" style="72" customWidth="1"/>
    <col min="14070" max="14070" width="36.28515625" style="72" customWidth="1"/>
    <col min="14071" max="14071" width="13.7109375" style="72" customWidth="1"/>
    <col min="14072" max="14072" width="7.7109375" style="72" customWidth="1"/>
    <col min="14073" max="14073" width="16.42578125" style="72" customWidth="1"/>
    <col min="14074" max="14074" width="25.140625" style="72" customWidth="1"/>
    <col min="14075" max="14075" width="31" style="72" customWidth="1"/>
    <col min="14076" max="14076" width="51" style="72" customWidth="1"/>
    <col min="14077" max="14077" width="23.28515625" style="72" customWidth="1"/>
    <col min="14078" max="14078" width="36.28515625" style="72" customWidth="1"/>
    <col min="14079" max="14079" width="13.7109375" style="72" customWidth="1"/>
    <col min="14080" max="14080" width="7.7109375" style="72" customWidth="1"/>
    <col min="14081" max="14081" width="16.42578125" style="72" customWidth="1"/>
    <col min="14082" max="14082" width="25.140625" style="72" customWidth="1"/>
    <col min="14083" max="14083" width="31" style="72" customWidth="1"/>
    <col min="14084" max="14084" width="51" style="72" customWidth="1"/>
    <col min="14085" max="14085" width="23.28515625" style="72" customWidth="1"/>
    <col min="14086" max="14086" width="36.28515625" style="72" customWidth="1"/>
    <col min="14087" max="14087" width="13.7109375" style="72" customWidth="1"/>
    <col min="14088" max="14088" width="7.7109375" style="72" customWidth="1"/>
    <col min="14089" max="14089" width="16.42578125" style="72" customWidth="1"/>
    <col min="14090" max="14090" width="25.140625" style="72" customWidth="1"/>
    <col min="14091" max="14091" width="31" style="72" customWidth="1"/>
    <col min="14092" max="14092" width="51" style="72" customWidth="1"/>
    <col min="14093" max="14093" width="23.28515625" style="72" customWidth="1"/>
    <col min="14094" max="14094" width="36.28515625" style="72" customWidth="1"/>
    <col min="14095" max="14095" width="13.7109375" style="72" customWidth="1"/>
    <col min="14096" max="14096" width="7.7109375" style="72" customWidth="1"/>
    <col min="14097" max="14097" width="16.42578125" style="72" customWidth="1"/>
    <col min="14098" max="14098" width="25.140625" style="72" customWidth="1"/>
    <col min="14099" max="14099" width="31" style="72" customWidth="1"/>
    <col min="14100" max="14100" width="51" style="72" customWidth="1"/>
    <col min="14101" max="14101" width="23.28515625" style="72" customWidth="1"/>
    <col min="14102" max="14102" width="36.28515625" style="72" customWidth="1"/>
    <col min="14103" max="14103" width="13.7109375" style="72" customWidth="1"/>
    <col min="14104" max="14104" width="7.7109375" style="72" customWidth="1"/>
    <col min="14105" max="14105" width="16.42578125" style="72" customWidth="1"/>
    <col min="14106" max="14106" width="25.140625" style="72" customWidth="1"/>
    <col min="14107" max="14107" width="31" style="72" customWidth="1"/>
    <col min="14108" max="14108" width="51" style="72" customWidth="1"/>
    <col min="14109" max="14109" width="23.28515625" style="72" customWidth="1"/>
    <col min="14110" max="14110" width="36.28515625" style="72" customWidth="1"/>
    <col min="14111" max="14111" width="13.7109375" style="72" customWidth="1"/>
    <col min="14112" max="14112" width="7.7109375" style="72" customWidth="1"/>
    <col min="14113" max="14113" width="16.42578125" style="72" customWidth="1"/>
    <col min="14114" max="14114" width="25.140625" style="72" customWidth="1"/>
    <col min="14115" max="14115" width="31" style="72" customWidth="1"/>
    <col min="14116" max="14116" width="51" style="72" customWidth="1"/>
    <col min="14117" max="14117" width="23.28515625" style="72" customWidth="1"/>
    <col min="14118" max="14118" width="36.28515625" style="72" customWidth="1"/>
    <col min="14119" max="14119" width="13.7109375" style="72" customWidth="1"/>
    <col min="14120" max="14120" width="7.7109375" style="72" customWidth="1"/>
    <col min="14121" max="14121" width="16.42578125" style="72" customWidth="1"/>
    <col min="14122" max="14122" width="25.140625" style="72" customWidth="1"/>
    <col min="14123" max="14123" width="31" style="72" customWidth="1"/>
    <col min="14124" max="14124" width="51" style="72" customWidth="1"/>
    <col min="14125" max="14125" width="23.28515625" style="72" customWidth="1"/>
    <col min="14126" max="14126" width="36.28515625" style="72" customWidth="1"/>
    <col min="14127" max="14127" width="13.7109375" style="72" customWidth="1"/>
    <col min="14128" max="14128" width="7.7109375" style="72" customWidth="1"/>
    <col min="14129" max="14129" width="16.42578125" style="72" customWidth="1"/>
    <col min="14130" max="14130" width="25.140625" style="72" customWidth="1"/>
    <col min="14131" max="14131" width="31" style="72" customWidth="1"/>
    <col min="14132" max="14132" width="51" style="72" customWidth="1"/>
    <col min="14133" max="14133" width="23.28515625" style="72" customWidth="1"/>
    <col min="14134" max="14134" width="36.28515625" style="72" customWidth="1"/>
    <col min="14135" max="14135" width="13.7109375" style="72" customWidth="1"/>
    <col min="14136" max="14136" width="7.7109375" style="72" customWidth="1"/>
    <col min="14137" max="14137" width="16.42578125" style="72" customWidth="1"/>
    <col min="14138" max="14138" width="25.140625" style="72" customWidth="1"/>
    <col min="14139" max="14139" width="31" style="72" customWidth="1"/>
    <col min="14140" max="14140" width="51" style="72" customWidth="1"/>
    <col min="14141" max="14141" width="23.28515625" style="72" customWidth="1"/>
    <col min="14142" max="14142" width="36.28515625" style="72" customWidth="1"/>
    <col min="14143" max="14143" width="13.7109375" style="72" customWidth="1"/>
    <col min="14144" max="14144" width="7.7109375" style="72" customWidth="1"/>
    <col min="14145" max="14145" width="16.42578125" style="72" customWidth="1"/>
    <col min="14146" max="14146" width="25.140625" style="72" customWidth="1"/>
    <col min="14147" max="14147" width="31" style="72" customWidth="1"/>
    <col min="14148" max="14148" width="51" style="72" customWidth="1"/>
    <col min="14149" max="14149" width="23.28515625" style="72" customWidth="1"/>
    <col min="14150" max="14150" width="36.28515625" style="72" customWidth="1"/>
    <col min="14151" max="14151" width="13.7109375" style="72" customWidth="1"/>
    <col min="14152" max="14152" width="7.7109375" style="72" customWidth="1"/>
    <col min="14153" max="14153" width="16.42578125" style="72" customWidth="1"/>
    <col min="14154" max="14154" width="25.140625" style="72" customWidth="1"/>
    <col min="14155" max="14155" width="31" style="72" customWidth="1"/>
    <col min="14156" max="14156" width="51" style="72" customWidth="1"/>
    <col min="14157" max="14157" width="23.28515625" style="72" customWidth="1"/>
    <col min="14158" max="14158" width="36.28515625" style="72" customWidth="1"/>
    <col min="14159" max="14159" width="13.7109375" style="72" customWidth="1"/>
    <col min="14160" max="14160" width="7.7109375" style="72" customWidth="1"/>
    <col min="14161" max="14161" width="16.42578125" style="72" customWidth="1"/>
    <col min="14162" max="14162" width="25.140625" style="72" customWidth="1"/>
    <col min="14163" max="14163" width="31" style="72" customWidth="1"/>
    <col min="14164" max="14164" width="51" style="72" customWidth="1"/>
    <col min="14165" max="14165" width="23.28515625" style="72" customWidth="1"/>
    <col min="14166" max="14166" width="36.28515625" style="72" customWidth="1"/>
    <col min="14167" max="14167" width="13.7109375" style="72" customWidth="1"/>
    <col min="14168" max="14168" width="7.7109375" style="72" customWidth="1"/>
    <col min="14169" max="14169" width="16.42578125" style="72" customWidth="1"/>
    <col min="14170" max="14170" width="25.140625" style="72" customWidth="1"/>
    <col min="14171" max="14171" width="31" style="72" customWidth="1"/>
    <col min="14172" max="14172" width="51" style="72" customWidth="1"/>
    <col min="14173" max="14173" width="23.28515625" style="72" customWidth="1"/>
    <col min="14174" max="14174" width="36.28515625" style="72" customWidth="1"/>
    <col min="14175" max="14175" width="13.7109375" style="72" customWidth="1"/>
    <col min="14176" max="14176" width="7.7109375" style="72" customWidth="1"/>
    <col min="14177" max="14177" width="16.42578125" style="72" customWidth="1"/>
    <col min="14178" max="14178" width="25.140625" style="72" customWidth="1"/>
    <col min="14179" max="14179" width="31" style="72" customWidth="1"/>
    <col min="14180" max="14180" width="51" style="72" customWidth="1"/>
    <col min="14181" max="14181" width="23.28515625" style="72" customWidth="1"/>
    <col min="14182" max="14182" width="36.28515625" style="72" customWidth="1"/>
    <col min="14183" max="14183" width="13.7109375" style="72" customWidth="1"/>
    <col min="14184" max="14184" width="7.7109375" style="72" customWidth="1"/>
    <col min="14185" max="14185" width="16.42578125" style="72" customWidth="1"/>
    <col min="14186" max="14186" width="25.140625" style="72" customWidth="1"/>
    <col min="14187" max="14187" width="31" style="72" customWidth="1"/>
    <col min="14188" max="14188" width="51" style="72" customWidth="1"/>
    <col min="14189" max="14189" width="23.28515625" style="72" customWidth="1"/>
    <col min="14190" max="14190" width="36.28515625" style="72" customWidth="1"/>
    <col min="14191" max="14191" width="13.7109375" style="72" customWidth="1"/>
    <col min="14192" max="14192" width="7.7109375" style="72" customWidth="1"/>
    <col min="14193" max="14193" width="16.42578125" style="72" customWidth="1"/>
    <col min="14194" max="14194" width="25.140625" style="72" customWidth="1"/>
    <col min="14195" max="14195" width="31" style="72" customWidth="1"/>
    <col min="14196" max="14196" width="51" style="72" customWidth="1"/>
    <col min="14197" max="14197" width="23.28515625" style="72" customWidth="1"/>
    <col min="14198" max="14198" width="36.28515625" style="72" customWidth="1"/>
    <col min="14199" max="14199" width="13.7109375" style="72" customWidth="1"/>
    <col min="14200" max="14200" width="7.7109375" style="72" customWidth="1"/>
    <col min="14201" max="14201" width="16.42578125" style="72" customWidth="1"/>
    <col min="14202" max="14202" width="25.140625" style="72" customWidth="1"/>
    <col min="14203" max="14203" width="31" style="72" customWidth="1"/>
    <col min="14204" max="14204" width="51" style="72" customWidth="1"/>
    <col min="14205" max="14205" width="23.28515625" style="72" customWidth="1"/>
    <col min="14206" max="14206" width="36.28515625" style="72" customWidth="1"/>
    <col min="14207" max="14207" width="13.7109375" style="72" customWidth="1"/>
    <col min="14208" max="14208" width="7.7109375" style="72" customWidth="1"/>
    <col min="14209" max="14209" width="16.42578125" style="72" customWidth="1"/>
    <col min="14210" max="14210" width="25.140625" style="72" customWidth="1"/>
    <col min="14211" max="14211" width="31" style="72" customWidth="1"/>
    <col min="14212" max="14212" width="51" style="72" customWidth="1"/>
    <col min="14213" max="14213" width="23.28515625" style="72" customWidth="1"/>
    <col min="14214" max="14214" width="36.28515625" style="72" customWidth="1"/>
    <col min="14215" max="14215" width="13.7109375" style="72" customWidth="1"/>
    <col min="14216" max="14216" width="7.7109375" style="72" customWidth="1"/>
    <col min="14217" max="14217" width="16.42578125" style="72" customWidth="1"/>
    <col min="14218" max="14218" width="25.140625" style="72" customWidth="1"/>
    <col min="14219" max="14219" width="31" style="72" customWidth="1"/>
    <col min="14220" max="14220" width="51" style="72" customWidth="1"/>
    <col min="14221" max="14221" width="23.28515625" style="72" customWidth="1"/>
    <col min="14222" max="14222" width="36.28515625" style="72" customWidth="1"/>
    <col min="14223" max="14223" width="13.7109375" style="72" customWidth="1"/>
    <col min="14224" max="14224" width="7.7109375" style="72" customWidth="1"/>
    <col min="14225" max="14225" width="16.42578125" style="72" customWidth="1"/>
    <col min="14226" max="14226" width="25.140625" style="72" customWidth="1"/>
    <col min="14227" max="14227" width="31" style="72" customWidth="1"/>
    <col min="14228" max="14228" width="51" style="72" customWidth="1"/>
    <col min="14229" max="14229" width="23.28515625" style="72" customWidth="1"/>
    <col min="14230" max="14230" width="36.28515625" style="72" customWidth="1"/>
    <col min="14231" max="14231" width="13.7109375" style="72" customWidth="1"/>
    <col min="14232" max="14232" width="7.7109375" style="72" customWidth="1"/>
    <col min="14233" max="14233" width="16.42578125" style="72" customWidth="1"/>
    <col min="14234" max="14234" width="25.140625" style="72" customWidth="1"/>
    <col min="14235" max="14235" width="31" style="72" customWidth="1"/>
    <col min="14236" max="14236" width="51" style="72" customWidth="1"/>
    <col min="14237" max="14237" width="23.28515625" style="72" customWidth="1"/>
    <col min="14238" max="14238" width="36.28515625" style="72" customWidth="1"/>
    <col min="14239" max="14239" width="13.7109375" style="72" customWidth="1"/>
    <col min="14240" max="14240" width="7.7109375" style="72" customWidth="1"/>
    <col min="14241" max="14241" width="16.42578125" style="72" customWidth="1"/>
    <col min="14242" max="14242" width="25.140625" style="72" customWidth="1"/>
    <col min="14243" max="14243" width="31" style="72" customWidth="1"/>
    <col min="14244" max="14244" width="51" style="72" customWidth="1"/>
    <col min="14245" max="14245" width="23.28515625" style="72" customWidth="1"/>
    <col min="14246" max="14246" width="36.28515625" style="72" customWidth="1"/>
    <col min="14247" max="14247" width="13.7109375" style="72" customWidth="1"/>
    <col min="14248" max="14248" width="7.7109375" style="72" customWidth="1"/>
    <col min="14249" max="14249" width="16.42578125" style="72" customWidth="1"/>
    <col min="14250" max="14250" width="25.140625" style="72" customWidth="1"/>
    <col min="14251" max="14251" width="31" style="72" customWidth="1"/>
    <col min="14252" max="14252" width="51" style="72" customWidth="1"/>
    <col min="14253" max="14253" width="23.28515625" style="72" customWidth="1"/>
    <col min="14254" max="14254" width="36.28515625" style="72" customWidth="1"/>
    <col min="14255" max="14255" width="13.7109375" style="72" customWidth="1"/>
    <col min="14256" max="14256" width="7.7109375" style="72" customWidth="1"/>
    <col min="14257" max="14257" width="16.42578125" style="72" customWidth="1"/>
    <col min="14258" max="14258" width="25.140625" style="72" customWidth="1"/>
    <col min="14259" max="14259" width="31" style="72" customWidth="1"/>
    <col min="14260" max="14260" width="51" style="72" customWidth="1"/>
    <col min="14261" max="14261" width="23.28515625" style="72" customWidth="1"/>
    <col min="14262" max="14262" width="36.28515625" style="72" customWidth="1"/>
    <col min="14263" max="14263" width="13.7109375" style="72" customWidth="1"/>
    <col min="14264" max="14264" width="7.7109375" style="72" customWidth="1"/>
    <col min="14265" max="14265" width="16.42578125" style="72" customWidth="1"/>
    <col min="14266" max="14266" width="25.140625" style="72" customWidth="1"/>
    <col min="14267" max="14267" width="31" style="72" customWidth="1"/>
    <col min="14268" max="14268" width="51" style="72" customWidth="1"/>
    <col min="14269" max="14269" width="23.28515625" style="72" customWidth="1"/>
    <col min="14270" max="14270" width="36.28515625" style="72" customWidth="1"/>
    <col min="14271" max="14271" width="13.7109375" style="72" customWidth="1"/>
    <col min="14272" max="14272" width="7.7109375" style="72" customWidth="1"/>
    <col min="14273" max="14273" width="16.42578125" style="72" customWidth="1"/>
    <col min="14274" max="14274" width="25.140625" style="72" customWidth="1"/>
    <col min="14275" max="14275" width="31" style="72" customWidth="1"/>
    <col min="14276" max="14276" width="51" style="72" customWidth="1"/>
    <col min="14277" max="14277" width="23.28515625" style="72" customWidth="1"/>
    <col min="14278" max="14278" width="36.28515625" style="72" customWidth="1"/>
    <col min="14279" max="14279" width="13.7109375" style="72" customWidth="1"/>
    <col min="14280" max="14280" width="7.7109375" style="72" customWidth="1"/>
    <col min="14281" max="14281" width="16.42578125" style="72" customWidth="1"/>
    <col min="14282" max="14282" width="25.140625" style="72" customWidth="1"/>
    <col min="14283" max="14283" width="31" style="72" customWidth="1"/>
    <col min="14284" max="14284" width="51" style="72" customWidth="1"/>
    <col min="14285" max="14285" width="23.28515625" style="72" customWidth="1"/>
    <col min="14286" max="14286" width="36.28515625" style="72" customWidth="1"/>
    <col min="14287" max="14287" width="13.7109375" style="72" customWidth="1"/>
    <col min="14288" max="14288" width="7.7109375" style="72" customWidth="1"/>
    <col min="14289" max="14289" width="16.42578125" style="72" customWidth="1"/>
    <col min="14290" max="14290" width="25.140625" style="72" customWidth="1"/>
    <col min="14291" max="14291" width="31" style="72" customWidth="1"/>
    <col min="14292" max="14292" width="51" style="72" customWidth="1"/>
    <col min="14293" max="14293" width="23.28515625" style="72" customWidth="1"/>
    <col min="14294" max="14294" width="36.28515625" style="72" customWidth="1"/>
    <col min="14295" max="14295" width="13.7109375" style="72" customWidth="1"/>
    <col min="14296" max="14296" width="7.7109375" style="72" customWidth="1"/>
    <col min="14297" max="14297" width="16.42578125" style="72" customWidth="1"/>
    <col min="14298" max="14298" width="25.140625" style="72" customWidth="1"/>
    <col min="14299" max="14299" width="31" style="72" customWidth="1"/>
    <col min="14300" max="14300" width="51" style="72" customWidth="1"/>
    <col min="14301" max="14301" width="23.28515625" style="72" customWidth="1"/>
    <col min="14302" max="14302" width="36.28515625" style="72" customWidth="1"/>
    <col min="14303" max="14303" width="13.7109375" style="72" customWidth="1"/>
    <col min="14304" max="14304" width="7.7109375" style="72" customWidth="1"/>
    <col min="14305" max="14305" width="16.42578125" style="72" customWidth="1"/>
    <col min="14306" max="14306" width="25.140625" style="72" customWidth="1"/>
    <col min="14307" max="14307" width="31" style="72" customWidth="1"/>
    <col min="14308" max="14308" width="51" style="72" customWidth="1"/>
    <col min="14309" max="14309" width="23.28515625" style="72" customWidth="1"/>
    <col min="14310" max="14310" width="36.28515625" style="72" customWidth="1"/>
    <col min="14311" max="14311" width="13.7109375" style="72" customWidth="1"/>
    <col min="14312" max="14312" width="7.7109375" style="72" customWidth="1"/>
    <col min="14313" max="14313" width="16.42578125" style="72" customWidth="1"/>
    <col min="14314" max="14314" width="25.140625" style="72" customWidth="1"/>
    <col min="14315" max="14315" width="31" style="72" customWidth="1"/>
    <col min="14316" max="14316" width="51" style="72" customWidth="1"/>
    <col min="14317" max="14317" width="23.28515625" style="72" customWidth="1"/>
    <col min="14318" max="14318" width="36.28515625" style="72" customWidth="1"/>
    <col min="14319" max="14319" width="13.7109375" style="72" customWidth="1"/>
    <col min="14320" max="14320" width="7.7109375" style="72" customWidth="1"/>
    <col min="14321" max="14321" width="16.42578125" style="72" customWidth="1"/>
    <col min="14322" max="14322" width="25.140625" style="72" customWidth="1"/>
    <col min="14323" max="14323" width="31" style="72" customWidth="1"/>
    <col min="14324" max="14324" width="51" style="72" customWidth="1"/>
    <col min="14325" max="14325" width="23.28515625" style="72" customWidth="1"/>
    <col min="14326" max="14326" width="36.28515625" style="72" customWidth="1"/>
    <col min="14327" max="14327" width="13.7109375" style="72" customWidth="1"/>
    <col min="14328" max="14328" width="7.7109375" style="72" customWidth="1"/>
    <col min="14329" max="14329" width="16.42578125" style="72" customWidth="1"/>
    <col min="14330" max="14330" width="25.140625" style="72" customWidth="1"/>
    <col min="14331" max="14331" width="31" style="72" customWidth="1"/>
    <col min="14332" max="14332" width="51" style="72" customWidth="1"/>
    <col min="14333" max="14333" width="23.28515625" style="72" customWidth="1"/>
    <col min="14334" max="14334" width="36.28515625" style="72" customWidth="1"/>
    <col min="14335" max="14335" width="13.7109375" style="72" customWidth="1"/>
    <col min="14336" max="14336" width="7.7109375" style="72" customWidth="1"/>
    <col min="14337" max="14337" width="16.42578125" style="72" customWidth="1"/>
    <col min="14338" max="14338" width="25.140625" style="72" customWidth="1"/>
    <col min="14339" max="14339" width="31" style="72" customWidth="1"/>
    <col min="14340" max="14340" width="51" style="72" customWidth="1"/>
    <col min="14341" max="14341" width="23.28515625" style="72" customWidth="1"/>
    <col min="14342" max="14342" width="36.28515625" style="72" customWidth="1"/>
    <col min="14343" max="14343" width="13.7109375" style="72" customWidth="1"/>
    <col min="14344" max="14344" width="7.7109375" style="72" customWidth="1"/>
    <col min="14345" max="14345" width="16.42578125" style="72" customWidth="1"/>
    <col min="14346" max="14346" width="25.140625" style="72" customWidth="1"/>
    <col min="14347" max="14347" width="31" style="72" customWidth="1"/>
    <col min="14348" max="14348" width="51" style="72" customWidth="1"/>
    <col min="14349" max="14349" width="23.28515625" style="72" customWidth="1"/>
    <col min="14350" max="14350" width="36.28515625" style="72" customWidth="1"/>
    <col min="14351" max="14351" width="13.7109375" style="72" customWidth="1"/>
    <col min="14352" max="14352" width="7.7109375" style="72" customWidth="1"/>
    <col min="14353" max="14353" width="16.42578125" style="72" customWidth="1"/>
    <col min="14354" max="14354" width="25.140625" style="72" customWidth="1"/>
    <col min="14355" max="14355" width="31" style="72" customWidth="1"/>
    <col min="14356" max="14356" width="51" style="72" customWidth="1"/>
    <col min="14357" max="14357" width="23.28515625" style="72" customWidth="1"/>
    <col min="14358" max="14358" width="36.28515625" style="72" customWidth="1"/>
    <col min="14359" max="14359" width="13.7109375" style="72" customWidth="1"/>
    <col min="14360" max="14360" width="7.7109375" style="72" customWidth="1"/>
    <col min="14361" max="14361" width="16.42578125" style="72" customWidth="1"/>
    <col min="14362" max="14362" width="25.140625" style="72" customWidth="1"/>
    <col min="14363" max="14363" width="31" style="72" customWidth="1"/>
    <col min="14364" max="14364" width="51" style="72" customWidth="1"/>
    <col min="14365" max="14365" width="23.28515625" style="72" customWidth="1"/>
    <col min="14366" max="14366" width="36.28515625" style="72" customWidth="1"/>
    <col min="14367" max="14367" width="13.7109375" style="72" customWidth="1"/>
    <col min="14368" max="14368" width="7.7109375" style="72" customWidth="1"/>
    <col min="14369" max="14369" width="16.42578125" style="72" customWidth="1"/>
    <col min="14370" max="14370" width="25.140625" style="72" customWidth="1"/>
    <col min="14371" max="14371" width="31" style="72" customWidth="1"/>
    <col min="14372" max="14372" width="51" style="72" customWidth="1"/>
    <col min="14373" max="14373" width="23.28515625" style="72" customWidth="1"/>
    <col min="14374" max="14374" width="36.28515625" style="72" customWidth="1"/>
    <col min="14375" max="14375" width="13.7109375" style="72" customWidth="1"/>
    <col min="14376" max="14376" width="7.7109375" style="72" customWidth="1"/>
    <col min="14377" max="14377" width="16.42578125" style="72" customWidth="1"/>
    <col min="14378" max="14378" width="25.140625" style="72" customWidth="1"/>
    <col min="14379" max="14379" width="31" style="72" customWidth="1"/>
    <col min="14380" max="14380" width="51" style="72" customWidth="1"/>
    <col min="14381" max="14381" width="23.28515625" style="72" customWidth="1"/>
    <col min="14382" max="14382" width="36.28515625" style="72" customWidth="1"/>
    <col min="14383" max="14383" width="13.7109375" style="72" customWidth="1"/>
    <col min="14384" max="14384" width="7.7109375" style="72" customWidth="1"/>
    <col min="14385" max="14385" width="16.42578125" style="72" customWidth="1"/>
    <col min="14386" max="14386" width="25.140625" style="72" customWidth="1"/>
    <col min="14387" max="14387" width="31" style="72" customWidth="1"/>
    <col min="14388" max="14388" width="51" style="72" customWidth="1"/>
    <col min="14389" max="14389" width="23.28515625" style="72" customWidth="1"/>
    <col min="14390" max="14390" width="36.28515625" style="72" customWidth="1"/>
    <col min="14391" max="14391" width="13.7109375" style="72" customWidth="1"/>
    <col min="14392" max="14392" width="7.7109375" style="72" customWidth="1"/>
    <col min="14393" max="14393" width="16.42578125" style="72" customWidth="1"/>
    <col min="14394" max="14394" width="25.140625" style="72" customWidth="1"/>
    <col min="14395" max="14395" width="31" style="72" customWidth="1"/>
    <col min="14396" max="14396" width="51" style="72" customWidth="1"/>
    <col min="14397" max="14397" width="23.28515625" style="72" customWidth="1"/>
    <col min="14398" max="14398" width="36.28515625" style="72" customWidth="1"/>
    <col min="14399" max="14399" width="13.7109375" style="72" customWidth="1"/>
    <col min="14400" max="14400" width="7.7109375" style="72" customWidth="1"/>
    <col min="14401" max="14401" width="16.42578125" style="72" customWidth="1"/>
    <col min="14402" max="14402" width="25.140625" style="72" customWidth="1"/>
    <col min="14403" max="14403" width="31" style="72" customWidth="1"/>
    <col min="14404" max="14404" width="51" style="72" customWidth="1"/>
    <col min="14405" max="14405" width="23.28515625" style="72" customWidth="1"/>
    <col min="14406" max="14406" width="36.28515625" style="72" customWidth="1"/>
    <col min="14407" max="14407" width="13.7109375" style="72" customWidth="1"/>
    <col min="14408" max="14408" width="7.7109375" style="72" customWidth="1"/>
    <col min="14409" max="14409" width="16.42578125" style="72" customWidth="1"/>
    <col min="14410" max="14410" width="25.140625" style="72" customWidth="1"/>
    <col min="14411" max="14411" width="31" style="72" customWidth="1"/>
    <col min="14412" max="14412" width="51" style="72" customWidth="1"/>
    <col min="14413" max="14413" width="23.28515625" style="72" customWidth="1"/>
    <col min="14414" max="14414" width="36.28515625" style="72" customWidth="1"/>
    <col min="14415" max="14415" width="13.7109375" style="72" customWidth="1"/>
    <col min="14416" max="14416" width="7.7109375" style="72" customWidth="1"/>
    <col min="14417" max="14417" width="16.42578125" style="72" customWidth="1"/>
    <col min="14418" max="14418" width="25.140625" style="72" customWidth="1"/>
    <col min="14419" max="14419" width="31" style="72" customWidth="1"/>
    <col min="14420" max="14420" width="51" style="72" customWidth="1"/>
    <col min="14421" max="14421" width="23.28515625" style="72" customWidth="1"/>
    <col min="14422" max="14422" width="36.28515625" style="72" customWidth="1"/>
    <col min="14423" max="14423" width="13.7109375" style="72" customWidth="1"/>
    <col min="14424" max="14424" width="7.7109375" style="72" customWidth="1"/>
    <col min="14425" max="14425" width="16.42578125" style="72" customWidth="1"/>
    <col min="14426" max="14426" width="25.140625" style="72" customWidth="1"/>
    <col min="14427" max="14427" width="31" style="72" customWidth="1"/>
    <col min="14428" max="14428" width="51" style="72" customWidth="1"/>
    <col min="14429" max="14429" width="23.28515625" style="72" customWidth="1"/>
    <col min="14430" max="14430" width="36.28515625" style="72" customWidth="1"/>
    <col min="14431" max="14431" width="13.7109375" style="72" customWidth="1"/>
    <col min="14432" max="14432" width="7.7109375" style="72" customWidth="1"/>
    <col min="14433" max="14433" width="16.42578125" style="72" customWidth="1"/>
    <col min="14434" max="14434" width="25.140625" style="72" customWidth="1"/>
    <col min="14435" max="14435" width="31" style="72" customWidth="1"/>
    <col min="14436" max="14436" width="51" style="72" customWidth="1"/>
    <col min="14437" max="14437" width="23.28515625" style="72" customWidth="1"/>
    <col min="14438" max="14438" width="36.28515625" style="72" customWidth="1"/>
    <col min="14439" max="14439" width="13.7109375" style="72" customWidth="1"/>
    <col min="14440" max="14440" width="7.7109375" style="72" customWidth="1"/>
    <col min="14441" max="14441" width="16.42578125" style="72" customWidth="1"/>
    <col min="14442" max="14442" width="25.140625" style="72" customWidth="1"/>
    <col min="14443" max="14443" width="31" style="72" customWidth="1"/>
    <col min="14444" max="14444" width="51" style="72" customWidth="1"/>
    <col min="14445" max="14445" width="23.28515625" style="72" customWidth="1"/>
    <col min="14446" max="14446" width="36.28515625" style="72" customWidth="1"/>
    <col min="14447" max="14447" width="13.7109375" style="72" customWidth="1"/>
    <col min="14448" max="14448" width="7.7109375" style="72" customWidth="1"/>
    <col min="14449" max="14449" width="16.42578125" style="72" customWidth="1"/>
    <col min="14450" max="14450" width="25.140625" style="72" customWidth="1"/>
    <col min="14451" max="14451" width="31" style="72" customWidth="1"/>
    <col min="14452" max="14452" width="51" style="72" customWidth="1"/>
    <col min="14453" max="14453" width="23.28515625" style="72" customWidth="1"/>
    <col min="14454" max="14454" width="36.28515625" style="72" customWidth="1"/>
    <col min="14455" max="14455" width="13.7109375" style="72" customWidth="1"/>
    <col min="14456" max="14456" width="7.7109375" style="72" customWidth="1"/>
    <col min="14457" max="14457" width="16.42578125" style="72" customWidth="1"/>
    <col min="14458" max="14458" width="25.140625" style="72" customWidth="1"/>
    <col min="14459" max="14459" width="31" style="72" customWidth="1"/>
    <col min="14460" max="14460" width="51" style="72" customWidth="1"/>
    <col min="14461" max="14461" width="23.28515625" style="72" customWidth="1"/>
    <col min="14462" max="14462" width="36.28515625" style="72" customWidth="1"/>
    <col min="14463" max="14463" width="13.7109375" style="72" customWidth="1"/>
    <col min="14464" max="14464" width="7.7109375" style="72" customWidth="1"/>
    <col min="14465" max="14465" width="16.42578125" style="72" customWidth="1"/>
    <col min="14466" max="14466" width="25.140625" style="72" customWidth="1"/>
    <col min="14467" max="14467" width="31" style="72" customWidth="1"/>
    <col min="14468" max="14468" width="51" style="72" customWidth="1"/>
    <col min="14469" max="14469" width="23.28515625" style="72" customWidth="1"/>
    <col min="14470" max="14470" width="36.28515625" style="72" customWidth="1"/>
    <col min="14471" max="14471" width="13.7109375" style="72" customWidth="1"/>
    <col min="14472" max="14472" width="7.7109375" style="72" customWidth="1"/>
    <col min="14473" max="14473" width="16.42578125" style="72" customWidth="1"/>
    <col min="14474" max="14474" width="25.140625" style="72" customWidth="1"/>
    <col min="14475" max="14475" width="31" style="72" customWidth="1"/>
    <col min="14476" max="14476" width="51" style="72" customWidth="1"/>
    <col min="14477" max="14477" width="23.28515625" style="72" customWidth="1"/>
    <col min="14478" max="14478" width="36.28515625" style="72" customWidth="1"/>
    <col min="14479" max="14479" width="13.7109375" style="72" customWidth="1"/>
    <col min="14480" max="14480" width="7.7109375" style="72" customWidth="1"/>
    <col min="14481" max="14481" width="16.42578125" style="72" customWidth="1"/>
    <col min="14482" max="14482" width="25.140625" style="72" customWidth="1"/>
    <col min="14483" max="14483" width="31" style="72" customWidth="1"/>
    <col min="14484" max="14484" width="51" style="72" customWidth="1"/>
    <col min="14485" max="14485" width="23.28515625" style="72" customWidth="1"/>
    <col min="14486" max="14486" width="36.28515625" style="72" customWidth="1"/>
    <col min="14487" max="14487" width="13.7109375" style="72" customWidth="1"/>
    <col min="14488" max="14488" width="7.7109375" style="72" customWidth="1"/>
    <col min="14489" max="14489" width="16.42578125" style="72" customWidth="1"/>
    <col min="14490" max="14490" width="25.140625" style="72" customWidth="1"/>
    <col min="14491" max="14491" width="31" style="72" customWidth="1"/>
    <col min="14492" max="14492" width="51" style="72" customWidth="1"/>
    <col min="14493" max="14493" width="23.28515625" style="72" customWidth="1"/>
    <col min="14494" max="14494" width="36.28515625" style="72" customWidth="1"/>
    <col min="14495" max="14495" width="13.7109375" style="72" customWidth="1"/>
    <col min="14496" max="14496" width="7.7109375" style="72" customWidth="1"/>
    <col min="14497" max="14497" width="16.42578125" style="72" customWidth="1"/>
    <col min="14498" max="14498" width="25.140625" style="72" customWidth="1"/>
    <col min="14499" max="14499" width="31" style="72" customWidth="1"/>
    <col min="14500" max="14500" width="51" style="72" customWidth="1"/>
    <col min="14501" max="14501" width="23.28515625" style="72" customWidth="1"/>
    <col min="14502" max="14502" width="36.28515625" style="72" customWidth="1"/>
    <col min="14503" max="14503" width="13.7109375" style="72" customWidth="1"/>
    <col min="14504" max="14504" width="7.7109375" style="72" customWidth="1"/>
    <col min="14505" max="14505" width="16.42578125" style="72" customWidth="1"/>
    <col min="14506" max="14506" width="25.140625" style="72" customWidth="1"/>
    <col min="14507" max="14507" width="31" style="72" customWidth="1"/>
    <col min="14508" max="14508" width="51" style="72" customWidth="1"/>
    <col min="14509" max="14509" width="23.28515625" style="72" customWidth="1"/>
    <col min="14510" max="14510" width="36.28515625" style="72" customWidth="1"/>
    <col min="14511" max="14511" width="13.7109375" style="72" customWidth="1"/>
    <col min="14512" max="14512" width="7.7109375" style="72" customWidth="1"/>
    <col min="14513" max="14513" width="16.42578125" style="72" customWidth="1"/>
    <col min="14514" max="14514" width="25.140625" style="72" customWidth="1"/>
    <col min="14515" max="14515" width="31" style="72" customWidth="1"/>
    <col min="14516" max="14516" width="51" style="72" customWidth="1"/>
    <col min="14517" max="14517" width="23.28515625" style="72" customWidth="1"/>
    <col min="14518" max="14518" width="36.28515625" style="72" customWidth="1"/>
    <col min="14519" max="14519" width="13.7109375" style="72" customWidth="1"/>
    <col min="14520" max="14520" width="7.7109375" style="72" customWidth="1"/>
    <col min="14521" max="14521" width="16.42578125" style="72" customWidth="1"/>
    <col min="14522" max="14522" width="25.140625" style="72" customWidth="1"/>
    <col min="14523" max="14523" width="31" style="72" customWidth="1"/>
    <col min="14524" max="14524" width="51" style="72" customWidth="1"/>
    <col min="14525" max="14525" width="23.28515625" style="72" customWidth="1"/>
    <col min="14526" max="14526" width="36.28515625" style="72" customWidth="1"/>
    <col min="14527" max="14527" width="13.7109375" style="72" customWidth="1"/>
    <col min="14528" max="14528" width="7.7109375" style="72" customWidth="1"/>
    <col min="14529" max="14529" width="16.42578125" style="72" customWidth="1"/>
    <col min="14530" max="14530" width="25.140625" style="72" customWidth="1"/>
    <col min="14531" max="14531" width="31" style="72" customWidth="1"/>
    <col min="14532" max="14532" width="51" style="72" customWidth="1"/>
    <col min="14533" max="14533" width="23.28515625" style="72" customWidth="1"/>
    <col min="14534" max="14534" width="36.28515625" style="72" customWidth="1"/>
    <col min="14535" max="14535" width="13.7109375" style="72" customWidth="1"/>
    <col min="14536" max="14536" width="7.7109375" style="72" customWidth="1"/>
    <col min="14537" max="14537" width="16.42578125" style="72" customWidth="1"/>
    <col min="14538" max="14538" width="25.140625" style="72" customWidth="1"/>
    <col min="14539" max="14539" width="31" style="72" customWidth="1"/>
    <col min="14540" max="14540" width="51" style="72" customWidth="1"/>
    <col min="14541" max="14541" width="23.28515625" style="72" customWidth="1"/>
    <col min="14542" max="14542" width="36.28515625" style="72" customWidth="1"/>
    <col min="14543" max="14543" width="13.7109375" style="72" customWidth="1"/>
    <col min="14544" max="14544" width="7.7109375" style="72" customWidth="1"/>
    <col min="14545" max="14545" width="16.42578125" style="72" customWidth="1"/>
    <col min="14546" max="14546" width="25.140625" style="72" customWidth="1"/>
    <col min="14547" max="14547" width="31" style="72" customWidth="1"/>
    <col min="14548" max="14548" width="51" style="72" customWidth="1"/>
    <col min="14549" max="14549" width="23.28515625" style="72" customWidth="1"/>
    <col min="14550" max="14550" width="36.28515625" style="72" customWidth="1"/>
    <col min="14551" max="14551" width="13.7109375" style="72" customWidth="1"/>
    <col min="14552" max="14552" width="7.7109375" style="72" customWidth="1"/>
    <col min="14553" max="14553" width="16.42578125" style="72" customWidth="1"/>
    <col min="14554" max="14554" width="25.140625" style="72" customWidth="1"/>
    <col min="14555" max="14555" width="31" style="72" customWidth="1"/>
    <col min="14556" max="14556" width="51" style="72" customWidth="1"/>
    <col min="14557" max="14557" width="23.28515625" style="72" customWidth="1"/>
    <col min="14558" max="14558" width="36.28515625" style="72" customWidth="1"/>
    <col min="14559" max="14559" width="13.7109375" style="72" customWidth="1"/>
    <col min="14560" max="14560" width="7.7109375" style="72" customWidth="1"/>
    <col min="14561" max="14561" width="16.42578125" style="72" customWidth="1"/>
    <col min="14562" max="14562" width="25.140625" style="72" customWidth="1"/>
    <col min="14563" max="14563" width="31" style="72" customWidth="1"/>
    <col min="14564" max="14564" width="51" style="72" customWidth="1"/>
    <col min="14565" max="14565" width="23.28515625" style="72" customWidth="1"/>
    <col min="14566" max="14566" width="36.28515625" style="72" customWidth="1"/>
    <col min="14567" max="14567" width="13.7109375" style="72" customWidth="1"/>
    <col min="14568" max="14568" width="7.7109375" style="72" customWidth="1"/>
    <col min="14569" max="14569" width="16.42578125" style="72" customWidth="1"/>
    <col min="14570" max="14570" width="25.140625" style="72" customWidth="1"/>
    <col min="14571" max="14571" width="31" style="72" customWidth="1"/>
    <col min="14572" max="14572" width="51" style="72" customWidth="1"/>
    <col min="14573" max="14573" width="23.28515625" style="72" customWidth="1"/>
    <col min="14574" max="14574" width="36.28515625" style="72" customWidth="1"/>
    <col min="14575" max="14575" width="13.7109375" style="72" customWidth="1"/>
    <col min="14576" max="14576" width="7.7109375" style="72" customWidth="1"/>
    <col min="14577" max="14577" width="16.42578125" style="72" customWidth="1"/>
    <col min="14578" max="14578" width="25.140625" style="72" customWidth="1"/>
    <col min="14579" max="14579" width="31" style="72" customWidth="1"/>
    <col min="14580" max="14580" width="51" style="72" customWidth="1"/>
    <col min="14581" max="14581" width="23.28515625" style="72" customWidth="1"/>
    <col min="14582" max="14582" width="36.28515625" style="72" customWidth="1"/>
    <col min="14583" max="14583" width="13.7109375" style="72" customWidth="1"/>
    <col min="14584" max="14584" width="7.7109375" style="72" customWidth="1"/>
    <col min="14585" max="14585" width="16.42578125" style="72" customWidth="1"/>
    <col min="14586" max="14586" width="25.140625" style="72" customWidth="1"/>
    <col min="14587" max="14587" width="31" style="72" customWidth="1"/>
    <col min="14588" max="14588" width="51" style="72" customWidth="1"/>
    <col min="14589" max="14589" width="23.28515625" style="72" customWidth="1"/>
    <col min="14590" max="14590" width="36.28515625" style="72" customWidth="1"/>
    <col min="14591" max="14591" width="13.7109375" style="72" customWidth="1"/>
    <col min="14592" max="14592" width="7.7109375" style="72" customWidth="1"/>
    <col min="14593" max="14593" width="16.42578125" style="72" customWidth="1"/>
    <col min="14594" max="14594" width="25.140625" style="72" customWidth="1"/>
    <col min="14595" max="14595" width="31" style="72" customWidth="1"/>
    <col min="14596" max="14596" width="51" style="72" customWidth="1"/>
    <col min="14597" max="14597" width="23.28515625" style="72" customWidth="1"/>
    <col min="14598" max="14598" width="36.28515625" style="72" customWidth="1"/>
    <col min="14599" max="14599" width="13.7109375" style="72" customWidth="1"/>
    <col min="14600" max="14600" width="7.7109375" style="72" customWidth="1"/>
    <col min="14601" max="14601" width="16.42578125" style="72" customWidth="1"/>
    <col min="14602" max="14602" width="25.140625" style="72" customWidth="1"/>
    <col min="14603" max="14603" width="31" style="72" customWidth="1"/>
    <col min="14604" max="14604" width="51" style="72" customWidth="1"/>
    <col min="14605" max="14605" width="23.28515625" style="72" customWidth="1"/>
    <col min="14606" max="14606" width="36.28515625" style="72" customWidth="1"/>
    <col min="14607" max="14607" width="13.7109375" style="72" customWidth="1"/>
    <col min="14608" max="14608" width="7.7109375" style="72" customWidth="1"/>
    <col min="14609" max="14609" width="16.42578125" style="72" customWidth="1"/>
    <col min="14610" max="14610" width="25.140625" style="72" customWidth="1"/>
    <col min="14611" max="14611" width="31" style="72" customWidth="1"/>
    <col min="14612" max="14612" width="51" style="72" customWidth="1"/>
    <col min="14613" max="14613" width="23.28515625" style="72" customWidth="1"/>
    <col min="14614" max="14614" width="36.28515625" style="72" customWidth="1"/>
    <col min="14615" max="14615" width="13.7109375" style="72" customWidth="1"/>
    <col min="14616" max="14616" width="7.7109375" style="72" customWidth="1"/>
    <col min="14617" max="14617" width="16.42578125" style="72" customWidth="1"/>
    <col min="14618" max="14618" width="25.140625" style="72" customWidth="1"/>
    <col min="14619" max="14619" width="31" style="72" customWidth="1"/>
    <col min="14620" max="14620" width="51" style="72" customWidth="1"/>
    <col min="14621" max="14621" width="23.28515625" style="72" customWidth="1"/>
    <col min="14622" max="14622" width="36.28515625" style="72" customWidth="1"/>
    <col min="14623" max="14623" width="13.7109375" style="72" customWidth="1"/>
    <col min="14624" max="14624" width="7.7109375" style="72" customWidth="1"/>
    <col min="14625" max="14625" width="16.42578125" style="72" customWidth="1"/>
    <col min="14626" max="14626" width="25.140625" style="72" customWidth="1"/>
    <col min="14627" max="14627" width="31" style="72" customWidth="1"/>
    <col min="14628" max="14628" width="51" style="72" customWidth="1"/>
    <col min="14629" max="14629" width="23.28515625" style="72" customWidth="1"/>
    <col min="14630" max="14630" width="36.28515625" style="72" customWidth="1"/>
    <col min="14631" max="14631" width="13.7109375" style="72" customWidth="1"/>
    <col min="14632" max="14632" width="7.7109375" style="72" customWidth="1"/>
    <col min="14633" max="14633" width="16.42578125" style="72" customWidth="1"/>
    <col min="14634" max="14634" width="25.140625" style="72" customWidth="1"/>
    <col min="14635" max="14635" width="31" style="72" customWidth="1"/>
    <col min="14636" max="14636" width="51" style="72" customWidth="1"/>
    <col min="14637" max="14637" width="23.28515625" style="72" customWidth="1"/>
    <col min="14638" max="14638" width="36.28515625" style="72" customWidth="1"/>
    <col min="14639" max="14639" width="13.7109375" style="72" customWidth="1"/>
    <col min="14640" max="14640" width="7.7109375" style="72" customWidth="1"/>
    <col min="14641" max="14641" width="16.42578125" style="72" customWidth="1"/>
    <col min="14642" max="14642" width="25.140625" style="72" customWidth="1"/>
    <col min="14643" max="14643" width="31" style="72" customWidth="1"/>
    <col min="14644" max="14644" width="51" style="72" customWidth="1"/>
    <col min="14645" max="14645" width="23.28515625" style="72" customWidth="1"/>
    <col min="14646" max="14646" width="36.28515625" style="72" customWidth="1"/>
    <col min="14647" max="14647" width="13.7109375" style="72" customWidth="1"/>
    <col min="14648" max="14648" width="7.7109375" style="72" customWidth="1"/>
    <col min="14649" max="14649" width="16.42578125" style="72" customWidth="1"/>
    <col min="14650" max="14650" width="25.140625" style="72" customWidth="1"/>
    <col min="14651" max="14651" width="31" style="72" customWidth="1"/>
    <col min="14652" max="14652" width="51" style="72" customWidth="1"/>
    <col min="14653" max="14653" width="23.28515625" style="72" customWidth="1"/>
    <col min="14654" max="14654" width="36.28515625" style="72" customWidth="1"/>
    <col min="14655" max="14655" width="13.7109375" style="72" customWidth="1"/>
    <col min="14656" max="14656" width="7.7109375" style="72" customWidth="1"/>
    <col min="14657" max="14657" width="16.42578125" style="72" customWidth="1"/>
    <col min="14658" max="14658" width="25.140625" style="72" customWidth="1"/>
    <col min="14659" max="14659" width="31" style="72" customWidth="1"/>
    <col min="14660" max="14660" width="51" style="72" customWidth="1"/>
    <col min="14661" max="14661" width="23.28515625" style="72" customWidth="1"/>
    <col min="14662" max="14662" width="36.28515625" style="72" customWidth="1"/>
    <col min="14663" max="14663" width="13.7109375" style="72" customWidth="1"/>
    <col min="14664" max="14664" width="7.7109375" style="72" customWidth="1"/>
    <col min="14665" max="14665" width="16.42578125" style="72" customWidth="1"/>
    <col min="14666" max="14666" width="25.140625" style="72" customWidth="1"/>
    <col min="14667" max="14667" width="31" style="72" customWidth="1"/>
    <col min="14668" max="14668" width="51" style="72" customWidth="1"/>
    <col min="14669" max="14669" width="23.28515625" style="72" customWidth="1"/>
    <col min="14670" max="14670" width="36.28515625" style="72" customWidth="1"/>
    <col min="14671" max="14671" width="13.7109375" style="72" customWidth="1"/>
    <col min="14672" max="14672" width="7.7109375" style="72" customWidth="1"/>
    <col min="14673" max="14673" width="16.42578125" style="72" customWidth="1"/>
    <col min="14674" max="14674" width="25.140625" style="72" customWidth="1"/>
    <col min="14675" max="14675" width="31" style="72" customWidth="1"/>
    <col min="14676" max="14676" width="51" style="72" customWidth="1"/>
    <col min="14677" max="14677" width="23.28515625" style="72" customWidth="1"/>
    <col min="14678" max="14678" width="36.28515625" style="72" customWidth="1"/>
    <col min="14679" max="14679" width="13.7109375" style="72" customWidth="1"/>
    <col min="14680" max="14680" width="7.7109375" style="72" customWidth="1"/>
    <col min="14681" max="14681" width="16.42578125" style="72" customWidth="1"/>
    <col min="14682" max="14682" width="25.140625" style="72" customWidth="1"/>
    <col min="14683" max="14683" width="31" style="72" customWidth="1"/>
    <col min="14684" max="14684" width="51" style="72" customWidth="1"/>
    <col min="14685" max="14685" width="23.28515625" style="72" customWidth="1"/>
    <col min="14686" max="14686" width="36.28515625" style="72" customWidth="1"/>
    <col min="14687" max="14687" width="13.7109375" style="72" customWidth="1"/>
    <col min="14688" max="14688" width="7.7109375" style="72" customWidth="1"/>
    <col min="14689" max="14689" width="16.42578125" style="72" customWidth="1"/>
    <col min="14690" max="14690" width="25.140625" style="72" customWidth="1"/>
    <col min="14691" max="14691" width="31" style="72" customWidth="1"/>
    <col min="14692" max="14692" width="51" style="72" customWidth="1"/>
    <col min="14693" max="14693" width="23.28515625" style="72" customWidth="1"/>
    <col min="14694" max="14694" width="36.28515625" style="72" customWidth="1"/>
    <col min="14695" max="14695" width="13.7109375" style="72" customWidth="1"/>
    <col min="14696" max="14696" width="7.7109375" style="72" customWidth="1"/>
    <col min="14697" max="14697" width="16.42578125" style="72" customWidth="1"/>
    <col min="14698" max="14698" width="25.140625" style="72" customWidth="1"/>
    <col min="14699" max="14699" width="31" style="72" customWidth="1"/>
    <col min="14700" max="14700" width="51" style="72" customWidth="1"/>
    <col min="14701" max="14701" width="23.28515625" style="72" customWidth="1"/>
    <col min="14702" max="14702" width="36.28515625" style="72" customWidth="1"/>
    <col min="14703" max="14703" width="13.7109375" style="72" customWidth="1"/>
    <col min="14704" max="14704" width="7.7109375" style="72" customWidth="1"/>
    <col min="14705" max="14705" width="16.42578125" style="72" customWidth="1"/>
    <col min="14706" max="14706" width="25.140625" style="72" customWidth="1"/>
    <col min="14707" max="14707" width="31" style="72" customWidth="1"/>
    <col min="14708" max="14708" width="51" style="72" customWidth="1"/>
    <col min="14709" max="14709" width="23.28515625" style="72" customWidth="1"/>
    <col min="14710" max="14710" width="36.28515625" style="72" customWidth="1"/>
    <col min="14711" max="14711" width="13.7109375" style="72" customWidth="1"/>
    <col min="14712" max="14712" width="7.7109375" style="72" customWidth="1"/>
    <col min="14713" max="14713" width="16.42578125" style="72" customWidth="1"/>
    <col min="14714" max="14714" width="25.140625" style="72" customWidth="1"/>
    <col min="14715" max="14715" width="31" style="72" customWidth="1"/>
    <col min="14716" max="14716" width="51" style="72" customWidth="1"/>
    <col min="14717" max="14717" width="23.28515625" style="72" customWidth="1"/>
    <col min="14718" max="14718" width="36.28515625" style="72" customWidth="1"/>
    <col min="14719" max="14719" width="13.7109375" style="72" customWidth="1"/>
    <col min="14720" max="14720" width="7.7109375" style="72" customWidth="1"/>
    <col min="14721" max="14721" width="16.42578125" style="72" customWidth="1"/>
    <col min="14722" max="14722" width="25.140625" style="72" customWidth="1"/>
    <col min="14723" max="14723" width="31" style="72" customWidth="1"/>
    <col min="14724" max="14724" width="51" style="72" customWidth="1"/>
    <col min="14725" max="14725" width="23.28515625" style="72" customWidth="1"/>
    <col min="14726" max="14726" width="36.28515625" style="72" customWidth="1"/>
    <col min="14727" max="14727" width="13.7109375" style="72" customWidth="1"/>
    <col min="14728" max="14728" width="7.7109375" style="72" customWidth="1"/>
    <col min="14729" max="14729" width="16.42578125" style="72" customWidth="1"/>
    <col min="14730" max="14730" width="25.140625" style="72" customWidth="1"/>
    <col min="14731" max="14731" width="31" style="72" customWidth="1"/>
    <col min="14732" max="14732" width="51" style="72" customWidth="1"/>
    <col min="14733" max="14733" width="23.28515625" style="72" customWidth="1"/>
    <col min="14734" max="14734" width="36.28515625" style="72" customWidth="1"/>
    <col min="14735" max="14735" width="13.7109375" style="72" customWidth="1"/>
    <col min="14736" max="14736" width="7.7109375" style="72" customWidth="1"/>
    <col min="14737" max="14737" width="16.42578125" style="72" customWidth="1"/>
    <col min="14738" max="14738" width="25.140625" style="72" customWidth="1"/>
    <col min="14739" max="14739" width="31" style="72" customWidth="1"/>
    <col min="14740" max="14740" width="51" style="72" customWidth="1"/>
    <col min="14741" max="14741" width="23.28515625" style="72" customWidth="1"/>
    <col min="14742" max="14742" width="36.28515625" style="72" customWidth="1"/>
    <col min="14743" max="14743" width="13.7109375" style="72" customWidth="1"/>
    <col min="14744" max="14744" width="7.7109375" style="72" customWidth="1"/>
    <col min="14745" max="14745" width="16.42578125" style="72" customWidth="1"/>
    <col min="14746" max="14746" width="25.140625" style="72" customWidth="1"/>
    <col min="14747" max="14747" width="31" style="72" customWidth="1"/>
    <col min="14748" max="14748" width="51" style="72" customWidth="1"/>
    <col min="14749" max="14749" width="23.28515625" style="72" customWidth="1"/>
    <col min="14750" max="14750" width="36.28515625" style="72" customWidth="1"/>
    <col min="14751" max="14751" width="13.7109375" style="72" customWidth="1"/>
    <col min="14752" max="14752" width="7.7109375" style="72" customWidth="1"/>
    <col min="14753" max="14753" width="16.42578125" style="72" customWidth="1"/>
    <col min="14754" max="14754" width="25.140625" style="72" customWidth="1"/>
    <col min="14755" max="14755" width="31" style="72" customWidth="1"/>
    <col min="14756" max="14756" width="51" style="72" customWidth="1"/>
    <col min="14757" max="14757" width="23.28515625" style="72" customWidth="1"/>
    <col min="14758" max="14758" width="36.28515625" style="72" customWidth="1"/>
    <col min="14759" max="14759" width="13.7109375" style="72" customWidth="1"/>
    <col min="14760" max="14760" width="7.7109375" style="72" customWidth="1"/>
    <col min="14761" max="14761" width="16.42578125" style="72" customWidth="1"/>
    <col min="14762" max="14762" width="25.140625" style="72" customWidth="1"/>
    <col min="14763" max="14763" width="31" style="72" customWidth="1"/>
    <col min="14764" max="14764" width="51" style="72" customWidth="1"/>
    <col min="14765" max="14765" width="23.28515625" style="72" customWidth="1"/>
    <col min="14766" max="14766" width="36.28515625" style="72" customWidth="1"/>
    <col min="14767" max="14767" width="13.7109375" style="72" customWidth="1"/>
    <col min="14768" max="14768" width="7.7109375" style="72" customWidth="1"/>
    <col min="14769" max="14769" width="16.42578125" style="72" customWidth="1"/>
    <col min="14770" max="14770" width="25.140625" style="72" customWidth="1"/>
    <col min="14771" max="14771" width="31" style="72" customWidth="1"/>
    <col min="14772" max="14772" width="51" style="72" customWidth="1"/>
    <col min="14773" max="14773" width="23.28515625" style="72" customWidth="1"/>
    <col min="14774" max="14774" width="36.28515625" style="72" customWidth="1"/>
    <col min="14775" max="14775" width="13.7109375" style="72" customWidth="1"/>
    <col min="14776" max="14776" width="7.7109375" style="72" customWidth="1"/>
    <col min="14777" max="14777" width="16.42578125" style="72" customWidth="1"/>
    <col min="14778" max="14778" width="25.140625" style="72" customWidth="1"/>
    <col min="14779" max="14779" width="31" style="72" customWidth="1"/>
    <col min="14780" max="14780" width="51" style="72" customWidth="1"/>
    <col min="14781" max="14781" width="23.28515625" style="72" customWidth="1"/>
    <col min="14782" max="14782" width="36.28515625" style="72" customWidth="1"/>
    <col min="14783" max="14783" width="13.7109375" style="72" customWidth="1"/>
    <col min="14784" max="14784" width="7.7109375" style="72" customWidth="1"/>
    <col min="14785" max="14785" width="16.42578125" style="72" customWidth="1"/>
    <col min="14786" max="14786" width="25.140625" style="72" customWidth="1"/>
    <col min="14787" max="14787" width="31" style="72" customWidth="1"/>
    <col min="14788" max="14788" width="51" style="72" customWidth="1"/>
    <col min="14789" max="14789" width="23.28515625" style="72" customWidth="1"/>
    <col min="14790" max="14790" width="36.28515625" style="72" customWidth="1"/>
    <col min="14791" max="14791" width="13.7109375" style="72" customWidth="1"/>
    <col min="14792" max="14792" width="7.7109375" style="72" customWidth="1"/>
    <col min="14793" max="14793" width="16.42578125" style="72" customWidth="1"/>
    <col min="14794" max="14794" width="25.140625" style="72" customWidth="1"/>
    <col min="14795" max="14795" width="31" style="72" customWidth="1"/>
    <col min="14796" max="14796" width="51" style="72" customWidth="1"/>
    <col min="14797" max="14797" width="23.28515625" style="72" customWidth="1"/>
    <col min="14798" max="14798" width="36.28515625" style="72" customWidth="1"/>
    <col min="14799" max="14799" width="13.7109375" style="72" customWidth="1"/>
    <col min="14800" max="14800" width="7.7109375" style="72" customWidth="1"/>
    <col min="14801" max="14801" width="16.42578125" style="72" customWidth="1"/>
    <col min="14802" max="14802" width="25.140625" style="72" customWidth="1"/>
    <col min="14803" max="14803" width="31" style="72" customWidth="1"/>
    <col min="14804" max="14804" width="51" style="72" customWidth="1"/>
    <col min="14805" max="14805" width="23.28515625" style="72" customWidth="1"/>
    <col min="14806" max="14806" width="36.28515625" style="72" customWidth="1"/>
    <col min="14807" max="14807" width="13.7109375" style="72" customWidth="1"/>
    <col min="14808" max="14808" width="7.7109375" style="72" customWidth="1"/>
    <col min="14809" max="14809" width="16.42578125" style="72" customWidth="1"/>
    <col min="14810" max="14810" width="25.140625" style="72" customWidth="1"/>
    <col min="14811" max="14811" width="31" style="72" customWidth="1"/>
    <col min="14812" max="14812" width="51" style="72" customWidth="1"/>
    <col min="14813" max="14813" width="23.28515625" style="72" customWidth="1"/>
    <col min="14814" max="14814" width="36.28515625" style="72" customWidth="1"/>
    <col min="14815" max="14815" width="13.7109375" style="72" customWidth="1"/>
    <col min="14816" max="14816" width="7.7109375" style="72" customWidth="1"/>
    <col min="14817" max="14817" width="16.42578125" style="72" customWidth="1"/>
    <col min="14818" max="14818" width="25.140625" style="72" customWidth="1"/>
    <col min="14819" max="14819" width="31" style="72" customWidth="1"/>
    <col min="14820" max="14820" width="51" style="72" customWidth="1"/>
    <col min="14821" max="14821" width="23.28515625" style="72" customWidth="1"/>
    <col min="14822" max="14822" width="36.28515625" style="72" customWidth="1"/>
    <col min="14823" max="14823" width="13.7109375" style="72" customWidth="1"/>
    <col min="14824" max="14824" width="7.7109375" style="72" customWidth="1"/>
    <col min="14825" max="14825" width="16.42578125" style="72" customWidth="1"/>
    <col min="14826" max="14826" width="25.140625" style="72" customWidth="1"/>
    <col min="14827" max="14827" width="31" style="72" customWidth="1"/>
    <col min="14828" max="14828" width="51" style="72" customWidth="1"/>
    <col min="14829" max="14829" width="23.28515625" style="72" customWidth="1"/>
    <col min="14830" max="14830" width="36.28515625" style="72" customWidth="1"/>
    <col min="14831" max="14831" width="13.7109375" style="72" customWidth="1"/>
    <col min="14832" max="14832" width="7.7109375" style="72" customWidth="1"/>
    <col min="14833" max="14833" width="16.42578125" style="72" customWidth="1"/>
    <col min="14834" max="14834" width="25.140625" style="72" customWidth="1"/>
    <col min="14835" max="14835" width="31" style="72" customWidth="1"/>
    <col min="14836" max="14836" width="51" style="72" customWidth="1"/>
    <col min="14837" max="14837" width="23.28515625" style="72" customWidth="1"/>
    <col min="14838" max="14838" width="36.28515625" style="72" customWidth="1"/>
    <col min="14839" max="14839" width="13.7109375" style="72" customWidth="1"/>
    <col min="14840" max="14840" width="7.7109375" style="72" customWidth="1"/>
    <col min="14841" max="14841" width="16.42578125" style="72" customWidth="1"/>
    <col min="14842" max="14842" width="25.140625" style="72" customWidth="1"/>
    <col min="14843" max="14843" width="31" style="72" customWidth="1"/>
    <col min="14844" max="14844" width="51" style="72" customWidth="1"/>
    <col min="14845" max="14845" width="23.28515625" style="72" customWidth="1"/>
    <col min="14846" max="14846" width="36.28515625" style="72" customWidth="1"/>
    <col min="14847" max="14847" width="13.7109375" style="72" customWidth="1"/>
    <col min="14848" max="14848" width="7.7109375" style="72" customWidth="1"/>
    <col min="14849" max="14849" width="16.42578125" style="72" customWidth="1"/>
    <col min="14850" max="14850" width="25.140625" style="72" customWidth="1"/>
    <col min="14851" max="14851" width="31" style="72" customWidth="1"/>
    <col min="14852" max="14852" width="51" style="72" customWidth="1"/>
    <col min="14853" max="14853" width="23.28515625" style="72" customWidth="1"/>
    <col min="14854" max="14854" width="36.28515625" style="72" customWidth="1"/>
    <col min="14855" max="14855" width="13.7109375" style="72" customWidth="1"/>
    <col min="14856" max="14856" width="7.7109375" style="72" customWidth="1"/>
    <col min="14857" max="14857" width="16.42578125" style="72" customWidth="1"/>
    <col min="14858" max="14858" width="25.140625" style="72" customWidth="1"/>
    <col min="14859" max="14859" width="31" style="72" customWidth="1"/>
    <col min="14860" max="14860" width="51" style="72" customWidth="1"/>
    <col min="14861" max="14861" width="23.28515625" style="72" customWidth="1"/>
    <col min="14862" max="14862" width="36.28515625" style="72" customWidth="1"/>
    <col min="14863" max="14863" width="13.7109375" style="72" customWidth="1"/>
    <col min="14864" max="14864" width="7.7109375" style="72" customWidth="1"/>
    <col min="14865" max="14865" width="16.42578125" style="72" customWidth="1"/>
    <col min="14866" max="14866" width="25.140625" style="72" customWidth="1"/>
    <col min="14867" max="14867" width="31" style="72" customWidth="1"/>
    <col min="14868" max="14868" width="51" style="72" customWidth="1"/>
    <col min="14869" max="14869" width="23.28515625" style="72" customWidth="1"/>
    <col min="14870" max="14870" width="36.28515625" style="72" customWidth="1"/>
    <col min="14871" max="14871" width="13.7109375" style="72" customWidth="1"/>
    <col min="14872" max="14872" width="7.7109375" style="72" customWidth="1"/>
    <col min="14873" max="14873" width="16.42578125" style="72" customWidth="1"/>
    <col min="14874" max="14874" width="25.140625" style="72" customWidth="1"/>
    <col min="14875" max="14875" width="31" style="72" customWidth="1"/>
    <col min="14876" max="14876" width="51" style="72" customWidth="1"/>
    <col min="14877" max="14877" width="23.28515625" style="72" customWidth="1"/>
    <col min="14878" max="14878" width="36.28515625" style="72" customWidth="1"/>
    <col min="14879" max="14879" width="13.7109375" style="72" customWidth="1"/>
    <col min="14880" max="14880" width="7.7109375" style="72" customWidth="1"/>
    <col min="14881" max="14881" width="16.42578125" style="72" customWidth="1"/>
    <col min="14882" max="14882" width="25.140625" style="72" customWidth="1"/>
    <col min="14883" max="14883" width="31" style="72" customWidth="1"/>
    <col min="14884" max="14884" width="51" style="72" customWidth="1"/>
    <col min="14885" max="14885" width="23.28515625" style="72" customWidth="1"/>
    <col min="14886" max="14886" width="36.28515625" style="72" customWidth="1"/>
    <col min="14887" max="14887" width="13.7109375" style="72" customWidth="1"/>
    <col min="14888" max="14888" width="7.7109375" style="72" customWidth="1"/>
    <col min="14889" max="14889" width="16.42578125" style="72" customWidth="1"/>
    <col min="14890" max="14890" width="25.140625" style="72" customWidth="1"/>
    <col min="14891" max="14891" width="31" style="72" customWidth="1"/>
    <col min="14892" max="14892" width="51" style="72" customWidth="1"/>
    <col min="14893" max="14893" width="23.28515625" style="72" customWidth="1"/>
    <col min="14894" max="14894" width="36.28515625" style="72" customWidth="1"/>
    <col min="14895" max="14895" width="13.7109375" style="72" customWidth="1"/>
    <col min="14896" max="14896" width="7.7109375" style="72" customWidth="1"/>
    <col min="14897" max="14897" width="16.42578125" style="72" customWidth="1"/>
    <col min="14898" max="14898" width="25.140625" style="72" customWidth="1"/>
    <col min="14899" max="14899" width="31" style="72" customWidth="1"/>
    <col min="14900" max="14900" width="51" style="72" customWidth="1"/>
    <col min="14901" max="14901" width="23.28515625" style="72" customWidth="1"/>
    <col min="14902" max="14902" width="36.28515625" style="72" customWidth="1"/>
    <col min="14903" max="14903" width="13.7109375" style="72" customWidth="1"/>
    <col min="14904" max="14904" width="7.7109375" style="72" customWidth="1"/>
    <col min="14905" max="14905" width="16.42578125" style="72" customWidth="1"/>
    <col min="14906" max="14906" width="25.140625" style="72" customWidth="1"/>
    <col min="14907" max="14907" width="31" style="72" customWidth="1"/>
    <col min="14908" max="14908" width="51" style="72" customWidth="1"/>
    <col min="14909" max="14909" width="23.28515625" style="72" customWidth="1"/>
    <col min="14910" max="14910" width="36.28515625" style="72" customWidth="1"/>
    <col min="14911" max="14911" width="13.7109375" style="72" customWidth="1"/>
    <col min="14912" max="14912" width="7.7109375" style="72" customWidth="1"/>
    <col min="14913" max="14913" width="16.42578125" style="72" customWidth="1"/>
    <col min="14914" max="14914" width="25.140625" style="72" customWidth="1"/>
    <col min="14915" max="14915" width="31" style="72" customWidth="1"/>
    <col min="14916" max="14916" width="51" style="72" customWidth="1"/>
    <col min="14917" max="14917" width="23.28515625" style="72" customWidth="1"/>
    <col min="14918" max="14918" width="36.28515625" style="72" customWidth="1"/>
    <col min="14919" max="14919" width="13.7109375" style="72" customWidth="1"/>
    <col min="14920" max="14920" width="7.7109375" style="72" customWidth="1"/>
    <col min="14921" max="14921" width="16.42578125" style="72" customWidth="1"/>
    <col min="14922" max="14922" width="25.140625" style="72" customWidth="1"/>
    <col min="14923" max="14923" width="31" style="72" customWidth="1"/>
    <col min="14924" max="14924" width="51" style="72" customWidth="1"/>
    <col min="14925" max="14925" width="23.28515625" style="72" customWidth="1"/>
    <col min="14926" max="14926" width="36.28515625" style="72" customWidth="1"/>
    <col min="14927" max="14927" width="13.7109375" style="72" customWidth="1"/>
    <col min="14928" max="14928" width="7.7109375" style="72" customWidth="1"/>
    <col min="14929" max="14929" width="16.42578125" style="72" customWidth="1"/>
    <col min="14930" max="14930" width="25.140625" style="72" customWidth="1"/>
    <col min="14931" max="14931" width="31" style="72" customWidth="1"/>
    <col min="14932" max="14932" width="51" style="72" customWidth="1"/>
    <col min="14933" max="14933" width="23.28515625" style="72" customWidth="1"/>
    <col min="14934" max="14934" width="36.28515625" style="72" customWidth="1"/>
    <col min="14935" max="14935" width="13.7109375" style="72" customWidth="1"/>
    <col min="14936" max="14936" width="7.7109375" style="72" customWidth="1"/>
    <col min="14937" max="14937" width="16.42578125" style="72" customWidth="1"/>
    <col min="14938" max="14938" width="25.140625" style="72" customWidth="1"/>
    <col min="14939" max="14939" width="31" style="72" customWidth="1"/>
    <col min="14940" max="14940" width="51" style="72" customWidth="1"/>
    <col min="14941" max="14941" width="23.28515625" style="72" customWidth="1"/>
    <col min="14942" max="14942" width="36.28515625" style="72" customWidth="1"/>
    <col min="14943" max="14943" width="13.7109375" style="72" customWidth="1"/>
    <col min="14944" max="14944" width="7.7109375" style="72" customWidth="1"/>
    <col min="14945" max="14945" width="16.42578125" style="72" customWidth="1"/>
    <col min="14946" max="14946" width="25.140625" style="72" customWidth="1"/>
    <col min="14947" max="14947" width="31" style="72" customWidth="1"/>
    <col min="14948" max="14948" width="51" style="72" customWidth="1"/>
    <col min="14949" max="14949" width="23.28515625" style="72" customWidth="1"/>
    <col min="14950" max="14950" width="36.28515625" style="72" customWidth="1"/>
    <col min="14951" max="14951" width="13.7109375" style="72" customWidth="1"/>
    <col min="14952" max="14952" width="7.7109375" style="72" customWidth="1"/>
    <col min="14953" max="14953" width="16.42578125" style="72" customWidth="1"/>
    <col min="14954" max="14954" width="25.140625" style="72" customWidth="1"/>
    <col min="14955" max="14955" width="31" style="72" customWidth="1"/>
    <col min="14956" max="14956" width="51" style="72" customWidth="1"/>
    <col min="14957" max="14957" width="23.28515625" style="72" customWidth="1"/>
    <col min="14958" max="14958" width="36.28515625" style="72" customWidth="1"/>
    <col min="14959" max="14959" width="13.7109375" style="72" customWidth="1"/>
    <col min="14960" max="14960" width="7.7109375" style="72" customWidth="1"/>
    <col min="14961" max="14961" width="16.42578125" style="72" customWidth="1"/>
    <col min="14962" max="14962" width="25.140625" style="72" customWidth="1"/>
    <col min="14963" max="14963" width="31" style="72" customWidth="1"/>
    <col min="14964" max="14964" width="51" style="72" customWidth="1"/>
    <col min="14965" max="14965" width="23.28515625" style="72" customWidth="1"/>
    <col min="14966" max="14966" width="36.28515625" style="72" customWidth="1"/>
    <col min="14967" max="14967" width="13.7109375" style="72" customWidth="1"/>
    <col min="14968" max="14968" width="7.7109375" style="72" customWidth="1"/>
    <col min="14969" max="14969" width="16.42578125" style="72" customWidth="1"/>
    <col min="14970" max="14970" width="25.140625" style="72" customWidth="1"/>
    <col min="14971" max="14971" width="31" style="72" customWidth="1"/>
    <col min="14972" max="14972" width="51" style="72" customWidth="1"/>
    <col min="14973" max="14973" width="23.28515625" style="72" customWidth="1"/>
    <col min="14974" max="14974" width="36.28515625" style="72" customWidth="1"/>
    <col min="14975" max="14975" width="13.7109375" style="72" customWidth="1"/>
    <col min="14976" max="14976" width="7.7109375" style="72" customWidth="1"/>
    <col min="14977" max="14977" width="16.42578125" style="72" customWidth="1"/>
    <col min="14978" max="14978" width="25.140625" style="72" customWidth="1"/>
    <col min="14979" max="14979" width="31" style="72" customWidth="1"/>
    <col min="14980" max="14980" width="51" style="72" customWidth="1"/>
    <col min="14981" max="14981" width="23.28515625" style="72" customWidth="1"/>
    <col min="14982" max="14982" width="36.28515625" style="72" customWidth="1"/>
    <col min="14983" max="14983" width="13.7109375" style="72" customWidth="1"/>
    <col min="14984" max="14984" width="7.7109375" style="72" customWidth="1"/>
    <col min="14985" max="14985" width="16.42578125" style="72" customWidth="1"/>
    <col min="14986" max="14986" width="25.140625" style="72" customWidth="1"/>
    <col min="14987" max="14987" width="31" style="72" customWidth="1"/>
    <col min="14988" max="14988" width="51" style="72" customWidth="1"/>
    <col min="14989" max="14989" width="23.28515625" style="72" customWidth="1"/>
    <col min="14990" max="14990" width="36.28515625" style="72" customWidth="1"/>
    <col min="14991" max="14991" width="13.7109375" style="72" customWidth="1"/>
    <col min="14992" max="14992" width="7.7109375" style="72" customWidth="1"/>
    <col min="14993" max="14993" width="16.42578125" style="72" customWidth="1"/>
    <col min="14994" max="14994" width="25.140625" style="72" customWidth="1"/>
    <col min="14995" max="14995" width="31" style="72" customWidth="1"/>
    <col min="14996" max="14996" width="51" style="72" customWidth="1"/>
    <col min="14997" max="14997" width="23.28515625" style="72" customWidth="1"/>
    <col min="14998" max="14998" width="36.28515625" style="72" customWidth="1"/>
    <col min="14999" max="14999" width="13.7109375" style="72" customWidth="1"/>
    <col min="15000" max="15000" width="7.7109375" style="72" customWidth="1"/>
    <col min="15001" max="15001" width="16.42578125" style="72" customWidth="1"/>
    <col min="15002" max="15002" width="25.140625" style="72" customWidth="1"/>
    <col min="15003" max="15003" width="31" style="72" customWidth="1"/>
    <col min="15004" max="15004" width="51" style="72" customWidth="1"/>
    <col min="15005" max="15005" width="23.28515625" style="72" customWidth="1"/>
    <col min="15006" max="15006" width="36.28515625" style="72" customWidth="1"/>
    <col min="15007" max="15007" width="13.7109375" style="72" customWidth="1"/>
    <col min="15008" max="15008" width="7.7109375" style="72" customWidth="1"/>
    <col min="15009" max="15009" width="16.42578125" style="72" customWidth="1"/>
    <col min="15010" max="15010" width="25.140625" style="72" customWidth="1"/>
    <col min="15011" max="15011" width="31" style="72" customWidth="1"/>
    <col min="15012" max="15012" width="51" style="72" customWidth="1"/>
    <col min="15013" max="15013" width="23.28515625" style="72" customWidth="1"/>
    <col min="15014" max="15014" width="36.28515625" style="72" customWidth="1"/>
    <col min="15015" max="15015" width="13.7109375" style="72" customWidth="1"/>
    <col min="15016" max="15016" width="7.7109375" style="72" customWidth="1"/>
    <col min="15017" max="15017" width="16.42578125" style="72" customWidth="1"/>
    <col min="15018" max="15018" width="25.140625" style="72" customWidth="1"/>
    <col min="15019" max="15019" width="31" style="72" customWidth="1"/>
    <col min="15020" max="15020" width="51" style="72" customWidth="1"/>
    <col min="15021" max="15021" width="23.28515625" style="72" customWidth="1"/>
    <col min="15022" max="15022" width="36.28515625" style="72" customWidth="1"/>
    <col min="15023" max="15023" width="13.7109375" style="72" customWidth="1"/>
    <col min="15024" max="15024" width="7.7109375" style="72" customWidth="1"/>
    <col min="15025" max="15025" width="16.42578125" style="72" customWidth="1"/>
    <col min="15026" max="15026" width="25.140625" style="72" customWidth="1"/>
    <col min="15027" max="15027" width="31" style="72" customWidth="1"/>
    <col min="15028" max="15028" width="51" style="72" customWidth="1"/>
    <col min="15029" max="15029" width="23.28515625" style="72" customWidth="1"/>
    <col min="15030" max="15030" width="36.28515625" style="72" customWidth="1"/>
    <col min="15031" max="15031" width="13.7109375" style="72" customWidth="1"/>
    <col min="15032" max="15032" width="7.7109375" style="72" customWidth="1"/>
    <col min="15033" max="15033" width="16.42578125" style="72" customWidth="1"/>
    <col min="15034" max="15034" width="25.140625" style="72" customWidth="1"/>
    <col min="15035" max="15035" width="31" style="72" customWidth="1"/>
    <col min="15036" max="15036" width="51" style="72" customWidth="1"/>
    <col min="15037" max="15037" width="23.28515625" style="72" customWidth="1"/>
    <col min="15038" max="15038" width="36.28515625" style="72" customWidth="1"/>
    <col min="15039" max="15039" width="13.7109375" style="72" customWidth="1"/>
    <col min="15040" max="15040" width="7.7109375" style="72" customWidth="1"/>
    <col min="15041" max="15041" width="16.42578125" style="72" customWidth="1"/>
    <col min="15042" max="15042" width="25.140625" style="72" customWidth="1"/>
    <col min="15043" max="15043" width="31" style="72" customWidth="1"/>
    <col min="15044" max="15044" width="51" style="72" customWidth="1"/>
    <col min="15045" max="15045" width="23.28515625" style="72" customWidth="1"/>
    <col min="15046" max="15046" width="36.28515625" style="72" customWidth="1"/>
    <col min="15047" max="15047" width="13.7109375" style="72" customWidth="1"/>
    <col min="15048" max="15048" width="7.7109375" style="72" customWidth="1"/>
    <col min="15049" max="15049" width="16.42578125" style="72" customWidth="1"/>
    <col min="15050" max="15050" width="25.140625" style="72" customWidth="1"/>
    <col min="15051" max="15051" width="31" style="72" customWidth="1"/>
    <col min="15052" max="15052" width="51" style="72" customWidth="1"/>
    <col min="15053" max="15053" width="23.28515625" style="72" customWidth="1"/>
    <col min="15054" max="15054" width="36.28515625" style="72" customWidth="1"/>
    <col min="15055" max="15055" width="13.7109375" style="72" customWidth="1"/>
    <col min="15056" max="15056" width="7.7109375" style="72" customWidth="1"/>
    <col min="15057" max="15057" width="16.42578125" style="72" customWidth="1"/>
    <col min="15058" max="15058" width="25.140625" style="72" customWidth="1"/>
    <col min="15059" max="15059" width="31" style="72" customWidth="1"/>
    <col min="15060" max="15060" width="51" style="72" customWidth="1"/>
    <col min="15061" max="15061" width="23.28515625" style="72" customWidth="1"/>
    <col min="15062" max="15062" width="36.28515625" style="72" customWidth="1"/>
    <col min="15063" max="15063" width="13.7109375" style="72" customWidth="1"/>
    <col min="15064" max="15064" width="7.7109375" style="72" customWidth="1"/>
    <col min="15065" max="15065" width="16.42578125" style="72" customWidth="1"/>
    <col min="15066" max="15066" width="25.140625" style="72" customWidth="1"/>
    <col min="15067" max="15067" width="31" style="72" customWidth="1"/>
    <col min="15068" max="15068" width="51" style="72" customWidth="1"/>
    <col min="15069" max="15069" width="23.28515625" style="72" customWidth="1"/>
    <col min="15070" max="15070" width="36.28515625" style="72" customWidth="1"/>
    <col min="15071" max="15071" width="13.7109375" style="72" customWidth="1"/>
    <col min="15072" max="15072" width="7.7109375" style="72" customWidth="1"/>
    <col min="15073" max="15073" width="16.42578125" style="72" customWidth="1"/>
    <col min="15074" max="15074" width="25.140625" style="72" customWidth="1"/>
    <col min="15075" max="15075" width="31" style="72" customWidth="1"/>
    <col min="15076" max="15076" width="51" style="72" customWidth="1"/>
    <col min="15077" max="15077" width="23.28515625" style="72" customWidth="1"/>
    <col min="15078" max="15078" width="36.28515625" style="72" customWidth="1"/>
    <col min="15079" max="15079" width="13.7109375" style="72" customWidth="1"/>
    <col min="15080" max="15080" width="7.7109375" style="72" customWidth="1"/>
    <col min="15081" max="15081" width="16.42578125" style="72" customWidth="1"/>
    <col min="15082" max="15082" width="25.140625" style="72" customWidth="1"/>
    <col min="15083" max="15083" width="31" style="72" customWidth="1"/>
    <col min="15084" max="15084" width="51" style="72" customWidth="1"/>
    <col min="15085" max="15085" width="23.28515625" style="72" customWidth="1"/>
    <col min="15086" max="15086" width="36.28515625" style="72" customWidth="1"/>
    <col min="15087" max="15087" width="13.7109375" style="72" customWidth="1"/>
    <col min="15088" max="15088" width="7.7109375" style="72" customWidth="1"/>
    <col min="15089" max="15089" width="16.42578125" style="72" customWidth="1"/>
    <col min="15090" max="15090" width="25.140625" style="72" customWidth="1"/>
    <col min="15091" max="15091" width="31" style="72" customWidth="1"/>
    <col min="15092" max="15092" width="51" style="72" customWidth="1"/>
    <col min="15093" max="15093" width="23.28515625" style="72" customWidth="1"/>
    <col min="15094" max="15094" width="36.28515625" style="72" customWidth="1"/>
    <col min="15095" max="15095" width="13.7109375" style="72" customWidth="1"/>
    <col min="15096" max="15096" width="7.7109375" style="72" customWidth="1"/>
    <col min="15097" max="15097" width="16.42578125" style="72" customWidth="1"/>
    <col min="15098" max="15098" width="25.140625" style="72" customWidth="1"/>
    <col min="15099" max="15099" width="31" style="72" customWidth="1"/>
    <col min="15100" max="15100" width="51" style="72" customWidth="1"/>
    <col min="15101" max="15101" width="23.28515625" style="72" customWidth="1"/>
    <col min="15102" max="15102" width="36.28515625" style="72" customWidth="1"/>
    <col min="15103" max="15103" width="13.7109375" style="72" customWidth="1"/>
    <col min="15104" max="15104" width="7.7109375" style="72" customWidth="1"/>
    <col min="15105" max="15105" width="16.42578125" style="72" customWidth="1"/>
    <col min="15106" max="15106" width="25.140625" style="72" customWidth="1"/>
    <col min="15107" max="15107" width="31" style="72" customWidth="1"/>
    <col min="15108" max="15108" width="51" style="72" customWidth="1"/>
    <col min="15109" max="15109" width="23.28515625" style="72" customWidth="1"/>
    <col min="15110" max="15110" width="36.28515625" style="72" customWidth="1"/>
    <col min="15111" max="15111" width="13.7109375" style="72" customWidth="1"/>
    <col min="15112" max="15112" width="7.7109375" style="72" customWidth="1"/>
    <col min="15113" max="15113" width="16.42578125" style="72" customWidth="1"/>
    <col min="15114" max="15114" width="25.140625" style="72" customWidth="1"/>
    <col min="15115" max="15115" width="31" style="72" customWidth="1"/>
    <col min="15116" max="15116" width="51" style="72" customWidth="1"/>
    <col min="15117" max="15117" width="23.28515625" style="72" customWidth="1"/>
    <col min="15118" max="15118" width="36.28515625" style="72" customWidth="1"/>
    <col min="15119" max="15119" width="13.7109375" style="72" customWidth="1"/>
    <col min="15120" max="15120" width="7.7109375" style="72" customWidth="1"/>
    <col min="15121" max="15121" width="16.42578125" style="72" customWidth="1"/>
    <col min="15122" max="15122" width="25.140625" style="72" customWidth="1"/>
    <col min="15123" max="15123" width="31" style="72" customWidth="1"/>
    <col min="15124" max="15124" width="51" style="72" customWidth="1"/>
    <col min="15125" max="15125" width="23.28515625" style="72" customWidth="1"/>
    <col min="15126" max="15126" width="36.28515625" style="72" customWidth="1"/>
    <col min="15127" max="15127" width="13.7109375" style="72" customWidth="1"/>
    <col min="15128" max="15128" width="7.7109375" style="72" customWidth="1"/>
    <col min="15129" max="15129" width="16.42578125" style="72" customWidth="1"/>
    <col min="15130" max="15130" width="25.140625" style="72" customWidth="1"/>
    <col min="15131" max="15131" width="31" style="72" customWidth="1"/>
    <col min="15132" max="15132" width="51" style="72" customWidth="1"/>
    <col min="15133" max="15133" width="23.28515625" style="72" customWidth="1"/>
    <col min="15134" max="15134" width="36.28515625" style="72" customWidth="1"/>
    <col min="15135" max="15135" width="13.7109375" style="72" customWidth="1"/>
    <col min="15136" max="15136" width="7.7109375" style="72" customWidth="1"/>
    <col min="15137" max="15137" width="16.42578125" style="72" customWidth="1"/>
    <col min="15138" max="15138" width="25.140625" style="72" customWidth="1"/>
    <col min="15139" max="15139" width="31" style="72" customWidth="1"/>
    <col min="15140" max="15140" width="51" style="72" customWidth="1"/>
    <col min="15141" max="15141" width="23.28515625" style="72" customWidth="1"/>
    <col min="15142" max="15142" width="36.28515625" style="72" customWidth="1"/>
    <col min="15143" max="15143" width="13.7109375" style="72" customWidth="1"/>
    <col min="15144" max="15144" width="7.7109375" style="72" customWidth="1"/>
    <col min="15145" max="15145" width="16.42578125" style="72" customWidth="1"/>
    <col min="15146" max="15146" width="25.140625" style="72" customWidth="1"/>
    <col min="15147" max="15147" width="31" style="72" customWidth="1"/>
    <col min="15148" max="15148" width="51" style="72" customWidth="1"/>
    <col min="15149" max="15149" width="23.28515625" style="72" customWidth="1"/>
    <col min="15150" max="15150" width="36.28515625" style="72" customWidth="1"/>
    <col min="15151" max="15151" width="13.7109375" style="72" customWidth="1"/>
    <col min="15152" max="15152" width="7.7109375" style="72" customWidth="1"/>
    <col min="15153" max="15153" width="16.42578125" style="72" customWidth="1"/>
    <col min="15154" max="15154" width="25.140625" style="72" customWidth="1"/>
    <col min="15155" max="15155" width="31" style="72" customWidth="1"/>
    <col min="15156" max="15156" width="51" style="72" customWidth="1"/>
    <col min="15157" max="15157" width="23.28515625" style="72" customWidth="1"/>
    <col min="15158" max="15158" width="36.28515625" style="72" customWidth="1"/>
    <col min="15159" max="15159" width="13.7109375" style="72" customWidth="1"/>
    <col min="15160" max="15160" width="7.7109375" style="72" customWidth="1"/>
    <col min="15161" max="15161" width="16.42578125" style="72" customWidth="1"/>
    <col min="15162" max="15162" width="25.140625" style="72" customWidth="1"/>
    <col min="15163" max="15163" width="31" style="72" customWidth="1"/>
    <col min="15164" max="15164" width="51" style="72" customWidth="1"/>
    <col min="15165" max="15165" width="23.28515625" style="72" customWidth="1"/>
    <col min="15166" max="15166" width="36.28515625" style="72" customWidth="1"/>
    <col min="15167" max="15167" width="13.7109375" style="72" customWidth="1"/>
    <col min="15168" max="15168" width="7.7109375" style="72" customWidth="1"/>
    <col min="15169" max="15169" width="16.42578125" style="72" customWidth="1"/>
    <col min="15170" max="15170" width="25.140625" style="72" customWidth="1"/>
    <col min="15171" max="15171" width="31" style="72" customWidth="1"/>
    <col min="15172" max="15172" width="51" style="72" customWidth="1"/>
    <col min="15173" max="15173" width="23.28515625" style="72" customWidth="1"/>
    <col min="15174" max="15174" width="36.28515625" style="72" customWidth="1"/>
    <col min="15175" max="15175" width="13.7109375" style="72" customWidth="1"/>
    <col min="15176" max="15176" width="7.7109375" style="72" customWidth="1"/>
    <col min="15177" max="15177" width="16.42578125" style="72" customWidth="1"/>
    <col min="15178" max="15178" width="25.140625" style="72" customWidth="1"/>
    <col min="15179" max="15179" width="31" style="72" customWidth="1"/>
    <col min="15180" max="15180" width="51" style="72" customWidth="1"/>
    <col min="15181" max="15181" width="23.28515625" style="72" customWidth="1"/>
    <col min="15182" max="15182" width="36.28515625" style="72" customWidth="1"/>
    <col min="15183" max="15183" width="13.7109375" style="72" customWidth="1"/>
    <col min="15184" max="15184" width="7.7109375" style="72" customWidth="1"/>
    <col min="15185" max="15185" width="16.42578125" style="72" customWidth="1"/>
    <col min="15186" max="15186" width="25.140625" style="72" customWidth="1"/>
    <col min="15187" max="15187" width="31" style="72" customWidth="1"/>
    <col min="15188" max="15188" width="51" style="72" customWidth="1"/>
    <col min="15189" max="15189" width="23.28515625" style="72" customWidth="1"/>
    <col min="15190" max="15190" width="36.28515625" style="72" customWidth="1"/>
    <col min="15191" max="15191" width="13.7109375" style="72" customWidth="1"/>
    <col min="15192" max="15192" width="7.7109375" style="72" customWidth="1"/>
    <col min="15193" max="15193" width="16.42578125" style="72" customWidth="1"/>
    <col min="15194" max="15194" width="25.140625" style="72" customWidth="1"/>
    <col min="15195" max="15195" width="31" style="72" customWidth="1"/>
    <col min="15196" max="15196" width="51" style="72" customWidth="1"/>
    <col min="15197" max="15197" width="23.28515625" style="72" customWidth="1"/>
    <col min="15198" max="15198" width="36.28515625" style="72" customWidth="1"/>
    <col min="15199" max="15199" width="13.7109375" style="72" customWidth="1"/>
    <col min="15200" max="15200" width="7.7109375" style="72" customWidth="1"/>
    <col min="15201" max="15201" width="16.42578125" style="72" customWidth="1"/>
    <col min="15202" max="15202" width="25.140625" style="72" customWidth="1"/>
    <col min="15203" max="15203" width="31" style="72" customWidth="1"/>
    <col min="15204" max="15204" width="51" style="72" customWidth="1"/>
    <col min="15205" max="15205" width="23.28515625" style="72" customWidth="1"/>
    <col min="15206" max="15206" width="36.28515625" style="72" customWidth="1"/>
    <col min="15207" max="15207" width="13.7109375" style="72" customWidth="1"/>
    <col min="15208" max="15208" width="7.7109375" style="72" customWidth="1"/>
    <col min="15209" max="15209" width="16.42578125" style="72" customWidth="1"/>
    <col min="15210" max="15210" width="25.140625" style="72" customWidth="1"/>
    <col min="15211" max="15211" width="31" style="72" customWidth="1"/>
    <col min="15212" max="15212" width="51" style="72" customWidth="1"/>
    <col min="15213" max="15213" width="23.28515625" style="72" customWidth="1"/>
    <col min="15214" max="15214" width="36.28515625" style="72" customWidth="1"/>
    <col min="15215" max="15215" width="13.7109375" style="72" customWidth="1"/>
    <col min="15216" max="15216" width="7.7109375" style="72" customWidth="1"/>
    <col min="15217" max="15217" width="16.42578125" style="72" customWidth="1"/>
    <col min="15218" max="15218" width="25.140625" style="72" customWidth="1"/>
    <col min="15219" max="15219" width="31" style="72" customWidth="1"/>
    <col min="15220" max="15220" width="51" style="72" customWidth="1"/>
    <col min="15221" max="15221" width="23.28515625" style="72" customWidth="1"/>
    <col min="15222" max="15222" width="36.28515625" style="72" customWidth="1"/>
    <col min="15223" max="15223" width="13.7109375" style="72" customWidth="1"/>
    <col min="15224" max="15224" width="7.7109375" style="72" customWidth="1"/>
    <col min="15225" max="15225" width="16.42578125" style="72" customWidth="1"/>
    <col min="15226" max="15226" width="25.140625" style="72" customWidth="1"/>
    <col min="15227" max="15227" width="31" style="72" customWidth="1"/>
    <col min="15228" max="15228" width="51" style="72" customWidth="1"/>
    <col min="15229" max="15229" width="23.28515625" style="72" customWidth="1"/>
    <col min="15230" max="15230" width="36.28515625" style="72" customWidth="1"/>
    <col min="15231" max="15231" width="13.7109375" style="72" customWidth="1"/>
    <col min="15232" max="15232" width="7.7109375" style="72" customWidth="1"/>
    <col min="15233" max="15233" width="16.42578125" style="72" customWidth="1"/>
    <col min="15234" max="15234" width="25.140625" style="72" customWidth="1"/>
    <col min="15235" max="15235" width="31" style="72" customWidth="1"/>
    <col min="15236" max="15236" width="51" style="72" customWidth="1"/>
    <col min="15237" max="15237" width="23.28515625" style="72" customWidth="1"/>
    <col min="15238" max="15238" width="36.28515625" style="72" customWidth="1"/>
    <col min="15239" max="15239" width="13.7109375" style="72" customWidth="1"/>
    <col min="15240" max="15240" width="7.7109375" style="72" customWidth="1"/>
    <col min="15241" max="15241" width="16.42578125" style="72" customWidth="1"/>
    <col min="15242" max="15242" width="25.140625" style="72" customWidth="1"/>
    <col min="15243" max="15243" width="31" style="72" customWidth="1"/>
    <col min="15244" max="15244" width="51" style="72" customWidth="1"/>
    <col min="15245" max="15245" width="23.28515625" style="72" customWidth="1"/>
    <col min="15246" max="15246" width="36.28515625" style="72" customWidth="1"/>
    <col min="15247" max="15247" width="13.7109375" style="72" customWidth="1"/>
    <col min="15248" max="15248" width="7.7109375" style="72" customWidth="1"/>
    <col min="15249" max="15249" width="16.42578125" style="72" customWidth="1"/>
    <col min="15250" max="15250" width="25.140625" style="72" customWidth="1"/>
    <col min="15251" max="15251" width="31" style="72" customWidth="1"/>
    <col min="15252" max="15252" width="51" style="72" customWidth="1"/>
    <col min="15253" max="15253" width="23.28515625" style="72" customWidth="1"/>
    <col min="15254" max="15254" width="36.28515625" style="72" customWidth="1"/>
    <col min="15255" max="15255" width="13.7109375" style="72" customWidth="1"/>
    <col min="15256" max="15256" width="7.7109375" style="72" customWidth="1"/>
    <col min="15257" max="15257" width="16.42578125" style="72" customWidth="1"/>
    <col min="15258" max="15258" width="25.140625" style="72" customWidth="1"/>
    <col min="15259" max="15259" width="31" style="72" customWidth="1"/>
    <col min="15260" max="15260" width="51" style="72" customWidth="1"/>
    <col min="15261" max="15261" width="23.28515625" style="72" customWidth="1"/>
    <col min="15262" max="15262" width="36.28515625" style="72" customWidth="1"/>
    <col min="15263" max="15263" width="13.7109375" style="72" customWidth="1"/>
    <col min="15264" max="15264" width="7.7109375" style="72" customWidth="1"/>
    <col min="15265" max="15265" width="16.42578125" style="72" customWidth="1"/>
    <col min="15266" max="15266" width="25.140625" style="72" customWidth="1"/>
    <col min="15267" max="15267" width="31" style="72" customWidth="1"/>
    <col min="15268" max="15268" width="51" style="72" customWidth="1"/>
    <col min="15269" max="15269" width="23.28515625" style="72" customWidth="1"/>
    <col min="15270" max="15270" width="36.28515625" style="72" customWidth="1"/>
    <col min="15271" max="15271" width="13.7109375" style="72" customWidth="1"/>
    <col min="15272" max="15272" width="7.7109375" style="72" customWidth="1"/>
    <col min="15273" max="15273" width="16.42578125" style="72" customWidth="1"/>
    <col min="15274" max="15274" width="25.140625" style="72" customWidth="1"/>
    <col min="15275" max="15275" width="31" style="72" customWidth="1"/>
    <col min="15276" max="15276" width="51" style="72" customWidth="1"/>
    <col min="15277" max="15277" width="23.28515625" style="72" customWidth="1"/>
    <col min="15278" max="15278" width="36.28515625" style="72" customWidth="1"/>
    <col min="15279" max="15279" width="13.7109375" style="72" customWidth="1"/>
    <col min="15280" max="15280" width="7.7109375" style="72" customWidth="1"/>
    <col min="15281" max="15281" width="16.42578125" style="72" customWidth="1"/>
    <col min="15282" max="15282" width="25.140625" style="72" customWidth="1"/>
    <col min="15283" max="15283" width="31" style="72" customWidth="1"/>
    <col min="15284" max="15284" width="51" style="72" customWidth="1"/>
    <col min="15285" max="15285" width="23.28515625" style="72" customWidth="1"/>
    <col min="15286" max="15286" width="36.28515625" style="72" customWidth="1"/>
    <col min="15287" max="15287" width="13.7109375" style="72" customWidth="1"/>
    <col min="15288" max="15288" width="7.7109375" style="72" customWidth="1"/>
    <col min="15289" max="15289" width="16.42578125" style="72" customWidth="1"/>
    <col min="15290" max="15290" width="25.140625" style="72" customWidth="1"/>
    <col min="15291" max="15291" width="31" style="72" customWidth="1"/>
    <col min="15292" max="15292" width="51" style="72" customWidth="1"/>
    <col min="15293" max="15293" width="23.28515625" style="72" customWidth="1"/>
    <col min="15294" max="15294" width="36.28515625" style="72" customWidth="1"/>
    <col min="15295" max="15295" width="13.7109375" style="72" customWidth="1"/>
    <col min="15296" max="15296" width="7.7109375" style="72" customWidth="1"/>
    <col min="15297" max="15297" width="16.42578125" style="72" customWidth="1"/>
    <col min="15298" max="15298" width="25.140625" style="72" customWidth="1"/>
    <col min="15299" max="15299" width="31" style="72" customWidth="1"/>
    <col min="15300" max="15300" width="51" style="72" customWidth="1"/>
    <col min="15301" max="15301" width="23.28515625" style="72" customWidth="1"/>
    <col min="15302" max="15302" width="36.28515625" style="72" customWidth="1"/>
    <col min="15303" max="15303" width="13.7109375" style="72" customWidth="1"/>
    <col min="15304" max="15304" width="7.7109375" style="72" customWidth="1"/>
    <col min="15305" max="15305" width="16.42578125" style="72" customWidth="1"/>
    <col min="15306" max="15306" width="25.140625" style="72" customWidth="1"/>
    <col min="15307" max="15307" width="31" style="72" customWidth="1"/>
    <col min="15308" max="15308" width="51" style="72" customWidth="1"/>
    <col min="15309" max="15309" width="23.28515625" style="72" customWidth="1"/>
    <col min="15310" max="15310" width="36.28515625" style="72" customWidth="1"/>
    <col min="15311" max="15311" width="13.7109375" style="72" customWidth="1"/>
    <col min="15312" max="15312" width="7.7109375" style="72" customWidth="1"/>
    <col min="15313" max="15313" width="16.42578125" style="72" customWidth="1"/>
    <col min="15314" max="15314" width="25.140625" style="72" customWidth="1"/>
    <col min="15315" max="15315" width="31" style="72" customWidth="1"/>
    <col min="15316" max="15316" width="51" style="72" customWidth="1"/>
    <col min="15317" max="15317" width="23.28515625" style="72" customWidth="1"/>
    <col min="15318" max="15318" width="36.28515625" style="72" customWidth="1"/>
    <col min="15319" max="15319" width="13.7109375" style="72" customWidth="1"/>
    <col min="15320" max="15320" width="7.7109375" style="72" customWidth="1"/>
    <col min="15321" max="15321" width="16.42578125" style="72" customWidth="1"/>
    <col min="15322" max="15322" width="25.140625" style="72" customWidth="1"/>
    <col min="15323" max="15323" width="31" style="72" customWidth="1"/>
    <col min="15324" max="15324" width="51" style="72" customWidth="1"/>
    <col min="15325" max="15325" width="23.28515625" style="72" customWidth="1"/>
    <col min="15326" max="15326" width="36.28515625" style="72" customWidth="1"/>
    <col min="15327" max="15327" width="13.7109375" style="72" customWidth="1"/>
    <col min="15328" max="15328" width="7.7109375" style="72" customWidth="1"/>
    <col min="15329" max="15329" width="16.42578125" style="72" customWidth="1"/>
    <col min="15330" max="15330" width="25.140625" style="72" customWidth="1"/>
    <col min="15331" max="15331" width="31" style="72" customWidth="1"/>
    <col min="15332" max="15332" width="51" style="72" customWidth="1"/>
    <col min="15333" max="15333" width="23.28515625" style="72" customWidth="1"/>
    <col min="15334" max="15334" width="36.28515625" style="72" customWidth="1"/>
    <col min="15335" max="15335" width="13.7109375" style="72" customWidth="1"/>
    <col min="15336" max="15336" width="7.7109375" style="72" customWidth="1"/>
    <col min="15337" max="15337" width="16.42578125" style="72" customWidth="1"/>
    <col min="15338" max="15338" width="25.140625" style="72" customWidth="1"/>
    <col min="15339" max="15339" width="31" style="72" customWidth="1"/>
    <col min="15340" max="15340" width="51" style="72" customWidth="1"/>
    <col min="15341" max="15341" width="23.28515625" style="72" customWidth="1"/>
    <col min="15342" max="15342" width="36.28515625" style="72" customWidth="1"/>
    <col min="15343" max="15343" width="13.7109375" style="72" customWidth="1"/>
    <col min="15344" max="15344" width="7.7109375" style="72" customWidth="1"/>
    <col min="15345" max="15345" width="16.42578125" style="72" customWidth="1"/>
    <col min="15346" max="15346" width="25.140625" style="72" customWidth="1"/>
    <col min="15347" max="15347" width="31" style="72" customWidth="1"/>
    <col min="15348" max="15348" width="51" style="72" customWidth="1"/>
    <col min="15349" max="15349" width="23.28515625" style="72" customWidth="1"/>
    <col min="15350" max="15350" width="36.28515625" style="72" customWidth="1"/>
    <col min="15351" max="15351" width="13.7109375" style="72" customWidth="1"/>
    <col min="15352" max="15352" width="7.7109375" style="72" customWidth="1"/>
    <col min="15353" max="15353" width="16.42578125" style="72" customWidth="1"/>
    <col min="15354" max="15354" width="25.140625" style="72" customWidth="1"/>
    <col min="15355" max="15355" width="31" style="72" customWidth="1"/>
    <col min="15356" max="15356" width="51" style="72" customWidth="1"/>
    <col min="15357" max="15357" width="23.28515625" style="72" customWidth="1"/>
    <col min="15358" max="15358" width="36.28515625" style="72" customWidth="1"/>
    <col min="15359" max="15359" width="13.7109375" style="72" customWidth="1"/>
    <col min="15360" max="15360" width="7.7109375" style="72" customWidth="1"/>
    <col min="15361" max="15361" width="16.42578125" style="72" customWidth="1"/>
    <col min="15362" max="15362" width="25.140625" style="72" customWidth="1"/>
    <col min="15363" max="15363" width="31" style="72" customWidth="1"/>
    <col min="15364" max="15364" width="51" style="72" customWidth="1"/>
    <col min="15365" max="15365" width="23.28515625" style="72" customWidth="1"/>
    <col min="15366" max="15366" width="36.28515625" style="72" customWidth="1"/>
    <col min="15367" max="15367" width="13.7109375" style="72" customWidth="1"/>
    <col min="15368" max="15368" width="7.7109375" style="72" customWidth="1"/>
    <col min="15369" max="15369" width="16.42578125" style="72" customWidth="1"/>
    <col min="15370" max="15370" width="25.140625" style="72" customWidth="1"/>
    <col min="15371" max="15371" width="31" style="72" customWidth="1"/>
    <col min="15372" max="15372" width="51" style="72" customWidth="1"/>
    <col min="15373" max="15373" width="23.28515625" style="72" customWidth="1"/>
    <col min="15374" max="15374" width="36.28515625" style="72" customWidth="1"/>
    <col min="15375" max="15375" width="13.7109375" style="72" customWidth="1"/>
    <col min="15376" max="15376" width="7.7109375" style="72" customWidth="1"/>
    <col min="15377" max="15377" width="16.42578125" style="72" customWidth="1"/>
    <col min="15378" max="15378" width="25.140625" style="72" customWidth="1"/>
    <col min="15379" max="15379" width="31" style="72" customWidth="1"/>
    <col min="15380" max="15380" width="51" style="72" customWidth="1"/>
    <col min="15381" max="15381" width="23.28515625" style="72" customWidth="1"/>
    <col min="15382" max="15382" width="36.28515625" style="72" customWidth="1"/>
    <col min="15383" max="15383" width="13.7109375" style="72" customWidth="1"/>
    <col min="15384" max="15384" width="7.7109375" style="72" customWidth="1"/>
    <col min="15385" max="15385" width="16.42578125" style="72" customWidth="1"/>
    <col min="15386" max="15386" width="25.140625" style="72" customWidth="1"/>
    <col min="15387" max="15387" width="31" style="72" customWidth="1"/>
    <col min="15388" max="15388" width="51" style="72" customWidth="1"/>
    <col min="15389" max="15389" width="23.28515625" style="72" customWidth="1"/>
    <col min="15390" max="15390" width="36.28515625" style="72" customWidth="1"/>
    <col min="15391" max="15391" width="13.7109375" style="72" customWidth="1"/>
    <col min="15392" max="15392" width="7.7109375" style="72" customWidth="1"/>
    <col min="15393" max="15393" width="16.42578125" style="72" customWidth="1"/>
    <col min="15394" max="15394" width="25.140625" style="72" customWidth="1"/>
    <col min="15395" max="15395" width="31" style="72" customWidth="1"/>
    <col min="15396" max="15396" width="51" style="72" customWidth="1"/>
    <col min="15397" max="15397" width="23.28515625" style="72" customWidth="1"/>
    <col min="15398" max="15398" width="36.28515625" style="72" customWidth="1"/>
    <col min="15399" max="15399" width="13.7109375" style="72" customWidth="1"/>
    <col min="15400" max="15400" width="7.7109375" style="72" customWidth="1"/>
    <col min="15401" max="15401" width="16.42578125" style="72" customWidth="1"/>
    <col min="15402" max="15402" width="25.140625" style="72" customWidth="1"/>
    <col min="15403" max="15403" width="31" style="72" customWidth="1"/>
    <col min="15404" max="15404" width="51" style="72" customWidth="1"/>
    <col min="15405" max="15405" width="23.28515625" style="72" customWidth="1"/>
    <col min="15406" max="15406" width="36.28515625" style="72" customWidth="1"/>
    <col min="15407" max="15407" width="13.7109375" style="72" customWidth="1"/>
    <col min="15408" max="15408" width="7.7109375" style="72" customWidth="1"/>
    <col min="15409" max="15409" width="16.42578125" style="72" customWidth="1"/>
    <col min="15410" max="15410" width="25.140625" style="72" customWidth="1"/>
    <col min="15411" max="15411" width="31" style="72" customWidth="1"/>
    <col min="15412" max="15412" width="51" style="72" customWidth="1"/>
    <col min="15413" max="15413" width="23.28515625" style="72" customWidth="1"/>
    <col min="15414" max="15414" width="36.28515625" style="72" customWidth="1"/>
    <col min="15415" max="15415" width="13.7109375" style="72" customWidth="1"/>
    <col min="15416" max="15416" width="7.7109375" style="72" customWidth="1"/>
    <col min="15417" max="15417" width="16.42578125" style="72" customWidth="1"/>
    <col min="15418" max="15418" width="25.140625" style="72" customWidth="1"/>
    <col min="15419" max="15419" width="31" style="72" customWidth="1"/>
    <col min="15420" max="15420" width="51" style="72" customWidth="1"/>
    <col min="15421" max="15421" width="23.28515625" style="72" customWidth="1"/>
    <col min="15422" max="15422" width="36.28515625" style="72" customWidth="1"/>
    <col min="15423" max="15423" width="13.7109375" style="72" customWidth="1"/>
    <col min="15424" max="15424" width="7.7109375" style="72" customWidth="1"/>
    <col min="15425" max="15425" width="16.42578125" style="72" customWidth="1"/>
    <col min="15426" max="15426" width="25.140625" style="72" customWidth="1"/>
    <col min="15427" max="15427" width="31" style="72" customWidth="1"/>
    <col min="15428" max="15428" width="51" style="72" customWidth="1"/>
    <col min="15429" max="15429" width="23.28515625" style="72" customWidth="1"/>
    <col min="15430" max="15430" width="36.28515625" style="72" customWidth="1"/>
    <col min="15431" max="15431" width="13.7109375" style="72" customWidth="1"/>
    <col min="15432" max="15432" width="7.7109375" style="72" customWidth="1"/>
    <col min="15433" max="15433" width="16.42578125" style="72" customWidth="1"/>
    <col min="15434" max="15434" width="25.140625" style="72" customWidth="1"/>
    <col min="15435" max="15435" width="31" style="72" customWidth="1"/>
    <col min="15436" max="15436" width="51" style="72" customWidth="1"/>
    <col min="15437" max="15437" width="23.28515625" style="72" customWidth="1"/>
    <col min="15438" max="15438" width="36.28515625" style="72" customWidth="1"/>
    <col min="15439" max="15439" width="13.7109375" style="72" customWidth="1"/>
    <col min="15440" max="15440" width="7.7109375" style="72" customWidth="1"/>
    <col min="15441" max="15441" width="16.42578125" style="72" customWidth="1"/>
    <col min="15442" max="15442" width="25.140625" style="72" customWidth="1"/>
    <col min="15443" max="15443" width="31" style="72" customWidth="1"/>
    <col min="15444" max="15444" width="51" style="72" customWidth="1"/>
    <col min="15445" max="15445" width="23.28515625" style="72" customWidth="1"/>
    <col min="15446" max="15446" width="36.28515625" style="72" customWidth="1"/>
    <col min="15447" max="15447" width="13.7109375" style="72" customWidth="1"/>
    <col min="15448" max="15448" width="7.7109375" style="72" customWidth="1"/>
    <col min="15449" max="15449" width="16.42578125" style="72" customWidth="1"/>
    <col min="15450" max="15450" width="25.140625" style="72" customWidth="1"/>
    <col min="15451" max="15451" width="31" style="72" customWidth="1"/>
    <col min="15452" max="15452" width="51" style="72" customWidth="1"/>
    <col min="15453" max="15453" width="23.28515625" style="72" customWidth="1"/>
    <col min="15454" max="15454" width="36.28515625" style="72" customWidth="1"/>
    <col min="15455" max="15455" width="13.7109375" style="72" customWidth="1"/>
    <col min="15456" max="15456" width="7.7109375" style="72" customWidth="1"/>
    <col min="15457" max="15457" width="16.42578125" style="72" customWidth="1"/>
    <col min="15458" max="15458" width="25.140625" style="72" customWidth="1"/>
    <col min="15459" max="15459" width="31" style="72" customWidth="1"/>
    <col min="15460" max="15460" width="51" style="72" customWidth="1"/>
    <col min="15461" max="15461" width="23.28515625" style="72" customWidth="1"/>
    <col min="15462" max="15462" width="36.28515625" style="72" customWidth="1"/>
    <col min="15463" max="15463" width="13.7109375" style="72" customWidth="1"/>
    <col min="15464" max="15464" width="7.7109375" style="72" customWidth="1"/>
    <col min="15465" max="15465" width="16.42578125" style="72" customWidth="1"/>
    <col min="15466" max="15466" width="25.140625" style="72" customWidth="1"/>
    <col min="15467" max="15467" width="31" style="72" customWidth="1"/>
    <col min="15468" max="15468" width="51" style="72" customWidth="1"/>
    <col min="15469" max="15469" width="23.28515625" style="72" customWidth="1"/>
    <col min="15470" max="15470" width="36.28515625" style="72" customWidth="1"/>
    <col min="15471" max="15471" width="13.7109375" style="72" customWidth="1"/>
    <col min="15472" max="15472" width="7.7109375" style="72" customWidth="1"/>
    <col min="15473" max="15473" width="16.42578125" style="72" customWidth="1"/>
    <col min="15474" max="15474" width="25.140625" style="72" customWidth="1"/>
    <col min="15475" max="15475" width="31" style="72" customWidth="1"/>
    <col min="15476" max="15476" width="51" style="72" customWidth="1"/>
    <col min="15477" max="15477" width="23.28515625" style="72" customWidth="1"/>
    <col min="15478" max="15478" width="36.28515625" style="72" customWidth="1"/>
    <col min="15479" max="15479" width="13.7109375" style="72" customWidth="1"/>
    <col min="15480" max="15480" width="7.7109375" style="72" customWidth="1"/>
    <col min="15481" max="15481" width="16.42578125" style="72" customWidth="1"/>
    <col min="15482" max="15482" width="25.140625" style="72" customWidth="1"/>
    <col min="15483" max="15483" width="31" style="72" customWidth="1"/>
    <col min="15484" max="15484" width="51" style="72" customWidth="1"/>
    <col min="15485" max="15485" width="23.28515625" style="72" customWidth="1"/>
    <col min="15486" max="15486" width="36.28515625" style="72" customWidth="1"/>
    <col min="15487" max="15487" width="13.7109375" style="72" customWidth="1"/>
    <col min="15488" max="15488" width="7.7109375" style="72" customWidth="1"/>
    <col min="15489" max="15489" width="16.42578125" style="72" customWidth="1"/>
    <col min="15490" max="15490" width="25.140625" style="72" customWidth="1"/>
    <col min="15491" max="15491" width="31" style="72" customWidth="1"/>
    <col min="15492" max="15492" width="51" style="72" customWidth="1"/>
    <col min="15493" max="15493" width="23.28515625" style="72" customWidth="1"/>
    <col min="15494" max="15494" width="36.28515625" style="72" customWidth="1"/>
    <col min="15495" max="15495" width="13.7109375" style="72" customWidth="1"/>
    <col min="15496" max="15496" width="7.7109375" style="72" customWidth="1"/>
    <col min="15497" max="15497" width="16.42578125" style="72" customWidth="1"/>
    <col min="15498" max="15498" width="25.140625" style="72" customWidth="1"/>
    <col min="15499" max="15499" width="31" style="72" customWidth="1"/>
    <col min="15500" max="15500" width="51" style="72" customWidth="1"/>
    <col min="15501" max="15501" width="23.28515625" style="72" customWidth="1"/>
    <col min="15502" max="15502" width="36.28515625" style="72" customWidth="1"/>
    <col min="15503" max="15503" width="13.7109375" style="72" customWidth="1"/>
    <col min="15504" max="15504" width="7.7109375" style="72" customWidth="1"/>
    <col min="15505" max="15505" width="16.42578125" style="72" customWidth="1"/>
    <col min="15506" max="15506" width="25.140625" style="72" customWidth="1"/>
    <col min="15507" max="15507" width="31" style="72" customWidth="1"/>
    <col min="15508" max="15508" width="51" style="72" customWidth="1"/>
    <col min="15509" max="15509" width="23.28515625" style="72" customWidth="1"/>
    <col min="15510" max="15510" width="36.28515625" style="72" customWidth="1"/>
    <col min="15511" max="15511" width="13.7109375" style="72" customWidth="1"/>
    <col min="15512" max="15512" width="7.7109375" style="72" customWidth="1"/>
    <col min="15513" max="15513" width="16.42578125" style="72" customWidth="1"/>
    <col min="15514" max="15514" width="25.140625" style="72" customWidth="1"/>
    <col min="15515" max="15515" width="31" style="72" customWidth="1"/>
    <col min="15516" max="15516" width="51" style="72" customWidth="1"/>
    <col min="15517" max="15517" width="23.28515625" style="72" customWidth="1"/>
    <col min="15518" max="15518" width="36.28515625" style="72" customWidth="1"/>
    <col min="15519" max="15519" width="13.7109375" style="72" customWidth="1"/>
    <col min="15520" max="15520" width="7.7109375" style="72" customWidth="1"/>
    <col min="15521" max="15521" width="16.42578125" style="72" customWidth="1"/>
    <col min="15522" max="15522" width="25.140625" style="72" customWidth="1"/>
    <col min="15523" max="15523" width="31" style="72" customWidth="1"/>
    <col min="15524" max="15524" width="51" style="72" customWidth="1"/>
    <col min="15525" max="15525" width="23.28515625" style="72" customWidth="1"/>
    <col min="15526" max="15526" width="36.28515625" style="72" customWidth="1"/>
    <col min="15527" max="15527" width="13.7109375" style="72" customWidth="1"/>
    <col min="15528" max="15528" width="7.7109375" style="72" customWidth="1"/>
    <col min="15529" max="15529" width="16.42578125" style="72" customWidth="1"/>
    <col min="15530" max="15530" width="25.140625" style="72" customWidth="1"/>
    <col min="15531" max="15531" width="31" style="72" customWidth="1"/>
    <col min="15532" max="15532" width="51" style="72" customWidth="1"/>
    <col min="15533" max="15533" width="23.28515625" style="72" customWidth="1"/>
    <col min="15534" max="15534" width="36.28515625" style="72" customWidth="1"/>
    <col min="15535" max="15535" width="13.7109375" style="72" customWidth="1"/>
    <col min="15536" max="15536" width="7.7109375" style="72" customWidth="1"/>
    <col min="15537" max="15537" width="16.42578125" style="72" customWidth="1"/>
    <col min="15538" max="15538" width="25.140625" style="72" customWidth="1"/>
    <col min="15539" max="15539" width="31" style="72" customWidth="1"/>
    <col min="15540" max="15540" width="51" style="72" customWidth="1"/>
    <col min="15541" max="15541" width="23.28515625" style="72" customWidth="1"/>
    <col min="15542" max="15542" width="36.28515625" style="72" customWidth="1"/>
    <col min="15543" max="15543" width="13.7109375" style="72" customWidth="1"/>
    <col min="15544" max="15544" width="7.7109375" style="72" customWidth="1"/>
    <col min="15545" max="15545" width="16.42578125" style="72" customWidth="1"/>
    <col min="15546" max="15546" width="25.140625" style="72" customWidth="1"/>
    <col min="15547" max="15547" width="31" style="72" customWidth="1"/>
    <col min="15548" max="15548" width="51" style="72" customWidth="1"/>
    <col min="15549" max="15549" width="23.28515625" style="72" customWidth="1"/>
    <col min="15550" max="15550" width="36.28515625" style="72" customWidth="1"/>
    <col min="15551" max="15551" width="13.7109375" style="72" customWidth="1"/>
    <col min="15552" max="15552" width="7.7109375" style="72" customWidth="1"/>
    <col min="15553" max="15553" width="16.42578125" style="72" customWidth="1"/>
    <col min="15554" max="15554" width="25.140625" style="72" customWidth="1"/>
    <col min="15555" max="15555" width="31" style="72" customWidth="1"/>
    <col min="15556" max="15556" width="51" style="72" customWidth="1"/>
    <col min="15557" max="15557" width="23.28515625" style="72" customWidth="1"/>
    <col min="15558" max="15558" width="36.28515625" style="72" customWidth="1"/>
    <col min="15559" max="15559" width="13.7109375" style="72" customWidth="1"/>
    <col min="15560" max="15560" width="7.7109375" style="72" customWidth="1"/>
    <col min="15561" max="15561" width="16.42578125" style="72" customWidth="1"/>
    <col min="15562" max="15562" width="25.140625" style="72" customWidth="1"/>
    <col min="15563" max="15563" width="31" style="72" customWidth="1"/>
    <col min="15564" max="15564" width="51" style="72" customWidth="1"/>
    <col min="15565" max="15565" width="23.28515625" style="72" customWidth="1"/>
    <col min="15566" max="15566" width="36.28515625" style="72" customWidth="1"/>
    <col min="15567" max="15567" width="13.7109375" style="72" customWidth="1"/>
    <col min="15568" max="15568" width="7.7109375" style="72" customWidth="1"/>
    <col min="15569" max="15569" width="16.42578125" style="72" customWidth="1"/>
    <col min="15570" max="15570" width="25.140625" style="72" customWidth="1"/>
    <col min="15571" max="15571" width="31" style="72" customWidth="1"/>
    <col min="15572" max="15572" width="51" style="72" customWidth="1"/>
    <col min="15573" max="15573" width="23.28515625" style="72" customWidth="1"/>
    <col min="15574" max="15574" width="36.28515625" style="72" customWidth="1"/>
    <col min="15575" max="15575" width="13.7109375" style="72" customWidth="1"/>
    <col min="15576" max="15576" width="7.7109375" style="72" customWidth="1"/>
    <col min="15577" max="15577" width="16.42578125" style="72" customWidth="1"/>
    <col min="15578" max="15578" width="25.140625" style="72" customWidth="1"/>
    <col min="15579" max="15579" width="31" style="72" customWidth="1"/>
    <col min="15580" max="15580" width="51" style="72" customWidth="1"/>
    <col min="15581" max="15581" width="23.28515625" style="72" customWidth="1"/>
    <col min="15582" max="15582" width="36.28515625" style="72" customWidth="1"/>
    <col min="15583" max="15583" width="13.7109375" style="72" customWidth="1"/>
    <col min="15584" max="15584" width="7.7109375" style="72" customWidth="1"/>
    <col min="15585" max="15585" width="16.42578125" style="72" customWidth="1"/>
    <col min="15586" max="15586" width="25.140625" style="72" customWidth="1"/>
    <col min="15587" max="15587" width="31" style="72" customWidth="1"/>
    <col min="15588" max="15588" width="51" style="72" customWidth="1"/>
    <col min="15589" max="15589" width="23.28515625" style="72" customWidth="1"/>
    <col min="15590" max="15590" width="36.28515625" style="72" customWidth="1"/>
    <col min="15591" max="15591" width="13.7109375" style="72" customWidth="1"/>
    <col min="15592" max="15592" width="7.7109375" style="72" customWidth="1"/>
    <col min="15593" max="15593" width="16.42578125" style="72" customWidth="1"/>
    <col min="15594" max="15594" width="25.140625" style="72" customWidth="1"/>
    <col min="15595" max="15595" width="31" style="72" customWidth="1"/>
    <col min="15596" max="15596" width="51" style="72" customWidth="1"/>
    <col min="15597" max="15597" width="23.28515625" style="72" customWidth="1"/>
    <col min="15598" max="15598" width="36.28515625" style="72" customWidth="1"/>
    <col min="15599" max="15599" width="13.7109375" style="72" customWidth="1"/>
    <col min="15600" max="15600" width="7.7109375" style="72" customWidth="1"/>
    <col min="15601" max="15601" width="16.42578125" style="72" customWidth="1"/>
    <col min="15602" max="15602" width="25.140625" style="72" customWidth="1"/>
    <col min="15603" max="15603" width="31" style="72" customWidth="1"/>
    <col min="15604" max="15604" width="51" style="72" customWidth="1"/>
    <col min="15605" max="15605" width="23.28515625" style="72" customWidth="1"/>
    <col min="15606" max="15606" width="36.28515625" style="72" customWidth="1"/>
    <col min="15607" max="15607" width="13.7109375" style="72" customWidth="1"/>
    <col min="15608" max="15608" width="7.7109375" style="72" customWidth="1"/>
    <col min="15609" max="15609" width="16.42578125" style="72" customWidth="1"/>
    <col min="15610" max="15610" width="25.140625" style="72" customWidth="1"/>
    <col min="15611" max="15611" width="31" style="72" customWidth="1"/>
    <col min="15612" max="15612" width="51" style="72" customWidth="1"/>
    <col min="15613" max="15613" width="23.28515625" style="72" customWidth="1"/>
    <col min="15614" max="15614" width="36.28515625" style="72" customWidth="1"/>
    <col min="15615" max="15615" width="13.7109375" style="72" customWidth="1"/>
    <col min="15616" max="15616" width="7.7109375" style="72" customWidth="1"/>
    <col min="15617" max="15617" width="16.42578125" style="72" customWidth="1"/>
    <col min="15618" max="15618" width="25.140625" style="72" customWidth="1"/>
    <col min="15619" max="15619" width="31" style="72" customWidth="1"/>
    <col min="15620" max="15620" width="51" style="72" customWidth="1"/>
    <col min="15621" max="15621" width="23.28515625" style="72" customWidth="1"/>
    <col min="15622" max="15622" width="36.28515625" style="72" customWidth="1"/>
    <col min="15623" max="15623" width="13.7109375" style="72" customWidth="1"/>
    <col min="15624" max="15624" width="7.7109375" style="72" customWidth="1"/>
    <col min="15625" max="15625" width="16.42578125" style="72" customWidth="1"/>
    <col min="15626" max="15626" width="25.140625" style="72" customWidth="1"/>
    <col min="15627" max="15627" width="31" style="72" customWidth="1"/>
    <col min="15628" max="15628" width="51" style="72" customWidth="1"/>
    <col min="15629" max="15629" width="23.28515625" style="72" customWidth="1"/>
    <col min="15630" max="15630" width="36.28515625" style="72" customWidth="1"/>
    <col min="15631" max="15631" width="13.7109375" style="72" customWidth="1"/>
    <col min="15632" max="15632" width="7.7109375" style="72" customWidth="1"/>
    <col min="15633" max="15633" width="16.42578125" style="72" customWidth="1"/>
    <col min="15634" max="15634" width="25.140625" style="72" customWidth="1"/>
    <col min="15635" max="15635" width="31" style="72" customWidth="1"/>
    <col min="15636" max="15636" width="51" style="72" customWidth="1"/>
    <col min="15637" max="15637" width="23.28515625" style="72" customWidth="1"/>
    <col min="15638" max="15638" width="36.28515625" style="72" customWidth="1"/>
    <col min="15639" max="15639" width="13.7109375" style="72" customWidth="1"/>
    <col min="15640" max="15640" width="7.7109375" style="72" customWidth="1"/>
    <col min="15641" max="15641" width="16.42578125" style="72" customWidth="1"/>
    <col min="15642" max="15642" width="25.140625" style="72" customWidth="1"/>
    <col min="15643" max="15643" width="31" style="72" customWidth="1"/>
    <col min="15644" max="15644" width="51" style="72" customWidth="1"/>
    <col min="15645" max="15645" width="23.28515625" style="72" customWidth="1"/>
    <col min="15646" max="15646" width="36.28515625" style="72" customWidth="1"/>
    <col min="15647" max="15647" width="13.7109375" style="72" customWidth="1"/>
    <col min="15648" max="15648" width="7.7109375" style="72" customWidth="1"/>
    <col min="15649" max="15649" width="16.42578125" style="72" customWidth="1"/>
    <col min="15650" max="15650" width="25.140625" style="72" customWidth="1"/>
    <col min="15651" max="15651" width="31" style="72" customWidth="1"/>
    <col min="15652" max="15652" width="51" style="72" customWidth="1"/>
    <col min="15653" max="15653" width="23.28515625" style="72" customWidth="1"/>
    <col min="15654" max="15654" width="36.28515625" style="72" customWidth="1"/>
    <col min="15655" max="15655" width="13.7109375" style="72" customWidth="1"/>
    <col min="15656" max="15656" width="7.7109375" style="72" customWidth="1"/>
    <col min="15657" max="15657" width="16.42578125" style="72" customWidth="1"/>
    <col min="15658" max="15658" width="25.140625" style="72" customWidth="1"/>
    <col min="15659" max="15659" width="31" style="72" customWidth="1"/>
    <col min="15660" max="15660" width="51" style="72" customWidth="1"/>
    <col min="15661" max="15661" width="23.28515625" style="72" customWidth="1"/>
    <col min="15662" max="15662" width="36.28515625" style="72" customWidth="1"/>
    <col min="15663" max="15663" width="13.7109375" style="72" customWidth="1"/>
    <col min="15664" max="15664" width="7.7109375" style="72" customWidth="1"/>
    <col min="15665" max="15665" width="16.42578125" style="72" customWidth="1"/>
    <col min="15666" max="15666" width="25.140625" style="72" customWidth="1"/>
    <col min="15667" max="15667" width="31" style="72" customWidth="1"/>
    <col min="15668" max="15668" width="51" style="72" customWidth="1"/>
    <col min="15669" max="15669" width="23.28515625" style="72" customWidth="1"/>
    <col min="15670" max="15670" width="36.28515625" style="72" customWidth="1"/>
    <col min="15671" max="15671" width="13.7109375" style="72" customWidth="1"/>
    <col min="15672" max="15672" width="7.7109375" style="72" customWidth="1"/>
    <col min="15673" max="15673" width="16.42578125" style="72" customWidth="1"/>
    <col min="15674" max="15674" width="25.140625" style="72" customWidth="1"/>
    <col min="15675" max="15675" width="31" style="72" customWidth="1"/>
    <col min="15676" max="15676" width="51" style="72" customWidth="1"/>
    <col min="15677" max="15677" width="23.28515625" style="72" customWidth="1"/>
    <col min="15678" max="15678" width="36.28515625" style="72" customWidth="1"/>
    <col min="15679" max="15679" width="13.7109375" style="72" customWidth="1"/>
    <col min="15680" max="15680" width="7.7109375" style="72" customWidth="1"/>
    <col min="15681" max="15681" width="16.42578125" style="72" customWidth="1"/>
    <col min="15682" max="15682" width="25.140625" style="72" customWidth="1"/>
    <col min="15683" max="15683" width="31" style="72" customWidth="1"/>
    <col min="15684" max="15684" width="51" style="72" customWidth="1"/>
    <col min="15685" max="15685" width="23.28515625" style="72" customWidth="1"/>
    <col min="15686" max="15686" width="36.28515625" style="72" customWidth="1"/>
    <col min="15687" max="15687" width="13.7109375" style="72" customWidth="1"/>
    <col min="15688" max="15688" width="7.7109375" style="72" customWidth="1"/>
    <col min="15689" max="15689" width="16.42578125" style="72" customWidth="1"/>
    <col min="15690" max="15690" width="25.140625" style="72" customWidth="1"/>
    <col min="15691" max="15691" width="31" style="72" customWidth="1"/>
    <col min="15692" max="15692" width="51" style="72" customWidth="1"/>
    <col min="15693" max="15693" width="23.28515625" style="72" customWidth="1"/>
    <col min="15694" max="15694" width="36.28515625" style="72" customWidth="1"/>
    <col min="15695" max="15695" width="13.7109375" style="72" customWidth="1"/>
    <col min="15696" max="15696" width="7.7109375" style="72" customWidth="1"/>
    <col min="15697" max="15697" width="16.42578125" style="72" customWidth="1"/>
    <col min="15698" max="15698" width="25.140625" style="72" customWidth="1"/>
    <col min="15699" max="15699" width="31" style="72" customWidth="1"/>
    <col min="15700" max="15700" width="51" style="72" customWidth="1"/>
    <col min="15701" max="15701" width="23.28515625" style="72" customWidth="1"/>
    <col min="15702" max="15702" width="36.28515625" style="72" customWidth="1"/>
    <col min="15703" max="15703" width="13.7109375" style="72" customWidth="1"/>
    <col min="15704" max="15704" width="7.7109375" style="72" customWidth="1"/>
    <col min="15705" max="15705" width="16.42578125" style="72" customWidth="1"/>
    <col min="15706" max="15706" width="25.140625" style="72" customWidth="1"/>
    <col min="15707" max="15707" width="31" style="72" customWidth="1"/>
    <col min="15708" max="15708" width="51" style="72" customWidth="1"/>
    <col min="15709" max="15709" width="23.28515625" style="72" customWidth="1"/>
    <col min="15710" max="15710" width="36.28515625" style="72" customWidth="1"/>
    <col min="15711" max="15711" width="13.7109375" style="72" customWidth="1"/>
    <col min="15712" max="15712" width="7.7109375" style="72" customWidth="1"/>
    <col min="15713" max="15713" width="16.42578125" style="72" customWidth="1"/>
    <col min="15714" max="15714" width="25.140625" style="72" customWidth="1"/>
    <col min="15715" max="15715" width="31" style="72" customWidth="1"/>
    <col min="15716" max="15716" width="51" style="72" customWidth="1"/>
    <col min="15717" max="15717" width="23.28515625" style="72" customWidth="1"/>
    <col min="15718" max="15718" width="36.28515625" style="72" customWidth="1"/>
    <col min="15719" max="15719" width="13.7109375" style="72" customWidth="1"/>
    <col min="15720" max="15720" width="7.7109375" style="72" customWidth="1"/>
    <col min="15721" max="15721" width="16.42578125" style="72" customWidth="1"/>
    <col min="15722" max="15722" width="25.140625" style="72" customWidth="1"/>
    <col min="15723" max="15723" width="31" style="72" customWidth="1"/>
    <col min="15724" max="15724" width="51" style="72" customWidth="1"/>
    <col min="15725" max="15725" width="23.28515625" style="72" customWidth="1"/>
    <col min="15726" max="15726" width="36.28515625" style="72" customWidth="1"/>
    <col min="15727" max="15727" width="13.7109375" style="72" customWidth="1"/>
    <col min="15728" max="15728" width="7.7109375" style="72" customWidth="1"/>
    <col min="15729" max="15729" width="16.42578125" style="72" customWidth="1"/>
    <col min="15730" max="15730" width="25.140625" style="72" customWidth="1"/>
    <col min="15731" max="15731" width="31" style="72" customWidth="1"/>
    <col min="15732" max="15732" width="51" style="72" customWidth="1"/>
    <col min="15733" max="15733" width="23.28515625" style="72" customWidth="1"/>
    <col min="15734" max="15734" width="36.28515625" style="72" customWidth="1"/>
    <col min="15735" max="15735" width="13.7109375" style="72" customWidth="1"/>
    <col min="15736" max="15736" width="7.7109375" style="72" customWidth="1"/>
    <col min="15737" max="15737" width="16.42578125" style="72" customWidth="1"/>
    <col min="15738" max="15738" width="25.140625" style="72" customWidth="1"/>
    <col min="15739" max="15739" width="31" style="72" customWidth="1"/>
    <col min="15740" max="15740" width="51" style="72" customWidth="1"/>
    <col min="15741" max="15741" width="23.28515625" style="72" customWidth="1"/>
    <col min="15742" max="15742" width="36.28515625" style="72" customWidth="1"/>
    <col min="15743" max="15743" width="13.7109375" style="72" customWidth="1"/>
    <col min="15744" max="15744" width="7.7109375" style="72" customWidth="1"/>
    <col min="15745" max="15745" width="16.42578125" style="72" customWidth="1"/>
    <col min="15746" max="15746" width="25.140625" style="72" customWidth="1"/>
    <col min="15747" max="15747" width="31" style="72" customWidth="1"/>
    <col min="15748" max="15748" width="51" style="72" customWidth="1"/>
    <col min="15749" max="15749" width="23.28515625" style="72" customWidth="1"/>
    <col min="15750" max="15750" width="36.28515625" style="72" customWidth="1"/>
    <col min="15751" max="15751" width="13.7109375" style="72" customWidth="1"/>
    <col min="15752" max="15752" width="7.7109375" style="72" customWidth="1"/>
    <col min="15753" max="15753" width="16.42578125" style="72" customWidth="1"/>
    <col min="15754" max="15754" width="25.140625" style="72" customWidth="1"/>
    <col min="15755" max="15755" width="31" style="72" customWidth="1"/>
    <col min="15756" max="15756" width="51" style="72" customWidth="1"/>
    <col min="15757" max="15757" width="23.28515625" style="72" customWidth="1"/>
    <col min="15758" max="15758" width="36.28515625" style="72" customWidth="1"/>
    <col min="15759" max="15759" width="13.7109375" style="72" customWidth="1"/>
    <col min="15760" max="15760" width="7.7109375" style="72" customWidth="1"/>
    <col min="15761" max="15761" width="16.42578125" style="72" customWidth="1"/>
    <col min="15762" max="15762" width="25.140625" style="72" customWidth="1"/>
    <col min="15763" max="15763" width="31" style="72" customWidth="1"/>
    <col min="15764" max="15764" width="51" style="72" customWidth="1"/>
    <col min="15765" max="15765" width="23.28515625" style="72" customWidth="1"/>
    <col min="15766" max="15766" width="36.28515625" style="72" customWidth="1"/>
    <col min="15767" max="15767" width="13.7109375" style="72" customWidth="1"/>
    <col min="15768" max="15768" width="7.7109375" style="72" customWidth="1"/>
    <col min="15769" max="15769" width="16.42578125" style="72" customWidth="1"/>
    <col min="15770" max="15770" width="25.140625" style="72" customWidth="1"/>
    <col min="15771" max="15771" width="31" style="72" customWidth="1"/>
    <col min="15772" max="15772" width="51" style="72" customWidth="1"/>
    <col min="15773" max="15773" width="23.28515625" style="72" customWidth="1"/>
    <col min="15774" max="15774" width="36.28515625" style="72" customWidth="1"/>
    <col min="15775" max="15775" width="13.7109375" style="72" customWidth="1"/>
    <col min="15776" max="15776" width="7.7109375" style="72" customWidth="1"/>
    <col min="15777" max="15777" width="16.42578125" style="72" customWidth="1"/>
    <col min="15778" max="15778" width="25.140625" style="72" customWidth="1"/>
    <col min="15779" max="15779" width="31" style="72" customWidth="1"/>
    <col min="15780" max="15780" width="51" style="72" customWidth="1"/>
    <col min="15781" max="15781" width="23.28515625" style="72" customWidth="1"/>
    <col min="15782" max="15782" width="36.28515625" style="72" customWidth="1"/>
    <col min="15783" max="15783" width="13.7109375" style="72" customWidth="1"/>
    <col min="15784" max="15784" width="7.7109375" style="72" customWidth="1"/>
    <col min="15785" max="15785" width="16.42578125" style="72" customWidth="1"/>
    <col min="15786" max="15786" width="25.140625" style="72" customWidth="1"/>
    <col min="15787" max="15787" width="31" style="72" customWidth="1"/>
    <col min="15788" max="15788" width="51" style="72" customWidth="1"/>
    <col min="15789" max="15789" width="23.28515625" style="72" customWidth="1"/>
    <col min="15790" max="15790" width="36.28515625" style="72" customWidth="1"/>
    <col min="15791" max="15791" width="13.7109375" style="72" customWidth="1"/>
    <col min="15792" max="15792" width="7.7109375" style="72" customWidth="1"/>
    <col min="15793" max="15793" width="16.42578125" style="72" customWidth="1"/>
    <col min="15794" max="15794" width="25.140625" style="72" customWidth="1"/>
    <col min="15795" max="15795" width="31" style="72" customWidth="1"/>
    <col min="15796" max="15796" width="51" style="72" customWidth="1"/>
    <col min="15797" max="15797" width="23.28515625" style="72" customWidth="1"/>
    <col min="15798" max="15798" width="36.28515625" style="72" customWidth="1"/>
    <col min="15799" max="15799" width="13.7109375" style="72" customWidth="1"/>
    <col min="15800" max="15800" width="7.7109375" style="72" customWidth="1"/>
    <col min="15801" max="15801" width="16.42578125" style="72" customWidth="1"/>
    <col min="15802" max="15802" width="25.140625" style="72" customWidth="1"/>
    <col min="15803" max="15803" width="31" style="72" customWidth="1"/>
    <col min="15804" max="15804" width="51" style="72" customWidth="1"/>
    <col min="15805" max="15805" width="23.28515625" style="72" customWidth="1"/>
    <col min="15806" max="15806" width="36.28515625" style="72" customWidth="1"/>
    <col min="15807" max="15807" width="13.7109375" style="72" customWidth="1"/>
    <col min="15808" max="15808" width="7.7109375" style="72" customWidth="1"/>
    <col min="15809" max="15809" width="16.42578125" style="72" customWidth="1"/>
    <col min="15810" max="15810" width="25.140625" style="72" customWidth="1"/>
    <col min="15811" max="15811" width="31" style="72" customWidth="1"/>
    <col min="15812" max="15812" width="51" style="72" customWidth="1"/>
    <col min="15813" max="15813" width="23.28515625" style="72" customWidth="1"/>
    <col min="15814" max="15814" width="36.28515625" style="72" customWidth="1"/>
    <col min="15815" max="15815" width="13.7109375" style="72" customWidth="1"/>
    <col min="15816" max="15816" width="7.7109375" style="72" customWidth="1"/>
    <col min="15817" max="15817" width="16.42578125" style="72" customWidth="1"/>
    <col min="15818" max="15818" width="25.140625" style="72" customWidth="1"/>
    <col min="15819" max="15819" width="31" style="72" customWidth="1"/>
    <col min="15820" max="15820" width="51" style="72" customWidth="1"/>
    <col min="15821" max="15821" width="23.28515625" style="72" customWidth="1"/>
    <col min="15822" max="15822" width="36.28515625" style="72" customWidth="1"/>
    <col min="15823" max="15823" width="13.7109375" style="72" customWidth="1"/>
    <col min="15824" max="15824" width="7.7109375" style="72" customWidth="1"/>
    <col min="15825" max="15825" width="16.42578125" style="72" customWidth="1"/>
    <col min="15826" max="15826" width="25.140625" style="72" customWidth="1"/>
    <col min="15827" max="15827" width="31" style="72" customWidth="1"/>
    <col min="15828" max="15828" width="51" style="72" customWidth="1"/>
    <col min="15829" max="15829" width="23.28515625" style="72" customWidth="1"/>
    <col min="15830" max="15830" width="36.28515625" style="72" customWidth="1"/>
    <col min="15831" max="15831" width="13.7109375" style="72" customWidth="1"/>
    <col min="15832" max="15832" width="7.7109375" style="72" customWidth="1"/>
    <col min="15833" max="15833" width="16.42578125" style="72" customWidth="1"/>
    <col min="15834" max="15834" width="25.140625" style="72" customWidth="1"/>
    <col min="15835" max="15835" width="31" style="72" customWidth="1"/>
    <col min="15836" max="15836" width="51" style="72" customWidth="1"/>
    <col min="15837" max="15837" width="23.28515625" style="72" customWidth="1"/>
    <col min="15838" max="15838" width="36.28515625" style="72" customWidth="1"/>
    <col min="15839" max="15839" width="13.7109375" style="72" customWidth="1"/>
    <col min="15840" max="15840" width="7.7109375" style="72" customWidth="1"/>
    <col min="15841" max="15841" width="16.42578125" style="72" customWidth="1"/>
    <col min="15842" max="15842" width="25.140625" style="72" customWidth="1"/>
    <col min="15843" max="15843" width="31" style="72" customWidth="1"/>
    <col min="15844" max="15844" width="51" style="72" customWidth="1"/>
    <col min="15845" max="15845" width="23.28515625" style="72" customWidth="1"/>
    <col min="15846" max="15846" width="36.28515625" style="72" customWidth="1"/>
    <col min="15847" max="15847" width="13.7109375" style="72" customWidth="1"/>
    <col min="15848" max="15848" width="7.7109375" style="72" customWidth="1"/>
    <col min="15849" max="15849" width="16.42578125" style="72" customWidth="1"/>
    <col min="15850" max="15850" width="25.140625" style="72" customWidth="1"/>
    <col min="15851" max="15851" width="31" style="72" customWidth="1"/>
    <col min="15852" max="15852" width="51" style="72" customWidth="1"/>
    <col min="15853" max="15853" width="23.28515625" style="72" customWidth="1"/>
    <col min="15854" max="15854" width="36.28515625" style="72" customWidth="1"/>
    <col min="15855" max="15855" width="13.7109375" style="72" customWidth="1"/>
    <col min="15856" max="15856" width="7.7109375" style="72" customWidth="1"/>
    <col min="15857" max="15857" width="16.42578125" style="72" customWidth="1"/>
    <col min="15858" max="15858" width="25.140625" style="72" customWidth="1"/>
    <col min="15859" max="15859" width="31" style="72" customWidth="1"/>
    <col min="15860" max="15860" width="51" style="72" customWidth="1"/>
    <col min="15861" max="15861" width="23.28515625" style="72" customWidth="1"/>
    <col min="15862" max="15862" width="36.28515625" style="72" customWidth="1"/>
    <col min="15863" max="15863" width="13.7109375" style="72" customWidth="1"/>
    <col min="15864" max="15864" width="7.7109375" style="72" customWidth="1"/>
    <col min="15865" max="15865" width="16.42578125" style="72" customWidth="1"/>
    <col min="15866" max="15866" width="25.140625" style="72" customWidth="1"/>
    <col min="15867" max="15867" width="31" style="72" customWidth="1"/>
    <col min="15868" max="15868" width="51" style="72" customWidth="1"/>
    <col min="15869" max="15869" width="23.28515625" style="72" customWidth="1"/>
    <col min="15870" max="15870" width="36.28515625" style="72" customWidth="1"/>
    <col min="15871" max="15871" width="13.7109375" style="72" customWidth="1"/>
    <col min="15872" max="15872" width="7.7109375" style="72" customWidth="1"/>
    <col min="15873" max="15873" width="16.42578125" style="72" customWidth="1"/>
    <col min="15874" max="15874" width="25.140625" style="72" customWidth="1"/>
    <col min="15875" max="15875" width="31" style="72" customWidth="1"/>
    <col min="15876" max="15876" width="51" style="72" customWidth="1"/>
    <col min="15877" max="15877" width="23.28515625" style="72" customWidth="1"/>
    <col min="15878" max="15878" width="36.28515625" style="72" customWidth="1"/>
    <col min="15879" max="15879" width="13.7109375" style="72" customWidth="1"/>
    <col min="15880" max="15880" width="7.7109375" style="72" customWidth="1"/>
    <col min="15881" max="15881" width="16.42578125" style="72" customWidth="1"/>
    <col min="15882" max="15882" width="25.140625" style="72" customWidth="1"/>
    <col min="15883" max="15883" width="31" style="72" customWidth="1"/>
    <col min="15884" max="15884" width="51" style="72" customWidth="1"/>
    <col min="15885" max="15885" width="23.28515625" style="72" customWidth="1"/>
    <col min="15886" max="15886" width="36.28515625" style="72" customWidth="1"/>
    <col min="15887" max="15887" width="13.7109375" style="72" customWidth="1"/>
    <col min="15888" max="15888" width="7.7109375" style="72" customWidth="1"/>
    <col min="15889" max="15889" width="16.42578125" style="72" customWidth="1"/>
    <col min="15890" max="15890" width="25.140625" style="72" customWidth="1"/>
    <col min="15891" max="15891" width="31" style="72" customWidth="1"/>
    <col min="15892" max="15892" width="51" style="72" customWidth="1"/>
    <col min="15893" max="15893" width="23.28515625" style="72" customWidth="1"/>
    <col min="15894" max="15894" width="36.28515625" style="72" customWidth="1"/>
    <col min="15895" max="15895" width="13.7109375" style="72" customWidth="1"/>
    <col min="15896" max="15896" width="7.7109375" style="72" customWidth="1"/>
    <col min="15897" max="15897" width="16.42578125" style="72" customWidth="1"/>
    <col min="15898" max="15898" width="25.140625" style="72" customWidth="1"/>
    <col min="15899" max="15899" width="31" style="72" customWidth="1"/>
    <col min="15900" max="15900" width="51" style="72" customWidth="1"/>
    <col min="15901" max="15901" width="23.28515625" style="72" customWidth="1"/>
    <col min="15902" max="15902" width="36.28515625" style="72" customWidth="1"/>
    <col min="15903" max="15903" width="13.7109375" style="72" customWidth="1"/>
    <col min="15904" max="15904" width="7.7109375" style="72" customWidth="1"/>
    <col min="15905" max="15905" width="16.42578125" style="72" customWidth="1"/>
    <col min="15906" max="15906" width="25.140625" style="72" customWidth="1"/>
    <col min="15907" max="15907" width="31" style="72" customWidth="1"/>
    <col min="15908" max="15908" width="51" style="72" customWidth="1"/>
    <col min="15909" max="15909" width="23.28515625" style="72" customWidth="1"/>
    <col min="15910" max="15910" width="36.28515625" style="72" customWidth="1"/>
    <col min="15911" max="15911" width="13.7109375" style="72" customWidth="1"/>
    <col min="15912" max="15912" width="7.7109375" style="72" customWidth="1"/>
    <col min="15913" max="15913" width="16.42578125" style="72" customWidth="1"/>
    <col min="15914" max="15914" width="25.140625" style="72" customWidth="1"/>
    <col min="15915" max="15915" width="31" style="72" customWidth="1"/>
    <col min="15916" max="15916" width="51" style="72" customWidth="1"/>
    <col min="15917" max="15917" width="23.28515625" style="72" customWidth="1"/>
    <col min="15918" max="15918" width="36.28515625" style="72" customWidth="1"/>
    <col min="15919" max="15919" width="13.7109375" style="72" customWidth="1"/>
    <col min="15920" max="15920" width="7.7109375" style="72" customWidth="1"/>
    <col min="15921" max="15921" width="16.42578125" style="72" customWidth="1"/>
    <col min="15922" max="15922" width="25.140625" style="72" customWidth="1"/>
    <col min="15923" max="15923" width="31" style="72" customWidth="1"/>
    <col min="15924" max="15924" width="51" style="72" customWidth="1"/>
    <col min="15925" max="15925" width="23.28515625" style="72" customWidth="1"/>
    <col min="15926" max="15926" width="36.28515625" style="72" customWidth="1"/>
    <col min="15927" max="15927" width="13.7109375" style="72" customWidth="1"/>
    <col min="15928" max="15928" width="7.7109375" style="72" customWidth="1"/>
    <col min="15929" max="15929" width="16.42578125" style="72" customWidth="1"/>
    <col min="15930" max="15930" width="25.140625" style="72" customWidth="1"/>
    <col min="15931" max="15931" width="31" style="72" customWidth="1"/>
    <col min="15932" max="15932" width="51" style="72" customWidth="1"/>
    <col min="15933" max="15933" width="23.28515625" style="72" customWidth="1"/>
    <col min="15934" max="15934" width="36.28515625" style="72" customWidth="1"/>
    <col min="15935" max="15935" width="13.7109375" style="72" customWidth="1"/>
    <col min="15936" max="15936" width="7.7109375" style="72" customWidth="1"/>
    <col min="15937" max="15937" width="16.42578125" style="72" customWidth="1"/>
    <col min="15938" max="15938" width="25.140625" style="72" customWidth="1"/>
    <col min="15939" max="15939" width="31" style="72" customWidth="1"/>
    <col min="15940" max="15940" width="51" style="72" customWidth="1"/>
    <col min="15941" max="15941" width="23.28515625" style="72" customWidth="1"/>
    <col min="15942" max="15942" width="36.28515625" style="72" customWidth="1"/>
    <col min="15943" max="15943" width="13.7109375" style="72" customWidth="1"/>
    <col min="15944" max="15944" width="7.7109375" style="72" customWidth="1"/>
    <col min="15945" max="15945" width="16.42578125" style="72" customWidth="1"/>
    <col min="15946" max="15946" width="25.140625" style="72" customWidth="1"/>
    <col min="15947" max="15947" width="31" style="72" customWidth="1"/>
    <col min="15948" max="15948" width="51" style="72" customWidth="1"/>
    <col min="15949" max="15949" width="23.28515625" style="72" customWidth="1"/>
    <col min="15950" max="15950" width="36.28515625" style="72" customWidth="1"/>
    <col min="15951" max="15951" width="13.7109375" style="72" customWidth="1"/>
    <col min="15952" max="15952" width="7.7109375" style="72" customWidth="1"/>
    <col min="15953" max="15953" width="16.42578125" style="72" customWidth="1"/>
    <col min="15954" max="15954" width="25.140625" style="72" customWidth="1"/>
    <col min="15955" max="15955" width="31" style="72" customWidth="1"/>
    <col min="15956" max="15956" width="51" style="72" customWidth="1"/>
    <col min="15957" max="15957" width="23.28515625" style="72" customWidth="1"/>
    <col min="15958" max="15958" width="36.28515625" style="72" customWidth="1"/>
    <col min="15959" max="15959" width="13.7109375" style="72" customWidth="1"/>
    <col min="15960" max="15960" width="7.7109375" style="72" customWidth="1"/>
    <col min="15961" max="15961" width="16.42578125" style="72" customWidth="1"/>
    <col min="15962" max="15962" width="25.140625" style="72" customWidth="1"/>
    <col min="15963" max="15963" width="31" style="72" customWidth="1"/>
    <col min="15964" max="15964" width="51" style="72" customWidth="1"/>
    <col min="15965" max="15965" width="23.28515625" style="72" customWidth="1"/>
    <col min="15966" max="15966" width="36.28515625" style="72" customWidth="1"/>
    <col min="15967" max="15967" width="13.7109375" style="72" customWidth="1"/>
    <col min="15968" max="15968" width="7.7109375" style="72" customWidth="1"/>
    <col min="15969" max="15969" width="16.42578125" style="72" customWidth="1"/>
    <col min="15970" max="15970" width="25.140625" style="72" customWidth="1"/>
    <col min="15971" max="15971" width="31" style="72" customWidth="1"/>
    <col min="15972" max="15972" width="51" style="72" customWidth="1"/>
    <col min="15973" max="15973" width="23.28515625" style="72" customWidth="1"/>
    <col min="15974" max="15974" width="36.28515625" style="72" customWidth="1"/>
    <col min="15975" max="15975" width="13.7109375" style="72" customWidth="1"/>
    <col min="15976" max="15976" width="7.7109375" style="72" customWidth="1"/>
    <col min="15977" max="15977" width="16.42578125" style="72" customWidth="1"/>
    <col min="15978" max="15978" width="25.140625" style="72" customWidth="1"/>
    <col min="15979" max="15979" width="31" style="72" customWidth="1"/>
    <col min="15980" max="15980" width="51" style="72" customWidth="1"/>
    <col min="15981" max="15981" width="23.28515625" style="72" customWidth="1"/>
    <col min="15982" max="15982" width="36.28515625" style="72" customWidth="1"/>
    <col min="15983" max="15983" width="13.7109375" style="72" customWidth="1"/>
    <col min="15984" max="15984" width="7.7109375" style="72" customWidth="1"/>
    <col min="15985" max="15985" width="16.42578125" style="72" customWidth="1"/>
    <col min="15986" max="15986" width="25.140625" style="72" customWidth="1"/>
    <col min="15987" max="15987" width="31" style="72" customWidth="1"/>
    <col min="15988" max="15988" width="51" style="72" customWidth="1"/>
    <col min="15989" max="15989" width="23.28515625" style="72" customWidth="1"/>
    <col min="15990" max="15990" width="36.28515625" style="72" customWidth="1"/>
    <col min="15991" max="15991" width="13.7109375" style="72" customWidth="1"/>
    <col min="15992" max="15992" width="7.7109375" style="72" customWidth="1"/>
    <col min="15993" max="15993" width="16.42578125" style="72" customWidth="1"/>
    <col min="15994" max="15994" width="25.140625" style="72" customWidth="1"/>
    <col min="15995" max="15995" width="31" style="72" customWidth="1"/>
    <col min="15996" max="15996" width="51" style="72" customWidth="1"/>
    <col min="15997" max="15997" width="23.28515625" style="72" customWidth="1"/>
    <col min="15998" max="15998" width="36.28515625" style="72" customWidth="1"/>
    <col min="15999" max="15999" width="13.7109375" style="72" customWidth="1"/>
    <col min="16000" max="16000" width="7.7109375" style="72" customWidth="1"/>
    <col min="16001" max="16001" width="16.42578125" style="72" customWidth="1"/>
    <col min="16002" max="16002" width="25.140625" style="72" customWidth="1"/>
    <col min="16003" max="16003" width="31" style="72" customWidth="1"/>
    <col min="16004" max="16004" width="51" style="72" customWidth="1"/>
    <col min="16005" max="16005" width="23.28515625" style="72" customWidth="1"/>
    <col min="16006" max="16006" width="36.28515625" style="72" customWidth="1"/>
    <col min="16007" max="16007" width="13.7109375" style="72" customWidth="1"/>
    <col min="16008" max="16008" width="7.7109375" style="72" customWidth="1"/>
    <col min="16009" max="16009" width="16.42578125" style="72" customWidth="1"/>
    <col min="16010" max="16010" width="25.140625" style="72" customWidth="1"/>
    <col min="16011" max="16011" width="31" style="72" customWidth="1"/>
    <col min="16012" max="16012" width="51" style="72" customWidth="1"/>
    <col min="16013" max="16013" width="23.28515625" style="72" customWidth="1"/>
    <col min="16014" max="16014" width="36.28515625" style="72" customWidth="1"/>
    <col min="16015" max="16015" width="13.7109375" style="72" customWidth="1"/>
    <col min="16016" max="16016" width="7.7109375" style="72" customWidth="1"/>
    <col min="16017" max="16017" width="16.42578125" style="72" customWidth="1"/>
    <col min="16018" max="16018" width="25.140625" style="72" customWidth="1"/>
    <col min="16019" max="16019" width="31" style="72" customWidth="1"/>
    <col min="16020" max="16020" width="51" style="72" customWidth="1"/>
    <col min="16021" max="16021" width="23.28515625" style="72" customWidth="1"/>
    <col min="16022" max="16022" width="36.28515625" style="72" customWidth="1"/>
    <col min="16023" max="16023" width="13.7109375" style="72" customWidth="1"/>
    <col min="16024" max="16024" width="7.7109375" style="72" customWidth="1"/>
    <col min="16025" max="16025" width="16.42578125" style="72" customWidth="1"/>
    <col min="16026" max="16026" width="25.140625" style="72" customWidth="1"/>
    <col min="16027" max="16027" width="31" style="72" customWidth="1"/>
    <col min="16028" max="16028" width="51" style="72" customWidth="1"/>
    <col min="16029" max="16029" width="23.28515625" style="72" customWidth="1"/>
    <col min="16030" max="16030" width="36.28515625" style="72" customWidth="1"/>
    <col min="16031" max="16031" width="13.7109375" style="72" customWidth="1"/>
    <col min="16032" max="16032" width="7.7109375" style="72" customWidth="1"/>
    <col min="16033" max="16033" width="16.42578125" style="72" customWidth="1"/>
    <col min="16034" max="16034" width="25.140625" style="72" customWidth="1"/>
    <col min="16035" max="16035" width="31" style="72" customWidth="1"/>
    <col min="16036" max="16036" width="51" style="72" customWidth="1"/>
    <col min="16037" max="16037" width="23.28515625" style="72" customWidth="1"/>
    <col min="16038" max="16038" width="36.28515625" style="72" customWidth="1"/>
    <col min="16039" max="16039" width="13.7109375" style="72" customWidth="1"/>
    <col min="16040" max="16040" width="7.7109375" style="72" customWidth="1"/>
    <col min="16041" max="16041" width="16.42578125" style="72" customWidth="1"/>
    <col min="16042" max="16042" width="25.140625" style="72" customWidth="1"/>
    <col min="16043" max="16043" width="31" style="72" customWidth="1"/>
    <col min="16044" max="16044" width="51" style="72" customWidth="1"/>
    <col min="16045" max="16045" width="23.28515625" style="72" customWidth="1"/>
    <col min="16046" max="16046" width="36.28515625" style="72" customWidth="1"/>
    <col min="16047" max="16047" width="13.7109375" style="72" customWidth="1"/>
    <col min="16048" max="16048" width="7.7109375" style="72" customWidth="1"/>
    <col min="16049" max="16049" width="16.42578125" style="72" customWidth="1"/>
    <col min="16050" max="16050" width="25.140625" style="72" customWidth="1"/>
    <col min="16051" max="16051" width="31" style="72" customWidth="1"/>
    <col min="16052" max="16052" width="51" style="72" customWidth="1"/>
    <col min="16053" max="16053" width="23.28515625" style="72" customWidth="1"/>
    <col min="16054" max="16054" width="36.28515625" style="72" customWidth="1"/>
    <col min="16055" max="16055" width="13.7109375" style="72" customWidth="1"/>
    <col min="16056" max="16056" width="7.7109375" style="72" customWidth="1"/>
    <col min="16057" max="16057" width="16.42578125" style="72" customWidth="1"/>
    <col min="16058" max="16058" width="25.140625" style="72" customWidth="1"/>
    <col min="16059" max="16059" width="31" style="72" customWidth="1"/>
    <col min="16060" max="16060" width="51" style="72" customWidth="1"/>
    <col min="16061" max="16061" width="23.28515625" style="72" customWidth="1"/>
    <col min="16062" max="16062" width="36.28515625" style="72" customWidth="1"/>
    <col min="16063" max="16063" width="13.7109375" style="72" customWidth="1"/>
    <col min="16064" max="16064" width="7.7109375" style="72" customWidth="1"/>
    <col min="16065" max="16065" width="16.42578125" style="72" customWidth="1"/>
    <col min="16066" max="16066" width="25.140625" style="72" customWidth="1"/>
    <col min="16067" max="16067" width="31" style="72" customWidth="1"/>
    <col min="16068" max="16068" width="51" style="72" customWidth="1"/>
    <col min="16069" max="16069" width="23.28515625" style="72" customWidth="1"/>
    <col min="16070" max="16070" width="36.28515625" style="72" customWidth="1"/>
    <col min="16071" max="16071" width="13.7109375" style="72" customWidth="1"/>
    <col min="16072" max="16072" width="7.7109375" style="72" customWidth="1"/>
    <col min="16073" max="16073" width="16.42578125" style="72" customWidth="1"/>
    <col min="16074" max="16074" width="25.140625" style="72" customWidth="1"/>
    <col min="16075" max="16075" width="31" style="72" customWidth="1"/>
    <col min="16076" max="16076" width="51" style="72" customWidth="1"/>
    <col min="16077" max="16077" width="23.28515625" style="72" customWidth="1"/>
    <col min="16078" max="16078" width="36.28515625" style="72" customWidth="1"/>
    <col min="16079" max="16079" width="13.7109375" style="72" customWidth="1"/>
    <col min="16080" max="16080" width="7.7109375" style="72" customWidth="1"/>
    <col min="16081" max="16081" width="16.42578125" style="72" customWidth="1"/>
    <col min="16082" max="16082" width="25.140625" style="72" customWidth="1"/>
    <col min="16083" max="16083" width="31" style="72" customWidth="1"/>
    <col min="16084" max="16084" width="51" style="72" customWidth="1"/>
    <col min="16085" max="16085" width="23.28515625" style="72" customWidth="1"/>
    <col min="16086" max="16086" width="36.28515625" style="72" customWidth="1"/>
    <col min="16087" max="16087" width="13.7109375" style="72" customWidth="1"/>
    <col min="16088" max="16088" width="7.7109375" style="72" customWidth="1"/>
    <col min="16089" max="16089" width="16.42578125" style="72" customWidth="1"/>
    <col min="16090" max="16090" width="25.140625" style="72" customWidth="1"/>
    <col min="16091" max="16091" width="31" style="72" customWidth="1"/>
    <col min="16092" max="16092" width="51" style="72" customWidth="1"/>
    <col min="16093" max="16093" width="23.28515625" style="72" customWidth="1"/>
    <col min="16094" max="16094" width="36.28515625" style="72" customWidth="1"/>
    <col min="16095" max="16095" width="13.7109375" style="72" customWidth="1"/>
    <col min="16096" max="16096" width="7.7109375" style="72" customWidth="1"/>
    <col min="16097" max="16097" width="16.42578125" style="72" customWidth="1"/>
    <col min="16098" max="16098" width="25.140625" style="72" customWidth="1"/>
    <col min="16099" max="16099" width="31" style="72" customWidth="1"/>
    <col min="16100" max="16100" width="51" style="72" customWidth="1"/>
    <col min="16101" max="16101" width="23.28515625" style="72" customWidth="1"/>
    <col min="16102" max="16102" width="36.28515625" style="72" customWidth="1"/>
    <col min="16103" max="16103" width="13.7109375" style="72" customWidth="1"/>
    <col min="16104" max="16104" width="7.7109375" style="72" customWidth="1"/>
    <col min="16105" max="16105" width="16.42578125" style="72" customWidth="1"/>
    <col min="16106" max="16106" width="25.140625" style="72" customWidth="1"/>
    <col min="16107" max="16107" width="31" style="72" customWidth="1"/>
    <col min="16108" max="16108" width="51" style="72" customWidth="1"/>
    <col min="16109" max="16109" width="23.28515625" style="72" customWidth="1"/>
    <col min="16110" max="16110" width="36.28515625" style="72" customWidth="1"/>
    <col min="16111" max="16111" width="13.7109375" style="72" customWidth="1"/>
    <col min="16112" max="16112" width="7.7109375" style="72" customWidth="1"/>
    <col min="16113" max="16113" width="16.42578125" style="72" customWidth="1"/>
    <col min="16114" max="16114" width="25.140625" style="72" customWidth="1"/>
    <col min="16115" max="16115" width="31" style="72" customWidth="1"/>
    <col min="16116" max="16116" width="51" style="72" customWidth="1"/>
    <col min="16117" max="16117" width="23.28515625" style="72" customWidth="1"/>
    <col min="16118" max="16118" width="36.28515625" style="72" customWidth="1"/>
    <col min="16119" max="16119" width="13.7109375" style="72" customWidth="1"/>
    <col min="16120" max="16120" width="7.7109375" style="72" customWidth="1"/>
    <col min="16121" max="16121" width="16.42578125" style="72" customWidth="1"/>
    <col min="16122" max="16122" width="25.140625" style="72" customWidth="1"/>
    <col min="16123" max="16123" width="31" style="72" customWidth="1"/>
    <col min="16124" max="16124" width="51" style="72" customWidth="1"/>
    <col min="16125" max="16125" width="23.28515625" style="72" customWidth="1"/>
    <col min="16126" max="16126" width="36.28515625" style="72" customWidth="1"/>
    <col min="16127" max="16127" width="13.7109375" style="72" customWidth="1"/>
    <col min="16128" max="16128" width="7.7109375" style="72" customWidth="1"/>
    <col min="16129" max="16129" width="16.42578125" style="72" customWidth="1"/>
    <col min="16130" max="16130" width="25.140625" style="72" customWidth="1"/>
    <col min="16131" max="16131" width="31" style="72" customWidth="1"/>
    <col min="16132" max="16132" width="51" style="72" customWidth="1"/>
    <col min="16133" max="16133" width="23.28515625" style="72" customWidth="1"/>
    <col min="16134" max="16134" width="36.28515625" style="72" customWidth="1"/>
    <col min="16135" max="16135" width="13.7109375" style="72" customWidth="1"/>
    <col min="16136" max="16136" width="7.7109375" style="72" customWidth="1"/>
    <col min="16137" max="16137" width="16.42578125" style="72" customWidth="1"/>
    <col min="16138" max="16138" width="25.140625" style="72" customWidth="1"/>
    <col min="16139" max="16139" width="31" style="72" customWidth="1"/>
    <col min="16140" max="16140" width="51" style="72" customWidth="1"/>
    <col min="16141" max="16141" width="23.28515625" style="72" customWidth="1"/>
    <col min="16142" max="16142" width="36.28515625" style="72" customWidth="1"/>
    <col min="16143" max="16143" width="13.7109375" style="72" customWidth="1"/>
    <col min="16144" max="16144" width="7.7109375" style="72" customWidth="1"/>
    <col min="16145" max="16145" width="16.42578125" style="72" customWidth="1"/>
    <col min="16146" max="16146" width="25.140625" style="72" customWidth="1"/>
    <col min="16147" max="16147" width="31" style="72" customWidth="1"/>
    <col min="16148" max="16148" width="51" style="72" customWidth="1"/>
    <col min="16149" max="16149" width="23.28515625" style="72" customWidth="1"/>
    <col min="16150" max="16150" width="36.28515625" style="72" customWidth="1"/>
    <col min="16151" max="16151" width="13.7109375" style="72" customWidth="1"/>
    <col min="16152" max="16152" width="7.7109375" style="72" customWidth="1"/>
    <col min="16153" max="16153" width="16.42578125" style="72" customWidth="1"/>
    <col min="16154" max="16154" width="25.140625" style="72" customWidth="1"/>
    <col min="16155" max="16155" width="31" style="72" customWidth="1"/>
    <col min="16156" max="16156" width="51" style="72" customWidth="1"/>
    <col min="16157" max="16157" width="23.28515625" style="72" customWidth="1"/>
    <col min="16158" max="16158" width="36.28515625" style="72" customWidth="1"/>
    <col min="16159" max="16159" width="13.7109375" style="72" customWidth="1"/>
    <col min="16160" max="16160" width="7.7109375" style="72" customWidth="1"/>
    <col min="16161" max="16161" width="16.42578125" style="72" customWidth="1"/>
    <col min="16162" max="16162" width="25.140625" style="72" customWidth="1"/>
    <col min="16163" max="16163" width="31" style="72" customWidth="1"/>
    <col min="16164" max="16164" width="51" style="72" customWidth="1"/>
    <col min="16165" max="16165" width="23.28515625" style="72" customWidth="1"/>
    <col min="16166" max="16166" width="36.28515625" style="72" customWidth="1"/>
    <col min="16167" max="16167" width="13.7109375" style="72" customWidth="1"/>
    <col min="16168" max="16168" width="7.7109375" style="72" customWidth="1"/>
    <col min="16169" max="16169" width="16.42578125" style="72" customWidth="1"/>
    <col min="16170" max="16170" width="25.140625" style="72" customWidth="1"/>
    <col min="16171" max="16171" width="31" style="72" customWidth="1"/>
    <col min="16172" max="16172" width="51" style="72" customWidth="1"/>
    <col min="16173" max="16173" width="23.28515625" style="72" customWidth="1"/>
    <col min="16174" max="16174" width="36.28515625" style="72" customWidth="1"/>
    <col min="16175" max="16175" width="13.7109375" style="72" customWidth="1"/>
    <col min="16176" max="16176" width="7.7109375" style="72" customWidth="1"/>
    <col min="16177" max="16177" width="16.42578125" style="72" customWidth="1"/>
    <col min="16178" max="16178" width="25.140625" style="72" customWidth="1"/>
    <col min="16179" max="16179" width="31" style="72" customWidth="1"/>
    <col min="16180" max="16180" width="51" style="72" customWidth="1"/>
    <col min="16181" max="16181" width="23.28515625" style="72" customWidth="1"/>
    <col min="16182" max="16182" width="36.28515625" style="72" customWidth="1"/>
    <col min="16183" max="16183" width="13.7109375" style="72" customWidth="1"/>
    <col min="16184" max="16184" width="7.7109375" style="72" customWidth="1"/>
    <col min="16185" max="16185" width="16.42578125" style="72" customWidth="1"/>
    <col min="16186" max="16186" width="25.140625" style="72" customWidth="1"/>
    <col min="16187" max="16187" width="31" style="72" customWidth="1"/>
    <col min="16188" max="16188" width="51" style="72" customWidth="1"/>
    <col min="16189" max="16189" width="23.28515625" style="72" customWidth="1"/>
    <col min="16190" max="16190" width="36.28515625" style="72" customWidth="1"/>
    <col min="16191" max="16191" width="13.7109375" style="72" customWidth="1"/>
    <col min="16192" max="16192" width="7.7109375" style="72" customWidth="1"/>
    <col min="16193" max="16193" width="16.42578125" style="72" customWidth="1"/>
    <col min="16194" max="16194" width="25.140625" style="72" customWidth="1"/>
    <col min="16195" max="16195" width="31" style="72" customWidth="1"/>
    <col min="16196" max="16196" width="51" style="72" customWidth="1"/>
    <col min="16197" max="16197" width="23.28515625" style="72" customWidth="1"/>
    <col min="16198" max="16198" width="36.28515625" style="72" customWidth="1"/>
    <col min="16199" max="16199" width="13.7109375" style="72" customWidth="1"/>
    <col min="16200" max="16200" width="7.7109375" style="72" customWidth="1"/>
    <col min="16201" max="16201" width="16.42578125" style="72" customWidth="1"/>
    <col min="16202" max="16202" width="25.140625" style="72" customWidth="1"/>
    <col min="16203" max="16203" width="31" style="72" customWidth="1"/>
    <col min="16204" max="16204" width="51" style="72" customWidth="1"/>
    <col min="16205" max="16205" width="23.28515625" style="72" customWidth="1"/>
    <col min="16206" max="16206" width="36.28515625" style="72" customWidth="1"/>
    <col min="16207" max="16207" width="13.7109375" style="72" customWidth="1"/>
    <col min="16208" max="16208" width="7.7109375" style="72" customWidth="1"/>
    <col min="16209" max="16209" width="16.42578125" style="72" customWidth="1"/>
    <col min="16210" max="16210" width="25.140625" style="72" customWidth="1"/>
    <col min="16211" max="16211" width="31" style="72" customWidth="1"/>
    <col min="16212" max="16212" width="51" style="72" customWidth="1"/>
    <col min="16213" max="16213" width="23.28515625" style="72" customWidth="1"/>
    <col min="16214" max="16214" width="36.28515625" style="72" customWidth="1"/>
    <col min="16215" max="16215" width="13.7109375" style="72" customWidth="1"/>
    <col min="16216" max="16216" width="7.7109375" style="72" customWidth="1"/>
    <col min="16217" max="16217" width="16.42578125" style="72" customWidth="1"/>
    <col min="16218" max="16218" width="25.140625" style="72" customWidth="1"/>
    <col min="16219" max="16219" width="31" style="72" customWidth="1"/>
    <col min="16220" max="16220" width="51" style="72" customWidth="1"/>
    <col min="16221" max="16221" width="23.28515625" style="72" customWidth="1"/>
    <col min="16222" max="16222" width="36.28515625" style="72" customWidth="1"/>
    <col min="16223" max="16223" width="13.7109375" style="72" customWidth="1"/>
    <col min="16224" max="16224" width="7.7109375" style="72" customWidth="1"/>
    <col min="16225" max="16225" width="16.42578125" style="72" customWidth="1"/>
    <col min="16226" max="16226" width="25.140625" style="72" customWidth="1"/>
    <col min="16227" max="16227" width="31" style="72" customWidth="1"/>
    <col min="16228" max="16228" width="51" style="72" customWidth="1"/>
    <col min="16229" max="16229" width="23.28515625" style="72" customWidth="1"/>
    <col min="16230" max="16230" width="36.28515625" style="72" customWidth="1"/>
    <col min="16231" max="16231" width="13.7109375" style="72" customWidth="1"/>
    <col min="16232" max="16232" width="7.7109375" style="72" customWidth="1"/>
    <col min="16233" max="16233" width="16.42578125" style="72" customWidth="1"/>
    <col min="16234" max="16234" width="25.140625" style="72" customWidth="1"/>
    <col min="16235" max="16235" width="31" style="72" customWidth="1"/>
    <col min="16236" max="16236" width="51" style="72" customWidth="1"/>
    <col min="16237" max="16237" width="23.28515625" style="72" customWidth="1"/>
    <col min="16238" max="16238" width="36.28515625" style="72" customWidth="1"/>
    <col min="16239" max="16239" width="13.7109375" style="72" customWidth="1"/>
    <col min="16240" max="16240" width="7.7109375" style="72" customWidth="1"/>
    <col min="16241" max="16241" width="16.42578125" style="72" customWidth="1"/>
    <col min="16242" max="16242" width="25.140625" style="72" customWidth="1"/>
    <col min="16243" max="16243" width="31" style="72" customWidth="1"/>
    <col min="16244" max="16244" width="51" style="72" customWidth="1"/>
    <col min="16245" max="16245" width="23.28515625" style="72" customWidth="1"/>
    <col min="16246" max="16246" width="36.28515625" style="72" customWidth="1"/>
    <col min="16247" max="16247" width="13.7109375" style="72" customWidth="1"/>
    <col min="16248" max="16248" width="7.7109375" style="72" customWidth="1"/>
    <col min="16249" max="16249" width="16.42578125" style="72" customWidth="1"/>
    <col min="16250" max="16250" width="25.140625" style="72" customWidth="1"/>
    <col min="16251" max="16251" width="31" style="72" customWidth="1"/>
    <col min="16252" max="16252" width="51" style="72" customWidth="1"/>
    <col min="16253" max="16253" width="23.28515625" style="72" customWidth="1"/>
    <col min="16254" max="16254" width="36.28515625" style="72" customWidth="1"/>
    <col min="16255" max="16255" width="13.7109375" style="72" customWidth="1"/>
    <col min="16256" max="16256" width="7.7109375" style="72" customWidth="1"/>
    <col min="16257" max="16257" width="16.42578125" style="72" customWidth="1"/>
    <col min="16258" max="16258" width="25.140625" style="72" customWidth="1"/>
    <col min="16259" max="16259" width="31" style="72" customWidth="1"/>
    <col min="16260" max="16260" width="51" style="72" customWidth="1"/>
    <col min="16261" max="16261" width="23.28515625" style="72" customWidth="1"/>
    <col min="16262" max="16262" width="36.28515625" style="72" customWidth="1"/>
    <col min="16263" max="16263" width="13.7109375" style="72" customWidth="1"/>
    <col min="16264" max="16264" width="7.7109375" style="72" customWidth="1"/>
    <col min="16265" max="16265" width="16.42578125" style="72" customWidth="1"/>
    <col min="16266" max="16266" width="25.140625" style="72" customWidth="1"/>
    <col min="16267" max="16267" width="31" style="72" customWidth="1"/>
    <col min="16268" max="16268" width="51" style="72" customWidth="1"/>
    <col min="16269" max="16269" width="23.28515625" style="72" customWidth="1"/>
    <col min="16270" max="16270" width="36.28515625" style="72" customWidth="1"/>
    <col min="16271" max="16271" width="13.7109375" style="72" customWidth="1"/>
    <col min="16272" max="16272" width="7.7109375" style="72" customWidth="1"/>
    <col min="16273" max="16273" width="16.42578125" style="72" customWidth="1"/>
    <col min="16274" max="16274" width="25.140625" style="72" customWidth="1"/>
    <col min="16275" max="16275" width="31" style="72" customWidth="1"/>
    <col min="16276" max="16276" width="51" style="72" customWidth="1"/>
    <col min="16277" max="16277" width="23.28515625" style="72" customWidth="1"/>
    <col min="16278" max="16278" width="36.28515625" style="72" customWidth="1"/>
    <col min="16279" max="16279" width="13.7109375" style="72" customWidth="1"/>
    <col min="16280" max="16280" width="7.7109375" style="72" customWidth="1"/>
    <col min="16281" max="16281" width="16.42578125" style="72" customWidth="1"/>
    <col min="16282" max="16282" width="25.140625" style="72" customWidth="1"/>
    <col min="16283" max="16283" width="31" style="72" customWidth="1"/>
    <col min="16284" max="16284" width="51" style="72" customWidth="1"/>
    <col min="16285" max="16285" width="23.28515625" style="72" customWidth="1"/>
    <col min="16286" max="16286" width="36.28515625" style="72" customWidth="1"/>
    <col min="16287" max="16287" width="13.7109375" style="72" customWidth="1"/>
    <col min="16288" max="16288" width="7.7109375" style="72" customWidth="1"/>
    <col min="16289" max="16289" width="16.42578125" style="72" customWidth="1"/>
    <col min="16290" max="16290" width="25.140625" style="72" customWidth="1"/>
    <col min="16291" max="16291" width="31" style="72" customWidth="1"/>
    <col min="16292" max="16292" width="51" style="72" customWidth="1"/>
    <col min="16293" max="16293" width="23.28515625" style="72" customWidth="1"/>
    <col min="16294" max="16294" width="36.28515625" style="72" customWidth="1"/>
    <col min="16295" max="16295" width="13.7109375" style="72" customWidth="1"/>
    <col min="16296" max="16296" width="7.7109375" style="72" customWidth="1"/>
    <col min="16297" max="16297" width="16.42578125" style="72" customWidth="1"/>
    <col min="16298" max="16298" width="25.140625" style="72" customWidth="1"/>
    <col min="16299" max="16299" width="31" style="72" customWidth="1"/>
    <col min="16300" max="16300" width="51" style="72" customWidth="1"/>
    <col min="16301" max="16301" width="23.28515625" style="72" customWidth="1"/>
    <col min="16302" max="16302" width="36.28515625" style="72" customWidth="1"/>
    <col min="16303" max="16303" width="13.7109375" style="72" customWidth="1"/>
    <col min="16304" max="16304" width="7.7109375" style="72" customWidth="1"/>
    <col min="16305" max="16305" width="16.42578125" style="72" customWidth="1"/>
    <col min="16306" max="16306" width="25.140625" style="72" customWidth="1"/>
    <col min="16307" max="16307" width="31" style="72" customWidth="1"/>
    <col min="16308" max="16308" width="51" style="72" customWidth="1"/>
    <col min="16309" max="16309" width="23.28515625" style="72" customWidth="1"/>
    <col min="16310" max="16310" width="36.28515625" style="72" customWidth="1"/>
    <col min="16311" max="16311" width="13.7109375" style="72" customWidth="1"/>
    <col min="16312" max="16312" width="7.7109375" style="72" customWidth="1"/>
    <col min="16313" max="16313" width="16.42578125" style="72" customWidth="1"/>
    <col min="16314" max="16314" width="25.140625" style="72" customWidth="1"/>
    <col min="16315" max="16315" width="31" style="72" customWidth="1"/>
    <col min="16316" max="16316" width="51" style="72" customWidth="1"/>
    <col min="16317" max="16317" width="23.28515625" style="72" customWidth="1"/>
    <col min="16318" max="16318" width="36.28515625" style="72" customWidth="1"/>
    <col min="16319" max="16319" width="13.7109375" style="72" customWidth="1"/>
    <col min="16320" max="16320" width="7.7109375" style="72" customWidth="1"/>
    <col min="16321" max="16321" width="16.42578125" style="72" customWidth="1"/>
    <col min="16322" max="16322" width="25.140625" style="72" customWidth="1"/>
    <col min="16323" max="16323" width="31" style="72" customWidth="1"/>
    <col min="16324" max="16324" width="51" style="72" customWidth="1"/>
    <col min="16325" max="16325" width="23.28515625" style="72" customWidth="1"/>
    <col min="16326" max="16326" width="36.28515625" style="72" customWidth="1"/>
    <col min="16327" max="16327" width="13.7109375" style="72" customWidth="1"/>
    <col min="16328" max="16328" width="7.7109375" style="72" customWidth="1"/>
    <col min="16329" max="16329" width="16.42578125" style="72" customWidth="1"/>
    <col min="16330" max="16330" width="25.140625" style="72" customWidth="1"/>
    <col min="16331" max="16331" width="31" style="72" customWidth="1"/>
    <col min="16332" max="16332" width="51" style="72" customWidth="1"/>
    <col min="16333" max="16333" width="23.28515625" style="72" customWidth="1"/>
    <col min="16334" max="16334" width="36.28515625" style="72" customWidth="1"/>
    <col min="16335" max="16335" width="13.7109375" style="72" customWidth="1"/>
    <col min="16336" max="16336" width="7.7109375" style="72" customWidth="1"/>
    <col min="16337" max="16337" width="16.42578125" style="72" customWidth="1"/>
    <col min="16338" max="16338" width="25.140625" style="72" customWidth="1"/>
    <col min="16339" max="16339" width="31" style="72" customWidth="1"/>
    <col min="16340" max="16340" width="51" style="72" customWidth="1"/>
    <col min="16341" max="16341" width="23.28515625" style="72" customWidth="1"/>
    <col min="16342" max="16342" width="36.28515625" style="72" customWidth="1"/>
    <col min="16343" max="16343" width="13.7109375" style="72" customWidth="1"/>
    <col min="16344" max="16344" width="7.7109375" style="72" customWidth="1"/>
    <col min="16345" max="16345" width="16.42578125" style="72" customWidth="1"/>
    <col min="16346" max="16346" width="25.140625" style="72" customWidth="1"/>
    <col min="16347" max="16347" width="31" style="72" customWidth="1"/>
    <col min="16348" max="16348" width="51" style="72" customWidth="1"/>
    <col min="16349" max="16349" width="23.28515625" style="72" customWidth="1"/>
    <col min="16350" max="16350" width="36.28515625" style="72" customWidth="1"/>
    <col min="16351" max="16351" width="13.7109375" style="72" customWidth="1"/>
    <col min="16352" max="16352" width="7.7109375" style="72" customWidth="1"/>
    <col min="16353" max="16353" width="16.42578125" style="72" customWidth="1"/>
    <col min="16354" max="16354" width="25.140625" style="72" customWidth="1"/>
    <col min="16355" max="16355" width="31" style="72" customWidth="1"/>
    <col min="16356" max="16356" width="51" style="72" customWidth="1"/>
    <col min="16357" max="16357" width="23.28515625" style="72" customWidth="1"/>
    <col min="16358" max="16358" width="36.28515625" style="72" customWidth="1"/>
    <col min="16359" max="16359" width="13.7109375" style="72" customWidth="1"/>
    <col min="16360" max="16360" width="7.7109375" style="72" customWidth="1"/>
    <col min="16361" max="16361" width="16.42578125" style="72" customWidth="1"/>
    <col min="16362" max="16362" width="25.140625" style="72" customWidth="1"/>
    <col min="16363" max="16363" width="31" style="72" customWidth="1"/>
    <col min="16364" max="16364" width="51" style="72" customWidth="1"/>
    <col min="16365" max="16365" width="23.28515625" style="72" customWidth="1"/>
    <col min="16366" max="16366" width="36.28515625" style="72" customWidth="1"/>
    <col min="16367" max="16367" width="13.7109375" style="72" customWidth="1"/>
    <col min="16368" max="16368" width="7.7109375" style="72" customWidth="1"/>
    <col min="16369" max="16369" width="16.42578125" style="72" customWidth="1"/>
    <col min="16370" max="16370" width="25.140625" style="72" customWidth="1"/>
    <col min="16371" max="16371" width="31" style="72" customWidth="1"/>
    <col min="16372" max="16372" width="51" style="72" customWidth="1"/>
    <col min="16373" max="16373" width="23.28515625" style="72" customWidth="1"/>
    <col min="16374" max="16374" width="36.28515625" style="72" customWidth="1"/>
    <col min="16375" max="16375" width="13.7109375" style="72" customWidth="1"/>
    <col min="16376" max="16376" width="7.7109375" style="72" customWidth="1"/>
    <col min="16377" max="16377" width="16.42578125" style="72" customWidth="1"/>
    <col min="16378" max="16378" width="25.140625" style="72" customWidth="1"/>
    <col min="16379" max="16379" width="31" style="72" customWidth="1"/>
    <col min="16380" max="16380" width="51" style="72" customWidth="1"/>
    <col min="16381" max="16381" width="23.28515625" style="72" customWidth="1"/>
    <col min="16382" max="16382" width="36.28515625" style="72" customWidth="1"/>
    <col min="16383" max="16384" width="13.7109375" style="72" customWidth="1"/>
  </cols>
  <sheetData>
    <row r="2" spans="1:7" ht="25.9" customHeight="1" thickBot="1">
      <c r="A2" s="65"/>
      <c r="B2" s="21"/>
      <c r="C2" s="20"/>
      <c r="D2" s="20"/>
      <c r="E2" s="20"/>
      <c r="F2" s="20"/>
    </row>
    <row r="3" spans="1:7" ht="36.6" customHeight="1">
      <c r="A3" s="65"/>
      <c r="B3" s="375" t="str">
        <f>+'2. COND. BÁSICAS MANEJO'!$B$3:$G$3</f>
        <v>PARQUES NACIONALES NATURALES DE COLOMBIA - PNNC</v>
      </c>
      <c r="C3" s="376"/>
      <c r="D3" s="376"/>
      <c r="E3" s="376"/>
      <c r="F3" s="376"/>
      <c r="G3" s="377"/>
    </row>
    <row r="4" spans="1:7" ht="30" customHeight="1">
      <c r="A4" s="65"/>
      <c r="B4" s="173" t="s">
        <v>1495</v>
      </c>
      <c r="C4" s="174"/>
      <c r="D4" s="174"/>
      <c r="E4" s="174"/>
      <c r="F4" s="174"/>
      <c r="G4" s="175"/>
    </row>
    <row r="5" spans="1:7" ht="24" customHeight="1">
      <c r="A5" s="65"/>
      <c r="B5" s="173" t="s">
        <v>0</v>
      </c>
      <c r="C5" s="174"/>
      <c r="D5" s="174"/>
      <c r="E5" s="174"/>
      <c r="F5" s="174"/>
      <c r="G5" s="175"/>
    </row>
    <row r="6" spans="1:7" ht="18" thickBot="1">
      <c r="A6" s="65"/>
      <c r="B6" s="179"/>
      <c r="C6" s="180"/>
      <c r="D6" s="180"/>
      <c r="E6" s="180"/>
      <c r="F6" s="180"/>
      <c r="G6" s="181"/>
    </row>
    <row r="7" spans="1:7" ht="32.65" customHeight="1" thickBot="1">
      <c r="A7" s="65"/>
      <c r="B7" s="378" t="s">
        <v>1209</v>
      </c>
      <c r="C7" s="379"/>
      <c r="D7" s="379"/>
      <c r="E7" s="379"/>
      <c r="F7" s="379"/>
      <c r="G7" s="380"/>
    </row>
    <row r="8" spans="1:7" ht="27" customHeight="1" thickBot="1">
      <c r="A8" s="65"/>
      <c r="B8" s="7" t="s">
        <v>170</v>
      </c>
      <c r="C8" s="161" t="s">
        <v>2</v>
      </c>
      <c r="D8" s="162"/>
      <c r="E8" s="162"/>
      <c r="F8" s="162"/>
      <c r="G8" s="163"/>
    </row>
    <row r="9" spans="1:7" ht="28.9" customHeight="1">
      <c r="A9" s="65"/>
      <c r="B9" s="74" t="s">
        <v>3</v>
      </c>
      <c r="C9" s="192" t="str">
        <f>+'2. COND. BÁSICAS MANEJO'!$C$9:$E$9</f>
        <v>PARQUES NACIONALES NATURALES DE COLOMBIA - PNNC</v>
      </c>
      <c r="D9" s="192"/>
      <c r="E9" s="192"/>
      <c r="F9" s="87" t="s">
        <v>4</v>
      </c>
      <c r="G9" s="2" t="str">
        <f>+'1. COND. BÁSICAS TRDM'!G9</f>
        <v>830.016.624-7</v>
      </c>
    </row>
    <row r="10" spans="1:7" ht="27.6" customHeight="1">
      <c r="A10" s="65"/>
      <c r="B10" s="75" t="s">
        <v>5</v>
      </c>
      <c r="C10" s="192" t="str">
        <f>+C9</f>
        <v>PARQUES NACIONALES NATURALES DE COLOMBIA - PNNC</v>
      </c>
      <c r="D10" s="192"/>
      <c r="E10" s="192"/>
      <c r="F10" s="88" t="s">
        <v>4</v>
      </c>
      <c r="G10" s="2" t="str">
        <f>+G9</f>
        <v>830.016.624-7</v>
      </c>
    </row>
    <row r="11" spans="1:7" ht="30.6" customHeight="1" thickBot="1">
      <c r="A11" s="65"/>
      <c r="B11" s="75" t="s">
        <v>6</v>
      </c>
      <c r="C11" s="193" t="s">
        <v>171</v>
      </c>
      <c r="D11" s="193"/>
      <c r="E11" s="193"/>
      <c r="F11" s="61" t="s">
        <v>4</v>
      </c>
      <c r="G11" s="98"/>
    </row>
    <row r="12" spans="1:7" ht="27" customHeight="1" thickBot="1">
      <c r="A12" s="65"/>
      <c r="B12" s="6" t="s">
        <v>172</v>
      </c>
      <c r="C12" s="161" t="s">
        <v>8</v>
      </c>
      <c r="D12" s="162"/>
      <c r="E12" s="162"/>
      <c r="F12" s="162"/>
      <c r="G12" s="163"/>
    </row>
    <row r="13" spans="1:7" ht="157.5" customHeight="1" thickBot="1">
      <c r="A13" s="65"/>
      <c r="B13" s="531" t="s">
        <v>1201</v>
      </c>
      <c r="C13" s="532"/>
      <c r="D13" s="532"/>
      <c r="E13" s="532"/>
      <c r="F13" s="532"/>
      <c r="G13" s="533"/>
    </row>
    <row r="14" spans="1:7" ht="27" customHeight="1" thickBot="1">
      <c r="A14" s="65"/>
      <c r="B14" s="7" t="s">
        <v>173</v>
      </c>
      <c r="C14" s="161" t="s">
        <v>1338</v>
      </c>
      <c r="D14" s="162"/>
      <c r="E14" s="162"/>
      <c r="F14" s="162"/>
      <c r="G14" s="163"/>
    </row>
    <row r="15" spans="1:7" ht="63" customHeight="1" thickBot="1">
      <c r="A15" s="65">
        <v>1</v>
      </c>
      <c r="B15" s="535" t="s">
        <v>1339</v>
      </c>
      <c r="C15" s="536"/>
      <c r="D15" s="536"/>
      <c r="E15" s="537"/>
      <c r="F15" s="538">
        <v>6000000000</v>
      </c>
      <c r="G15" s="539"/>
    </row>
    <row r="16" spans="1:7" ht="31.9" customHeight="1" thickBot="1">
      <c r="A16" s="65"/>
      <c r="B16" s="7" t="s">
        <v>854</v>
      </c>
      <c r="C16" s="161" t="s">
        <v>583</v>
      </c>
      <c r="D16" s="162"/>
      <c r="E16" s="162"/>
      <c r="F16" s="162"/>
      <c r="G16" s="163"/>
    </row>
    <row r="17" spans="1:7" ht="31.9" customHeight="1" thickBot="1">
      <c r="A17" s="65"/>
      <c r="B17" s="531" t="s">
        <v>853</v>
      </c>
      <c r="C17" s="541"/>
      <c r="D17" s="541"/>
      <c r="E17" s="541"/>
      <c r="F17" s="541"/>
      <c r="G17" s="542"/>
    </row>
    <row r="18" spans="1:7" ht="27" customHeight="1" thickBot="1">
      <c r="A18" s="65"/>
      <c r="B18" s="7" t="s">
        <v>174</v>
      </c>
      <c r="C18" s="161" t="s">
        <v>2</v>
      </c>
      <c r="D18" s="162"/>
      <c r="E18" s="162"/>
      <c r="F18" s="162"/>
      <c r="G18" s="163"/>
    </row>
    <row r="19" spans="1:7" ht="35.65" customHeight="1">
      <c r="A19" s="65"/>
      <c r="B19" s="352" t="s">
        <v>1340</v>
      </c>
      <c r="C19" s="353"/>
      <c r="D19" s="353"/>
      <c r="E19" s="353"/>
      <c r="F19" s="353"/>
      <c r="G19" s="534"/>
    </row>
    <row r="20" spans="1:7" ht="36.75" customHeight="1">
      <c r="A20" s="65"/>
      <c r="B20" s="540" t="s">
        <v>1341</v>
      </c>
      <c r="C20" s="414"/>
      <c r="D20" s="414"/>
      <c r="E20" s="414"/>
      <c r="F20" s="414"/>
      <c r="G20" s="415"/>
    </row>
    <row r="21" spans="1:7" ht="39.75" customHeight="1" thickBot="1">
      <c r="A21" s="65"/>
      <c r="B21" s="352" t="s">
        <v>1342</v>
      </c>
      <c r="C21" s="353"/>
      <c r="D21" s="353"/>
      <c r="E21" s="353"/>
      <c r="F21" s="353"/>
      <c r="G21" s="534"/>
    </row>
    <row r="22" spans="1:7" ht="41.25" customHeight="1" thickBot="1">
      <c r="A22" s="65"/>
      <c r="B22" s="7" t="s">
        <v>550</v>
      </c>
      <c r="C22" s="418" t="s">
        <v>449</v>
      </c>
      <c r="D22" s="419"/>
      <c r="E22" s="419"/>
      <c r="F22" s="419"/>
      <c r="G22" s="420"/>
    </row>
    <row r="23" spans="1:7" ht="46.15" customHeight="1" thickBot="1">
      <c r="A23" s="65"/>
      <c r="B23" s="198" t="s">
        <v>805</v>
      </c>
      <c r="C23" s="199"/>
      <c r="D23" s="199"/>
      <c r="E23" s="199"/>
      <c r="F23" s="199"/>
      <c r="G23" s="200"/>
    </row>
    <row r="24" spans="1:7" ht="31.9" customHeight="1" thickTop="1">
      <c r="A24" s="65"/>
      <c r="B24" s="201" t="s">
        <v>904</v>
      </c>
      <c r="C24" s="156"/>
      <c r="D24" s="156"/>
      <c r="E24" s="156"/>
      <c r="F24" s="156"/>
      <c r="G24" s="157"/>
    </row>
    <row r="25" spans="1:7" ht="31.9" customHeight="1">
      <c r="A25" s="65"/>
      <c r="B25" s="201" t="s">
        <v>949</v>
      </c>
      <c r="C25" s="156"/>
      <c r="D25" s="156"/>
      <c r="E25" s="156"/>
      <c r="F25" s="156"/>
      <c r="G25" s="157"/>
    </row>
    <row r="26" spans="1:7" ht="40.700000000000003" customHeight="1" thickBot="1">
      <c r="A26" s="65"/>
      <c r="B26" s="201" t="s">
        <v>884</v>
      </c>
      <c r="C26" s="156"/>
      <c r="D26" s="156"/>
      <c r="E26" s="156"/>
      <c r="F26" s="156"/>
      <c r="G26" s="157"/>
    </row>
    <row r="27" spans="1:7" ht="44.1" customHeight="1" thickBot="1">
      <c r="A27" s="65"/>
      <c r="B27" s="99" t="s">
        <v>133</v>
      </c>
      <c r="C27" s="484" t="s">
        <v>1321</v>
      </c>
      <c r="D27" s="485"/>
      <c r="E27" s="485"/>
      <c r="F27" s="485"/>
      <c r="G27" s="486"/>
    </row>
    <row r="28" spans="1:7" ht="31.9" customHeight="1" thickBot="1">
      <c r="A28" s="65"/>
      <c r="B28" s="7" t="s">
        <v>858</v>
      </c>
      <c r="C28" s="161" t="s">
        <v>855</v>
      </c>
      <c r="D28" s="162"/>
      <c r="E28" s="162"/>
      <c r="F28" s="162"/>
      <c r="G28" s="163"/>
    </row>
    <row r="29" spans="1:7" ht="48.75" customHeight="1" thickBot="1">
      <c r="A29" s="65"/>
      <c r="B29" s="543" t="s">
        <v>859</v>
      </c>
      <c r="C29" s="544"/>
      <c r="D29" s="544"/>
      <c r="E29" s="544"/>
      <c r="F29" s="544"/>
      <c r="G29" s="545"/>
    </row>
    <row r="30" spans="1:7" ht="27" customHeight="1" thickBot="1">
      <c r="A30" s="65"/>
      <c r="B30" s="7" t="s">
        <v>175</v>
      </c>
      <c r="C30" s="161" t="s">
        <v>31</v>
      </c>
      <c r="D30" s="162"/>
      <c r="E30" s="162"/>
      <c r="F30" s="162"/>
      <c r="G30" s="163"/>
    </row>
    <row r="31" spans="1:7" ht="210" customHeight="1">
      <c r="A31" s="65"/>
      <c r="B31" s="384" t="s">
        <v>176</v>
      </c>
      <c r="C31" s="229"/>
      <c r="D31" s="229"/>
      <c r="E31" s="229"/>
      <c r="F31" s="229"/>
      <c r="G31" s="385"/>
    </row>
    <row r="32" spans="1:7" ht="268.5" customHeight="1">
      <c r="A32" s="65"/>
      <c r="B32" s="222" t="s">
        <v>177</v>
      </c>
      <c r="C32" s="223"/>
      <c r="D32" s="427"/>
      <c r="E32" s="155" t="s">
        <v>1359</v>
      </c>
      <c r="F32" s="156"/>
      <c r="G32" s="157"/>
    </row>
    <row r="33" spans="1:7" ht="65.45" customHeight="1">
      <c r="A33" s="65"/>
      <c r="B33" s="224"/>
      <c r="C33" s="193"/>
      <c r="D33" s="428"/>
      <c r="E33" s="155" t="s">
        <v>178</v>
      </c>
      <c r="F33" s="156"/>
      <c r="G33" s="157"/>
    </row>
    <row r="34" spans="1:7" ht="315" customHeight="1">
      <c r="A34" s="65"/>
      <c r="B34" s="224"/>
      <c r="C34" s="193"/>
      <c r="D34" s="428"/>
      <c r="E34" s="155" t="s">
        <v>1360</v>
      </c>
      <c r="F34" s="156"/>
      <c r="G34" s="157"/>
    </row>
    <row r="35" spans="1:7" ht="276.2" customHeight="1">
      <c r="A35" s="65"/>
      <c r="B35" s="358"/>
      <c r="C35" s="192"/>
      <c r="D35" s="429"/>
      <c r="E35" s="155" t="s">
        <v>1041</v>
      </c>
      <c r="F35" s="156"/>
      <c r="G35" s="157"/>
    </row>
    <row r="36" spans="1:7" ht="187.9" customHeight="1">
      <c r="A36" s="68"/>
      <c r="B36" s="444" t="s">
        <v>1343</v>
      </c>
      <c r="C36" s="445"/>
      <c r="D36" s="446"/>
      <c r="E36" s="155" t="s">
        <v>1008</v>
      </c>
      <c r="F36" s="156"/>
      <c r="G36" s="157"/>
    </row>
    <row r="37" spans="1:7" ht="193.9" customHeight="1">
      <c r="A37" s="68"/>
      <c r="B37" s="263" t="s">
        <v>1344</v>
      </c>
      <c r="C37" s="264"/>
      <c r="D37" s="265"/>
      <c r="E37" s="155" t="s">
        <v>788</v>
      </c>
      <c r="F37" s="156"/>
      <c r="G37" s="157"/>
    </row>
    <row r="38" spans="1:7" ht="88.15" customHeight="1">
      <c r="A38" s="65"/>
      <c r="B38" s="263" t="s">
        <v>1345</v>
      </c>
      <c r="C38" s="264"/>
      <c r="D38" s="265"/>
      <c r="E38" s="155" t="s">
        <v>1005</v>
      </c>
      <c r="F38" s="156"/>
      <c r="G38" s="157"/>
    </row>
    <row r="39" spans="1:7" ht="85.15" customHeight="1">
      <c r="A39" s="65"/>
      <c r="B39" s="263" t="s">
        <v>1346</v>
      </c>
      <c r="C39" s="264"/>
      <c r="D39" s="265"/>
      <c r="E39" s="155" t="s">
        <v>179</v>
      </c>
      <c r="F39" s="156"/>
      <c r="G39" s="157"/>
    </row>
    <row r="40" spans="1:7" ht="76.900000000000006" customHeight="1">
      <c r="A40" s="65"/>
      <c r="B40" s="263" t="s">
        <v>1347</v>
      </c>
      <c r="C40" s="264"/>
      <c r="D40" s="265"/>
      <c r="E40" s="155" t="s">
        <v>816</v>
      </c>
      <c r="F40" s="156"/>
      <c r="G40" s="157"/>
    </row>
    <row r="41" spans="1:7" ht="139.9" customHeight="1">
      <c r="A41" s="68"/>
      <c r="B41" s="152" t="s">
        <v>1348</v>
      </c>
      <c r="C41" s="153"/>
      <c r="D41" s="154"/>
      <c r="E41" s="155" t="s">
        <v>810</v>
      </c>
      <c r="F41" s="156"/>
      <c r="G41" s="157"/>
    </row>
    <row r="42" spans="1:7" ht="89.65" customHeight="1">
      <c r="A42" s="68"/>
      <c r="B42" s="152" t="s">
        <v>1349</v>
      </c>
      <c r="C42" s="153"/>
      <c r="D42" s="154"/>
      <c r="E42" s="233" t="s">
        <v>811</v>
      </c>
      <c r="F42" s="234"/>
      <c r="G42" s="235"/>
    </row>
    <row r="43" spans="1:7" ht="61.5" customHeight="1">
      <c r="A43" s="84"/>
      <c r="B43" s="263" t="s">
        <v>1350</v>
      </c>
      <c r="C43" s="264"/>
      <c r="D43" s="265"/>
      <c r="E43" s="155" t="s">
        <v>940</v>
      </c>
      <c r="F43" s="156"/>
      <c r="G43" s="157"/>
    </row>
    <row r="44" spans="1:7" ht="97.15" customHeight="1">
      <c r="A44" s="84"/>
      <c r="B44" s="263" t="s">
        <v>1351</v>
      </c>
      <c r="C44" s="264"/>
      <c r="D44" s="265"/>
      <c r="E44" s="155" t="s">
        <v>847</v>
      </c>
      <c r="F44" s="156"/>
      <c r="G44" s="157"/>
    </row>
    <row r="45" spans="1:7" ht="128.44999999999999" customHeight="1">
      <c r="A45" s="84"/>
      <c r="B45" s="263" t="s">
        <v>180</v>
      </c>
      <c r="C45" s="264"/>
      <c r="D45" s="265"/>
      <c r="E45" s="155" t="s">
        <v>812</v>
      </c>
      <c r="F45" s="156"/>
      <c r="G45" s="157"/>
    </row>
    <row r="46" spans="1:7" ht="134.25" customHeight="1">
      <c r="A46" s="84"/>
      <c r="B46" s="263" t="s">
        <v>181</v>
      </c>
      <c r="C46" s="264"/>
      <c r="D46" s="265"/>
      <c r="E46" s="155" t="s">
        <v>639</v>
      </c>
      <c r="F46" s="156"/>
      <c r="G46" s="157"/>
    </row>
    <row r="47" spans="1:7" ht="189" customHeight="1">
      <c r="A47" s="84"/>
      <c r="B47" s="152" t="s">
        <v>1017</v>
      </c>
      <c r="C47" s="153"/>
      <c r="D47" s="154"/>
      <c r="E47" s="155" t="s">
        <v>1016</v>
      </c>
      <c r="F47" s="156"/>
      <c r="G47" s="157"/>
    </row>
    <row r="48" spans="1:7" ht="104.65" customHeight="1">
      <c r="A48" s="101"/>
      <c r="B48" s="263" t="s">
        <v>1352</v>
      </c>
      <c r="C48" s="264"/>
      <c r="D48" s="265"/>
      <c r="E48" s="155" t="s">
        <v>182</v>
      </c>
      <c r="F48" s="156"/>
      <c r="G48" s="157"/>
    </row>
    <row r="49" spans="1:7" ht="93" customHeight="1">
      <c r="A49" s="84"/>
      <c r="B49" s="152" t="s">
        <v>1353</v>
      </c>
      <c r="C49" s="153"/>
      <c r="D49" s="154"/>
      <c r="E49" s="155" t="s">
        <v>817</v>
      </c>
      <c r="F49" s="156"/>
      <c r="G49" s="157"/>
    </row>
    <row r="50" spans="1:7" ht="84.6" customHeight="1">
      <c r="A50" s="84"/>
      <c r="B50" s="152" t="s">
        <v>207</v>
      </c>
      <c r="C50" s="153"/>
      <c r="D50" s="154"/>
      <c r="E50" s="155" t="s">
        <v>789</v>
      </c>
      <c r="F50" s="156"/>
      <c r="G50" s="157"/>
    </row>
    <row r="51" spans="1:7" ht="82.15" customHeight="1">
      <c r="A51" s="84"/>
      <c r="B51" s="152" t="s">
        <v>451</v>
      </c>
      <c r="C51" s="153"/>
      <c r="D51" s="154"/>
      <c r="E51" s="155" t="s">
        <v>452</v>
      </c>
      <c r="F51" s="156"/>
      <c r="G51" s="157"/>
    </row>
    <row r="52" spans="1:7" ht="86.25" customHeight="1">
      <c r="A52" s="84"/>
      <c r="B52" s="152" t="s">
        <v>814</v>
      </c>
      <c r="C52" s="153"/>
      <c r="D52" s="154"/>
      <c r="E52" s="155" t="s">
        <v>815</v>
      </c>
      <c r="F52" s="156"/>
      <c r="G52" s="157"/>
    </row>
    <row r="53" spans="1:7" ht="83.25" customHeight="1">
      <c r="A53" s="84"/>
      <c r="B53" s="152" t="s">
        <v>1354</v>
      </c>
      <c r="C53" s="153"/>
      <c r="D53" s="154"/>
      <c r="E53" s="155" t="s">
        <v>1007</v>
      </c>
      <c r="F53" s="156"/>
      <c r="G53" s="157"/>
    </row>
    <row r="54" spans="1:7" ht="55.9" customHeight="1">
      <c r="A54" s="84"/>
      <c r="B54" s="152" t="s">
        <v>183</v>
      </c>
      <c r="C54" s="153"/>
      <c r="D54" s="154"/>
      <c r="E54" s="155" t="s">
        <v>184</v>
      </c>
      <c r="F54" s="156"/>
      <c r="G54" s="157"/>
    </row>
    <row r="55" spans="1:7" ht="111.6" customHeight="1">
      <c r="A55" s="84"/>
      <c r="B55" s="152" t="s">
        <v>1355</v>
      </c>
      <c r="C55" s="153"/>
      <c r="D55" s="154"/>
      <c r="E55" s="155" t="s">
        <v>1214</v>
      </c>
      <c r="F55" s="156"/>
      <c r="G55" s="157"/>
    </row>
    <row r="56" spans="1:7" ht="90" customHeight="1">
      <c r="A56" s="84"/>
      <c r="B56" s="152" t="s">
        <v>1216</v>
      </c>
      <c r="C56" s="153"/>
      <c r="D56" s="154"/>
      <c r="E56" s="155" t="s">
        <v>1215</v>
      </c>
      <c r="F56" s="156"/>
      <c r="G56" s="157"/>
    </row>
    <row r="57" spans="1:7" ht="54" customHeight="1" thickBot="1">
      <c r="A57" s="84"/>
      <c r="B57" s="152" t="s">
        <v>1217</v>
      </c>
      <c r="C57" s="153"/>
      <c r="D57" s="154"/>
      <c r="E57" s="155" t="s">
        <v>1218</v>
      </c>
      <c r="F57" s="156"/>
      <c r="G57" s="157"/>
    </row>
    <row r="58" spans="1:7" ht="27" customHeight="1" thickBot="1">
      <c r="A58" s="84"/>
      <c r="B58" s="7" t="s">
        <v>185</v>
      </c>
      <c r="C58" s="161" t="s">
        <v>49</v>
      </c>
      <c r="D58" s="162"/>
      <c r="E58" s="162"/>
      <c r="F58" s="162"/>
      <c r="G58" s="163"/>
    </row>
    <row r="59" spans="1:7" ht="173.45" customHeight="1">
      <c r="A59" s="84"/>
      <c r="B59" s="152" t="s">
        <v>1330</v>
      </c>
      <c r="C59" s="153"/>
      <c r="D59" s="154"/>
      <c r="E59" s="476" t="s">
        <v>1039</v>
      </c>
      <c r="F59" s="477"/>
      <c r="G59" s="478"/>
    </row>
    <row r="60" spans="1:7" ht="147" customHeight="1">
      <c r="A60" s="84"/>
      <c r="B60" s="152" t="s">
        <v>68</v>
      </c>
      <c r="C60" s="153"/>
      <c r="D60" s="154"/>
      <c r="E60" s="155" t="s">
        <v>69</v>
      </c>
      <c r="F60" s="156"/>
      <c r="G60" s="157"/>
    </row>
    <row r="61" spans="1:7" ht="79.150000000000006" customHeight="1">
      <c r="A61" s="65"/>
      <c r="B61" s="152" t="s">
        <v>1331</v>
      </c>
      <c r="C61" s="153"/>
      <c r="D61" s="154"/>
      <c r="E61" s="155" t="s">
        <v>146</v>
      </c>
      <c r="F61" s="156"/>
      <c r="G61" s="157"/>
    </row>
    <row r="62" spans="1:7" ht="102" customHeight="1">
      <c r="A62" s="65"/>
      <c r="B62" s="152" t="s">
        <v>241</v>
      </c>
      <c r="C62" s="153"/>
      <c r="D62" s="154"/>
      <c r="E62" s="155" t="s">
        <v>786</v>
      </c>
      <c r="F62" s="156"/>
      <c r="G62" s="157"/>
    </row>
    <row r="63" spans="1:7" ht="97.9" customHeight="1">
      <c r="A63" s="65"/>
      <c r="B63" s="152" t="s">
        <v>53</v>
      </c>
      <c r="C63" s="153"/>
      <c r="D63" s="154"/>
      <c r="E63" s="155" t="s">
        <v>790</v>
      </c>
      <c r="F63" s="156"/>
      <c r="G63" s="157"/>
    </row>
    <row r="64" spans="1:7" ht="122.65" customHeight="1">
      <c r="A64" s="65"/>
      <c r="B64" s="152" t="s">
        <v>186</v>
      </c>
      <c r="C64" s="153"/>
      <c r="D64" s="154"/>
      <c r="E64" s="155" t="s">
        <v>1014</v>
      </c>
      <c r="F64" s="156"/>
      <c r="G64" s="157"/>
    </row>
    <row r="65" spans="1:7" ht="183.75" customHeight="1">
      <c r="A65" s="65"/>
      <c r="B65" s="152" t="s">
        <v>1040</v>
      </c>
      <c r="C65" s="153"/>
      <c r="D65" s="154"/>
      <c r="E65" s="155" t="s">
        <v>1042</v>
      </c>
      <c r="F65" s="156"/>
      <c r="G65" s="157"/>
    </row>
    <row r="66" spans="1:7" ht="118.9" customHeight="1">
      <c r="A66" s="65"/>
      <c r="B66" s="152" t="s">
        <v>66</v>
      </c>
      <c r="C66" s="153"/>
      <c r="D66" s="154"/>
      <c r="E66" s="155" t="s">
        <v>771</v>
      </c>
      <c r="F66" s="156"/>
      <c r="G66" s="157"/>
    </row>
    <row r="67" spans="1:7" ht="128.44999999999999" customHeight="1">
      <c r="A67" s="65"/>
      <c r="B67" s="152" t="s">
        <v>55</v>
      </c>
      <c r="C67" s="153"/>
      <c r="D67" s="154"/>
      <c r="E67" s="155" t="s">
        <v>56</v>
      </c>
      <c r="F67" s="156"/>
      <c r="G67" s="157"/>
    </row>
    <row r="68" spans="1:7" ht="94.9" customHeight="1">
      <c r="A68" s="65"/>
      <c r="B68" s="152" t="s">
        <v>651</v>
      </c>
      <c r="C68" s="153"/>
      <c r="D68" s="154"/>
      <c r="E68" s="155" t="s">
        <v>153</v>
      </c>
      <c r="F68" s="156"/>
      <c r="G68" s="157"/>
    </row>
    <row r="69" spans="1:7" ht="161.65" customHeight="1">
      <c r="A69" s="65"/>
      <c r="B69" s="152" t="s">
        <v>187</v>
      </c>
      <c r="C69" s="153"/>
      <c r="D69" s="154"/>
      <c r="E69" s="155" t="s">
        <v>650</v>
      </c>
      <c r="F69" s="156"/>
      <c r="G69" s="157"/>
    </row>
    <row r="70" spans="1:7" ht="121.15" customHeight="1">
      <c r="A70" s="65"/>
      <c r="B70" s="152" t="s">
        <v>433</v>
      </c>
      <c r="C70" s="153"/>
      <c r="D70" s="154"/>
      <c r="E70" s="155" t="s">
        <v>994</v>
      </c>
      <c r="F70" s="156"/>
      <c r="G70" s="157"/>
    </row>
    <row r="71" spans="1:7" ht="55.15" customHeight="1">
      <c r="A71" s="65"/>
      <c r="B71" s="152" t="s">
        <v>156</v>
      </c>
      <c r="C71" s="153"/>
      <c r="D71" s="154"/>
      <c r="E71" s="155" t="s">
        <v>157</v>
      </c>
      <c r="F71" s="156"/>
      <c r="G71" s="157"/>
    </row>
    <row r="72" spans="1:7" ht="88.15" customHeight="1">
      <c r="A72" s="65"/>
      <c r="B72" s="152" t="s">
        <v>254</v>
      </c>
      <c r="C72" s="153"/>
      <c r="D72" s="154"/>
      <c r="E72" s="155" t="s">
        <v>896</v>
      </c>
      <c r="F72" s="156"/>
      <c r="G72" s="157"/>
    </row>
    <row r="73" spans="1:7" ht="84" customHeight="1">
      <c r="A73" s="65"/>
      <c r="B73" s="152" t="s">
        <v>188</v>
      </c>
      <c r="C73" s="153"/>
      <c r="D73" s="154"/>
      <c r="E73" s="155" t="s">
        <v>676</v>
      </c>
      <c r="F73" s="156"/>
      <c r="G73" s="157"/>
    </row>
    <row r="74" spans="1:7" ht="107.25" customHeight="1">
      <c r="A74" s="65"/>
      <c r="B74" s="152" t="s">
        <v>189</v>
      </c>
      <c r="C74" s="153"/>
      <c r="D74" s="154"/>
      <c r="E74" s="155" t="s">
        <v>1000</v>
      </c>
      <c r="F74" s="156"/>
      <c r="G74" s="157"/>
    </row>
    <row r="75" spans="1:7" ht="170.65" customHeight="1" thickBot="1">
      <c r="A75" s="65"/>
      <c r="B75" s="222" t="s">
        <v>190</v>
      </c>
      <c r="C75" s="223"/>
      <c r="D75" s="427"/>
      <c r="E75" s="431" t="s">
        <v>191</v>
      </c>
      <c r="F75" s="432"/>
      <c r="G75" s="433"/>
    </row>
    <row r="76" spans="1:7" ht="22.15" customHeight="1">
      <c r="A76" s="65"/>
      <c r="B76" s="224"/>
      <c r="C76" s="193"/>
      <c r="D76" s="428"/>
      <c r="E76" s="547" t="s">
        <v>192</v>
      </c>
      <c r="F76" s="548"/>
      <c r="G76" s="549"/>
    </row>
    <row r="77" spans="1:7" ht="46.5" customHeight="1">
      <c r="A77" s="65"/>
      <c r="B77" s="224"/>
      <c r="C77" s="193"/>
      <c r="D77" s="428"/>
      <c r="E77" s="546" t="s">
        <v>193</v>
      </c>
      <c r="F77" s="451"/>
      <c r="G77" s="452"/>
    </row>
    <row r="78" spans="1:7" ht="60" customHeight="1">
      <c r="A78" s="65"/>
      <c r="B78" s="224"/>
      <c r="C78" s="193"/>
      <c r="D78" s="428"/>
      <c r="E78" s="546" t="s">
        <v>194</v>
      </c>
      <c r="F78" s="451"/>
      <c r="G78" s="452"/>
    </row>
    <row r="79" spans="1:7" ht="78.75" customHeight="1">
      <c r="A79" s="65"/>
      <c r="B79" s="224"/>
      <c r="C79" s="193"/>
      <c r="D79" s="428"/>
      <c r="E79" s="546" t="s">
        <v>195</v>
      </c>
      <c r="F79" s="451"/>
      <c r="G79" s="452"/>
    </row>
    <row r="80" spans="1:7" ht="49.9" customHeight="1">
      <c r="A80" s="65"/>
      <c r="B80" s="224"/>
      <c r="C80" s="193"/>
      <c r="D80" s="428"/>
      <c r="E80" s="546" t="s">
        <v>196</v>
      </c>
      <c r="F80" s="451"/>
      <c r="G80" s="452"/>
    </row>
    <row r="81" spans="1:7" ht="72.75" customHeight="1">
      <c r="A81" s="65"/>
      <c r="B81" s="224"/>
      <c r="C81" s="193"/>
      <c r="D81" s="428"/>
      <c r="E81" s="546" t="s">
        <v>791</v>
      </c>
      <c r="F81" s="451"/>
      <c r="G81" s="452"/>
    </row>
    <row r="82" spans="1:7" ht="45.75" customHeight="1">
      <c r="A82" s="65"/>
      <c r="B82" s="224"/>
      <c r="C82" s="193"/>
      <c r="D82" s="428"/>
      <c r="E82" s="546" t="s">
        <v>197</v>
      </c>
      <c r="F82" s="451"/>
      <c r="G82" s="452"/>
    </row>
    <row r="83" spans="1:7" ht="61.5" customHeight="1">
      <c r="A83" s="65"/>
      <c r="B83" s="224"/>
      <c r="C83" s="193"/>
      <c r="D83" s="428"/>
      <c r="E83" s="546" t="s">
        <v>198</v>
      </c>
      <c r="F83" s="451"/>
      <c r="G83" s="452"/>
    </row>
    <row r="84" spans="1:7" ht="60" customHeight="1">
      <c r="A84" s="65"/>
      <c r="B84" s="224"/>
      <c r="C84" s="193"/>
      <c r="D84" s="428"/>
      <c r="E84" s="546" t="s">
        <v>199</v>
      </c>
      <c r="F84" s="451"/>
      <c r="G84" s="452"/>
    </row>
    <row r="85" spans="1:7" ht="48.75" customHeight="1" thickBot="1">
      <c r="A85" s="65"/>
      <c r="B85" s="224"/>
      <c r="C85" s="193"/>
      <c r="D85" s="428"/>
      <c r="E85" s="254" t="s">
        <v>200</v>
      </c>
      <c r="F85" s="255"/>
      <c r="G85" s="256"/>
    </row>
    <row r="86" spans="1:7" ht="34.15" customHeight="1">
      <c r="A86" s="65"/>
      <c r="B86" s="224"/>
      <c r="C86" s="193"/>
      <c r="D86" s="428"/>
      <c r="E86" s="547" t="s">
        <v>201</v>
      </c>
      <c r="F86" s="548"/>
      <c r="G86" s="549"/>
    </row>
    <row r="87" spans="1:7" ht="34.9" customHeight="1">
      <c r="A87" s="65"/>
      <c r="B87" s="224"/>
      <c r="C87" s="193"/>
      <c r="D87" s="428"/>
      <c r="E87" s="546" t="s">
        <v>792</v>
      </c>
      <c r="F87" s="451"/>
      <c r="G87" s="452"/>
    </row>
    <row r="88" spans="1:7" ht="42.6" customHeight="1">
      <c r="A88" s="65"/>
      <c r="B88" s="224"/>
      <c r="C88" s="193"/>
      <c r="D88" s="428"/>
      <c r="E88" s="546" t="s">
        <v>202</v>
      </c>
      <c r="F88" s="451"/>
      <c r="G88" s="452"/>
    </row>
    <row r="89" spans="1:7" ht="51.6" customHeight="1">
      <c r="A89" s="65"/>
      <c r="B89" s="358"/>
      <c r="C89" s="192"/>
      <c r="D89" s="429"/>
      <c r="E89" s="254" t="s">
        <v>203</v>
      </c>
      <c r="F89" s="255"/>
      <c r="G89" s="256"/>
    </row>
    <row r="90" spans="1:7" ht="95.65" customHeight="1">
      <c r="A90" s="65"/>
      <c r="B90" s="152" t="s">
        <v>1356</v>
      </c>
      <c r="C90" s="153"/>
      <c r="D90" s="154"/>
      <c r="E90" s="155" t="s">
        <v>793</v>
      </c>
      <c r="F90" s="156"/>
      <c r="G90" s="157"/>
    </row>
    <row r="91" spans="1:7" ht="160.5" customHeight="1">
      <c r="A91" s="65"/>
      <c r="B91" s="152" t="s">
        <v>971</v>
      </c>
      <c r="C91" s="153"/>
      <c r="D91" s="154"/>
      <c r="E91" s="155" t="s">
        <v>973</v>
      </c>
      <c r="F91" s="156"/>
      <c r="G91" s="157"/>
    </row>
    <row r="92" spans="1:7" ht="120" customHeight="1">
      <c r="A92" s="65"/>
      <c r="B92" s="263" t="s">
        <v>99</v>
      </c>
      <c r="C92" s="264"/>
      <c r="D92" s="265"/>
      <c r="E92" s="155" t="s">
        <v>794</v>
      </c>
      <c r="F92" s="156"/>
      <c r="G92" s="157"/>
    </row>
    <row r="93" spans="1:7" ht="68.25" customHeight="1">
      <c r="A93" s="456"/>
      <c r="B93" s="222" t="s">
        <v>107</v>
      </c>
      <c r="C93" s="223"/>
      <c r="D93" s="427"/>
      <c r="E93" s="155" t="s">
        <v>582</v>
      </c>
      <c r="F93" s="156"/>
      <c r="G93" s="157"/>
    </row>
    <row r="94" spans="1:7" ht="150" customHeight="1">
      <c r="A94" s="457"/>
      <c r="B94" s="224"/>
      <c r="C94" s="193"/>
      <c r="D94" s="428"/>
      <c r="E94" s="155" t="s">
        <v>1001</v>
      </c>
      <c r="F94" s="156"/>
      <c r="G94" s="157"/>
    </row>
    <row r="95" spans="1:7" ht="232.5" customHeight="1">
      <c r="A95" s="457"/>
      <c r="B95" s="358"/>
      <c r="C95" s="192"/>
      <c r="D95" s="429"/>
      <c r="E95" s="155" t="s">
        <v>959</v>
      </c>
      <c r="F95" s="156"/>
      <c r="G95" s="157"/>
    </row>
    <row r="96" spans="1:7" ht="59.65" customHeight="1">
      <c r="A96" s="65"/>
      <c r="B96" s="263" t="s">
        <v>108</v>
      </c>
      <c r="C96" s="264"/>
      <c r="D96" s="265"/>
      <c r="E96" s="155" t="s">
        <v>109</v>
      </c>
      <c r="F96" s="156"/>
      <c r="G96" s="157"/>
    </row>
    <row r="97" spans="1:7" ht="128.25" customHeight="1">
      <c r="A97" s="65"/>
      <c r="B97" s="263" t="s">
        <v>864</v>
      </c>
      <c r="C97" s="264"/>
      <c r="D97" s="265"/>
      <c r="E97" s="155" t="s">
        <v>1264</v>
      </c>
      <c r="F97" s="156"/>
      <c r="G97" s="157"/>
    </row>
    <row r="98" spans="1:7" ht="121.7" customHeight="1">
      <c r="A98" s="65"/>
      <c r="B98" s="263" t="s">
        <v>954</v>
      </c>
      <c r="C98" s="264"/>
      <c r="D98" s="265"/>
      <c r="E98" s="155" t="s">
        <v>963</v>
      </c>
      <c r="F98" s="156"/>
      <c r="G98" s="157"/>
    </row>
    <row r="99" spans="1:7" ht="149.25" customHeight="1">
      <c r="A99" s="65"/>
      <c r="B99" s="263" t="s">
        <v>955</v>
      </c>
      <c r="C99" s="264"/>
      <c r="D99" s="265"/>
      <c r="E99" s="155" t="s">
        <v>1009</v>
      </c>
      <c r="F99" s="156"/>
      <c r="G99" s="157"/>
    </row>
    <row r="100" spans="1:7" ht="112.7" customHeight="1">
      <c r="A100" s="65"/>
      <c r="B100" s="263" t="s">
        <v>967</v>
      </c>
      <c r="C100" s="264"/>
      <c r="D100" s="265"/>
      <c r="E100" s="155" t="s">
        <v>1010</v>
      </c>
      <c r="F100" s="156"/>
      <c r="G100" s="157"/>
    </row>
    <row r="101" spans="1:7" ht="85.7" customHeight="1">
      <c r="A101" s="65"/>
      <c r="B101" s="263" t="s">
        <v>956</v>
      </c>
      <c r="C101" s="264"/>
      <c r="D101" s="265"/>
      <c r="E101" s="155" t="s">
        <v>1011</v>
      </c>
      <c r="F101" s="156"/>
      <c r="G101" s="157"/>
    </row>
    <row r="102" spans="1:7" ht="110.45" customHeight="1">
      <c r="A102" s="65"/>
      <c r="B102" s="263" t="s">
        <v>112</v>
      </c>
      <c r="C102" s="264"/>
      <c r="D102" s="265"/>
      <c r="E102" s="155" t="s">
        <v>661</v>
      </c>
      <c r="F102" s="156"/>
      <c r="G102" s="157"/>
    </row>
    <row r="103" spans="1:7" ht="64.150000000000006" customHeight="1" thickBot="1">
      <c r="A103" s="65"/>
      <c r="B103" s="550" t="s">
        <v>113</v>
      </c>
      <c r="C103" s="551"/>
      <c r="D103" s="552"/>
      <c r="E103" s="476" t="s">
        <v>1496</v>
      </c>
      <c r="F103" s="477"/>
      <c r="G103" s="478"/>
    </row>
    <row r="104" spans="1:7" ht="27" customHeight="1" thickBot="1">
      <c r="A104" s="65"/>
      <c r="B104" s="7" t="s">
        <v>204</v>
      </c>
      <c r="C104" s="161" t="s">
        <v>166</v>
      </c>
      <c r="D104" s="162"/>
      <c r="E104" s="162"/>
      <c r="F104" s="162"/>
      <c r="G104" s="163"/>
    </row>
    <row r="105" spans="1:7" ht="183" customHeight="1" thickBot="1">
      <c r="A105" s="65"/>
      <c r="B105" s="553" t="s">
        <v>205</v>
      </c>
      <c r="C105" s="554"/>
      <c r="D105" s="554"/>
      <c r="E105" s="554"/>
      <c r="F105" s="554"/>
      <c r="G105" s="555"/>
    </row>
    <row r="106" spans="1:7" ht="43.9" customHeight="1" thickBot="1">
      <c r="A106" s="65"/>
      <c r="B106" s="434" t="s">
        <v>1337</v>
      </c>
      <c r="C106" s="168"/>
      <c r="D106" s="168"/>
      <c r="E106" s="168"/>
      <c r="F106" s="168"/>
      <c r="G106" s="169"/>
    </row>
    <row r="107" spans="1:7" ht="27" customHeight="1" thickBot="1">
      <c r="A107" s="65"/>
      <c r="B107" s="7" t="s">
        <v>206</v>
      </c>
      <c r="C107" s="161" t="s">
        <v>118</v>
      </c>
      <c r="D107" s="162"/>
      <c r="E107" s="162"/>
      <c r="F107" s="162"/>
      <c r="G107" s="163"/>
    </row>
    <row r="108" spans="1:7" ht="55.9" customHeight="1">
      <c r="A108" s="65"/>
      <c r="B108" s="434" t="s">
        <v>1505</v>
      </c>
      <c r="C108" s="168"/>
      <c r="D108" s="168"/>
      <c r="E108" s="168"/>
      <c r="F108" s="168"/>
      <c r="G108" s="169"/>
    </row>
    <row r="109" spans="1:7" ht="40.35" customHeight="1" thickBot="1">
      <c r="A109" s="65"/>
      <c r="B109" s="152" t="s">
        <v>1203</v>
      </c>
      <c r="C109" s="153"/>
      <c r="D109" s="153"/>
      <c r="E109" s="153"/>
      <c r="F109" s="153"/>
      <c r="G109" s="417"/>
    </row>
    <row r="110" spans="1:7" ht="49.15" customHeight="1" thickBot="1">
      <c r="A110" s="65"/>
      <c r="B110" s="7" t="s">
        <v>552</v>
      </c>
      <c r="C110" s="161" t="s">
        <v>1043</v>
      </c>
      <c r="D110" s="162"/>
      <c r="E110" s="162"/>
      <c r="F110" s="162"/>
      <c r="G110" s="163"/>
    </row>
    <row r="111" spans="1:7" ht="33.75" customHeight="1">
      <c r="A111" s="65"/>
      <c r="B111" s="152" t="s">
        <v>1357</v>
      </c>
      <c r="C111" s="153"/>
      <c r="D111" s="153"/>
      <c r="E111" s="153"/>
      <c r="F111" s="153"/>
      <c r="G111" s="417"/>
    </row>
    <row r="112" spans="1:7" ht="32.25" customHeight="1">
      <c r="A112" s="65"/>
      <c r="B112" s="152" t="s">
        <v>1358</v>
      </c>
      <c r="C112" s="153"/>
      <c r="D112" s="153"/>
      <c r="E112" s="153"/>
      <c r="F112" s="153"/>
      <c r="G112" s="417"/>
    </row>
    <row r="113" spans="1:7" ht="34.5" customHeight="1" thickBot="1">
      <c r="A113" s="65"/>
      <c r="B113" s="447" t="s">
        <v>447</v>
      </c>
      <c r="C113" s="448"/>
      <c r="D113" s="448"/>
      <c r="E113" s="448"/>
      <c r="F113" s="448"/>
      <c r="G113" s="449"/>
    </row>
    <row r="114" spans="1:7" ht="41.65" customHeight="1" thickBot="1">
      <c r="A114" s="65"/>
      <c r="B114" s="7" t="s">
        <v>752</v>
      </c>
      <c r="C114" s="458" t="s">
        <v>763</v>
      </c>
      <c r="D114" s="459"/>
      <c r="E114" s="459"/>
      <c r="F114" s="459"/>
      <c r="G114" s="460"/>
    </row>
    <row r="115" spans="1:7" ht="80.25" customHeight="1" thickBot="1">
      <c r="A115" s="65"/>
      <c r="B115" s="447" t="s">
        <v>891</v>
      </c>
      <c r="C115" s="448"/>
      <c r="D115" s="448"/>
      <c r="E115" s="448"/>
      <c r="F115" s="448"/>
      <c r="G115" s="449"/>
    </row>
    <row r="116" spans="1:7">
      <c r="A116" s="65"/>
      <c r="B116" s="85" t="s">
        <v>751</v>
      </c>
      <c r="G116" s="97" t="str">
        <f>+'1. COND. BÁSICAS TRDM'!G211</f>
        <v>VERSIÓN: SEP 2026</v>
      </c>
    </row>
    <row r="117" spans="1:7">
      <c r="A117" s="65"/>
      <c r="B117" s="85"/>
      <c r="C117" s="20"/>
      <c r="D117" s="20"/>
      <c r="E117" s="20"/>
      <c r="F117" s="20"/>
      <c r="G117" s="100"/>
    </row>
    <row r="120" spans="1:7">
      <c r="B120" s="85"/>
    </row>
  </sheetData>
  <mergeCells count="167">
    <mergeCell ref="B90:D90"/>
    <mergeCell ref="E90:G90"/>
    <mergeCell ref="B92:D92"/>
    <mergeCell ref="E92:G92"/>
    <mergeCell ref="E95:G95"/>
    <mergeCell ref="E100:G100"/>
    <mergeCell ref="B101:D101"/>
    <mergeCell ref="E101:G101"/>
    <mergeCell ref="B91:D91"/>
    <mergeCell ref="E91:G91"/>
    <mergeCell ref="E93:G93"/>
    <mergeCell ref="B96:D96"/>
    <mergeCell ref="E96:G96"/>
    <mergeCell ref="B97:D97"/>
    <mergeCell ref="E97:G97"/>
    <mergeCell ref="A93:A95"/>
    <mergeCell ref="C114:G114"/>
    <mergeCell ref="B115:G115"/>
    <mergeCell ref="C110:G110"/>
    <mergeCell ref="B111:G111"/>
    <mergeCell ref="B112:G112"/>
    <mergeCell ref="B113:G113"/>
    <mergeCell ref="E94:G94"/>
    <mergeCell ref="B93:D95"/>
    <mergeCell ref="C107:G107"/>
    <mergeCell ref="B108:G108"/>
    <mergeCell ref="B109:G109"/>
    <mergeCell ref="B106:G106"/>
    <mergeCell ref="B102:D102"/>
    <mergeCell ref="E102:G102"/>
    <mergeCell ref="B103:D103"/>
    <mergeCell ref="E103:G103"/>
    <mergeCell ref="C104:G104"/>
    <mergeCell ref="B98:D98"/>
    <mergeCell ref="E98:G98"/>
    <mergeCell ref="B99:D99"/>
    <mergeCell ref="E99:G99"/>
    <mergeCell ref="B100:D100"/>
    <mergeCell ref="B105:G105"/>
    <mergeCell ref="E84:G84"/>
    <mergeCell ref="E85:G85"/>
    <mergeCell ref="E86:G86"/>
    <mergeCell ref="E87:G87"/>
    <mergeCell ref="B74:D74"/>
    <mergeCell ref="E74:G74"/>
    <mergeCell ref="B75:D89"/>
    <mergeCell ref="E75:G75"/>
    <mergeCell ref="E76:G76"/>
    <mergeCell ref="E77:G77"/>
    <mergeCell ref="E78:G78"/>
    <mergeCell ref="E79:G79"/>
    <mergeCell ref="E80:G80"/>
    <mergeCell ref="E81:G81"/>
    <mergeCell ref="E88:G88"/>
    <mergeCell ref="E89:G89"/>
    <mergeCell ref="E82:G82"/>
    <mergeCell ref="E83:G83"/>
    <mergeCell ref="B70:D70"/>
    <mergeCell ref="E70:G70"/>
    <mergeCell ref="B71:D71"/>
    <mergeCell ref="E71:G71"/>
    <mergeCell ref="B73:D73"/>
    <mergeCell ref="E73:G73"/>
    <mergeCell ref="B67:D67"/>
    <mergeCell ref="E67:G67"/>
    <mergeCell ref="B68:D68"/>
    <mergeCell ref="E68:G68"/>
    <mergeCell ref="B69:D69"/>
    <mergeCell ref="E69:G69"/>
    <mergeCell ref="B72:D72"/>
    <mergeCell ref="E72:G72"/>
    <mergeCell ref="B64:D64"/>
    <mergeCell ref="E64:G64"/>
    <mergeCell ref="B65:D65"/>
    <mergeCell ref="E65:G65"/>
    <mergeCell ref="B66:D66"/>
    <mergeCell ref="E66:G66"/>
    <mergeCell ref="B61:D61"/>
    <mergeCell ref="E61:G61"/>
    <mergeCell ref="B62:D62"/>
    <mergeCell ref="E62:G62"/>
    <mergeCell ref="B63:D63"/>
    <mergeCell ref="E63:G63"/>
    <mergeCell ref="B54:D54"/>
    <mergeCell ref="E54:G54"/>
    <mergeCell ref="C58:G58"/>
    <mergeCell ref="B59:D59"/>
    <mergeCell ref="E59:G59"/>
    <mergeCell ref="B60:D60"/>
    <mergeCell ref="E60:G60"/>
    <mergeCell ref="B50:D50"/>
    <mergeCell ref="E50:G50"/>
    <mergeCell ref="B52:D52"/>
    <mergeCell ref="E52:G52"/>
    <mergeCell ref="B53:D53"/>
    <mergeCell ref="E53:G53"/>
    <mergeCell ref="B51:D51"/>
    <mergeCell ref="E51:G51"/>
    <mergeCell ref="B55:D55"/>
    <mergeCell ref="E55:G55"/>
    <mergeCell ref="B56:D56"/>
    <mergeCell ref="E56:G56"/>
    <mergeCell ref="B57:D57"/>
    <mergeCell ref="E57:G57"/>
    <mergeCell ref="B46:D46"/>
    <mergeCell ref="E46:G46"/>
    <mergeCell ref="B48:D48"/>
    <mergeCell ref="E48:G48"/>
    <mergeCell ref="B49:D49"/>
    <mergeCell ref="E49:G49"/>
    <mergeCell ref="B42:D42"/>
    <mergeCell ref="E42:G42"/>
    <mergeCell ref="B44:D44"/>
    <mergeCell ref="E44:G44"/>
    <mergeCell ref="B45:D45"/>
    <mergeCell ref="E45:G45"/>
    <mergeCell ref="B43:D43"/>
    <mergeCell ref="E43:G43"/>
    <mergeCell ref="B47:D47"/>
    <mergeCell ref="E47:G47"/>
    <mergeCell ref="B39:D39"/>
    <mergeCell ref="E39:G39"/>
    <mergeCell ref="B40:D40"/>
    <mergeCell ref="E40:G40"/>
    <mergeCell ref="B41:D41"/>
    <mergeCell ref="E41:G41"/>
    <mergeCell ref="B36:D36"/>
    <mergeCell ref="E36:G36"/>
    <mergeCell ref="B37:D37"/>
    <mergeCell ref="E37:G37"/>
    <mergeCell ref="B38:D38"/>
    <mergeCell ref="E38:G38"/>
    <mergeCell ref="B3:G3"/>
    <mergeCell ref="B4:G4"/>
    <mergeCell ref="B5:G5"/>
    <mergeCell ref="B6:G6"/>
    <mergeCell ref="B7:G7"/>
    <mergeCell ref="C8:G8"/>
    <mergeCell ref="B21:G21"/>
    <mergeCell ref="C30:G30"/>
    <mergeCell ref="B31:G31"/>
    <mergeCell ref="C14:G14"/>
    <mergeCell ref="B15:E15"/>
    <mergeCell ref="F15:G15"/>
    <mergeCell ref="C18:G18"/>
    <mergeCell ref="B19:G19"/>
    <mergeCell ref="B20:G20"/>
    <mergeCell ref="C16:G16"/>
    <mergeCell ref="B17:G17"/>
    <mergeCell ref="C27:G27"/>
    <mergeCell ref="C28:G28"/>
    <mergeCell ref="B29:G29"/>
    <mergeCell ref="B26:G26"/>
    <mergeCell ref="C22:G22"/>
    <mergeCell ref="B23:G23"/>
    <mergeCell ref="B24:G24"/>
    <mergeCell ref="E35:G35"/>
    <mergeCell ref="B32:D35"/>
    <mergeCell ref="C9:E9"/>
    <mergeCell ref="C10:E10"/>
    <mergeCell ref="C11:E11"/>
    <mergeCell ref="C12:G12"/>
    <mergeCell ref="B13:G13"/>
    <mergeCell ref="E32:G32"/>
    <mergeCell ref="E33:G33"/>
    <mergeCell ref="E34:G34"/>
    <mergeCell ref="B25:G25"/>
  </mergeCells>
  <pageMargins left="0.7" right="0.7" top="0.75" bottom="0.75" header="0.3" footer="0.3"/>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G88"/>
  <sheetViews>
    <sheetView showGridLines="0" view="pageBreakPreview" topLeftCell="A80" zoomScale="80" zoomScaleNormal="100" zoomScaleSheetLayoutView="80" workbookViewId="0">
      <selection activeCell="B83" sqref="B83:G83"/>
    </sheetView>
  </sheetViews>
  <sheetFormatPr baseColWidth="10" defaultRowHeight="17.25"/>
  <cols>
    <col min="1" max="1" width="7.42578125" style="72" customWidth="1"/>
    <col min="2" max="2" width="17.28515625" style="72" customWidth="1"/>
    <col min="3" max="3" width="25.140625" style="72" customWidth="1"/>
    <col min="4" max="4" width="18.28515625" style="72" customWidth="1"/>
    <col min="5" max="5" width="51" style="72" customWidth="1"/>
    <col min="6" max="6" width="23.28515625" style="72" customWidth="1"/>
    <col min="7" max="7" width="34.28515625" style="72" customWidth="1"/>
    <col min="8" max="16384" width="11.42578125" style="72"/>
  </cols>
  <sheetData>
    <row r="1" spans="1:7" ht="20.45" customHeight="1"/>
    <row r="2" spans="1:7" ht="34.15" customHeight="1" thickBot="1">
      <c r="A2" s="20"/>
      <c r="B2" s="21"/>
      <c r="C2" s="20"/>
      <c r="D2" s="20"/>
      <c r="E2" s="20"/>
      <c r="F2" s="20"/>
    </row>
    <row r="3" spans="1:7" ht="30" customHeight="1">
      <c r="A3" s="20"/>
      <c r="B3" s="375" t="str">
        <f>+'3. COND. BÁSICAS RCE'!B3:G3</f>
        <v>PARQUES NACIONALES NATURALES DE COLOMBIA - PNNC</v>
      </c>
      <c r="C3" s="376"/>
      <c r="D3" s="376"/>
      <c r="E3" s="376"/>
      <c r="F3" s="376"/>
      <c r="G3" s="377"/>
    </row>
    <row r="4" spans="1:7" ht="34.9" customHeight="1">
      <c r="A4" s="20"/>
      <c r="B4" s="173" t="s">
        <v>1495</v>
      </c>
      <c r="C4" s="174"/>
      <c r="D4" s="174"/>
      <c r="E4" s="174"/>
      <c r="F4" s="174"/>
      <c r="G4" s="175"/>
    </row>
    <row r="5" spans="1:7" ht="22.9" customHeight="1">
      <c r="A5" s="20"/>
      <c r="B5" s="173" t="s">
        <v>0</v>
      </c>
      <c r="C5" s="174"/>
      <c r="D5" s="174"/>
      <c r="E5" s="174"/>
      <c r="F5" s="174"/>
      <c r="G5" s="175"/>
    </row>
    <row r="6" spans="1:7" ht="11.45" customHeight="1" thickBot="1">
      <c r="A6" s="20"/>
      <c r="B6" s="179"/>
      <c r="C6" s="180"/>
      <c r="D6" s="180"/>
      <c r="E6" s="180"/>
      <c r="F6" s="180"/>
      <c r="G6" s="181"/>
    </row>
    <row r="7" spans="1:7" ht="30.6" customHeight="1" thickBot="1">
      <c r="A7" s="20"/>
      <c r="B7" s="378" t="s">
        <v>1210</v>
      </c>
      <c r="C7" s="379"/>
      <c r="D7" s="379"/>
      <c r="E7" s="379"/>
      <c r="F7" s="379"/>
      <c r="G7" s="380"/>
    </row>
    <row r="8" spans="1:7" ht="25.9" customHeight="1" thickBot="1">
      <c r="A8" s="20"/>
      <c r="B8" s="35" t="s">
        <v>208</v>
      </c>
      <c r="C8" s="162" t="s">
        <v>2</v>
      </c>
      <c r="D8" s="162"/>
      <c r="E8" s="162"/>
      <c r="F8" s="162"/>
      <c r="G8" s="163"/>
    </row>
    <row r="9" spans="1:7" ht="27.6" customHeight="1">
      <c r="A9" s="20"/>
      <c r="B9" s="74" t="s">
        <v>3</v>
      </c>
      <c r="C9" s="556" t="s">
        <v>1022</v>
      </c>
      <c r="D9" s="557"/>
      <c r="E9" s="557"/>
      <c r="F9" s="102" t="s">
        <v>4</v>
      </c>
      <c r="G9" s="2" t="str">
        <f>+'1. COND. BÁSICAS TRDM'!G9</f>
        <v>830.016.624-7</v>
      </c>
    </row>
    <row r="10" spans="1:7" ht="23.65" customHeight="1">
      <c r="A10" s="20"/>
      <c r="B10" s="75" t="s">
        <v>5</v>
      </c>
      <c r="C10" s="263" t="str">
        <f>+C9</f>
        <v>PARQUES NACIONALES NATURALES DE COLOMBIA - PNNC</v>
      </c>
      <c r="D10" s="264"/>
      <c r="E10" s="264"/>
      <c r="F10" s="88" t="s">
        <v>4</v>
      </c>
      <c r="G10" s="2" t="str">
        <f>+G9</f>
        <v>830.016.624-7</v>
      </c>
    </row>
    <row r="11" spans="1:7" ht="29.45" customHeight="1" thickBot="1">
      <c r="A11" s="20"/>
      <c r="B11" s="75" t="s">
        <v>6</v>
      </c>
      <c r="C11" s="193" t="str">
        <f>+C9</f>
        <v>PARQUES NACIONALES NATURALES DE COLOMBIA - PNNC</v>
      </c>
      <c r="D11" s="193"/>
      <c r="E11" s="193"/>
      <c r="F11" s="61" t="s">
        <v>4</v>
      </c>
      <c r="G11" s="53" t="str">
        <f>+G10</f>
        <v>830.016.624-7</v>
      </c>
    </row>
    <row r="12" spans="1:7" ht="25.9" customHeight="1" thickBot="1">
      <c r="A12" s="20"/>
      <c r="B12" s="35" t="s">
        <v>209</v>
      </c>
      <c r="C12" s="162" t="s">
        <v>8</v>
      </c>
      <c r="D12" s="162"/>
      <c r="E12" s="162"/>
      <c r="F12" s="162"/>
      <c r="G12" s="163"/>
    </row>
    <row r="13" spans="1:7" ht="77.45" customHeight="1" thickBot="1">
      <c r="A13" s="103"/>
      <c r="B13" s="558" t="s">
        <v>1247</v>
      </c>
      <c r="C13" s="559"/>
      <c r="D13" s="559"/>
      <c r="E13" s="559"/>
      <c r="F13" s="560"/>
      <c r="G13" s="561"/>
    </row>
    <row r="14" spans="1:7" ht="30.75" customHeight="1" thickBot="1">
      <c r="A14" s="103"/>
      <c r="B14" s="7" t="s">
        <v>210</v>
      </c>
      <c r="C14" s="161" t="s">
        <v>211</v>
      </c>
      <c r="D14" s="162"/>
      <c r="E14" s="162"/>
      <c r="F14" s="162"/>
      <c r="G14" s="163"/>
    </row>
    <row r="15" spans="1:7" ht="60.2" customHeight="1" thickBot="1">
      <c r="A15" s="103"/>
      <c r="B15" s="535" t="s">
        <v>1361</v>
      </c>
      <c r="C15" s="536"/>
      <c r="D15" s="536"/>
      <c r="E15" s="537"/>
      <c r="F15" s="538">
        <v>30000000</v>
      </c>
      <c r="G15" s="539"/>
    </row>
    <row r="16" spans="1:7" ht="26.65" customHeight="1">
      <c r="A16" s="103"/>
      <c r="B16" s="14" t="s">
        <v>212</v>
      </c>
      <c r="C16" s="562" t="s">
        <v>213</v>
      </c>
      <c r="D16" s="264"/>
      <c r="E16" s="265"/>
      <c r="F16" s="563">
        <v>650000000</v>
      </c>
      <c r="G16" s="564"/>
    </row>
    <row r="17" spans="1:7" ht="25.15" customHeight="1">
      <c r="A17" s="103"/>
      <c r="B17" s="12" t="s">
        <v>214</v>
      </c>
      <c r="C17" s="263" t="s">
        <v>215</v>
      </c>
      <c r="D17" s="264"/>
      <c r="E17" s="264"/>
      <c r="F17" s="264"/>
      <c r="G17" s="565"/>
    </row>
    <row r="18" spans="1:7" ht="42.6" customHeight="1">
      <c r="A18" s="103"/>
      <c r="B18" s="185" t="s">
        <v>216</v>
      </c>
      <c r="C18" s="185"/>
      <c r="D18" s="185"/>
      <c r="E18" s="185"/>
      <c r="F18" s="185"/>
      <c r="G18" s="185"/>
    </row>
    <row r="19" spans="1:7" ht="34.9" customHeight="1">
      <c r="A19" s="103"/>
      <c r="B19" s="12" t="s">
        <v>217</v>
      </c>
      <c r="C19" s="263" t="s">
        <v>218</v>
      </c>
      <c r="D19" s="264"/>
      <c r="E19" s="264"/>
      <c r="F19" s="264"/>
      <c r="G19" s="565"/>
    </row>
    <row r="20" spans="1:7" ht="81" customHeight="1" thickBot="1">
      <c r="A20" s="103"/>
      <c r="B20" s="566" t="s">
        <v>933</v>
      </c>
      <c r="C20" s="566"/>
      <c r="D20" s="566"/>
      <c r="E20" s="566"/>
      <c r="F20" s="566"/>
      <c r="G20" s="566"/>
    </row>
    <row r="21" spans="1:7" ht="25.9" customHeight="1" thickBot="1">
      <c r="A21" s="103"/>
      <c r="B21" s="7" t="s">
        <v>219</v>
      </c>
      <c r="C21" s="161" t="s">
        <v>220</v>
      </c>
      <c r="D21" s="162"/>
      <c r="E21" s="162"/>
      <c r="F21" s="162"/>
      <c r="G21" s="163"/>
    </row>
    <row r="22" spans="1:7" ht="143.65" customHeight="1" thickBot="1">
      <c r="A22" s="104"/>
      <c r="B22" s="275" t="s">
        <v>1362</v>
      </c>
      <c r="C22" s="276"/>
      <c r="D22" s="276"/>
      <c r="E22" s="276"/>
      <c r="F22" s="276"/>
      <c r="G22" s="277"/>
    </row>
    <row r="23" spans="1:7" ht="50.65" customHeight="1" thickBot="1">
      <c r="A23" s="104"/>
      <c r="B23" s="99" t="s">
        <v>133</v>
      </c>
      <c r="C23" s="484" t="s">
        <v>1321</v>
      </c>
      <c r="D23" s="485"/>
      <c r="E23" s="485"/>
      <c r="F23" s="485"/>
      <c r="G23" s="486"/>
    </row>
    <row r="24" spans="1:7" ht="42" customHeight="1" thickBot="1">
      <c r="A24" s="104"/>
      <c r="B24" s="7" t="s">
        <v>221</v>
      </c>
      <c r="C24" s="418" t="s">
        <v>449</v>
      </c>
      <c r="D24" s="419"/>
      <c r="E24" s="419"/>
      <c r="F24" s="419"/>
      <c r="G24" s="420"/>
    </row>
    <row r="25" spans="1:7" ht="43.15" customHeight="1" thickBot="1">
      <c r="A25" s="104"/>
      <c r="B25" s="198" t="s">
        <v>805</v>
      </c>
      <c r="C25" s="199"/>
      <c r="D25" s="199"/>
      <c r="E25" s="199"/>
      <c r="F25" s="199"/>
      <c r="G25" s="200"/>
    </row>
    <row r="26" spans="1:7" ht="31.15" customHeight="1" thickTop="1">
      <c r="A26" s="104"/>
      <c r="B26" s="201" t="s">
        <v>904</v>
      </c>
      <c r="C26" s="156"/>
      <c r="D26" s="156"/>
      <c r="E26" s="156"/>
      <c r="F26" s="156"/>
      <c r="G26" s="157"/>
    </row>
    <row r="27" spans="1:7" ht="31.15" customHeight="1">
      <c r="A27" s="104"/>
      <c r="B27" s="201" t="s">
        <v>949</v>
      </c>
      <c r="C27" s="156"/>
      <c r="D27" s="156"/>
      <c r="E27" s="156"/>
      <c r="F27" s="156"/>
      <c r="G27" s="157"/>
    </row>
    <row r="28" spans="1:7" ht="38.25" customHeight="1" thickBot="1">
      <c r="A28" s="104"/>
      <c r="B28" s="201" t="s">
        <v>884</v>
      </c>
      <c r="C28" s="156"/>
      <c r="D28" s="156"/>
      <c r="E28" s="156"/>
      <c r="F28" s="156"/>
      <c r="G28" s="157"/>
    </row>
    <row r="29" spans="1:7" ht="25.9" customHeight="1" thickBot="1">
      <c r="A29" s="104"/>
      <c r="B29" s="7" t="s">
        <v>257</v>
      </c>
      <c r="C29" s="161" t="s">
        <v>222</v>
      </c>
      <c r="D29" s="162"/>
      <c r="E29" s="162"/>
      <c r="F29" s="162"/>
      <c r="G29" s="163"/>
    </row>
    <row r="30" spans="1:7" ht="96.6" customHeight="1">
      <c r="A30" s="104"/>
      <c r="B30" s="321" t="s">
        <v>1367</v>
      </c>
      <c r="C30" s="373"/>
      <c r="D30" s="374"/>
      <c r="E30" s="155" t="s">
        <v>223</v>
      </c>
      <c r="F30" s="156"/>
      <c r="G30" s="157"/>
    </row>
    <row r="31" spans="1:7" ht="83.45" customHeight="1">
      <c r="A31" s="104"/>
      <c r="B31" s="263" t="s">
        <v>224</v>
      </c>
      <c r="C31" s="264"/>
      <c r="D31" s="265"/>
      <c r="E31" s="155" t="s">
        <v>225</v>
      </c>
      <c r="F31" s="156"/>
      <c r="G31" s="157"/>
    </row>
    <row r="32" spans="1:7" ht="49.15" customHeight="1">
      <c r="A32" s="104"/>
      <c r="B32" s="263" t="s">
        <v>226</v>
      </c>
      <c r="C32" s="264"/>
      <c r="D32" s="265"/>
      <c r="E32" s="155" t="s">
        <v>227</v>
      </c>
      <c r="F32" s="156"/>
      <c r="G32" s="157"/>
    </row>
    <row r="33" spans="1:7" ht="49.15" customHeight="1">
      <c r="A33" s="104"/>
      <c r="B33" s="263" t="s">
        <v>1046</v>
      </c>
      <c r="C33" s="264"/>
      <c r="D33" s="265"/>
      <c r="E33" s="155" t="s">
        <v>1047</v>
      </c>
      <c r="F33" s="156"/>
      <c r="G33" s="157"/>
    </row>
    <row r="34" spans="1:7" ht="56.45" customHeight="1">
      <c r="A34" s="104"/>
      <c r="B34" s="263" t="s">
        <v>228</v>
      </c>
      <c r="C34" s="264"/>
      <c r="D34" s="265"/>
      <c r="E34" s="155" t="s">
        <v>229</v>
      </c>
      <c r="F34" s="156"/>
      <c r="G34" s="157"/>
    </row>
    <row r="35" spans="1:7" ht="228" customHeight="1">
      <c r="A35" s="104"/>
      <c r="B35" s="152" t="s">
        <v>1017</v>
      </c>
      <c r="C35" s="153"/>
      <c r="D35" s="154"/>
      <c r="E35" s="155" t="s">
        <v>1016</v>
      </c>
      <c r="F35" s="156"/>
      <c r="G35" s="157"/>
    </row>
    <row r="36" spans="1:7" ht="117" customHeight="1">
      <c r="A36" s="103"/>
      <c r="B36" s="152" t="s">
        <v>230</v>
      </c>
      <c r="C36" s="153"/>
      <c r="D36" s="154"/>
      <c r="E36" s="155" t="s">
        <v>231</v>
      </c>
      <c r="F36" s="156"/>
      <c r="G36" s="157"/>
    </row>
    <row r="37" spans="1:7" ht="59.65" customHeight="1">
      <c r="A37" s="103"/>
      <c r="B37" s="152" t="s">
        <v>232</v>
      </c>
      <c r="C37" s="153"/>
      <c r="D37" s="154"/>
      <c r="E37" s="155" t="s">
        <v>233</v>
      </c>
      <c r="F37" s="156"/>
      <c r="G37" s="157"/>
    </row>
    <row r="38" spans="1:7" ht="84.6" customHeight="1" thickBot="1">
      <c r="A38" s="103"/>
      <c r="B38" s="152" t="s">
        <v>234</v>
      </c>
      <c r="C38" s="153"/>
      <c r="D38" s="154"/>
      <c r="E38" s="155" t="s">
        <v>235</v>
      </c>
      <c r="F38" s="156"/>
      <c r="G38" s="157"/>
    </row>
    <row r="39" spans="1:7" ht="25.9" customHeight="1" thickBot="1">
      <c r="A39" s="103"/>
      <c r="B39" s="7" t="s">
        <v>258</v>
      </c>
      <c r="C39" s="161" t="s">
        <v>49</v>
      </c>
      <c r="D39" s="162"/>
      <c r="E39" s="162"/>
      <c r="F39" s="162"/>
      <c r="G39" s="163"/>
    </row>
    <row r="40" spans="1:7" ht="191.45" customHeight="1">
      <c r="A40" s="103"/>
      <c r="B40" s="424" t="s">
        <v>1254</v>
      </c>
      <c r="C40" s="425"/>
      <c r="D40" s="426"/>
      <c r="E40" s="254" t="s">
        <v>1048</v>
      </c>
      <c r="F40" s="255"/>
      <c r="G40" s="256"/>
    </row>
    <row r="41" spans="1:7" ht="138" customHeight="1">
      <c r="A41" s="103"/>
      <c r="B41" s="152" t="s">
        <v>68</v>
      </c>
      <c r="C41" s="153"/>
      <c r="D41" s="154"/>
      <c r="E41" s="155" t="s">
        <v>69</v>
      </c>
      <c r="F41" s="156"/>
      <c r="G41" s="157"/>
    </row>
    <row r="42" spans="1:7" ht="75" customHeight="1">
      <c r="A42" s="103"/>
      <c r="B42" s="152" t="s">
        <v>1331</v>
      </c>
      <c r="C42" s="153"/>
      <c r="D42" s="154"/>
      <c r="E42" s="155" t="s">
        <v>146</v>
      </c>
      <c r="F42" s="156"/>
      <c r="G42" s="157"/>
    </row>
    <row r="43" spans="1:7" ht="81.599999999999994" customHeight="1">
      <c r="A43" s="103"/>
      <c r="B43" s="152" t="s">
        <v>53</v>
      </c>
      <c r="C43" s="153"/>
      <c r="D43" s="154"/>
      <c r="E43" s="155" t="s">
        <v>790</v>
      </c>
      <c r="F43" s="156"/>
      <c r="G43" s="157"/>
    </row>
    <row r="44" spans="1:7" ht="210.2" customHeight="1">
      <c r="A44" s="103"/>
      <c r="B44" s="152" t="s">
        <v>1049</v>
      </c>
      <c r="C44" s="153"/>
      <c r="D44" s="154"/>
      <c r="E44" s="233" t="s">
        <v>837</v>
      </c>
      <c r="F44" s="234"/>
      <c r="G44" s="235"/>
    </row>
    <row r="45" spans="1:7" ht="114" customHeight="1">
      <c r="A45" s="103"/>
      <c r="B45" s="152" t="s">
        <v>66</v>
      </c>
      <c r="C45" s="153"/>
      <c r="D45" s="154"/>
      <c r="E45" s="155" t="s">
        <v>771</v>
      </c>
      <c r="F45" s="156"/>
      <c r="G45" s="157"/>
    </row>
    <row r="46" spans="1:7" ht="120" customHeight="1">
      <c r="A46" s="103"/>
      <c r="B46" s="152" t="s">
        <v>55</v>
      </c>
      <c r="C46" s="153"/>
      <c r="D46" s="154"/>
      <c r="E46" s="155" t="s">
        <v>236</v>
      </c>
      <c r="F46" s="156"/>
      <c r="G46" s="157"/>
    </row>
    <row r="47" spans="1:7" ht="84" customHeight="1">
      <c r="A47" s="103"/>
      <c r="B47" s="152" t="s">
        <v>152</v>
      </c>
      <c r="C47" s="153"/>
      <c r="D47" s="154"/>
      <c r="E47" s="155" t="s">
        <v>153</v>
      </c>
      <c r="F47" s="156"/>
      <c r="G47" s="157"/>
    </row>
    <row r="48" spans="1:7" ht="138" customHeight="1">
      <c r="A48" s="103"/>
      <c r="B48" s="152" t="s">
        <v>99</v>
      </c>
      <c r="C48" s="153"/>
      <c r="D48" s="154"/>
      <c r="E48" s="155" t="s">
        <v>794</v>
      </c>
      <c r="F48" s="156"/>
      <c r="G48" s="157"/>
    </row>
    <row r="49" spans="1:7" ht="54.6" customHeight="1">
      <c r="A49" s="103"/>
      <c r="B49" s="152" t="s">
        <v>156</v>
      </c>
      <c r="C49" s="153"/>
      <c r="D49" s="154"/>
      <c r="E49" s="155" t="s">
        <v>157</v>
      </c>
      <c r="F49" s="156"/>
      <c r="G49" s="157"/>
    </row>
    <row r="50" spans="1:7" ht="247.7" customHeight="1">
      <c r="A50" s="103"/>
      <c r="B50" s="152" t="s">
        <v>164</v>
      </c>
      <c r="C50" s="153"/>
      <c r="D50" s="154"/>
      <c r="E50" s="155" t="s">
        <v>995</v>
      </c>
      <c r="F50" s="156"/>
      <c r="G50" s="157"/>
    </row>
    <row r="51" spans="1:7" ht="110.45" customHeight="1">
      <c r="A51" s="103"/>
      <c r="B51" s="158" t="s">
        <v>1363</v>
      </c>
      <c r="C51" s="159"/>
      <c r="D51" s="160"/>
      <c r="E51" s="155" t="s">
        <v>101</v>
      </c>
      <c r="F51" s="156"/>
      <c r="G51" s="157"/>
    </row>
    <row r="52" spans="1:7" ht="187.15" customHeight="1">
      <c r="A52" s="103"/>
      <c r="B52" s="152" t="s">
        <v>971</v>
      </c>
      <c r="C52" s="153"/>
      <c r="D52" s="154"/>
      <c r="E52" s="155" t="s">
        <v>972</v>
      </c>
      <c r="F52" s="156"/>
      <c r="G52" s="157"/>
    </row>
    <row r="53" spans="1:7" ht="54" customHeight="1">
      <c r="A53" s="103"/>
      <c r="B53" s="263" t="s">
        <v>237</v>
      </c>
      <c r="C53" s="264"/>
      <c r="D53" s="265"/>
      <c r="E53" s="155" t="s">
        <v>238</v>
      </c>
      <c r="F53" s="156"/>
      <c r="G53" s="157"/>
    </row>
    <row r="54" spans="1:7" ht="62.65" customHeight="1">
      <c r="A54" s="103"/>
      <c r="B54" s="263" t="s">
        <v>239</v>
      </c>
      <c r="C54" s="264"/>
      <c r="D54" s="265"/>
      <c r="E54" s="155" t="s">
        <v>240</v>
      </c>
      <c r="F54" s="156"/>
      <c r="G54" s="157"/>
    </row>
    <row r="55" spans="1:7" ht="102" customHeight="1">
      <c r="A55" s="103"/>
      <c r="B55" s="152" t="s">
        <v>241</v>
      </c>
      <c r="C55" s="153"/>
      <c r="D55" s="154"/>
      <c r="E55" s="155" t="s">
        <v>786</v>
      </c>
      <c r="F55" s="156"/>
      <c r="G55" s="157"/>
    </row>
    <row r="56" spans="1:7" ht="96" customHeight="1">
      <c r="A56" s="103"/>
      <c r="B56" s="263" t="s">
        <v>52</v>
      </c>
      <c r="C56" s="264"/>
      <c r="D56" s="265"/>
      <c r="E56" s="155" t="s">
        <v>659</v>
      </c>
      <c r="F56" s="156"/>
      <c r="G56" s="157"/>
    </row>
    <row r="57" spans="1:7" ht="65.45" customHeight="1">
      <c r="A57" s="103"/>
      <c r="B57" s="152" t="s">
        <v>47</v>
      </c>
      <c r="C57" s="153"/>
      <c r="D57" s="154"/>
      <c r="E57" s="155" t="s">
        <v>242</v>
      </c>
      <c r="F57" s="156"/>
      <c r="G57" s="157"/>
    </row>
    <row r="58" spans="1:7" ht="120" customHeight="1">
      <c r="A58" s="103"/>
      <c r="B58" s="152" t="s">
        <v>1364</v>
      </c>
      <c r="C58" s="153"/>
      <c r="D58" s="154"/>
      <c r="E58" s="155" t="s">
        <v>243</v>
      </c>
      <c r="F58" s="156"/>
      <c r="G58" s="157"/>
    </row>
    <row r="59" spans="1:7" ht="106.5" customHeight="1">
      <c r="A59" s="103"/>
      <c r="B59" s="152" t="s">
        <v>1365</v>
      </c>
      <c r="C59" s="153"/>
      <c r="D59" s="154"/>
      <c r="E59" s="155" t="s">
        <v>244</v>
      </c>
      <c r="F59" s="156"/>
      <c r="G59" s="157"/>
    </row>
    <row r="60" spans="1:7" ht="79.900000000000006" customHeight="1">
      <c r="A60" s="103"/>
      <c r="B60" s="152" t="s">
        <v>245</v>
      </c>
      <c r="C60" s="153"/>
      <c r="D60" s="154"/>
      <c r="E60" s="155" t="s">
        <v>246</v>
      </c>
      <c r="F60" s="156"/>
      <c r="G60" s="157"/>
    </row>
    <row r="61" spans="1:7" ht="68.650000000000006" customHeight="1">
      <c r="A61" s="103"/>
      <c r="B61" s="152" t="s">
        <v>247</v>
      </c>
      <c r="C61" s="153"/>
      <c r="D61" s="154"/>
      <c r="E61" s="155" t="s">
        <v>248</v>
      </c>
      <c r="F61" s="156"/>
      <c r="G61" s="157"/>
    </row>
    <row r="62" spans="1:7" ht="70.900000000000006" customHeight="1">
      <c r="A62" s="103"/>
      <c r="B62" s="152" t="s">
        <v>249</v>
      </c>
      <c r="C62" s="153"/>
      <c r="D62" s="154"/>
      <c r="E62" s="155" t="s">
        <v>250</v>
      </c>
      <c r="F62" s="156"/>
      <c r="G62" s="157"/>
    </row>
    <row r="63" spans="1:7" s="71" customFormat="1" ht="176.25" customHeight="1">
      <c r="A63" s="103"/>
      <c r="B63" s="263" t="s">
        <v>106</v>
      </c>
      <c r="C63" s="264"/>
      <c r="D63" s="265"/>
      <c r="E63" s="155" t="s">
        <v>958</v>
      </c>
      <c r="F63" s="156"/>
      <c r="G63" s="157"/>
    </row>
    <row r="64" spans="1:7" ht="82.15" customHeight="1">
      <c r="A64" s="103"/>
      <c r="B64" s="263" t="s">
        <v>251</v>
      </c>
      <c r="C64" s="264"/>
      <c r="D64" s="265"/>
      <c r="E64" s="155" t="s">
        <v>252</v>
      </c>
      <c r="F64" s="156"/>
      <c r="G64" s="157"/>
    </row>
    <row r="65" spans="1:7" ht="64.150000000000006" customHeight="1">
      <c r="A65" s="103"/>
      <c r="B65" s="152" t="s">
        <v>253</v>
      </c>
      <c r="C65" s="153"/>
      <c r="D65" s="154"/>
      <c r="E65" s="155" t="s">
        <v>946</v>
      </c>
      <c r="F65" s="156"/>
      <c r="G65" s="157"/>
    </row>
    <row r="66" spans="1:7" ht="85.7" customHeight="1">
      <c r="A66" s="103"/>
      <c r="B66" s="152" t="s">
        <v>254</v>
      </c>
      <c r="C66" s="153"/>
      <c r="D66" s="154"/>
      <c r="E66" s="155" t="s">
        <v>896</v>
      </c>
      <c r="F66" s="156"/>
      <c r="G66" s="157"/>
    </row>
    <row r="67" spans="1:7" ht="78.599999999999994" customHeight="1">
      <c r="A67" s="456"/>
      <c r="B67" s="222" t="s">
        <v>107</v>
      </c>
      <c r="C67" s="223"/>
      <c r="D67" s="427"/>
      <c r="E67" s="155" t="s">
        <v>582</v>
      </c>
      <c r="F67" s="156"/>
      <c r="G67" s="157"/>
    </row>
    <row r="68" spans="1:7" ht="181.15" customHeight="1">
      <c r="A68" s="457"/>
      <c r="B68" s="224"/>
      <c r="C68" s="193"/>
      <c r="D68" s="428"/>
      <c r="E68" s="155" t="s">
        <v>1001</v>
      </c>
      <c r="F68" s="156"/>
      <c r="G68" s="157"/>
    </row>
    <row r="69" spans="1:7" ht="286.14999999999998" customHeight="1">
      <c r="A69" s="457"/>
      <c r="B69" s="358"/>
      <c r="C69" s="192"/>
      <c r="D69" s="429"/>
      <c r="E69" s="155" t="s">
        <v>959</v>
      </c>
      <c r="F69" s="156"/>
      <c r="G69" s="157"/>
    </row>
    <row r="70" spans="1:7" ht="69" customHeight="1">
      <c r="A70" s="103"/>
      <c r="B70" s="263" t="s">
        <v>108</v>
      </c>
      <c r="C70" s="264"/>
      <c r="D70" s="265"/>
      <c r="E70" s="155" t="s">
        <v>109</v>
      </c>
      <c r="F70" s="156"/>
      <c r="G70" s="157"/>
    </row>
    <row r="71" spans="1:7" ht="126" customHeight="1">
      <c r="A71" s="103"/>
      <c r="B71" s="263" t="s">
        <v>864</v>
      </c>
      <c r="C71" s="264"/>
      <c r="D71" s="265"/>
      <c r="E71" s="155" t="s">
        <v>1264</v>
      </c>
      <c r="F71" s="156"/>
      <c r="G71" s="157"/>
    </row>
    <row r="72" spans="1:7" ht="62.65" customHeight="1">
      <c r="A72" s="103"/>
      <c r="B72" s="521" t="s">
        <v>47</v>
      </c>
      <c r="C72" s="522"/>
      <c r="D72" s="523"/>
      <c r="E72" s="476" t="s">
        <v>242</v>
      </c>
      <c r="F72" s="477"/>
      <c r="G72" s="478"/>
    </row>
    <row r="73" spans="1:7" ht="109.15" customHeight="1">
      <c r="B73" s="263" t="s">
        <v>954</v>
      </c>
      <c r="C73" s="264"/>
      <c r="D73" s="265"/>
      <c r="E73" s="155" t="s">
        <v>963</v>
      </c>
      <c r="F73" s="156"/>
      <c r="G73" s="157"/>
    </row>
    <row r="74" spans="1:7" ht="150.75" customHeight="1">
      <c r="A74" s="76"/>
      <c r="B74" s="263" t="s">
        <v>955</v>
      </c>
      <c r="C74" s="264"/>
      <c r="D74" s="265"/>
      <c r="E74" s="155" t="s">
        <v>1009</v>
      </c>
      <c r="F74" s="156"/>
      <c r="G74" s="157"/>
    </row>
    <row r="75" spans="1:7" ht="112.7" customHeight="1">
      <c r="A75" s="76"/>
      <c r="B75" s="263" t="s">
        <v>967</v>
      </c>
      <c r="C75" s="264"/>
      <c r="D75" s="265"/>
      <c r="E75" s="155" t="s">
        <v>1010</v>
      </c>
      <c r="F75" s="156"/>
      <c r="G75" s="157"/>
    </row>
    <row r="76" spans="1:7" ht="105" customHeight="1">
      <c r="A76" s="76"/>
      <c r="B76" s="263" t="s">
        <v>956</v>
      </c>
      <c r="C76" s="264"/>
      <c r="D76" s="265"/>
      <c r="E76" s="155" t="s">
        <v>1011</v>
      </c>
      <c r="F76" s="156"/>
      <c r="G76" s="157"/>
    </row>
    <row r="77" spans="1:7" ht="112.15" customHeight="1">
      <c r="A77" s="103"/>
      <c r="B77" s="263" t="s">
        <v>112</v>
      </c>
      <c r="C77" s="264"/>
      <c r="D77" s="265"/>
      <c r="E77" s="155" t="s">
        <v>804</v>
      </c>
      <c r="F77" s="156"/>
      <c r="G77" s="157"/>
    </row>
    <row r="78" spans="1:7" ht="62.65" customHeight="1" thickBot="1">
      <c r="A78" s="103"/>
      <c r="B78" s="263" t="s">
        <v>113</v>
      </c>
      <c r="C78" s="264"/>
      <c r="D78" s="265"/>
      <c r="E78" s="476" t="s">
        <v>1496</v>
      </c>
      <c r="F78" s="477"/>
      <c r="G78" s="478"/>
    </row>
    <row r="79" spans="1:7" ht="25.9" customHeight="1" thickBot="1">
      <c r="A79" s="103"/>
      <c r="B79" s="7" t="s">
        <v>259</v>
      </c>
      <c r="C79" s="161" t="s">
        <v>820</v>
      </c>
      <c r="D79" s="162"/>
      <c r="E79" s="162"/>
      <c r="F79" s="162"/>
      <c r="G79" s="163"/>
    </row>
    <row r="80" spans="1:7" ht="190.5" customHeight="1" thickBot="1">
      <c r="A80" s="103"/>
      <c r="B80" s="275" t="s">
        <v>1368</v>
      </c>
      <c r="C80" s="276"/>
      <c r="D80" s="276"/>
      <c r="E80" s="276"/>
      <c r="F80" s="276"/>
      <c r="G80" s="277"/>
    </row>
    <row r="81" spans="1:7" ht="173.25" customHeight="1" thickBot="1">
      <c r="A81" s="103"/>
      <c r="B81" s="275" t="s">
        <v>821</v>
      </c>
      <c r="C81" s="276"/>
      <c r="D81" s="276"/>
      <c r="E81" s="276"/>
      <c r="F81" s="276"/>
      <c r="G81" s="277"/>
    </row>
    <row r="82" spans="1:7" ht="25.9" customHeight="1" thickBot="1">
      <c r="A82" s="103"/>
      <c r="B82" s="13" t="s">
        <v>553</v>
      </c>
      <c r="C82" s="161" t="s">
        <v>118</v>
      </c>
      <c r="D82" s="162"/>
      <c r="E82" s="162"/>
      <c r="F82" s="162"/>
      <c r="G82" s="163"/>
    </row>
    <row r="83" spans="1:7" ht="46.9" customHeight="1">
      <c r="A83" s="103"/>
      <c r="B83" s="434" t="s">
        <v>1506</v>
      </c>
      <c r="C83" s="168"/>
      <c r="D83" s="168"/>
      <c r="E83" s="168"/>
      <c r="F83" s="168"/>
      <c r="G83" s="169"/>
    </row>
    <row r="84" spans="1:7" ht="52.9" customHeight="1" thickBot="1">
      <c r="A84" s="103"/>
      <c r="B84" s="567" t="s">
        <v>1366</v>
      </c>
      <c r="C84" s="568"/>
      <c r="D84" s="568"/>
      <c r="E84" s="568"/>
      <c r="F84" s="568"/>
      <c r="G84" s="569"/>
    </row>
    <row r="85" spans="1:7" ht="35.65" customHeight="1" thickBot="1">
      <c r="A85" s="103"/>
      <c r="B85" s="7" t="s">
        <v>554</v>
      </c>
      <c r="C85" s="458" t="s">
        <v>764</v>
      </c>
      <c r="D85" s="459"/>
      <c r="E85" s="459"/>
      <c r="F85" s="459"/>
      <c r="G85" s="460"/>
    </row>
    <row r="86" spans="1:7" ht="88.5" customHeight="1" thickBot="1">
      <c r="A86" s="103"/>
      <c r="B86" s="447" t="s">
        <v>891</v>
      </c>
      <c r="C86" s="448"/>
      <c r="D86" s="448"/>
      <c r="E86" s="448"/>
      <c r="F86" s="448"/>
      <c r="G86" s="449"/>
    </row>
    <row r="87" spans="1:7">
      <c r="B87" s="85" t="s">
        <v>751</v>
      </c>
      <c r="G87" s="97" t="str">
        <f>+'1. COND. BÁSICAS TRDM'!G211</f>
        <v>VERSIÓN: SEP 2026</v>
      </c>
    </row>
    <row r="88" spans="1:7">
      <c r="B88" s="85"/>
    </row>
  </sheetData>
  <mergeCells count="133">
    <mergeCell ref="A67:A69"/>
    <mergeCell ref="C82:G82"/>
    <mergeCell ref="B83:G83"/>
    <mergeCell ref="B84:G84"/>
    <mergeCell ref="B77:D77"/>
    <mergeCell ref="E77:G77"/>
    <mergeCell ref="B78:D78"/>
    <mergeCell ref="E78:G78"/>
    <mergeCell ref="B71:D71"/>
    <mergeCell ref="E71:G71"/>
    <mergeCell ref="C79:G79"/>
    <mergeCell ref="B80:G80"/>
    <mergeCell ref="B73:D73"/>
    <mergeCell ref="E73:G73"/>
    <mergeCell ref="B74:D74"/>
    <mergeCell ref="E74:G74"/>
    <mergeCell ref="B70:D70"/>
    <mergeCell ref="E70:G70"/>
    <mergeCell ref="E67:G67"/>
    <mergeCell ref="B67:D69"/>
    <mergeCell ref="B76:D76"/>
    <mergeCell ref="E76:G76"/>
    <mergeCell ref="B75:D75"/>
    <mergeCell ref="E75:G75"/>
    <mergeCell ref="B86:G86"/>
    <mergeCell ref="B81:G81"/>
    <mergeCell ref="B63:D63"/>
    <mergeCell ref="E63:G63"/>
    <mergeCell ref="B58:D58"/>
    <mergeCell ref="E58:G58"/>
    <mergeCell ref="B72:D72"/>
    <mergeCell ref="E72:G72"/>
    <mergeCell ref="E61:G61"/>
    <mergeCell ref="B62:D62"/>
    <mergeCell ref="E62:G62"/>
    <mergeCell ref="C85:G85"/>
    <mergeCell ref="E68:G68"/>
    <mergeCell ref="E69:G69"/>
    <mergeCell ref="E64:G64"/>
    <mergeCell ref="B65:D65"/>
    <mergeCell ref="E65:G65"/>
    <mergeCell ref="B66:D66"/>
    <mergeCell ref="E66:G66"/>
    <mergeCell ref="B64:D64"/>
    <mergeCell ref="B61:D61"/>
    <mergeCell ref="E59:G59"/>
    <mergeCell ref="B45:D45"/>
    <mergeCell ref="E45:G45"/>
    <mergeCell ref="B46:D46"/>
    <mergeCell ref="E46:G46"/>
    <mergeCell ref="B47:D47"/>
    <mergeCell ref="E47:G47"/>
    <mergeCell ref="B60:D60"/>
    <mergeCell ref="E60:G60"/>
    <mergeCell ref="B59:D59"/>
    <mergeCell ref="B51:D51"/>
    <mergeCell ref="E51:G51"/>
    <mergeCell ref="B53:D53"/>
    <mergeCell ref="E53:G53"/>
    <mergeCell ref="B54:D54"/>
    <mergeCell ref="E54:G54"/>
    <mergeCell ref="E56:G56"/>
    <mergeCell ref="B57:D57"/>
    <mergeCell ref="E57:G57"/>
    <mergeCell ref="B55:D55"/>
    <mergeCell ref="E55:G55"/>
    <mergeCell ref="B56:D56"/>
    <mergeCell ref="B52:D52"/>
    <mergeCell ref="E52:G52"/>
    <mergeCell ref="B48:D48"/>
    <mergeCell ref="B43:D43"/>
    <mergeCell ref="E43:G43"/>
    <mergeCell ref="B44:D44"/>
    <mergeCell ref="E44:G44"/>
    <mergeCell ref="B38:D38"/>
    <mergeCell ref="E38:G38"/>
    <mergeCell ref="C39:G39"/>
    <mergeCell ref="B40:D40"/>
    <mergeCell ref="E40:G40"/>
    <mergeCell ref="B41:D41"/>
    <mergeCell ref="E41:G41"/>
    <mergeCell ref="B42:D42"/>
    <mergeCell ref="E42:G42"/>
    <mergeCell ref="E48:G48"/>
    <mergeCell ref="B49:D49"/>
    <mergeCell ref="E49:G49"/>
    <mergeCell ref="B50:D50"/>
    <mergeCell ref="E50:G50"/>
    <mergeCell ref="B3:G3"/>
    <mergeCell ref="B4:G4"/>
    <mergeCell ref="B5:G5"/>
    <mergeCell ref="B6:G6"/>
    <mergeCell ref="B7:G7"/>
    <mergeCell ref="C8:G8"/>
    <mergeCell ref="C29:G29"/>
    <mergeCell ref="B15:E15"/>
    <mergeCell ref="F15:G15"/>
    <mergeCell ref="C16:E16"/>
    <mergeCell ref="F16:G16"/>
    <mergeCell ref="C17:G17"/>
    <mergeCell ref="B18:G18"/>
    <mergeCell ref="B28:G28"/>
    <mergeCell ref="C19:G19"/>
    <mergeCell ref="B20:G20"/>
    <mergeCell ref="C21:G21"/>
    <mergeCell ref="B22:G22"/>
    <mergeCell ref="C23:G23"/>
    <mergeCell ref="C9:E9"/>
    <mergeCell ref="C10:E10"/>
    <mergeCell ref="C11:E11"/>
    <mergeCell ref="C12:G12"/>
    <mergeCell ref="B13:G13"/>
    <mergeCell ref="C14:G14"/>
    <mergeCell ref="B34:D34"/>
    <mergeCell ref="E34:G34"/>
    <mergeCell ref="B36:D36"/>
    <mergeCell ref="E36:G36"/>
    <mergeCell ref="C24:G24"/>
    <mergeCell ref="B25:G25"/>
    <mergeCell ref="B26:G26"/>
    <mergeCell ref="B27:G27"/>
    <mergeCell ref="B37:D37"/>
    <mergeCell ref="E37:G37"/>
    <mergeCell ref="B30:D30"/>
    <mergeCell ref="E30:G30"/>
    <mergeCell ref="B31:D31"/>
    <mergeCell ref="E31:G31"/>
    <mergeCell ref="B32:D32"/>
    <mergeCell ref="E32:G32"/>
    <mergeCell ref="B35:D35"/>
    <mergeCell ref="E35:G35"/>
    <mergeCell ref="B33:D33"/>
    <mergeCell ref="E33:G33"/>
  </mergeCells>
  <pageMargins left="0.7" right="0.7" top="0.75" bottom="0.75" header="0.3" footer="0.3"/>
  <pageSetup scale="4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2:G99"/>
  <sheetViews>
    <sheetView showGridLines="0" view="pageBreakPreview" topLeftCell="A91" zoomScale="81" zoomScaleNormal="100" zoomScaleSheetLayoutView="81" workbookViewId="0">
      <selection activeCell="B94" sqref="B94:G94"/>
    </sheetView>
  </sheetViews>
  <sheetFormatPr baseColWidth="10" defaultRowHeight="17.25"/>
  <cols>
    <col min="1" max="1" width="8.85546875" style="72" customWidth="1"/>
    <col min="2" max="2" width="14.7109375" style="72" customWidth="1"/>
    <col min="3" max="3" width="25.140625" style="72" customWidth="1"/>
    <col min="4" max="4" width="25" style="72" customWidth="1"/>
    <col min="5" max="5" width="51" style="72" customWidth="1"/>
    <col min="6" max="6" width="23.28515625" style="72" customWidth="1"/>
    <col min="7" max="7" width="40.42578125" style="72" customWidth="1"/>
    <col min="8" max="16384" width="11.42578125" style="72"/>
  </cols>
  <sheetData>
    <row r="2" spans="1:7" ht="23.65" customHeight="1" thickBot="1">
      <c r="A2" s="20"/>
      <c r="B2" s="21"/>
      <c r="C2" s="20"/>
      <c r="D2" s="20"/>
      <c r="E2" s="20"/>
      <c r="F2" s="20"/>
    </row>
    <row r="3" spans="1:7" ht="35.65" customHeight="1">
      <c r="A3" s="20"/>
      <c r="B3" s="375" t="str">
        <f>+'4. COND. BÁSICAS TRANSP. VAL.'!B3:G3</f>
        <v>PARQUES NACIONALES NATURALES DE COLOMBIA - PNNC</v>
      </c>
      <c r="C3" s="376"/>
      <c r="D3" s="376"/>
      <c r="E3" s="376"/>
      <c r="F3" s="376"/>
      <c r="G3" s="377"/>
    </row>
    <row r="4" spans="1:7" ht="21.6" customHeight="1">
      <c r="A4" s="20"/>
      <c r="B4" s="173" t="s">
        <v>1495</v>
      </c>
      <c r="C4" s="174"/>
      <c r="D4" s="174"/>
      <c r="E4" s="174"/>
      <c r="F4" s="174"/>
      <c r="G4" s="175"/>
    </row>
    <row r="5" spans="1:7" ht="21.6" customHeight="1">
      <c r="A5" s="20"/>
      <c r="B5" s="173" t="s">
        <v>0</v>
      </c>
      <c r="C5" s="174"/>
      <c r="D5" s="174"/>
      <c r="E5" s="174"/>
      <c r="F5" s="174"/>
      <c r="G5" s="175"/>
    </row>
    <row r="6" spans="1:7" ht="18" thickBot="1">
      <c r="A6" s="20"/>
      <c r="B6" s="179"/>
      <c r="C6" s="180"/>
      <c r="D6" s="180"/>
      <c r="E6" s="180"/>
      <c r="F6" s="180"/>
      <c r="G6" s="181"/>
    </row>
    <row r="7" spans="1:7" ht="30" customHeight="1" thickBot="1">
      <c r="A7" s="20"/>
      <c r="B7" s="378" t="s">
        <v>1211</v>
      </c>
      <c r="C7" s="379"/>
      <c r="D7" s="379"/>
      <c r="E7" s="379"/>
      <c r="F7" s="379"/>
      <c r="G7" s="380"/>
    </row>
    <row r="8" spans="1:7" ht="27" customHeight="1" thickBot="1">
      <c r="A8" s="20"/>
      <c r="B8" s="17" t="s">
        <v>260</v>
      </c>
      <c r="C8" s="161" t="s">
        <v>2</v>
      </c>
      <c r="D8" s="162"/>
      <c r="E8" s="162"/>
      <c r="F8" s="162"/>
      <c r="G8" s="163"/>
    </row>
    <row r="9" spans="1:7" ht="28.15" customHeight="1">
      <c r="A9" s="20"/>
      <c r="B9" s="74" t="s">
        <v>3</v>
      </c>
      <c r="C9" s="556" t="str">
        <f>+'4. COND. BÁSICAS TRANSP. VAL.'!$C$9:$E$9</f>
        <v>PARQUES NACIONALES NATURALES DE COLOMBIA - PNNC</v>
      </c>
      <c r="D9" s="557"/>
      <c r="E9" s="557"/>
      <c r="F9" s="102" t="s">
        <v>4</v>
      </c>
      <c r="G9" s="2" t="str">
        <f>+'1. COND. BÁSICAS TRDM'!G9</f>
        <v>830.016.624-7</v>
      </c>
    </row>
    <row r="10" spans="1:7" ht="28.15" customHeight="1">
      <c r="A10" s="20"/>
      <c r="B10" s="75" t="s">
        <v>5</v>
      </c>
      <c r="C10" s="263" t="str">
        <f>+C9</f>
        <v>PARQUES NACIONALES NATURALES DE COLOMBIA - PNNC</v>
      </c>
      <c r="D10" s="264"/>
      <c r="E10" s="264"/>
      <c r="F10" s="88" t="s">
        <v>4</v>
      </c>
      <c r="G10" s="2" t="str">
        <f>+G9</f>
        <v>830.016.624-7</v>
      </c>
    </row>
    <row r="11" spans="1:7" ht="28.15" customHeight="1" thickBot="1">
      <c r="A11" s="20"/>
      <c r="B11" s="105" t="s">
        <v>6</v>
      </c>
      <c r="C11" s="193" t="str">
        <f>+C9</f>
        <v>PARQUES NACIONALES NATURALES DE COLOMBIA - PNNC</v>
      </c>
      <c r="D11" s="193"/>
      <c r="E11" s="193"/>
      <c r="F11" s="61" t="s">
        <v>4</v>
      </c>
      <c r="G11" s="53" t="str">
        <f>+G10</f>
        <v>830.016.624-7</v>
      </c>
    </row>
    <row r="12" spans="1:7" ht="27" customHeight="1" thickBot="1">
      <c r="A12" s="20"/>
      <c r="B12" s="44" t="s">
        <v>261</v>
      </c>
      <c r="C12" s="161" t="s">
        <v>8</v>
      </c>
      <c r="D12" s="162"/>
      <c r="E12" s="162"/>
      <c r="F12" s="162"/>
      <c r="G12" s="163"/>
    </row>
    <row r="13" spans="1:7" ht="58.7" customHeight="1" thickBot="1">
      <c r="A13" s="103"/>
      <c r="B13" s="570" t="s">
        <v>1050</v>
      </c>
      <c r="C13" s="571"/>
      <c r="D13" s="571"/>
      <c r="E13" s="571"/>
      <c r="F13" s="572"/>
      <c r="G13" s="573"/>
    </row>
    <row r="14" spans="1:7" ht="55.9" customHeight="1" thickBot="1">
      <c r="A14" s="106"/>
      <c r="B14" s="45" t="s">
        <v>262</v>
      </c>
      <c r="C14" s="535" t="s">
        <v>1361</v>
      </c>
      <c r="D14" s="536"/>
      <c r="E14" s="536"/>
      <c r="F14" s="538">
        <v>80000000</v>
      </c>
      <c r="G14" s="539"/>
    </row>
    <row r="15" spans="1:7" ht="31.9" customHeight="1" thickBot="1">
      <c r="A15" s="103"/>
      <c r="B15" s="19" t="s">
        <v>263</v>
      </c>
      <c r="C15" s="578" t="s">
        <v>213</v>
      </c>
      <c r="D15" s="551"/>
      <c r="E15" s="552"/>
      <c r="F15" s="563">
        <v>300000000</v>
      </c>
      <c r="G15" s="564"/>
    </row>
    <row r="16" spans="1:7" ht="22.9" customHeight="1">
      <c r="A16" s="103"/>
      <c r="B16" s="16" t="s">
        <v>264</v>
      </c>
      <c r="C16" s="579" t="s">
        <v>265</v>
      </c>
      <c r="D16" s="580"/>
      <c r="E16" s="580"/>
      <c r="F16" s="580"/>
      <c r="G16" s="581"/>
    </row>
    <row r="17" spans="1:7" ht="64.900000000000006" customHeight="1">
      <c r="A17" s="103"/>
      <c r="B17" s="185" t="s">
        <v>266</v>
      </c>
      <c r="C17" s="185"/>
      <c r="D17" s="185"/>
      <c r="E17" s="185"/>
      <c r="F17" s="185"/>
      <c r="G17" s="185"/>
    </row>
    <row r="18" spans="1:7" ht="27" customHeight="1">
      <c r="A18" s="103"/>
      <c r="B18" s="12" t="s">
        <v>267</v>
      </c>
      <c r="C18" s="263" t="s">
        <v>218</v>
      </c>
      <c r="D18" s="264"/>
      <c r="E18" s="264"/>
      <c r="F18" s="264"/>
      <c r="G18" s="565"/>
    </row>
    <row r="19" spans="1:7" ht="76.7" customHeight="1" thickBot="1">
      <c r="A19" s="103"/>
      <c r="B19" s="566" t="s">
        <v>936</v>
      </c>
      <c r="C19" s="566"/>
      <c r="D19" s="566"/>
      <c r="E19" s="566"/>
      <c r="F19" s="566"/>
      <c r="G19" s="566"/>
    </row>
    <row r="20" spans="1:7" ht="27" customHeight="1" thickBot="1">
      <c r="A20" s="103"/>
      <c r="B20" s="7" t="s">
        <v>268</v>
      </c>
      <c r="C20" s="161" t="s">
        <v>220</v>
      </c>
      <c r="D20" s="162"/>
      <c r="E20" s="162"/>
      <c r="F20" s="162"/>
      <c r="G20" s="163"/>
    </row>
    <row r="21" spans="1:7" ht="141" customHeight="1" thickBot="1">
      <c r="A21" s="103"/>
      <c r="B21" s="275" t="s">
        <v>1362</v>
      </c>
      <c r="C21" s="276"/>
      <c r="D21" s="276"/>
      <c r="E21" s="276"/>
      <c r="F21" s="276"/>
      <c r="G21" s="277"/>
    </row>
    <row r="22" spans="1:7" ht="51.6" customHeight="1" thickBot="1">
      <c r="A22" s="103"/>
      <c r="B22" s="99" t="s">
        <v>133</v>
      </c>
      <c r="C22" s="484" t="s">
        <v>1321</v>
      </c>
      <c r="D22" s="485"/>
      <c r="E22" s="485"/>
      <c r="F22" s="485"/>
      <c r="G22" s="486"/>
    </row>
    <row r="23" spans="1:7" ht="43.9" customHeight="1" thickBot="1">
      <c r="A23" s="104"/>
      <c r="B23" s="7" t="s">
        <v>269</v>
      </c>
      <c r="C23" s="458" t="s">
        <v>449</v>
      </c>
      <c r="D23" s="459"/>
      <c r="E23" s="459"/>
      <c r="F23" s="459"/>
      <c r="G23" s="460"/>
    </row>
    <row r="24" spans="1:7" ht="46.9" customHeight="1" thickBot="1">
      <c r="A24" s="104"/>
      <c r="B24" s="198" t="s">
        <v>805</v>
      </c>
      <c r="C24" s="199"/>
      <c r="D24" s="199"/>
      <c r="E24" s="199"/>
      <c r="F24" s="199"/>
      <c r="G24" s="200"/>
    </row>
    <row r="25" spans="1:7" ht="33" customHeight="1" thickTop="1">
      <c r="A25" s="104"/>
      <c r="B25" s="201" t="s">
        <v>904</v>
      </c>
      <c r="C25" s="156"/>
      <c r="D25" s="156"/>
      <c r="E25" s="156"/>
      <c r="F25" s="156"/>
      <c r="G25" s="157"/>
    </row>
    <row r="26" spans="1:7" ht="30" customHeight="1">
      <c r="A26" s="104"/>
      <c r="B26" s="201" t="s">
        <v>949</v>
      </c>
      <c r="C26" s="156"/>
      <c r="D26" s="156"/>
      <c r="E26" s="156"/>
      <c r="F26" s="156"/>
      <c r="G26" s="157"/>
    </row>
    <row r="27" spans="1:7" ht="41.25" customHeight="1" thickBot="1">
      <c r="A27" s="104"/>
      <c r="B27" s="201" t="s">
        <v>884</v>
      </c>
      <c r="C27" s="156"/>
      <c r="D27" s="156"/>
      <c r="E27" s="156"/>
      <c r="F27" s="156"/>
      <c r="G27" s="157"/>
    </row>
    <row r="28" spans="1:7" ht="27" customHeight="1" thickBot="1">
      <c r="A28" s="104"/>
      <c r="B28" s="7" t="s">
        <v>282</v>
      </c>
      <c r="C28" s="161" t="s">
        <v>222</v>
      </c>
      <c r="D28" s="162"/>
      <c r="E28" s="162"/>
      <c r="F28" s="162"/>
      <c r="G28" s="163"/>
    </row>
    <row r="29" spans="1:7" ht="44.65" customHeight="1">
      <c r="A29" s="104"/>
      <c r="B29" s="556" t="s">
        <v>270</v>
      </c>
      <c r="C29" s="557"/>
      <c r="D29" s="557"/>
      <c r="E29" s="557"/>
      <c r="F29" s="557"/>
      <c r="G29" s="577"/>
    </row>
    <row r="30" spans="1:7" ht="67.5" customHeight="1">
      <c r="A30" s="103"/>
      <c r="B30" s="574" t="s">
        <v>271</v>
      </c>
      <c r="C30" s="575"/>
      <c r="D30" s="576"/>
      <c r="E30" s="155" t="s">
        <v>272</v>
      </c>
      <c r="F30" s="156"/>
      <c r="G30" s="157"/>
    </row>
    <row r="31" spans="1:7" ht="81.599999999999994" customHeight="1">
      <c r="A31" s="103"/>
      <c r="B31" s="574" t="s">
        <v>273</v>
      </c>
      <c r="C31" s="575"/>
      <c r="D31" s="576"/>
      <c r="E31" s="155" t="s">
        <v>274</v>
      </c>
      <c r="F31" s="156"/>
      <c r="G31" s="157"/>
    </row>
    <row r="32" spans="1:7" ht="53.65" customHeight="1">
      <c r="A32" s="103"/>
      <c r="B32" s="574" t="s">
        <v>275</v>
      </c>
      <c r="C32" s="575"/>
      <c r="D32" s="576"/>
      <c r="E32" s="155" t="s">
        <v>276</v>
      </c>
      <c r="F32" s="156"/>
      <c r="G32" s="157"/>
    </row>
    <row r="33" spans="1:7" ht="40.15" customHeight="1">
      <c r="A33" s="103"/>
      <c r="B33" s="574" t="s">
        <v>277</v>
      </c>
      <c r="C33" s="575"/>
      <c r="D33" s="576"/>
      <c r="E33" s="155" t="s">
        <v>278</v>
      </c>
      <c r="F33" s="156"/>
      <c r="G33" s="157"/>
    </row>
    <row r="34" spans="1:7" ht="81" customHeight="1">
      <c r="A34" s="103"/>
      <c r="B34" s="574" t="s">
        <v>279</v>
      </c>
      <c r="C34" s="575"/>
      <c r="D34" s="576"/>
      <c r="E34" s="155" t="s">
        <v>280</v>
      </c>
      <c r="F34" s="156"/>
      <c r="G34" s="157"/>
    </row>
    <row r="35" spans="1:7" ht="44.65" customHeight="1">
      <c r="A35" s="103"/>
      <c r="B35" s="574" t="s">
        <v>281</v>
      </c>
      <c r="C35" s="575"/>
      <c r="D35" s="576"/>
      <c r="E35" s="155" t="s">
        <v>934</v>
      </c>
      <c r="F35" s="156"/>
      <c r="G35" s="157"/>
    </row>
    <row r="36" spans="1:7" ht="56.65" customHeight="1">
      <c r="B36" s="521" t="s">
        <v>1051</v>
      </c>
      <c r="C36" s="522"/>
      <c r="D36" s="523"/>
      <c r="E36" s="155" t="s">
        <v>1052</v>
      </c>
      <c r="F36" s="156"/>
      <c r="G36" s="157"/>
    </row>
    <row r="37" spans="1:7" ht="56.65" customHeight="1">
      <c r="B37" s="521" t="s">
        <v>1046</v>
      </c>
      <c r="C37" s="522"/>
      <c r="D37" s="523"/>
      <c r="E37" s="155" t="s">
        <v>1053</v>
      </c>
      <c r="F37" s="156"/>
      <c r="G37" s="157"/>
    </row>
    <row r="38" spans="1:7" ht="56.65" customHeight="1" thickBot="1">
      <c r="B38" s="521" t="s">
        <v>1054</v>
      </c>
      <c r="C38" s="522"/>
      <c r="D38" s="523"/>
      <c r="E38" s="155" t="s">
        <v>1055</v>
      </c>
      <c r="F38" s="156"/>
      <c r="G38" s="157"/>
    </row>
    <row r="39" spans="1:7" ht="27" customHeight="1" thickBot="1">
      <c r="A39" s="103"/>
      <c r="B39" s="7" t="s">
        <v>294</v>
      </c>
      <c r="C39" s="161" t="s">
        <v>49</v>
      </c>
      <c r="D39" s="162"/>
      <c r="E39" s="162"/>
      <c r="F39" s="162"/>
      <c r="G39" s="163"/>
    </row>
    <row r="40" spans="1:7" ht="181.9" customHeight="1">
      <c r="A40" s="103"/>
      <c r="B40" s="424" t="s">
        <v>1254</v>
      </c>
      <c r="C40" s="425"/>
      <c r="D40" s="426"/>
      <c r="E40" s="254" t="s">
        <v>1048</v>
      </c>
      <c r="F40" s="255"/>
      <c r="G40" s="256"/>
    </row>
    <row r="41" spans="1:7" ht="130.9" customHeight="1">
      <c r="A41" s="103"/>
      <c r="B41" s="152" t="s">
        <v>68</v>
      </c>
      <c r="C41" s="153"/>
      <c r="D41" s="154"/>
      <c r="E41" s="254" t="s">
        <v>69</v>
      </c>
      <c r="F41" s="255"/>
      <c r="G41" s="256"/>
    </row>
    <row r="42" spans="1:7" ht="64.150000000000006" customHeight="1">
      <c r="A42" s="103"/>
      <c r="B42" s="152" t="s">
        <v>1331</v>
      </c>
      <c r="C42" s="153"/>
      <c r="D42" s="154"/>
      <c r="E42" s="155" t="s">
        <v>146</v>
      </c>
      <c r="F42" s="156"/>
      <c r="G42" s="157"/>
    </row>
    <row r="43" spans="1:7" ht="49.15" customHeight="1">
      <c r="A43" s="103"/>
      <c r="B43" s="152" t="s">
        <v>241</v>
      </c>
      <c r="C43" s="153"/>
      <c r="D43" s="154"/>
      <c r="E43" s="155" t="s">
        <v>65</v>
      </c>
      <c r="F43" s="156"/>
      <c r="G43" s="157"/>
    </row>
    <row r="44" spans="1:7" ht="93.6" customHeight="1">
      <c r="A44" s="103"/>
      <c r="B44" s="152" t="s">
        <v>53</v>
      </c>
      <c r="C44" s="153"/>
      <c r="D44" s="154"/>
      <c r="E44" s="155" t="s">
        <v>790</v>
      </c>
      <c r="F44" s="156"/>
      <c r="G44" s="157"/>
    </row>
    <row r="45" spans="1:7" ht="198" customHeight="1">
      <c r="A45" s="103"/>
      <c r="B45" s="152" t="s">
        <v>1049</v>
      </c>
      <c r="C45" s="153"/>
      <c r="D45" s="154"/>
      <c r="E45" s="233" t="s">
        <v>837</v>
      </c>
      <c r="F45" s="234"/>
      <c r="G45" s="235"/>
    </row>
    <row r="46" spans="1:7" ht="119.45" customHeight="1">
      <c r="A46" s="103"/>
      <c r="B46" s="152" t="s">
        <v>66</v>
      </c>
      <c r="C46" s="153"/>
      <c r="D46" s="154"/>
      <c r="E46" s="155" t="s">
        <v>771</v>
      </c>
      <c r="F46" s="156"/>
      <c r="G46" s="157"/>
    </row>
    <row r="47" spans="1:7" ht="124.15" customHeight="1">
      <c r="A47" s="103"/>
      <c r="B47" s="152" t="s">
        <v>55</v>
      </c>
      <c r="C47" s="153"/>
      <c r="D47" s="154"/>
      <c r="E47" s="155" t="s">
        <v>56</v>
      </c>
      <c r="F47" s="156"/>
      <c r="G47" s="157"/>
    </row>
    <row r="48" spans="1:7" ht="79.150000000000006" customHeight="1">
      <c r="A48" s="103"/>
      <c r="B48" s="152" t="s">
        <v>152</v>
      </c>
      <c r="C48" s="153"/>
      <c r="D48" s="154"/>
      <c r="E48" s="155" t="s">
        <v>153</v>
      </c>
      <c r="F48" s="156"/>
      <c r="G48" s="157"/>
    </row>
    <row r="49" spans="1:7" ht="110.45" customHeight="1">
      <c r="A49" s="103"/>
      <c r="B49" s="263" t="s">
        <v>99</v>
      </c>
      <c r="C49" s="264"/>
      <c r="D49" s="265"/>
      <c r="E49" s="155" t="s">
        <v>794</v>
      </c>
      <c r="F49" s="156"/>
      <c r="G49" s="157"/>
    </row>
    <row r="50" spans="1:7" ht="54.6" customHeight="1">
      <c r="A50" s="103"/>
      <c r="B50" s="152" t="s">
        <v>156</v>
      </c>
      <c r="C50" s="153"/>
      <c r="D50" s="154"/>
      <c r="E50" s="155" t="s">
        <v>157</v>
      </c>
      <c r="F50" s="156"/>
      <c r="G50" s="157"/>
    </row>
    <row r="51" spans="1:7" ht="54.6" customHeight="1">
      <c r="A51" s="103"/>
      <c r="B51" s="152" t="s">
        <v>937</v>
      </c>
      <c r="C51" s="153"/>
      <c r="D51" s="154"/>
      <c r="E51" s="155" t="s">
        <v>938</v>
      </c>
      <c r="F51" s="156"/>
      <c r="G51" s="157"/>
    </row>
    <row r="52" spans="1:7" ht="65.25" customHeight="1">
      <c r="A52" s="103"/>
      <c r="B52" s="152" t="s">
        <v>945</v>
      </c>
      <c r="C52" s="153"/>
      <c r="D52" s="154"/>
      <c r="E52" s="155" t="s">
        <v>944</v>
      </c>
      <c r="F52" s="156"/>
      <c r="G52" s="157"/>
    </row>
    <row r="53" spans="1:7" ht="64.900000000000006" customHeight="1">
      <c r="A53" s="103"/>
      <c r="B53" s="152" t="s">
        <v>683</v>
      </c>
      <c r="C53" s="153"/>
      <c r="D53" s="154"/>
      <c r="E53" s="155" t="s">
        <v>684</v>
      </c>
      <c r="F53" s="156"/>
      <c r="G53" s="157"/>
    </row>
    <row r="54" spans="1:7" ht="267" customHeight="1">
      <c r="A54" s="103"/>
      <c r="B54" s="152" t="s">
        <v>164</v>
      </c>
      <c r="C54" s="153"/>
      <c r="D54" s="154"/>
      <c r="E54" s="155" t="s">
        <v>995</v>
      </c>
      <c r="F54" s="156"/>
      <c r="G54" s="157"/>
    </row>
    <row r="55" spans="1:7" ht="128.25" customHeight="1">
      <c r="A55" s="103"/>
      <c r="B55" s="444" t="s">
        <v>1363</v>
      </c>
      <c r="C55" s="445"/>
      <c r="D55" s="446"/>
      <c r="E55" s="155" t="s">
        <v>101</v>
      </c>
      <c r="F55" s="156"/>
      <c r="G55" s="157"/>
    </row>
    <row r="56" spans="1:7" ht="195.6" customHeight="1">
      <c r="A56" s="103"/>
      <c r="B56" s="152" t="s">
        <v>971</v>
      </c>
      <c r="C56" s="153"/>
      <c r="D56" s="154"/>
      <c r="E56" s="155" t="s">
        <v>972</v>
      </c>
      <c r="F56" s="156"/>
      <c r="G56" s="157"/>
    </row>
    <row r="57" spans="1:7" ht="55.9" customHeight="1">
      <c r="A57" s="103"/>
      <c r="B57" s="263" t="s">
        <v>283</v>
      </c>
      <c r="C57" s="264"/>
      <c r="D57" s="265"/>
      <c r="E57" s="155" t="s">
        <v>284</v>
      </c>
      <c r="F57" s="156"/>
      <c r="G57" s="157"/>
    </row>
    <row r="58" spans="1:7" ht="55.9" customHeight="1">
      <c r="A58" s="103"/>
      <c r="B58" s="152" t="s">
        <v>685</v>
      </c>
      <c r="C58" s="153"/>
      <c r="D58" s="154"/>
      <c r="E58" s="155" t="s">
        <v>686</v>
      </c>
      <c r="F58" s="156"/>
      <c r="G58" s="157"/>
    </row>
    <row r="59" spans="1:7" ht="61.15" customHeight="1">
      <c r="A59" s="103"/>
      <c r="B59" s="152" t="s">
        <v>249</v>
      </c>
      <c r="C59" s="153"/>
      <c r="D59" s="154"/>
      <c r="E59" s="155" t="s">
        <v>250</v>
      </c>
      <c r="F59" s="156"/>
      <c r="G59" s="157"/>
    </row>
    <row r="60" spans="1:7" ht="74.45" customHeight="1">
      <c r="A60" s="103"/>
      <c r="B60" s="152" t="s">
        <v>687</v>
      </c>
      <c r="C60" s="153"/>
      <c r="D60" s="154"/>
      <c r="E60" s="155" t="s">
        <v>688</v>
      </c>
      <c r="F60" s="156"/>
      <c r="G60" s="157"/>
    </row>
    <row r="61" spans="1:7" ht="118.9" customHeight="1">
      <c r="A61" s="103"/>
      <c r="B61" s="263" t="s">
        <v>84</v>
      </c>
      <c r="C61" s="264"/>
      <c r="D61" s="265"/>
      <c r="E61" s="155" t="s">
        <v>85</v>
      </c>
      <c r="F61" s="156"/>
      <c r="G61" s="157"/>
    </row>
    <row r="62" spans="1:7" ht="175.15" customHeight="1">
      <c r="A62" s="103"/>
      <c r="B62" s="263" t="s">
        <v>82</v>
      </c>
      <c r="C62" s="264"/>
      <c r="D62" s="265"/>
      <c r="E62" s="155" t="s">
        <v>83</v>
      </c>
      <c r="F62" s="156"/>
      <c r="G62" s="157"/>
    </row>
    <row r="63" spans="1:7" ht="75.599999999999994" customHeight="1">
      <c r="A63" s="103"/>
      <c r="B63" s="263" t="s">
        <v>681</v>
      </c>
      <c r="C63" s="264"/>
      <c r="D63" s="265"/>
      <c r="E63" s="155" t="s">
        <v>682</v>
      </c>
      <c r="F63" s="156"/>
      <c r="G63" s="157"/>
    </row>
    <row r="64" spans="1:7" ht="68.45" customHeight="1">
      <c r="A64" s="103"/>
      <c r="B64" s="152" t="s">
        <v>253</v>
      </c>
      <c r="C64" s="153"/>
      <c r="D64" s="154"/>
      <c r="E64" s="155" t="s">
        <v>946</v>
      </c>
      <c r="F64" s="156"/>
      <c r="G64" s="157"/>
    </row>
    <row r="65" spans="1:7" ht="89.65" customHeight="1">
      <c r="A65" s="103"/>
      <c r="B65" s="152" t="s">
        <v>254</v>
      </c>
      <c r="C65" s="153"/>
      <c r="D65" s="154"/>
      <c r="E65" s="155" t="s">
        <v>895</v>
      </c>
      <c r="F65" s="156"/>
      <c r="G65" s="157"/>
    </row>
    <row r="66" spans="1:7" ht="109.9" customHeight="1">
      <c r="A66" s="103"/>
      <c r="B66" s="152" t="s">
        <v>285</v>
      </c>
      <c r="C66" s="153"/>
      <c r="D66" s="154"/>
      <c r="E66" s="155" t="s">
        <v>632</v>
      </c>
      <c r="F66" s="156"/>
      <c r="G66" s="157"/>
    </row>
    <row r="67" spans="1:7" ht="73.150000000000006" customHeight="1">
      <c r="A67" s="103"/>
      <c r="B67" s="152" t="s">
        <v>228</v>
      </c>
      <c r="C67" s="153"/>
      <c r="D67" s="154"/>
      <c r="E67" s="155" t="s">
        <v>935</v>
      </c>
      <c r="F67" s="156"/>
      <c r="G67" s="157"/>
    </row>
    <row r="68" spans="1:7" ht="88.9" customHeight="1">
      <c r="A68" s="103"/>
      <c r="B68" s="152" t="s">
        <v>286</v>
      </c>
      <c r="C68" s="153"/>
      <c r="D68" s="154"/>
      <c r="E68" s="155" t="s">
        <v>939</v>
      </c>
      <c r="F68" s="156"/>
      <c r="G68" s="157"/>
    </row>
    <row r="69" spans="1:7" ht="207.75" customHeight="1">
      <c r="A69" s="103"/>
      <c r="B69" s="152" t="s">
        <v>1017</v>
      </c>
      <c r="C69" s="153"/>
      <c r="D69" s="154"/>
      <c r="E69" s="155" t="s">
        <v>1016</v>
      </c>
      <c r="F69" s="156"/>
      <c r="G69" s="157"/>
    </row>
    <row r="70" spans="1:7" ht="171" customHeight="1">
      <c r="A70" s="103"/>
      <c r="B70" s="263" t="s">
        <v>106</v>
      </c>
      <c r="C70" s="264"/>
      <c r="D70" s="265"/>
      <c r="E70" s="155" t="s">
        <v>958</v>
      </c>
      <c r="F70" s="156"/>
      <c r="G70" s="157"/>
    </row>
    <row r="71" spans="1:7" ht="75" customHeight="1">
      <c r="A71" s="103"/>
      <c r="B71" s="152" t="s">
        <v>287</v>
      </c>
      <c r="C71" s="153"/>
      <c r="D71" s="154"/>
      <c r="E71" s="155" t="s">
        <v>288</v>
      </c>
      <c r="F71" s="156"/>
      <c r="G71" s="157"/>
    </row>
    <row r="72" spans="1:7" ht="55.15" customHeight="1">
      <c r="A72" s="103"/>
      <c r="B72" s="152" t="s">
        <v>289</v>
      </c>
      <c r="C72" s="153"/>
      <c r="D72" s="154"/>
      <c r="E72" s="155" t="s">
        <v>290</v>
      </c>
      <c r="F72" s="156"/>
      <c r="G72" s="157"/>
    </row>
    <row r="73" spans="1:7" ht="287.25" customHeight="1">
      <c r="A73" s="103"/>
      <c r="B73" s="263" t="s">
        <v>1369</v>
      </c>
      <c r="C73" s="264"/>
      <c r="D73" s="265"/>
      <c r="E73" s="155" t="s">
        <v>296</v>
      </c>
      <c r="F73" s="156"/>
      <c r="G73" s="157"/>
    </row>
    <row r="74" spans="1:7" ht="108.6" customHeight="1">
      <c r="A74" s="103"/>
      <c r="B74" s="263" t="s">
        <v>1370</v>
      </c>
      <c r="C74" s="264"/>
      <c r="D74" s="265"/>
      <c r="E74" s="155" t="s">
        <v>291</v>
      </c>
      <c r="F74" s="156"/>
      <c r="G74" s="157"/>
    </row>
    <row r="75" spans="1:7" ht="66.599999999999994" customHeight="1">
      <c r="A75" s="103"/>
      <c r="B75" s="263" t="s">
        <v>292</v>
      </c>
      <c r="C75" s="264"/>
      <c r="D75" s="265"/>
      <c r="E75" s="155" t="s">
        <v>293</v>
      </c>
      <c r="F75" s="156"/>
      <c r="G75" s="157"/>
    </row>
    <row r="76" spans="1:7" ht="90.6" customHeight="1">
      <c r="A76" s="103"/>
      <c r="B76" s="263" t="s">
        <v>52</v>
      </c>
      <c r="C76" s="264"/>
      <c r="D76" s="265"/>
      <c r="E76" s="155" t="s">
        <v>659</v>
      </c>
      <c r="F76" s="156"/>
      <c r="G76" s="157"/>
    </row>
    <row r="77" spans="1:7" ht="65.45" customHeight="1">
      <c r="A77" s="103"/>
      <c r="B77" s="152" t="s">
        <v>47</v>
      </c>
      <c r="C77" s="153"/>
      <c r="D77" s="154"/>
      <c r="E77" s="155" t="s">
        <v>242</v>
      </c>
      <c r="F77" s="156"/>
      <c r="G77" s="157"/>
    </row>
    <row r="78" spans="1:7" ht="75.599999999999994" customHeight="1">
      <c r="A78" s="456"/>
      <c r="B78" s="222" t="s">
        <v>107</v>
      </c>
      <c r="C78" s="223"/>
      <c r="D78" s="427"/>
      <c r="E78" s="155" t="s">
        <v>582</v>
      </c>
      <c r="F78" s="156"/>
      <c r="G78" s="157"/>
    </row>
    <row r="79" spans="1:7" ht="169.5" customHeight="1">
      <c r="A79" s="457"/>
      <c r="B79" s="224"/>
      <c r="C79" s="193"/>
      <c r="D79" s="428"/>
      <c r="E79" s="155" t="s">
        <v>1001</v>
      </c>
      <c r="F79" s="156"/>
      <c r="G79" s="157"/>
    </row>
    <row r="80" spans="1:7" ht="266.25" customHeight="1">
      <c r="A80" s="457"/>
      <c r="B80" s="358"/>
      <c r="C80" s="192"/>
      <c r="D80" s="429"/>
      <c r="E80" s="155" t="s">
        <v>959</v>
      </c>
      <c r="F80" s="156"/>
      <c r="G80" s="157"/>
    </row>
    <row r="81" spans="1:7" ht="60" customHeight="1">
      <c r="A81" s="103"/>
      <c r="B81" s="263" t="s">
        <v>108</v>
      </c>
      <c r="C81" s="264"/>
      <c r="D81" s="265"/>
      <c r="E81" s="155" t="s">
        <v>109</v>
      </c>
      <c r="F81" s="156"/>
      <c r="G81" s="157"/>
    </row>
    <row r="82" spans="1:7" ht="135.6" customHeight="1">
      <c r="A82" s="103"/>
      <c r="B82" s="263" t="s">
        <v>864</v>
      </c>
      <c r="C82" s="264"/>
      <c r="D82" s="265"/>
      <c r="E82" s="155" t="s">
        <v>1264</v>
      </c>
      <c r="F82" s="156"/>
      <c r="G82" s="157"/>
    </row>
    <row r="83" spans="1:7" ht="56.45" customHeight="1">
      <c r="A83" s="103"/>
      <c r="B83" s="479" t="s">
        <v>47</v>
      </c>
      <c r="C83" s="480"/>
      <c r="D83" s="481"/>
      <c r="E83" s="476" t="s">
        <v>242</v>
      </c>
      <c r="F83" s="477"/>
      <c r="G83" s="478"/>
    </row>
    <row r="84" spans="1:7" ht="159" customHeight="1">
      <c r="A84" s="103"/>
      <c r="B84" s="263" t="s">
        <v>954</v>
      </c>
      <c r="C84" s="264"/>
      <c r="D84" s="265"/>
      <c r="E84" s="155" t="s">
        <v>963</v>
      </c>
      <c r="F84" s="156"/>
      <c r="G84" s="157"/>
    </row>
    <row r="85" spans="1:7" ht="156" customHeight="1">
      <c r="A85" s="103"/>
      <c r="B85" s="263" t="s">
        <v>955</v>
      </c>
      <c r="C85" s="264"/>
      <c r="D85" s="265"/>
      <c r="E85" s="155" t="s">
        <v>1009</v>
      </c>
      <c r="F85" s="156"/>
      <c r="G85" s="157"/>
    </row>
    <row r="86" spans="1:7" ht="112.7" customHeight="1">
      <c r="A86" s="103"/>
      <c r="B86" s="263" t="s">
        <v>967</v>
      </c>
      <c r="C86" s="264"/>
      <c r="D86" s="265"/>
      <c r="E86" s="155" t="s">
        <v>1010</v>
      </c>
      <c r="F86" s="156"/>
      <c r="G86" s="157"/>
    </row>
    <row r="87" spans="1:7" ht="92.25" customHeight="1">
      <c r="A87" s="103"/>
      <c r="B87" s="263" t="s">
        <v>956</v>
      </c>
      <c r="C87" s="264"/>
      <c r="D87" s="265"/>
      <c r="E87" s="155" t="s">
        <v>1011</v>
      </c>
      <c r="F87" s="156"/>
      <c r="G87" s="157"/>
    </row>
    <row r="88" spans="1:7" ht="114.6" customHeight="1">
      <c r="A88" s="103"/>
      <c r="B88" s="263" t="s">
        <v>112</v>
      </c>
      <c r="C88" s="264"/>
      <c r="D88" s="265"/>
      <c r="E88" s="155" t="s">
        <v>661</v>
      </c>
      <c r="F88" s="156"/>
      <c r="G88" s="157"/>
    </row>
    <row r="89" spans="1:7" ht="58.7" customHeight="1" thickBot="1">
      <c r="A89" s="103"/>
      <c r="B89" s="263" t="s">
        <v>113</v>
      </c>
      <c r="C89" s="264"/>
      <c r="D89" s="265"/>
      <c r="E89" s="476" t="s">
        <v>1496</v>
      </c>
      <c r="F89" s="477"/>
      <c r="G89" s="478"/>
    </row>
    <row r="90" spans="1:7" ht="27" customHeight="1" thickBot="1">
      <c r="A90" s="103"/>
      <c r="B90" s="7" t="s">
        <v>294</v>
      </c>
      <c r="C90" s="161" t="s">
        <v>820</v>
      </c>
      <c r="D90" s="162"/>
      <c r="E90" s="162"/>
      <c r="F90" s="162"/>
      <c r="G90" s="163"/>
    </row>
    <row r="91" spans="1:7" ht="187.5" customHeight="1" thickBot="1">
      <c r="A91" s="103"/>
      <c r="B91" s="275" t="s">
        <v>1371</v>
      </c>
      <c r="C91" s="276"/>
      <c r="D91" s="276"/>
      <c r="E91" s="276"/>
      <c r="F91" s="276"/>
      <c r="G91" s="277"/>
    </row>
    <row r="92" spans="1:7" ht="132.19999999999999" customHeight="1" thickBot="1">
      <c r="A92" s="103"/>
      <c r="B92" s="275" t="s">
        <v>873</v>
      </c>
      <c r="C92" s="276"/>
      <c r="D92" s="276"/>
      <c r="E92" s="276"/>
      <c r="F92" s="276"/>
      <c r="G92" s="277"/>
    </row>
    <row r="93" spans="1:7" ht="27" customHeight="1" thickBot="1">
      <c r="A93" s="103"/>
      <c r="B93" s="13" t="s">
        <v>295</v>
      </c>
      <c r="C93" s="161" t="s">
        <v>118</v>
      </c>
      <c r="D93" s="162"/>
      <c r="E93" s="162"/>
      <c r="F93" s="162"/>
      <c r="G93" s="163"/>
    </row>
    <row r="94" spans="1:7" ht="52.15" customHeight="1">
      <c r="A94" s="103"/>
      <c r="B94" s="434" t="s">
        <v>1505</v>
      </c>
      <c r="C94" s="168"/>
      <c r="D94" s="168"/>
      <c r="E94" s="168"/>
      <c r="F94" s="168"/>
      <c r="G94" s="169"/>
    </row>
    <row r="95" spans="1:7" ht="46.9" customHeight="1" thickBot="1">
      <c r="A95" s="103"/>
      <c r="B95" s="567" t="s">
        <v>1366</v>
      </c>
      <c r="C95" s="568"/>
      <c r="D95" s="568"/>
      <c r="E95" s="568"/>
      <c r="F95" s="568"/>
      <c r="G95" s="569"/>
    </row>
    <row r="96" spans="1:7" ht="34.15" customHeight="1" thickBot="1">
      <c r="B96" s="7" t="s">
        <v>555</v>
      </c>
      <c r="C96" s="458" t="s">
        <v>763</v>
      </c>
      <c r="D96" s="459"/>
      <c r="E96" s="459"/>
      <c r="F96" s="459"/>
      <c r="G96" s="460"/>
    </row>
    <row r="97" spans="2:7" ht="93.75" customHeight="1" thickBot="1">
      <c r="B97" s="447" t="s">
        <v>891</v>
      </c>
      <c r="C97" s="448"/>
      <c r="D97" s="448"/>
      <c r="E97" s="448"/>
      <c r="F97" s="448"/>
      <c r="G97" s="449"/>
    </row>
    <row r="98" spans="2:7">
      <c r="B98" s="85" t="s">
        <v>751</v>
      </c>
      <c r="G98" s="97" t="str">
        <f>+'1. COND. BÁSICAS TRDM'!G211</f>
        <v>VERSIÓN: SEP 2026</v>
      </c>
    </row>
    <row r="99" spans="2:7">
      <c r="B99" s="85"/>
    </row>
  </sheetData>
  <mergeCells count="155">
    <mergeCell ref="B68:D68"/>
    <mergeCell ref="E68:G68"/>
    <mergeCell ref="A78:A80"/>
    <mergeCell ref="B86:D86"/>
    <mergeCell ref="E86:G86"/>
    <mergeCell ref="C96:G96"/>
    <mergeCell ref="B92:G92"/>
    <mergeCell ref="B97:G97"/>
    <mergeCell ref="B84:D84"/>
    <mergeCell ref="E84:G84"/>
    <mergeCell ref="B85:D85"/>
    <mergeCell ref="E85:G85"/>
    <mergeCell ref="B87:D87"/>
    <mergeCell ref="E87:G87"/>
    <mergeCell ref="C93:G93"/>
    <mergeCell ref="B94:G94"/>
    <mergeCell ref="B95:G95"/>
    <mergeCell ref="B88:D88"/>
    <mergeCell ref="E88:G88"/>
    <mergeCell ref="B89:D89"/>
    <mergeCell ref="E89:G89"/>
    <mergeCell ref="B82:D82"/>
    <mergeCell ref="E82:G82"/>
    <mergeCell ref="C90:G90"/>
    <mergeCell ref="B91:G91"/>
    <mergeCell ref="B70:D70"/>
    <mergeCell ref="E70:G70"/>
    <mergeCell ref="B71:D71"/>
    <mergeCell ref="E71:G71"/>
    <mergeCell ref="B81:D81"/>
    <mergeCell ref="E81:G81"/>
    <mergeCell ref="B75:D75"/>
    <mergeCell ref="E75:G75"/>
    <mergeCell ref="B76:D76"/>
    <mergeCell ref="E76:G76"/>
    <mergeCell ref="B77:D77"/>
    <mergeCell ref="E77:G77"/>
    <mergeCell ref="E78:G78"/>
    <mergeCell ref="B78:D80"/>
    <mergeCell ref="E79:G79"/>
    <mergeCell ref="E80:G80"/>
    <mergeCell ref="B72:D72"/>
    <mergeCell ref="E72:G72"/>
    <mergeCell ref="B73:D73"/>
    <mergeCell ref="E73:G73"/>
    <mergeCell ref="B74:D74"/>
    <mergeCell ref="E74:G74"/>
    <mergeCell ref="B83:D83"/>
    <mergeCell ref="B69:D69"/>
    <mergeCell ref="E69:G69"/>
    <mergeCell ref="B65:D65"/>
    <mergeCell ref="E65:G65"/>
    <mergeCell ref="B66:D66"/>
    <mergeCell ref="E66:G66"/>
    <mergeCell ref="B67:D67"/>
    <mergeCell ref="E67:G67"/>
    <mergeCell ref="B57:D57"/>
    <mergeCell ref="E57:G57"/>
    <mergeCell ref="B59:D59"/>
    <mergeCell ref="E59:G59"/>
    <mergeCell ref="B62:D62"/>
    <mergeCell ref="E62:G62"/>
    <mergeCell ref="B64:D64"/>
    <mergeCell ref="E64:G64"/>
    <mergeCell ref="B61:D61"/>
    <mergeCell ref="E61:G61"/>
    <mergeCell ref="B63:D63"/>
    <mergeCell ref="E63:G63"/>
    <mergeCell ref="B58:D58"/>
    <mergeCell ref="E58:G58"/>
    <mergeCell ref="B60:D60"/>
    <mergeCell ref="E60:G60"/>
    <mergeCell ref="B55:D55"/>
    <mergeCell ref="E55:G55"/>
    <mergeCell ref="B47:D47"/>
    <mergeCell ref="E47:G47"/>
    <mergeCell ref="B48:D48"/>
    <mergeCell ref="E48:G48"/>
    <mergeCell ref="B49:D49"/>
    <mergeCell ref="E49:G49"/>
    <mergeCell ref="B53:D53"/>
    <mergeCell ref="E53:G53"/>
    <mergeCell ref="B51:D51"/>
    <mergeCell ref="E51:G51"/>
    <mergeCell ref="B52:D52"/>
    <mergeCell ref="E52:G52"/>
    <mergeCell ref="C9:E9"/>
    <mergeCell ref="C10:E10"/>
    <mergeCell ref="C11:E11"/>
    <mergeCell ref="C12:G12"/>
    <mergeCell ref="B46:D46"/>
    <mergeCell ref="E46:G46"/>
    <mergeCell ref="B41:D41"/>
    <mergeCell ref="E41:G41"/>
    <mergeCell ref="B42:D42"/>
    <mergeCell ref="E42:G42"/>
    <mergeCell ref="B43:D43"/>
    <mergeCell ref="E43:G43"/>
    <mergeCell ref="C23:G23"/>
    <mergeCell ref="B24:G24"/>
    <mergeCell ref="B25:G25"/>
    <mergeCell ref="B26:G26"/>
    <mergeCell ref="E36:G36"/>
    <mergeCell ref="B37:D37"/>
    <mergeCell ref="E37:G37"/>
    <mergeCell ref="B38:D38"/>
    <mergeCell ref="E38:G38"/>
    <mergeCell ref="E83:G83"/>
    <mergeCell ref="B44:D44"/>
    <mergeCell ref="E44:G44"/>
    <mergeCell ref="B45:D45"/>
    <mergeCell ref="E45:G45"/>
    <mergeCell ref="B3:G3"/>
    <mergeCell ref="B4:G4"/>
    <mergeCell ref="B5:G5"/>
    <mergeCell ref="B6:G6"/>
    <mergeCell ref="B7:G7"/>
    <mergeCell ref="C8:G8"/>
    <mergeCell ref="C28:G28"/>
    <mergeCell ref="B29:G29"/>
    <mergeCell ref="B30:D30"/>
    <mergeCell ref="E30:G30"/>
    <mergeCell ref="C15:E15"/>
    <mergeCell ref="F15:G15"/>
    <mergeCell ref="C16:G16"/>
    <mergeCell ref="B17:G17"/>
    <mergeCell ref="C18:G18"/>
    <mergeCell ref="B19:G19"/>
    <mergeCell ref="B27:G27"/>
    <mergeCell ref="C20:G20"/>
    <mergeCell ref="B36:D36"/>
    <mergeCell ref="B56:D56"/>
    <mergeCell ref="E56:G56"/>
    <mergeCell ref="B13:G13"/>
    <mergeCell ref="C14:E14"/>
    <mergeCell ref="F14:G14"/>
    <mergeCell ref="B34:D34"/>
    <mergeCell ref="E34:G34"/>
    <mergeCell ref="B35:D35"/>
    <mergeCell ref="E35:G35"/>
    <mergeCell ref="C39:G39"/>
    <mergeCell ref="B40:D40"/>
    <mergeCell ref="E40:G40"/>
    <mergeCell ref="B31:D31"/>
    <mergeCell ref="E31:G31"/>
    <mergeCell ref="B32:D32"/>
    <mergeCell ref="E32:G32"/>
    <mergeCell ref="B33:D33"/>
    <mergeCell ref="E33:G33"/>
    <mergeCell ref="B21:G21"/>
    <mergeCell ref="C22:G22"/>
    <mergeCell ref="B50:D50"/>
    <mergeCell ref="E50:G50"/>
    <mergeCell ref="B54:D54"/>
    <mergeCell ref="E54:G54"/>
  </mergeCells>
  <pageMargins left="0.7" right="0.7" top="0.75" bottom="0.75" header="0.3" footer="0.3"/>
  <pageSetup scale="39" orientation="portrait" r:id="rId1"/>
  <rowBreaks count="2" manualBreakCount="2">
    <brk id="38" min="1" max="7" man="1"/>
    <brk id="73" min="1"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2:G120"/>
  <sheetViews>
    <sheetView showGridLines="0" view="pageBreakPreview" topLeftCell="A113" zoomScale="81" zoomScaleNormal="100" zoomScaleSheetLayoutView="81" workbookViewId="0">
      <selection activeCell="B115" sqref="B115:G115"/>
    </sheetView>
  </sheetViews>
  <sheetFormatPr baseColWidth="10" defaultRowHeight="17.25"/>
  <cols>
    <col min="1" max="1" width="7" style="72" customWidth="1"/>
    <col min="2" max="2" width="15.5703125" style="72" customWidth="1"/>
    <col min="3" max="3" width="25.140625" style="72" customWidth="1"/>
    <col min="4" max="4" width="30.5703125" style="72" customWidth="1"/>
    <col min="5" max="5" width="26.7109375" style="72" customWidth="1"/>
    <col min="6" max="6" width="37.85546875" style="72" customWidth="1"/>
    <col min="7" max="7" width="42.28515625" style="72" customWidth="1"/>
    <col min="8" max="16384" width="11.42578125" style="72"/>
  </cols>
  <sheetData>
    <row r="2" spans="1:7" ht="16.899999999999999" customHeight="1" thickBot="1">
      <c r="A2" s="20"/>
      <c r="B2" s="21"/>
      <c r="C2" s="20"/>
      <c r="D2" s="20"/>
      <c r="E2" s="20"/>
      <c r="F2" s="20"/>
    </row>
    <row r="3" spans="1:7" ht="30.6" customHeight="1">
      <c r="A3" s="20"/>
      <c r="B3" s="375" t="str">
        <f>+'1. COND. BÁSICAS TRDM'!B3:G3</f>
        <v>PARQUES NACIONALES NATURALES DE COLOMBIA - PNNC</v>
      </c>
      <c r="C3" s="376"/>
      <c r="D3" s="376"/>
      <c r="E3" s="376"/>
      <c r="F3" s="376"/>
      <c r="G3" s="377"/>
    </row>
    <row r="4" spans="1:7" ht="30.6" customHeight="1">
      <c r="A4" s="20"/>
      <c r="B4" s="173" t="s">
        <v>1495</v>
      </c>
      <c r="C4" s="174"/>
      <c r="D4" s="174"/>
      <c r="E4" s="174"/>
      <c r="F4" s="174"/>
      <c r="G4" s="175"/>
    </row>
    <row r="5" spans="1:7" ht="21.6" customHeight="1">
      <c r="A5" s="20"/>
      <c r="B5" s="173" t="s">
        <v>1059</v>
      </c>
      <c r="C5" s="174"/>
      <c r="D5" s="174"/>
      <c r="E5" s="174"/>
      <c r="F5" s="174"/>
      <c r="G5" s="175"/>
    </row>
    <row r="6" spans="1:7" ht="18" thickBot="1">
      <c r="A6" s="20"/>
      <c r="B6" s="179"/>
      <c r="C6" s="180"/>
      <c r="D6" s="180"/>
      <c r="E6" s="180"/>
      <c r="F6" s="180"/>
      <c r="G6" s="181"/>
    </row>
    <row r="7" spans="1:7" ht="30.6" customHeight="1" thickBot="1">
      <c r="A7" s="20"/>
      <c r="B7" s="378" t="s">
        <v>1212</v>
      </c>
      <c r="C7" s="379"/>
      <c r="D7" s="379"/>
      <c r="E7" s="379"/>
      <c r="F7" s="379"/>
      <c r="G7" s="380"/>
    </row>
    <row r="8" spans="1:7" ht="31.9" customHeight="1" thickBot="1">
      <c r="A8" s="20"/>
      <c r="B8" s="7" t="s">
        <v>380</v>
      </c>
      <c r="C8" s="161" t="s">
        <v>2</v>
      </c>
      <c r="D8" s="162"/>
      <c r="E8" s="162"/>
      <c r="F8" s="162"/>
      <c r="G8" s="163"/>
    </row>
    <row r="9" spans="1:7" ht="31.9" customHeight="1">
      <c r="A9" s="20"/>
      <c r="B9" s="74" t="s">
        <v>3</v>
      </c>
      <c r="C9" s="556" t="str">
        <f>+B3</f>
        <v>PARQUES NACIONALES NATURALES DE COLOMBIA - PNNC</v>
      </c>
      <c r="D9" s="557"/>
      <c r="E9" s="557"/>
      <c r="F9" s="62" t="s">
        <v>4</v>
      </c>
      <c r="G9" s="59" t="str">
        <f>+'1. COND. BÁSICAS TRDM'!G9</f>
        <v>830.016.624-7</v>
      </c>
    </row>
    <row r="10" spans="1:7" ht="31.9" customHeight="1">
      <c r="A10" s="20"/>
      <c r="B10" s="75" t="s">
        <v>5</v>
      </c>
      <c r="C10" s="263" t="str">
        <f>+C9</f>
        <v>PARQUES NACIONALES NATURALES DE COLOMBIA - PNNC</v>
      </c>
      <c r="D10" s="264"/>
      <c r="E10" s="264"/>
      <c r="F10" s="63" t="s">
        <v>4</v>
      </c>
      <c r="G10" s="60" t="str">
        <f>+G9</f>
        <v>830.016.624-7</v>
      </c>
    </row>
    <row r="11" spans="1:7" ht="31.9" customHeight="1" thickBot="1">
      <c r="A11" s="20"/>
      <c r="B11" s="75" t="s">
        <v>6</v>
      </c>
      <c r="C11" s="193" t="str">
        <f>+C9</f>
        <v>PARQUES NACIONALES NATURALES DE COLOMBIA - PNNC</v>
      </c>
      <c r="D11" s="193"/>
      <c r="E11" s="193"/>
      <c r="F11" s="61" t="s">
        <v>4</v>
      </c>
      <c r="G11" s="18" t="str">
        <f>+G9</f>
        <v>830.016.624-7</v>
      </c>
    </row>
    <row r="12" spans="1:7" ht="31.9" customHeight="1" thickBot="1">
      <c r="A12" s="20"/>
      <c r="B12" s="6" t="s">
        <v>381</v>
      </c>
      <c r="C12" s="161" t="s">
        <v>8</v>
      </c>
      <c r="D12" s="162"/>
      <c r="E12" s="162"/>
      <c r="F12" s="162"/>
      <c r="G12" s="163"/>
    </row>
    <row r="13" spans="1:7" ht="91.5" customHeight="1" thickBot="1">
      <c r="A13" s="20"/>
      <c r="B13" s="357" t="s">
        <v>1372</v>
      </c>
      <c r="C13" s="599"/>
      <c r="D13" s="599"/>
      <c r="E13" s="599"/>
      <c r="F13" s="599"/>
      <c r="G13" s="600"/>
    </row>
    <row r="14" spans="1:7" ht="28.15" customHeight="1">
      <c r="A14" s="20"/>
      <c r="B14" s="6" t="s">
        <v>382</v>
      </c>
      <c r="C14" s="189" t="s">
        <v>10</v>
      </c>
      <c r="D14" s="190"/>
      <c r="E14" s="190"/>
      <c r="F14" s="190"/>
      <c r="G14" s="191"/>
    </row>
    <row r="15" spans="1:7" ht="48" customHeight="1">
      <c r="A15" s="20"/>
      <c r="B15" s="152" t="s">
        <v>11</v>
      </c>
      <c r="C15" s="153"/>
      <c r="D15" s="153"/>
      <c r="E15" s="153"/>
      <c r="F15" s="153"/>
      <c r="G15" s="417"/>
    </row>
    <row r="16" spans="1:7" ht="75" customHeight="1" thickBot="1">
      <c r="A16" s="20"/>
      <c r="B16" s="384" t="s">
        <v>1373</v>
      </c>
      <c r="C16" s="229"/>
      <c r="D16" s="229"/>
      <c r="E16" s="229"/>
      <c r="F16" s="229"/>
      <c r="G16" s="385"/>
    </row>
    <row r="17" spans="1:7" ht="34.15" customHeight="1">
      <c r="A17" s="20"/>
      <c r="B17" s="6" t="s">
        <v>383</v>
      </c>
      <c r="C17" s="189" t="s">
        <v>13</v>
      </c>
      <c r="D17" s="190"/>
      <c r="E17" s="190"/>
      <c r="F17" s="190"/>
      <c r="G17" s="191"/>
    </row>
    <row r="18" spans="1:7" ht="22.9" customHeight="1">
      <c r="A18" s="108"/>
      <c r="B18" s="368" t="s">
        <v>1061</v>
      </c>
      <c r="C18" s="369"/>
      <c r="D18" s="369"/>
      <c r="E18" s="370"/>
      <c r="F18" s="371" t="s">
        <v>13</v>
      </c>
      <c r="G18" s="372"/>
    </row>
    <row r="19" spans="1:7" ht="76.5" customHeight="1">
      <c r="A19" s="108"/>
      <c r="B19" s="591" t="s">
        <v>1374</v>
      </c>
      <c r="C19" s="322"/>
      <c r="D19" s="322"/>
      <c r="E19" s="323"/>
      <c r="F19" s="592">
        <v>199000000</v>
      </c>
      <c r="G19" s="593"/>
    </row>
    <row r="20" spans="1:7" ht="79.5" customHeight="1">
      <c r="A20" s="108"/>
      <c r="B20" s="591" t="s">
        <v>1375</v>
      </c>
      <c r="C20" s="322"/>
      <c r="D20" s="322"/>
      <c r="E20" s="323"/>
      <c r="F20" s="592">
        <v>199000000</v>
      </c>
      <c r="G20" s="593"/>
    </row>
    <row r="21" spans="1:7" ht="47.25" customHeight="1" thickBot="1">
      <c r="A21" s="108"/>
      <c r="B21" s="591" t="s">
        <v>1376</v>
      </c>
      <c r="C21" s="322"/>
      <c r="D21" s="322"/>
      <c r="E21" s="323"/>
      <c r="F21" s="592">
        <v>150956000</v>
      </c>
      <c r="G21" s="593"/>
    </row>
    <row r="22" spans="1:7" ht="26.45" customHeight="1" thickTop="1" thickBot="1">
      <c r="A22" s="108"/>
      <c r="B22" s="594" t="s">
        <v>19</v>
      </c>
      <c r="C22" s="595"/>
      <c r="D22" s="595"/>
      <c r="E22" s="596"/>
      <c r="F22" s="597">
        <f>SUM(F19:G21)</f>
        <v>548956000</v>
      </c>
      <c r="G22" s="598"/>
    </row>
    <row r="23" spans="1:7" ht="24.2" customHeight="1" thickTop="1" thickBot="1">
      <c r="A23" s="108"/>
      <c r="B23" s="306" t="s">
        <v>1056</v>
      </c>
      <c r="C23" s="307"/>
      <c r="D23" s="307"/>
      <c r="E23" s="308"/>
      <c r="F23" s="309">
        <f>+F22*5%</f>
        <v>27447800</v>
      </c>
      <c r="G23" s="310"/>
    </row>
    <row r="24" spans="1:7" ht="22.9" customHeight="1" thickTop="1" thickBot="1">
      <c r="A24" s="20"/>
      <c r="B24" s="316" t="s">
        <v>20</v>
      </c>
      <c r="C24" s="317"/>
      <c r="D24" s="317"/>
      <c r="E24" s="318"/>
      <c r="F24" s="319">
        <f>+F23+F22</f>
        <v>576403800</v>
      </c>
      <c r="G24" s="320"/>
    </row>
    <row r="25" spans="1:7" ht="44.25" customHeight="1" thickTop="1" thickBot="1">
      <c r="A25" s="65"/>
      <c r="B25" s="99" t="s">
        <v>32</v>
      </c>
      <c r="C25" s="585" t="s">
        <v>907</v>
      </c>
      <c r="D25" s="586"/>
      <c r="E25" s="586"/>
      <c r="F25" s="586"/>
      <c r="G25" s="587"/>
    </row>
    <row r="26" spans="1:7" ht="39.75" customHeight="1" thickBot="1">
      <c r="A26" s="76"/>
      <c r="B26" s="99" t="s">
        <v>33</v>
      </c>
      <c r="C26" s="484" t="s">
        <v>1321</v>
      </c>
      <c r="D26" s="485"/>
      <c r="E26" s="485"/>
      <c r="F26" s="485"/>
      <c r="G26" s="486"/>
    </row>
    <row r="27" spans="1:7" ht="24.6" customHeight="1" thickBot="1">
      <c r="A27" s="65"/>
      <c r="B27" s="99" t="s">
        <v>35</v>
      </c>
      <c r="C27" s="588" t="s">
        <v>908</v>
      </c>
      <c r="D27" s="589"/>
      <c r="E27" s="589"/>
      <c r="F27" s="589"/>
      <c r="G27" s="590"/>
    </row>
    <row r="28" spans="1:7" ht="32.25" customHeight="1">
      <c r="A28" s="65"/>
      <c r="B28" s="6" t="s">
        <v>384</v>
      </c>
      <c r="C28" s="418" t="s">
        <v>1036</v>
      </c>
      <c r="D28" s="419"/>
      <c r="E28" s="419"/>
      <c r="F28" s="419"/>
      <c r="G28" s="420"/>
    </row>
    <row r="29" spans="1:7" ht="49.9" customHeight="1" thickBot="1">
      <c r="A29" s="104"/>
      <c r="B29" s="198" t="s">
        <v>805</v>
      </c>
      <c r="C29" s="199"/>
      <c r="D29" s="199"/>
      <c r="E29" s="199"/>
      <c r="F29" s="199"/>
      <c r="G29" s="200"/>
    </row>
    <row r="30" spans="1:7" ht="24.6" customHeight="1" thickTop="1">
      <c r="A30" s="104"/>
      <c r="B30" s="201" t="s">
        <v>904</v>
      </c>
      <c r="C30" s="156"/>
      <c r="D30" s="156"/>
      <c r="E30" s="156"/>
      <c r="F30" s="156"/>
      <c r="G30" s="157"/>
    </row>
    <row r="31" spans="1:7" ht="26.65" customHeight="1">
      <c r="A31" s="104"/>
      <c r="B31" s="201" t="s">
        <v>949</v>
      </c>
      <c r="C31" s="156"/>
      <c r="D31" s="156"/>
      <c r="E31" s="156"/>
      <c r="F31" s="156"/>
      <c r="G31" s="157"/>
    </row>
    <row r="32" spans="1:7" ht="38.25" customHeight="1" thickBot="1">
      <c r="A32" s="104"/>
      <c r="B32" s="201" t="s">
        <v>884</v>
      </c>
      <c r="C32" s="156"/>
      <c r="D32" s="156"/>
      <c r="E32" s="156"/>
      <c r="F32" s="156"/>
      <c r="G32" s="157"/>
    </row>
    <row r="33" spans="1:7" ht="35.65" customHeight="1">
      <c r="A33" s="65"/>
      <c r="B33" s="6" t="s">
        <v>385</v>
      </c>
      <c r="C33" s="189" t="s">
        <v>31</v>
      </c>
      <c r="D33" s="190"/>
      <c r="E33" s="190"/>
      <c r="F33" s="190"/>
      <c r="G33" s="191"/>
    </row>
    <row r="34" spans="1:7" ht="145.9" customHeight="1">
      <c r="A34" s="65"/>
      <c r="B34" s="413" t="s">
        <v>1057</v>
      </c>
      <c r="C34" s="414"/>
      <c r="D34" s="414"/>
      <c r="E34" s="414"/>
      <c r="F34" s="414"/>
      <c r="G34" s="415"/>
    </row>
    <row r="35" spans="1:7" ht="40.9" customHeight="1">
      <c r="A35" s="65"/>
      <c r="B35" s="80" t="s">
        <v>133</v>
      </c>
      <c r="C35" s="328" t="s">
        <v>34</v>
      </c>
      <c r="D35" s="329"/>
      <c r="E35" s="329"/>
      <c r="F35" s="329"/>
      <c r="G35" s="330"/>
    </row>
    <row r="36" spans="1:7" ht="72.599999999999994" customHeight="1">
      <c r="A36" s="65"/>
      <c r="B36" s="263" t="s">
        <v>1058</v>
      </c>
      <c r="C36" s="264"/>
      <c r="D36" s="265"/>
      <c r="E36" s="155" t="s">
        <v>37</v>
      </c>
      <c r="F36" s="156"/>
      <c r="G36" s="157"/>
    </row>
    <row r="37" spans="1:7" ht="211.15" customHeight="1">
      <c r="A37" s="83"/>
      <c r="B37" s="152" t="s">
        <v>1377</v>
      </c>
      <c r="C37" s="153"/>
      <c r="D37" s="154"/>
      <c r="E37" s="155" t="s">
        <v>579</v>
      </c>
      <c r="F37" s="156"/>
      <c r="G37" s="157"/>
    </row>
    <row r="38" spans="1:7" ht="264.75" customHeight="1">
      <c r="A38" s="65"/>
      <c r="B38" s="263" t="s">
        <v>1378</v>
      </c>
      <c r="C38" s="264"/>
      <c r="D38" s="265"/>
      <c r="E38" s="155" t="s">
        <v>932</v>
      </c>
      <c r="F38" s="156"/>
      <c r="G38" s="157"/>
    </row>
    <row r="39" spans="1:7" ht="72" customHeight="1">
      <c r="A39" s="65"/>
      <c r="B39" s="263" t="s">
        <v>563</v>
      </c>
      <c r="C39" s="264"/>
      <c r="D39" s="265"/>
      <c r="E39" s="155" t="s">
        <v>564</v>
      </c>
      <c r="F39" s="156"/>
      <c r="G39" s="157"/>
    </row>
    <row r="40" spans="1:7" ht="140.25" customHeight="1">
      <c r="A40" s="65"/>
      <c r="B40" s="263" t="s">
        <v>1060</v>
      </c>
      <c r="C40" s="264"/>
      <c r="D40" s="265"/>
      <c r="E40" s="155" t="s">
        <v>580</v>
      </c>
      <c r="F40" s="156"/>
      <c r="G40" s="157"/>
    </row>
    <row r="41" spans="1:7" ht="130.9" customHeight="1">
      <c r="A41" s="65"/>
      <c r="B41" s="152" t="s">
        <v>38</v>
      </c>
      <c r="C41" s="153"/>
      <c r="D41" s="154"/>
      <c r="E41" s="155" t="s">
        <v>633</v>
      </c>
      <c r="F41" s="156"/>
      <c r="G41" s="157"/>
    </row>
    <row r="42" spans="1:7" ht="138.75" customHeight="1">
      <c r="A42" s="84"/>
      <c r="B42" s="409" t="s">
        <v>1379</v>
      </c>
      <c r="C42" s="410"/>
      <c r="D42" s="411"/>
      <c r="E42" s="155" t="s">
        <v>838</v>
      </c>
      <c r="F42" s="156"/>
      <c r="G42" s="157"/>
    </row>
    <row r="43" spans="1:7" ht="53.65" customHeight="1">
      <c r="A43" s="65"/>
      <c r="B43" s="152" t="s">
        <v>1390</v>
      </c>
      <c r="C43" s="153"/>
      <c r="D43" s="154"/>
      <c r="E43" s="155" t="s">
        <v>634</v>
      </c>
      <c r="F43" s="156"/>
      <c r="G43" s="157"/>
    </row>
    <row r="44" spans="1:7" ht="50.65" customHeight="1">
      <c r="A44" s="65"/>
      <c r="B44" s="601" t="s">
        <v>566</v>
      </c>
      <c r="C44" s="602"/>
      <c r="D44" s="603"/>
      <c r="E44" s="155" t="s">
        <v>842</v>
      </c>
      <c r="F44" s="156"/>
      <c r="G44" s="157"/>
    </row>
    <row r="45" spans="1:7" ht="78" customHeight="1">
      <c r="A45" s="65"/>
      <c r="B45" s="152" t="s">
        <v>697</v>
      </c>
      <c r="C45" s="153"/>
      <c r="D45" s="154"/>
      <c r="E45" s="155" t="s">
        <v>698</v>
      </c>
      <c r="F45" s="156"/>
      <c r="G45" s="157"/>
    </row>
    <row r="46" spans="1:7" ht="51" customHeight="1">
      <c r="A46" s="73"/>
      <c r="B46" s="152" t="s">
        <v>40</v>
      </c>
      <c r="C46" s="153"/>
      <c r="D46" s="154"/>
      <c r="E46" s="155" t="s">
        <v>900</v>
      </c>
      <c r="F46" s="156"/>
      <c r="G46" s="157"/>
    </row>
    <row r="47" spans="1:7" ht="98.65" customHeight="1">
      <c r="A47" s="65"/>
      <c r="B47" s="152" t="s">
        <v>567</v>
      </c>
      <c r="C47" s="153"/>
      <c r="D47" s="154"/>
      <c r="E47" s="155" t="s">
        <v>839</v>
      </c>
      <c r="F47" s="156"/>
      <c r="G47" s="157"/>
    </row>
    <row r="48" spans="1:7" ht="78.599999999999994" customHeight="1">
      <c r="A48" s="65"/>
      <c r="B48" s="152" t="s">
        <v>568</v>
      </c>
      <c r="C48" s="153"/>
      <c r="D48" s="154"/>
      <c r="E48" s="155" t="s">
        <v>627</v>
      </c>
      <c r="F48" s="156"/>
      <c r="G48" s="157"/>
    </row>
    <row r="49" spans="1:7" ht="116.65" customHeight="1">
      <c r="A49" s="65"/>
      <c r="B49" s="152" t="s">
        <v>569</v>
      </c>
      <c r="C49" s="153"/>
      <c r="D49" s="154"/>
      <c r="E49" s="155" t="s">
        <v>828</v>
      </c>
      <c r="F49" s="156"/>
      <c r="G49" s="157"/>
    </row>
    <row r="50" spans="1:7" ht="63.6" customHeight="1">
      <c r="A50" s="65"/>
      <c r="B50" s="152" t="s">
        <v>570</v>
      </c>
      <c r="C50" s="153"/>
      <c r="D50" s="154"/>
      <c r="E50" s="155" t="s">
        <v>840</v>
      </c>
      <c r="F50" s="156"/>
      <c r="G50" s="157"/>
    </row>
    <row r="51" spans="1:7" ht="52.9" customHeight="1">
      <c r="A51" s="65"/>
      <c r="B51" s="152" t="s">
        <v>571</v>
      </c>
      <c r="C51" s="153"/>
      <c r="D51" s="154"/>
      <c r="E51" s="155" t="s">
        <v>841</v>
      </c>
      <c r="F51" s="156"/>
      <c r="G51" s="157"/>
    </row>
    <row r="52" spans="1:7" ht="225.75" customHeight="1">
      <c r="A52" s="65"/>
      <c r="B52" s="152" t="s">
        <v>1017</v>
      </c>
      <c r="C52" s="153"/>
      <c r="D52" s="154"/>
      <c r="E52" s="155" t="s">
        <v>1019</v>
      </c>
      <c r="F52" s="156"/>
      <c r="G52" s="157"/>
    </row>
    <row r="53" spans="1:7" ht="172.15" customHeight="1" thickBot="1">
      <c r="A53" s="65"/>
      <c r="B53" s="152" t="s">
        <v>1062</v>
      </c>
      <c r="C53" s="153"/>
      <c r="D53" s="154"/>
      <c r="E53" s="155" t="s">
        <v>636</v>
      </c>
      <c r="F53" s="156"/>
      <c r="G53" s="157"/>
    </row>
    <row r="54" spans="1:7" ht="34.9" customHeight="1" thickBot="1">
      <c r="A54" s="65"/>
      <c r="B54" s="7" t="s">
        <v>386</v>
      </c>
      <c r="C54" s="161" t="s">
        <v>49</v>
      </c>
      <c r="D54" s="162"/>
      <c r="E54" s="162"/>
      <c r="F54" s="162"/>
      <c r="G54" s="163"/>
    </row>
    <row r="55" spans="1:7" ht="193.15" customHeight="1">
      <c r="A55" s="84"/>
      <c r="B55" s="424" t="s">
        <v>1254</v>
      </c>
      <c r="C55" s="425"/>
      <c r="D55" s="426"/>
      <c r="E55" s="254" t="s">
        <v>1048</v>
      </c>
      <c r="F55" s="255"/>
      <c r="G55" s="256"/>
    </row>
    <row r="56" spans="1:7" ht="74.45" customHeight="1">
      <c r="A56" s="65"/>
      <c r="B56" s="152" t="s">
        <v>1380</v>
      </c>
      <c r="C56" s="153"/>
      <c r="D56" s="154"/>
      <c r="E56" s="155" t="s">
        <v>389</v>
      </c>
      <c r="F56" s="156"/>
      <c r="G56" s="157"/>
    </row>
    <row r="57" spans="1:7" ht="66.599999999999994" customHeight="1">
      <c r="A57" s="65"/>
      <c r="B57" s="152" t="s">
        <v>241</v>
      </c>
      <c r="C57" s="153"/>
      <c r="D57" s="154"/>
      <c r="E57" s="155" t="s">
        <v>65</v>
      </c>
      <c r="F57" s="156"/>
      <c r="G57" s="157"/>
    </row>
    <row r="58" spans="1:7" ht="285.60000000000002" customHeight="1">
      <c r="A58" s="83"/>
      <c r="B58" s="152" t="s">
        <v>1381</v>
      </c>
      <c r="C58" s="153"/>
      <c r="D58" s="154"/>
      <c r="E58" s="155" t="s">
        <v>693</v>
      </c>
      <c r="F58" s="156"/>
      <c r="G58" s="157"/>
    </row>
    <row r="59" spans="1:7" ht="72" customHeight="1">
      <c r="A59" s="65"/>
      <c r="B59" s="152" t="s">
        <v>573</v>
      </c>
      <c r="C59" s="153"/>
      <c r="D59" s="154"/>
      <c r="E59" s="155" t="s">
        <v>51</v>
      </c>
      <c r="F59" s="156"/>
      <c r="G59" s="157"/>
    </row>
    <row r="60" spans="1:7" ht="88.5" customHeight="1">
      <c r="A60" s="65"/>
      <c r="B60" s="152" t="s">
        <v>53</v>
      </c>
      <c r="C60" s="153"/>
      <c r="D60" s="154"/>
      <c r="E60" s="155" t="s">
        <v>790</v>
      </c>
      <c r="F60" s="156"/>
      <c r="G60" s="157"/>
    </row>
    <row r="61" spans="1:7" ht="129.6" customHeight="1">
      <c r="A61" s="65"/>
      <c r="B61" s="152" t="s">
        <v>55</v>
      </c>
      <c r="C61" s="153"/>
      <c r="D61" s="154"/>
      <c r="E61" s="155" t="s">
        <v>696</v>
      </c>
      <c r="F61" s="156"/>
      <c r="G61" s="157"/>
    </row>
    <row r="62" spans="1:7" ht="114.6" customHeight="1">
      <c r="A62" s="65"/>
      <c r="B62" s="152" t="s">
        <v>57</v>
      </c>
      <c r="C62" s="153"/>
      <c r="D62" s="154"/>
      <c r="E62" s="155" t="s">
        <v>58</v>
      </c>
      <c r="F62" s="156"/>
      <c r="G62" s="157"/>
    </row>
    <row r="63" spans="1:7" ht="73.150000000000006" customHeight="1">
      <c r="A63" s="65"/>
      <c r="B63" s="152" t="s">
        <v>699</v>
      </c>
      <c r="C63" s="153"/>
      <c r="D63" s="154"/>
      <c r="E63" s="155" t="s">
        <v>700</v>
      </c>
      <c r="F63" s="156"/>
      <c r="G63" s="157"/>
    </row>
    <row r="64" spans="1:7" ht="91.15" customHeight="1">
      <c r="A64" s="65"/>
      <c r="B64" s="222" t="s">
        <v>574</v>
      </c>
      <c r="C64" s="223"/>
      <c r="D64" s="427"/>
      <c r="E64" s="155" t="s">
        <v>575</v>
      </c>
      <c r="F64" s="156"/>
      <c r="G64" s="157"/>
    </row>
    <row r="65" spans="1:7" ht="55.15" customHeight="1">
      <c r="A65" s="65"/>
      <c r="B65" s="224"/>
      <c r="C65" s="193"/>
      <c r="D65" s="428"/>
      <c r="E65" s="155" t="s">
        <v>61</v>
      </c>
      <c r="F65" s="156"/>
      <c r="G65" s="157"/>
    </row>
    <row r="66" spans="1:7" ht="85.9" customHeight="1">
      <c r="A66" s="65"/>
      <c r="B66" s="224"/>
      <c r="C66" s="193"/>
      <c r="D66" s="428"/>
      <c r="E66" s="155" t="s">
        <v>62</v>
      </c>
      <c r="F66" s="156"/>
      <c r="G66" s="157"/>
    </row>
    <row r="67" spans="1:7" ht="76.900000000000006" customHeight="1">
      <c r="A67" s="65"/>
      <c r="B67" s="224"/>
      <c r="C67" s="193"/>
      <c r="D67" s="428"/>
      <c r="E67" s="155" t="s">
        <v>63</v>
      </c>
      <c r="F67" s="156"/>
      <c r="G67" s="157"/>
    </row>
    <row r="68" spans="1:7" ht="57.6" customHeight="1">
      <c r="A68" s="65"/>
      <c r="B68" s="358"/>
      <c r="C68" s="192"/>
      <c r="D68" s="429"/>
      <c r="E68" s="155" t="s">
        <v>64</v>
      </c>
      <c r="F68" s="156"/>
      <c r="G68" s="157"/>
    </row>
    <row r="69" spans="1:7" ht="96" customHeight="1">
      <c r="A69" s="65"/>
      <c r="B69" s="152" t="s">
        <v>241</v>
      </c>
      <c r="C69" s="153"/>
      <c r="D69" s="154"/>
      <c r="E69" s="476" t="s">
        <v>151</v>
      </c>
      <c r="F69" s="477"/>
      <c r="G69" s="478"/>
    </row>
    <row r="70" spans="1:7" ht="132" customHeight="1">
      <c r="A70" s="65"/>
      <c r="B70" s="152" t="s">
        <v>66</v>
      </c>
      <c r="C70" s="153"/>
      <c r="D70" s="154"/>
      <c r="E70" s="155" t="s">
        <v>771</v>
      </c>
      <c r="F70" s="156"/>
      <c r="G70" s="157"/>
    </row>
    <row r="71" spans="1:7" ht="138.75" customHeight="1">
      <c r="A71" s="65"/>
      <c r="B71" s="152" t="s">
        <v>68</v>
      </c>
      <c r="C71" s="153"/>
      <c r="D71" s="154"/>
      <c r="E71" s="155" t="s">
        <v>69</v>
      </c>
      <c r="F71" s="156"/>
      <c r="G71" s="157"/>
    </row>
    <row r="72" spans="1:7" ht="90" customHeight="1">
      <c r="A72" s="65"/>
      <c r="B72" s="152" t="s">
        <v>70</v>
      </c>
      <c r="C72" s="153"/>
      <c r="D72" s="154"/>
      <c r="E72" s="155" t="s">
        <v>71</v>
      </c>
      <c r="F72" s="156"/>
      <c r="G72" s="157"/>
    </row>
    <row r="73" spans="1:7" ht="96" customHeight="1">
      <c r="A73" s="65"/>
      <c r="B73" s="152" t="s">
        <v>576</v>
      </c>
      <c r="C73" s="153"/>
      <c r="D73" s="154"/>
      <c r="E73" s="155" t="s">
        <v>577</v>
      </c>
      <c r="F73" s="156"/>
      <c r="G73" s="157"/>
    </row>
    <row r="74" spans="1:7" ht="251.25" customHeight="1">
      <c r="A74" s="65"/>
      <c r="B74" s="152" t="s">
        <v>164</v>
      </c>
      <c r="C74" s="153"/>
      <c r="D74" s="154"/>
      <c r="E74" s="155" t="s">
        <v>995</v>
      </c>
      <c r="F74" s="156"/>
      <c r="G74" s="157"/>
    </row>
    <row r="75" spans="1:7" ht="211.5" customHeight="1">
      <c r="A75" s="65"/>
      <c r="B75" s="152" t="s">
        <v>1063</v>
      </c>
      <c r="C75" s="153"/>
      <c r="D75" s="154"/>
      <c r="E75" s="155" t="s">
        <v>836</v>
      </c>
      <c r="F75" s="156"/>
      <c r="G75" s="157"/>
    </row>
    <row r="76" spans="1:7" ht="123" customHeight="1">
      <c r="A76" s="65"/>
      <c r="B76" s="152" t="s">
        <v>74</v>
      </c>
      <c r="C76" s="153"/>
      <c r="D76" s="154"/>
      <c r="E76" s="155" t="s">
        <v>75</v>
      </c>
      <c r="F76" s="156"/>
      <c r="G76" s="157"/>
    </row>
    <row r="77" spans="1:7" ht="79.150000000000006" customHeight="1">
      <c r="A77" s="65"/>
      <c r="B77" s="152" t="s">
        <v>530</v>
      </c>
      <c r="C77" s="153"/>
      <c r="D77" s="154"/>
      <c r="E77" s="155" t="s">
        <v>695</v>
      </c>
      <c r="F77" s="156"/>
      <c r="G77" s="157"/>
    </row>
    <row r="78" spans="1:7" ht="75.599999999999994" customHeight="1">
      <c r="A78" s="65"/>
      <c r="B78" s="152" t="s">
        <v>1382</v>
      </c>
      <c r="C78" s="153"/>
      <c r="D78" s="154"/>
      <c r="E78" s="155" t="s">
        <v>76</v>
      </c>
      <c r="F78" s="156"/>
      <c r="G78" s="157"/>
    </row>
    <row r="79" spans="1:7" ht="114.6" customHeight="1">
      <c r="A79" s="65"/>
      <c r="B79" s="152" t="s">
        <v>993</v>
      </c>
      <c r="C79" s="153"/>
      <c r="D79" s="154"/>
      <c r="E79" s="155" t="s">
        <v>701</v>
      </c>
      <c r="F79" s="156"/>
      <c r="G79" s="157"/>
    </row>
    <row r="80" spans="1:7" ht="144" customHeight="1">
      <c r="A80" s="65"/>
      <c r="B80" s="152" t="s">
        <v>1256</v>
      </c>
      <c r="C80" s="153"/>
      <c r="D80" s="154"/>
      <c r="E80" s="155" t="s">
        <v>77</v>
      </c>
      <c r="F80" s="156"/>
      <c r="G80" s="157"/>
    </row>
    <row r="81" spans="1:7" ht="94.9" customHeight="1">
      <c r="A81" s="65"/>
      <c r="B81" s="152" t="s">
        <v>152</v>
      </c>
      <c r="C81" s="153"/>
      <c r="D81" s="154"/>
      <c r="E81" s="155" t="s">
        <v>153</v>
      </c>
      <c r="F81" s="156"/>
      <c r="G81" s="157"/>
    </row>
    <row r="82" spans="1:7" ht="191.25" customHeight="1">
      <c r="A82" s="65"/>
      <c r="B82" s="263" t="s">
        <v>82</v>
      </c>
      <c r="C82" s="264"/>
      <c r="D82" s="265"/>
      <c r="E82" s="155" t="s">
        <v>83</v>
      </c>
      <c r="F82" s="156"/>
      <c r="G82" s="157"/>
    </row>
    <row r="83" spans="1:7" ht="144.6" customHeight="1">
      <c r="A83" s="65"/>
      <c r="B83" s="263" t="s">
        <v>84</v>
      </c>
      <c r="C83" s="264"/>
      <c r="D83" s="265"/>
      <c r="E83" s="155" t="s">
        <v>85</v>
      </c>
      <c r="F83" s="156"/>
      <c r="G83" s="157"/>
    </row>
    <row r="84" spans="1:7" ht="151.5" customHeight="1">
      <c r="A84" s="65"/>
      <c r="B84" s="158" t="s">
        <v>1383</v>
      </c>
      <c r="C84" s="159"/>
      <c r="D84" s="160"/>
      <c r="E84" s="155" t="s">
        <v>88</v>
      </c>
      <c r="F84" s="156"/>
      <c r="G84" s="157"/>
    </row>
    <row r="85" spans="1:7" ht="99.75" customHeight="1">
      <c r="A85" s="65"/>
      <c r="B85" s="263" t="s">
        <v>52</v>
      </c>
      <c r="C85" s="264"/>
      <c r="D85" s="265"/>
      <c r="E85" s="155" t="s">
        <v>659</v>
      </c>
      <c r="F85" s="156"/>
      <c r="G85" s="157"/>
    </row>
    <row r="86" spans="1:7" ht="78" customHeight="1">
      <c r="A86" s="65"/>
      <c r="B86" s="263" t="s">
        <v>89</v>
      </c>
      <c r="C86" s="264"/>
      <c r="D86" s="265"/>
      <c r="E86" s="155" t="s">
        <v>90</v>
      </c>
      <c r="F86" s="156"/>
      <c r="G86" s="157"/>
    </row>
    <row r="87" spans="1:7" ht="115.5" customHeight="1">
      <c r="A87" s="65"/>
      <c r="B87" s="152" t="s">
        <v>1384</v>
      </c>
      <c r="C87" s="153"/>
      <c r="D87" s="154"/>
      <c r="E87" s="155" t="s">
        <v>694</v>
      </c>
      <c r="F87" s="156"/>
      <c r="G87" s="157"/>
    </row>
    <row r="88" spans="1:7" ht="136.15" customHeight="1">
      <c r="A88" s="65"/>
      <c r="B88" s="152" t="s">
        <v>1385</v>
      </c>
      <c r="C88" s="153"/>
      <c r="D88" s="154"/>
      <c r="E88" s="155" t="s">
        <v>942</v>
      </c>
      <c r="F88" s="156"/>
      <c r="G88" s="157"/>
    </row>
    <row r="89" spans="1:7" ht="104.65" customHeight="1">
      <c r="A89" s="83"/>
      <c r="B89" s="444" t="s">
        <v>1386</v>
      </c>
      <c r="C89" s="445"/>
      <c r="D89" s="446"/>
      <c r="E89" s="155" t="s">
        <v>92</v>
      </c>
      <c r="F89" s="156"/>
      <c r="G89" s="157"/>
    </row>
    <row r="90" spans="1:7" ht="64.150000000000006" customHeight="1">
      <c r="A90" s="65"/>
      <c r="B90" s="152" t="s">
        <v>94</v>
      </c>
      <c r="C90" s="153"/>
      <c r="D90" s="154"/>
      <c r="E90" s="155" t="s">
        <v>95</v>
      </c>
      <c r="F90" s="156"/>
      <c r="G90" s="157"/>
    </row>
    <row r="91" spans="1:7" ht="132.6" customHeight="1">
      <c r="A91" s="65"/>
      <c r="B91" s="152" t="s">
        <v>96</v>
      </c>
      <c r="C91" s="153"/>
      <c r="D91" s="154"/>
      <c r="E91" s="155" t="s">
        <v>159</v>
      </c>
      <c r="F91" s="156"/>
      <c r="G91" s="157"/>
    </row>
    <row r="92" spans="1:7" ht="133.15" customHeight="1">
      <c r="A92" s="65"/>
      <c r="B92" s="263" t="s">
        <v>1387</v>
      </c>
      <c r="C92" s="264"/>
      <c r="D92" s="265"/>
      <c r="E92" s="155" t="s">
        <v>98</v>
      </c>
      <c r="F92" s="156"/>
      <c r="G92" s="157"/>
    </row>
    <row r="93" spans="1:7" ht="118.5" customHeight="1">
      <c r="A93" s="65"/>
      <c r="B93" s="263" t="s">
        <v>99</v>
      </c>
      <c r="C93" s="264"/>
      <c r="D93" s="265"/>
      <c r="E93" s="155" t="s">
        <v>794</v>
      </c>
      <c r="F93" s="156"/>
      <c r="G93" s="157"/>
    </row>
    <row r="94" spans="1:7" ht="69" customHeight="1">
      <c r="A94" s="65"/>
      <c r="B94" s="263" t="s">
        <v>1331</v>
      </c>
      <c r="C94" s="264"/>
      <c r="D94" s="265"/>
      <c r="E94" s="155" t="s">
        <v>146</v>
      </c>
      <c r="F94" s="156"/>
      <c r="G94" s="157"/>
    </row>
    <row r="95" spans="1:7" ht="81.75" customHeight="1">
      <c r="A95" s="107"/>
      <c r="B95" s="263" t="s">
        <v>1261</v>
      </c>
      <c r="C95" s="264"/>
      <c r="D95" s="265"/>
      <c r="E95" s="155" t="s">
        <v>101</v>
      </c>
      <c r="F95" s="156"/>
      <c r="G95" s="157"/>
    </row>
    <row r="96" spans="1:7" ht="174.75" customHeight="1">
      <c r="A96" s="107"/>
      <c r="B96" s="152" t="s">
        <v>971</v>
      </c>
      <c r="C96" s="153"/>
      <c r="D96" s="154"/>
      <c r="E96" s="155" t="s">
        <v>972</v>
      </c>
      <c r="F96" s="156"/>
      <c r="G96" s="157"/>
    </row>
    <row r="97" spans="1:7" ht="94.9" customHeight="1">
      <c r="A97" s="65"/>
      <c r="B97" s="582" t="s">
        <v>1388</v>
      </c>
      <c r="C97" s="583"/>
      <c r="D97" s="584"/>
      <c r="E97" s="431" t="s">
        <v>59</v>
      </c>
      <c r="F97" s="432"/>
      <c r="G97" s="433"/>
    </row>
    <row r="98" spans="1:7" ht="179.25" customHeight="1">
      <c r="A98" s="107"/>
      <c r="B98" s="263" t="s">
        <v>106</v>
      </c>
      <c r="C98" s="264"/>
      <c r="D98" s="265"/>
      <c r="E98" s="155" t="s">
        <v>958</v>
      </c>
      <c r="F98" s="156"/>
      <c r="G98" s="157"/>
    </row>
    <row r="99" spans="1:7" ht="89.65" customHeight="1">
      <c r="A99" s="456"/>
      <c r="B99" s="222" t="s">
        <v>107</v>
      </c>
      <c r="C99" s="223"/>
      <c r="D99" s="427"/>
      <c r="E99" s="155" t="s">
        <v>582</v>
      </c>
      <c r="F99" s="156"/>
      <c r="G99" s="157"/>
    </row>
    <row r="100" spans="1:7" ht="193.5" customHeight="1">
      <c r="A100" s="457"/>
      <c r="B100" s="224"/>
      <c r="C100" s="193"/>
      <c r="D100" s="428"/>
      <c r="E100" s="155" t="s">
        <v>1001</v>
      </c>
      <c r="F100" s="156"/>
      <c r="G100" s="157"/>
    </row>
    <row r="101" spans="1:7" ht="290.45" customHeight="1">
      <c r="A101" s="457"/>
      <c r="B101" s="358"/>
      <c r="C101" s="192"/>
      <c r="D101" s="429"/>
      <c r="E101" s="155" t="s">
        <v>959</v>
      </c>
      <c r="F101" s="156"/>
      <c r="G101" s="157"/>
    </row>
    <row r="102" spans="1:7" ht="73.5" customHeight="1">
      <c r="A102" s="109"/>
      <c r="B102" s="263" t="s">
        <v>108</v>
      </c>
      <c r="C102" s="264"/>
      <c r="D102" s="265"/>
      <c r="E102" s="155" t="s">
        <v>109</v>
      </c>
      <c r="F102" s="156"/>
      <c r="G102" s="157"/>
    </row>
    <row r="103" spans="1:7" ht="128.44999999999999" customHeight="1">
      <c r="A103" s="65"/>
      <c r="B103" s="263" t="s">
        <v>864</v>
      </c>
      <c r="C103" s="264"/>
      <c r="D103" s="265"/>
      <c r="E103" s="155" t="s">
        <v>1264</v>
      </c>
      <c r="F103" s="156"/>
      <c r="G103" s="157"/>
    </row>
    <row r="104" spans="1:7" ht="68.650000000000006" customHeight="1">
      <c r="A104" s="65"/>
      <c r="B104" s="152" t="s">
        <v>47</v>
      </c>
      <c r="C104" s="153"/>
      <c r="D104" s="154"/>
      <c r="E104" s="155" t="s">
        <v>242</v>
      </c>
      <c r="F104" s="156"/>
      <c r="G104" s="157"/>
    </row>
    <row r="105" spans="1:7" ht="131.25" customHeight="1">
      <c r="A105" s="76"/>
      <c r="B105" s="263" t="s">
        <v>954</v>
      </c>
      <c r="C105" s="264"/>
      <c r="D105" s="265"/>
      <c r="E105" s="155" t="s">
        <v>963</v>
      </c>
      <c r="F105" s="156"/>
      <c r="G105" s="157"/>
    </row>
    <row r="106" spans="1:7" ht="190.5" customHeight="1">
      <c r="A106" s="76"/>
      <c r="B106" s="263" t="s">
        <v>955</v>
      </c>
      <c r="C106" s="264"/>
      <c r="D106" s="265"/>
      <c r="E106" s="155" t="s">
        <v>1009</v>
      </c>
      <c r="F106" s="156"/>
      <c r="G106" s="157"/>
    </row>
    <row r="107" spans="1:7" ht="112.7" customHeight="1">
      <c r="A107" s="76"/>
      <c r="B107" s="263" t="s">
        <v>967</v>
      </c>
      <c r="C107" s="264"/>
      <c r="D107" s="265"/>
      <c r="E107" s="155" t="s">
        <v>1010</v>
      </c>
      <c r="F107" s="156"/>
      <c r="G107" s="157"/>
    </row>
    <row r="108" spans="1:7" ht="100.5" customHeight="1">
      <c r="A108" s="76"/>
      <c r="B108" s="263" t="s">
        <v>956</v>
      </c>
      <c r="C108" s="264"/>
      <c r="D108" s="265"/>
      <c r="E108" s="155" t="s">
        <v>1011</v>
      </c>
      <c r="F108" s="156"/>
      <c r="G108" s="157"/>
    </row>
    <row r="109" spans="1:7" ht="120" customHeight="1">
      <c r="A109" s="65"/>
      <c r="B109" s="263" t="s">
        <v>112</v>
      </c>
      <c r="C109" s="264"/>
      <c r="D109" s="265"/>
      <c r="E109" s="155" t="s">
        <v>661</v>
      </c>
      <c r="F109" s="156"/>
      <c r="G109" s="157"/>
    </row>
    <row r="110" spans="1:7" ht="70.5" customHeight="1" thickBot="1">
      <c r="A110" s="65"/>
      <c r="B110" s="263" t="s">
        <v>113</v>
      </c>
      <c r="C110" s="264"/>
      <c r="D110" s="265"/>
      <c r="E110" s="155" t="s">
        <v>1496</v>
      </c>
      <c r="F110" s="156"/>
      <c r="G110" s="157"/>
    </row>
    <row r="111" spans="1:7" ht="32.65" customHeight="1" thickBot="1">
      <c r="A111" s="65"/>
      <c r="B111" s="7" t="s">
        <v>387</v>
      </c>
      <c r="C111" s="161" t="s">
        <v>115</v>
      </c>
      <c r="D111" s="162"/>
      <c r="E111" s="162"/>
      <c r="F111" s="162"/>
      <c r="G111" s="163"/>
    </row>
    <row r="112" spans="1:7" ht="32.65" customHeight="1">
      <c r="A112" s="65"/>
      <c r="B112" s="453" t="s">
        <v>116</v>
      </c>
      <c r="C112" s="454"/>
      <c r="D112" s="454"/>
      <c r="E112" s="454"/>
      <c r="F112" s="454"/>
      <c r="G112" s="455"/>
    </row>
    <row r="113" spans="1:7" ht="190.9" customHeight="1" thickBot="1">
      <c r="A113" s="65"/>
      <c r="B113" s="450" t="s">
        <v>1391</v>
      </c>
      <c r="C113" s="451"/>
      <c r="D113" s="451"/>
      <c r="E113" s="451"/>
      <c r="F113" s="451"/>
      <c r="G113" s="452"/>
    </row>
    <row r="114" spans="1:7" ht="37.9" customHeight="1" thickBot="1">
      <c r="A114" s="65"/>
      <c r="B114" s="7" t="s">
        <v>753</v>
      </c>
      <c r="C114" s="161" t="s">
        <v>118</v>
      </c>
      <c r="D114" s="162"/>
      <c r="E114" s="162"/>
      <c r="F114" s="162"/>
      <c r="G114" s="163"/>
    </row>
    <row r="115" spans="1:7" ht="58.9" customHeight="1" thickBot="1">
      <c r="A115" s="65"/>
      <c r="B115" s="275" t="s">
        <v>1504</v>
      </c>
      <c r="C115" s="276"/>
      <c r="D115" s="276"/>
      <c r="E115" s="276"/>
      <c r="F115" s="276"/>
      <c r="G115" s="277"/>
    </row>
    <row r="116" spans="1:7" ht="28.15" customHeight="1" thickBot="1">
      <c r="A116" s="65"/>
      <c r="B116" s="447" t="s">
        <v>1389</v>
      </c>
      <c r="C116" s="448"/>
      <c r="D116" s="448"/>
      <c r="E116" s="448"/>
      <c r="F116" s="448"/>
      <c r="G116" s="449"/>
    </row>
    <row r="117" spans="1:7" ht="36.6" customHeight="1" thickBot="1">
      <c r="B117" s="7" t="s">
        <v>1065</v>
      </c>
      <c r="C117" s="458" t="s">
        <v>765</v>
      </c>
      <c r="D117" s="459"/>
      <c r="E117" s="459"/>
      <c r="F117" s="459"/>
      <c r="G117" s="460"/>
    </row>
    <row r="118" spans="1:7" ht="90.75" customHeight="1" thickBot="1">
      <c r="B118" s="447" t="s">
        <v>890</v>
      </c>
      <c r="C118" s="448"/>
      <c r="D118" s="448"/>
      <c r="E118" s="448"/>
      <c r="F118" s="448"/>
      <c r="G118" s="449"/>
    </row>
    <row r="119" spans="1:7">
      <c r="B119" s="85" t="s">
        <v>751</v>
      </c>
      <c r="G119" s="97" t="str">
        <f>+'1. COND. BÁSICAS TRDM'!G211</f>
        <v>VERSIÓN: SEP 2026</v>
      </c>
    </row>
    <row r="120" spans="1:7">
      <c r="B120" s="85"/>
    </row>
  </sheetData>
  <mergeCells count="192">
    <mergeCell ref="C117:G117"/>
    <mergeCell ref="B118:G118"/>
    <mergeCell ref="B108:D108"/>
    <mergeCell ref="E108:G108"/>
    <mergeCell ref="A99:A101"/>
    <mergeCell ref="B115:G115"/>
    <mergeCell ref="B116:G116"/>
    <mergeCell ref="B109:D109"/>
    <mergeCell ref="E109:G109"/>
    <mergeCell ref="B110:D110"/>
    <mergeCell ref="E110:G110"/>
    <mergeCell ref="B96:D96"/>
    <mergeCell ref="E96:G96"/>
    <mergeCell ref="B99:D101"/>
    <mergeCell ref="E100:G100"/>
    <mergeCell ref="E101:G101"/>
    <mergeCell ref="C111:G111"/>
    <mergeCell ref="B112:G112"/>
    <mergeCell ref="B113:G113"/>
    <mergeCell ref="C114:G114"/>
    <mergeCell ref="B104:D104"/>
    <mergeCell ref="E104:G104"/>
    <mergeCell ref="B106:D106"/>
    <mergeCell ref="E106:G106"/>
    <mergeCell ref="B105:D105"/>
    <mergeCell ref="E105:G105"/>
    <mergeCell ref="B98:D98"/>
    <mergeCell ref="E98:G98"/>
    <mergeCell ref="E99:G99"/>
    <mergeCell ref="B102:D102"/>
    <mergeCell ref="E102:G102"/>
    <mergeCell ref="B107:D107"/>
    <mergeCell ref="E107:G107"/>
    <mergeCell ref="B103:D103"/>
    <mergeCell ref="E103:G103"/>
    <mergeCell ref="B93:D93"/>
    <mergeCell ref="E94:G94"/>
    <mergeCell ref="B90:D90"/>
    <mergeCell ref="E90:G90"/>
    <mergeCell ref="B91:D91"/>
    <mergeCell ref="E91:G91"/>
    <mergeCell ref="B92:D92"/>
    <mergeCell ref="E92:G92"/>
    <mergeCell ref="B95:D95"/>
    <mergeCell ref="E95:G95"/>
    <mergeCell ref="E93:G93"/>
    <mergeCell ref="B94:D94"/>
    <mergeCell ref="B86:D86"/>
    <mergeCell ref="E86:G86"/>
    <mergeCell ref="B87:D87"/>
    <mergeCell ref="E87:G87"/>
    <mergeCell ref="B89:D89"/>
    <mergeCell ref="E89:G89"/>
    <mergeCell ref="B88:D88"/>
    <mergeCell ref="E88:G88"/>
    <mergeCell ref="B82:D82"/>
    <mergeCell ref="E82:G82"/>
    <mergeCell ref="B83:D83"/>
    <mergeCell ref="E83:G83"/>
    <mergeCell ref="B84:D84"/>
    <mergeCell ref="E84:G84"/>
    <mergeCell ref="B85:D85"/>
    <mergeCell ref="E85:G85"/>
    <mergeCell ref="B79:D79"/>
    <mergeCell ref="E79:G79"/>
    <mergeCell ref="B80:D80"/>
    <mergeCell ref="E80:G80"/>
    <mergeCell ref="B81:D81"/>
    <mergeCell ref="E81:G81"/>
    <mergeCell ref="B75:D75"/>
    <mergeCell ref="E75:G75"/>
    <mergeCell ref="B76:D76"/>
    <mergeCell ref="E76:G76"/>
    <mergeCell ref="B78:D78"/>
    <mergeCell ref="E78:G78"/>
    <mergeCell ref="B77:D77"/>
    <mergeCell ref="E77:G77"/>
    <mergeCell ref="B73:D73"/>
    <mergeCell ref="E73:G73"/>
    <mergeCell ref="B74:D74"/>
    <mergeCell ref="E74:G74"/>
    <mergeCell ref="B69:D69"/>
    <mergeCell ref="E69:G69"/>
    <mergeCell ref="B70:D70"/>
    <mergeCell ref="E70:G70"/>
    <mergeCell ref="B71:D71"/>
    <mergeCell ref="E71:G71"/>
    <mergeCell ref="B72:D72"/>
    <mergeCell ref="E72:G72"/>
    <mergeCell ref="B62:D62"/>
    <mergeCell ref="E62:G62"/>
    <mergeCell ref="B64:D68"/>
    <mergeCell ref="E64:G64"/>
    <mergeCell ref="E65:G65"/>
    <mergeCell ref="E66:G66"/>
    <mergeCell ref="E67:G67"/>
    <mergeCell ref="E68:G68"/>
    <mergeCell ref="B59:D59"/>
    <mergeCell ref="E59:G59"/>
    <mergeCell ref="B60:D60"/>
    <mergeCell ref="E60:G60"/>
    <mergeCell ref="B61:D61"/>
    <mergeCell ref="E61:G61"/>
    <mergeCell ref="B63:D63"/>
    <mergeCell ref="E63:G63"/>
    <mergeCell ref="B58:D58"/>
    <mergeCell ref="E58:G58"/>
    <mergeCell ref="B51:D51"/>
    <mergeCell ref="E51:G51"/>
    <mergeCell ref="B53:D53"/>
    <mergeCell ref="E53:G53"/>
    <mergeCell ref="B50:D50"/>
    <mergeCell ref="E50:G50"/>
    <mergeCell ref="B45:D45"/>
    <mergeCell ref="E45:G45"/>
    <mergeCell ref="B46:D46"/>
    <mergeCell ref="E46:G46"/>
    <mergeCell ref="B47:D47"/>
    <mergeCell ref="E47:G47"/>
    <mergeCell ref="C54:G54"/>
    <mergeCell ref="B57:D57"/>
    <mergeCell ref="E57:G57"/>
    <mergeCell ref="B52:D52"/>
    <mergeCell ref="E52:G52"/>
    <mergeCell ref="B55:D55"/>
    <mergeCell ref="E55:G55"/>
    <mergeCell ref="B56:D56"/>
    <mergeCell ref="E56:G56"/>
    <mergeCell ref="B44:D44"/>
    <mergeCell ref="E44:G44"/>
    <mergeCell ref="B40:D40"/>
    <mergeCell ref="E40:G40"/>
    <mergeCell ref="B41:D41"/>
    <mergeCell ref="E41:G41"/>
    <mergeCell ref="B48:D48"/>
    <mergeCell ref="E48:G48"/>
    <mergeCell ref="B49:D49"/>
    <mergeCell ref="E49:G49"/>
    <mergeCell ref="B34:G34"/>
    <mergeCell ref="C35:G35"/>
    <mergeCell ref="B36:D36"/>
    <mergeCell ref="E36:G36"/>
    <mergeCell ref="B37:D37"/>
    <mergeCell ref="E37:G37"/>
    <mergeCell ref="B42:D42"/>
    <mergeCell ref="E42:G42"/>
    <mergeCell ref="B43:D43"/>
    <mergeCell ref="E43:G43"/>
    <mergeCell ref="B16:G16"/>
    <mergeCell ref="C17:G17"/>
    <mergeCell ref="B18:E18"/>
    <mergeCell ref="F18:G18"/>
    <mergeCell ref="C9:E9"/>
    <mergeCell ref="C10:E10"/>
    <mergeCell ref="C11:E11"/>
    <mergeCell ref="B23:E23"/>
    <mergeCell ref="F23:G23"/>
    <mergeCell ref="B19:E19"/>
    <mergeCell ref="F19:G19"/>
    <mergeCell ref="B22:E22"/>
    <mergeCell ref="F22:G22"/>
    <mergeCell ref="B20:E20"/>
    <mergeCell ref="F20:G20"/>
    <mergeCell ref="B21:E21"/>
    <mergeCell ref="F21:G21"/>
    <mergeCell ref="C12:G12"/>
    <mergeCell ref="B13:G13"/>
    <mergeCell ref="C14:G14"/>
    <mergeCell ref="B30:G30"/>
    <mergeCell ref="B97:D97"/>
    <mergeCell ref="E97:G97"/>
    <mergeCell ref="B3:G3"/>
    <mergeCell ref="B4:G4"/>
    <mergeCell ref="B5:G5"/>
    <mergeCell ref="B6:G6"/>
    <mergeCell ref="B7:G7"/>
    <mergeCell ref="C8:G8"/>
    <mergeCell ref="B31:G31"/>
    <mergeCell ref="B32:G32"/>
    <mergeCell ref="C33:G33"/>
    <mergeCell ref="C28:G28"/>
    <mergeCell ref="B29:G29"/>
    <mergeCell ref="C26:G26"/>
    <mergeCell ref="C25:G25"/>
    <mergeCell ref="C27:G27"/>
    <mergeCell ref="B38:D38"/>
    <mergeCell ref="E38:G38"/>
    <mergeCell ref="B24:E24"/>
    <mergeCell ref="F24:G24"/>
    <mergeCell ref="B39:D39"/>
    <mergeCell ref="E39:G39"/>
    <mergeCell ref="B15:G15"/>
  </mergeCells>
  <pageMargins left="0.7" right="0.7" top="0.75" bottom="0.75" header="0.3" footer="0.3"/>
  <pageSetup scale="38" orientation="portrait" r:id="rId1"/>
  <rowBreaks count="1" manualBreakCount="1">
    <brk id="99"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sheetPr>
  <dimension ref="A1:XFB365"/>
  <sheetViews>
    <sheetView showGridLines="0" view="pageBreakPreview" topLeftCell="A86" zoomScale="80" zoomScaleNormal="100" zoomScaleSheetLayoutView="80" workbookViewId="0">
      <selection activeCell="B88" sqref="B88:G88"/>
    </sheetView>
  </sheetViews>
  <sheetFormatPr baseColWidth="10" defaultColWidth="0" defaultRowHeight="17.25" zeroHeight="1"/>
  <cols>
    <col min="1" max="1" width="6.7109375" style="103" customWidth="1"/>
    <col min="2" max="2" width="22" style="103" customWidth="1"/>
    <col min="3" max="3" width="25.140625" style="103" customWidth="1"/>
    <col min="4" max="4" width="33.7109375" style="103" customWidth="1"/>
    <col min="5" max="5" width="51" style="103" customWidth="1"/>
    <col min="6" max="6" width="23.28515625" style="103" customWidth="1"/>
    <col min="7" max="7" width="39.42578125" style="110" customWidth="1"/>
    <col min="8" max="8" width="9" style="104" customWidth="1"/>
    <col min="9" max="16382" width="11.42578125" style="103" hidden="1"/>
    <col min="16383" max="16383" width="2.42578125" style="103" customWidth="1"/>
    <col min="16384" max="16384" width="5.7109375" style="103" customWidth="1"/>
  </cols>
  <sheetData>
    <row r="1" spans="2:8"/>
    <row r="2" spans="2:8" s="20" customFormat="1" ht="22.7" customHeight="1" thickBot="1">
      <c r="B2" s="21"/>
      <c r="G2" s="72"/>
      <c r="H2" s="65"/>
    </row>
    <row r="3" spans="2:8" s="20" customFormat="1" ht="42" customHeight="1">
      <c r="B3" s="375" t="str">
        <f>+'1. COND. BÁSICAS TRDM'!B3:G3</f>
        <v>PARQUES NACIONALES NATURALES DE COLOMBIA - PNNC</v>
      </c>
      <c r="C3" s="376"/>
      <c r="D3" s="376"/>
      <c r="E3" s="376"/>
      <c r="F3" s="376"/>
      <c r="G3" s="377"/>
      <c r="H3" s="71"/>
    </row>
    <row r="4" spans="2:8" s="20" customFormat="1" ht="24" customHeight="1">
      <c r="B4" s="173" t="s">
        <v>1495</v>
      </c>
      <c r="C4" s="174"/>
      <c r="D4" s="174"/>
      <c r="E4" s="174"/>
      <c r="F4" s="174"/>
      <c r="G4" s="175"/>
      <c r="H4" s="65"/>
    </row>
    <row r="5" spans="2:8" s="20" customFormat="1" ht="24" customHeight="1">
      <c r="B5" s="173" t="s">
        <v>0</v>
      </c>
      <c r="C5" s="174"/>
      <c r="D5" s="174"/>
      <c r="E5" s="174"/>
      <c r="F5" s="174"/>
      <c r="G5" s="175"/>
      <c r="H5" s="113"/>
    </row>
    <row r="6" spans="2:8" s="20" customFormat="1" ht="18" customHeight="1" thickBot="1">
      <c r="B6" s="179"/>
      <c r="C6" s="180"/>
      <c r="D6" s="180"/>
      <c r="E6" s="180"/>
      <c r="F6" s="180"/>
      <c r="G6" s="181"/>
      <c r="H6" s="65"/>
    </row>
    <row r="7" spans="2:8" s="20" customFormat="1" ht="42" customHeight="1" thickBot="1">
      <c r="B7" s="378" t="s">
        <v>1239</v>
      </c>
      <c r="C7" s="379"/>
      <c r="D7" s="379"/>
      <c r="E7" s="379"/>
      <c r="F7" s="379"/>
      <c r="G7" s="380"/>
      <c r="H7" s="65"/>
    </row>
    <row r="8" spans="2:8" s="20" customFormat="1" ht="30.4" customHeight="1" thickBot="1">
      <c r="B8" s="7" t="s">
        <v>297</v>
      </c>
      <c r="C8" s="161" t="s">
        <v>2</v>
      </c>
      <c r="D8" s="162"/>
      <c r="E8" s="162"/>
      <c r="F8" s="162"/>
      <c r="G8" s="163"/>
      <c r="H8" s="65"/>
    </row>
    <row r="9" spans="2:8" s="20" customFormat="1" ht="30" customHeight="1">
      <c r="B9" s="114" t="s">
        <v>3</v>
      </c>
      <c r="C9" s="629" t="str">
        <f>+B3</f>
        <v>PARQUES NACIONALES NATURALES DE COLOMBIA - PNNC</v>
      </c>
      <c r="D9" s="192"/>
      <c r="E9" s="192"/>
      <c r="F9" s="102" t="s">
        <v>4</v>
      </c>
      <c r="G9" s="54" t="str">
        <f>+'10. G4. COND. BÁSICAS DRONES'!$G$10</f>
        <v>830.016.624-7</v>
      </c>
      <c r="H9" s="65"/>
    </row>
    <row r="10" spans="2:8" s="20" customFormat="1" ht="30" customHeight="1">
      <c r="B10" s="115" t="s">
        <v>5</v>
      </c>
      <c r="C10" s="629" t="str">
        <f>+C9</f>
        <v>PARQUES NACIONALES NATURALES DE COLOMBIA - PNNC</v>
      </c>
      <c r="D10" s="192"/>
      <c r="E10" s="192"/>
      <c r="F10" s="88" t="s">
        <v>4</v>
      </c>
      <c r="G10" s="54" t="str">
        <f>+G9</f>
        <v>830.016.624-7</v>
      </c>
      <c r="H10" s="65"/>
    </row>
    <row r="11" spans="2:8" s="20" customFormat="1" ht="30" customHeight="1" thickBot="1">
      <c r="B11" s="115" t="s">
        <v>6</v>
      </c>
      <c r="C11" s="630" t="str">
        <f>+C9</f>
        <v>PARQUES NACIONALES NATURALES DE COLOMBIA - PNNC</v>
      </c>
      <c r="D11" s="193"/>
      <c r="E11" s="193"/>
      <c r="F11" s="89" t="s">
        <v>4</v>
      </c>
      <c r="G11" s="58" t="str">
        <f>+G9</f>
        <v>830.016.624-7</v>
      </c>
      <c r="H11" s="65"/>
    </row>
    <row r="12" spans="2:8" s="20" customFormat="1" ht="30.4" customHeight="1" thickBot="1">
      <c r="B12" s="6" t="s">
        <v>1240</v>
      </c>
      <c r="C12" s="161" t="s">
        <v>8</v>
      </c>
      <c r="D12" s="162"/>
      <c r="E12" s="162"/>
      <c r="F12" s="162"/>
      <c r="G12" s="163"/>
      <c r="H12" s="65"/>
    </row>
    <row r="13" spans="2:8" ht="65.650000000000006" customHeight="1" thickBot="1">
      <c r="B13" s="631" t="s">
        <v>1067</v>
      </c>
      <c r="C13" s="632"/>
      <c r="D13" s="632"/>
      <c r="E13" s="632"/>
      <c r="F13" s="633"/>
      <c r="G13" s="634"/>
    </row>
    <row r="14" spans="2:8" ht="30.4" customHeight="1" thickBot="1">
      <c r="B14" s="7" t="s">
        <v>298</v>
      </c>
      <c r="C14" s="161" t="s">
        <v>702</v>
      </c>
      <c r="D14" s="162"/>
      <c r="E14" s="162"/>
      <c r="F14" s="162"/>
      <c r="G14" s="163"/>
    </row>
    <row r="15" spans="2:8" ht="31.5" customHeight="1" thickBot="1">
      <c r="B15" s="185" t="s">
        <v>1493</v>
      </c>
      <c r="C15" s="185"/>
      <c r="D15" s="185"/>
      <c r="E15" s="185"/>
      <c r="F15" s="185"/>
      <c r="G15" s="185"/>
    </row>
    <row r="16" spans="2:8" ht="31.9" customHeight="1" thickBot="1">
      <c r="B16" s="7" t="s">
        <v>844</v>
      </c>
      <c r="C16" s="622" t="s">
        <v>703</v>
      </c>
      <c r="D16" s="623"/>
      <c r="E16" s="624">
        <v>7886063103.1099997</v>
      </c>
      <c r="F16" s="625"/>
      <c r="G16" s="626"/>
    </row>
    <row r="17" spans="2:7" ht="59.1" customHeight="1" thickBot="1">
      <c r="B17" s="7" t="s">
        <v>1241</v>
      </c>
      <c r="C17" s="622" t="s">
        <v>704</v>
      </c>
      <c r="D17" s="623"/>
      <c r="E17" s="627" t="s">
        <v>1394</v>
      </c>
      <c r="F17" s="627"/>
      <c r="G17" s="628"/>
    </row>
    <row r="18" spans="2:7" ht="39" customHeight="1">
      <c r="B18" s="6" t="s">
        <v>300</v>
      </c>
      <c r="C18" s="189" t="s">
        <v>449</v>
      </c>
      <c r="D18" s="190"/>
      <c r="E18" s="190"/>
      <c r="F18" s="190"/>
      <c r="G18" s="191"/>
    </row>
    <row r="19" spans="2:7" ht="39" customHeight="1" thickBot="1">
      <c r="B19" s="605" t="s">
        <v>805</v>
      </c>
      <c r="C19" s="606"/>
      <c r="D19" s="606"/>
      <c r="E19" s="606"/>
      <c r="F19" s="606"/>
      <c r="G19" s="607"/>
    </row>
    <row r="20" spans="2:7" ht="28.5" customHeight="1" thickTop="1">
      <c r="B20" s="608" t="s">
        <v>906</v>
      </c>
      <c r="C20" s="609"/>
      <c r="D20" s="609"/>
      <c r="E20" s="609"/>
      <c r="F20" s="609"/>
      <c r="G20" s="610"/>
    </row>
    <row r="21" spans="2:7" ht="30.75" customHeight="1">
      <c r="B21" s="201" t="s">
        <v>949</v>
      </c>
      <c r="C21" s="156"/>
      <c r="D21" s="156"/>
      <c r="E21" s="156"/>
      <c r="F21" s="156"/>
      <c r="G21" s="157"/>
    </row>
    <row r="22" spans="2:7" ht="39" customHeight="1">
      <c r="B22" s="201" t="s">
        <v>884</v>
      </c>
      <c r="C22" s="156"/>
      <c r="D22" s="156"/>
      <c r="E22" s="156"/>
      <c r="F22" s="156"/>
      <c r="G22" s="157"/>
    </row>
    <row r="23" spans="2:7" ht="39" customHeight="1" thickBot="1">
      <c r="B23" s="550" t="s">
        <v>1395</v>
      </c>
      <c r="C23" s="551"/>
      <c r="D23" s="551"/>
      <c r="E23" s="551"/>
      <c r="F23" s="551"/>
      <c r="G23" s="604"/>
    </row>
    <row r="24" spans="2:7" ht="30.4" customHeight="1" thickBot="1">
      <c r="B24" s="7" t="s">
        <v>434</v>
      </c>
      <c r="C24" s="161" t="s">
        <v>222</v>
      </c>
      <c r="D24" s="162"/>
      <c r="E24" s="162"/>
      <c r="F24" s="162"/>
      <c r="G24" s="163"/>
    </row>
    <row r="25" spans="2:7" ht="45.4" customHeight="1">
      <c r="B25" s="152" t="s">
        <v>705</v>
      </c>
      <c r="C25" s="153"/>
      <c r="D25" s="154"/>
      <c r="E25" s="155" t="s">
        <v>706</v>
      </c>
      <c r="F25" s="156"/>
      <c r="G25" s="157"/>
    </row>
    <row r="26" spans="2:7" ht="372" customHeight="1">
      <c r="B26" s="574" t="s">
        <v>707</v>
      </c>
      <c r="C26" s="575"/>
      <c r="D26" s="576"/>
      <c r="E26" s="155" t="s">
        <v>740</v>
      </c>
      <c r="F26" s="156"/>
      <c r="G26" s="157"/>
    </row>
    <row r="27" spans="2:7" ht="243.75" customHeight="1">
      <c r="B27" s="574" t="s">
        <v>708</v>
      </c>
      <c r="C27" s="575"/>
      <c r="D27" s="576"/>
      <c r="E27" s="155" t="s">
        <v>709</v>
      </c>
      <c r="F27" s="156"/>
      <c r="G27" s="157"/>
    </row>
    <row r="28" spans="2:7" ht="141.75" customHeight="1">
      <c r="B28" s="574" t="s">
        <v>710</v>
      </c>
      <c r="C28" s="575"/>
      <c r="D28" s="576"/>
      <c r="E28" s="155" t="s">
        <v>711</v>
      </c>
      <c r="F28" s="156"/>
      <c r="G28" s="157"/>
    </row>
    <row r="29" spans="2:7" ht="154.5" customHeight="1">
      <c r="B29" s="574" t="s">
        <v>712</v>
      </c>
      <c r="C29" s="575"/>
      <c r="D29" s="576"/>
      <c r="E29" s="155" t="s">
        <v>713</v>
      </c>
      <c r="F29" s="156"/>
      <c r="G29" s="157"/>
    </row>
    <row r="30" spans="2:7" ht="131.25" customHeight="1">
      <c r="B30" s="574" t="s">
        <v>714</v>
      </c>
      <c r="C30" s="575"/>
      <c r="D30" s="576"/>
      <c r="E30" s="155" t="s">
        <v>715</v>
      </c>
      <c r="F30" s="156"/>
      <c r="G30" s="157"/>
    </row>
    <row r="31" spans="2:7" ht="67.150000000000006" customHeight="1">
      <c r="B31" s="152" t="s">
        <v>716</v>
      </c>
      <c r="C31" s="153"/>
      <c r="D31" s="154"/>
      <c r="E31" s="155" t="s">
        <v>717</v>
      </c>
      <c r="F31" s="156"/>
      <c r="G31" s="157"/>
    </row>
    <row r="32" spans="2:7" ht="67.150000000000006" customHeight="1">
      <c r="B32" s="574" t="s">
        <v>718</v>
      </c>
      <c r="C32" s="575"/>
      <c r="D32" s="576"/>
      <c r="E32" s="155" t="s">
        <v>719</v>
      </c>
      <c r="F32" s="156"/>
      <c r="G32" s="157"/>
    </row>
    <row r="33" spans="2:7" ht="75" customHeight="1">
      <c r="B33" s="612" t="s">
        <v>1396</v>
      </c>
      <c r="C33" s="613"/>
      <c r="D33" s="614"/>
      <c r="E33" s="431" t="s">
        <v>720</v>
      </c>
      <c r="F33" s="432"/>
      <c r="G33" s="433"/>
    </row>
    <row r="34" spans="2:7" ht="129.75" customHeight="1">
      <c r="B34" s="615"/>
      <c r="C34" s="616"/>
      <c r="D34" s="617"/>
      <c r="E34" s="618" t="s">
        <v>721</v>
      </c>
      <c r="F34" s="619"/>
      <c r="G34" s="620"/>
    </row>
    <row r="35" spans="2:7" ht="165.4" customHeight="1">
      <c r="B35" s="574" t="s">
        <v>1068</v>
      </c>
      <c r="C35" s="575"/>
      <c r="D35" s="576"/>
      <c r="E35" s="155" t="s">
        <v>1069</v>
      </c>
      <c r="F35" s="156"/>
      <c r="G35" s="157"/>
    </row>
    <row r="36" spans="2:7" ht="199.9" customHeight="1">
      <c r="B36" s="152" t="s">
        <v>1397</v>
      </c>
      <c r="C36" s="153"/>
      <c r="D36" s="154"/>
      <c r="E36" s="155" t="s">
        <v>741</v>
      </c>
      <c r="F36" s="156"/>
      <c r="G36" s="157"/>
    </row>
    <row r="37" spans="2:7" ht="67.150000000000006" customHeight="1" thickBot="1">
      <c r="B37" s="447" t="s">
        <v>722</v>
      </c>
      <c r="C37" s="448"/>
      <c r="D37" s="611"/>
      <c r="E37" s="621" t="s">
        <v>723</v>
      </c>
      <c r="F37" s="541"/>
      <c r="G37" s="542"/>
    </row>
    <row r="38" spans="2:7" ht="108" customHeight="1" thickBot="1">
      <c r="B38" s="447" t="s">
        <v>1398</v>
      </c>
      <c r="C38" s="448"/>
      <c r="D38" s="611"/>
      <c r="E38" s="621" t="s">
        <v>724</v>
      </c>
      <c r="F38" s="541"/>
      <c r="G38" s="542"/>
    </row>
    <row r="39" spans="2:7" ht="190.15" customHeight="1">
      <c r="B39" s="615" t="s">
        <v>1399</v>
      </c>
      <c r="C39" s="616"/>
      <c r="D39" s="617"/>
      <c r="E39" s="254" t="s">
        <v>1404</v>
      </c>
      <c r="F39" s="255"/>
      <c r="G39" s="256"/>
    </row>
    <row r="40" spans="2:7" ht="129.6" customHeight="1" thickBot="1">
      <c r="B40" s="447" t="s">
        <v>1400</v>
      </c>
      <c r="C40" s="448"/>
      <c r="D40" s="611"/>
      <c r="E40" s="155" t="s">
        <v>728</v>
      </c>
      <c r="F40" s="156"/>
      <c r="G40" s="157"/>
    </row>
    <row r="41" spans="2:7" ht="58.15" customHeight="1">
      <c r="B41" s="601" t="s">
        <v>565</v>
      </c>
      <c r="C41" s="602"/>
      <c r="D41" s="603"/>
      <c r="E41" s="155" t="s">
        <v>634</v>
      </c>
      <c r="F41" s="156"/>
      <c r="G41" s="157"/>
    </row>
    <row r="42" spans="2:7" ht="46.15" customHeight="1">
      <c r="B42" s="601" t="s">
        <v>566</v>
      </c>
      <c r="C42" s="602"/>
      <c r="D42" s="603"/>
      <c r="E42" s="155" t="s">
        <v>635</v>
      </c>
      <c r="F42" s="156"/>
      <c r="G42" s="157"/>
    </row>
    <row r="43" spans="2:7" ht="66.599999999999994" customHeight="1">
      <c r="B43" s="152" t="s">
        <v>697</v>
      </c>
      <c r="C43" s="153"/>
      <c r="D43" s="154"/>
      <c r="E43" s="155" t="s">
        <v>698</v>
      </c>
      <c r="F43" s="156"/>
      <c r="G43" s="157"/>
    </row>
    <row r="44" spans="2:7" ht="39" customHeight="1">
      <c r="B44" s="152" t="s">
        <v>40</v>
      </c>
      <c r="C44" s="153"/>
      <c r="D44" s="154"/>
      <c r="E44" s="155" t="s">
        <v>625</v>
      </c>
      <c r="F44" s="156"/>
      <c r="G44" s="157"/>
    </row>
    <row r="45" spans="2:7" ht="90.6" customHeight="1">
      <c r="B45" s="152" t="s">
        <v>567</v>
      </c>
      <c r="C45" s="153"/>
      <c r="D45" s="154"/>
      <c r="E45" s="155" t="s">
        <v>626</v>
      </c>
      <c r="F45" s="156"/>
      <c r="G45" s="157"/>
    </row>
    <row r="46" spans="2:7" ht="84" customHeight="1">
      <c r="B46" s="152" t="s">
        <v>568</v>
      </c>
      <c r="C46" s="153"/>
      <c r="D46" s="154"/>
      <c r="E46" s="155" t="s">
        <v>627</v>
      </c>
      <c r="F46" s="156"/>
      <c r="G46" s="157"/>
    </row>
    <row r="47" spans="2:7" ht="109.9" customHeight="1">
      <c r="B47" s="152" t="s">
        <v>569</v>
      </c>
      <c r="C47" s="153"/>
      <c r="D47" s="154"/>
      <c r="E47" s="155" t="s">
        <v>628</v>
      </c>
      <c r="F47" s="156"/>
      <c r="G47" s="157"/>
    </row>
    <row r="48" spans="2:7" ht="64.150000000000006" customHeight="1">
      <c r="B48" s="152" t="s">
        <v>570</v>
      </c>
      <c r="C48" s="153"/>
      <c r="D48" s="154"/>
      <c r="E48" s="155" t="s">
        <v>629</v>
      </c>
      <c r="F48" s="156"/>
      <c r="G48" s="157"/>
    </row>
    <row r="49" spans="2:7" ht="53.65" customHeight="1" thickBot="1">
      <c r="B49" s="152" t="s">
        <v>571</v>
      </c>
      <c r="C49" s="153"/>
      <c r="D49" s="154"/>
      <c r="E49" s="155" t="s">
        <v>631</v>
      </c>
      <c r="F49" s="156"/>
      <c r="G49" s="157"/>
    </row>
    <row r="50" spans="2:7" ht="30.4" customHeight="1" thickBot="1">
      <c r="B50" s="7" t="s">
        <v>302</v>
      </c>
      <c r="C50" s="161" t="s">
        <v>49</v>
      </c>
      <c r="D50" s="162"/>
      <c r="E50" s="162"/>
      <c r="F50" s="162"/>
      <c r="G50" s="163"/>
    </row>
    <row r="51" spans="2:7" ht="192.4" customHeight="1">
      <c r="B51" s="424" t="s">
        <v>1254</v>
      </c>
      <c r="C51" s="425"/>
      <c r="D51" s="426"/>
      <c r="E51" s="254" t="s">
        <v>1048</v>
      </c>
      <c r="F51" s="255"/>
      <c r="G51" s="256"/>
    </row>
    <row r="52" spans="2:7" ht="145.15" customHeight="1">
      <c r="B52" s="152" t="s">
        <v>68</v>
      </c>
      <c r="C52" s="153"/>
      <c r="D52" s="154"/>
      <c r="E52" s="254" t="s">
        <v>69</v>
      </c>
      <c r="F52" s="255"/>
      <c r="G52" s="256"/>
    </row>
    <row r="53" spans="2:7" ht="56.65" customHeight="1">
      <c r="B53" s="152" t="s">
        <v>1331</v>
      </c>
      <c r="C53" s="153"/>
      <c r="D53" s="154"/>
      <c r="E53" s="155" t="s">
        <v>146</v>
      </c>
      <c r="F53" s="156"/>
      <c r="G53" s="157"/>
    </row>
    <row r="54" spans="2:7" ht="56.65" customHeight="1">
      <c r="B54" s="152" t="s">
        <v>241</v>
      </c>
      <c r="C54" s="153"/>
      <c r="D54" s="154"/>
      <c r="E54" s="155" t="s">
        <v>65</v>
      </c>
      <c r="F54" s="156"/>
      <c r="G54" s="157"/>
    </row>
    <row r="55" spans="2:7" ht="99" customHeight="1">
      <c r="B55" s="152" t="s">
        <v>53</v>
      </c>
      <c r="C55" s="153"/>
      <c r="D55" s="154"/>
      <c r="E55" s="155" t="s">
        <v>54</v>
      </c>
      <c r="F55" s="156"/>
      <c r="G55" s="157"/>
    </row>
    <row r="56" spans="2:7" ht="177.75" customHeight="1">
      <c r="B56" s="152" t="s">
        <v>1063</v>
      </c>
      <c r="C56" s="153"/>
      <c r="D56" s="154"/>
      <c r="E56" s="155" t="s">
        <v>1205</v>
      </c>
      <c r="F56" s="156"/>
      <c r="G56" s="157"/>
    </row>
    <row r="57" spans="2:7" ht="121.9" customHeight="1">
      <c r="B57" s="152" t="s">
        <v>66</v>
      </c>
      <c r="C57" s="153"/>
      <c r="D57" s="154"/>
      <c r="E57" s="155" t="s">
        <v>67</v>
      </c>
      <c r="F57" s="156"/>
      <c r="G57" s="157"/>
    </row>
    <row r="58" spans="2:7" ht="118.15" customHeight="1">
      <c r="B58" s="152" t="s">
        <v>55</v>
      </c>
      <c r="C58" s="153"/>
      <c r="D58" s="154"/>
      <c r="E58" s="155" t="s">
        <v>56</v>
      </c>
      <c r="F58" s="156"/>
      <c r="G58" s="157"/>
    </row>
    <row r="59" spans="2:7" ht="151.15" customHeight="1">
      <c r="B59" s="152" t="s">
        <v>1256</v>
      </c>
      <c r="C59" s="153"/>
      <c r="D59" s="154"/>
      <c r="E59" s="155" t="s">
        <v>77</v>
      </c>
      <c r="F59" s="156"/>
      <c r="G59" s="157"/>
    </row>
    <row r="60" spans="2:7" ht="93.6" customHeight="1">
      <c r="B60" s="152" t="s">
        <v>52</v>
      </c>
      <c r="C60" s="153"/>
      <c r="D60" s="154"/>
      <c r="E60" s="155" t="s">
        <v>659</v>
      </c>
      <c r="F60" s="156"/>
      <c r="G60" s="157"/>
    </row>
    <row r="61" spans="2:7" ht="90.4" customHeight="1">
      <c r="B61" s="152" t="s">
        <v>152</v>
      </c>
      <c r="C61" s="153"/>
      <c r="D61" s="154"/>
      <c r="E61" s="155" t="s">
        <v>153</v>
      </c>
      <c r="F61" s="156"/>
      <c r="G61" s="157"/>
    </row>
    <row r="62" spans="2:7" ht="141" customHeight="1">
      <c r="B62" s="158" t="s">
        <v>1401</v>
      </c>
      <c r="C62" s="159"/>
      <c r="D62" s="160"/>
      <c r="E62" s="155" t="s">
        <v>88</v>
      </c>
      <c r="F62" s="156"/>
      <c r="G62" s="157"/>
    </row>
    <row r="63" spans="2:7" ht="58.15" customHeight="1">
      <c r="B63" s="263" t="s">
        <v>89</v>
      </c>
      <c r="C63" s="264"/>
      <c r="D63" s="265"/>
      <c r="E63" s="155" t="s">
        <v>90</v>
      </c>
      <c r="F63" s="156"/>
      <c r="G63" s="157"/>
    </row>
    <row r="64" spans="2:7" ht="123" customHeight="1">
      <c r="B64" s="263" t="s">
        <v>99</v>
      </c>
      <c r="C64" s="264"/>
      <c r="D64" s="265"/>
      <c r="E64" s="155" t="s">
        <v>100</v>
      </c>
      <c r="F64" s="156"/>
      <c r="G64" s="157"/>
    </row>
    <row r="65" spans="1:8" ht="54.4" customHeight="1">
      <c r="B65" s="152" t="s">
        <v>156</v>
      </c>
      <c r="C65" s="153"/>
      <c r="D65" s="154"/>
      <c r="E65" s="155" t="s">
        <v>157</v>
      </c>
      <c r="F65" s="156"/>
      <c r="G65" s="157"/>
    </row>
    <row r="66" spans="1:8" ht="120" customHeight="1">
      <c r="B66" s="152" t="s">
        <v>445</v>
      </c>
      <c r="C66" s="153"/>
      <c r="D66" s="154"/>
      <c r="E66" s="155" t="s">
        <v>518</v>
      </c>
      <c r="F66" s="156"/>
      <c r="G66" s="157"/>
    </row>
    <row r="67" spans="1:8" ht="120" customHeight="1">
      <c r="B67" s="263" t="s">
        <v>84</v>
      </c>
      <c r="C67" s="264"/>
      <c r="D67" s="265"/>
      <c r="E67" s="155" t="s">
        <v>85</v>
      </c>
      <c r="F67" s="156"/>
      <c r="G67" s="157"/>
    </row>
    <row r="68" spans="1:8" ht="181.15" customHeight="1">
      <c r="B68" s="263" t="s">
        <v>82</v>
      </c>
      <c r="C68" s="264"/>
      <c r="D68" s="265"/>
      <c r="E68" s="155" t="s">
        <v>83</v>
      </c>
      <c r="F68" s="156"/>
      <c r="G68" s="157"/>
    </row>
    <row r="69" spans="1:8" ht="126" customHeight="1">
      <c r="B69" s="152" t="s">
        <v>541</v>
      </c>
      <c r="C69" s="153"/>
      <c r="D69" s="154"/>
      <c r="E69" s="266" t="s">
        <v>542</v>
      </c>
      <c r="F69" s="267"/>
      <c r="G69" s="268"/>
    </row>
    <row r="70" spans="1:8" ht="61.15" customHeight="1">
      <c r="B70" s="152" t="s">
        <v>726</v>
      </c>
      <c r="C70" s="153"/>
      <c r="D70" s="154"/>
      <c r="E70" s="266" t="s">
        <v>727</v>
      </c>
      <c r="F70" s="267"/>
      <c r="G70" s="268"/>
    </row>
    <row r="71" spans="1:8" s="72" customFormat="1" ht="81" customHeight="1">
      <c r="A71" s="107"/>
      <c r="B71" s="152" t="s">
        <v>1261</v>
      </c>
      <c r="C71" s="153"/>
      <c r="D71" s="154"/>
      <c r="E71" s="155" t="s">
        <v>101</v>
      </c>
      <c r="F71" s="156"/>
      <c r="G71" s="157"/>
      <c r="H71" s="111"/>
    </row>
    <row r="72" spans="1:8" s="72" customFormat="1" ht="162.75" customHeight="1">
      <c r="A72" s="107"/>
      <c r="B72" s="152" t="s">
        <v>971</v>
      </c>
      <c r="C72" s="153"/>
      <c r="D72" s="154"/>
      <c r="E72" s="155" t="s">
        <v>972</v>
      </c>
      <c r="F72" s="156"/>
      <c r="G72" s="157"/>
      <c r="H72" s="71"/>
    </row>
    <row r="73" spans="1:8" ht="101.65" customHeight="1">
      <c r="B73" s="152" t="s">
        <v>74</v>
      </c>
      <c r="C73" s="153"/>
      <c r="D73" s="154"/>
      <c r="E73" s="155" t="s">
        <v>75</v>
      </c>
      <c r="F73" s="156"/>
      <c r="G73" s="157"/>
    </row>
    <row r="74" spans="1:8" ht="75.599999999999994" customHeight="1">
      <c r="A74" s="456"/>
      <c r="B74" s="222" t="s">
        <v>107</v>
      </c>
      <c r="C74" s="223"/>
      <c r="D74" s="427"/>
      <c r="E74" s="155" t="s">
        <v>582</v>
      </c>
      <c r="F74" s="156"/>
      <c r="G74" s="157"/>
    </row>
    <row r="75" spans="1:8" ht="168" customHeight="1">
      <c r="A75" s="457"/>
      <c r="B75" s="224"/>
      <c r="C75" s="193"/>
      <c r="D75" s="428"/>
      <c r="E75" s="155" t="s">
        <v>1001</v>
      </c>
      <c r="F75" s="156"/>
      <c r="G75" s="157"/>
    </row>
    <row r="76" spans="1:8" ht="248.25" customHeight="1">
      <c r="A76" s="457"/>
      <c r="B76" s="358"/>
      <c r="C76" s="192"/>
      <c r="D76" s="429"/>
      <c r="E76" s="155" t="s">
        <v>959</v>
      </c>
      <c r="F76" s="156"/>
      <c r="G76" s="157"/>
    </row>
    <row r="77" spans="1:8" ht="56.65" customHeight="1">
      <c r="A77" s="112"/>
      <c r="B77" s="263" t="s">
        <v>108</v>
      </c>
      <c r="C77" s="264"/>
      <c r="D77" s="265"/>
      <c r="E77" s="155" t="s">
        <v>109</v>
      </c>
      <c r="F77" s="156"/>
      <c r="G77" s="157"/>
    </row>
    <row r="78" spans="1:8" ht="144.6" customHeight="1">
      <c r="B78" s="263" t="s">
        <v>864</v>
      </c>
      <c r="C78" s="264"/>
      <c r="D78" s="265"/>
      <c r="E78" s="155" t="s">
        <v>1264</v>
      </c>
      <c r="F78" s="156"/>
      <c r="G78" s="157"/>
    </row>
    <row r="79" spans="1:8" ht="67.150000000000006" customHeight="1" thickBot="1">
      <c r="B79" s="447" t="s">
        <v>47</v>
      </c>
      <c r="C79" s="448"/>
      <c r="D79" s="611"/>
      <c r="E79" s="155" t="s">
        <v>725</v>
      </c>
      <c r="F79" s="156"/>
      <c r="G79" s="157"/>
    </row>
    <row r="80" spans="1:8" s="72" customFormat="1" ht="138.6" customHeight="1">
      <c r="A80" s="103"/>
      <c r="B80" s="263" t="s">
        <v>954</v>
      </c>
      <c r="C80" s="264"/>
      <c r="D80" s="265"/>
      <c r="E80" s="155" t="s">
        <v>963</v>
      </c>
      <c r="F80" s="156"/>
      <c r="G80" s="157"/>
      <c r="H80" s="84"/>
    </row>
    <row r="81" spans="1:8" s="72" customFormat="1" ht="171" customHeight="1">
      <c r="A81" s="103"/>
      <c r="B81" s="263" t="s">
        <v>955</v>
      </c>
      <c r="C81" s="264"/>
      <c r="D81" s="265"/>
      <c r="E81" s="155" t="s">
        <v>1392</v>
      </c>
      <c r="F81" s="156"/>
      <c r="G81" s="157"/>
      <c r="H81" s="84"/>
    </row>
    <row r="82" spans="1:8" s="72" customFormat="1" ht="112.7" customHeight="1">
      <c r="A82" s="103"/>
      <c r="B82" s="263" t="s">
        <v>967</v>
      </c>
      <c r="C82" s="264"/>
      <c r="D82" s="265"/>
      <c r="E82" s="155" t="s">
        <v>1010</v>
      </c>
      <c r="F82" s="156"/>
      <c r="G82" s="157"/>
      <c r="H82" s="84"/>
    </row>
    <row r="83" spans="1:8" s="72" customFormat="1" ht="91.5" customHeight="1">
      <c r="A83" s="103"/>
      <c r="B83" s="263" t="s">
        <v>956</v>
      </c>
      <c r="C83" s="264"/>
      <c r="D83" s="265"/>
      <c r="E83" s="155" t="s">
        <v>1393</v>
      </c>
      <c r="F83" s="156"/>
      <c r="G83" s="157"/>
      <c r="H83" s="84"/>
    </row>
    <row r="84" spans="1:8" ht="108" customHeight="1" thickBot="1">
      <c r="B84" s="263" t="s">
        <v>112</v>
      </c>
      <c r="C84" s="264"/>
      <c r="D84" s="265"/>
      <c r="E84" s="155" t="s">
        <v>803</v>
      </c>
      <c r="F84" s="156"/>
      <c r="G84" s="157"/>
    </row>
    <row r="85" spans="1:8" ht="37.9" customHeight="1" thickBot="1">
      <c r="B85" s="7" t="s">
        <v>360</v>
      </c>
      <c r="C85" s="161" t="s">
        <v>166</v>
      </c>
      <c r="D85" s="162"/>
      <c r="E85" s="162"/>
      <c r="F85" s="162"/>
      <c r="G85" s="163"/>
    </row>
    <row r="86" spans="1:8" ht="187.5" customHeight="1" thickBot="1">
      <c r="B86" s="275" t="s">
        <v>1405</v>
      </c>
      <c r="C86" s="276"/>
      <c r="D86" s="276"/>
      <c r="E86" s="276"/>
      <c r="F86" s="276"/>
      <c r="G86" s="277"/>
    </row>
    <row r="87" spans="1:8" ht="41.65" customHeight="1" thickBot="1">
      <c r="B87" s="13" t="s">
        <v>360</v>
      </c>
      <c r="C87" s="161" t="s">
        <v>118</v>
      </c>
      <c r="D87" s="162"/>
      <c r="E87" s="162"/>
      <c r="F87" s="162"/>
      <c r="G87" s="163"/>
    </row>
    <row r="88" spans="1:8" ht="82.9" customHeight="1" thickBot="1">
      <c r="B88" s="275" t="s">
        <v>1503</v>
      </c>
      <c r="C88" s="276"/>
      <c r="D88" s="276"/>
      <c r="E88" s="276"/>
      <c r="F88" s="276"/>
      <c r="G88" s="277"/>
    </row>
    <row r="89" spans="1:8" s="72" customFormat="1" ht="37.700000000000003" customHeight="1" thickBot="1">
      <c r="A89" s="20"/>
      <c r="B89" s="7" t="s">
        <v>754</v>
      </c>
      <c r="C89" s="161" t="s">
        <v>1043</v>
      </c>
      <c r="D89" s="162"/>
      <c r="E89" s="162"/>
      <c r="F89" s="162"/>
      <c r="G89" s="163"/>
      <c r="H89" s="71"/>
    </row>
    <row r="90" spans="1:8" s="72" customFormat="1" ht="30" customHeight="1">
      <c r="A90" s="20"/>
      <c r="B90" s="152" t="s">
        <v>1402</v>
      </c>
      <c r="C90" s="153"/>
      <c r="D90" s="153"/>
      <c r="E90" s="153"/>
      <c r="F90" s="153"/>
      <c r="G90" s="417"/>
      <c r="H90" s="71"/>
    </row>
    <row r="91" spans="1:8" s="72" customFormat="1" ht="29.25" customHeight="1">
      <c r="A91" s="20"/>
      <c r="B91" s="152" t="s">
        <v>1403</v>
      </c>
      <c r="C91" s="153"/>
      <c r="D91" s="153"/>
      <c r="E91" s="153"/>
      <c r="F91" s="153"/>
      <c r="G91" s="417"/>
      <c r="H91" s="71"/>
    </row>
    <row r="92" spans="1:8" s="72" customFormat="1" ht="30" customHeight="1" thickBot="1">
      <c r="A92" s="20"/>
      <c r="B92" s="447" t="s">
        <v>447</v>
      </c>
      <c r="C92" s="448"/>
      <c r="D92" s="448"/>
      <c r="E92" s="448"/>
      <c r="F92" s="448"/>
      <c r="G92" s="449"/>
      <c r="H92" s="71"/>
    </row>
    <row r="93" spans="1:8" ht="40.35" customHeight="1" thickBot="1">
      <c r="B93" s="7" t="s">
        <v>754</v>
      </c>
      <c r="C93" s="458" t="s">
        <v>766</v>
      </c>
      <c r="D93" s="459"/>
      <c r="E93" s="459"/>
      <c r="F93" s="459"/>
      <c r="G93" s="460"/>
      <c r="H93" s="85"/>
    </row>
    <row r="94" spans="1:8" ht="87.75" customHeight="1" thickBot="1">
      <c r="B94" s="447" t="s">
        <v>893</v>
      </c>
      <c r="C94" s="448"/>
      <c r="D94" s="448"/>
      <c r="E94" s="448"/>
      <c r="F94" s="448"/>
      <c r="G94" s="449"/>
      <c r="H94" s="79"/>
    </row>
    <row r="95" spans="1:8" ht="24.6" customHeight="1">
      <c r="B95" s="85" t="s">
        <v>751</v>
      </c>
      <c r="G95" s="97" t="str">
        <f>+'1. COND. BÁSICAS TRDM'!G211</f>
        <v>VERSIÓN: SEP 2026</v>
      </c>
    </row>
    <row r="96" spans="1:8" ht="21.4" customHeight="1"/>
    <row r="97" spans="7:7" ht="16.149999999999999" customHeight="1"/>
    <row r="98" spans="7:7" ht="47.25" customHeight="1"/>
    <row r="99" spans="7:7" ht="47.25" customHeight="1"/>
    <row r="100" spans="7:7" ht="47.25" customHeight="1"/>
    <row r="101" spans="7:7" ht="47.25" customHeight="1"/>
    <row r="102" spans="7:7" ht="47.25" customHeight="1"/>
    <row r="103" spans="7:7" ht="47.25" customHeight="1"/>
    <row r="104" spans="7:7" ht="47.25" customHeight="1"/>
    <row r="105" spans="7:7" ht="47.25" customHeight="1"/>
    <row r="106" spans="7:7" ht="47.25" customHeight="1"/>
    <row r="107" spans="7:7" ht="47.25" customHeight="1">
      <c r="G107" s="103"/>
    </row>
    <row r="108" spans="7:7" ht="47.25" customHeight="1">
      <c r="G108" s="103"/>
    </row>
    <row r="109" spans="7:7" ht="47.25" customHeight="1">
      <c r="G109" s="103"/>
    </row>
    <row r="110" spans="7:7" ht="47.25" customHeight="1">
      <c r="G110" s="103"/>
    </row>
    <row r="111" spans="7:7" ht="47.25" customHeight="1">
      <c r="G111" s="103"/>
    </row>
    <row r="112" spans="7:7" ht="47.25" customHeight="1">
      <c r="G112" s="103"/>
    </row>
    <row r="113" spans="7:7" ht="47.25" customHeight="1">
      <c r="G113" s="103"/>
    </row>
    <row r="114" spans="7:7" ht="47.25" customHeight="1">
      <c r="G114" s="103"/>
    </row>
    <row r="115" spans="7:7" ht="47.25" customHeight="1">
      <c r="G115" s="103"/>
    </row>
    <row r="116" spans="7:7" ht="47.25" customHeight="1">
      <c r="G116" s="103"/>
    </row>
    <row r="117" spans="7:7" ht="47.25" customHeight="1">
      <c r="G117" s="103"/>
    </row>
    <row r="118" spans="7:7" ht="47.25" customHeight="1">
      <c r="G118" s="103"/>
    </row>
    <row r="119" spans="7:7" ht="47.25" customHeight="1">
      <c r="G119" s="103"/>
    </row>
    <row r="120" spans="7:7" ht="47.25" customHeight="1">
      <c r="G120" s="103"/>
    </row>
    <row r="121" spans="7:7" ht="47.25" customHeight="1">
      <c r="G121" s="103"/>
    </row>
    <row r="122" spans="7:7" ht="47.25" customHeight="1">
      <c r="G122" s="103"/>
    </row>
    <row r="123" spans="7:7" ht="47.25" customHeight="1">
      <c r="G123" s="103"/>
    </row>
    <row r="124" spans="7:7" ht="47.25" customHeight="1">
      <c r="G124" s="103"/>
    </row>
    <row r="125" spans="7:7" ht="47.25" customHeight="1">
      <c r="G125" s="103"/>
    </row>
    <row r="126" spans="7:7" ht="47.25" customHeight="1">
      <c r="G126" s="103"/>
    </row>
    <row r="127" spans="7:7" ht="47.25" customHeight="1">
      <c r="G127" s="103"/>
    </row>
    <row r="128" spans="7:7" ht="47.25" customHeight="1">
      <c r="G128" s="103"/>
    </row>
    <row r="129" spans="7:7" ht="47.25" customHeight="1">
      <c r="G129" s="103"/>
    </row>
    <row r="130" spans="7:7" ht="47.25" customHeight="1">
      <c r="G130" s="103"/>
    </row>
    <row r="131" spans="7:7" ht="47.25" customHeight="1">
      <c r="G131" s="103"/>
    </row>
    <row r="132" spans="7:7" ht="47.25" customHeight="1">
      <c r="G132" s="103"/>
    </row>
    <row r="133" spans="7:7" ht="47.25" customHeight="1">
      <c r="G133" s="103"/>
    </row>
    <row r="134" spans="7:7" ht="47.25" customHeight="1">
      <c r="G134" s="103"/>
    </row>
    <row r="135" spans="7:7" ht="47.25" customHeight="1">
      <c r="G135" s="103"/>
    </row>
    <row r="136" spans="7:7" ht="47.25" customHeight="1">
      <c r="G136" s="103"/>
    </row>
    <row r="137" spans="7:7" ht="47.25" customHeight="1">
      <c r="G137" s="103"/>
    </row>
    <row r="138" spans="7:7" ht="47.25" customHeight="1">
      <c r="G138" s="103"/>
    </row>
    <row r="139" spans="7:7" ht="47.25" customHeight="1">
      <c r="G139" s="103"/>
    </row>
    <row r="140" spans="7:7" ht="47.25" customHeight="1">
      <c r="G140" s="103"/>
    </row>
    <row r="141" spans="7:7" ht="47.25" customHeight="1">
      <c r="G141" s="103"/>
    </row>
    <row r="142" spans="7:7" ht="47.25" customHeight="1">
      <c r="G142" s="103"/>
    </row>
    <row r="143" spans="7:7" ht="47.25" customHeight="1">
      <c r="G143" s="103"/>
    </row>
    <row r="144" spans="7:7" ht="47.25" customHeight="1">
      <c r="G144" s="103"/>
    </row>
    <row r="145" spans="7:7" ht="47.25" customHeight="1">
      <c r="G145" s="103"/>
    </row>
    <row r="146" spans="7:7" ht="47.25" customHeight="1">
      <c r="G146" s="103"/>
    </row>
    <row r="147" spans="7:7" ht="47.25" customHeight="1">
      <c r="G147" s="103"/>
    </row>
    <row r="148" spans="7:7" ht="47.25" customHeight="1">
      <c r="G148" s="103"/>
    </row>
    <row r="149" spans="7:7" ht="47.25" customHeight="1">
      <c r="G149" s="103"/>
    </row>
    <row r="150" spans="7:7" ht="47.25" customHeight="1">
      <c r="G150" s="103"/>
    </row>
    <row r="151" spans="7:7" ht="47.25" customHeight="1">
      <c r="G151" s="103"/>
    </row>
    <row r="152" spans="7:7" ht="47.25" customHeight="1">
      <c r="G152" s="103"/>
    </row>
    <row r="153" spans="7:7" ht="47.25" customHeight="1">
      <c r="G153" s="103"/>
    </row>
    <row r="154" spans="7:7" ht="47.25" customHeight="1">
      <c r="G154" s="103"/>
    </row>
    <row r="155" spans="7:7" ht="47.25" customHeight="1">
      <c r="G155" s="103"/>
    </row>
    <row r="156" spans="7:7" ht="47.25" customHeight="1">
      <c r="G156" s="103"/>
    </row>
    <row r="157" spans="7:7" ht="47.25" customHeight="1">
      <c r="G157" s="103"/>
    </row>
    <row r="158" spans="7:7" ht="47.25" customHeight="1">
      <c r="G158" s="103"/>
    </row>
    <row r="159" spans="7:7" ht="47.25" customHeight="1">
      <c r="G159" s="103"/>
    </row>
    <row r="160" spans="7:7" ht="47.25" customHeight="1">
      <c r="G160" s="103"/>
    </row>
    <row r="161" spans="2:7" ht="47.25" customHeight="1">
      <c r="G161" s="103"/>
    </row>
    <row r="162" spans="2:7" ht="47.25" customHeight="1">
      <c r="G162" s="103"/>
    </row>
    <row r="163" spans="2:7" ht="47.25" customHeight="1">
      <c r="G163" s="103"/>
    </row>
    <row r="164" spans="2:7" ht="47.25" customHeight="1">
      <c r="G164" s="103"/>
    </row>
    <row r="165" spans="2:7" ht="47.25" customHeight="1">
      <c r="G165" s="103"/>
    </row>
    <row r="166" spans="2:7" ht="47.25" customHeight="1">
      <c r="G166" s="103"/>
    </row>
    <row r="167" spans="2:7" ht="47.25" customHeight="1">
      <c r="G167" s="103"/>
    </row>
    <row r="168" spans="2:7" ht="47.25" customHeight="1">
      <c r="G168" s="103"/>
    </row>
    <row r="169" spans="2:7" ht="47.25" customHeight="1">
      <c r="G169" s="103"/>
    </row>
    <row r="170" spans="2:7" ht="47.25" customHeight="1">
      <c r="G170" s="103"/>
    </row>
    <row r="171" spans="2:7" ht="47.25" customHeight="1">
      <c r="B171" s="85"/>
      <c r="G171" s="103"/>
    </row>
    <row r="172" spans="2:7" ht="19.899999999999999" customHeight="1">
      <c r="G172" s="103"/>
    </row>
    <row r="173" spans="2:7" hidden="1">
      <c r="G173" s="103"/>
    </row>
    <row r="174" spans="2:7" hidden="1">
      <c r="G174" s="103"/>
    </row>
    <row r="175" spans="2:7" hidden="1">
      <c r="G175" s="103"/>
    </row>
    <row r="176" spans="2:7" hidden="1">
      <c r="G176" s="103"/>
    </row>
    <row r="177" spans="7:7" hidden="1">
      <c r="G177" s="103"/>
    </row>
    <row r="178" spans="7:7" hidden="1">
      <c r="G178" s="103"/>
    </row>
    <row r="179" spans="7:7" hidden="1">
      <c r="G179" s="103"/>
    </row>
    <row r="180" spans="7:7" hidden="1">
      <c r="G180" s="103"/>
    </row>
    <row r="181" spans="7:7" hidden="1">
      <c r="G181" s="103"/>
    </row>
    <row r="182" spans="7:7" hidden="1">
      <c r="G182" s="103"/>
    </row>
    <row r="183" spans="7:7" hidden="1">
      <c r="G183" s="103"/>
    </row>
    <row r="184" spans="7:7" hidden="1">
      <c r="G184" s="103"/>
    </row>
    <row r="185" spans="7:7" hidden="1">
      <c r="G185" s="103"/>
    </row>
    <row r="186" spans="7:7" hidden="1">
      <c r="G186" s="103"/>
    </row>
    <row r="187" spans="7:7" hidden="1">
      <c r="G187" s="103"/>
    </row>
    <row r="188" spans="7:7" hidden="1">
      <c r="G188" s="103"/>
    </row>
    <row r="189" spans="7:7" hidden="1">
      <c r="G189" s="103"/>
    </row>
    <row r="190" spans="7:7" hidden="1">
      <c r="G190" s="103"/>
    </row>
    <row r="191" spans="7:7" hidden="1">
      <c r="G191" s="103"/>
    </row>
    <row r="192" spans="7:7" hidden="1">
      <c r="G192" s="103"/>
    </row>
    <row r="193" spans="7:7" hidden="1">
      <c r="G193" s="103"/>
    </row>
    <row r="194" spans="7:7" hidden="1">
      <c r="G194" s="103"/>
    </row>
    <row r="195" spans="7:7" hidden="1">
      <c r="G195" s="103"/>
    </row>
    <row r="196" spans="7:7" hidden="1">
      <c r="G196" s="103"/>
    </row>
    <row r="197" spans="7:7" hidden="1">
      <c r="G197" s="103"/>
    </row>
    <row r="198" spans="7:7" hidden="1">
      <c r="G198" s="103"/>
    </row>
    <row r="199" spans="7:7" hidden="1">
      <c r="G199" s="103"/>
    </row>
    <row r="200" spans="7:7" hidden="1">
      <c r="G200" s="103"/>
    </row>
    <row r="201" spans="7:7" hidden="1">
      <c r="G201" s="103"/>
    </row>
    <row r="202" spans="7:7" hidden="1">
      <c r="G202" s="103"/>
    </row>
    <row r="203" spans="7:7" hidden="1">
      <c r="G203" s="103"/>
    </row>
    <row r="204" spans="7:7" hidden="1">
      <c r="G204" s="103"/>
    </row>
    <row r="205" spans="7:7" hidden="1">
      <c r="G205" s="103"/>
    </row>
    <row r="206" spans="7:7" hidden="1">
      <c r="G206" s="103"/>
    </row>
    <row r="207" spans="7:7" hidden="1">
      <c r="G207" s="103"/>
    </row>
    <row r="208" spans="7:7" hidden="1">
      <c r="G208" s="103"/>
    </row>
    <row r="209" spans="7:7" hidden="1">
      <c r="G209" s="103"/>
    </row>
    <row r="210" spans="7:7" hidden="1">
      <c r="G210" s="103"/>
    </row>
    <row r="211" spans="7:7" hidden="1">
      <c r="G211" s="103"/>
    </row>
    <row r="212" spans="7:7" hidden="1">
      <c r="G212" s="103"/>
    </row>
    <row r="213" spans="7:7" hidden="1">
      <c r="G213" s="103"/>
    </row>
    <row r="214" spans="7:7" hidden="1">
      <c r="G214" s="103"/>
    </row>
    <row r="215" spans="7:7" hidden="1">
      <c r="G215" s="103"/>
    </row>
    <row r="216" spans="7:7" hidden="1">
      <c r="G216" s="103"/>
    </row>
    <row r="217" spans="7:7" hidden="1">
      <c r="G217" s="103"/>
    </row>
    <row r="218" spans="7:7" hidden="1">
      <c r="G218" s="103"/>
    </row>
    <row r="219" spans="7:7" hidden="1">
      <c r="G219" s="103"/>
    </row>
    <row r="220" spans="7:7" hidden="1">
      <c r="G220" s="103"/>
    </row>
    <row r="221" spans="7:7" hidden="1">
      <c r="G221" s="103"/>
    </row>
    <row r="222" spans="7:7" hidden="1">
      <c r="G222" s="103"/>
    </row>
    <row r="223" spans="7:7" hidden="1">
      <c r="G223" s="103"/>
    </row>
    <row r="224" spans="7:7" hidden="1">
      <c r="G224" s="103"/>
    </row>
    <row r="225" spans="7:7" hidden="1">
      <c r="G225" s="103"/>
    </row>
    <row r="226" spans="7:7" hidden="1">
      <c r="G226" s="103"/>
    </row>
    <row r="227" spans="7:7" hidden="1">
      <c r="G227" s="103"/>
    </row>
    <row r="228" spans="7:7" hidden="1">
      <c r="G228" s="103"/>
    </row>
    <row r="229" spans="7:7" hidden="1">
      <c r="G229" s="103"/>
    </row>
    <row r="230" spans="7:7" hidden="1">
      <c r="G230" s="103"/>
    </row>
    <row r="231" spans="7:7" hidden="1">
      <c r="G231" s="103"/>
    </row>
    <row r="232" spans="7:7" hidden="1">
      <c r="G232" s="103"/>
    </row>
    <row r="233" spans="7:7" hidden="1">
      <c r="G233" s="103"/>
    </row>
    <row r="234" spans="7:7" hidden="1">
      <c r="G234" s="103"/>
    </row>
    <row r="235" spans="7:7" hidden="1">
      <c r="G235" s="103"/>
    </row>
    <row r="236" spans="7:7" hidden="1">
      <c r="G236" s="103"/>
    </row>
    <row r="237" spans="7:7" hidden="1">
      <c r="G237" s="103"/>
    </row>
    <row r="238" spans="7:7" hidden="1">
      <c r="G238" s="103"/>
    </row>
    <row r="239" spans="7:7" hidden="1">
      <c r="G239" s="103"/>
    </row>
    <row r="240" spans="7:7" hidden="1">
      <c r="G240" s="103"/>
    </row>
    <row r="241" spans="7:7" hidden="1">
      <c r="G241" s="103"/>
    </row>
    <row r="242" spans="7:7"/>
    <row r="243" spans="7:7" ht="13.9" customHeight="1"/>
    <row r="244" spans="7:7" ht="13.9" customHeight="1"/>
    <row r="245" spans="7:7" ht="13.9" customHeight="1"/>
    <row r="246" spans="7:7" ht="13.9" customHeight="1"/>
    <row r="247" spans="7:7" ht="13.9" customHeight="1"/>
    <row r="248" spans="7:7" ht="13.9" customHeight="1"/>
    <row r="249" spans="7:7" ht="13.9" customHeight="1"/>
    <row r="250" spans="7:7" ht="13.9" customHeight="1"/>
    <row r="251" spans="7:7" ht="13.9" customHeight="1"/>
    <row r="252" spans="7:7" ht="13.9" customHeight="1"/>
    <row r="253" spans="7:7" ht="13.9" customHeight="1">
      <c r="G253" s="103"/>
    </row>
    <row r="254" spans="7:7" ht="13.9" customHeight="1">
      <c r="G254" s="103"/>
    </row>
    <row r="255" spans="7:7" ht="13.9" customHeight="1">
      <c r="G255" s="103"/>
    </row>
    <row r="256" spans="7:7" ht="13.9" customHeight="1">
      <c r="G256" s="103"/>
    </row>
    <row r="257" spans="7:7" ht="13.9" customHeight="1">
      <c r="G257" s="103"/>
    </row>
    <row r="258" spans="7:7" ht="13.9" customHeight="1">
      <c r="G258" s="103"/>
    </row>
    <row r="259" spans="7:7" ht="13.9" customHeight="1">
      <c r="G259" s="103"/>
    </row>
    <row r="260" spans="7:7" ht="13.9" customHeight="1"/>
    <row r="261" spans="7:7" ht="13.9" customHeight="1"/>
    <row r="262" spans="7:7" ht="13.9" customHeight="1"/>
    <row r="263" spans="7:7" ht="13.9" customHeight="1"/>
    <row r="264" spans="7:7" ht="13.9" customHeight="1"/>
    <row r="265" spans="7:7" ht="13.9" customHeight="1"/>
    <row r="266" spans="7:7" ht="13.9" customHeight="1"/>
    <row r="267" spans="7:7" ht="13.9" customHeight="1"/>
    <row r="268" spans="7:7" ht="13.9" customHeight="1"/>
    <row r="269" spans="7:7" ht="13.9" customHeight="1"/>
    <row r="270" spans="7:7" ht="13.9" customHeight="1"/>
    <row r="271" spans="7:7" ht="13.9" customHeight="1"/>
    <row r="272" spans="7:7" ht="13.9" customHeight="1"/>
    <row r="273" ht="13.9" customHeight="1"/>
    <row r="274" ht="13.9" customHeight="1"/>
    <row r="275" ht="13.9" customHeight="1"/>
    <row r="276" ht="13.9" customHeight="1"/>
    <row r="277" ht="13.9" customHeight="1"/>
    <row r="278" ht="13.9" customHeight="1"/>
    <row r="279" ht="13.9" customHeight="1"/>
    <row r="280" ht="13.9" customHeight="1"/>
    <row r="281" ht="13.9" customHeight="1"/>
    <row r="282" ht="13.9" customHeight="1"/>
    <row r="283" ht="13.9" customHeight="1"/>
    <row r="284" ht="13.9" customHeight="1"/>
    <row r="285" ht="13.9" customHeight="1"/>
    <row r="286" ht="13.9" customHeight="1"/>
    <row r="287" ht="13.9" customHeight="1"/>
    <row r="288" ht="13.9" customHeight="1"/>
    <row r="289" ht="13.9" customHeight="1"/>
    <row r="290" ht="13.9" customHeight="1"/>
    <row r="291" ht="13.9" customHeight="1"/>
    <row r="292" ht="13.9" customHeight="1"/>
    <row r="293" ht="13.9" customHeight="1"/>
    <row r="294" ht="13.9" customHeight="1"/>
    <row r="295" ht="13.9" customHeight="1"/>
    <row r="296" ht="13.9" customHeight="1"/>
    <row r="297" ht="13.9" customHeight="1"/>
    <row r="298" ht="13.9" customHeight="1"/>
    <row r="299" ht="13.9" customHeight="1"/>
    <row r="300" ht="13.9" customHeight="1"/>
    <row r="301" ht="13.9" customHeight="1"/>
    <row r="302" ht="13.9" customHeight="1"/>
    <row r="303" ht="13.9" customHeight="1"/>
    <row r="304" ht="13.9" customHeight="1"/>
    <row r="305" ht="13.9" customHeight="1"/>
    <row r="306" ht="13.9" customHeight="1"/>
    <row r="307" ht="13.9" customHeight="1"/>
    <row r="308" ht="13.9" customHeight="1"/>
    <row r="309" ht="13.9" customHeight="1"/>
    <row r="310" ht="13.9" customHeight="1"/>
    <row r="311" ht="13.9" customHeight="1"/>
    <row r="312" ht="13.9" customHeight="1"/>
    <row r="313" ht="13.9" customHeight="1"/>
    <row r="314" ht="13.9" customHeight="1"/>
    <row r="315" ht="13.9" customHeight="1"/>
    <row r="316" ht="13.9" customHeight="1"/>
    <row r="317" ht="13.9" customHeight="1"/>
    <row r="318" ht="13.9" customHeight="1"/>
    <row r="319" ht="13.9" customHeight="1"/>
    <row r="320" ht="13.9" customHeight="1"/>
    <row r="321" ht="13.9" customHeight="1"/>
    <row r="322" ht="13.9" customHeight="1"/>
    <row r="323" ht="13.9" customHeight="1"/>
    <row r="324" ht="13.9" customHeight="1"/>
    <row r="325" ht="13.9" customHeight="1"/>
    <row r="326" ht="13.9" customHeight="1"/>
    <row r="327" ht="13.9" customHeight="1"/>
    <row r="328" ht="13.9" customHeight="1"/>
    <row r="329" ht="13.9" customHeight="1"/>
    <row r="330" ht="13.9" customHeight="1"/>
    <row r="331" ht="13.9" customHeight="1"/>
    <row r="332" ht="13.9" customHeight="1"/>
    <row r="333" ht="13.9" customHeight="1"/>
    <row r="334" ht="13.9" customHeight="1"/>
    <row r="335" ht="13.9" customHeight="1"/>
    <row r="336" ht="13.9" customHeight="1"/>
    <row r="337" ht="13.9" customHeight="1"/>
    <row r="338" ht="13.9" customHeight="1"/>
    <row r="339" ht="13.9" customHeight="1"/>
    <row r="340" ht="13.9" customHeight="1"/>
    <row r="341" ht="13.9" customHeight="1"/>
    <row r="342" ht="13.9" customHeight="1"/>
    <row r="343" ht="13.9" customHeight="1"/>
    <row r="344" ht="13.9" customHeight="1"/>
    <row r="345" ht="13.9" customHeight="1"/>
    <row r="346" ht="13.9" customHeight="1"/>
    <row r="347" ht="13.9" customHeight="1"/>
    <row r="348" ht="13.9" customHeight="1"/>
    <row r="349" ht="13.9" customHeight="1"/>
    <row r="350" ht="13.9" customHeight="1"/>
    <row r="351" ht="13.9" customHeight="1"/>
    <row r="352" ht="13.9" customHeight="1"/>
    <row r="353"/>
    <row r="355"/>
    <row r="356"/>
    <row r="357"/>
    <row r="358"/>
    <row r="359"/>
    <row r="360"/>
    <row r="361"/>
    <row r="362"/>
    <row r="363"/>
    <row r="364"/>
    <row r="365"/>
  </sheetData>
  <mergeCells count="151">
    <mergeCell ref="A74:A76"/>
    <mergeCell ref="B94:G94"/>
    <mergeCell ref="B3:G3"/>
    <mergeCell ref="B4:G4"/>
    <mergeCell ref="B5:G5"/>
    <mergeCell ref="B6:G6"/>
    <mergeCell ref="B7:G7"/>
    <mergeCell ref="C8:G8"/>
    <mergeCell ref="B15:G15"/>
    <mergeCell ref="C16:D16"/>
    <mergeCell ref="E16:G16"/>
    <mergeCell ref="C17:D17"/>
    <mergeCell ref="E17:G17"/>
    <mergeCell ref="C24:G24"/>
    <mergeCell ref="C9:E9"/>
    <mergeCell ref="C10:E10"/>
    <mergeCell ref="C11:E11"/>
    <mergeCell ref="C12:G12"/>
    <mergeCell ref="B13:G13"/>
    <mergeCell ref="C14:G14"/>
    <mergeCell ref="B28:D28"/>
    <mergeCell ref="E28:G28"/>
    <mergeCell ref="B29:D29"/>
    <mergeCell ref="C93:G93"/>
    <mergeCell ref="B37:D37"/>
    <mergeCell ref="E37:G37"/>
    <mergeCell ref="B38:D38"/>
    <mergeCell ref="E38:G38"/>
    <mergeCell ref="C50:G50"/>
    <mergeCell ref="B51:D51"/>
    <mergeCell ref="E51:G51"/>
    <mergeCell ref="B52:D52"/>
    <mergeCell ref="E48:G48"/>
    <mergeCell ref="B43:D43"/>
    <mergeCell ref="E43:G43"/>
    <mergeCell ref="B44:D44"/>
    <mergeCell ref="E44:G44"/>
    <mergeCell ref="B45:D45"/>
    <mergeCell ref="B46:D46"/>
    <mergeCell ref="E46:G46"/>
    <mergeCell ref="B47:D47"/>
    <mergeCell ref="E52:G52"/>
    <mergeCell ref="B39:D39"/>
    <mergeCell ref="E39:G39"/>
    <mergeCell ref="B40:D40"/>
    <mergeCell ref="E40:G40"/>
    <mergeCell ref="B49:D49"/>
    <mergeCell ref="E49:G49"/>
    <mergeCell ref="B36:D36"/>
    <mergeCell ref="E36:G36"/>
    <mergeCell ref="E29:G29"/>
    <mergeCell ref="B31:D31"/>
    <mergeCell ref="E31:G31"/>
    <mergeCell ref="B32:D32"/>
    <mergeCell ref="E32:G32"/>
    <mergeCell ref="B33:D34"/>
    <mergeCell ref="E33:G33"/>
    <mergeCell ref="E34:G34"/>
    <mergeCell ref="B30:D30"/>
    <mergeCell ref="E30:G30"/>
    <mergeCell ref="C18:G18"/>
    <mergeCell ref="B84:D84"/>
    <mergeCell ref="E84:G84"/>
    <mergeCell ref="C85:G85"/>
    <mergeCell ref="E72:G72"/>
    <mergeCell ref="B55:D55"/>
    <mergeCell ref="E55:G55"/>
    <mergeCell ref="B56:D56"/>
    <mergeCell ref="E56:G56"/>
    <mergeCell ref="B57:D57"/>
    <mergeCell ref="E57:G57"/>
    <mergeCell ref="B54:D54"/>
    <mergeCell ref="E54:G54"/>
    <mergeCell ref="B67:D67"/>
    <mergeCell ref="B73:D73"/>
    <mergeCell ref="E73:G73"/>
    <mergeCell ref="E64:G64"/>
    <mergeCell ref="B58:D58"/>
    <mergeCell ref="E58:G58"/>
    <mergeCell ref="E82:G82"/>
    <mergeCell ref="B71:D71"/>
    <mergeCell ref="E71:G71"/>
    <mergeCell ref="B25:D25"/>
    <mergeCell ref="E25:G25"/>
    <mergeCell ref="C87:G87"/>
    <mergeCell ref="B88:G88"/>
    <mergeCell ref="E74:G74"/>
    <mergeCell ref="B77:D77"/>
    <mergeCell ref="E77:G77"/>
    <mergeCell ref="B78:D78"/>
    <mergeCell ref="E78:G78"/>
    <mergeCell ref="B74:D76"/>
    <mergeCell ref="E75:G75"/>
    <mergeCell ref="E76:G76"/>
    <mergeCell ref="B80:D80"/>
    <mergeCell ref="E80:G80"/>
    <mergeCell ref="B81:D81"/>
    <mergeCell ref="E81:G81"/>
    <mergeCell ref="B83:D83"/>
    <mergeCell ref="E83:G83"/>
    <mergeCell ref="B82:D82"/>
    <mergeCell ref="E79:G79"/>
    <mergeCell ref="B79:D79"/>
    <mergeCell ref="B19:G19"/>
    <mergeCell ref="B20:G20"/>
    <mergeCell ref="B21:G21"/>
    <mergeCell ref="E70:G70"/>
    <mergeCell ref="B65:D65"/>
    <mergeCell ref="E65:G65"/>
    <mergeCell ref="B66:D66"/>
    <mergeCell ref="E66:G66"/>
    <mergeCell ref="B68:D68"/>
    <mergeCell ref="E68:G68"/>
    <mergeCell ref="E67:G67"/>
    <mergeCell ref="B62:D62"/>
    <mergeCell ref="E62:G62"/>
    <mergeCell ref="B63:D63"/>
    <mergeCell ref="E63:G63"/>
    <mergeCell ref="B64:D64"/>
    <mergeCell ref="E69:G69"/>
    <mergeCell ref="B41:D41"/>
    <mergeCell ref="E41:G41"/>
    <mergeCell ref="B22:G22"/>
    <mergeCell ref="B26:D26"/>
    <mergeCell ref="E26:G26"/>
    <mergeCell ref="B27:D27"/>
    <mergeCell ref="E27:G27"/>
    <mergeCell ref="C89:G89"/>
    <mergeCell ref="B90:G90"/>
    <mergeCell ref="B91:G91"/>
    <mergeCell ref="B92:G92"/>
    <mergeCell ref="B23:G23"/>
    <mergeCell ref="B53:D53"/>
    <mergeCell ref="E53:G53"/>
    <mergeCell ref="E47:G47"/>
    <mergeCell ref="B48:D48"/>
    <mergeCell ref="E45:G45"/>
    <mergeCell ref="E42:G42"/>
    <mergeCell ref="B70:D70"/>
    <mergeCell ref="B42:D42"/>
    <mergeCell ref="B35:D35"/>
    <mergeCell ref="E35:G35"/>
    <mergeCell ref="B59:D59"/>
    <mergeCell ref="E59:G59"/>
    <mergeCell ref="B61:D61"/>
    <mergeCell ref="E61:G61"/>
    <mergeCell ref="B60:D60"/>
    <mergeCell ref="E60:G60"/>
    <mergeCell ref="B69:D69"/>
    <mergeCell ref="B72:D72"/>
    <mergeCell ref="B86:G86"/>
  </mergeCells>
  <pageMargins left="0.7" right="0.7" top="0.75" bottom="0.75" header="0.3" footer="0.3"/>
  <pageSetup scale="4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66CCFF"/>
  </sheetPr>
  <dimension ref="A2:G150"/>
  <sheetViews>
    <sheetView showGridLines="0" view="pageBreakPreview" topLeftCell="A140" zoomScale="80" zoomScaleNormal="79" zoomScaleSheetLayoutView="80" workbookViewId="0">
      <selection activeCell="B145" sqref="B145:G145"/>
    </sheetView>
  </sheetViews>
  <sheetFormatPr baseColWidth="10" defaultRowHeight="16.5"/>
  <cols>
    <col min="1" max="1" width="7.85546875" style="70" customWidth="1"/>
    <col min="2" max="2" width="17" style="70" customWidth="1"/>
    <col min="3" max="3" width="25.140625" style="70" customWidth="1"/>
    <col min="4" max="4" width="31" style="70" customWidth="1"/>
    <col min="5" max="5" width="51" style="70" customWidth="1"/>
    <col min="6" max="6" width="23.28515625" style="70" customWidth="1"/>
    <col min="7" max="7" width="34.28515625" style="70" customWidth="1"/>
    <col min="8" max="16384" width="11.42578125" style="70"/>
  </cols>
  <sheetData>
    <row r="2" spans="1:7" ht="18" thickBot="1">
      <c r="A2" s="20"/>
      <c r="B2" s="21"/>
      <c r="C2" s="20"/>
      <c r="D2" s="20"/>
      <c r="E2" s="20"/>
      <c r="F2" s="20"/>
      <c r="G2" s="72"/>
    </row>
    <row r="3" spans="1:7" ht="34.15" customHeight="1">
      <c r="A3" s="20"/>
      <c r="B3" s="170" t="str">
        <f>+'1. COND. BÁSICAS TRDM'!B3:G3</f>
        <v>PARQUES NACIONALES NATURALES DE COLOMBIA - PNNC</v>
      </c>
      <c r="C3" s="171"/>
      <c r="D3" s="171"/>
      <c r="E3" s="171"/>
      <c r="F3" s="171"/>
      <c r="G3" s="172"/>
    </row>
    <row r="4" spans="1:7" ht="28.15" customHeight="1">
      <c r="A4" s="20"/>
      <c r="B4" s="173" t="s">
        <v>1495</v>
      </c>
      <c r="C4" s="174"/>
      <c r="D4" s="174"/>
      <c r="E4" s="174"/>
      <c r="F4" s="174"/>
      <c r="G4" s="175"/>
    </row>
    <row r="5" spans="1:7" ht="18">
      <c r="A5" s="20"/>
      <c r="B5" s="176" t="s">
        <v>1071</v>
      </c>
      <c r="C5" s="177"/>
      <c r="D5" s="177"/>
      <c r="E5" s="177"/>
      <c r="F5" s="177"/>
      <c r="G5" s="178"/>
    </row>
    <row r="6" spans="1:7" ht="36" customHeight="1" thickBot="1">
      <c r="A6" s="20"/>
      <c r="B6" s="179"/>
      <c r="C6" s="180"/>
      <c r="D6" s="180"/>
      <c r="E6" s="180"/>
      <c r="F6" s="180"/>
      <c r="G6" s="181"/>
    </row>
    <row r="7" spans="1:7" ht="35.25" customHeight="1" thickBot="1">
      <c r="A7" s="20"/>
      <c r="B7" s="182" t="s">
        <v>1242</v>
      </c>
      <c r="C7" s="183"/>
      <c r="D7" s="183"/>
      <c r="E7" s="183"/>
      <c r="F7" s="183"/>
      <c r="G7" s="184"/>
    </row>
    <row r="8" spans="1:7" ht="30" customHeight="1" thickBot="1">
      <c r="A8" s="20"/>
      <c r="B8" s="7" t="s">
        <v>392</v>
      </c>
      <c r="C8" s="161" t="s">
        <v>2</v>
      </c>
      <c r="D8" s="162"/>
      <c r="E8" s="162"/>
      <c r="F8" s="162"/>
      <c r="G8" s="163"/>
    </row>
    <row r="9" spans="1:7" ht="30" customHeight="1">
      <c r="A9" s="20"/>
      <c r="B9" s="1" t="s">
        <v>3</v>
      </c>
      <c r="C9" s="192" t="str">
        <f>+B3</f>
        <v>PARQUES NACIONALES NATURALES DE COLOMBIA - PNNC</v>
      </c>
      <c r="D9" s="192"/>
      <c r="E9" s="192"/>
      <c r="F9" s="56" t="s">
        <v>4</v>
      </c>
      <c r="G9" s="59" t="str">
        <f>+'5. COND. BÁSICAS TRANSP. MCIAS.'!G9</f>
        <v>830.016.624-7</v>
      </c>
    </row>
    <row r="10" spans="1:7" ht="30" customHeight="1">
      <c r="A10" s="20"/>
      <c r="B10" s="3" t="s">
        <v>5</v>
      </c>
      <c r="C10" s="192" t="str">
        <f>+C9</f>
        <v>PARQUES NACIONALES NATURALES DE COLOMBIA - PNNC</v>
      </c>
      <c r="D10" s="192"/>
      <c r="E10" s="192"/>
      <c r="F10" s="57" t="s">
        <v>4</v>
      </c>
      <c r="G10" s="2" t="str">
        <f>+G9</f>
        <v>830.016.624-7</v>
      </c>
    </row>
    <row r="11" spans="1:7" ht="30" customHeight="1" thickBot="1">
      <c r="A11" s="20"/>
      <c r="B11" s="3" t="s">
        <v>6</v>
      </c>
      <c r="C11" s="193" t="s">
        <v>453</v>
      </c>
      <c r="D11" s="193"/>
      <c r="E11" s="193"/>
      <c r="F11" s="55" t="s">
        <v>4</v>
      </c>
      <c r="G11" s="18" t="str">
        <f>+G9</f>
        <v>830.016.624-7</v>
      </c>
    </row>
    <row r="12" spans="1:7" ht="30" customHeight="1" thickBot="1">
      <c r="A12" s="20"/>
      <c r="B12" s="6" t="s">
        <v>1243</v>
      </c>
      <c r="C12" s="161" t="s">
        <v>8</v>
      </c>
      <c r="D12" s="162"/>
      <c r="E12" s="162"/>
      <c r="F12" s="162"/>
      <c r="G12" s="163"/>
    </row>
    <row r="13" spans="1:7" ht="63.75" customHeight="1" thickBot="1">
      <c r="A13" s="107"/>
      <c r="B13" s="194" t="s">
        <v>1086</v>
      </c>
      <c r="C13" s="195"/>
      <c r="D13" s="195"/>
      <c r="E13" s="195"/>
      <c r="F13" s="196"/>
      <c r="G13" s="197"/>
    </row>
    <row r="14" spans="1:7" ht="25.15" customHeight="1" thickBot="1">
      <c r="A14" s="107"/>
      <c r="B14" s="7" t="s">
        <v>393</v>
      </c>
      <c r="C14" s="161" t="s">
        <v>454</v>
      </c>
      <c r="D14" s="162"/>
      <c r="E14" s="162"/>
      <c r="F14" s="162"/>
      <c r="G14" s="163"/>
    </row>
    <row r="15" spans="1:7" ht="35.65" customHeight="1" thickBot="1">
      <c r="A15" s="107"/>
      <c r="B15" s="185" t="s">
        <v>1494</v>
      </c>
      <c r="C15" s="185"/>
      <c r="D15" s="185"/>
      <c r="E15" s="185"/>
      <c r="F15" s="185"/>
      <c r="G15" s="185"/>
    </row>
    <row r="16" spans="1:7" ht="36.6" customHeight="1" thickBot="1">
      <c r="A16" s="107"/>
      <c r="B16" s="11" t="s">
        <v>133</v>
      </c>
      <c r="C16" s="186" t="s">
        <v>1406</v>
      </c>
      <c r="D16" s="187"/>
      <c r="E16" s="187"/>
      <c r="F16" s="187"/>
      <c r="G16" s="188"/>
    </row>
    <row r="17" spans="1:7" ht="36.6" customHeight="1" thickBot="1">
      <c r="A17" s="107"/>
      <c r="B17" s="7" t="s">
        <v>1070</v>
      </c>
      <c r="C17" s="161" t="s">
        <v>974</v>
      </c>
      <c r="D17" s="162"/>
      <c r="E17" s="162"/>
      <c r="F17" s="162"/>
      <c r="G17" s="163"/>
    </row>
    <row r="18" spans="1:7" ht="52.5" customHeight="1" thickBot="1">
      <c r="A18" s="107"/>
      <c r="B18" s="185" t="s">
        <v>979</v>
      </c>
      <c r="C18" s="185"/>
      <c r="D18" s="185"/>
      <c r="E18" s="185"/>
      <c r="F18" s="185"/>
      <c r="G18" s="185"/>
    </row>
    <row r="19" spans="1:7" ht="30" customHeight="1">
      <c r="A19" s="118"/>
      <c r="B19" s="6" t="s">
        <v>394</v>
      </c>
      <c r="C19" s="189" t="s">
        <v>449</v>
      </c>
      <c r="D19" s="190"/>
      <c r="E19" s="190"/>
      <c r="F19" s="190"/>
      <c r="G19" s="191"/>
    </row>
    <row r="20" spans="1:7" ht="44.65" customHeight="1" thickBot="1">
      <c r="A20" s="107"/>
      <c r="B20" s="198" t="s">
        <v>805</v>
      </c>
      <c r="C20" s="199"/>
      <c r="D20" s="199"/>
      <c r="E20" s="199"/>
      <c r="F20" s="199"/>
      <c r="G20" s="200"/>
    </row>
    <row r="21" spans="1:7" ht="31.9" customHeight="1" thickTop="1">
      <c r="A21" s="107"/>
      <c r="B21" s="201" t="s">
        <v>904</v>
      </c>
      <c r="C21" s="156"/>
      <c r="D21" s="156"/>
      <c r="E21" s="156"/>
      <c r="F21" s="156"/>
      <c r="G21" s="157"/>
    </row>
    <row r="22" spans="1:7" ht="31.9" customHeight="1">
      <c r="A22" s="107"/>
      <c r="B22" s="201" t="s">
        <v>949</v>
      </c>
      <c r="C22" s="156"/>
      <c r="D22" s="156"/>
      <c r="E22" s="156"/>
      <c r="F22" s="156"/>
      <c r="G22" s="157"/>
    </row>
    <row r="23" spans="1:7" ht="38.25" customHeight="1" thickBot="1">
      <c r="A23" s="107"/>
      <c r="B23" s="201" t="s">
        <v>884</v>
      </c>
      <c r="C23" s="156"/>
      <c r="D23" s="156"/>
      <c r="E23" s="156"/>
      <c r="F23" s="156"/>
      <c r="G23" s="157"/>
    </row>
    <row r="24" spans="1:7" ht="31.15" customHeight="1" thickBot="1">
      <c r="A24" s="107"/>
      <c r="B24" s="7" t="s">
        <v>399</v>
      </c>
      <c r="C24" s="161" t="s">
        <v>222</v>
      </c>
      <c r="D24" s="162"/>
      <c r="E24" s="162"/>
      <c r="F24" s="162"/>
      <c r="G24" s="163"/>
    </row>
    <row r="25" spans="1:7" ht="282.75" customHeight="1">
      <c r="A25" s="107"/>
      <c r="B25" s="202" t="s">
        <v>1407</v>
      </c>
      <c r="C25" s="203"/>
      <c r="D25" s="204"/>
      <c r="E25" s="156" t="s">
        <v>872</v>
      </c>
      <c r="F25" s="211"/>
      <c r="G25" s="212"/>
    </row>
    <row r="26" spans="1:7" ht="31.9" customHeight="1">
      <c r="A26" s="107"/>
      <c r="B26" s="205"/>
      <c r="C26" s="206"/>
      <c r="D26" s="207"/>
      <c r="E26" s="116" t="s">
        <v>455</v>
      </c>
      <c r="F26" s="213" t="s">
        <v>1408</v>
      </c>
      <c r="G26" s="214"/>
    </row>
    <row r="27" spans="1:7" ht="31.9" customHeight="1">
      <c r="A27" s="111"/>
      <c r="B27" s="205"/>
      <c r="C27" s="206"/>
      <c r="D27" s="207"/>
      <c r="E27" s="117" t="s">
        <v>1204</v>
      </c>
      <c r="F27" s="215">
        <v>4300000000</v>
      </c>
      <c r="G27" s="216"/>
    </row>
    <row r="28" spans="1:7" ht="48" customHeight="1" thickBot="1">
      <c r="A28" s="111"/>
      <c r="B28" s="208"/>
      <c r="C28" s="209"/>
      <c r="D28" s="210"/>
      <c r="E28" s="156" t="s">
        <v>456</v>
      </c>
      <c r="F28" s="156"/>
      <c r="G28" s="157"/>
    </row>
    <row r="29" spans="1:7" ht="84.6" customHeight="1">
      <c r="A29" s="111"/>
      <c r="B29" s="152" t="s">
        <v>1409</v>
      </c>
      <c r="C29" s="153"/>
      <c r="D29" s="154"/>
      <c r="E29" s="155" t="s">
        <v>747</v>
      </c>
      <c r="F29" s="156"/>
      <c r="G29" s="157"/>
    </row>
    <row r="30" spans="1:7" ht="126" customHeight="1">
      <c r="A30" s="111"/>
      <c r="B30" s="152" t="s">
        <v>1410</v>
      </c>
      <c r="C30" s="153"/>
      <c r="D30" s="154"/>
      <c r="E30" s="155" t="s">
        <v>767</v>
      </c>
      <c r="F30" s="156"/>
      <c r="G30" s="157"/>
    </row>
    <row r="31" spans="1:7" ht="76.150000000000006" customHeight="1">
      <c r="A31" s="111"/>
      <c r="B31" s="152" t="s">
        <v>1411</v>
      </c>
      <c r="C31" s="153"/>
      <c r="D31" s="154"/>
      <c r="E31" s="155" t="s">
        <v>457</v>
      </c>
      <c r="F31" s="156"/>
      <c r="G31" s="157"/>
    </row>
    <row r="32" spans="1:7" ht="92.45" customHeight="1">
      <c r="A32" s="111"/>
      <c r="B32" s="152" t="s">
        <v>1412</v>
      </c>
      <c r="C32" s="153"/>
      <c r="D32" s="154"/>
      <c r="E32" s="155" t="s">
        <v>458</v>
      </c>
      <c r="F32" s="156"/>
      <c r="G32" s="157"/>
    </row>
    <row r="33" spans="1:7" ht="98.65" customHeight="1">
      <c r="A33" s="111"/>
      <c r="B33" s="152" t="s">
        <v>459</v>
      </c>
      <c r="C33" s="153"/>
      <c r="D33" s="154"/>
      <c r="E33" s="155" t="s">
        <v>460</v>
      </c>
      <c r="F33" s="156"/>
      <c r="G33" s="157"/>
    </row>
    <row r="34" spans="1:7" ht="70.150000000000006" customHeight="1" thickBot="1">
      <c r="A34" s="111"/>
      <c r="B34" s="152" t="s">
        <v>461</v>
      </c>
      <c r="C34" s="153"/>
      <c r="D34" s="154"/>
      <c r="E34" s="155" t="s">
        <v>462</v>
      </c>
      <c r="F34" s="156"/>
      <c r="G34" s="157"/>
    </row>
    <row r="35" spans="1:7" ht="29.45" customHeight="1" thickBot="1">
      <c r="A35" s="111"/>
      <c r="B35" s="7" t="s">
        <v>400</v>
      </c>
      <c r="C35" s="161" t="s">
        <v>463</v>
      </c>
      <c r="D35" s="162"/>
      <c r="E35" s="162"/>
      <c r="F35" s="162"/>
      <c r="G35" s="163"/>
    </row>
    <row r="36" spans="1:7" ht="34.9" customHeight="1">
      <c r="A36" s="111"/>
      <c r="B36" s="164" t="s">
        <v>464</v>
      </c>
      <c r="C36" s="165"/>
      <c r="D36" s="166"/>
      <c r="E36" s="167" t="s">
        <v>663</v>
      </c>
      <c r="F36" s="168"/>
      <c r="G36" s="169"/>
    </row>
    <row r="37" spans="1:7" ht="108.6" customHeight="1">
      <c r="A37" s="111"/>
      <c r="B37" s="152" t="s">
        <v>465</v>
      </c>
      <c r="C37" s="153"/>
      <c r="D37" s="154"/>
      <c r="E37" s="155" t="s">
        <v>664</v>
      </c>
      <c r="F37" s="156"/>
      <c r="G37" s="157"/>
    </row>
    <row r="38" spans="1:7" ht="224.65" customHeight="1">
      <c r="A38" s="111"/>
      <c r="B38" s="152" t="s">
        <v>1413</v>
      </c>
      <c r="C38" s="153"/>
      <c r="D38" s="154"/>
      <c r="E38" s="155" t="s">
        <v>645</v>
      </c>
      <c r="F38" s="156"/>
      <c r="G38" s="157"/>
    </row>
    <row r="39" spans="1:7" ht="203.65" customHeight="1">
      <c r="A39" s="111"/>
      <c r="B39" s="152" t="s">
        <v>466</v>
      </c>
      <c r="C39" s="153"/>
      <c r="D39" s="154"/>
      <c r="E39" s="155" t="s">
        <v>665</v>
      </c>
      <c r="F39" s="156"/>
      <c r="G39" s="157"/>
    </row>
    <row r="40" spans="1:7" ht="133.15" customHeight="1">
      <c r="A40" s="111"/>
      <c r="B40" s="158" t="s">
        <v>1414</v>
      </c>
      <c r="C40" s="159"/>
      <c r="D40" s="160"/>
      <c r="E40" s="155" t="s">
        <v>467</v>
      </c>
      <c r="F40" s="156"/>
      <c r="G40" s="157"/>
    </row>
    <row r="41" spans="1:7" ht="108.6" customHeight="1">
      <c r="A41" s="111"/>
      <c r="B41" s="158" t="s">
        <v>1415</v>
      </c>
      <c r="C41" s="159"/>
      <c r="D41" s="160"/>
      <c r="E41" s="155" t="s">
        <v>666</v>
      </c>
      <c r="F41" s="156"/>
      <c r="G41" s="157"/>
    </row>
    <row r="42" spans="1:7" ht="207" customHeight="1">
      <c r="A42" s="111"/>
      <c r="B42" s="152" t="s">
        <v>468</v>
      </c>
      <c r="C42" s="153"/>
      <c r="D42" s="154"/>
      <c r="E42" s="155" t="s">
        <v>667</v>
      </c>
      <c r="F42" s="156"/>
      <c r="G42" s="157"/>
    </row>
    <row r="43" spans="1:7" s="69" customFormat="1" ht="99.75" customHeight="1">
      <c r="A43" s="111"/>
      <c r="B43" s="152" t="s">
        <v>469</v>
      </c>
      <c r="C43" s="153"/>
      <c r="D43" s="154"/>
      <c r="E43" s="155" t="s">
        <v>668</v>
      </c>
      <c r="F43" s="156"/>
      <c r="G43" s="157"/>
    </row>
    <row r="44" spans="1:7" ht="224.65" customHeight="1">
      <c r="A44" s="111"/>
      <c r="B44" s="222" t="s">
        <v>470</v>
      </c>
      <c r="C44" s="223"/>
      <c r="D44" s="223"/>
      <c r="E44" s="155" t="s">
        <v>669</v>
      </c>
      <c r="F44" s="156"/>
      <c r="G44" s="157"/>
    </row>
    <row r="45" spans="1:7" ht="27" customHeight="1">
      <c r="A45" s="111"/>
      <c r="B45" s="224"/>
      <c r="C45" s="193"/>
      <c r="D45" s="193"/>
      <c r="E45" s="217" t="s">
        <v>471</v>
      </c>
      <c r="F45" s="218"/>
      <c r="G45" s="219"/>
    </row>
    <row r="46" spans="1:7" ht="17.25">
      <c r="A46" s="111"/>
      <c r="B46" s="224"/>
      <c r="C46" s="193"/>
      <c r="D46" s="193"/>
      <c r="E46" s="220" t="s">
        <v>472</v>
      </c>
      <c r="F46" s="217" t="s">
        <v>473</v>
      </c>
      <c r="G46" s="219"/>
    </row>
    <row r="47" spans="1:7" ht="24" customHeight="1">
      <c r="A47" s="111"/>
      <c r="B47" s="224"/>
      <c r="C47" s="193"/>
      <c r="D47" s="193"/>
      <c r="E47" s="221"/>
      <c r="F47" s="119" t="s">
        <v>474</v>
      </c>
      <c r="G47" s="120" t="s">
        <v>475</v>
      </c>
    </row>
    <row r="48" spans="1:7" ht="24.6" customHeight="1">
      <c r="A48" s="111"/>
      <c r="B48" s="224"/>
      <c r="C48" s="193"/>
      <c r="D48" s="193"/>
      <c r="E48" s="25" t="s">
        <v>476</v>
      </c>
      <c r="F48" s="26" t="s">
        <v>477</v>
      </c>
      <c r="G48" s="27" t="s">
        <v>478</v>
      </c>
    </row>
    <row r="49" spans="1:7" ht="31.15" customHeight="1">
      <c r="A49" s="111"/>
      <c r="B49" s="224"/>
      <c r="C49" s="193"/>
      <c r="D49" s="193"/>
      <c r="E49" s="28" t="s">
        <v>479</v>
      </c>
      <c r="F49" s="26" t="s">
        <v>480</v>
      </c>
      <c r="G49" s="27" t="s">
        <v>477</v>
      </c>
    </row>
    <row r="50" spans="1:7" ht="21.75" customHeight="1">
      <c r="A50" s="111"/>
      <c r="B50" s="224"/>
      <c r="C50" s="193"/>
      <c r="D50" s="193"/>
      <c r="E50" s="25" t="s">
        <v>481</v>
      </c>
      <c r="F50" s="26" t="s">
        <v>482</v>
      </c>
      <c r="G50" s="27" t="s">
        <v>483</v>
      </c>
    </row>
    <row r="51" spans="1:7" ht="17.25">
      <c r="A51" s="111"/>
      <c r="B51" s="224"/>
      <c r="C51" s="193"/>
      <c r="D51" s="193"/>
      <c r="E51" s="25" t="s">
        <v>484</v>
      </c>
      <c r="F51" s="26" t="s">
        <v>485</v>
      </c>
      <c r="G51" s="27" t="s">
        <v>486</v>
      </c>
    </row>
    <row r="52" spans="1:7" ht="17.25">
      <c r="A52" s="111"/>
      <c r="B52" s="224"/>
      <c r="C52" s="193"/>
      <c r="D52" s="193"/>
      <c r="E52" s="25" t="s">
        <v>487</v>
      </c>
      <c r="F52" s="26" t="s">
        <v>478</v>
      </c>
      <c r="G52" s="27" t="s">
        <v>488</v>
      </c>
    </row>
    <row r="53" spans="1:7" ht="17.25">
      <c r="A53" s="111"/>
      <c r="B53" s="224"/>
      <c r="C53" s="193"/>
      <c r="D53" s="193"/>
      <c r="E53" s="25" t="s">
        <v>489</v>
      </c>
      <c r="F53" s="26" t="s">
        <v>490</v>
      </c>
      <c r="G53" s="27" t="s">
        <v>491</v>
      </c>
    </row>
    <row r="54" spans="1:7" ht="24.6" customHeight="1">
      <c r="A54" s="111"/>
      <c r="B54" s="224"/>
      <c r="C54" s="193"/>
      <c r="D54" s="193"/>
      <c r="E54" s="28" t="s">
        <v>492</v>
      </c>
      <c r="F54" s="26" t="s">
        <v>491</v>
      </c>
      <c r="G54" s="27" t="s">
        <v>493</v>
      </c>
    </row>
    <row r="55" spans="1:7" ht="17.25">
      <c r="A55" s="111"/>
      <c r="B55" s="224"/>
      <c r="C55" s="193"/>
      <c r="D55" s="193"/>
      <c r="E55" s="25" t="s">
        <v>494</v>
      </c>
      <c r="F55" s="26" t="s">
        <v>488</v>
      </c>
      <c r="G55" s="27" t="s">
        <v>495</v>
      </c>
    </row>
    <row r="56" spans="1:7" ht="18" thickBot="1">
      <c r="A56" s="111"/>
      <c r="B56" s="231"/>
      <c r="C56" s="232"/>
      <c r="D56" s="232"/>
      <c r="E56" s="29" t="s">
        <v>496</v>
      </c>
      <c r="F56" s="30" t="s">
        <v>497</v>
      </c>
      <c r="G56" s="31" t="s">
        <v>497</v>
      </c>
    </row>
    <row r="57" spans="1:7" ht="322.14999999999998" customHeight="1">
      <c r="A57" s="111"/>
      <c r="B57" s="222" t="s">
        <v>498</v>
      </c>
      <c r="C57" s="223"/>
      <c r="D57" s="223"/>
      <c r="E57" s="155" t="s">
        <v>670</v>
      </c>
      <c r="F57" s="156"/>
      <c r="G57" s="157"/>
    </row>
    <row r="58" spans="1:7" ht="24" customHeight="1">
      <c r="A58" s="111"/>
      <c r="B58" s="224"/>
      <c r="C58" s="193"/>
      <c r="D58" s="193"/>
      <c r="E58" s="217" t="s">
        <v>499</v>
      </c>
      <c r="F58" s="218"/>
      <c r="G58" s="219"/>
    </row>
    <row r="59" spans="1:7" ht="31.9" customHeight="1">
      <c r="A59" s="111"/>
      <c r="B59" s="224"/>
      <c r="C59" s="193"/>
      <c r="D59" s="193"/>
      <c r="E59" s="121" t="s">
        <v>472</v>
      </c>
      <c r="F59" s="225" t="s">
        <v>500</v>
      </c>
      <c r="G59" s="226"/>
    </row>
    <row r="60" spans="1:7" ht="34.9" customHeight="1">
      <c r="A60" s="111"/>
      <c r="B60" s="224"/>
      <c r="C60" s="193"/>
      <c r="D60" s="193"/>
      <c r="E60" s="32" t="s">
        <v>501</v>
      </c>
      <c r="F60" s="227" t="s">
        <v>502</v>
      </c>
      <c r="G60" s="228"/>
    </row>
    <row r="61" spans="1:7" ht="51.75">
      <c r="A61" s="111"/>
      <c r="B61" s="224"/>
      <c r="C61" s="193"/>
      <c r="D61" s="193"/>
      <c r="E61" s="33" t="s">
        <v>503</v>
      </c>
      <c r="F61" s="227" t="s">
        <v>504</v>
      </c>
      <c r="G61" s="228"/>
    </row>
    <row r="62" spans="1:7" ht="31.15" customHeight="1">
      <c r="A62" s="111"/>
      <c r="B62" s="224"/>
      <c r="C62" s="193"/>
      <c r="D62" s="193"/>
      <c r="E62" s="32" t="s">
        <v>505</v>
      </c>
      <c r="F62" s="229" t="s">
        <v>506</v>
      </c>
      <c r="G62" s="230"/>
    </row>
    <row r="63" spans="1:7" ht="33" customHeight="1">
      <c r="A63" s="111"/>
      <c r="B63" s="224"/>
      <c r="C63" s="193"/>
      <c r="D63" s="193"/>
      <c r="E63" s="32" t="s">
        <v>507</v>
      </c>
      <c r="F63" s="227" t="s">
        <v>508</v>
      </c>
      <c r="G63" s="228"/>
    </row>
    <row r="64" spans="1:7" ht="28.15" customHeight="1">
      <c r="A64" s="111"/>
      <c r="B64" s="224"/>
      <c r="C64" s="193"/>
      <c r="D64" s="193"/>
      <c r="E64" s="32" t="s">
        <v>509</v>
      </c>
      <c r="F64" s="227" t="s">
        <v>508</v>
      </c>
      <c r="G64" s="228"/>
    </row>
    <row r="65" spans="1:7" ht="348" customHeight="1">
      <c r="A65" s="111"/>
      <c r="B65" s="222" t="s">
        <v>510</v>
      </c>
      <c r="C65" s="223"/>
      <c r="D65" s="223"/>
      <c r="E65" s="155" t="s">
        <v>511</v>
      </c>
      <c r="F65" s="156"/>
      <c r="G65" s="157"/>
    </row>
    <row r="66" spans="1:7" ht="20.45" customHeight="1">
      <c r="A66" s="111"/>
      <c r="B66" s="224"/>
      <c r="C66" s="193"/>
      <c r="D66" s="193"/>
      <c r="E66" s="217" t="s">
        <v>512</v>
      </c>
      <c r="F66" s="218"/>
      <c r="G66" s="219"/>
    </row>
    <row r="67" spans="1:7" ht="26.65" customHeight="1">
      <c r="A67" s="111"/>
      <c r="B67" s="224"/>
      <c r="C67" s="193"/>
      <c r="D67" s="193"/>
      <c r="E67" s="121" t="s">
        <v>472</v>
      </c>
      <c r="F67" s="225" t="s">
        <v>500</v>
      </c>
      <c r="G67" s="226"/>
    </row>
    <row r="68" spans="1:7" ht="56.45" customHeight="1">
      <c r="A68" s="111"/>
      <c r="B68" s="224"/>
      <c r="C68" s="193"/>
      <c r="D68" s="193"/>
      <c r="E68" s="33" t="s">
        <v>871</v>
      </c>
      <c r="F68" s="239" t="s">
        <v>506</v>
      </c>
      <c r="G68" s="240"/>
    </row>
    <row r="69" spans="1:7" ht="36.6" customHeight="1">
      <c r="A69" s="111"/>
      <c r="B69" s="224"/>
      <c r="C69" s="193"/>
      <c r="D69" s="193"/>
      <c r="E69" s="33" t="s">
        <v>513</v>
      </c>
      <c r="F69" s="241" t="s">
        <v>504</v>
      </c>
      <c r="G69" s="242"/>
    </row>
    <row r="70" spans="1:7" ht="43.15" customHeight="1">
      <c r="A70" s="111"/>
      <c r="B70" s="224"/>
      <c r="C70" s="193"/>
      <c r="D70" s="193"/>
      <c r="E70" s="32" t="s">
        <v>507</v>
      </c>
      <c r="F70" s="241" t="s">
        <v>508</v>
      </c>
      <c r="G70" s="242"/>
    </row>
    <row r="71" spans="1:7" ht="47.45" customHeight="1" thickBot="1">
      <c r="A71" s="111"/>
      <c r="B71" s="231"/>
      <c r="C71" s="232"/>
      <c r="D71" s="232"/>
      <c r="E71" s="34" t="s">
        <v>509</v>
      </c>
      <c r="F71" s="243" t="s">
        <v>508</v>
      </c>
      <c r="G71" s="244"/>
    </row>
    <row r="72" spans="1:7" ht="66.599999999999994" customHeight="1" thickBot="1">
      <c r="A72" s="111"/>
      <c r="B72" s="248" t="s">
        <v>514</v>
      </c>
      <c r="C72" s="249"/>
      <c r="D72" s="250"/>
      <c r="E72" s="155" t="s">
        <v>515</v>
      </c>
      <c r="F72" s="156"/>
      <c r="G72" s="157"/>
    </row>
    <row r="73" spans="1:7" ht="24.75" customHeight="1" thickBot="1">
      <c r="A73" s="107"/>
      <c r="B73" s="7" t="s">
        <v>255</v>
      </c>
      <c r="C73" s="161" t="s">
        <v>49</v>
      </c>
      <c r="D73" s="162"/>
      <c r="E73" s="162"/>
      <c r="F73" s="162"/>
      <c r="G73" s="163"/>
    </row>
    <row r="74" spans="1:7" ht="188.65" customHeight="1">
      <c r="A74" s="107"/>
      <c r="B74" s="251" t="s">
        <v>1254</v>
      </c>
      <c r="C74" s="252"/>
      <c r="D74" s="253"/>
      <c r="E74" s="254" t="s">
        <v>1048</v>
      </c>
      <c r="F74" s="255"/>
      <c r="G74" s="256"/>
    </row>
    <row r="75" spans="1:7" ht="141" customHeight="1">
      <c r="A75" s="107"/>
      <c r="B75" s="152" t="s">
        <v>68</v>
      </c>
      <c r="C75" s="153"/>
      <c r="D75" s="154"/>
      <c r="E75" s="155" t="s">
        <v>69</v>
      </c>
      <c r="F75" s="156"/>
      <c r="G75" s="157"/>
    </row>
    <row r="76" spans="1:7" ht="71.650000000000006" customHeight="1">
      <c r="A76" s="107"/>
      <c r="B76" s="236" t="s">
        <v>1331</v>
      </c>
      <c r="C76" s="237"/>
      <c r="D76" s="238"/>
      <c r="E76" s="155" t="s">
        <v>146</v>
      </c>
      <c r="F76" s="156"/>
      <c r="G76" s="157"/>
    </row>
    <row r="77" spans="1:7" ht="62.65" customHeight="1">
      <c r="A77" s="111"/>
      <c r="B77" s="248" t="s">
        <v>241</v>
      </c>
      <c r="C77" s="249"/>
      <c r="D77" s="250"/>
      <c r="E77" s="155" t="s">
        <v>65</v>
      </c>
      <c r="F77" s="156"/>
      <c r="G77" s="157"/>
    </row>
    <row r="78" spans="1:7" ht="88.9" customHeight="1">
      <c r="A78" s="107"/>
      <c r="B78" s="236" t="s">
        <v>53</v>
      </c>
      <c r="C78" s="237"/>
      <c r="D78" s="238"/>
      <c r="E78" s="155" t="s">
        <v>790</v>
      </c>
      <c r="F78" s="156"/>
      <c r="G78" s="157"/>
    </row>
    <row r="79" spans="1:7" ht="208.15" customHeight="1">
      <c r="A79" s="107"/>
      <c r="B79" s="158" t="s">
        <v>1416</v>
      </c>
      <c r="C79" s="159"/>
      <c r="D79" s="160"/>
      <c r="E79" s="233" t="s">
        <v>837</v>
      </c>
      <c r="F79" s="234"/>
      <c r="G79" s="235"/>
    </row>
    <row r="80" spans="1:7" ht="118.15" customHeight="1">
      <c r="A80" s="111"/>
      <c r="B80" s="236" t="s">
        <v>66</v>
      </c>
      <c r="C80" s="237"/>
      <c r="D80" s="238"/>
      <c r="E80" s="155" t="s">
        <v>67</v>
      </c>
      <c r="F80" s="156"/>
      <c r="G80" s="157"/>
    </row>
    <row r="81" spans="1:7" ht="115.9" customHeight="1">
      <c r="A81" s="111"/>
      <c r="B81" s="236" t="s">
        <v>55</v>
      </c>
      <c r="C81" s="237"/>
      <c r="D81" s="238"/>
      <c r="E81" s="155" t="s">
        <v>56</v>
      </c>
      <c r="F81" s="156"/>
      <c r="G81" s="157"/>
    </row>
    <row r="82" spans="1:7" ht="142.15" customHeight="1">
      <c r="A82" s="111"/>
      <c r="B82" s="152" t="s">
        <v>516</v>
      </c>
      <c r="C82" s="153"/>
      <c r="D82" s="154"/>
      <c r="E82" s="155" t="s">
        <v>517</v>
      </c>
      <c r="F82" s="156"/>
      <c r="G82" s="157"/>
    </row>
    <row r="83" spans="1:7" ht="94.9" customHeight="1">
      <c r="A83" s="111"/>
      <c r="B83" s="236" t="s">
        <v>152</v>
      </c>
      <c r="C83" s="237"/>
      <c r="D83" s="238"/>
      <c r="E83" s="155" t="s">
        <v>153</v>
      </c>
      <c r="F83" s="156"/>
      <c r="G83" s="157"/>
    </row>
    <row r="84" spans="1:7" ht="133.9" customHeight="1">
      <c r="A84" s="107"/>
      <c r="B84" s="245" t="s">
        <v>99</v>
      </c>
      <c r="C84" s="246"/>
      <c r="D84" s="247"/>
      <c r="E84" s="155" t="s">
        <v>100</v>
      </c>
      <c r="F84" s="156"/>
      <c r="G84" s="157"/>
    </row>
    <row r="85" spans="1:7" ht="67.150000000000006" customHeight="1">
      <c r="A85" s="107"/>
      <c r="B85" s="152" t="s">
        <v>156</v>
      </c>
      <c r="C85" s="153"/>
      <c r="D85" s="154"/>
      <c r="E85" s="155" t="s">
        <v>157</v>
      </c>
      <c r="F85" s="156"/>
      <c r="G85" s="157"/>
    </row>
    <row r="86" spans="1:7" ht="55.9" customHeight="1">
      <c r="A86" s="107"/>
      <c r="B86" s="152" t="s">
        <v>689</v>
      </c>
      <c r="C86" s="153"/>
      <c r="D86" s="154"/>
      <c r="E86" s="155" t="s">
        <v>690</v>
      </c>
      <c r="F86" s="156"/>
      <c r="G86" s="157"/>
    </row>
    <row r="87" spans="1:7" ht="94.9" customHeight="1">
      <c r="A87" s="107"/>
      <c r="B87" s="152" t="s">
        <v>691</v>
      </c>
      <c r="C87" s="153"/>
      <c r="D87" s="154"/>
      <c r="E87" s="155" t="s">
        <v>692</v>
      </c>
      <c r="F87" s="156"/>
      <c r="G87" s="157"/>
    </row>
    <row r="88" spans="1:7" ht="94.15" customHeight="1">
      <c r="A88" s="111"/>
      <c r="B88" s="236" t="s">
        <v>445</v>
      </c>
      <c r="C88" s="237"/>
      <c r="D88" s="238"/>
      <c r="E88" s="155" t="s">
        <v>518</v>
      </c>
      <c r="F88" s="156"/>
      <c r="G88" s="157"/>
    </row>
    <row r="89" spans="1:7" ht="136.15" customHeight="1">
      <c r="A89" s="107"/>
      <c r="B89" s="260" t="s">
        <v>84</v>
      </c>
      <c r="C89" s="261"/>
      <c r="D89" s="262"/>
      <c r="E89" s="155" t="s">
        <v>85</v>
      </c>
      <c r="F89" s="156"/>
      <c r="G89" s="157"/>
    </row>
    <row r="90" spans="1:7" ht="193.9" customHeight="1">
      <c r="A90" s="107"/>
      <c r="B90" s="257" t="s">
        <v>82</v>
      </c>
      <c r="C90" s="258"/>
      <c r="D90" s="259"/>
      <c r="E90" s="155" t="s">
        <v>671</v>
      </c>
      <c r="F90" s="156"/>
      <c r="G90" s="157"/>
    </row>
    <row r="91" spans="1:7" ht="187.9" customHeight="1">
      <c r="A91" s="107"/>
      <c r="B91" s="263" t="s">
        <v>519</v>
      </c>
      <c r="C91" s="264"/>
      <c r="D91" s="265"/>
      <c r="E91" s="155" t="s">
        <v>520</v>
      </c>
      <c r="F91" s="156"/>
      <c r="G91" s="157"/>
    </row>
    <row r="92" spans="1:7" ht="84" customHeight="1">
      <c r="A92" s="107"/>
      <c r="B92" s="152" t="s">
        <v>521</v>
      </c>
      <c r="C92" s="153"/>
      <c r="D92" s="154"/>
      <c r="E92" s="155" t="s">
        <v>522</v>
      </c>
      <c r="F92" s="156"/>
      <c r="G92" s="157"/>
    </row>
    <row r="93" spans="1:7" ht="252.75" customHeight="1">
      <c r="A93" s="64"/>
      <c r="B93" s="248" t="s">
        <v>164</v>
      </c>
      <c r="C93" s="249"/>
      <c r="D93" s="250"/>
      <c r="E93" s="155" t="s">
        <v>995</v>
      </c>
      <c r="F93" s="156"/>
      <c r="G93" s="157"/>
    </row>
    <row r="94" spans="1:7" ht="81" customHeight="1">
      <c r="A94" s="107"/>
      <c r="B94" s="152" t="s">
        <v>523</v>
      </c>
      <c r="C94" s="153"/>
      <c r="D94" s="154"/>
      <c r="E94" s="155" t="s">
        <v>672</v>
      </c>
      <c r="F94" s="156"/>
      <c r="G94" s="157"/>
    </row>
    <row r="95" spans="1:7" ht="94.15" customHeight="1">
      <c r="A95" s="107"/>
      <c r="B95" s="152" t="s">
        <v>1417</v>
      </c>
      <c r="C95" s="153"/>
      <c r="D95" s="154"/>
      <c r="E95" s="155" t="s">
        <v>923</v>
      </c>
      <c r="F95" s="156"/>
      <c r="G95" s="157"/>
    </row>
    <row r="96" spans="1:7" ht="94.15" customHeight="1">
      <c r="A96" s="111"/>
      <c r="B96" s="152" t="s">
        <v>1418</v>
      </c>
      <c r="C96" s="153"/>
      <c r="D96" s="154"/>
      <c r="E96" s="155" t="s">
        <v>988</v>
      </c>
      <c r="F96" s="156"/>
      <c r="G96" s="157"/>
    </row>
    <row r="97" spans="1:7" ht="68.650000000000006" customHeight="1">
      <c r="A97" s="111"/>
      <c r="B97" s="152" t="s">
        <v>648</v>
      </c>
      <c r="C97" s="153"/>
      <c r="D97" s="154"/>
      <c r="E97" s="155" t="s">
        <v>647</v>
      </c>
      <c r="F97" s="156"/>
      <c r="G97" s="157"/>
    </row>
    <row r="98" spans="1:7" ht="68.650000000000006" customHeight="1">
      <c r="A98" s="111"/>
      <c r="B98" s="152" t="s">
        <v>961</v>
      </c>
      <c r="C98" s="153"/>
      <c r="D98" s="154"/>
      <c r="E98" s="155" t="s">
        <v>962</v>
      </c>
      <c r="F98" s="156"/>
      <c r="G98" s="157"/>
    </row>
    <row r="99" spans="1:7" ht="229.9" customHeight="1">
      <c r="A99" s="111"/>
      <c r="B99" s="152" t="s">
        <v>524</v>
      </c>
      <c r="C99" s="153"/>
      <c r="D99" s="154"/>
      <c r="E99" s="155" t="s">
        <v>649</v>
      </c>
      <c r="F99" s="156"/>
      <c r="G99" s="157"/>
    </row>
    <row r="100" spans="1:7" ht="154.9" customHeight="1">
      <c r="A100" s="111"/>
      <c r="B100" s="152" t="s">
        <v>525</v>
      </c>
      <c r="C100" s="153"/>
      <c r="D100" s="154"/>
      <c r="E100" s="155" t="s">
        <v>1419</v>
      </c>
      <c r="F100" s="156"/>
      <c r="G100" s="157"/>
    </row>
    <row r="101" spans="1:7" ht="141" customHeight="1">
      <c r="A101" s="111"/>
      <c r="B101" s="248" t="s">
        <v>526</v>
      </c>
      <c r="C101" s="249"/>
      <c r="D101" s="250"/>
      <c r="E101" s="155" t="s">
        <v>863</v>
      </c>
      <c r="F101" s="156"/>
      <c r="G101" s="157"/>
    </row>
    <row r="102" spans="1:7" ht="117" customHeight="1">
      <c r="A102" s="111"/>
      <c r="B102" s="269" t="s">
        <v>1420</v>
      </c>
      <c r="C102" s="270"/>
      <c r="D102" s="271"/>
      <c r="E102" s="266" t="s">
        <v>673</v>
      </c>
      <c r="F102" s="267"/>
      <c r="G102" s="268"/>
    </row>
    <row r="103" spans="1:7" ht="98.65" customHeight="1">
      <c r="A103" s="111"/>
      <c r="B103" s="269" t="s">
        <v>254</v>
      </c>
      <c r="C103" s="270"/>
      <c r="D103" s="271"/>
      <c r="E103" s="155" t="s">
        <v>901</v>
      </c>
      <c r="F103" s="156"/>
      <c r="G103" s="157"/>
    </row>
    <row r="104" spans="1:7" ht="214.5" customHeight="1">
      <c r="A104" s="111"/>
      <c r="B104" s="248" t="s">
        <v>1017</v>
      </c>
      <c r="C104" s="249"/>
      <c r="D104" s="250"/>
      <c r="E104" s="155" t="s">
        <v>1016</v>
      </c>
      <c r="F104" s="156"/>
      <c r="G104" s="157"/>
    </row>
    <row r="105" spans="1:7" ht="82.15" customHeight="1">
      <c r="A105" s="111"/>
      <c r="B105" s="269" t="s">
        <v>547</v>
      </c>
      <c r="C105" s="270"/>
      <c r="D105" s="271"/>
      <c r="E105" s="266" t="s">
        <v>527</v>
      </c>
      <c r="F105" s="267"/>
      <c r="G105" s="268"/>
    </row>
    <row r="106" spans="1:7" ht="87" customHeight="1">
      <c r="A106" s="111"/>
      <c r="B106" s="269" t="s">
        <v>528</v>
      </c>
      <c r="C106" s="270"/>
      <c r="D106" s="271"/>
      <c r="E106" s="266" t="s">
        <v>529</v>
      </c>
      <c r="F106" s="267"/>
      <c r="G106" s="268"/>
    </row>
    <row r="107" spans="1:7" ht="64.900000000000006" customHeight="1">
      <c r="A107" s="111"/>
      <c r="B107" s="269" t="s">
        <v>530</v>
      </c>
      <c r="C107" s="270"/>
      <c r="D107" s="271"/>
      <c r="E107" s="266" t="s">
        <v>548</v>
      </c>
      <c r="F107" s="267"/>
      <c r="G107" s="268"/>
    </row>
    <row r="108" spans="1:7" ht="52.9" customHeight="1">
      <c r="A108" s="111"/>
      <c r="B108" s="248" t="s">
        <v>531</v>
      </c>
      <c r="C108" s="249"/>
      <c r="D108" s="250"/>
      <c r="E108" s="266" t="s">
        <v>646</v>
      </c>
      <c r="F108" s="267"/>
      <c r="G108" s="268"/>
    </row>
    <row r="109" spans="1:7" ht="51.6" customHeight="1">
      <c r="A109" s="107"/>
      <c r="B109" s="248" t="s">
        <v>532</v>
      </c>
      <c r="C109" s="249"/>
      <c r="D109" s="250"/>
      <c r="E109" s="266" t="s">
        <v>533</v>
      </c>
      <c r="F109" s="267"/>
      <c r="G109" s="268"/>
    </row>
    <row r="110" spans="1:7" ht="72.599999999999994" customHeight="1">
      <c r="A110" s="107"/>
      <c r="B110" s="269" t="s">
        <v>534</v>
      </c>
      <c r="C110" s="270"/>
      <c r="D110" s="271"/>
      <c r="E110" s="266" t="s">
        <v>535</v>
      </c>
      <c r="F110" s="267"/>
      <c r="G110" s="268"/>
    </row>
    <row r="111" spans="1:7" ht="81" customHeight="1">
      <c r="A111" s="107"/>
      <c r="B111" s="269" t="s">
        <v>1421</v>
      </c>
      <c r="C111" s="270"/>
      <c r="D111" s="271"/>
      <c r="E111" s="266" t="s">
        <v>536</v>
      </c>
      <c r="F111" s="267"/>
      <c r="G111" s="268"/>
    </row>
    <row r="112" spans="1:7" ht="80.25" customHeight="1">
      <c r="A112" s="107"/>
      <c r="B112" s="269" t="s">
        <v>1422</v>
      </c>
      <c r="C112" s="270"/>
      <c r="D112" s="271"/>
      <c r="E112" s="266" t="s">
        <v>674</v>
      </c>
      <c r="F112" s="267"/>
      <c r="G112" s="268"/>
    </row>
    <row r="113" spans="1:7" ht="59.65" customHeight="1">
      <c r="A113" s="107"/>
      <c r="B113" s="269" t="s">
        <v>537</v>
      </c>
      <c r="C113" s="270"/>
      <c r="D113" s="271"/>
      <c r="E113" s="266" t="s">
        <v>675</v>
      </c>
      <c r="F113" s="267"/>
      <c r="G113" s="268"/>
    </row>
    <row r="114" spans="1:7" ht="102" customHeight="1">
      <c r="A114" s="107"/>
      <c r="B114" s="248" t="s">
        <v>538</v>
      </c>
      <c r="C114" s="249"/>
      <c r="D114" s="250"/>
      <c r="E114" s="266" t="s">
        <v>921</v>
      </c>
      <c r="F114" s="267"/>
      <c r="G114" s="268"/>
    </row>
    <row r="115" spans="1:7" ht="85.9" customHeight="1">
      <c r="A115" s="111"/>
      <c r="B115" s="269" t="s">
        <v>539</v>
      </c>
      <c r="C115" s="270"/>
      <c r="D115" s="271"/>
      <c r="E115" s="266" t="s">
        <v>540</v>
      </c>
      <c r="F115" s="267"/>
      <c r="G115" s="268"/>
    </row>
    <row r="116" spans="1:7" ht="142.9" customHeight="1">
      <c r="A116" s="111"/>
      <c r="B116" s="269" t="s">
        <v>541</v>
      </c>
      <c r="C116" s="270"/>
      <c r="D116" s="271"/>
      <c r="E116" s="266" t="s">
        <v>542</v>
      </c>
      <c r="F116" s="267"/>
      <c r="G116" s="268"/>
    </row>
    <row r="117" spans="1:7" ht="84.75" customHeight="1">
      <c r="A117" s="107"/>
      <c r="B117" s="248" t="s">
        <v>543</v>
      </c>
      <c r="C117" s="249"/>
      <c r="D117" s="250"/>
      <c r="E117" s="266" t="s">
        <v>999</v>
      </c>
      <c r="F117" s="267"/>
      <c r="G117" s="268"/>
    </row>
    <row r="118" spans="1:7" ht="80.650000000000006" customHeight="1">
      <c r="A118" s="107"/>
      <c r="B118" s="269" t="s">
        <v>1423</v>
      </c>
      <c r="C118" s="270"/>
      <c r="D118" s="271"/>
      <c r="E118" s="266" t="s">
        <v>544</v>
      </c>
      <c r="F118" s="267"/>
      <c r="G118" s="268"/>
    </row>
    <row r="119" spans="1:7" ht="49.15" customHeight="1">
      <c r="A119" s="107"/>
      <c r="B119" s="269" t="s">
        <v>545</v>
      </c>
      <c r="C119" s="270"/>
      <c r="D119" s="271"/>
      <c r="E119" s="266" t="s">
        <v>546</v>
      </c>
      <c r="F119" s="267"/>
      <c r="G119" s="268"/>
    </row>
    <row r="120" spans="1:7" ht="97.15" customHeight="1">
      <c r="A120" s="107"/>
      <c r="B120" s="269" t="s">
        <v>848</v>
      </c>
      <c r="C120" s="270"/>
      <c r="D120" s="271"/>
      <c r="E120" s="155" t="s">
        <v>849</v>
      </c>
      <c r="F120" s="156"/>
      <c r="G120" s="157"/>
    </row>
    <row r="121" spans="1:7" ht="91.9" customHeight="1">
      <c r="A121" s="107"/>
      <c r="B121" s="248" t="s">
        <v>736</v>
      </c>
      <c r="C121" s="249"/>
      <c r="D121" s="250"/>
      <c r="E121" s="155" t="s">
        <v>760</v>
      </c>
      <c r="F121" s="156"/>
      <c r="G121" s="157"/>
    </row>
    <row r="122" spans="1:7" ht="99" customHeight="1">
      <c r="A122" s="107"/>
      <c r="B122" s="248" t="s">
        <v>909</v>
      </c>
      <c r="C122" s="249"/>
      <c r="D122" s="250"/>
      <c r="E122" s="155" t="s">
        <v>910</v>
      </c>
      <c r="F122" s="156"/>
      <c r="G122" s="157"/>
    </row>
    <row r="123" spans="1:7" ht="115.15" customHeight="1">
      <c r="A123" s="107"/>
      <c r="B123" s="248" t="s">
        <v>737</v>
      </c>
      <c r="C123" s="249"/>
      <c r="D123" s="250"/>
      <c r="E123" s="155" t="s">
        <v>738</v>
      </c>
      <c r="F123" s="156"/>
      <c r="G123" s="157"/>
    </row>
    <row r="124" spans="1:7" ht="108" customHeight="1">
      <c r="A124" s="107"/>
      <c r="B124" s="248" t="s">
        <v>74</v>
      </c>
      <c r="C124" s="249"/>
      <c r="D124" s="250"/>
      <c r="E124" s="155" t="s">
        <v>75</v>
      </c>
      <c r="F124" s="156"/>
      <c r="G124" s="157"/>
    </row>
    <row r="125" spans="1:7" ht="52.5" customHeight="1">
      <c r="A125" s="107"/>
      <c r="B125" s="248" t="s">
        <v>975</v>
      </c>
      <c r="C125" s="249"/>
      <c r="D125" s="250"/>
      <c r="E125" s="155" t="s">
        <v>976</v>
      </c>
      <c r="F125" s="156"/>
      <c r="G125" s="157"/>
    </row>
    <row r="126" spans="1:7" ht="71.25" customHeight="1">
      <c r="A126" s="107"/>
      <c r="B126" s="248" t="s">
        <v>1261</v>
      </c>
      <c r="C126" s="249"/>
      <c r="D126" s="250"/>
      <c r="E126" s="155" t="s">
        <v>101</v>
      </c>
      <c r="F126" s="156"/>
      <c r="G126" s="157"/>
    </row>
    <row r="127" spans="1:7" ht="172.5" customHeight="1">
      <c r="A127" s="107"/>
      <c r="B127" s="248" t="s">
        <v>971</v>
      </c>
      <c r="C127" s="249"/>
      <c r="D127" s="250"/>
      <c r="E127" s="155" t="s">
        <v>972</v>
      </c>
      <c r="F127" s="156"/>
      <c r="G127" s="157"/>
    </row>
    <row r="128" spans="1:7" ht="80.650000000000006" customHeight="1">
      <c r="A128" s="299"/>
      <c r="B128" s="284" t="s">
        <v>107</v>
      </c>
      <c r="C128" s="285"/>
      <c r="D128" s="286"/>
      <c r="E128" s="155" t="s">
        <v>582</v>
      </c>
      <c r="F128" s="156"/>
      <c r="G128" s="157"/>
    </row>
    <row r="129" spans="1:7" ht="196.15" customHeight="1">
      <c r="A129" s="300"/>
      <c r="B129" s="287"/>
      <c r="C129" s="288"/>
      <c r="D129" s="289"/>
      <c r="E129" s="155" t="s">
        <v>1001</v>
      </c>
      <c r="F129" s="156"/>
      <c r="G129" s="157"/>
    </row>
    <row r="130" spans="1:7" ht="253.5" customHeight="1">
      <c r="A130" s="300"/>
      <c r="B130" s="290"/>
      <c r="C130" s="291"/>
      <c r="D130" s="292"/>
      <c r="E130" s="155" t="s">
        <v>959</v>
      </c>
      <c r="F130" s="156"/>
      <c r="G130" s="157"/>
    </row>
    <row r="131" spans="1:7" ht="84" customHeight="1">
      <c r="A131" s="111"/>
      <c r="B131" s="263" t="s">
        <v>1424</v>
      </c>
      <c r="C131" s="264"/>
      <c r="D131" s="265"/>
      <c r="E131" s="155" t="s">
        <v>1087</v>
      </c>
      <c r="F131" s="156"/>
      <c r="G131" s="157"/>
    </row>
    <row r="132" spans="1:7" ht="54" customHeight="1">
      <c r="A132" s="107"/>
      <c r="B132" s="263" t="s">
        <v>1088</v>
      </c>
      <c r="C132" s="264"/>
      <c r="D132" s="265"/>
      <c r="E132" s="155" t="s">
        <v>850</v>
      </c>
      <c r="F132" s="156"/>
      <c r="G132" s="157"/>
    </row>
    <row r="133" spans="1:7" ht="87" customHeight="1">
      <c r="A133" s="107"/>
      <c r="B133" s="248" t="s">
        <v>1425</v>
      </c>
      <c r="C133" s="249"/>
      <c r="D133" s="250"/>
      <c r="E133" s="155" t="s">
        <v>894</v>
      </c>
      <c r="F133" s="156"/>
      <c r="G133" s="157"/>
    </row>
    <row r="134" spans="1:7" ht="87" customHeight="1">
      <c r="A134" s="107"/>
      <c r="B134" s="248" t="s">
        <v>1190</v>
      </c>
      <c r="C134" s="249"/>
      <c r="D134" s="250"/>
      <c r="E134" s="155" t="s">
        <v>1191</v>
      </c>
      <c r="F134" s="156"/>
      <c r="G134" s="157"/>
    </row>
    <row r="135" spans="1:7" ht="121.15" customHeight="1">
      <c r="A135" s="107"/>
      <c r="B135" s="260" t="s">
        <v>864</v>
      </c>
      <c r="C135" s="261"/>
      <c r="D135" s="262"/>
      <c r="E135" s="155" t="s">
        <v>1264</v>
      </c>
      <c r="F135" s="156"/>
      <c r="G135" s="157"/>
    </row>
    <row r="136" spans="1:7" ht="116.25" customHeight="1">
      <c r="A136" s="64"/>
      <c r="B136" s="260" t="s">
        <v>954</v>
      </c>
      <c r="C136" s="261"/>
      <c r="D136" s="262"/>
      <c r="E136" s="296" t="s">
        <v>964</v>
      </c>
      <c r="F136" s="297"/>
      <c r="G136" s="298"/>
    </row>
    <row r="137" spans="1:7" ht="174.75" customHeight="1">
      <c r="A137" s="64"/>
      <c r="B137" s="260" t="s">
        <v>955</v>
      </c>
      <c r="C137" s="261"/>
      <c r="D137" s="262"/>
      <c r="E137" s="296" t="s">
        <v>965</v>
      </c>
      <c r="F137" s="297"/>
      <c r="G137" s="298"/>
    </row>
    <row r="138" spans="1:7" ht="112.7" customHeight="1">
      <c r="A138" s="64"/>
      <c r="B138" s="260" t="s">
        <v>967</v>
      </c>
      <c r="C138" s="261"/>
      <c r="D138" s="262"/>
      <c r="E138" s="296" t="s">
        <v>968</v>
      </c>
      <c r="F138" s="297"/>
      <c r="G138" s="298"/>
    </row>
    <row r="139" spans="1:7" ht="93" customHeight="1">
      <c r="A139" s="64"/>
      <c r="B139" s="260" t="s">
        <v>956</v>
      </c>
      <c r="C139" s="261"/>
      <c r="D139" s="262"/>
      <c r="E139" s="296" t="s">
        <v>1006</v>
      </c>
      <c r="F139" s="297"/>
      <c r="G139" s="298"/>
    </row>
    <row r="140" spans="1:7" ht="123" customHeight="1">
      <c r="A140" s="107"/>
      <c r="B140" s="263" t="s">
        <v>112</v>
      </c>
      <c r="C140" s="264"/>
      <c r="D140" s="265"/>
      <c r="E140" s="155" t="s">
        <v>661</v>
      </c>
      <c r="F140" s="156"/>
      <c r="G140" s="157"/>
    </row>
    <row r="141" spans="1:7" ht="68.25" customHeight="1" thickBot="1">
      <c r="A141" s="107"/>
      <c r="B141" s="263" t="s">
        <v>113</v>
      </c>
      <c r="C141" s="264"/>
      <c r="D141" s="265"/>
      <c r="E141" s="155" t="s">
        <v>1496</v>
      </c>
      <c r="F141" s="156"/>
      <c r="G141" s="157"/>
    </row>
    <row r="142" spans="1:7" ht="28.9" customHeight="1" thickBot="1">
      <c r="A142" s="107"/>
      <c r="B142" s="7" t="s">
        <v>255</v>
      </c>
      <c r="C142" s="161" t="s">
        <v>166</v>
      </c>
      <c r="D142" s="162"/>
      <c r="E142" s="162"/>
      <c r="F142" s="162"/>
      <c r="G142" s="163"/>
    </row>
    <row r="143" spans="1:7" ht="195.6" customHeight="1" thickBot="1">
      <c r="A143" s="107"/>
      <c r="B143" s="275" t="s">
        <v>1427</v>
      </c>
      <c r="C143" s="276"/>
      <c r="D143" s="276"/>
      <c r="E143" s="276"/>
      <c r="F143" s="276"/>
      <c r="G143" s="277"/>
    </row>
    <row r="144" spans="1:7" ht="28.9" customHeight="1" thickBot="1">
      <c r="A144" s="107"/>
      <c r="B144" s="13" t="s">
        <v>256</v>
      </c>
      <c r="C144" s="161" t="s">
        <v>118</v>
      </c>
      <c r="D144" s="162"/>
      <c r="E144" s="162"/>
      <c r="F144" s="162"/>
      <c r="G144" s="163"/>
    </row>
    <row r="145" spans="1:7" ht="61.15" customHeight="1">
      <c r="A145" s="107"/>
      <c r="B145" s="278" t="s">
        <v>1499</v>
      </c>
      <c r="C145" s="279"/>
      <c r="D145" s="279"/>
      <c r="E145" s="279"/>
      <c r="F145" s="279"/>
      <c r="G145" s="280"/>
    </row>
    <row r="146" spans="1:7" ht="43.9" customHeight="1" thickBot="1">
      <c r="A146" s="107"/>
      <c r="B146" s="281" t="s">
        <v>1426</v>
      </c>
      <c r="C146" s="282"/>
      <c r="D146" s="282"/>
      <c r="E146" s="282"/>
      <c r="F146" s="282"/>
      <c r="G146" s="283"/>
    </row>
    <row r="147" spans="1:7" ht="35.65" customHeight="1" thickBot="1">
      <c r="A147" s="107"/>
      <c r="B147" s="4" t="s">
        <v>423</v>
      </c>
      <c r="C147" s="293" t="s">
        <v>1066</v>
      </c>
      <c r="D147" s="294"/>
      <c r="E147" s="294"/>
      <c r="F147" s="294"/>
      <c r="G147" s="295"/>
    </row>
    <row r="148" spans="1:7" ht="87.75" customHeight="1" thickBot="1">
      <c r="A148" s="107"/>
      <c r="B148" s="272" t="s">
        <v>893</v>
      </c>
      <c r="C148" s="273"/>
      <c r="D148" s="273"/>
      <c r="E148" s="273"/>
      <c r="F148" s="273"/>
      <c r="G148" s="274"/>
    </row>
    <row r="149" spans="1:7" ht="17.25">
      <c r="A149" s="107"/>
      <c r="B149" s="5" t="s">
        <v>751</v>
      </c>
      <c r="C149" s="107"/>
      <c r="D149" s="107"/>
      <c r="E149" s="107"/>
      <c r="F149" s="107"/>
      <c r="G149" s="52" t="str">
        <f>+'1. COND. BÁSICAS TRDM'!G211</f>
        <v>VERSIÓN: SEP 2026</v>
      </c>
    </row>
    <row r="150" spans="1:7" ht="17.25">
      <c r="A150" s="107"/>
      <c r="B150" s="107"/>
      <c r="C150" s="107"/>
      <c r="D150" s="107"/>
      <c r="E150" s="107"/>
      <c r="F150" s="107"/>
      <c r="G150" s="110"/>
    </row>
  </sheetData>
  <mergeCells count="223">
    <mergeCell ref="B104:D104"/>
    <mergeCell ref="E104:G104"/>
    <mergeCell ref="A128:A130"/>
    <mergeCell ref="B98:D98"/>
    <mergeCell ref="E98:G98"/>
    <mergeCell ref="B138:D138"/>
    <mergeCell ref="E138:G138"/>
    <mergeCell ref="B122:D122"/>
    <mergeCell ref="E122:G122"/>
    <mergeCell ref="B106:D106"/>
    <mergeCell ref="E106:G106"/>
    <mergeCell ref="B107:D107"/>
    <mergeCell ref="E107:G107"/>
    <mergeCell ref="E113:G113"/>
    <mergeCell ref="B114:D114"/>
    <mergeCell ref="E114:G114"/>
    <mergeCell ref="B109:D109"/>
    <mergeCell ref="E109:G109"/>
    <mergeCell ref="B110:D110"/>
    <mergeCell ref="E110:G110"/>
    <mergeCell ref="B111:D111"/>
    <mergeCell ref="E111:G111"/>
    <mergeCell ref="B100:D100"/>
    <mergeCell ref="E108:G108"/>
    <mergeCell ref="E132:G132"/>
    <mergeCell ref="C147:G147"/>
    <mergeCell ref="B121:D121"/>
    <mergeCell ref="E121:G121"/>
    <mergeCell ref="B139:D139"/>
    <mergeCell ref="E139:G139"/>
    <mergeCell ref="E134:G134"/>
    <mergeCell ref="B136:D136"/>
    <mergeCell ref="E136:G136"/>
    <mergeCell ref="B137:D137"/>
    <mergeCell ref="E137:G137"/>
    <mergeCell ref="B127:D127"/>
    <mergeCell ref="E127:G127"/>
    <mergeCell ref="B125:D125"/>
    <mergeCell ref="E125:G125"/>
    <mergeCell ref="B131:D131"/>
    <mergeCell ref="E131:G131"/>
    <mergeCell ref="B132:D132"/>
    <mergeCell ref="B105:D105"/>
    <mergeCell ref="E105:G105"/>
    <mergeCell ref="B148:G148"/>
    <mergeCell ref="B123:D123"/>
    <mergeCell ref="E123:G123"/>
    <mergeCell ref="C142:G142"/>
    <mergeCell ref="B143:G143"/>
    <mergeCell ref="C144:G144"/>
    <mergeCell ref="B145:G145"/>
    <mergeCell ref="B146:G146"/>
    <mergeCell ref="B128:D130"/>
    <mergeCell ref="E128:G128"/>
    <mergeCell ref="E129:G129"/>
    <mergeCell ref="B124:D124"/>
    <mergeCell ref="E124:G124"/>
    <mergeCell ref="B135:D135"/>
    <mergeCell ref="E135:G135"/>
    <mergeCell ref="B133:D133"/>
    <mergeCell ref="B141:D141"/>
    <mergeCell ref="E141:G141"/>
    <mergeCell ref="E130:G130"/>
    <mergeCell ref="B140:D140"/>
    <mergeCell ref="B118:D118"/>
    <mergeCell ref="E140:G140"/>
    <mergeCell ref="E118:G118"/>
    <mergeCell ref="B119:D119"/>
    <mergeCell ref="E119:G119"/>
    <mergeCell ref="B120:D120"/>
    <mergeCell ref="E120:G120"/>
    <mergeCell ref="B126:D126"/>
    <mergeCell ref="E126:G126"/>
    <mergeCell ref="E100:G100"/>
    <mergeCell ref="B101:D101"/>
    <mergeCell ref="E101:G101"/>
    <mergeCell ref="B102:D102"/>
    <mergeCell ref="E102:G102"/>
    <mergeCell ref="B103:D103"/>
    <mergeCell ref="E103:G103"/>
    <mergeCell ref="B115:D115"/>
    <mergeCell ref="B116:D116"/>
    <mergeCell ref="E116:G116"/>
    <mergeCell ref="B117:D117"/>
    <mergeCell ref="E117:G117"/>
    <mergeCell ref="B112:D112"/>
    <mergeCell ref="E112:G112"/>
    <mergeCell ref="B113:D113"/>
    <mergeCell ref="B108:D108"/>
    <mergeCell ref="E115:G115"/>
    <mergeCell ref="B95:D95"/>
    <mergeCell ref="E95:G95"/>
    <mergeCell ref="B97:D97"/>
    <mergeCell ref="E97:G97"/>
    <mergeCell ref="B99:D99"/>
    <mergeCell ref="E99:G99"/>
    <mergeCell ref="B96:D96"/>
    <mergeCell ref="E96:G96"/>
    <mergeCell ref="B91:D91"/>
    <mergeCell ref="E91:G91"/>
    <mergeCell ref="B92:D92"/>
    <mergeCell ref="E92:G92"/>
    <mergeCell ref="B94:D94"/>
    <mergeCell ref="E94:G94"/>
    <mergeCell ref="B93:D93"/>
    <mergeCell ref="E93:G93"/>
    <mergeCell ref="B85:D85"/>
    <mergeCell ref="E85:G85"/>
    <mergeCell ref="B88:D88"/>
    <mergeCell ref="E88:G88"/>
    <mergeCell ref="B90:D90"/>
    <mergeCell ref="E90:G90"/>
    <mergeCell ref="B89:D89"/>
    <mergeCell ref="E89:G89"/>
    <mergeCell ref="B86:D86"/>
    <mergeCell ref="E86:G86"/>
    <mergeCell ref="B87:D87"/>
    <mergeCell ref="E87:G87"/>
    <mergeCell ref="B82:D82"/>
    <mergeCell ref="E82:G82"/>
    <mergeCell ref="B83:D83"/>
    <mergeCell ref="E83:G83"/>
    <mergeCell ref="B84:D84"/>
    <mergeCell ref="E84:G84"/>
    <mergeCell ref="B72:D72"/>
    <mergeCell ref="E72:G72"/>
    <mergeCell ref="B134:D134"/>
    <mergeCell ref="E133:G133"/>
    <mergeCell ref="C73:G73"/>
    <mergeCell ref="B74:D74"/>
    <mergeCell ref="E74:G74"/>
    <mergeCell ref="B81:D81"/>
    <mergeCell ref="E81:G81"/>
    <mergeCell ref="B75:D75"/>
    <mergeCell ref="E75:G75"/>
    <mergeCell ref="B76:D76"/>
    <mergeCell ref="E76:G76"/>
    <mergeCell ref="B78:D78"/>
    <mergeCell ref="E78:G78"/>
    <mergeCell ref="B77:D77"/>
    <mergeCell ref="E77:G77"/>
    <mergeCell ref="B79:D79"/>
    <mergeCell ref="E79:G79"/>
    <mergeCell ref="B80:D80"/>
    <mergeCell ref="E80:G80"/>
    <mergeCell ref="B65:D71"/>
    <mergeCell ref="E65:G65"/>
    <mergeCell ref="E66:G66"/>
    <mergeCell ref="F67:G67"/>
    <mergeCell ref="F68:G68"/>
    <mergeCell ref="F69:G69"/>
    <mergeCell ref="F70:G70"/>
    <mergeCell ref="F71:G71"/>
    <mergeCell ref="E44:G44"/>
    <mergeCell ref="E45:G45"/>
    <mergeCell ref="E46:E47"/>
    <mergeCell ref="F46:G46"/>
    <mergeCell ref="B57:D64"/>
    <mergeCell ref="E57:G57"/>
    <mergeCell ref="E58:G58"/>
    <mergeCell ref="F59:G59"/>
    <mergeCell ref="F60:G60"/>
    <mergeCell ref="F61:G61"/>
    <mergeCell ref="F62:G62"/>
    <mergeCell ref="F63:G63"/>
    <mergeCell ref="F64:G64"/>
    <mergeCell ref="B44:D56"/>
    <mergeCell ref="B20:G20"/>
    <mergeCell ref="B29:D29"/>
    <mergeCell ref="E29:G29"/>
    <mergeCell ref="B30:D30"/>
    <mergeCell ref="E30:G30"/>
    <mergeCell ref="B31:D31"/>
    <mergeCell ref="E31:G31"/>
    <mergeCell ref="B23:G23"/>
    <mergeCell ref="B32:D32"/>
    <mergeCell ref="E32:G32"/>
    <mergeCell ref="B21:G21"/>
    <mergeCell ref="B22:G22"/>
    <mergeCell ref="C24:G24"/>
    <mergeCell ref="B25:D28"/>
    <mergeCell ref="E25:G25"/>
    <mergeCell ref="F26:G26"/>
    <mergeCell ref="F27:G27"/>
    <mergeCell ref="E28:G28"/>
    <mergeCell ref="B3:G3"/>
    <mergeCell ref="B4:G4"/>
    <mergeCell ref="B5:G5"/>
    <mergeCell ref="B6:G6"/>
    <mergeCell ref="B7:G7"/>
    <mergeCell ref="C8:G8"/>
    <mergeCell ref="B15:G15"/>
    <mergeCell ref="C16:G16"/>
    <mergeCell ref="C19:G19"/>
    <mergeCell ref="C9:E9"/>
    <mergeCell ref="C10:E10"/>
    <mergeCell ref="C11:E11"/>
    <mergeCell ref="C12:G12"/>
    <mergeCell ref="B13:G13"/>
    <mergeCell ref="C14:G14"/>
    <mergeCell ref="C17:G17"/>
    <mergeCell ref="B18:G18"/>
    <mergeCell ref="B42:D42"/>
    <mergeCell ref="E42:G42"/>
    <mergeCell ref="B43:D43"/>
    <mergeCell ref="B33:D33"/>
    <mergeCell ref="E33:G33"/>
    <mergeCell ref="B34:D34"/>
    <mergeCell ref="E34:G34"/>
    <mergeCell ref="B41:D41"/>
    <mergeCell ref="E41:G41"/>
    <mergeCell ref="C35:G35"/>
    <mergeCell ref="B36:D36"/>
    <mergeCell ref="E36:G36"/>
    <mergeCell ref="B37:D37"/>
    <mergeCell ref="E37:G37"/>
    <mergeCell ref="B38:D38"/>
    <mergeCell ref="E38:G38"/>
    <mergeCell ref="B39:D39"/>
    <mergeCell ref="E39:G39"/>
    <mergeCell ref="B40:D40"/>
    <mergeCell ref="E40:G40"/>
    <mergeCell ref="E43:G43"/>
  </mergeCells>
  <pageMargins left="0.7" right="0.7" top="0.75" bottom="0.75" header="0.3" footer="0.3"/>
  <pageSetup scale="3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H144"/>
  <sheetViews>
    <sheetView showGridLines="0" view="pageBreakPreview" topLeftCell="A134" zoomScale="80" zoomScaleNormal="100" zoomScaleSheetLayoutView="80" workbookViewId="0">
      <selection activeCell="B139" sqref="B139:H139"/>
    </sheetView>
  </sheetViews>
  <sheetFormatPr baseColWidth="10" defaultRowHeight="17.25"/>
  <cols>
    <col min="1" max="1" width="6.28515625" style="72" customWidth="1"/>
    <col min="2" max="2" width="26.140625" style="72" customWidth="1"/>
    <col min="3" max="3" width="25.140625" style="72" customWidth="1"/>
    <col min="4" max="4" width="19.85546875" style="72" customWidth="1"/>
    <col min="5" max="5" width="18.140625" style="72" customWidth="1"/>
    <col min="6" max="6" width="55.7109375" style="72" customWidth="1"/>
    <col min="7" max="7" width="28.140625" style="72" customWidth="1"/>
    <col min="8" max="8" width="36" style="72" customWidth="1"/>
    <col min="9" max="16384" width="11.42578125" style="72"/>
  </cols>
  <sheetData>
    <row r="1" spans="1:8" ht="21.6" customHeight="1">
      <c r="A1" s="133"/>
    </row>
    <row r="2" spans="1:8" ht="25.9" customHeight="1" thickBot="1">
      <c r="A2" s="20"/>
      <c r="B2" s="21"/>
      <c r="C2" s="20"/>
      <c r="D2" s="20"/>
      <c r="E2" s="20"/>
      <c r="F2" s="20"/>
      <c r="G2" s="20"/>
    </row>
    <row r="3" spans="1:8" ht="38.450000000000003" customHeight="1">
      <c r="A3" s="20"/>
      <c r="B3" s="375" t="str">
        <f>+'5. COND. BÁSICAS TRANSP. MCIAS.'!$B$3:$G$3</f>
        <v>PARQUES NACIONALES NATURALES DE COLOMBIA - PNNC</v>
      </c>
      <c r="C3" s="376"/>
      <c r="D3" s="376"/>
      <c r="E3" s="376"/>
      <c r="F3" s="376"/>
      <c r="G3" s="376"/>
      <c r="H3" s="377"/>
    </row>
    <row r="4" spans="1:8" ht="30" customHeight="1">
      <c r="A4" s="20"/>
      <c r="B4" s="173" t="s">
        <v>1495</v>
      </c>
      <c r="C4" s="174"/>
      <c r="D4" s="174"/>
      <c r="E4" s="174"/>
      <c r="F4" s="174"/>
      <c r="G4" s="174"/>
      <c r="H4" s="175"/>
    </row>
    <row r="5" spans="1:8" ht="25.9" customHeight="1">
      <c r="A5" s="20"/>
      <c r="B5" s="173" t="s">
        <v>1072</v>
      </c>
      <c r="C5" s="174"/>
      <c r="D5" s="174"/>
      <c r="E5" s="174"/>
      <c r="F5" s="174"/>
      <c r="G5" s="174"/>
      <c r="H5" s="175"/>
    </row>
    <row r="6" spans="1:8" ht="18" thickBot="1">
      <c r="A6" s="20"/>
      <c r="B6" s="649"/>
      <c r="C6" s="650"/>
      <c r="D6" s="650"/>
      <c r="E6" s="650"/>
      <c r="F6" s="650"/>
      <c r="G6" s="650"/>
      <c r="H6" s="651"/>
    </row>
    <row r="7" spans="1:8" ht="56.45" customHeight="1" thickBot="1">
      <c r="A7" s="20"/>
      <c r="B7" s="652" t="s">
        <v>1213</v>
      </c>
      <c r="C7" s="653"/>
      <c r="D7" s="653"/>
      <c r="E7" s="653"/>
      <c r="F7" s="653"/>
      <c r="G7" s="653"/>
      <c r="H7" s="654"/>
    </row>
    <row r="8" spans="1:8" ht="27" customHeight="1" thickBot="1">
      <c r="A8" s="20"/>
      <c r="B8" s="7" t="s">
        <v>557</v>
      </c>
      <c r="C8" s="161" t="s">
        <v>2</v>
      </c>
      <c r="D8" s="162"/>
      <c r="E8" s="162"/>
      <c r="F8" s="162"/>
      <c r="G8" s="162"/>
      <c r="H8" s="163"/>
    </row>
    <row r="9" spans="1:8" ht="33.6" customHeight="1">
      <c r="A9" s="20"/>
      <c r="B9" s="74" t="s">
        <v>3</v>
      </c>
      <c r="C9" s="358" t="str">
        <f>+'5. COND. BÁSICAS TRANSP. MCIAS.'!$C$9:$E$9</f>
        <v>PARQUES NACIONALES NATURALES DE COLOMBIA - PNNC</v>
      </c>
      <c r="D9" s="192"/>
      <c r="E9" s="192"/>
      <c r="F9" s="192"/>
      <c r="G9" s="62" t="s">
        <v>4</v>
      </c>
      <c r="H9" s="59" t="str">
        <f>+'1. COND. BÁSICAS TRDM'!G9</f>
        <v>830.016.624-7</v>
      </c>
    </row>
    <row r="10" spans="1:8" ht="27" customHeight="1">
      <c r="A10" s="20"/>
      <c r="B10" s="75" t="s">
        <v>5</v>
      </c>
      <c r="C10" s="263" t="s">
        <v>1073</v>
      </c>
      <c r="D10" s="264"/>
      <c r="E10" s="264"/>
      <c r="F10" s="264"/>
      <c r="G10" s="63" t="s">
        <v>4</v>
      </c>
      <c r="H10" s="2" t="str">
        <f>+H9</f>
        <v>830.016.624-7</v>
      </c>
    </row>
    <row r="11" spans="1:8" ht="34.5" customHeight="1" thickBot="1">
      <c r="A11" s="20"/>
      <c r="B11" s="75" t="s">
        <v>6</v>
      </c>
      <c r="C11" s="222" t="s">
        <v>1074</v>
      </c>
      <c r="D11" s="223"/>
      <c r="E11" s="223"/>
      <c r="F11" s="223"/>
      <c r="G11" s="61" t="s">
        <v>4</v>
      </c>
      <c r="H11" s="18" t="str">
        <f>+H9</f>
        <v>830.016.624-7</v>
      </c>
    </row>
    <row r="12" spans="1:8" ht="27" customHeight="1" thickBot="1">
      <c r="A12" s="20"/>
      <c r="B12" s="6" t="s">
        <v>558</v>
      </c>
      <c r="C12" s="161" t="s">
        <v>8</v>
      </c>
      <c r="D12" s="162"/>
      <c r="E12" s="162"/>
      <c r="F12" s="162"/>
      <c r="G12" s="162"/>
      <c r="H12" s="163"/>
    </row>
    <row r="13" spans="1:8" ht="74.25" customHeight="1">
      <c r="A13" s="20"/>
      <c r="B13" s="677" t="s">
        <v>1075</v>
      </c>
      <c r="C13" s="678"/>
      <c r="D13" s="678"/>
      <c r="E13" s="678"/>
      <c r="F13" s="678"/>
      <c r="G13" s="679"/>
      <c r="H13" s="680"/>
    </row>
    <row r="14" spans="1:8" ht="96" customHeight="1" thickBot="1">
      <c r="A14" s="20"/>
      <c r="B14" s="673" t="s">
        <v>874</v>
      </c>
      <c r="C14" s="674"/>
      <c r="D14" s="674"/>
      <c r="E14" s="674"/>
      <c r="F14" s="674"/>
      <c r="G14" s="675"/>
      <c r="H14" s="676"/>
    </row>
    <row r="15" spans="1:8" ht="27" customHeight="1" thickBot="1">
      <c r="A15" s="107"/>
      <c r="B15" s="7" t="s">
        <v>559</v>
      </c>
      <c r="C15" s="161" t="s">
        <v>299</v>
      </c>
      <c r="D15" s="162"/>
      <c r="E15" s="162"/>
      <c r="F15" s="162"/>
      <c r="G15" s="162"/>
      <c r="H15" s="163"/>
    </row>
    <row r="16" spans="1:8" ht="33" customHeight="1" thickBot="1">
      <c r="A16" s="107"/>
      <c r="B16" s="667" t="s">
        <v>1428</v>
      </c>
      <c r="C16" s="667"/>
      <c r="D16" s="667"/>
      <c r="E16" s="667"/>
      <c r="F16" s="667"/>
      <c r="G16" s="667"/>
      <c r="H16" s="667"/>
    </row>
    <row r="17" spans="1:8" ht="33" customHeight="1" thickBot="1">
      <c r="A17" s="111"/>
      <c r="B17" s="655" t="s">
        <v>860</v>
      </c>
      <c r="C17" s="656"/>
      <c r="D17" s="657"/>
      <c r="E17" s="50" t="s">
        <v>861</v>
      </c>
      <c r="F17" s="655" t="s">
        <v>860</v>
      </c>
      <c r="G17" s="656"/>
      <c r="H17" s="50" t="s">
        <v>861</v>
      </c>
    </row>
    <row r="18" spans="1:8" ht="33" customHeight="1">
      <c r="A18" s="111"/>
      <c r="B18" s="658" t="s">
        <v>1076</v>
      </c>
      <c r="C18" s="659"/>
      <c r="D18" s="660"/>
      <c r="E18" s="51">
        <v>1</v>
      </c>
      <c r="F18" s="661" t="s">
        <v>1079</v>
      </c>
      <c r="G18" s="662"/>
      <c r="H18" s="51">
        <v>14</v>
      </c>
    </row>
    <row r="19" spans="1:8" ht="33" customHeight="1">
      <c r="A19" s="111"/>
      <c r="B19" s="661" t="s">
        <v>1244</v>
      </c>
      <c r="C19" s="662"/>
      <c r="D19" s="663"/>
      <c r="E19" s="51">
        <v>6</v>
      </c>
      <c r="F19" s="661" t="s">
        <v>1080</v>
      </c>
      <c r="G19" s="662"/>
      <c r="H19" s="51">
        <v>4</v>
      </c>
    </row>
    <row r="20" spans="1:8" ht="33" customHeight="1">
      <c r="A20" s="111"/>
      <c r="B20" s="661" t="s">
        <v>1077</v>
      </c>
      <c r="C20" s="662"/>
      <c r="D20" s="663"/>
      <c r="E20" s="51">
        <v>3</v>
      </c>
      <c r="F20" s="661" t="s">
        <v>1245</v>
      </c>
      <c r="G20" s="662"/>
      <c r="H20" s="51">
        <v>1</v>
      </c>
    </row>
    <row r="21" spans="1:8" ht="33" customHeight="1" thickBot="1">
      <c r="A21" s="111"/>
      <c r="B21" s="661" t="s">
        <v>1078</v>
      </c>
      <c r="C21" s="662"/>
      <c r="D21" s="663"/>
      <c r="E21" s="51">
        <v>5</v>
      </c>
      <c r="F21" s="661" t="s">
        <v>1246</v>
      </c>
      <c r="G21" s="662"/>
      <c r="H21" s="51">
        <v>1</v>
      </c>
    </row>
    <row r="22" spans="1:8" ht="33" customHeight="1" thickBot="1">
      <c r="A22" s="111"/>
      <c r="B22" s="671" t="s">
        <v>862</v>
      </c>
      <c r="C22" s="672"/>
      <c r="D22" s="672"/>
      <c r="E22" s="672"/>
      <c r="F22" s="672"/>
      <c r="G22" s="672"/>
      <c r="H22" s="124">
        <f>+(SUM(E18:E21))+(SUM(H18:H21))</f>
        <v>35</v>
      </c>
    </row>
    <row r="23" spans="1:8" ht="37.9" customHeight="1" thickBot="1">
      <c r="A23" s="111"/>
      <c r="B23" s="35" t="s">
        <v>560</v>
      </c>
      <c r="C23" s="458" t="s">
        <v>1036</v>
      </c>
      <c r="D23" s="459"/>
      <c r="E23" s="459"/>
      <c r="F23" s="459"/>
      <c r="G23" s="459"/>
      <c r="H23" s="460"/>
    </row>
    <row r="24" spans="1:8" ht="43.15" customHeight="1">
      <c r="A24" s="111"/>
      <c r="B24" s="638" t="s">
        <v>885</v>
      </c>
      <c r="C24" s="255"/>
      <c r="D24" s="255"/>
      <c r="E24" s="255"/>
      <c r="F24" s="255"/>
      <c r="G24" s="255"/>
      <c r="H24" s="256"/>
    </row>
    <row r="25" spans="1:8" ht="33" customHeight="1">
      <c r="A25" s="111"/>
      <c r="B25" s="668" t="s">
        <v>450</v>
      </c>
      <c r="C25" s="669"/>
      <c r="D25" s="669"/>
      <c r="E25" s="669"/>
      <c r="F25" s="669"/>
      <c r="G25" s="669"/>
      <c r="H25" s="670"/>
    </row>
    <row r="26" spans="1:8" ht="33" customHeight="1">
      <c r="A26" s="111"/>
      <c r="B26" s="359" t="s">
        <v>950</v>
      </c>
      <c r="C26" s="360"/>
      <c r="D26" s="360"/>
      <c r="E26" s="360"/>
      <c r="F26" s="360"/>
      <c r="G26" s="360"/>
      <c r="H26" s="408"/>
    </row>
    <row r="27" spans="1:8" ht="46.5" customHeight="1" thickBot="1">
      <c r="A27" s="111"/>
      <c r="B27" s="638" t="s">
        <v>884</v>
      </c>
      <c r="C27" s="255"/>
      <c r="D27" s="255"/>
      <c r="E27" s="255"/>
      <c r="F27" s="255"/>
      <c r="G27" s="255"/>
      <c r="H27" s="256"/>
    </row>
    <row r="28" spans="1:8" ht="27" customHeight="1" thickBot="1">
      <c r="A28" s="111"/>
      <c r="B28" s="7" t="s">
        <v>561</v>
      </c>
      <c r="C28" s="161" t="s">
        <v>31</v>
      </c>
      <c r="D28" s="162"/>
      <c r="E28" s="162"/>
      <c r="F28" s="162"/>
      <c r="G28" s="162"/>
      <c r="H28" s="163"/>
    </row>
    <row r="29" spans="1:8" ht="174" customHeight="1" thickBot="1">
      <c r="A29" s="122"/>
      <c r="B29" s="664" t="s">
        <v>1429</v>
      </c>
      <c r="C29" s="665"/>
      <c r="D29" s="666"/>
      <c r="E29" s="167" t="s">
        <v>875</v>
      </c>
      <c r="F29" s="168"/>
      <c r="G29" s="168"/>
      <c r="H29" s="169"/>
    </row>
    <row r="30" spans="1:8" ht="226.5" customHeight="1" thickBot="1">
      <c r="A30" s="134"/>
      <c r="B30" s="664" t="s">
        <v>1430</v>
      </c>
      <c r="C30" s="665"/>
      <c r="D30" s="666"/>
      <c r="E30" s="167" t="s">
        <v>957</v>
      </c>
      <c r="F30" s="168"/>
      <c r="G30" s="168"/>
      <c r="H30" s="169"/>
    </row>
    <row r="31" spans="1:8" ht="150.6" customHeight="1" thickBot="1">
      <c r="A31" s="107"/>
      <c r="B31" s="152" t="s">
        <v>301</v>
      </c>
      <c r="C31" s="153"/>
      <c r="D31" s="154"/>
      <c r="E31" s="167" t="s">
        <v>640</v>
      </c>
      <c r="F31" s="168"/>
      <c r="G31" s="168"/>
      <c r="H31" s="169"/>
    </row>
    <row r="32" spans="1:8" ht="27" customHeight="1" thickBot="1">
      <c r="A32" s="107"/>
      <c r="B32" s="7" t="s">
        <v>562</v>
      </c>
      <c r="C32" s="161" t="s">
        <v>303</v>
      </c>
      <c r="D32" s="162"/>
      <c r="E32" s="162"/>
      <c r="F32" s="162"/>
      <c r="G32" s="162"/>
      <c r="H32" s="163"/>
    </row>
    <row r="33" spans="1:8" ht="85.15" customHeight="1" thickBot="1">
      <c r="A33" s="107"/>
      <c r="B33" s="275" t="s">
        <v>742</v>
      </c>
      <c r="C33" s="276"/>
      <c r="D33" s="276"/>
      <c r="E33" s="276"/>
      <c r="F33" s="276"/>
      <c r="G33" s="276"/>
      <c r="H33" s="277"/>
    </row>
    <row r="34" spans="1:8" ht="76.150000000000006" customHeight="1">
      <c r="A34" s="107"/>
      <c r="B34" s="152" t="s">
        <v>304</v>
      </c>
      <c r="C34" s="153"/>
      <c r="D34" s="154"/>
      <c r="E34" s="167" t="s">
        <v>305</v>
      </c>
      <c r="F34" s="168"/>
      <c r="G34" s="168"/>
      <c r="H34" s="169"/>
    </row>
    <row r="35" spans="1:8" ht="82.15" customHeight="1">
      <c r="A35" s="107"/>
      <c r="B35" s="152" t="s">
        <v>306</v>
      </c>
      <c r="C35" s="153"/>
      <c r="D35" s="154"/>
      <c r="E35" s="155" t="s">
        <v>307</v>
      </c>
      <c r="F35" s="156"/>
      <c r="G35" s="156"/>
      <c r="H35" s="157"/>
    </row>
    <row r="36" spans="1:8" ht="66" customHeight="1">
      <c r="A36" s="107"/>
      <c r="B36" s="152" t="s">
        <v>308</v>
      </c>
      <c r="C36" s="153"/>
      <c r="D36" s="154"/>
      <c r="E36" s="155" t="s">
        <v>309</v>
      </c>
      <c r="F36" s="156"/>
      <c r="G36" s="156"/>
      <c r="H36" s="157"/>
    </row>
    <row r="37" spans="1:8" ht="118.5" customHeight="1">
      <c r="A37" s="107"/>
      <c r="B37" s="222" t="s">
        <v>310</v>
      </c>
      <c r="C37" s="223"/>
      <c r="D37" s="223"/>
      <c r="E37" s="546" t="s">
        <v>919</v>
      </c>
      <c r="F37" s="451"/>
      <c r="G37" s="451"/>
      <c r="H37" s="452"/>
    </row>
    <row r="38" spans="1:8" ht="45" customHeight="1">
      <c r="A38" s="107"/>
      <c r="B38" s="224"/>
      <c r="C38" s="193"/>
      <c r="D38" s="193"/>
      <c r="E38" s="22" t="s">
        <v>311</v>
      </c>
      <c r="F38" s="451" t="s">
        <v>312</v>
      </c>
      <c r="G38" s="451"/>
      <c r="H38" s="452"/>
    </row>
    <row r="39" spans="1:8" ht="40.15" customHeight="1">
      <c r="A39" s="107"/>
      <c r="B39" s="224"/>
      <c r="C39" s="193"/>
      <c r="D39" s="193"/>
      <c r="E39" s="22" t="s">
        <v>313</v>
      </c>
      <c r="F39" s="639" t="s">
        <v>314</v>
      </c>
      <c r="G39" s="639"/>
      <c r="H39" s="640"/>
    </row>
    <row r="40" spans="1:8" ht="32.65" customHeight="1">
      <c r="A40" s="107"/>
      <c r="B40" s="224"/>
      <c r="C40" s="193"/>
      <c r="D40" s="193"/>
      <c r="E40" s="22" t="s">
        <v>315</v>
      </c>
      <c r="F40" s="639" t="s">
        <v>316</v>
      </c>
      <c r="G40" s="639"/>
      <c r="H40" s="640"/>
    </row>
    <row r="41" spans="1:8" ht="45.6" customHeight="1">
      <c r="A41" s="107"/>
      <c r="B41" s="224"/>
      <c r="C41" s="193"/>
      <c r="D41" s="193"/>
      <c r="E41" s="22" t="s">
        <v>317</v>
      </c>
      <c r="F41" s="639" t="s">
        <v>318</v>
      </c>
      <c r="G41" s="639"/>
      <c r="H41" s="640"/>
    </row>
    <row r="42" spans="1:8" ht="54" customHeight="1">
      <c r="A42" s="107"/>
      <c r="B42" s="358"/>
      <c r="C42" s="192"/>
      <c r="D42" s="192"/>
      <c r="E42" s="23" t="s">
        <v>319</v>
      </c>
      <c r="F42" s="641" t="s">
        <v>320</v>
      </c>
      <c r="G42" s="641"/>
      <c r="H42" s="642"/>
    </row>
    <row r="43" spans="1:8" ht="64.900000000000006" customHeight="1">
      <c r="A43" s="107"/>
      <c r="B43" s="152" t="s">
        <v>321</v>
      </c>
      <c r="C43" s="153"/>
      <c r="D43" s="154"/>
      <c r="E43" s="155" t="s">
        <v>920</v>
      </c>
      <c r="F43" s="156"/>
      <c r="G43" s="156"/>
      <c r="H43" s="157"/>
    </row>
    <row r="44" spans="1:8" ht="66" customHeight="1">
      <c r="A44" s="107"/>
      <c r="B44" s="152" t="s">
        <v>322</v>
      </c>
      <c r="C44" s="153"/>
      <c r="D44" s="154"/>
      <c r="E44" s="155" t="s">
        <v>323</v>
      </c>
      <c r="F44" s="156"/>
      <c r="G44" s="156"/>
      <c r="H44" s="157"/>
    </row>
    <row r="45" spans="1:8" ht="31.15" customHeight="1">
      <c r="A45" s="107"/>
      <c r="B45" s="125"/>
      <c r="C45" s="126"/>
      <c r="D45" s="127"/>
      <c r="E45" s="546" t="s">
        <v>324</v>
      </c>
      <c r="F45" s="451"/>
      <c r="G45" s="451"/>
      <c r="H45" s="452"/>
    </row>
    <row r="46" spans="1:8" ht="81.599999999999994" customHeight="1">
      <c r="A46" s="107"/>
      <c r="B46" s="79"/>
      <c r="C46" s="83"/>
      <c r="D46" s="128"/>
      <c r="E46" s="22" t="s">
        <v>311</v>
      </c>
      <c r="F46" s="639" t="s">
        <v>325</v>
      </c>
      <c r="G46" s="639"/>
      <c r="H46" s="640"/>
    </row>
    <row r="47" spans="1:8" ht="74.45" customHeight="1">
      <c r="A47" s="107"/>
      <c r="B47" s="646" t="s">
        <v>931</v>
      </c>
      <c r="C47" s="647"/>
      <c r="D47" s="648"/>
      <c r="E47" s="22" t="s">
        <v>313</v>
      </c>
      <c r="F47" s="639" t="s">
        <v>326</v>
      </c>
      <c r="G47" s="639"/>
      <c r="H47" s="640"/>
    </row>
    <row r="48" spans="1:8" ht="42" customHeight="1">
      <c r="A48" s="107"/>
      <c r="B48" s="79"/>
      <c r="C48" s="83"/>
      <c r="D48" s="128"/>
      <c r="E48" s="22" t="s">
        <v>315</v>
      </c>
      <c r="F48" s="639" t="s">
        <v>327</v>
      </c>
      <c r="G48" s="639"/>
      <c r="H48" s="640"/>
    </row>
    <row r="49" spans="1:8" ht="60" customHeight="1">
      <c r="A49" s="107"/>
      <c r="B49" s="79"/>
      <c r="C49" s="83"/>
      <c r="D49" s="128"/>
      <c r="E49" s="22" t="s">
        <v>317</v>
      </c>
      <c r="F49" s="639" t="s">
        <v>328</v>
      </c>
      <c r="G49" s="639"/>
      <c r="H49" s="640"/>
    </row>
    <row r="50" spans="1:8" ht="47.45" customHeight="1">
      <c r="A50" s="107"/>
      <c r="B50" s="129"/>
      <c r="C50" s="130"/>
      <c r="D50" s="131"/>
      <c r="E50" s="22" t="s">
        <v>319</v>
      </c>
      <c r="F50" s="639" t="s">
        <v>329</v>
      </c>
      <c r="G50" s="639"/>
      <c r="H50" s="640"/>
    </row>
    <row r="51" spans="1:8" ht="106.15" customHeight="1">
      <c r="A51" s="107"/>
      <c r="B51" s="152" t="s">
        <v>330</v>
      </c>
      <c r="C51" s="153"/>
      <c r="D51" s="154"/>
      <c r="E51" s="431" t="s">
        <v>331</v>
      </c>
      <c r="F51" s="432"/>
      <c r="G51" s="432"/>
      <c r="H51" s="433"/>
    </row>
    <row r="52" spans="1:8" ht="61.9" customHeight="1">
      <c r="A52" s="107"/>
      <c r="B52" s="152" t="s">
        <v>332</v>
      </c>
      <c r="C52" s="153"/>
      <c r="D52" s="154"/>
      <c r="E52" s="643" t="s">
        <v>333</v>
      </c>
      <c r="F52" s="644"/>
      <c r="G52" s="644"/>
      <c r="H52" s="645"/>
    </row>
    <row r="53" spans="1:8" ht="96" customHeight="1">
      <c r="A53" s="107"/>
      <c r="B53" s="152" t="s">
        <v>334</v>
      </c>
      <c r="C53" s="153"/>
      <c r="D53" s="154"/>
      <c r="E53" s="643" t="s">
        <v>335</v>
      </c>
      <c r="F53" s="644"/>
      <c r="G53" s="644"/>
      <c r="H53" s="645"/>
    </row>
    <row r="54" spans="1:8" ht="65.45" customHeight="1">
      <c r="A54" s="107"/>
      <c r="B54" s="152" t="s">
        <v>336</v>
      </c>
      <c r="C54" s="153"/>
      <c r="D54" s="154"/>
      <c r="E54" s="643" t="s">
        <v>337</v>
      </c>
      <c r="F54" s="644"/>
      <c r="G54" s="644"/>
      <c r="H54" s="645"/>
    </row>
    <row r="55" spans="1:8" ht="71.650000000000006" customHeight="1">
      <c r="A55" s="107"/>
      <c r="B55" s="152" t="s">
        <v>338</v>
      </c>
      <c r="C55" s="153"/>
      <c r="D55" s="154"/>
      <c r="E55" s="686" t="s">
        <v>339</v>
      </c>
      <c r="F55" s="686"/>
      <c r="G55" s="686"/>
      <c r="H55" s="687"/>
    </row>
    <row r="56" spans="1:8" ht="53.65" customHeight="1">
      <c r="A56" s="107"/>
      <c r="B56" s="152" t="s">
        <v>340</v>
      </c>
      <c r="C56" s="153"/>
      <c r="D56" s="154"/>
      <c r="E56" s="643" t="s">
        <v>341</v>
      </c>
      <c r="F56" s="644"/>
      <c r="G56" s="644"/>
      <c r="H56" s="645"/>
    </row>
    <row r="57" spans="1:8" ht="93.6" customHeight="1">
      <c r="A57" s="107"/>
      <c r="B57" s="152" t="s">
        <v>342</v>
      </c>
      <c r="C57" s="153"/>
      <c r="D57" s="154"/>
      <c r="E57" s="643" t="s">
        <v>343</v>
      </c>
      <c r="F57" s="644"/>
      <c r="G57" s="644"/>
      <c r="H57" s="645"/>
    </row>
    <row r="58" spans="1:8" ht="79.150000000000006" customHeight="1">
      <c r="A58" s="107"/>
      <c r="B58" s="152" t="s">
        <v>344</v>
      </c>
      <c r="C58" s="153"/>
      <c r="D58" s="154"/>
      <c r="E58" s="681" t="s">
        <v>345</v>
      </c>
      <c r="F58" s="681"/>
      <c r="G58" s="681"/>
      <c r="H58" s="682"/>
    </row>
    <row r="59" spans="1:8" ht="74.45" customHeight="1">
      <c r="A59" s="107"/>
      <c r="B59" s="152" t="s">
        <v>346</v>
      </c>
      <c r="C59" s="153"/>
      <c r="D59" s="154"/>
      <c r="E59" s="681" t="s">
        <v>347</v>
      </c>
      <c r="F59" s="681"/>
      <c r="G59" s="681"/>
      <c r="H59" s="682"/>
    </row>
    <row r="60" spans="1:8" ht="72.599999999999994" customHeight="1">
      <c r="A60" s="107"/>
      <c r="B60" s="222" t="s">
        <v>348</v>
      </c>
      <c r="C60" s="223"/>
      <c r="D60" s="427"/>
      <c r="E60" s="135" t="s">
        <v>349</v>
      </c>
      <c r="F60" s="683" t="s">
        <v>350</v>
      </c>
      <c r="G60" s="684"/>
      <c r="H60" s="685"/>
    </row>
    <row r="61" spans="1:8" ht="105.75" customHeight="1">
      <c r="A61" s="107"/>
      <c r="B61" s="358"/>
      <c r="C61" s="192"/>
      <c r="D61" s="429"/>
      <c r="E61" s="135" t="s">
        <v>351</v>
      </c>
      <c r="F61" s="683" t="s">
        <v>352</v>
      </c>
      <c r="G61" s="684"/>
      <c r="H61" s="685"/>
    </row>
    <row r="62" spans="1:8" ht="40.9" customHeight="1">
      <c r="A62" s="107"/>
      <c r="B62" s="263" t="s">
        <v>353</v>
      </c>
      <c r="C62" s="264"/>
      <c r="D62" s="264"/>
      <c r="E62" s="264"/>
      <c r="F62" s="264"/>
      <c r="G62" s="264"/>
      <c r="H62" s="565"/>
    </row>
    <row r="63" spans="1:8" ht="31.15" customHeight="1">
      <c r="A63" s="107"/>
      <c r="B63" s="263" t="s">
        <v>354</v>
      </c>
      <c r="C63" s="264"/>
      <c r="D63" s="264"/>
      <c r="E63" s="264"/>
      <c r="F63" s="264"/>
      <c r="G63" s="264"/>
      <c r="H63" s="565"/>
    </row>
    <row r="64" spans="1:8" ht="40.9" customHeight="1">
      <c r="A64" s="107"/>
      <c r="B64" s="263" t="s">
        <v>355</v>
      </c>
      <c r="C64" s="264"/>
      <c r="D64" s="264"/>
      <c r="E64" s="264"/>
      <c r="F64" s="264"/>
      <c r="G64" s="264"/>
      <c r="H64" s="565"/>
    </row>
    <row r="65" spans="1:8" ht="409.6" customHeight="1">
      <c r="A65" s="107"/>
      <c r="B65" s="263" t="s">
        <v>356</v>
      </c>
      <c r="C65" s="264"/>
      <c r="D65" s="264"/>
      <c r="E65" s="643" t="s">
        <v>1456</v>
      </c>
      <c r="F65" s="644"/>
      <c r="G65" s="644"/>
      <c r="H65" s="645"/>
    </row>
    <row r="66" spans="1:8" ht="189" customHeight="1">
      <c r="A66" s="107"/>
      <c r="B66" s="263" t="s">
        <v>357</v>
      </c>
      <c r="C66" s="264"/>
      <c r="D66" s="264"/>
      <c r="E66" s="686" t="s">
        <v>358</v>
      </c>
      <c r="F66" s="686"/>
      <c r="G66" s="686"/>
      <c r="H66" s="687"/>
    </row>
    <row r="67" spans="1:8" ht="34.15" customHeight="1">
      <c r="A67" s="636"/>
      <c r="B67" s="263" t="s">
        <v>359</v>
      </c>
      <c r="C67" s="264"/>
      <c r="D67" s="264"/>
      <c r="E67" s="681" t="s">
        <v>1431</v>
      </c>
      <c r="F67" s="681"/>
      <c r="G67" s="681"/>
      <c r="H67" s="682"/>
    </row>
    <row r="68" spans="1:8" ht="62.25" customHeight="1">
      <c r="A68" s="637"/>
      <c r="B68" s="263" t="s">
        <v>929</v>
      </c>
      <c r="C68" s="264"/>
      <c r="D68" s="264"/>
      <c r="E68" s="681" t="s">
        <v>930</v>
      </c>
      <c r="F68" s="681"/>
      <c r="G68" s="681"/>
      <c r="H68" s="682"/>
    </row>
    <row r="69" spans="1:8" ht="57.6" customHeight="1">
      <c r="A69" s="637"/>
      <c r="B69" s="263" t="s">
        <v>876</v>
      </c>
      <c r="C69" s="264"/>
      <c r="D69" s="264"/>
      <c r="E69" s="681" t="s">
        <v>795</v>
      </c>
      <c r="F69" s="681"/>
      <c r="G69" s="681"/>
      <c r="H69" s="682"/>
    </row>
    <row r="70" spans="1:8" ht="57.6" customHeight="1">
      <c r="A70" s="637"/>
      <c r="B70" s="263" t="s">
        <v>877</v>
      </c>
      <c r="C70" s="264"/>
      <c r="D70" s="264"/>
      <c r="E70" s="681" t="s">
        <v>878</v>
      </c>
      <c r="F70" s="681"/>
      <c r="G70" s="681"/>
      <c r="H70" s="682"/>
    </row>
    <row r="71" spans="1:8" ht="57.6" customHeight="1">
      <c r="A71" s="637"/>
      <c r="B71" s="263" t="s">
        <v>880</v>
      </c>
      <c r="C71" s="264"/>
      <c r="D71" s="264"/>
      <c r="E71" s="681" t="s">
        <v>879</v>
      </c>
      <c r="F71" s="681"/>
      <c r="G71" s="681"/>
      <c r="H71" s="682"/>
    </row>
    <row r="72" spans="1:8" ht="55.15" customHeight="1" thickBot="1">
      <c r="A72" s="107"/>
      <c r="B72" s="447" t="s">
        <v>759</v>
      </c>
      <c r="C72" s="448"/>
      <c r="D72" s="448"/>
      <c r="E72" s="448"/>
      <c r="F72" s="448"/>
      <c r="G72" s="448"/>
      <c r="H72" s="449"/>
    </row>
    <row r="73" spans="1:8" ht="27" customHeight="1" thickBot="1">
      <c r="A73" s="107"/>
      <c r="B73" s="7" t="s">
        <v>572</v>
      </c>
      <c r="C73" s="161" t="s">
        <v>361</v>
      </c>
      <c r="D73" s="162"/>
      <c r="E73" s="162"/>
      <c r="F73" s="162"/>
      <c r="G73" s="162"/>
      <c r="H73" s="163"/>
    </row>
    <row r="74" spans="1:8" ht="60.6" customHeight="1" thickBot="1">
      <c r="A74" s="107"/>
      <c r="B74" s="531" t="s">
        <v>1432</v>
      </c>
      <c r="C74" s="541"/>
      <c r="D74" s="541"/>
      <c r="E74" s="541"/>
      <c r="F74" s="541"/>
      <c r="G74" s="541"/>
      <c r="H74" s="542"/>
    </row>
    <row r="75" spans="1:8" ht="28.9" customHeight="1" thickBot="1">
      <c r="A75" s="107"/>
      <c r="B75" s="49" t="s">
        <v>26</v>
      </c>
      <c r="C75" s="47"/>
      <c r="D75" s="47"/>
      <c r="E75" s="47"/>
      <c r="F75" s="47"/>
      <c r="G75" s="47"/>
      <c r="H75" s="48"/>
    </row>
    <row r="76" spans="1:8" ht="49.15" customHeight="1" thickBot="1">
      <c r="A76" s="107"/>
      <c r="B76" s="531" t="s">
        <v>731</v>
      </c>
      <c r="C76" s="541"/>
      <c r="D76" s="541"/>
      <c r="E76" s="541"/>
      <c r="F76" s="541"/>
      <c r="G76" s="541"/>
      <c r="H76" s="542"/>
    </row>
    <row r="77" spans="1:8" ht="41.25" customHeight="1" thickBot="1">
      <c r="A77" s="107"/>
      <c r="B77" s="531" t="s">
        <v>730</v>
      </c>
      <c r="C77" s="541"/>
      <c r="D77" s="541"/>
      <c r="E77" s="541"/>
      <c r="F77" s="541"/>
      <c r="G77" s="541"/>
      <c r="H77" s="542"/>
    </row>
    <row r="78" spans="1:8" ht="41.25" customHeight="1" thickBot="1">
      <c r="A78" s="132"/>
      <c r="B78" s="531" t="s">
        <v>952</v>
      </c>
      <c r="C78" s="541"/>
      <c r="D78" s="541"/>
      <c r="E78" s="541"/>
      <c r="F78" s="541"/>
      <c r="G78" s="541"/>
      <c r="H78" s="542"/>
    </row>
    <row r="79" spans="1:8" ht="39.75" customHeight="1" thickBot="1">
      <c r="A79" s="76"/>
      <c r="B79" s="7" t="s">
        <v>1082</v>
      </c>
      <c r="C79" s="688" t="s">
        <v>1433</v>
      </c>
      <c r="D79" s="689"/>
      <c r="E79" s="689"/>
      <c r="F79" s="689"/>
      <c r="G79" s="689"/>
      <c r="H79" s="690"/>
    </row>
    <row r="80" spans="1:8" ht="27" customHeight="1" thickBot="1">
      <c r="A80" s="706" t="s">
        <v>734</v>
      </c>
      <c r="B80" s="7" t="s">
        <v>1083</v>
      </c>
      <c r="C80" s="161" t="s">
        <v>1434</v>
      </c>
      <c r="D80" s="162"/>
      <c r="E80" s="162"/>
      <c r="F80" s="162"/>
      <c r="G80" s="162"/>
      <c r="H80" s="163"/>
    </row>
    <row r="81" spans="1:8" ht="120.75" customHeight="1" thickBot="1">
      <c r="A81" s="706"/>
      <c r="B81" s="531" t="s">
        <v>881</v>
      </c>
      <c r="C81" s="541"/>
      <c r="D81" s="541"/>
      <c r="E81" s="541"/>
      <c r="F81" s="541"/>
      <c r="G81" s="541"/>
      <c r="H81" s="542"/>
    </row>
    <row r="82" spans="1:8" ht="59.65" customHeight="1" thickBot="1">
      <c r="A82" s="706"/>
      <c r="B82" s="701" t="s">
        <v>1435</v>
      </c>
      <c r="C82" s="702"/>
      <c r="D82" s="702"/>
      <c r="E82" s="702"/>
      <c r="F82" s="703"/>
      <c r="G82" s="691" t="s">
        <v>1436</v>
      </c>
      <c r="H82" s="692"/>
    </row>
    <row r="83" spans="1:8" ht="63.4" customHeight="1">
      <c r="A83" s="706"/>
      <c r="B83" s="698" t="s">
        <v>1081</v>
      </c>
      <c r="C83" s="699"/>
      <c r="D83" s="699"/>
      <c r="E83" s="699"/>
      <c r="F83" s="700"/>
      <c r="G83" s="704">
        <v>90000000</v>
      </c>
      <c r="H83" s="705"/>
    </row>
    <row r="84" spans="1:8" ht="34.15" customHeight="1" thickBot="1">
      <c r="A84" s="706"/>
      <c r="B84" s="695" t="s">
        <v>992</v>
      </c>
      <c r="C84" s="696"/>
      <c r="D84" s="696"/>
      <c r="E84" s="696"/>
      <c r="F84" s="697"/>
      <c r="G84" s="693">
        <v>81000000</v>
      </c>
      <c r="H84" s="694"/>
    </row>
    <row r="85" spans="1:8" ht="82.5" customHeight="1" thickBot="1">
      <c r="A85" s="76"/>
      <c r="B85" s="7" t="s">
        <v>1084</v>
      </c>
      <c r="C85" s="688" t="s">
        <v>1437</v>
      </c>
      <c r="D85" s="689"/>
      <c r="E85" s="689"/>
      <c r="F85" s="689"/>
      <c r="G85" s="689"/>
      <c r="H85" s="690"/>
    </row>
    <row r="86" spans="1:8" ht="128.25" customHeight="1" thickBot="1">
      <c r="A86" s="635" t="s">
        <v>735</v>
      </c>
      <c r="B86" s="531" t="s">
        <v>882</v>
      </c>
      <c r="C86" s="541"/>
      <c r="D86" s="541"/>
      <c r="E86" s="541"/>
      <c r="F86" s="541"/>
      <c r="G86" s="541"/>
      <c r="H86" s="542"/>
    </row>
    <row r="87" spans="1:8" ht="57.6" customHeight="1" thickBot="1">
      <c r="A87" s="635"/>
      <c r="B87" s="701" t="s">
        <v>1438</v>
      </c>
      <c r="C87" s="702"/>
      <c r="D87" s="702"/>
      <c r="E87" s="702"/>
      <c r="F87" s="703"/>
      <c r="G87" s="691" t="s">
        <v>1436</v>
      </c>
      <c r="H87" s="692"/>
    </row>
    <row r="88" spans="1:8" ht="61.15" customHeight="1">
      <c r="A88" s="635"/>
      <c r="B88" s="556" t="s">
        <v>1081</v>
      </c>
      <c r="C88" s="557"/>
      <c r="D88" s="557"/>
      <c r="E88" s="557"/>
      <c r="F88" s="577"/>
      <c r="G88" s="704">
        <v>90000000</v>
      </c>
      <c r="H88" s="705"/>
    </row>
    <row r="89" spans="1:8" ht="40.700000000000003" customHeight="1" thickBot="1">
      <c r="A89" s="635"/>
      <c r="B89" s="263" t="s">
        <v>992</v>
      </c>
      <c r="C89" s="264"/>
      <c r="D89" s="264"/>
      <c r="E89" s="264"/>
      <c r="F89" s="565"/>
      <c r="G89" s="693">
        <v>81000000</v>
      </c>
      <c r="H89" s="694"/>
    </row>
    <row r="90" spans="1:8" ht="101.45" customHeight="1">
      <c r="A90" s="111"/>
      <c r="B90" s="152" t="s">
        <v>1439</v>
      </c>
      <c r="C90" s="153"/>
      <c r="D90" s="154"/>
      <c r="E90" s="254" t="s">
        <v>1440</v>
      </c>
      <c r="F90" s="255"/>
      <c r="G90" s="255"/>
      <c r="H90" s="256"/>
    </row>
    <row r="91" spans="1:8" ht="101.45" customHeight="1">
      <c r="A91" s="111"/>
      <c r="B91" s="152" t="s">
        <v>1441</v>
      </c>
      <c r="C91" s="153"/>
      <c r="D91" s="154"/>
      <c r="E91" s="254" t="s">
        <v>1442</v>
      </c>
      <c r="F91" s="255"/>
      <c r="G91" s="255"/>
      <c r="H91" s="256"/>
    </row>
    <row r="92" spans="1:8" ht="101.45" customHeight="1">
      <c r="A92" s="111"/>
      <c r="B92" s="152" t="s">
        <v>1443</v>
      </c>
      <c r="C92" s="153"/>
      <c r="D92" s="154"/>
      <c r="E92" s="254" t="s">
        <v>1444</v>
      </c>
      <c r="F92" s="255"/>
      <c r="G92" s="255"/>
      <c r="H92" s="256"/>
    </row>
    <row r="93" spans="1:8" ht="150" customHeight="1">
      <c r="A93" s="111"/>
      <c r="B93" s="152" t="s">
        <v>1445</v>
      </c>
      <c r="C93" s="153"/>
      <c r="D93" s="154"/>
      <c r="E93" s="254" t="s">
        <v>1446</v>
      </c>
      <c r="F93" s="255"/>
      <c r="G93" s="255"/>
      <c r="H93" s="256"/>
    </row>
    <row r="94" spans="1:8" ht="109.9" customHeight="1">
      <c r="A94" s="111"/>
      <c r="B94" s="152" t="s">
        <v>1447</v>
      </c>
      <c r="C94" s="153"/>
      <c r="D94" s="154"/>
      <c r="E94" s="254" t="s">
        <v>1448</v>
      </c>
      <c r="F94" s="255"/>
      <c r="G94" s="255"/>
      <c r="H94" s="256"/>
    </row>
    <row r="95" spans="1:8" ht="187.5" customHeight="1" thickBot="1">
      <c r="A95" s="111"/>
      <c r="B95" s="152" t="s">
        <v>1017</v>
      </c>
      <c r="C95" s="153"/>
      <c r="D95" s="154"/>
      <c r="E95" s="254" t="s">
        <v>1018</v>
      </c>
      <c r="F95" s="255"/>
      <c r="G95" s="255"/>
      <c r="H95" s="256"/>
    </row>
    <row r="96" spans="1:8" ht="27" customHeight="1" thickBot="1">
      <c r="A96" s="107"/>
      <c r="B96" s="7" t="s">
        <v>578</v>
      </c>
      <c r="C96" s="707" t="s">
        <v>362</v>
      </c>
      <c r="D96" s="708"/>
      <c r="E96" s="708"/>
      <c r="F96" s="708"/>
      <c r="G96" s="708"/>
      <c r="H96" s="709"/>
    </row>
    <row r="97" spans="1:8" ht="345" customHeight="1">
      <c r="A97" s="123"/>
      <c r="B97" s="556" t="s">
        <v>363</v>
      </c>
      <c r="C97" s="557"/>
      <c r="D97" s="710"/>
      <c r="E97" s="167" t="s">
        <v>951</v>
      </c>
      <c r="F97" s="168"/>
      <c r="G97" s="168"/>
      <c r="H97" s="169"/>
    </row>
    <row r="98" spans="1:8" ht="133.5" customHeight="1">
      <c r="A98" s="111"/>
      <c r="B98" s="152" t="s">
        <v>886</v>
      </c>
      <c r="C98" s="153"/>
      <c r="D98" s="154"/>
      <c r="E98" s="254" t="s">
        <v>887</v>
      </c>
      <c r="F98" s="255"/>
      <c r="G98" s="255"/>
      <c r="H98" s="256"/>
    </row>
    <row r="99" spans="1:8" ht="78" customHeight="1">
      <c r="A99" s="111"/>
      <c r="B99" s="152" t="s">
        <v>947</v>
      </c>
      <c r="C99" s="153"/>
      <c r="D99" s="154"/>
      <c r="E99" s="254" t="s">
        <v>948</v>
      </c>
      <c r="F99" s="255"/>
      <c r="G99" s="255"/>
      <c r="H99" s="256"/>
    </row>
    <row r="100" spans="1:8" ht="72" customHeight="1">
      <c r="A100" s="111"/>
      <c r="B100" s="152" t="s">
        <v>364</v>
      </c>
      <c r="C100" s="153"/>
      <c r="D100" s="154"/>
      <c r="E100" s="254" t="s">
        <v>1457</v>
      </c>
      <c r="F100" s="255"/>
      <c r="G100" s="255"/>
      <c r="H100" s="256"/>
    </row>
    <row r="101" spans="1:8" ht="42.6" customHeight="1">
      <c r="A101" s="111"/>
      <c r="B101" s="152" t="s">
        <v>365</v>
      </c>
      <c r="C101" s="153"/>
      <c r="D101" s="154"/>
      <c r="E101" s="254" t="s">
        <v>366</v>
      </c>
      <c r="F101" s="255"/>
      <c r="G101" s="255"/>
      <c r="H101" s="256"/>
    </row>
    <row r="102" spans="1:8" ht="106.5" customHeight="1">
      <c r="A102" s="111"/>
      <c r="B102" s="152" t="s">
        <v>796</v>
      </c>
      <c r="C102" s="153"/>
      <c r="D102" s="154"/>
      <c r="E102" s="254" t="s">
        <v>953</v>
      </c>
      <c r="F102" s="255"/>
      <c r="G102" s="255"/>
      <c r="H102" s="256"/>
    </row>
    <row r="103" spans="1:8" ht="49.5" customHeight="1">
      <c r="A103" s="111"/>
      <c r="B103" s="152" t="s">
        <v>757</v>
      </c>
      <c r="C103" s="153"/>
      <c r="D103" s="154"/>
      <c r="E103" s="155" t="s">
        <v>758</v>
      </c>
      <c r="F103" s="156"/>
      <c r="G103" s="156"/>
      <c r="H103" s="157"/>
    </row>
    <row r="104" spans="1:8" ht="65.25" customHeight="1">
      <c r="A104" s="111"/>
      <c r="B104" s="152" t="s">
        <v>367</v>
      </c>
      <c r="C104" s="153"/>
      <c r="D104" s="154"/>
      <c r="E104" s="254" t="s">
        <v>797</v>
      </c>
      <c r="F104" s="255"/>
      <c r="G104" s="255"/>
      <c r="H104" s="256"/>
    </row>
    <row r="105" spans="1:8" ht="183" customHeight="1">
      <c r="A105" s="111"/>
      <c r="B105" s="152" t="s">
        <v>843</v>
      </c>
      <c r="C105" s="153"/>
      <c r="D105" s="154"/>
      <c r="E105" s="254" t="s">
        <v>798</v>
      </c>
      <c r="F105" s="255"/>
      <c r="G105" s="255"/>
      <c r="H105" s="256"/>
    </row>
    <row r="106" spans="1:8" ht="62.65" customHeight="1">
      <c r="A106" s="111"/>
      <c r="B106" s="152" t="s">
        <v>982</v>
      </c>
      <c r="C106" s="153"/>
      <c r="D106" s="154"/>
      <c r="E106" s="254" t="s">
        <v>983</v>
      </c>
      <c r="F106" s="255"/>
      <c r="G106" s="255"/>
      <c r="H106" s="256"/>
    </row>
    <row r="107" spans="1:8" ht="69" customHeight="1">
      <c r="A107" s="111"/>
      <c r="B107" s="152" t="s">
        <v>368</v>
      </c>
      <c r="C107" s="153"/>
      <c r="D107" s="154"/>
      <c r="E107" s="254" t="s">
        <v>369</v>
      </c>
      <c r="F107" s="255"/>
      <c r="G107" s="255"/>
      <c r="H107" s="256"/>
    </row>
    <row r="108" spans="1:8" ht="149.65" customHeight="1">
      <c r="A108" s="111"/>
      <c r="B108" s="152" t="s">
        <v>845</v>
      </c>
      <c r="C108" s="153"/>
      <c r="D108" s="154"/>
      <c r="E108" s="254" t="s">
        <v>799</v>
      </c>
      <c r="F108" s="255"/>
      <c r="G108" s="255"/>
      <c r="H108" s="256"/>
    </row>
    <row r="109" spans="1:8" ht="147" customHeight="1">
      <c r="A109" s="111"/>
      <c r="B109" s="152" t="s">
        <v>1330</v>
      </c>
      <c r="C109" s="153"/>
      <c r="D109" s="154"/>
      <c r="E109" s="254" t="s">
        <v>1085</v>
      </c>
      <c r="F109" s="255"/>
      <c r="G109" s="255"/>
      <c r="H109" s="256"/>
    </row>
    <row r="110" spans="1:8" ht="67.150000000000006" customHeight="1">
      <c r="A110" s="111"/>
      <c r="B110" s="152" t="s">
        <v>1331</v>
      </c>
      <c r="C110" s="153"/>
      <c r="D110" s="154"/>
      <c r="E110" s="254" t="s">
        <v>146</v>
      </c>
      <c r="F110" s="255"/>
      <c r="G110" s="255"/>
      <c r="H110" s="256"/>
    </row>
    <row r="111" spans="1:8" ht="243" customHeight="1">
      <c r="A111" s="111"/>
      <c r="B111" s="152" t="s">
        <v>1449</v>
      </c>
      <c r="C111" s="153"/>
      <c r="D111" s="154"/>
      <c r="E111" s="155" t="s">
        <v>1450</v>
      </c>
      <c r="F111" s="156"/>
      <c r="G111" s="156"/>
      <c r="H111" s="157"/>
    </row>
    <row r="112" spans="1:8" ht="60.6" customHeight="1">
      <c r="A112" s="107"/>
      <c r="B112" s="152" t="s">
        <v>370</v>
      </c>
      <c r="C112" s="153"/>
      <c r="D112" s="154"/>
      <c r="E112" s="155" t="s">
        <v>371</v>
      </c>
      <c r="F112" s="156"/>
      <c r="G112" s="156"/>
      <c r="H112" s="157"/>
    </row>
    <row r="113" spans="1:8" ht="99.6" customHeight="1">
      <c r="A113" s="107"/>
      <c r="B113" s="152" t="s">
        <v>372</v>
      </c>
      <c r="C113" s="153"/>
      <c r="D113" s="154"/>
      <c r="E113" s="155" t="s">
        <v>743</v>
      </c>
      <c r="F113" s="156"/>
      <c r="G113" s="156"/>
      <c r="H113" s="157"/>
    </row>
    <row r="114" spans="1:8" ht="131.65" customHeight="1">
      <c r="A114" s="107"/>
      <c r="B114" s="152" t="s">
        <v>373</v>
      </c>
      <c r="C114" s="153"/>
      <c r="D114" s="154"/>
      <c r="E114" s="155" t="s">
        <v>374</v>
      </c>
      <c r="F114" s="156"/>
      <c r="G114" s="156"/>
      <c r="H114" s="157"/>
    </row>
    <row r="115" spans="1:8" ht="126.6" customHeight="1">
      <c r="A115" s="107"/>
      <c r="B115" s="152" t="s">
        <v>68</v>
      </c>
      <c r="C115" s="153"/>
      <c r="D115" s="154"/>
      <c r="E115" s="155" t="s">
        <v>69</v>
      </c>
      <c r="F115" s="156"/>
      <c r="G115" s="156"/>
      <c r="H115" s="157"/>
    </row>
    <row r="116" spans="1:8" ht="112.9" customHeight="1">
      <c r="A116" s="107"/>
      <c r="B116" s="152" t="s">
        <v>375</v>
      </c>
      <c r="C116" s="153"/>
      <c r="D116" s="154"/>
      <c r="E116" s="155" t="s">
        <v>922</v>
      </c>
      <c r="F116" s="156"/>
      <c r="G116" s="156"/>
      <c r="H116" s="157"/>
    </row>
    <row r="117" spans="1:8" ht="87" customHeight="1">
      <c r="A117" s="107"/>
      <c r="B117" s="152" t="s">
        <v>986</v>
      </c>
      <c r="C117" s="153"/>
      <c r="D117" s="154"/>
      <c r="E117" s="155" t="s">
        <v>987</v>
      </c>
      <c r="F117" s="156"/>
      <c r="G117" s="156"/>
      <c r="H117" s="157"/>
    </row>
    <row r="118" spans="1:8" ht="74.45" customHeight="1">
      <c r="A118" s="107"/>
      <c r="B118" s="152" t="s">
        <v>748</v>
      </c>
      <c r="C118" s="153"/>
      <c r="D118" s="154"/>
      <c r="E118" s="155" t="s">
        <v>761</v>
      </c>
      <c r="F118" s="156"/>
      <c r="G118" s="156"/>
      <c r="H118" s="157"/>
    </row>
    <row r="119" spans="1:8" ht="72" customHeight="1">
      <c r="A119" s="107"/>
      <c r="B119" s="152" t="s">
        <v>376</v>
      </c>
      <c r="C119" s="153"/>
      <c r="D119" s="154"/>
      <c r="E119" s="155" t="s">
        <v>800</v>
      </c>
      <c r="F119" s="156"/>
      <c r="G119" s="156"/>
      <c r="H119" s="157"/>
    </row>
    <row r="120" spans="1:8" ht="87" customHeight="1">
      <c r="A120" s="107"/>
      <c r="B120" s="152" t="s">
        <v>915</v>
      </c>
      <c r="C120" s="153"/>
      <c r="D120" s="154"/>
      <c r="E120" s="155" t="s">
        <v>916</v>
      </c>
      <c r="F120" s="156"/>
      <c r="G120" s="156"/>
      <c r="H120" s="157"/>
    </row>
    <row r="121" spans="1:8" ht="64.900000000000006" customHeight="1">
      <c r="A121" s="107"/>
      <c r="B121" s="152" t="s">
        <v>377</v>
      </c>
      <c r="C121" s="153"/>
      <c r="D121" s="154"/>
      <c r="E121" s="155" t="s">
        <v>917</v>
      </c>
      <c r="F121" s="156"/>
      <c r="G121" s="156"/>
      <c r="H121" s="157"/>
    </row>
    <row r="122" spans="1:8" ht="101.25" customHeight="1">
      <c r="A122" s="107"/>
      <c r="B122" s="152" t="s">
        <v>1451</v>
      </c>
      <c r="C122" s="153"/>
      <c r="D122" s="154"/>
      <c r="E122" s="155" t="s">
        <v>1452</v>
      </c>
      <c r="F122" s="156"/>
      <c r="G122" s="156"/>
      <c r="H122" s="157"/>
    </row>
    <row r="123" spans="1:8" ht="109.9" customHeight="1">
      <c r="A123" s="107"/>
      <c r="B123" s="152" t="s">
        <v>378</v>
      </c>
      <c r="C123" s="153"/>
      <c r="D123" s="154"/>
      <c r="E123" s="155" t="s">
        <v>1453</v>
      </c>
      <c r="F123" s="156"/>
      <c r="G123" s="156"/>
      <c r="H123" s="157"/>
    </row>
    <row r="124" spans="1:8" ht="200.45" customHeight="1">
      <c r="A124" s="107"/>
      <c r="B124" s="158" t="s">
        <v>1454</v>
      </c>
      <c r="C124" s="159"/>
      <c r="D124" s="160"/>
      <c r="E124" s="155" t="s">
        <v>801</v>
      </c>
      <c r="F124" s="156"/>
      <c r="G124" s="156"/>
      <c r="H124" s="157"/>
    </row>
    <row r="125" spans="1:8" ht="57" customHeight="1">
      <c r="A125" s="107"/>
      <c r="B125" s="236" t="s">
        <v>729</v>
      </c>
      <c r="C125" s="237"/>
      <c r="D125" s="238"/>
      <c r="E125" s="155" t="s">
        <v>981</v>
      </c>
      <c r="F125" s="156"/>
      <c r="G125" s="156"/>
      <c r="H125" s="157"/>
    </row>
    <row r="126" spans="1:8" ht="106.15" customHeight="1">
      <c r="A126" s="107"/>
      <c r="B126" s="152" t="s">
        <v>66</v>
      </c>
      <c r="C126" s="153"/>
      <c r="D126" s="154"/>
      <c r="E126" s="155" t="s">
        <v>771</v>
      </c>
      <c r="F126" s="156"/>
      <c r="G126" s="156"/>
      <c r="H126" s="157"/>
    </row>
    <row r="127" spans="1:8" ht="119.45" customHeight="1">
      <c r="A127" s="107"/>
      <c r="B127" s="152" t="s">
        <v>55</v>
      </c>
      <c r="C127" s="153"/>
      <c r="D127" s="154"/>
      <c r="E127" s="155" t="s">
        <v>379</v>
      </c>
      <c r="F127" s="156"/>
      <c r="G127" s="156"/>
      <c r="H127" s="157"/>
    </row>
    <row r="128" spans="1:8" ht="74.45" customHeight="1">
      <c r="A128" s="107"/>
      <c r="B128" s="222" t="s">
        <v>107</v>
      </c>
      <c r="C128" s="223"/>
      <c r="D128" s="427"/>
      <c r="E128" s="155" t="s">
        <v>582</v>
      </c>
      <c r="F128" s="156"/>
      <c r="G128" s="156"/>
      <c r="H128" s="157"/>
    </row>
    <row r="129" spans="1:8" ht="153.75" customHeight="1">
      <c r="A129" s="107"/>
      <c r="B129" s="224"/>
      <c r="C129" s="193"/>
      <c r="D129" s="428"/>
      <c r="E129" s="155" t="s">
        <v>1002</v>
      </c>
      <c r="F129" s="156"/>
      <c r="G129" s="156"/>
      <c r="H129" s="157"/>
    </row>
    <row r="130" spans="1:8" ht="239.65" customHeight="1">
      <c r="A130" s="107"/>
      <c r="B130" s="358"/>
      <c r="C130" s="192"/>
      <c r="D130" s="429"/>
      <c r="E130" s="155" t="s">
        <v>960</v>
      </c>
      <c r="F130" s="156"/>
      <c r="G130" s="156"/>
      <c r="H130" s="157"/>
    </row>
    <row r="131" spans="1:8" ht="114.6" customHeight="1">
      <c r="A131" s="107"/>
      <c r="B131" s="263" t="s">
        <v>864</v>
      </c>
      <c r="C131" s="264"/>
      <c r="D131" s="265"/>
      <c r="E131" s="155" t="s">
        <v>1455</v>
      </c>
      <c r="F131" s="156"/>
      <c r="G131" s="156"/>
      <c r="H131" s="157"/>
    </row>
    <row r="132" spans="1:8" ht="101.25" customHeight="1">
      <c r="A132" s="107"/>
      <c r="B132" s="263" t="s">
        <v>954</v>
      </c>
      <c r="C132" s="264"/>
      <c r="D132" s="265"/>
      <c r="E132" s="155" t="s">
        <v>963</v>
      </c>
      <c r="F132" s="156"/>
      <c r="G132" s="156"/>
      <c r="H132" s="157"/>
    </row>
    <row r="133" spans="1:8" ht="158.25" customHeight="1">
      <c r="A133" s="107"/>
      <c r="B133" s="263" t="s">
        <v>955</v>
      </c>
      <c r="C133" s="264"/>
      <c r="D133" s="265"/>
      <c r="E133" s="155" t="s">
        <v>1009</v>
      </c>
      <c r="F133" s="156"/>
      <c r="G133" s="156"/>
      <c r="H133" s="157"/>
    </row>
    <row r="134" spans="1:8" ht="94.7" customHeight="1">
      <c r="A134" s="107"/>
      <c r="B134" s="263" t="s">
        <v>967</v>
      </c>
      <c r="C134" s="264"/>
      <c r="D134" s="265"/>
      <c r="E134" s="155" t="s">
        <v>966</v>
      </c>
      <c r="F134" s="156"/>
      <c r="G134" s="156"/>
      <c r="H134" s="157"/>
    </row>
    <row r="135" spans="1:8" ht="94.7" customHeight="1">
      <c r="A135" s="107"/>
      <c r="B135" s="263" t="s">
        <v>956</v>
      </c>
      <c r="C135" s="264"/>
      <c r="D135" s="265"/>
      <c r="E135" s="155" t="s">
        <v>969</v>
      </c>
      <c r="F135" s="156"/>
      <c r="G135" s="156"/>
      <c r="H135" s="157"/>
    </row>
    <row r="136" spans="1:8" ht="97.5" customHeight="1">
      <c r="A136" s="107"/>
      <c r="B136" s="263" t="s">
        <v>112</v>
      </c>
      <c r="C136" s="264"/>
      <c r="D136" s="265"/>
      <c r="E136" s="155" t="s">
        <v>802</v>
      </c>
      <c r="F136" s="156"/>
      <c r="G136" s="156"/>
      <c r="H136" s="157"/>
    </row>
    <row r="137" spans="1:8" ht="64.900000000000006" customHeight="1" thickBot="1">
      <c r="A137" s="107"/>
      <c r="B137" s="263" t="s">
        <v>113</v>
      </c>
      <c r="C137" s="264"/>
      <c r="D137" s="265"/>
      <c r="E137" s="155" t="s">
        <v>1500</v>
      </c>
      <c r="F137" s="156"/>
      <c r="G137" s="156"/>
      <c r="H137" s="157"/>
    </row>
    <row r="138" spans="1:8" ht="27" customHeight="1" thickBot="1">
      <c r="A138" s="107"/>
      <c r="B138" s="13" t="s">
        <v>387</v>
      </c>
      <c r="C138" s="161" t="s">
        <v>118</v>
      </c>
      <c r="D138" s="162"/>
      <c r="E138" s="162"/>
      <c r="F138" s="162"/>
      <c r="G138" s="162"/>
      <c r="H138" s="163"/>
    </row>
    <row r="139" spans="1:8" ht="52.9" customHeight="1" thickBot="1">
      <c r="A139" s="107"/>
      <c r="B139" s="275" t="s">
        <v>1502</v>
      </c>
      <c r="C139" s="276"/>
      <c r="D139" s="276"/>
      <c r="E139" s="276"/>
      <c r="F139" s="276"/>
      <c r="G139" s="276"/>
      <c r="H139" s="277"/>
    </row>
    <row r="140" spans="1:8" ht="46.9" customHeight="1" thickBot="1">
      <c r="A140" s="107"/>
      <c r="B140" s="712" t="s">
        <v>1366</v>
      </c>
      <c r="C140" s="713"/>
      <c r="D140" s="713"/>
      <c r="E140" s="713"/>
      <c r="F140" s="713"/>
      <c r="G140" s="713"/>
      <c r="H140" s="714"/>
    </row>
    <row r="141" spans="1:8" ht="28.5" customHeight="1" thickBot="1">
      <c r="A141" s="107"/>
      <c r="B141" s="7" t="s">
        <v>753</v>
      </c>
      <c r="C141" s="458" t="s">
        <v>766</v>
      </c>
      <c r="D141" s="459"/>
      <c r="E141" s="459"/>
      <c r="F141" s="459"/>
      <c r="G141" s="459"/>
      <c r="H141" s="460"/>
    </row>
    <row r="142" spans="1:8" ht="77.650000000000006" customHeight="1" thickBot="1">
      <c r="A142" s="107"/>
      <c r="B142" s="712" t="s">
        <v>892</v>
      </c>
      <c r="C142" s="713"/>
      <c r="D142" s="713"/>
      <c r="E142" s="713"/>
      <c r="F142" s="713"/>
      <c r="G142" s="713"/>
      <c r="H142" s="714"/>
    </row>
    <row r="143" spans="1:8">
      <c r="A143" s="107"/>
      <c r="B143" s="85" t="s">
        <v>751</v>
      </c>
      <c r="G143" s="711" t="str">
        <f>+'1. COND. BÁSICAS TRDM'!G211</f>
        <v>VERSIÓN: SEP 2026</v>
      </c>
      <c r="H143" s="711"/>
    </row>
    <row r="144" spans="1:8">
      <c r="B144" s="85"/>
    </row>
  </sheetData>
  <mergeCells count="226">
    <mergeCell ref="B111:D111"/>
    <mergeCell ref="E111:H111"/>
    <mergeCell ref="E107:H107"/>
    <mergeCell ref="B108:D108"/>
    <mergeCell ref="E108:H108"/>
    <mergeCell ref="E100:H100"/>
    <mergeCell ref="B101:D101"/>
    <mergeCell ref="E101:H101"/>
    <mergeCell ref="B90:D90"/>
    <mergeCell ref="E97:H97"/>
    <mergeCell ref="B100:D100"/>
    <mergeCell ref="B109:D109"/>
    <mergeCell ref="E109:H109"/>
    <mergeCell ref="B110:D110"/>
    <mergeCell ref="E110:H110"/>
    <mergeCell ref="B98:D98"/>
    <mergeCell ref="E98:H98"/>
    <mergeCell ref="B99:D99"/>
    <mergeCell ref="E99:H99"/>
    <mergeCell ref="B93:D93"/>
    <mergeCell ref="E93:H93"/>
    <mergeCell ref="B95:D95"/>
    <mergeCell ref="E95:H95"/>
    <mergeCell ref="B106:D106"/>
    <mergeCell ref="B137:D137"/>
    <mergeCell ref="B114:D114"/>
    <mergeCell ref="E114:H114"/>
    <mergeCell ref="G83:H83"/>
    <mergeCell ref="B67:D67"/>
    <mergeCell ref="E67:H67"/>
    <mergeCell ref="C80:H80"/>
    <mergeCell ref="B81:H81"/>
    <mergeCell ref="B82:F82"/>
    <mergeCell ref="B103:D103"/>
    <mergeCell ref="E103:H103"/>
    <mergeCell ref="B136:D136"/>
    <mergeCell ref="E136:H136"/>
    <mergeCell ref="B128:D130"/>
    <mergeCell ref="E129:H129"/>
    <mergeCell ref="E130:H130"/>
    <mergeCell ref="B131:D131"/>
    <mergeCell ref="E131:H131"/>
    <mergeCell ref="B126:D126"/>
    <mergeCell ref="E126:H126"/>
    <mergeCell ref="B133:D133"/>
    <mergeCell ref="E132:H132"/>
    <mergeCell ref="E133:H133"/>
    <mergeCell ref="B135:D135"/>
    <mergeCell ref="G143:H143"/>
    <mergeCell ref="B112:D112"/>
    <mergeCell ref="E112:H112"/>
    <mergeCell ref="B118:D118"/>
    <mergeCell ref="E118:H118"/>
    <mergeCell ref="B134:D134"/>
    <mergeCell ref="E134:H134"/>
    <mergeCell ref="B117:D117"/>
    <mergeCell ref="E117:H117"/>
    <mergeCell ref="C141:H141"/>
    <mergeCell ref="B142:H142"/>
    <mergeCell ref="B140:H140"/>
    <mergeCell ref="E137:H137"/>
    <mergeCell ref="C138:H138"/>
    <mergeCell ref="B139:H139"/>
    <mergeCell ref="B127:D127"/>
    <mergeCell ref="E127:H127"/>
    <mergeCell ref="B115:D115"/>
    <mergeCell ref="E115:H115"/>
    <mergeCell ref="B121:D121"/>
    <mergeCell ref="E121:H121"/>
    <mergeCell ref="B122:D122"/>
    <mergeCell ref="E122:H122"/>
    <mergeCell ref="B132:D132"/>
    <mergeCell ref="E135:H135"/>
    <mergeCell ref="E128:H128"/>
    <mergeCell ref="A80:A84"/>
    <mergeCell ref="B123:D123"/>
    <mergeCell ref="E123:H123"/>
    <mergeCell ref="B125:D125"/>
    <mergeCell ref="E125:H125"/>
    <mergeCell ref="B116:D116"/>
    <mergeCell ref="E116:H116"/>
    <mergeCell ref="B119:D119"/>
    <mergeCell ref="E119:H119"/>
    <mergeCell ref="B120:D120"/>
    <mergeCell ref="E120:H120"/>
    <mergeCell ref="B124:D124"/>
    <mergeCell ref="E124:H124"/>
    <mergeCell ref="B113:D113"/>
    <mergeCell ref="E113:H113"/>
    <mergeCell ref="B104:D104"/>
    <mergeCell ref="E104:H104"/>
    <mergeCell ref="C96:H96"/>
    <mergeCell ref="B97:D97"/>
    <mergeCell ref="B105:D105"/>
    <mergeCell ref="E105:H105"/>
    <mergeCell ref="B107:D107"/>
    <mergeCell ref="E106:H106"/>
    <mergeCell ref="G82:H82"/>
    <mergeCell ref="G84:H84"/>
    <mergeCell ref="G89:H89"/>
    <mergeCell ref="B84:F84"/>
    <mergeCell ref="B83:F83"/>
    <mergeCell ref="E90:H90"/>
    <mergeCell ref="B94:D94"/>
    <mergeCell ref="E94:H94"/>
    <mergeCell ref="B92:D92"/>
    <mergeCell ref="E92:H92"/>
    <mergeCell ref="B91:D91"/>
    <mergeCell ref="E91:H91"/>
    <mergeCell ref="B88:F88"/>
    <mergeCell ref="B89:F89"/>
    <mergeCell ref="C85:H85"/>
    <mergeCell ref="B86:H86"/>
    <mergeCell ref="B87:F87"/>
    <mergeCell ref="G87:H87"/>
    <mergeCell ref="G88:H88"/>
    <mergeCell ref="C73:H73"/>
    <mergeCell ref="B74:H74"/>
    <mergeCell ref="C79:H79"/>
    <mergeCell ref="B62:H62"/>
    <mergeCell ref="B63:H63"/>
    <mergeCell ref="B64:H64"/>
    <mergeCell ref="B65:D65"/>
    <mergeCell ref="E65:H65"/>
    <mergeCell ref="B66:D66"/>
    <mergeCell ref="E66:H66"/>
    <mergeCell ref="B77:H77"/>
    <mergeCell ref="B76:H76"/>
    <mergeCell ref="B68:D68"/>
    <mergeCell ref="E68:H68"/>
    <mergeCell ref="B69:D69"/>
    <mergeCell ref="E69:H69"/>
    <mergeCell ref="B72:H72"/>
    <mergeCell ref="B70:D70"/>
    <mergeCell ref="E70:H70"/>
    <mergeCell ref="B71:D71"/>
    <mergeCell ref="E71:H71"/>
    <mergeCell ref="B78:H78"/>
    <mergeCell ref="E51:H51"/>
    <mergeCell ref="B52:D52"/>
    <mergeCell ref="B58:D58"/>
    <mergeCell ref="E58:H58"/>
    <mergeCell ref="B59:D59"/>
    <mergeCell ref="E59:H59"/>
    <mergeCell ref="B60:D61"/>
    <mergeCell ref="F60:H60"/>
    <mergeCell ref="F61:H61"/>
    <mergeCell ref="B55:D55"/>
    <mergeCell ref="E55:H55"/>
    <mergeCell ref="B56:D56"/>
    <mergeCell ref="E56:H56"/>
    <mergeCell ref="B57:D57"/>
    <mergeCell ref="E57:H57"/>
    <mergeCell ref="C9:F9"/>
    <mergeCell ref="C10:F10"/>
    <mergeCell ref="C11:F11"/>
    <mergeCell ref="C12:H12"/>
    <mergeCell ref="B22:G22"/>
    <mergeCell ref="B14:H14"/>
    <mergeCell ref="F20:G20"/>
    <mergeCell ref="B21:D21"/>
    <mergeCell ref="F21:G21"/>
    <mergeCell ref="B13:H13"/>
    <mergeCell ref="E36:H36"/>
    <mergeCell ref="B30:D30"/>
    <mergeCell ref="E30:H30"/>
    <mergeCell ref="B31:D31"/>
    <mergeCell ref="E31:H31"/>
    <mergeCell ref="C32:H32"/>
    <mergeCell ref="C15:H15"/>
    <mergeCell ref="B16:H16"/>
    <mergeCell ref="C28:H28"/>
    <mergeCell ref="B29:D29"/>
    <mergeCell ref="E29:H29"/>
    <mergeCell ref="C23:H23"/>
    <mergeCell ref="B24:H24"/>
    <mergeCell ref="B25:H25"/>
    <mergeCell ref="B26:H26"/>
    <mergeCell ref="F49:H49"/>
    <mergeCell ref="F50:H50"/>
    <mergeCell ref="B51:D51"/>
    <mergeCell ref="B3:H3"/>
    <mergeCell ref="B4:H4"/>
    <mergeCell ref="B5:H5"/>
    <mergeCell ref="B6:H6"/>
    <mergeCell ref="B7:H7"/>
    <mergeCell ref="C8:H8"/>
    <mergeCell ref="B33:H33"/>
    <mergeCell ref="B43:D43"/>
    <mergeCell ref="E43:H43"/>
    <mergeCell ref="B17:D17"/>
    <mergeCell ref="F17:G17"/>
    <mergeCell ref="B18:D18"/>
    <mergeCell ref="F18:G18"/>
    <mergeCell ref="B19:D19"/>
    <mergeCell ref="F19:G19"/>
    <mergeCell ref="B20:D20"/>
    <mergeCell ref="B34:D34"/>
    <mergeCell ref="E34:H34"/>
    <mergeCell ref="B35:D35"/>
    <mergeCell ref="E35:H35"/>
    <mergeCell ref="B36:D36"/>
    <mergeCell ref="A86:A89"/>
    <mergeCell ref="A67:A71"/>
    <mergeCell ref="B27:H27"/>
    <mergeCell ref="B102:D102"/>
    <mergeCell ref="E102:H102"/>
    <mergeCell ref="B44:D44"/>
    <mergeCell ref="E44:H44"/>
    <mergeCell ref="E45:H45"/>
    <mergeCell ref="F46:H46"/>
    <mergeCell ref="B37:D42"/>
    <mergeCell ref="E37:H37"/>
    <mergeCell ref="F38:H38"/>
    <mergeCell ref="F39:H39"/>
    <mergeCell ref="F40:H40"/>
    <mergeCell ref="F41:H41"/>
    <mergeCell ref="F42:H42"/>
    <mergeCell ref="E52:H52"/>
    <mergeCell ref="B53:D53"/>
    <mergeCell ref="E53:H53"/>
    <mergeCell ref="B54:D54"/>
    <mergeCell ref="E54:H54"/>
    <mergeCell ref="B47:D47"/>
    <mergeCell ref="F47:H47"/>
    <mergeCell ref="F48:H48"/>
  </mergeCells>
  <pageMargins left="0.7" right="0.7" top="0.75" bottom="0.75" header="0.3" footer="0.3"/>
  <pageSetup scale="32" orientation="portrait" r:id="rId1"/>
  <rowBreaks count="1" manualBreakCount="1">
    <brk id="123" max="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9FFCC"/>
  </sheetPr>
  <dimension ref="A3:G111"/>
  <sheetViews>
    <sheetView showGridLines="0" view="pageBreakPreview" topLeftCell="A102" zoomScale="80" zoomScaleNormal="100" zoomScaleSheetLayoutView="80" workbookViewId="0">
      <selection activeCell="B102" sqref="B102:G102"/>
    </sheetView>
  </sheetViews>
  <sheetFormatPr baseColWidth="10" defaultRowHeight="17.25"/>
  <cols>
    <col min="1" max="1" width="6" style="72" customWidth="1"/>
    <col min="2" max="2" width="15.28515625" style="72" customWidth="1"/>
    <col min="3" max="3" width="25.140625" style="72" customWidth="1"/>
    <col min="4" max="4" width="38.28515625" style="72" customWidth="1"/>
    <col min="5" max="5" width="51" style="72" customWidth="1"/>
    <col min="6" max="6" width="23.28515625" style="72" customWidth="1"/>
    <col min="7" max="7" width="34.28515625" style="72" customWidth="1"/>
    <col min="8" max="16384" width="11.42578125" style="72"/>
  </cols>
  <sheetData>
    <row r="3" spans="1:7" ht="25.9" customHeight="1" thickBot="1">
      <c r="A3" s="20"/>
      <c r="B3" s="21"/>
      <c r="C3" s="20"/>
      <c r="D3" s="20"/>
      <c r="E3" s="20"/>
      <c r="F3" s="20"/>
    </row>
    <row r="4" spans="1:7" ht="34.15" customHeight="1">
      <c r="A4" s="20"/>
      <c r="B4" s="375" t="str">
        <f>+'1. COND. BÁSICAS TRDM'!B3:G3</f>
        <v>PARQUES NACIONALES NATURALES DE COLOMBIA - PNNC</v>
      </c>
      <c r="C4" s="376"/>
      <c r="D4" s="376"/>
      <c r="E4" s="376"/>
      <c r="F4" s="376"/>
      <c r="G4" s="377"/>
    </row>
    <row r="5" spans="1:7" ht="21.6" customHeight="1">
      <c r="A5" s="20"/>
      <c r="B5" s="173" t="s">
        <v>1495</v>
      </c>
      <c r="C5" s="174"/>
      <c r="D5" s="174"/>
      <c r="E5" s="174"/>
      <c r="F5" s="174"/>
      <c r="G5" s="175"/>
    </row>
    <row r="6" spans="1:7" ht="32.65" customHeight="1">
      <c r="A6" s="20"/>
      <c r="B6" s="173" t="s">
        <v>1089</v>
      </c>
      <c r="C6" s="174"/>
      <c r="D6" s="174"/>
      <c r="E6" s="174"/>
      <c r="F6" s="174"/>
      <c r="G6" s="175"/>
    </row>
    <row r="7" spans="1:7" ht="18" thickBot="1">
      <c r="A7" s="20"/>
      <c r="B7" s="649"/>
      <c r="C7" s="650"/>
      <c r="D7" s="650"/>
      <c r="E7" s="650"/>
      <c r="F7" s="650"/>
      <c r="G7" s="651"/>
    </row>
    <row r="8" spans="1:7" ht="30" customHeight="1" thickBot="1">
      <c r="A8" s="20"/>
      <c r="B8" s="378" t="s">
        <v>1460</v>
      </c>
      <c r="C8" s="379"/>
      <c r="D8" s="379"/>
      <c r="E8" s="379"/>
      <c r="F8" s="379"/>
      <c r="G8" s="380"/>
    </row>
    <row r="9" spans="1:7" ht="27" customHeight="1" thickBot="1">
      <c r="A9" s="20"/>
      <c r="B9" s="15" t="s">
        <v>424</v>
      </c>
      <c r="C9" s="161" t="s">
        <v>2</v>
      </c>
      <c r="D9" s="162"/>
      <c r="E9" s="162"/>
      <c r="F9" s="162"/>
      <c r="G9" s="163"/>
    </row>
    <row r="10" spans="1:7" ht="28.15" customHeight="1">
      <c r="A10" s="20"/>
      <c r="B10" s="74" t="s">
        <v>3</v>
      </c>
      <c r="C10" s="557" t="str">
        <f>+B4</f>
        <v>PARQUES NACIONALES NATURALES DE COLOMBIA - PNNC</v>
      </c>
      <c r="D10" s="557"/>
      <c r="E10" s="710"/>
      <c r="F10" s="136" t="s">
        <v>4</v>
      </c>
      <c r="G10" s="2" t="str">
        <f>+'1. COND. BÁSICAS TRDM'!G9</f>
        <v>830.016.624-7</v>
      </c>
    </row>
    <row r="11" spans="1:7" ht="28.15" customHeight="1">
      <c r="A11" s="20"/>
      <c r="B11" s="75" t="s">
        <v>5</v>
      </c>
      <c r="C11" s="192" t="str">
        <f>+C10</f>
        <v>PARQUES NACIONALES NATURALES DE COLOMBIA - PNNC</v>
      </c>
      <c r="D11" s="192"/>
      <c r="E11" s="429"/>
      <c r="F11" s="137" t="s">
        <v>4</v>
      </c>
      <c r="G11" s="2" t="str">
        <f>+G10</f>
        <v>830.016.624-7</v>
      </c>
    </row>
    <row r="12" spans="1:7" ht="28.15" customHeight="1" thickBot="1">
      <c r="A12" s="20"/>
      <c r="B12" s="138" t="s">
        <v>6</v>
      </c>
      <c r="C12" s="192" t="str">
        <f>+C11</f>
        <v>PARQUES NACIONALES NATURALES DE COLOMBIA - PNNC</v>
      </c>
      <c r="D12" s="192"/>
      <c r="E12" s="429"/>
      <c r="F12" s="139" t="s">
        <v>4</v>
      </c>
      <c r="G12" s="2" t="str">
        <f>+G10</f>
        <v>830.016.624-7</v>
      </c>
    </row>
    <row r="13" spans="1:7" ht="27" customHeight="1" thickBot="1">
      <c r="A13" s="20"/>
      <c r="B13" s="24" t="s">
        <v>556</v>
      </c>
      <c r="C13" s="161" t="s">
        <v>8</v>
      </c>
      <c r="D13" s="162"/>
      <c r="E13" s="162"/>
      <c r="F13" s="162"/>
      <c r="G13" s="163"/>
    </row>
    <row r="14" spans="1:7" ht="116.25" customHeight="1" thickBot="1">
      <c r="A14" s="20"/>
      <c r="B14" s="730" t="s">
        <v>1013</v>
      </c>
      <c r="C14" s="731"/>
      <c r="D14" s="731"/>
      <c r="E14" s="731"/>
      <c r="F14" s="732"/>
      <c r="G14" s="733"/>
    </row>
    <row r="15" spans="1:7" ht="27" customHeight="1">
      <c r="A15" s="103"/>
      <c r="B15" s="67" t="s">
        <v>425</v>
      </c>
      <c r="C15" s="734" t="s">
        <v>13</v>
      </c>
      <c r="D15" s="734"/>
      <c r="E15" s="734"/>
      <c r="F15" s="735">
        <f>+G33</f>
        <v>824021468</v>
      </c>
      <c r="G15" s="736"/>
    </row>
    <row r="16" spans="1:7" ht="27.4" customHeight="1">
      <c r="B16" s="717" t="s">
        <v>1223</v>
      </c>
      <c r="C16" s="718"/>
      <c r="D16" s="718"/>
      <c r="E16" s="718"/>
      <c r="F16" s="718"/>
      <c r="G16" s="140">
        <v>6500000</v>
      </c>
    </row>
    <row r="17" spans="2:7" ht="40.700000000000003" customHeight="1">
      <c r="B17" s="717" t="s">
        <v>1224</v>
      </c>
      <c r="C17" s="718"/>
      <c r="D17" s="718"/>
      <c r="E17" s="718"/>
      <c r="F17" s="718"/>
      <c r="G17" s="140">
        <v>19412589</v>
      </c>
    </row>
    <row r="18" spans="2:7" ht="51.75" customHeight="1">
      <c r="B18" s="717" t="s">
        <v>1091</v>
      </c>
      <c r="C18" s="718"/>
      <c r="D18" s="718"/>
      <c r="E18" s="718"/>
      <c r="F18" s="718"/>
      <c r="G18" s="140">
        <v>15200000</v>
      </c>
    </row>
    <row r="19" spans="2:7" ht="40.700000000000003" customHeight="1">
      <c r="B19" s="717" t="s">
        <v>1093</v>
      </c>
      <c r="C19" s="718"/>
      <c r="D19" s="718"/>
      <c r="E19" s="718"/>
      <c r="F19" s="718"/>
      <c r="G19" s="140">
        <v>13500000</v>
      </c>
    </row>
    <row r="20" spans="2:7" ht="60" customHeight="1">
      <c r="B20" s="717" t="s">
        <v>1225</v>
      </c>
      <c r="C20" s="718"/>
      <c r="D20" s="718"/>
      <c r="E20" s="718"/>
      <c r="F20" s="718"/>
      <c r="G20" s="140">
        <v>15910667</v>
      </c>
    </row>
    <row r="21" spans="2:7" ht="40.700000000000003" customHeight="1">
      <c r="B21" s="717" t="s">
        <v>1226</v>
      </c>
      <c r="C21" s="718"/>
      <c r="D21" s="718"/>
      <c r="E21" s="718"/>
      <c r="F21" s="718"/>
      <c r="G21" s="140">
        <v>21025000</v>
      </c>
    </row>
    <row r="22" spans="2:7" ht="40.700000000000003" customHeight="1">
      <c r="B22" s="717" t="s">
        <v>1227</v>
      </c>
      <c r="C22" s="718"/>
      <c r="D22" s="718"/>
      <c r="E22" s="718"/>
      <c r="F22" s="718"/>
      <c r="G22" s="140">
        <v>21025000</v>
      </c>
    </row>
    <row r="23" spans="2:7" ht="40.700000000000003" customHeight="1">
      <c r="B23" s="717" t="s">
        <v>1228</v>
      </c>
      <c r="C23" s="718"/>
      <c r="D23" s="718"/>
      <c r="E23" s="718"/>
      <c r="F23" s="718"/>
      <c r="G23" s="140">
        <v>21025000</v>
      </c>
    </row>
    <row r="24" spans="2:7" ht="40.700000000000003" customHeight="1">
      <c r="B24" s="717" t="s">
        <v>1229</v>
      </c>
      <c r="C24" s="718"/>
      <c r="D24" s="718"/>
      <c r="E24" s="718"/>
      <c r="F24" s="718"/>
      <c r="G24" s="140">
        <v>21025000</v>
      </c>
    </row>
    <row r="25" spans="2:7" ht="40.700000000000003" customHeight="1">
      <c r="B25" s="717" t="s">
        <v>1230</v>
      </c>
      <c r="C25" s="718"/>
      <c r="D25" s="718"/>
      <c r="E25" s="718"/>
      <c r="F25" s="718"/>
      <c r="G25" s="140">
        <v>11960214</v>
      </c>
    </row>
    <row r="26" spans="2:7" ht="40.700000000000003" customHeight="1">
      <c r="B26" s="717" t="s">
        <v>1231</v>
      </c>
      <c r="C26" s="718"/>
      <c r="D26" s="718"/>
      <c r="E26" s="718"/>
      <c r="F26" s="718"/>
      <c r="G26" s="140">
        <v>12000000</v>
      </c>
    </row>
    <row r="27" spans="2:7" ht="40.700000000000003" customHeight="1">
      <c r="B27" s="717" t="s">
        <v>1092</v>
      </c>
      <c r="C27" s="718"/>
      <c r="D27" s="718"/>
      <c r="E27" s="718"/>
      <c r="F27" s="718"/>
      <c r="G27" s="140">
        <v>13500000</v>
      </c>
    </row>
    <row r="28" spans="2:7" ht="40.700000000000003" customHeight="1">
      <c r="B28" s="717" t="s">
        <v>1232</v>
      </c>
      <c r="C28" s="718"/>
      <c r="D28" s="718"/>
      <c r="E28" s="718"/>
      <c r="F28" s="718"/>
      <c r="G28" s="140">
        <v>62534500</v>
      </c>
    </row>
    <row r="29" spans="2:7" ht="40.700000000000003" customHeight="1">
      <c r="B29" s="717" t="s">
        <v>1233</v>
      </c>
      <c r="C29" s="718"/>
      <c r="D29" s="718"/>
      <c r="E29" s="718"/>
      <c r="F29" s="718"/>
      <c r="G29" s="140">
        <v>63486500</v>
      </c>
    </row>
    <row r="30" spans="2:7" ht="40.700000000000003" customHeight="1">
      <c r="B30" s="717" t="s">
        <v>1234</v>
      </c>
      <c r="C30" s="718"/>
      <c r="D30" s="718"/>
      <c r="E30" s="718"/>
      <c r="F30" s="718"/>
      <c r="G30" s="140">
        <v>21025000</v>
      </c>
    </row>
    <row r="31" spans="2:7" ht="40.700000000000003" customHeight="1">
      <c r="B31" s="717" t="s">
        <v>1235</v>
      </c>
      <c r="C31" s="718"/>
      <c r="D31" s="718"/>
      <c r="E31" s="718"/>
      <c r="F31" s="718"/>
      <c r="G31" s="140">
        <v>21025000</v>
      </c>
    </row>
    <row r="32" spans="2:7" ht="40.700000000000003" customHeight="1">
      <c r="B32" s="717" t="s">
        <v>1236</v>
      </c>
      <c r="C32" s="718"/>
      <c r="D32" s="718"/>
      <c r="E32" s="718"/>
      <c r="F32" s="718"/>
      <c r="G32" s="141">
        <v>463866998</v>
      </c>
    </row>
    <row r="33" spans="1:7" ht="33" customHeight="1" thickBot="1">
      <c r="B33" s="715" t="s">
        <v>20</v>
      </c>
      <c r="C33" s="716"/>
      <c r="D33" s="716"/>
      <c r="E33" s="716"/>
      <c r="F33" s="716"/>
      <c r="G33" s="142">
        <f>SUM(G16:G32)</f>
        <v>824021468</v>
      </c>
    </row>
    <row r="34" spans="1:7" ht="27" customHeight="1">
      <c r="A34" s="103"/>
      <c r="B34" s="16" t="s">
        <v>426</v>
      </c>
      <c r="C34" s="579" t="s">
        <v>395</v>
      </c>
      <c r="D34" s="580"/>
      <c r="E34" s="580"/>
      <c r="F34" s="580"/>
      <c r="G34" s="581"/>
    </row>
    <row r="35" spans="1:7" ht="103.7" customHeight="1">
      <c r="A35" s="103"/>
      <c r="B35" s="245" t="s">
        <v>396</v>
      </c>
      <c r="C35" s="246"/>
      <c r="D35" s="246"/>
      <c r="E35" s="722" t="s">
        <v>1461</v>
      </c>
      <c r="F35" s="723"/>
      <c r="G35" s="724"/>
    </row>
    <row r="36" spans="1:7" ht="27.6" customHeight="1">
      <c r="A36" s="103"/>
      <c r="B36" s="245" t="s">
        <v>397</v>
      </c>
      <c r="C36" s="246"/>
      <c r="D36" s="246"/>
      <c r="E36" s="728" t="s">
        <v>398</v>
      </c>
      <c r="F36" s="223"/>
      <c r="G36" s="729"/>
    </row>
    <row r="37" spans="1:7" ht="27" customHeight="1">
      <c r="A37" s="103"/>
      <c r="B37" s="15" t="s">
        <v>427</v>
      </c>
      <c r="C37" s="719" t="s">
        <v>913</v>
      </c>
      <c r="D37" s="720"/>
      <c r="E37" s="720"/>
      <c r="F37" s="720"/>
      <c r="G37" s="721"/>
    </row>
    <row r="38" spans="1:7" ht="33" customHeight="1">
      <c r="A38" s="103"/>
      <c r="B38" s="566" t="s">
        <v>941</v>
      </c>
      <c r="C38" s="566"/>
      <c r="D38" s="566"/>
      <c r="E38" s="566"/>
      <c r="F38" s="566"/>
      <c r="G38" s="566"/>
    </row>
    <row r="39" spans="1:7" ht="27" customHeight="1">
      <c r="A39" s="103"/>
      <c r="B39" s="15" t="s">
        <v>429</v>
      </c>
      <c r="C39" s="719" t="s">
        <v>401</v>
      </c>
      <c r="D39" s="720"/>
      <c r="E39" s="720"/>
      <c r="F39" s="720"/>
      <c r="G39" s="721"/>
    </row>
    <row r="40" spans="1:7" ht="28.15" customHeight="1" thickBot="1">
      <c r="A40" s="103"/>
      <c r="B40" s="566" t="s">
        <v>402</v>
      </c>
      <c r="C40" s="566"/>
      <c r="D40" s="566"/>
      <c r="E40" s="566"/>
      <c r="F40" s="566"/>
      <c r="G40" s="566"/>
    </row>
    <row r="41" spans="1:7" ht="35.65" customHeight="1" thickBot="1">
      <c r="A41" s="103"/>
      <c r="B41" s="7" t="s">
        <v>430</v>
      </c>
      <c r="C41" s="418" t="s">
        <v>449</v>
      </c>
      <c r="D41" s="419"/>
      <c r="E41" s="419"/>
      <c r="F41" s="419"/>
      <c r="G41" s="420"/>
    </row>
    <row r="42" spans="1:7" ht="39.6" customHeight="1" thickBot="1">
      <c r="A42" s="103"/>
      <c r="B42" s="198" t="s">
        <v>805</v>
      </c>
      <c r="C42" s="199"/>
      <c r="D42" s="199"/>
      <c r="E42" s="199"/>
      <c r="F42" s="199"/>
      <c r="G42" s="200"/>
    </row>
    <row r="43" spans="1:7" ht="28.15" customHeight="1" thickTop="1">
      <c r="A43" s="103"/>
      <c r="B43" s="201" t="s">
        <v>904</v>
      </c>
      <c r="C43" s="156"/>
      <c r="D43" s="156"/>
      <c r="E43" s="156"/>
      <c r="F43" s="156"/>
      <c r="G43" s="157"/>
    </row>
    <row r="44" spans="1:7" ht="28.15" customHeight="1">
      <c r="A44" s="103"/>
      <c r="B44" s="201" t="s">
        <v>949</v>
      </c>
      <c r="C44" s="156"/>
      <c r="D44" s="156"/>
      <c r="E44" s="156"/>
      <c r="F44" s="156"/>
      <c r="G44" s="157"/>
    </row>
    <row r="45" spans="1:7" ht="36" customHeight="1" thickBot="1">
      <c r="A45" s="103"/>
      <c r="B45" s="201" t="s">
        <v>884</v>
      </c>
      <c r="C45" s="156"/>
      <c r="D45" s="156"/>
      <c r="E45" s="156"/>
      <c r="F45" s="156"/>
      <c r="G45" s="157"/>
    </row>
    <row r="46" spans="1:7" ht="27" customHeight="1" thickBot="1">
      <c r="A46" s="103"/>
      <c r="B46" s="7" t="s">
        <v>431</v>
      </c>
      <c r="C46" s="161" t="s">
        <v>222</v>
      </c>
      <c r="D46" s="162"/>
      <c r="E46" s="162"/>
      <c r="F46" s="162"/>
      <c r="G46" s="163"/>
    </row>
    <row r="47" spans="1:7" ht="33" customHeight="1">
      <c r="A47" s="103"/>
      <c r="B47" s="556" t="s">
        <v>914</v>
      </c>
      <c r="C47" s="557"/>
      <c r="D47" s="557"/>
      <c r="E47" s="557"/>
      <c r="F47" s="557"/>
      <c r="G47" s="577"/>
    </row>
    <row r="48" spans="1:7" ht="72.599999999999994" customHeight="1">
      <c r="A48" s="103"/>
      <c r="B48" s="574" t="s">
        <v>403</v>
      </c>
      <c r="C48" s="575"/>
      <c r="D48" s="576"/>
      <c r="E48" s="155" t="s">
        <v>902</v>
      </c>
      <c r="F48" s="156"/>
      <c r="G48" s="157"/>
    </row>
    <row r="49" spans="1:7" ht="72.599999999999994" customHeight="1">
      <c r="A49" s="103"/>
      <c r="B49" s="263" t="s">
        <v>1462</v>
      </c>
      <c r="C49" s="264"/>
      <c r="D49" s="265"/>
      <c r="E49" s="155" t="s">
        <v>818</v>
      </c>
      <c r="F49" s="156"/>
      <c r="G49" s="157"/>
    </row>
    <row r="50" spans="1:7" ht="90.75" customHeight="1">
      <c r="A50" s="103"/>
      <c r="B50" s="574" t="s">
        <v>404</v>
      </c>
      <c r="C50" s="575"/>
      <c r="D50" s="576"/>
      <c r="E50" s="155" t="s">
        <v>405</v>
      </c>
      <c r="F50" s="156"/>
      <c r="G50" s="157"/>
    </row>
    <row r="51" spans="1:7" ht="39.6" customHeight="1">
      <c r="A51" s="103"/>
      <c r="B51" s="263" t="s">
        <v>406</v>
      </c>
      <c r="C51" s="264"/>
      <c r="D51" s="265"/>
      <c r="E51" s="155"/>
      <c r="F51" s="156"/>
      <c r="G51" s="157"/>
    </row>
    <row r="52" spans="1:7" ht="132.6" customHeight="1">
      <c r="A52" s="103"/>
      <c r="B52" s="574" t="s">
        <v>407</v>
      </c>
      <c r="C52" s="575"/>
      <c r="D52" s="576"/>
      <c r="E52" s="155" t="s">
        <v>408</v>
      </c>
      <c r="F52" s="156"/>
      <c r="G52" s="157"/>
    </row>
    <row r="53" spans="1:7" ht="82.9" customHeight="1">
      <c r="A53" s="103"/>
      <c r="B53" s="574" t="s">
        <v>409</v>
      </c>
      <c r="C53" s="575"/>
      <c r="D53" s="576"/>
      <c r="E53" s="155" t="s">
        <v>410</v>
      </c>
      <c r="F53" s="156"/>
      <c r="G53" s="157"/>
    </row>
    <row r="54" spans="1:7" ht="82.9" customHeight="1">
      <c r="A54" s="103"/>
      <c r="B54" s="263" t="s">
        <v>1463</v>
      </c>
      <c r="C54" s="264"/>
      <c r="D54" s="265"/>
      <c r="E54" s="155" t="s">
        <v>883</v>
      </c>
      <c r="F54" s="156"/>
      <c r="G54" s="157"/>
    </row>
    <row r="55" spans="1:7" ht="122.65" customHeight="1" thickBot="1">
      <c r="A55" s="103"/>
      <c r="B55" s="263" t="s">
        <v>411</v>
      </c>
      <c r="C55" s="264"/>
      <c r="D55" s="265"/>
      <c r="E55" s="155" t="s">
        <v>412</v>
      </c>
      <c r="F55" s="156"/>
      <c r="G55" s="157"/>
    </row>
    <row r="56" spans="1:7" ht="27" customHeight="1" thickBot="1">
      <c r="A56" s="103"/>
      <c r="B56" s="7" t="s">
        <v>432</v>
      </c>
      <c r="C56" s="161" t="s">
        <v>49</v>
      </c>
      <c r="D56" s="162"/>
      <c r="E56" s="162"/>
      <c r="F56" s="162"/>
      <c r="G56" s="163"/>
    </row>
    <row r="57" spans="1:7" ht="187.9" customHeight="1">
      <c r="A57" s="103"/>
      <c r="B57" s="424" t="s">
        <v>1464</v>
      </c>
      <c r="C57" s="425"/>
      <c r="D57" s="426"/>
      <c r="E57" s="254" t="s">
        <v>1090</v>
      </c>
      <c r="F57" s="255"/>
      <c r="G57" s="256"/>
    </row>
    <row r="58" spans="1:7" ht="133.9" customHeight="1">
      <c r="A58" s="103"/>
      <c r="B58" s="152" t="s">
        <v>68</v>
      </c>
      <c r="C58" s="153"/>
      <c r="D58" s="154"/>
      <c r="E58" s="254" t="s">
        <v>69</v>
      </c>
      <c r="F58" s="255"/>
      <c r="G58" s="256"/>
    </row>
    <row r="59" spans="1:7" ht="73.900000000000006" customHeight="1">
      <c r="A59" s="103"/>
      <c r="B59" s="152" t="s">
        <v>1465</v>
      </c>
      <c r="C59" s="153"/>
      <c r="D59" s="154"/>
      <c r="E59" s="155" t="s">
        <v>146</v>
      </c>
      <c r="F59" s="156"/>
      <c r="G59" s="157"/>
    </row>
    <row r="60" spans="1:7" ht="49.9" customHeight="1">
      <c r="A60" s="103"/>
      <c r="B60" s="152" t="s">
        <v>241</v>
      </c>
      <c r="C60" s="153"/>
      <c r="D60" s="154"/>
      <c r="E60" s="155" t="s">
        <v>65</v>
      </c>
      <c r="F60" s="156"/>
      <c r="G60" s="157"/>
    </row>
    <row r="61" spans="1:7" ht="81" customHeight="1">
      <c r="A61" s="103"/>
      <c r="B61" s="152" t="s">
        <v>53</v>
      </c>
      <c r="C61" s="153"/>
      <c r="D61" s="154"/>
      <c r="E61" s="155" t="s">
        <v>790</v>
      </c>
      <c r="F61" s="156"/>
      <c r="G61" s="157"/>
    </row>
    <row r="62" spans="1:7" ht="141.6" customHeight="1">
      <c r="A62" s="103"/>
      <c r="B62" s="152" t="s">
        <v>66</v>
      </c>
      <c r="C62" s="153"/>
      <c r="D62" s="154"/>
      <c r="E62" s="155" t="s">
        <v>771</v>
      </c>
      <c r="F62" s="156"/>
      <c r="G62" s="157"/>
    </row>
    <row r="63" spans="1:7" ht="128.44999999999999" customHeight="1">
      <c r="A63" s="103"/>
      <c r="B63" s="152" t="s">
        <v>55</v>
      </c>
      <c r="C63" s="153"/>
      <c r="D63" s="154"/>
      <c r="E63" s="155" t="s">
        <v>56</v>
      </c>
      <c r="F63" s="156"/>
      <c r="G63" s="157"/>
    </row>
    <row r="64" spans="1:7" ht="89.65" customHeight="1">
      <c r="A64" s="103"/>
      <c r="B64" s="152" t="s">
        <v>152</v>
      </c>
      <c r="C64" s="153"/>
      <c r="D64" s="154"/>
      <c r="E64" s="155" t="s">
        <v>153</v>
      </c>
      <c r="F64" s="156"/>
      <c r="G64" s="157"/>
    </row>
    <row r="65" spans="1:7" ht="129" customHeight="1">
      <c r="A65" s="103"/>
      <c r="B65" s="263" t="s">
        <v>99</v>
      </c>
      <c r="C65" s="264"/>
      <c r="D65" s="265"/>
      <c r="E65" s="155" t="s">
        <v>794</v>
      </c>
      <c r="F65" s="156"/>
      <c r="G65" s="157"/>
    </row>
    <row r="66" spans="1:7" ht="63" customHeight="1">
      <c r="A66" s="103"/>
      <c r="B66" s="152" t="s">
        <v>156</v>
      </c>
      <c r="C66" s="153"/>
      <c r="D66" s="154"/>
      <c r="E66" s="155" t="s">
        <v>157</v>
      </c>
      <c r="F66" s="156"/>
      <c r="G66" s="157"/>
    </row>
    <row r="67" spans="1:7" ht="177" customHeight="1">
      <c r="A67" s="456"/>
      <c r="B67" s="222" t="s">
        <v>164</v>
      </c>
      <c r="C67" s="223"/>
      <c r="D67" s="427"/>
      <c r="E67" s="155" t="s">
        <v>1458</v>
      </c>
      <c r="F67" s="156"/>
      <c r="G67" s="157"/>
    </row>
    <row r="68" spans="1:7" ht="177" customHeight="1">
      <c r="A68" s="456"/>
      <c r="B68" s="358"/>
      <c r="C68" s="192"/>
      <c r="D68" s="429"/>
      <c r="E68" s="155" t="s">
        <v>1459</v>
      </c>
      <c r="F68" s="156"/>
      <c r="G68" s="157"/>
    </row>
    <row r="69" spans="1:7" ht="83.25" customHeight="1">
      <c r="A69" s="103"/>
      <c r="B69" s="152" t="s">
        <v>1261</v>
      </c>
      <c r="C69" s="153"/>
      <c r="D69" s="154"/>
      <c r="E69" s="155" t="s">
        <v>101</v>
      </c>
      <c r="F69" s="156"/>
      <c r="G69" s="157"/>
    </row>
    <row r="70" spans="1:7" ht="170.25" customHeight="1">
      <c r="A70" s="103"/>
      <c r="B70" s="263" t="s">
        <v>82</v>
      </c>
      <c r="C70" s="264"/>
      <c r="D70" s="265"/>
      <c r="E70" s="155" t="s">
        <v>83</v>
      </c>
      <c r="F70" s="156"/>
      <c r="G70" s="157"/>
    </row>
    <row r="71" spans="1:7" s="71" customFormat="1" ht="183" customHeight="1">
      <c r="A71" s="103"/>
      <c r="B71" s="263" t="s">
        <v>106</v>
      </c>
      <c r="C71" s="264"/>
      <c r="D71" s="265"/>
      <c r="E71" s="155" t="s">
        <v>977</v>
      </c>
      <c r="F71" s="156"/>
      <c r="G71" s="157"/>
    </row>
    <row r="72" spans="1:7" ht="69.599999999999994" customHeight="1">
      <c r="A72" s="103"/>
      <c r="B72" s="263" t="s">
        <v>1012</v>
      </c>
      <c r="C72" s="264"/>
      <c r="D72" s="265"/>
      <c r="E72" s="155" t="s">
        <v>905</v>
      </c>
      <c r="F72" s="156"/>
      <c r="G72" s="157"/>
    </row>
    <row r="73" spans="1:7" ht="214.5" customHeight="1">
      <c r="A73" s="103"/>
      <c r="B73" s="152" t="s">
        <v>1017</v>
      </c>
      <c r="C73" s="153"/>
      <c r="D73" s="154"/>
      <c r="E73" s="155" t="s">
        <v>1016</v>
      </c>
      <c r="F73" s="156"/>
      <c r="G73" s="157"/>
    </row>
    <row r="74" spans="1:7" ht="100.15" customHeight="1">
      <c r="A74" s="103"/>
      <c r="B74" s="263" t="s">
        <v>52</v>
      </c>
      <c r="C74" s="264"/>
      <c r="D74" s="265"/>
      <c r="E74" s="155" t="s">
        <v>659</v>
      </c>
      <c r="F74" s="156"/>
      <c r="G74" s="157"/>
    </row>
    <row r="75" spans="1:7" ht="100.15" customHeight="1">
      <c r="A75" s="103"/>
      <c r="B75" s="263" t="s">
        <v>254</v>
      </c>
      <c r="C75" s="264"/>
      <c r="D75" s="265"/>
      <c r="E75" s="155" t="s">
        <v>899</v>
      </c>
      <c r="F75" s="156"/>
      <c r="G75" s="157"/>
    </row>
    <row r="76" spans="1:7" ht="64.150000000000006" customHeight="1">
      <c r="A76" s="103"/>
      <c r="B76" s="152" t="s">
        <v>47</v>
      </c>
      <c r="C76" s="153"/>
      <c r="D76" s="154"/>
      <c r="E76" s="155" t="s">
        <v>242</v>
      </c>
      <c r="F76" s="156"/>
      <c r="G76" s="157"/>
    </row>
    <row r="77" spans="1:7" ht="85.9" customHeight="1">
      <c r="A77" s="456"/>
      <c r="B77" s="222" t="s">
        <v>107</v>
      </c>
      <c r="C77" s="223"/>
      <c r="D77" s="427"/>
      <c r="E77" s="155" t="s">
        <v>582</v>
      </c>
      <c r="F77" s="156"/>
      <c r="G77" s="157"/>
    </row>
    <row r="78" spans="1:7" ht="181.5" customHeight="1">
      <c r="A78" s="457"/>
      <c r="B78" s="224"/>
      <c r="C78" s="193"/>
      <c r="D78" s="428"/>
      <c r="E78" s="155" t="s">
        <v>1001</v>
      </c>
      <c r="F78" s="156"/>
      <c r="G78" s="157"/>
    </row>
    <row r="79" spans="1:7" ht="272.25" customHeight="1">
      <c r="A79" s="457"/>
      <c r="B79" s="358"/>
      <c r="C79" s="192"/>
      <c r="D79" s="429"/>
      <c r="E79" s="155" t="s">
        <v>959</v>
      </c>
      <c r="F79" s="156"/>
      <c r="G79" s="157"/>
    </row>
    <row r="80" spans="1:7" ht="73.900000000000006" customHeight="1">
      <c r="A80" s="103"/>
      <c r="B80" s="263" t="s">
        <v>108</v>
      </c>
      <c r="C80" s="264"/>
      <c r="D80" s="265"/>
      <c r="E80" s="155" t="s">
        <v>109</v>
      </c>
      <c r="F80" s="156"/>
      <c r="G80" s="157"/>
    </row>
    <row r="81" spans="1:7" ht="130.69999999999999" customHeight="1">
      <c r="A81" s="103"/>
      <c r="B81" s="263" t="s">
        <v>954</v>
      </c>
      <c r="C81" s="264"/>
      <c r="D81" s="265"/>
      <c r="E81" s="155" t="s">
        <v>963</v>
      </c>
      <c r="F81" s="156"/>
      <c r="G81" s="157"/>
    </row>
    <row r="82" spans="1:7" ht="172.5" customHeight="1">
      <c r="A82" s="103"/>
      <c r="B82" s="263" t="s">
        <v>955</v>
      </c>
      <c r="C82" s="264"/>
      <c r="D82" s="265"/>
      <c r="E82" s="155" t="s">
        <v>1009</v>
      </c>
      <c r="F82" s="156"/>
      <c r="G82" s="157"/>
    </row>
    <row r="83" spans="1:7" ht="94.5" customHeight="1">
      <c r="A83" s="103"/>
      <c r="B83" s="263" t="s">
        <v>967</v>
      </c>
      <c r="C83" s="264"/>
      <c r="D83" s="265"/>
      <c r="E83" s="155" t="s">
        <v>1010</v>
      </c>
      <c r="F83" s="156"/>
      <c r="G83" s="157"/>
    </row>
    <row r="84" spans="1:7" ht="112.7" customHeight="1">
      <c r="A84" s="103"/>
      <c r="B84" s="263" t="s">
        <v>956</v>
      </c>
      <c r="C84" s="264"/>
      <c r="D84" s="265"/>
      <c r="E84" s="155" t="s">
        <v>1011</v>
      </c>
      <c r="F84" s="156"/>
      <c r="G84" s="157"/>
    </row>
    <row r="85" spans="1:7" ht="112.15" customHeight="1">
      <c r="A85" s="103"/>
      <c r="B85" s="263" t="s">
        <v>112</v>
      </c>
      <c r="C85" s="264"/>
      <c r="D85" s="265"/>
      <c r="E85" s="155" t="s">
        <v>661</v>
      </c>
      <c r="F85" s="156"/>
      <c r="G85" s="157"/>
    </row>
    <row r="86" spans="1:7" ht="61.9" customHeight="1" thickBot="1">
      <c r="A86" s="103"/>
      <c r="B86" s="263" t="s">
        <v>113</v>
      </c>
      <c r="C86" s="264"/>
      <c r="D86" s="265"/>
      <c r="E86" s="155" t="s">
        <v>1496</v>
      </c>
      <c r="F86" s="156"/>
      <c r="G86" s="157"/>
    </row>
    <row r="87" spans="1:7" ht="27" customHeight="1" thickBot="1">
      <c r="A87" s="103"/>
      <c r="B87" s="66" t="s">
        <v>755</v>
      </c>
      <c r="C87" s="737" t="s">
        <v>303</v>
      </c>
      <c r="D87" s="738"/>
      <c r="E87" s="738"/>
      <c r="F87" s="738"/>
      <c r="G87" s="739"/>
    </row>
    <row r="88" spans="1:7" ht="27.6" customHeight="1" thickBot="1">
      <c r="A88" s="103"/>
      <c r="B88" s="275" t="s">
        <v>116</v>
      </c>
      <c r="C88" s="276"/>
      <c r="D88" s="276"/>
      <c r="E88" s="276"/>
      <c r="F88" s="276"/>
      <c r="G88" s="277"/>
    </row>
    <row r="89" spans="1:7" ht="33.6" customHeight="1" thickBot="1">
      <c r="A89" s="103"/>
      <c r="B89" s="275" t="s">
        <v>413</v>
      </c>
      <c r="C89" s="276"/>
      <c r="D89" s="276"/>
      <c r="E89" s="276"/>
      <c r="F89" s="276"/>
      <c r="G89" s="277"/>
    </row>
    <row r="90" spans="1:7" ht="28.9" customHeight="1" thickBot="1">
      <c r="A90" s="103"/>
      <c r="B90" s="275" t="s">
        <v>414</v>
      </c>
      <c r="C90" s="276"/>
      <c r="D90" s="276"/>
      <c r="E90" s="276"/>
      <c r="F90" s="276"/>
      <c r="G90" s="277"/>
    </row>
    <row r="91" spans="1:7" ht="27.6" customHeight="1" thickBot="1">
      <c r="A91" s="103"/>
      <c r="B91" s="275" t="s">
        <v>415</v>
      </c>
      <c r="C91" s="276"/>
      <c r="D91" s="276"/>
      <c r="E91" s="276"/>
      <c r="F91" s="276"/>
      <c r="G91" s="277"/>
    </row>
    <row r="92" spans="1:7" ht="27.6" customHeight="1" thickBot="1">
      <c r="A92" s="103"/>
      <c r="B92" s="275" t="s">
        <v>416</v>
      </c>
      <c r="C92" s="276"/>
      <c r="D92" s="276"/>
      <c r="E92" s="276"/>
      <c r="F92" s="276"/>
      <c r="G92" s="277"/>
    </row>
    <row r="93" spans="1:7" ht="30" customHeight="1" thickBot="1">
      <c r="A93" s="103"/>
      <c r="B93" s="275" t="s">
        <v>911</v>
      </c>
      <c r="C93" s="276"/>
      <c r="D93" s="276"/>
      <c r="E93" s="276"/>
      <c r="F93" s="276"/>
      <c r="G93" s="277"/>
    </row>
    <row r="94" spans="1:7" ht="30" customHeight="1" thickBot="1">
      <c r="A94" s="103"/>
      <c r="B94" s="275" t="s">
        <v>417</v>
      </c>
      <c r="C94" s="276"/>
      <c r="D94" s="276"/>
      <c r="E94" s="276"/>
      <c r="F94" s="276"/>
      <c r="G94" s="277"/>
    </row>
    <row r="95" spans="1:7" ht="30" customHeight="1" thickBot="1">
      <c r="A95" s="103"/>
      <c r="B95" s="275" t="s">
        <v>418</v>
      </c>
      <c r="C95" s="276"/>
      <c r="D95" s="276"/>
      <c r="E95" s="276"/>
      <c r="F95" s="276"/>
      <c r="G95" s="277"/>
    </row>
    <row r="96" spans="1:7" ht="30" customHeight="1" thickBot="1">
      <c r="A96" s="103"/>
      <c r="B96" s="275" t="s">
        <v>419</v>
      </c>
      <c r="C96" s="276"/>
      <c r="D96" s="276"/>
      <c r="E96" s="276"/>
      <c r="F96" s="276"/>
      <c r="G96" s="277"/>
    </row>
    <row r="97" spans="1:7" ht="30" customHeight="1" thickBot="1">
      <c r="A97" s="103"/>
      <c r="B97" s="275" t="s">
        <v>420</v>
      </c>
      <c r="C97" s="276"/>
      <c r="D97" s="276"/>
      <c r="E97" s="276"/>
      <c r="F97" s="276"/>
      <c r="G97" s="277"/>
    </row>
    <row r="98" spans="1:7" ht="30" customHeight="1" thickBot="1">
      <c r="A98" s="103"/>
      <c r="B98" s="275" t="s">
        <v>421</v>
      </c>
      <c r="C98" s="276"/>
      <c r="D98" s="276"/>
      <c r="E98" s="276"/>
      <c r="F98" s="276"/>
      <c r="G98" s="277"/>
    </row>
    <row r="99" spans="1:7" ht="30" customHeight="1" thickBot="1">
      <c r="A99" s="103"/>
      <c r="B99" s="275" t="s">
        <v>422</v>
      </c>
      <c r="C99" s="276"/>
      <c r="D99" s="276"/>
      <c r="E99" s="276"/>
      <c r="F99" s="276"/>
      <c r="G99" s="277"/>
    </row>
    <row r="100" spans="1:7" ht="200.45" customHeight="1" thickBot="1">
      <c r="A100" s="103"/>
      <c r="B100" s="275" t="s">
        <v>1468</v>
      </c>
      <c r="C100" s="276"/>
      <c r="D100" s="276"/>
      <c r="E100" s="276"/>
      <c r="F100" s="276"/>
      <c r="G100" s="277"/>
    </row>
    <row r="101" spans="1:7" ht="25.9" customHeight="1" thickBot="1">
      <c r="A101" s="103"/>
      <c r="B101" s="712" t="s">
        <v>912</v>
      </c>
      <c r="C101" s="713"/>
      <c r="D101" s="713"/>
      <c r="E101" s="713"/>
      <c r="F101" s="713"/>
      <c r="G101" s="714"/>
    </row>
    <row r="102" spans="1:7" ht="375.6" customHeight="1" thickBot="1">
      <c r="A102" s="103"/>
      <c r="B102" s="725" t="s">
        <v>819</v>
      </c>
      <c r="C102" s="726"/>
      <c r="D102" s="726"/>
      <c r="E102" s="726"/>
      <c r="F102" s="726"/>
      <c r="G102" s="727"/>
    </row>
    <row r="103" spans="1:7" ht="27" customHeight="1" thickBot="1">
      <c r="A103" s="103"/>
      <c r="B103" s="13" t="s">
        <v>423</v>
      </c>
      <c r="C103" s="161" t="s">
        <v>118</v>
      </c>
      <c r="D103" s="162"/>
      <c r="E103" s="162"/>
      <c r="F103" s="162"/>
      <c r="G103" s="163"/>
    </row>
    <row r="104" spans="1:7" ht="46.9" customHeight="1">
      <c r="A104" s="103"/>
      <c r="B104" s="434" t="s">
        <v>1498</v>
      </c>
      <c r="C104" s="168"/>
      <c r="D104" s="168"/>
      <c r="E104" s="168"/>
      <c r="F104" s="168"/>
      <c r="G104" s="169"/>
    </row>
    <row r="105" spans="1:7" ht="46.9" customHeight="1" thickBot="1">
      <c r="A105" s="103"/>
      <c r="B105" s="447" t="s">
        <v>1466</v>
      </c>
      <c r="C105" s="448"/>
      <c r="D105" s="448"/>
      <c r="E105" s="448"/>
      <c r="F105" s="448"/>
      <c r="G105" s="449"/>
    </row>
    <row r="106" spans="1:7" ht="34.15" customHeight="1" thickBot="1">
      <c r="A106" s="103"/>
      <c r="B106" s="447" t="s">
        <v>1467</v>
      </c>
      <c r="C106" s="448"/>
      <c r="D106" s="448"/>
      <c r="E106" s="448"/>
      <c r="F106" s="448"/>
      <c r="G106" s="449"/>
    </row>
    <row r="107" spans="1:7" ht="34.15" customHeight="1" thickBot="1">
      <c r="B107" s="7" t="s">
        <v>806</v>
      </c>
      <c r="C107" s="458" t="s">
        <v>762</v>
      </c>
      <c r="D107" s="459"/>
      <c r="E107" s="459"/>
      <c r="F107" s="459"/>
      <c r="G107" s="460"/>
    </row>
    <row r="108" spans="1:7" ht="83.25" customHeight="1" thickBot="1">
      <c r="B108" s="447" t="s">
        <v>889</v>
      </c>
      <c r="C108" s="448"/>
      <c r="D108" s="448"/>
      <c r="E108" s="448"/>
      <c r="F108" s="448"/>
      <c r="G108" s="449"/>
    </row>
    <row r="109" spans="1:7">
      <c r="B109" s="85" t="s">
        <v>751</v>
      </c>
      <c r="G109" s="86" t="str">
        <f>+'1. COND. BÁSICAS TRDM'!G211</f>
        <v>VERSIÓN: SEP 2026</v>
      </c>
    </row>
    <row r="111" spans="1:7">
      <c r="B111" s="85"/>
    </row>
  </sheetData>
  <protectedRanges>
    <protectedRange sqref="C16:D17" name="Rango3_1_1"/>
    <protectedRange sqref="C18:D18" name="Rango3_2_1"/>
    <protectedRange sqref="C19:D19" name="Rango3_3_1"/>
    <protectedRange sqref="C20:D20" name="Rango3_4_1"/>
    <protectedRange sqref="C21:D21" name="Rango3_5_1"/>
    <protectedRange sqref="C22:D22" name="Rango3_7_1"/>
    <protectedRange sqref="C23:D26" name="Rango3_8_1"/>
    <protectedRange sqref="E16:E17" name="Rango3_1_2"/>
    <protectedRange sqref="E18" name="Rango3_2_2"/>
    <protectedRange sqref="E19" name="Rango3_3_2"/>
    <protectedRange sqref="E20" name="Rango3_4_2"/>
    <protectedRange sqref="E21" name="Rango3_5_2"/>
    <protectedRange sqref="E22" name="Rango3_7_2"/>
    <protectedRange sqref="E23:E26" name="Rango3_8_2"/>
    <protectedRange sqref="B16:B32" name="Rango3"/>
    <protectedRange sqref="G16:G32" name="Rango3_2"/>
  </protectedRanges>
  <mergeCells count="145">
    <mergeCell ref="A67:A68"/>
    <mergeCell ref="A77:A79"/>
    <mergeCell ref="C107:G107"/>
    <mergeCell ref="B108:G108"/>
    <mergeCell ref="C41:G41"/>
    <mergeCell ref="B42:G42"/>
    <mergeCell ref="B76:D76"/>
    <mergeCell ref="E76:G76"/>
    <mergeCell ref="E77:G77"/>
    <mergeCell ref="B80:D80"/>
    <mergeCell ref="E80:G80"/>
    <mergeCell ref="B81:D81"/>
    <mergeCell ref="E81:G81"/>
    <mergeCell ref="B82:D82"/>
    <mergeCell ref="E82:G82"/>
    <mergeCell ref="B83:D83"/>
    <mergeCell ref="E83:G83"/>
    <mergeCell ref="B71:D71"/>
    <mergeCell ref="E71:G71"/>
    <mergeCell ref="B72:D72"/>
    <mergeCell ref="C87:G87"/>
    <mergeCell ref="B88:G88"/>
    <mergeCell ref="B89:G89"/>
    <mergeCell ref="B90:G90"/>
    <mergeCell ref="B91:G91"/>
    <mergeCell ref="B92:G92"/>
    <mergeCell ref="B85:D85"/>
    <mergeCell ref="E85:G85"/>
    <mergeCell ref="B86:D86"/>
    <mergeCell ref="E86:G86"/>
    <mergeCell ref="B99:G99"/>
    <mergeCell ref="B100:G100"/>
    <mergeCell ref="C103:G103"/>
    <mergeCell ref="B104:G104"/>
    <mergeCell ref="B106:G106"/>
    <mergeCell ref="B93:G93"/>
    <mergeCell ref="B94:G94"/>
    <mergeCell ref="B95:G95"/>
    <mergeCell ref="B96:G96"/>
    <mergeCell ref="B97:G97"/>
    <mergeCell ref="B98:G98"/>
    <mergeCell ref="B105:G105"/>
    <mergeCell ref="B84:D84"/>
    <mergeCell ref="E84:G84"/>
    <mergeCell ref="E72:G72"/>
    <mergeCell ref="B64:D64"/>
    <mergeCell ref="E64:G64"/>
    <mergeCell ref="B65:D65"/>
    <mergeCell ref="E65:G65"/>
    <mergeCell ref="B66:D66"/>
    <mergeCell ref="E66:G66"/>
    <mergeCell ref="B74:D74"/>
    <mergeCell ref="E74:G74"/>
    <mergeCell ref="B77:D79"/>
    <mergeCell ref="E78:G78"/>
    <mergeCell ref="E79:G79"/>
    <mergeCell ref="B75:D75"/>
    <mergeCell ref="E75:G75"/>
    <mergeCell ref="E67:G67"/>
    <mergeCell ref="B69:D69"/>
    <mergeCell ref="E69:G69"/>
    <mergeCell ref="B70:D70"/>
    <mergeCell ref="E70:G70"/>
    <mergeCell ref="E68:G68"/>
    <mergeCell ref="B67:D68"/>
    <mergeCell ref="B73:D73"/>
    <mergeCell ref="B62:D62"/>
    <mergeCell ref="E62:G62"/>
    <mergeCell ref="B63:D63"/>
    <mergeCell ref="E63:G63"/>
    <mergeCell ref="B59:D59"/>
    <mergeCell ref="E59:G59"/>
    <mergeCell ref="B60:D60"/>
    <mergeCell ref="E60:G60"/>
    <mergeCell ref="B61:D61"/>
    <mergeCell ref="E61:G61"/>
    <mergeCell ref="C56:G56"/>
    <mergeCell ref="B57:D57"/>
    <mergeCell ref="E57:G57"/>
    <mergeCell ref="B58:D58"/>
    <mergeCell ref="E58:G58"/>
    <mergeCell ref="B52:D52"/>
    <mergeCell ref="E52:G52"/>
    <mergeCell ref="B53:D53"/>
    <mergeCell ref="E53:G53"/>
    <mergeCell ref="B55:D55"/>
    <mergeCell ref="E55:G55"/>
    <mergeCell ref="B54:D54"/>
    <mergeCell ref="E54:G54"/>
    <mergeCell ref="B50:D50"/>
    <mergeCell ref="E50:G50"/>
    <mergeCell ref="B51:D51"/>
    <mergeCell ref="E51:G51"/>
    <mergeCell ref="B38:G38"/>
    <mergeCell ref="C39:G39"/>
    <mergeCell ref="B40:G40"/>
    <mergeCell ref="C46:G46"/>
    <mergeCell ref="B47:G47"/>
    <mergeCell ref="B49:D49"/>
    <mergeCell ref="E49:G49"/>
    <mergeCell ref="B45:G45"/>
    <mergeCell ref="B43:G43"/>
    <mergeCell ref="B44:G44"/>
    <mergeCell ref="E73:G73"/>
    <mergeCell ref="C37:G37"/>
    <mergeCell ref="E35:G35"/>
    <mergeCell ref="B101:G101"/>
    <mergeCell ref="B102:G102"/>
    <mergeCell ref="B4:G4"/>
    <mergeCell ref="B5:G5"/>
    <mergeCell ref="B6:G6"/>
    <mergeCell ref="B7:G7"/>
    <mergeCell ref="B8:G8"/>
    <mergeCell ref="C9:G9"/>
    <mergeCell ref="C34:G34"/>
    <mergeCell ref="B35:D35"/>
    <mergeCell ref="B36:D36"/>
    <mergeCell ref="E36:G36"/>
    <mergeCell ref="C10:E10"/>
    <mergeCell ref="C11:E11"/>
    <mergeCell ref="C12:E12"/>
    <mergeCell ref="C13:G13"/>
    <mergeCell ref="B14:G14"/>
    <mergeCell ref="C15:E15"/>
    <mergeCell ref="F15:G15"/>
    <mergeCell ref="B48:D48"/>
    <mergeCell ref="E48:G48"/>
    <mergeCell ref="B33:F33"/>
    <mergeCell ref="B16:F16"/>
    <mergeCell ref="B17:F17"/>
    <mergeCell ref="B18:F18"/>
    <mergeCell ref="B19:F19"/>
    <mergeCell ref="B20:F20"/>
    <mergeCell ref="B21:F21"/>
    <mergeCell ref="B22:F22"/>
    <mergeCell ref="B23:F23"/>
    <mergeCell ref="B24:F24"/>
    <mergeCell ref="B25:F25"/>
    <mergeCell ref="B26:F26"/>
    <mergeCell ref="B27:F27"/>
    <mergeCell ref="B28:F28"/>
    <mergeCell ref="B29:F29"/>
    <mergeCell ref="B30:F30"/>
    <mergeCell ref="B31:F31"/>
    <mergeCell ref="B32:F32"/>
  </mergeCells>
  <dataValidations count="1">
    <dataValidation type="whole" operator="greaterThanOrEqual" allowBlank="1" showInputMessage="1" showErrorMessage="1" sqref="G16:G32" xr:uid="{17D45F7C-3DAB-4EC1-8F16-087E1D349C7A}">
      <formula1>0</formula1>
    </dataValidation>
  </dataValidations>
  <pageMargins left="0.7" right="0.7" top="0.75" bottom="0.75" header="0.3" footer="0.3"/>
  <pageSetup scale="42"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9B91E-9CB9-44CC-93A8-EBD0A56B5F3B}">
  <sheetPr>
    <tabColor rgb="FFFF6699"/>
  </sheetPr>
  <dimension ref="A2:XFC131"/>
  <sheetViews>
    <sheetView showGridLines="0" view="pageBreakPreview" topLeftCell="A124" zoomScale="90" zoomScaleNormal="93" zoomScaleSheetLayoutView="90" workbookViewId="0">
      <selection activeCell="B125" sqref="B125:P125"/>
    </sheetView>
  </sheetViews>
  <sheetFormatPr baseColWidth="10" defaultColWidth="11.42578125" defaultRowHeight="17.25"/>
  <cols>
    <col min="1" max="1" width="7.42578125" style="146" customWidth="1"/>
    <col min="2" max="4" width="11.42578125" style="147"/>
    <col min="5" max="5" width="13.7109375" style="147" customWidth="1"/>
    <col min="6" max="6" width="11.42578125" style="147"/>
    <col min="7" max="7" width="6.7109375" style="147" customWidth="1"/>
    <col min="8" max="15" width="11.42578125" style="147"/>
    <col min="16" max="16" width="16.42578125" style="147" customWidth="1"/>
    <col min="17" max="17" width="14.28515625" style="146" customWidth="1"/>
    <col min="18" max="16384" width="11.42578125" style="147"/>
  </cols>
  <sheetData>
    <row r="2" spans="2:16383" ht="18" thickBot="1"/>
    <row r="3" spans="2:16383" ht="50.45" customHeight="1">
      <c r="B3" s="375" t="s">
        <v>1238</v>
      </c>
      <c r="C3" s="376"/>
      <c r="D3" s="376"/>
      <c r="E3" s="376"/>
      <c r="F3" s="376"/>
      <c r="G3" s="376"/>
      <c r="H3" s="376"/>
      <c r="I3" s="376"/>
      <c r="J3" s="376"/>
      <c r="K3" s="376"/>
      <c r="L3" s="376"/>
      <c r="M3" s="376"/>
      <c r="N3" s="376"/>
      <c r="O3" s="376"/>
      <c r="P3" s="377"/>
    </row>
    <row r="4" spans="2:16383" ht="33.950000000000003" customHeight="1">
      <c r="B4" s="173" t="s">
        <v>1495</v>
      </c>
      <c r="C4" s="174"/>
      <c r="D4" s="174"/>
      <c r="E4" s="174"/>
      <c r="F4" s="174"/>
      <c r="G4" s="174"/>
      <c r="H4" s="174"/>
      <c r="I4" s="174"/>
      <c r="J4" s="174"/>
      <c r="K4" s="174"/>
      <c r="L4" s="174"/>
      <c r="M4" s="174"/>
      <c r="N4" s="174"/>
      <c r="O4" s="174"/>
      <c r="P4" s="175"/>
    </row>
    <row r="5" spans="2:16383" ht="33.950000000000003" customHeight="1" thickBot="1">
      <c r="B5" s="804" t="s">
        <v>1237</v>
      </c>
      <c r="C5" s="805"/>
      <c r="D5" s="805"/>
      <c r="E5" s="805"/>
      <c r="F5" s="805"/>
      <c r="G5" s="805"/>
      <c r="H5" s="805"/>
      <c r="I5" s="805"/>
      <c r="J5" s="805"/>
      <c r="K5" s="805"/>
      <c r="L5" s="805"/>
      <c r="M5" s="805"/>
      <c r="N5" s="805"/>
      <c r="O5" s="805"/>
      <c r="P5" s="806"/>
    </row>
    <row r="6" spans="2:16383" ht="27" customHeight="1" thickBot="1">
      <c r="B6" s="807" t="s">
        <v>1161</v>
      </c>
      <c r="C6" s="808"/>
      <c r="D6" s="808"/>
      <c r="E6" s="808"/>
      <c r="F6" s="808"/>
      <c r="G6" s="808"/>
      <c r="H6" s="808"/>
      <c r="I6" s="808"/>
      <c r="J6" s="808"/>
      <c r="K6" s="808"/>
      <c r="L6" s="808"/>
      <c r="M6" s="808"/>
      <c r="N6" s="808"/>
      <c r="O6" s="808"/>
      <c r="P6" s="809"/>
    </row>
    <row r="7" spans="2:16383" ht="27" customHeight="1" thickBot="1">
      <c r="B7" s="143" t="s">
        <v>1162</v>
      </c>
      <c r="C7" s="766" t="s">
        <v>2</v>
      </c>
      <c r="D7" s="767"/>
      <c r="E7" s="767"/>
      <c r="F7" s="767"/>
      <c r="G7" s="767"/>
      <c r="H7" s="767"/>
      <c r="I7" s="767"/>
      <c r="J7" s="767"/>
      <c r="K7" s="767"/>
      <c r="L7" s="767"/>
      <c r="M7" s="767"/>
      <c r="N7" s="767"/>
      <c r="O7" s="767"/>
      <c r="P7" s="768"/>
    </row>
    <row r="8" spans="2:16383" ht="26.1" customHeight="1">
      <c r="B8" s="810" t="s">
        <v>1094</v>
      </c>
      <c r="C8" s="811"/>
      <c r="D8" s="812" t="s">
        <v>1022</v>
      </c>
      <c r="E8" s="813"/>
      <c r="F8" s="813"/>
      <c r="G8" s="813"/>
      <c r="H8" s="813"/>
      <c r="I8" s="813"/>
      <c r="J8" s="813"/>
      <c r="K8" s="813"/>
      <c r="L8" s="813"/>
      <c r="M8" s="813"/>
      <c r="N8" s="814"/>
      <c r="O8" s="136" t="s">
        <v>4</v>
      </c>
      <c r="P8" s="148" t="s">
        <v>1021</v>
      </c>
    </row>
    <row r="9" spans="2:16383" ht="21.6" customHeight="1">
      <c r="B9" s="796" t="s">
        <v>1095</v>
      </c>
      <c r="C9" s="797"/>
      <c r="D9" s="798" t="s">
        <v>1173</v>
      </c>
      <c r="E9" s="246"/>
      <c r="F9" s="246"/>
      <c r="G9" s="246"/>
      <c r="H9" s="246"/>
      <c r="I9" s="246"/>
      <c r="J9" s="246"/>
      <c r="K9" s="246"/>
      <c r="L9" s="246"/>
      <c r="M9" s="246"/>
      <c r="N9" s="247"/>
      <c r="O9" s="137" t="s">
        <v>4</v>
      </c>
      <c r="P9" s="149" t="s">
        <v>1096</v>
      </c>
    </row>
    <row r="10" spans="2:16383" ht="26.1" customHeight="1" thickBot="1">
      <c r="B10" s="799" t="s">
        <v>1164</v>
      </c>
      <c r="C10" s="800"/>
      <c r="D10" s="801" t="s">
        <v>1097</v>
      </c>
      <c r="E10" s="802"/>
      <c r="F10" s="802"/>
      <c r="G10" s="802"/>
      <c r="H10" s="802"/>
      <c r="I10" s="802"/>
      <c r="J10" s="802"/>
      <c r="K10" s="802"/>
      <c r="L10" s="802"/>
      <c r="M10" s="802"/>
      <c r="N10" s="803"/>
      <c r="O10" s="139" t="s">
        <v>4</v>
      </c>
      <c r="P10" s="150" t="str">
        <f>+P9</f>
        <v>VARIOS</v>
      </c>
    </row>
    <row r="11" spans="2:16383" ht="25.15" customHeight="1">
      <c r="B11" s="144" t="s">
        <v>1163</v>
      </c>
      <c r="C11" s="740" t="s">
        <v>8</v>
      </c>
      <c r="D11" s="741"/>
      <c r="E11" s="741"/>
      <c r="F11" s="741"/>
      <c r="G11" s="741"/>
      <c r="H11" s="741"/>
      <c r="I11" s="741"/>
      <c r="J11" s="741"/>
      <c r="K11" s="741"/>
      <c r="L11" s="741"/>
      <c r="M11" s="741"/>
      <c r="N11" s="741"/>
      <c r="O11" s="741"/>
      <c r="P11" s="742"/>
    </row>
    <row r="12" spans="2:16383" s="146" customFormat="1" ht="75.75" customHeight="1" thickBot="1">
      <c r="B12" s="789" t="s">
        <v>1469</v>
      </c>
      <c r="C12" s="790"/>
      <c r="D12" s="790"/>
      <c r="E12" s="790"/>
      <c r="F12" s="790"/>
      <c r="G12" s="790"/>
      <c r="H12" s="790"/>
      <c r="I12" s="790"/>
      <c r="J12" s="790"/>
      <c r="K12" s="790"/>
      <c r="L12" s="790"/>
      <c r="M12" s="790"/>
      <c r="N12" s="790"/>
      <c r="O12" s="790"/>
      <c r="P12" s="791"/>
      <c r="R12" s="147"/>
      <c r="S12" s="147"/>
      <c r="T12" s="147"/>
      <c r="U12" s="147"/>
      <c r="V12" s="147"/>
      <c r="W12" s="147"/>
      <c r="X12" s="147"/>
      <c r="Y12" s="147"/>
      <c r="Z12" s="147"/>
      <c r="AA12" s="147"/>
      <c r="AB12" s="147"/>
      <c r="AC12" s="147"/>
      <c r="AD12" s="147"/>
      <c r="AE12" s="147"/>
      <c r="AF12" s="147"/>
      <c r="AG12" s="147"/>
      <c r="AH12" s="147"/>
      <c r="AI12" s="147"/>
      <c r="AJ12" s="147"/>
      <c r="AK12" s="147"/>
      <c r="AL12" s="147"/>
      <c r="AM12" s="147"/>
      <c r="AN12" s="147"/>
      <c r="AO12" s="147"/>
      <c r="AP12" s="147"/>
      <c r="AQ12" s="147"/>
      <c r="AR12" s="147"/>
      <c r="AS12" s="147"/>
      <c r="AT12" s="147"/>
      <c r="AU12" s="147"/>
      <c r="AV12" s="147"/>
      <c r="AW12" s="147"/>
      <c r="AX12" s="147"/>
      <c r="AY12" s="147"/>
      <c r="AZ12" s="147"/>
      <c r="BA12" s="147"/>
      <c r="BB12" s="147"/>
      <c r="BC12" s="147"/>
      <c r="BD12" s="147"/>
      <c r="BE12" s="147"/>
      <c r="BF12" s="147"/>
      <c r="BG12" s="147"/>
      <c r="BH12" s="147"/>
      <c r="BI12" s="147"/>
      <c r="BJ12" s="147"/>
      <c r="BK12" s="147"/>
      <c r="BL12" s="147"/>
      <c r="BM12" s="147"/>
      <c r="BN12" s="147"/>
      <c r="BO12" s="147"/>
      <c r="BP12" s="147"/>
      <c r="BQ12" s="147"/>
      <c r="BR12" s="147"/>
      <c r="BS12" s="147"/>
      <c r="BT12" s="147"/>
      <c r="BU12" s="147"/>
      <c r="BV12" s="147"/>
      <c r="BW12" s="147"/>
      <c r="BX12" s="147"/>
      <c r="BY12" s="147"/>
      <c r="BZ12" s="147"/>
      <c r="CA12" s="147"/>
      <c r="CB12" s="147"/>
      <c r="CC12" s="147"/>
      <c r="CD12" s="147"/>
      <c r="CE12" s="147"/>
      <c r="CF12" s="147"/>
      <c r="CG12" s="147"/>
      <c r="CH12" s="147"/>
      <c r="CI12" s="147"/>
      <c r="CJ12" s="147"/>
      <c r="CK12" s="147"/>
      <c r="CL12" s="147"/>
      <c r="CM12" s="147"/>
      <c r="CN12" s="147"/>
      <c r="CO12" s="147"/>
      <c r="CP12" s="147"/>
      <c r="CQ12" s="147"/>
      <c r="CR12" s="147"/>
      <c r="CS12" s="147"/>
      <c r="CT12" s="147"/>
      <c r="CU12" s="147"/>
      <c r="CV12" s="147"/>
      <c r="CW12" s="147"/>
      <c r="CX12" s="147"/>
      <c r="CY12" s="147"/>
      <c r="CZ12" s="147"/>
      <c r="DA12" s="147"/>
      <c r="DB12" s="147"/>
      <c r="DC12" s="147"/>
      <c r="DD12" s="147"/>
      <c r="DE12" s="147"/>
      <c r="DF12" s="147"/>
      <c r="DG12" s="147"/>
      <c r="DH12" s="147"/>
      <c r="DI12" s="147"/>
      <c r="DJ12" s="147"/>
      <c r="DK12" s="147"/>
      <c r="DL12" s="147"/>
      <c r="DM12" s="147"/>
      <c r="DN12" s="147"/>
      <c r="DO12" s="147"/>
      <c r="DP12" s="147"/>
      <c r="DQ12" s="147"/>
      <c r="DR12" s="147"/>
      <c r="DS12" s="147"/>
      <c r="DT12" s="147"/>
      <c r="DU12" s="147"/>
      <c r="DV12" s="147"/>
      <c r="DW12" s="147"/>
      <c r="DX12" s="147"/>
      <c r="DY12" s="147"/>
      <c r="DZ12" s="147"/>
      <c r="EA12" s="147"/>
      <c r="EB12" s="147"/>
      <c r="EC12" s="147"/>
      <c r="ED12" s="147"/>
      <c r="EE12" s="147"/>
      <c r="EF12" s="147"/>
      <c r="EG12" s="147"/>
      <c r="EH12" s="147"/>
      <c r="EI12" s="147"/>
      <c r="EJ12" s="147"/>
      <c r="EK12" s="147"/>
      <c r="EL12" s="147"/>
      <c r="EM12" s="147"/>
      <c r="EN12" s="147"/>
      <c r="EO12" s="147"/>
      <c r="EP12" s="147"/>
      <c r="EQ12" s="147"/>
      <c r="ER12" s="147"/>
      <c r="ES12" s="147"/>
      <c r="ET12" s="147"/>
      <c r="EU12" s="147"/>
      <c r="EV12" s="147"/>
      <c r="EW12" s="147"/>
      <c r="EX12" s="147"/>
      <c r="EY12" s="147"/>
      <c r="EZ12" s="147"/>
      <c r="FA12" s="147"/>
      <c r="FB12" s="147"/>
      <c r="FC12" s="147"/>
      <c r="FD12" s="147"/>
      <c r="FE12" s="147"/>
      <c r="FF12" s="147"/>
      <c r="FG12" s="147"/>
      <c r="FH12" s="147"/>
      <c r="FI12" s="147"/>
      <c r="FJ12" s="147"/>
      <c r="FK12" s="147"/>
      <c r="FL12" s="147"/>
      <c r="FM12" s="147"/>
      <c r="FN12" s="147"/>
      <c r="FO12" s="147"/>
      <c r="FP12" s="147"/>
      <c r="FQ12" s="147"/>
      <c r="FR12" s="147"/>
      <c r="FS12" s="147"/>
      <c r="FT12" s="147"/>
      <c r="FU12" s="147"/>
      <c r="FV12" s="147"/>
      <c r="FW12" s="147"/>
      <c r="FX12" s="147"/>
      <c r="FY12" s="147"/>
      <c r="FZ12" s="147"/>
      <c r="GA12" s="147"/>
      <c r="GB12" s="147"/>
      <c r="GC12" s="147"/>
      <c r="GD12" s="147"/>
      <c r="GE12" s="147"/>
      <c r="GF12" s="147"/>
      <c r="GG12" s="147"/>
      <c r="GH12" s="147"/>
      <c r="GI12" s="147"/>
      <c r="GJ12" s="147"/>
      <c r="GK12" s="147"/>
      <c r="GL12" s="147"/>
      <c r="GM12" s="147"/>
      <c r="GN12" s="147"/>
      <c r="GO12" s="147"/>
      <c r="GP12" s="147"/>
      <c r="GQ12" s="147"/>
      <c r="GR12" s="147"/>
      <c r="GS12" s="147"/>
      <c r="GT12" s="147"/>
      <c r="GU12" s="147"/>
      <c r="GV12" s="147"/>
      <c r="GW12" s="147"/>
      <c r="GX12" s="147"/>
      <c r="GY12" s="147"/>
      <c r="GZ12" s="147"/>
      <c r="HA12" s="147"/>
      <c r="HB12" s="147"/>
      <c r="HC12" s="147"/>
      <c r="HD12" s="147"/>
      <c r="HE12" s="147"/>
      <c r="HF12" s="147"/>
      <c r="HG12" s="147"/>
      <c r="HH12" s="147"/>
      <c r="HI12" s="147"/>
      <c r="HJ12" s="147"/>
      <c r="HK12" s="147"/>
      <c r="HL12" s="147"/>
      <c r="HM12" s="147"/>
      <c r="HN12" s="147"/>
      <c r="HO12" s="147"/>
      <c r="HP12" s="147"/>
      <c r="HQ12" s="147"/>
      <c r="HR12" s="147"/>
      <c r="HS12" s="147"/>
      <c r="HT12" s="147"/>
      <c r="HU12" s="147"/>
      <c r="HV12" s="147"/>
      <c r="HW12" s="147"/>
      <c r="HX12" s="147"/>
      <c r="HY12" s="147"/>
      <c r="HZ12" s="147"/>
      <c r="IA12" s="147"/>
      <c r="IB12" s="147"/>
      <c r="IC12" s="147"/>
      <c r="ID12" s="147"/>
      <c r="IE12" s="147"/>
      <c r="IF12" s="147"/>
      <c r="IG12" s="147"/>
      <c r="IH12" s="147"/>
      <c r="II12" s="147"/>
      <c r="IJ12" s="147"/>
      <c r="IK12" s="147"/>
      <c r="IL12" s="147"/>
      <c r="IM12" s="147"/>
      <c r="IN12" s="147"/>
      <c r="IO12" s="147"/>
      <c r="IP12" s="147"/>
      <c r="IQ12" s="147"/>
      <c r="IR12" s="147"/>
      <c r="IS12" s="147"/>
      <c r="IT12" s="147"/>
      <c r="IU12" s="147"/>
      <c r="IV12" s="147"/>
      <c r="IW12" s="147"/>
      <c r="IX12" s="147"/>
      <c r="IY12" s="147"/>
      <c r="IZ12" s="147"/>
      <c r="JA12" s="147"/>
      <c r="JB12" s="147"/>
      <c r="JC12" s="147"/>
      <c r="JD12" s="147"/>
      <c r="JE12" s="147"/>
      <c r="JF12" s="147"/>
      <c r="JG12" s="147"/>
      <c r="JH12" s="147"/>
      <c r="JI12" s="147"/>
      <c r="JJ12" s="147"/>
      <c r="JK12" s="147"/>
      <c r="JL12" s="147"/>
      <c r="JM12" s="147"/>
      <c r="JN12" s="147"/>
      <c r="JO12" s="147"/>
      <c r="JP12" s="147"/>
      <c r="JQ12" s="147"/>
      <c r="JR12" s="147"/>
      <c r="JS12" s="147"/>
      <c r="JT12" s="147"/>
      <c r="JU12" s="147"/>
      <c r="JV12" s="147"/>
      <c r="JW12" s="147"/>
      <c r="JX12" s="147"/>
      <c r="JY12" s="147"/>
      <c r="JZ12" s="147"/>
      <c r="KA12" s="147"/>
      <c r="KB12" s="147"/>
      <c r="KC12" s="147"/>
      <c r="KD12" s="147"/>
      <c r="KE12" s="147"/>
      <c r="KF12" s="147"/>
      <c r="KG12" s="147"/>
      <c r="KH12" s="147"/>
      <c r="KI12" s="147"/>
      <c r="KJ12" s="147"/>
      <c r="KK12" s="147"/>
      <c r="KL12" s="147"/>
      <c r="KM12" s="147"/>
      <c r="KN12" s="147"/>
      <c r="KO12" s="147"/>
      <c r="KP12" s="147"/>
      <c r="KQ12" s="147"/>
      <c r="KR12" s="147"/>
      <c r="KS12" s="147"/>
      <c r="KT12" s="147"/>
      <c r="KU12" s="147"/>
      <c r="KV12" s="147"/>
      <c r="KW12" s="147"/>
      <c r="KX12" s="147"/>
      <c r="KY12" s="147"/>
      <c r="KZ12" s="147"/>
      <c r="LA12" s="147"/>
      <c r="LB12" s="147"/>
      <c r="LC12" s="147"/>
      <c r="LD12" s="147"/>
      <c r="LE12" s="147"/>
      <c r="LF12" s="147"/>
      <c r="LG12" s="147"/>
      <c r="LH12" s="147"/>
      <c r="LI12" s="147"/>
      <c r="LJ12" s="147"/>
      <c r="LK12" s="147"/>
      <c r="LL12" s="147"/>
      <c r="LM12" s="147"/>
      <c r="LN12" s="147"/>
      <c r="LO12" s="147"/>
      <c r="LP12" s="147"/>
      <c r="LQ12" s="147"/>
      <c r="LR12" s="147"/>
      <c r="LS12" s="147"/>
      <c r="LT12" s="147"/>
      <c r="LU12" s="147"/>
      <c r="LV12" s="147"/>
      <c r="LW12" s="147"/>
      <c r="LX12" s="147"/>
      <c r="LY12" s="147"/>
      <c r="LZ12" s="147"/>
      <c r="MA12" s="147"/>
      <c r="MB12" s="147"/>
      <c r="MC12" s="147"/>
      <c r="MD12" s="147"/>
      <c r="ME12" s="147"/>
      <c r="MF12" s="147"/>
      <c r="MG12" s="147"/>
      <c r="MH12" s="147"/>
      <c r="MI12" s="147"/>
      <c r="MJ12" s="147"/>
      <c r="MK12" s="147"/>
      <c r="ML12" s="147"/>
      <c r="MM12" s="147"/>
      <c r="MN12" s="147"/>
      <c r="MO12" s="147"/>
      <c r="MP12" s="147"/>
      <c r="MQ12" s="147"/>
      <c r="MR12" s="147"/>
      <c r="MS12" s="147"/>
      <c r="MT12" s="147"/>
      <c r="MU12" s="147"/>
      <c r="MV12" s="147"/>
      <c r="MW12" s="147"/>
      <c r="MX12" s="147"/>
      <c r="MY12" s="147"/>
      <c r="MZ12" s="147"/>
      <c r="NA12" s="147"/>
      <c r="NB12" s="147"/>
      <c r="NC12" s="147"/>
      <c r="ND12" s="147"/>
      <c r="NE12" s="147"/>
      <c r="NF12" s="147"/>
      <c r="NG12" s="147"/>
      <c r="NH12" s="147"/>
      <c r="NI12" s="147"/>
      <c r="NJ12" s="147"/>
      <c r="NK12" s="147"/>
      <c r="NL12" s="147"/>
      <c r="NM12" s="147"/>
      <c r="NN12" s="147"/>
      <c r="NO12" s="147"/>
      <c r="NP12" s="147"/>
      <c r="NQ12" s="147"/>
      <c r="NR12" s="147"/>
      <c r="NS12" s="147"/>
      <c r="NT12" s="147"/>
      <c r="NU12" s="147"/>
      <c r="NV12" s="147"/>
      <c r="NW12" s="147"/>
      <c r="NX12" s="147"/>
      <c r="NY12" s="147"/>
      <c r="NZ12" s="147"/>
      <c r="OA12" s="147"/>
      <c r="OB12" s="147"/>
      <c r="OC12" s="147"/>
      <c r="OD12" s="147"/>
      <c r="OE12" s="147"/>
      <c r="OF12" s="147"/>
      <c r="OG12" s="147"/>
      <c r="OH12" s="147"/>
      <c r="OI12" s="147"/>
      <c r="OJ12" s="147"/>
      <c r="OK12" s="147"/>
      <c r="OL12" s="147"/>
      <c r="OM12" s="147"/>
      <c r="ON12" s="147"/>
      <c r="OO12" s="147"/>
      <c r="OP12" s="147"/>
      <c r="OQ12" s="147"/>
      <c r="OR12" s="147"/>
      <c r="OS12" s="147"/>
      <c r="OT12" s="147"/>
      <c r="OU12" s="147"/>
      <c r="OV12" s="147"/>
      <c r="OW12" s="147"/>
      <c r="OX12" s="147"/>
      <c r="OY12" s="147"/>
      <c r="OZ12" s="147"/>
      <c r="PA12" s="147"/>
      <c r="PB12" s="147"/>
      <c r="PC12" s="147"/>
      <c r="PD12" s="147"/>
      <c r="PE12" s="147"/>
      <c r="PF12" s="147"/>
      <c r="PG12" s="147"/>
      <c r="PH12" s="147"/>
      <c r="PI12" s="147"/>
      <c r="PJ12" s="147"/>
      <c r="PK12" s="147"/>
      <c r="PL12" s="147"/>
      <c r="PM12" s="147"/>
      <c r="PN12" s="147"/>
      <c r="PO12" s="147"/>
      <c r="PP12" s="147"/>
      <c r="PQ12" s="147"/>
      <c r="PR12" s="147"/>
      <c r="PS12" s="147"/>
      <c r="PT12" s="147"/>
      <c r="PU12" s="147"/>
      <c r="PV12" s="147"/>
      <c r="PW12" s="147"/>
      <c r="PX12" s="147"/>
      <c r="PY12" s="147"/>
      <c r="PZ12" s="147"/>
      <c r="QA12" s="147"/>
      <c r="QB12" s="147"/>
      <c r="QC12" s="147"/>
      <c r="QD12" s="147"/>
      <c r="QE12" s="147"/>
      <c r="QF12" s="147"/>
      <c r="QG12" s="147"/>
      <c r="QH12" s="147"/>
      <c r="QI12" s="147"/>
      <c r="QJ12" s="147"/>
      <c r="QK12" s="147"/>
      <c r="QL12" s="147"/>
      <c r="QM12" s="147"/>
      <c r="QN12" s="147"/>
      <c r="QO12" s="147"/>
      <c r="QP12" s="147"/>
      <c r="QQ12" s="147"/>
      <c r="QR12" s="147"/>
      <c r="QS12" s="147"/>
      <c r="QT12" s="147"/>
      <c r="QU12" s="147"/>
      <c r="QV12" s="147"/>
      <c r="QW12" s="147"/>
      <c r="QX12" s="147"/>
      <c r="QY12" s="147"/>
      <c r="QZ12" s="147"/>
      <c r="RA12" s="147"/>
      <c r="RB12" s="147"/>
      <c r="RC12" s="147"/>
      <c r="RD12" s="147"/>
      <c r="RE12" s="147"/>
      <c r="RF12" s="147"/>
      <c r="RG12" s="147"/>
      <c r="RH12" s="147"/>
      <c r="RI12" s="147"/>
      <c r="RJ12" s="147"/>
      <c r="RK12" s="147"/>
      <c r="RL12" s="147"/>
      <c r="RM12" s="147"/>
      <c r="RN12" s="147"/>
      <c r="RO12" s="147"/>
      <c r="RP12" s="147"/>
      <c r="RQ12" s="147"/>
      <c r="RR12" s="147"/>
      <c r="RS12" s="147"/>
      <c r="RT12" s="147"/>
      <c r="RU12" s="147"/>
      <c r="RV12" s="147"/>
      <c r="RW12" s="147"/>
      <c r="RX12" s="147"/>
      <c r="RY12" s="147"/>
      <c r="RZ12" s="147"/>
      <c r="SA12" s="147"/>
      <c r="SB12" s="147"/>
      <c r="SC12" s="147"/>
      <c r="SD12" s="147"/>
      <c r="SE12" s="147"/>
      <c r="SF12" s="147"/>
      <c r="SG12" s="147"/>
      <c r="SH12" s="147"/>
      <c r="SI12" s="147"/>
      <c r="SJ12" s="147"/>
      <c r="SK12" s="147"/>
      <c r="SL12" s="147"/>
      <c r="SM12" s="147"/>
      <c r="SN12" s="147"/>
      <c r="SO12" s="147"/>
      <c r="SP12" s="147"/>
      <c r="SQ12" s="147"/>
      <c r="SR12" s="147"/>
      <c r="SS12" s="147"/>
      <c r="ST12" s="147"/>
      <c r="SU12" s="147"/>
      <c r="SV12" s="147"/>
      <c r="SW12" s="147"/>
      <c r="SX12" s="147"/>
      <c r="SY12" s="147"/>
      <c r="SZ12" s="147"/>
      <c r="TA12" s="147"/>
      <c r="TB12" s="147"/>
      <c r="TC12" s="147"/>
      <c r="TD12" s="147"/>
      <c r="TE12" s="147"/>
      <c r="TF12" s="147"/>
      <c r="TG12" s="147"/>
      <c r="TH12" s="147"/>
      <c r="TI12" s="147"/>
      <c r="TJ12" s="147"/>
      <c r="TK12" s="147"/>
      <c r="TL12" s="147"/>
      <c r="TM12" s="147"/>
      <c r="TN12" s="147"/>
      <c r="TO12" s="147"/>
      <c r="TP12" s="147"/>
      <c r="TQ12" s="147"/>
      <c r="TR12" s="147"/>
      <c r="TS12" s="147"/>
      <c r="TT12" s="147"/>
      <c r="TU12" s="147"/>
      <c r="TV12" s="147"/>
      <c r="TW12" s="147"/>
      <c r="TX12" s="147"/>
      <c r="TY12" s="147"/>
      <c r="TZ12" s="147"/>
      <c r="UA12" s="147"/>
      <c r="UB12" s="147"/>
      <c r="UC12" s="147"/>
      <c r="UD12" s="147"/>
      <c r="UE12" s="147"/>
      <c r="UF12" s="147"/>
      <c r="UG12" s="147"/>
      <c r="UH12" s="147"/>
      <c r="UI12" s="147"/>
      <c r="UJ12" s="147"/>
      <c r="UK12" s="147"/>
      <c r="UL12" s="147"/>
      <c r="UM12" s="147"/>
      <c r="UN12" s="147"/>
      <c r="UO12" s="147"/>
      <c r="UP12" s="147"/>
      <c r="UQ12" s="147"/>
      <c r="UR12" s="147"/>
      <c r="US12" s="147"/>
      <c r="UT12" s="147"/>
      <c r="UU12" s="147"/>
      <c r="UV12" s="147"/>
      <c r="UW12" s="147"/>
      <c r="UX12" s="147"/>
      <c r="UY12" s="147"/>
      <c r="UZ12" s="147"/>
      <c r="VA12" s="147"/>
      <c r="VB12" s="147"/>
      <c r="VC12" s="147"/>
      <c r="VD12" s="147"/>
      <c r="VE12" s="147"/>
      <c r="VF12" s="147"/>
      <c r="VG12" s="147"/>
      <c r="VH12" s="147"/>
      <c r="VI12" s="147"/>
      <c r="VJ12" s="147"/>
      <c r="VK12" s="147"/>
      <c r="VL12" s="147"/>
      <c r="VM12" s="147"/>
      <c r="VN12" s="147"/>
      <c r="VO12" s="147"/>
      <c r="VP12" s="147"/>
      <c r="VQ12" s="147"/>
      <c r="VR12" s="147"/>
      <c r="VS12" s="147"/>
      <c r="VT12" s="147"/>
      <c r="VU12" s="147"/>
      <c r="VV12" s="147"/>
      <c r="VW12" s="147"/>
      <c r="VX12" s="147"/>
      <c r="VY12" s="147"/>
      <c r="VZ12" s="147"/>
      <c r="WA12" s="147"/>
      <c r="WB12" s="147"/>
      <c r="WC12" s="147"/>
      <c r="WD12" s="147"/>
      <c r="WE12" s="147"/>
      <c r="WF12" s="147"/>
      <c r="WG12" s="147"/>
      <c r="WH12" s="147"/>
      <c r="WI12" s="147"/>
      <c r="WJ12" s="147"/>
      <c r="WK12" s="147"/>
      <c r="WL12" s="147"/>
      <c r="WM12" s="147"/>
      <c r="WN12" s="147"/>
      <c r="WO12" s="147"/>
      <c r="WP12" s="147"/>
      <c r="WQ12" s="147"/>
      <c r="WR12" s="147"/>
      <c r="WS12" s="147"/>
      <c r="WT12" s="147"/>
      <c r="WU12" s="147"/>
      <c r="WV12" s="147"/>
      <c r="WW12" s="147"/>
      <c r="WX12" s="147"/>
      <c r="WY12" s="147"/>
      <c r="WZ12" s="147"/>
      <c r="XA12" s="147"/>
      <c r="XB12" s="147"/>
      <c r="XC12" s="147"/>
      <c r="XD12" s="147"/>
      <c r="XE12" s="147"/>
      <c r="XF12" s="147"/>
      <c r="XG12" s="147"/>
      <c r="XH12" s="147"/>
      <c r="XI12" s="147"/>
      <c r="XJ12" s="147"/>
      <c r="XK12" s="147"/>
      <c r="XL12" s="147"/>
      <c r="XM12" s="147"/>
      <c r="XN12" s="147"/>
      <c r="XO12" s="147"/>
      <c r="XP12" s="147"/>
      <c r="XQ12" s="147"/>
      <c r="XR12" s="147"/>
      <c r="XS12" s="147"/>
      <c r="XT12" s="147"/>
      <c r="XU12" s="147"/>
      <c r="XV12" s="147"/>
      <c r="XW12" s="147"/>
      <c r="XX12" s="147"/>
      <c r="XY12" s="147"/>
      <c r="XZ12" s="147"/>
      <c r="YA12" s="147"/>
      <c r="YB12" s="147"/>
      <c r="YC12" s="147"/>
      <c r="YD12" s="147"/>
      <c r="YE12" s="147"/>
      <c r="YF12" s="147"/>
      <c r="YG12" s="147"/>
      <c r="YH12" s="147"/>
      <c r="YI12" s="147"/>
      <c r="YJ12" s="147"/>
      <c r="YK12" s="147"/>
      <c r="YL12" s="147"/>
      <c r="YM12" s="147"/>
      <c r="YN12" s="147"/>
      <c r="YO12" s="147"/>
      <c r="YP12" s="147"/>
      <c r="YQ12" s="147"/>
      <c r="YR12" s="147"/>
      <c r="YS12" s="147"/>
      <c r="YT12" s="147"/>
      <c r="YU12" s="147"/>
      <c r="YV12" s="147"/>
      <c r="YW12" s="147"/>
      <c r="YX12" s="147"/>
      <c r="YY12" s="147"/>
      <c r="YZ12" s="147"/>
      <c r="ZA12" s="147"/>
      <c r="ZB12" s="147"/>
      <c r="ZC12" s="147"/>
      <c r="ZD12" s="147"/>
      <c r="ZE12" s="147"/>
      <c r="ZF12" s="147"/>
      <c r="ZG12" s="147"/>
      <c r="ZH12" s="147"/>
      <c r="ZI12" s="147"/>
      <c r="ZJ12" s="147"/>
      <c r="ZK12" s="147"/>
      <c r="ZL12" s="147"/>
      <c r="ZM12" s="147"/>
      <c r="ZN12" s="147"/>
      <c r="ZO12" s="147"/>
      <c r="ZP12" s="147"/>
      <c r="ZQ12" s="147"/>
      <c r="ZR12" s="147"/>
      <c r="ZS12" s="147"/>
      <c r="ZT12" s="147"/>
      <c r="ZU12" s="147"/>
      <c r="ZV12" s="147"/>
      <c r="ZW12" s="147"/>
      <c r="ZX12" s="147"/>
      <c r="ZY12" s="147"/>
      <c r="ZZ12" s="147"/>
      <c r="AAA12" s="147"/>
      <c r="AAB12" s="147"/>
      <c r="AAC12" s="147"/>
      <c r="AAD12" s="147"/>
      <c r="AAE12" s="147"/>
      <c r="AAF12" s="147"/>
      <c r="AAG12" s="147"/>
      <c r="AAH12" s="147"/>
      <c r="AAI12" s="147"/>
      <c r="AAJ12" s="147"/>
      <c r="AAK12" s="147"/>
      <c r="AAL12" s="147"/>
      <c r="AAM12" s="147"/>
      <c r="AAN12" s="147"/>
      <c r="AAO12" s="147"/>
      <c r="AAP12" s="147"/>
      <c r="AAQ12" s="147"/>
      <c r="AAR12" s="147"/>
      <c r="AAS12" s="147"/>
      <c r="AAT12" s="147"/>
      <c r="AAU12" s="147"/>
      <c r="AAV12" s="147"/>
      <c r="AAW12" s="147"/>
      <c r="AAX12" s="147"/>
      <c r="AAY12" s="147"/>
      <c r="AAZ12" s="147"/>
      <c r="ABA12" s="147"/>
      <c r="ABB12" s="147"/>
      <c r="ABC12" s="147"/>
      <c r="ABD12" s="147"/>
      <c r="ABE12" s="147"/>
      <c r="ABF12" s="147"/>
      <c r="ABG12" s="147"/>
      <c r="ABH12" s="147"/>
      <c r="ABI12" s="147"/>
      <c r="ABJ12" s="147"/>
      <c r="ABK12" s="147"/>
      <c r="ABL12" s="147"/>
      <c r="ABM12" s="147"/>
      <c r="ABN12" s="147"/>
      <c r="ABO12" s="147"/>
      <c r="ABP12" s="147"/>
      <c r="ABQ12" s="147"/>
      <c r="ABR12" s="147"/>
      <c r="ABS12" s="147"/>
      <c r="ABT12" s="147"/>
      <c r="ABU12" s="147"/>
      <c r="ABV12" s="147"/>
      <c r="ABW12" s="147"/>
      <c r="ABX12" s="147"/>
      <c r="ABY12" s="147"/>
      <c r="ABZ12" s="147"/>
      <c r="ACA12" s="147"/>
      <c r="ACB12" s="147"/>
      <c r="ACC12" s="147"/>
      <c r="ACD12" s="147"/>
      <c r="ACE12" s="147"/>
      <c r="ACF12" s="147"/>
      <c r="ACG12" s="147"/>
      <c r="ACH12" s="147"/>
      <c r="ACI12" s="147"/>
      <c r="ACJ12" s="147"/>
      <c r="ACK12" s="147"/>
      <c r="ACL12" s="147"/>
      <c r="ACM12" s="147"/>
      <c r="ACN12" s="147"/>
      <c r="ACO12" s="147"/>
      <c r="ACP12" s="147"/>
      <c r="ACQ12" s="147"/>
      <c r="ACR12" s="147"/>
      <c r="ACS12" s="147"/>
      <c r="ACT12" s="147"/>
      <c r="ACU12" s="147"/>
      <c r="ACV12" s="147"/>
      <c r="ACW12" s="147"/>
      <c r="ACX12" s="147"/>
      <c r="ACY12" s="147"/>
      <c r="ACZ12" s="147"/>
      <c r="ADA12" s="147"/>
      <c r="ADB12" s="147"/>
      <c r="ADC12" s="147"/>
      <c r="ADD12" s="147"/>
      <c r="ADE12" s="147"/>
      <c r="ADF12" s="147"/>
      <c r="ADG12" s="147"/>
      <c r="ADH12" s="147"/>
      <c r="ADI12" s="147"/>
      <c r="ADJ12" s="147"/>
      <c r="ADK12" s="147"/>
      <c r="ADL12" s="147"/>
      <c r="ADM12" s="147"/>
      <c r="ADN12" s="147"/>
      <c r="ADO12" s="147"/>
      <c r="ADP12" s="147"/>
      <c r="ADQ12" s="147"/>
      <c r="ADR12" s="147"/>
      <c r="ADS12" s="147"/>
      <c r="ADT12" s="147"/>
      <c r="ADU12" s="147"/>
      <c r="ADV12" s="147"/>
      <c r="ADW12" s="147"/>
      <c r="ADX12" s="147"/>
      <c r="ADY12" s="147"/>
      <c r="ADZ12" s="147"/>
      <c r="AEA12" s="147"/>
      <c r="AEB12" s="147"/>
      <c r="AEC12" s="147"/>
      <c r="AED12" s="147"/>
      <c r="AEE12" s="147"/>
      <c r="AEF12" s="147"/>
      <c r="AEG12" s="147"/>
      <c r="AEH12" s="147"/>
      <c r="AEI12" s="147"/>
      <c r="AEJ12" s="147"/>
      <c r="AEK12" s="147"/>
      <c r="AEL12" s="147"/>
      <c r="AEM12" s="147"/>
      <c r="AEN12" s="147"/>
      <c r="AEO12" s="147"/>
      <c r="AEP12" s="147"/>
      <c r="AEQ12" s="147"/>
      <c r="AER12" s="147"/>
      <c r="AES12" s="147"/>
      <c r="AET12" s="147"/>
      <c r="AEU12" s="147"/>
      <c r="AEV12" s="147"/>
      <c r="AEW12" s="147"/>
      <c r="AEX12" s="147"/>
      <c r="AEY12" s="147"/>
      <c r="AEZ12" s="147"/>
      <c r="AFA12" s="147"/>
      <c r="AFB12" s="147"/>
      <c r="AFC12" s="147"/>
      <c r="AFD12" s="147"/>
      <c r="AFE12" s="147"/>
      <c r="AFF12" s="147"/>
      <c r="AFG12" s="147"/>
      <c r="AFH12" s="147"/>
      <c r="AFI12" s="147"/>
      <c r="AFJ12" s="147"/>
      <c r="AFK12" s="147"/>
      <c r="AFL12" s="147"/>
      <c r="AFM12" s="147"/>
      <c r="AFN12" s="147"/>
      <c r="AFO12" s="147"/>
      <c r="AFP12" s="147"/>
      <c r="AFQ12" s="147"/>
      <c r="AFR12" s="147"/>
      <c r="AFS12" s="147"/>
      <c r="AFT12" s="147"/>
      <c r="AFU12" s="147"/>
      <c r="AFV12" s="147"/>
      <c r="AFW12" s="147"/>
      <c r="AFX12" s="147"/>
      <c r="AFY12" s="147"/>
      <c r="AFZ12" s="147"/>
      <c r="AGA12" s="147"/>
      <c r="AGB12" s="147"/>
      <c r="AGC12" s="147"/>
      <c r="AGD12" s="147"/>
      <c r="AGE12" s="147"/>
      <c r="AGF12" s="147"/>
      <c r="AGG12" s="147"/>
      <c r="AGH12" s="147"/>
      <c r="AGI12" s="147"/>
      <c r="AGJ12" s="147"/>
      <c r="AGK12" s="147"/>
      <c r="AGL12" s="147"/>
      <c r="AGM12" s="147"/>
      <c r="AGN12" s="147"/>
      <c r="AGO12" s="147"/>
      <c r="AGP12" s="147"/>
      <c r="AGQ12" s="147"/>
      <c r="AGR12" s="147"/>
      <c r="AGS12" s="147"/>
      <c r="AGT12" s="147"/>
      <c r="AGU12" s="147"/>
      <c r="AGV12" s="147"/>
      <c r="AGW12" s="147"/>
      <c r="AGX12" s="147"/>
      <c r="AGY12" s="147"/>
      <c r="AGZ12" s="147"/>
      <c r="AHA12" s="147"/>
      <c r="AHB12" s="147"/>
      <c r="AHC12" s="147"/>
      <c r="AHD12" s="147"/>
      <c r="AHE12" s="147"/>
      <c r="AHF12" s="147"/>
      <c r="AHG12" s="147"/>
      <c r="AHH12" s="147"/>
      <c r="AHI12" s="147"/>
      <c r="AHJ12" s="147"/>
      <c r="AHK12" s="147"/>
      <c r="AHL12" s="147"/>
      <c r="AHM12" s="147"/>
      <c r="AHN12" s="147"/>
      <c r="AHO12" s="147"/>
      <c r="AHP12" s="147"/>
      <c r="AHQ12" s="147"/>
      <c r="AHR12" s="147"/>
      <c r="AHS12" s="147"/>
      <c r="AHT12" s="147"/>
      <c r="AHU12" s="147"/>
      <c r="AHV12" s="147"/>
      <c r="AHW12" s="147"/>
      <c r="AHX12" s="147"/>
      <c r="AHY12" s="147"/>
      <c r="AHZ12" s="147"/>
      <c r="AIA12" s="147"/>
      <c r="AIB12" s="147"/>
      <c r="AIC12" s="147"/>
      <c r="AID12" s="147"/>
      <c r="AIE12" s="147"/>
      <c r="AIF12" s="147"/>
      <c r="AIG12" s="147"/>
      <c r="AIH12" s="147"/>
      <c r="AII12" s="147"/>
      <c r="AIJ12" s="147"/>
      <c r="AIK12" s="147"/>
      <c r="AIL12" s="147"/>
      <c r="AIM12" s="147"/>
      <c r="AIN12" s="147"/>
      <c r="AIO12" s="147"/>
      <c r="AIP12" s="147"/>
      <c r="AIQ12" s="147"/>
      <c r="AIR12" s="147"/>
      <c r="AIS12" s="147"/>
      <c r="AIT12" s="147"/>
      <c r="AIU12" s="147"/>
      <c r="AIV12" s="147"/>
      <c r="AIW12" s="147"/>
      <c r="AIX12" s="147"/>
      <c r="AIY12" s="147"/>
      <c r="AIZ12" s="147"/>
      <c r="AJA12" s="147"/>
      <c r="AJB12" s="147"/>
      <c r="AJC12" s="147"/>
      <c r="AJD12" s="147"/>
      <c r="AJE12" s="147"/>
      <c r="AJF12" s="147"/>
      <c r="AJG12" s="147"/>
      <c r="AJH12" s="147"/>
      <c r="AJI12" s="147"/>
      <c r="AJJ12" s="147"/>
      <c r="AJK12" s="147"/>
      <c r="AJL12" s="147"/>
      <c r="AJM12" s="147"/>
      <c r="AJN12" s="147"/>
      <c r="AJO12" s="147"/>
      <c r="AJP12" s="147"/>
      <c r="AJQ12" s="147"/>
      <c r="AJR12" s="147"/>
      <c r="AJS12" s="147"/>
      <c r="AJT12" s="147"/>
      <c r="AJU12" s="147"/>
      <c r="AJV12" s="147"/>
      <c r="AJW12" s="147"/>
      <c r="AJX12" s="147"/>
      <c r="AJY12" s="147"/>
      <c r="AJZ12" s="147"/>
      <c r="AKA12" s="147"/>
      <c r="AKB12" s="147"/>
      <c r="AKC12" s="147"/>
      <c r="AKD12" s="147"/>
      <c r="AKE12" s="147"/>
      <c r="AKF12" s="147"/>
      <c r="AKG12" s="147"/>
      <c r="AKH12" s="147"/>
      <c r="AKI12" s="147"/>
      <c r="AKJ12" s="147"/>
      <c r="AKK12" s="147"/>
      <c r="AKL12" s="147"/>
      <c r="AKM12" s="147"/>
      <c r="AKN12" s="147"/>
      <c r="AKO12" s="147"/>
      <c r="AKP12" s="147"/>
      <c r="AKQ12" s="147"/>
      <c r="AKR12" s="147"/>
      <c r="AKS12" s="147"/>
      <c r="AKT12" s="147"/>
      <c r="AKU12" s="147"/>
      <c r="AKV12" s="147"/>
      <c r="AKW12" s="147"/>
      <c r="AKX12" s="147"/>
      <c r="AKY12" s="147"/>
      <c r="AKZ12" s="147"/>
      <c r="ALA12" s="147"/>
      <c r="ALB12" s="147"/>
      <c r="ALC12" s="147"/>
      <c r="ALD12" s="147"/>
      <c r="ALE12" s="147"/>
      <c r="ALF12" s="147"/>
      <c r="ALG12" s="147"/>
      <c r="ALH12" s="147"/>
      <c r="ALI12" s="147"/>
      <c r="ALJ12" s="147"/>
      <c r="ALK12" s="147"/>
      <c r="ALL12" s="147"/>
      <c r="ALM12" s="147"/>
      <c r="ALN12" s="147"/>
      <c r="ALO12" s="147"/>
      <c r="ALP12" s="147"/>
      <c r="ALQ12" s="147"/>
      <c r="ALR12" s="147"/>
      <c r="ALS12" s="147"/>
      <c r="ALT12" s="147"/>
      <c r="ALU12" s="147"/>
      <c r="ALV12" s="147"/>
      <c r="ALW12" s="147"/>
      <c r="ALX12" s="147"/>
      <c r="ALY12" s="147"/>
      <c r="ALZ12" s="147"/>
      <c r="AMA12" s="147"/>
      <c r="AMB12" s="147"/>
      <c r="AMC12" s="147"/>
      <c r="AMD12" s="147"/>
      <c r="AME12" s="147"/>
      <c r="AMF12" s="147"/>
      <c r="AMG12" s="147"/>
      <c r="AMH12" s="147"/>
      <c r="AMI12" s="147"/>
      <c r="AMJ12" s="147"/>
      <c r="AMK12" s="147"/>
      <c r="AML12" s="147"/>
      <c r="AMM12" s="147"/>
      <c r="AMN12" s="147"/>
      <c r="AMO12" s="147"/>
      <c r="AMP12" s="147"/>
      <c r="AMQ12" s="147"/>
      <c r="AMR12" s="147"/>
      <c r="AMS12" s="147"/>
      <c r="AMT12" s="147"/>
      <c r="AMU12" s="147"/>
      <c r="AMV12" s="147"/>
      <c r="AMW12" s="147"/>
      <c r="AMX12" s="147"/>
      <c r="AMY12" s="147"/>
      <c r="AMZ12" s="147"/>
      <c r="ANA12" s="147"/>
      <c r="ANB12" s="147"/>
      <c r="ANC12" s="147"/>
      <c r="AND12" s="147"/>
      <c r="ANE12" s="147"/>
      <c r="ANF12" s="147"/>
      <c r="ANG12" s="147"/>
      <c r="ANH12" s="147"/>
      <c r="ANI12" s="147"/>
      <c r="ANJ12" s="147"/>
      <c r="ANK12" s="147"/>
      <c r="ANL12" s="147"/>
      <c r="ANM12" s="147"/>
      <c r="ANN12" s="147"/>
      <c r="ANO12" s="147"/>
      <c r="ANP12" s="147"/>
      <c r="ANQ12" s="147"/>
      <c r="ANR12" s="147"/>
      <c r="ANS12" s="147"/>
      <c r="ANT12" s="147"/>
      <c r="ANU12" s="147"/>
      <c r="ANV12" s="147"/>
      <c r="ANW12" s="147"/>
      <c r="ANX12" s="147"/>
      <c r="ANY12" s="147"/>
      <c r="ANZ12" s="147"/>
      <c r="AOA12" s="147"/>
      <c r="AOB12" s="147"/>
      <c r="AOC12" s="147"/>
      <c r="AOD12" s="147"/>
      <c r="AOE12" s="147"/>
      <c r="AOF12" s="147"/>
      <c r="AOG12" s="147"/>
      <c r="AOH12" s="147"/>
      <c r="AOI12" s="147"/>
      <c r="AOJ12" s="147"/>
      <c r="AOK12" s="147"/>
      <c r="AOL12" s="147"/>
      <c r="AOM12" s="147"/>
      <c r="AON12" s="147"/>
      <c r="AOO12" s="147"/>
      <c r="AOP12" s="147"/>
      <c r="AOQ12" s="147"/>
      <c r="AOR12" s="147"/>
      <c r="AOS12" s="147"/>
      <c r="AOT12" s="147"/>
      <c r="AOU12" s="147"/>
      <c r="AOV12" s="147"/>
      <c r="AOW12" s="147"/>
      <c r="AOX12" s="147"/>
      <c r="AOY12" s="147"/>
      <c r="AOZ12" s="147"/>
      <c r="APA12" s="147"/>
      <c r="APB12" s="147"/>
      <c r="APC12" s="147"/>
      <c r="APD12" s="147"/>
      <c r="APE12" s="147"/>
      <c r="APF12" s="147"/>
      <c r="APG12" s="147"/>
      <c r="APH12" s="147"/>
      <c r="API12" s="147"/>
      <c r="APJ12" s="147"/>
      <c r="APK12" s="147"/>
      <c r="APL12" s="147"/>
      <c r="APM12" s="147"/>
      <c r="APN12" s="147"/>
      <c r="APO12" s="147"/>
      <c r="APP12" s="147"/>
      <c r="APQ12" s="147"/>
      <c r="APR12" s="147"/>
      <c r="APS12" s="147"/>
      <c r="APT12" s="147"/>
      <c r="APU12" s="147"/>
      <c r="APV12" s="147"/>
      <c r="APW12" s="147"/>
      <c r="APX12" s="147"/>
      <c r="APY12" s="147"/>
      <c r="APZ12" s="147"/>
      <c r="AQA12" s="147"/>
      <c r="AQB12" s="147"/>
      <c r="AQC12" s="147"/>
      <c r="AQD12" s="147"/>
      <c r="AQE12" s="147"/>
      <c r="AQF12" s="147"/>
      <c r="AQG12" s="147"/>
      <c r="AQH12" s="147"/>
      <c r="AQI12" s="147"/>
      <c r="AQJ12" s="147"/>
      <c r="AQK12" s="147"/>
      <c r="AQL12" s="147"/>
      <c r="AQM12" s="147"/>
      <c r="AQN12" s="147"/>
      <c r="AQO12" s="147"/>
      <c r="AQP12" s="147"/>
      <c r="AQQ12" s="147"/>
      <c r="AQR12" s="147"/>
      <c r="AQS12" s="147"/>
      <c r="AQT12" s="147"/>
      <c r="AQU12" s="147"/>
      <c r="AQV12" s="147"/>
      <c r="AQW12" s="147"/>
      <c r="AQX12" s="147"/>
      <c r="AQY12" s="147"/>
      <c r="AQZ12" s="147"/>
      <c r="ARA12" s="147"/>
      <c r="ARB12" s="147"/>
      <c r="ARC12" s="147"/>
      <c r="ARD12" s="147"/>
      <c r="ARE12" s="147"/>
      <c r="ARF12" s="147"/>
      <c r="ARG12" s="147"/>
      <c r="ARH12" s="147"/>
      <c r="ARI12" s="147"/>
      <c r="ARJ12" s="147"/>
      <c r="ARK12" s="147"/>
      <c r="ARL12" s="147"/>
      <c r="ARM12" s="147"/>
      <c r="ARN12" s="147"/>
      <c r="ARO12" s="147"/>
      <c r="ARP12" s="147"/>
      <c r="ARQ12" s="147"/>
      <c r="ARR12" s="147"/>
      <c r="ARS12" s="147"/>
      <c r="ART12" s="147"/>
      <c r="ARU12" s="147"/>
      <c r="ARV12" s="147"/>
      <c r="ARW12" s="147"/>
      <c r="ARX12" s="147"/>
      <c r="ARY12" s="147"/>
      <c r="ARZ12" s="147"/>
      <c r="ASA12" s="147"/>
      <c r="ASB12" s="147"/>
      <c r="ASC12" s="147"/>
      <c r="ASD12" s="147"/>
      <c r="ASE12" s="147"/>
      <c r="ASF12" s="147"/>
      <c r="ASG12" s="147"/>
      <c r="ASH12" s="147"/>
      <c r="ASI12" s="147"/>
      <c r="ASJ12" s="147"/>
      <c r="ASK12" s="147"/>
      <c r="ASL12" s="147"/>
      <c r="ASM12" s="147"/>
      <c r="ASN12" s="147"/>
      <c r="ASO12" s="147"/>
      <c r="ASP12" s="147"/>
      <c r="ASQ12" s="147"/>
      <c r="ASR12" s="147"/>
      <c r="ASS12" s="147"/>
      <c r="AST12" s="147"/>
      <c r="ASU12" s="147"/>
      <c r="ASV12" s="147"/>
      <c r="ASW12" s="147"/>
      <c r="ASX12" s="147"/>
      <c r="ASY12" s="147"/>
      <c r="ASZ12" s="147"/>
      <c r="ATA12" s="147"/>
      <c r="ATB12" s="147"/>
      <c r="ATC12" s="147"/>
      <c r="ATD12" s="147"/>
      <c r="ATE12" s="147"/>
      <c r="ATF12" s="147"/>
      <c r="ATG12" s="147"/>
      <c r="ATH12" s="147"/>
      <c r="ATI12" s="147"/>
      <c r="ATJ12" s="147"/>
      <c r="ATK12" s="147"/>
      <c r="ATL12" s="147"/>
      <c r="ATM12" s="147"/>
      <c r="ATN12" s="147"/>
      <c r="ATO12" s="147"/>
      <c r="ATP12" s="147"/>
      <c r="ATQ12" s="147"/>
      <c r="ATR12" s="147"/>
      <c r="ATS12" s="147"/>
      <c r="ATT12" s="147"/>
      <c r="ATU12" s="147"/>
      <c r="ATV12" s="147"/>
      <c r="ATW12" s="147"/>
      <c r="ATX12" s="147"/>
      <c r="ATY12" s="147"/>
      <c r="ATZ12" s="147"/>
      <c r="AUA12" s="147"/>
      <c r="AUB12" s="147"/>
      <c r="AUC12" s="147"/>
      <c r="AUD12" s="147"/>
      <c r="AUE12" s="147"/>
      <c r="AUF12" s="147"/>
      <c r="AUG12" s="147"/>
      <c r="AUH12" s="147"/>
      <c r="AUI12" s="147"/>
      <c r="AUJ12" s="147"/>
      <c r="AUK12" s="147"/>
      <c r="AUL12" s="147"/>
      <c r="AUM12" s="147"/>
      <c r="AUN12" s="147"/>
      <c r="AUO12" s="147"/>
      <c r="AUP12" s="147"/>
      <c r="AUQ12" s="147"/>
      <c r="AUR12" s="147"/>
      <c r="AUS12" s="147"/>
      <c r="AUT12" s="147"/>
      <c r="AUU12" s="147"/>
      <c r="AUV12" s="147"/>
      <c r="AUW12" s="147"/>
      <c r="AUX12" s="147"/>
      <c r="AUY12" s="147"/>
      <c r="AUZ12" s="147"/>
      <c r="AVA12" s="147"/>
      <c r="AVB12" s="147"/>
      <c r="AVC12" s="147"/>
      <c r="AVD12" s="147"/>
      <c r="AVE12" s="147"/>
      <c r="AVF12" s="147"/>
      <c r="AVG12" s="147"/>
      <c r="AVH12" s="147"/>
      <c r="AVI12" s="147"/>
      <c r="AVJ12" s="147"/>
      <c r="AVK12" s="147"/>
      <c r="AVL12" s="147"/>
      <c r="AVM12" s="147"/>
      <c r="AVN12" s="147"/>
      <c r="AVO12" s="147"/>
      <c r="AVP12" s="147"/>
      <c r="AVQ12" s="147"/>
      <c r="AVR12" s="147"/>
      <c r="AVS12" s="147"/>
      <c r="AVT12" s="147"/>
      <c r="AVU12" s="147"/>
      <c r="AVV12" s="147"/>
      <c r="AVW12" s="147"/>
      <c r="AVX12" s="147"/>
      <c r="AVY12" s="147"/>
      <c r="AVZ12" s="147"/>
      <c r="AWA12" s="147"/>
      <c r="AWB12" s="147"/>
      <c r="AWC12" s="147"/>
      <c r="AWD12" s="147"/>
      <c r="AWE12" s="147"/>
      <c r="AWF12" s="147"/>
      <c r="AWG12" s="147"/>
      <c r="AWH12" s="147"/>
      <c r="AWI12" s="147"/>
      <c r="AWJ12" s="147"/>
      <c r="AWK12" s="147"/>
      <c r="AWL12" s="147"/>
      <c r="AWM12" s="147"/>
      <c r="AWN12" s="147"/>
      <c r="AWO12" s="147"/>
      <c r="AWP12" s="147"/>
      <c r="AWQ12" s="147"/>
      <c r="AWR12" s="147"/>
      <c r="AWS12" s="147"/>
      <c r="AWT12" s="147"/>
      <c r="AWU12" s="147"/>
      <c r="AWV12" s="147"/>
      <c r="AWW12" s="147"/>
      <c r="AWX12" s="147"/>
      <c r="AWY12" s="147"/>
      <c r="AWZ12" s="147"/>
      <c r="AXA12" s="147"/>
      <c r="AXB12" s="147"/>
      <c r="AXC12" s="147"/>
      <c r="AXD12" s="147"/>
      <c r="AXE12" s="147"/>
      <c r="AXF12" s="147"/>
      <c r="AXG12" s="147"/>
      <c r="AXH12" s="147"/>
      <c r="AXI12" s="147"/>
      <c r="AXJ12" s="147"/>
      <c r="AXK12" s="147"/>
      <c r="AXL12" s="147"/>
      <c r="AXM12" s="147"/>
      <c r="AXN12" s="147"/>
      <c r="AXO12" s="147"/>
      <c r="AXP12" s="147"/>
      <c r="AXQ12" s="147"/>
      <c r="AXR12" s="147"/>
      <c r="AXS12" s="147"/>
      <c r="AXT12" s="147"/>
      <c r="AXU12" s="147"/>
      <c r="AXV12" s="147"/>
      <c r="AXW12" s="147"/>
      <c r="AXX12" s="147"/>
      <c r="AXY12" s="147"/>
      <c r="AXZ12" s="147"/>
      <c r="AYA12" s="147"/>
      <c r="AYB12" s="147"/>
      <c r="AYC12" s="147"/>
      <c r="AYD12" s="147"/>
      <c r="AYE12" s="147"/>
      <c r="AYF12" s="147"/>
      <c r="AYG12" s="147"/>
      <c r="AYH12" s="147"/>
      <c r="AYI12" s="147"/>
      <c r="AYJ12" s="147"/>
      <c r="AYK12" s="147"/>
      <c r="AYL12" s="147"/>
      <c r="AYM12" s="147"/>
      <c r="AYN12" s="147"/>
      <c r="AYO12" s="147"/>
      <c r="AYP12" s="147"/>
      <c r="AYQ12" s="147"/>
      <c r="AYR12" s="147"/>
      <c r="AYS12" s="147"/>
      <c r="AYT12" s="147"/>
      <c r="AYU12" s="147"/>
      <c r="AYV12" s="147"/>
      <c r="AYW12" s="147"/>
      <c r="AYX12" s="147"/>
      <c r="AYY12" s="147"/>
      <c r="AYZ12" s="147"/>
      <c r="AZA12" s="147"/>
      <c r="AZB12" s="147"/>
      <c r="AZC12" s="147"/>
      <c r="AZD12" s="147"/>
      <c r="AZE12" s="147"/>
      <c r="AZF12" s="147"/>
      <c r="AZG12" s="147"/>
      <c r="AZH12" s="147"/>
      <c r="AZI12" s="147"/>
      <c r="AZJ12" s="147"/>
      <c r="AZK12" s="147"/>
      <c r="AZL12" s="147"/>
      <c r="AZM12" s="147"/>
      <c r="AZN12" s="147"/>
      <c r="AZO12" s="147"/>
      <c r="AZP12" s="147"/>
      <c r="AZQ12" s="147"/>
      <c r="AZR12" s="147"/>
      <c r="AZS12" s="147"/>
      <c r="AZT12" s="147"/>
      <c r="AZU12" s="147"/>
      <c r="AZV12" s="147"/>
      <c r="AZW12" s="147"/>
      <c r="AZX12" s="147"/>
      <c r="AZY12" s="147"/>
      <c r="AZZ12" s="147"/>
      <c r="BAA12" s="147"/>
      <c r="BAB12" s="147"/>
      <c r="BAC12" s="147"/>
      <c r="BAD12" s="147"/>
      <c r="BAE12" s="147"/>
      <c r="BAF12" s="147"/>
      <c r="BAG12" s="147"/>
      <c r="BAH12" s="147"/>
      <c r="BAI12" s="147"/>
      <c r="BAJ12" s="147"/>
      <c r="BAK12" s="147"/>
      <c r="BAL12" s="147"/>
      <c r="BAM12" s="147"/>
      <c r="BAN12" s="147"/>
      <c r="BAO12" s="147"/>
      <c r="BAP12" s="147"/>
      <c r="BAQ12" s="147"/>
      <c r="BAR12" s="147"/>
      <c r="BAS12" s="147"/>
      <c r="BAT12" s="147"/>
      <c r="BAU12" s="147"/>
      <c r="BAV12" s="147"/>
      <c r="BAW12" s="147"/>
      <c r="BAX12" s="147"/>
      <c r="BAY12" s="147"/>
      <c r="BAZ12" s="147"/>
      <c r="BBA12" s="147"/>
      <c r="BBB12" s="147"/>
      <c r="BBC12" s="147"/>
      <c r="BBD12" s="147"/>
      <c r="BBE12" s="147"/>
      <c r="BBF12" s="147"/>
      <c r="BBG12" s="147"/>
      <c r="BBH12" s="147"/>
      <c r="BBI12" s="147"/>
      <c r="BBJ12" s="147"/>
      <c r="BBK12" s="147"/>
      <c r="BBL12" s="147"/>
      <c r="BBM12" s="147"/>
      <c r="BBN12" s="147"/>
      <c r="BBO12" s="147"/>
      <c r="BBP12" s="147"/>
      <c r="BBQ12" s="147"/>
      <c r="BBR12" s="147"/>
      <c r="BBS12" s="147"/>
      <c r="BBT12" s="147"/>
      <c r="BBU12" s="147"/>
      <c r="BBV12" s="147"/>
      <c r="BBW12" s="147"/>
      <c r="BBX12" s="147"/>
      <c r="BBY12" s="147"/>
      <c r="BBZ12" s="147"/>
      <c r="BCA12" s="147"/>
      <c r="BCB12" s="147"/>
      <c r="BCC12" s="147"/>
      <c r="BCD12" s="147"/>
      <c r="BCE12" s="147"/>
      <c r="BCF12" s="147"/>
      <c r="BCG12" s="147"/>
      <c r="BCH12" s="147"/>
      <c r="BCI12" s="147"/>
      <c r="BCJ12" s="147"/>
      <c r="BCK12" s="147"/>
      <c r="BCL12" s="147"/>
      <c r="BCM12" s="147"/>
      <c r="BCN12" s="147"/>
      <c r="BCO12" s="147"/>
      <c r="BCP12" s="147"/>
      <c r="BCQ12" s="147"/>
      <c r="BCR12" s="147"/>
      <c r="BCS12" s="147"/>
      <c r="BCT12" s="147"/>
      <c r="BCU12" s="147"/>
      <c r="BCV12" s="147"/>
      <c r="BCW12" s="147"/>
      <c r="BCX12" s="147"/>
      <c r="BCY12" s="147"/>
      <c r="BCZ12" s="147"/>
      <c r="BDA12" s="147"/>
      <c r="BDB12" s="147"/>
      <c r="BDC12" s="147"/>
      <c r="BDD12" s="147"/>
      <c r="BDE12" s="147"/>
      <c r="BDF12" s="147"/>
      <c r="BDG12" s="147"/>
      <c r="BDH12" s="147"/>
      <c r="BDI12" s="147"/>
      <c r="BDJ12" s="147"/>
      <c r="BDK12" s="147"/>
      <c r="BDL12" s="147"/>
      <c r="BDM12" s="147"/>
      <c r="BDN12" s="147"/>
      <c r="BDO12" s="147"/>
      <c r="BDP12" s="147"/>
      <c r="BDQ12" s="147"/>
      <c r="BDR12" s="147"/>
      <c r="BDS12" s="147"/>
      <c r="BDT12" s="147"/>
      <c r="BDU12" s="147"/>
      <c r="BDV12" s="147"/>
      <c r="BDW12" s="147"/>
      <c r="BDX12" s="147"/>
      <c r="BDY12" s="147"/>
      <c r="BDZ12" s="147"/>
      <c r="BEA12" s="147"/>
      <c r="BEB12" s="147"/>
      <c r="BEC12" s="147"/>
      <c r="BED12" s="147"/>
      <c r="BEE12" s="147"/>
      <c r="BEF12" s="147"/>
      <c r="BEG12" s="147"/>
      <c r="BEH12" s="147"/>
      <c r="BEI12" s="147"/>
      <c r="BEJ12" s="147"/>
      <c r="BEK12" s="147"/>
      <c r="BEL12" s="147"/>
      <c r="BEM12" s="147"/>
      <c r="BEN12" s="147"/>
      <c r="BEO12" s="147"/>
      <c r="BEP12" s="147"/>
      <c r="BEQ12" s="147"/>
      <c r="BER12" s="147"/>
      <c r="BES12" s="147"/>
      <c r="BET12" s="147"/>
      <c r="BEU12" s="147"/>
      <c r="BEV12" s="147"/>
      <c r="BEW12" s="147"/>
      <c r="BEX12" s="147"/>
      <c r="BEY12" s="147"/>
      <c r="BEZ12" s="147"/>
      <c r="BFA12" s="147"/>
      <c r="BFB12" s="147"/>
      <c r="BFC12" s="147"/>
      <c r="BFD12" s="147"/>
      <c r="BFE12" s="147"/>
      <c r="BFF12" s="147"/>
      <c r="BFG12" s="147"/>
      <c r="BFH12" s="147"/>
      <c r="BFI12" s="147"/>
      <c r="BFJ12" s="147"/>
      <c r="BFK12" s="147"/>
      <c r="BFL12" s="147"/>
      <c r="BFM12" s="147"/>
      <c r="BFN12" s="147"/>
      <c r="BFO12" s="147"/>
      <c r="BFP12" s="147"/>
      <c r="BFQ12" s="147"/>
      <c r="BFR12" s="147"/>
      <c r="BFS12" s="147"/>
      <c r="BFT12" s="147"/>
      <c r="BFU12" s="147"/>
      <c r="BFV12" s="147"/>
      <c r="BFW12" s="147"/>
      <c r="BFX12" s="147"/>
      <c r="BFY12" s="147"/>
      <c r="BFZ12" s="147"/>
      <c r="BGA12" s="147"/>
      <c r="BGB12" s="147"/>
      <c r="BGC12" s="147"/>
      <c r="BGD12" s="147"/>
      <c r="BGE12" s="147"/>
      <c r="BGF12" s="147"/>
      <c r="BGG12" s="147"/>
      <c r="BGH12" s="147"/>
      <c r="BGI12" s="147"/>
      <c r="BGJ12" s="147"/>
      <c r="BGK12" s="147"/>
      <c r="BGL12" s="147"/>
      <c r="BGM12" s="147"/>
      <c r="BGN12" s="147"/>
      <c r="BGO12" s="147"/>
      <c r="BGP12" s="147"/>
      <c r="BGQ12" s="147"/>
      <c r="BGR12" s="147"/>
      <c r="BGS12" s="147"/>
      <c r="BGT12" s="147"/>
      <c r="BGU12" s="147"/>
      <c r="BGV12" s="147"/>
      <c r="BGW12" s="147"/>
      <c r="BGX12" s="147"/>
      <c r="BGY12" s="147"/>
      <c r="BGZ12" s="147"/>
      <c r="BHA12" s="147"/>
      <c r="BHB12" s="147"/>
      <c r="BHC12" s="147"/>
      <c r="BHD12" s="147"/>
      <c r="BHE12" s="147"/>
      <c r="BHF12" s="147"/>
      <c r="BHG12" s="147"/>
      <c r="BHH12" s="147"/>
      <c r="BHI12" s="147"/>
      <c r="BHJ12" s="147"/>
      <c r="BHK12" s="147"/>
      <c r="BHL12" s="147"/>
      <c r="BHM12" s="147"/>
      <c r="BHN12" s="147"/>
      <c r="BHO12" s="147"/>
      <c r="BHP12" s="147"/>
      <c r="BHQ12" s="147"/>
      <c r="BHR12" s="147"/>
      <c r="BHS12" s="147"/>
      <c r="BHT12" s="147"/>
      <c r="BHU12" s="147"/>
      <c r="BHV12" s="147"/>
      <c r="BHW12" s="147"/>
      <c r="BHX12" s="147"/>
      <c r="BHY12" s="147"/>
      <c r="BHZ12" s="147"/>
      <c r="BIA12" s="147"/>
      <c r="BIB12" s="147"/>
      <c r="BIC12" s="147"/>
      <c r="BID12" s="147"/>
      <c r="BIE12" s="147"/>
      <c r="BIF12" s="147"/>
      <c r="BIG12" s="147"/>
      <c r="BIH12" s="147"/>
      <c r="BII12" s="147"/>
      <c r="BIJ12" s="147"/>
      <c r="BIK12" s="147"/>
      <c r="BIL12" s="147"/>
      <c r="BIM12" s="147"/>
      <c r="BIN12" s="147"/>
      <c r="BIO12" s="147"/>
      <c r="BIP12" s="147"/>
      <c r="BIQ12" s="147"/>
      <c r="BIR12" s="147"/>
      <c r="BIS12" s="147"/>
      <c r="BIT12" s="147"/>
      <c r="BIU12" s="147"/>
      <c r="BIV12" s="147"/>
      <c r="BIW12" s="147"/>
      <c r="BIX12" s="147"/>
      <c r="BIY12" s="147"/>
      <c r="BIZ12" s="147"/>
      <c r="BJA12" s="147"/>
      <c r="BJB12" s="147"/>
      <c r="BJC12" s="147"/>
      <c r="BJD12" s="147"/>
      <c r="BJE12" s="147"/>
      <c r="BJF12" s="147"/>
      <c r="BJG12" s="147"/>
      <c r="BJH12" s="147"/>
      <c r="BJI12" s="147"/>
      <c r="BJJ12" s="147"/>
      <c r="BJK12" s="147"/>
      <c r="BJL12" s="147"/>
      <c r="BJM12" s="147"/>
      <c r="BJN12" s="147"/>
      <c r="BJO12" s="147"/>
      <c r="BJP12" s="147"/>
      <c r="BJQ12" s="147"/>
      <c r="BJR12" s="147"/>
      <c r="BJS12" s="147"/>
      <c r="BJT12" s="147"/>
      <c r="BJU12" s="147"/>
      <c r="BJV12" s="147"/>
      <c r="BJW12" s="147"/>
      <c r="BJX12" s="147"/>
      <c r="BJY12" s="147"/>
      <c r="BJZ12" s="147"/>
      <c r="BKA12" s="147"/>
      <c r="BKB12" s="147"/>
      <c r="BKC12" s="147"/>
      <c r="BKD12" s="147"/>
      <c r="BKE12" s="147"/>
      <c r="BKF12" s="147"/>
      <c r="BKG12" s="147"/>
      <c r="BKH12" s="147"/>
      <c r="BKI12" s="147"/>
      <c r="BKJ12" s="147"/>
      <c r="BKK12" s="147"/>
      <c r="BKL12" s="147"/>
      <c r="BKM12" s="147"/>
      <c r="BKN12" s="147"/>
      <c r="BKO12" s="147"/>
      <c r="BKP12" s="147"/>
      <c r="BKQ12" s="147"/>
      <c r="BKR12" s="147"/>
      <c r="BKS12" s="147"/>
      <c r="BKT12" s="147"/>
      <c r="BKU12" s="147"/>
      <c r="BKV12" s="147"/>
      <c r="BKW12" s="147"/>
      <c r="BKX12" s="147"/>
      <c r="BKY12" s="147"/>
      <c r="BKZ12" s="147"/>
      <c r="BLA12" s="147"/>
      <c r="BLB12" s="147"/>
      <c r="BLC12" s="147"/>
      <c r="BLD12" s="147"/>
      <c r="BLE12" s="147"/>
      <c r="BLF12" s="147"/>
      <c r="BLG12" s="147"/>
      <c r="BLH12" s="147"/>
      <c r="BLI12" s="147"/>
      <c r="BLJ12" s="147"/>
      <c r="BLK12" s="147"/>
      <c r="BLL12" s="147"/>
      <c r="BLM12" s="147"/>
      <c r="BLN12" s="147"/>
      <c r="BLO12" s="147"/>
      <c r="BLP12" s="147"/>
      <c r="BLQ12" s="147"/>
      <c r="BLR12" s="147"/>
      <c r="BLS12" s="147"/>
      <c r="BLT12" s="147"/>
      <c r="BLU12" s="147"/>
      <c r="BLV12" s="147"/>
      <c r="BLW12" s="147"/>
      <c r="BLX12" s="147"/>
      <c r="BLY12" s="147"/>
      <c r="BLZ12" s="147"/>
      <c r="BMA12" s="147"/>
      <c r="BMB12" s="147"/>
      <c r="BMC12" s="147"/>
      <c r="BMD12" s="147"/>
      <c r="BME12" s="147"/>
      <c r="BMF12" s="147"/>
      <c r="BMG12" s="147"/>
      <c r="BMH12" s="147"/>
      <c r="BMI12" s="147"/>
      <c r="BMJ12" s="147"/>
      <c r="BMK12" s="147"/>
      <c r="BML12" s="147"/>
      <c r="BMM12" s="147"/>
      <c r="BMN12" s="147"/>
      <c r="BMO12" s="147"/>
      <c r="BMP12" s="147"/>
      <c r="BMQ12" s="147"/>
      <c r="BMR12" s="147"/>
      <c r="BMS12" s="147"/>
      <c r="BMT12" s="147"/>
      <c r="BMU12" s="147"/>
      <c r="BMV12" s="147"/>
      <c r="BMW12" s="147"/>
      <c r="BMX12" s="147"/>
      <c r="BMY12" s="147"/>
      <c r="BMZ12" s="147"/>
      <c r="BNA12" s="147"/>
      <c r="BNB12" s="147"/>
      <c r="BNC12" s="147"/>
      <c r="BND12" s="147"/>
      <c r="BNE12" s="147"/>
      <c r="BNF12" s="147"/>
      <c r="BNG12" s="147"/>
      <c r="BNH12" s="147"/>
      <c r="BNI12" s="147"/>
      <c r="BNJ12" s="147"/>
      <c r="BNK12" s="147"/>
      <c r="BNL12" s="147"/>
      <c r="BNM12" s="147"/>
      <c r="BNN12" s="147"/>
      <c r="BNO12" s="147"/>
      <c r="BNP12" s="147"/>
      <c r="BNQ12" s="147"/>
      <c r="BNR12" s="147"/>
      <c r="BNS12" s="147"/>
      <c r="BNT12" s="147"/>
      <c r="BNU12" s="147"/>
      <c r="BNV12" s="147"/>
      <c r="BNW12" s="147"/>
      <c r="BNX12" s="147"/>
      <c r="BNY12" s="147"/>
      <c r="BNZ12" s="147"/>
      <c r="BOA12" s="147"/>
      <c r="BOB12" s="147"/>
      <c r="BOC12" s="147"/>
      <c r="BOD12" s="147"/>
      <c r="BOE12" s="147"/>
      <c r="BOF12" s="147"/>
      <c r="BOG12" s="147"/>
      <c r="BOH12" s="147"/>
      <c r="BOI12" s="147"/>
      <c r="BOJ12" s="147"/>
      <c r="BOK12" s="147"/>
      <c r="BOL12" s="147"/>
      <c r="BOM12" s="147"/>
      <c r="BON12" s="147"/>
      <c r="BOO12" s="147"/>
      <c r="BOP12" s="147"/>
      <c r="BOQ12" s="147"/>
      <c r="BOR12" s="147"/>
      <c r="BOS12" s="147"/>
      <c r="BOT12" s="147"/>
      <c r="BOU12" s="147"/>
      <c r="BOV12" s="147"/>
      <c r="BOW12" s="147"/>
      <c r="BOX12" s="147"/>
      <c r="BOY12" s="147"/>
      <c r="BOZ12" s="147"/>
      <c r="BPA12" s="147"/>
      <c r="BPB12" s="147"/>
      <c r="BPC12" s="147"/>
      <c r="BPD12" s="147"/>
      <c r="BPE12" s="147"/>
      <c r="BPF12" s="147"/>
      <c r="BPG12" s="147"/>
      <c r="BPH12" s="147"/>
      <c r="BPI12" s="147"/>
      <c r="BPJ12" s="147"/>
      <c r="BPK12" s="147"/>
      <c r="BPL12" s="147"/>
      <c r="BPM12" s="147"/>
      <c r="BPN12" s="147"/>
      <c r="BPO12" s="147"/>
      <c r="BPP12" s="147"/>
      <c r="BPQ12" s="147"/>
      <c r="BPR12" s="147"/>
      <c r="BPS12" s="147"/>
      <c r="BPT12" s="147"/>
      <c r="BPU12" s="147"/>
      <c r="BPV12" s="147"/>
      <c r="BPW12" s="147"/>
      <c r="BPX12" s="147"/>
      <c r="BPY12" s="147"/>
      <c r="BPZ12" s="147"/>
      <c r="BQA12" s="147"/>
      <c r="BQB12" s="147"/>
      <c r="BQC12" s="147"/>
      <c r="BQD12" s="147"/>
      <c r="BQE12" s="147"/>
      <c r="BQF12" s="147"/>
      <c r="BQG12" s="147"/>
      <c r="BQH12" s="147"/>
      <c r="BQI12" s="147"/>
      <c r="BQJ12" s="147"/>
      <c r="BQK12" s="147"/>
      <c r="BQL12" s="147"/>
      <c r="BQM12" s="147"/>
      <c r="BQN12" s="147"/>
      <c r="BQO12" s="147"/>
      <c r="BQP12" s="147"/>
      <c r="BQQ12" s="147"/>
      <c r="BQR12" s="147"/>
      <c r="BQS12" s="147"/>
      <c r="BQT12" s="147"/>
      <c r="BQU12" s="147"/>
      <c r="BQV12" s="147"/>
      <c r="BQW12" s="147"/>
      <c r="BQX12" s="147"/>
      <c r="BQY12" s="147"/>
      <c r="BQZ12" s="147"/>
      <c r="BRA12" s="147"/>
      <c r="BRB12" s="147"/>
      <c r="BRC12" s="147"/>
      <c r="BRD12" s="147"/>
      <c r="BRE12" s="147"/>
      <c r="BRF12" s="147"/>
      <c r="BRG12" s="147"/>
      <c r="BRH12" s="147"/>
      <c r="BRI12" s="147"/>
      <c r="BRJ12" s="147"/>
      <c r="BRK12" s="147"/>
      <c r="BRL12" s="147"/>
      <c r="BRM12" s="147"/>
      <c r="BRN12" s="147"/>
      <c r="BRO12" s="147"/>
      <c r="BRP12" s="147"/>
      <c r="BRQ12" s="147"/>
      <c r="BRR12" s="147"/>
      <c r="BRS12" s="147"/>
      <c r="BRT12" s="147"/>
      <c r="BRU12" s="147"/>
      <c r="BRV12" s="147"/>
      <c r="BRW12" s="147"/>
      <c r="BRX12" s="147"/>
      <c r="BRY12" s="147"/>
      <c r="BRZ12" s="147"/>
      <c r="BSA12" s="147"/>
      <c r="BSB12" s="147"/>
      <c r="BSC12" s="147"/>
      <c r="BSD12" s="147"/>
      <c r="BSE12" s="147"/>
      <c r="BSF12" s="147"/>
      <c r="BSG12" s="147"/>
      <c r="BSH12" s="147"/>
      <c r="BSI12" s="147"/>
      <c r="BSJ12" s="147"/>
      <c r="BSK12" s="147"/>
      <c r="BSL12" s="147"/>
      <c r="BSM12" s="147"/>
      <c r="BSN12" s="147"/>
      <c r="BSO12" s="147"/>
      <c r="BSP12" s="147"/>
      <c r="BSQ12" s="147"/>
      <c r="BSR12" s="147"/>
      <c r="BSS12" s="147"/>
      <c r="BST12" s="147"/>
      <c r="BSU12" s="147"/>
      <c r="BSV12" s="147"/>
      <c r="BSW12" s="147"/>
      <c r="BSX12" s="147"/>
      <c r="BSY12" s="147"/>
      <c r="BSZ12" s="147"/>
      <c r="BTA12" s="147"/>
      <c r="BTB12" s="147"/>
      <c r="BTC12" s="147"/>
      <c r="BTD12" s="147"/>
      <c r="BTE12" s="147"/>
      <c r="BTF12" s="147"/>
      <c r="BTG12" s="147"/>
      <c r="BTH12" s="147"/>
      <c r="BTI12" s="147"/>
      <c r="BTJ12" s="147"/>
      <c r="BTK12" s="147"/>
      <c r="BTL12" s="147"/>
      <c r="BTM12" s="147"/>
      <c r="BTN12" s="147"/>
      <c r="BTO12" s="147"/>
      <c r="BTP12" s="147"/>
      <c r="BTQ12" s="147"/>
      <c r="BTR12" s="147"/>
      <c r="BTS12" s="147"/>
      <c r="BTT12" s="147"/>
      <c r="BTU12" s="147"/>
      <c r="BTV12" s="147"/>
      <c r="BTW12" s="147"/>
      <c r="BTX12" s="147"/>
      <c r="BTY12" s="147"/>
      <c r="BTZ12" s="147"/>
      <c r="BUA12" s="147"/>
      <c r="BUB12" s="147"/>
      <c r="BUC12" s="147"/>
      <c r="BUD12" s="147"/>
      <c r="BUE12" s="147"/>
      <c r="BUF12" s="147"/>
      <c r="BUG12" s="147"/>
      <c r="BUH12" s="147"/>
      <c r="BUI12" s="147"/>
      <c r="BUJ12" s="147"/>
      <c r="BUK12" s="147"/>
      <c r="BUL12" s="147"/>
      <c r="BUM12" s="147"/>
      <c r="BUN12" s="147"/>
      <c r="BUO12" s="147"/>
      <c r="BUP12" s="147"/>
      <c r="BUQ12" s="147"/>
      <c r="BUR12" s="147"/>
      <c r="BUS12" s="147"/>
      <c r="BUT12" s="147"/>
      <c r="BUU12" s="147"/>
      <c r="BUV12" s="147"/>
      <c r="BUW12" s="147"/>
      <c r="BUX12" s="147"/>
      <c r="BUY12" s="147"/>
      <c r="BUZ12" s="147"/>
      <c r="BVA12" s="147"/>
      <c r="BVB12" s="147"/>
      <c r="BVC12" s="147"/>
      <c r="BVD12" s="147"/>
      <c r="BVE12" s="147"/>
      <c r="BVF12" s="147"/>
      <c r="BVG12" s="147"/>
      <c r="BVH12" s="147"/>
      <c r="BVI12" s="147"/>
      <c r="BVJ12" s="147"/>
      <c r="BVK12" s="147"/>
      <c r="BVL12" s="147"/>
      <c r="BVM12" s="147"/>
      <c r="BVN12" s="147"/>
      <c r="BVO12" s="147"/>
      <c r="BVP12" s="147"/>
      <c r="BVQ12" s="147"/>
      <c r="BVR12" s="147"/>
      <c r="BVS12" s="147"/>
      <c r="BVT12" s="147"/>
      <c r="BVU12" s="147"/>
      <c r="BVV12" s="147"/>
      <c r="BVW12" s="147"/>
      <c r="BVX12" s="147"/>
      <c r="BVY12" s="147"/>
      <c r="BVZ12" s="147"/>
      <c r="BWA12" s="147"/>
      <c r="BWB12" s="147"/>
      <c r="BWC12" s="147"/>
      <c r="BWD12" s="147"/>
      <c r="BWE12" s="147"/>
      <c r="BWF12" s="147"/>
      <c r="BWG12" s="147"/>
      <c r="BWH12" s="147"/>
      <c r="BWI12" s="147"/>
      <c r="BWJ12" s="147"/>
      <c r="BWK12" s="147"/>
      <c r="BWL12" s="147"/>
      <c r="BWM12" s="147"/>
      <c r="BWN12" s="147"/>
      <c r="BWO12" s="147"/>
      <c r="BWP12" s="147"/>
      <c r="BWQ12" s="147"/>
      <c r="BWR12" s="147"/>
      <c r="BWS12" s="147"/>
      <c r="BWT12" s="147"/>
      <c r="BWU12" s="147"/>
      <c r="BWV12" s="147"/>
      <c r="BWW12" s="147"/>
      <c r="BWX12" s="147"/>
      <c r="BWY12" s="147"/>
      <c r="BWZ12" s="147"/>
      <c r="BXA12" s="147"/>
      <c r="BXB12" s="147"/>
      <c r="BXC12" s="147"/>
      <c r="BXD12" s="147"/>
      <c r="BXE12" s="147"/>
      <c r="BXF12" s="147"/>
      <c r="BXG12" s="147"/>
      <c r="BXH12" s="147"/>
      <c r="BXI12" s="147"/>
      <c r="BXJ12" s="147"/>
      <c r="BXK12" s="147"/>
      <c r="BXL12" s="147"/>
      <c r="BXM12" s="147"/>
      <c r="BXN12" s="147"/>
      <c r="BXO12" s="147"/>
      <c r="BXP12" s="147"/>
      <c r="BXQ12" s="147"/>
      <c r="BXR12" s="147"/>
      <c r="BXS12" s="147"/>
      <c r="BXT12" s="147"/>
      <c r="BXU12" s="147"/>
      <c r="BXV12" s="147"/>
      <c r="BXW12" s="147"/>
      <c r="BXX12" s="147"/>
      <c r="BXY12" s="147"/>
      <c r="BXZ12" s="147"/>
      <c r="BYA12" s="147"/>
      <c r="BYB12" s="147"/>
      <c r="BYC12" s="147"/>
      <c r="BYD12" s="147"/>
      <c r="BYE12" s="147"/>
      <c r="BYF12" s="147"/>
      <c r="BYG12" s="147"/>
      <c r="BYH12" s="147"/>
      <c r="BYI12" s="147"/>
      <c r="BYJ12" s="147"/>
      <c r="BYK12" s="147"/>
      <c r="BYL12" s="147"/>
      <c r="BYM12" s="147"/>
      <c r="BYN12" s="147"/>
      <c r="BYO12" s="147"/>
      <c r="BYP12" s="147"/>
      <c r="BYQ12" s="147"/>
      <c r="BYR12" s="147"/>
      <c r="BYS12" s="147"/>
      <c r="BYT12" s="147"/>
      <c r="BYU12" s="147"/>
      <c r="BYV12" s="147"/>
      <c r="BYW12" s="147"/>
      <c r="BYX12" s="147"/>
      <c r="BYY12" s="147"/>
      <c r="BYZ12" s="147"/>
      <c r="BZA12" s="147"/>
      <c r="BZB12" s="147"/>
      <c r="BZC12" s="147"/>
      <c r="BZD12" s="147"/>
      <c r="BZE12" s="147"/>
      <c r="BZF12" s="147"/>
      <c r="BZG12" s="147"/>
      <c r="BZH12" s="147"/>
      <c r="BZI12" s="147"/>
      <c r="BZJ12" s="147"/>
      <c r="BZK12" s="147"/>
      <c r="BZL12" s="147"/>
      <c r="BZM12" s="147"/>
      <c r="BZN12" s="147"/>
      <c r="BZO12" s="147"/>
      <c r="BZP12" s="147"/>
      <c r="BZQ12" s="147"/>
      <c r="BZR12" s="147"/>
      <c r="BZS12" s="147"/>
      <c r="BZT12" s="147"/>
      <c r="BZU12" s="147"/>
      <c r="BZV12" s="147"/>
      <c r="BZW12" s="147"/>
      <c r="BZX12" s="147"/>
      <c r="BZY12" s="147"/>
      <c r="BZZ12" s="147"/>
      <c r="CAA12" s="147"/>
      <c r="CAB12" s="147"/>
      <c r="CAC12" s="147"/>
      <c r="CAD12" s="147"/>
      <c r="CAE12" s="147"/>
      <c r="CAF12" s="147"/>
      <c r="CAG12" s="147"/>
      <c r="CAH12" s="147"/>
      <c r="CAI12" s="147"/>
      <c r="CAJ12" s="147"/>
      <c r="CAK12" s="147"/>
      <c r="CAL12" s="147"/>
      <c r="CAM12" s="147"/>
      <c r="CAN12" s="147"/>
      <c r="CAO12" s="147"/>
      <c r="CAP12" s="147"/>
      <c r="CAQ12" s="147"/>
      <c r="CAR12" s="147"/>
      <c r="CAS12" s="147"/>
      <c r="CAT12" s="147"/>
      <c r="CAU12" s="147"/>
      <c r="CAV12" s="147"/>
      <c r="CAW12" s="147"/>
      <c r="CAX12" s="147"/>
      <c r="CAY12" s="147"/>
      <c r="CAZ12" s="147"/>
      <c r="CBA12" s="147"/>
      <c r="CBB12" s="147"/>
      <c r="CBC12" s="147"/>
      <c r="CBD12" s="147"/>
      <c r="CBE12" s="147"/>
      <c r="CBF12" s="147"/>
      <c r="CBG12" s="147"/>
      <c r="CBH12" s="147"/>
      <c r="CBI12" s="147"/>
      <c r="CBJ12" s="147"/>
      <c r="CBK12" s="147"/>
      <c r="CBL12" s="147"/>
      <c r="CBM12" s="147"/>
      <c r="CBN12" s="147"/>
      <c r="CBO12" s="147"/>
      <c r="CBP12" s="147"/>
      <c r="CBQ12" s="147"/>
      <c r="CBR12" s="147"/>
      <c r="CBS12" s="147"/>
      <c r="CBT12" s="147"/>
      <c r="CBU12" s="147"/>
      <c r="CBV12" s="147"/>
      <c r="CBW12" s="147"/>
      <c r="CBX12" s="147"/>
      <c r="CBY12" s="147"/>
      <c r="CBZ12" s="147"/>
      <c r="CCA12" s="147"/>
      <c r="CCB12" s="147"/>
      <c r="CCC12" s="147"/>
      <c r="CCD12" s="147"/>
      <c r="CCE12" s="147"/>
      <c r="CCF12" s="147"/>
      <c r="CCG12" s="147"/>
      <c r="CCH12" s="147"/>
      <c r="CCI12" s="147"/>
      <c r="CCJ12" s="147"/>
      <c r="CCK12" s="147"/>
      <c r="CCL12" s="147"/>
      <c r="CCM12" s="147"/>
      <c r="CCN12" s="147"/>
      <c r="CCO12" s="147"/>
      <c r="CCP12" s="147"/>
      <c r="CCQ12" s="147"/>
      <c r="CCR12" s="147"/>
      <c r="CCS12" s="147"/>
      <c r="CCT12" s="147"/>
      <c r="CCU12" s="147"/>
      <c r="CCV12" s="147"/>
      <c r="CCW12" s="147"/>
      <c r="CCX12" s="147"/>
      <c r="CCY12" s="147"/>
      <c r="CCZ12" s="147"/>
      <c r="CDA12" s="147"/>
      <c r="CDB12" s="147"/>
      <c r="CDC12" s="147"/>
      <c r="CDD12" s="147"/>
      <c r="CDE12" s="147"/>
      <c r="CDF12" s="147"/>
      <c r="CDG12" s="147"/>
      <c r="CDH12" s="147"/>
      <c r="CDI12" s="147"/>
      <c r="CDJ12" s="147"/>
      <c r="CDK12" s="147"/>
      <c r="CDL12" s="147"/>
      <c r="CDM12" s="147"/>
      <c r="CDN12" s="147"/>
      <c r="CDO12" s="147"/>
      <c r="CDP12" s="147"/>
      <c r="CDQ12" s="147"/>
      <c r="CDR12" s="147"/>
      <c r="CDS12" s="147"/>
      <c r="CDT12" s="147"/>
      <c r="CDU12" s="147"/>
      <c r="CDV12" s="147"/>
      <c r="CDW12" s="147"/>
      <c r="CDX12" s="147"/>
      <c r="CDY12" s="147"/>
      <c r="CDZ12" s="147"/>
      <c r="CEA12" s="147"/>
      <c r="CEB12" s="147"/>
      <c r="CEC12" s="147"/>
      <c r="CED12" s="147"/>
      <c r="CEE12" s="147"/>
      <c r="CEF12" s="147"/>
      <c r="CEG12" s="147"/>
      <c r="CEH12" s="147"/>
      <c r="CEI12" s="147"/>
      <c r="CEJ12" s="147"/>
      <c r="CEK12" s="147"/>
      <c r="CEL12" s="147"/>
      <c r="CEM12" s="147"/>
      <c r="CEN12" s="147"/>
      <c r="CEO12" s="147"/>
      <c r="CEP12" s="147"/>
      <c r="CEQ12" s="147"/>
      <c r="CER12" s="147"/>
      <c r="CES12" s="147"/>
      <c r="CET12" s="147"/>
      <c r="CEU12" s="147"/>
      <c r="CEV12" s="147"/>
      <c r="CEW12" s="147"/>
      <c r="CEX12" s="147"/>
      <c r="CEY12" s="147"/>
      <c r="CEZ12" s="147"/>
      <c r="CFA12" s="147"/>
      <c r="CFB12" s="147"/>
      <c r="CFC12" s="147"/>
      <c r="CFD12" s="147"/>
      <c r="CFE12" s="147"/>
      <c r="CFF12" s="147"/>
      <c r="CFG12" s="147"/>
      <c r="CFH12" s="147"/>
      <c r="CFI12" s="147"/>
      <c r="CFJ12" s="147"/>
      <c r="CFK12" s="147"/>
      <c r="CFL12" s="147"/>
      <c r="CFM12" s="147"/>
      <c r="CFN12" s="147"/>
      <c r="CFO12" s="147"/>
      <c r="CFP12" s="147"/>
      <c r="CFQ12" s="147"/>
      <c r="CFR12" s="147"/>
      <c r="CFS12" s="147"/>
      <c r="CFT12" s="147"/>
      <c r="CFU12" s="147"/>
      <c r="CFV12" s="147"/>
      <c r="CFW12" s="147"/>
      <c r="CFX12" s="147"/>
      <c r="CFY12" s="147"/>
      <c r="CFZ12" s="147"/>
      <c r="CGA12" s="147"/>
      <c r="CGB12" s="147"/>
      <c r="CGC12" s="147"/>
      <c r="CGD12" s="147"/>
      <c r="CGE12" s="147"/>
      <c r="CGF12" s="147"/>
      <c r="CGG12" s="147"/>
      <c r="CGH12" s="147"/>
      <c r="CGI12" s="147"/>
      <c r="CGJ12" s="147"/>
      <c r="CGK12" s="147"/>
      <c r="CGL12" s="147"/>
      <c r="CGM12" s="147"/>
      <c r="CGN12" s="147"/>
      <c r="CGO12" s="147"/>
      <c r="CGP12" s="147"/>
      <c r="CGQ12" s="147"/>
      <c r="CGR12" s="147"/>
      <c r="CGS12" s="147"/>
      <c r="CGT12" s="147"/>
      <c r="CGU12" s="147"/>
      <c r="CGV12" s="147"/>
      <c r="CGW12" s="147"/>
      <c r="CGX12" s="147"/>
      <c r="CGY12" s="147"/>
      <c r="CGZ12" s="147"/>
      <c r="CHA12" s="147"/>
      <c r="CHB12" s="147"/>
      <c r="CHC12" s="147"/>
      <c r="CHD12" s="147"/>
      <c r="CHE12" s="147"/>
      <c r="CHF12" s="147"/>
      <c r="CHG12" s="147"/>
      <c r="CHH12" s="147"/>
      <c r="CHI12" s="147"/>
      <c r="CHJ12" s="147"/>
      <c r="CHK12" s="147"/>
      <c r="CHL12" s="147"/>
      <c r="CHM12" s="147"/>
      <c r="CHN12" s="147"/>
      <c r="CHO12" s="147"/>
      <c r="CHP12" s="147"/>
      <c r="CHQ12" s="147"/>
      <c r="CHR12" s="147"/>
      <c r="CHS12" s="147"/>
      <c r="CHT12" s="147"/>
      <c r="CHU12" s="147"/>
      <c r="CHV12" s="147"/>
      <c r="CHW12" s="147"/>
      <c r="CHX12" s="147"/>
      <c r="CHY12" s="147"/>
      <c r="CHZ12" s="147"/>
      <c r="CIA12" s="147"/>
      <c r="CIB12" s="147"/>
      <c r="CIC12" s="147"/>
      <c r="CID12" s="147"/>
      <c r="CIE12" s="147"/>
      <c r="CIF12" s="147"/>
      <c r="CIG12" s="147"/>
      <c r="CIH12" s="147"/>
      <c r="CII12" s="147"/>
      <c r="CIJ12" s="147"/>
      <c r="CIK12" s="147"/>
      <c r="CIL12" s="147"/>
      <c r="CIM12" s="147"/>
      <c r="CIN12" s="147"/>
      <c r="CIO12" s="147"/>
      <c r="CIP12" s="147"/>
      <c r="CIQ12" s="147"/>
      <c r="CIR12" s="147"/>
      <c r="CIS12" s="147"/>
      <c r="CIT12" s="147"/>
      <c r="CIU12" s="147"/>
      <c r="CIV12" s="147"/>
      <c r="CIW12" s="147"/>
      <c r="CIX12" s="147"/>
      <c r="CIY12" s="147"/>
      <c r="CIZ12" s="147"/>
      <c r="CJA12" s="147"/>
      <c r="CJB12" s="147"/>
      <c r="CJC12" s="147"/>
      <c r="CJD12" s="147"/>
      <c r="CJE12" s="147"/>
      <c r="CJF12" s="147"/>
      <c r="CJG12" s="147"/>
      <c r="CJH12" s="147"/>
      <c r="CJI12" s="147"/>
      <c r="CJJ12" s="147"/>
      <c r="CJK12" s="147"/>
      <c r="CJL12" s="147"/>
      <c r="CJM12" s="147"/>
      <c r="CJN12" s="147"/>
      <c r="CJO12" s="147"/>
      <c r="CJP12" s="147"/>
      <c r="CJQ12" s="147"/>
      <c r="CJR12" s="147"/>
      <c r="CJS12" s="147"/>
      <c r="CJT12" s="147"/>
      <c r="CJU12" s="147"/>
      <c r="CJV12" s="147"/>
      <c r="CJW12" s="147"/>
      <c r="CJX12" s="147"/>
      <c r="CJY12" s="147"/>
      <c r="CJZ12" s="147"/>
      <c r="CKA12" s="147"/>
      <c r="CKB12" s="147"/>
      <c r="CKC12" s="147"/>
      <c r="CKD12" s="147"/>
      <c r="CKE12" s="147"/>
      <c r="CKF12" s="147"/>
      <c r="CKG12" s="147"/>
      <c r="CKH12" s="147"/>
      <c r="CKI12" s="147"/>
      <c r="CKJ12" s="147"/>
      <c r="CKK12" s="147"/>
      <c r="CKL12" s="147"/>
      <c r="CKM12" s="147"/>
      <c r="CKN12" s="147"/>
      <c r="CKO12" s="147"/>
      <c r="CKP12" s="147"/>
      <c r="CKQ12" s="147"/>
      <c r="CKR12" s="147"/>
      <c r="CKS12" s="147"/>
      <c r="CKT12" s="147"/>
      <c r="CKU12" s="147"/>
      <c r="CKV12" s="147"/>
      <c r="CKW12" s="147"/>
      <c r="CKX12" s="147"/>
      <c r="CKY12" s="147"/>
      <c r="CKZ12" s="147"/>
      <c r="CLA12" s="147"/>
      <c r="CLB12" s="147"/>
      <c r="CLC12" s="147"/>
      <c r="CLD12" s="147"/>
      <c r="CLE12" s="147"/>
      <c r="CLF12" s="147"/>
      <c r="CLG12" s="147"/>
      <c r="CLH12" s="147"/>
      <c r="CLI12" s="147"/>
      <c r="CLJ12" s="147"/>
      <c r="CLK12" s="147"/>
      <c r="CLL12" s="147"/>
      <c r="CLM12" s="147"/>
      <c r="CLN12" s="147"/>
      <c r="CLO12" s="147"/>
      <c r="CLP12" s="147"/>
      <c r="CLQ12" s="147"/>
      <c r="CLR12" s="147"/>
      <c r="CLS12" s="147"/>
      <c r="CLT12" s="147"/>
      <c r="CLU12" s="147"/>
      <c r="CLV12" s="147"/>
      <c r="CLW12" s="147"/>
      <c r="CLX12" s="147"/>
      <c r="CLY12" s="147"/>
      <c r="CLZ12" s="147"/>
      <c r="CMA12" s="147"/>
      <c r="CMB12" s="147"/>
      <c r="CMC12" s="147"/>
      <c r="CMD12" s="147"/>
      <c r="CME12" s="147"/>
      <c r="CMF12" s="147"/>
      <c r="CMG12" s="147"/>
      <c r="CMH12" s="147"/>
      <c r="CMI12" s="147"/>
      <c r="CMJ12" s="147"/>
      <c r="CMK12" s="147"/>
      <c r="CML12" s="147"/>
      <c r="CMM12" s="147"/>
      <c r="CMN12" s="147"/>
      <c r="CMO12" s="147"/>
      <c r="CMP12" s="147"/>
      <c r="CMQ12" s="147"/>
      <c r="CMR12" s="147"/>
      <c r="CMS12" s="147"/>
      <c r="CMT12" s="147"/>
      <c r="CMU12" s="147"/>
      <c r="CMV12" s="147"/>
      <c r="CMW12" s="147"/>
      <c r="CMX12" s="147"/>
      <c r="CMY12" s="147"/>
      <c r="CMZ12" s="147"/>
      <c r="CNA12" s="147"/>
      <c r="CNB12" s="147"/>
      <c r="CNC12" s="147"/>
      <c r="CND12" s="147"/>
      <c r="CNE12" s="147"/>
      <c r="CNF12" s="147"/>
      <c r="CNG12" s="147"/>
      <c r="CNH12" s="147"/>
      <c r="CNI12" s="147"/>
      <c r="CNJ12" s="147"/>
      <c r="CNK12" s="147"/>
      <c r="CNL12" s="147"/>
      <c r="CNM12" s="147"/>
      <c r="CNN12" s="147"/>
      <c r="CNO12" s="147"/>
      <c r="CNP12" s="147"/>
      <c r="CNQ12" s="147"/>
      <c r="CNR12" s="147"/>
      <c r="CNS12" s="147"/>
      <c r="CNT12" s="147"/>
      <c r="CNU12" s="147"/>
      <c r="CNV12" s="147"/>
      <c r="CNW12" s="147"/>
      <c r="CNX12" s="147"/>
      <c r="CNY12" s="147"/>
      <c r="CNZ12" s="147"/>
      <c r="COA12" s="147"/>
      <c r="COB12" s="147"/>
      <c r="COC12" s="147"/>
      <c r="COD12" s="147"/>
      <c r="COE12" s="147"/>
      <c r="COF12" s="147"/>
      <c r="COG12" s="147"/>
      <c r="COH12" s="147"/>
      <c r="COI12" s="147"/>
      <c r="COJ12" s="147"/>
      <c r="COK12" s="147"/>
      <c r="COL12" s="147"/>
      <c r="COM12" s="147"/>
      <c r="CON12" s="147"/>
      <c r="COO12" s="147"/>
      <c r="COP12" s="147"/>
      <c r="COQ12" s="147"/>
      <c r="COR12" s="147"/>
      <c r="COS12" s="147"/>
      <c r="COT12" s="147"/>
      <c r="COU12" s="147"/>
      <c r="COV12" s="147"/>
      <c r="COW12" s="147"/>
      <c r="COX12" s="147"/>
      <c r="COY12" s="147"/>
      <c r="COZ12" s="147"/>
      <c r="CPA12" s="147"/>
      <c r="CPB12" s="147"/>
      <c r="CPC12" s="147"/>
      <c r="CPD12" s="147"/>
      <c r="CPE12" s="147"/>
      <c r="CPF12" s="147"/>
      <c r="CPG12" s="147"/>
      <c r="CPH12" s="147"/>
      <c r="CPI12" s="147"/>
      <c r="CPJ12" s="147"/>
      <c r="CPK12" s="147"/>
      <c r="CPL12" s="147"/>
      <c r="CPM12" s="147"/>
      <c r="CPN12" s="147"/>
      <c r="CPO12" s="147"/>
      <c r="CPP12" s="147"/>
      <c r="CPQ12" s="147"/>
      <c r="CPR12" s="147"/>
      <c r="CPS12" s="147"/>
      <c r="CPT12" s="147"/>
      <c r="CPU12" s="147"/>
      <c r="CPV12" s="147"/>
      <c r="CPW12" s="147"/>
      <c r="CPX12" s="147"/>
      <c r="CPY12" s="147"/>
      <c r="CPZ12" s="147"/>
      <c r="CQA12" s="147"/>
      <c r="CQB12" s="147"/>
      <c r="CQC12" s="147"/>
      <c r="CQD12" s="147"/>
      <c r="CQE12" s="147"/>
      <c r="CQF12" s="147"/>
      <c r="CQG12" s="147"/>
      <c r="CQH12" s="147"/>
      <c r="CQI12" s="147"/>
      <c r="CQJ12" s="147"/>
      <c r="CQK12" s="147"/>
      <c r="CQL12" s="147"/>
      <c r="CQM12" s="147"/>
      <c r="CQN12" s="147"/>
      <c r="CQO12" s="147"/>
      <c r="CQP12" s="147"/>
      <c r="CQQ12" s="147"/>
      <c r="CQR12" s="147"/>
      <c r="CQS12" s="147"/>
      <c r="CQT12" s="147"/>
      <c r="CQU12" s="147"/>
      <c r="CQV12" s="147"/>
      <c r="CQW12" s="147"/>
      <c r="CQX12" s="147"/>
      <c r="CQY12" s="147"/>
      <c r="CQZ12" s="147"/>
      <c r="CRA12" s="147"/>
      <c r="CRB12" s="147"/>
      <c r="CRC12" s="147"/>
      <c r="CRD12" s="147"/>
      <c r="CRE12" s="147"/>
      <c r="CRF12" s="147"/>
      <c r="CRG12" s="147"/>
      <c r="CRH12" s="147"/>
      <c r="CRI12" s="147"/>
      <c r="CRJ12" s="147"/>
      <c r="CRK12" s="147"/>
      <c r="CRL12" s="147"/>
      <c r="CRM12" s="147"/>
      <c r="CRN12" s="147"/>
      <c r="CRO12" s="147"/>
      <c r="CRP12" s="147"/>
      <c r="CRQ12" s="147"/>
      <c r="CRR12" s="147"/>
      <c r="CRS12" s="147"/>
      <c r="CRT12" s="147"/>
      <c r="CRU12" s="147"/>
      <c r="CRV12" s="147"/>
      <c r="CRW12" s="147"/>
      <c r="CRX12" s="147"/>
      <c r="CRY12" s="147"/>
      <c r="CRZ12" s="147"/>
      <c r="CSA12" s="147"/>
      <c r="CSB12" s="147"/>
      <c r="CSC12" s="147"/>
      <c r="CSD12" s="147"/>
      <c r="CSE12" s="147"/>
      <c r="CSF12" s="147"/>
      <c r="CSG12" s="147"/>
      <c r="CSH12" s="147"/>
      <c r="CSI12" s="147"/>
      <c r="CSJ12" s="147"/>
      <c r="CSK12" s="147"/>
      <c r="CSL12" s="147"/>
      <c r="CSM12" s="147"/>
      <c r="CSN12" s="147"/>
      <c r="CSO12" s="147"/>
      <c r="CSP12" s="147"/>
      <c r="CSQ12" s="147"/>
      <c r="CSR12" s="147"/>
      <c r="CSS12" s="147"/>
      <c r="CST12" s="147"/>
      <c r="CSU12" s="147"/>
      <c r="CSV12" s="147"/>
      <c r="CSW12" s="147"/>
      <c r="CSX12" s="147"/>
      <c r="CSY12" s="147"/>
      <c r="CSZ12" s="147"/>
      <c r="CTA12" s="147"/>
      <c r="CTB12" s="147"/>
      <c r="CTC12" s="147"/>
      <c r="CTD12" s="147"/>
      <c r="CTE12" s="147"/>
      <c r="CTF12" s="147"/>
      <c r="CTG12" s="147"/>
      <c r="CTH12" s="147"/>
      <c r="CTI12" s="147"/>
      <c r="CTJ12" s="147"/>
      <c r="CTK12" s="147"/>
      <c r="CTL12" s="147"/>
      <c r="CTM12" s="147"/>
      <c r="CTN12" s="147"/>
      <c r="CTO12" s="147"/>
      <c r="CTP12" s="147"/>
      <c r="CTQ12" s="147"/>
      <c r="CTR12" s="147"/>
      <c r="CTS12" s="147"/>
      <c r="CTT12" s="147"/>
      <c r="CTU12" s="147"/>
      <c r="CTV12" s="147"/>
      <c r="CTW12" s="147"/>
      <c r="CTX12" s="147"/>
      <c r="CTY12" s="147"/>
      <c r="CTZ12" s="147"/>
      <c r="CUA12" s="147"/>
      <c r="CUB12" s="147"/>
      <c r="CUC12" s="147"/>
      <c r="CUD12" s="147"/>
      <c r="CUE12" s="147"/>
      <c r="CUF12" s="147"/>
      <c r="CUG12" s="147"/>
      <c r="CUH12" s="147"/>
      <c r="CUI12" s="147"/>
      <c r="CUJ12" s="147"/>
      <c r="CUK12" s="147"/>
      <c r="CUL12" s="147"/>
      <c r="CUM12" s="147"/>
      <c r="CUN12" s="147"/>
      <c r="CUO12" s="147"/>
      <c r="CUP12" s="147"/>
      <c r="CUQ12" s="147"/>
      <c r="CUR12" s="147"/>
      <c r="CUS12" s="147"/>
      <c r="CUT12" s="147"/>
      <c r="CUU12" s="147"/>
      <c r="CUV12" s="147"/>
      <c r="CUW12" s="147"/>
      <c r="CUX12" s="147"/>
      <c r="CUY12" s="147"/>
      <c r="CUZ12" s="147"/>
      <c r="CVA12" s="147"/>
      <c r="CVB12" s="147"/>
      <c r="CVC12" s="147"/>
      <c r="CVD12" s="147"/>
      <c r="CVE12" s="147"/>
      <c r="CVF12" s="147"/>
      <c r="CVG12" s="147"/>
      <c r="CVH12" s="147"/>
      <c r="CVI12" s="147"/>
      <c r="CVJ12" s="147"/>
      <c r="CVK12" s="147"/>
      <c r="CVL12" s="147"/>
      <c r="CVM12" s="147"/>
      <c r="CVN12" s="147"/>
      <c r="CVO12" s="147"/>
      <c r="CVP12" s="147"/>
      <c r="CVQ12" s="147"/>
      <c r="CVR12" s="147"/>
      <c r="CVS12" s="147"/>
      <c r="CVT12" s="147"/>
      <c r="CVU12" s="147"/>
      <c r="CVV12" s="147"/>
      <c r="CVW12" s="147"/>
      <c r="CVX12" s="147"/>
      <c r="CVY12" s="147"/>
      <c r="CVZ12" s="147"/>
      <c r="CWA12" s="147"/>
      <c r="CWB12" s="147"/>
      <c r="CWC12" s="147"/>
      <c r="CWD12" s="147"/>
      <c r="CWE12" s="147"/>
      <c r="CWF12" s="147"/>
      <c r="CWG12" s="147"/>
      <c r="CWH12" s="147"/>
      <c r="CWI12" s="147"/>
      <c r="CWJ12" s="147"/>
      <c r="CWK12" s="147"/>
      <c r="CWL12" s="147"/>
      <c r="CWM12" s="147"/>
      <c r="CWN12" s="147"/>
      <c r="CWO12" s="147"/>
      <c r="CWP12" s="147"/>
      <c r="CWQ12" s="147"/>
      <c r="CWR12" s="147"/>
      <c r="CWS12" s="147"/>
      <c r="CWT12" s="147"/>
      <c r="CWU12" s="147"/>
      <c r="CWV12" s="147"/>
      <c r="CWW12" s="147"/>
      <c r="CWX12" s="147"/>
      <c r="CWY12" s="147"/>
      <c r="CWZ12" s="147"/>
      <c r="CXA12" s="147"/>
      <c r="CXB12" s="147"/>
      <c r="CXC12" s="147"/>
      <c r="CXD12" s="147"/>
      <c r="CXE12" s="147"/>
      <c r="CXF12" s="147"/>
      <c r="CXG12" s="147"/>
      <c r="CXH12" s="147"/>
      <c r="CXI12" s="147"/>
      <c r="CXJ12" s="147"/>
      <c r="CXK12" s="147"/>
      <c r="CXL12" s="147"/>
      <c r="CXM12" s="147"/>
      <c r="CXN12" s="147"/>
      <c r="CXO12" s="147"/>
      <c r="CXP12" s="147"/>
      <c r="CXQ12" s="147"/>
      <c r="CXR12" s="147"/>
      <c r="CXS12" s="147"/>
      <c r="CXT12" s="147"/>
      <c r="CXU12" s="147"/>
      <c r="CXV12" s="147"/>
      <c r="CXW12" s="147"/>
      <c r="CXX12" s="147"/>
      <c r="CXY12" s="147"/>
      <c r="CXZ12" s="147"/>
      <c r="CYA12" s="147"/>
      <c r="CYB12" s="147"/>
      <c r="CYC12" s="147"/>
      <c r="CYD12" s="147"/>
      <c r="CYE12" s="147"/>
      <c r="CYF12" s="147"/>
      <c r="CYG12" s="147"/>
      <c r="CYH12" s="147"/>
      <c r="CYI12" s="147"/>
      <c r="CYJ12" s="147"/>
      <c r="CYK12" s="147"/>
      <c r="CYL12" s="147"/>
      <c r="CYM12" s="147"/>
      <c r="CYN12" s="147"/>
      <c r="CYO12" s="147"/>
      <c r="CYP12" s="147"/>
      <c r="CYQ12" s="147"/>
      <c r="CYR12" s="147"/>
      <c r="CYS12" s="147"/>
      <c r="CYT12" s="147"/>
      <c r="CYU12" s="147"/>
      <c r="CYV12" s="147"/>
      <c r="CYW12" s="147"/>
      <c r="CYX12" s="147"/>
      <c r="CYY12" s="147"/>
      <c r="CYZ12" s="147"/>
      <c r="CZA12" s="147"/>
      <c r="CZB12" s="147"/>
      <c r="CZC12" s="147"/>
      <c r="CZD12" s="147"/>
      <c r="CZE12" s="147"/>
      <c r="CZF12" s="147"/>
      <c r="CZG12" s="147"/>
      <c r="CZH12" s="147"/>
      <c r="CZI12" s="147"/>
      <c r="CZJ12" s="147"/>
      <c r="CZK12" s="147"/>
      <c r="CZL12" s="147"/>
      <c r="CZM12" s="147"/>
      <c r="CZN12" s="147"/>
      <c r="CZO12" s="147"/>
      <c r="CZP12" s="147"/>
      <c r="CZQ12" s="147"/>
      <c r="CZR12" s="147"/>
      <c r="CZS12" s="147"/>
      <c r="CZT12" s="147"/>
      <c r="CZU12" s="147"/>
      <c r="CZV12" s="147"/>
      <c r="CZW12" s="147"/>
      <c r="CZX12" s="147"/>
      <c r="CZY12" s="147"/>
      <c r="CZZ12" s="147"/>
      <c r="DAA12" s="147"/>
      <c r="DAB12" s="147"/>
      <c r="DAC12" s="147"/>
      <c r="DAD12" s="147"/>
      <c r="DAE12" s="147"/>
      <c r="DAF12" s="147"/>
      <c r="DAG12" s="147"/>
      <c r="DAH12" s="147"/>
      <c r="DAI12" s="147"/>
      <c r="DAJ12" s="147"/>
      <c r="DAK12" s="147"/>
      <c r="DAL12" s="147"/>
      <c r="DAM12" s="147"/>
      <c r="DAN12" s="147"/>
      <c r="DAO12" s="147"/>
      <c r="DAP12" s="147"/>
      <c r="DAQ12" s="147"/>
      <c r="DAR12" s="147"/>
      <c r="DAS12" s="147"/>
      <c r="DAT12" s="147"/>
      <c r="DAU12" s="147"/>
      <c r="DAV12" s="147"/>
      <c r="DAW12" s="147"/>
      <c r="DAX12" s="147"/>
      <c r="DAY12" s="147"/>
      <c r="DAZ12" s="147"/>
      <c r="DBA12" s="147"/>
      <c r="DBB12" s="147"/>
      <c r="DBC12" s="147"/>
      <c r="DBD12" s="147"/>
      <c r="DBE12" s="147"/>
      <c r="DBF12" s="147"/>
      <c r="DBG12" s="147"/>
      <c r="DBH12" s="147"/>
      <c r="DBI12" s="147"/>
      <c r="DBJ12" s="147"/>
      <c r="DBK12" s="147"/>
      <c r="DBL12" s="147"/>
      <c r="DBM12" s="147"/>
      <c r="DBN12" s="147"/>
      <c r="DBO12" s="147"/>
      <c r="DBP12" s="147"/>
      <c r="DBQ12" s="147"/>
      <c r="DBR12" s="147"/>
      <c r="DBS12" s="147"/>
      <c r="DBT12" s="147"/>
      <c r="DBU12" s="147"/>
      <c r="DBV12" s="147"/>
      <c r="DBW12" s="147"/>
      <c r="DBX12" s="147"/>
      <c r="DBY12" s="147"/>
      <c r="DBZ12" s="147"/>
      <c r="DCA12" s="147"/>
      <c r="DCB12" s="147"/>
      <c r="DCC12" s="147"/>
      <c r="DCD12" s="147"/>
      <c r="DCE12" s="147"/>
      <c r="DCF12" s="147"/>
      <c r="DCG12" s="147"/>
      <c r="DCH12" s="147"/>
      <c r="DCI12" s="147"/>
      <c r="DCJ12" s="147"/>
      <c r="DCK12" s="147"/>
      <c r="DCL12" s="147"/>
      <c r="DCM12" s="147"/>
      <c r="DCN12" s="147"/>
      <c r="DCO12" s="147"/>
      <c r="DCP12" s="147"/>
      <c r="DCQ12" s="147"/>
      <c r="DCR12" s="147"/>
      <c r="DCS12" s="147"/>
      <c r="DCT12" s="147"/>
      <c r="DCU12" s="147"/>
      <c r="DCV12" s="147"/>
      <c r="DCW12" s="147"/>
      <c r="DCX12" s="147"/>
      <c r="DCY12" s="147"/>
      <c r="DCZ12" s="147"/>
      <c r="DDA12" s="147"/>
      <c r="DDB12" s="147"/>
      <c r="DDC12" s="147"/>
      <c r="DDD12" s="147"/>
      <c r="DDE12" s="147"/>
      <c r="DDF12" s="147"/>
      <c r="DDG12" s="147"/>
      <c r="DDH12" s="147"/>
      <c r="DDI12" s="147"/>
      <c r="DDJ12" s="147"/>
      <c r="DDK12" s="147"/>
      <c r="DDL12" s="147"/>
      <c r="DDM12" s="147"/>
      <c r="DDN12" s="147"/>
      <c r="DDO12" s="147"/>
      <c r="DDP12" s="147"/>
      <c r="DDQ12" s="147"/>
      <c r="DDR12" s="147"/>
      <c r="DDS12" s="147"/>
      <c r="DDT12" s="147"/>
      <c r="DDU12" s="147"/>
      <c r="DDV12" s="147"/>
      <c r="DDW12" s="147"/>
      <c r="DDX12" s="147"/>
      <c r="DDY12" s="147"/>
      <c r="DDZ12" s="147"/>
      <c r="DEA12" s="147"/>
      <c r="DEB12" s="147"/>
      <c r="DEC12" s="147"/>
      <c r="DED12" s="147"/>
      <c r="DEE12" s="147"/>
      <c r="DEF12" s="147"/>
      <c r="DEG12" s="147"/>
      <c r="DEH12" s="147"/>
      <c r="DEI12" s="147"/>
      <c r="DEJ12" s="147"/>
      <c r="DEK12" s="147"/>
      <c r="DEL12" s="147"/>
      <c r="DEM12" s="147"/>
      <c r="DEN12" s="147"/>
      <c r="DEO12" s="147"/>
      <c r="DEP12" s="147"/>
      <c r="DEQ12" s="147"/>
      <c r="DER12" s="147"/>
      <c r="DES12" s="147"/>
      <c r="DET12" s="147"/>
      <c r="DEU12" s="147"/>
      <c r="DEV12" s="147"/>
      <c r="DEW12" s="147"/>
      <c r="DEX12" s="147"/>
      <c r="DEY12" s="147"/>
      <c r="DEZ12" s="147"/>
      <c r="DFA12" s="147"/>
      <c r="DFB12" s="147"/>
      <c r="DFC12" s="147"/>
      <c r="DFD12" s="147"/>
      <c r="DFE12" s="147"/>
      <c r="DFF12" s="147"/>
      <c r="DFG12" s="147"/>
      <c r="DFH12" s="147"/>
      <c r="DFI12" s="147"/>
      <c r="DFJ12" s="147"/>
      <c r="DFK12" s="147"/>
      <c r="DFL12" s="147"/>
      <c r="DFM12" s="147"/>
      <c r="DFN12" s="147"/>
      <c r="DFO12" s="147"/>
      <c r="DFP12" s="147"/>
      <c r="DFQ12" s="147"/>
      <c r="DFR12" s="147"/>
      <c r="DFS12" s="147"/>
      <c r="DFT12" s="147"/>
      <c r="DFU12" s="147"/>
      <c r="DFV12" s="147"/>
      <c r="DFW12" s="147"/>
      <c r="DFX12" s="147"/>
      <c r="DFY12" s="147"/>
      <c r="DFZ12" s="147"/>
      <c r="DGA12" s="147"/>
      <c r="DGB12" s="147"/>
      <c r="DGC12" s="147"/>
      <c r="DGD12" s="147"/>
      <c r="DGE12" s="147"/>
      <c r="DGF12" s="147"/>
      <c r="DGG12" s="147"/>
      <c r="DGH12" s="147"/>
      <c r="DGI12" s="147"/>
      <c r="DGJ12" s="147"/>
      <c r="DGK12" s="147"/>
      <c r="DGL12" s="147"/>
      <c r="DGM12" s="147"/>
      <c r="DGN12" s="147"/>
      <c r="DGO12" s="147"/>
      <c r="DGP12" s="147"/>
      <c r="DGQ12" s="147"/>
      <c r="DGR12" s="147"/>
      <c r="DGS12" s="147"/>
      <c r="DGT12" s="147"/>
      <c r="DGU12" s="147"/>
      <c r="DGV12" s="147"/>
      <c r="DGW12" s="147"/>
      <c r="DGX12" s="147"/>
      <c r="DGY12" s="147"/>
      <c r="DGZ12" s="147"/>
      <c r="DHA12" s="147"/>
      <c r="DHB12" s="147"/>
      <c r="DHC12" s="147"/>
      <c r="DHD12" s="147"/>
      <c r="DHE12" s="147"/>
      <c r="DHF12" s="147"/>
      <c r="DHG12" s="147"/>
      <c r="DHH12" s="147"/>
      <c r="DHI12" s="147"/>
      <c r="DHJ12" s="147"/>
      <c r="DHK12" s="147"/>
      <c r="DHL12" s="147"/>
      <c r="DHM12" s="147"/>
      <c r="DHN12" s="147"/>
      <c r="DHO12" s="147"/>
      <c r="DHP12" s="147"/>
      <c r="DHQ12" s="147"/>
      <c r="DHR12" s="147"/>
      <c r="DHS12" s="147"/>
      <c r="DHT12" s="147"/>
      <c r="DHU12" s="147"/>
      <c r="DHV12" s="147"/>
      <c r="DHW12" s="147"/>
      <c r="DHX12" s="147"/>
      <c r="DHY12" s="147"/>
      <c r="DHZ12" s="147"/>
      <c r="DIA12" s="147"/>
      <c r="DIB12" s="147"/>
      <c r="DIC12" s="147"/>
      <c r="DID12" s="147"/>
      <c r="DIE12" s="147"/>
      <c r="DIF12" s="147"/>
      <c r="DIG12" s="147"/>
      <c r="DIH12" s="147"/>
      <c r="DII12" s="147"/>
      <c r="DIJ12" s="147"/>
      <c r="DIK12" s="147"/>
      <c r="DIL12" s="147"/>
      <c r="DIM12" s="147"/>
      <c r="DIN12" s="147"/>
      <c r="DIO12" s="147"/>
      <c r="DIP12" s="147"/>
      <c r="DIQ12" s="147"/>
      <c r="DIR12" s="147"/>
      <c r="DIS12" s="147"/>
      <c r="DIT12" s="147"/>
      <c r="DIU12" s="147"/>
      <c r="DIV12" s="147"/>
      <c r="DIW12" s="147"/>
      <c r="DIX12" s="147"/>
      <c r="DIY12" s="147"/>
      <c r="DIZ12" s="147"/>
      <c r="DJA12" s="147"/>
      <c r="DJB12" s="147"/>
      <c r="DJC12" s="147"/>
      <c r="DJD12" s="147"/>
      <c r="DJE12" s="147"/>
      <c r="DJF12" s="147"/>
      <c r="DJG12" s="147"/>
      <c r="DJH12" s="147"/>
      <c r="DJI12" s="147"/>
      <c r="DJJ12" s="147"/>
      <c r="DJK12" s="147"/>
      <c r="DJL12" s="147"/>
      <c r="DJM12" s="147"/>
      <c r="DJN12" s="147"/>
      <c r="DJO12" s="147"/>
      <c r="DJP12" s="147"/>
      <c r="DJQ12" s="147"/>
      <c r="DJR12" s="147"/>
      <c r="DJS12" s="147"/>
      <c r="DJT12" s="147"/>
      <c r="DJU12" s="147"/>
      <c r="DJV12" s="147"/>
      <c r="DJW12" s="147"/>
      <c r="DJX12" s="147"/>
      <c r="DJY12" s="147"/>
      <c r="DJZ12" s="147"/>
      <c r="DKA12" s="147"/>
      <c r="DKB12" s="147"/>
      <c r="DKC12" s="147"/>
      <c r="DKD12" s="147"/>
      <c r="DKE12" s="147"/>
      <c r="DKF12" s="147"/>
      <c r="DKG12" s="147"/>
      <c r="DKH12" s="147"/>
      <c r="DKI12" s="147"/>
      <c r="DKJ12" s="147"/>
      <c r="DKK12" s="147"/>
      <c r="DKL12" s="147"/>
      <c r="DKM12" s="147"/>
      <c r="DKN12" s="147"/>
      <c r="DKO12" s="147"/>
      <c r="DKP12" s="147"/>
      <c r="DKQ12" s="147"/>
      <c r="DKR12" s="147"/>
      <c r="DKS12" s="147"/>
      <c r="DKT12" s="147"/>
      <c r="DKU12" s="147"/>
      <c r="DKV12" s="147"/>
      <c r="DKW12" s="147"/>
      <c r="DKX12" s="147"/>
      <c r="DKY12" s="147"/>
      <c r="DKZ12" s="147"/>
      <c r="DLA12" s="147"/>
      <c r="DLB12" s="147"/>
      <c r="DLC12" s="147"/>
      <c r="DLD12" s="147"/>
      <c r="DLE12" s="147"/>
      <c r="DLF12" s="147"/>
      <c r="DLG12" s="147"/>
      <c r="DLH12" s="147"/>
      <c r="DLI12" s="147"/>
      <c r="DLJ12" s="147"/>
      <c r="DLK12" s="147"/>
      <c r="DLL12" s="147"/>
      <c r="DLM12" s="147"/>
      <c r="DLN12" s="147"/>
      <c r="DLO12" s="147"/>
      <c r="DLP12" s="147"/>
      <c r="DLQ12" s="147"/>
      <c r="DLR12" s="147"/>
      <c r="DLS12" s="147"/>
      <c r="DLT12" s="147"/>
      <c r="DLU12" s="147"/>
      <c r="DLV12" s="147"/>
      <c r="DLW12" s="147"/>
      <c r="DLX12" s="147"/>
      <c r="DLY12" s="147"/>
      <c r="DLZ12" s="147"/>
      <c r="DMA12" s="147"/>
      <c r="DMB12" s="147"/>
      <c r="DMC12" s="147"/>
      <c r="DMD12" s="147"/>
      <c r="DME12" s="147"/>
      <c r="DMF12" s="147"/>
      <c r="DMG12" s="147"/>
      <c r="DMH12" s="147"/>
      <c r="DMI12" s="147"/>
      <c r="DMJ12" s="147"/>
      <c r="DMK12" s="147"/>
      <c r="DML12" s="147"/>
      <c r="DMM12" s="147"/>
      <c r="DMN12" s="147"/>
      <c r="DMO12" s="147"/>
      <c r="DMP12" s="147"/>
      <c r="DMQ12" s="147"/>
      <c r="DMR12" s="147"/>
      <c r="DMS12" s="147"/>
      <c r="DMT12" s="147"/>
      <c r="DMU12" s="147"/>
      <c r="DMV12" s="147"/>
      <c r="DMW12" s="147"/>
      <c r="DMX12" s="147"/>
      <c r="DMY12" s="147"/>
      <c r="DMZ12" s="147"/>
      <c r="DNA12" s="147"/>
      <c r="DNB12" s="147"/>
      <c r="DNC12" s="147"/>
      <c r="DND12" s="147"/>
      <c r="DNE12" s="147"/>
      <c r="DNF12" s="147"/>
      <c r="DNG12" s="147"/>
      <c r="DNH12" s="147"/>
      <c r="DNI12" s="147"/>
      <c r="DNJ12" s="147"/>
      <c r="DNK12" s="147"/>
      <c r="DNL12" s="147"/>
      <c r="DNM12" s="147"/>
      <c r="DNN12" s="147"/>
      <c r="DNO12" s="147"/>
      <c r="DNP12" s="147"/>
      <c r="DNQ12" s="147"/>
      <c r="DNR12" s="147"/>
      <c r="DNS12" s="147"/>
      <c r="DNT12" s="147"/>
      <c r="DNU12" s="147"/>
      <c r="DNV12" s="147"/>
      <c r="DNW12" s="147"/>
      <c r="DNX12" s="147"/>
      <c r="DNY12" s="147"/>
      <c r="DNZ12" s="147"/>
      <c r="DOA12" s="147"/>
      <c r="DOB12" s="147"/>
      <c r="DOC12" s="147"/>
      <c r="DOD12" s="147"/>
      <c r="DOE12" s="147"/>
      <c r="DOF12" s="147"/>
      <c r="DOG12" s="147"/>
      <c r="DOH12" s="147"/>
      <c r="DOI12" s="147"/>
      <c r="DOJ12" s="147"/>
      <c r="DOK12" s="147"/>
      <c r="DOL12" s="147"/>
      <c r="DOM12" s="147"/>
      <c r="DON12" s="147"/>
      <c r="DOO12" s="147"/>
      <c r="DOP12" s="147"/>
      <c r="DOQ12" s="147"/>
      <c r="DOR12" s="147"/>
      <c r="DOS12" s="147"/>
      <c r="DOT12" s="147"/>
      <c r="DOU12" s="147"/>
      <c r="DOV12" s="147"/>
      <c r="DOW12" s="147"/>
      <c r="DOX12" s="147"/>
      <c r="DOY12" s="147"/>
      <c r="DOZ12" s="147"/>
      <c r="DPA12" s="147"/>
      <c r="DPB12" s="147"/>
      <c r="DPC12" s="147"/>
      <c r="DPD12" s="147"/>
      <c r="DPE12" s="147"/>
      <c r="DPF12" s="147"/>
      <c r="DPG12" s="147"/>
      <c r="DPH12" s="147"/>
      <c r="DPI12" s="147"/>
      <c r="DPJ12" s="147"/>
      <c r="DPK12" s="147"/>
      <c r="DPL12" s="147"/>
      <c r="DPM12" s="147"/>
      <c r="DPN12" s="147"/>
      <c r="DPO12" s="147"/>
      <c r="DPP12" s="147"/>
      <c r="DPQ12" s="147"/>
      <c r="DPR12" s="147"/>
      <c r="DPS12" s="147"/>
      <c r="DPT12" s="147"/>
      <c r="DPU12" s="147"/>
      <c r="DPV12" s="147"/>
      <c r="DPW12" s="147"/>
      <c r="DPX12" s="147"/>
      <c r="DPY12" s="147"/>
      <c r="DPZ12" s="147"/>
      <c r="DQA12" s="147"/>
      <c r="DQB12" s="147"/>
      <c r="DQC12" s="147"/>
      <c r="DQD12" s="147"/>
      <c r="DQE12" s="147"/>
      <c r="DQF12" s="147"/>
      <c r="DQG12" s="147"/>
      <c r="DQH12" s="147"/>
      <c r="DQI12" s="147"/>
      <c r="DQJ12" s="147"/>
      <c r="DQK12" s="147"/>
      <c r="DQL12" s="147"/>
      <c r="DQM12" s="147"/>
      <c r="DQN12" s="147"/>
      <c r="DQO12" s="147"/>
      <c r="DQP12" s="147"/>
      <c r="DQQ12" s="147"/>
      <c r="DQR12" s="147"/>
      <c r="DQS12" s="147"/>
      <c r="DQT12" s="147"/>
      <c r="DQU12" s="147"/>
      <c r="DQV12" s="147"/>
      <c r="DQW12" s="147"/>
      <c r="DQX12" s="147"/>
      <c r="DQY12" s="147"/>
      <c r="DQZ12" s="147"/>
      <c r="DRA12" s="147"/>
      <c r="DRB12" s="147"/>
      <c r="DRC12" s="147"/>
      <c r="DRD12" s="147"/>
      <c r="DRE12" s="147"/>
      <c r="DRF12" s="147"/>
      <c r="DRG12" s="147"/>
      <c r="DRH12" s="147"/>
      <c r="DRI12" s="147"/>
      <c r="DRJ12" s="147"/>
      <c r="DRK12" s="147"/>
      <c r="DRL12" s="147"/>
      <c r="DRM12" s="147"/>
      <c r="DRN12" s="147"/>
      <c r="DRO12" s="147"/>
      <c r="DRP12" s="147"/>
      <c r="DRQ12" s="147"/>
      <c r="DRR12" s="147"/>
      <c r="DRS12" s="147"/>
      <c r="DRT12" s="147"/>
      <c r="DRU12" s="147"/>
      <c r="DRV12" s="147"/>
      <c r="DRW12" s="147"/>
      <c r="DRX12" s="147"/>
      <c r="DRY12" s="147"/>
      <c r="DRZ12" s="147"/>
      <c r="DSA12" s="147"/>
      <c r="DSB12" s="147"/>
      <c r="DSC12" s="147"/>
      <c r="DSD12" s="147"/>
      <c r="DSE12" s="147"/>
      <c r="DSF12" s="147"/>
      <c r="DSG12" s="147"/>
      <c r="DSH12" s="147"/>
      <c r="DSI12" s="147"/>
      <c r="DSJ12" s="147"/>
      <c r="DSK12" s="147"/>
      <c r="DSL12" s="147"/>
      <c r="DSM12" s="147"/>
      <c r="DSN12" s="147"/>
      <c r="DSO12" s="147"/>
      <c r="DSP12" s="147"/>
      <c r="DSQ12" s="147"/>
      <c r="DSR12" s="147"/>
      <c r="DSS12" s="147"/>
      <c r="DST12" s="147"/>
      <c r="DSU12" s="147"/>
      <c r="DSV12" s="147"/>
      <c r="DSW12" s="147"/>
      <c r="DSX12" s="147"/>
      <c r="DSY12" s="147"/>
      <c r="DSZ12" s="147"/>
      <c r="DTA12" s="147"/>
      <c r="DTB12" s="147"/>
      <c r="DTC12" s="147"/>
      <c r="DTD12" s="147"/>
      <c r="DTE12" s="147"/>
      <c r="DTF12" s="147"/>
      <c r="DTG12" s="147"/>
      <c r="DTH12" s="147"/>
      <c r="DTI12" s="147"/>
      <c r="DTJ12" s="147"/>
      <c r="DTK12" s="147"/>
      <c r="DTL12" s="147"/>
      <c r="DTM12" s="147"/>
      <c r="DTN12" s="147"/>
      <c r="DTO12" s="147"/>
      <c r="DTP12" s="147"/>
      <c r="DTQ12" s="147"/>
      <c r="DTR12" s="147"/>
      <c r="DTS12" s="147"/>
      <c r="DTT12" s="147"/>
      <c r="DTU12" s="147"/>
      <c r="DTV12" s="147"/>
      <c r="DTW12" s="147"/>
      <c r="DTX12" s="147"/>
      <c r="DTY12" s="147"/>
      <c r="DTZ12" s="147"/>
      <c r="DUA12" s="147"/>
      <c r="DUB12" s="147"/>
      <c r="DUC12" s="147"/>
      <c r="DUD12" s="147"/>
      <c r="DUE12" s="147"/>
      <c r="DUF12" s="147"/>
      <c r="DUG12" s="147"/>
      <c r="DUH12" s="147"/>
      <c r="DUI12" s="147"/>
      <c r="DUJ12" s="147"/>
      <c r="DUK12" s="147"/>
      <c r="DUL12" s="147"/>
      <c r="DUM12" s="147"/>
      <c r="DUN12" s="147"/>
      <c r="DUO12" s="147"/>
      <c r="DUP12" s="147"/>
      <c r="DUQ12" s="147"/>
      <c r="DUR12" s="147"/>
      <c r="DUS12" s="147"/>
      <c r="DUT12" s="147"/>
      <c r="DUU12" s="147"/>
      <c r="DUV12" s="147"/>
      <c r="DUW12" s="147"/>
      <c r="DUX12" s="147"/>
      <c r="DUY12" s="147"/>
      <c r="DUZ12" s="147"/>
      <c r="DVA12" s="147"/>
      <c r="DVB12" s="147"/>
      <c r="DVC12" s="147"/>
      <c r="DVD12" s="147"/>
      <c r="DVE12" s="147"/>
      <c r="DVF12" s="147"/>
      <c r="DVG12" s="147"/>
      <c r="DVH12" s="147"/>
      <c r="DVI12" s="147"/>
      <c r="DVJ12" s="147"/>
      <c r="DVK12" s="147"/>
      <c r="DVL12" s="147"/>
      <c r="DVM12" s="147"/>
      <c r="DVN12" s="147"/>
      <c r="DVO12" s="147"/>
      <c r="DVP12" s="147"/>
      <c r="DVQ12" s="147"/>
      <c r="DVR12" s="147"/>
      <c r="DVS12" s="147"/>
      <c r="DVT12" s="147"/>
      <c r="DVU12" s="147"/>
      <c r="DVV12" s="147"/>
      <c r="DVW12" s="147"/>
      <c r="DVX12" s="147"/>
      <c r="DVY12" s="147"/>
      <c r="DVZ12" s="147"/>
      <c r="DWA12" s="147"/>
      <c r="DWB12" s="147"/>
      <c r="DWC12" s="147"/>
      <c r="DWD12" s="147"/>
      <c r="DWE12" s="147"/>
      <c r="DWF12" s="147"/>
      <c r="DWG12" s="147"/>
      <c r="DWH12" s="147"/>
      <c r="DWI12" s="147"/>
      <c r="DWJ12" s="147"/>
      <c r="DWK12" s="147"/>
      <c r="DWL12" s="147"/>
      <c r="DWM12" s="147"/>
      <c r="DWN12" s="147"/>
      <c r="DWO12" s="147"/>
      <c r="DWP12" s="147"/>
      <c r="DWQ12" s="147"/>
      <c r="DWR12" s="147"/>
      <c r="DWS12" s="147"/>
      <c r="DWT12" s="147"/>
      <c r="DWU12" s="147"/>
      <c r="DWV12" s="147"/>
      <c r="DWW12" s="147"/>
      <c r="DWX12" s="147"/>
      <c r="DWY12" s="147"/>
      <c r="DWZ12" s="147"/>
      <c r="DXA12" s="147"/>
      <c r="DXB12" s="147"/>
      <c r="DXC12" s="147"/>
      <c r="DXD12" s="147"/>
      <c r="DXE12" s="147"/>
      <c r="DXF12" s="147"/>
      <c r="DXG12" s="147"/>
      <c r="DXH12" s="147"/>
      <c r="DXI12" s="147"/>
      <c r="DXJ12" s="147"/>
      <c r="DXK12" s="147"/>
      <c r="DXL12" s="147"/>
      <c r="DXM12" s="147"/>
      <c r="DXN12" s="147"/>
      <c r="DXO12" s="147"/>
      <c r="DXP12" s="147"/>
      <c r="DXQ12" s="147"/>
      <c r="DXR12" s="147"/>
      <c r="DXS12" s="147"/>
      <c r="DXT12" s="147"/>
      <c r="DXU12" s="147"/>
      <c r="DXV12" s="147"/>
      <c r="DXW12" s="147"/>
      <c r="DXX12" s="147"/>
      <c r="DXY12" s="147"/>
      <c r="DXZ12" s="147"/>
      <c r="DYA12" s="147"/>
      <c r="DYB12" s="147"/>
      <c r="DYC12" s="147"/>
      <c r="DYD12" s="147"/>
      <c r="DYE12" s="147"/>
      <c r="DYF12" s="147"/>
      <c r="DYG12" s="147"/>
      <c r="DYH12" s="147"/>
      <c r="DYI12" s="147"/>
      <c r="DYJ12" s="147"/>
      <c r="DYK12" s="147"/>
      <c r="DYL12" s="147"/>
      <c r="DYM12" s="147"/>
      <c r="DYN12" s="147"/>
      <c r="DYO12" s="147"/>
      <c r="DYP12" s="147"/>
      <c r="DYQ12" s="147"/>
      <c r="DYR12" s="147"/>
      <c r="DYS12" s="147"/>
      <c r="DYT12" s="147"/>
      <c r="DYU12" s="147"/>
      <c r="DYV12" s="147"/>
      <c r="DYW12" s="147"/>
      <c r="DYX12" s="147"/>
      <c r="DYY12" s="147"/>
      <c r="DYZ12" s="147"/>
      <c r="DZA12" s="147"/>
      <c r="DZB12" s="147"/>
      <c r="DZC12" s="147"/>
      <c r="DZD12" s="147"/>
      <c r="DZE12" s="147"/>
      <c r="DZF12" s="147"/>
      <c r="DZG12" s="147"/>
      <c r="DZH12" s="147"/>
      <c r="DZI12" s="147"/>
      <c r="DZJ12" s="147"/>
      <c r="DZK12" s="147"/>
      <c r="DZL12" s="147"/>
      <c r="DZM12" s="147"/>
      <c r="DZN12" s="147"/>
      <c r="DZO12" s="147"/>
      <c r="DZP12" s="147"/>
      <c r="DZQ12" s="147"/>
      <c r="DZR12" s="147"/>
      <c r="DZS12" s="147"/>
      <c r="DZT12" s="147"/>
      <c r="DZU12" s="147"/>
      <c r="DZV12" s="147"/>
      <c r="DZW12" s="147"/>
      <c r="DZX12" s="147"/>
      <c r="DZY12" s="147"/>
      <c r="DZZ12" s="147"/>
      <c r="EAA12" s="147"/>
      <c r="EAB12" s="147"/>
      <c r="EAC12" s="147"/>
      <c r="EAD12" s="147"/>
      <c r="EAE12" s="147"/>
      <c r="EAF12" s="147"/>
      <c r="EAG12" s="147"/>
      <c r="EAH12" s="147"/>
      <c r="EAI12" s="147"/>
      <c r="EAJ12" s="147"/>
      <c r="EAK12" s="147"/>
      <c r="EAL12" s="147"/>
      <c r="EAM12" s="147"/>
      <c r="EAN12" s="147"/>
      <c r="EAO12" s="147"/>
      <c r="EAP12" s="147"/>
      <c r="EAQ12" s="147"/>
      <c r="EAR12" s="147"/>
      <c r="EAS12" s="147"/>
      <c r="EAT12" s="147"/>
      <c r="EAU12" s="147"/>
      <c r="EAV12" s="147"/>
      <c r="EAW12" s="147"/>
      <c r="EAX12" s="147"/>
      <c r="EAY12" s="147"/>
      <c r="EAZ12" s="147"/>
      <c r="EBA12" s="147"/>
      <c r="EBB12" s="147"/>
      <c r="EBC12" s="147"/>
      <c r="EBD12" s="147"/>
      <c r="EBE12" s="147"/>
      <c r="EBF12" s="147"/>
      <c r="EBG12" s="147"/>
      <c r="EBH12" s="147"/>
      <c r="EBI12" s="147"/>
      <c r="EBJ12" s="147"/>
      <c r="EBK12" s="147"/>
      <c r="EBL12" s="147"/>
      <c r="EBM12" s="147"/>
      <c r="EBN12" s="147"/>
      <c r="EBO12" s="147"/>
      <c r="EBP12" s="147"/>
      <c r="EBQ12" s="147"/>
      <c r="EBR12" s="147"/>
      <c r="EBS12" s="147"/>
      <c r="EBT12" s="147"/>
      <c r="EBU12" s="147"/>
      <c r="EBV12" s="147"/>
      <c r="EBW12" s="147"/>
      <c r="EBX12" s="147"/>
      <c r="EBY12" s="147"/>
      <c r="EBZ12" s="147"/>
      <c r="ECA12" s="147"/>
      <c r="ECB12" s="147"/>
      <c r="ECC12" s="147"/>
      <c r="ECD12" s="147"/>
      <c r="ECE12" s="147"/>
      <c r="ECF12" s="147"/>
      <c r="ECG12" s="147"/>
      <c r="ECH12" s="147"/>
      <c r="ECI12" s="147"/>
      <c r="ECJ12" s="147"/>
      <c r="ECK12" s="147"/>
      <c r="ECL12" s="147"/>
      <c r="ECM12" s="147"/>
      <c r="ECN12" s="147"/>
      <c r="ECO12" s="147"/>
      <c r="ECP12" s="147"/>
      <c r="ECQ12" s="147"/>
      <c r="ECR12" s="147"/>
      <c r="ECS12" s="147"/>
      <c r="ECT12" s="147"/>
      <c r="ECU12" s="147"/>
      <c r="ECV12" s="147"/>
      <c r="ECW12" s="147"/>
      <c r="ECX12" s="147"/>
      <c r="ECY12" s="147"/>
      <c r="ECZ12" s="147"/>
      <c r="EDA12" s="147"/>
      <c r="EDB12" s="147"/>
      <c r="EDC12" s="147"/>
      <c r="EDD12" s="147"/>
      <c r="EDE12" s="147"/>
      <c r="EDF12" s="147"/>
      <c r="EDG12" s="147"/>
      <c r="EDH12" s="147"/>
      <c r="EDI12" s="147"/>
      <c r="EDJ12" s="147"/>
      <c r="EDK12" s="147"/>
      <c r="EDL12" s="147"/>
      <c r="EDM12" s="147"/>
      <c r="EDN12" s="147"/>
      <c r="EDO12" s="147"/>
      <c r="EDP12" s="147"/>
      <c r="EDQ12" s="147"/>
      <c r="EDR12" s="147"/>
      <c r="EDS12" s="147"/>
      <c r="EDT12" s="147"/>
      <c r="EDU12" s="147"/>
      <c r="EDV12" s="147"/>
      <c r="EDW12" s="147"/>
      <c r="EDX12" s="147"/>
      <c r="EDY12" s="147"/>
      <c r="EDZ12" s="147"/>
      <c r="EEA12" s="147"/>
      <c r="EEB12" s="147"/>
      <c r="EEC12" s="147"/>
      <c r="EED12" s="147"/>
      <c r="EEE12" s="147"/>
      <c r="EEF12" s="147"/>
      <c r="EEG12" s="147"/>
      <c r="EEH12" s="147"/>
      <c r="EEI12" s="147"/>
      <c r="EEJ12" s="147"/>
      <c r="EEK12" s="147"/>
      <c r="EEL12" s="147"/>
      <c r="EEM12" s="147"/>
      <c r="EEN12" s="147"/>
      <c r="EEO12" s="147"/>
      <c r="EEP12" s="147"/>
      <c r="EEQ12" s="147"/>
      <c r="EER12" s="147"/>
      <c r="EES12" s="147"/>
      <c r="EET12" s="147"/>
      <c r="EEU12" s="147"/>
      <c r="EEV12" s="147"/>
      <c r="EEW12" s="147"/>
      <c r="EEX12" s="147"/>
      <c r="EEY12" s="147"/>
      <c r="EEZ12" s="147"/>
      <c r="EFA12" s="147"/>
      <c r="EFB12" s="147"/>
      <c r="EFC12" s="147"/>
      <c r="EFD12" s="147"/>
      <c r="EFE12" s="147"/>
      <c r="EFF12" s="147"/>
      <c r="EFG12" s="147"/>
      <c r="EFH12" s="147"/>
      <c r="EFI12" s="147"/>
      <c r="EFJ12" s="147"/>
      <c r="EFK12" s="147"/>
      <c r="EFL12" s="147"/>
      <c r="EFM12" s="147"/>
      <c r="EFN12" s="147"/>
      <c r="EFO12" s="147"/>
      <c r="EFP12" s="147"/>
      <c r="EFQ12" s="147"/>
      <c r="EFR12" s="147"/>
      <c r="EFS12" s="147"/>
      <c r="EFT12" s="147"/>
      <c r="EFU12" s="147"/>
      <c r="EFV12" s="147"/>
      <c r="EFW12" s="147"/>
      <c r="EFX12" s="147"/>
      <c r="EFY12" s="147"/>
      <c r="EFZ12" s="147"/>
      <c r="EGA12" s="147"/>
      <c r="EGB12" s="147"/>
      <c r="EGC12" s="147"/>
      <c r="EGD12" s="147"/>
      <c r="EGE12" s="147"/>
      <c r="EGF12" s="147"/>
      <c r="EGG12" s="147"/>
      <c r="EGH12" s="147"/>
      <c r="EGI12" s="147"/>
      <c r="EGJ12" s="147"/>
      <c r="EGK12" s="147"/>
      <c r="EGL12" s="147"/>
      <c r="EGM12" s="147"/>
      <c r="EGN12" s="147"/>
      <c r="EGO12" s="147"/>
      <c r="EGP12" s="147"/>
      <c r="EGQ12" s="147"/>
      <c r="EGR12" s="147"/>
      <c r="EGS12" s="147"/>
      <c r="EGT12" s="147"/>
      <c r="EGU12" s="147"/>
      <c r="EGV12" s="147"/>
      <c r="EGW12" s="147"/>
      <c r="EGX12" s="147"/>
      <c r="EGY12" s="147"/>
      <c r="EGZ12" s="147"/>
      <c r="EHA12" s="147"/>
      <c r="EHB12" s="147"/>
      <c r="EHC12" s="147"/>
      <c r="EHD12" s="147"/>
      <c r="EHE12" s="147"/>
      <c r="EHF12" s="147"/>
      <c r="EHG12" s="147"/>
      <c r="EHH12" s="147"/>
      <c r="EHI12" s="147"/>
      <c r="EHJ12" s="147"/>
      <c r="EHK12" s="147"/>
      <c r="EHL12" s="147"/>
      <c r="EHM12" s="147"/>
      <c r="EHN12" s="147"/>
      <c r="EHO12" s="147"/>
      <c r="EHP12" s="147"/>
      <c r="EHQ12" s="147"/>
      <c r="EHR12" s="147"/>
      <c r="EHS12" s="147"/>
      <c r="EHT12" s="147"/>
      <c r="EHU12" s="147"/>
      <c r="EHV12" s="147"/>
      <c r="EHW12" s="147"/>
      <c r="EHX12" s="147"/>
      <c r="EHY12" s="147"/>
      <c r="EHZ12" s="147"/>
      <c r="EIA12" s="147"/>
      <c r="EIB12" s="147"/>
      <c r="EIC12" s="147"/>
      <c r="EID12" s="147"/>
      <c r="EIE12" s="147"/>
      <c r="EIF12" s="147"/>
      <c r="EIG12" s="147"/>
      <c r="EIH12" s="147"/>
      <c r="EII12" s="147"/>
      <c r="EIJ12" s="147"/>
      <c r="EIK12" s="147"/>
      <c r="EIL12" s="147"/>
      <c r="EIM12" s="147"/>
      <c r="EIN12" s="147"/>
      <c r="EIO12" s="147"/>
      <c r="EIP12" s="147"/>
      <c r="EIQ12" s="147"/>
      <c r="EIR12" s="147"/>
      <c r="EIS12" s="147"/>
      <c r="EIT12" s="147"/>
      <c r="EIU12" s="147"/>
      <c r="EIV12" s="147"/>
      <c r="EIW12" s="147"/>
      <c r="EIX12" s="147"/>
      <c r="EIY12" s="147"/>
      <c r="EIZ12" s="147"/>
      <c r="EJA12" s="147"/>
      <c r="EJB12" s="147"/>
      <c r="EJC12" s="147"/>
      <c r="EJD12" s="147"/>
      <c r="EJE12" s="147"/>
      <c r="EJF12" s="147"/>
      <c r="EJG12" s="147"/>
      <c r="EJH12" s="147"/>
      <c r="EJI12" s="147"/>
      <c r="EJJ12" s="147"/>
      <c r="EJK12" s="147"/>
      <c r="EJL12" s="147"/>
      <c r="EJM12" s="147"/>
      <c r="EJN12" s="147"/>
      <c r="EJO12" s="147"/>
      <c r="EJP12" s="147"/>
      <c r="EJQ12" s="147"/>
      <c r="EJR12" s="147"/>
      <c r="EJS12" s="147"/>
      <c r="EJT12" s="147"/>
      <c r="EJU12" s="147"/>
      <c r="EJV12" s="147"/>
      <c r="EJW12" s="147"/>
      <c r="EJX12" s="147"/>
      <c r="EJY12" s="147"/>
      <c r="EJZ12" s="147"/>
      <c r="EKA12" s="147"/>
      <c r="EKB12" s="147"/>
      <c r="EKC12" s="147"/>
      <c r="EKD12" s="147"/>
      <c r="EKE12" s="147"/>
      <c r="EKF12" s="147"/>
      <c r="EKG12" s="147"/>
      <c r="EKH12" s="147"/>
      <c r="EKI12" s="147"/>
      <c r="EKJ12" s="147"/>
      <c r="EKK12" s="147"/>
      <c r="EKL12" s="147"/>
      <c r="EKM12" s="147"/>
      <c r="EKN12" s="147"/>
      <c r="EKO12" s="147"/>
      <c r="EKP12" s="147"/>
      <c r="EKQ12" s="147"/>
      <c r="EKR12" s="147"/>
      <c r="EKS12" s="147"/>
      <c r="EKT12" s="147"/>
      <c r="EKU12" s="147"/>
      <c r="EKV12" s="147"/>
      <c r="EKW12" s="147"/>
      <c r="EKX12" s="147"/>
      <c r="EKY12" s="147"/>
      <c r="EKZ12" s="147"/>
      <c r="ELA12" s="147"/>
      <c r="ELB12" s="147"/>
      <c r="ELC12" s="147"/>
      <c r="ELD12" s="147"/>
      <c r="ELE12" s="147"/>
      <c r="ELF12" s="147"/>
      <c r="ELG12" s="147"/>
      <c r="ELH12" s="147"/>
      <c r="ELI12" s="147"/>
      <c r="ELJ12" s="147"/>
      <c r="ELK12" s="147"/>
      <c r="ELL12" s="147"/>
      <c r="ELM12" s="147"/>
      <c r="ELN12" s="147"/>
      <c r="ELO12" s="147"/>
      <c r="ELP12" s="147"/>
      <c r="ELQ12" s="147"/>
      <c r="ELR12" s="147"/>
      <c r="ELS12" s="147"/>
      <c r="ELT12" s="147"/>
      <c r="ELU12" s="147"/>
      <c r="ELV12" s="147"/>
      <c r="ELW12" s="147"/>
      <c r="ELX12" s="147"/>
      <c r="ELY12" s="147"/>
      <c r="ELZ12" s="147"/>
      <c r="EMA12" s="147"/>
      <c r="EMB12" s="147"/>
      <c r="EMC12" s="147"/>
      <c r="EMD12" s="147"/>
      <c r="EME12" s="147"/>
      <c r="EMF12" s="147"/>
      <c r="EMG12" s="147"/>
      <c r="EMH12" s="147"/>
      <c r="EMI12" s="147"/>
      <c r="EMJ12" s="147"/>
      <c r="EMK12" s="147"/>
      <c r="EML12" s="147"/>
      <c r="EMM12" s="147"/>
      <c r="EMN12" s="147"/>
      <c r="EMO12" s="147"/>
      <c r="EMP12" s="147"/>
      <c r="EMQ12" s="147"/>
      <c r="EMR12" s="147"/>
      <c r="EMS12" s="147"/>
      <c r="EMT12" s="147"/>
      <c r="EMU12" s="147"/>
      <c r="EMV12" s="147"/>
      <c r="EMW12" s="147"/>
      <c r="EMX12" s="147"/>
      <c r="EMY12" s="147"/>
      <c r="EMZ12" s="147"/>
      <c r="ENA12" s="147"/>
      <c r="ENB12" s="147"/>
      <c r="ENC12" s="147"/>
      <c r="END12" s="147"/>
      <c r="ENE12" s="147"/>
      <c r="ENF12" s="147"/>
      <c r="ENG12" s="147"/>
      <c r="ENH12" s="147"/>
      <c r="ENI12" s="147"/>
      <c r="ENJ12" s="147"/>
      <c r="ENK12" s="147"/>
      <c r="ENL12" s="147"/>
      <c r="ENM12" s="147"/>
      <c r="ENN12" s="147"/>
      <c r="ENO12" s="147"/>
      <c r="ENP12" s="147"/>
      <c r="ENQ12" s="147"/>
      <c r="ENR12" s="147"/>
      <c r="ENS12" s="147"/>
      <c r="ENT12" s="147"/>
      <c r="ENU12" s="147"/>
      <c r="ENV12" s="147"/>
      <c r="ENW12" s="147"/>
      <c r="ENX12" s="147"/>
      <c r="ENY12" s="147"/>
      <c r="ENZ12" s="147"/>
      <c r="EOA12" s="147"/>
      <c r="EOB12" s="147"/>
      <c r="EOC12" s="147"/>
      <c r="EOD12" s="147"/>
      <c r="EOE12" s="147"/>
      <c r="EOF12" s="147"/>
      <c r="EOG12" s="147"/>
      <c r="EOH12" s="147"/>
      <c r="EOI12" s="147"/>
      <c r="EOJ12" s="147"/>
      <c r="EOK12" s="147"/>
      <c r="EOL12" s="147"/>
      <c r="EOM12" s="147"/>
      <c r="EON12" s="147"/>
      <c r="EOO12" s="147"/>
      <c r="EOP12" s="147"/>
      <c r="EOQ12" s="147"/>
      <c r="EOR12" s="147"/>
      <c r="EOS12" s="147"/>
      <c r="EOT12" s="147"/>
      <c r="EOU12" s="147"/>
      <c r="EOV12" s="147"/>
      <c r="EOW12" s="147"/>
      <c r="EOX12" s="147"/>
      <c r="EOY12" s="147"/>
      <c r="EOZ12" s="147"/>
      <c r="EPA12" s="147"/>
      <c r="EPB12" s="147"/>
      <c r="EPC12" s="147"/>
      <c r="EPD12" s="147"/>
      <c r="EPE12" s="147"/>
      <c r="EPF12" s="147"/>
      <c r="EPG12" s="147"/>
      <c r="EPH12" s="147"/>
      <c r="EPI12" s="147"/>
      <c r="EPJ12" s="147"/>
      <c r="EPK12" s="147"/>
      <c r="EPL12" s="147"/>
      <c r="EPM12" s="147"/>
      <c r="EPN12" s="147"/>
      <c r="EPO12" s="147"/>
      <c r="EPP12" s="147"/>
      <c r="EPQ12" s="147"/>
      <c r="EPR12" s="147"/>
      <c r="EPS12" s="147"/>
      <c r="EPT12" s="147"/>
      <c r="EPU12" s="147"/>
      <c r="EPV12" s="147"/>
      <c r="EPW12" s="147"/>
      <c r="EPX12" s="147"/>
      <c r="EPY12" s="147"/>
      <c r="EPZ12" s="147"/>
      <c r="EQA12" s="147"/>
      <c r="EQB12" s="147"/>
      <c r="EQC12" s="147"/>
      <c r="EQD12" s="147"/>
      <c r="EQE12" s="147"/>
      <c r="EQF12" s="147"/>
      <c r="EQG12" s="147"/>
      <c r="EQH12" s="147"/>
      <c r="EQI12" s="147"/>
      <c r="EQJ12" s="147"/>
      <c r="EQK12" s="147"/>
      <c r="EQL12" s="147"/>
      <c r="EQM12" s="147"/>
      <c r="EQN12" s="147"/>
      <c r="EQO12" s="147"/>
      <c r="EQP12" s="147"/>
      <c r="EQQ12" s="147"/>
      <c r="EQR12" s="147"/>
      <c r="EQS12" s="147"/>
      <c r="EQT12" s="147"/>
      <c r="EQU12" s="147"/>
      <c r="EQV12" s="147"/>
      <c r="EQW12" s="147"/>
      <c r="EQX12" s="147"/>
      <c r="EQY12" s="147"/>
      <c r="EQZ12" s="147"/>
      <c r="ERA12" s="147"/>
      <c r="ERB12" s="147"/>
      <c r="ERC12" s="147"/>
      <c r="ERD12" s="147"/>
      <c r="ERE12" s="147"/>
      <c r="ERF12" s="147"/>
      <c r="ERG12" s="147"/>
      <c r="ERH12" s="147"/>
      <c r="ERI12" s="147"/>
      <c r="ERJ12" s="147"/>
      <c r="ERK12" s="147"/>
      <c r="ERL12" s="147"/>
      <c r="ERM12" s="147"/>
      <c r="ERN12" s="147"/>
      <c r="ERO12" s="147"/>
      <c r="ERP12" s="147"/>
      <c r="ERQ12" s="147"/>
      <c r="ERR12" s="147"/>
      <c r="ERS12" s="147"/>
      <c r="ERT12" s="147"/>
      <c r="ERU12" s="147"/>
      <c r="ERV12" s="147"/>
      <c r="ERW12" s="147"/>
      <c r="ERX12" s="147"/>
      <c r="ERY12" s="147"/>
      <c r="ERZ12" s="147"/>
      <c r="ESA12" s="147"/>
      <c r="ESB12" s="147"/>
      <c r="ESC12" s="147"/>
      <c r="ESD12" s="147"/>
      <c r="ESE12" s="147"/>
      <c r="ESF12" s="147"/>
      <c r="ESG12" s="147"/>
      <c r="ESH12" s="147"/>
      <c r="ESI12" s="147"/>
      <c r="ESJ12" s="147"/>
      <c r="ESK12" s="147"/>
      <c r="ESL12" s="147"/>
      <c r="ESM12" s="147"/>
      <c r="ESN12" s="147"/>
      <c r="ESO12" s="147"/>
      <c r="ESP12" s="147"/>
      <c r="ESQ12" s="147"/>
      <c r="ESR12" s="147"/>
      <c r="ESS12" s="147"/>
      <c r="EST12" s="147"/>
      <c r="ESU12" s="147"/>
      <c r="ESV12" s="147"/>
      <c r="ESW12" s="147"/>
      <c r="ESX12" s="147"/>
      <c r="ESY12" s="147"/>
      <c r="ESZ12" s="147"/>
      <c r="ETA12" s="147"/>
      <c r="ETB12" s="147"/>
      <c r="ETC12" s="147"/>
      <c r="ETD12" s="147"/>
      <c r="ETE12" s="147"/>
      <c r="ETF12" s="147"/>
      <c r="ETG12" s="147"/>
      <c r="ETH12" s="147"/>
      <c r="ETI12" s="147"/>
      <c r="ETJ12" s="147"/>
      <c r="ETK12" s="147"/>
      <c r="ETL12" s="147"/>
      <c r="ETM12" s="147"/>
      <c r="ETN12" s="147"/>
      <c r="ETO12" s="147"/>
      <c r="ETP12" s="147"/>
      <c r="ETQ12" s="147"/>
      <c r="ETR12" s="147"/>
      <c r="ETS12" s="147"/>
      <c r="ETT12" s="147"/>
      <c r="ETU12" s="147"/>
      <c r="ETV12" s="147"/>
      <c r="ETW12" s="147"/>
      <c r="ETX12" s="147"/>
      <c r="ETY12" s="147"/>
      <c r="ETZ12" s="147"/>
      <c r="EUA12" s="147"/>
      <c r="EUB12" s="147"/>
      <c r="EUC12" s="147"/>
      <c r="EUD12" s="147"/>
      <c r="EUE12" s="147"/>
      <c r="EUF12" s="147"/>
      <c r="EUG12" s="147"/>
      <c r="EUH12" s="147"/>
      <c r="EUI12" s="147"/>
      <c r="EUJ12" s="147"/>
      <c r="EUK12" s="147"/>
      <c r="EUL12" s="147"/>
      <c r="EUM12" s="147"/>
      <c r="EUN12" s="147"/>
      <c r="EUO12" s="147"/>
      <c r="EUP12" s="147"/>
      <c r="EUQ12" s="147"/>
      <c r="EUR12" s="147"/>
      <c r="EUS12" s="147"/>
      <c r="EUT12" s="147"/>
      <c r="EUU12" s="147"/>
      <c r="EUV12" s="147"/>
      <c r="EUW12" s="147"/>
      <c r="EUX12" s="147"/>
      <c r="EUY12" s="147"/>
      <c r="EUZ12" s="147"/>
      <c r="EVA12" s="147"/>
      <c r="EVB12" s="147"/>
      <c r="EVC12" s="147"/>
      <c r="EVD12" s="147"/>
      <c r="EVE12" s="147"/>
      <c r="EVF12" s="147"/>
      <c r="EVG12" s="147"/>
      <c r="EVH12" s="147"/>
      <c r="EVI12" s="147"/>
      <c r="EVJ12" s="147"/>
      <c r="EVK12" s="147"/>
      <c r="EVL12" s="147"/>
      <c r="EVM12" s="147"/>
      <c r="EVN12" s="147"/>
      <c r="EVO12" s="147"/>
      <c r="EVP12" s="147"/>
      <c r="EVQ12" s="147"/>
      <c r="EVR12" s="147"/>
      <c r="EVS12" s="147"/>
      <c r="EVT12" s="147"/>
      <c r="EVU12" s="147"/>
      <c r="EVV12" s="147"/>
      <c r="EVW12" s="147"/>
      <c r="EVX12" s="147"/>
      <c r="EVY12" s="147"/>
      <c r="EVZ12" s="147"/>
      <c r="EWA12" s="147"/>
      <c r="EWB12" s="147"/>
      <c r="EWC12" s="147"/>
      <c r="EWD12" s="147"/>
      <c r="EWE12" s="147"/>
      <c r="EWF12" s="147"/>
      <c r="EWG12" s="147"/>
      <c r="EWH12" s="147"/>
      <c r="EWI12" s="147"/>
      <c r="EWJ12" s="147"/>
      <c r="EWK12" s="147"/>
      <c r="EWL12" s="147"/>
      <c r="EWM12" s="147"/>
      <c r="EWN12" s="147"/>
      <c r="EWO12" s="147"/>
      <c r="EWP12" s="147"/>
      <c r="EWQ12" s="147"/>
      <c r="EWR12" s="147"/>
      <c r="EWS12" s="147"/>
      <c r="EWT12" s="147"/>
      <c r="EWU12" s="147"/>
      <c r="EWV12" s="147"/>
      <c r="EWW12" s="147"/>
      <c r="EWX12" s="147"/>
      <c r="EWY12" s="147"/>
      <c r="EWZ12" s="147"/>
      <c r="EXA12" s="147"/>
      <c r="EXB12" s="147"/>
      <c r="EXC12" s="147"/>
      <c r="EXD12" s="147"/>
      <c r="EXE12" s="147"/>
      <c r="EXF12" s="147"/>
      <c r="EXG12" s="147"/>
      <c r="EXH12" s="147"/>
      <c r="EXI12" s="147"/>
      <c r="EXJ12" s="147"/>
      <c r="EXK12" s="147"/>
      <c r="EXL12" s="147"/>
      <c r="EXM12" s="147"/>
      <c r="EXN12" s="147"/>
      <c r="EXO12" s="147"/>
      <c r="EXP12" s="147"/>
      <c r="EXQ12" s="147"/>
      <c r="EXR12" s="147"/>
      <c r="EXS12" s="147"/>
      <c r="EXT12" s="147"/>
      <c r="EXU12" s="147"/>
      <c r="EXV12" s="147"/>
      <c r="EXW12" s="147"/>
      <c r="EXX12" s="147"/>
      <c r="EXY12" s="147"/>
      <c r="EXZ12" s="147"/>
      <c r="EYA12" s="147"/>
      <c r="EYB12" s="147"/>
      <c r="EYC12" s="147"/>
      <c r="EYD12" s="147"/>
      <c r="EYE12" s="147"/>
      <c r="EYF12" s="147"/>
      <c r="EYG12" s="147"/>
      <c r="EYH12" s="147"/>
      <c r="EYI12" s="147"/>
      <c r="EYJ12" s="147"/>
      <c r="EYK12" s="147"/>
      <c r="EYL12" s="147"/>
      <c r="EYM12" s="147"/>
      <c r="EYN12" s="147"/>
      <c r="EYO12" s="147"/>
      <c r="EYP12" s="147"/>
      <c r="EYQ12" s="147"/>
      <c r="EYR12" s="147"/>
      <c r="EYS12" s="147"/>
      <c r="EYT12" s="147"/>
      <c r="EYU12" s="147"/>
      <c r="EYV12" s="147"/>
      <c r="EYW12" s="147"/>
      <c r="EYX12" s="147"/>
      <c r="EYY12" s="147"/>
      <c r="EYZ12" s="147"/>
      <c r="EZA12" s="147"/>
      <c r="EZB12" s="147"/>
      <c r="EZC12" s="147"/>
      <c r="EZD12" s="147"/>
      <c r="EZE12" s="147"/>
      <c r="EZF12" s="147"/>
      <c r="EZG12" s="147"/>
      <c r="EZH12" s="147"/>
      <c r="EZI12" s="147"/>
      <c r="EZJ12" s="147"/>
      <c r="EZK12" s="147"/>
      <c r="EZL12" s="147"/>
      <c r="EZM12" s="147"/>
      <c r="EZN12" s="147"/>
      <c r="EZO12" s="147"/>
      <c r="EZP12" s="147"/>
      <c r="EZQ12" s="147"/>
      <c r="EZR12" s="147"/>
      <c r="EZS12" s="147"/>
      <c r="EZT12" s="147"/>
      <c r="EZU12" s="147"/>
      <c r="EZV12" s="147"/>
      <c r="EZW12" s="147"/>
      <c r="EZX12" s="147"/>
      <c r="EZY12" s="147"/>
      <c r="EZZ12" s="147"/>
      <c r="FAA12" s="147"/>
      <c r="FAB12" s="147"/>
      <c r="FAC12" s="147"/>
      <c r="FAD12" s="147"/>
      <c r="FAE12" s="147"/>
      <c r="FAF12" s="147"/>
      <c r="FAG12" s="147"/>
      <c r="FAH12" s="147"/>
      <c r="FAI12" s="147"/>
      <c r="FAJ12" s="147"/>
      <c r="FAK12" s="147"/>
      <c r="FAL12" s="147"/>
      <c r="FAM12" s="147"/>
      <c r="FAN12" s="147"/>
      <c r="FAO12" s="147"/>
      <c r="FAP12" s="147"/>
      <c r="FAQ12" s="147"/>
      <c r="FAR12" s="147"/>
      <c r="FAS12" s="147"/>
      <c r="FAT12" s="147"/>
      <c r="FAU12" s="147"/>
      <c r="FAV12" s="147"/>
      <c r="FAW12" s="147"/>
      <c r="FAX12" s="147"/>
      <c r="FAY12" s="147"/>
      <c r="FAZ12" s="147"/>
      <c r="FBA12" s="147"/>
      <c r="FBB12" s="147"/>
      <c r="FBC12" s="147"/>
      <c r="FBD12" s="147"/>
      <c r="FBE12" s="147"/>
      <c r="FBF12" s="147"/>
      <c r="FBG12" s="147"/>
      <c r="FBH12" s="147"/>
      <c r="FBI12" s="147"/>
      <c r="FBJ12" s="147"/>
      <c r="FBK12" s="147"/>
      <c r="FBL12" s="147"/>
      <c r="FBM12" s="147"/>
      <c r="FBN12" s="147"/>
      <c r="FBO12" s="147"/>
      <c r="FBP12" s="147"/>
      <c r="FBQ12" s="147"/>
      <c r="FBR12" s="147"/>
      <c r="FBS12" s="147"/>
      <c r="FBT12" s="147"/>
      <c r="FBU12" s="147"/>
      <c r="FBV12" s="147"/>
      <c r="FBW12" s="147"/>
      <c r="FBX12" s="147"/>
      <c r="FBY12" s="147"/>
      <c r="FBZ12" s="147"/>
      <c r="FCA12" s="147"/>
      <c r="FCB12" s="147"/>
      <c r="FCC12" s="147"/>
      <c r="FCD12" s="147"/>
      <c r="FCE12" s="147"/>
      <c r="FCF12" s="147"/>
      <c r="FCG12" s="147"/>
      <c r="FCH12" s="147"/>
      <c r="FCI12" s="147"/>
      <c r="FCJ12" s="147"/>
      <c r="FCK12" s="147"/>
      <c r="FCL12" s="147"/>
      <c r="FCM12" s="147"/>
      <c r="FCN12" s="147"/>
      <c r="FCO12" s="147"/>
      <c r="FCP12" s="147"/>
      <c r="FCQ12" s="147"/>
      <c r="FCR12" s="147"/>
      <c r="FCS12" s="147"/>
      <c r="FCT12" s="147"/>
      <c r="FCU12" s="147"/>
      <c r="FCV12" s="147"/>
      <c r="FCW12" s="147"/>
      <c r="FCX12" s="147"/>
      <c r="FCY12" s="147"/>
      <c r="FCZ12" s="147"/>
      <c r="FDA12" s="147"/>
      <c r="FDB12" s="147"/>
      <c r="FDC12" s="147"/>
      <c r="FDD12" s="147"/>
      <c r="FDE12" s="147"/>
      <c r="FDF12" s="147"/>
      <c r="FDG12" s="147"/>
      <c r="FDH12" s="147"/>
      <c r="FDI12" s="147"/>
      <c r="FDJ12" s="147"/>
      <c r="FDK12" s="147"/>
      <c r="FDL12" s="147"/>
      <c r="FDM12" s="147"/>
      <c r="FDN12" s="147"/>
      <c r="FDO12" s="147"/>
      <c r="FDP12" s="147"/>
      <c r="FDQ12" s="147"/>
      <c r="FDR12" s="147"/>
      <c r="FDS12" s="147"/>
      <c r="FDT12" s="147"/>
      <c r="FDU12" s="147"/>
      <c r="FDV12" s="147"/>
      <c r="FDW12" s="147"/>
      <c r="FDX12" s="147"/>
      <c r="FDY12" s="147"/>
      <c r="FDZ12" s="147"/>
      <c r="FEA12" s="147"/>
      <c r="FEB12" s="147"/>
      <c r="FEC12" s="147"/>
      <c r="FED12" s="147"/>
      <c r="FEE12" s="147"/>
      <c r="FEF12" s="147"/>
      <c r="FEG12" s="147"/>
      <c r="FEH12" s="147"/>
      <c r="FEI12" s="147"/>
      <c r="FEJ12" s="147"/>
      <c r="FEK12" s="147"/>
      <c r="FEL12" s="147"/>
      <c r="FEM12" s="147"/>
      <c r="FEN12" s="147"/>
      <c r="FEO12" s="147"/>
      <c r="FEP12" s="147"/>
      <c r="FEQ12" s="147"/>
      <c r="FER12" s="147"/>
      <c r="FES12" s="147"/>
      <c r="FET12" s="147"/>
      <c r="FEU12" s="147"/>
      <c r="FEV12" s="147"/>
      <c r="FEW12" s="147"/>
      <c r="FEX12" s="147"/>
      <c r="FEY12" s="147"/>
      <c r="FEZ12" s="147"/>
      <c r="FFA12" s="147"/>
      <c r="FFB12" s="147"/>
      <c r="FFC12" s="147"/>
      <c r="FFD12" s="147"/>
      <c r="FFE12" s="147"/>
      <c r="FFF12" s="147"/>
      <c r="FFG12" s="147"/>
      <c r="FFH12" s="147"/>
      <c r="FFI12" s="147"/>
      <c r="FFJ12" s="147"/>
      <c r="FFK12" s="147"/>
      <c r="FFL12" s="147"/>
      <c r="FFM12" s="147"/>
      <c r="FFN12" s="147"/>
      <c r="FFO12" s="147"/>
      <c r="FFP12" s="147"/>
      <c r="FFQ12" s="147"/>
      <c r="FFR12" s="147"/>
      <c r="FFS12" s="147"/>
      <c r="FFT12" s="147"/>
      <c r="FFU12" s="147"/>
      <c r="FFV12" s="147"/>
      <c r="FFW12" s="147"/>
      <c r="FFX12" s="147"/>
      <c r="FFY12" s="147"/>
      <c r="FFZ12" s="147"/>
      <c r="FGA12" s="147"/>
      <c r="FGB12" s="147"/>
      <c r="FGC12" s="147"/>
      <c r="FGD12" s="147"/>
      <c r="FGE12" s="147"/>
      <c r="FGF12" s="147"/>
      <c r="FGG12" s="147"/>
      <c r="FGH12" s="147"/>
      <c r="FGI12" s="147"/>
      <c r="FGJ12" s="147"/>
      <c r="FGK12" s="147"/>
      <c r="FGL12" s="147"/>
      <c r="FGM12" s="147"/>
      <c r="FGN12" s="147"/>
      <c r="FGO12" s="147"/>
      <c r="FGP12" s="147"/>
      <c r="FGQ12" s="147"/>
      <c r="FGR12" s="147"/>
      <c r="FGS12" s="147"/>
      <c r="FGT12" s="147"/>
      <c r="FGU12" s="147"/>
      <c r="FGV12" s="147"/>
      <c r="FGW12" s="147"/>
      <c r="FGX12" s="147"/>
      <c r="FGY12" s="147"/>
      <c r="FGZ12" s="147"/>
      <c r="FHA12" s="147"/>
      <c r="FHB12" s="147"/>
      <c r="FHC12" s="147"/>
      <c r="FHD12" s="147"/>
      <c r="FHE12" s="147"/>
      <c r="FHF12" s="147"/>
      <c r="FHG12" s="147"/>
      <c r="FHH12" s="147"/>
      <c r="FHI12" s="147"/>
      <c r="FHJ12" s="147"/>
      <c r="FHK12" s="147"/>
      <c r="FHL12" s="147"/>
      <c r="FHM12" s="147"/>
      <c r="FHN12" s="147"/>
      <c r="FHO12" s="147"/>
      <c r="FHP12" s="147"/>
      <c r="FHQ12" s="147"/>
      <c r="FHR12" s="147"/>
      <c r="FHS12" s="147"/>
      <c r="FHT12" s="147"/>
      <c r="FHU12" s="147"/>
      <c r="FHV12" s="147"/>
      <c r="FHW12" s="147"/>
      <c r="FHX12" s="147"/>
      <c r="FHY12" s="147"/>
      <c r="FHZ12" s="147"/>
      <c r="FIA12" s="147"/>
      <c r="FIB12" s="147"/>
      <c r="FIC12" s="147"/>
      <c r="FID12" s="147"/>
      <c r="FIE12" s="147"/>
      <c r="FIF12" s="147"/>
      <c r="FIG12" s="147"/>
      <c r="FIH12" s="147"/>
      <c r="FII12" s="147"/>
      <c r="FIJ12" s="147"/>
      <c r="FIK12" s="147"/>
      <c r="FIL12" s="147"/>
      <c r="FIM12" s="147"/>
      <c r="FIN12" s="147"/>
      <c r="FIO12" s="147"/>
      <c r="FIP12" s="147"/>
      <c r="FIQ12" s="147"/>
      <c r="FIR12" s="147"/>
      <c r="FIS12" s="147"/>
      <c r="FIT12" s="147"/>
      <c r="FIU12" s="147"/>
      <c r="FIV12" s="147"/>
      <c r="FIW12" s="147"/>
      <c r="FIX12" s="147"/>
      <c r="FIY12" s="147"/>
      <c r="FIZ12" s="147"/>
      <c r="FJA12" s="147"/>
      <c r="FJB12" s="147"/>
      <c r="FJC12" s="147"/>
      <c r="FJD12" s="147"/>
      <c r="FJE12" s="147"/>
      <c r="FJF12" s="147"/>
      <c r="FJG12" s="147"/>
      <c r="FJH12" s="147"/>
      <c r="FJI12" s="147"/>
      <c r="FJJ12" s="147"/>
      <c r="FJK12" s="147"/>
      <c r="FJL12" s="147"/>
      <c r="FJM12" s="147"/>
      <c r="FJN12" s="147"/>
      <c r="FJO12" s="147"/>
      <c r="FJP12" s="147"/>
      <c r="FJQ12" s="147"/>
      <c r="FJR12" s="147"/>
      <c r="FJS12" s="147"/>
      <c r="FJT12" s="147"/>
      <c r="FJU12" s="147"/>
      <c r="FJV12" s="147"/>
      <c r="FJW12" s="147"/>
      <c r="FJX12" s="147"/>
      <c r="FJY12" s="147"/>
      <c r="FJZ12" s="147"/>
      <c r="FKA12" s="147"/>
      <c r="FKB12" s="147"/>
      <c r="FKC12" s="147"/>
      <c r="FKD12" s="147"/>
      <c r="FKE12" s="147"/>
      <c r="FKF12" s="147"/>
      <c r="FKG12" s="147"/>
      <c r="FKH12" s="147"/>
      <c r="FKI12" s="147"/>
      <c r="FKJ12" s="147"/>
      <c r="FKK12" s="147"/>
      <c r="FKL12" s="147"/>
      <c r="FKM12" s="147"/>
      <c r="FKN12" s="147"/>
      <c r="FKO12" s="147"/>
      <c r="FKP12" s="147"/>
      <c r="FKQ12" s="147"/>
      <c r="FKR12" s="147"/>
      <c r="FKS12" s="147"/>
      <c r="FKT12" s="147"/>
      <c r="FKU12" s="147"/>
      <c r="FKV12" s="147"/>
      <c r="FKW12" s="147"/>
      <c r="FKX12" s="147"/>
      <c r="FKY12" s="147"/>
      <c r="FKZ12" s="147"/>
      <c r="FLA12" s="147"/>
      <c r="FLB12" s="147"/>
      <c r="FLC12" s="147"/>
      <c r="FLD12" s="147"/>
      <c r="FLE12" s="147"/>
      <c r="FLF12" s="147"/>
      <c r="FLG12" s="147"/>
      <c r="FLH12" s="147"/>
      <c r="FLI12" s="147"/>
      <c r="FLJ12" s="147"/>
      <c r="FLK12" s="147"/>
      <c r="FLL12" s="147"/>
      <c r="FLM12" s="147"/>
      <c r="FLN12" s="147"/>
      <c r="FLO12" s="147"/>
      <c r="FLP12" s="147"/>
      <c r="FLQ12" s="147"/>
      <c r="FLR12" s="147"/>
      <c r="FLS12" s="147"/>
      <c r="FLT12" s="147"/>
      <c r="FLU12" s="147"/>
      <c r="FLV12" s="147"/>
      <c r="FLW12" s="147"/>
      <c r="FLX12" s="147"/>
      <c r="FLY12" s="147"/>
      <c r="FLZ12" s="147"/>
      <c r="FMA12" s="147"/>
      <c r="FMB12" s="147"/>
      <c r="FMC12" s="147"/>
      <c r="FMD12" s="147"/>
      <c r="FME12" s="147"/>
      <c r="FMF12" s="147"/>
      <c r="FMG12" s="147"/>
      <c r="FMH12" s="147"/>
      <c r="FMI12" s="147"/>
      <c r="FMJ12" s="147"/>
      <c r="FMK12" s="147"/>
      <c r="FML12" s="147"/>
      <c r="FMM12" s="147"/>
      <c r="FMN12" s="147"/>
      <c r="FMO12" s="147"/>
      <c r="FMP12" s="147"/>
      <c r="FMQ12" s="147"/>
      <c r="FMR12" s="147"/>
      <c r="FMS12" s="147"/>
      <c r="FMT12" s="147"/>
      <c r="FMU12" s="147"/>
      <c r="FMV12" s="147"/>
      <c r="FMW12" s="147"/>
      <c r="FMX12" s="147"/>
      <c r="FMY12" s="147"/>
      <c r="FMZ12" s="147"/>
      <c r="FNA12" s="147"/>
      <c r="FNB12" s="147"/>
      <c r="FNC12" s="147"/>
      <c r="FND12" s="147"/>
      <c r="FNE12" s="147"/>
      <c r="FNF12" s="147"/>
      <c r="FNG12" s="147"/>
      <c r="FNH12" s="147"/>
      <c r="FNI12" s="147"/>
      <c r="FNJ12" s="147"/>
      <c r="FNK12" s="147"/>
      <c r="FNL12" s="147"/>
      <c r="FNM12" s="147"/>
      <c r="FNN12" s="147"/>
      <c r="FNO12" s="147"/>
      <c r="FNP12" s="147"/>
      <c r="FNQ12" s="147"/>
      <c r="FNR12" s="147"/>
      <c r="FNS12" s="147"/>
      <c r="FNT12" s="147"/>
      <c r="FNU12" s="147"/>
      <c r="FNV12" s="147"/>
      <c r="FNW12" s="147"/>
      <c r="FNX12" s="147"/>
      <c r="FNY12" s="147"/>
      <c r="FNZ12" s="147"/>
      <c r="FOA12" s="147"/>
      <c r="FOB12" s="147"/>
      <c r="FOC12" s="147"/>
      <c r="FOD12" s="147"/>
      <c r="FOE12" s="147"/>
      <c r="FOF12" s="147"/>
      <c r="FOG12" s="147"/>
      <c r="FOH12" s="147"/>
      <c r="FOI12" s="147"/>
      <c r="FOJ12" s="147"/>
      <c r="FOK12" s="147"/>
      <c r="FOL12" s="147"/>
      <c r="FOM12" s="147"/>
      <c r="FON12" s="147"/>
      <c r="FOO12" s="147"/>
      <c r="FOP12" s="147"/>
      <c r="FOQ12" s="147"/>
      <c r="FOR12" s="147"/>
      <c r="FOS12" s="147"/>
      <c r="FOT12" s="147"/>
      <c r="FOU12" s="147"/>
      <c r="FOV12" s="147"/>
      <c r="FOW12" s="147"/>
      <c r="FOX12" s="147"/>
      <c r="FOY12" s="147"/>
      <c r="FOZ12" s="147"/>
      <c r="FPA12" s="147"/>
      <c r="FPB12" s="147"/>
      <c r="FPC12" s="147"/>
      <c r="FPD12" s="147"/>
      <c r="FPE12" s="147"/>
      <c r="FPF12" s="147"/>
      <c r="FPG12" s="147"/>
      <c r="FPH12" s="147"/>
      <c r="FPI12" s="147"/>
      <c r="FPJ12" s="147"/>
      <c r="FPK12" s="147"/>
      <c r="FPL12" s="147"/>
      <c r="FPM12" s="147"/>
      <c r="FPN12" s="147"/>
      <c r="FPO12" s="147"/>
      <c r="FPP12" s="147"/>
      <c r="FPQ12" s="147"/>
      <c r="FPR12" s="147"/>
      <c r="FPS12" s="147"/>
      <c r="FPT12" s="147"/>
      <c r="FPU12" s="147"/>
      <c r="FPV12" s="147"/>
      <c r="FPW12" s="147"/>
      <c r="FPX12" s="147"/>
      <c r="FPY12" s="147"/>
      <c r="FPZ12" s="147"/>
      <c r="FQA12" s="147"/>
      <c r="FQB12" s="147"/>
      <c r="FQC12" s="147"/>
      <c r="FQD12" s="147"/>
      <c r="FQE12" s="147"/>
      <c r="FQF12" s="147"/>
      <c r="FQG12" s="147"/>
      <c r="FQH12" s="147"/>
      <c r="FQI12" s="147"/>
      <c r="FQJ12" s="147"/>
      <c r="FQK12" s="147"/>
      <c r="FQL12" s="147"/>
      <c r="FQM12" s="147"/>
      <c r="FQN12" s="147"/>
      <c r="FQO12" s="147"/>
      <c r="FQP12" s="147"/>
      <c r="FQQ12" s="147"/>
      <c r="FQR12" s="147"/>
      <c r="FQS12" s="147"/>
      <c r="FQT12" s="147"/>
      <c r="FQU12" s="147"/>
      <c r="FQV12" s="147"/>
      <c r="FQW12" s="147"/>
      <c r="FQX12" s="147"/>
      <c r="FQY12" s="147"/>
      <c r="FQZ12" s="147"/>
      <c r="FRA12" s="147"/>
      <c r="FRB12" s="147"/>
      <c r="FRC12" s="147"/>
      <c r="FRD12" s="147"/>
      <c r="FRE12" s="147"/>
      <c r="FRF12" s="147"/>
      <c r="FRG12" s="147"/>
      <c r="FRH12" s="147"/>
      <c r="FRI12" s="147"/>
      <c r="FRJ12" s="147"/>
      <c r="FRK12" s="147"/>
      <c r="FRL12" s="147"/>
      <c r="FRM12" s="147"/>
      <c r="FRN12" s="147"/>
      <c r="FRO12" s="147"/>
      <c r="FRP12" s="147"/>
      <c r="FRQ12" s="147"/>
      <c r="FRR12" s="147"/>
      <c r="FRS12" s="147"/>
      <c r="FRT12" s="147"/>
      <c r="FRU12" s="147"/>
      <c r="FRV12" s="147"/>
      <c r="FRW12" s="147"/>
      <c r="FRX12" s="147"/>
      <c r="FRY12" s="147"/>
      <c r="FRZ12" s="147"/>
      <c r="FSA12" s="147"/>
      <c r="FSB12" s="147"/>
      <c r="FSC12" s="147"/>
      <c r="FSD12" s="147"/>
      <c r="FSE12" s="147"/>
      <c r="FSF12" s="147"/>
      <c r="FSG12" s="147"/>
      <c r="FSH12" s="147"/>
      <c r="FSI12" s="147"/>
      <c r="FSJ12" s="147"/>
      <c r="FSK12" s="147"/>
      <c r="FSL12" s="147"/>
      <c r="FSM12" s="147"/>
      <c r="FSN12" s="147"/>
      <c r="FSO12" s="147"/>
      <c r="FSP12" s="147"/>
      <c r="FSQ12" s="147"/>
      <c r="FSR12" s="147"/>
      <c r="FSS12" s="147"/>
      <c r="FST12" s="147"/>
      <c r="FSU12" s="147"/>
      <c r="FSV12" s="147"/>
      <c r="FSW12" s="147"/>
      <c r="FSX12" s="147"/>
      <c r="FSY12" s="147"/>
      <c r="FSZ12" s="147"/>
      <c r="FTA12" s="147"/>
      <c r="FTB12" s="147"/>
      <c r="FTC12" s="147"/>
      <c r="FTD12" s="147"/>
      <c r="FTE12" s="147"/>
      <c r="FTF12" s="147"/>
      <c r="FTG12" s="147"/>
      <c r="FTH12" s="147"/>
      <c r="FTI12" s="147"/>
      <c r="FTJ12" s="147"/>
      <c r="FTK12" s="147"/>
      <c r="FTL12" s="147"/>
      <c r="FTM12" s="147"/>
      <c r="FTN12" s="147"/>
      <c r="FTO12" s="147"/>
      <c r="FTP12" s="147"/>
      <c r="FTQ12" s="147"/>
      <c r="FTR12" s="147"/>
      <c r="FTS12" s="147"/>
      <c r="FTT12" s="147"/>
      <c r="FTU12" s="147"/>
      <c r="FTV12" s="147"/>
      <c r="FTW12" s="147"/>
      <c r="FTX12" s="147"/>
      <c r="FTY12" s="147"/>
      <c r="FTZ12" s="147"/>
      <c r="FUA12" s="147"/>
      <c r="FUB12" s="147"/>
      <c r="FUC12" s="147"/>
      <c r="FUD12" s="147"/>
      <c r="FUE12" s="147"/>
      <c r="FUF12" s="147"/>
      <c r="FUG12" s="147"/>
      <c r="FUH12" s="147"/>
      <c r="FUI12" s="147"/>
      <c r="FUJ12" s="147"/>
      <c r="FUK12" s="147"/>
      <c r="FUL12" s="147"/>
      <c r="FUM12" s="147"/>
      <c r="FUN12" s="147"/>
      <c r="FUO12" s="147"/>
      <c r="FUP12" s="147"/>
      <c r="FUQ12" s="147"/>
      <c r="FUR12" s="147"/>
      <c r="FUS12" s="147"/>
      <c r="FUT12" s="147"/>
      <c r="FUU12" s="147"/>
      <c r="FUV12" s="147"/>
      <c r="FUW12" s="147"/>
      <c r="FUX12" s="147"/>
      <c r="FUY12" s="147"/>
      <c r="FUZ12" s="147"/>
      <c r="FVA12" s="147"/>
      <c r="FVB12" s="147"/>
      <c r="FVC12" s="147"/>
      <c r="FVD12" s="147"/>
      <c r="FVE12" s="147"/>
      <c r="FVF12" s="147"/>
      <c r="FVG12" s="147"/>
      <c r="FVH12" s="147"/>
      <c r="FVI12" s="147"/>
      <c r="FVJ12" s="147"/>
      <c r="FVK12" s="147"/>
      <c r="FVL12" s="147"/>
      <c r="FVM12" s="147"/>
      <c r="FVN12" s="147"/>
      <c r="FVO12" s="147"/>
      <c r="FVP12" s="147"/>
      <c r="FVQ12" s="147"/>
      <c r="FVR12" s="147"/>
      <c r="FVS12" s="147"/>
      <c r="FVT12" s="147"/>
      <c r="FVU12" s="147"/>
      <c r="FVV12" s="147"/>
      <c r="FVW12" s="147"/>
      <c r="FVX12" s="147"/>
      <c r="FVY12" s="147"/>
      <c r="FVZ12" s="147"/>
      <c r="FWA12" s="147"/>
      <c r="FWB12" s="147"/>
      <c r="FWC12" s="147"/>
      <c r="FWD12" s="147"/>
      <c r="FWE12" s="147"/>
      <c r="FWF12" s="147"/>
      <c r="FWG12" s="147"/>
      <c r="FWH12" s="147"/>
      <c r="FWI12" s="147"/>
      <c r="FWJ12" s="147"/>
      <c r="FWK12" s="147"/>
      <c r="FWL12" s="147"/>
      <c r="FWM12" s="147"/>
      <c r="FWN12" s="147"/>
      <c r="FWO12" s="147"/>
      <c r="FWP12" s="147"/>
      <c r="FWQ12" s="147"/>
      <c r="FWR12" s="147"/>
      <c r="FWS12" s="147"/>
      <c r="FWT12" s="147"/>
      <c r="FWU12" s="147"/>
      <c r="FWV12" s="147"/>
      <c r="FWW12" s="147"/>
      <c r="FWX12" s="147"/>
      <c r="FWY12" s="147"/>
      <c r="FWZ12" s="147"/>
      <c r="FXA12" s="147"/>
      <c r="FXB12" s="147"/>
      <c r="FXC12" s="147"/>
      <c r="FXD12" s="147"/>
      <c r="FXE12" s="147"/>
      <c r="FXF12" s="147"/>
      <c r="FXG12" s="147"/>
      <c r="FXH12" s="147"/>
      <c r="FXI12" s="147"/>
      <c r="FXJ12" s="147"/>
      <c r="FXK12" s="147"/>
      <c r="FXL12" s="147"/>
      <c r="FXM12" s="147"/>
      <c r="FXN12" s="147"/>
      <c r="FXO12" s="147"/>
      <c r="FXP12" s="147"/>
      <c r="FXQ12" s="147"/>
      <c r="FXR12" s="147"/>
      <c r="FXS12" s="147"/>
      <c r="FXT12" s="147"/>
      <c r="FXU12" s="147"/>
      <c r="FXV12" s="147"/>
      <c r="FXW12" s="147"/>
      <c r="FXX12" s="147"/>
      <c r="FXY12" s="147"/>
      <c r="FXZ12" s="147"/>
      <c r="FYA12" s="147"/>
      <c r="FYB12" s="147"/>
      <c r="FYC12" s="147"/>
      <c r="FYD12" s="147"/>
      <c r="FYE12" s="147"/>
      <c r="FYF12" s="147"/>
      <c r="FYG12" s="147"/>
      <c r="FYH12" s="147"/>
      <c r="FYI12" s="147"/>
      <c r="FYJ12" s="147"/>
      <c r="FYK12" s="147"/>
      <c r="FYL12" s="147"/>
      <c r="FYM12" s="147"/>
      <c r="FYN12" s="147"/>
      <c r="FYO12" s="147"/>
      <c r="FYP12" s="147"/>
      <c r="FYQ12" s="147"/>
      <c r="FYR12" s="147"/>
      <c r="FYS12" s="147"/>
      <c r="FYT12" s="147"/>
      <c r="FYU12" s="147"/>
      <c r="FYV12" s="147"/>
      <c r="FYW12" s="147"/>
      <c r="FYX12" s="147"/>
      <c r="FYY12" s="147"/>
      <c r="FYZ12" s="147"/>
      <c r="FZA12" s="147"/>
      <c r="FZB12" s="147"/>
      <c r="FZC12" s="147"/>
      <c r="FZD12" s="147"/>
      <c r="FZE12" s="147"/>
      <c r="FZF12" s="147"/>
      <c r="FZG12" s="147"/>
      <c r="FZH12" s="147"/>
      <c r="FZI12" s="147"/>
      <c r="FZJ12" s="147"/>
      <c r="FZK12" s="147"/>
      <c r="FZL12" s="147"/>
      <c r="FZM12" s="147"/>
      <c r="FZN12" s="147"/>
      <c r="FZO12" s="147"/>
      <c r="FZP12" s="147"/>
      <c r="FZQ12" s="147"/>
      <c r="FZR12" s="147"/>
      <c r="FZS12" s="147"/>
      <c r="FZT12" s="147"/>
      <c r="FZU12" s="147"/>
      <c r="FZV12" s="147"/>
      <c r="FZW12" s="147"/>
      <c r="FZX12" s="147"/>
      <c r="FZY12" s="147"/>
      <c r="FZZ12" s="147"/>
      <c r="GAA12" s="147"/>
      <c r="GAB12" s="147"/>
      <c r="GAC12" s="147"/>
      <c r="GAD12" s="147"/>
      <c r="GAE12" s="147"/>
      <c r="GAF12" s="147"/>
      <c r="GAG12" s="147"/>
      <c r="GAH12" s="147"/>
      <c r="GAI12" s="147"/>
      <c r="GAJ12" s="147"/>
      <c r="GAK12" s="147"/>
      <c r="GAL12" s="147"/>
      <c r="GAM12" s="147"/>
      <c r="GAN12" s="147"/>
      <c r="GAO12" s="147"/>
      <c r="GAP12" s="147"/>
      <c r="GAQ12" s="147"/>
      <c r="GAR12" s="147"/>
      <c r="GAS12" s="147"/>
      <c r="GAT12" s="147"/>
      <c r="GAU12" s="147"/>
      <c r="GAV12" s="147"/>
      <c r="GAW12" s="147"/>
      <c r="GAX12" s="147"/>
      <c r="GAY12" s="147"/>
      <c r="GAZ12" s="147"/>
      <c r="GBA12" s="147"/>
      <c r="GBB12" s="147"/>
      <c r="GBC12" s="147"/>
      <c r="GBD12" s="147"/>
      <c r="GBE12" s="147"/>
      <c r="GBF12" s="147"/>
      <c r="GBG12" s="147"/>
      <c r="GBH12" s="147"/>
      <c r="GBI12" s="147"/>
      <c r="GBJ12" s="147"/>
      <c r="GBK12" s="147"/>
      <c r="GBL12" s="147"/>
      <c r="GBM12" s="147"/>
      <c r="GBN12" s="147"/>
      <c r="GBO12" s="147"/>
      <c r="GBP12" s="147"/>
      <c r="GBQ12" s="147"/>
      <c r="GBR12" s="147"/>
      <c r="GBS12" s="147"/>
      <c r="GBT12" s="147"/>
      <c r="GBU12" s="147"/>
      <c r="GBV12" s="147"/>
      <c r="GBW12" s="147"/>
      <c r="GBX12" s="147"/>
      <c r="GBY12" s="147"/>
      <c r="GBZ12" s="147"/>
      <c r="GCA12" s="147"/>
      <c r="GCB12" s="147"/>
      <c r="GCC12" s="147"/>
      <c r="GCD12" s="147"/>
      <c r="GCE12" s="147"/>
      <c r="GCF12" s="147"/>
      <c r="GCG12" s="147"/>
      <c r="GCH12" s="147"/>
      <c r="GCI12" s="147"/>
      <c r="GCJ12" s="147"/>
      <c r="GCK12" s="147"/>
      <c r="GCL12" s="147"/>
      <c r="GCM12" s="147"/>
      <c r="GCN12" s="147"/>
      <c r="GCO12" s="147"/>
      <c r="GCP12" s="147"/>
      <c r="GCQ12" s="147"/>
      <c r="GCR12" s="147"/>
      <c r="GCS12" s="147"/>
      <c r="GCT12" s="147"/>
      <c r="GCU12" s="147"/>
      <c r="GCV12" s="147"/>
      <c r="GCW12" s="147"/>
      <c r="GCX12" s="147"/>
      <c r="GCY12" s="147"/>
      <c r="GCZ12" s="147"/>
      <c r="GDA12" s="147"/>
      <c r="GDB12" s="147"/>
      <c r="GDC12" s="147"/>
      <c r="GDD12" s="147"/>
      <c r="GDE12" s="147"/>
      <c r="GDF12" s="147"/>
      <c r="GDG12" s="147"/>
      <c r="GDH12" s="147"/>
      <c r="GDI12" s="147"/>
      <c r="GDJ12" s="147"/>
      <c r="GDK12" s="147"/>
      <c r="GDL12" s="147"/>
      <c r="GDM12" s="147"/>
      <c r="GDN12" s="147"/>
      <c r="GDO12" s="147"/>
      <c r="GDP12" s="147"/>
      <c r="GDQ12" s="147"/>
      <c r="GDR12" s="147"/>
      <c r="GDS12" s="147"/>
      <c r="GDT12" s="147"/>
      <c r="GDU12" s="147"/>
      <c r="GDV12" s="147"/>
      <c r="GDW12" s="147"/>
      <c r="GDX12" s="147"/>
      <c r="GDY12" s="147"/>
      <c r="GDZ12" s="147"/>
      <c r="GEA12" s="147"/>
      <c r="GEB12" s="147"/>
      <c r="GEC12" s="147"/>
      <c r="GED12" s="147"/>
      <c r="GEE12" s="147"/>
      <c r="GEF12" s="147"/>
      <c r="GEG12" s="147"/>
      <c r="GEH12" s="147"/>
      <c r="GEI12" s="147"/>
      <c r="GEJ12" s="147"/>
      <c r="GEK12" s="147"/>
      <c r="GEL12" s="147"/>
      <c r="GEM12" s="147"/>
      <c r="GEN12" s="147"/>
      <c r="GEO12" s="147"/>
      <c r="GEP12" s="147"/>
      <c r="GEQ12" s="147"/>
      <c r="GER12" s="147"/>
      <c r="GES12" s="147"/>
      <c r="GET12" s="147"/>
      <c r="GEU12" s="147"/>
      <c r="GEV12" s="147"/>
      <c r="GEW12" s="147"/>
      <c r="GEX12" s="147"/>
      <c r="GEY12" s="147"/>
      <c r="GEZ12" s="147"/>
      <c r="GFA12" s="147"/>
      <c r="GFB12" s="147"/>
      <c r="GFC12" s="147"/>
      <c r="GFD12" s="147"/>
      <c r="GFE12" s="147"/>
      <c r="GFF12" s="147"/>
      <c r="GFG12" s="147"/>
      <c r="GFH12" s="147"/>
      <c r="GFI12" s="147"/>
      <c r="GFJ12" s="147"/>
      <c r="GFK12" s="147"/>
      <c r="GFL12" s="147"/>
      <c r="GFM12" s="147"/>
      <c r="GFN12" s="147"/>
      <c r="GFO12" s="147"/>
      <c r="GFP12" s="147"/>
      <c r="GFQ12" s="147"/>
      <c r="GFR12" s="147"/>
      <c r="GFS12" s="147"/>
      <c r="GFT12" s="147"/>
      <c r="GFU12" s="147"/>
      <c r="GFV12" s="147"/>
      <c r="GFW12" s="147"/>
      <c r="GFX12" s="147"/>
      <c r="GFY12" s="147"/>
      <c r="GFZ12" s="147"/>
      <c r="GGA12" s="147"/>
      <c r="GGB12" s="147"/>
      <c r="GGC12" s="147"/>
      <c r="GGD12" s="147"/>
      <c r="GGE12" s="147"/>
      <c r="GGF12" s="147"/>
      <c r="GGG12" s="147"/>
      <c r="GGH12" s="147"/>
      <c r="GGI12" s="147"/>
      <c r="GGJ12" s="147"/>
      <c r="GGK12" s="147"/>
      <c r="GGL12" s="147"/>
      <c r="GGM12" s="147"/>
      <c r="GGN12" s="147"/>
      <c r="GGO12" s="147"/>
      <c r="GGP12" s="147"/>
      <c r="GGQ12" s="147"/>
      <c r="GGR12" s="147"/>
      <c r="GGS12" s="147"/>
      <c r="GGT12" s="147"/>
      <c r="GGU12" s="147"/>
      <c r="GGV12" s="147"/>
      <c r="GGW12" s="147"/>
      <c r="GGX12" s="147"/>
      <c r="GGY12" s="147"/>
      <c r="GGZ12" s="147"/>
      <c r="GHA12" s="147"/>
      <c r="GHB12" s="147"/>
      <c r="GHC12" s="147"/>
      <c r="GHD12" s="147"/>
      <c r="GHE12" s="147"/>
      <c r="GHF12" s="147"/>
      <c r="GHG12" s="147"/>
      <c r="GHH12" s="147"/>
      <c r="GHI12" s="147"/>
      <c r="GHJ12" s="147"/>
      <c r="GHK12" s="147"/>
      <c r="GHL12" s="147"/>
      <c r="GHM12" s="147"/>
      <c r="GHN12" s="147"/>
      <c r="GHO12" s="147"/>
      <c r="GHP12" s="147"/>
      <c r="GHQ12" s="147"/>
      <c r="GHR12" s="147"/>
      <c r="GHS12" s="147"/>
      <c r="GHT12" s="147"/>
      <c r="GHU12" s="147"/>
      <c r="GHV12" s="147"/>
      <c r="GHW12" s="147"/>
      <c r="GHX12" s="147"/>
      <c r="GHY12" s="147"/>
      <c r="GHZ12" s="147"/>
      <c r="GIA12" s="147"/>
      <c r="GIB12" s="147"/>
      <c r="GIC12" s="147"/>
      <c r="GID12" s="147"/>
      <c r="GIE12" s="147"/>
      <c r="GIF12" s="147"/>
      <c r="GIG12" s="147"/>
      <c r="GIH12" s="147"/>
      <c r="GII12" s="147"/>
      <c r="GIJ12" s="147"/>
      <c r="GIK12" s="147"/>
      <c r="GIL12" s="147"/>
      <c r="GIM12" s="147"/>
      <c r="GIN12" s="147"/>
      <c r="GIO12" s="147"/>
      <c r="GIP12" s="147"/>
      <c r="GIQ12" s="147"/>
      <c r="GIR12" s="147"/>
      <c r="GIS12" s="147"/>
      <c r="GIT12" s="147"/>
      <c r="GIU12" s="147"/>
      <c r="GIV12" s="147"/>
      <c r="GIW12" s="147"/>
      <c r="GIX12" s="147"/>
      <c r="GIY12" s="147"/>
      <c r="GIZ12" s="147"/>
      <c r="GJA12" s="147"/>
      <c r="GJB12" s="147"/>
      <c r="GJC12" s="147"/>
      <c r="GJD12" s="147"/>
      <c r="GJE12" s="147"/>
      <c r="GJF12" s="147"/>
      <c r="GJG12" s="147"/>
      <c r="GJH12" s="147"/>
      <c r="GJI12" s="147"/>
      <c r="GJJ12" s="147"/>
      <c r="GJK12" s="147"/>
      <c r="GJL12" s="147"/>
      <c r="GJM12" s="147"/>
      <c r="GJN12" s="147"/>
      <c r="GJO12" s="147"/>
      <c r="GJP12" s="147"/>
      <c r="GJQ12" s="147"/>
      <c r="GJR12" s="147"/>
      <c r="GJS12" s="147"/>
      <c r="GJT12" s="147"/>
      <c r="GJU12" s="147"/>
      <c r="GJV12" s="147"/>
      <c r="GJW12" s="147"/>
      <c r="GJX12" s="147"/>
      <c r="GJY12" s="147"/>
      <c r="GJZ12" s="147"/>
      <c r="GKA12" s="147"/>
      <c r="GKB12" s="147"/>
      <c r="GKC12" s="147"/>
      <c r="GKD12" s="147"/>
      <c r="GKE12" s="147"/>
      <c r="GKF12" s="147"/>
      <c r="GKG12" s="147"/>
      <c r="GKH12" s="147"/>
      <c r="GKI12" s="147"/>
      <c r="GKJ12" s="147"/>
      <c r="GKK12" s="147"/>
      <c r="GKL12" s="147"/>
      <c r="GKM12" s="147"/>
      <c r="GKN12" s="147"/>
      <c r="GKO12" s="147"/>
      <c r="GKP12" s="147"/>
      <c r="GKQ12" s="147"/>
      <c r="GKR12" s="147"/>
      <c r="GKS12" s="147"/>
      <c r="GKT12" s="147"/>
      <c r="GKU12" s="147"/>
      <c r="GKV12" s="147"/>
      <c r="GKW12" s="147"/>
      <c r="GKX12" s="147"/>
      <c r="GKY12" s="147"/>
      <c r="GKZ12" s="147"/>
      <c r="GLA12" s="147"/>
      <c r="GLB12" s="147"/>
      <c r="GLC12" s="147"/>
      <c r="GLD12" s="147"/>
      <c r="GLE12" s="147"/>
      <c r="GLF12" s="147"/>
      <c r="GLG12" s="147"/>
      <c r="GLH12" s="147"/>
      <c r="GLI12" s="147"/>
      <c r="GLJ12" s="147"/>
      <c r="GLK12" s="147"/>
      <c r="GLL12" s="147"/>
      <c r="GLM12" s="147"/>
      <c r="GLN12" s="147"/>
      <c r="GLO12" s="147"/>
      <c r="GLP12" s="147"/>
      <c r="GLQ12" s="147"/>
      <c r="GLR12" s="147"/>
      <c r="GLS12" s="147"/>
      <c r="GLT12" s="147"/>
      <c r="GLU12" s="147"/>
      <c r="GLV12" s="147"/>
      <c r="GLW12" s="147"/>
      <c r="GLX12" s="147"/>
      <c r="GLY12" s="147"/>
      <c r="GLZ12" s="147"/>
      <c r="GMA12" s="147"/>
      <c r="GMB12" s="147"/>
      <c r="GMC12" s="147"/>
      <c r="GMD12" s="147"/>
      <c r="GME12" s="147"/>
      <c r="GMF12" s="147"/>
      <c r="GMG12" s="147"/>
      <c r="GMH12" s="147"/>
      <c r="GMI12" s="147"/>
      <c r="GMJ12" s="147"/>
      <c r="GMK12" s="147"/>
      <c r="GML12" s="147"/>
      <c r="GMM12" s="147"/>
      <c r="GMN12" s="147"/>
      <c r="GMO12" s="147"/>
      <c r="GMP12" s="147"/>
      <c r="GMQ12" s="147"/>
      <c r="GMR12" s="147"/>
      <c r="GMS12" s="147"/>
      <c r="GMT12" s="147"/>
      <c r="GMU12" s="147"/>
      <c r="GMV12" s="147"/>
      <c r="GMW12" s="147"/>
      <c r="GMX12" s="147"/>
      <c r="GMY12" s="147"/>
      <c r="GMZ12" s="147"/>
      <c r="GNA12" s="147"/>
      <c r="GNB12" s="147"/>
      <c r="GNC12" s="147"/>
      <c r="GND12" s="147"/>
      <c r="GNE12" s="147"/>
      <c r="GNF12" s="147"/>
      <c r="GNG12" s="147"/>
      <c r="GNH12" s="147"/>
      <c r="GNI12" s="147"/>
      <c r="GNJ12" s="147"/>
      <c r="GNK12" s="147"/>
      <c r="GNL12" s="147"/>
      <c r="GNM12" s="147"/>
      <c r="GNN12" s="147"/>
      <c r="GNO12" s="147"/>
      <c r="GNP12" s="147"/>
      <c r="GNQ12" s="147"/>
      <c r="GNR12" s="147"/>
      <c r="GNS12" s="147"/>
      <c r="GNT12" s="147"/>
      <c r="GNU12" s="147"/>
      <c r="GNV12" s="147"/>
      <c r="GNW12" s="147"/>
      <c r="GNX12" s="147"/>
      <c r="GNY12" s="147"/>
      <c r="GNZ12" s="147"/>
      <c r="GOA12" s="147"/>
      <c r="GOB12" s="147"/>
      <c r="GOC12" s="147"/>
      <c r="GOD12" s="147"/>
      <c r="GOE12" s="147"/>
      <c r="GOF12" s="147"/>
      <c r="GOG12" s="147"/>
      <c r="GOH12" s="147"/>
      <c r="GOI12" s="147"/>
      <c r="GOJ12" s="147"/>
      <c r="GOK12" s="147"/>
      <c r="GOL12" s="147"/>
      <c r="GOM12" s="147"/>
      <c r="GON12" s="147"/>
      <c r="GOO12" s="147"/>
      <c r="GOP12" s="147"/>
      <c r="GOQ12" s="147"/>
      <c r="GOR12" s="147"/>
      <c r="GOS12" s="147"/>
      <c r="GOT12" s="147"/>
      <c r="GOU12" s="147"/>
      <c r="GOV12" s="147"/>
      <c r="GOW12" s="147"/>
      <c r="GOX12" s="147"/>
      <c r="GOY12" s="147"/>
      <c r="GOZ12" s="147"/>
      <c r="GPA12" s="147"/>
      <c r="GPB12" s="147"/>
      <c r="GPC12" s="147"/>
      <c r="GPD12" s="147"/>
      <c r="GPE12" s="147"/>
      <c r="GPF12" s="147"/>
      <c r="GPG12" s="147"/>
      <c r="GPH12" s="147"/>
      <c r="GPI12" s="147"/>
      <c r="GPJ12" s="147"/>
      <c r="GPK12" s="147"/>
      <c r="GPL12" s="147"/>
      <c r="GPM12" s="147"/>
      <c r="GPN12" s="147"/>
      <c r="GPO12" s="147"/>
      <c r="GPP12" s="147"/>
      <c r="GPQ12" s="147"/>
      <c r="GPR12" s="147"/>
      <c r="GPS12" s="147"/>
      <c r="GPT12" s="147"/>
      <c r="GPU12" s="147"/>
      <c r="GPV12" s="147"/>
      <c r="GPW12" s="147"/>
      <c r="GPX12" s="147"/>
      <c r="GPY12" s="147"/>
      <c r="GPZ12" s="147"/>
      <c r="GQA12" s="147"/>
      <c r="GQB12" s="147"/>
      <c r="GQC12" s="147"/>
      <c r="GQD12" s="147"/>
      <c r="GQE12" s="147"/>
      <c r="GQF12" s="147"/>
      <c r="GQG12" s="147"/>
      <c r="GQH12" s="147"/>
      <c r="GQI12" s="147"/>
      <c r="GQJ12" s="147"/>
      <c r="GQK12" s="147"/>
      <c r="GQL12" s="147"/>
      <c r="GQM12" s="147"/>
      <c r="GQN12" s="147"/>
      <c r="GQO12" s="147"/>
      <c r="GQP12" s="147"/>
      <c r="GQQ12" s="147"/>
      <c r="GQR12" s="147"/>
      <c r="GQS12" s="147"/>
      <c r="GQT12" s="147"/>
      <c r="GQU12" s="147"/>
      <c r="GQV12" s="147"/>
      <c r="GQW12" s="147"/>
      <c r="GQX12" s="147"/>
      <c r="GQY12" s="147"/>
      <c r="GQZ12" s="147"/>
      <c r="GRA12" s="147"/>
      <c r="GRB12" s="147"/>
      <c r="GRC12" s="147"/>
      <c r="GRD12" s="147"/>
      <c r="GRE12" s="147"/>
      <c r="GRF12" s="147"/>
      <c r="GRG12" s="147"/>
      <c r="GRH12" s="147"/>
      <c r="GRI12" s="147"/>
      <c r="GRJ12" s="147"/>
      <c r="GRK12" s="147"/>
      <c r="GRL12" s="147"/>
      <c r="GRM12" s="147"/>
      <c r="GRN12" s="147"/>
      <c r="GRO12" s="147"/>
      <c r="GRP12" s="147"/>
      <c r="GRQ12" s="147"/>
      <c r="GRR12" s="147"/>
      <c r="GRS12" s="147"/>
      <c r="GRT12" s="147"/>
      <c r="GRU12" s="147"/>
      <c r="GRV12" s="147"/>
      <c r="GRW12" s="147"/>
      <c r="GRX12" s="147"/>
      <c r="GRY12" s="147"/>
      <c r="GRZ12" s="147"/>
      <c r="GSA12" s="147"/>
      <c r="GSB12" s="147"/>
      <c r="GSC12" s="147"/>
      <c r="GSD12" s="147"/>
      <c r="GSE12" s="147"/>
      <c r="GSF12" s="147"/>
      <c r="GSG12" s="147"/>
      <c r="GSH12" s="147"/>
      <c r="GSI12" s="147"/>
      <c r="GSJ12" s="147"/>
      <c r="GSK12" s="147"/>
      <c r="GSL12" s="147"/>
      <c r="GSM12" s="147"/>
      <c r="GSN12" s="147"/>
      <c r="GSO12" s="147"/>
      <c r="GSP12" s="147"/>
      <c r="GSQ12" s="147"/>
      <c r="GSR12" s="147"/>
      <c r="GSS12" s="147"/>
      <c r="GST12" s="147"/>
      <c r="GSU12" s="147"/>
      <c r="GSV12" s="147"/>
      <c r="GSW12" s="147"/>
      <c r="GSX12" s="147"/>
      <c r="GSY12" s="147"/>
      <c r="GSZ12" s="147"/>
      <c r="GTA12" s="147"/>
      <c r="GTB12" s="147"/>
      <c r="GTC12" s="147"/>
      <c r="GTD12" s="147"/>
      <c r="GTE12" s="147"/>
      <c r="GTF12" s="147"/>
      <c r="GTG12" s="147"/>
      <c r="GTH12" s="147"/>
      <c r="GTI12" s="147"/>
      <c r="GTJ12" s="147"/>
      <c r="GTK12" s="147"/>
      <c r="GTL12" s="147"/>
      <c r="GTM12" s="147"/>
      <c r="GTN12" s="147"/>
      <c r="GTO12" s="147"/>
      <c r="GTP12" s="147"/>
      <c r="GTQ12" s="147"/>
      <c r="GTR12" s="147"/>
      <c r="GTS12" s="147"/>
      <c r="GTT12" s="147"/>
      <c r="GTU12" s="147"/>
      <c r="GTV12" s="147"/>
      <c r="GTW12" s="147"/>
      <c r="GTX12" s="147"/>
      <c r="GTY12" s="147"/>
      <c r="GTZ12" s="147"/>
      <c r="GUA12" s="147"/>
      <c r="GUB12" s="147"/>
      <c r="GUC12" s="147"/>
      <c r="GUD12" s="147"/>
      <c r="GUE12" s="147"/>
      <c r="GUF12" s="147"/>
      <c r="GUG12" s="147"/>
      <c r="GUH12" s="147"/>
      <c r="GUI12" s="147"/>
      <c r="GUJ12" s="147"/>
      <c r="GUK12" s="147"/>
      <c r="GUL12" s="147"/>
      <c r="GUM12" s="147"/>
      <c r="GUN12" s="147"/>
      <c r="GUO12" s="147"/>
      <c r="GUP12" s="147"/>
      <c r="GUQ12" s="147"/>
      <c r="GUR12" s="147"/>
      <c r="GUS12" s="147"/>
      <c r="GUT12" s="147"/>
      <c r="GUU12" s="147"/>
      <c r="GUV12" s="147"/>
      <c r="GUW12" s="147"/>
      <c r="GUX12" s="147"/>
      <c r="GUY12" s="147"/>
      <c r="GUZ12" s="147"/>
      <c r="GVA12" s="147"/>
      <c r="GVB12" s="147"/>
      <c r="GVC12" s="147"/>
      <c r="GVD12" s="147"/>
      <c r="GVE12" s="147"/>
      <c r="GVF12" s="147"/>
      <c r="GVG12" s="147"/>
      <c r="GVH12" s="147"/>
      <c r="GVI12" s="147"/>
      <c r="GVJ12" s="147"/>
      <c r="GVK12" s="147"/>
      <c r="GVL12" s="147"/>
      <c r="GVM12" s="147"/>
      <c r="GVN12" s="147"/>
      <c r="GVO12" s="147"/>
      <c r="GVP12" s="147"/>
      <c r="GVQ12" s="147"/>
      <c r="GVR12" s="147"/>
      <c r="GVS12" s="147"/>
      <c r="GVT12" s="147"/>
      <c r="GVU12" s="147"/>
      <c r="GVV12" s="147"/>
      <c r="GVW12" s="147"/>
      <c r="GVX12" s="147"/>
      <c r="GVY12" s="147"/>
      <c r="GVZ12" s="147"/>
      <c r="GWA12" s="147"/>
      <c r="GWB12" s="147"/>
      <c r="GWC12" s="147"/>
      <c r="GWD12" s="147"/>
      <c r="GWE12" s="147"/>
      <c r="GWF12" s="147"/>
      <c r="GWG12" s="147"/>
      <c r="GWH12" s="147"/>
      <c r="GWI12" s="147"/>
      <c r="GWJ12" s="147"/>
      <c r="GWK12" s="147"/>
      <c r="GWL12" s="147"/>
      <c r="GWM12" s="147"/>
      <c r="GWN12" s="147"/>
      <c r="GWO12" s="147"/>
      <c r="GWP12" s="147"/>
      <c r="GWQ12" s="147"/>
      <c r="GWR12" s="147"/>
      <c r="GWS12" s="147"/>
      <c r="GWT12" s="147"/>
      <c r="GWU12" s="147"/>
      <c r="GWV12" s="147"/>
      <c r="GWW12" s="147"/>
      <c r="GWX12" s="147"/>
      <c r="GWY12" s="147"/>
      <c r="GWZ12" s="147"/>
      <c r="GXA12" s="147"/>
      <c r="GXB12" s="147"/>
      <c r="GXC12" s="147"/>
      <c r="GXD12" s="147"/>
      <c r="GXE12" s="147"/>
      <c r="GXF12" s="147"/>
      <c r="GXG12" s="147"/>
      <c r="GXH12" s="147"/>
      <c r="GXI12" s="147"/>
      <c r="GXJ12" s="147"/>
      <c r="GXK12" s="147"/>
      <c r="GXL12" s="147"/>
      <c r="GXM12" s="147"/>
      <c r="GXN12" s="147"/>
      <c r="GXO12" s="147"/>
      <c r="GXP12" s="147"/>
      <c r="GXQ12" s="147"/>
      <c r="GXR12" s="147"/>
      <c r="GXS12" s="147"/>
      <c r="GXT12" s="147"/>
      <c r="GXU12" s="147"/>
      <c r="GXV12" s="147"/>
      <c r="GXW12" s="147"/>
      <c r="GXX12" s="147"/>
      <c r="GXY12" s="147"/>
      <c r="GXZ12" s="147"/>
      <c r="GYA12" s="147"/>
      <c r="GYB12" s="147"/>
      <c r="GYC12" s="147"/>
      <c r="GYD12" s="147"/>
      <c r="GYE12" s="147"/>
      <c r="GYF12" s="147"/>
      <c r="GYG12" s="147"/>
      <c r="GYH12" s="147"/>
      <c r="GYI12" s="147"/>
      <c r="GYJ12" s="147"/>
      <c r="GYK12" s="147"/>
      <c r="GYL12" s="147"/>
      <c r="GYM12" s="147"/>
      <c r="GYN12" s="147"/>
      <c r="GYO12" s="147"/>
      <c r="GYP12" s="147"/>
      <c r="GYQ12" s="147"/>
      <c r="GYR12" s="147"/>
      <c r="GYS12" s="147"/>
      <c r="GYT12" s="147"/>
      <c r="GYU12" s="147"/>
      <c r="GYV12" s="147"/>
      <c r="GYW12" s="147"/>
      <c r="GYX12" s="147"/>
      <c r="GYY12" s="147"/>
      <c r="GYZ12" s="147"/>
      <c r="GZA12" s="147"/>
      <c r="GZB12" s="147"/>
      <c r="GZC12" s="147"/>
      <c r="GZD12" s="147"/>
      <c r="GZE12" s="147"/>
      <c r="GZF12" s="147"/>
      <c r="GZG12" s="147"/>
      <c r="GZH12" s="147"/>
      <c r="GZI12" s="147"/>
      <c r="GZJ12" s="147"/>
      <c r="GZK12" s="147"/>
      <c r="GZL12" s="147"/>
      <c r="GZM12" s="147"/>
      <c r="GZN12" s="147"/>
      <c r="GZO12" s="147"/>
      <c r="GZP12" s="147"/>
      <c r="GZQ12" s="147"/>
      <c r="GZR12" s="147"/>
      <c r="GZS12" s="147"/>
      <c r="GZT12" s="147"/>
      <c r="GZU12" s="147"/>
      <c r="GZV12" s="147"/>
      <c r="GZW12" s="147"/>
      <c r="GZX12" s="147"/>
      <c r="GZY12" s="147"/>
      <c r="GZZ12" s="147"/>
      <c r="HAA12" s="147"/>
      <c r="HAB12" s="147"/>
      <c r="HAC12" s="147"/>
      <c r="HAD12" s="147"/>
      <c r="HAE12" s="147"/>
      <c r="HAF12" s="147"/>
      <c r="HAG12" s="147"/>
      <c r="HAH12" s="147"/>
      <c r="HAI12" s="147"/>
      <c r="HAJ12" s="147"/>
      <c r="HAK12" s="147"/>
      <c r="HAL12" s="147"/>
      <c r="HAM12" s="147"/>
      <c r="HAN12" s="147"/>
      <c r="HAO12" s="147"/>
      <c r="HAP12" s="147"/>
      <c r="HAQ12" s="147"/>
      <c r="HAR12" s="147"/>
      <c r="HAS12" s="147"/>
      <c r="HAT12" s="147"/>
      <c r="HAU12" s="147"/>
      <c r="HAV12" s="147"/>
      <c r="HAW12" s="147"/>
      <c r="HAX12" s="147"/>
      <c r="HAY12" s="147"/>
      <c r="HAZ12" s="147"/>
      <c r="HBA12" s="147"/>
      <c r="HBB12" s="147"/>
      <c r="HBC12" s="147"/>
      <c r="HBD12" s="147"/>
      <c r="HBE12" s="147"/>
      <c r="HBF12" s="147"/>
      <c r="HBG12" s="147"/>
      <c r="HBH12" s="147"/>
      <c r="HBI12" s="147"/>
      <c r="HBJ12" s="147"/>
      <c r="HBK12" s="147"/>
      <c r="HBL12" s="147"/>
      <c r="HBM12" s="147"/>
      <c r="HBN12" s="147"/>
      <c r="HBO12" s="147"/>
      <c r="HBP12" s="147"/>
      <c r="HBQ12" s="147"/>
      <c r="HBR12" s="147"/>
      <c r="HBS12" s="147"/>
      <c r="HBT12" s="147"/>
      <c r="HBU12" s="147"/>
      <c r="HBV12" s="147"/>
      <c r="HBW12" s="147"/>
      <c r="HBX12" s="147"/>
      <c r="HBY12" s="147"/>
      <c r="HBZ12" s="147"/>
      <c r="HCA12" s="147"/>
      <c r="HCB12" s="147"/>
      <c r="HCC12" s="147"/>
      <c r="HCD12" s="147"/>
      <c r="HCE12" s="147"/>
      <c r="HCF12" s="147"/>
      <c r="HCG12" s="147"/>
      <c r="HCH12" s="147"/>
      <c r="HCI12" s="147"/>
      <c r="HCJ12" s="147"/>
      <c r="HCK12" s="147"/>
      <c r="HCL12" s="147"/>
      <c r="HCM12" s="147"/>
      <c r="HCN12" s="147"/>
      <c r="HCO12" s="147"/>
      <c r="HCP12" s="147"/>
      <c r="HCQ12" s="147"/>
      <c r="HCR12" s="147"/>
      <c r="HCS12" s="147"/>
      <c r="HCT12" s="147"/>
      <c r="HCU12" s="147"/>
      <c r="HCV12" s="147"/>
      <c r="HCW12" s="147"/>
      <c r="HCX12" s="147"/>
      <c r="HCY12" s="147"/>
      <c r="HCZ12" s="147"/>
      <c r="HDA12" s="147"/>
      <c r="HDB12" s="147"/>
      <c r="HDC12" s="147"/>
      <c r="HDD12" s="147"/>
      <c r="HDE12" s="147"/>
      <c r="HDF12" s="147"/>
      <c r="HDG12" s="147"/>
      <c r="HDH12" s="147"/>
      <c r="HDI12" s="147"/>
      <c r="HDJ12" s="147"/>
      <c r="HDK12" s="147"/>
      <c r="HDL12" s="147"/>
      <c r="HDM12" s="147"/>
      <c r="HDN12" s="147"/>
      <c r="HDO12" s="147"/>
      <c r="HDP12" s="147"/>
      <c r="HDQ12" s="147"/>
      <c r="HDR12" s="147"/>
      <c r="HDS12" s="147"/>
      <c r="HDT12" s="147"/>
      <c r="HDU12" s="147"/>
      <c r="HDV12" s="147"/>
      <c r="HDW12" s="147"/>
      <c r="HDX12" s="147"/>
      <c r="HDY12" s="147"/>
      <c r="HDZ12" s="147"/>
      <c r="HEA12" s="147"/>
      <c r="HEB12" s="147"/>
      <c r="HEC12" s="147"/>
      <c r="HED12" s="147"/>
      <c r="HEE12" s="147"/>
      <c r="HEF12" s="147"/>
      <c r="HEG12" s="147"/>
      <c r="HEH12" s="147"/>
      <c r="HEI12" s="147"/>
      <c r="HEJ12" s="147"/>
      <c r="HEK12" s="147"/>
      <c r="HEL12" s="147"/>
      <c r="HEM12" s="147"/>
      <c r="HEN12" s="147"/>
      <c r="HEO12" s="147"/>
      <c r="HEP12" s="147"/>
      <c r="HEQ12" s="147"/>
      <c r="HER12" s="147"/>
      <c r="HES12" s="147"/>
      <c r="HET12" s="147"/>
      <c r="HEU12" s="147"/>
      <c r="HEV12" s="147"/>
      <c r="HEW12" s="147"/>
      <c r="HEX12" s="147"/>
      <c r="HEY12" s="147"/>
      <c r="HEZ12" s="147"/>
      <c r="HFA12" s="147"/>
      <c r="HFB12" s="147"/>
      <c r="HFC12" s="147"/>
      <c r="HFD12" s="147"/>
      <c r="HFE12" s="147"/>
      <c r="HFF12" s="147"/>
      <c r="HFG12" s="147"/>
      <c r="HFH12" s="147"/>
      <c r="HFI12" s="147"/>
      <c r="HFJ12" s="147"/>
      <c r="HFK12" s="147"/>
      <c r="HFL12" s="147"/>
      <c r="HFM12" s="147"/>
      <c r="HFN12" s="147"/>
      <c r="HFO12" s="147"/>
      <c r="HFP12" s="147"/>
      <c r="HFQ12" s="147"/>
      <c r="HFR12" s="147"/>
      <c r="HFS12" s="147"/>
      <c r="HFT12" s="147"/>
      <c r="HFU12" s="147"/>
      <c r="HFV12" s="147"/>
      <c r="HFW12" s="147"/>
      <c r="HFX12" s="147"/>
      <c r="HFY12" s="147"/>
      <c r="HFZ12" s="147"/>
      <c r="HGA12" s="147"/>
      <c r="HGB12" s="147"/>
      <c r="HGC12" s="147"/>
      <c r="HGD12" s="147"/>
      <c r="HGE12" s="147"/>
      <c r="HGF12" s="147"/>
      <c r="HGG12" s="147"/>
      <c r="HGH12" s="147"/>
      <c r="HGI12" s="147"/>
      <c r="HGJ12" s="147"/>
      <c r="HGK12" s="147"/>
      <c r="HGL12" s="147"/>
      <c r="HGM12" s="147"/>
      <c r="HGN12" s="147"/>
      <c r="HGO12" s="147"/>
      <c r="HGP12" s="147"/>
      <c r="HGQ12" s="147"/>
      <c r="HGR12" s="147"/>
      <c r="HGS12" s="147"/>
      <c r="HGT12" s="147"/>
      <c r="HGU12" s="147"/>
      <c r="HGV12" s="147"/>
      <c r="HGW12" s="147"/>
      <c r="HGX12" s="147"/>
      <c r="HGY12" s="147"/>
      <c r="HGZ12" s="147"/>
      <c r="HHA12" s="147"/>
      <c r="HHB12" s="147"/>
      <c r="HHC12" s="147"/>
      <c r="HHD12" s="147"/>
      <c r="HHE12" s="147"/>
      <c r="HHF12" s="147"/>
      <c r="HHG12" s="147"/>
      <c r="HHH12" s="147"/>
      <c r="HHI12" s="147"/>
      <c r="HHJ12" s="147"/>
      <c r="HHK12" s="147"/>
      <c r="HHL12" s="147"/>
      <c r="HHM12" s="147"/>
      <c r="HHN12" s="147"/>
      <c r="HHO12" s="147"/>
      <c r="HHP12" s="147"/>
      <c r="HHQ12" s="147"/>
      <c r="HHR12" s="147"/>
      <c r="HHS12" s="147"/>
      <c r="HHT12" s="147"/>
      <c r="HHU12" s="147"/>
      <c r="HHV12" s="147"/>
      <c r="HHW12" s="147"/>
      <c r="HHX12" s="147"/>
      <c r="HHY12" s="147"/>
      <c r="HHZ12" s="147"/>
      <c r="HIA12" s="147"/>
      <c r="HIB12" s="147"/>
      <c r="HIC12" s="147"/>
      <c r="HID12" s="147"/>
      <c r="HIE12" s="147"/>
      <c r="HIF12" s="147"/>
      <c r="HIG12" s="147"/>
      <c r="HIH12" s="147"/>
      <c r="HII12" s="147"/>
      <c r="HIJ12" s="147"/>
      <c r="HIK12" s="147"/>
      <c r="HIL12" s="147"/>
      <c r="HIM12" s="147"/>
      <c r="HIN12" s="147"/>
      <c r="HIO12" s="147"/>
      <c r="HIP12" s="147"/>
      <c r="HIQ12" s="147"/>
      <c r="HIR12" s="147"/>
      <c r="HIS12" s="147"/>
      <c r="HIT12" s="147"/>
      <c r="HIU12" s="147"/>
      <c r="HIV12" s="147"/>
      <c r="HIW12" s="147"/>
      <c r="HIX12" s="147"/>
      <c r="HIY12" s="147"/>
      <c r="HIZ12" s="147"/>
      <c r="HJA12" s="147"/>
      <c r="HJB12" s="147"/>
      <c r="HJC12" s="147"/>
      <c r="HJD12" s="147"/>
      <c r="HJE12" s="147"/>
      <c r="HJF12" s="147"/>
      <c r="HJG12" s="147"/>
      <c r="HJH12" s="147"/>
      <c r="HJI12" s="147"/>
      <c r="HJJ12" s="147"/>
      <c r="HJK12" s="147"/>
      <c r="HJL12" s="147"/>
      <c r="HJM12" s="147"/>
      <c r="HJN12" s="147"/>
      <c r="HJO12" s="147"/>
      <c r="HJP12" s="147"/>
      <c r="HJQ12" s="147"/>
      <c r="HJR12" s="147"/>
      <c r="HJS12" s="147"/>
      <c r="HJT12" s="147"/>
      <c r="HJU12" s="147"/>
      <c r="HJV12" s="147"/>
      <c r="HJW12" s="147"/>
      <c r="HJX12" s="147"/>
      <c r="HJY12" s="147"/>
      <c r="HJZ12" s="147"/>
      <c r="HKA12" s="147"/>
      <c r="HKB12" s="147"/>
      <c r="HKC12" s="147"/>
      <c r="HKD12" s="147"/>
      <c r="HKE12" s="147"/>
      <c r="HKF12" s="147"/>
      <c r="HKG12" s="147"/>
      <c r="HKH12" s="147"/>
      <c r="HKI12" s="147"/>
      <c r="HKJ12" s="147"/>
      <c r="HKK12" s="147"/>
      <c r="HKL12" s="147"/>
      <c r="HKM12" s="147"/>
      <c r="HKN12" s="147"/>
      <c r="HKO12" s="147"/>
      <c r="HKP12" s="147"/>
      <c r="HKQ12" s="147"/>
      <c r="HKR12" s="147"/>
      <c r="HKS12" s="147"/>
      <c r="HKT12" s="147"/>
      <c r="HKU12" s="147"/>
      <c r="HKV12" s="147"/>
      <c r="HKW12" s="147"/>
      <c r="HKX12" s="147"/>
      <c r="HKY12" s="147"/>
      <c r="HKZ12" s="147"/>
      <c r="HLA12" s="147"/>
      <c r="HLB12" s="147"/>
      <c r="HLC12" s="147"/>
      <c r="HLD12" s="147"/>
      <c r="HLE12" s="147"/>
      <c r="HLF12" s="147"/>
      <c r="HLG12" s="147"/>
      <c r="HLH12" s="147"/>
      <c r="HLI12" s="147"/>
      <c r="HLJ12" s="147"/>
      <c r="HLK12" s="147"/>
      <c r="HLL12" s="147"/>
      <c r="HLM12" s="147"/>
      <c r="HLN12" s="147"/>
      <c r="HLO12" s="147"/>
      <c r="HLP12" s="147"/>
      <c r="HLQ12" s="147"/>
      <c r="HLR12" s="147"/>
      <c r="HLS12" s="147"/>
      <c r="HLT12" s="147"/>
      <c r="HLU12" s="147"/>
      <c r="HLV12" s="147"/>
      <c r="HLW12" s="147"/>
      <c r="HLX12" s="147"/>
      <c r="HLY12" s="147"/>
      <c r="HLZ12" s="147"/>
      <c r="HMA12" s="147"/>
      <c r="HMB12" s="147"/>
      <c r="HMC12" s="147"/>
      <c r="HMD12" s="147"/>
      <c r="HME12" s="147"/>
      <c r="HMF12" s="147"/>
      <c r="HMG12" s="147"/>
      <c r="HMH12" s="147"/>
      <c r="HMI12" s="147"/>
      <c r="HMJ12" s="147"/>
      <c r="HMK12" s="147"/>
      <c r="HML12" s="147"/>
      <c r="HMM12" s="147"/>
      <c r="HMN12" s="147"/>
      <c r="HMO12" s="147"/>
      <c r="HMP12" s="147"/>
      <c r="HMQ12" s="147"/>
      <c r="HMR12" s="147"/>
      <c r="HMS12" s="147"/>
      <c r="HMT12" s="147"/>
      <c r="HMU12" s="147"/>
      <c r="HMV12" s="147"/>
      <c r="HMW12" s="147"/>
      <c r="HMX12" s="147"/>
      <c r="HMY12" s="147"/>
      <c r="HMZ12" s="147"/>
      <c r="HNA12" s="147"/>
      <c r="HNB12" s="147"/>
      <c r="HNC12" s="147"/>
      <c r="HND12" s="147"/>
      <c r="HNE12" s="147"/>
      <c r="HNF12" s="147"/>
      <c r="HNG12" s="147"/>
      <c r="HNH12" s="147"/>
      <c r="HNI12" s="147"/>
      <c r="HNJ12" s="147"/>
      <c r="HNK12" s="147"/>
      <c r="HNL12" s="147"/>
      <c r="HNM12" s="147"/>
      <c r="HNN12" s="147"/>
      <c r="HNO12" s="147"/>
      <c r="HNP12" s="147"/>
      <c r="HNQ12" s="147"/>
      <c r="HNR12" s="147"/>
      <c r="HNS12" s="147"/>
      <c r="HNT12" s="147"/>
      <c r="HNU12" s="147"/>
      <c r="HNV12" s="147"/>
      <c r="HNW12" s="147"/>
      <c r="HNX12" s="147"/>
      <c r="HNY12" s="147"/>
      <c r="HNZ12" s="147"/>
      <c r="HOA12" s="147"/>
      <c r="HOB12" s="147"/>
      <c r="HOC12" s="147"/>
      <c r="HOD12" s="147"/>
      <c r="HOE12" s="147"/>
      <c r="HOF12" s="147"/>
      <c r="HOG12" s="147"/>
      <c r="HOH12" s="147"/>
      <c r="HOI12" s="147"/>
      <c r="HOJ12" s="147"/>
      <c r="HOK12" s="147"/>
      <c r="HOL12" s="147"/>
      <c r="HOM12" s="147"/>
      <c r="HON12" s="147"/>
      <c r="HOO12" s="147"/>
      <c r="HOP12" s="147"/>
      <c r="HOQ12" s="147"/>
      <c r="HOR12" s="147"/>
      <c r="HOS12" s="147"/>
      <c r="HOT12" s="147"/>
      <c r="HOU12" s="147"/>
      <c r="HOV12" s="147"/>
      <c r="HOW12" s="147"/>
      <c r="HOX12" s="147"/>
      <c r="HOY12" s="147"/>
      <c r="HOZ12" s="147"/>
      <c r="HPA12" s="147"/>
      <c r="HPB12" s="147"/>
      <c r="HPC12" s="147"/>
      <c r="HPD12" s="147"/>
      <c r="HPE12" s="147"/>
      <c r="HPF12" s="147"/>
      <c r="HPG12" s="147"/>
      <c r="HPH12" s="147"/>
      <c r="HPI12" s="147"/>
      <c r="HPJ12" s="147"/>
      <c r="HPK12" s="147"/>
      <c r="HPL12" s="147"/>
      <c r="HPM12" s="147"/>
      <c r="HPN12" s="147"/>
      <c r="HPO12" s="147"/>
      <c r="HPP12" s="147"/>
      <c r="HPQ12" s="147"/>
      <c r="HPR12" s="147"/>
      <c r="HPS12" s="147"/>
      <c r="HPT12" s="147"/>
      <c r="HPU12" s="147"/>
      <c r="HPV12" s="147"/>
      <c r="HPW12" s="147"/>
      <c r="HPX12" s="147"/>
      <c r="HPY12" s="147"/>
      <c r="HPZ12" s="147"/>
      <c r="HQA12" s="147"/>
      <c r="HQB12" s="147"/>
      <c r="HQC12" s="147"/>
      <c r="HQD12" s="147"/>
      <c r="HQE12" s="147"/>
      <c r="HQF12" s="147"/>
      <c r="HQG12" s="147"/>
      <c r="HQH12" s="147"/>
      <c r="HQI12" s="147"/>
      <c r="HQJ12" s="147"/>
      <c r="HQK12" s="147"/>
      <c r="HQL12" s="147"/>
      <c r="HQM12" s="147"/>
      <c r="HQN12" s="147"/>
      <c r="HQO12" s="147"/>
      <c r="HQP12" s="147"/>
      <c r="HQQ12" s="147"/>
      <c r="HQR12" s="147"/>
      <c r="HQS12" s="147"/>
      <c r="HQT12" s="147"/>
      <c r="HQU12" s="147"/>
      <c r="HQV12" s="147"/>
      <c r="HQW12" s="147"/>
      <c r="HQX12" s="147"/>
      <c r="HQY12" s="147"/>
      <c r="HQZ12" s="147"/>
      <c r="HRA12" s="147"/>
      <c r="HRB12" s="147"/>
      <c r="HRC12" s="147"/>
      <c r="HRD12" s="147"/>
      <c r="HRE12" s="147"/>
      <c r="HRF12" s="147"/>
      <c r="HRG12" s="147"/>
      <c r="HRH12" s="147"/>
      <c r="HRI12" s="147"/>
      <c r="HRJ12" s="147"/>
      <c r="HRK12" s="147"/>
      <c r="HRL12" s="147"/>
      <c r="HRM12" s="147"/>
      <c r="HRN12" s="147"/>
      <c r="HRO12" s="147"/>
      <c r="HRP12" s="147"/>
      <c r="HRQ12" s="147"/>
      <c r="HRR12" s="147"/>
      <c r="HRS12" s="147"/>
      <c r="HRT12" s="147"/>
      <c r="HRU12" s="147"/>
      <c r="HRV12" s="147"/>
      <c r="HRW12" s="147"/>
      <c r="HRX12" s="147"/>
      <c r="HRY12" s="147"/>
      <c r="HRZ12" s="147"/>
      <c r="HSA12" s="147"/>
      <c r="HSB12" s="147"/>
      <c r="HSC12" s="147"/>
      <c r="HSD12" s="147"/>
      <c r="HSE12" s="147"/>
      <c r="HSF12" s="147"/>
      <c r="HSG12" s="147"/>
      <c r="HSH12" s="147"/>
      <c r="HSI12" s="147"/>
      <c r="HSJ12" s="147"/>
      <c r="HSK12" s="147"/>
      <c r="HSL12" s="147"/>
      <c r="HSM12" s="147"/>
      <c r="HSN12" s="147"/>
      <c r="HSO12" s="147"/>
      <c r="HSP12" s="147"/>
      <c r="HSQ12" s="147"/>
      <c r="HSR12" s="147"/>
      <c r="HSS12" s="147"/>
      <c r="HST12" s="147"/>
      <c r="HSU12" s="147"/>
      <c r="HSV12" s="147"/>
      <c r="HSW12" s="147"/>
      <c r="HSX12" s="147"/>
      <c r="HSY12" s="147"/>
      <c r="HSZ12" s="147"/>
      <c r="HTA12" s="147"/>
      <c r="HTB12" s="147"/>
      <c r="HTC12" s="147"/>
      <c r="HTD12" s="147"/>
      <c r="HTE12" s="147"/>
      <c r="HTF12" s="147"/>
      <c r="HTG12" s="147"/>
      <c r="HTH12" s="147"/>
      <c r="HTI12" s="147"/>
      <c r="HTJ12" s="147"/>
      <c r="HTK12" s="147"/>
      <c r="HTL12" s="147"/>
      <c r="HTM12" s="147"/>
      <c r="HTN12" s="147"/>
      <c r="HTO12" s="147"/>
      <c r="HTP12" s="147"/>
      <c r="HTQ12" s="147"/>
      <c r="HTR12" s="147"/>
      <c r="HTS12" s="147"/>
      <c r="HTT12" s="147"/>
      <c r="HTU12" s="147"/>
      <c r="HTV12" s="147"/>
      <c r="HTW12" s="147"/>
      <c r="HTX12" s="147"/>
      <c r="HTY12" s="147"/>
      <c r="HTZ12" s="147"/>
      <c r="HUA12" s="147"/>
      <c r="HUB12" s="147"/>
      <c r="HUC12" s="147"/>
      <c r="HUD12" s="147"/>
      <c r="HUE12" s="147"/>
      <c r="HUF12" s="147"/>
      <c r="HUG12" s="147"/>
      <c r="HUH12" s="147"/>
      <c r="HUI12" s="147"/>
      <c r="HUJ12" s="147"/>
      <c r="HUK12" s="147"/>
      <c r="HUL12" s="147"/>
      <c r="HUM12" s="147"/>
      <c r="HUN12" s="147"/>
      <c r="HUO12" s="147"/>
      <c r="HUP12" s="147"/>
      <c r="HUQ12" s="147"/>
      <c r="HUR12" s="147"/>
      <c r="HUS12" s="147"/>
      <c r="HUT12" s="147"/>
      <c r="HUU12" s="147"/>
      <c r="HUV12" s="147"/>
      <c r="HUW12" s="147"/>
      <c r="HUX12" s="147"/>
      <c r="HUY12" s="147"/>
      <c r="HUZ12" s="147"/>
      <c r="HVA12" s="147"/>
      <c r="HVB12" s="147"/>
      <c r="HVC12" s="147"/>
      <c r="HVD12" s="147"/>
      <c r="HVE12" s="147"/>
      <c r="HVF12" s="147"/>
      <c r="HVG12" s="147"/>
      <c r="HVH12" s="147"/>
      <c r="HVI12" s="147"/>
      <c r="HVJ12" s="147"/>
      <c r="HVK12" s="147"/>
      <c r="HVL12" s="147"/>
      <c r="HVM12" s="147"/>
      <c r="HVN12" s="147"/>
      <c r="HVO12" s="147"/>
      <c r="HVP12" s="147"/>
      <c r="HVQ12" s="147"/>
      <c r="HVR12" s="147"/>
      <c r="HVS12" s="147"/>
      <c r="HVT12" s="147"/>
      <c r="HVU12" s="147"/>
      <c r="HVV12" s="147"/>
      <c r="HVW12" s="147"/>
      <c r="HVX12" s="147"/>
      <c r="HVY12" s="147"/>
      <c r="HVZ12" s="147"/>
      <c r="HWA12" s="147"/>
      <c r="HWB12" s="147"/>
      <c r="HWC12" s="147"/>
      <c r="HWD12" s="147"/>
      <c r="HWE12" s="147"/>
      <c r="HWF12" s="147"/>
      <c r="HWG12" s="147"/>
      <c r="HWH12" s="147"/>
      <c r="HWI12" s="147"/>
      <c r="HWJ12" s="147"/>
      <c r="HWK12" s="147"/>
      <c r="HWL12" s="147"/>
      <c r="HWM12" s="147"/>
      <c r="HWN12" s="147"/>
      <c r="HWO12" s="147"/>
      <c r="HWP12" s="147"/>
      <c r="HWQ12" s="147"/>
      <c r="HWR12" s="147"/>
      <c r="HWS12" s="147"/>
      <c r="HWT12" s="147"/>
      <c r="HWU12" s="147"/>
      <c r="HWV12" s="147"/>
      <c r="HWW12" s="147"/>
      <c r="HWX12" s="147"/>
      <c r="HWY12" s="147"/>
      <c r="HWZ12" s="147"/>
      <c r="HXA12" s="147"/>
      <c r="HXB12" s="147"/>
      <c r="HXC12" s="147"/>
      <c r="HXD12" s="147"/>
      <c r="HXE12" s="147"/>
      <c r="HXF12" s="147"/>
      <c r="HXG12" s="147"/>
      <c r="HXH12" s="147"/>
      <c r="HXI12" s="147"/>
      <c r="HXJ12" s="147"/>
      <c r="HXK12" s="147"/>
      <c r="HXL12" s="147"/>
      <c r="HXM12" s="147"/>
      <c r="HXN12" s="147"/>
      <c r="HXO12" s="147"/>
      <c r="HXP12" s="147"/>
      <c r="HXQ12" s="147"/>
      <c r="HXR12" s="147"/>
      <c r="HXS12" s="147"/>
      <c r="HXT12" s="147"/>
      <c r="HXU12" s="147"/>
      <c r="HXV12" s="147"/>
      <c r="HXW12" s="147"/>
      <c r="HXX12" s="147"/>
      <c r="HXY12" s="147"/>
      <c r="HXZ12" s="147"/>
      <c r="HYA12" s="147"/>
      <c r="HYB12" s="147"/>
      <c r="HYC12" s="147"/>
      <c r="HYD12" s="147"/>
      <c r="HYE12" s="147"/>
      <c r="HYF12" s="147"/>
      <c r="HYG12" s="147"/>
      <c r="HYH12" s="147"/>
      <c r="HYI12" s="147"/>
      <c r="HYJ12" s="147"/>
      <c r="HYK12" s="147"/>
      <c r="HYL12" s="147"/>
      <c r="HYM12" s="147"/>
      <c r="HYN12" s="147"/>
      <c r="HYO12" s="147"/>
      <c r="HYP12" s="147"/>
      <c r="HYQ12" s="147"/>
      <c r="HYR12" s="147"/>
      <c r="HYS12" s="147"/>
      <c r="HYT12" s="147"/>
      <c r="HYU12" s="147"/>
      <c r="HYV12" s="147"/>
      <c r="HYW12" s="147"/>
      <c r="HYX12" s="147"/>
      <c r="HYY12" s="147"/>
      <c r="HYZ12" s="147"/>
      <c r="HZA12" s="147"/>
      <c r="HZB12" s="147"/>
      <c r="HZC12" s="147"/>
      <c r="HZD12" s="147"/>
      <c r="HZE12" s="147"/>
      <c r="HZF12" s="147"/>
      <c r="HZG12" s="147"/>
      <c r="HZH12" s="147"/>
      <c r="HZI12" s="147"/>
      <c r="HZJ12" s="147"/>
      <c r="HZK12" s="147"/>
      <c r="HZL12" s="147"/>
      <c r="HZM12" s="147"/>
      <c r="HZN12" s="147"/>
      <c r="HZO12" s="147"/>
      <c r="HZP12" s="147"/>
      <c r="HZQ12" s="147"/>
      <c r="HZR12" s="147"/>
      <c r="HZS12" s="147"/>
      <c r="HZT12" s="147"/>
      <c r="HZU12" s="147"/>
      <c r="HZV12" s="147"/>
      <c r="HZW12" s="147"/>
      <c r="HZX12" s="147"/>
      <c r="HZY12" s="147"/>
      <c r="HZZ12" s="147"/>
      <c r="IAA12" s="147"/>
      <c r="IAB12" s="147"/>
      <c r="IAC12" s="147"/>
      <c r="IAD12" s="147"/>
      <c r="IAE12" s="147"/>
      <c r="IAF12" s="147"/>
      <c r="IAG12" s="147"/>
      <c r="IAH12" s="147"/>
      <c r="IAI12" s="147"/>
      <c r="IAJ12" s="147"/>
      <c r="IAK12" s="147"/>
      <c r="IAL12" s="147"/>
      <c r="IAM12" s="147"/>
      <c r="IAN12" s="147"/>
      <c r="IAO12" s="147"/>
      <c r="IAP12" s="147"/>
      <c r="IAQ12" s="147"/>
      <c r="IAR12" s="147"/>
      <c r="IAS12" s="147"/>
      <c r="IAT12" s="147"/>
      <c r="IAU12" s="147"/>
      <c r="IAV12" s="147"/>
      <c r="IAW12" s="147"/>
      <c r="IAX12" s="147"/>
      <c r="IAY12" s="147"/>
      <c r="IAZ12" s="147"/>
      <c r="IBA12" s="147"/>
      <c r="IBB12" s="147"/>
      <c r="IBC12" s="147"/>
      <c r="IBD12" s="147"/>
      <c r="IBE12" s="147"/>
      <c r="IBF12" s="147"/>
      <c r="IBG12" s="147"/>
      <c r="IBH12" s="147"/>
      <c r="IBI12" s="147"/>
      <c r="IBJ12" s="147"/>
      <c r="IBK12" s="147"/>
      <c r="IBL12" s="147"/>
      <c r="IBM12" s="147"/>
      <c r="IBN12" s="147"/>
      <c r="IBO12" s="147"/>
      <c r="IBP12" s="147"/>
      <c r="IBQ12" s="147"/>
      <c r="IBR12" s="147"/>
      <c r="IBS12" s="147"/>
      <c r="IBT12" s="147"/>
      <c r="IBU12" s="147"/>
      <c r="IBV12" s="147"/>
      <c r="IBW12" s="147"/>
      <c r="IBX12" s="147"/>
      <c r="IBY12" s="147"/>
      <c r="IBZ12" s="147"/>
      <c r="ICA12" s="147"/>
      <c r="ICB12" s="147"/>
      <c r="ICC12" s="147"/>
      <c r="ICD12" s="147"/>
      <c r="ICE12" s="147"/>
      <c r="ICF12" s="147"/>
      <c r="ICG12" s="147"/>
      <c r="ICH12" s="147"/>
      <c r="ICI12" s="147"/>
      <c r="ICJ12" s="147"/>
      <c r="ICK12" s="147"/>
      <c r="ICL12" s="147"/>
      <c r="ICM12" s="147"/>
      <c r="ICN12" s="147"/>
      <c r="ICO12" s="147"/>
      <c r="ICP12" s="147"/>
      <c r="ICQ12" s="147"/>
      <c r="ICR12" s="147"/>
      <c r="ICS12" s="147"/>
      <c r="ICT12" s="147"/>
      <c r="ICU12" s="147"/>
      <c r="ICV12" s="147"/>
      <c r="ICW12" s="147"/>
      <c r="ICX12" s="147"/>
      <c r="ICY12" s="147"/>
      <c r="ICZ12" s="147"/>
      <c r="IDA12" s="147"/>
      <c r="IDB12" s="147"/>
      <c r="IDC12" s="147"/>
      <c r="IDD12" s="147"/>
      <c r="IDE12" s="147"/>
      <c r="IDF12" s="147"/>
      <c r="IDG12" s="147"/>
      <c r="IDH12" s="147"/>
      <c r="IDI12" s="147"/>
      <c r="IDJ12" s="147"/>
      <c r="IDK12" s="147"/>
      <c r="IDL12" s="147"/>
      <c r="IDM12" s="147"/>
      <c r="IDN12" s="147"/>
      <c r="IDO12" s="147"/>
      <c r="IDP12" s="147"/>
      <c r="IDQ12" s="147"/>
      <c r="IDR12" s="147"/>
      <c r="IDS12" s="147"/>
      <c r="IDT12" s="147"/>
      <c r="IDU12" s="147"/>
      <c r="IDV12" s="147"/>
      <c r="IDW12" s="147"/>
      <c r="IDX12" s="147"/>
      <c r="IDY12" s="147"/>
      <c r="IDZ12" s="147"/>
      <c r="IEA12" s="147"/>
      <c r="IEB12" s="147"/>
      <c r="IEC12" s="147"/>
      <c r="IED12" s="147"/>
      <c r="IEE12" s="147"/>
      <c r="IEF12" s="147"/>
      <c r="IEG12" s="147"/>
      <c r="IEH12" s="147"/>
      <c r="IEI12" s="147"/>
      <c r="IEJ12" s="147"/>
      <c r="IEK12" s="147"/>
      <c r="IEL12" s="147"/>
      <c r="IEM12" s="147"/>
      <c r="IEN12" s="147"/>
      <c r="IEO12" s="147"/>
      <c r="IEP12" s="147"/>
      <c r="IEQ12" s="147"/>
      <c r="IER12" s="147"/>
      <c r="IES12" s="147"/>
      <c r="IET12" s="147"/>
      <c r="IEU12" s="147"/>
      <c r="IEV12" s="147"/>
      <c r="IEW12" s="147"/>
      <c r="IEX12" s="147"/>
      <c r="IEY12" s="147"/>
      <c r="IEZ12" s="147"/>
      <c r="IFA12" s="147"/>
      <c r="IFB12" s="147"/>
      <c r="IFC12" s="147"/>
      <c r="IFD12" s="147"/>
      <c r="IFE12" s="147"/>
      <c r="IFF12" s="147"/>
      <c r="IFG12" s="147"/>
      <c r="IFH12" s="147"/>
      <c r="IFI12" s="147"/>
      <c r="IFJ12" s="147"/>
      <c r="IFK12" s="147"/>
      <c r="IFL12" s="147"/>
      <c r="IFM12" s="147"/>
      <c r="IFN12" s="147"/>
      <c r="IFO12" s="147"/>
      <c r="IFP12" s="147"/>
      <c r="IFQ12" s="147"/>
      <c r="IFR12" s="147"/>
      <c r="IFS12" s="147"/>
      <c r="IFT12" s="147"/>
      <c r="IFU12" s="147"/>
      <c r="IFV12" s="147"/>
      <c r="IFW12" s="147"/>
      <c r="IFX12" s="147"/>
      <c r="IFY12" s="147"/>
      <c r="IFZ12" s="147"/>
      <c r="IGA12" s="147"/>
      <c r="IGB12" s="147"/>
      <c r="IGC12" s="147"/>
      <c r="IGD12" s="147"/>
      <c r="IGE12" s="147"/>
      <c r="IGF12" s="147"/>
      <c r="IGG12" s="147"/>
      <c r="IGH12" s="147"/>
      <c r="IGI12" s="147"/>
      <c r="IGJ12" s="147"/>
      <c r="IGK12" s="147"/>
      <c r="IGL12" s="147"/>
      <c r="IGM12" s="147"/>
      <c r="IGN12" s="147"/>
      <c r="IGO12" s="147"/>
      <c r="IGP12" s="147"/>
      <c r="IGQ12" s="147"/>
      <c r="IGR12" s="147"/>
      <c r="IGS12" s="147"/>
      <c r="IGT12" s="147"/>
      <c r="IGU12" s="147"/>
      <c r="IGV12" s="147"/>
      <c r="IGW12" s="147"/>
      <c r="IGX12" s="147"/>
      <c r="IGY12" s="147"/>
      <c r="IGZ12" s="147"/>
      <c r="IHA12" s="147"/>
      <c r="IHB12" s="147"/>
      <c r="IHC12" s="147"/>
      <c r="IHD12" s="147"/>
      <c r="IHE12" s="147"/>
      <c r="IHF12" s="147"/>
      <c r="IHG12" s="147"/>
      <c r="IHH12" s="147"/>
      <c r="IHI12" s="147"/>
      <c r="IHJ12" s="147"/>
      <c r="IHK12" s="147"/>
      <c r="IHL12" s="147"/>
      <c r="IHM12" s="147"/>
      <c r="IHN12" s="147"/>
      <c r="IHO12" s="147"/>
      <c r="IHP12" s="147"/>
      <c r="IHQ12" s="147"/>
      <c r="IHR12" s="147"/>
      <c r="IHS12" s="147"/>
      <c r="IHT12" s="147"/>
      <c r="IHU12" s="147"/>
      <c r="IHV12" s="147"/>
      <c r="IHW12" s="147"/>
      <c r="IHX12" s="147"/>
      <c r="IHY12" s="147"/>
      <c r="IHZ12" s="147"/>
      <c r="IIA12" s="147"/>
      <c r="IIB12" s="147"/>
      <c r="IIC12" s="147"/>
      <c r="IID12" s="147"/>
      <c r="IIE12" s="147"/>
      <c r="IIF12" s="147"/>
      <c r="IIG12" s="147"/>
      <c r="IIH12" s="147"/>
      <c r="III12" s="147"/>
      <c r="IIJ12" s="147"/>
      <c r="IIK12" s="147"/>
      <c r="IIL12" s="147"/>
      <c r="IIM12" s="147"/>
      <c r="IIN12" s="147"/>
      <c r="IIO12" s="147"/>
      <c r="IIP12" s="147"/>
      <c r="IIQ12" s="147"/>
      <c r="IIR12" s="147"/>
      <c r="IIS12" s="147"/>
      <c r="IIT12" s="147"/>
      <c r="IIU12" s="147"/>
      <c r="IIV12" s="147"/>
      <c r="IIW12" s="147"/>
      <c r="IIX12" s="147"/>
      <c r="IIY12" s="147"/>
      <c r="IIZ12" s="147"/>
      <c r="IJA12" s="147"/>
      <c r="IJB12" s="147"/>
      <c r="IJC12" s="147"/>
      <c r="IJD12" s="147"/>
      <c r="IJE12" s="147"/>
      <c r="IJF12" s="147"/>
      <c r="IJG12" s="147"/>
      <c r="IJH12" s="147"/>
      <c r="IJI12" s="147"/>
      <c r="IJJ12" s="147"/>
      <c r="IJK12" s="147"/>
      <c r="IJL12" s="147"/>
      <c r="IJM12" s="147"/>
      <c r="IJN12" s="147"/>
      <c r="IJO12" s="147"/>
      <c r="IJP12" s="147"/>
      <c r="IJQ12" s="147"/>
      <c r="IJR12" s="147"/>
      <c r="IJS12" s="147"/>
      <c r="IJT12" s="147"/>
      <c r="IJU12" s="147"/>
      <c r="IJV12" s="147"/>
      <c r="IJW12" s="147"/>
      <c r="IJX12" s="147"/>
      <c r="IJY12" s="147"/>
      <c r="IJZ12" s="147"/>
      <c r="IKA12" s="147"/>
      <c r="IKB12" s="147"/>
      <c r="IKC12" s="147"/>
      <c r="IKD12" s="147"/>
      <c r="IKE12" s="147"/>
      <c r="IKF12" s="147"/>
      <c r="IKG12" s="147"/>
      <c r="IKH12" s="147"/>
      <c r="IKI12" s="147"/>
      <c r="IKJ12" s="147"/>
      <c r="IKK12" s="147"/>
      <c r="IKL12" s="147"/>
      <c r="IKM12" s="147"/>
      <c r="IKN12" s="147"/>
      <c r="IKO12" s="147"/>
      <c r="IKP12" s="147"/>
      <c r="IKQ12" s="147"/>
      <c r="IKR12" s="147"/>
      <c r="IKS12" s="147"/>
      <c r="IKT12" s="147"/>
      <c r="IKU12" s="147"/>
      <c r="IKV12" s="147"/>
      <c r="IKW12" s="147"/>
      <c r="IKX12" s="147"/>
      <c r="IKY12" s="147"/>
      <c r="IKZ12" s="147"/>
      <c r="ILA12" s="147"/>
      <c r="ILB12" s="147"/>
      <c r="ILC12" s="147"/>
      <c r="ILD12" s="147"/>
      <c r="ILE12" s="147"/>
      <c r="ILF12" s="147"/>
      <c r="ILG12" s="147"/>
      <c r="ILH12" s="147"/>
      <c r="ILI12" s="147"/>
      <c r="ILJ12" s="147"/>
      <c r="ILK12" s="147"/>
      <c r="ILL12" s="147"/>
      <c r="ILM12" s="147"/>
      <c r="ILN12" s="147"/>
      <c r="ILO12" s="147"/>
      <c r="ILP12" s="147"/>
      <c r="ILQ12" s="147"/>
      <c r="ILR12" s="147"/>
      <c r="ILS12" s="147"/>
      <c r="ILT12" s="147"/>
      <c r="ILU12" s="147"/>
      <c r="ILV12" s="147"/>
      <c r="ILW12" s="147"/>
      <c r="ILX12" s="147"/>
      <c r="ILY12" s="147"/>
      <c r="ILZ12" s="147"/>
      <c r="IMA12" s="147"/>
      <c r="IMB12" s="147"/>
      <c r="IMC12" s="147"/>
      <c r="IMD12" s="147"/>
      <c r="IME12" s="147"/>
      <c r="IMF12" s="147"/>
      <c r="IMG12" s="147"/>
      <c r="IMH12" s="147"/>
      <c r="IMI12" s="147"/>
      <c r="IMJ12" s="147"/>
      <c r="IMK12" s="147"/>
      <c r="IML12" s="147"/>
      <c r="IMM12" s="147"/>
      <c r="IMN12" s="147"/>
      <c r="IMO12" s="147"/>
      <c r="IMP12" s="147"/>
      <c r="IMQ12" s="147"/>
      <c r="IMR12" s="147"/>
      <c r="IMS12" s="147"/>
      <c r="IMT12" s="147"/>
      <c r="IMU12" s="147"/>
      <c r="IMV12" s="147"/>
      <c r="IMW12" s="147"/>
      <c r="IMX12" s="147"/>
      <c r="IMY12" s="147"/>
      <c r="IMZ12" s="147"/>
      <c r="INA12" s="147"/>
      <c r="INB12" s="147"/>
      <c r="INC12" s="147"/>
      <c r="IND12" s="147"/>
      <c r="INE12" s="147"/>
      <c r="INF12" s="147"/>
      <c r="ING12" s="147"/>
      <c r="INH12" s="147"/>
      <c r="INI12" s="147"/>
      <c r="INJ12" s="147"/>
      <c r="INK12" s="147"/>
      <c r="INL12" s="147"/>
      <c r="INM12" s="147"/>
      <c r="INN12" s="147"/>
      <c r="INO12" s="147"/>
      <c r="INP12" s="147"/>
      <c r="INQ12" s="147"/>
      <c r="INR12" s="147"/>
      <c r="INS12" s="147"/>
      <c r="INT12" s="147"/>
      <c r="INU12" s="147"/>
      <c r="INV12" s="147"/>
      <c r="INW12" s="147"/>
      <c r="INX12" s="147"/>
      <c r="INY12" s="147"/>
      <c r="INZ12" s="147"/>
      <c r="IOA12" s="147"/>
      <c r="IOB12" s="147"/>
      <c r="IOC12" s="147"/>
      <c r="IOD12" s="147"/>
      <c r="IOE12" s="147"/>
      <c r="IOF12" s="147"/>
      <c r="IOG12" s="147"/>
      <c r="IOH12" s="147"/>
      <c r="IOI12" s="147"/>
      <c r="IOJ12" s="147"/>
      <c r="IOK12" s="147"/>
      <c r="IOL12" s="147"/>
      <c r="IOM12" s="147"/>
      <c r="ION12" s="147"/>
      <c r="IOO12" s="147"/>
      <c r="IOP12" s="147"/>
      <c r="IOQ12" s="147"/>
      <c r="IOR12" s="147"/>
      <c r="IOS12" s="147"/>
      <c r="IOT12" s="147"/>
      <c r="IOU12" s="147"/>
      <c r="IOV12" s="147"/>
      <c r="IOW12" s="147"/>
      <c r="IOX12" s="147"/>
      <c r="IOY12" s="147"/>
      <c r="IOZ12" s="147"/>
      <c r="IPA12" s="147"/>
      <c r="IPB12" s="147"/>
      <c r="IPC12" s="147"/>
      <c r="IPD12" s="147"/>
      <c r="IPE12" s="147"/>
      <c r="IPF12" s="147"/>
      <c r="IPG12" s="147"/>
      <c r="IPH12" s="147"/>
      <c r="IPI12" s="147"/>
      <c r="IPJ12" s="147"/>
      <c r="IPK12" s="147"/>
      <c r="IPL12" s="147"/>
      <c r="IPM12" s="147"/>
      <c r="IPN12" s="147"/>
      <c r="IPO12" s="147"/>
      <c r="IPP12" s="147"/>
      <c r="IPQ12" s="147"/>
      <c r="IPR12" s="147"/>
      <c r="IPS12" s="147"/>
      <c r="IPT12" s="147"/>
      <c r="IPU12" s="147"/>
      <c r="IPV12" s="147"/>
      <c r="IPW12" s="147"/>
      <c r="IPX12" s="147"/>
      <c r="IPY12" s="147"/>
      <c r="IPZ12" s="147"/>
      <c r="IQA12" s="147"/>
      <c r="IQB12" s="147"/>
      <c r="IQC12" s="147"/>
      <c r="IQD12" s="147"/>
      <c r="IQE12" s="147"/>
      <c r="IQF12" s="147"/>
      <c r="IQG12" s="147"/>
      <c r="IQH12" s="147"/>
      <c r="IQI12" s="147"/>
      <c r="IQJ12" s="147"/>
      <c r="IQK12" s="147"/>
      <c r="IQL12" s="147"/>
      <c r="IQM12" s="147"/>
      <c r="IQN12" s="147"/>
      <c r="IQO12" s="147"/>
      <c r="IQP12" s="147"/>
      <c r="IQQ12" s="147"/>
      <c r="IQR12" s="147"/>
      <c r="IQS12" s="147"/>
      <c r="IQT12" s="147"/>
      <c r="IQU12" s="147"/>
      <c r="IQV12" s="147"/>
      <c r="IQW12" s="147"/>
      <c r="IQX12" s="147"/>
      <c r="IQY12" s="147"/>
      <c r="IQZ12" s="147"/>
      <c r="IRA12" s="147"/>
      <c r="IRB12" s="147"/>
      <c r="IRC12" s="147"/>
      <c r="IRD12" s="147"/>
      <c r="IRE12" s="147"/>
      <c r="IRF12" s="147"/>
      <c r="IRG12" s="147"/>
      <c r="IRH12" s="147"/>
      <c r="IRI12" s="147"/>
      <c r="IRJ12" s="147"/>
      <c r="IRK12" s="147"/>
      <c r="IRL12" s="147"/>
      <c r="IRM12" s="147"/>
      <c r="IRN12" s="147"/>
      <c r="IRO12" s="147"/>
      <c r="IRP12" s="147"/>
      <c r="IRQ12" s="147"/>
      <c r="IRR12" s="147"/>
      <c r="IRS12" s="147"/>
      <c r="IRT12" s="147"/>
      <c r="IRU12" s="147"/>
      <c r="IRV12" s="147"/>
      <c r="IRW12" s="147"/>
      <c r="IRX12" s="147"/>
      <c r="IRY12" s="147"/>
      <c r="IRZ12" s="147"/>
      <c r="ISA12" s="147"/>
      <c r="ISB12" s="147"/>
      <c r="ISC12" s="147"/>
      <c r="ISD12" s="147"/>
      <c r="ISE12" s="147"/>
      <c r="ISF12" s="147"/>
      <c r="ISG12" s="147"/>
      <c r="ISH12" s="147"/>
      <c r="ISI12" s="147"/>
      <c r="ISJ12" s="147"/>
      <c r="ISK12" s="147"/>
      <c r="ISL12" s="147"/>
      <c r="ISM12" s="147"/>
      <c r="ISN12" s="147"/>
      <c r="ISO12" s="147"/>
      <c r="ISP12" s="147"/>
      <c r="ISQ12" s="147"/>
      <c r="ISR12" s="147"/>
      <c r="ISS12" s="147"/>
      <c r="IST12" s="147"/>
      <c r="ISU12" s="147"/>
      <c r="ISV12" s="147"/>
      <c r="ISW12" s="147"/>
      <c r="ISX12" s="147"/>
      <c r="ISY12" s="147"/>
      <c r="ISZ12" s="147"/>
      <c r="ITA12" s="147"/>
      <c r="ITB12" s="147"/>
      <c r="ITC12" s="147"/>
      <c r="ITD12" s="147"/>
      <c r="ITE12" s="147"/>
      <c r="ITF12" s="147"/>
      <c r="ITG12" s="147"/>
      <c r="ITH12" s="147"/>
      <c r="ITI12" s="147"/>
      <c r="ITJ12" s="147"/>
      <c r="ITK12" s="147"/>
      <c r="ITL12" s="147"/>
      <c r="ITM12" s="147"/>
      <c r="ITN12" s="147"/>
      <c r="ITO12" s="147"/>
      <c r="ITP12" s="147"/>
      <c r="ITQ12" s="147"/>
      <c r="ITR12" s="147"/>
      <c r="ITS12" s="147"/>
      <c r="ITT12" s="147"/>
      <c r="ITU12" s="147"/>
      <c r="ITV12" s="147"/>
      <c r="ITW12" s="147"/>
      <c r="ITX12" s="147"/>
      <c r="ITY12" s="147"/>
      <c r="ITZ12" s="147"/>
      <c r="IUA12" s="147"/>
      <c r="IUB12" s="147"/>
      <c r="IUC12" s="147"/>
      <c r="IUD12" s="147"/>
      <c r="IUE12" s="147"/>
      <c r="IUF12" s="147"/>
      <c r="IUG12" s="147"/>
      <c r="IUH12" s="147"/>
      <c r="IUI12" s="147"/>
      <c r="IUJ12" s="147"/>
      <c r="IUK12" s="147"/>
      <c r="IUL12" s="147"/>
      <c r="IUM12" s="147"/>
      <c r="IUN12" s="147"/>
      <c r="IUO12" s="147"/>
      <c r="IUP12" s="147"/>
      <c r="IUQ12" s="147"/>
      <c r="IUR12" s="147"/>
      <c r="IUS12" s="147"/>
      <c r="IUT12" s="147"/>
      <c r="IUU12" s="147"/>
      <c r="IUV12" s="147"/>
      <c r="IUW12" s="147"/>
      <c r="IUX12" s="147"/>
      <c r="IUY12" s="147"/>
      <c r="IUZ12" s="147"/>
      <c r="IVA12" s="147"/>
      <c r="IVB12" s="147"/>
      <c r="IVC12" s="147"/>
      <c r="IVD12" s="147"/>
      <c r="IVE12" s="147"/>
      <c r="IVF12" s="147"/>
      <c r="IVG12" s="147"/>
      <c r="IVH12" s="147"/>
      <c r="IVI12" s="147"/>
      <c r="IVJ12" s="147"/>
      <c r="IVK12" s="147"/>
      <c r="IVL12" s="147"/>
      <c r="IVM12" s="147"/>
      <c r="IVN12" s="147"/>
      <c r="IVO12" s="147"/>
      <c r="IVP12" s="147"/>
      <c r="IVQ12" s="147"/>
      <c r="IVR12" s="147"/>
      <c r="IVS12" s="147"/>
      <c r="IVT12" s="147"/>
      <c r="IVU12" s="147"/>
      <c r="IVV12" s="147"/>
      <c r="IVW12" s="147"/>
      <c r="IVX12" s="147"/>
      <c r="IVY12" s="147"/>
      <c r="IVZ12" s="147"/>
      <c r="IWA12" s="147"/>
      <c r="IWB12" s="147"/>
      <c r="IWC12" s="147"/>
      <c r="IWD12" s="147"/>
      <c r="IWE12" s="147"/>
      <c r="IWF12" s="147"/>
      <c r="IWG12" s="147"/>
      <c r="IWH12" s="147"/>
      <c r="IWI12" s="147"/>
      <c r="IWJ12" s="147"/>
      <c r="IWK12" s="147"/>
      <c r="IWL12" s="147"/>
      <c r="IWM12" s="147"/>
      <c r="IWN12" s="147"/>
      <c r="IWO12" s="147"/>
      <c r="IWP12" s="147"/>
      <c r="IWQ12" s="147"/>
      <c r="IWR12" s="147"/>
      <c r="IWS12" s="147"/>
      <c r="IWT12" s="147"/>
      <c r="IWU12" s="147"/>
      <c r="IWV12" s="147"/>
      <c r="IWW12" s="147"/>
      <c r="IWX12" s="147"/>
      <c r="IWY12" s="147"/>
      <c r="IWZ12" s="147"/>
      <c r="IXA12" s="147"/>
      <c r="IXB12" s="147"/>
      <c r="IXC12" s="147"/>
      <c r="IXD12" s="147"/>
      <c r="IXE12" s="147"/>
      <c r="IXF12" s="147"/>
      <c r="IXG12" s="147"/>
      <c r="IXH12" s="147"/>
      <c r="IXI12" s="147"/>
      <c r="IXJ12" s="147"/>
      <c r="IXK12" s="147"/>
      <c r="IXL12" s="147"/>
      <c r="IXM12" s="147"/>
      <c r="IXN12" s="147"/>
      <c r="IXO12" s="147"/>
      <c r="IXP12" s="147"/>
      <c r="IXQ12" s="147"/>
      <c r="IXR12" s="147"/>
      <c r="IXS12" s="147"/>
      <c r="IXT12" s="147"/>
      <c r="IXU12" s="147"/>
      <c r="IXV12" s="147"/>
      <c r="IXW12" s="147"/>
      <c r="IXX12" s="147"/>
      <c r="IXY12" s="147"/>
      <c r="IXZ12" s="147"/>
      <c r="IYA12" s="147"/>
      <c r="IYB12" s="147"/>
      <c r="IYC12" s="147"/>
      <c r="IYD12" s="147"/>
      <c r="IYE12" s="147"/>
      <c r="IYF12" s="147"/>
      <c r="IYG12" s="147"/>
      <c r="IYH12" s="147"/>
      <c r="IYI12" s="147"/>
      <c r="IYJ12" s="147"/>
      <c r="IYK12" s="147"/>
      <c r="IYL12" s="147"/>
      <c r="IYM12" s="147"/>
      <c r="IYN12" s="147"/>
      <c r="IYO12" s="147"/>
      <c r="IYP12" s="147"/>
      <c r="IYQ12" s="147"/>
      <c r="IYR12" s="147"/>
      <c r="IYS12" s="147"/>
      <c r="IYT12" s="147"/>
      <c r="IYU12" s="147"/>
      <c r="IYV12" s="147"/>
      <c r="IYW12" s="147"/>
      <c r="IYX12" s="147"/>
      <c r="IYY12" s="147"/>
      <c r="IYZ12" s="147"/>
      <c r="IZA12" s="147"/>
      <c r="IZB12" s="147"/>
      <c r="IZC12" s="147"/>
      <c r="IZD12" s="147"/>
      <c r="IZE12" s="147"/>
      <c r="IZF12" s="147"/>
      <c r="IZG12" s="147"/>
      <c r="IZH12" s="147"/>
      <c r="IZI12" s="147"/>
      <c r="IZJ12" s="147"/>
      <c r="IZK12" s="147"/>
      <c r="IZL12" s="147"/>
      <c r="IZM12" s="147"/>
      <c r="IZN12" s="147"/>
      <c r="IZO12" s="147"/>
      <c r="IZP12" s="147"/>
      <c r="IZQ12" s="147"/>
      <c r="IZR12" s="147"/>
      <c r="IZS12" s="147"/>
      <c r="IZT12" s="147"/>
      <c r="IZU12" s="147"/>
      <c r="IZV12" s="147"/>
      <c r="IZW12" s="147"/>
      <c r="IZX12" s="147"/>
      <c r="IZY12" s="147"/>
      <c r="IZZ12" s="147"/>
      <c r="JAA12" s="147"/>
      <c r="JAB12" s="147"/>
      <c r="JAC12" s="147"/>
      <c r="JAD12" s="147"/>
      <c r="JAE12" s="147"/>
      <c r="JAF12" s="147"/>
      <c r="JAG12" s="147"/>
      <c r="JAH12" s="147"/>
      <c r="JAI12" s="147"/>
      <c r="JAJ12" s="147"/>
      <c r="JAK12" s="147"/>
      <c r="JAL12" s="147"/>
      <c r="JAM12" s="147"/>
      <c r="JAN12" s="147"/>
      <c r="JAO12" s="147"/>
      <c r="JAP12" s="147"/>
      <c r="JAQ12" s="147"/>
      <c r="JAR12" s="147"/>
      <c r="JAS12" s="147"/>
      <c r="JAT12" s="147"/>
      <c r="JAU12" s="147"/>
      <c r="JAV12" s="147"/>
      <c r="JAW12" s="147"/>
      <c r="JAX12" s="147"/>
      <c r="JAY12" s="147"/>
      <c r="JAZ12" s="147"/>
      <c r="JBA12" s="147"/>
      <c r="JBB12" s="147"/>
      <c r="JBC12" s="147"/>
      <c r="JBD12" s="147"/>
      <c r="JBE12" s="147"/>
      <c r="JBF12" s="147"/>
      <c r="JBG12" s="147"/>
      <c r="JBH12" s="147"/>
      <c r="JBI12" s="147"/>
      <c r="JBJ12" s="147"/>
      <c r="JBK12" s="147"/>
      <c r="JBL12" s="147"/>
      <c r="JBM12" s="147"/>
      <c r="JBN12" s="147"/>
      <c r="JBO12" s="147"/>
      <c r="JBP12" s="147"/>
      <c r="JBQ12" s="147"/>
      <c r="JBR12" s="147"/>
      <c r="JBS12" s="147"/>
      <c r="JBT12" s="147"/>
      <c r="JBU12" s="147"/>
      <c r="JBV12" s="147"/>
      <c r="JBW12" s="147"/>
      <c r="JBX12" s="147"/>
      <c r="JBY12" s="147"/>
      <c r="JBZ12" s="147"/>
      <c r="JCA12" s="147"/>
      <c r="JCB12" s="147"/>
      <c r="JCC12" s="147"/>
      <c r="JCD12" s="147"/>
      <c r="JCE12" s="147"/>
      <c r="JCF12" s="147"/>
      <c r="JCG12" s="147"/>
      <c r="JCH12" s="147"/>
      <c r="JCI12" s="147"/>
      <c r="JCJ12" s="147"/>
      <c r="JCK12" s="147"/>
      <c r="JCL12" s="147"/>
      <c r="JCM12" s="147"/>
      <c r="JCN12" s="147"/>
      <c r="JCO12" s="147"/>
      <c r="JCP12" s="147"/>
      <c r="JCQ12" s="147"/>
      <c r="JCR12" s="147"/>
      <c r="JCS12" s="147"/>
      <c r="JCT12" s="147"/>
      <c r="JCU12" s="147"/>
      <c r="JCV12" s="147"/>
      <c r="JCW12" s="147"/>
      <c r="JCX12" s="147"/>
      <c r="JCY12" s="147"/>
      <c r="JCZ12" s="147"/>
      <c r="JDA12" s="147"/>
      <c r="JDB12" s="147"/>
      <c r="JDC12" s="147"/>
      <c r="JDD12" s="147"/>
      <c r="JDE12" s="147"/>
      <c r="JDF12" s="147"/>
      <c r="JDG12" s="147"/>
      <c r="JDH12" s="147"/>
      <c r="JDI12" s="147"/>
      <c r="JDJ12" s="147"/>
      <c r="JDK12" s="147"/>
      <c r="JDL12" s="147"/>
      <c r="JDM12" s="147"/>
      <c r="JDN12" s="147"/>
      <c r="JDO12" s="147"/>
      <c r="JDP12" s="147"/>
      <c r="JDQ12" s="147"/>
      <c r="JDR12" s="147"/>
      <c r="JDS12" s="147"/>
      <c r="JDT12" s="147"/>
      <c r="JDU12" s="147"/>
      <c r="JDV12" s="147"/>
      <c r="JDW12" s="147"/>
      <c r="JDX12" s="147"/>
      <c r="JDY12" s="147"/>
      <c r="JDZ12" s="147"/>
      <c r="JEA12" s="147"/>
      <c r="JEB12" s="147"/>
      <c r="JEC12" s="147"/>
      <c r="JED12" s="147"/>
      <c r="JEE12" s="147"/>
      <c r="JEF12" s="147"/>
      <c r="JEG12" s="147"/>
      <c r="JEH12" s="147"/>
      <c r="JEI12" s="147"/>
      <c r="JEJ12" s="147"/>
      <c r="JEK12" s="147"/>
      <c r="JEL12" s="147"/>
      <c r="JEM12" s="147"/>
      <c r="JEN12" s="147"/>
      <c r="JEO12" s="147"/>
      <c r="JEP12" s="147"/>
      <c r="JEQ12" s="147"/>
      <c r="JER12" s="147"/>
      <c r="JES12" s="147"/>
      <c r="JET12" s="147"/>
      <c r="JEU12" s="147"/>
      <c r="JEV12" s="147"/>
      <c r="JEW12" s="147"/>
      <c r="JEX12" s="147"/>
      <c r="JEY12" s="147"/>
      <c r="JEZ12" s="147"/>
      <c r="JFA12" s="147"/>
      <c r="JFB12" s="147"/>
      <c r="JFC12" s="147"/>
      <c r="JFD12" s="147"/>
      <c r="JFE12" s="147"/>
      <c r="JFF12" s="147"/>
      <c r="JFG12" s="147"/>
      <c r="JFH12" s="147"/>
      <c r="JFI12" s="147"/>
      <c r="JFJ12" s="147"/>
      <c r="JFK12" s="147"/>
      <c r="JFL12" s="147"/>
      <c r="JFM12" s="147"/>
      <c r="JFN12" s="147"/>
      <c r="JFO12" s="147"/>
      <c r="JFP12" s="147"/>
      <c r="JFQ12" s="147"/>
      <c r="JFR12" s="147"/>
      <c r="JFS12" s="147"/>
      <c r="JFT12" s="147"/>
      <c r="JFU12" s="147"/>
      <c r="JFV12" s="147"/>
      <c r="JFW12" s="147"/>
      <c r="JFX12" s="147"/>
      <c r="JFY12" s="147"/>
      <c r="JFZ12" s="147"/>
      <c r="JGA12" s="147"/>
      <c r="JGB12" s="147"/>
      <c r="JGC12" s="147"/>
      <c r="JGD12" s="147"/>
      <c r="JGE12" s="147"/>
      <c r="JGF12" s="147"/>
      <c r="JGG12" s="147"/>
      <c r="JGH12" s="147"/>
      <c r="JGI12" s="147"/>
      <c r="JGJ12" s="147"/>
      <c r="JGK12" s="147"/>
      <c r="JGL12" s="147"/>
      <c r="JGM12" s="147"/>
      <c r="JGN12" s="147"/>
      <c r="JGO12" s="147"/>
      <c r="JGP12" s="147"/>
      <c r="JGQ12" s="147"/>
      <c r="JGR12" s="147"/>
      <c r="JGS12" s="147"/>
      <c r="JGT12" s="147"/>
      <c r="JGU12" s="147"/>
      <c r="JGV12" s="147"/>
      <c r="JGW12" s="147"/>
      <c r="JGX12" s="147"/>
      <c r="JGY12" s="147"/>
      <c r="JGZ12" s="147"/>
      <c r="JHA12" s="147"/>
      <c r="JHB12" s="147"/>
      <c r="JHC12" s="147"/>
      <c r="JHD12" s="147"/>
      <c r="JHE12" s="147"/>
      <c r="JHF12" s="147"/>
      <c r="JHG12" s="147"/>
      <c r="JHH12" s="147"/>
      <c r="JHI12" s="147"/>
      <c r="JHJ12" s="147"/>
      <c r="JHK12" s="147"/>
      <c r="JHL12" s="147"/>
      <c r="JHM12" s="147"/>
      <c r="JHN12" s="147"/>
      <c r="JHO12" s="147"/>
      <c r="JHP12" s="147"/>
      <c r="JHQ12" s="147"/>
      <c r="JHR12" s="147"/>
      <c r="JHS12" s="147"/>
      <c r="JHT12" s="147"/>
      <c r="JHU12" s="147"/>
      <c r="JHV12" s="147"/>
      <c r="JHW12" s="147"/>
      <c r="JHX12" s="147"/>
      <c r="JHY12" s="147"/>
      <c r="JHZ12" s="147"/>
      <c r="JIA12" s="147"/>
      <c r="JIB12" s="147"/>
      <c r="JIC12" s="147"/>
      <c r="JID12" s="147"/>
      <c r="JIE12" s="147"/>
      <c r="JIF12" s="147"/>
      <c r="JIG12" s="147"/>
      <c r="JIH12" s="147"/>
      <c r="JII12" s="147"/>
      <c r="JIJ12" s="147"/>
      <c r="JIK12" s="147"/>
      <c r="JIL12" s="147"/>
      <c r="JIM12" s="147"/>
      <c r="JIN12" s="147"/>
      <c r="JIO12" s="147"/>
      <c r="JIP12" s="147"/>
      <c r="JIQ12" s="147"/>
      <c r="JIR12" s="147"/>
      <c r="JIS12" s="147"/>
      <c r="JIT12" s="147"/>
      <c r="JIU12" s="147"/>
      <c r="JIV12" s="147"/>
      <c r="JIW12" s="147"/>
      <c r="JIX12" s="147"/>
      <c r="JIY12" s="147"/>
      <c r="JIZ12" s="147"/>
      <c r="JJA12" s="147"/>
      <c r="JJB12" s="147"/>
      <c r="JJC12" s="147"/>
      <c r="JJD12" s="147"/>
      <c r="JJE12" s="147"/>
      <c r="JJF12" s="147"/>
      <c r="JJG12" s="147"/>
      <c r="JJH12" s="147"/>
      <c r="JJI12" s="147"/>
      <c r="JJJ12" s="147"/>
      <c r="JJK12" s="147"/>
      <c r="JJL12" s="147"/>
      <c r="JJM12" s="147"/>
      <c r="JJN12" s="147"/>
      <c r="JJO12" s="147"/>
      <c r="JJP12" s="147"/>
      <c r="JJQ12" s="147"/>
      <c r="JJR12" s="147"/>
      <c r="JJS12" s="147"/>
      <c r="JJT12" s="147"/>
      <c r="JJU12" s="147"/>
      <c r="JJV12" s="147"/>
      <c r="JJW12" s="147"/>
      <c r="JJX12" s="147"/>
      <c r="JJY12" s="147"/>
      <c r="JJZ12" s="147"/>
      <c r="JKA12" s="147"/>
      <c r="JKB12" s="147"/>
      <c r="JKC12" s="147"/>
      <c r="JKD12" s="147"/>
      <c r="JKE12" s="147"/>
      <c r="JKF12" s="147"/>
      <c r="JKG12" s="147"/>
      <c r="JKH12" s="147"/>
      <c r="JKI12" s="147"/>
      <c r="JKJ12" s="147"/>
      <c r="JKK12" s="147"/>
      <c r="JKL12" s="147"/>
      <c r="JKM12" s="147"/>
      <c r="JKN12" s="147"/>
      <c r="JKO12" s="147"/>
      <c r="JKP12" s="147"/>
      <c r="JKQ12" s="147"/>
      <c r="JKR12" s="147"/>
      <c r="JKS12" s="147"/>
      <c r="JKT12" s="147"/>
      <c r="JKU12" s="147"/>
      <c r="JKV12" s="147"/>
      <c r="JKW12" s="147"/>
      <c r="JKX12" s="147"/>
      <c r="JKY12" s="147"/>
      <c r="JKZ12" s="147"/>
      <c r="JLA12" s="147"/>
      <c r="JLB12" s="147"/>
      <c r="JLC12" s="147"/>
      <c r="JLD12" s="147"/>
      <c r="JLE12" s="147"/>
      <c r="JLF12" s="147"/>
      <c r="JLG12" s="147"/>
      <c r="JLH12" s="147"/>
      <c r="JLI12" s="147"/>
      <c r="JLJ12" s="147"/>
      <c r="JLK12" s="147"/>
      <c r="JLL12" s="147"/>
      <c r="JLM12" s="147"/>
      <c r="JLN12" s="147"/>
      <c r="JLO12" s="147"/>
      <c r="JLP12" s="147"/>
      <c r="JLQ12" s="147"/>
      <c r="JLR12" s="147"/>
      <c r="JLS12" s="147"/>
      <c r="JLT12" s="147"/>
      <c r="JLU12" s="147"/>
      <c r="JLV12" s="147"/>
      <c r="JLW12" s="147"/>
      <c r="JLX12" s="147"/>
      <c r="JLY12" s="147"/>
      <c r="JLZ12" s="147"/>
      <c r="JMA12" s="147"/>
      <c r="JMB12" s="147"/>
      <c r="JMC12" s="147"/>
      <c r="JMD12" s="147"/>
      <c r="JME12" s="147"/>
      <c r="JMF12" s="147"/>
      <c r="JMG12" s="147"/>
      <c r="JMH12" s="147"/>
      <c r="JMI12" s="147"/>
      <c r="JMJ12" s="147"/>
      <c r="JMK12" s="147"/>
      <c r="JML12" s="147"/>
      <c r="JMM12" s="147"/>
      <c r="JMN12" s="147"/>
      <c r="JMO12" s="147"/>
      <c r="JMP12" s="147"/>
      <c r="JMQ12" s="147"/>
      <c r="JMR12" s="147"/>
      <c r="JMS12" s="147"/>
      <c r="JMT12" s="147"/>
      <c r="JMU12" s="147"/>
      <c r="JMV12" s="147"/>
      <c r="JMW12" s="147"/>
      <c r="JMX12" s="147"/>
      <c r="JMY12" s="147"/>
      <c r="JMZ12" s="147"/>
      <c r="JNA12" s="147"/>
      <c r="JNB12" s="147"/>
      <c r="JNC12" s="147"/>
      <c r="JND12" s="147"/>
      <c r="JNE12" s="147"/>
      <c r="JNF12" s="147"/>
      <c r="JNG12" s="147"/>
      <c r="JNH12" s="147"/>
      <c r="JNI12" s="147"/>
      <c r="JNJ12" s="147"/>
      <c r="JNK12" s="147"/>
      <c r="JNL12" s="147"/>
      <c r="JNM12" s="147"/>
      <c r="JNN12" s="147"/>
      <c r="JNO12" s="147"/>
      <c r="JNP12" s="147"/>
      <c r="JNQ12" s="147"/>
      <c r="JNR12" s="147"/>
      <c r="JNS12" s="147"/>
      <c r="JNT12" s="147"/>
      <c r="JNU12" s="147"/>
      <c r="JNV12" s="147"/>
      <c r="JNW12" s="147"/>
      <c r="JNX12" s="147"/>
      <c r="JNY12" s="147"/>
      <c r="JNZ12" s="147"/>
      <c r="JOA12" s="147"/>
      <c r="JOB12" s="147"/>
      <c r="JOC12" s="147"/>
      <c r="JOD12" s="147"/>
      <c r="JOE12" s="147"/>
      <c r="JOF12" s="147"/>
      <c r="JOG12" s="147"/>
      <c r="JOH12" s="147"/>
      <c r="JOI12" s="147"/>
      <c r="JOJ12" s="147"/>
      <c r="JOK12" s="147"/>
      <c r="JOL12" s="147"/>
      <c r="JOM12" s="147"/>
      <c r="JON12" s="147"/>
      <c r="JOO12" s="147"/>
      <c r="JOP12" s="147"/>
      <c r="JOQ12" s="147"/>
      <c r="JOR12" s="147"/>
      <c r="JOS12" s="147"/>
      <c r="JOT12" s="147"/>
      <c r="JOU12" s="147"/>
      <c r="JOV12" s="147"/>
      <c r="JOW12" s="147"/>
      <c r="JOX12" s="147"/>
      <c r="JOY12" s="147"/>
      <c r="JOZ12" s="147"/>
      <c r="JPA12" s="147"/>
      <c r="JPB12" s="147"/>
      <c r="JPC12" s="147"/>
      <c r="JPD12" s="147"/>
      <c r="JPE12" s="147"/>
      <c r="JPF12" s="147"/>
      <c r="JPG12" s="147"/>
      <c r="JPH12" s="147"/>
      <c r="JPI12" s="147"/>
      <c r="JPJ12" s="147"/>
      <c r="JPK12" s="147"/>
      <c r="JPL12" s="147"/>
      <c r="JPM12" s="147"/>
      <c r="JPN12" s="147"/>
      <c r="JPO12" s="147"/>
      <c r="JPP12" s="147"/>
      <c r="JPQ12" s="147"/>
      <c r="JPR12" s="147"/>
      <c r="JPS12" s="147"/>
      <c r="JPT12" s="147"/>
      <c r="JPU12" s="147"/>
      <c r="JPV12" s="147"/>
      <c r="JPW12" s="147"/>
      <c r="JPX12" s="147"/>
      <c r="JPY12" s="147"/>
      <c r="JPZ12" s="147"/>
      <c r="JQA12" s="147"/>
      <c r="JQB12" s="147"/>
      <c r="JQC12" s="147"/>
      <c r="JQD12" s="147"/>
      <c r="JQE12" s="147"/>
      <c r="JQF12" s="147"/>
      <c r="JQG12" s="147"/>
      <c r="JQH12" s="147"/>
      <c r="JQI12" s="147"/>
      <c r="JQJ12" s="147"/>
      <c r="JQK12" s="147"/>
      <c r="JQL12" s="147"/>
      <c r="JQM12" s="147"/>
      <c r="JQN12" s="147"/>
      <c r="JQO12" s="147"/>
      <c r="JQP12" s="147"/>
      <c r="JQQ12" s="147"/>
      <c r="JQR12" s="147"/>
      <c r="JQS12" s="147"/>
      <c r="JQT12" s="147"/>
      <c r="JQU12" s="147"/>
      <c r="JQV12" s="147"/>
      <c r="JQW12" s="147"/>
      <c r="JQX12" s="147"/>
      <c r="JQY12" s="147"/>
      <c r="JQZ12" s="147"/>
      <c r="JRA12" s="147"/>
      <c r="JRB12" s="147"/>
      <c r="JRC12" s="147"/>
      <c r="JRD12" s="147"/>
      <c r="JRE12" s="147"/>
      <c r="JRF12" s="147"/>
      <c r="JRG12" s="147"/>
      <c r="JRH12" s="147"/>
      <c r="JRI12" s="147"/>
      <c r="JRJ12" s="147"/>
      <c r="JRK12" s="147"/>
      <c r="JRL12" s="147"/>
      <c r="JRM12" s="147"/>
      <c r="JRN12" s="147"/>
      <c r="JRO12" s="147"/>
      <c r="JRP12" s="147"/>
      <c r="JRQ12" s="147"/>
      <c r="JRR12" s="147"/>
      <c r="JRS12" s="147"/>
      <c r="JRT12" s="147"/>
      <c r="JRU12" s="147"/>
      <c r="JRV12" s="147"/>
      <c r="JRW12" s="147"/>
      <c r="JRX12" s="147"/>
      <c r="JRY12" s="147"/>
      <c r="JRZ12" s="147"/>
      <c r="JSA12" s="147"/>
      <c r="JSB12" s="147"/>
      <c r="JSC12" s="147"/>
      <c r="JSD12" s="147"/>
      <c r="JSE12" s="147"/>
      <c r="JSF12" s="147"/>
      <c r="JSG12" s="147"/>
      <c r="JSH12" s="147"/>
      <c r="JSI12" s="147"/>
      <c r="JSJ12" s="147"/>
      <c r="JSK12" s="147"/>
      <c r="JSL12" s="147"/>
      <c r="JSM12" s="147"/>
      <c r="JSN12" s="147"/>
      <c r="JSO12" s="147"/>
      <c r="JSP12" s="147"/>
      <c r="JSQ12" s="147"/>
      <c r="JSR12" s="147"/>
      <c r="JSS12" s="147"/>
      <c r="JST12" s="147"/>
      <c r="JSU12" s="147"/>
      <c r="JSV12" s="147"/>
      <c r="JSW12" s="147"/>
      <c r="JSX12" s="147"/>
      <c r="JSY12" s="147"/>
      <c r="JSZ12" s="147"/>
      <c r="JTA12" s="147"/>
      <c r="JTB12" s="147"/>
      <c r="JTC12" s="147"/>
      <c r="JTD12" s="147"/>
      <c r="JTE12" s="147"/>
      <c r="JTF12" s="147"/>
      <c r="JTG12" s="147"/>
      <c r="JTH12" s="147"/>
      <c r="JTI12" s="147"/>
      <c r="JTJ12" s="147"/>
      <c r="JTK12" s="147"/>
      <c r="JTL12" s="147"/>
      <c r="JTM12" s="147"/>
      <c r="JTN12" s="147"/>
      <c r="JTO12" s="147"/>
      <c r="JTP12" s="147"/>
      <c r="JTQ12" s="147"/>
      <c r="JTR12" s="147"/>
      <c r="JTS12" s="147"/>
      <c r="JTT12" s="147"/>
      <c r="JTU12" s="147"/>
      <c r="JTV12" s="147"/>
      <c r="JTW12" s="147"/>
      <c r="JTX12" s="147"/>
      <c r="JTY12" s="147"/>
      <c r="JTZ12" s="147"/>
      <c r="JUA12" s="147"/>
      <c r="JUB12" s="147"/>
      <c r="JUC12" s="147"/>
      <c r="JUD12" s="147"/>
      <c r="JUE12" s="147"/>
      <c r="JUF12" s="147"/>
      <c r="JUG12" s="147"/>
      <c r="JUH12" s="147"/>
      <c r="JUI12" s="147"/>
      <c r="JUJ12" s="147"/>
      <c r="JUK12" s="147"/>
      <c r="JUL12" s="147"/>
      <c r="JUM12" s="147"/>
      <c r="JUN12" s="147"/>
      <c r="JUO12" s="147"/>
      <c r="JUP12" s="147"/>
      <c r="JUQ12" s="147"/>
      <c r="JUR12" s="147"/>
      <c r="JUS12" s="147"/>
      <c r="JUT12" s="147"/>
      <c r="JUU12" s="147"/>
      <c r="JUV12" s="147"/>
      <c r="JUW12" s="147"/>
      <c r="JUX12" s="147"/>
      <c r="JUY12" s="147"/>
      <c r="JUZ12" s="147"/>
      <c r="JVA12" s="147"/>
      <c r="JVB12" s="147"/>
      <c r="JVC12" s="147"/>
      <c r="JVD12" s="147"/>
      <c r="JVE12" s="147"/>
      <c r="JVF12" s="147"/>
      <c r="JVG12" s="147"/>
      <c r="JVH12" s="147"/>
      <c r="JVI12" s="147"/>
      <c r="JVJ12" s="147"/>
      <c r="JVK12" s="147"/>
      <c r="JVL12" s="147"/>
      <c r="JVM12" s="147"/>
      <c r="JVN12" s="147"/>
      <c r="JVO12" s="147"/>
      <c r="JVP12" s="147"/>
      <c r="JVQ12" s="147"/>
      <c r="JVR12" s="147"/>
      <c r="JVS12" s="147"/>
      <c r="JVT12" s="147"/>
      <c r="JVU12" s="147"/>
      <c r="JVV12" s="147"/>
      <c r="JVW12" s="147"/>
      <c r="JVX12" s="147"/>
      <c r="JVY12" s="147"/>
      <c r="JVZ12" s="147"/>
      <c r="JWA12" s="147"/>
      <c r="JWB12" s="147"/>
      <c r="JWC12" s="147"/>
      <c r="JWD12" s="147"/>
      <c r="JWE12" s="147"/>
      <c r="JWF12" s="147"/>
      <c r="JWG12" s="147"/>
      <c r="JWH12" s="147"/>
      <c r="JWI12" s="147"/>
      <c r="JWJ12" s="147"/>
      <c r="JWK12" s="147"/>
      <c r="JWL12" s="147"/>
      <c r="JWM12" s="147"/>
      <c r="JWN12" s="147"/>
      <c r="JWO12" s="147"/>
      <c r="JWP12" s="147"/>
      <c r="JWQ12" s="147"/>
      <c r="JWR12" s="147"/>
      <c r="JWS12" s="147"/>
      <c r="JWT12" s="147"/>
      <c r="JWU12" s="147"/>
      <c r="JWV12" s="147"/>
      <c r="JWW12" s="147"/>
      <c r="JWX12" s="147"/>
      <c r="JWY12" s="147"/>
      <c r="JWZ12" s="147"/>
      <c r="JXA12" s="147"/>
      <c r="JXB12" s="147"/>
      <c r="JXC12" s="147"/>
      <c r="JXD12" s="147"/>
      <c r="JXE12" s="147"/>
      <c r="JXF12" s="147"/>
      <c r="JXG12" s="147"/>
      <c r="JXH12" s="147"/>
      <c r="JXI12" s="147"/>
      <c r="JXJ12" s="147"/>
      <c r="JXK12" s="147"/>
      <c r="JXL12" s="147"/>
      <c r="JXM12" s="147"/>
      <c r="JXN12" s="147"/>
      <c r="JXO12" s="147"/>
      <c r="JXP12" s="147"/>
      <c r="JXQ12" s="147"/>
      <c r="JXR12" s="147"/>
      <c r="JXS12" s="147"/>
      <c r="JXT12" s="147"/>
      <c r="JXU12" s="147"/>
      <c r="JXV12" s="147"/>
      <c r="JXW12" s="147"/>
      <c r="JXX12" s="147"/>
      <c r="JXY12" s="147"/>
      <c r="JXZ12" s="147"/>
      <c r="JYA12" s="147"/>
      <c r="JYB12" s="147"/>
      <c r="JYC12" s="147"/>
      <c r="JYD12" s="147"/>
      <c r="JYE12" s="147"/>
      <c r="JYF12" s="147"/>
      <c r="JYG12" s="147"/>
      <c r="JYH12" s="147"/>
      <c r="JYI12" s="147"/>
      <c r="JYJ12" s="147"/>
      <c r="JYK12" s="147"/>
      <c r="JYL12" s="147"/>
      <c r="JYM12" s="147"/>
      <c r="JYN12" s="147"/>
      <c r="JYO12" s="147"/>
      <c r="JYP12" s="147"/>
      <c r="JYQ12" s="147"/>
      <c r="JYR12" s="147"/>
      <c r="JYS12" s="147"/>
      <c r="JYT12" s="147"/>
      <c r="JYU12" s="147"/>
      <c r="JYV12" s="147"/>
      <c r="JYW12" s="147"/>
      <c r="JYX12" s="147"/>
      <c r="JYY12" s="147"/>
      <c r="JYZ12" s="147"/>
      <c r="JZA12" s="147"/>
      <c r="JZB12" s="147"/>
      <c r="JZC12" s="147"/>
      <c r="JZD12" s="147"/>
      <c r="JZE12" s="147"/>
      <c r="JZF12" s="147"/>
      <c r="JZG12" s="147"/>
      <c r="JZH12" s="147"/>
      <c r="JZI12" s="147"/>
      <c r="JZJ12" s="147"/>
      <c r="JZK12" s="147"/>
      <c r="JZL12" s="147"/>
      <c r="JZM12" s="147"/>
      <c r="JZN12" s="147"/>
      <c r="JZO12" s="147"/>
      <c r="JZP12" s="147"/>
      <c r="JZQ12" s="147"/>
      <c r="JZR12" s="147"/>
      <c r="JZS12" s="147"/>
      <c r="JZT12" s="147"/>
      <c r="JZU12" s="147"/>
      <c r="JZV12" s="147"/>
      <c r="JZW12" s="147"/>
      <c r="JZX12" s="147"/>
      <c r="JZY12" s="147"/>
      <c r="JZZ12" s="147"/>
      <c r="KAA12" s="147"/>
      <c r="KAB12" s="147"/>
      <c r="KAC12" s="147"/>
      <c r="KAD12" s="147"/>
      <c r="KAE12" s="147"/>
      <c r="KAF12" s="147"/>
      <c r="KAG12" s="147"/>
      <c r="KAH12" s="147"/>
      <c r="KAI12" s="147"/>
      <c r="KAJ12" s="147"/>
      <c r="KAK12" s="147"/>
      <c r="KAL12" s="147"/>
      <c r="KAM12" s="147"/>
      <c r="KAN12" s="147"/>
      <c r="KAO12" s="147"/>
      <c r="KAP12" s="147"/>
      <c r="KAQ12" s="147"/>
      <c r="KAR12" s="147"/>
      <c r="KAS12" s="147"/>
      <c r="KAT12" s="147"/>
      <c r="KAU12" s="147"/>
      <c r="KAV12" s="147"/>
      <c r="KAW12" s="147"/>
      <c r="KAX12" s="147"/>
      <c r="KAY12" s="147"/>
      <c r="KAZ12" s="147"/>
      <c r="KBA12" s="147"/>
      <c r="KBB12" s="147"/>
      <c r="KBC12" s="147"/>
      <c r="KBD12" s="147"/>
      <c r="KBE12" s="147"/>
      <c r="KBF12" s="147"/>
      <c r="KBG12" s="147"/>
      <c r="KBH12" s="147"/>
      <c r="KBI12" s="147"/>
      <c r="KBJ12" s="147"/>
      <c r="KBK12" s="147"/>
      <c r="KBL12" s="147"/>
      <c r="KBM12" s="147"/>
      <c r="KBN12" s="147"/>
      <c r="KBO12" s="147"/>
      <c r="KBP12" s="147"/>
      <c r="KBQ12" s="147"/>
      <c r="KBR12" s="147"/>
      <c r="KBS12" s="147"/>
      <c r="KBT12" s="147"/>
      <c r="KBU12" s="147"/>
      <c r="KBV12" s="147"/>
      <c r="KBW12" s="147"/>
      <c r="KBX12" s="147"/>
      <c r="KBY12" s="147"/>
      <c r="KBZ12" s="147"/>
      <c r="KCA12" s="147"/>
      <c r="KCB12" s="147"/>
      <c r="KCC12" s="147"/>
      <c r="KCD12" s="147"/>
      <c r="KCE12" s="147"/>
      <c r="KCF12" s="147"/>
      <c r="KCG12" s="147"/>
      <c r="KCH12" s="147"/>
      <c r="KCI12" s="147"/>
      <c r="KCJ12" s="147"/>
      <c r="KCK12" s="147"/>
      <c r="KCL12" s="147"/>
      <c r="KCM12" s="147"/>
      <c r="KCN12" s="147"/>
      <c r="KCO12" s="147"/>
      <c r="KCP12" s="147"/>
      <c r="KCQ12" s="147"/>
      <c r="KCR12" s="147"/>
      <c r="KCS12" s="147"/>
      <c r="KCT12" s="147"/>
      <c r="KCU12" s="147"/>
      <c r="KCV12" s="147"/>
      <c r="KCW12" s="147"/>
      <c r="KCX12" s="147"/>
      <c r="KCY12" s="147"/>
      <c r="KCZ12" s="147"/>
      <c r="KDA12" s="147"/>
      <c r="KDB12" s="147"/>
      <c r="KDC12" s="147"/>
      <c r="KDD12" s="147"/>
      <c r="KDE12" s="147"/>
      <c r="KDF12" s="147"/>
      <c r="KDG12" s="147"/>
      <c r="KDH12" s="147"/>
      <c r="KDI12" s="147"/>
      <c r="KDJ12" s="147"/>
      <c r="KDK12" s="147"/>
      <c r="KDL12" s="147"/>
      <c r="KDM12" s="147"/>
      <c r="KDN12" s="147"/>
      <c r="KDO12" s="147"/>
      <c r="KDP12" s="147"/>
      <c r="KDQ12" s="147"/>
      <c r="KDR12" s="147"/>
      <c r="KDS12" s="147"/>
      <c r="KDT12" s="147"/>
      <c r="KDU12" s="147"/>
      <c r="KDV12" s="147"/>
      <c r="KDW12" s="147"/>
      <c r="KDX12" s="147"/>
      <c r="KDY12" s="147"/>
      <c r="KDZ12" s="147"/>
      <c r="KEA12" s="147"/>
      <c r="KEB12" s="147"/>
      <c r="KEC12" s="147"/>
      <c r="KED12" s="147"/>
      <c r="KEE12" s="147"/>
      <c r="KEF12" s="147"/>
      <c r="KEG12" s="147"/>
      <c r="KEH12" s="147"/>
      <c r="KEI12" s="147"/>
      <c r="KEJ12" s="147"/>
      <c r="KEK12" s="147"/>
      <c r="KEL12" s="147"/>
      <c r="KEM12" s="147"/>
      <c r="KEN12" s="147"/>
      <c r="KEO12" s="147"/>
      <c r="KEP12" s="147"/>
      <c r="KEQ12" s="147"/>
      <c r="KER12" s="147"/>
      <c r="KES12" s="147"/>
      <c r="KET12" s="147"/>
      <c r="KEU12" s="147"/>
      <c r="KEV12" s="147"/>
      <c r="KEW12" s="147"/>
      <c r="KEX12" s="147"/>
      <c r="KEY12" s="147"/>
      <c r="KEZ12" s="147"/>
      <c r="KFA12" s="147"/>
      <c r="KFB12" s="147"/>
      <c r="KFC12" s="147"/>
      <c r="KFD12" s="147"/>
      <c r="KFE12" s="147"/>
      <c r="KFF12" s="147"/>
      <c r="KFG12" s="147"/>
      <c r="KFH12" s="147"/>
      <c r="KFI12" s="147"/>
      <c r="KFJ12" s="147"/>
      <c r="KFK12" s="147"/>
      <c r="KFL12" s="147"/>
      <c r="KFM12" s="147"/>
      <c r="KFN12" s="147"/>
      <c r="KFO12" s="147"/>
      <c r="KFP12" s="147"/>
      <c r="KFQ12" s="147"/>
      <c r="KFR12" s="147"/>
      <c r="KFS12" s="147"/>
      <c r="KFT12" s="147"/>
      <c r="KFU12" s="147"/>
      <c r="KFV12" s="147"/>
      <c r="KFW12" s="147"/>
      <c r="KFX12" s="147"/>
      <c r="KFY12" s="147"/>
      <c r="KFZ12" s="147"/>
      <c r="KGA12" s="147"/>
      <c r="KGB12" s="147"/>
      <c r="KGC12" s="147"/>
      <c r="KGD12" s="147"/>
      <c r="KGE12" s="147"/>
      <c r="KGF12" s="147"/>
      <c r="KGG12" s="147"/>
      <c r="KGH12" s="147"/>
      <c r="KGI12" s="147"/>
      <c r="KGJ12" s="147"/>
      <c r="KGK12" s="147"/>
      <c r="KGL12" s="147"/>
      <c r="KGM12" s="147"/>
      <c r="KGN12" s="147"/>
      <c r="KGO12" s="147"/>
      <c r="KGP12" s="147"/>
      <c r="KGQ12" s="147"/>
      <c r="KGR12" s="147"/>
      <c r="KGS12" s="147"/>
      <c r="KGT12" s="147"/>
      <c r="KGU12" s="147"/>
      <c r="KGV12" s="147"/>
      <c r="KGW12" s="147"/>
      <c r="KGX12" s="147"/>
      <c r="KGY12" s="147"/>
      <c r="KGZ12" s="147"/>
      <c r="KHA12" s="147"/>
      <c r="KHB12" s="147"/>
      <c r="KHC12" s="147"/>
      <c r="KHD12" s="147"/>
      <c r="KHE12" s="147"/>
      <c r="KHF12" s="147"/>
      <c r="KHG12" s="147"/>
      <c r="KHH12" s="147"/>
      <c r="KHI12" s="147"/>
      <c r="KHJ12" s="147"/>
      <c r="KHK12" s="147"/>
      <c r="KHL12" s="147"/>
      <c r="KHM12" s="147"/>
      <c r="KHN12" s="147"/>
      <c r="KHO12" s="147"/>
      <c r="KHP12" s="147"/>
      <c r="KHQ12" s="147"/>
      <c r="KHR12" s="147"/>
      <c r="KHS12" s="147"/>
      <c r="KHT12" s="147"/>
      <c r="KHU12" s="147"/>
      <c r="KHV12" s="147"/>
      <c r="KHW12" s="147"/>
      <c r="KHX12" s="147"/>
      <c r="KHY12" s="147"/>
      <c r="KHZ12" s="147"/>
      <c r="KIA12" s="147"/>
      <c r="KIB12" s="147"/>
      <c r="KIC12" s="147"/>
      <c r="KID12" s="147"/>
      <c r="KIE12" s="147"/>
      <c r="KIF12" s="147"/>
      <c r="KIG12" s="147"/>
      <c r="KIH12" s="147"/>
      <c r="KII12" s="147"/>
      <c r="KIJ12" s="147"/>
      <c r="KIK12" s="147"/>
      <c r="KIL12" s="147"/>
      <c r="KIM12" s="147"/>
      <c r="KIN12" s="147"/>
      <c r="KIO12" s="147"/>
      <c r="KIP12" s="147"/>
      <c r="KIQ12" s="147"/>
      <c r="KIR12" s="147"/>
      <c r="KIS12" s="147"/>
      <c r="KIT12" s="147"/>
      <c r="KIU12" s="147"/>
      <c r="KIV12" s="147"/>
      <c r="KIW12" s="147"/>
      <c r="KIX12" s="147"/>
      <c r="KIY12" s="147"/>
      <c r="KIZ12" s="147"/>
      <c r="KJA12" s="147"/>
      <c r="KJB12" s="147"/>
      <c r="KJC12" s="147"/>
      <c r="KJD12" s="147"/>
      <c r="KJE12" s="147"/>
      <c r="KJF12" s="147"/>
      <c r="KJG12" s="147"/>
      <c r="KJH12" s="147"/>
      <c r="KJI12" s="147"/>
      <c r="KJJ12" s="147"/>
      <c r="KJK12" s="147"/>
      <c r="KJL12" s="147"/>
      <c r="KJM12" s="147"/>
      <c r="KJN12" s="147"/>
      <c r="KJO12" s="147"/>
      <c r="KJP12" s="147"/>
      <c r="KJQ12" s="147"/>
      <c r="KJR12" s="147"/>
      <c r="KJS12" s="147"/>
      <c r="KJT12" s="147"/>
      <c r="KJU12" s="147"/>
      <c r="KJV12" s="147"/>
      <c r="KJW12" s="147"/>
      <c r="KJX12" s="147"/>
      <c r="KJY12" s="147"/>
      <c r="KJZ12" s="147"/>
      <c r="KKA12" s="147"/>
      <c r="KKB12" s="147"/>
      <c r="KKC12" s="147"/>
      <c r="KKD12" s="147"/>
      <c r="KKE12" s="147"/>
      <c r="KKF12" s="147"/>
      <c r="KKG12" s="147"/>
      <c r="KKH12" s="147"/>
      <c r="KKI12" s="147"/>
      <c r="KKJ12" s="147"/>
      <c r="KKK12" s="147"/>
      <c r="KKL12" s="147"/>
      <c r="KKM12" s="147"/>
      <c r="KKN12" s="147"/>
      <c r="KKO12" s="147"/>
      <c r="KKP12" s="147"/>
      <c r="KKQ12" s="147"/>
      <c r="KKR12" s="147"/>
      <c r="KKS12" s="147"/>
      <c r="KKT12" s="147"/>
      <c r="KKU12" s="147"/>
      <c r="KKV12" s="147"/>
      <c r="KKW12" s="147"/>
      <c r="KKX12" s="147"/>
      <c r="KKY12" s="147"/>
      <c r="KKZ12" s="147"/>
      <c r="KLA12" s="147"/>
      <c r="KLB12" s="147"/>
      <c r="KLC12" s="147"/>
      <c r="KLD12" s="147"/>
      <c r="KLE12" s="147"/>
      <c r="KLF12" s="147"/>
      <c r="KLG12" s="147"/>
      <c r="KLH12" s="147"/>
      <c r="KLI12" s="147"/>
      <c r="KLJ12" s="147"/>
      <c r="KLK12" s="147"/>
      <c r="KLL12" s="147"/>
      <c r="KLM12" s="147"/>
      <c r="KLN12" s="147"/>
      <c r="KLO12" s="147"/>
      <c r="KLP12" s="147"/>
      <c r="KLQ12" s="147"/>
      <c r="KLR12" s="147"/>
      <c r="KLS12" s="147"/>
      <c r="KLT12" s="147"/>
      <c r="KLU12" s="147"/>
      <c r="KLV12" s="147"/>
      <c r="KLW12" s="147"/>
      <c r="KLX12" s="147"/>
      <c r="KLY12" s="147"/>
      <c r="KLZ12" s="147"/>
      <c r="KMA12" s="147"/>
      <c r="KMB12" s="147"/>
      <c r="KMC12" s="147"/>
      <c r="KMD12" s="147"/>
      <c r="KME12" s="147"/>
      <c r="KMF12" s="147"/>
      <c r="KMG12" s="147"/>
      <c r="KMH12" s="147"/>
      <c r="KMI12" s="147"/>
      <c r="KMJ12" s="147"/>
      <c r="KMK12" s="147"/>
      <c r="KML12" s="147"/>
      <c r="KMM12" s="147"/>
      <c r="KMN12" s="147"/>
      <c r="KMO12" s="147"/>
      <c r="KMP12" s="147"/>
      <c r="KMQ12" s="147"/>
      <c r="KMR12" s="147"/>
      <c r="KMS12" s="147"/>
      <c r="KMT12" s="147"/>
      <c r="KMU12" s="147"/>
      <c r="KMV12" s="147"/>
      <c r="KMW12" s="147"/>
      <c r="KMX12" s="147"/>
      <c r="KMY12" s="147"/>
      <c r="KMZ12" s="147"/>
      <c r="KNA12" s="147"/>
      <c r="KNB12" s="147"/>
      <c r="KNC12" s="147"/>
      <c r="KND12" s="147"/>
      <c r="KNE12" s="147"/>
      <c r="KNF12" s="147"/>
      <c r="KNG12" s="147"/>
      <c r="KNH12" s="147"/>
      <c r="KNI12" s="147"/>
      <c r="KNJ12" s="147"/>
      <c r="KNK12" s="147"/>
      <c r="KNL12" s="147"/>
      <c r="KNM12" s="147"/>
      <c r="KNN12" s="147"/>
      <c r="KNO12" s="147"/>
      <c r="KNP12" s="147"/>
      <c r="KNQ12" s="147"/>
      <c r="KNR12" s="147"/>
      <c r="KNS12" s="147"/>
      <c r="KNT12" s="147"/>
      <c r="KNU12" s="147"/>
      <c r="KNV12" s="147"/>
      <c r="KNW12" s="147"/>
      <c r="KNX12" s="147"/>
      <c r="KNY12" s="147"/>
      <c r="KNZ12" s="147"/>
      <c r="KOA12" s="147"/>
      <c r="KOB12" s="147"/>
      <c r="KOC12" s="147"/>
      <c r="KOD12" s="147"/>
      <c r="KOE12" s="147"/>
      <c r="KOF12" s="147"/>
      <c r="KOG12" s="147"/>
      <c r="KOH12" s="147"/>
      <c r="KOI12" s="147"/>
      <c r="KOJ12" s="147"/>
      <c r="KOK12" s="147"/>
      <c r="KOL12" s="147"/>
      <c r="KOM12" s="147"/>
      <c r="KON12" s="147"/>
      <c r="KOO12" s="147"/>
      <c r="KOP12" s="147"/>
      <c r="KOQ12" s="147"/>
      <c r="KOR12" s="147"/>
      <c r="KOS12" s="147"/>
      <c r="KOT12" s="147"/>
      <c r="KOU12" s="147"/>
      <c r="KOV12" s="147"/>
      <c r="KOW12" s="147"/>
      <c r="KOX12" s="147"/>
      <c r="KOY12" s="147"/>
      <c r="KOZ12" s="147"/>
      <c r="KPA12" s="147"/>
      <c r="KPB12" s="147"/>
      <c r="KPC12" s="147"/>
      <c r="KPD12" s="147"/>
      <c r="KPE12" s="147"/>
      <c r="KPF12" s="147"/>
      <c r="KPG12" s="147"/>
      <c r="KPH12" s="147"/>
      <c r="KPI12" s="147"/>
      <c r="KPJ12" s="147"/>
      <c r="KPK12" s="147"/>
      <c r="KPL12" s="147"/>
      <c r="KPM12" s="147"/>
      <c r="KPN12" s="147"/>
      <c r="KPO12" s="147"/>
      <c r="KPP12" s="147"/>
      <c r="KPQ12" s="147"/>
      <c r="KPR12" s="147"/>
      <c r="KPS12" s="147"/>
      <c r="KPT12" s="147"/>
      <c r="KPU12" s="147"/>
      <c r="KPV12" s="147"/>
      <c r="KPW12" s="147"/>
      <c r="KPX12" s="147"/>
      <c r="KPY12" s="147"/>
      <c r="KPZ12" s="147"/>
      <c r="KQA12" s="147"/>
      <c r="KQB12" s="147"/>
      <c r="KQC12" s="147"/>
      <c r="KQD12" s="147"/>
      <c r="KQE12" s="147"/>
      <c r="KQF12" s="147"/>
      <c r="KQG12" s="147"/>
      <c r="KQH12" s="147"/>
      <c r="KQI12" s="147"/>
      <c r="KQJ12" s="147"/>
      <c r="KQK12" s="147"/>
      <c r="KQL12" s="147"/>
      <c r="KQM12" s="147"/>
      <c r="KQN12" s="147"/>
      <c r="KQO12" s="147"/>
      <c r="KQP12" s="147"/>
      <c r="KQQ12" s="147"/>
      <c r="KQR12" s="147"/>
      <c r="KQS12" s="147"/>
      <c r="KQT12" s="147"/>
      <c r="KQU12" s="147"/>
      <c r="KQV12" s="147"/>
      <c r="KQW12" s="147"/>
      <c r="KQX12" s="147"/>
      <c r="KQY12" s="147"/>
      <c r="KQZ12" s="147"/>
      <c r="KRA12" s="147"/>
      <c r="KRB12" s="147"/>
      <c r="KRC12" s="147"/>
      <c r="KRD12" s="147"/>
      <c r="KRE12" s="147"/>
      <c r="KRF12" s="147"/>
      <c r="KRG12" s="147"/>
      <c r="KRH12" s="147"/>
      <c r="KRI12" s="147"/>
      <c r="KRJ12" s="147"/>
      <c r="KRK12" s="147"/>
      <c r="KRL12" s="147"/>
      <c r="KRM12" s="147"/>
      <c r="KRN12" s="147"/>
      <c r="KRO12" s="147"/>
      <c r="KRP12" s="147"/>
      <c r="KRQ12" s="147"/>
      <c r="KRR12" s="147"/>
      <c r="KRS12" s="147"/>
      <c r="KRT12" s="147"/>
      <c r="KRU12" s="147"/>
      <c r="KRV12" s="147"/>
      <c r="KRW12" s="147"/>
      <c r="KRX12" s="147"/>
      <c r="KRY12" s="147"/>
      <c r="KRZ12" s="147"/>
      <c r="KSA12" s="147"/>
      <c r="KSB12" s="147"/>
      <c r="KSC12" s="147"/>
      <c r="KSD12" s="147"/>
      <c r="KSE12" s="147"/>
      <c r="KSF12" s="147"/>
      <c r="KSG12" s="147"/>
      <c r="KSH12" s="147"/>
      <c r="KSI12" s="147"/>
      <c r="KSJ12" s="147"/>
      <c r="KSK12" s="147"/>
      <c r="KSL12" s="147"/>
      <c r="KSM12" s="147"/>
      <c r="KSN12" s="147"/>
      <c r="KSO12" s="147"/>
      <c r="KSP12" s="147"/>
      <c r="KSQ12" s="147"/>
      <c r="KSR12" s="147"/>
      <c r="KSS12" s="147"/>
      <c r="KST12" s="147"/>
      <c r="KSU12" s="147"/>
      <c r="KSV12" s="147"/>
      <c r="KSW12" s="147"/>
      <c r="KSX12" s="147"/>
      <c r="KSY12" s="147"/>
      <c r="KSZ12" s="147"/>
      <c r="KTA12" s="147"/>
      <c r="KTB12" s="147"/>
      <c r="KTC12" s="147"/>
      <c r="KTD12" s="147"/>
      <c r="KTE12" s="147"/>
      <c r="KTF12" s="147"/>
      <c r="KTG12" s="147"/>
      <c r="KTH12" s="147"/>
      <c r="KTI12" s="147"/>
      <c r="KTJ12" s="147"/>
      <c r="KTK12" s="147"/>
      <c r="KTL12" s="147"/>
      <c r="KTM12" s="147"/>
      <c r="KTN12" s="147"/>
      <c r="KTO12" s="147"/>
      <c r="KTP12" s="147"/>
      <c r="KTQ12" s="147"/>
      <c r="KTR12" s="147"/>
      <c r="KTS12" s="147"/>
      <c r="KTT12" s="147"/>
      <c r="KTU12" s="147"/>
      <c r="KTV12" s="147"/>
      <c r="KTW12" s="147"/>
      <c r="KTX12" s="147"/>
      <c r="KTY12" s="147"/>
      <c r="KTZ12" s="147"/>
      <c r="KUA12" s="147"/>
      <c r="KUB12" s="147"/>
      <c r="KUC12" s="147"/>
      <c r="KUD12" s="147"/>
      <c r="KUE12" s="147"/>
      <c r="KUF12" s="147"/>
      <c r="KUG12" s="147"/>
      <c r="KUH12" s="147"/>
      <c r="KUI12" s="147"/>
      <c r="KUJ12" s="147"/>
      <c r="KUK12" s="147"/>
      <c r="KUL12" s="147"/>
      <c r="KUM12" s="147"/>
      <c r="KUN12" s="147"/>
      <c r="KUO12" s="147"/>
      <c r="KUP12" s="147"/>
      <c r="KUQ12" s="147"/>
      <c r="KUR12" s="147"/>
      <c r="KUS12" s="147"/>
      <c r="KUT12" s="147"/>
      <c r="KUU12" s="147"/>
      <c r="KUV12" s="147"/>
      <c r="KUW12" s="147"/>
      <c r="KUX12" s="147"/>
      <c r="KUY12" s="147"/>
      <c r="KUZ12" s="147"/>
      <c r="KVA12" s="147"/>
      <c r="KVB12" s="147"/>
      <c r="KVC12" s="147"/>
      <c r="KVD12" s="147"/>
      <c r="KVE12" s="147"/>
      <c r="KVF12" s="147"/>
      <c r="KVG12" s="147"/>
      <c r="KVH12" s="147"/>
      <c r="KVI12" s="147"/>
      <c r="KVJ12" s="147"/>
      <c r="KVK12" s="147"/>
      <c r="KVL12" s="147"/>
      <c r="KVM12" s="147"/>
      <c r="KVN12" s="147"/>
      <c r="KVO12" s="147"/>
      <c r="KVP12" s="147"/>
      <c r="KVQ12" s="147"/>
      <c r="KVR12" s="147"/>
      <c r="KVS12" s="147"/>
      <c r="KVT12" s="147"/>
      <c r="KVU12" s="147"/>
      <c r="KVV12" s="147"/>
      <c r="KVW12" s="147"/>
      <c r="KVX12" s="147"/>
      <c r="KVY12" s="147"/>
      <c r="KVZ12" s="147"/>
      <c r="KWA12" s="147"/>
      <c r="KWB12" s="147"/>
      <c r="KWC12" s="147"/>
      <c r="KWD12" s="147"/>
      <c r="KWE12" s="147"/>
      <c r="KWF12" s="147"/>
      <c r="KWG12" s="147"/>
      <c r="KWH12" s="147"/>
      <c r="KWI12" s="147"/>
      <c r="KWJ12" s="147"/>
      <c r="KWK12" s="147"/>
      <c r="KWL12" s="147"/>
      <c r="KWM12" s="147"/>
      <c r="KWN12" s="147"/>
      <c r="KWO12" s="147"/>
      <c r="KWP12" s="147"/>
      <c r="KWQ12" s="147"/>
      <c r="KWR12" s="147"/>
      <c r="KWS12" s="147"/>
      <c r="KWT12" s="147"/>
      <c r="KWU12" s="147"/>
      <c r="KWV12" s="147"/>
      <c r="KWW12" s="147"/>
      <c r="KWX12" s="147"/>
      <c r="KWY12" s="147"/>
      <c r="KWZ12" s="147"/>
      <c r="KXA12" s="147"/>
      <c r="KXB12" s="147"/>
      <c r="KXC12" s="147"/>
      <c r="KXD12" s="147"/>
      <c r="KXE12" s="147"/>
      <c r="KXF12" s="147"/>
      <c r="KXG12" s="147"/>
      <c r="KXH12" s="147"/>
      <c r="KXI12" s="147"/>
      <c r="KXJ12" s="147"/>
      <c r="KXK12" s="147"/>
      <c r="KXL12" s="147"/>
      <c r="KXM12" s="147"/>
      <c r="KXN12" s="147"/>
      <c r="KXO12" s="147"/>
      <c r="KXP12" s="147"/>
      <c r="KXQ12" s="147"/>
      <c r="KXR12" s="147"/>
      <c r="KXS12" s="147"/>
      <c r="KXT12" s="147"/>
      <c r="KXU12" s="147"/>
      <c r="KXV12" s="147"/>
      <c r="KXW12" s="147"/>
      <c r="KXX12" s="147"/>
      <c r="KXY12" s="147"/>
      <c r="KXZ12" s="147"/>
      <c r="KYA12" s="147"/>
      <c r="KYB12" s="147"/>
      <c r="KYC12" s="147"/>
      <c r="KYD12" s="147"/>
      <c r="KYE12" s="147"/>
      <c r="KYF12" s="147"/>
      <c r="KYG12" s="147"/>
      <c r="KYH12" s="147"/>
      <c r="KYI12" s="147"/>
      <c r="KYJ12" s="147"/>
      <c r="KYK12" s="147"/>
      <c r="KYL12" s="147"/>
      <c r="KYM12" s="147"/>
      <c r="KYN12" s="147"/>
      <c r="KYO12" s="147"/>
      <c r="KYP12" s="147"/>
      <c r="KYQ12" s="147"/>
      <c r="KYR12" s="147"/>
      <c r="KYS12" s="147"/>
      <c r="KYT12" s="147"/>
      <c r="KYU12" s="147"/>
      <c r="KYV12" s="147"/>
      <c r="KYW12" s="147"/>
      <c r="KYX12" s="147"/>
      <c r="KYY12" s="147"/>
      <c r="KYZ12" s="147"/>
      <c r="KZA12" s="147"/>
      <c r="KZB12" s="147"/>
      <c r="KZC12" s="147"/>
      <c r="KZD12" s="147"/>
      <c r="KZE12" s="147"/>
      <c r="KZF12" s="147"/>
      <c r="KZG12" s="147"/>
      <c r="KZH12" s="147"/>
      <c r="KZI12" s="147"/>
      <c r="KZJ12" s="147"/>
      <c r="KZK12" s="147"/>
      <c r="KZL12" s="147"/>
      <c r="KZM12" s="147"/>
      <c r="KZN12" s="147"/>
      <c r="KZO12" s="147"/>
      <c r="KZP12" s="147"/>
      <c r="KZQ12" s="147"/>
      <c r="KZR12" s="147"/>
      <c r="KZS12" s="147"/>
      <c r="KZT12" s="147"/>
      <c r="KZU12" s="147"/>
      <c r="KZV12" s="147"/>
      <c r="KZW12" s="147"/>
      <c r="KZX12" s="147"/>
      <c r="KZY12" s="147"/>
      <c r="KZZ12" s="147"/>
      <c r="LAA12" s="147"/>
      <c r="LAB12" s="147"/>
      <c r="LAC12" s="147"/>
      <c r="LAD12" s="147"/>
      <c r="LAE12" s="147"/>
      <c r="LAF12" s="147"/>
      <c r="LAG12" s="147"/>
      <c r="LAH12" s="147"/>
      <c r="LAI12" s="147"/>
      <c r="LAJ12" s="147"/>
      <c r="LAK12" s="147"/>
      <c r="LAL12" s="147"/>
      <c r="LAM12" s="147"/>
      <c r="LAN12" s="147"/>
      <c r="LAO12" s="147"/>
      <c r="LAP12" s="147"/>
      <c r="LAQ12" s="147"/>
      <c r="LAR12" s="147"/>
      <c r="LAS12" s="147"/>
      <c r="LAT12" s="147"/>
      <c r="LAU12" s="147"/>
      <c r="LAV12" s="147"/>
      <c r="LAW12" s="147"/>
      <c r="LAX12" s="147"/>
      <c r="LAY12" s="147"/>
      <c r="LAZ12" s="147"/>
      <c r="LBA12" s="147"/>
      <c r="LBB12" s="147"/>
      <c r="LBC12" s="147"/>
      <c r="LBD12" s="147"/>
      <c r="LBE12" s="147"/>
      <c r="LBF12" s="147"/>
      <c r="LBG12" s="147"/>
      <c r="LBH12" s="147"/>
      <c r="LBI12" s="147"/>
      <c r="LBJ12" s="147"/>
      <c r="LBK12" s="147"/>
      <c r="LBL12" s="147"/>
      <c r="LBM12" s="147"/>
      <c r="LBN12" s="147"/>
      <c r="LBO12" s="147"/>
      <c r="LBP12" s="147"/>
      <c r="LBQ12" s="147"/>
      <c r="LBR12" s="147"/>
      <c r="LBS12" s="147"/>
      <c r="LBT12" s="147"/>
      <c r="LBU12" s="147"/>
      <c r="LBV12" s="147"/>
      <c r="LBW12" s="147"/>
      <c r="LBX12" s="147"/>
      <c r="LBY12" s="147"/>
      <c r="LBZ12" s="147"/>
      <c r="LCA12" s="147"/>
      <c r="LCB12" s="147"/>
      <c r="LCC12" s="147"/>
      <c r="LCD12" s="147"/>
      <c r="LCE12" s="147"/>
      <c r="LCF12" s="147"/>
      <c r="LCG12" s="147"/>
      <c r="LCH12" s="147"/>
      <c r="LCI12" s="147"/>
      <c r="LCJ12" s="147"/>
      <c r="LCK12" s="147"/>
      <c r="LCL12" s="147"/>
      <c r="LCM12" s="147"/>
      <c r="LCN12" s="147"/>
      <c r="LCO12" s="147"/>
      <c r="LCP12" s="147"/>
      <c r="LCQ12" s="147"/>
      <c r="LCR12" s="147"/>
      <c r="LCS12" s="147"/>
      <c r="LCT12" s="147"/>
      <c r="LCU12" s="147"/>
      <c r="LCV12" s="147"/>
      <c r="LCW12" s="147"/>
      <c r="LCX12" s="147"/>
      <c r="LCY12" s="147"/>
      <c r="LCZ12" s="147"/>
      <c r="LDA12" s="147"/>
      <c r="LDB12" s="147"/>
      <c r="LDC12" s="147"/>
      <c r="LDD12" s="147"/>
      <c r="LDE12" s="147"/>
      <c r="LDF12" s="147"/>
      <c r="LDG12" s="147"/>
      <c r="LDH12" s="147"/>
      <c r="LDI12" s="147"/>
      <c r="LDJ12" s="147"/>
      <c r="LDK12" s="147"/>
      <c r="LDL12" s="147"/>
      <c r="LDM12" s="147"/>
      <c r="LDN12" s="147"/>
      <c r="LDO12" s="147"/>
      <c r="LDP12" s="147"/>
      <c r="LDQ12" s="147"/>
      <c r="LDR12" s="147"/>
      <c r="LDS12" s="147"/>
      <c r="LDT12" s="147"/>
      <c r="LDU12" s="147"/>
      <c r="LDV12" s="147"/>
      <c r="LDW12" s="147"/>
      <c r="LDX12" s="147"/>
      <c r="LDY12" s="147"/>
      <c r="LDZ12" s="147"/>
      <c r="LEA12" s="147"/>
      <c r="LEB12" s="147"/>
      <c r="LEC12" s="147"/>
      <c r="LED12" s="147"/>
      <c r="LEE12" s="147"/>
      <c r="LEF12" s="147"/>
      <c r="LEG12" s="147"/>
      <c r="LEH12" s="147"/>
      <c r="LEI12" s="147"/>
      <c r="LEJ12" s="147"/>
      <c r="LEK12" s="147"/>
      <c r="LEL12" s="147"/>
      <c r="LEM12" s="147"/>
      <c r="LEN12" s="147"/>
      <c r="LEO12" s="147"/>
      <c r="LEP12" s="147"/>
      <c r="LEQ12" s="147"/>
      <c r="LER12" s="147"/>
      <c r="LES12" s="147"/>
      <c r="LET12" s="147"/>
      <c r="LEU12" s="147"/>
      <c r="LEV12" s="147"/>
      <c r="LEW12" s="147"/>
      <c r="LEX12" s="147"/>
      <c r="LEY12" s="147"/>
      <c r="LEZ12" s="147"/>
      <c r="LFA12" s="147"/>
      <c r="LFB12" s="147"/>
      <c r="LFC12" s="147"/>
      <c r="LFD12" s="147"/>
      <c r="LFE12" s="147"/>
      <c r="LFF12" s="147"/>
      <c r="LFG12" s="147"/>
      <c r="LFH12" s="147"/>
      <c r="LFI12" s="147"/>
      <c r="LFJ12" s="147"/>
      <c r="LFK12" s="147"/>
      <c r="LFL12" s="147"/>
      <c r="LFM12" s="147"/>
      <c r="LFN12" s="147"/>
      <c r="LFO12" s="147"/>
      <c r="LFP12" s="147"/>
      <c r="LFQ12" s="147"/>
      <c r="LFR12" s="147"/>
      <c r="LFS12" s="147"/>
      <c r="LFT12" s="147"/>
      <c r="LFU12" s="147"/>
      <c r="LFV12" s="147"/>
      <c r="LFW12" s="147"/>
      <c r="LFX12" s="147"/>
      <c r="LFY12" s="147"/>
      <c r="LFZ12" s="147"/>
      <c r="LGA12" s="147"/>
      <c r="LGB12" s="147"/>
      <c r="LGC12" s="147"/>
      <c r="LGD12" s="147"/>
      <c r="LGE12" s="147"/>
      <c r="LGF12" s="147"/>
      <c r="LGG12" s="147"/>
      <c r="LGH12" s="147"/>
      <c r="LGI12" s="147"/>
      <c r="LGJ12" s="147"/>
      <c r="LGK12" s="147"/>
      <c r="LGL12" s="147"/>
      <c r="LGM12" s="147"/>
      <c r="LGN12" s="147"/>
      <c r="LGO12" s="147"/>
      <c r="LGP12" s="147"/>
      <c r="LGQ12" s="147"/>
      <c r="LGR12" s="147"/>
      <c r="LGS12" s="147"/>
      <c r="LGT12" s="147"/>
      <c r="LGU12" s="147"/>
      <c r="LGV12" s="147"/>
      <c r="LGW12" s="147"/>
      <c r="LGX12" s="147"/>
      <c r="LGY12" s="147"/>
      <c r="LGZ12" s="147"/>
      <c r="LHA12" s="147"/>
      <c r="LHB12" s="147"/>
      <c r="LHC12" s="147"/>
      <c r="LHD12" s="147"/>
      <c r="LHE12" s="147"/>
      <c r="LHF12" s="147"/>
      <c r="LHG12" s="147"/>
      <c r="LHH12" s="147"/>
      <c r="LHI12" s="147"/>
      <c r="LHJ12" s="147"/>
      <c r="LHK12" s="147"/>
      <c r="LHL12" s="147"/>
      <c r="LHM12" s="147"/>
      <c r="LHN12" s="147"/>
      <c r="LHO12" s="147"/>
      <c r="LHP12" s="147"/>
      <c r="LHQ12" s="147"/>
      <c r="LHR12" s="147"/>
      <c r="LHS12" s="147"/>
      <c r="LHT12" s="147"/>
      <c r="LHU12" s="147"/>
      <c r="LHV12" s="147"/>
      <c r="LHW12" s="147"/>
      <c r="LHX12" s="147"/>
      <c r="LHY12" s="147"/>
      <c r="LHZ12" s="147"/>
      <c r="LIA12" s="147"/>
      <c r="LIB12" s="147"/>
      <c r="LIC12" s="147"/>
      <c r="LID12" s="147"/>
      <c r="LIE12" s="147"/>
      <c r="LIF12" s="147"/>
      <c r="LIG12" s="147"/>
      <c r="LIH12" s="147"/>
      <c r="LII12" s="147"/>
      <c r="LIJ12" s="147"/>
      <c r="LIK12" s="147"/>
      <c r="LIL12" s="147"/>
      <c r="LIM12" s="147"/>
      <c r="LIN12" s="147"/>
      <c r="LIO12" s="147"/>
      <c r="LIP12" s="147"/>
      <c r="LIQ12" s="147"/>
      <c r="LIR12" s="147"/>
      <c r="LIS12" s="147"/>
      <c r="LIT12" s="147"/>
      <c r="LIU12" s="147"/>
      <c r="LIV12" s="147"/>
      <c r="LIW12" s="147"/>
      <c r="LIX12" s="147"/>
      <c r="LIY12" s="147"/>
      <c r="LIZ12" s="147"/>
      <c r="LJA12" s="147"/>
      <c r="LJB12" s="147"/>
      <c r="LJC12" s="147"/>
      <c r="LJD12" s="147"/>
      <c r="LJE12" s="147"/>
      <c r="LJF12" s="147"/>
      <c r="LJG12" s="147"/>
      <c r="LJH12" s="147"/>
      <c r="LJI12" s="147"/>
      <c r="LJJ12" s="147"/>
      <c r="LJK12" s="147"/>
      <c r="LJL12" s="147"/>
      <c r="LJM12" s="147"/>
      <c r="LJN12" s="147"/>
      <c r="LJO12" s="147"/>
      <c r="LJP12" s="147"/>
      <c r="LJQ12" s="147"/>
      <c r="LJR12" s="147"/>
      <c r="LJS12" s="147"/>
      <c r="LJT12" s="147"/>
      <c r="LJU12" s="147"/>
      <c r="LJV12" s="147"/>
      <c r="LJW12" s="147"/>
      <c r="LJX12" s="147"/>
      <c r="LJY12" s="147"/>
      <c r="LJZ12" s="147"/>
      <c r="LKA12" s="147"/>
      <c r="LKB12" s="147"/>
      <c r="LKC12" s="147"/>
      <c r="LKD12" s="147"/>
      <c r="LKE12" s="147"/>
      <c r="LKF12" s="147"/>
      <c r="LKG12" s="147"/>
      <c r="LKH12" s="147"/>
      <c r="LKI12" s="147"/>
      <c r="LKJ12" s="147"/>
      <c r="LKK12" s="147"/>
      <c r="LKL12" s="147"/>
      <c r="LKM12" s="147"/>
      <c r="LKN12" s="147"/>
      <c r="LKO12" s="147"/>
      <c r="LKP12" s="147"/>
      <c r="LKQ12" s="147"/>
      <c r="LKR12" s="147"/>
      <c r="LKS12" s="147"/>
      <c r="LKT12" s="147"/>
      <c r="LKU12" s="147"/>
      <c r="LKV12" s="147"/>
      <c r="LKW12" s="147"/>
      <c r="LKX12" s="147"/>
      <c r="LKY12" s="147"/>
      <c r="LKZ12" s="147"/>
      <c r="LLA12" s="147"/>
      <c r="LLB12" s="147"/>
      <c r="LLC12" s="147"/>
      <c r="LLD12" s="147"/>
      <c r="LLE12" s="147"/>
      <c r="LLF12" s="147"/>
      <c r="LLG12" s="147"/>
      <c r="LLH12" s="147"/>
      <c r="LLI12" s="147"/>
      <c r="LLJ12" s="147"/>
      <c r="LLK12" s="147"/>
      <c r="LLL12" s="147"/>
      <c r="LLM12" s="147"/>
      <c r="LLN12" s="147"/>
      <c r="LLO12" s="147"/>
      <c r="LLP12" s="147"/>
      <c r="LLQ12" s="147"/>
      <c r="LLR12" s="147"/>
      <c r="LLS12" s="147"/>
      <c r="LLT12" s="147"/>
      <c r="LLU12" s="147"/>
      <c r="LLV12" s="147"/>
      <c r="LLW12" s="147"/>
      <c r="LLX12" s="147"/>
      <c r="LLY12" s="147"/>
      <c r="LLZ12" s="147"/>
      <c r="LMA12" s="147"/>
      <c r="LMB12" s="147"/>
      <c r="LMC12" s="147"/>
      <c r="LMD12" s="147"/>
      <c r="LME12" s="147"/>
      <c r="LMF12" s="147"/>
      <c r="LMG12" s="147"/>
      <c r="LMH12" s="147"/>
      <c r="LMI12" s="147"/>
      <c r="LMJ12" s="147"/>
      <c r="LMK12" s="147"/>
      <c r="LML12" s="147"/>
      <c r="LMM12" s="147"/>
      <c r="LMN12" s="147"/>
      <c r="LMO12" s="147"/>
      <c r="LMP12" s="147"/>
      <c r="LMQ12" s="147"/>
      <c r="LMR12" s="147"/>
      <c r="LMS12" s="147"/>
      <c r="LMT12" s="147"/>
      <c r="LMU12" s="147"/>
      <c r="LMV12" s="147"/>
      <c r="LMW12" s="147"/>
      <c r="LMX12" s="147"/>
      <c r="LMY12" s="147"/>
      <c r="LMZ12" s="147"/>
      <c r="LNA12" s="147"/>
      <c r="LNB12" s="147"/>
      <c r="LNC12" s="147"/>
      <c r="LND12" s="147"/>
      <c r="LNE12" s="147"/>
      <c r="LNF12" s="147"/>
      <c r="LNG12" s="147"/>
      <c r="LNH12" s="147"/>
      <c r="LNI12" s="147"/>
      <c r="LNJ12" s="147"/>
      <c r="LNK12" s="147"/>
      <c r="LNL12" s="147"/>
      <c r="LNM12" s="147"/>
      <c r="LNN12" s="147"/>
      <c r="LNO12" s="147"/>
      <c r="LNP12" s="147"/>
      <c r="LNQ12" s="147"/>
      <c r="LNR12" s="147"/>
      <c r="LNS12" s="147"/>
      <c r="LNT12" s="147"/>
      <c r="LNU12" s="147"/>
      <c r="LNV12" s="147"/>
      <c r="LNW12" s="147"/>
      <c r="LNX12" s="147"/>
      <c r="LNY12" s="147"/>
      <c r="LNZ12" s="147"/>
      <c r="LOA12" s="147"/>
      <c r="LOB12" s="147"/>
      <c r="LOC12" s="147"/>
      <c r="LOD12" s="147"/>
      <c r="LOE12" s="147"/>
      <c r="LOF12" s="147"/>
      <c r="LOG12" s="147"/>
      <c r="LOH12" s="147"/>
      <c r="LOI12" s="147"/>
      <c r="LOJ12" s="147"/>
      <c r="LOK12" s="147"/>
      <c r="LOL12" s="147"/>
      <c r="LOM12" s="147"/>
      <c r="LON12" s="147"/>
      <c r="LOO12" s="147"/>
      <c r="LOP12" s="147"/>
      <c r="LOQ12" s="147"/>
      <c r="LOR12" s="147"/>
      <c r="LOS12" s="147"/>
      <c r="LOT12" s="147"/>
      <c r="LOU12" s="147"/>
      <c r="LOV12" s="147"/>
      <c r="LOW12" s="147"/>
      <c r="LOX12" s="147"/>
      <c r="LOY12" s="147"/>
      <c r="LOZ12" s="147"/>
      <c r="LPA12" s="147"/>
      <c r="LPB12" s="147"/>
      <c r="LPC12" s="147"/>
      <c r="LPD12" s="147"/>
      <c r="LPE12" s="147"/>
      <c r="LPF12" s="147"/>
      <c r="LPG12" s="147"/>
      <c r="LPH12" s="147"/>
      <c r="LPI12" s="147"/>
      <c r="LPJ12" s="147"/>
      <c r="LPK12" s="147"/>
      <c r="LPL12" s="147"/>
      <c r="LPM12" s="147"/>
      <c r="LPN12" s="147"/>
      <c r="LPO12" s="147"/>
      <c r="LPP12" s="147"/>
      <c r="LPQ12" s="147"/>
      <c r="LPR12" s="147"/>
      <c r="LPS12" s="147"/>
      <c r="LPT12" s="147"/>
      <c r="LPU12" s="147"/>
      <c r="LPV12" s="147"/>
      <c r="LPW12" s="147"/>
      <c r="LPX12" s="147"/>
      <c r="LPY12" s="147"/>
      <c r="LPZ12" s="147"/>
      <c r="LQA12" s="147"/>
      <c r="LQB12" s="147"/>
      <c r="LQC12" s="147"/>
      <c r="LQD12" s="147"/>
      <c r="LQE12" s="147"/>
      <c r="LQF12" s="147"/>
      <c r="LQG12" s="147"/>
      <c r="LQH12" s="147"/>
      <c r="LQI12" s="147"/>
      <c r="LQJ12" s="147"/>
      <c r="LQK12" s="147"/>
      <c r="LQL12" s="147"/>
      <c r="LQM12" s="147"/>
      <c r="LQN12" s="147"/>
      <c r="LQO12" s="147"/>
      <c r="LQP12" s="147"/>
      <c r="LQQ12" s="147"/>
      <c r="LQR12" s="147"/>
      <c r="LQS12" s="147"/>
      <c r="LQT12" s="147"/>
      <c r="LQU12" s="147"/>
      <c r="LQV12" s="147"/>
      <c r="LQW12" s="147"/>
      <c r="LQX12" s="147"/>
      <c r="LQY12" s="147"/>
      <c r="LQZ12" s="147"/>
      <c r="LRA12" s="147"/>
      <c r="LRB12" s="147"/>
      <c r="LRC12" s="147"/>
      <c r="LRD12" s="147"/>
      <c r="LRE12" s="147"/>
      <c r="LRF12" s="147"/>
      <c r="LRG12" s="147"/>
      <c r="LRH12" s="147"/>
      <c r="LRI12" s="147"/>
      <c r="LRJ12" s="147"/>
      <c r="LRK12" s="147"/>
      <c r="LRL12" s="147"/>
      <c r="LRM12" s="147"/>
      <c r="LRN12" s="147"/>
      <c r="LRO12" s="147"/>
      <c r="LRP12" s="147"/>
      <c r="LRQ12" s="147"/>
      <c r="LRR12" s="147"/>
      <c r="LRS12" s="147"/>
      <c r="LRT12" s="147"/>
      <c r="LRU12" s="147"/>
      <c r="LRV12" s="147"/>
      <c r="LRW12" s="147"/>
      <c r="LRX12" s="147"/>
      <c r="LRY12" s="147"/>
      <c r="LRZ12" s="147"/>
      <c r="LSA12" s="147"/>
      <c r="LSB12" s="147"/>
      <c r="LSC12" s="147"/>
      <c r="LSD12" s="147"/>
      <c r="LSE12" s="147"/>
      <c r="LSF12" s="147"/>
      <c r="LSG12" s="147"/>
      <c r="LSH12" s="147"/>
      <c r="LSI12" s="147"/>
      <c r="LSJ12" s="147"/>
      <c r="LSK12" s="147"/>
      <c r="LSL12" s="147"/>
      <c r="LSM12" s="147"/>
      <c r="LSN12" s="147"/>
      <c r="LSO12" s="147"/>
      <c r="LSP12" s="147"/>
      <c r="LSQ12" s="147"/>
      <c r="LSR12" s="147"/>
      <c r="LSS12" s="147"/>
      <c r="LST12" s="147"/>
      <c r="LSU12" s="147"/>
      <c r="LSV12" s="147"/>
      <c r="LSW12" s="147"/>
      <c r="LSX12" s="147"/>
      <c r="LSY12" s="147"/>
      <c r="LSZ12" s="147"/>
      <c r="LTA12" s="147"/>
      <c r="LTB12" s="147"/>
      <c r="LTC12" s="147"/>
      <c r="LTD12" s="147"/>
      <c r="LTE12" s="147"/>
      <c r="LTF12" s="147"/>
      <c r="LTG12" s="147"/>
      <c r="LTH12" s="147"/>
      <c r="LTI12" s="147"/>
      <c r="LTJ12" s="147"/>
      <c r="LTK12" s="147"/>
      <c r="LTL12" s="147"/>
      <c r="LTM12" s="147"/>
      <c r="LTN12" s="147"/>
      <c r="LTO12" s="147"/>
      <c r="LTP12" s="147"/>
      <c r="LTQ12" s="147"/>
      <c r="LTR12" s="147"/>
      <c r="LTS12" s="147"/>
      <c r="LTT12" s="147"/>
      <c r="LTU12" s="147"/>
      <c r="LTV12" s="147"/>
      <c r="LTW12" s="147"/>
      <c r="LTX12" s="147"/>
      <c r="LTY12" s="147"/>
      <c r="LTZ12" s="147"/>
      <c r="LUA12" s="147"/>
      <c r="LUB12" s="147"/>
      <c r="LUC12" s="147"/>
      <c r="LUD12" s="147"/>
      <c r="LUE12" s="147"/>
      <c r="LUF12" s="147"/>
      <c r="LUG12" s="147"/>
      <c r="LUH12" s="147"/>
      <c r="LUI12" s="147"/>
      <c r="LUJ12" s="147"/>
      <c r="LUK12" s="147"/>
      <c r="LUL12" s="147"/>
      <c r="LUM12" s="147"/>
      <c r="LUN12" s="147"/>
      <c r="LUO12" s="147"/>
      <c r="LUP12" s="147"/>
      <c r="LUQ12" s="147"/>
      <c r="LUR12" s="147"/>
      <c r="LUS12" s="147"/>
      <c r="LUT12" s="147"/>
      <c r="LUU12" s="147"/>
      <c r="LUV12" s="147"/>
      <c r="LUW12" s="147"/>
      <c r="LUX12" s="147"/>
      <c r="LUY12" s="147"/>
      <c r="LUZ12" s="147"/>
      <c r="LVA12" s="147"/>
      <c r="LVB12" s="147"/>
      <c r="LVC12" s="147"/>
      <c r="LVD12" s="147"/>
      <c r="LVE12" s="147"/>
      <c r="LVF12" s="147"/>
      <c r="LVG12" s="147"/>
      <c r="LVH12" s="147"/>
      <c r="LVI12" s="147"/>
      <c r="LVJ12" s="147"/>
      <c r="LVK12" s="147"/>
      <c r="LVL12" s="147"/>
      <c r="LVM12" s="147"/>
      <c r="LVN12" s="147"/>
      <c r="LVO12" s="147"/>
      <c r="LVP12" s="147"/>
      <c r="LVQ12" s="147"/>
      <c r="LVR12" s="147"/>
      <c r="LVS12" s="147"/>
      <c r="LVT12" s="147"/>
      <c r="LVU12" s="147"/>
      <c r="LVV12" s="147"/>
      <c r="LVW12" s="147"/>
      <c r="LVX12" s="147"/>
      <c r="LVY12" s="147"/>
      <c r="LVZ12" s="147"/>
      <c r="LWA12" s="147"/>
      <c r="LWB12" s="147"/>
      <c r="LWC12" s="147"/>
      <c r="LWD12" s="147"/>
      <c r="LWE12" s="147"/>
      <c r="LWF12" s="147"/>
      <c r="LWG12" s="147"/>
      <c r="LWH12" s="147"/>
      <c r="LWI12" s="147"/>
      <c r="LWJ12" s="147"/>
      <c r="LWK12" s="147"/>
      <c r="LWL12" s="147"/>
      <c r="LWM12" s="147"/>
      <c r="LWN12" s="147"/>
      <c r="LWO12" s="147"/>
      <c r="LWP12" s="147"/>
      <c r="LWQ12" s="147"/>
      <c r="LWR12" s="147"/>
      <c r="LWS12" s="147"/>
      <c r="LWT12" s="147"/>
      <c r="LWU12" s="147"/>
      <c r="LWV12" s="147"/>
      <c r="LWW12" s="147"/>
      <c r="LWX12" s="147"/>
      <c r="LWY12" s="147"/>
      <c r="LWZ12" s="147"/>
      <c r="LXA12" s="147"/>
      <c r="LXB12" s="147"/>
      <c r="LXC12" s="147"/>
      <c r="LXD12" s="147"/>
      <c r="LXE12" s="147"/>
      <c r="LXF12" s="147"/>
      <c r="LXG12" s="147"/>
      <c r="LXH12" s="147"/>
      <c r="LXI12" s="147"/>
      <c r="LXJ12" s="147"/>
      <c r="LXK12" s="147"/>
      <c r="LXL12" s="147"/>
      <c r="LXM12" s="147"/>
      <c r="LXN12" s="147"/>
      <c r="LXO12" s="147"/>
      <c r="LXP12" s="147"/>
      <c r="LXQ12" s="147"/>
      <c r="LXR12" s="147"/>
      <c r="LXS12" s="147"/>
      <c r="LXT12" s="147"/>
      <c r="LXU12" s="147"/>
      <c r="LXV12" s="147"/>
      <c r="LXW12" s="147"/>
      <c r="LXX12" s="147"/>
      <c r="LXY12" s="147"/>
      <c r="LXZ12" s="147"/>
      <c r="LYA12" s="147"/>
      <c r="LYB12" s="147"/>
      <c r="LYC12" s="147"/>
      <c r="LYD12" s="147"/>
      <c r="LYE12" s="147"/>
      <c r="LYF12" s="147"/>
      <c r="LYG12" s="147"/>
      <c r="LYH12" s="147"/>
      <c r="LYI12" s="147"/>
      <c r="LYJ12" s="147"/>
      <c r="LYK12" s="147"/>
      <c r="LYL12" s="147"/>
      <c r="LYM12" s="147"/>
      <c r="LYN12" s="147"/>
      <c r="LYO12" s="147"/>
      <c r="LYP12" s="147"/>
      <c r="LYQ12" s="147"/>
      <c r="LYR12" s="147"/>
      <c r="LYS12" s="147"/>
      <c r="LYT12" s="147"/>
      <c r="LYU12" s="147"/>
      <c r="LYV12" s="147"/>
      <c r="LYW12" s="147"/>
      <c r="LYX12" s="147"/>
      <c r="LYY12" s="147"/>
      <c r="LYZ12" s="147"/>
      <c r="LZA12" s="147"/>
      <c r="LZB12" s="147"/>
      <c r="LZC12" s="147"/>
      <c r="LZD12" s="147"/>
      <c r="LZE12" s="147"/>
      <c r="LZF12" s="147"/>
      <c r="LZG12" s="147"/>
      <c r="LZH12" s="147"/>
      <c r="LZI12" s="147"/>
      <c r="LZJ12" s="147"/>
      <c r="LZK12" s="147"/>
      <c r="LZL12" s="147"/>
      <c r="LZM12" s="147"/>
      <c r="LZN12" s="147"/>
      <c r="LZO12" s="147"/>
      <c r="LZP12" s="147"/>
      <c r="LZQ12" s="147"/>
      <c r="LZR12" s="147"/>
      <c r="LZS12" s="147"/>
      <c r="LZT12" s="147"/>
      <c r="LZU12" s="147"/>
      <c r="LZV12" s="147"/>
      <c r="LZW12" s="147"/>
      <c r="LZX12" s="147"/>
      <c r="LZY12" s="147"/>
      <c r="LZZ12" s="147"/>
      <c r="MAA12" s="147"/>
      <c r="MAB12" s="147"/>
      <c r="MAC12" s="147"/>
      <c r="MAD12" s="147"/>
      <c r="MAE12" s="147"/>
      <c r="MAF12" s="147"/>
      <c r="MAG12" s="147"/>
      <c r="MAH12" s="147"/>
      <c r="MAI12" s="147"/>
      <c r="MAJ12" s="147"/>
      <c r="MAK12" s="147"/>
      <c r="MAL12" s="147"/>
      <c r="MAM12" s="147"/>
      <c r="MAN12" s="147"/>
      <c r="MAO12" s="147"/>
      <c r="MAP12" s="147"/>
      <c r="MAQ12" s="147"/>
      <c r="MAR12" s="147"/>
      <c r="MAS12" s="147"/>
      <c r="MAT12" s="147"/>
      <c r="MAU12" s="147"/>
      <c r="MAV12" s="147"/>
      <c r="MAW12" s="147"/>
      <c r="MAX12" s="147"/>
      <c r="MAY12" s="147"/>
      <c r="MAZ12" s="147"/>
      <c r="MBA12" s="147"/>
      <c r="MBB12" s="147"/>
      <c r="MBC12" s="147"/>
      <c r="MBD12" s="147"/>
      <c r="MBE12" s="147"/>
      <c r="MBF12" s="147"/>
      <c r="MBG12" s="147"/>
      <c r="MBH12" s="147"/>
      <c r="MBI12" s="147"/>
      <c r="MBJ12" s="147"/>
      <c r="MBK12" s="147"/>
      <c r="MBL12" s="147"/>
      <c r="MBM12" s="147"/>
      <c r="MBN12" s="147"/>
      <c r="MBO12" s="147"/>
      <c r="MBP12" s="147"/>
      <c r="MBQ12" s="147"/>
      <c r="MBR12" s="147"/>
      <c r="MBS12" s="147"/>
      <c r="MBT12" s="147"/>
      <c r="MBU12" s="147"/>
      <c r="MBV12" s="147"/>
      <c r="MBW12" s="147"/>
      <c r="MBX12" s="147"/>
      <c r="MBY12" s="147"/>
      <c r="MBZ12" s="147"/>
      <c r="MCA12" s="147"/>
      <c r="MCB12" s="147"/>
      <c r="MCC12" s="147"/>
      <c r="MCD12" s="147"/>
      <c r="MCE12" s="147"/>
      <c r="MCF12" s="147"/>
      <c r="MCG12" s="147"/>
      <c r="MCH12" s="147"/>
      <c r="MCI12" s="147"/>
      <c r="MCJ12" s="147"/>
      <c r="MCK12" s="147"/>
      <c r="MCL12" s="147"/>
      <c r="MCM12" s="147"/>
      <c r="MCN12" s="147"/>
      <c r="MCO12" s="147"/>
      <c r="MCP12" s="147"/>
      <c r="MCQ12" s="147"/>
      <c r="MCR12" s="147"/>
      <c r="MCS12" s="147"/>
      <c r="MCT12" s="147"/>
      <c r="MCU12" s="147"/>
      <c r="MCV12" s="147"/>
      <c r="MCW12" s="147"/>
      <c r="MCX12" s="147"/>
      <c r="MCY12" s="147"/>
      <c r="MCZ12" s="147"/>
      <c r="MDA12" s="147"/>
      <c r="MDB12" s="147"/>
      <c r="MDC12" s="147"/>
      <c r="MDD12" s="147"/>
      <c r="MDE12" s="147"/>
      <c r="MDF12" s="147"/>
      <c r="MDG12" s="147"/>
      <c r="MDH12" s="147"/>
      <c r="MDI12" s="147"/>
      <c r="MDJ12" s="147"/>
      <c r="MDK12" s="147"/>
      <c r="MDL12" s="147"/>
      <c r="MDM12" s="147"/>
      <c r="MDN12" s="147"/>
      <c r="MDO12" s="147"/>
      <c r="MDP12" s="147"/>
      <c r="MDQ12" s="147"/>
      <c r="MDR12" s="147"/>
      <c r="MDS12" s="147"/>
      <c r="MDT12" s="147"/>
      <c r="MDU12" s="147"/>
      <c r="MDV12" s="147"/>
      <c r="MDW12" s="147"/>
      <c r="MDX12" s="147"/>
      <c r="MDY12" s="147"/>
      <c r="MDZ12" s="147"/>
      <c r="MEA12" s="147"/>
      <c r="MEB12" s="147"/>
      <c r="MEC12" s="147"/>
      <c r="MED12" s="147"/>
      <c r="MEE12" s="147"/>
      <c r="MEF12" s="147"/>
      <c r="MEG12" s="147"/>
      <c r="MEH12" s="147"/>
      <c r="MEI12" s="147"/>
      <c r="MEJ12" s="147"/>
      <c r="MEK12" s="147"/>
      <c r="MEL12" s="147"/>
      <c r="MEM12" s="147"/>
      <c r="MEN12" s="147"/>
      <c r="MEO12" s="147"/>
      <c r="MEP12" s="147"/>
      <c r="MEQ12" s="147"/>
      <c r="MER12" s="147"/>
      <c r="MES12" s="147"/>
      <c r="MET12" s="147"/>
      <c r="MEU12" s="147"/>
      <c r="MEV12" s="147"/>
      <c r="MEW12" s="147"/>
      <c r="MEX12" s="147"/>
      <c r="MEY12" s="147"/>
      <c r="MEZ12" s="147"/>
      <c r="MFA12" s="147"/>
      <c r="MFB12" s="147"/>
      <c r="MFC12" s="147"/>
      <c r="MFD12" s="147"/>
      <c r="MFE12" s="147"/>
      <c r="MFF12" s="147"/>
      <c r="MFG12" s="147"/>
      <c r="MFH12" s="147"/>
      <c r="MFI12" s="147"/>
      <c r="MFJ12" s="147"/>
      <c r="MFK12" s="147"/>
      <c r="MFL12" s="147"/>
      <c r="MFM12" s="147"/>
      <c r="MFN12" s="147"/>
      <c r="MFO12" s="147"/>
      <c r="MFP12" s="147"/>
      <c r="MFQ12" s="147"/>
      <c r="MFR12" s="147"/>
      <c r="MFS12" s="147"/>
      <c r="MFT12" s="147"/>
      <c r="MFU12" s="147"/>
      <c r="MFV12" s="147"/>
      <c r="MFW12" s="147"/>
      <c r="MFX12" s="147"/>
      <c r="MFY12" s="147"/>
      <c r="MFZ12" s="147"/>
      <c r="MGA12" s="147"/>
      <c r="MGB12" s="147"/>
      <c r="MGC12" s="147"/>
      <c r="MGD12" s="147"/>
      <c r="MGE12" s="147"/>
      <c r="MGF12" s="147"/>
      <c r="MGG12" s="147"/>
      <c r="MGH12" s="147"/>
      <c r="MGI12" s="147"/>
      <c r="MGJ12" s="147"/>
      <c r="MGK12" s="147"/>
      <c r="MGL12" s="147"/>
      <c r="MGM12" s="147"/>
      <c r="MGN12" s="147"/>
      <c r="MGO12" s="147"/>
      <c r="MGP12" s="147"/>
      <c r="MGQ12" s="147"/>
      <c r="MGR12" s="147"/>
      <c r="MGS12" s="147"/>
      <c r="MGT12" s="147"/>
      <c r="MGU12" s="147"/>
      <c r="MGV12" s="147"/>
      <c r="MGW12" s="147"/>
      <c r="MGX12" s="147"/>
      <c r="MGY12" s="147"/>
      <c r="MGZ12" s="147"/>
      <c r="MHA12" s="147"/>
      <c r="MHB12" s="147"/>
      <c r="MHC12" s="147"/>
      <c r="MHD12" s="147"/>
      <c r="MHE12" s="147"/>
      <c r="MHF12" s="147"/>
      <c r="MHG12" s="147"/>
      <c r="MHH12" s="147"/>
      <c r="MHI12" s="147"/>
      <c r="MHJ12" s="147"/>
      <c r="MHK12" s="147"/>
      <c r="MHL12" s="147"/>
      <c r="MHM12" s="147"/>
      <c r="MHN12" s="147"/>
      <c r="MHO12" s="147"/>
      <c r="MHP12" s="147"/>
      <c r="MHQ12" s="147"/>
      <c r="MHR12" s="147"/>
      <c r="MHS12" s="147"/>
      <c r="MHT12" s="147"/>
      <c r="MHU12" s="147"/>
      <c r="MHV12" s="147"/>
      <c r="MHW12" s="147"/>
      <c r="MHX12" s="147"/>
      <c r="MHY12" s="147"/>
      <c r="MHZ12" s="147"/>
      <c r="MIA12" s="147"/>
      <c r="MIB12" s="147"/>
      <c r="MIC12" s="147"/>
      <c r="MID12" s="147"/>
      <c r="MIE12" s="147"/>
      <c r="MIF12" s="147"/>
      <c r="MIG12" s="147"/>
      <c r="MIH12" s="147"/>
      <c r="MII12" s="147"/>
      <c r="MIJ12" s="147"/>
      <c r="MIK12" s="147"/>
      <c r="MIL12" s="147"/>
      <c r="MIM12" s="147"/>
      <c r="MIN12" s="147"/>
      <c r="MIO12" s="147"/>
      <c r="MIP12" s="147"/>
      <c r="MIQ12" s="147"/>
      <c r="MIR12" s="147"/>
      <c r="MIS12" s="147"/>
      <c r="MIT12" s="147"/>
      <c r="MIU12" s="147"/>
      <c r="MIV12" s="147"/>
      <c r="MIW12" s="147"/>
      <c r="MIX12" s="147"/>
      <c r="MIY12" s="147"/>
      <c r="MIZ12" s="147"/>
      <c r="MJA12" s="147"/>
      <c r="MJB12" s="147"/>
      <c r="MJC12" s="147"/>
      <c r="MJD12" s="147"/>
      <c r="MJE12" s="147"/>
      <c r="MJF12" s="147"/>
      <c r="MJG12" s="147"/>
      <c r="MJH12" s="147"/>
      <c r="MJI12" s="147"/>
      <c r="MJJ12" s="147"/>
      <c r="MJK12" s="147"/>
      <c r="MJL12" s="147"/>
      <c r="MJM12" s="147"/>
      <c r="MJN12" s="147"/>
      <c r="MJO12" s="147"/>
      <c r="MJP12" s="147"/>
      <c r="MJQ12" s="147"/>
      <c r="MJR12" s="147"/>
      <c r="MJS12" s="147"/>
      <c r="MJT12" s="147"/>
      <c r="MJU12" s="147"/>
      <c r="MJV12" s="147"/>
      <c r="MJW12" s="147"/>
      <c r="MJX12" s="147"/>
      <c r="MJY12" s="147"/>
      <c r="MJZ12" s="147"/>
      <c r="MKA12" s="147"/>
      <c r="MKB12" s="147"/>
      <c r="MKC12" s="147"/>
      <c r="MKD12" s="147"/>
      <c r="MKE12" s="147"/>
      <c r="MKF12" s="147"/>
      <c r="MKG12" s="147"/>
      <c r="MKH12" s="147"/>
      <c r="MKI12" s="147"/>
      <c r="MKJ12" s="147"/>
      <c r="MKK12" s="147"/>
      <c r="MKL12" s="147"/>
      <c r="MKM12" s="147"/>
      <c r="MKN12" s="147"/>
      <c r="MKO12" s="147"/>
      <c r="MKP12" s="147"/>
      <c r="MKQ12" s="147"/>
      <c r="MKR12" s="147"/>
      <c r="MKS12" s="147"/>
      <c r="MKT12" s="147"/>
      <c r="MKU12" s="147"/>
      <c r="MKV12" s="147"/>
      <c r="MKW12" s="147"/>
      <c r="MKX12" s="147"/>
      <c r="MKY12" s="147"/>
      <c r="MKZ12" s="147"/>
      <c r="MLA12" s="147"/>
      <c r="MLB12" s="147"/>
      <c r="MLC12" s="147"/>
      <c r="MLD12" s="147"/>
      <c r="MLE12" s="147"/>
      <c r="MLF12" s="147"/>
      <c r="MLG12" s="147"/>
      <c r="MLH12" s="147"/>
      <c r="MLI12" s="147"/>
      <c r="MLJ12" s="147"/>
      <c r="MLK12" s="147"/>
      <c r="MLL12" s="147"/>
      <c r="MLM12" s="147"/>
      <c r="MLN12" s="147"/>
      <c r="MLO12" s="147"/>
      <c r="MLP12" s="147"/>
      <c r="MLQ12" s="147"/>
      <c r="MLR12" s="147"/>
      <c r="MLS12" s="147"/>
      <c r="MLT12" s="147"/>
      <c r="MLU12" s="147"/>
      <c r="MLV12" s="147"/>
      <c r="MLW12" s="147"/>
      <c r="MLX12" s="147"/>
      <c r="MLY12" s="147"/>
      <c r="MLZ12" s="147"/>
      <c r="MMA12" s="147"/>
      <c r="MMB12" s="147"/>
      <c r="MMC12" s="147"/>
      <c r="MMD12" s="147"/>
      <c r="MME12" s="147"/>
      <c r="MMF12" s="147"/>
      <c r="MMG12" s="147"/>
      <c r="MMH12" s="147"/>
      <c r="MMI12" s="147"/>
      <c r="MMJ12" s="147"/>
      <c r="MMK12" s="147"/>
      <c r="MML12" s="147"/>
      <c r="MMM12" s="147"/>
      <c r="MMN12" s="147"/>
      <c r="MMO12" s="147"/>
      <c r="MMP12" s="147"/>
      <c r="MMQ12" s="147"/>
      <c r="MMR12" s="147"/>
      <c r="MMS12" s="147"/>
      <c r="MMT12" s="147"/>
      <c r="MMU12" s="147"/>
      <c r="MMV12" s="147"/>
      <c r="MMW12" s="147"/>
      <c r="MMX12" s="147"/>
      <c r="MMY12" s="147"/>
      <c r="MMZ12" s="147"/>
      <c r="MNA12" s="147"/>
      <c r="MNB12" s="147"/>
      <c r="MNC12" s="147"/>
      <c r="MND12" s="147"/>
      <c r="MNE12" s="147"/>
      <c r="MNF12" s="147"/>
      <c r="MNG12" s="147"/>
      <c r="MNH12" s="147"/>
      <c r="MNI12" s="147"/>
      <c r="MNJ12" s="147"/>
      <c r="MNK12" s="147"/>
      <c r="MNL12" s="147"/>
      <c r="MNM12" s="147"/>
      <c r="MNN12" s="147"/>
      <c r="MNO12" s="147"/>
      <c r="MNP12" s="147"/>
      <c r="MNQ12" s="147"/>
      <c r="MNR12" s="147"/>
      <c r="MNS12" s="147"/>
      <c r="MNT12" s="147"/>
      <c r="MNU12" s="147"/>
      <c r="MNV12" s="147"/>
      <c r="MNW12" s="147"/>
      <c r="MNX12" s="147"/>
      <c r="MNY12" s="147"/>
      <c r="MNZ12" s="147"/>
      <c r="MOA12" s="147"/>
      <c r="MOB12" s="147"/>
      <c r="MOC12" s="147"/>
      <c r="MOD12" s="147"/>
      <c r="MOE12" s="147"/>
      <c r="MOF12" s="147"/>
      <c r="MOG12" s="147"/>
      <c r="MOH12" s="147"/>
      <c r="MOI12" s="147"/>
      <c r="MOJ12" s="147"/>
      <c r="MOK12" s="147"/>
      <c r="MOL12" s="147"/>
      <c r="MOM12" s="147"/>
      <c r="MON12" s="147"/>
      <c r="MOO12" s="147"/>
      <c r="MOP12" s="147"/>
      <c r="MOQ12" s="147"/>
      <c r="MOR12" s="147"/>
      <c r="MOS12" s="147"/>
      <c r="MOT12" s="147"/>
      <c r="MOU12" s="147"/>
      <c r="MOV12" s="147"/>
      <c r="MOW12" s="147"/>
      <c r="MOX12" s="147"/>
      <c r="MOY12" s="147"/>
      <c r="MOZ12" s="147"/>
      <c r="MPA12" s="147"/>
      <c r="MPB12" s="147"/>
      <c r="MPC12" s="147"/>
      <c r="MPD12" s="147"/>
      <c r="MPE12" s="147"/>
      <c r="MPF12" s="147"/>
      <c r="MPG12" s="147"/>
      <c r="MPH12" s="147"/>
      <c r="MPI12" s="147"/>
      <c r="MPJ12" s="147"/>
      <c r="MPK12" s="147"/>
      <c r="MPL12" s="147"/>
      <c r="MPM12" s="147"/>
      <c r="MPN12" s="147"/>
      <c r="MPO12" s="147"/>
      <c r="MPP12" s="147"/>
      <c r="MPQ12" s="147"/>
      <c r="MPR12" s="147"/>
      <c r="MPS12" s="147"/>
      <c r="MPT12" s="147"/>
      <c r="MPU12" s="147"/>
      <c r="MPV12" s="147"/>
      <c r="MPW12" s="147"/>
      <c r="MPX12" s="147"/>
      <c r="MPY12" s="147"/>
      <c r="MPZ12" s="147"/>
      <c r="MQA12" s="147"/>
      <c r="MQB12" s="147"/>
      <c r="MQC12" s="147"/>
      <c r="MQD12" s="147"/>
      <c r="MQE12" s="147"/>
      <c r="MQF12" s="147"/>
      <c r="MQG12" s="147"/>
      <c r="MQH12" s="147"/>
      <c r="MQI12" s="147"/>
      <c r="MQJ12" s="147"/>
      <c r="MQK12" s="147"/>
      <c r="MQL12" s="147"/>
      <c r="MQM12" s="147"/>
      <c r="MQN12" s="147"/>
      <c r="MQO12" s="147"/>
      <c r="MQP12" s="147"/>
      <c r="MQQ12" s="147"/>
      <c r="MQR12" s="147"/>
      <c r="MQS12" s="147"/>
      <c r="MQT12" s="147"/>
      <c r="MQU12" s="147"/>
      <c r="MQV12" s="147"/>
      <c r="MQW12" s="147"/>
      <c r="MQX12" s="147"/>
      <c r="MQY12" s="147"/>
      <c r="MQZ12" s="147"/>
      <c r="MRA12" s="147"/>
      <c r="MRB12" s="147"/>
      <c r="MRC12" s="147"/>
      <c r="MRD12" s="147"/>
      <c r="MRE12" s="147"/>
      <c r="MRF12" s="147"/>
      <c r="MRG12" s="147"/>
      <c r="MRH12" s="147"/>
      <c r="MRI12" s="147"/>
      <c r="MRJ12" s="147"/>
      <c r="MRK12" s="147"/>
      <c r="MRL12" s="147"/>
      <c r="MRM12" s="147"/>
      <c r="MRN12" s="147"/>
      <c r="MRO12" s="147"/>
      <c r="MRP12" s="147"/>
      <c r="MRQ12" s="147"/>
      <c r="MRR12" s="147"/>
      <c r="MRS12" s="147"/>
      <c r="MRT12" s="147"/>
      <c r="MRU12" s="147"/>
      <c r="MRV12" s="147"/>
      <c r="MRW12" s="147"/>
      <c r="MRX12" s="147"/>
      <c r="MRY12" s="147"/>
      <c r="MRZ12" s="147"/>
      <c r="MSA12" s="147"/>
      <c r="MSB12" s="147"/>
      <c r="MSC12" s="147"/>
      <c r="MSD12" s="147"/>
      <c r="MSE12" s="147"/>
      <c r="MSF12" s="147"/>
      <c r="MSG12" s="147"/>
      <c r="MSH12" s="147"/>
      <c r="MSI12" s="147"/>
      <c r="MSJ12" s="147"/>
      <c r="MSK12" s="147"/>
      <c r="MSL12" s="147"/>
      <c r="MSM12" s="147"/>
      <c r="MSN12" s="147"/>
      <c r="MSO12" s="147"/>
      <c r="MSP12" s="147"/>
      <c r="MSQ12" s="147"/>
      <c r="MSR12" s="147"/>
      <c r="MSS12" s="147"/>
      <c r="MST12" s="147"/>
      <c r="MSU12" s="147"/>
      <c r="MSV12" s="147"/>
      <c r="MSW12" s="147"/>
      <c r="MSX12" s="147"/>
      <c r="MSY12" s="147"/>
      <c r="MSZ12" s="147"/>
      <c r="MTA12" s="147"/>
      <c r="MTB12" s="147"/>
      <c r="MTC12" s="147"/>
      <c r="MTD12" s="147"/>
      <c r="MTE12" s="147"/>
      <c r="MTF12" s="147"/>
      <c r="MTG12" s="147"/>
      <c r="MTH12" s="147"/>
      <c r="MTI12" s="147"/>
      <c r="MTJ12" s="147"/>
      <c r="MTK12" s="147"/>
      <c r="MTL12" s="147"/>
      <c r="MTM12" s="147"/>
      <c r="MTN12" s="147"/>
      <c r="MTO12" s="147"/>
      <c r="MTP12" s="147"/>
      <c r="MTQ12" s="147"/>
      <c r="MTR12" s="147"/>
      <c r="MTS12" s="147"/>
      <c r="MTT12" s="147"/>
      <c r="MTU12" s="147"/>
      <c r="MTV12" s="147"/>
      <c r="MTW12" s="147"/>
      <c r="MTX12" s="147"/>
      <c r="MTY12" s="147"/>
      <c r="MTZ12" s="147"/>
      <c r="MUA12" s="147"/>
      <c r="MUB12" s="147"/>
      <c r="MUC12" s="147"/>
      <c r="MUD12" s="147"/>
      <c r="MUE12" s="147"/>
      <c r="MUF12" s="147"/>
      <c r="MUG12" s="147"/>
      <c r="MUH12" s="147"/>
      <c r="MUI12" s="147"/>
      <c r="MUJ12" s="147"/>
      <c r="MUK12" s="147"/>
      <c r="MUL12" s="147"/>
      <c r="MUM12" s="147"/>
      <c r="MUN12" s="147"/>
      <c r="MUO12" s="147"/>
      <c r="MUP12" s="147"/>
      <c r="MUQ12" s="147"/>
      <c r="MUR12" s="147"/>
      <c r="MUS12" s="147"/>
      <c r="MUT12" s="147"/>
      <c r="MUU12" s="147"/>
      <c r="MUV12" s="147"/>
      <c r="MUW12" s="147"/>
      <c r="MUX12" s="147"/>
      <c r="MUY12" s="147"/>
      <c r="MUZ12" s="147"/>
      <c r="MVA12" s="147"/>
      <c r="MVB12" s="147"/>
      <c r="MVC12" s="147"/>
      <c r="MVD12" s="147"/>
      <c r="MVE12" s="147"/>
      <c r="MVF12" s="147"/>
      <c r="MVG12" s="147"/>
      <c r="MVH12" s="147"/>
      <c r="MVI12" s="147"/>
      <c r="MVJ12" s="147"/>
      <c r="MVK12" s="147"/>
      <c r="MVL12" s="147"/>
      <c r="MVM12" s="147"/>
      <c r="MVN12" s="147"/>
      <c r="MVO12" s="147"/>
      <c r="MVP12" s="147"/>
      <c r="MVQ12" s="147"/>
      <c r="MVR12" s="147"/>
      <c r="MVS12" s="147"/>
      <c r="MVT12" s="147"/>
      <c r="MVU12" s="147"/>
      <c r="MVV12" s="147"/>
      <c r="MVW12" s="147"/>
      <c r="MVX12" s="147"/>
      <c r="MVY12" s="147"/>
      <c r="MVZ12" s="147"/>
      <c r="MWA12" s="147"/>
      <c r="MWB12" s="147"/>
      <c r="MWC12" s="147"/>
      <c r="MWD12" s="147"/>
      <c r="MWE12" s="147"/>
      <c r="MWF12" s="147"/>
      <c r="MWG12" s="147"/>
      <c r="MWH12" s="147"/>
      <c r="MWI12" s="147"/>
      <c r="MWJ12" s="147"/>
      <c r="MWK12" s="147"/>
      <c r="MWL12" s="147"/>
      <c r="MWM12" s="147"/>
      <c r="MWN12" s="147"/>
      <c r="MWO12" s="147"/>
      <c r="MWP12" s="147"/>
      <c r="MWQ12" s="147"/>
      <c r="MWR12" s="147"/>
      <c r="MWS12" s="147"/>
      <c r="MWT12" s="147"/>
      <c r="MWU12" s="147"/>
      <c r="MWV12" s="147"/>
      <c r="MWW12" s="147"/>
      <c r="MWX12" s="147"/>
      <c r="MWY12" s="147"/>
      <c r="MWZ12" s="147"/>
      <c r="MXA12" s="147"/>
      <c r="MXB12" s="147"/>
      <c r="MXC12" s="147"/>
      <c r="MXD12" s="147"/>
      <c r="MXE12" s="147"/>
      <c r="MXF12" s="147"/>
      <c r="MXG12" s="147"/>
      <c r="MXH12" s="147"/>
      <c r="MXI12" s="147"/>
      <c r="MXJ12" s="147"/>
      <c r="MXK12" s="147"/>
      <c r="MXL12" s="147"/>
      <c r="MXM12" s="147"/>
      <c r="MXN12" s="147"/>
      <c r="MXO12" s="147"/>
      <c r="MXP12" s="147"/>
      <c r="MXQ12" s="147"/>
      <c r="MXR12" s="147"/>
      <c r="MXS12" s="147"/>
      <c r="MXT12" s="147"/>
      <c r="MXU12" s="147"/>
      <c r="MXV12" s="147"/>
      <c r="MXW12" s="147"/>
      <c r="MXX12" s="147"/>
      <c r="MXY12" s="147"/>
      <c r="MXZ12" s="147"/>
      <c r="MYA12" s="147"/>
      <c r="MYB12" s="147"/>
      <c r="MYC12" s="147"/>
      <c r="MYD12" s="147"/>
      <c r="MYE12" s="147"/>
      <c r="MYF12" s="147"/>
      <c r="MYG12" s="147"/>
      <c r="MYH12" s="147"/>
      <c r="MYI12" s="147"/>
      <c r="MYJ12" s="147"/>
      <c r="MYK12" s="147"/>
      <c r="MYL12" s="147"/>
      <c r="MYM12" s="147"/>
      <c r="MYN12" s="147"/>
      <c r="MYO12" s="147"/>
      <c r="MYP12" s="147"/>
      <c r="MYQ12" s="147"/>
      <c r="MYR12" s="147"/>
      <c r="MYS12" s="147"/>
      <c r="MYT12" s="147"/>
      <c r="MYU12" s="147"/>
      <c r="MYV12" s="147"/>
      <c r="MYW12" s="147"/>
      <c r="MYX12" s="147"/>
      <c r="MYY12" s="147"/>
      <c r="MYZ12" s="147"/>
      <c r="MZA12" s="147"/>
      <c r="MZB12" s="147"/>
      <c r="MZC12" s="147"/>
      <c r="MZD12" s="147"/>
      <c r="MZE12" s="147"/>
      <c r="MZF12" s="147"/>
      <c r="MZG12" s="147"/>
      <c r="MZH12" s="147"/>
      <c r="MZI12" s="147"/>
      <c r="MZJ12" s="147"/>
      <c r="MZK12" s="147"/>
      <c r="MZL12" s="147"/>
      <c r="MZM12" s="147"/>
      <c r="MZN12" s="147"/>
      <c r="MZO12" s="147"/>
      <c r="MZP12" s="147"/>
      <c r="MZQ12" s="147"/>
      <c r="MZR12" s="147"/>
      <c r="MZS12" s="147"/>
      <c r="MZT12" s="147"/>
      <c r="MZU12" s="147"/>
      <c r="MZV12" s="147"/>
      <c r="MZW12" s="147"/>
      <c r="MZX12" s="147"/>
      <c r="MZY12" s="147"/>
      <c r="MZZ12" s="147"/>
      <c r="NAA12" s="147"/>
      <c r="NAB12" s="147"/>
      <c r="NAC12" s="147"/>
      <c r="NAD12" s="147"/>
      <c r="NAE12" s="147"/>
      <c r="NAF12" s="147"/>
      <c r="NAG12" s="147"/>
      <c r="NAH12" s="147"/>
      <c r="NAI12" s="147"/>
      <c r="NAJ12" s="147"/>
      <c r="NAK12" s="147"/>
      <c r="NAL12" s="147"/>
      <c r="NAM12" s="147"/>
      <c r="NAN12" s="147"/>
      <c r="NAO12" s="147"/>
      <c r="NAP12" s="147"/>
      <c r="NAQ12" s="147"/>
      <c r="NAR12" s="147"/>
      <c r="NAS12" s="147"/>
      <c r="NAT12" s="147"/>
      <c r="NAU12" s="147"/>
      <c r="NAV12" s="147"/>
      <c r="NAW12" s="147"/>
      <c r="NAX12" s="147"/>
      <c r="NAY12" s="147"/>
      <c r="NAZ12" s="147"/>
      <c r="NBA12" s="147"/>
      <c r="NBB12" s="147"/>
      <c r="NBC12" s="147"/>
      <c r="NBD12" s="147"/>
      <c r="NBE12" s="147"/>
      <c r="NBF12" s="147"/>
      <c r="NBG12" s="147"/>
      <c r="NBH12" s="147"/>
      <c r="NBI12" s="147"/>
      <c r="NBJ12" s="147"/>
      <c r="NBK12" s="147"/>
      <c r="NBL12" s="147"/>
      <c r="NBM12" s="147"/>
      <c r="NBN12" s="147"/>
      <c r="NBO12" s="147"/>
      <c r="NBP12" s="147"/>
      <c r="NBQ12" s="147"/>
      <c r="NBR12" s="147"/>
      <c r="NBS12" s="147"/>
      <c r="NBT12" s="147"/>
      <c r="NBU12" s="147"/>
      <c r="NBV12" s="147"/>
      <c r="NBW12" s="147"/>
      <c r="NBX12" s="147"/>
      <c r="NBY12" s="147"/>
      <c r="NBZ12" s="147"/>
      <c r="NCA12" s="147"/>
      <c r="NCB12" s="147"/>
      <c r="NCC12" s="147"/>
      <c r="NCD12" s="147"/>
      <c r="NCE12" s="147"/>
      <c r="NCF12" s="147"/>
      <c r="NCG12" s="147"/>
      <c r="NCH12" s="147"/>
      <c r="NCI12" s="147"/>
      <c r="NCJ12" s="147"/>
      <c r="NCK12" s="147"/>
      <c r="NCL12" s="147"/>
      <c r="NCM12" s="147"/>
      <c r="NCN12" s="147"/>
      <c r="NCO12" s="147"/>
      <c r="NCP12" s="147"/>
      <c r="NCQ12" s="147"/>
      <c r="NCR12" s="147"/>
      <c r="NCS12" s="147"/>
      <c r="NCT12" s="147"/>
      <c r="NCU12" s="147"/>
      <c r="NCV12" s="147"/>
      <c r="NCW12" s="147"/>
      <c r="NCX12" s="147"/>
      <c r="NCY12" s="147"/>
      <c r="NCZ12" s="147"/>
      <c r="NDA12" s="147"/>
      <c r="NDB12" s="147"/>
      <c r="NDC12" s="147"/>
      <c r="NDD12" s="147"/>
      <c r="NDE12" s="147"/>
      <c r="NDF12" s="147"/>
      <c r="NDG12" s="147"/>
      <c r="NDH12" s="147"/>
      <c r="NDI12" s="147"/>
      <c r="NDJ12" s="147"/>
      <c r="NDK12" s="147"/>
      <c r="NDL12" s="147"/>
      <c r="NDM12" s="147"/>
      <c r="NDN12" s="147"/>
      <c r="NDO12" s="147"/>
      <c r="NDP12" s="147"/>
      <c r="NDQ12" s="147"/>
      <c r="NDR12" s="147"/>
      <c r="NDS12" s="147"/>
      <c r="NDT12" s="147"/>
      <c r="NDU12" s="147"/>
      <c r="NDV12" s="147"/>
      <c r="NDW12" s="147"/>
      <c r="NDX12" s="147"/>
      <c r="NDY12" s="147"/>
      <c r="NDZ12" s="147"/>
      <c r="NEA12" s="147"/>
      <c r="NEB12" s="147"/>
      <c r="NEC12" s="147"/>
      <c r="NED12" s="147"/>
      <c r="NEE12" s="147"/>
      <c r="NEF12" s="147"/>
      <c r="NEG12" s="147"/>
      <c r="NEH12" s="147"/>
      <c r="NEI12" s="147"/>
      <c r="NEJ12" s="147"/>
      <c r="NEK12" s="147"/>
      <c r="NEL12" s="147"/>
      <c r="NEM12" s="147"/>
      <c r="NEN12" s="147"/>
      <c r="NEO12" s="147"/>
      <c r="NEP12" s="147"/>
      <c r="NEQ12" s="147"/>
      <c r="NER12" s="147"/>
      <c r="NES12" s="147"/>
      <c r="NET12" s="147"/>
      <c r="NEU12" s="147"/>
      <c r="NEV12" s="147"/>
      <c r="NEW12" s="147"/>
      <c r="NEX12" s="147"/>
      <c r="NEY12" s="147"/>
      <c r="NEZ12" s="147"/>
      <c r="NFA12" s="147"/>
      <c r="NFB12" s="147"/>
      <c r="NFC12" s="147"/>
      <c r="NFD12" s="147"/>
      <c r="NFE12" s="147"/>
      <c r="NFF12" s="147"/>
      <c r="NFG12" s="147"/>
      <c r="NFH12" s="147"/>
      <c r="NFI12" s="147"/>
      <c r="NFJ12" s="147"/>
      <c r="NFK12" s="147"/>
      <c r="NFL12" s="147"/>
      <c r="NFM12" s="147"/>
      <c r="NFN12" s="147"/>
      <c r="NFO12" s="147"/>
      <c r="NFP12" s="147"/>
      <c r="NFQ12" s="147"/>
      <c r="NFR12" s="147"/>
      <c r="NFS12" s="147"/>
      <c r="NFT12" s="147"/>
      <c r="NFU12" s="147"/>
      <c r="NFV12" s="147"/>
      <c r="NFW12" s="147"/>
      <c r="NFX12" s="147"/>
      <c r="NFY12" s="147"/>
      <c r="NFZ12" s="147"/>
      <c r="NGA12" s="147"/>
      <c r="NGB12" s="147"/>
      <c r="NGC12" s="147"/>
      <c r="NGD12" s="147"/>
      <c r="NGE12" s="147"/>
      <c r="NGF12" s="147"/>
      <c r="NGG12" s="147"/>
      <c r="NGH12" s="147"/>
      <c r="NGI12" s="147"/>
      <c r="NGJ12" s="147"/>
      <c r="NGK12" s="147"/>
      <c r="NGL12" s="147"/>
      <c r="NGM12" s="147"/>
      <c r="NGN12" s="147"/>
      <c r="NGO12" s="147"/>
      <c r="NGP12" s="147"/>
      <c r="NGQ12" s="147"/>
      <c r="NGR12" s="147"/>
      <c r="NGS12" s="147"/>
      <c r="NGT12" s="147"/>
      <c r="NGU12" s="147"/>
      <c r="NGV12" s="147"/>
      <c r="NGW12" s="147"/>
      <c r="NGX12" s="147"/>
      <c r="NGY12" s="147"/>
      <c r="NGZ12" s="147"/>
      <c r="NHA12" s="147"/>
      <c r="NHB12" s="147"/>
      <c r="NHC12" s="147"/>
      <c r="NHD12" s="147"/>
      <c r="NHE12" s="147"/>
      <c r="NHF12" s="147"/>
      <c r="NHG12" s="147"/>
      <c r="NHH12" s="147"/>
      <c r="NHI12" s="147"/>
      <c r="NHJ12" s="147"/>
      <c r="NHK12" s="147"/>
      <c r="NHL12" s="147"/>
      <c r="NHM12" s="147"/>
      <c r="NHN12" s="147"/>
      <c r="NHO12" s="147"/>
      <c r="NHP12" s="147"/>
      <c r="NHQ12" s="147"/>
      <c r="NHR12" s="147"/>
      <c r="NHS12" s="147"/>
      <c r="NHT12" s="147"/>
      <c r="NHU12" s="147"/>
      <c r="NHV12" s="147"/>
      <c r="NHW12" s="147"/>
      <c r="NHX12" s="147"/>
      <c r="NHY12" s="147"/>
      <c r="NHZ12" s="147"/>
      <c r="NIA12" s="147"/>
      <c r="NIB12" s="147"/>
      <c r="NIC12" s="147"/>
      <c r="NID12" s="147"/>
      <c r="NIE12" s="147"/>
      <c r="NIF12" s="147"/>
      <c r="NIG12" s="147"/>
      <c r="NIH12" s="147"/>
      <c r="NII12" s="147"/>
      <c r="NIJ12" s="147"/>
      <c r="NIK12" s="147"/>
      <c r="NIL12" s="147"/>
      <c r="NIM12" s="147"/>
      <c r="NIN12" s="147"/>
      <c r="NIO12" s="147"/>
      <c r="NIP12" s="147"/>
      <c r="NIQ12" s="147"/>
      <c r="NIR12" s="147"/>
      <c r="NIS12" s="147"/>
      <c r="NIT12" s="147"/>
      <c r="NIU12" s="147"/>
      <c r="NIV12" s="147"/>
      <c r="NIW12" s="147"/>
      <c r="NIX12" s="147"/>
      <c r="NIY12" s="147"/>
      <c r="NIZ12" s="147"/>
      <c r="NJA12" s="147"/>
      <c r="NJB12" s="147"/>
      <c r="NJC12" s="147"/>
      <c r="NJD12" s="147"/>
      <c r="NJE12" s="147"/>
      <c r="NJF12" s="147"/>
      <c r="NJG12" s="147"/>
      <c r="NJH12" s="147"/>
      <c r="NJI12" s="147"/>
      <c r="NJJ12" s="147"/>
      <c r="NJK12" s="147"/>
      <c r="NJL12" s="147"/>
      <c r="NJM12" s="147"/>
      <c r="NJN12" s="147"/>
      <c r="NJO12" s="147"/>
      <c r="NJP12" s="147"/>
      <c r="NJQ12" s="147"/>
      <c r="NJR12" s="147"/>
      <c r="NJS12" s="147"/>
      <c r="NJT12" s="147"/>
      <c r="NJU12" s="147"/>
      <c r="NJV12" s="147"/>
      <c r="NJW12" s="147"/>
      <c r="NJX12" s="147"/>
      <c r="NJY12" s="147"/>
      <c r="NJZ12" s="147"/>
      <c r="NKA12" s="147"/>
      <c r="NKB12" s="147"/>
      <c r="NKC12" s="147"/>
      <c r="NKD12" s="147"/>
      <c r="NKE12" s="147"/>
      <c r="NKF12" s="147"/>
      <c r="NKG12" s="147"/>
      <c r="NKH12" s="147"/>
      <c r="NKI12" s="147"/>
      <c r="NKJ12" s="147"/>
      <c r="NKK12" s="147"/>
      <c r="NKL12" s="147"/>
      <c r="NKM12" s="147"/>
      <c r="NKN12" s="147"/>
      <c r="NKO12" s="147"/>
      <c r="NKP12" s="147"/>
      <c r="NKQ12" s="147"/>
      <c r="NKR12" s="147"/>
      <c r="NKS12" s="147"/>
      <c r="NKT12" s="147"/>
      <c r="NKU12" s="147"/>
      <c r="NKV12" s="147"/>
      <c r="NKW12" s="147"/>
      <c r="NKX12" s="147"/>
      <c r="NKY12" s="147"/>
      <c r="NKZ12" s="147"/>
      <c r="NLA12" s="147"/>
      <c r="NLB12" s="147"/>
      <c r="NLC12" s="147"/>
      <c r="NLD12" s="147"/>
      <c r="NLE12" s="147"/>
      <c r="NLF12" s="147"/>
      <c r="NLG12" s="147"/>
      <c r="NLH12" s="147"/>
      <c r="NLI12" s="147"/>
      <c r="NLJ12" s="147"/>
      <c r="NLK12" s="147"/>
      <c r="NLL12" s="147"/>
      <c r="NLM12" s="147"/>
      <c r="NLN12" s="147"/>
      <c r="NLO12" s="147"/>
      <c r="NLP12" s="147"/>
      <c r="NLQ12" s="147"/>
      <c r="NLR12" s="147"/>
      <c r="NLS12" s="147"/>
      <c r="NLT12" s="147"/>
      <c r="NLU12" s="147"/>
      <c r="NLV12" s="147"/>
      <c r="NLW12" s="147"/>
      <c r="NLX12" s="147"/>
      <c r="NLY12" s="147"/>
      <c r="NLZ12" s="147"/>
      <c r="NMA12" s="147"/>
      <c r="NMB12" s="147"/>
      <c r="NMC12" s="147"/>
      <c r="NMD12" s="147"/>
      <c r="NME12" s="147"/>
      <c r="NMF12" s="147"/>
      <c r="NMG12" s="147"/>
      <c r="NMH12" s="147"/>
      <c r="NMI12" s="147"/>
      <c r="NMJ12" s="147"/>
      <c r="NMK12" s="147"/>
      <c r="NML12" s="147"/>
      <c r="NMM12" s="147"/>
      <c r="NMN12" s="147"/>
      <c r="NMO12" s="147"/>
      <c r="NMP12" s="147"/>
      <c r="NMQ12" s="147"/>
      <c r="NMR12" s="147"/>
      <c r="NMS12" s="147"/>
      <c r="NMT12" s="147"/>
      <c r="NMU12" s="147"/>
      <c r="NMV12" s="147"/>
      <c r="NMW12" s="147"/>
      <c r="NMX12" s="147"/>
      <c r="NMY12" s="147"/>
      <c r="NMZ12" s="147"/>
      <c r="NNA12" s="147"/>
      <c r="NNB12" s="147"/>
      <c r="NNC12" s="147"/>
      <c r="NND12" s="147"/>
      <c r="NNE12" s="147"/>
      <c r="NNF12" s="147"/>
      <c r="NNG12" s="147"/>
      <c r="NNH12" s="147"/>
      <c r="NNI12" s="147"/>
      <c r="NNJ12" s="147"/>
      <c r="NNK12" s="147"/>
      <c r="NNL12" s="147"/>
      <c r="NNM12" s="147"/>
      <c r="NNN12" s="147"/>
      <c r="NNO12" s="147"/>
      <c r="NNP12" s="147"/>
      <c r="NNQ12" s="147"/>
      <c r="NNR12" s="147"/>
      <c r="NNS12" s="147"/>
      <c r="NNT12" s="147"/>
      <c r="NNU12" s="147"/>
      <c r="NNV12" s="147"/>
      <c r="NNW12" s="147"/>
      <c r="NNX12" s="147"/>
      <c r="NNY12" s="147"/>
      <c r="NNZ12" s="147"/>
      <c r="NOA12" s="147"/>
      <c r="NOB12" s="147"/>
      <c r="NOC12" s="147"/>
      <c r="NOD12" s="147"/>
      <c r="NOE12" s="147"/>
      <c r="NOF12" s="147"/>
      <c r="NOG12" s="147"/>
      <c r="NOH12" s="147"/>
      <c r="NOI12" s="147"/>
      <c r="NOJ12" s="147"/>
      <c r="NOK12" s="147"/>
      <c r="NOL12" s="147"/>
      <c r="NOM12" s="147"/>
      <c r="NON12" s="147"/>
      <c r="NOO12" s="147"/>
      <c r="NOP12" s="147"/>
      <c r="NOQ12" s="147"/>
      <c r="NOR12" s="147"/>
      <c r="NOS12" s="147"/>
      <c r="NOT12" s="147"/>
      <c r="NOU12" s="147"/>
      <c r="NOV12" s="147"/>
      <c r="NOW12" s="147"/>
      <c r="NOX12" s="147"/>
      <c r="NOY12" s="147"/>
      <c r="NOZ12" s="147"/>
      <c r="NPA12" s="147"/>
      <c r="NPB12" s="147"/>
      <c r="NPC12" s="147"/>
      <c r="NPD12" s="147"/>
      <c r="NPE12" s="147"/>
      <c r="NPF12" s="147"/>
      <c r="NPG12" s="147"/>
      <c r="NPH12" s="147"/>
      <c r="NPI12" s="147"/>
      <c r="NPJ12" s="147"/>
      <c r="NPK12" s="147"/>
      <c r="NPL12" s="147"/>
      <c r="NPM12" s="147"/>
      <c r="NPN12" s="147"/>
      <c r="NPO12" s="147"/>
      <c r="NPP12" s="147"/>
      <c r="NPQ12" s="147"/>
      <c r="NPR12" s="147"/>
      <c r="NPS12" s="147"/>
      <c r="NPT12" s="147"/>
      <c r="NPU12" s="147"/>
      <c r="NPV12" s="147"/>
      <c r="NPW12" s="147"/>
      <c r="NPX12" s="147"/>
      <c r="NPY12" s="147"/>
      <c r="NPZ12" s="147"/>
      <c r="NQA12" s="147"/>
      <c r="NQB12" s="147"/>
      <c r="NQC12" s="147"/>
      <c r="NQD12" s="147"/>
      <c r="NQE12" s="147"/>
      <c r="NQF12" s="147"/>
      <c r="NQG12" s="147"/>
      <c r="NQH12" s="147"/>
      <c r="NQI12" s="147"/>
      <c r="NQJ12" s="147"/>
      <c r="NQK12" s="147"/>
      <c r="NQL12" s="147"/>
      <c r="NQM12" s="147"/>
      <c r="NQN12" s="147"/>
      <c r="NQO12" s="147"/>
      <c r="NQP12" s="147"/>
      <c r="NQQ12" s="147"/>
      <c r="NQR12" s="147"/>
      <c r="NQS12" s="147"/>
      <c r="NQT12" s="147"/>
      <c r="NQU12" s="147"/>
      <c r="NQV12" s="147"/>
      <c r="NQW12" s="147"/>
      <c r="NQX12" s="147"/>
      <c r="NQY12" s="147"/>
      <c r="NQZ12" s="147"/>
      <c r="NRA12" s="147"/>
      <c r="NRB12" s="147"/>
      <c r="NRC12" s="147"/>
      <c r="NRD12" s="147"/>
      <c r="NRE12" s="147"/>
      <c r="NRF12" s="147"/>
      <c r="NRG12" s="147"/>
      <c r="NRH12" s="147"/>
      <c r="NRI12" s="147"/>
      <c r="NRJ12" s="147"/>
      <c r="NRK12" s="147"/>
      <c r="NRL12" s="147"/>
      <c r="NRM12" s="147"/>
      <c r="NRN12" s="147"/>
      <c r="NRO12" s="147"/>
      <c r="NRP12" s="147"/>
      <c r="NRQ12" s="147"/>
      <c r="NRR12" s="147"/>
      <c r="NRS12" s="147"/>
      <c r="NRT12" s="147"/>
      <c r="NRU12" s="147"/>
      <c r="NRV12" s="147"/>
      <c r="NRW12" s="147"/>
      <c r="NRX12" s="147"/>
      <c r="NRY12" s="147"/>
      <c r="NRZ12" s="147"/>
      <c r="NSA12" s="147"/>
      <c r="NSB12" s="147"/>
      <c r="NSC12" s="147"/>
      <c r="NSD12" s="147"/>
      <c r="NSE12" s="147"/>
      <c r="NSF12" s="147"/>
      <c r="NSG12" s="147"/>
      <c r="NSH12" s="147"/>
      <c r="NSI12" s="147"/>
      <c r="NSJ12" s="147"/>
      <c r="NSK12" s="147"/>
      <c r="NSL12" s="147"/>
      <c r="NSM12" s="147"/>
      <c r="NSN12" s="147"/>
      <c r="NSO12" s="147"/>
      <c r="NSP12" s="147"/>
      <c r="NSQ12" s="147"/>
      <c r="NSR12" s="147"/>
      <c r="NSS12" s="147"/>
      <c r="NST12" s="147"/>
      <c r="NSU12" s="147"/>
      <c r="NSV12" s="147"/>
      <c r="NSW12" s="147"/>
      <c r="NSX12" s="147"/>
      <c r="NSY12" s="147"/>
      <c r="NSZ12" s="147"/>
      <c r="NTA12" s="147"/>
      <c r="NTB12" s="147"/>
      <c r="NTC12" s="147"/>
      <c r="NTD12" s="147"/>
      <c r="NTE12" s="147"/>
      <c r="NTF12" s="147"/>
      <c r="NTG12" s="147"/>
      <c r="NTH12" s="147"/>
      <c r="NTI12" s="147"/>
      <c r="NTJ12" s="147"/>
      <c r="NTK12" s="147"/>
      <c r="NTL12" s="147"/>
      <c r="NTM12" s="147"/>
      <c r="NTN12" s="147"/>
      <c r="NTO12" s="147"/>
      <c r="NTP12" s="147"/>
      <c r="NTQ12" s="147"/>
      <c r="NTR12" s="147"/>
      <c r="NTS12" s="147"/>
      <c r="NTT12" s="147"/>
      <c r="NTU12" s="147"/>
      <c r="NTV12" s="147"/>
      <c r="NTW12" s="147"/>
      <c r="NTX12" s="147"/>
      <c r="NTY12" s="147"/>
      <c r="NTZ12" s="147"/>
      <c r="NUA12" s="147"/>
      <c r="NUB12" s="147"/>
      <c r="NUC12" s="147"/>
      <c r="NUD12" s="147"/>
      <c r="NUE12" s="147"/>
      <c r="NUF12" s="147"/>
      <c r="NUG12" s="147"/>
      <c r="NUH12" s="147"/>
      <c r="NUI12" s="147"/>
      <c r="NUJ12" s="147"/>
      <c r="NUK12" s="147"/>
      <c r="NUL12" s="147"/>
      <c r="NUM12" s="147"/>
      <c r="NUN12" s="147"/>
      <c r="NUO12" s="147"/>
      <c r="NUP12" s="147"/>
      <c r="NUQ12" s="147"/>
      <c r="NUR12" s="147"/>
      <c r="NUS12" s="147"/>
      <c r="NUT12" s="147"/>
      <c r="NUU12" s="147"/>
      <c r="NUV12" s="147"/>
      <c r="NUW12" s="147"/>
      <c r="NUX12" s="147"/>
      <c r="NUY12" s="147"/>
      <c r="NUZ12" s="147"/>
      <c r="NVA12" s="147"/>
      <c r="NVB12" s="147"/>
      <c r="NVC12" s="147"/>
      <c r="NVD12" s="147"/>
      <c r="NVE12" s="147"/>
      <c r="NVF12" s="147"/>
      <c r="NVG12" s="147"/>
      <c r="NVH12" s="147"/>
      <c r="NVI12" s="147"/>
      <c r="NVJ12" s="147"/>
      <c r="NVK12" s="147"/>
      <c r="NVL12" s="147"/>
      <c r="NVM12" s="147"/>
      <c r="NVN12" s="147"/>
      <c r="NVO12" s="147"/>
      <c r="NVP12" s="147"/>
      <c r="NVQ12" s="147"/>
      <c r="NVR12" s="147"/>
      <c r="NVS12" s="147"/>
      <c r="NVT12" s="147"/>
      <c r="NVU12" s="147"/>
      <c r="NVV12" s="147"/>
      <c r="NVW12" s="147"/>
      <c r="NVX12" s="147"/>
      <c r="NVY12" s="147"/>
      <c r="NVZ12" s="147"/>
      <c r="NWA12" s="147"/>
      <c r="NWB12" s="147"/>
      <c r="NWC12" s="147"/>
      <c r="NWD12" s="147"/>
      <c r="NWE12" s="147"/>
      <c r="NWF12" s="147"/>
      <c r="NWG12" s="147"/>
      <c r="NWH12" s="147"/>
      <c r="NWI12" s="147"/>
      <c r="NWJ12" s="147"/>
      <c r="NWK12" s="147"/>
      <c r="NWL12" s="147"/>
      <c r="NWM12" s="147"/>
      <c r="NWN12" s="147"/>
      <c r="NWO12" s="147"/>
      <c r="NWP12" s="147"/>
      <c r="NWQ12" s="147"/>
      <c r="NWR12" s="147"/>
      <c r="NWS12" s="147"/>
      <c r="NWT12" s="147"/>
      <c r="NWU12" s="147"/>
      <c r="NWV12" s="147"/>
      <c r="NWW12" s="147"/>
      <c r="NWX12" s="147"/>
      <c r="NWY12" s="147"/>
      <c r="NWZ12" s="147"/>
      <c r="NXA12" s="147"/>
      <c r="NXB12" s="147"/>
      <c r="NXC12" s="147"/>
      <c r="NXD12" s="147"/>
      <c r="NXE12" s="147"/>
      <c r="NXF12" s="147"/>
      <c r="NXG12" s="147"/>
      <c r="NXH12" s="147"/>
      <c r="NXI12" s="147"/>
      <c r="NXJ12" s="147"/>
      <c r="NXK12" s="147"/>
      <c r="NXL12" s="147"/>
      <c r="NXM12" s="147"/>
      <c r="NXN12" s="147"/>
      <c r="NXO12" s="147"/>
      <c r="NXP12" s="147"/>
      <c r="NXQ12" s="147"/>
      <c r="NXR12" s="147"/>
      <c r="NXS12" s="147"/>
      <c r="NXT12" s="147"/>
      <c r="NXU12" s="147"/>
      <c r="NXV12" s="147"/>
      <c r="NXW12" s="147"/>
      <c r="NXX12" s="147"/>
      <c r="NXY12" s="147"/>
      <c r="NXZ12" s="147"/>
      <c r="NYA12" s="147"/>
      <c r="NYB12" s="147"/>
      <c r="NYC12" s="147"/>
      <c r="NYD12" s="147"/>
      <c r="NYE12" s="147"/>
      <c r="NYF12" s="147"/>
      <c r="NYG12" s="147"/>
      <c r="NYH12" s="147"/>
      <c r="NYI12" s="147"/>
      <c r="NYJ12" s="147"/>
      <c r="NYK12" s="147"/>
      <c r="NYL12" s="147"/>
      <c r="NYM12" s="147"/>
      <c r="NYN12" s="147"/>
      <c r="NYO12" s="147"/>
      <c r="NYP12" s="147"/>
      <c r="NYQ12" s="147"/>
      <c r="NYR12" s="147"/>
      <c r="NYS12" s="147"/>
      <c r="NYT12" s="147"/>
      <c r="NYU12" s="147"/>
      <c r="NYV12" s="147"/>
      <c r="NYW12" s="147"/>
      <c r="NYX12" s="147"/>
      <c r="NYY12" s="147"/>
      <c r="NYZ12" s="147"/>
      <c r="NZA12" s="147"/>
      <c r="NZB12" s="147"/>
      <c r="NZC12" s="147"/>
      <c r="NZD12" s="147"/>
      <c r="NZE12" s="147"/>
      <c r="NZF12" s="147"/>
      <c r="NZG12" s="147"/>
      <c r="NZH12" s="147"/>
      <c r="NZI12" s="147"/>
      <c r="NZJ12" s="147"/>
      <c r="NZK12" s="147"/>
      <c r="NZL12" s="147"/>
      <c r="NZM12" s="147"/>
      <c r="NZN12" s="147"/>
      <c r="NZO12" s="147"/>
      <c r="NZP12" s="147"/>
      <c r="NZQ12" s="147"/>
      <c r="NZR12" s="147"/>
      <c r="NZS12" s="147"/>
      <c r="NZT12" s="147"/>
      <c r="NZU12" s="147"/>
      <c r="NZV12" s="147"/>
      <c r="NZW12" s="147"/>
      <c r="NZX12" s="147"/>
      <c r="NZY12" s="147"/>
      <c r="NZZ12" s="147"/>
      <c r="OAA12" s="147"/>
      <c r="OAB12" s="147"/>
      <c r="OAC12" s="147"/>
      <c r="OAD12" s="147"/>
      <c r="OAE12" s="147"/>
      <c r="OAF12" s="147"/>
      <c r="OAG12" s="147"/>
      <c r="OAH12" s="147"/>
      <c r="OAI12" s="147"/>
      <c r="OAJ12" s="147"/>
      <c r="OAK12" s="147"/>
      <c r="OAL12" s="147"/>
      <c r="OAM12" s="147"/>
      <c r="OAN12" s="147"/>
      <c r="OAO12" s="147"/>
      <c r="OAP12" s="147"/>
      <c r="OAQ12" s="147"/>
      <c r="OAR12" s="147"/>
      <c r="OAS12" s="147"/>
      <c r="OAT12" s="147"/>
      <c r="OAU12" s="147"/>
      <c r="OAV12" s="147"/>
      <c r="OAW12" s="147"/>
      <c r="OAX12" s="147"/>
      <c r="OAY12" s="147"/>
      <c r="OAZ12" s="147"/>
      <c r="OBA12" s="147"/>
      <c r="OBB12" s="147"/>
      <c r="OBC12" s="147"/>
      <c r="OBD12" s="147"/>
      <c r="OBE12" s="147"/>
      <c r="OBF12" s="147"/>
      <c r="OBG12" s="147"/>
      <c r="OBH12" s="147"/>
      <c r="OBI12" s="147"/>
      <c r="OBJ12" s="147"/>
      <c r="OBK12" s="147"/>
      <c r="OBL12" s="147"/>
      <c r="OBM12" s="147"/>
      <c r="OBN12" s="147"/>
      <c r="OBO12" s="147"/>
      <c r="OBP12" s="147"/>
      <c r="OBQ12" s="147"/>
      <c r="OBR12" s="147"/>
      <c r="OBS12" s="147"/>
      <c r="OBT12" s="147"/>
      <c r="OBU12" s="147"/>
      <c r="OBV12" s="147"/>
      <c r="OBW12" s="147"/>
      <c r="OBX12" s="147"/>
      <c r="OBY12" s="147"/>
      <c r="OBZ12" s="147"/>
      <c r="OCA12" s="147"/>
      <c r="OCB12" s="147"/>
      <c r="OCC12" s="147"/>
      <c r="OCD12" s="147"/>
      <c r="OCE12" s="147"/>
      <c r="OCF12" s="147"/>
      <c r="OCG12" s="147"/>
      <c r="OCH12" s="147"/>
      <c r="OCI12" s="147"/>
      <c r="OCJ12" s="147"/>
      <c r="OCK12" s="147"/>
      <c r="OCL12" s="147"/>
      <c r="OCM12" s="147"/>
      <c r="OCN12" s="147"/>
      <c r="OCO12" s="147"/>
      <c r="OCP12" s="147"/>
      <c r="OCQ12" s="147"/>
      <c r="OCR12" s="147"/>
      <c r="OCS12" s="147"/>
      <c r="OCT12" s="147"/>
      <c r="OCU12" s="147"/>
      <c r="OCV12" s="147"/>
      <c r="OCW12" s="147"/>
      <c r="OCX12" s="147"/>
      <c r="OCY12" s="147"/>
      <c r="OCZ12" s="147"/>
      <c r="ODA12" s="147"/>
      <c r="ODB12" s="147"/>
      <c r="ODC12" s="147"/>
      <c r="ODD12" s="147"/>
      <c r="ODE12" s="147"/>
      <c r="ODF12" s="147"/>
      <c r="ODG12" s="147"/>
      <c r="ODH12" s="147"/>
      <c r="ODI12" s="147"/>
      <c r="ODJ12" s="147"/>
      <c r="ODK12" s="147"/>
      <c r="ODL12" s="147"/>
      <c r="ODM12" s="147"/>
      <c r="ODN12" s="147"/>
      <c r="ODO12" s="147"/>
      <c r="ODP12" s="147"/>
      <c r="ODQ12" s="147"/>
      <c r="ODR12" s="147"/>
      <c r="ODS12" s="147"/>
      <c r="ODT12" s="147"/>
      <c r="ODU12" s="147"/>
      <c r="ODV12" s="147"/>
      <c r="ODW12" s="147"/>
      <c r="ODX12" s="147"/>
      <c r="ODY12" s="147"/>
      <c r="ODZ12" s="147"/>
      <c r="OEA12" s="147"/>
      <c r="OEB12" s="147"/>
      <c r="OEC12" s="147"/>
      <c r="OED12" s="147"/>
      <c r="OEE12" s="147"/>
      <c r="OEF12" s="147"/>
      <c r="OEG12" s="147"/>
      <c r="OEH12" s="147"/>
      <c r="OEI12" s="147"/>
      <c r="OEJ12" s="147"/>
      <c r="OEK12" s="147"/>
      <c r="OEL12" s="147"/>
      <c r="OEM12" s="147"/>
      <c r="OEN12" s="147"/>
      <c r="OEO12" s="147"/>
      <c r="OEP12" s="147"/>
      <c r="OEQ12" s="147"/>
      <c r="OER12" s="147"/>
      <c r="OES12" s="147"/>
      <c r="OET12" s="147"/>
      <c r="OEU12" s="147"/>
      <c r="OEV12" s="147"/>
      <c r="OEW12" s="147"/>
      <c r="OEX12" s="147"/>
      <c r="OEY12" s="147"/>
      <c r="OEZ12" s="147"/>
      <c r="OFA12" s="147"/>
      <c r="OFB12" s="147"/>
      <c r="OFC12" s="147"/>
      <c r="OFD12" s="147"/>
      <c r="OFE12" s="147"/>
      <c r="OFF12" s="147"/>
      <c r="OFG12" s="147"/>
      <c r="OFH12" s="147"/>
      <c r="OFI12" s="147"/>
      <c r="OFJ12" s="147"/>
      <c r="OFK12" s="147"/>
      <c r="OFL12" s="147"/>
      <c r="OFM12" s="147"/>
      <c r="OFN12" s="147"/>
      <c r="OFO12" s="147"/>
      <c r="OFP12" s="147"/>
      <c r="OFQ12" s="147"/>
      <c r="OFR12" s="147"/>
      <c r="OFS12" s="147"/>
      <c r="OFT12" s="147"/>
      <c r="OFU12" s="147"/>
      <c r="OFV12" s="147"/>
      <c r="OFW12" s="147"/>
      <c r="OFX12" s="147"/>
      <c r="OFY12" s="147"/>
      <c r="OFZ12" s="147"/>
      <c r="OGA12" s="147"/>
      <c r="OGB12" s="147"/>
      <c r="OGC12" s="147"/>
      <c r="OGD12" s="147"/>
      <c r="OGE12" s="147"/>
      <c r="OGF12" s="147"/>
      <c r="OGG12" s="147"/>
      <c r="OGH12" s="147"/>
      <c r="OGI12" s="147"/>
      <c r="OGJ12" s="147"/>
      <c r="OGK12" s="147"/>
      <c r="OGL12" s="147"/>
      <c r="OGM12" s="147"/>
      <c r="OGN12" s="147"/>
      <c r="OGO12" s="147"/>
      <c r="OGP12" s="147"/>
      <c r="OGQ12" s="147"/>
      <c r="OGR12" s="147"/>
      <c r="OGS12" s="147"/>
      <c r="OGT12" s="147"/>
      <c r="OGU12" s="147"/>
      <c r="OGV12" s="147"/>
      <c r="OGW12" s="147"/>
      <c r="OGX12" s="147"/>
      <c r="OGY12" s="147"/>
      <c r="OGZ12" s="147"/>
      <c r="OHA12" s="147"/>
      <c r="OHB12" s="147"/>
      <c r="OHC12" s="147"/>
      <c r="OHD12" s="147"/>
      <c r="OHE12" s="147"/>
      <c r="OHF12" s="147"/>
      <c r="OHG12" s="147"/>
      <c r="OHH12" s="147"/>
      <c r="OHI12" s="147"/>
      <c r="OHJ12" s="147"/>
      <c r="OHK12" s="147"/>
      <c r="OHL12" s="147"/>
      <c r="OHM12" s="147"/>
      <c r="OHN12" s="147"/>
      <c r="OHO12" s="147"/>
      <c r="OHP12" s="147"/>
      <c r="OHQ12" s="147"/>
      <c r="OHR12" s="147"/>
      <c r="OHS12" s="147"/>
      <c r="OHT12" s="147"/>
      <c r="OHU12" s="147"/>
      <c r="OHV12" s="147"/>
      <c r="OHW12" s="147"/>
      <c r="OHX12" s="147"/>
      <c r="OHY12" s="147"/>
      <c r="OHZ12" s="147"/>
      <c r="OIA12" s="147"/>
      <c r="OIB12" s="147"/>
      <c r="OIC12" s="147"/>
      <c r="OID12" s="147"/>
      <c r="OIE12" s="147"/>
      <c r="OIF12" s="147"/>
      <c r="OIG12" s="147"/>
      <c r="OIH12" s="147"/>
      <c r="OII12" s="147"/>
      <c r="OIJ12" s="147"/>
      <c r="OIK12" s="147"/>
      <c r="OIL12" s="147"/>
      <c r="OIM12" s="147"/>
      <c r="OIN12" s="147"/>
      <c r="OIO12" s="147"/>
      <c r="OIP12" s="147"/>
      <c r="OIQ12" s="147"/>
      <c r="OIR12" s="147"/>
      <c r="OIS12" s="147"/>
      <c r="OIT12" s="147"/>
      <c r="OIU12" s="147"/>
      <c r="OIV12" s="147"/>
      <c r="OIW12" s="147"/>
      <c r="OIX12" s="147"/>
      <c r="OIY12" s="147"/>
      <c r="OIZ12" s="147"/>
      <c r="OJA12" s="147"/>
      <c r="OJB12" s="147"/>
      <c r="OJC12" s="147"/>
      <c r="OJD12" s="147"/>
      <c r="OJE12" s="147"/>
      <c r="OJF12" s="147"/>
      <c r="OJG12" s="147"/>
      <c r="OJH12" s="147"/>
      <c r="OJI12" s="147"/>
      <c r="OJJ12" s="147"/>
      <c r="OJK12" s="147"/>
      <c r="OJL12" s="147"/>
      <c r="OJM12" s="147"/>
      <c r="OJN12" s="147"/>
      <c r="OJO12" s="147"/>
      <c r="OJP12" s="147"/>
      <c r="OJQ12" s="147"/>
      <c r="OJR12" s="147"/>
      <c r="OJS12" s="147"/>
      <c r="OJT12" s="147"/>
      <c r="OJU12" s="147"/>
      <c r="OJV12" s="147"/>
      <c r="OJW12" s="147"/>
      <c r="OJX12" s="147"/>
      <c r="OJY12" s="147"/>
      <c r="OJZ12" s="147"/>
      <c r="OKA12" s="147"/>
      <c r="OKB12" s="147"/>
      <c r="OKC12" s="147"/>
      <c r="OKD12" s="147"/>
      <c r="OKE12" s="147"/>
      <c r="OKF12" s="147"/>
      <c r="OKG12" s="147"/>
      <c r="OKH12" s="147"/>
      <c r="OKI12" s="147"/>
      <c r="OKJ12" s="147"/>
      <c r="OKK12" s="147"/>
      <c r="OKL12" s="147"/>
      <c r="OKM12" s="147"/>
      <c r="OKN12" s="147"/>
      <c r="OKO12" s="147"/>
      <c r="OKP12" s="147"/>
      <c r="OKQ12" s="147"/>
      <c r="OKR12" s="147"/>
      <c r="OKS12" s="147"/>
      <c r="OKT12" s="147"/>
      <c r="OKU12" s="147"/>
      <c r="OKV12" s="147"/>
      <c r="OKW12" s="147"/>
      <c r="OKX12" s="147"/>
      <c r="OKY12" s="147"/>
      <c r="OKZ12" s="147"/>
      <c r="OLA12" s="147"/>
      <c r="OLB12" s="147"/>
      <c r="OLC12" s="147"/>
      <c r="OLD12" s="147"/>
      <c r="OLE12" s="147"/>
      <c r="OLF12" s="147"/>
      <c r="OLG12" s="147"/>
      <c r="OLH12" s="147"/>
      <c r="OLI12" s="147"/>
      <c r="OLJ12" s="147"/>
      <c r="OLK12" s="147"/>
      <c r="OLL12" s="147"/>
      <c r="OLM12" s="147"/>
      <c r="OLN12" s="147"/>
      <c r="OLO12" s="147"/>
      <c r="OLP12" s="147"/>
      <c r="OLQ12" s="147"/>
      <c r="OLR12" s="147"/>
      <c r="OLS12" s="147"/>
      <c r="OLT12" s="147"/>
      <c r="OLU12" s="147"/>
      <c r="OLV12" s="147"/>
      <c r="OLW12" s="147"/>
      <c r="OLX12" s="147"/>
      <c r="OLY12" s="147"/>
      <c r="OLZ12" s="147"/>
      <c r="OMA12" s="147"/>
      <c r="OMB12" s="147"/>
      <c r="OMC12" s="147"/>
      <c r="OMD12" s="147"/>
      <c r="OME12" s="147"/>
      <c r="OMF12" s="147"/>
      <c r="OMG12" s="147"/>
      <c r="OMH12" s="147"/>
      <c r="OMI12" s="147"/>
      <c r="OMJ12" s="147"/>
      <c r="OMK12" s="147"/>
      <c r="OML12" s="147"/>
      <c r="OMM12" s="147"/>
      <c r="OMN12" s="147"/>
      <c r="OMO12" s="147"/>
      <c r="OMP12" s="147"/>
      <c r="OMQ12" s="147"/>
      <c r="OMR12" s="147"/>
      <c r="OMS12" s="147"/>
      <c r="OMT12" s="147"/>
      <c r="OMU12" s="147"/>
      <c r="OMV12" s="147"/>
      <c r="OMW12" s="147"/>
      <c r="OMX12" s="147"/>
      <c r="OMY12" s="147"/>
      <c r="OMZ12" s="147"/>
      <c r="ONA12" s="147"/>
      <c r="ONB12" s="147"/>
      <c r="ONC12" s="147"/>
      <c r="OND12" s="147"/>
      <c r="ONE12" s="147"/>
      <c r="ONF12" s="147"/>
      <c r="ONG12" s="147"/>
      <c r="ONH12" s="147"/>
      <c r="ONI12" s="147"/>
      <c r="ONJ12" s="147"/>
      <c r="ONK12" s="147"/>
      <c r="ONL12" s="147"/>
      <c r="ONM12" s="147"/>
      <c r="ONN12" s="147"/>
      <c r="ONO12" s="147"/>
      <c r="ONP12" s="147"/>
      <c r="ONQ12" s="147"/>
      <c r="ONR12" s="147"/>
      <c r="ONS12" s="147"/>
      <c r="ONT12" s="147"/>
      <c r="ONU12" s="147"/>
      <c r="ONV12" s="147"/>
      <c r="ONW12" s="147"/>
      <c r="ONX12" s="147"/>
      <c r="ONY12" s="147"/>
      <c r="ONZ12" s="147"/>
      <c r="OOA12" s="147"/>
      <c r="OOB12" s="147"/>
      <c r="OOC12" s="147"/>
      <c r="OOD12" s="147"/>
      <c r="OOE12" s="147"/>
      <c r="OOF12" s="147"/>
      <c r="OOG12" s="147"/>
      <c r="OOH12" s="147"/>
      <c r="OOI12" s="147"/>
      <c r="OOJ12" s="147"/>
      <c r="OOK12" s="147"/>
      <c r="OOL12" s="147"/>
      <c r="OOM12" s="147"/>
      <c r="OON12" s="147"/>
      <c r="OOO12" s="147"/>
      <c r="OOP12" s="147"/>
      <c r="OOQ12" s="147"/>
      <c r="OOR12" s="147"/>
      <c r="OOS12" s="147"/>
      <c r="OOT12" s="147"/>
      <c r="OOU12" s="147"/>
      <c r="OOV12" s="147"/>
      <c r="OOW12" s="147"/>
      <c r="OOX12" s="147"/>
      <c r="OOY12" s="147"/>
      <c r="OOZ12" s="147"/>
      <c r="OPA12" s="147"/>
      <c r="OPB12" s="147"/>
      <c r="OPC12" s="147"/>
      <c r="OPD12" s="147"/>
      <c r="OPE12" s="147"/>
      <c r="OPF12" s="147"/>
      <c r="OPG12" s="147"/>
      <c r="OPH12" s="147"/>
      <c r="OPI12" s="147"/>
      <c r="OPJ12" s="147"/>
      <c r="OPK12" s="147"/>
      <c r="OPL12" s="147"/>
      <c r="OPM12" s="147"/>
      <c r="OPN12" s="147"/>
      <c r="OPO12" s="147"/>
      <c r="OPP12" s="147"/>
      <c r="OPQ12" s="147"/>
      <c r="OPR12" s="147"/>
      <c r="OPS12" s="147"/>
      <c r="OPT12" s="147"/>
      <c r="OPU12" s="147"/>
      <c r="OPV12" s="147"/>
      <c r="OPW12" s="147"/>
      <c r="OPX12" s="147"/>
      <c r="OPY12" s="147"/>
      <c r="OPZ12" s="147"/>
      <c r="OQA12" s="147"/>
      <c r="OQB12" s="147"/>
      <c r="OQC12" s="147"/>
      <c r="OQD12" s="147"/>
      <c r="OQE12" s="147"/>
      <c r="OQF12" s="147"/>
      <c r="OQG12" s="147"/>
      <c r="OQH12" s="147"/>
      <c r="OQI12" s="147"/>
      <c r="OQJ12" s="147"/>
      <c r="OQK12" s="147"/>
      <c r="OQL12" s="147"/>
      <c r="OQM12" s="147"/>
      <c r="OQN12" s="147"/>
      <c r="OQO12" s="147"/>
      <c r="OQP12" s="147"/>
      <c r="OQQ12" s="147"/>
      <c r="OQR12" s="147"/>
      <c r="OQS12" s="147"/>
      <c r="OQT12" s="147"/>
      <c r="OQU12" s="147"/>
      <c r="OQV12" s="147"/>
      <c r="OQW12" s="147"/>
      <c r="OQX12" s="147"/>
      <c r="OQY12" s="147"/>
      <c r="OQZ12" s="147"/>
      <c r="ORA12" s="147"/>
      <c r="ORB12" s="147"/>
      <c r="ORC12" s="147"/>
      <c r="ORD12" s="147"/>
      <c r="ORE12" s="147"/>
      <c r="ORF12" s="147"/>
      <c r="ORG12" s="147"/>
      <c r="ORH12" s="147"/>
      <c r="ORI12" s="147"/>
      <c r="ORJ12" s="147"/>
      <c r="ORK12" s="147"/>
      <c r="ORL12" s="147"/>
      <c r="ORM12" s="147"/>
      <c r="ORN12" s="147"/>
      <c r="ORO12" s="147"/>
      <c r="ORP12" s="147"/>
      <c r="ORQ12" s="147"/>
      <c r="ORR12" s="147"/>
      <c r="ORS12" s="147"/>
      <c r="ORT12" s="147"/>
      <c r="ORU12" s="147"/>
      <c r="ORV12" s="147"/>
      <c r="ORW12" s="147"/>
      <c r="ORX12" s="147"/>
      <c r="ORY12" s="147"/>
      <c r="ORZ12" s="147"/>
      <c r="OSA12" s="147"/>
      <c r="OSB12" s="147"/>
      <c r="OSC12" s="147"/>
      <c r="OSD12" s="147"/>
      <c r="OSE12" s="147"/>
      <c r="OSF12" s="147"/>
      <c r="OSG12" s="147"/>
      <c r="OSH12" s="147"/>
      <c r="OSI12" s="147"/>
      <c r="OSJ12" s="147"/>
      <c r="OSK12" s="147"/>
      <c r="OSL12" s="147"/>
      <c r="OSM12" s="147"/>
      <c r="OSN12" s="147"/>
      <c r="OSO12" s="147"/>
      <c r="OSP12" s="147"/>
      <c r="OSQ12" s="147"/>
      <c r="OSR12" s="147"/>
      <c r="OSS12" s="147"/>
      <c r="OST12" s="147"/>
      <c r="OSU12" s="147"/>
      <c r="OSV12" s="147"/>
      <c r="OSW12" s="147"/>
      <c r="OSX12" s="147"/>
      <c r="OSY12" s="147"/>
      <c r="OSZ12" s="147"/>
      <c r="OTA12" s="147"/>
      <c r="OTB12" s="147"/>
      <c r="OTC12" s="147"/>
      <c r="OTD12" s="147"/>
      <c r="OTE12" s="147"/>
      <c r="OTF12" s="147"/>
      <c r="OTG12" s="147"/>
      <c r="OTH12" s="147"/>
      <c r="OTI12" s="147"/>
      <c r="OTJ12" s="147"/>
      <c r="OTK12" s="147"/>
      <c r="OTL12" s="147"/>
      <c r="OTM12" s="147"/>
      <c r="OTN12" s="147"/>
      <c r="OTO12" s="147"/>
      <c r="OTP12" s="147"/>
      <c r="OTQ12" s="147"/>
      <c r="OTR12" s="147"/>
      <c r="OTS12" s="147"/>
      <c r="OTT12" s="147"/>
      <c r="OTU12" s="147"/>
      <c r="OTV12" s="147"/>
      <c r="OTW12" s="147"/>
      <c r="OTX12" s="147"/>
      <c r="OTY12" s="147"/>
      <c r="OTZ12" s="147"/>
      <c r="OUA12" s="147"/>
      <c r="OUB12" s="147"/>
      <c r="OUC12" s="147"/>
      <c r="OUD12" s="147"/>
      <c r="OUE12" s="147"/>
      <c r="OUF12" s="147"/>
      <c r="OUG12" s="147"/>
      <c r="OUH12" s="147"/>
      <c r="OUI12" s="147"/>
      <c r="OUJ12" s="147"/>
      <c r="OUK12" s="147"/>
      <c r="OUL12" s="147"/>
      <c r="OUM12" s="147"/>
      <c r="OUN12" s="147"/>
      <c r="OUO12" s="147"/>
      <c r="OUP12" s="147"/>
      <c r="OUQ12" s="147"/>
      <c r="OUR12" s="147"/>
      <c r="OUS12" s="147"/>
      <c r="OUT12" s="147"/>
      <c r="OUU12" s="147"/>
      <c r="OUV12" s="147"/>
      <c r="OUW12" s="147"/>
      <c r="OUX12" s="147"/>
      <c r="OUY12" s="147"/>
      <c r="OUZ12" s="147"/>
      <c r="OVA12" s="147"/>
      <c r="OVB12" s="147"/>
      <c r="OVC12" s="147"/>
      <c r="OVD12" s="147"/>
      <c r="OVE12" s="147"/>
      <c r="OVF12" s="147"/>
      <c r="OVG12" s="147"/>
      <c r="OVH12" s="147"/>
      <c r="OVI12" s="147"/>
      <c r="OVJ12" s="147"/>
      <c r="OVK12" s="147"/>
      <c r="OVL12" s="147"/>
      <c r="OVM12" s="147"/>
      <c r="OVN12" s="147"/>
      <c r="OVO12" s="147"/>
      <c r="OVP12" s="147"/>
      <c r="OVQ12" s="147"/>
      <c r="OVR12" s="147"/>
      <c r="OVS12" s="147"/>
      <c r="OVT12" s="147"/>
      <c r="OVU12" s="147"/>
      <c r="OVV12" s="147"/>
      <c r="OVW12" s="147"/>
      <c r="OVX12" s="147"/>
      <c r="OVY12" s="147"/>
      <c r="OVZ12" s="147"/>
      <c r="OWA12" s="147"/>
      <c r="OWB12" s="147"/>
      <c r="OWC12" s="147"/>
      <c r="OWD12" s="147"/>
      <c r="OWE12" s="147"/>
      <c r="OWF12" s="147"/>
      <c r="OWG12" s="147"/>
      <c r="OWH12" s="147"/>
      <c r="OWI12" s="147"/>
      <c r="OWJ12" s="147"/>
      <c r="OWK12" s="147"/>
      <c r="OWL12" s="147"/>
      <c r="OWM12" s="147"/>
      <c r="OWN12" s="147"/>
      <c r="OWO12" s="147"/>
      <c r="OWP12" s="147"/>
      <c r="OWQ12" s="147"/>
      <c r="OWR12" s="147"/>
      <c r="OWS12" s="147"/>
      <c r="OWT12" s="147"/>
      <c r="OWU12" s="147"/>
      <c r="OWV12" s="147"/>
      <c r="OWW12" s="147"/>
      <c r="OWX12" s="147"/>
      <c r="OWY12" s="147"/>
      <c r="OWZ12" s="147"/>
      <c r="OXA12" s="147"/>
      <c r="OXB12" s="147"/>
      <c r="OXC12" s="147"/>
      <c r="OXD12" s="147"/>
      <c r="OXE12" s="147"/>
      <c r="OXF12" s="147"/>
      <c r="OXG12" s="147"/>
      <c r="OXH12" s="147"/>
      <c r="OXI12" s="147"/>
      <c r="OXJ12" s="147"/>
      <c r="OXK12" s="147"/>
      <c r="OXL12" s="147"/>
      <c r="OXM12" s="147"/>
      <c r="OXN12" s="147"/>
      <c r="OXO12" s="147"/>
      <c r="OXP12" s="147"/>
      <c r="OXQ12" s="147"/>
      <c r="OXR12" s="147"/>
      <c r="OXS12" s="147"/>
      <c r="OXT12" s="147"/>
      <c r="OXU12" s="147"/>
      <c r="OXV12" s="147"/>
      <c r="OXW12" s="147"/>
      <c r="OXX12" s="147"/>
      <c r="OXY12" s="147"/>
      <c r="OXZ12" s="147"/>
      <c r="OYA12" s="147"/>
      <c r="OYB12" s="147"/>
      <c r="OYC12" s="147"/>
      <c r="OYD12" s="147"/>
      <c r="OYE12" s="147"/>
      <c r="OYF12" s="147"/>
      <c r="OYG12" s="147"/>
      <c r="OYH12" s="147"/>
      <c r="OYI12" s="147"/>
      <c r="OYJ12" s="147"/>
      <c r="OYK12" s="147"/>
      <c r="OYL12" s="147"/>
      <c r="OYM12" s="147"/>
      <c r="OYN12" s="147"/>
      <c r="OYO12" s="147"/>
      <c r="OYP12" s="147"/>
      <c r="OYQ12" s="147"/>
      <c r="OYR12" s="147"/>
      <c r="OYS12" s="147"/>
      <c r="OYT12" s="147"/>
      <c r="OYU12" s="147"/>
      <c r="OYV12" s="147"/>
      <c r="OYW12" s="147"/>
      <c r="OYX12" s="147"/>
      <c r="OYY12" s="147"/>
      <c r="OYZ12" s="147"/>
      <c r="OZA12" s="147"/>
      <c r="OZB12" s="147"/>
      <c r="OZC12" s="147"/>
      <c r="OZD12" s="147"/>
      <c r="OZE12" s="147"/>
      <c r="OZF12" s="147"/>
      <c r="OZG12" s="147"/>
      <c r="OZH12" s="147"/>
      <c r="OZI12" s="147"/>
      <c r="OZJ12" s="147"/>
      <c r="OZK12" s="147"/>
      <c r="OZL12" s="147"/>
      <c r="OZM12" s="147"/>
      <c r="OZN12" s="147"/>
      <c r="OZO12" s="147"/>
      <c r="OZP12" s="147"/>
      <c r="OZQ12" s="147"/>
      <c r="OZR12" s="147"/>
      <c r="OZS12" s="147"/>
      <c r="OZT12" s="147"/>
      <c r="OZU12" s="147"/>
      <c r="OZV12" s="147"/>
      <c r="OZW12" s="147"/>
      <c r="OZX12" s="147"/>
      <c r="OZY12" s="147"/>
      <c r="OZZ12" s="147"/>
      <c r="PAA12" s="147"/>
      <c r="PAB12" s="147"/>
      <c r="PAC12" s="147"/>
      <c r="PAD12" s="147"/>
      <c r="PAE12" s="147"/>
      <c r="PAF12" s="147"/>
      <c r="PAG12" s="147"/>
      <c r="PAH12" s="147"/>
      <c r="PAI12" s="147"/>
      <c r="PAJ12" s="147"/>
      <c r="PAK12" s="147"/>
      <c r="PAL12" s="147"/>
      <c r="PAM12" s="147"/>
      <c r="PAN12" s="147"/>
      <c r="PAO12" s="147"/>
      <c r="PAP12" s="147"/>
      <c r="PAQ12" s="147"/>
      <c r="PAR12" s="147"/>
      <c r="PAS12" s="147"/>
      <c r="PAT12" s="147"/>
      <c r="PAU12" s="147"/>
      <c r="PAV12" s="147"/>
      <c r="PAW12" s="147"/>
      <c r="PAX12" s="147"/>
      <c r="PAY12" s="147"/>
      <c r="PAZ12" s="147"/>
      <c r="PBA12" s="147"/>
      <c r="PBB12" s="147"/>
      <c r="PBC12" s="147"/>
      <c r="PBD12" s="147"/>
      <c r="PBE12" s="147"/>
      <c r="PBF12" s="147"/>
      <c r="PBG12" s="147"/>
      <c r="PBH12" s="147"/>
      <c r="PBI12" s="147"/>
      <c r="PBJ12" s="147"/>
      <c r="PBK12" s="147"/>
      <c r="PBL12" s="147"/>
      <c r="PBM12" s="147"/>
      <c r="PBN12" s="147"/>
      <c r="PBO12" s="147"/>
      <c r="PBP12" s="147"/>
      <c r="PBQ12" s="147"/>
      <c r="PBR12" s="147"/>
      <c r="PBS12" s="147"/>
      <c r="PBT12" s="147"/>
      <c r="PBU12" s="147"/>
      <c r="PBV12" s="147"/>
      <c r="PBW12" s="147"/>
      <c r="PBX12" s="147"/>
      <c r="PBY12" s="147"/>
      <c r="PBZ12" s="147"/>
      <c r="PCA12" s="147"/>
      <c r="PCB12" s="147"/>
      <c r="PCC12" s="147"/>
      <c r="PCD12" s="147"/>
      <c r="PCE12" s="147"/>
      <c r="PCF12" s="147"/>
      <c r="PCG12" s="147"/>
      <c r="PCH12" s="147"/>
      <c r="PCI12" s="147"/>
      <c r="PCJ12" s="147"/>
      <c r="PCK12" s="147"/>
      <c r="PCL12" s="147"/>
      <c r="PCM12" s="147"/>
      <c r="PCN12" s="147"/>
      <c r="PCO12" s="147"/>
      <c r="PCP12" s="147"/>
      <c r="PCQ12" s="147"/>
      <c r="PCR12" s="147"/>
      <c r="PCS12" s="147"/>
      <c r="PCT12" s="147"/>
      <c r="PCU12" s="147"/>
      <c r="PCV12" s="147"/>
      <c r="PCW12" s="147"/>
      <c r="PCX12" s="147"/>
      <c r="PCY12" s="147"/>
      <c r="PCZ12" s="147"/>
      <c r="PDA12" s="147"/>
      <c r="PDB12" s="147"/>
      <c r="PDC12" s="147"/>
      <c r="PDD12" s="147"/>
      <c r="PDE12" s="147"/>
      <c r="PDF12" s="147"/>
      <c r="PDG12" s="147"/>
      <c r="PDH12" s="147"/>
      <c r="PDI12" s="147"/>
      <c r="PDJ12" s="147"/>
      <c r="PDK12" s="147"/>
      <c r="PDL12" s="147"/>
      <c r="PDM12" s="147"/>
      <c r="PDN12" s="147"/>
      <c r="PDO12" s="147"/>
      <c r="PDP12" s="147"/>
      <c r="PDQ12" s="147"/>
      <c r="PDR12" s="147"/>
      <c r="PDS12" s="147"/>
      <c r="PDT12" s="147"/>
      <c r="PDU12" s="147"/>
      <c r="PDV12" s="147"/>
      <c r="PDW12" s="147"/>
      <c r="PDX12" s="147"/>
      <c r="PDY12" s="147"/>
      <c r="PDZ12" s="147"/>
      <c r="PEA12" s="147"/>
      <c r="PEB12" s="147"/>
      <c r="PEC12" s="147"/>
      <c r="PED12" s="147"/>
      <c r="PEE12" s="147"/>
      <c r="PEF12" s="147"/>
      <c r="PEG12" s="147"/>
      <c r="PEH12" s="147"/>
      <c r="PEI12" s="147"/>
      <c r="PEJ12" s="147"/>
      <c r="PEK12" s="147"/>
      <c r="PEL12" s="147"/>
      <c r="PEM12" s="147"/>
      <c r="PEN12" s="147"/>
      <c r="PEO12" s="147"/>
      <c r="PEP12" s="147"/>
      <c r="PEQ12" s="147"/>
      <c r="PER12" s="147"/>
      <c r="PES12" s="147"/>
      <c r="PET12" s="147"/>
      <c r="PEU12" s="147"/>
      <c r="PEV12" s="147"/>
      <c r="PEW12" s="147"/>
      <c r="PEX12" s="147"/>
      <c r="PEY12" s="147"/>
      <c r="PEZ12" s="147"/>
      <c r="PFA12" s="147"/>
      <c r="PFB12" s="147"/>
      <c r="PFC12" s="147"/>
      <c r="PFD12" s="147"/>
      <c r="PFE12" s="147"/>
      <c r="PFF12" s="147"/>
      <c r="PFG12" s="147"/>
      <c r="PFH12" s="147"/>
      <c r="PFI12" s="147"/>
      <c r="PFJ12" s="147"/>
      <c r="PFK12" s="147"/>
      <c r="PFL12" s="147"/>
      <c r="PFM12" s="147"/>
      <c r="PFN12" s="147"/>
      <c r="PFO12" s="147"/>
      <c r="PFP12" s="147"/>
      <c r="PFQ12" s="147"/>
      <c r="PFR12" s="147"/>
      <c r="PFS12" s="147"/>
      <c r="PFT12" s="147"/>
      <c r="PFU12" s="147"/>
      <c r="PFV12" s="147"/>
      <c r="PFW12" s="147"/>
      <c r="PFX12" s="147"/>
      <c r="PFY12" s="147"/>
      <c r="PFZ12" s="147"/>
      <c r="PGA12" s="147"/>
      <c r="PGB12" s="147"/>
      <c r="PGC12" s="147"/>
      <c r="PGD12" s="147"/>
      <c r="PGE12" s="147"/>
      <c r="PGF12" s="147"/>
      <c r="PGG12" s="147"/>
      <c r="PGH12" s="147"/>
      <c r="PGI12" s="147"/>
      <c r="PGJ12" s="147"/>
      <c r="PGK12" s="147"/>
      <c r="PGL12" s="147"/>
      <c r="PGM12" s="147"/>
      <c r="PGN12" s="147"/>
      <c r="PGO12" s="147"/>
      <c r="PGP12" s="147"/>
      <c r="PGQ12" s="147"/>
      <c r="PGR12" s="147"/>
      <c r="PGS12" s="147"/>
      <c r="PGT12" s="147"/>
      <c r="PGU12" s="147"/>
      <c r="PGV12" s="147"/>
      <c r="PGW12" s="147"/>
      <c r="PGX12" s="147"/>
      <c r="PGY12" s="147"/>
      <c r="PGZ12" s="147"/>
      <c r="PHA12" s="147"/>
      <c r="PHB12" s="147"/>
      <c r="PHC12" s="147"/>
      <c r="PHD12" s="147"/>
      <c r="PHE12" s="147"/>
      <c r="PHF12" s="147"/>
      <c r="PHG12" s="147"/>
      <c r="PHH12" s="147"/>
      <c r="PHI12" s="147"/>
      <c r="PHJ12" s="147"/>
      <c r="PHK12" s="147"/>
      <c r="PHL12" s="147"/>
      <c r="PHM12" s="147"/>
      <c r="PHN12" s="147"/>
      <c r="PHO12" s="147"/>
      <c r="PHP12" s="147"/>
      <c r="PHQ12" s="147"/>
      <c r="PHR12" s="147"/>
      <c r="PHS12" s="147"/>
      <c r="PHT12" s="147"/>
      <c r="PHU12" s="147"/>
      <c r="PHV12" s="147"/>
      <c r="PHW12" s="147"/>
      <c r="PHX12" s="147"/>
      <c r="PHY12" s="147"/>
      <c r="PHZ12" s="147"/>
      <c r="PIA12" s="147"/>
      <c r="PIB12" s="147"/>
      <c r="PIC12" s="147"/>
      <c r="PID12" s="147"/>
      <c r="PIE12" s="147"/>
      <c r="PIF12" s="147"/>
      <c r="PIG12" s="147"/>
      <c r="PIH12" s="147"/>
      <c r="PII12" s="147"/>
      <c r="PIJ12" s="147"/>
      <c r="PIK12" s="147"/>
      <c r="PIL12" s="147"/>
      <c r="PIM12" s="147"/>
      <c r="PIN12" s="147"/>
      <c r="PIO12" s="147"/>
      <c r="PIP12" s="147"/>
      <c r="PIQ12" s="147"/>
      <c r="PIR12" s="147"/>
      <c r="PIS12" s="147"/>
      <c r="PIT12" s="147"/>
      <c r="PIU12" s="147"/>
      <c r="PIV12" s="147"/>
      <c r="PIW12" s="147"/>
      <c r="PIX12" s="147"/>
      <c r="PIY12" s="147"/>
      <c r="PIZ12" s="147"/>
      <c r="PJA12" s="147"/>
      <c r="PJB12" s="147"/>
      <c r="PJC12" s="147"/>
      <c r="PJD12" s="147"/>
      <c r="PJE12" s="147"/>
      <c r="PJF12" s="147"/>
      <c r="PJG12" s="147"/>
      <c r="PJH12" s="147"/>
      <c r="PJI12" s="147"/>
      <c r="PJJ12" s="147"/>
      <c r="PJK12" s="147"/>
      <c r="PJL12" s="147"/>
      <c r="PJM12" s="147"/>
      <c r="PJN12" s="147"/>
      <c r="PJO12" s="147"/>
      <c r="PJP12" s="147"/>
      <c r="PJQ12" s="147"/>
      <c r="PJR12" s="147"/>
      <c r="PJS12" s="147"/>
      <c r="PJT12" s="147"/>
      <c r="PJU12" s="147"/>
      <c r="PJV12" s="147"/>
      <c r="PJW12" s="147"/>
      <c r="PJX12" s="147"/>
      <c r="PJY12" s="147"/>
      <c r="PJZ12" s="147"/>
      <c r="PKA12" s="147"/>
      <c r="PKB12" s="147"/>
      <c r="PKC12" s="147"/>
      <c r="PKD12" s="147"/>
      <c r="PKE12" s="147"/>
      <c r="PKF12" s="147"/>
      <c r="PKG12" s="147"/>
      <c r="PKH12" s="147"/>
      <c r="PKI12" s="147"/>
      <c r="PKJ12" s="147"/>
      <c r="PKK12" s="147"/>
      <c r="PKL12" s="147"/>
      <c r="PKM12" s="147"/>
      <c r="PKN12" s="147"/>
      <c r="PKO12" s="147"/>
      <c r="PKP12" s="147"/>
      <c r="PKQ12" s="147"/>
      <c r="PKR12" s="147"/>
      <c r="PKS12" s="147"/>
      <c r="PKT12" s="147"/>
      <c r="PKU12" s="147"/>
      <c r="PKV12" s="147"/>
      <c r="PKW12" s="147"/>
      <c r="PKX12" s="147"/>
      <c r="PKY12" s="147"/>
      <c r="PKZ12" s="147"/>
      <c r="PLA12" s="147"/>
      <c r="PLB12" s="147"/>
      <c r="PLC12" s="147"/>
      <c r="PLD12" s="147"/>
      <c r="PLE12" s="147"/>
      <c r="PLF12" s="147"/>
      <c r="PLG12" s="147"/>
      <c r="PLH12" s="147"/>
      <c r="PLI12" s="147"/>
      <c r="PLJ12" s="147"/>
      <c r="PLK12" s="147"/>
      <c r="PLL12" s="147"/>
      <c r="PLM12" s="147"/>
      <c r="PLN12" s="147"/>
      <c r="PLO12" s="147"/>
      <c r="PLP12" s="147"/>
      <c r="PLQ12" s="147"/>
      <c r="PLR12" s="147"/>
      <c r="PLS12" s="147"/>
      <c r="PLT12" s="147"/>
      <c r="PLU12" s="147"/>
      <c r="PLV12" s="147"/>
      <c r="PLW12" s="147"/>
      <c r="PLX12" s="147"/>
      <c r="PLY12" s="147"/>
      <c r="PLZ12" s="147"/>
      <c r="PMA12" s="147"/>
      <c r="PMB12" s="147"/>
      <c r="PMC12" s="147"/>
      <c r="PMD12" s="147"/>
      <c r="PME12" s="147"/>
      <c r="PMF12" s="147"/>
      <c r="PMG12" s="147"/>
      <c r="PMH12" s="147"/>
      <c r="PMI12" s="147"/>
      <c r="PMJ12" s="147"/>
      <c r="PMK12" s="147"/>
      <c r="PML12" s="147"/>
      <c r="PMM12" s="147"/>
      <c r="PMN12" s="147"/>
      <c r="PMO12" s="147"/>
      <c r="PMP12" s="147"/>
      <c r="PMQ12" s="147"/>
      <c r="PMR12" s="147"/>
      <c r="PMS12" s="147"/>
      <c r="PMT12" s="147"/>
      <c r="PMU12" s="147"/>
      <c r="PMV12" s="147"/>
      <c r="PMW12" s="147"/>
      <c r="PMX12" s="147"/>
      <c r="PMY12" s="147"/>
      <c r="PMZ12" s="147"/>
      <c r="PNA12" s="147"/>
      <c r="PNB12" s="147"/>
      <c r="PNC12" s="147"/>
      <c r="PND12" s="147"/>
      <c r="PNE12" s="147"/>
      <c r="PNF12" s="147"/>
      <c r="PNG12" s="147"/>
      <c r="PNH12" s="147"/>
      <c r="PNI12" s="147"/>
      <c r="PNJ12" s="147"/>
      <c r="PNK12" s="147"/>
      <c r="PNL12" s="147"/>
      <c r="PNM12" s="147"/>
      <c r="PNN12" s="147"/>
      <c r="PNO12" s="147"/>
      <c r="PNP12" s="147"/>
      <c r="PNQ12" s="147"/>
      <c r="PNR12" s="147"/>
      <c r="PNS12" s="147"/>
      <c r="PNT12" s="147"/>
      <c r="PNU12" s="147"/>
      <c r="PNV12" s="147"/>
      <c r="PNW12" s="147"/>
      <c r="PNX12" s="147"/>
      <c r="PNY12" s="147"/>
      <c r="PNZ12" s="147"/>
      <c r="POA12" s="147"/>
      <c r="POB12" s="147"/>
      <c r="POC12" s="147"/>
      <c r="POD12" s="147"/>
      <c r="POE12" s="147"/>
      <c r="POF12" s="147"/>
      <c r="POG12" s="147"/>
      <c r="POH12" s="147"/>
      <c r="POI12" s="147"/>
      <c r="POJ12" s="147"/>
      <c r="POK12" s="147"/>
      <c r="POL12" s="147"/>
      <c r="POM12" s="147"/>
      <c r="PON12" s="147"/>
      <c r="POO12" s="147"/>
      <c r="POP12" s="147"/>
      <c r="POQ12" s="147"/>
      <c r="POR12" s="147"/>
      <c r="POS12" s="147"/>
      <c r="POT12" s="147"/>
      <c r="POU12" s="147"/>
      <c r="POV12" s="147"/>
      <c r="POW12" s="147"/>
      <c r="POX12" s="147"/>
      <c r="POY12" s="147"/>
      <c r="POZ12" s="147"/>
      <c r="PPA12" s="147"/>
      <c r="PPB12" s="147"/>
      <c r="PPC12" s="147"/>
      <c r="PPD12" s="147"/>
      <c r="PPE12" s="147"/>
      <c r="PPF12" s="147"/>
      <c r="PPG12" s="147"/>
      <c r="PPH12" s="147"/>
      <c r="PPI12" s="147"/>
      <c r="PPJ12" s="147"/>
      <c r="PPK12" s="147"/>
      <c r="PPL12" s="147"/>
      <c r="PPM12" s="147"/>
      <c r="PPN12" s="147"/>
      <c r="PPO12" s="147"/>
      <c r="PPP12" s="147"/>
      <c r="PPQ12" s="147"/>
      <c r="PPR12" s="147"/>
      <c r="PPS12" s="147"/>
      <c r="PPT12" s="147"/>
      <c r="PPU12" s="147"/>
      <c r="PPV12" s="147"/>
      <c r="PPW12" s="147"/>
      <c r="PPX12" s="147"/>
      <c r="PPY12" s="147"/>
      <c r="PPZ12" s="147"/>
      <c r="PQA12" s="147"/>
      <c r="PQB12" s="147"/>
      <c r="PQC12" s="147"/>
      <c r="PQD12" s="147"/>
      <c r="PQE12" s="147"/>
      <c r="PQF12" s="147"/>
      <c r="PQG12" s="147"/>
      <c r="PQH12" s="147"/>
      <c r="PQI12" s="147"/>
      <c r="PQJ12" s="147"/>
      <c r="PQK12" s="147"/>
      <c r="PQL12" s="147"/>
      <c r="PQM12" s="147"/>
      <c r="PQN12" s="147"/>
      <c r="PQO12" s="147"/>
      <c r="PQP12" s="147"/>
      <c r="PQQ12" s="147"/>
      <c r="PQR12" s="147"/>
      <c r="PQS12" s="147"/>
      <c r="PQT12" s="147"/>
      <c r="PQU12" s="147"/>
      <c r="PQV12" s="147"/>
      <c r="PQW12" s="147"/>
      <c r="PQX12" s="147"/>
      <c r="PQY12" s="147"/>
      <c r="PQZ12" s="147"/>
      <c r="PRA12" s="147"/>
      <c r="PRB12" s="147"/>
      <c r="PRC12" s="147"/>
      <c r="PRD12" s="147"/>
      <c r="PRE12" s="147"/>
      <c r="PRF12" s="147"/>
      <c r="PRG12" s="147"/>
      <c r="PRH12" s="147"/>
      <c r="PRI12" s="147"/>
      <c r="PRJ12" s="147"/>
      <c r="PRK12" s="147"/>
      <c r="PRL12" s="147"/>
      <c r="PRM12" s="147"/>
      <c r="PRN12" s="147"/>
      <c r="PRO12" s="147"/>
      <c r="PRP12" s="147"/>
      <c r="PRQ12" s="147"/>
      <c r="PRR12" s="147"/>
      <c r="PRS12" s="147"/>
      <c r="PRT12" s="147"/>
      <c r="PRU12" s="147"/>
      <c r="PRV12" s="147"/>
      <c r="PRW12" s="147"/>
      <c r="PRX12" s="147"/>
      <c r="PRY12" s="147"/>
      <c r="PRZ12" s="147"/>
      <c r="PSA12" s="147"/>
      <c r="PSB12" s="147"/>
      <c r="PSC12" s="147"/>
      <c r="PSD12" s="147"/>
      <c r="PSE12" s="147"/>
      <c r="PSF12" s="147"/>
      <c r="PSG12" s="147"/>
      <c r="PSH12" s="147"/>
      <c r="PSI12" s="147"/>
      <c r="PSJ12" s="147"/>
      <c r="PSK12" s="147"/>
      <c r="PSL12" s="147"/>
      <c r="PSM12" s="147"/>
      <c r="PSN12" s="147"/>
      <c r="PSO12" s="147"/>
      <c r="PSP12" s="147"/>
      <c r="PSQ12" s="147"/>
      <c r="PSR12" s="147"/>
      <c r="PSS12" s="147"/>
      <c r="PST12" s="147"/>
      <c r="PSU12" s="147"/>
      <c r="PSV12" s="147"/>
      <c r="PSW12" s="147"/>
      <c r="PSX12" s="147"/>
      <c r="PSY12" s="147"/>
      <c r="PSZ12" s="147"/>
      <c r="PTA12" s="147"/>
      <c r="PTB12" s="147"/>
      <c r="PTC12" s="147"/>
      <c r="PTD12" s="147"/>
      <c r="PTE12" s="147"/>
      <c r="PTF12" s="147"/>
      <c r="PTG12" s="147"/>
      <c r="PTH12" s="147"/>
      <c r="PTI12" s="147"/>
      <c r="PTJ12" s="147"/>
      <c r="PTK12" s="147"/>
      <c r="PTL12" s="147"/>
      <c r="PTM12" s="147"/>
      <c r="PTN12" s="147"/>
      <c r="PTO12" s="147"/>
      <c r="PTP12" s="147"/>
      <c r="PTQ12" s="147"/>
      <c r="PTR12" s="147"/>
      <c r="PTS12" s="147"/>
      <c r="PTT12" s="147"/>
      <c r="PTU12" s="147"/>
      <c r="PTV12" s="147"/>
      <c r="PTW12" s="147"/>
      <c r="PTX12" s="147"/>
      <c r="PTY12" s="147"/>
      <c r="PTZ12" s="147"/>
      <c r="PUA12" s="147"/>
      <c r="PUB12" s="147"/>
      <c r="PUC12" s="147"/>
      <c r="PUD12" s="147"/>
      <c r="PUE12" s="147"/>
      <c r="PUF12" s="147"/>
      <c r="PUG12" s="147"/>
      <c r="PUH12" s="147"/>
      <c r="PUI12" s="147"/>
      <c r="PUJ12" s="147"/>
      <c r="PUK12" s="147"/>
      <c r="PUL12" s="147"/>
      <c r="PUM12" s="147"/>
      <c r="PUN12" s="147"/>
      <c r="PUO12" s="147"/>
      <c r="PUP12" s="147"/>
      <c r="PUQ12" s="147"/>
      <c r="PUR12" s="147"/>
      <c r="PUS12" s="147"/>
      <c r="PUT12" s="147"/>
      <c r="PUU12" s="147"/>
      <c r="PUV12" s="147"/>
      <c r="PUW12" s="147"/>
      <c r="PUX12" s="147"/>
      <c r="PUY12" s="147"/>
      <c r="PUZ12" s="147"/>
      <c r="PVA12" s="147"/>
      <c r="PVB12" s="147"/>
      <c r="PVC12" s="147"/>
      <c r="PVD12" s="147"/>
      <c r="PVE12" s="147"/>
      <c r="PVF12" s="147"/>
      <c r="PVG12" s="147"/>
      <c r="PVH12" s="147"/>
      <c r="PVI12" s="147"/>
      <c r="PVJ12" s="147"/>
      <c r="PVK12" s="147"/>
      <c r="PVL12" s="147"/>
      <c r="PVM12" s="147"/>
      <c r="PVN12" s="147"/>
      <c r="PVO12" s="147"/>
      <c r="PVP12" s="147"/>
      <c r="PVQ12" s="147"/>
      <c r="PVR12" s="147"/>
      <c r="PVS12" s="147"/>
      <c r="PVT12" s="147"/>
      <c r="PVU12" s="147"/>
      <c r="PVV12" s="147"/>
      <c r="PVW12" s="147"/>
      <c r="PVX12" s="147"/>
      <c r="PVY12" s="147"/>
      <c r="PVZ12" s="147"/>
      <c r="PWA12" s="147"/>
      <c r="PWB12" s="147"/>
      <c r="PWC12" s="147"/>
      <c r="PWD12" s="147"/>
      <c r="PWE12" s="147"/>
      <c r="PWF12" s="147"/>
      <c r="PWG12" s="147"/>
      <c r="PWH12" s="147"/>
      <c r="PWI12" s="147"/>
      <c r="PWJ12" s="147"/>
      <c r="PWK12" s="147"/>
      <c r="PWL12" s="147"/>
      <c r="PWM12" s="147"/>
      <c r="PWN12" s="147"/>
      <c r="PWO12" s="147"/>
      <c r="PWP12" s="147"/>
      <c r="PWQ12" s="147"/>
      <c r="PWR12" s="147"/>
      <c r="PWS12" s="147"/>
      <c r="PWT12" s="147"/>
      <c r="PWU12" s="147"/>
      <c r="PWV12" s="147"/>
      <c r="PWW12" s="147"/>
      <c r="PWX12" s="147"/>
      <c r="PWY12" s="147"/>
      <c r="PWZ12" s="147"/>
      <c r="PXA12" s="147"/>
      <c r="PXB12" s="147"/>
      <c r="PXC12" s="147"/>
      <c r="PXD12" s="147"/>
      <c r="PXE12" s="147"/>
      <c r="PXF12" s="147"/>
      <c r="PXG12" s="147"/>
      <c r="PXH12" s="147"/>
      <c r="PXI12" s="147"/>
      <c r="PXJ12" s="147"/>
      <c r="PXK12" s="147"/>
      <c r="PXL12" s="147"/>
      <c r="PXM12" s="147"/>
      <c r="PXN12" s="147"/>
      <c r="PXO12" s="147"/>
      <c r="PXP12" s="147"/>
      <c r="PXQ12" s="147"/>
      <c r="PXR12" s="147"/>
      <c r="PXS12" s="147"/>
      <c r="PXT12" s="147"/>
      <c r="PXU12" s="147"/>
      <c r="PXV12" s="147"/>
      <c r="PXW12" s="147"/>
      <c r="PXX12" s="147"/>
      <c r="PXY12" s="147"/>
      <c r="PXZ12" s="147"/>
      <c r="PYA12" s="147"/>
      <c r="PYB12" s="147"/>
      <c r="PYC12" s="147"/>
      <c r="PYD12" s="147"/>
      <c r="PYE12" s="147"/>
      <c r="PYF12" s="147"/>
      <c r="PYG12" s="147"/>
      <c r="PYH12" s="147"/>
      <c r="PYI12" s="147"/>
      <c r="PYJ12" s="147"/>
      <c r="PYK12" s="147"/>
      <c r="PYL12" s="147"/>
      <c r="PYM12" s="147"/>
      <c r="PYN12" s="147"/>
      <c r="PYO12" s="147"/>
      <c r="PYP12" s="147"/>
      <c r="PYQ12" s="147"/>
      <c r="PYR12" s="147"/>
      <c r="PYS12" s="147"/>
      <c r="PYT12" s="147"/>
      <c r="PYU12" s="147"/>
      <c r="PYV12" s="147"/>
      <c r="PYW12" s="147"/>
      <c r="PYX12" s="147"/>
      <c r="PYY12" s="147"/>
      <c r="PYZ12" s="147"/>
      <c r="PZA12" s="147"/>
      <c r="PZB12" s="147"/>
      <c r="PZC12" s="147"/>
      <c r="PZD12" s="147"/>
      <c r="PZE12" s="147"/>
      <c r="PZF12" s="147"/>
      <c r="PZG12" s="147"/>
      <c r="PZH12" s="147"/>
      <c r="PZI12" s="147"/>
      <c r="PZJ12" s="147"/>
      <c r="PZK12" s="147"/>
      <c r="PZL12" s="147"/>
      <c r="PZM12" s="147"/>
      <c r="PZN12" s="147"/>
      <c r="PZO12" s="147"/>
      <c r="PZP12" s="147"/>
      <c r="PZQ12" s="147"/>
      <c r="PZR12" s="147"/>
      <c r="PZS12" s="147"/>
      <c r="PZT12" s="147"/>
      <c r="PZU12" s="147"/>
      <c r="PZV12" s="147"/>
      <c r="PZW12" s="147"/>
      <c r="PZX12" s="147"/>
      <c r="PZY12" s="147"/>
      <c r="PZZ12" s="147"/>
      <c r="QAA12" s="147"/>
      <c r="QAB12" s="147"/>
      <c r="QAC12" s="147"/>
      <c r="QAD12" s="147"/>
      <c r="QAE12" s="147"/>
      <c r="QAF12" s="147"/>
      <c r="QAG12" s="147"/>
      <c r="QAH12" s="147"/>
      <c r="QAI12" s="147"/>
      <c r="QAJ12" s="147"/>
      <c r="QAK12" s="147"/>
      <c r="QAL12" s="147"/>
      <c r="QAM12" s="147"/>
      <c r="QAN12" s="147"/>
      <c r="QAO12" s="147"/>
      <c r="QAP12" s="147"/>
      <c r="QAQ12" s="147"/>
      <c r="QAR12" s="147"/>
      <c r="QAS12" s="147"/>
      <c r="QAT12" s="147"/>
      <c r="QAU12" s="147"/>
      <c r="QAV12" s="147"/>
      <c r="QAW12" s="147"/>
      <c r="QAX12" s="147"/>
      <c r="QAY12" s="147"/>
      <c r="QAZ12" s="147"/>
      <c r="QBA12" s="147"/>
      <c r="QBB12" s="147"/>
      <c r="QBC12" s="147"/>
      <c r="QBD12" s="147"/>
      <c r="QBE12" s="147"/>
      <c r="QBF12" s="147"/>
      <c r="QBG12" s="147"/>
      <c r="QBH12" s="147"/>
      <c r="QBI12" s="147"/>
      <c r="QBJ12" s="147"/>
      <c r="QBK12" s="147"/>
      <c r="QBL12" s="147"/>
      <c r="QBM12" s="147"/>
      <c r="QBN12" s="147"/>
      <c r="QBO12" s="147"/>
      <c r="QBP12" s="147"/>
      <c r="QBQ12" s="147"/>
      <c r="QBR12" s="147"/>
      <c r="QBS12" s="147"/>
      <c r="QBT12" s="147"/>
      <c r="QBU12" s="147"/>
      <c r="QBV12" s="147"/>
      <c r="QBW12" s="147"/>
      <c r="QBX12" s="147"/>
      <c r="QBY12" s="147"/>
      <c r="QBZ12" s="147"/>
      <c r="QCA12" s="147"/>
      <c r="QCB12" s="147"/>
      <c r="QCC12" s="147"/>
      <c r="QCD12" s="147"/>
      <c r="QCE12" s="147"/>
      <c r="QCF12" s="147"/>
      <c r="QCG12" s="147"/>
      <c r="QCH12" s="147"/>
      <c r="QCI12" s="147"/>
      <c r="QCJ12" s="147"/>
      <c r="QCK12" s="147"/>
      <c r="QCL12" s="147"/>
      <c r="QCM12" s="147"/>
      <c r="QCN12" s="147"/>
      <c r="QCO12" s="147"/>
      <c r="QCP12" s="147"/>
      <c r="QCQ12" s="147"/>
      <c r="QCR12" s="147"/>
      <c r="QCS12" s="147"/>
      <c r="QCT12" s="147"/>
      <c r="QCU12" s="147"/>
      <c r="QCV12" s="147"/>
      <c r="QCW12" s="147"/>
      <c r="QCX12" s="147"/>
      <c r="QCY12" s="147"/>
      <c r="QCZ12" s="147"/>
      <c r="QDA12" s="147"/>
      <c r="QDB12" s="147"/>
      <c r="QDC12" s="147"/>
      <c r="QDD12" s="147"/>
      <c r="QDE12" s="147"/>
      <c r="QDF12" s="147"/>
      <c r="QDG12" s="147"/>
      <c r="QDH12" s="147"/>
      <c r="QDI12" s="147"/>
      <c r="QDJ12" s="147"/>
      <c r="QDK12" s="147"/>
      <c r="QDL12" s="147"/>
      <c r="QDM12" s="147"/>
      <c r="QDN12" s="147"/>
      <c r="QDO12" s="147"/>
      <c r="QDP12" s="147"/>
      <c r="QDQ12" s="147"/>
      <c r="QDR12" s="147"/>
      <c r="QDS12" s="147"/>
      <c r="QDT12" s="147"/>
      <c r="QDU12" s="147"/>
      <c r="QDV12" s="147"/>
      <c r="QDW12" s="147"/>
      <c r="QDX12" s="147"/>
      <c r="QDY12" s="147"/>
      <c r="QDZ12" s="147"/>
      <c r="QEA12" s="147"/>
      <c r="QEB12" s="147"/>
      <c r="QEC12" s="147"/>
      <c r="QED12" s="147"/>
      <c r="QEE12" s="147"/>
      <c r="QEF12" s="147"/>
      <c r="QEG12" s="147"/>
      <c r="QEH12" s="147"/>
      <c r="QEI12" s="147"/>
      <c r="QEJ12" s="147"/>
      <c r="QEK12" s="147"/>
      <c r="QEL12" s="147"/>
      <c r="QEM12" s="147"/>
      <c r="QEN12" s="147"/>
      <c r="QEO12" s="147"/>
      <c r="QEP12" s="147"/>
      <c r="QEQ12" s="147"/>
      <c r="QER12" s="147"/>
      <c r="QES12" s="147"/>
      <c r="QET12" s="147"/>
      <c r="QEU12" s="147"/>
      <c r="QEV12" s="147"/>
      <c r="QEW12" s="147"/>
      <c r="QEX12" s="147"/>
      <c r="QEY12" s="147"/>
      <c r="QEZ12" s="147"/>
      <c r="QFA12" s="147"/>
      <c r="QFB12" s="147"/>
      <c r="QFC12" s="147"/>
      <c r="QFD12" s="147"/>
      <c r="QFE12" s="147"/>
      <c r="QFF12" s="147"/>
      <c r="QFG12" s="147"/>
      <c r="QFH12" s="147"/>
      <c r="QFI12" s="147"/>
      <c r="QFJ12" s="147"/>
      <c r="QFK12" s="147"/>
      <c r="QFL12" s="147"/>
      <c r="QFM12" s="147"/>
      <c r="QFN12" s="147"/>
      <c r="QFO12" s="147"/>
      <c r="QFP12" s="147"/>
      <c r="QFQ12" s="147"/>
      <c r="QFR12" s="147"/>
      <c r="QFS12" s="147"/>
      <c r="QFT12" s="147"/>
      <c r="QFU12" s="147"/>
      <c r="QFV12" s="147"/>
      <c r="QFW12" s="147"/>
      <c r="QFX12" s="147"/>
      <c r="QFY12" s="147"/>
      <c r="QFZ12" s="147"/>
      <c r="QGA12" s="147"/>
      <c r="QGB12" s="147"/>
      <c r="QGC12" s="147"/>
      <c r="QGD12" s="147"/>
      <c r="QGE12" s="147"/>
      <c r="QGF12" s="147"/>
      <c r="QGG12" s="147"/>
      <c r="QGH12" s="147"/>
      <c r="QGI12" s="147"/>
      <c r="QGJ12" s="147"/>
      <c r="QGK12" s="147"/>
      <c r="QGL12" s="147"/>
      <c r="QGM12" s="147"/>
      <c r="QGN12" s="147"/>
      <c r="QGO12" s="147"/>
      <c r="QGP12" s="147"/>
      <c r="QGQ12" s="147"/>
      <c r="QGR12" s="147"/>
      <c r="QGS12" s="147"/>
      <c r="QGT12" s="147"/>
      <c r="QGU12" s="147"/>
      <c r="QGV12" s="147"/>
      <c r="QGW12" s="147"/>
      <c r="QGX12" s="147"/>
      <c r="QGY12" s="147"/>
      <c r="QGZ12" s="147"/>
      <c r="QHA12" s="147"/>
      <c r="QHB12" s="147"/>
      <c r="QHC12" s="147"/>
      <c r="QHD12" s="147"/>
      <c r="QHE12" s="147"/>
      <c r="QHF12" s="147"/>
      <c r="QHG12" s="147"/>
      <c r="QHH12" s="147"/>
      <c r="QHI12" s="147"/>
      <c r="QHJ12" s="147"/>
      <c r="QHK12" s="147"/>
      <c r="QHL12" s="147"/>
      <c r="QHM12" s="147"/>
      <c r="QHN12" s="147"/>
      <c r="QHO12" s="147"/>
      <c r="QHP12" s="147"/>
      <c r="QHQ12" s="147"/>
      <c r="QHR12" s="147"/>
      <c r="QHS12" s="147"/>
      <c r="QHT12" s="147"/>
      <c r="QHU12" s="147"/>
      <c r="QHV12" s="147"/>
      <c r="QHW12" s="147"/>
      <c r="QHX12" s="147"/>
      <c r="QHY12" s="147"/>
      <c r="QHZ12" s="147"/>
      <c r="QIA12" s="147"/>
      <c r="QIB12" s="147"/>
      <c r="QIC12" s="147"/>
      <c r="QID12" s="147"/>
      <c r="QIE12" s="147"/>
      <c r="QIF12" s="147"/>
      <c r="QIG12" s="147"/>
      <c r="QIH12" s="147"/>
      <c r="QII12" s="147"/>
      <c r="QIJ12" s="147"/>
      <c r="QIK12" s="147"/>
      <c r="QIL12" s="147"/>
      <c r="QIM12" s="147"/>
      <c r="QIN12" s="147"/>
      <c r="QIO12" s="147"/>
      <c r="QIP12" s="147"/>
      <c r="QIQ12" s="147"/>
      <c r="QIR12" s="147"/>
      <c r="QIS12" s="147"/>
      <c r="QIT12" s="147"/>
      <c r="QIU12" s="147"/>
      <c r="QIV12" s="147"/>
      <c r="QIW12" s="147"/>
      <c r="QIX12" s="147"/>
      <c r="QIY12" s="147"/>
      <c r="QIZ12" s="147"/>
      <c r="QJA12" s="147"/>
      <c r="QJB12" s="147"/>
      <c r="QJC12" s="147"/>
      <c r="QJD12" s="147"/>
      <c r="QJE12" s="147"/>
      <c r="QJF12" s="147"/>
      <c r="QJG12" s="147"/>
      <c r="QJH12" s="147"/>
      <c r="QJI12" s="147"/>
      <c r="QJJ12" s="147"/>
      <c r="QJK12" s="147"/>
      <c r="QJL12" s="147"/>
      <c r="QJM12" s="147"/>
      <c r="QJN12" s="147"/>
      <c r="QJO12" s="147"/>
      <c r="QJP12" s="147"/>
      <c r="QJQ12" s="147"/>
      <c r="QJR12" s="147"/>
      <c r="QJS12" s="147"/>
      <c r="QJT12" s="147"/>
      <c r="QJU12" s="147"/>
      <c r="QJV12" s="147"/>
      <c r="QJW12" s="147"/>
      <c r="QJX12" s="147"/>
      <c r="QJY12" s="147"/>
      <c r="QJZ12" s="147"/>
      <c r="QKA12" s="147"/>
      <c r="QKB12" s="147"/>
      <c r="QKC12" s="147"/>
      <c r="QKD12" s="147"/>
      <c r="QKE12" s="147"/>
      <c r="QKF12" s="147"/>
      <c r="QKG12" s="147"/>
      <c r="QKH12" s="147"/>
      <c r="QKI12" s="147"/>
      <c r="QKJ12" s="147"/>
      <c r="QKK12" s="147"/>
      <c r="QKL12" s="147"/>
      <c r="QKM12" s="147"/>
      <c r="QKN12" s="147"/>
      <c r="QKO12" s="147"/>
      <c r="QKP12" s="147"/>
      <c r="QKQ12" s="147"/>
      <c r="QKR12" s="147"/>
      <c r="QKS12" s="147"/>
      <c r="QKT12" s="147"/>
      <c r="QKU12" s="147"/>
      <c r="QKV12" s="147"/>
      <c r="QKW12" s="147"/>
      <c r="QKX12" s="147"/>
      <c r="QKY12" s="147"/>
      <c r="QKZ12" s="147"/>
      <c r="QLA12" s="147"/>
      <c r="QLB12" s="147"/>
      <c r="QLC12" s="147"/>
      <c r="QLD12" s="147"/>
      <c r="QLE12" s="147"/>
      <c r="QLF12" s="147"/>
      <c r="QLG12" s="147"/>
      <c r="QLH12" s="147"/>
      <c r="QLI12" s="147"/>
      <c r="QLJ12" s="147"/>
      <c r="QLK12" s="147"/>
      <c r="QLL12" s="147"/>
      <c r="QLM12" s="147"/>
      <c r="QLN12" s="147"/>
      <c r="QLO12" s="147"/>
      <c r="QLP12" s="147"/>
      <c r="QLQ12" s="147"/>
      <c r="QLR12" s="147"/>
      <c r="QLS12" s="147"/>
      <c r="QLT12" s="147"/>
      <c r="QLU12" s="147"/>
      <c r="QLV12" s="147"/>
      <c r="QLW12" s="147"/>
      <c r="QLX12" s="147"/>
      <c r="QLY12" s="147"/>
      <c r="QLZ12" s="147"/>
      <c r="QMA12" s="147"/>
      <c r="QMB12" s="147"/>
      <c r="QMC12" s="147"/>
      <c r="QMD12" s="147"/>
      <c r="QME12" s="147"/>
      <c r="QMF12" s="147"/>
      <c r="QMG12" s="147"/>
      <c r="QMH12" s="147"/>
      <c r="QMI12" s="147"/>
      <c r="QMJ12" s="147"/>
      <c r="QMK12" s="147"/>
      <c r="QML12" s="147"/>
      <c r="QMM12" s="147"/>
      <c r="QMN12" s="147"/>
      <c r="QMO12" s="147"/>
      <c r="QMP12" s="147"/>
      <c r="QMQ12" s="147"/>
      <c r="QMR12" s="147"/>
      <c r="QMS12" s="147"/>
      <c r="QMT12" s="147"/>
      <c r="QMU12" s="147"/>
      <c r="QMV12" s="147"/>
      <c r="QMW12" s="147"/>
      <c r="QMX12" s="147"/>
      <c r="QMY12" s="147"/>
      <c r="QMZ12" s="147"/>
      <c r="QNA12" s="147"/>
      <c r="QNB12" s="147"/>
      <c r="QNC12" s="147"/>
      <c r="QND12" s="147"/>
      <c r="QNE12" s="147"/>
      <c r="QNF12" s="147"/>
      <c r="QNG12" s="147"/>
      <c r="QNH12" s="147"/>
      <c r="QNI12" s="147"/>
      <c r="QNJ12" s="147"/>
      <c r="QNK12" s="147"/>
      <c r="QNL12" s="147"/>
      <c r="QNM12" s="147"/>
      <c r="QNN12" s="147"/>
      <c r="QNO12" s="147"/>
      <c r="QNP12" s="147"/>
      <c r="QNQ12" s="147"/>
      <c r="QNR12" s="147"/>
      <c r="QNS12" s="147"/>
      <c r="QNT12" s="147"/>
      <c r="QNU12" s="147"/>
      <c r="QNV12" s="147"/>
      <c r="QNW12" s="147"/>
      <c r="QNX12" s="147"/>
      <c r="QNY12" s="147"/>
      <c r="QNZ12" s="147"/>
      <c r="QOA12" s="147"/>
      <c r="QOB12" s="147"/>
      <c r="QOC12" s="147"/>
      <c r="QOD12" s="147"/>
      <c r="QOE12" s="147"/>
      <c r="QOF12" s="147"/>
      <c r="QOG12" s="147"/>
      <c r="QOH12" s="147"/>
      <c r="QOI12" s="147"/>
      <c r="QOJ12" s="147"/>
      <c r="QOK12" s="147"/>
      <c r="QOL12" s="147"/>
      <c r="QOM12" s="147"/>
      <c r="QON12" s="147"/>
      <c r="QOO12" s="147"/>
      <c r="QOP12" s="147"/>
      <c r="QOQ12" s="147"/>
      <c r="QOR12" s="147"/>
      <c r="QOS12" s="147"/>
      <c r="QOT12" s="147"/>
      <c r="QOU12" s="147"/>
      <c r="QOV12" s="147"/>
      <c r="QOW12" s="147"/>
      <c r="QOX12" s="147"/>
      <c r="QOY12" s="147"/>
      <c r="QOZ12" s="147"/>
      <c r="QPA12" s="147"/>
      <c r="QPB12" s="147"/>
      <c r="QPC12" s="147"/>
      <c r="QPD12" s="147"/>
      <c r="QPE12" s="147"/>
      <c r="QPF12" s="147"/>
      <c r="QPG12" s="147"/>
      <c r="QPH12" s="147"/>
      <c r="QPI12" s="147"/>
      <c r="QPJ12" s="147"/>
      <c r="QPK12" s="147"/>
      <c r="QPL12" s="147"/>
      <c r="QPM12" s="147"/>
      <c r="QPN12" s="147"/>
      <c r="QPO12" s="147"/>
      <c r="QPP12" s="147"/>
      <c r="QPQ12" s="147"/>
      <c r="QPR12" s="147"/>
      <c r="QPS12" s="147"/>
      <c r="QPT12" s="147"/>
      <c r="QPU12" s="147"/>
      <c r="QPV12" s="147"/>
      <c r="QPW12" s="147"/>
      <c r="QPX12" s="147"/>
      <c r="QPY12" s="147"/>
      <c r="QPZ12" s="147"/>
      <c r="QQA12" s="147"/>
      <c r="QQB12" s="147"/>
      <c r="QQC12" s="147"/>
      <c r="QQD12" s="147"/>
      <c r="QQE12" s="147"/>
      <c r="QQF12" s="147"/>
      <c r="QQG12" s="147"/>
      <c r="QQH12" s="147"/>
      <c r="QQI12" s="147"/>
      <c r="QQJ12" s="147"/>
      <c r="QQK12" s="147"/>
      <c r="QQL12" s="147"/>
      <c r="QQM12" s="147"/>
      <c r="QQN12" s="147"/>
      <c r="QQO12" s="147"/>
      <c r="QQP12" s="147"/>
      <c r="QQQ12" s="147"/>
      <c r="QQR12" s="147"/>
      <c r="QQS12" s="147"/>
      <c r="QQT12" s="147"/>
      <c r="QQU12" s="147"/>
      <c r="QQV12" s="147"/>
      <c r="QQW12" s="147"/>
      <c r="QQX12" s="147"/>
      <c r="QQY12" s="147"/>
      <c r="QQZ12" s="147"/>
      <c r="QRA12" s="147"/>
      <c r="QRB12" s="147"/>
      <c r="QRC12" s="147"/>
      <c r="QRD12" s="147"/>
      <c r="QRE12" s="147"/>
      <c r="QRF12" s="147"/>
      <c r="QRG12" s="147"/>
      <c r="QRH12" s="147"/>
      <c r="QRI12" s="147"/>
      <c r="QRJ12" s="147"/>
      <c r="QRK12" s="147"/>
      <c r="QRL12" s="147"/>
      <c r="QRM12" s="147"/>
      <c r="QRN12" s="147"/>
      <c r="QRO12" s="147"/>
      <c r="QRP12" s="147"/>
      <c r="QRQ12" s="147"/>
      <c r="QRR12" s="147"/>
      <c r="QRS12" s="147"/>
      <c r="QRT12" s="147"/>
      <c r="QRU12" s="147"/>
      <c r="QRV12" s="147"/>
      <c r="QRW12" s="147"/>
      <c r="QRX12" s="147"/>
      <c r="QRY12" s="147"/>
      <c r="QRZ12" s="147"/>
      <c r="QSA12" s="147"/>
      <c r="QSB12" s="147"/>
      <c r="QSC12" s="147"/>
      <c r="QSD12" s="147"/>
      <c r="QSE12" s="147"/>
      <c r="QSF12" s="147"/>
      <c r="QSG12" s="147"/>
      <c r="QSH12" s="147"/>
      <c r="QSI12" s="147"/>
      <c r="QSJ12" s="147"/>
      <c r="QSK12" s="147"/>
      <c r="QSL12" s="147"/>
      <c r="QSM12" s="147"/>
      <c r="QSN12" s="147"/>
      <c r="QSO12" s="147"/>
      <c r="QSP12" s="147"/>
      <c r="QSQ12" s="147"/>
      <c r="QSR12" s="147"/>
      <c r="QSS12" s="147"/>
      <c r="QST12" s="147"/>
      <c r="QSU12" s="147"/>
      <c r="QSV12" s="147"/>
      <c r="QSW12" s="147"/>
      <c r="QSX12" s="147"/>
      <c r="QSY12" s="147"/>
      <c r="QSZ12" s="147"/>
      <c r="QTA12" s="147"/>
      <c r="QTB12" s="147"/>
      <c r="QTC12" s="147"/>
      <c r="QTD12" s="147"/>
      <c r="QTE12" s="147"/>
      <c r="QTF12" s="147"/>
      <c r="QTG12" s="147"/>
      <c r="QTH12" s="147"/>
      <c r="QTI12" s="147"/>
      <c r="QTJ12" s="147"/>
      <c r="QTK12" s="147"/>
      <c r="QTL12" s="147"/>
      <c r="QTM12" s="147"/>
      <c r="QTN12" s="147"/>
      <c r="QTO12" s="147"/>
      <c r="QTP12" s="147"/>
      <c r="QTQ12" s="147"/>
      <c r="QTR12" s="147"/>
      <c r="QTS12" s="147"/>
      <c r="QTT12" s="147"/>
      <c r="QTU12" s="147"/>
      <c r="QTV12" s="147"/>
      <c r="QTW12" s="147"/>
      <c r="QTX12" s="147"/>
      <c r="QTY12" s="147"/>
      <c r="QTZ12" s="147"/>
      <c r="QUA12" s="147"/>
      <c r="QUB12" s="147"/>
      <c r="QUC12" s="147"/>
      <c r="QUD12" s="147"/>
      <c r="QUE12" s="147"/>
      <c r="QUF12" s="147"/>
      <c r="QUG12" s="147"/>
      <c r="QUH12" s="147"/>
      <c r="QUI12" s="147"/>
      <c r="QUJ12" s="147"/>
      <c r="QUK12" s="147"/>
      <c r="QUL12" s="147"/>
      <c r="QUM12" s="147"/>
      <c r="QUN12" s="147"/>
      <c r="QUO12" s="147"/>
      <c r="QUP12" s="147"/>
      <c r="QUQ12" s="147"/>
      <c r="QUR12" s="147"/>
      <c r="QUS12" s="147"/>
      <c r="QUT12" s="147"/>
      <c r="QUU12" s="147"/>
      <c r="QUV12" s="147"/>
      <c r="QUW12" s="147"/>
      <c r="QUX12" s="147"/>
      <c r="QUY12" s="147"/>
      <c r="QUZ12" s="147"/>
      <c r="QVA12" s="147"/>
      <c r="QVB12" s="147"/>
      <c r="QVC12" s="147"/>
      <c r="QVD12" s="147"/>
      <c r="QVE12" s="147"/>
      <c r="QVF12" s="147"/>
      <c r="QVG12" s="147"/>
      <c r="QVH12" s="147"/>
      <c r="QVI12" s="147"/>
      <c r="QVJ12" s="147"/>
      <c r="QVK12" s="147"/>
      <c r="QVL12" s="147"/>
      <c r="QVM12" s="147"/>
      <c r="QVN12" s="147"/>
      <c r="QVO12" s="147"/>
      <c r="QVP12" s="147"/>
      <c r="QVQ12" s="147"/>
      <c r="QVR12" s="147"/>
      <c r="QVS12" s="147"/>
      <c r="QVT12" s="147"/>
      <c r="QVU12" s="147"/>
      <c r="QVV12" s="147"/>
      <c r="QVW12" s="147"/>
      <c r="QVX12" s="147"/>
      <c r="QVY12" s="147"/>
      <c r="QVZ12" s="147"/>
      <c r="QWA12" s="147"/>
      <c r="QWB12" s="147"/>
      <c r="QWC12" s="147"/>
      <c r="QWD12" s="147"/>
      <c r="QWE12" s="147"/>
      <c r="QWF12" s="147"/>
      <c r="QWG12" s="147"/>
      <c r="QWH12" s="147"/>
      <c r="QWI12" s="147"/>
      <c r="QWJ12" s="147"/>
      <c r="QWK12" s="147"/>
      <c r="QWL12" s="147"/>
      <c r="QWM12" s="147"/>
      <c r="QWN12" s="147"/>
      <c r="QWO12" s="147"/>
      <c r="QWP12" s="147"/>
      <c r="QWQ12" s="147"/>
      <c r="QWR12" s="147"/>
      <c r="QWS12" s="147"/>
      <c r="QWT12" s="147"/>
      <c r="QWU12" s="147"/>
      <c r="QWV12" s="147"/>
      <c r="QWW12" s="147"/>
      <c r="QWX12" s="147"/>
      <c r="QWY12" s="147"/>
      <c r="QWZ12" s="147"/>
      <c r="QXA12" s="147"/>
      <c r="QXB12" s="147"/>
      <c r="QXC12" s="147"/>
      <c r="QXD12" s="147"/>
      <c r="QXE12" s="147"/>
      <c r="QXF12" s="147"/>
      <c r="QXG12" s="147"/>
      <c r="QXH12" s="147"/>
      <c r="QXI12" s="147"/>
      <c r="QXJ12" s="147"/>
      <c r="QXK12" s="147"/>
      <c r="QXL12" s="147"/>
      <c r="QXM12" s="147"/>
      <c r="QXN12" s="147"/>
      <c r="QXO12" s="147"/>
      <c r="QXP12" s="147"/>
      <c r="QXQ12" s="147"/>
      <c r="QXR12" s="147"/>
      <c r="QXS12" s="147"/>
      <c r="QXT12" s="147"/>
      <c r="QXU12" s="147"/>
      <c r="QXV12" s="147"/>
      <c r="QXW12" s="147"/>
      <c r="QXX12" s="147"/>
      <c r="QXY12" s="147"/>
      <c r="QXZ12" s="147"/>
      <c r="QYA12" s="147"/>
      <c r="QYB12" s="147"/>
      <c r="QYC12" s="147"/>
      <c r="QYD12" s="147"/>
      <c r="QYE12" s="147"/>
      <c r="QYF12" s="147"/>
      <c r="QYG12" s="147"/>
      <c r="QYH12" s="147"/>
      <c r="QYI12" s="147"/>
      <c r="QYJ12" s="147"/>
      <c r="QYK12" s="147"/>
      <c r="QYL12" s="147"/>
      <c r="QYM12" s="147"/>
      <c r="QYN12" s="147"/>
      <c r="QYO12" s="147"/>
      <c r="QYP12" s="147"/>
      <c r="QYQ12" s="147"/>
      <c r="QYR12" s="147"/>
      <c r="QYS12" s="147"/>
      <c r="QYT12" s="147"/>
      <c r="QYU12" s="147"/>
      <c r="QYV12" s="147"/>
      <c r="QYW12" s="147"/>
      <c r="QYX12" s="147"/>
      <c r="QYY12" s="147"/>
      <c r="QYZ12" s="147"/>
      <c r="QZA12" s="147"/>
      <c r="QZB12" s="147"/>
      <c r="QZC12" s="147"/>
      <c r="QZD12" s="147"/>
      <c r="QZE12" s="147"/>
      <c r="QZF12" s="147"/>
      <c r="QZG12" s="147"/>
      <c r="QZH12" s="147"/>
      <c r="QZI12" s="147"/>
      <c r="QZJ12" s="147"/>
      <c r="QZK12" s="147"/>
      <c r="QZL12" s="147"/>
      <c r="QZM12" s="147"/>
      <c r="QZN12" s="147"/>
      <c r="QZO12" s="147"/>
      <c r="QZP12" s="147"/>
      <c r="QZQ12" s="147"/>
      <c r="QZR12" s="147"/>
      <c r="QZS12" s="147"/>
      <c r="QZT12" s="147"/>
      <c r="QZU12" s="147"/>
      <c r="QZV12" s="147"/>
      <c r="QZW12" s="147"/>
      <c r="QZX12" s="147"/>
      <c r="QZY12" s="147"/>
      <c r="QZZ12" s="147"/>
      <c r="RAA12" s="147"/>
      <c r="RAB12" s="147"/>
      <c r="RAC12" s="147"/>
      <c r="RAD12" s="147"/>
      <c r="RAE12" s="147"/>
      <c r="RAF12" s="147"/>
      <c r="RAG12" s="147"/>
      <c r="RAH12" s="147"/>
      <c r="RAI12" s="147"/>
      <c r="RAJ12" s="147"/>
      <c r="RAK12" s="147"/>
      <c r="RAL12" s="147"/>
      <c r="RAM12" s="147"/>
      <c r="RAN12" s="147"/>
      <c r="RAO12" s="147"/>
      <c r="RAP12" s="147"/>
      <c r="RAQ12" s="147"/>
      <c r="RAR12" s="147"/>
      <c r="RAS12" s="147"/>
      <c r="RAT12" s="147"/>
      <c r="RAU12" s="147"/>
      <c r="RAV12" s="147"/>
      <c r="RAW12" s="147"/>
      <c r="RAX12" s="147"/>
      <c r="RAY12" s="147"/>
      <c r="RAZ12" s="147"/>
      <c r="RBA12" s="147"/>
      <c r="RBB12" s="147"/>
      <c r="RBC12" s="147"/>
      <c r="RBD12" s="147"/>
      <c r="RBE12" s="147"/>
      <c r="RBF12" s="147"/>
      <c r="RBG12" s="147"/>
      <c r="RBH12" s="147"/>
      <c r="RBI12" s="147"/>
      <c r="RBJ12" s="147"/>
      <c r="RBK12" s="147"/>
      <c r="RBL12" s="147"/>
      <c r="RBM12" s="147"/>
      <c r="RBN12" s="147"/>
      <c r="RBO12" s="147"/>
      <c r="RBP12" s="147"/>
      <c r="RBQ12" s="147"/>
      <c r="RBR12" s="147"/>
      <c r="RBS12" s="147"/>
      <c r="RBT12" s="147"/>
      <c r="RBU12" s="147"/>
      <c r="RBV12" s="147"/>
      <c r="RBW12" s="147"/>
      <c r="RBX12" s="147"/>
      <c r="RBY12" s="147"/>
      <c r="RBZ12" s="147"/>
      <c r="RCA12" s="147"/>
      <c r="RCB12" s="147"/>
      <c r="RCC12" s="147"/>
      <c r="RCD12" s="147"/>
      <c r="RCE12" s="147"/>
      <c r="RCF12" s="147"/>
      <c r="RCG12" s="147"/>
      <c r="RCH12" s="147"/>
      <c r="RCI12" s="147"/>
      <c r="RCJ12" s="147"/>
      <c r="RCK12" s="147"/>
      <c r="RCL12" s="147"/>
      <c r="RCM12" s="147"/>
      <c r="RCN12" s="147"/>
      <c r="RCO12" s="147"/>
      <c r="RCP12" s="147"/>
      <c r="RCQ12" s="147"/>
      <c r="RCR12" s="147"/>
      <c r="RCS12" s="147"/>
      <c r="RCT12" s="147"/>
      <c r="RCU12" s="147"/>
      <c r="RCV12" s="147"/>
      <c r="RCW12" s="147"/>
      <c r="RCX12" s="147"/>
      <c r="RCY12" s="147"/>
      <c r="RCZ12" s="147"/>
      <c r="RDA12" s="147"/>
      <c r="RDB12" s="147"/>
      <c r="RDC12" s="147"/>
      <c r="RDD12" s="147"/>
      <c r="RDE12" s="147"/>
      <c r="RDF12" s="147"/>
      <c r="RDG12" s="147"/>
      <c r="RDH12" s="147"/>
      <c r="RDI12" s="147"/>
      <c r="RDJ12" s="147"/>
      <c r="RDK12" s="147"/>
      <c r="RDL12" s="147"/>
      <c r="RDM12" s="147"/>
      <c r="RDN12" s="147"/>
      <c r="RDO12" s="147"/>
      <c r="RDP12" s="147"/>
      <c r="RDQ12" s="147"/>
      <c r="RDR12" s="147"/>
      <c r="RDS12" s="147"/>
      <c r="RDT12" s="147"/>
      <c r="RDU12" s="147"/>
      <c r="RDV12" s="147"/>
      <c r="RDW12" s="147"/>
      <c r="RDX12" s="147"/>
      <c r="RDY12" s="147"/>
      <c r="RDZ12" s="147"/>
      <c r="REA12" s="147"/>
      <c r="REB12" s="147"/>
      <c r="REC12" s="147"/>
      <c r="RED12" s="147"/>
      <c r="REE12" s="147"/>
      <c r="REF12" s="147"/>
      <c r="REG12" s="147"/>
      <c r="REH12" s="147"/>
      <c r="REI12" s="147"/>
      <c r="REJ12" s="147"/>
      <c r="REK12" s="147"/>
      <c r="REL12" s="147"/>
      <c r="REM12" s="147"/>
      <c r="REN12" s="147"/>
      <c r="REO12" s="147"/>
      <c r="REP12" s="147"/>
      <c r="REQ12" s="147"/>
      <c r="RER12" s="147"/>
      <c r="RES12" s="147"/>
      <c r="RET12" s="147"/>
      <c r="REU12" s="147"/>
      <c r="REV12" s="147"/>
      <c r="REW12" s="147"/>
      <c r="REX12" s="147"/>
      <c r="REY12" s="147"/>
      <c r="REZ12" s="147"/>
      <c r="RFA12" s="147"/>
      <c r="RFB12" s="147"/>
      <c r="RFC12" s="147"/>
      <c r="RFD12" s="147"/>
      <c r="RFE12" s="147"/>
      <c r="RFF12" s="147"/>
      <c r="RFG12" s="147"/>
      <c r="RFH12" s="147"/>
      <c r="RFI12" s="147"/>
      <c r="RFJ12" s="147"/>
      <c r="RFK12" s="147"/>
      <c r="RFL12" s="147"/>
      <c r="RFM12" s="147"/>
      <c r="RFN12" s="147"/>
      <c r="RFO12" s="147"/>
      <c r="RFP12" s="147"/>
      <c r="RFQ12" s="147"/>
      <c r="RFR12" s="147"/>
      <c r="RFS12" s="147"/>
      <c r="RFT12" s="147"/>
      <c r="RFU12" s="147"/>
      <c r="RFV12" s="147"/>
      <c r="RFW12" s="147"/>
      <c r="RFX12" s="147"/>
      <c r="RFY12" s="147"/>
      <c r="RFZ12" s="147"/>
      <c r="RGA12" s="147"/>
      <c r="RGB12" s="147"/>
      <c r="RGC12" s="147"/>
      <c r="RGD12" s="147"/>
      <c r="RGE12" s="147"/>
      <c r="RGF12" s="147"/>
      <c r="RGG12" s="147"/>
      <c r="RGH12" s="147"/>
      <c r="RGI12" s="147"/>
      <c r="RGJ12" s="147"/>
      <c r="RGK12" s="147"/>
      <c r="RGL12" s="147"/>
      <c r="RGM12" s="147"/>
      <c r="RGN12" s="147"/>
      <c r="RGO12" s="147"/>
      <c r="RGP12" s="147"/>
      <c r="RGQ12" s="147"/>
      <c r="RGR12" s="147"/>
      <c r="RGS12" s="147"/>
      <c r="RGT12" s="147"/>
      <c r="RGU12" s="147"/>
      <c r="RGV12" s="147"/>
      <c r="RGW12" s="147"/>
      <c r="RGX12" s="147"/>
      <c r="RGY12" s="147"/>
      <c r="RGZ12" s="147"/>
      <c r="RHA12" s="147"/>
      <c r="RHB12" s="147"/>
      <c r="RHC12" s="147"/>
      <c r="RHD12" s="147"/>
      <c r="RHE12" s="147"/>
      <c r="RHF12" s="147"/>
      <c r="RHG12" s="147"/>
      <c r="RHH12" s="147"/>
      <c r="RHI12" s="147"/>
      <c r="RHJ12" s="147"/>
      <c r="RHK12" s="147"/>
      <c r="RHL12" s="147"/>
      <c r="RHM12" s="147"/>
      <c r="RHN12" s="147"/>
      <c r="RHO12" s="147"/>
      <c r="RHP12" s="147"/>
      <c r="RHQ12" s="147"/>
      <c r="RHR12" s="147"/>
      <c r="RHS12" s="147"/>
      <c r="RHT12" s="147"/>
      <c r="RHU12" s="147"/>
      <c r="RHV12" s="147"/>
      <c r="RHW12" s="147"/>
      <c r="RHX12" s="147"/>
      <c r="RHY12" s="147"/>
      <c r="RHZ12" s="147"/>
      <c r="RIA12" s="147"/>
      <c r="RIB12" s="147"/>
      <c r="RIC12" s="147"/>
      <c r="RID12" s="147"/>
      <c r="RIE12" s="147"/>
      <c r="RIF12" s="147"/>
      <c r="RIG12" s="147"/>
      <c r="RIH12" s="147"/>
      <c r="RII12" s="147"/>
      <c r="RIJ12" s="147"/>
      <c r="RIK12" s="147"/>
      <c r="RIL12" s="147"/>
      <c r="RIM12" s="147"/>
      <c r="RIN12" s="147"/>
      <c r="RIO12" s="147"/>
      <c r="RIP12" s="147"/>
      <c r="RIQ12" s="147"/>
      <c r="RIR12" s="147"/>
      <c r="RIS12" s="147"/>
      <c r="RIT12" s="147"/>
      <c r="RIU12" s="147"/>
      <c r="RIV12" s="147"/>
      <c r="RIW12" s="147"/>
      <c r="RIX12" s="147"/>
      <c r="RIY12" s="147"/>
      <c r="RIZ12" s="147"/>
      <c r="RJA12" s="147"/>
      <c r="RJB12" s="147"/>
      <c r="RJC12" s="147"/>
      <c r="RJD12" s="147"/>
      <c r="RJE12" s="147"/>
      <c r="RJF12" s="147"/>
      <c r="RJG12" s="147"/>
      <c r="RJH12" s="147"/>
      <c r="RJI12" s="147"/>
      <c r="RJJ12" s="147"/>
      <c r="RJK12" s="147"/>
      <c r="RJL12" s="147"/>
      <c r="RJM12" s="147"/>
      <c r="RJN12" s="147"/>
      <c r="RJO12" s="147"/>
      <c r="RJP12" s="147"/>
      <c r="RJQ12" s="147"/>
      <c r="RJR12" s="147"/>
      <c r="RJS12" s="147"/>
      <c r="RJT12" s="147"/>
      <c r="RJU12" s="147"/>
      <c r="RJV12" s="147"/>
      <c r="RJW12" s="147"/>
      <c r="RJX12" s="147"/>
      <c r="RJY12" s="147"/>
      <c r="RJZ12" s="147"/>
      <c r="RKA12" s="147"/>
      <c r="RKB12" s="147"/>
      <c r="RKC12" s="147"/>
      <c r="RKD12" s="147"/>
      <c r="RKE12" s="147"/>
      <c r="RKF12" s="147"/>
      <c r="RKG12" s="147"/>
      <c r="RKH12" s="147"/>
      <c r="RKI12" s="147"/>
      <c r="RKJ12" s="147"/>
      <c r="RKK12" s="147"/>
      <c r="RKL12" s="147"/>
      <c r="RKM12" s="147"/>
      <c r="RKN12" s="147"/>
      <c r="RKO12" s="147"/>
      <c r="RKP12" s="147"/>
      <c r="RKQ12" s="147"/>
      <c r="RKR12" s="147"/>
      <c r="RKS12" s="147"/>
      <c r="RKT12" s="147"/>
      <c r="RKU12" s="147"/>
      <c r="RKV12" s="147"/>
      <c r="RKW12" s="147"/>
      <c r="RKX12" s="147"/>
      <c r="RKY12" s="147"/>
      <c r="RKZ12" s="147"/>
      <c r="RLA12" s="147"/>
      <c r="RLB12" s="147"/>
      <c r="RLC12" s="147"/>
      <c r="RLD12" s="147"/>
      <c r="RLE12" s="147"/>
      <c r="RLF12" s="147"/>
      <c r="RLG12" s="147"/>
      <c r="RLH12" s="147"/>
      <c r="RLI12" s="147"/>
      <c r="RLJ12" s="147"/>
      <c r="RLK12" s="147"/>
      <c r="RLL12" s="147"/>
      <c r="RLM12" s="147"/>
      <c r="RLN12" s="147"/>
      <c r="RLO12" s="147"/>
      <c r="RLP12" s="147"/>
      <c r="RLQ12" s="147"/>
      <c r="RLR12" s="147"/>
      <c r="RLS12" s="147"/>
      <c r="RLT12" s="147"/>
      <c r="RLU12" s="147"/>
      <c r="RLV12" s="147"/>
      <c r="RLW12" s="147"/>
      <c r="RLX12" s="147"/>
      <c r="RLY12" s="147"/>
      <c r="RLZ12" s="147"/>
      <c r="RMA12" s="147"/>
      <c r="RMB12" s="147"/>
      <c r="RMC12" s="147"/>
      <c r="RMD12" s="147"/>
      <c r="RME12" s="147"/>
      <c r="RMF12" s="147"/>
      <c r="RMG12" s="147"/>
      <c r="RMH12" s="147"/>
      <c r="RMI12" s="147"/>
      <c r="RMJ12" s="147"/>
      <c r="RMK12" s="147"/>
      <c r="RML12" s="147"/>
      <c r="RMM12" s="147"/>
      <c r="RMN12" s="147"/>
      <c r="RMO12" s="147"/>
      <c r="RMP12" s="147"/>
      <c r="RMQ12" s="147"/>
      <c r="RMR12" s="147"/>
      <c r="RMS12" s="147"/>
      <c r="RMT12" s="147"/>
      <c r="RMU12" s="147"/>
      <c r="RMV12" s="147"/>
      <c r="RMW12" s="147"/>
      <c r="RMX12" s="147"/>
      <c r="RMY12" s="147"/>
      <c r="RMZ12" s="147"/>
      <c r="RNA12" s="147"/>
      <c r="RNB12" s="147"/>
      <c r="RNC12" s="147"/>
      <c r="RND12" s="147"/>
      <c r="RNE12" s="147"/>
      <c r="RNF12" s="147"/>
      <c r="RNG12" s="147"/>
      <c r="RNH12" s="147"/>
      <c r="RNI12" s="147"/>
      <c r="RNJ12" s="147"/>
      <c r="RNK12" s="147"/>
      <c r="RNL12" s="147"/>
      <c r="RNM12" s="147"/>
      <c r="RNN12" s="147"/>
      <c r="RNO12" s="147"/>
      <c r="RNP12" s="147"/>
      <c r="RNQ12" s="147"/>
      <c r="RNR12" s="147"/>
      <c r="RNS12" s="147"/>
      <c r="RNT12" s="147"/>
      <c r="RNU12" s="147"/>
      <c r="RNV12" s="147"/>
      <c r="RNW12" s="147"/>
      <c r="RNX12" s="147"/>
      <c r="RNY12" s="147"/>
      <c r="RNZ12" s="147"/>
      <c r="ROA12" s="147"/>
      <c r="ROB12" s="147"/>
      <c r="ROC12" s="147"/>
      <c r="ROD12" s="147"/>
      <c r="ROE12" s="147"/>
      <c r="ROF12" s="147"/>
      <c r="ROG12" s="147"/>
      <c r="ROH12" s="147"/>
      <c r="ROI12" s="147"/>
      <c r="ROJ12" s="147"/>
      <c r="ROK12" s="147"/>
      <c r="ROL12" s="147"/>
      <c r="ROM12" s="147"/>
      <c r="RON12" s="147"/>
      <c r="ROO12" s="147"/>
      <c r="ROP12" s="147"/>
      <c r="ROQ12" s="147"/>
      <c r="ROR12" s="147"/>
      <c r="ROS12" s="147"/>
      <c r="ROT12" s="147"/>
      <c r="ROU12" s="147"/>
      <c r="ROV12" s="147"/>
      <c r="ROW12" s="147"/>
      <c r="ROX12" s="147"/>
      <c r="ROY12" s="147"/>
      <c r="ROZ12" s="147"/>
      <c r="RPA12" s="147"/>
      <c r="RPB12" s="147"/>
      <c r="RPC12" s="147"/>
      <c r="RPD12" s="147"/>
      <c r="RPE12" s="147"/>
      <c r="RPF12" s="147"/>
      <c r="RPG12" s="147"/>
      <c r="RPH12" s="147"/>
      <c r="RPI12" s="147"/>
      <c r="RPJ12" s="147"/>
      <c r="RPK12" s="147"/>
      <c r="RPL12" s="147"/>
      <c r="RPM12" s="147"/>
      <c r="RPN12" s="147"/>
      <c r="RPO12" s="147"/>
      <c r="RPP12" s="147"/>
      <c r="RPQ12" s="147"/>
      <c r="RPR12" s="147"/>
      <c r="RPS12" s="147"/>
      <c r="RPT12" s="147"/>
      <c r="RPU12" s="147"/>
      <c r="RPV12" s="147"/>
      <c r="RPW12" s="147"/>
      <c r="RPX12" s="147"/>
      <c r="RPY12" s="147"/>
      <c r="RPZ12" s="147"/>
      <c r="RQA12" s="147"/>
      <c r="RQB12" s="147"/>
      <c r="RQC12" s="147"/>
      <c r="RQD12" s="147"/>
      <c r="RQE12" s="147"/>
      <c r="RQF12" s="147"/>
      <c r="RQG12" s="147"/>
      <c r="RQH12" s="147"/>
      <c r="RQI12" s="147"/>
      <c r="RQJ12" s="147"/>
      <c r="RQK12" s="147"/>
      <c r="RQL12" s="147"/>
      <c r="RQM12" s="147"/>
      <c r="RQN12" s="147"/>
      <c r="RQO12" s="147"/>
      <c r="RQP12" s="147"/>
      <c r="RQQ12" s="147"/>
      <c r="RQR12" s="147"/>
      <c r="RQS12" s="147"/>
      <c r="RQT12" s="147"/>
      <c r="RQU12" s="147"/>
      <c r="RQV12" s="147"/>
      <c r="RQW12" s="147"/>
      <c r="RQX12" s="147"/>
      <c r="RQY12" s="147"/>
      <c r="RQZ12" s="147"/>
      <c r="RRA12" s="147"/>
      <c r="RRB12" s="147"/>
      <c r="RRC12" s="147"/>
      <c r="RRD12" s="147"/>
      <c r="RRE12" s="147"/>
      <c r="RRF12" s="147"/>
      <c r="RRG12" s="147"/>
      <c r="RRH12" s="147"/>
      <c r="RRI12" s="147"/>
      <c r="RRJ12" s="147"/>
      <c r="RRK12" s="147"/>
      <c r="RRL12" s="147"/>
      <c r="RRM12" s="147"/>
      <c r="RRN12" s="147"/>
      <c r="RRO12" s="147"/>
      <c r="RRP12" s="147"/>
      <c r="RRQ12" s="147"/>
      <c r="RRR12" s="147"/>
      <c r="RRS12" s="147"/>
      <c r="RRT12" s="147"/>
      <c r="RRU12" s="147"/>
      <c r="RRV12" s="147"/>
      <c r="RRW12" s="147"/>
      <c r="RRX12" s="147"/>
      <c r="RRY12" s="147"/>
      <c r="RRZ12" s="147"/>
      <c r="RSA12" s="147"/>
      <c r="RSB12" s="147"/>
      <c r="RSC12" s="147"/>
      <c r="RSD12" s="147"/>
      <c r="RSE12" s="147"/>
      <c r="RSF12" s="147"/>
      <c r="RSG12" s="147"/>
      <c r="RSH12" s="147"/>
      <c r="RSI12" s="147"/>
      <c r="RSJ12" s="147"/>
      <c r="RSK12" s="147"/>
      <c r="RSL12" s="147"/>
      <c r="RSM12" s="147"/>
      <c r="RSN12" s="147"/>
      <c r="RSO12" s="147"/>
      <c r="RSP12" s="147"/>
      <c r="RSQ12" s="147"/>
      <c r="RSR12" s="147"/>
      <c r="RSS12" s="147"/>
      <c r="RST12" s="147"/>
      <c r="RSU12" s="147"/>
      <c r="RSV12" s="147"/>
      <c r="RSW12" s="147"/>
      <c r="RSX12" s="147"/>
      <c r="RSY12" s="147"/>
      <c r="RSZ12" s="147"/>
      <c r="RTA12" s="147"/>
      <c r="RTB12" s="147"/>
      <c r="RTC12" s="147"/>
      <c r="RTD12" s="147"/>
      <c r="RTE12" s="147"/>
      <c r="RTF12" s="147"/>
      <c r="RTG12" s="147"/>
      <c r="RTH12" s="147"/>
      <c r="RTI12" s="147"/>
      <c r="RTJ12" s="147"/>
      <c r="RTK12" s="147"/>
      <c r="RTL12" s="147"/>
      <c r="RTM12" s="147"/>
      <c r="RTN12" s="147"/>
      <c r="RTO12" s="147"/>
      <c r="RTP12" s="147"/>
      <c r="RTQ12" s="147"/>
      <c r="RTR12" s="147"/>
      <c r="RTS12" s="147"/>
      <c r="RTT12" s="147"/>
      <c r="RTU12" s="147"/>
      <c r="RTV12" s="147"/>
      <c r="RTW12" s="147"/>
      <c r="RTX12" s="147"/>
      <c r="RTY12" s="147"/>
      <c r="RTZ12" s="147"/>
      <c r="RUA12" s="147"/>
      <c r="RUB12" s="147"/>
      <c r="RUC12" s="147"/>
      <c r="RUD12" s="147"/>
      <c r="RUE12" s="147"/>
      <c r="RUF12" s="147"/>
      <c r="RUG12" s="147"/>
      <c r="RUH12" s="147"/>
      <c r="RUI12" s="147"/>
      <c r="RUJ12" s="147"/>
      <c r="RUK12" s="147"/>
      <c r="RUL12" s="147"/>
      <c r="RUM12" s="147"/>
      <c r="RUN12" s="147"/>
      <c r="RUO12" s="147"/>
      <c r="RUP12" s="147"/>
      <c r="RUQ12" s="147"/>
      <c r="RUR12" s="147"/>
      <c r="RUS12" s="147"/>
      <c r="RUT12" s="147"/>
      <c r="RUU12" s="147"/>
      <c r="RUV12" s="147"/>
      <c r="RUW12" s="147"/>
      <c r="RUX12" s="147"/>
      <c r="RUY12" s="147"/>
      <c r="RUZ12" s="147"/>
      <c r="RVA12" s="147"/>
      <c r="RVB12" s="147"/>
      <c r="RVC12" s="147"/>
      <c r="RVD12" s="147"/>
      <c r="RVE12" s="147"/>
      <c r="RVF12" s="147"/>
      <c r="RVG12" s="147"/>
      <c r="RVH12" s="147"/>
      <c r="RVI12" s="147"/>
      <c r="RVJ12" s="147"/>
      <c r="RVK12" s="147"/>
      <c r="RVL12" s="147"/>
      <c r="RVM12" s="147"/>
      <c r="RVN12" s="147"/>
      <c r="RVO12" s="147"/>
      <c r="RVP12" s="147"/>
      <c r="RVQ12" s="147"/>
      <c r="RVR12" s="147"/>
      <c r="RVS12" s="147"/>
      <c r="RVT12" s="147"/>
      <c r="RVU12" s="147"/>
      <c r="RVV12" s="147"/>
      <c r="RVW12" s="147"/>
      <c r="RVX12" s="147"/>
      <c r="RVY12" s="147"/>
      <c r="RVZ12" s="147"/>
      <c r="RWA12" s="147"/>
      <c r="RWB12" s="147"/>
      <c r="RWC12" s="147"/>
      <c r="RWD12" s="147"/>
      <c r="RWE12" s="147"/>
      <c r="RWF12" s="147"/>
      <c r="RWG12" s="147"/>
      <c r="RWH12" s="147"/>
      <c r="RWI12" s="147"/>
      <c r="RWJ12" s="147"/>
      <c r="RWK12" s="147"/>
      <c r="RWL12" s="147"/>
      <c r="RWM12" s="147"/>
      <c r="RWN12" s="147"/>
      <c r="RWO12" s="147"/>
      <c r="RWP12" s="147"/>
      <c r="RWQ12" s="147"/>
      <c r="RWR12" s="147"/>
      <c r="RWS12" s="147"/>
      <c r="RWT12" s="147"/>
      <c r="RWU12" s="147"/>
      <c r="RWV12" s="147"/>
      <c r="RWW12" s="147"/>
      <c r="RWX12" s="147"/>
      <c r="RWY12" s="147"/>
      <c r="RWZ12" s="147"/>
      <c r="RXA12" s="147"/>
      <c r="RXB12" s="147"/>
      <c r="RXC12" s="147"/>
      <c r="RXD12" s="147"/>
      <c r="RXE12" s="147"/>
      <c r="RXF12" s="147"/>
      <c r="RXG12" s="147"/>
      <c r="RXH12" s="147"/>
      <c r="RXI12" s="147"/>
      <c r="RXJ12" s="147"/>
      <c r="RXK12" s="147"/>
      <c r="RXL12" s="147"/>
      <c r="RXM12" s="147"/>
      <c r="RXN12" s="147"/>
      <c r="RXO12" s="147"/>
      <c r="RXP12" s="147"/>
      <c r="RXQ12" s="147"/>
      <c r="RXR12" s="147"/>
      <c r="RXS12" s="147"/>
      <c r="RXT12" s="147"/>
      <c r="RXU12" s="147"/>
      <c r="RXV12" s="147"/>
      <c r="RXW12" s="147"/>
      <c r="RXX12" s="147"/>
      <c r="RXY12" s="147"/>
      <c r="RXZ12" s="147"/>
      <c r="RYA12" s="147"/>
      <c r="RYB12" s="147"/>
      <c r="RYC12" s="147"/>
      <c r="RYD12" s="147"/>
      <c r="RYE12" s="147"/>
      <c r="RYF12" s="147"/>
      <c r="RYG12" s="147"/>
      <c r="RYH12" s="147"/>
      <c r="RYI12" s="147"/>
      <c r="RYJ12" s="147"/>
      <c r="RYK12" s="147"/>
      <c r="RYL12" s="147"/>
      <c r="RYM12" s="147"/>
      <c r="RYN12" s="147"/>
      <c r="RYO12" s="147"/>
      <c r="RYP12" s="147"/>
      <c r="RYQ12" s="147"/>
      <c r="RYR12" s="147"/>
      <c r="RYS12" s="147"/>
      <c r="RYT12" s="147"/>
      <c r="RYU12" s="147"/>
      <c r="RYV12" s="147"/>
      <c r="RYW12" s="147"/>
      <c r="RYX12" s="147"/>
      <c r="RYY12" s="147"/>
      <c r="RYZ12" s="147"/>
      <c r="RZA12" s="147"/>
      <c r="RZB12" s="147"/>
      <c r="RZC12" s="147"/>
      <c r="RZD12" s="147"/>
      <c r="RZE12" s="147"/>
      <c r="RZF12" s="147"/>
      <c r="RZG12" s="147"/>
      <c r="RZH12" s="147"/>
      <c r="RZI12" s="147"/>
      <c r="RZJ12" s="147"/>
      <c r="RZK12" s="147"/>
      <c r="RZL12" s="147"/>
      <c r="RZM12" s="147"/>
      <c r="RZN12" s="147"/>
      <c r="RZO12" s="147"/>
      <c r="RZP12" s="147"/>
      <c r="RZQ12" s="147"/>
      <c r="RZR12" s="147"/>
      <c r="RZS12" s="147"/>
      <c r="RZT12" s="147"/>
      <c r="RZU12" s="147"/>
      <c r="RZV12" s="147"/>
      <c r="RZW12" s="147"/>
      <c r="RZX12" s="147"/>
      <c r="RZY12" s="147"/>
      <c r="RZZ12" s="147"/>
      <c r="SAA12" s="147"/>
      <c r="SAB12" s="147"/>
      <c r="SAC12" s="147"/>
      <c r="SAD12" s="147"/>
      <c r="SAE12" s="147"/>
      <c r="SAF12" s="147"/>
      <c r="SAG12" s="147"/>
      <c r="SAH12" s="147"/>
      <c r="SAI12" s="147"/>
      <c r="SAJ12" s="147"/>
      <c r="SAK12" s="147"/>
      <c r="SAL12" s="147"/>
      <c r="SAM12" s="147"/>
      <c r="SAN12" s="147"/>
      <c r="SAO12" s="147"/>
      <c r="SAP12" s="147"/>
      <c r="SAQ12" s="147"/>
      <c r="SAR12" s="147"/>
      <c r="SAS12" s="147"/>
      <c r="SAT12" s="147"/>
      <c r="SAU12" s="147"/>
      <c r="SAV12" s="147"/>
      <c r="SAW12" s="147"/>
      <c r="SAX12" s="147"/>
      <c r="SAY12" s="147"/>
      <c r="SAZ12" s="147"/>
      <c r="SBA12" s="147"/>
      <c r="SBB12" s="147"/>
      <c r="SBC12" s="147"/>
      <c r="SBD12" s="147"/>
      <c r="SBE12" s="147"/>
      <c r="SBF12" s="147"/>
      <c r="SBG12" s="147"/>
      <c r="SBH12" s="147"/>
      <c r="SBI12" s="147"/>
      <c r="SBJ12" s="147"/>
      <c r="SBK12" s="147"/>
      <c r="SBL12" s="147"/>
      <c r="SBM12" s="147"/>
      <c r="SBN12" s="147"/>
      <c r="SBO12" s="147"/>
      <c r="SBP12" s="147"/>
      <c r="SBQ12" s="147"/>
      <c r="SBR12" s="147"/>
      <c r="SBS12" s="147"/>
      <c r="SBT12" s="147"/>
      <c r="SBU12" s="147"/>
      <c r="SBV12" s="147"/>
      <c r="SBW12" s="147"/>
      <c r="SBX12" s="147"/>
      <c r="SBY12" s="147"/>
      <c r="SBZ12" s="147"/>
      <c r="SCA12" s="147"/>
      <c r="SCB12" s="147"/>
      <c r="SCC12" s="147"/>
      <c r="SCD12" s="147"/>
      <c r="SCE12" s="147"/>
      <c r="SCF12" s="147"/>
      <c r="SCG12" s="147"/>
      <c r="SCH12" s="147"/>
      <c r="SCI12" s="147"/>
      <c r="SCJ12" s="147"/>
      <c r="SCK12" s="147"/>
      <c r="SCL12" s="147"/>
      <c r="SCM12" s="147"/>
      <c r="SCN12" s="147"/>
      <c r="SCO12" s="147"/>
      <c r="SCP12" s="147"/>
      <c r="SCQ12" s="147"/>
      <c r="SCR12" s="147"/>
      <c r="SCS12" s="147"/>
      <c r="SCT12" s="147"/>
      <c r="SCU12" s="147"/>
      <c r="SCV12" s="147"/>
      <c r="SCW12" s="147"/>
      <c r="SCX12" s="147"/>
      <c r="SCY12" s="147"/>
      <c r="SCZ12" s="147"/>
      <c r="SDA12" s="147"/>
      <c r="SDB12" s="147"/>
      <c r="SDC12" s="147"/>
      <c r="SDD12" s="147"/>
      <c r="SDE12" s="147"/>
      <c r="SDF12" s="147"/>
      <c r="SDG12" s="147"/>
      <c r="SDH12" s="147"/>
      <c r="SDI12" s="147"/>
      <c r="SDJ12" s="147"/>
      <c r="SDK12" s="147"/>
      <c r="SDL12" s="147"/>
      <c r="SDM12" s="147"/>
      <c r="SDN12" s="147"/>
      <c r="SDO12" s="147"/>
      <c r="SDP12" s="147"/>
      <c r="SDQ12" s="147"/>
      <c r="SDR12" s="147"/>
      <c r="SDS12" s="147"/>
      <c r="SDT12" s="147"/>
      <c r="SDU12" s="147"/>
      <c r="SDV12" s="147"/>
      <c r="SDW12" s="147"/>
      <c r="SDX12" s="147"/>
      <c r="SDY12" s="147"/>
      <c r="SDZ12" s="147"/>
      <c r="SEA12" s="147"/>
      <c r="SEB12" s="147"/>
      <c r="SEC12" s="147"/>
      <c r="SED12" s="147"/>
      <c r="SEE12" s="147"/>
      <c r="SEF12" s="147"/>
      <c r="SEG12" s="147"/>
      <c r="SEH12" s="147"/>
      <c r="SEI12" s="147"/>
      <c r="SEJ12" s="147"/>
      <c r="SEK12" s="147"/>
      <c r="SEL12" s="147"/>
      <c r="SEM12" s="147"/>
      <c r="SEN12" s="147"/>
      <c r="SEO12" s="147"/>
      <c r="SEP12" s="147"/>
      <c r="SEQ12" s="147"/>
      <c r="SER12" s="147"/>
      <c r="SES12" s="147"/>
      <c r="SET12" s="147"/>
      <c r="SEU12" s="147"/>
      <c r="SEV12" s="147"/>
      <c r="SEW12" s="147"/>
      <c r="SEX12" s="147"/>
      <c r="SEY12" s="147"/>
      <c r="SEZ12" s="147"/>
      <c r="SFA12" s="147"/>
      <c r="SFB12" s="147"/>
      <c r="SFC12" s="147"/>
      <c r="SFD12" s="147"/>
      <c r="SFE12" s="147"/>
      <c r="SFF12" s="147"/>
      <c r="SFG12" s="147"/>
      <c r="SFH12" s="147"/>
      <c r="SFI12" s="147"/>
      <c r="SFJ12" s="147"/>
      <c r="SFK12" s="147"/>
      <c r="SFL12" s="147"/>
      <c r="SFM12" s="147"/>
      <c r="SFN12" s="147"/>
      <c r="SFO12" s="147"/>
      <c r="SFP12" s="147"/>
      <c r="SFQ12" s="147"/>
      <c r="SFR12" s="147"/>
      <c r="SFS12" s="147"/>
      <c r="SFT12" s="147"/>
      <c r="SFU12" s="147"/>
      <c r="SFV12" s="147"/>
      <c r="SFW12" s="147"/>
      <c r="SFX12" s="147"/>
      <c r="SFY12" s="147"/>
      <c r="SFZ12" s="147"/>
      <c r="SGA12" s="147"/>
      <c r="SGB12" s="147"/>
      <c r="SGC12" s="147"/>
      <c r="SGD12" s="147"/>
      <c r="SGE12" s="147"/>
      <c r="SGF12" s="147"/>
      <c r="SGG12" s="147"/>
      <c r="SGH12" s="147"/>
      <c r="SGI12" s="147"/>
      <c r="SGJ12" s="147"/>
      <c r="SGK12" s="147"/>
      <c r="SGL12" s="147"/>
      <c r="SGM12" s="147"/>
      <c r="SGN12" s="147"/>
      <c r="SGO12" s="147"/>
      <c r="SGP12" s="147"/>
      <c r="SGQ12" s="147"/>
      <c r="SGR12" s="147"/>
      <c r="SGS12" s="147"/>
      <c r="SGT12" s="147"/>
      <c r="SGU12" s="147"/>
      <c r="SGV12" s="147"/>
      <c r="SGW12" s="147"/>
      <c r="SGX12" s="147"/>
      <c r="SGY12" s="147"/>
      <c r="SGZ12" s="147"/>
      <c r="SHA12" s="147"/>
      <c r="SHB12" s="147"/>
      <c r="SHC12" s="147"/>
      <c r="SHD12" s="147"/>
      <c r="SHE12" s="147"/>
      <c r="SHF12" s="147"/>
      <c r="SHG12" s="147"/>
      <c r="SHH12" s="147"/>
      <c r="SHI12" s="147"/>
      <c r="SHJ12" s="147"/>
      <c r="SHK12" s="147"/>
      <c r="SHL12" s="147"/>
      <c r="SHM12" s="147"/>
      <c r="SHN12" s="147"/>
      <c r="SHO12" s="147"/>
      <c r="SHP12" s="147"/>
      <c r="SHQ12" s="147"/>
      <c r="SHR12" s="147"/>
      <c r="SHS12" s="147"/>
      <c r="SHT12" s="147"/>
      <c r="SHU12" s="147"/>
      <c r="SHV12" s="147"/>
      <c r="SHW12" s="147"/>
      <c r="SHX12" s="147"/>
      <c r="SHY12" s="147"/>
      <c r="SHZ12" s="147"/>
      <c r="SIA12" s="147"/>
      <c r="SIB12" s="147"/>
      <c r="SIC12" s="147"/>
      <c r="SID12" s="147"/>
      <c r="SIE12" s="147"/>
      <c r="SIF12" s="147"/>
      <c r="SIG12" s="147"/>
      <c r="SIH12" s="147"/>
      <c r="SII12" s="147"/>
      <c r="SIJ12" s="147"/>
      <c r="SIK12" s="147"/>
      <c r="SIL12" s="147"/>
      <c r="SIM12" s="147"/>
      <c r="SIN12" s="147"/>
      <c r="SIO12" s="147"/>
      <c r="SIP12" s="147"/>
      <c r="SIQ12" s="147"/>
      <c r="SIR12" s="147"/>
      <c r="SIS12" s="147"/>
      <c r="SIT12" s="147"/>
      <c r="SIU12" s="147"/>
      <c r="SIV12" s="147"/>
      <c r="SIW12" s="147"/>
      <c r="SIX12" s="147"/>
      <c r="SIY12" s="147"/>
      <c r="SIZ12" s="147"/>
      <c r="SJA12" s="147"/>
      <c r="SJB12" s="147"/>
      <c r="SJC12" s="147"/>
      <c r="SJD12" s="147"/>
      <c r="SJE12" s="147"/>
      <c r="SJF12" s="147"/>
      <c r="SJG12" s="147"/>
      <c r="SJH12" s="147"/>
      <c r="SJI12" s="147"/>
      <c r="SJJ12" s="147"/>
      <c r="SJK12" s="147"/>
      <c r="SJL12" s="147"/>
      <c r="SJM12" s="147"/>
      <c r="SJN12" s="147"/>
      <c r="SJO12" s="147"/>
      <c r="SJP12" s="147"/>
      <c r="SJQ12" s="147"/>
      <c r="SJR12" s="147"/>
      <c r="SJS12" s="147"/>
      <c r="SJT12" s="147"/>
      <c r="SJU12" s="147"/>
      <c r="SJV12" s="147"/>
      <c r="SJW12" s="147"/>
      <c r="SJX12" s="147"/>
      <c r="SJY12" s="147"/>
      <c r="SJZ12" s="147"/>
      <c r="SKA12" s="147"/>
      <c r="SKB12" s="147"/>
      <c r="SKC12" s="147"/>
      <c r="SKD12" s="147"/>
      <c r="SKE12" s="147"/>
      <c r="SKF12" s="147"/>
      <c r="SKG12" s="147"/>
      <c r="SKH12" s="147"/>
      <c r="SKI12" s="147"/>
      <c r="SKJ12" s="147"/>
      <c r="SKK12" s="147"/>
      <c r="SKL12" s="147"/>
      <c r="SKM12" s="147"/>
      <c r="SKN12" s="147"/>
      <c r="SKO12" s="147"/>
      <c r="SKP12" s="147"/>
      <c r="SKQ12" s="147"/>
      <c r="SKR12" s="147"/>
      <c r="SKS12" s="147"/>
      <c r="SKT12" s="147"/>
      <c r="SKU12" s="147"/>
      <c r="SKV12" s="147"/>
      <c r="SKW12" s="147"/>
      <c r="SKX12" s="147"/>
      <c r="SKY12" s="147"/>
      <c r="SKZ12" s="147"/>
      <c r="SLA12" s="147"/>
      <c r="SLB12" s="147"/>
      <c r="SLC12" s="147"/>
      <c r="SLD12" s="147"/>
      <c r="SLE12" s="147"/>
      <c r="SLF12" s="147"/>
      <c r="SLG12" s="147"/>
      <c r="SLH12" s="147"/>
      <c r="SLI12" s="147"/>
      <c r="SLJ12" s="147"/>
      <c r="SLK12" s="147"/>
      <c r="SLL12" s="147"/>
      <c r="SLM12" s="147"/>
      <c r="SLN12" s="147"/>
      <c r="SLO12" s="147"/>
      <c r="SLP12" s="147"/>
      <c r="SLQ12" s="147"/>
      <c r="SLR12" s="147"/>
      <c r="SLS12" s="147"/>
      <c r="SLT12" s="147"/>
      <c r="SLU12" s="147"/>
      <c r="SLV12" s="147"/>
      <c r="SLW12" s="147"/>
      <c r="SLX12" s="147"/>
      <c r="SLY12" s="147"/>
      <c r="SLZ12" s="147"/>
      <c r="SMA12" s="147"/>
      <c r="SMB12" s="147"/>
      <c r="SMC12" s="147"/>
      <c r="SMD12" s="147"/>
      <c r="SME12" s="147"/>
      <c r="SMF12" s="147"/>
      <c r="SMG12" s="147"/>
      <c r="SMH12" s="147"/>
      <c r="SMI12" s="147"/>
      <c r="SMJ12" s="147"/>
      <c r="SMK12" s="147"/>
      <c r="SML12" s="147"/>
      <c r="SMM12" s="147"/>
      <c r="SMN12" s="147"/>
      <c r="SMO12" s="147"/>
      <c r="SMP12" s="147"/>
      <c r="SMQ12" s="147"/>
      <c r="SMR12" s="147"/>
      <c r="SMS12" s="147"/>
      <c r="SMT12" s="147"/>
      <c r="SMU12" s="147"/>
      <c r="SMV12" s="147"/>
      <c r="SMW12" s="147"/>
      <c r="SMX12" s="147"/>
      <c r="SMY12" s="147"/>
      <c r="SMZ12" s="147"/>
      <c r="SNA12" s="147"/>
      <c r="SNB12" s="147"/>
      <c r="SNC12" s="147"/>
      <c r="SND12" s="147"/>
      <c r="SNE12" s="147"/>
      <c r="SNF12" s="147"/>
      <c r="SNG12" s="147"/>
      <c r="SNH12" s="147"/>
      <c r="SNI12" s="147"/>
      <c r="SNJ12" s="147"/>
      <c r="SNK12" s="147"/>
      <c r="SNL12" s="147"/>
      <c r="SNM12" s="147"/>
      <c r="SNN12" s="147"/>
      <c r="SNO12" s="147"/>
      <c r="SNP12" s="147"/>
      <c r="SNQ12" s="147"/>
      <c r="SNR12" s="147"/>
      <c r="SNS12" s="147"/>
      <c r="SNT12" s="147"/>
      <c r="SNU12" s="147"/>
      <c r="SNV12" s="147"/>
      <c r="SNW12" s="147"/>
      <c r="SNX12" s="147"/>
      <c r="SNY12" s="147"/>
      <c r="SNZ12" s="147"/>
      <c r="SOA12" s="147"/>
      <c r="SOB12" s="147"/>
      <c r="SOC12" s="147"/>
      <c r="SOD12" s="147"/>
      <c r="SOE12" s="147"/>
      <c r="SOF12" s="147"/>
      <c r="SOG12" s="147"/>
      <c r="SOH12" s="147"/>
      <c r="SOI12" s="147"/>
      <c r="SOJ12" s="147"/>
      <c r="SOK12" s="147"/>
      <c r="SOL12" s="147"/>
      <c r="SOM12" s="147"/>
      <c r="SON12" s="147"/>
      <c r="SOO12" s="147"/>
      <c r="SOP12" s="147"/>
      <c r="SOQ12" s="147"/>
      <c r="SOR12" s="147"/>
      <c r="SOS12" s="147"/>
      <c r="SOT12" s="147"/>
      <c r="SOU12" s="147"/>
      <c r="SOV12" s="147"/>
      <c r="SOW12" s="147"/>
      <c r="SOX12" s="147"/>
      <c r="SOY12" s="147"/>
      <c r="SOZ12" s="147"/>
      <c r="SPA12" s="147"/>
      <c r="SPB12" s="147"/>
      <c r="SPC12" s="147"/>
      <c r="SPD12" s="147"/>
      <c r="SPE12" s="147"/>
      <c r="SPF12" s="147"/>
      <c r="SPG12" s="147"/>
      <c r="SPH12" s="147"/>
      <c r="SPI12" s="147"/>
      <c r="SPJ12" s="147"/>
      <c r="SPK12" s="147"/>
      <c r="SPL12" s="147"/>
      <c r="SPM12" s="147"/>
      <c r="SPN12" s="147"/>
      <c r="SPO12" s="147"/>
      <c r="SPP12" s="147"/>
      <c r="SPQ12" s="147"/>
      <c r="SPR12" s="147"/>
      <c r="SPS12" s="147"/>
      <c r="SPT12" s="147"/>
      <c r="SPU12" s="147"/>
      <c r="SPV12" s="147"/>
      <c r="SPW12" s="147"/>
      <c r="SPX12" s="147"/>
      <c r="SPY12" s="147"/>
      <c r="SPZ12" s="147"/>
      <c r="SQA12" s="147"/>
      <c r="SQB12" s="147"/>
      <c r="SQC12" s="147"/>
      <c r="SQD12" s="147"/>
      <c r="SQE12" s="147"/>
      <c r="SQF12" s="147"/>
      <c r="SQG12" s="147"/>
      <c r="SQH12" s="147"/>
      <c r="SQI12" s="147"/>
      <c r="SQJ12" s="147"/>
      <c r="SQK12" s="147"/>
      <c r="SQL12" s="147"/>
      <c r="SQM12" s="147"/>
      <c r="SQN12" s="147"/>
      <c r="SQO12" s="147"/>
      <c r="SQP12" s="147"/>
      <c r="SQQ12" s="147"/>
      <c r="SQR12" s="147"/>
      <c r="SQS12" s="147"/>
      <c r="SQT12" s="147"/>
      <c r="SQU12" s="147"/>
      <c r="SQV12" s="147"/>
      <c r="SQW12" s="147"/>
      <c r="SQX12" s="147"/>
      <c r="SQY12" s="147"/>
      <c r="SQZ12" s="147"/>
      <c r="SRA12" s="147"/>
      <c r="SRB12" s="147"/>
      <c r="SRC12" s="147"/>
      <c r="SRD12" s="147"/>
      <c r="SRE12" s="147"/>
      <c r="SRF12" s="147"/>
      <c r="SRG12" s="147"/>
      <c r="SRH12" s="147"/>
      <c r="SRI12" s="147"/>
      <c r="SRJ12" s="147"/>
      <c r="SRK12" s="147"/>
      <c r="SRL12" s="147"/>
      <c r="SRM12" s="147"/>
      <c r="SRN12" s="147"/>
      <c r="SRO12" s="147"/>
      <c r="SRP12" s="147"/>
      <c r="SRQ12" s="147"/>
      <c r="SRR12" s="147"/>
      <c r="SRS12" s="147"/>
      <c r="SRT12" s="147"/>
      <c r="SRU12" s="147"/>
      <c r="SRV12" s="147"/>
      <c r="SRW12" s="147"/>
      <c r="SRX12" s="147"/>
      <c r="SRY12" s="147"/>
      <c r="SRZ12" s="147"/>
      <c r="SSA12" s="147"/>
      <c r="SSB12" s="147"/>
      <c r="SSC12" s="147"/>
      <c r="SSD12" s="147"/>
      <c r="SSE12" s="147"/>
      <c r="SSF12" s="147"/>
      <c r="SSG12" s="147"/>
      <c r="SSH12" s="147"/>
      <c r="SSI12" s="147"/>
      <c r="SSJ12" s="147"/>
      <c r="SSK12" s="147"/>
      <c r="SSL12" s="147"/>
      <c r="SSM12" s="147"/>
      <c r="SSN12" s="147"/>
      <c r="SSO12" s="147"/>
      <c r="SSP12" s="147"/>
      <c r="SSQ12" s="147"/>
      <c r="SSR12" s="147"/>
      <c r="SSS12" s="147"/>
      <c r="SST12" s="147"/>
      <c r="SSU12" s="147"/>
      <c r="SSV12" s="147"/>
      <c r="SSW12" s="147"/>
      <c r="SSX12" s="147"/>
      <c r="SSY12" s="147"/>
      <c r="SSZ12" s="147"/>
      <c r="STA12" s="147"/>
      <c r="STB12" s="147"/>
      <c r="STC12" s="147"/>
      <c r="STD12" s="147"/>
      <c r="STE12" s="147"/>
      <c r="STF12" s="147"/>
      <c r="STG12" s="147"/>
      <c r="STH12" s="147"/>
      <c r="STI12" s="147"/>
      <c r="STJ12" s="147"/>
      <c r="STK12" s="147"/>
      <c r="STL12" s="147"/>
      <c r="STM12" s="147"/>
      <c r="STN12" s="147"/>
      <c r="STO12" s="147"/>
      <c r="STP12" s="147"/>
      <c r="STQ12" s="147"/>
      <c r="STR12" s="147"/>
      <c r="STS12" s="147"/>
      <c r="STT12" s="147"/>
      <c r="STU12" s="147"/>
      <c r="STV12" s="147"/>
      <c r="STW12" s="147"/>
      <c r="STX12" s="147"/>
      <c r="STY12" s="147"/>
      <c r="STZ12" s="147"/>
      <c r="SUA12" s="147"/>
      <c r="SUB12" s="147"/>
      <c r="SUC12" s="147"/>
      <c r="SUD12" s="147"/>
      <c r="SUE12" s="147"/>
      <c r="SUF12" s="147"/>
      <c r="SUG12" s="147"/>
      <c r="SUH12" s="147"/>
      <c r="SUI12" s="147"/>
      <c r="SUJ12" s="147"/>
      <c r="SUK12" s="147"/>
      <c r="SUL12" s="147"/>
      <c r="SUM12" s="147"/>
      <c r="SUN12" s="147"/>
      <c r="SUO12" s="147"/>
      <c r="SUP12" s="147"/>
      <c r="SUQ12" s="147"/>
      <c r="SUR12" s="147"/>
      <c r="SUS12" s="147"/>
      <c r="SUT12" s="147"/>
      <c r="SUU12" s="147"/>
      <c r="SUV12" s="147"/>
      <c r="SUW12" s="147"/>
      <c r="SUX12" s="147"/>
      <c r="SUY12" s="147"/>
      <c r="SUZ12" s="147"/>
      <c r="SVA12" s="147"/>
      <c r="SVB12" s="147"/>
      <c r="SVC12" s="147"/>
      <c r="SVD12" s="147"/>
      <c r="SVE12" s="147"/>
      <c r="SVF12" s="147"/>
      <c r="SVG12" s="147"/>
      <c r="SVH12" s="147"/>
      <c r="SVI12" s="147"/>
      <c r="SVJ12" s="147"/>
      <c r="SVK12" s="147"/>
      <c r="SVL12" s="147"/>
      <c r="SVM12" s="147"/>
      <c r="SVN12" s="147"/>
      <c r="SVO12" s="147"/>
      <c r="SVP12" s="147"/>
      <c r="SVQ12" s="147"/>
      <c r="SVR12" s="147"/>
      <c r="SVS12" s="147"/>
      <c r="SVT12" s="147"/>
      <c r="SVU12" s="147"/>
      <c r="SVV12" s="147"/>
      <c r="SVW12" s="147"/>
      <c r="SVX12" s="147"/>
      <c r="SVY12" s="147"/>
      <c r="SVZ12" s="147"/>
      <c r="SWA12" s="147"/>
      <c r="SWB12" s="147"/>
      <c r="SWC12" s="147"/>
      <c r="SWD12" s="147"/>
      <c r="SWE12" s="147"/>
      <c r="SWF12" s="147"/>
      <c r="SWG12" s="147"/>
      <c r="SWH12" s="147"/>
      <c r="SWI12" s="147"/>
      <c r="SWJ12" s="147"/>
      <c r="SWK12" s="147"/>
      <c r="SWL12" s="147"/>
      <c r="SWM12" s="147"/>
      <c r="SWN12" s="147"/>
      <c r="SWO12" s="147"/>
      <c r="SWP12" s="147"/>
      <c r="SWQ12" s="147"/>
      <c r="SWR12" s="147"/>
      <c r="SWS12" s="147"/>
      <c r="SWT12" s="147"/>
      <c r="SWU12" s="147"/>
      <c r="SWV12" s="147"/>
      <c r="SWW12" s="147"/>
      <c r="SWX12" s="147"/>
      <c r="SWY12" s="147"/>
      <c r="SWZ12" s="147"/>
      <c r="SXA12" s="147"/>
      <c r="SXB12" s="147"/>
      <c r="SXC12" s="147"/>
      <c r="SXD12" s="147"/>
      <c r="SXE12" s="147"/>
      <c r="SXF12" s="147"/>
      <c r="SXG12" s="147"/>
      <c r="SXH12" s="147"/>
      <c r="SXI12" s="147"/>
      <c r="SXJ12" s="147"/>
      <c r="SXK12" s="147"/>
      <c r="SXL12" s="147"/>
      <c r="SXM12" s="147"/>
      <c r="SXN12" s="147"/>
      <c r="SXO12" s="147"/>
      <c r="SXP12" s="147"/>
      <c r="SXQ12" s="147"/>
      <c r="SXR12" s="147"/>
      <c r="SXS12" s="147"/>
      <c r="SXT12" s="147"/>
      <c r="SXU12" s="147"/>
      <c r="SXV12" s="147"/>
      <c r="SXW12" s="147"/>
      <c r="SXX12" s="147"/>
      <c r="SXY12" s="147"/>
      <c r="SXZ12" s="147"/>
      <c r="SYA12" s="147"/>
      <c r="SYB12" s="147"/>
      <c r="SYC12" s="147"/>
      <c r="SYD12" s="147"/>
      <c r="SYE12" s="147"/>
      <c r="SYF12" s="147"/>
      <c r="SYG12" s="147"/>
      <c r="SYH12" s="147"/>
      <c r="SYI12" s="147"/>
      <c r="SYJ12" s="147"/>
      <c r="SYK12" s="147"/>
      <c r="SYL12" s="147"/>
      <c r="SYM12" s="147"/>
      <c r="SYN12" s="147"/>
      <c r="SYO12" s="147"/>
      <c r="SYP12" s="147"/>
      <c r="SYQ12" s="147"/>
      <c r="SYR12" s="147"/>
      <c r="SYS12" s="147"/>
      <c r="SYT12" s="147"/>
      <c r="SYU12" s="147"/>
      <c r="SYV12" s="147"/>
      <c r="SYW12" s="147"/>
      <c r="SYX12" s="147"/>
      <c r="SYY12" s="147"/>
      <c r="SYZ12" s="147"/>
      <c r="SZA12" s="147"/>
      <c r="SZB12" s="147"/>
      <c r="SZC12" s="147"/>
      <c r="SZD12" s="147"/>
      <c r="SZE12" s="147"/>
      <c r="SZF12" s="147"/>
      <c r="SZG12" s="147"/>
      <c r="SZH12" s="147"/>
      <c r="SZI12" s="147"/>
      <c r="SZJ12" s="147"/>
      <c r="SZK12" s="147"/>
      <c r="SZL12" s="147"/>
      <c r="SZM12" s="147"/>
      <c r="SZN12" s="147"/>
      <c r="SZO12" s="147"/>
      <c r="SZP12" s="147"/>
      <c r="SZQ12" s="147"/>
      <c r="SZR12" s="147"/>
      <c r="SZS12" s="147"/>
      <c r="SZT12" s="147"/>
      <c r="SZU12" s="147"/>
      <c r="SZV12" s="147"/>
      <c r="SZW12" s="147"/>
      <c r="SZX12" s="147"/>
      <c r="SZY12" s="147"/>
      <c r="SZZ12" s="147"/>
      <c r="TAA12" s="147"/>
      <c r="TAB12" s="147"/>
      <c r="TAC12" s="147"/>
      <c r="TAD12" s="147"/>
      <c r="TAE12" s="147"/>
      <c r="TAF12" s="147"/>
      <c r="TAG12" s="147"/>
      <c r="TAH12" s="147"/>
      <c r="TAI12" s="147"/>
      <c r="TAJ12" s="147"/>
      <c r="TAK12" s="147"/>
      <c r="TAL12" s="147"/>
      <c r="TAM12" s="147"/>
      <c r="TAN12" s="147"/>
      <c r="TAO12" s="147"/>
      <c r="TAP12" s="147"/>
      <c r="TAQ12" s="147"/>
      <c r="TAR12" s="147"/>
      <c r="TAS12" s="147"/>
      <c r="TAT12" s="147"/>
      <c r="TAU12" s="147"/>
      <c r="TAV12" s="147"/>
      <c r="TAW12" s="147"/>
      <c r="TAX12" s="147"/>
      <c r="TAY12" s="147"/>
      <c r="TAZ12" s="147"/>
      <c r="TBA12" s="147"/>
      <c r="TBB12" s="147"/>
      <c r="TBC12" s="147"/>
      <c r="TBD12" s="147"/>
      <c r="TBE12" s="147"/>
      <c r="TBF12" s="147"/>
      <c r="TBG12" s="147"/>
      <c r="TBH12" s="147"/>
      <c r="TBI12" s="147"/>
      <c r="TBJ12" s="147"/>
      <c r="TBK12" s="147"/>
      <c r="TBL12" s="147"/>
      <c r="TBM12" s="147"/>
      <c r="TBN12" s="147"/>
      <c r="TBO12" s="147"/>
      <c r="TBP12" s="147"/>
      <c r="TBQ12" s="147"/>
      <c r="TBR12" s="147"/>
      <c r="TBS12" s="147"/>
      <c r="TBT12" s="147"/>
      <c r="TBU12" s="147"/>
      <c r="TBV12" s="147"/>
      <c r="TBW12" s="147"/>
      <c r="TBX12" s="147"/>
      <c r="TBY12" s="147"/>
      <c r="TBZ12" s="147"/>
      <c r="TCA12" s="147"/>
      <c r="TCB12" s="147"/>
      <c r="TCC12" s="147"/>
      <c r="TCD12" s="147"/>
      <c r="TCE12" s="147"/>
      <c r="TCF12" s="147"/>
      <c r="TCG12" s="147"/>
      <c r="TCH12" s="147"/>
      <c r="TCI12" s="147"/>
      <c r="TCJ12" s="147"/>
      <c r="TCK12" s="147"/>
      <c r="TCL12" s="147"/>
      <c r="TCM12" s="147"/>
      <c r="TCN12" s="147"/>
      <c r="TCO12" s="147"/>
      <c r="TCP12" s="147"/>
      <c r="TCQ12" s="147"/>
      <c r="TCR12" s="147"/>
      <c r="TCS12" s="147"/>
      <c r="TCT12" s="147"/>
      <c r="TCU12" s="147"/>
      <c r="TCV12" s="147"/>
      <c r="TCW12" s="147"/>
      <c r="TCX12" s="147"/>
      <c r="TCY12" s="147"/>
      <c r="TCZ12" s="147"/>
      <c r="TDA12" s="147"/>
      <c r="TDB12" s="147"/>
      <c r="TDC12" s="147"/>
      <c r="TDD12" s="147"/>
      <c r="TDE12" s="147"/>
      <c r="TDF12" s="147"/>
      <c r="TDG12" s="147"/>
      <c r="TDH12" s="147"/>
      <c r="TDI12" s="147"/>
      <c r="TDJ12" s="147"/>
      <c r="TDK12" s="147"/>
      <c r="TDL12" s="147"/>
      <c r="TDM12" s="147"/>
      <c r="TDN12" s="147"/>
      <c r="TDO12" s="147"/>
      <c r="TDP12" s="147"/>
      <c r="TDQ12" s="147"/>
      <c r="TDR12" s="147"/>
      <c r="TDS12" s="147"/>
      <c r="TDT12" s="147"/>
      <c r="TDU12" s="147"/>
      <c r="TDV12" s="147"/>
      <c r="TDW12" s="147"/>
      <c r="TDX12" s="147"/>
      <c r="TDY12" s="147"/>
      <c r="TDZ12" s="147"/>
      <c r="TEA12" s="147"/>
      <c r="TEB12" s="147"/>
      <c r="TEC12" s="147"/>
      <c r="TED12" s="147"/>
      <c r="TEE12" s="147"/>
      <c r="TEF12" s="147"/>
      <c r="TEG12" s="147"/>
      <c r="TEH12" s="147"/>
      <c r="TEI12" s="147"/>
      <c r="TEJ12" s="147"/>
      <c r="TEK12" s="147"/>
      <c r="TEL12" s="147"/>
      <c r="TEM12" s="147"/>
      <c r="TEN12" s="147"/>
      <c r="TEO12" s="147"/>
      <c r="TEP12" s="147"/>
      <c r="TEQ12" s="147"/>
      <c r="TER12" s="147"/>
      <c r="TES12" s="147"/>
      <c r="TET12" s="147"/>
      <c r="TEU12" s="147"/>
      <c r="TEV12" s="147"/>
      <c r="TEW12" s="147"/>
      <c r="TEX12" s="147"/>
      <c r="TEY12" s="147"/>
      <c r="TEZ12" s="147"/>
      <c r="TFA12" s="147"/>
      <c r="TFB12" s="147"/>
      <c r="TFC12" s="147"/>
      <c r="TFD12" s="147"/>
      <c r="TFE12" s="147"/>
      <c r="TFF12" s="147"/>
      <c r="TFG12" s="147"/>
      <c r="TFH12" s="147"/>
      <c r="TFI12" s="147"/>
      <c r="TFJ12" s="147"/>
      <c r="TFK12" s="147"/>
      <c r="TFL12" s="147"/>
      <c r="TFM12" s="147"/>
      <c r="TFN12" s="147"/>
      <c r="TFO12" s="147"/>
      <c r="TFP12" s="147"/>
      <c r="TFQ12" s="147"/>
      <c r="TFR12" s="147"/>
      <c r="TFS12" s="147"/>
      <c r="TFT12" s="147"/>
      <c r="TFU12" s="147"/>
      <c r="TFV12" s="147"/>
      <c r="TFW12" s="147"/>
      <c r="TFX12" s="147"/>
      <c r="TFY12" s="147"/>
      <c r="TFZ12" s="147"/>
      <c r="TGA12" s="147"/>
      <c r="TGB12" s="147"/>
      <c r="TGC12" s="147"/>
      <c r="TGD12" s="147"/>
      <c r="TGE12" s="147"/>
      <c r="TGF12" s="147"/>
      <c r="TGG12" s="147"/>
      <c r="TGH12" s="147"/>
      <c r="TGI12" s="147"/>
      <c r="TGJ12" s="147"/>
      <c r="TGK12" s="147"/>
      <c r="TGL12" s="147"/>
      <c r="TGM12" s="147"/>
      <c r="TGN12" s="147"/>
      <c r="TGO12" s="147"/>
      <c r="TGP12" s="147"/>
      <c r="TGQ12" s="147"/>
      <c r="TGR12" s="147"/>
      <c r="TGS12" s="147"/>
      <c r="TGT12" s="147"/>
      <c r="TGU12" s="147"/>
      <c r="TGV12" s="147"/>
      <c r="TGW12" s="147"/>
      <c r="TGX12" s="147"/>
      <c r="TGY12" s="147"/>
      <c r="TGZ12" s="147"/>
      <c r="THA12" s="147"/>
      <c r="THB12" s="147"/>
      <c r="THC12" s="147"/>
      <c r="THD12" s="147"/>
      <c r="THE12" s="147"/>
      <c r="THF12" s="147"/>
      <c r="THG12" s="147"/>
      <c r="THH12" s="147"/>
      <c r="THI12" s="147"/>
      <c r="THJ12" s="147"/>
      <c r="THK12" s="147"/>
      <c r="THL12" s="147"/>
      <c r="THM12" s="147"/>
      <c r="THN12" s="147"/>
      <c r="THO12" s="147"/>
      <c r="THP12" s="147"/>
      <c r="THQ12" s="147"/>
      <c r="THR12" s="147"/>
      <c r="THS12" s="147"/>
      <c r="THT12" s="147"/>
      <c r="THU12" s="147"/>
      <c r="THV12" s="147"/>
      <c r="THW12" s="147"/>
      <c r="THX12" s="147"/>
      <c r="THY12" s="147"/>
      <c r="THZ12" s="147"/>
      <c r="TIA12" s="147"/>
      <c r="TIB12" s="147"/>
      <c r="TIC12" s="147"/>
      <c r="TID12" s="147"/>
      <c r="TIE12" s="147"/>
      <c r="TIF12" s="147"/>
      <c r="TIG12" s="147"/>
      <c r="TIH12" s="147"/>
      <c r="TII12" s="147"/>
      <c r="TIJ12" s="147"/>
      <c r="TIK12" s="147"/>
      <c r="TIL12" s="147"/>
      <c r="TIM12" s="147"/>
      <c r="TIN12" s="147"/>
      <c r="TIO12" s="147"/>
      <c r="TIP12" s="147"/>
      <c r="TIQ12" s="147"/>
      <c r="TIR12" s="147"/>
      <c r="TIS12" s="147"/>
      <c r="TIT12" s="147"/>
      <c r="TIU12" s="147"/>
      <c r="TIV12" s="147"/>
      <c r="TIW12" s="147"/>
      <c r="TIX12" s="147"/>
      <c r="TIY12" s="147"/>
      <c r="TIZ12" s="147"/>
      <c r="TJA12" s="147"/>
      <c r="TJB12" s="147"/>
      <c r="TJC12" s="147"/>
      <c r="TJD12" s="147"/>
      <c r="TJE12" s="147"/>
      <c r="TJF12" s="147"/>
      <c r="TJG12" s="147"/>
      <c r="TJH12" s="147"/>
      <c r="TJI12" s="147"/>
      <c r="TJJ12" s="147"/>
      <c r="TJK12" s="147"/>
      <c r="TJL12" s="147"/>
      <c r="TJM12" s="147"/>
      <c r="TJN12" s="147"/>
      <c r="TJO12" s="147"/>
      <c r="TJP12" s="147"/>
      <c r="TJQ12" s="147"/>
      <c r="TJR12" s="147"/>
      <c r="TJS12" s="147"/>
      <c r="TJT12" s="147"/>
      <c r="TJU12" s="147"/>
      <c r="TJV12" s="147"/>
      <c r="TJW12" s="147"/>
      <c r="TJX12" s="147"/>
      <c r="TJY12" s="147"/>
      <c r="TJZ12" s="147"/>
      <c r="TKA12" s="147"/>
      <c r="TKB12" s="147"/>
      <c r="TKC12" s="147"/>
      <c r="TKD12" s="147"/>
      <c r="TKE12" s="147"/>
      <c r="TKF12" s="147"/>
      <c r="TKG12" s="147"/>
      <c r="TKH12" s="147"/>
      <c r="TKI12" s="147"/>
      <c r="TKJ12" s="147"/>
      <c r="TKK12" s="147"/>
      <c r="TKL12" s="147"/>
      <c r="TKM12" s="147"/>
      <c r="TKN12" s="147"/>
      <c r="TKO12" s="147"/>
      <c r="TKP12" s="147"/>
      <c r="TKQ12" s="147"/>
      <c r="TKR12" s="147"/>
      <c r="TKS12" s="147"/>
      <c r="TKT12" s="147"/>
      <c r="TKU12" s="147"/>
      <c r="TKV12" s="147"/>
      <c r="TKW12" s="147"/>
      <c r="TKX12" s="147"/>
      <c r="TKY12" s="147"/>
      <c r="TKZ12" s="147"/>
      <c r="TLA12" s="147"/>
      <c r="TLB12" s="147"/>
      <c r="TLC12" s="147"/>
      <c r="TLD12" s="147"/>
      <c r="TLE12" s="147"/>
      <c r="TLF12" s="147"/>
      <c r="TLG12" s="147"/>
      <c r="TLH12" s="147"/>
      <c r="TLI12" s="147"/>
      <c r="TLJ12" s="147"/>
      <c r="TLK12" s="147"/>
      <c r="TLL12" s="147"/>
      <c r="TLM12" s="147"/>
      <c r="TLN12" s="147"/>
      <c r="TLO12" s="147"/>
      <c r="TLP12" s="147"/>
      <c r="TLQ12" s="147"/>
      <c r="TLR12" s="147"/>
      <c r="TLS12" s="147"/>
      <c r="TLT12" s="147"/>
      <c r="TLU12" s="147"/>
      <c r="TLV12" s="147"/>
      <c r="TLW12" s="147"/>
      <c r="TLX12" s="147"/>
      <c r="TLY12" s="147"/>
      <c r="TLZ12" s="147"/>
      <c r="TMA12" s="147"/>
      <c r="TMB12" s="147"/>
      <c r="TMC12" s="147"/>
      <c r="TMD12" s="147"/>
      <c r="TME12" s="147"/>
      <c r="TMF12" s="147"/>
      <c r="TMG12" s="147"/>
      <c r="TMH12" s="147"/>
      <c r="TMI12" s="147"/>
      <c r="TMJ12" s="147"/>
      <c r="TMK12" s="147"/>
      <c r="TML12" s="147"/>
      <c r="TMM12" s="147"/>
      <c r="TMN12" s="147"/>
      <c r="TMO12" s="147"/>
      <c r="TMP12" s="147"/>
      <c r="TMQ12" s="147"/>
      <c r="TMR12" s="147"/>
      <c r="TMS12" s="147"/>
      <c r="TMT12" s="147"/>
      <c r="TMU12" s="147"/>
      <c r="TMV12" s="147"/>
      <c r="TMW12" s="147"/>
      <c r="TMX12" s="147"/>
      <c r="TMY12" s="147"/>
      <c r="TMZ12" s="147"/>
      <c r="TNA12" s="147"/>
      <c r="TNB12" s="147"/>
      <c r="TNC12" s="147"/>
      <c r="TND12" s="147"/>
      <c r="TNE12" s="147"/>
      <c r="TNF12" s="147"/>
      <c r="TNG12" s="147"/>
      <c r="TNH12" s="147"/>
      <c r="TNI12" s="147"/>
      <c r="TNJ12" s="147"/>
      <c r="TNK12" s="147"/>
      <c r="TNL12" s="147"/>
      <c r="TNM12" s="147"/>
      <c r="TNN12" s="147"/>
      <c r="TNO12" s="147"/>
      <c r="TNP12" s="147"/>
      <c r="TNQ12" s="147"/>
      <c r="TNR12" s="147"/>
      <c r="TNS12" s="147"/>
      <c r="TNT12" s="147"/>
      <c r="TNU12" s="147"/>
      <c r="TNV12" s="147"/>
      <c r="TNW12" s="147"/>
      <c r="TNX12" s="147"/>
      <c r="TNY12" s="147"/>
      <c r="TNZ12" s="147"/>
      <c r="TOA12" s="147"/>
      <c r="TOB12" s="147"/>
      <c r="TOC12" s="147"/>
      <c r="TOD12" s="147"/>
      <c r="TOE12" s="147"/>
      <c r="TOF12" s="147"/>
      <c r="TOG12" s="147"/>
      <c r="TOH12" s="147"/>
      <c r="TOI12" s="147"/>
      <c r="TOJ12" s="147"/>
      <c r="TOK12" s="147"/>
      <c r="TOL12" s="147"/>
      <c r="TOM12" s="147"/>
      <c r="TON12" s="147"/>
      <c r="TOO12" s="147"/>
      <c r="TOP12" s="147"/>
      <c r="TOQ12" s="147"/>
      <c r="TOR12" s="147"/>
      <c r="TOS12" s="147"/>
      <c r="TOT12" s="147"/>
      <c r="TOU12" s="147"/>
      <c r="TOV12" s="147"/>
      <c r="TOW12" s="147"/>
      <c r="TOX12" s="147"/>
      <c r="TOY12" s="147"/>
      <c r="TOZ12" s="147"/>
      <c r="TPA12" s="147"/>
      <c r="TPB12" s="147"/>
      <c r="TPC12" s="147"/>
      <c r="TPD12" s="147"/>
      <c r="TPE12" s="147"/>
      <c r="TPF12" s="147"/>
      <c r="TPG12" s="147"/>
      <c r="TPH12" s="147"/>
      <c r="TPI12" s="147"/>
      <c r="TPJ12" s="147"/>
      <c r="TPK12" s="147"/>
      <c r="TPL12" s="147"/>
      <c r="TPM12" s="147"/>
      <c r="TPN12" s="147"/>
      <c r="TPO12" s="147"/>
      <c r="TPP12" s="147"/>
      <c r="TPQ12" s="147"/>
      <c r="TPR12" s="147"/>
      <c r="TPS12" s="147"/>
      <c r="TPT12" s="147"/>
      <c r="TPU12" s="147"/>
      <c r="TPV12" s="147"/>
      <c r="TPW12" s="147"/>
      <c r="TPX12" s="147"/>
      <c r="TPY12" s="147"/>
      <c r="TPZ12" s="147"/>
      <c r="TQA12" s="147"/>
      <c r="TQB12" s="147"/>
      <c r="TQC12" s="147"/>
      <c r="TQD12" s="147"/>
      <c r="TQE12" s="147"/>
      <c r="TQF12" s="147"/>
      <c r="TQG12" s="147"/>
      <c r="TQH12" s="147"/>
      <c r="TQI12" s="147"/>
      <c r="TQJ12" s="147"/>
      <c r="TQK12" s="147"/>
      <c r="TQL12" s="147"/>
      <c r="TQM12" s="147"/>
      <c r="TQN12" s="147"/>
      <c r="TQO12" s="147"/>
      <c r="TQP12" s="147"/>
      <c r="TQQ12" s="147"/>
      <c r="TQR12" s="147"/>
      <c r="TQS12" s="147"/>
      <c r="TQT12" s="147"/>
      <c r="TQU12" s="147"/>
      <c r="TQV12" s="147"/>
      <c r="TQW12" s="147"/>
      <c r="TQX12" s="147"/>
      <c r="TQY12" s="147"/>
      <c r="TQZ12" s="147"/>
      <c r="TRA12" s="147"/>
      <c r="TRB12" s="147"/>
      <c r="TRC12" s="147"/>
      <c r="TRD12" s="147"/>
      <c r="TRE12" s="147"/>
      <c r="TRF12" s="147"/>
      <c r="TRG12" s="147"/>
      <c r="TRH12" s="147"/>
      <c r="TRI12" s="147"/>
      <c r="TRJ12" s="147"/>
      <c r="TRK12" s="147"/>
      <c r="TRL12" s="147"/>
      <c r="TRM12" s="147"/>
      <c r="TRN12" s="147"/>
      <c r="TRO12" s="147"/>
      <c r="TRP12" s="147"/>
      <c r="TRQ12" s="147"/>
      <c r="TRR12" s="147"/>
      <c r="TRS12" s="147"/>
      <c r="TRT12" s="147"/>
      <c r="TRU12" s="147"/>
      <c r="TRV12" s="147"/>
      <c r="TRW12" s="147"/>
      <c r="TRX12" s="147"/>
      <c r="TRY12" s="147"/>
      <c r="TRZ12" s="147"/>
      <c r="TSA12" s="147"/>
      <c r="TSB12" s="147"/>
      <c r="TSC12" s="147"/>
      <c r="TSD12" s="147"/>
      <c r="TSE12" s="147"/>
      <c r="TSF12" s="147"/>
      <c r="TSG12" s="147"/>
      <c r="TSH12" s="147"/>
      <c r="TSI12" s="147"/>
      <c r="TSJ12" s="147"/>
      <c r="TSK12" s="147"/>
      <c r="TSL12" s="147"/>
      <c r="TSM12" s="147"/>
      <c r="TSN12" s="147"/>
      <c r="TSO12" s="147"/>
      <c r="TSP12" s="147"/>
      <c r="TSQ12" s="147"/>
      <c r="TSR12" s="147"/>
      <c r="TSS12" s="147"/>
      <c r="TST12" s="147"/>
      <c r="TSU12" s="147"/>
      <c r="TSV12" s="147"/>
      <c r="TSW12" s="147"/>
      <c r="TSX12" s="147"/>
      <c r="TSY12" s="147"/>
      <c r="TSZ12" s="147"/>
      <c r="TTA12" s="147"/>
      <c r="TTB12" s="147"/>
      <c r="TTC12" s="147"/>
      <c r="TTD12" s="147"/>
      <c r="TTE12" s="147"/>
      <c r="TTF12" s="147"/>
      <c r="TTG12" s="147"/>
      <c r="TTH12" s="147"/>
      <c r="TTI12" s="147"/>
      <c r="TTJ12" s="147"/>
      <c r="TTK12" s="147"/>
      <c r="TTL12" s="147"/>
      <c r="TTM12" s="147"/>
      <c r="TTN12" s="147"/>
      <c r="TTO12" s="147"/>
      <c r="TTP12" s="147"/>
      <c r="TTQ12" s="147"/>
      <c r="TTR12" s="147"/>
      <c r="TTS12" s="147"/>
      <c r="TTT12" s="147"/>
      <c r="TTU12" s="147"/>
      <c r="TTV12" s="147"/>
      <c r="TTW12" s="147"/>
      <c r="TTX12" s="147"/>
      <c r="TTY12" s="147"/>
      <c r="TTZ12" s="147"/>
      <c r="TUA12" s="147"/>
      <c r="TUB12" s="147"/>
      <c r="TUC12" s="147"/>
      <c r="TUD12" s="147"/>
      <c r="TUE12" s="147"/>
      <c r="TUF12" s="147"/>
      <c r="TUG12" s="147"/>
      <c r="TUH12" s="147"/>
      <c r="TUI12" s="147"/>
      <c r="TUJ12" s="147"/>
      <c r="TUK12" s="147"/>
      <c r="TUL12" s="147"/>
      <c r="TUM12" s="147"/>
      <c r="TUN12" s="147"/>
      <c r="TUO12" s="147"/>
      <c r="TUP12" s="147"/>
      <c r="TUQ12" s="147"/>
      <c r="TUR12" s="147"/>
      <c r="TUS12" s="147"/>
      <c r="TUT12" s="147"/>
      <c r="TUU12" s="147"/>
      <c r="TUV12" s="147"/>
      <c r="TUW12" s="147"/>
      <c r="TUX12" s="147"/>
      <c r="TUY12" s="147"/>
      <c r="TUZ12" s="147"/>
      <c r="TVA12" s="147"/>
      <c r="TVB12" s="147"/>
      <c r="TVC12" s="147"/>
      <c r="TVD12" s="147"/>
      <c r="TVE12" s="147"/>
      <c r="TVF12" s="147"/>
      <c r="TVG12" s="147"/>
      <c r="TVH12" s="147"/>
      <c r="TVI12" s="147"/>
      <c r="TVJ12" s="147"/>
      <c r="TVK12" s="147"/>
      <c r="TVL12" s="147"/>
      <c r="TVM12" s="147"/>
      <c r="TVN12" s="147"/>
      <c r="TVO12" s="147"/>
      <c r="TVP12" s="147"/>
      <c r="TVQ12" s="147"/>
      <c r="TVR12" s="147"/>
      <c r="TVS12" s="147"/>
      <c r="TVT12" s="147"/>
      <c r="TVU12" s="147"/>
      <c r="TVV12" s="147"/>
      <c r="TVW12" s="147"/>
      <c r="TVX12" s="147"/>
      <c r="TVY12" s="147"/>
      <c r="TVZ12" s="147"/>
      <c r="TWA12" s="147"/>
      <c r="TWB12" s="147"/>
      <c r="TWC12" s="147"/>
      <c r="TWD12" s="147"/>
      <c r="TWE12" s="147"/>
      <c r="TWF12" s="147"/>
      <c r="TWG12" s="147"/>
      <c r="TWH12" s="147"/>
      <c r="TWI12" s="147"/>
      <c r="TWJ12" s="147"/>
      <c r="TWK12" s="147"/>
      <c r="TWL12" s="147"/>
      <c r="TWM12" s="147"/>
      <c r="TWN12" s="147"/>
      <c r="TWO12" s="147"/>
      <c r="TWP12" s="147"/>
      <c r="TWQ12" s="147"/>
      <c r="TWR12" s="147"/>
      <c r="TWS12" s="147"/>
      <c r="TWT12" s="147"/>
      <c r="TWU12" s="147"/>
      <c r="TWV12" s="147"/>
      <c r="TWW12" s="147"/>
      <c r="TWX12" s="147"/>
      <c r="TWY12" s="147"/>
      <c r="TWZ12" s="147"/>
      <c r="TXA12" s="147"/>
      <c r="TXB12" s="147"/>
      <c r="TXC12" s="147"/>
      <c r="TXD12" s="147"/>
      <c r="TXE12" s="147"/>
      <c r="TXF12" s="147"/>
      <c r="TXG12" s="147"/>
      <c r="TXH12" s="147"/>
      <c r="TXI12" s="147"/>
      <c r="TXJ12" s="147"/>
      <c r="TXK12" s="147"/>
      <c r="TXL12" s="147"/>
      <c r="TXM12" s="147"/>
      <c r="TXN12" s="147"/>
      <c r="TXO12" s="147"/>
      <c r="TXP12" s="147"/>
      <c r="TXQ12" s="147"/>
      <c r="TXR12" s="147"/>
      <c r="TXS12" s="147"/>
      <c r="TXT12" s="147"/>
      <c r="TXU12" s="147"/>
      <c r="TXV12" s="147"/>
      <c r="TXW12" s="147"/>
      <c r="TXX12" s="147"/>
      <c r="TXY12" s="147"/>
      <c r="TXZ12" s="147"/>
      <c r="TYA12" s="147"/>
      <c r="TYB12" s="147"/>
      <c r="TYC12" s="147"/>
      <c r="TYD12" s="147"/>
      <c r="TYE12" s="147"/>
      <c r="TYF12" s="147"/>
      <c r="TYG12" s="147"/>
      <c r="TYH12" s="147"/>
      <c r="TYI12" s="147"/>
      <c r="TYJ12" s="147"/>
      <c r="TYK12" s="147"/>
      <c r="TYL12" s="147"/>
      <c r="TYM12" s="147"/>
      <c r="TYN12" s="147"/>
      <c r="TYO12" s="147"/>
      <c r="TYP12" s="147"/>
      <c r="TYQ12" s="147"/>
      <c r="TYR12" s="147"/>
      <c r="TYS12" s="147"/>
      <c r="TYT12" s="147"/>
      <c r="TYU12" s="147"/>
      <c r="TYV12" s="147"/>
      <c r="TYW12" s="147"/>
      <c r="TYX12" s="147"/>
      <c r="TYY12" s="147"/>
      <c r="TYZ12" s="147"/>
      <c r="TZA12" s="147"/>
      <c r="TZB12" s="147"/>
      <c r="TZC12" s="147"/>
      <c r="TZD12" s="147"/>
      <c r="TZE12" s="147"/>
      <c r="TZF12" s="147"/>
      <c r="TZG12" s="147"/>
      <c r="TZH12" s="147"/>
      <c r="TZI12" s="147"/>
      <c r="TZJ12" s="147"/>
      <c r="TZK12" s="147"/>
      <c r="TZL12" s="147"/>
      <c r="TZM12" s="147"/>
      <c r="TZN12" s="147"/>
      <c r="TZO12" s="147"/>
      <c r="TZP12" s="147"/>
      <c r="TZQ12" s="147"/>
      <c r="TZR12" s="147"/>
      <c r="TZS12" s="147"/>
      <c r="TZT12" s="147"/>
      <c r="TZU12" s="147"/>
      <c r="TZV12" s="147"/>
      <c r="TZW12" s="147"/>
      <c r="TZX12" s="147"/>
      <c r="TZY12" s="147"/>
      <c r="TZZ12" s="147"/>
      <c r="UAA12" s="147"/>
      <c r="UAB12" s="147"/>
      <c r="UAC12" s="147"/>
      <c r="UAD12" s="147"/>
      <c r="UAE12" s="147"/>
      <c r="UAF12" s="147"/>
      <c r="UAG12" s="147"/>
      <c r="UAH12" s="147"/>
      <c r="UAI12" s="147"/>
      <c r="UAJ12" s="147"/>
      <c r="UAK12" s="147"/>
      <c r="UAL12" s="147"/>
      <c r="UAM12" s="147"/>
      <c r="UAN12" s="147"/>
      <c r="UAO12" s="147"/>
      <c r="UAP12" s="147"/>
      <c r="UAQ12" s="147"/>
      <c r="UAR12" s="147"/>
      <c r="UAS12" s="147"/>
      <c r="UAT12" s="147"/>
      <c r="UAU12" s="147"/>
      <c r="UAV12" s="147"/>
      <c r="UAW12" s="147"/>
      <c r="UAX12" s="147"/>
      <c r="UAY12" s="147"/>
      <c r="UAZ12" s="147"/>
      <c r="UBA12" s="147"/>
      <c r="UBB12" s="147"/>
      <c r="UBC12" s="147"/>
      <c r="UBD12" s="147"/>
      <c r="UBE12" s="147"/>
      <c r="UBF12" s="147"/>
      <c r="UBG12" s="147"/>
      <c r="UBH12" s="147"/>
      <c r="UBI12" s="147"/>
      <c r="UBJ12" s="147"/>
      <c r="UBK12" s="147"/>
      <c r="UBL12" s="147"/>
      <c r="UBM12" s="147"/>
      <c r="UBN12" s="147"/>
      <c r="UBO12" s="147"/>
      <c r="UBP12" s="147"/>
      <c r="UBQ12" s="147"/>
      <c r="UBR12" s="147"/>
      <c r="UBS12" s="147"/>
      <c r="UBT12" s="147"/>
      <c r="UBU12" s="147"/>
      <c r="UBV12" s="147"/>
      <c r="UBW12" s="147"/>
      <c r="UBX12" s="147"/>
      <c r="UBY12" s="147"/>
      <c r="UBZ12" s="147"/>
      <c r="UCA12" s="147"/>
      <c r="UCB12" s="147"/>
      <c r="UCC12" s="147"/>
      <c r="UCD12" s="147"/>
      <c r="UCE12" s="147"/>
      <c r="UCF12" s="147"/>
      <c r="UCG12" s="147"/>
      <c r="UCH12" s="147"/>
      <c r="UCI12" s="147"/>
      <c r="UCJ12" s="147"/>
      <c r="UCK12" s="147"/>
      <c r="UCL12" s="147"/>
      <c r="UCM12" s="147"/>
      <c r="UCN12" s="147"/>
      <c r="UCO12" s="147"/>
      <c r="UCP12" s="147"/>
      <c r="UCQ12" s="147"/>
      <c r="UCR12" s="147"/>
      <c r="UCS12" s="147"/>
      <c r="UCT12" s="147"/>
      <c r="UCU12" s="147"/>
      <c r="UCV12" s="147"/>
      <c r="UCW12" s="147"/>
      <c r="UCX12" s="147"/>
      <c r="UCY12" s="147"/>
      <c r="UCZ12" s="147"/>
      <c r="UDA12" s="147"/>
      <c r="UDB12" s="147"/>
      <c r="UDC12" s="147"/>
      <c r="UDD12" s="147"/>
      <c r="UDE12" s="147"/>
      <c r="UDF12" s="147"/>
      <c r="UDG12" s="147"/>
      <c r="UDH12" s="147"/>
      <c r="UDI12" s="147"/>
      <c r="UDJ12" s="147"/>
      <c r="UDK12" s="147"/>
      <c r="UDL12" s="147"/>
      <c r="UDM12" s="147"/>
      <c r="UDN12" s="147"/>
      <c r="UDO12" s="147"/>
      <c r="UDP12" s="147"/>
      <c r="UDQ12" s="147"/>
      <c r="UDR12" s="147"/>
      <c r="UDS12" s="147"/>
      <c r="UDT12" s="147"/>
      <c r="UDU12" s="147"/>
      <c r="UDV12" s="147"/>
      <c r="UDW12" s="147"/>
      <c r="UDX12" s="147"/>
      <c r="UDY12" s="147"/>
      <c r="UDZ12" s="147"/>
      <c r="UEA12" s="147"/>
      <c r="UEB12" s="147"/>
      <c r="UEC12" s="147"/>
      <c r="UED12" s="147"/>
      <c r="UEE12" s="147"/>
      <c r="UEF12" s="147"/>
      <c r="UEG12" s="147"/>
      <c r="UEH12" s="147"/>
      <c r="UEI12" s="147"/>
      <c r="UEJ12" s="147"/>
      <c r="UEK12" s="147"/>
      <c r="UEL12" s="147"/>
      <c r="UEM12" s="147"/>
      <c r="UEN12" s="147"/>
      <c r="UEO12" s="147"/>
      <c r="UEP12" s="147"/>
      <c r="UEQ12" s="147"/>
      <c r="UER12" s="147"/>
      <c r="UES12" s="147"/>
      <c r="UET12" s="147"/>
      <c r="UEU12" s="147"/>
      <c r="UEV12" s="147"/>
      <c r="UEW12" s="147"/>
      <c r="UEX12" s="147"/>
      <c r="UEY12" s="147"/>
      <c r="UEZ12" s="147"/>
      <c r="UFA12" s="147"/>
      <c r="UFB12" s="147"/>
      <c r="UFC12" s="147"/>
      <c r="UFD12" s="147"/>
      <c r="UFE12" s="147"/>
      <c r="UFF12" s="147"/>
      <c r="UFG12" s="147"/>
      <c r="UFH12" s="147"/>
      <c r="UFI12" s="147"/>
      <c r="UFJ12" s="147"/>
      <c r="UFK12" s="147"/>
      <c r="UFL12" s="147"/>
      <c r="UFM12" s="147"/>
      <c r="UFN12" s="147"/>
      <c r="UFO12" s="147"/>
      <c r="UFP12" s="147"/>
      <c r="UFQ12" s="147"/>
      <c r="UFR12" s="147"/>
      <c r="UFS12" s="147"/>
      <c r="UFT12" s="147"/>
      <c r="UFU12" s="147"/>
      <c r="UFV12" s="147"/>
      <c r="UFW12" s="147"/>
      <c r="UFX12" s="147"/>
      <c r="UFY12" s="147"/>
      <c r="UFZ12" s="147"/>
      <c r="UGA12" s="147"/>
      <c r="UGB12" s="147"/>
      <c r="UGC12" s="147"/>
      <c r="UGD12" s="147"/>
      <c r="UGE12" s="147"/>
      <c r="UGF12" s="147"/>
      <c r="UGG12" s="147"/>
      <c r="UGH12" s="147"/>
      <c r="UGI12" s="147"/>
      <c r="UGJ12" s="147"/>
      <c r="UGK12" s="147"/>
      <c r="UGL12" s="147"/>
      <c r="UGM12" s="147"/>
      <c r="UGN12" s="147"/>
      <c r="UGO12" s="147"/>
      <c r="UGP12" s="147"/>
      <c r="UGQ12" s="147"/>
      <c r="UGR12" s="147"/>
      <c r="UGS12" s="147"/>
      <c r="UGT12" s="147"/>
      <c r="UGU12" s="147"/>
      <c r="UGV12" s="147"/>
      <c r="UGW12" s="147"/>
      <c r="UGX12" s="147"/>
      <c r="UGY12" s="147"/>
      <c r="UGZ12" s="147"/>
      <c r="UHA12" s="147"/>
      <c r="UHB12" s="147"/>
      <c r="UHC12" s="147"/>
      <c r="UHD12" s="147"/>
      <c r="UHE12" s="147"/>
      <c r="UHF12" s="147"/>
      <c r="UHG12" s="147"/>
      <c r="UHH12" s="147"/>
      <c r="UHI12" s="147"/>
      <c r="UHJ12" s="147"/>
      <c r="UHK12" s="147"/>
      <c r="UHL12" s="147"/>
      <c r="UHM12" s="147"/>
      <c r="UHN12" s="147"/>
      <c r="UHO12" s="147"/>
      <c r="UHP12" s="147"/>
      <c r="UHQ12" s="147"/>
      <c r="UHR12" s="147"/>
      <c r="UHS12" s="147"/>
      <c r="UHT12" s="147"/>
      <c r="UHU12" s="147"/>
      <c r="UHV12" s="147"/>
      <c r="UHW12" s="147"/>
      <c r="UHX12" s="147"/>
      <c r="UHY12" s="147"/>
      <c r="UHZ12" s="147"/>
      <c r="UIA12" s="147"/>
      <c r="UIB12" s="147"/>
      <c r="UIC12" s="147"/>
      <c r="UID12" s="147"/>
      <c r="UIE12" s="147"/>
      <c r="UIF12" s="147"/>
      <c r="UIG12" s="147"/>
      <c r="UIH12" s="147"/>
      <c r="UII12" s="147"/>
      <c r="UIJ12" s="147"/>
      <c r="UIK12" s="147"/>
      <c r="UIL12" s="147"/>
      <c r="UIM12" s="147"/>
      <c r="UIN12" s="147"/>
      <c r="UIO12" s="147"/>
      <c r="UIP12" s="147"/>
      <c r="UIQ12" s="147"/>
      <c r="UIR12" s="147"/>
      <c r="UIS12" s="147"/>
      <c r="UIT12" s="147"/>
      <c r="UIU12" s="147"/>
      <c r="UIV12" s="147"/>
      <c r="UIW12" s="147"/>
      <c r="UIX12" s="147"/>
      <c r="UIY12" s="147"/>
      <c r="UIZ12" s="147"/>
      <c r="UJA12" s="147"/>
      <c r="UJB12" s="147"/>
      <c r="UJC12" s="147"/>
      <c r="UJD12" s="147"/>
      <c r="UJE12" s="147"/>
      <c r="UJF12" s="147"/>
      <c r="UJG12" s="147"/>
      <c r="UJH12" s="147"/>
      <c r="UJI12" s="147"/>
      <c r="UJJ12" s="147"/>
      <c r="UJK12" s="147"/>
      <c r="UJL12" s="147"/>
      <c r="UJM12" s="147"/>
      <c r="UJN12" s="147"/>
      <c r="UJO12" s="147"/>
      <c r="UJP12" s="147"/>
      <c r="UJQ12" s="147"/>
      <c r="UJR12" s="147"/>
      <c r="UJS12" s="147"/>
      <c r="UJT12" s="147"/>
      <c r="UJU12" s="147"/>
      <c r="UJV12" s="147"/>
      <c r="UJW12" s="147"/>
      <c r="UJX12" s="147"/>
      <c r="UJY12" s="147"/>
      <c r="UJZ12" s="147"/>
      <c r="UKA12" s="147"/>
      <c r="UKB12" s="147"/>
      <c r="UKC12" s="147"/>
      <c r="UKD12" s="147"/>
      <c r="UKE12" s="147"/>
      <c r="UKF12" s="147"/>
      <c r="UKG12" s="147"/>
      <c r="UKH12" s="147"/>
      <c r="UKI12" s="147"/>
      <c r="UKJ12" s="147"/>
      <c r="UKK12" s="147"/>
      <c r="UKL12" s="147"/>
      <c r="UKM12" s="147"/>
      <c r="UKN12" s="147"/>
      <c r="UKO12" s="147"/>
      <c r="UKP12" s="147"/>
      <c r="UKQ12" s="147"/>
      <c r="UKR12" s="147"/>
      <c r="UKS12" s="147"/>
      <c r="UKT12" s="147"/>
      <c r="UKU12" s="147"/>
      <c r="UKV12" s="147"/>
      <c r="UKW12" s="147"/>
      <c r="UKX12" s="147"/>
      <c r="UKY12" s="147"/>
      <c r="UKZ12" s="147"/>
      <c r="ULA12" s="147"/>
      <c r="ULB12" s="147"/>
      <c r="ULC12" s="147"/>
      <c r="ULD12" s="147"/>
      <c r="ULE12" s="147"/>
      <c r="ULF12" s="147"/>
      <c r="ULG12" s="147"/>
      <c r="ULH12" s="147"/>
      <c r="ULI12" s="147"/>
      <c r="ULJ12" s="147"/>
      <c r="ULK12" s="147"/>
      <c r="ULL12" s="147"/>
      <c r="ULM12" s="147"/>
      <c r="ULN12" s="147"/>
      <c r="ULO12" s="147"/>
      <c r="ULP12" s="147"/>
      <c r="ULQ12" s="147"/>
      <c r="ULR12" s="147"/>
      <c r="ULS12" s="147"/>
      <c r="ULT12" s="147"/>
      <c r="ULU12" s="147"/>
      <c r="ULV12" s="147"/>
      <c r="ULW12" s="147"/>
      <c r="ULX12" s="147"/>
      <c r="ULY12" s="147"/>
      <c r="ULZ12" s="147"/>
      <c r="UMA12" s="147"/>
      <c r="UMB12" s="147"/>
      <c r="UMC12" s="147"/>
      <c r="UMD12" s="147"/>
      <c r="UME12" s="147"/>
      <c r="UMF12" s="147"/>
      <c r="UMG12" s="147"/>
      <c r="UMH12" s="147"/>
      <c r="UMI12" s="147"/>
      <c r="UMJ12" s="147"/>
      <c r="UMK12" s="147"/>
      <c r="UML12" s="147"/>
      <c r="UMM12" s="147"/>
      <c r="UMN12" s="147"/>
      <c r="UMO12" s="147"/>
      <c r="UMP12" s="147"/>
      <c r="UMQ12" s="147"/>
      <c r="UMR12" s="147"/>
      <c r="UMS12" s="147"/>
      <c r="UMT12" s="147"/>
      <c r="UMU12" s="147"/>
      <c r="UMV12" s="147"/>
      <c r="UMW12" s="147"/>
      <c r="UMX12" s="147"/>
      <c r="UMY12" s="147"/>
      <c r="UMZ12" s="147"/>
      <c r="UNA12" s="147"/>
      <c r="UNB12" s="147"/>
      <c r="UNC12" s="147"/>
      <c r="UND12" s="147"/>
      <c r="UNE12" s="147"/>
      <c r="UNF12" s="147"/>
      <c r="UNG12" s="147"/>
      <c r="UNH12" s="147"/>
      <c r="UNI12" s="147"/>
      <c r="UNJ12" s="147"/>
      <c r="UNK12" s="147"/>
      <c r="UNL12" s="147"/>
      <c r="UNM12" s="147"/>
      <c r="UNN12" s="147"/>
      <c r="UNO12" s="147"/>
      <c r="UNP12" s="147"/>
      <c r="UNQ12" s="147"/>
      <c r="UNR12" s="147"/>
      <c r="UNS12" s="147"/>
      <c r="UNT12" s="147"/>
      <c r="UNU12" s="147"/>
      <c r="UNV12" s="147"/>
      <c r="UNW12" s="147"/>
      <c r="UNX12" s="147"/>
      <c r="UNY12" s="147"/>
      <c r="UNZ12" s="147"/>
      <c r="UOA12" s="147"/>
      <c r="UOB12" s="147"/>
      <c r="UOC12" s="147"/>
      <c r="UOD12" s="147"/>
      <c r="UOE12" s="147"/>
      <c r="UOF12" s="147"/>
      <c r="UOG12" s="147"/>
      <c r="UOH12" s="147"/>
      <c r="UOI12" s="147"/>
      <c r="UOJ12" s="147"/>
      <c r="UOK12" s="147"/>
      <c r="UOL12" s="147"/>
      <c r="UOM12" s="147"/>
      <c r="UON12" s="147"/>
      <c r="UOO12" s="147"/>
      <c r="UOP12" s="147"/>
      <c r="UOQ12" s="147"/>
      <c r="UOR12" s="147"/>
      <c r="UOS12" s="147"/>
      <c r="UOT12" s="147"/>
      <c r="UOU12" s="147"/>
      <c r="UOV12" s="147"/>
      <c r="UOW12" s="147"/>
      <c r="UOX12" s="147"/>
      <c r="UOY12" s="147"/>
      <c r="UOZ12" s="147"/>
      <c r="UPA12" s="147"/>
      <c r="UPB12" s="147"/>
      <c r="UPC12" s="147"/>
      <c r="UPD12" s="147"/>
      <c r="UPE12" s="147"/>
      <c r="UPF12" s="147"/>
      <c r="UPG12" s="147"/>
      <c r="UPH12" s="147"/>
      <c r="UPI12" s="147"/>
      <c r="UPJ12" s="147"/>
      <c r="UPK12" s="147"/>
      <c r="UPL12" s="147"/>
      <c r="UPM12" s="147"/>
      <c r="UPN12" s="147"/>
      <c r="UPO12" s="147"/>
      <c r="UPP12" s="147"/>
      <c r="UPQ12" s="147"/>
      <c r="UPR12" s="147"/>
      <c r="UPS12" s="147"/>
      <c r="UPT12" s="147"/>
      <c r="UPU12" s="147"/>
      <c r="UPV12" s="147"/>
      <c r="UPW12" s="147"/>
      <c r="UPX12" s="147"/>
      <c r="UPY12" s="147"/>
      <c r="UPZ12" s="147"/>
      <c r="UQA12" s="147"/>
      <c r="UQB12" s="147"/>
      <c r="UQC12" s="147"/>
      <c r="UQD12" s="147"/>
      <c r="UQE12" s="147"/>
      <c r="UQF12" s="147"/>
      <c r="UQG12" s="147"/>
      <c r="UQH12" s="147"/>
      <c r="UQI12" s="147"/>
      <c r="UQJ12" s="147"/>
      <c r="UQK12" s="147"/>
      <c r="UQL12" s="147"/>
      <c r="UQM12" s="147"/>
      <c r="UQN12" s="147"/>
      <c r="UQO12" s="147"/>
      <c r="UQP12" s="147"/>
      <c r="UQQ12" s="147"/>
      <c r="UQR12" s="147"/>
      <c r="UQS12" s="147"/>
      <c r="UQT12" s="147"/>
      <c r="UQU12" s="147"/>
      <c r="UQV12" s="147"/>
      <c r="UQW12" s="147"/>
      <c r="UQX12" s="147"/>
      <c r="UQY12" s="147"/>
      <c r="UQZ12" s="147"/>
      <c r="URA12" s="147"/>
      <c r="URB12" s="147"/>
      <c r="URC12" s="147"/>
      <c r="URD12" s="147"/>
      <c r="URE12" s="147"/>
      <c r="URF12" s="147"/>
      <c r="URG12" s="147"/>
      <c r="URH12" s="147"/>
      <c r="URI12" s="147"/>
      <c r="URJ12" s="147"/>
      <c r="URK12" s="147"/>
      <c r="URL12" s="147"/>
      <c r="URM12" s="147"/>
      <c r="URN12" s="147"/>
      <c r="URO12" s="147"/>
      <c r="URP12" s="147"/>
      <c r="URQ12" s="147"/>
      <c r="URR12" s="147"/>
      <c r="URS12" s="147"/>
      <c r="URT12" s="147"/>
      <c r="URU12" s="147"/>
      <c r="URV12" s="147"/>
      <c r="URW12" s="147"/>
      <c r="URX12" s="147"/>
      <c r="URY12" s="147"/>
      <c r="URZ12" s="147"/>
      <c r="USA12" s="147"/>
      <c r="USB12" s="147"/>
      <c r="USC12" s="147"/>
      <c r="USD12" s="147"/>
      <c r="USE12" s="147"/>
      <c r="USF12" s="147"/>
      <c r="USG12" s="147"/>
      <c r="USH12" s="147"/>
      <c r="USI12" s="147"/>
      <c r="USJ12" s="147"/>
      <c r="USK12" s="147"/>
      <c r="USL12" s="147"/>
      <c r="USM12" s="147"/>
      <c r="USN12" s="147"/>
      <c r="USO12" s="147"/>
      <c r="USP12" s="147"/>
      <c r="USQ12" s="147"/>
      <c r="USR12" s="147"/>
      <c r="USS12" s="147"/>
      <c r="UST12" s="147"/>
      <c r="USU12" s="147"/>
      <c r="USV12" s="147"/>
      <c r="USW12" s="147"/>
      <c r="USX12" s="147"/>
      <c r="USY12" s="147"/>
      <c r="USZ12" s="147"/>
      <c r="UTA12" s="147"/>
      <c r="UTB12" s="147"/>
      <c r="UTC12" s="147"/>
      <c r="UTD12" s="147"/>
      <c r="UTE12" s="147"/>
      <c r="UTF12" s="147"/>
      <c r="UTG12" s="147"/>
      <c r="UTH12" s="147"/>
      <c r="UTI12" s="147"/>
      <c r="UTJ12" s="147"/>
      <c r="UTK12" s="147"/>
      <c r="UTL12" s="147"/>
      <c r="UTM12" s="147"/>
      <c r="UTN12" s="147"/>
      <c r="UTO12" s="147"/>
      <c r="UTP12" s="147"/>
      <c r="UTQ12" s="147"/>
      <c r="UTR12" s="147"/>
      <c r="UTS12" s="147"/>
      <c r="UTT12" s="147"/>
      <c r="UTU12" s="147"/>
      <c r="UTV12" s="147"/>
      <c r="UTW12" s="147"/>
      <c r="UTX12" s="147"/>
      <c r="UTY12" s="147"/>
      <c r="UTZ12" s="147"/>
      <c r="UUA12" s="147"/>
      <c r="UUB12" s="147"/>
      <c r="UUC12" s="147"/>
      <c r="UUD12" s="147"/>
      <c r="UUE12" s="147"/>
      <c r="UUF12" s="147"/>
      <c r="UUG12" s="147"/>
      <c r="UUH12" s="147"/>
      <c r="UUI12" s="147"/>
      <c r="UUJ12" s="147"/>
      <c r="UUK12" s="147"/>
      <c r="UUL12" s="147"/>
      <c r="UUM12" s="147"/>
      <c r="UUN12" s="147"/>
      <c r="UUO12" s="147"/>
      <c r="UUP12" s="147"/>
      <c r="UUQ12" s="147"/>
      <c r="UUR12" s="147"/>
      <c r="UUS12" s="147"/>
      <c r="UUT12" s="147"/>
      <c r="UUU12" s="147"/>
      <c r="UUV12" s="147"/>
      <c r="UUW12" s="147"/>
      <c r="UUX12" s="147"/>
      <c r="UUY12" s="147"/>
      <c r="UUZ12" s="147"/>
      <c r="UVA12" s="147"/>
      <c r="UVB12" s="147"/>
      <c r="UVC12" s="147"/>
      <c r="UVD12" s="147"/>
      <c r="UVE12" s="147"/>
      <c r="UVF12" s="147"/>
      <c r="UVG12" s="147"/>
      <c r="UVH12" s="147"/>
      <c r="UVI12" s="147"/>
      <c r="UVJ12" s="147"/>
      <c r="UVK12" s="147"/>
      <c r="UVL12" s="147"/>
      <c r="UVM12" s="147"/>
      <c r="UVN12" s="147"/>
      <c r="UVO12" s="147"/>
      <c r="UVP12" s="147"/>
      <c r="UVQ12" s="147"/>
      <c r="UVR12" s="147"/>
      <c r="UVS12" s="147"/>
      <c r="UVT12" s="147"/>
      <c r="UVU12" s="147"/>
      <c r="UVV12" s="147"/>
      <c r="UVW12" s="147"/>
      <c r="UVX12" s="147"/>
      <c r="UVY12" s="147"/>
      <c r="UVZ12" s="147"/>
      <c r="UWA12" s="147"/>
      <c r="UWB12" s="147"/>
      <c r="UWC12" s="147"/>
      <c r="UWD12" s="147"/>
      <c r="UWE12" s="147"/>
      <c r="UWF12" s="147"/>
      <c r="UWG12" s="147"/>
      <c r="UWH12" s="147"/>
      <c r="UWI12" s="147"/>
      <c r="UWJ12" s="147"/>
      <c r="UWK12" s="147"/>
      <c r="UWL12" s="147"/>
      <c r="UWM12" s="147"/>
      <c r="UWN12" s="147"/>
      <c r="UWO12" s="147"/>
      <c r="UWP12" s="147"/>
      <c r="UWQ12" s="147"/>
      <c r="UWR12" s="147"/>
      <c r="UWS12" s="147"/>
      <c r="UWT12" s="147"/>
      <c r="UWU12" s="147"/>
      <c r="UWV12" s="147"/>
      <c r="UWW12" s="147"/>
      <c r="UWX12" s="147"/>
      <c r="UWY12" s="147"/>
      <c r="UWZ12" s="147"/>
      <c r="UXA12" s="147"/>
      <c r="UXB12" s="147"/>
      <c r="UXC12" s="147"/>
      <c r="UXD12" s="147"/>
      <c r="UXE12" s="147"/>
      <c r="UXF12" s="147"/>
      <c r="UXG12" s="147"/>
      <c r="UXH12" s="147"/>
      <c r="UXI12" s="147"/>
      <c r="UXJ12" s="147"/>
      <c r="UXK12" s="147"/>
      <c r="UXL12" s="147"/>
      <c r="UXM12" s="147"/>
      <c r="UXN12" s="147"/>
      <c r="UXO12" s="147"/>
      <c r="UXP12" s="147"/>
      <c r="UXQ12" s="147"/>
      <c r="UXR12" s="147"/>
      <c r="UXS12" s="147"/>
      <c r="UXT12" s="147"/>
      <c r="UXU12" s="147"/>
      <c r="UXV12" s="147"/>
      <c r="UXW12" s="147"/>
      <c r="UXX12" s="147"/>
      <c r="UXY12" s="147"/>
      <c r="UXZ12" s="147"/>
      <c r="UYA12" s="147"/>
      <c r="UYB12" s="147"/>
      <c r="UYC12" s="147"/>
      <c r="UYD12" s="147"/>
      <c r="UYE12" s="147"/>
      <c r="UYF12" s="147"/>
      <c r="UYG12" s="147"/>
      <c r="UYH12" s="147"/>
      <c r="UYI12" s="147"/>
      <c r="UYJ12" s="147"/>
      <c r="UYK12" s="147"/>
      <c r="UYL12" s="147"/>
      <c r="UYM12" s="147"/>
      <c r="UYN12" s="147"/>
      <c r="UYO12" s="147"/>
      <c r="UYP12" s="147"/>
      <c r="UYQ12" s="147"/>
      <c r="UYR12" s="147"/>
      <c r="UYS12" s="147"/>
      <c r="UYT12" s="147"/>
      <c r="UYU12" s="147"/>
      <c r="UYV12" s="147"/>
      <c r="UYW12" s="147"/>
      <c r="UYX12" s="147"/>
      <c r="UYY12" s="147"/>
      <c r="UYZ12" s="147"/>
      <c r="UZA12" s="147"/>
      <c r="UZB12" s="147"/>
      <c r="UZC12" s="147"/>
      <c r="UZD12" s="147"/>
      <c r="UZE12" s="147"/>
      <c r="UZF12" s="147"/>
      <c r="UZG12" s="147"/>
      <c r="UZH12" s="147"/>
      <c r="UZI12" s="147"/>
      <c r="UZJ12" s="147"/>
      <c r="UZK12" s="147"/>
      <c r="UZL12" s="147"/>
      <c r="UZM12" s="147"/>
      <c r="UZN12" s="147"/>
      <c r="UZO12" s="147"/>
      <c r="UZP12" s="147"/>
      <c r="UZQ12" s="147"/>
      <c r="UZR12" s="147"/>
      <c r="UZS12" s="147"/>
      <c r="UZT12" s="147"/>
      <c r="UZU12" s="147"/>
      <c r="UZV12" s="147"/>
      <c r="UZW12" s="147"/>
      <c r="UZX12" s="147"/>
      <c r="UZY12" s="147"/>
      <c r="UZZ12" s="147"/>
      <c r="VAA12" s="147"/>
      <c r="VAB12" s="147"/>
      <c r="VAC12" s="147"/>
      <c r="VAD12" s="147"/>
      <c r="VAE12" s="147"/>
      <c r="VAF12" s="147"/>
      <c r="VAG12" s="147"/>
      <c r="VAH12" s="147"/>
      <c r="VAI12" s="147"/>
      <c r="VAJ12" s="147"/>
      <c r="VAK12" s="147"/>
      <c r="VAL12" s="147"/>
      <c r="VAM12" s="147"/>
      <c r="VAN12" s="147"/>
      <c r="VAO12" s="147"/>
      <c r="VAP12" s="147"/>
      <c r="VAQ12" s="147"/>
      <c r="VAR12" s="147"/>
      <c r="VAS12" s="147"/>
      <c r="VAT12" s="147"/>
      <c r="VAU12" s="147"/>
      <c r="VAV12" s="147"/>
      <c r="VAW12" s="147"/>
      <c r="VAX12" s="147"/>
      <c r="VAY12" s="147"/>
      <c r="VAZ12" s="147"/>
      <c r="VBA12" s="147"/>
      <c r="VBB12" s="147"/>
      <c r="VBC12" s="147"/>
      <c r="VBD12" s="147"/>
      <c r="VBE12" s="147"/>
      <c r="VBF12" s="147"/>
      <c r="VBG12" s="147"/>
      <c r="VBH12" s="147"/>
      <c r="VBI12" s="147"/>
      <c r="VBJ12" s="147"/>
      <c r="VBK12" s="147"/>
      <c r="VBL12" s="147"/>
      <c r="VBM12" s="147"/>
      <c r="VBN12" s="147"/>
      <c r="VBO12" s="147"/>
      <c r="VBP12" s="147"/>
      <c r="VBQ12" s="147"/>
      <c r="VBR12" s="147"/>
      <c r="VBS12" s="147"/>
      <c r="VBT12" s="147"/>
      <c r="VBU12" s="147"/>
      <c r="VBV12" s="147"/>
      <c r="VBW12" s="147"/>
      <c r="VBX12" s="147"/>
      <c r="VBY12" s="147"/>
      <c r="VBZ12" s="147"/>
      <c r="VCA12" s="147"/>
      <c r="VCB12" s="147"/>
      <c r="VCC12" s="147"/>
      <c r="VCD12" s="147"/>
      <c r="VCE12" s="147"/>
      <c r="VCF12" s="147"/>
      <c r="VCG12" s="147"/>
      <c r="VCH12" s="147"/>
      <c r="VCI12" s="147"/>
      <c r="VCJ12" s="147"/>
      <c r="VCK12" s="147"/>
      <c r="VCL12" s="147"/>
      <c r="VCM12" s="147"/>
      <c r="VCN12" s="147"/>
      <c r="VCO12" s="147"/>
      <c r="VCP12" s="147"/>
      <c r="VCQ12" s="147"/>
      <c r="VCR12" s="147"/>
      <c r="VCS12" s="147"/>
      <c r="VCT12" s="147"/>
      <c r="VCU12" s="147"/>
      <c r="VCV12" s="147"/>
      <c r="VCW12" s="147"/>
      <c r="VCX12" s="147"/>
      <c r="VCY12" s="147"/>
      <c r="VCZ12" s="147"/>
      <c r="VDA12" s="147"/>
      <c r="VDB12" s="147"/>
      <c r="VDC12" s="147"/>
      <c r="VDD12" s="147"/>
      <c r="VDE12" s="147"/>
      <c r="VDF12" s="147"/>
      <c r="VDG12" s="147"/>
      <c r="VDH12" s="147"/>
      <c r="VDI12" s="147"/>
      <c r="VDJ12" s="147"/>
      <c r="VDK12" s="147"/>
      <c r="VDL12" s="147"/>
      <c r="VDM12" s="147"/>
      <c r="VDN12" s="147"/>
      <c r="VDO12" s="147"/>
      <c r="VDP12" s="147"/>
      <c r="VDQ12" s="147"/>
      <c r="VDR12" s="147"/>
      <c r="VDS12" s="147"/>
      <c r="VDT12" s="147"/>
      <c r="VDU12" s="147"/>
      <c r="VDV12" s="147"/>
      <c r="VDW12" s="147"/>
      <c r="VDX12" s="147"/>
      <c r="VDY12" s="147"/>
      <c r="VDZ12" s="147"/>
      <c r="VEA12" s="147"/>
      <c r="VEB12" s="147"/>
      <c r="VEC12" s="147"/>
      <c r="VED12" s="147"/>
      <c r="VEE12" s="147"/>
      <c r="VEF12" s="147"/>
      <c r="VEG12" s="147"/>
      <c r="VEH12" s="147"/>
      <c r="VEI12" s="147"/>
      <c r="VEJ12" s="147"/>
      <c r="VEK12" s="147"/>
      <c r="VEL12" s="147"/>
      <c r="VEM12" s="147"/>
      <c r="VEN12" s="147"/>
      <c r="VEO12" s="147"/>
      <c r="VEP12" s="147"/>
      <c r="VEQ12" s="147"/>
      <c r="VER12" s="147"/>
      <c r="VES12" s="147"/>
      <c r="VET12" s="147"/>
      <c r="VEU12" s="147"/>
      <c r="VEV12" s="147"/>
      <c r="VEW12" s="147"/>
      <c r="VEX12" s="147"/>
      <c r="VEY12" s="147"/>
      <c r="VEZ12" s="147"/>
      <c r="VFA12" s="147"/>
      <c r="VFB12" s="147"/>
      <c r="VFC12" s="147"/>
      <c r="VFD12" s="147"/>
      <c r="VFE12" s="147"/>
      <c r="VFF12" s="147"/>
      <c r="VFG12" s="147"/>
      <c r="VFH12" s="147"/>
      <c r="VFI12" s="147"/>
      <c r="VFJ12" s="147"/>
      <c r="VFK12" s="147"/>
      <c r="VFL12" s="147"/>
      <c r="VFM12" s="147"/>
      <c r="VFN12" s="147"/>
      <c r="VFO12" s="147"/>
      <c r="VFP12" s="147"/>
      <c r="VFQ12" s="147"/>
      <c r="VFR12" s="147"/>
      <c r="VFS12" s="147"/>
      <c r="VFT12" s="147"/>
      <c r="VFU12" s="147"/>
      <c r="VFV12" s="147"/>
      <c r="VFW12" s="147"/>
      <c r="VFX12" s="147"/>
      <c r="VFY12" s="147"/>
      <c r="VFZ12" s="147"/>
      <c r="VGA12" s="147"/>
      <c r="VGB12" s="147"/>
      <c r="VGC12" s="147"/>
      <c r="VGD12" s="147"/>
      <c r="VGE12" s="147"/>
      <c r="VGF12" s="147"/>
      <c r="VGG12" s="147"/>
      <c r="VGH12" s="147"/>
      <c r="VGI12" s="147"/>
      <c r="VGJ12" s="147"/>
      <c r="VGK12" s="147"/>
      <c r="VGL12" s="147"/>
      <c r="VGM12" s="147"/>
      <c r="VGN12" s="147"/>
      <c r="VGO12" s="147"/>
      <c r="VGP12" s="147"/>
      <c r="VGQ12" s="147"/>
      <c r="VGR12" s="147"/>
      <c r="VGS12" s="147"/>
      <c r="VGT12" s="147"/>
      <c r="VGU12" s="147"/>
      <c r="VGV12" s="147"/>
      <c r="VGW12" s="147"/>
      <c r="VGX12" s="147"/>
      <c r="VGY12" s="147"/>
      <c r="VGZ12" s="147"/>
      <c r="VHA12" s="147"/>
      <c r="VHB12" s="147"/>
      <c r="VHC12" s="147"/>
      <c r="VHD12" s="147"/>
      <c r="VHE12" s="147"/>
      <c r="VHF12" s="147"/>
      <c r="VHG12" s="147"/>
      <c r="VHH12" s="147"/>
      <c r="VHI12" s="147"/>
      <c r="VHJ12" s="147"/>
      <c r="VHK12" s="147"/>
      <c r="VHL12" s="147"/>
      <c r="VHM12" s="147"/>
      <c r="VHN12" s="147"/>
      <c r="VHO12" s="147"/>
      <c r="VHP12" s="147"/>
      <c r="VHQ12" s="147"/>
      <c r="VHR12" s="147"/>
      <c r="VHS12" s="147"/>
      <c r="VHT12" s="147"/>
      <c r="VHU12" s="147"/>
      <c r="VHV12" s="147"/>
      <c r="VHW12" s="147"/>
      <c r="VHX12" s="147"/>
      <c r="VHY12" s="147"/>
      <c r="VHZ12" s="147"/>
      <c r="VIA12" s="147"/>
      <c r="VIB12" s="147"/>
      <c r="VIC12" s="147"/>
      <c r="VID12" s="147"/>
      <c r="VIE12" s="147"/>
      <c r="VIF12" s="147"/>
      <c r="VIG12" s="147"/>
      <c r="VIH12" s="147"/>
      <c r="VII12" s="147"/>
      <c r="VIJ12" s="147"/>
      <c r="VIK12" s="147"/>
      <c r="VIL12" s="147"/>
      <c r="VIM12" s="147"/>
      <c r="VIN12" s="147"/>
      <c r="VIO12" s="147"/>
      <c r="VIP12" s="147"/>
      <c r="VIQ12" s="147"/>
      <c r="VIR12" s="147"/>
      <c r="VIS12" s="147"/>
      <c r="VIT12" s="147"/>
      <c r="VIU12" s="147"/>
      <c r="VIV12" s="147"/>
      <c r="VIW12" s="147"/>
      <c r="VIX12" s="147"/>
      <c r="VIY12" s="147"/>
      <c r="VIZ12" s="147"/>
      <c r="VJA12" s="147"/>
      <c r="VJB12" s="147"/>
      <c r="VJC12" s="147"/>
      <c r="VJD12" s="147"/>
      <c r="VJE12" s="147"/>
      <c r="VJF12" s="147"/>
      <c r="VJG12" s="147"/>
      <c r="VJH12" s="147"/>
      <c r="VJI12" s="147"/>
      <c r="VJJ12" s="147"/>
      <c r="VJK12" s="147"/>
      <c r="VJL12" s="147"/>
      <c r="VJM12" s="147"/>
      <c r="VJN12" s="147"/>
      <c r="VJO12" s="147"/>
      <c r="VJP12" s="147"/>
      <c r="VJQ12" s="147"/>
      <c r="VJR12" s="147"/>
      <c r="VJS12" s="147"/>
      <c r="VJT12" s="147"/>
      <c r="VJU12" s="147"/>
      <c r="VJV12" s="147"/>
      <c r="VJW12" s="147"/>
      <c r="VJX12" s="147"/>
      <c r="VJY12" s="147"/>
      <c r="VJZ12" s="147"/>
      <c r="VKA12" s="147"/>
      <c r="VKB12" s="147"/>
      <c r="VKC12" s="147"/>
      <c r="VKD12" s="147"/>
      <c r="VKE12" s="147"/>
      <c r="VKF12" s="147"/>
      <c r="VKG12" s="147"/>
      <c r="VKH12" s="147"/>
      <c r="VKI12" s="147"/>
      <c r="VKJ12" s="147"/>
      <c r="VKK12" s="147"/>
      <c r="VKL12" s="147"/>
      <c r="VKM12" s="147"/>
      <c r="VKN12" s="147"/>
      <c r="VKO12" s="147"/>
      <c r="VKP12" s="147"/>
      <c r="VKQ12" s="147"/>
      <c r="VKR12" s="147"/>
      <c r="VKS12" s="147"/>
      <c r="VKT12" s="147"/>
      <c r="VKU12" s="147"/>
      <c r="VKV12" s="147"/>
      <c r="VKW12" s="147"/>
      <c r="VKX12" s="147"/>
      <c r="VKY12" s="147"/>
      <c r="VKZ12" s="147"/>
      <c r="VLA12" s="147"/>
      <c r="VLB12" s="147"/>
      <c r="VLC12" s="147"/>
      <c r="VLD12" s="147"/>
      <c r="VLE12" s="147"/>
      <c r="VLF12" s="147"/>
      <c r="VLG12" s="147"/>
      <c r="VLH12" s="147"/>
      <c r="VLI12" s="147"/>
      <c r="VLJ12" s="147"/>
      <c r="VLK12" s="147"/>
      <c r="VLL12" s="147"/>
      <c r="VLM12" s="147"/>
      <c r="VLN12" s="147"/>
      <c r="VLO12" s="147"/>
      <c r="VLP12" s="147"/>
      <c r="VLQ12" s="147"/>
      <c r="VLR12" s="147"/>
      <c r="VLS12" s="147"/>
      <c r="VLT12" s="147"/>
      <c r="VLU12" s="147"/>
      <c r="VLV12" s="147"/>
      <c r="VLW12" s="147"/>
      <c r="VLX12" s="147"/>
      <c r="VLY12" s="147"/>
      <c r="VLZ12" s="147"/>
      <c r="VMA12" s="147"/>
      <c r="VMB12" s="147"/>
      <c r="VMC12" s="147"/>
      <c r="VMD12" s="147"/>
      <c r="VME12" s="147"/>
      <c r="VMF12" s="147"/>
      <c r="VMG12" s="147"/>
      <c r="VMH12" s="147"/>
      <c r="VMI12" s="147"/>
      <c r="VMJ12" s="147"/>
      <c r="VMK12" s="147"/>
      <c r="VML12" s="147"/>
      <c r="VMM12" s="147"/>
      <c r="VMN12" s="147"/>
      <c r="VMO12" s="147"/>
      <c r="VMP12" s="147"/>
      <c r="VMQ12" s="147"/>
      <c r="VMR12" s="147"/>
      <c r="VMS12" s="147"/>
      <c r="VMT12" s="147"/>
      <c r="VMU12" s="147"/>
      <c r="VMV12" s="147"/>
      <c r="VMW12" s="147"/>
      <c r="VMX12" s="147"/>
      <c r="VMY12" s="147"/>
      <c r="VMZ12" s="147"/>
      <c r="VNA12" s="147"/>
      <c r="VNB12" s="147"/>
      <c r="VNC12" s="147"/>
      <c r="VND12" s="147"/>
      <c r="VNE12" s="147"/>
      <c r="VNF12" s="147"/>
      <c r="VNG12" s="147"/>
      <c r="VNH12" s="147"/>
      <c r="VNI12" s="147"/>
      <c r="VNJ12" s="147"/>
      <c r="VNK12" s="147"/>
      <c r="VNL12" s="147"/>
      <c r="VNM12" s="147"/>
      <c r="VNN12" s="147"/>
      <c r="VNO12" s="147"/>
      <c r="VNP12" s="147"/>
      <c r="VNQ12" s="147"/>
      <c r="VNR12" s="147"/>
      <c r="VNS12" s="147"/>
      <c r="VNT12" s="147"/>
      <c r="VNU12" s="147"/>
      <c r="VNV12" s="147"/>
      <c r="VNW12" s="147"/>
      <c r="VNX12" s="147"/>
      <c r="VNY12" s="147"/>
      <c r="VNZ12" s="147"/>
      <c r="VOA12" s="147"/>
      <c r="VOB12" s="147"/>
      <c r="VOC12" s="147"/>
      <c r="VOD12" s="147"/>
      <c r="VOE12" s="147"/>
      <c r="VOF12" s="147"/>
      <c r="VOG12" s="147"/>
      <c r="VOH12" s="147"/>
      <c r="VOI12" s="147"/>
      <c r="VOJ12" s="147"/>
      <c r="VOK12" s="147"/>
      <c r="VOL12" s="147"/>
      <c r="VOM12" s="147"/>
      <c r="VON12" s="147"/>
      <c r="VOO12" s="147"/>
      <c r="VOP12" s="147"/>
      <c r="VOQ12" s="147"/>
      <c r="VOR12" s="147"/>
      <c r="VOS12" s="147"/>
      <c r="VOT12" s="147"/>
      <c r="VOU12" s="147"/>
      <c r="VOV12" s="147"/>
      <c r="VOW12" s="147"/>
      <c r="VOX12" s="147"/>
      <c r="VOY12" s="147"/>
      <c r="VOZ12" s="147"/>
      <c r="VPA12" s="147"/>
      <c r="VPB12" s="147"/>
      <c r="VPC12" s="147"/>
      <c r="VPD12" s="147"/>
      <c r="VPE12" s="147"/>
      <c r="VPF12" s="147"/>
      <c r="VPG12" s="147"/>
      <c r="VPH12" s="147"/>
      <c r="VPI12" s="147"/>
      <c r="VPJ12" s="147"/>
      <c r="VPK12" s="147"/>
      <c r="VPL12" s="147"/>
      <c r="VPM12" s="147"/>
      <c r="VPN12" s="147"/>
      <c r="VPO12" s="147"/>
      <c r="VPP12" s="147"/>
      <c r="VPQ12" s="147"/>
      <c r="VPR12" s="147"/>
      <c r="VPS12" s="147"/>
      <c r="VPT12" s="147"/>
      <c r="VPU12" s="147"/>
      <c r="VPV12" s="147"/>
      <c r="VPW12" s="147"/>
      <c r="VPX12" s="147"/>
      <c r="VPY12" s="147"/>
      <c r="VPZ12" s="147"/>
      <c r="VQA12" s="147"/>
      <c r="VQB12" s="147"/>
      <c r="VQC12" s="147"/>
      <c r="VQD12" s="147"/>
      <c r="VQE12" s="147"/>
      <c r="VQF12" s="147"/>
      <c r="VQG12" s="147"/>
      <c r="VQH12" s="147"/>
      <c r="VQI12" s="147"/>
      <c r="VQJ12" s="147"/>
      <c r="VQK12" s="147"/>
      <c r="VQL12" s="147"/>
      <c r="VQM12" s="147"/>
      <c r="VQN12" s="147"/>
      <c r="VQO12" s="147"/>
      <c r="VQP12" s="147"/>
      <c r="VQQ12" s="147"/>
      <c r="VQR12" s="147"/>
      <c r="VQS12" s="147"/>
      <c r="VQT12" s="147"/>
      <c r="VQU12" s="147"/>
      <c r="VQV12" s="147"/>
      <c r="VQW12" s="147"/>
      <c r="VQX12" s="147"/>
      <c r="VQY12" s="147"/>
      <c r="VQZ12" s="147"/>
      <c r="VRA12" s="147"/>
      <c r="VRB12" s="147"/>
      <c r="VRC12" s="147"/>
      <c r="VRD12" s="147"/>
      <c r="VRE12" s="147"/>
      <c r="VRF12" s="147"/>
      <c r="VRG12" s="147"/>
      <c r="VRH12" s="147"/>
      <c r="VRI12" s="147"/>
      <c r="VRJ12" s="147"/>
      <c r="VRK12" s="147"/>
      <c r="VRL12" s="147"/>
      <c r="VRM12" s="147"/>
      <c r="VRN12" s="147"/>
      <c r="VRO12" s="147"/>
      <c r="VRP12" s="147"/>
      <c r="VRQ12" s="147"/>
      <c r="VRR12" s="147"/>
      <c r="VRS12" s="147"/>
      <c r="VRT12" s="147"/>
      <c r="VRU12" s="147"/>
      <c r="VRV12" s="147"/>
      <c r="VRW12" s="147"/>
      <c r="VRX12" s="147"/>
      <c r="VRY12" s="147"/>
      <c r="VRZ12" s="147"/>
      <c r="VSA12" s="147"/>
      <c r="VSB12" s="147"/>
      <c r="VSC12" s="147"/>
      <c r="VSD12" s="147"/>
      <c r="VSE12" s="147"/>
      <c r="VSF12" s="147"/>
      <c r="VSG12" s="147"/>
      <c r="VSH12" s="147"/>
      <c r="VSI12" s="147"/>
      <c r="VSJ12" s="147"/>
      <c r="VSK12" s="147"/>
      <c r="VSL12" s="147"/>
      <c r="VSM12" s="147"/>
      <c r="VSN12" s="147"/>
      <c r="VSO12" s="147"/>
      <c r="VSP12" s="147"/>
      <c r="VSQ12" s="147"/>
      <c r="VSR12" s="147"/>
      <c r="VSS12" s="147"/>
      <c r="VST12" s="147"/>
      <c r="VSU12" s="147"/>
      <c r="VSV12" s="147"/>
      <c r="VSW12" s="147"/>
      <c r="VSX12" s="147"/>
      <c r="VSY12" s="147"/>
      <c r="VSZ12" s="147"/>
      <c r="VTA12" s="147"/>
      <c r="VTB12" s="147"/>
      <c r="VTC12" s="147"/>
      <c r="VTD12" s="147"/>
      <c r="VTE12" s="147"/>
      <c r="VTF12" s="147"/>
      <c r="VTG12" s="147"/>
      <c r="VTH12" s="147"/>
      <c r="VTI12" s="147"/>
      <c r="VTJ12" s="147"/>
      <c r="VTK12" s="147"/>
      <c r="VTL12" s="147"/>
      <c r="VTM12" s="147"/>
      <c r="VTN12" s="147"/>
      <c r="VTO12" s="147"/>
      <c r="VTP12" s="147"/>
      <c r="VTQ12" s="147"/>
      <c r="VTR12" s="147"/>
      <c r="VTS12" s="147"/>
      <c r="VTT12" s="147"/>
      <c r="VTU12" s="147"/>
      <c r="VTV12" s="147"/>
      <c r="VTW12" s="147"/>
      <c r="VTX12" s="147"/>
      <c r="VTY12" s="147"/>
      <c r="VTZ12" s="147"/>
      <c r="VUA12" s="147"/>
      <c r="VUB12" s="147"/>
      <c r="VUC12" s="147"/>
      <c r="VUD12" s="147"/>
      <c r="VUE12" s="147"/>
      <c r="VUF12" s="147"/>
      <c r="VUG12" s="147"/>
      <c r="VUH12" s="147"/>
      <c r="VUI12" s="147"/>
      <c r="VUJ12" s="147"/>
      <c r="VUK12" s="147"/>
      <c r="VUL12" s="147"/>
      <c r="VUM12" s="147"/>
      <c r="VUN12" s="147"/>
      <c r="VUO12" s="147"/>
      <c r="VUP12" s="147"/>
      <c r="VUQ12" s="147"/>
      <c r="VUR12" s="147"/>
      <c r="VUS12" s="147"/>
      <c r="VUT12" s="147"/>
      <c r="VUU12" s="147"/>
      <c r="VUV12" s="147"/>
      <c r="VUW12" s="147"/>
      <c r="VUX12" s="147"/>
      <c r="VUY12" s="147"/>
      <c r="VUZ12" s="147"/>
      <c r="VVA12" s="147"/>
      <c r="VVB12" s="147"/>
      <c r="VVC12" s="147"/>
      <c r="VVD12" s="147"/>
      <c r="VVE12" s="147"/>
      <c r="VVF12" s="147"/>
      <c r="VVG12" s="147"/>
      <c r="VVH12" s="147"/>
      <c r="VVI12" s="147"/>
      <c r="VVJ12" s="147"/>
      <c r="VVK12" s="147"/>
      <c r="VVL12" s="147"/>
      <c r="VVM12" s="147"/>
      <c r="VVN12" s="147"/>
      <c r="VVO12" s="147"/>
      <c r="VVP12" s="147"/>
      <c r="VVQ12" s="147"/>
      <c r="VVR12" s="147"/>
      <c r="VVS12" s="147"/>
      <c r="VVT12" s="147"/>
      <c r="VVU12" s="147"/>
      <c r="VVV12" s="147"/>
      <c r="VVW12" s="147"/>
      <c r="VVX12" s="147"/>
      <c r="VVY12" s="147"/>
      <c r="VVZ12" s="147"/>
      <c r="VWA12" s="147"/>
      <c r="VWB12" s="147"/>
      <c r="VWC12" s="147"/>
      <c r="VWD12" s="147"/>
      <c r="VWE12" s="147"/>
      <c r="VWF12" s="147"/>
      <c r="VWG12" s="147"/>
      <c r="VWH12" s="147"/>
      <c r="VWI12" s="147"/>
      <c r="VWJ12" s="147"/>
      <c r="VWK12" s="147"/>
      <c r="VWL12" s="147"/>
      <c r="VWM12" s="147"/>
      <c r="VWN12" s="147"/>
      <c r="VWO12" s="147"/>
      <c r="VWP12" s="147"/>
      <c r="VWQ12" s="147"/>
      <c r="VWR12" s="147"/>
      <c r="VWS12" s="147"/>
      <c r="VWT12" s="147"/>
      <c r="VWU12" s="147"/>
      <c r="VWV12" s="147"/>
      <c r="VWW12" s="147"/>
      <c r="VWX12" s="147"/>
      <c r="VWY12" s="147"/>
      <c r="VWZ12" s="147"/>
      <c r="VXA12" s="147"/>
      <c r="VXB12" s="147"/>
      <c r="VXC12" s="147"/>
      <c r="VXD12" s="147"/>
      <c r="VXE12" s="147"/>
      <c r="VXF12" s="147"/>
      <c r="VXG12" s="147"/>
      <c r="VXH12" s="147"/>
      <c r="VXI12" s="147"/>
      <c r="VXJ12" s="147"/>
      <c r="VXK12" s="147"/>
      <c r="VXL12" s="147"/>
      <c r="VXM12" s="147"/>
      <c r="VXN12" s="147"/>
      <c r="VXO12" s="147"/>
      <c r="VXP12" s="147"/>
      <c r="VXQ12" s="147"/>
      <c r="VXR12" s="147"/>
      <c r="VXS12" s="147"/>
      <c r="VXT12" s="147"/>
      <c r="VXU12" s="147"/>
      <c r="VXV12" s="147"/>
      <c r="VXW12" s="147"/>
      <c r="VXX12" s="147"/>
      <c r="VXY12" s="147"/>
      <c r="VXZ12" s="147"/>
      <c r="VYA12" s="147"/>
      <c r="VYB12" s="147"/>
      <c r="VYC12" s="147"/>
      <c r="VYD12" s="147"/>
      <c r="VYE12" s="147"/>
      <c r="VYF12" s="147"/>
      <c r="VYG12" s="147"/>
      <c r="VYH12" s="147"/>
      <c r="VYI12" s="147"/>
      <c r="VYJ12" s="147"/>
      <c r="VYK12" s="147"/>
      <c r="VYL12" s="147"/>
      <c r="VYM12" s="147"/>
      <c r="VYN12" s="147"/>
      <c r="VYO12" s="147"/>
      <c r="VYP12" s="147"/>
      <c r="VYQ12" s="147"/>
      <c r="VYR12" s="147"/>
      <c r="VYS12" s="147"/>
      <c r="VYT12" s="147"/>
      <c r="VYU12" s="147"/>
      <c r="VYV12" s="147"/>
      <c r="VYW12" s="147"/>
      <c r="VYX12" s="147"/>
      <c r="VYY12" s="147"/>
      <c r="VYZ12" s="147"/>
      <c r="VZA12" s="147"/>
      <c r="VZB12" s="147"/>
      <c r="VZC12" s="147"/>
      <c r="VZD12" s="147"/>
      <c r="VZE12" s="147"/>
      <c r="VZF12" s="147"/>
      <c r="VZG12" s="147"/>
      <c r="VZH12" s="147"/>
      <c r="VZI12" s="147"/>
      <c r="VZJ12" s="147"/>
      <c r="VZK12" s="147"/>
      <c r="VZL12" s="147"/>
      <c r="VZM12" s="147"/>
      <c r="VZN12" s="147"/>
      <c r="VZO12" s="147"/>
      <c r="VZP12" s="147"/>
      <c r="VZQ12" s="147"/>
      <c r="VZR12" s="147"/>
      <c r="VZS12" s="147"/>
      <c r="VZT12" s="147"/>
      <c r="VZU12" s="147"/>
      <c r="VZV12" s="147"/>
      <c r="VZW12" s="147"/>
      <c r="VZX12" s="147"/>
      <c r="VZY12" s="147"/>
      <c r="VZZ12" s="147"/>
      <c r="WAA12" s="147"/>
      <c r="WAB12" s="147"/>
      <c r="WAC12" s="147"/>
      <c r="WAD12" s="147"/>
      <c r="WAE12" s="147"/>
      <c r="WAF12" s="147"/>
      <c r="WAG12" s="147"/>
      <c r="WAH12" s="147"/>
      <c r="WAI12" s="147"/>
      <c r="WAJ12" s="147"/>
      <c r="WAK12" s="147"/>
      <c r="WAL12" s="147"/>
      <c r="WAM12" s="147"/>
      <c r="WAN12" s="147"/>
      <c r="WAO12" s="147"/>
      <c r="WAP12" s="147"/>
      <c r="WAQ12" s="147"/>
      <c r="WAR12" s="147"/>
      <c r="WAS12" s="147"/>
      <c r="WAT12" s="147"/>
      <c r="WAU12" s="147"/>
      <c r="WAV12" s="147"/>
      <c r="WAW12" s="147"/>
      <c r="WAX12" s="147"/>
      <c r="WAY12" s="147"/>
      <c r="WAZ12" s="147"/>
      <c r="WBA12" s="147"/>
      <c r="WBB12" s="147"/>
      <c r="WBC12" s="147"/>
      <c r="WBD12" s="147"/>
      <c r="WBE12" s="147"/>
      <c r="WBF12" s="147"/>
      <c r="WBG12" s="147"/>
      <c r="WBH12" s="147"/>
      <c r="WBI12" s="147"/>
      <c r="WBJ12" s="147"/>
      <c r="WBK12" s="147"/>
      <c r="WBL12" s="147"/>
      <c r="WBM12" s="147"/>
      <c r="WBN12" s="147"/>
      <c r="WBO12" s="147"/>
      <c r="WBP12" s="147"/>
      <c r="WBQ12" s="147"/>
      <c r="WBR12" s="147"/>
      <c r="WBS12" s="147"/>
      <c r="WBT12" s="147"/>
      <c r="WBU12" s="147"/>
      <c r="WBV12" s="147"/>
      <c r="WBW12" s="147"/>
      <c r="WBX12" s="147"/>
      <c r="WBY12" s="147"/>
      <c r="WBZ12" s="147"/>
      <c r="WCA12" s="147"/>
      <c r="WCB12" s="147"/>
      <c r="WCC12" s="147"/>
      <c r="WCD12" s="147"/>
      <c r="WCE12" s="147"/>
      <c r="WCF12" s="147"/>
      <c r="WCG12" s="147"/>
      <c r="WCH12" s="147"/>
      <c r="WCI12" s="147"/>
      <c r="WCJ12" s="147"/>
      <c r="WCK12" s="147"/>
      <c r="WCL12" s="147"/>
      <c r="WCM12" s="147"/>
      <c r="WCN12" s="147"/>
      <c r="WCO12" s="147"/>
      <c r="WCP12" s="147"/>
      <c r="WCQ12" s="147"/>
      <c r="WCR12" s="147"/>
      <c r="WCS12" s="147"/>
      <c r="WCT12" s="147"/>
      <c r="WCU12" s="147"/>
      <c r="WCV12" s="147"/>
      <c r="WCW12" s="147"/>
      <c r="WCX12" s="147"/>
      <c r="WCY12" s="147"/>
      <c r="WCZ12" s="147"/>
      <c r="WDA12" s="147"/>
      <c r="WDB12" s="147"/>
      <c r="WDC12" s="147"/>
      <c r="WDD12" s="147"/>
      <c r="WDE12" s="147"/>
      <c r="WDF12" s="147"/>
      <c r="WDG12" s="147"/>
      <c r="WDH12" s="147"/>
      <c r="WDI12" s="147"/>
      <c r="WDJ12" s="147"/>
      <c r="WDK12" s="147"/>
      <c r="WDL12" s="147"/>
      <c r="WDM12" s="147"/>
      <c r="WDN12" s="147"/>
      <c r="WDO12" s="147"/>
      <c r="WDP12" s="147"/>
      <c r="WDQ12" s="147"/>
      <c r="WDR12" s="147"/>
      <c r="WDS12" s="147"/>
      <c r="WDT12" s="147"/>
      <c r="WDU12" s="147"/>
      <c r="WDV12" s="147"/>
      <c r="WDW12" s="147"/>
      <c r="WDX12" s="147"/>
      <c r="WDY12" s="147"/>
      <c r="WDZ12" s="147"/>
      <c r="WEA12" s="147"/>
      <c r="WEB12" s="147"/>
      <c r="WEC12" s="147"/>
      <c r="WED12" s="147"/>
      <c r="WEE12" s="147"/>
      <c r="WEF12" s="147"/>
      <c r="WEG12" s="147"/>
      <c r="WEH12" s="147"/>
      <c r="WEI12" s="147"/>
      <c r="WEJ12" s="147"/>
      <c r="WEK12" s="147"/>
      <c r="WEL12" s="147"/>
      <c r="WEM12" s="147"/>
      <c r="WEN12" s="147"/>
      <c r="WEO12" s="147"/>
      <c r="WEP12" s="147"/>
      <c r="WEQ12" s="147"/>
      <c r="WER12" s="147"/>
      <c r="WES12" s="147"/>
      <c r="WET12" s="147"/>
      <c r="WEU12" s="147"/>
      <c r="WEV12" s="147"/>
      <c r="WEW12" s="147"/>
      <c r="WEX12" s="147"/>
      <c r="WEY12" s="147"/>
      <c r="WEZ12" s="147"/>
      <c r="WFA12" s="147"/>
      <c r="WFB12" s="147"/>
      <c r="WFC12" s="147"/>
      <c r="WFD12" s="147"/>
      <c r="WFE12" s="147"/>
      <c r="WFF12" s="147"/>
      <c r="WFG12" s="147"/>
      <c r="WFH12" s="147"/>
      <c r="WFI12" s="147"/>
      <c r="WFJ12" s="147"/>
      <c r="WFK12" s="147"/>
      <c r="WFL12" s="147"/>
      <c r="WFM12" s="147"/>
      <c r="WFN12" s="147"/>
      <c r="WFO12" s="147"/>
      <c r="WFP12" s="147"/>
      <c r="WFQ12" s="147"/>
      <c r="WFR12" s="147"/>
      <c r="WFS12" s="147"/>
      <c r="WFT12" s="147"/>
      <c r="WFU12" s="147"/>
      <c r="WFV12" s="147"/>
      <c r="WFW12" s="147"/>
      <c r="WFX12" s="147"/>
      <c r="WFY12" s="147"/>
      <c r="WFZ12" s="147"/>
      <c r="WGA12" s="147"/>
      <c r="WGB12" s="147"/>
      <c r="WGC12" s="147"/>
      <c r="WGD12" s="147"/>
      <c r="WGE12" s="147"/>
      <c r="WGF12" s="147"/>
      <c r="WGG12" s="147"/>
      <c r="WGH12" s="147"/>
      <c r="WGI12" s="147"/>
      <c r="WGJ12" s="147"/>
      <c r="WGK12" s="147"/>
      <c r="WGL12" s="147"/>
      <c r="WGM12" s="147"/>
      <c r="WGN12" s="147"/>
      <c r="WGO12" s="147"/>
      <c r="WGP12" s="147"/>
      <c r="WGQ12" s="147"/>
      <c r="WGR12" s="147"/>
      <c r="WGS12" s="147"/>
      <c r="WGT12" s="147"/>
      <c r="WGU12" s="147"/>
      <c r="WGV12" s="147"/>
      <c r="WGW12" s="147"/>
      <c r="WGX12" s="147"/>
      <c r="WGY12" s="147"/>
      <c r="WGZ12" s="147"/>
      <c r="WHA12" s="147"/>
      <c r="WHB12" s="147"/>
      <c r="WHC12" s="147"/>
      <c r="WHD12" s="147"/>
      <c r="WHE12" s="147"/>
      <c r="WHF12" s="147"/>
      <c r="WHG12" s="147"/>
      <c r="WHH12" s="147"/>
      <c r="WHI12" s="147"/>
      <c r="WHJ12" s="147"/>
      <c r="WHK12" s="147"/>
      <c r="WHL12" s="147"/>
      <c r="WHM12" s="147"/>
      <c r="WHN12" s="147"/>
      <c r="WHO12" s="147"/>
      <c r="WHP12" s="147"/>
      <c r="WHQ12" s="147"/>
      <c r="WHR12" s="147"/>
      <c r="WHS12" s="147"/>
      <c r="WHT12" s="147"/>
      <c r="WHU12" s="147"/>
      <c r="WHV12" s="147"/>
      <c r="WHW12" s="147"/>
      <c r="WHX12" s="147"/>
      <c r="WHY12" s="147"/>
      <c r="WHZ12" s="147"/>
      <c r="WIA12" s="147"/>
      <c r="WIB12" s="147"/>
      <c r="WIC12" s="147"/>
      <c r="WID12" s="147"/>
      <c r="WIE12" s="147"/>
      <c r="WIF12" s="147"/>
      <c r="WIG12" s="147"/>
      <c r="WIH12" s="147"/>
      <c r="WII12" s="147"/>
      <c r="WIJ12" s="147"/>
      <c r="WIK12" s="147"/>
      <c r="WIL12" s="147"/>
      <c r="WIM12" s="147"/>
      <c r="WIN12" s="147"/>
      <c r="WIO12" s="147"/>
      <c r="WIP12" s="147"/>
      <c r="WIQ12" s="147"/>
      <c r="WIR12" s="147"/>
      <c r="WIS12" s="147"/>
      <c r="WIT12" s="147"/>
      <c r="WIU12" s="147"/>
      <c r="WIV12" s="147"/>
      <c r="WIW12" s="147"/>
      <c r="WIX12" s="147"/>
      <c r="WIY12" s="147"/>
      <c r="WIZ12" s="147"/>
      <c r="WJA12" s="147"/>
      <c r="WJB12" s="147"/>
      <c r="WJC12" s="147"/>
      <c r="WJD12" s="147"/>
      <c r="WJE12" s="147"/>
      <c r="WJF12" s="147"/>
      <c r="WJG12" s="147"/>
      <c r="WJH12" s="147"/>
      <c r="WJI12" s="147"/>
      <c r="WJJ12" s="147"/>
      <c r="WJK12" s="147"/>
      <c r="WJL12" s="147"/>
      <c r="WJM12" s="147"/>
      <c r="WJN12" s="147"/>
      <c r="WJO12" s="147"/>
      <c r="WJP12" s="147"/>
      <c r="WJQ12" s="147"/>
      <c r="WJR12" s="147"/>
      <c r="WJS12" s="147"/>
      <c r="WJT12" s="147"/>
      <c r="WJU12" s="147"/>
      <c r="WJV12" s="147"/>
      <c r="WJW12" s="147"/>
      <c r="WJX12" s="147"/>
      <c r="WJY12" s="147"/>
      <c r="WJZ12" s="147"/>
      <c r="WKA12" s="147"/>
      <c r="WKB12" s="147"/>
      <c r="WKC12" s="147"/>
      <c r="WKD12" s="147"/>
      <c r="WKE12" s="147"/>
      <c r="WKF12" s="147"/>
      <c r="WKG12" s="147"/>
      <c r="WKH12" s="147"/>
      <c r="WKI12" s="147"/>
      <c r="WKJ12" s="147"/>
      <c r="WKK12" s="147"/>
      <c r="WKL12" s="147"/>
      <c r="WKM12" s="147"/>
      <c r="WKN12" s="147"/>
      <c r="WKO12" s="147"/>
      <c r="WKP12" s="147"/>
      <c r="WKQ12" s="147"/>
      <c r="WKR12" s="147"/>
      <c r="WKS12" s="147"/>
      <c r="WKT12" s="147"/>
      <c r="WKU12" s="147"/>
      <c r="WKV12" s="147"/>
      <c r="WKW12" s="147"/>
      <c r="WKX12" s="147"/>
      <c r="WKY12" s="147"/>
      <c r="WKZ12" s="147"/>
      <c r="WLA12" s="147"/>
      <c r="WLB12" s="147"/>
      <c r="WLC12" s="147"/>
      <c r="WLD12" s="147"/>
      <c r="WLE12" s="147"/>
      <c r="WLF12" s="147"/>
      <c r="WLG12" s="147"/>
      <c r="WLH12" s="147"/>
      <c r="WLI12" s="147"/>
      <c r="WLJ12" s="147"/>
      <c r="WLK12" s="147"/>
      <c r="WLL12" s="147"/>
      <c r="WLM12" s="147"/>
      <c r="WLN12" s="147"/>
      <c r="WLO12" s="147"/>
      <c r="WLP12" s="147"/>
      <c r="WLQ12" s="147"/>
      <c r="WLR12" s="147"/>
      <c r="WLS12" s="147"/>
      <c r="WLT12" s="147"/>
      <c r="WLU12" s="147"/>
      <c r="WLV12" s="147"/>
      <c r="WLW12" s="147"/>
      <c r="WLX12" s="147"/>
      <c r="WLY12" s="147"/>
      <c r="WLZ12" s="147"/>
      <c r="WMA12" s="147"/>
      <c r="WMB12" s="147"/>
      <c r="WMC12" s="147"/>
      <c r="WMD12" s="147"/>
      <c r="WME12" s="147"/>
      <c r="WMF12" s="147"/>
      <c r="WMG12" s="147"/>
      <c r="WMH12" s="147"/>
      <c r="WMI12" s="147"/>
      <c r="WMJ12" s="147"/>
      <c r="WMK12" s="147"/>
      <c r="WML12" s="147"/>
      <c r="WMM12" s="147"/>
      <c r="WMN12" s="147"/>
      <c r="WMO12" s="147"/>
      <c r="WMP12" s="147"/>
      <c r="WMQ12" s="147"/>
      <c r="WMR12" s="147"/>
      <c r="WMS12" s="147"/>
      <c r="WMT12" s="147"/>
      <c r="WMU12" s="147"/>
      <c r="WMV12" s="147"/>
      <c r="WMW12" s="147"/>
      <c r="WMX12" s="147"/>
      <c r="WMY12" s="147"/>
      <c r="WMZ12" s="147"/>
      <c r="WNA12" s="147"/>
      <c r="WNB12" s="147"/>
      <c r="WNC12" s="147"/>
      <c r="WND12" s="147"/>
      <c r="WNE12" s="147"/>
      <c r="WNF12" s="147"/>
      <c r="WNG12" s="147"/>
      <c r="WNH12" s="147"/>
      <c r="WNI12" s="147"/>
      <c r="WNJ12" s="147"/>
      <c r="WNK12" s="147"/>
      <c r="WNL12" s="147"/>
      <c r="WNM12" s="147"/>
      <c r="WNN12" s="147"/>
      <c r="WNO12" s="147"/>
      <c r="WNP12" s="147"/>
      <c r="WNQ12" s="147"/>
      <c r="WNR12" s="147"/>
      <c r="WNS12" s="147"/>
      <c r="WNT12" s="147"/>
      <c r="WNU12" s="147"/>
      <c r="WNV12" s="147"/>
      <c r="WNW12" s="147"/>
      <c r="WNX12" s="147"/>
      <c r="WNY12" s="147"/>
      <c r="WNZ12" s="147"/>
      <c r="WOA12" s="147"/>
      <c r="WOB12" s="147"/>
      <c r="WOC12" s="147"/>
      <c r="WOD12" s="147"/>
      <c r="WOE12" s="147"/>
      <c r="WOF12" s="147"/>
      <c r="WOG12" s="147"/>
      <c r="WOH12" s="147"/>
      <c r="WOI12" s="147"/>
      <c r="WOJ12" s="147"/>
      <c r="WOK12" s="147"/>
      <c r="WOL12" s="147"/>
      <c r="WOM12" s="147"/>
      <c r="WON12" s="147"/>
      <c r="WOO12" s="147"/>
      <c r="WOP12" s="147"/>
      <c r="WOQ12" s="147"/>
      <c r="WOR12" s="147"/>
      <c r="WOS12" s="147"/>
      <c r="WOT12" s="147"/>
      <c r="WOU12" s="147"/>
      <c r="WOV12" s="147"/>
      <c r="WOW12" s="147"/>
      <c r="WOX12" s="147"/>
      <c r="WOY12" s="147"/>
      <c r="WOZ12" s="147"/>
      <c r="WPA12" s="147"/>
      <c r="WPB12" s="147"/>
      <c r="WPC12" s="147"/>
      <c r="WPD12" s="147"/>
      <c r="WPE12" s="147"/>
      <c r="WPF12" s="147"/>
      <c r="WPG12" s="147"/>
      <c r="WPH12" s="147"/>
      <c r="WPI12" s="147"/>
      <c r="WPJ12" s="147"/>
      <c r="WPK12" s="147"/>
      <c r="WPL12" s="147"/>
      <c r="WPM12" s="147"/>
      <c r="WPN12" s="147"/>
      <c r="WPO12" s="147"/>
      <c r="WPP12" s="147"/>
      <c r="WPQ12" s="147"/>
      <c r="WPR12" s="147"/>
      <c r="WPS12" s="147"/>
      <c r="WPT12" s="147"/>
      <c r="WPU12" s="147"/>
      <c r="WPV12" s="147"/>
      <c r="WPW12" s="147"/>
      <c r="WPX12" s="147"/>
      <c r="WPY12" s="147"/>
      <c r="WPZ12" s="147"/>
      <c r="WQA12" s="147"/>
      <c r="WQB12" s="147"/>
      <c r="WQC12" s="147"/>
      <c r="WQD12" s="147"/>
      <c r="WQE12" s="147"/>
      <c r="WQF12" s="147"/>
      <c r="WQG12" s="147"/>
      <c r="WQH12" s="147"/>
      <c r="WQI12" s="147"/>
      <c r="WQJ12" s="147"/>
      <c r="WQK12" s="147"/>
      <c r="WQL12" s="147"/>
      <c r="WQM12" s="147"/>
      <c r="WQN12" s="147"/>
      <c r="WQO12" s="147"/>
      <c r="WQP12" s="147"/>
      <c r="WQQ12" s="147"/>
      <c r="WQR12" s="147"/>
      <c r="WQS12" s="147"/>
      <c r="WQT12" s="147"/>
      <c r="WQU12" s="147"/>
      <c r="WQV12" s="147"/>
      <c r="WQW12" s="147"/>
      <c r="WQX12" s="147"/>
      <c r="WQY12" s="147"/>
      <c r="WQZ12" s="147"/>
      <c r="WRA12" s="147"/>
      <c r="WRB12" s="147"/>
      <c r="WRC12" s="147"/>
      <c r="WRD12" s="147"/>
      <c r="WRE12" s="147"/>
      <c r="WRF12" s="147"/>
      <c r="WRG12" s="147"/>
      <c r="WRH12" s="147"/>
      <c r="WRI12" s="147"/>
      <c r="WRJ12" s="147"/>
      <c r="WRK12" s="147"/>
      <c r="WRL12" s="147"/>
      <c r="WRM12" s="147"/>
      <c r="WRN12" s="147"/>
      <c r="WRO12" s="147"/>
      <c r="WRP12" s="147"/>
      <c r="WRQ12" s="147"/>
      <c r="WRR12" s="147"/>
      <c r="WRS12" s="147"/>
      <c r="WRT12" s="147"/>
      <c r="WRU12" s="147"/>
      <c r="WRV12" s="147"/>
      <c r="WRW12" s="147"/>
      <c r="WRX12" s="147"/>
      <c r="WRY12" s="147"/>
      <c r="WRZ12" s="147"/>
      <c r="WSA12" s="147"/>
      <c r="WSB12" s="147"/>
      <c r="WSC12" s="147"/>
      <c r="WSD12" s="147"/>
      <c r="WSE12" s="147"/>
      <c r="WSF12" s="147"/>
      <c r="WSG12" s="147"/>
      <c r="WSH12" s="147"/>
      <c r="WSI12" s="147"/>
      <c r="WSJ12" s="147"/>
      <c r="WSK12" s="147"/>
      <c r="WSL12" s="147"/>
      <c r="WSM12" s="147"/>
      <c r="WSN12" s="147"/>
      <c r="WSO12" s="147"/>
      <c r="WSP12" s="147"/>
      <c r="WSQ12" s="147"/>
      <c r="WSR12" s="147"/>
      <c r="WSS12" s="147"/>
      <c r="WST12" s="147"/>
      <c r="WSU12" s="147"/>
      <c r="WSV12" s="147"/>
      <c r="WSW12" s="147"/>
      <c r="WSX12" s="147"/>
      <c r="WSY12" s="147"/>
      <c r="WSZ12" s="147"/>
      <c r="WTA12" s="147"/>
      <c r="WTB12" s="147"/>
      <c r="WTC12" s="147"/>
      <c r="WTD12" s="147"/>
      <c r="WTE12" s="147"/>
      <c r="WTF12" s="147"/>
      <c r="WTG12" s="147"/>
      <c r="WTH12" s="147"/>
      <c r="WTI12" s="147"/>
      <c r="WTJ12" s="147"/>
      <c r="WTK12" s="147"/>
      <c r="WTL12" s="147"/>
      <c r="WTM12" s="147"/>
      <c r="WTN12" s="147"/>
      <c r="WTO12" s="147"/>
      <c r="WTP12" s="147"/>
      <c r="WTQ12" s="147"/>
      <c r="WTR12" s="147"/>
      <c r="WTS12" s="147"/>
      <c r="WTT12" s="147"/>
      <c r="WTU12" s="147"/>
      <c r="WTV12" s="147"/>
      <c r="WTW12" s="147"/>
      <c r="WTX12" s="147"/>
      <c r="WTY12" s="147"/>
      <c r="WTZ12" s="147"/>
      <c r="WUA12" s="147"/>
      <c r="WUB12" s="147"/>
      <c r="WUC12" s="147"/>
      <c r="WUD12" s="147"/>
      <c r="WUE12" s="147"/>
      <c r="WUF12" s="147"/>
      <c r="WUG12" s="147"/>
      <c r="WUH12" s="147"/>
      <c r="WUI12" s="147"/>
      <c r="WUJ12" s="147"/>
      <c r="WUK12" s="147"/>
      <c r="WUL12" s="147"/>
      <c r="WUM12" s="147"/>
      <c r="WUN12" s="147"/>
      <c r="WUO12" s="147"/>
      <c r="WUP12" s="147"/>
      <c r="WUQ12" s="147"/>
      <c r="WUR12" s="147"/>
      <c r="WUS12" s="147"/>
      <c r="WUT12" s="147"/>
      <c r="WUU12" s="147"/>
      <c r="WUV12" s="147"/>
      <c r="WUW12" s="147"/>
      <c r="WUX12" s="147"/>
      <c r="WUY12" s="147"/>
      <c r="WUZ12" s="147"/>
      <c r="WVA12" s="147"/>
      <c r="WVB12" s="147"/>
      <c r="WVC12" s="147"/>
      <c r="WVD12" s="147"/>
      <c r="WVE12" s="147"/>
      <c r="WVF12" s="147"/>
      <c r="WVG12" s="147"/>
      <c r="WVH12" s="147"/>
      <c r="WVI12" s="147"/>
      <c r="WVJ12" s="147"/>
      <c r="WVK12" s="147"/>
      <c r="WVL12" s="147"/>
      <c r="WVM12" s="147"/>
      <c r="WVN12" s="147"/>
      <c r="WVO12" s="147"/>
      <c r="WVP12" s="147"/>
      <c r="WVQ12" s="147"/>
      <c r="WVR12" s="147"/>
      <c r="WVS12" s="147"/>
      <c r="WVT12" s="147"/>
      <c r="WVU12" s="147"/>
      <c r="WVV12" s="147"/>
      <c r="WVW12" s="147"/>
      <c r="WVX12" s="147"/>
      <c r="WVY12" s="147"/>
      <c r="WVZ12" s="147"/>
      <c r="WWA12" s="147"/>
      <c r="WWB12" s="147"/>
      <c r="WWC12" s="147"/>
      <c r="WWD12" s="147"/>
      <c r="WWE12" s="147"/>
      <c r="WWF12" s="147"/>
      <c r="WWG12" s="147"/>
      <c r="WWH12" s="147"/>
      <c r="WWI12" s="147"/>
      <c r="WWJ12" s="147"/>
      <c r="WWK12" s="147"/>
      <c r="WWL12" s="147"/>
      <c r="WWM12" s="147"/>
      <c r="WWN12" s="147"/>
      <c r="WWO12" s="147"/>
      <c r="WWP12" s="147"/>
      <c r="WWQ12" s="147"/>
      <c r="WWR12" s="147"/>
      <c r="WWS12" s="147"/>
      <c r="WWT12" s="147"/>
      <c r="WWU12" s="147"/>
      <c r="WWV12" s="147"/>
      <c r="WWW12" s="147"/>
      <c r="WWX12" s="147"/>
      <c r="WWY12" s="147"/>
      <c r="WWZ12" s="147"/>
      <c r="WXA12" s="147"/>
      <c r="WXB12" s="147"/>
      <c r="WXC12" s="147"/>
      <c r="WXD12" s="147"/>
      <c r="WXE12" s="147"/>
      <c r="WXF12" s="147"/>
      <c r="WXG12" s="147"/>
      <c r="WXH12" s="147"/>
      <c r="WXI12" s="147"/>
      <c r="WXJ12" s="147"/>
      <c r="WXK12" s="147"/>
      <c r="WXL12" s="147"/>
      <c r="WXM12" s="147"/>
      <c r="WXN12" s="147"/>
      <c r="WXO12" s="147"/>
      <c r="WXP12" s="147"/>
      <c r="WXQ12" s="147"/>
      <c r="WXR12" s="147"/>
      <c r="WXS12" s="147"/>
      <c r="WXT12" s="147"/>
      <c r="WXU12" s="147"/>
      <c r="WXV12" s="147"/>
      <c r="WXW12" s="147"/>
      <c r="WXX12" s="147"/>
      <c r="WXY12" s="147"/>
      <c r="WXZ12" s="147"/>
      <c r="WYA12" s="147"/>
      <c r="WYB12" s="147"/>
      <c r="WYC12" s="147"/>
      <c r="WYD12" s="147"/>
      <c r="WYE12" s="147"/>
      <c r="WYF12" s="147"/>
      <c r="WYG12" s="147"/>
      <c r="WYH12" s="147"/>
      <c r="WYI12" s="147"/>
      <c r="WYJ12" s="147"/>
      <c r="WYK12" s="147"/>
      <c r="WYL12" s="147"/>
      <c r="WYM12" s="147"/>
      <c r="WYN12" s="147"/>
      <c r="WYO12" s="147"/>
      <c r="WYP12" s="147"/>
      <c r="WYQ12" s="147"/>
      <c r="WYR12" s="147"/>
      <c r="WYS12" s="147"/>
      <c r="WYT12" s="147"/>
      <c r="WYU12" s="147"/>
      <c r="WYV12" s="147"/>
      <c r="WYW12" s="147"/>
      <c r="WYX12" s="147"/>
      <c r="WYY12" s="147"/>
      <c r="WYZ12" s="147"/>
      <c r="WZA12" s="147"/>
      <c r="WZB12" s="147"/>
      <c r="WZC12" s="147"/>
      <c r="WZD12" s="147"/>
      <c r="WZE12" s="147"/>
      <c r="WZF12" s="147"/>
      <c r="WZG12" s="147"/>
      <c r="WZH12" s="147"/>
      <c r="WZI12" s="147"/>
      <c r="WZJ12" s="147"/>
      <c r="WZK12" s="147"/>
      <c r="WZL12" s="147"/>
      <c r="WZM12" s="147"/>
      <c r="WZN12" s="147"/>
      <c r="WZO12" s="147"/>
      <c r="WZP12" s="147"/>
      <c r="WZQ12" s="147"/>
      <c r="WZR12" s="147"/>
      <c r="WZS12" s="147"/>
      <c r="WZT12" s="147"/>
      <c r="WZU12" s="147"/>
      <c r="WZV12" s="147"/>
      <c r="WZW12" s="147"/>
      <c r="WZX12" s="147"/>
      <c r="WZY12" s="147"/>
      <c r="WZZ12" s="147"/>
      <c r="XAA12" s="147"/>
      <c r="XAB12" s="147"/>
      <c r="XAC12" s="147"/>
      <c r="XAD12" s="147"/>
      <c r="XAE12" s="147"/>
      <c r="XAF12" s="147"/>
      <c r="XAG12" s="147"/>
      <c r="XAH12" s="147"/>
      <c r="XAI12" s="147"/>
      <c r="XAJ12" s="147"/>
      <c r="XAK12" s="147"/>
      <c r="XAL12" s="147"/>
      <c r="XAM12" s="147"/>
      <c r="XAN12" s="147"/>
      <c r="XAO12" s="147"/>
      <c r="XAP12" s="147"/>
      <c r="XAQ12" s="147"/>
      <c r="XAR12" s="147"/>
      <c r="XAS12" s="147"/>
      <c r="XAT12" s="147"/>
      <c r="XAU12" s="147"/>
      <c r="XAV12" s="147"/>
      <c r="XAW12" s="147"/>
      <c r="XAX12" s="147"/>
      <c r="XAY12" s="147"/>
      <c r="XAZ12" s="147"/>
      <c r="XBA12" s="147"/>
      <c r="XBB12" s="147"/>
      <c r="XBC12" s="147"/>
      <c r="XBD12" s="147"/>
      <c r="XBE12" s="147"/>
      <c r="XBF12" s="147"/>
      <c r="XBG12" s="147"/>
      <c r="XBH12" s="147"/>
      <c r="XBI12" s="147"/>
      <c r="XBJ12" s="147"/>
      <c r="XBK12" s="147"/>
      <c r="XBL12" s="147"/>
      <c r="XBM12" s="147"/>
      <c r="XBN12" s="147"/>
      <c r="XBO12" s="147"/>
      <c r="XBP12" s="147"/>
      <c r="XBQ12" s="147"/>
      <c r="XBR12" s="147"/>
      <c r="XBS12" s="147"/>
      <c r="XBT12" s="147"/>
      <c r="XBU12" s="147"/>
      <c r="XBV12" s="147"/>
      <c r="XBW12" s="147"/>
      <c r="XBX12" s="147"/>
      <c r="XBY12" s="147"/>
      <c r="XBZ12" s="147"/>
      <c r="XCA12" s="147"/>
      <c r="XCB12" s="147"/>
      <c r="XCC12" s="147"/>
      <c r="XCD12" s="147"/>
      <c r="XCE12" s="147"/>
      <c r="XCF12" s="147"/>
      <c r="XCG12" s="147"/>
      <c r="XCH12" s="147"/>
      <c r="XCI12" s="147"/>
      <c r="XCJ12" s="147"/>
      <c r="XCK12" s="147"/>
      <c r="XCL12" s="147"/>
      <c r="XCM12" s="147"/>
      <c r="XCN12" s="147"/>
      <c r="XCO12" s="147"/>
      <c r="XCP12" s="147"/>
      <c r="XCQ12" s="147"/>
      <c r="XCR12" s="147"/>
      <c r="XCS12" s="147"/>
      <c r="XCT12" s="147"/>
      <c r="XCU12" s="147"/>
      <c r="XCV12" s="147"/>
      <c r="XCW12" s="147"/>
      <c r="XCX12" s="147"/>
      <c r="XCY12" s="147"/>
      <c r="XCZ12" s="147"/>
      <c r="XDA12" s="147"/>
      <c r="XDB12" s="147"/>
      <c r="XDC12" s="147"/>
      <c r="XDD12" s="147"/>
      <c r="XDE12" s="147"/>
      <c r="XDF12" s="147"/>
      <c r="XDG12" s="147"/>
      <c r="XDH12" s="147"/>
      <c r="XDI12" s="147"/>
      <c r="XDJ12" s="147"/>
      <c r="XDK12" s="147"/>
      <c r="XDL12" s="147"/>
      <c r="XDM12" s="147"/>
      <c r="XDN12" s="147"/>
      <c r="XDO12" s="147"/>
      <c r="XDP12" s="147"/>
      <c r="XDQ12" s="147"/>
      <c r="XDR12" s="147"/>
      <c r="XDS12" s="147"/>
      <c r="XDT12" s="147"/>
      <c r="XDU12" s="147"/>
      <c r="XDV12" s="147"/>
      <c r="XDW12" s="147"/>
      <c r="XDX12" s="147"/>
      <c r="XDY12" s="147"/>
      <c r="XDZ12" s="147"/>
      <c r="XEA12" s="147"/>
      <c r="XEB12" s="147"/>
      <c r="XEC12" s="147"/>
      <c r="XED12" s="147"/>
      <c r="XEE12" s="147"/>
      <c r="XEF12" s="147"/>
      <c r="XEG12" s="147"/>
      <c r="XEH12" s="147"/>
      <c r="XEI12" s="147"/>
      <c r="XEJ12" s="147"/>
      <c r="XEK12" s="147"/>
      <c r="XEL12" s="147"/>
      <c r="XEM12" s="147"/>
      <c r="XEN12" s="147"/>
      <c r="XEO12" s="147"/>
      <c r="XEP12" s="147"/>
      <c r="XEQ12" s="147"/>
      <c r="XER12" s="147"/>
      <c r="XES12" s="147"/>
      <c r="XET12" s="147"/>
      <c r="XEU12" s="147"/>
      <c r="XEV12" s="147"/>
      <c r="XEW12" s="147"/>
      <c r="XEX12" s="147"/>
      <c r="XEY12" s="147"/>
      <c r="XEZ12" s="147"/>
      <c r="XFA12" s="147"/>
      <c r="XFB12" s="147"/>
      <c r="XFC12" s="147"/>
    </row>
    <row r="13" spans="2:16383" s="146" customFormat="1" ht="25.15" customHeight="1">
      <c r="B13" s="144" t="s">
        <v>1165</v>
      </c>
      <c r="C13" s="740" t="s">
        <v>1166</v>
      </c>
      <c r="D13" s="741"/>
      <c r="E13" s="741"/>
      <c r="F13" s="741"/>
      <c r="G13" s="741"/>
      <c r="H13" s="741"/>
      <c r="I13" s="741"/>
      <c r="J13" s="741"/>
      <c r="K13" s="741"/>
      <c r="L13" s="741"/>
      <c r="M13" s="741"/>
      <c r="N13" s="741"/>
      <c r="O13" s="741"/>
      <c r="P13" s="742"/>
      <c r="R13" s="147"/>
      <c r="S13" s="147"/>
      <c r="T13" s="147"/>
      <c r="U13" s="147"/>
      <c r="V13" s="147"/>
      <c r="W13" s="147"/>
      <c r="X13" s="147"/>
      <c r="Y13" s="147"/>
      <c r="Z13" s="147"/>
      <c r="AA13" s="147"/>
      <c r="AB13" s="147"/>
      <c r="AC13" s="147"/>
      <c r="AD13" s="147"/>
      <c r="AE13" s="147"/>
      <c r="AF13" s="147"/>
      <c r="AG13" s="147"/>
      <c r="AH13" s="147"/>
      <c r="AI13" s="147"/>
      <c r="AJ13" s="147"/>
      <c r="AK13" s="147"/>
      <c r="AL13" s="147"/>
      <c r="AM13" s="147"/>
      <c r="AN13" s="147"/>
      <c r="AO13" s="147"/>
      <c r="AP13" s="147"/>
      <c r="AQ13" s="147"/>
      <c r="AR13" s="147"/>
      <c r="AS13" s="147"/>
      <c r="AT13" s="147"/>
      <c r="AU13" s="147"/>
      <c r="AV13" s="147"/>
      <c r="AW13" s="147"/>
      <c r="AX13" s="147"/>
      <c r="AY13" s="147"/>
      <c r="AZ13" s="147"/>
      <c r="BA13" s="147"/>
      <c r="BB13" s="147"/>
      <c r="BC13" s="147"/>
      <c r="BD13" s="147"/>
      <c r="BE13" s="147"/>
      <c r="BF13" s="147"/>
      <c r="BG13" s="147"/>
      <c r="BH13" s="147"/>
      <c r="BI13" s="147"/>
      <c r="BJ13" s="147"/>
      <c r="BK13" s="147"/>
      <c r="BL13" s="147"/>
      <c r="BM13" s="147"/>
      <c r="BN13" s="147"/>
      <c r="BO13" s="147"/>
      <c r="BP13" s="147"/>
      <c r="BQ13" s="147"/>
      <c r="BR13" s="147"/>
      <c r="BS13" s="147"/>
      <c r="BT13" s="147"/>
      <c r="BU13" s="147"/>
      <c r="BV13" s="147"/>
      <c r="BW13" s="147"/>
      <c r="BX13" s="147"/>
      <c r="BY13" s="147"/>
      <c r="BZ13" s="147"/>
      <c r="CA13" s="147"/>
      <c r="CB13" s="147"/>
      <c r="CC13" s="147"/>
      <c r="CD13" s="147"/>
      <c r="CE13" s="147"/>
      <c r="CF13" s="147"/>
      <c r="CG13" s="147"/>
      <c r="CH13" s="147"/>
      <c r="CI13" s="147"/>
      <c r="CJ13" s="147"/>
      <c r="CK13" s="147"/>
      <c r="CL13" s="147"/>
      <c r="CM13" s="147"/>
      <c r="CN13" s="147"/>
      <c r="CO13" s="147"/>
      <c r="CP13" s="147"/>
      <c r="CQ13" s="147"/>
      <c r="CR13" s="147"/>
      <c r="CS13" s="147"/>
      <c r="CT13" s="147"/>
      <c r="CU13" s="147"/>
      <c r="CV13" s="147"/>
      <c r="CW13" s="147"/>
      <c r="CX13" s="147"/>
      <c r="CY13" s="147"/>
      <c r="CZ13" s="147"/>
      <c r="DA13" s="147"/>
      <c r="DB13" s="147"/>
      <c r="DC13" s="147"/>
      <c r="DD13" s="147"/>
      <c r="DE13" s="147"/>
      <c r="DF13" s="147"/>
      <c r="DG13" s="147"/>
      <c r="DH13" s="147"/>
      <c r="DI13" s="147"/>
      <c r="DJ13" s="147"/>
      <c r="DK13" s="147"/>
      <c r="DL13" s="147"/>
      <c r="DM13" s="147"/>
      <c r="DN13" s="147"/>
      <c r="DO13" s="147"/>
      <c r="DP13" s="147"/>
      <c r="DQ13" s="147"/>
      <c r="DR13" s="147"/>
      <c r="DS13" s="147"/>
      <c r="DT13" s="147"/>
      <c r="DU13" s="147"/>
      <c r="DV13" s="147"/>
      <c r="DW13" s="147"/>
      <c r="DX13" s="147"/>
      <c r="DY13" s="147"/>
      <c r="DZ13" s="147"/>
      <c r="EA13" s="147"/>
      <c r="EB13" s="147"/>
      <c r="EC13" s="147"/>
      <c r="ED13" s="147"/>
      <c r="EE13" s="147"/>
      <c r="EF13" s="147"/>
      <c r="EG13" s="147"/>
      <c r="EH13" s="147"/>
      <c r="EI13" s="147"/>
      <c r="EJ13" s="147"/>
      <c r="EK13" s="147"/>
      <c r="EL13" s="147"/>
      <c r="EM13" s="147"/>
      <c r="EN13" s="147"/>
      <c r="EO13" s="147"/>
      <c r="EP13" s="147"/>
      <c r="EQ13" s="147"/>
      <c r="ER13" s="147"/>
      <c r="ES13" s="147"/>
      <c r="ET13" s="147"/>
      <c r="EU13" s="147"/>
      <c r="EV13" s="147"/>
      <c r="EW13" s="147"/>
      <c r="EX13" s="147"/>
      <c r="EY13" s="147"/>
      <c r="EZ13" s="147"/>
      <c r="FA13" s="147"/>
      <c r="FB13" s="147"/>
      <c r="FC13" s="147"/>
      <c r="FD13" s="147"/>
      <c r="FE13" s="147"/>
      <c r="FF13" s="147"/>
      <c r="FG13" s="147"/>
      <c r="FH13" s="147"/>
      <c r="FI13" s="147"/>
      <c r="FJ13" s="147"/>
      <c r="FK13" s="147"/>
      <c r="FL13" s="147"/>
      <c r="FM13" s="147"/>
      <c r="FN13" s="147"/>
      <c r="FO13" s="147"/>
      <c r="FP13" s="147"/>
      <c r="FQ13" s="147"/>
      <c r="FR13" s="147"/>
      <c r="FS13" s="147"/>
      <c r="FT13" s="147"/>
      <c r="FU13" s="147"/>
      <c r="FV13" s="147"/>
      <c r="FW13" s="147"/>
      <c r="FX13" s="147"/>
      <c r="FY13" s="147"/>
      <c r="FZ13" s="147"/>
      <c r="GA13" s="147"/>
      <c r="GB13" s="147"/>
      <c r="GC13" s="147"/>
      <c r="GD13" s="147"/>
      <c r="GE13" s="147"/>
      <c r="GF13" s="147"/>
      <c r="GG13" s="147"/>
      <c r="GH13" s="147"/>
      <c r="GI13" s="147"/>
      <c r="GJ13" s="147"/>
      <c r="GK13" s="147"/>
      <c r="GL13" s="147"/>
      <c r="GM13" s="147"/>
      <c r="GN13" s="147"/>
      <c r="GO13" s="147"/>
      <c r="GP13" s="147"/>
      <c r="GQ13" s="147"/>
      <c r="GR13" s="147"/>
      <c r="GS13" s="147"/>
      <c r="GT13" s="147"/>
      <c r="GU13" s="147"/>
      <c r="GV13" s="147"/>
      <c r="GW13" s="147"/>
      <c r="GX13" s="147"/>
      <c r="GY13" s="147"/>
      <c r="GZ13" s="147"/>
      <c r="HA13" s="147"/>
      <c r="HB13" s="147"/>
      <c r="HC13" s="147"/>
      <c r="HD13" s="147"/>
      <c r="HE13" s="147"/>
      <c r="HF13" s="147"/>
      <c r="HG13" s="147"/>
      <c r="HH13" s="147"/>
      <c r="HI13" s="147"/>
      <c r="HJ13" s="147"/>
      <c r="HK13" s="147"/>
      <c r="HL13" s="147"/>
      <c r="HM13" s="147"/>
      <c r="HN13" s="147"/>
      <c r="HO13" s="147"/>
      <c r="HP13" s="147"/>
      <c r="HQ13" s="147"/>
      <c r="HR13" s="147"/>
      <c r="HS13" s="147"/>
      <c r="HT13" s="147"/>
      <c r="HU13" s="147"/>
      <c r="HV13" s="147"/>
      <c r="HW13" s="147"/>
      <c r="HX13" s="147"/>
      <c r="HY13" s="147"/>
      <c r="HZ13" s="147"/>
      <c r="IA13" s="147"/>
      <c r="IB13" s="147"/>
      <c r="IC13" s="147"/>
      <c r="ID13" s="147"/>
      <c r="IE13" s="147"/>
      <c r="IF13" s="147"/>
      <c r="IG13" s="147"/>
      <c r="IH13" s="147"/>
      <c r="II13" s="147"/>
      <c r="IJ13" s="147"/>
      <c r="IK13" s="147"/>
      <c r="IL13" s="147"/>
      <c r="IM13" s="147"/>
      <c r="IN13" s="147"/>
      <c r="IO13" s="147"/>
      <c r="IP13" s="147"/>
      <c r="IQ13" s="147"/>
      <c r="IR13" s="147"/>
      <c r="IS13" s="147"/>
      <c r="IT13" s="147"/>
      <c r="IU13" s="147"/>
      <c r="IV13" s="147"/>
      <c r="IW13" s="147"/>
      <c r="IX13" s="147"/>
      <c r="IY13" s="147"/>
      <c r="IZ13" s="147"/>
      <c r="JA13" s="147"/>
      <c r="JB13" s="147"/>
      <c r="JC13" s="147"/>
      <c r="JD13" s="147"/>
      <c r="JE13" s="147"/>
      <c r="JF13" s="147"/>
      <c r="JG13" s="147"/>
      <c r="JH13" s="147"/>
      <c r="JI13" s="147"/>
      <c r="JJ13" s="147"/>
      <c r="JK13" s="147"/>
      <c r="JL13" s="147"/>
      <c r="JM13" s="147"/>
      <c r="JN13" s="147"/>
      <c r="JO13" s="147"/>
      <c r="JP13" s="147"/>
      <c r="JQ13" s="147"/>
      <c r="JR13" s="147"/>
      <c r="JS13" s="147"/>
      <c r="JT13" s="147"/>
      <c r="JU13" s="147"/>
      <c r="JV13" s="147"/>
      <c r="JW13" s="147"/>
      <c r="JX13" s="147"/>
      <c r="JY13" s="147"/>
      <c r="JZ13" s="147"/>
      <c r="KA13" s="147"/>
      <c r="KB13" s="147"/>
      <c r="KC13" s="147"/>
      <c r="KD13" s="147"/>
      <c r="KE13" s="147"/>
      <c r="KF13" s="147"/>
      <c r="KG13" s="147"/>
      <c r="KH13" s="147"/>
      <c r="KI13" s="147"/>
      <c r="KJ13" s="147"/>
      <c r="KK13" s="147"/>
      <c r="KL13" s="147"/>
      <c r="KM13" s="147"/>
      <c r="KN13" s="147"/>
      <c r="KO13" s="147"/>
      <c r="KP13" s="147"/>
      <c r="KQ13" s="147"/>
      <c r="KR13" s="147"/>
      <c r="KS13" s="147"/>
      <c r="KT13" s="147"/>
      <c r="KU13" s="147"/>
      <c r="KV13" s="147"/>
      <c r="KW13" s="147"/>
      <c r="KX13" s="147"/>
      <c r="KY13" s="147"/>
      <c r="KZ13" s="147"/>
      <c r="LA13" s="147"/>
      <c r="LB13" s="147"/>
      <c r="LC13" s="147"/>
      <c r="LD13" s="147"/>
      <c r="LE13" s="147"/>
      <c r="LF13" s="147"/>
      <c r="LG13" s="147"/>
      <c r="LH13" s="147"/>
      <c r="LI13" s="147"/>
      <c r="LJ13" s="147"/>
      <c r="LK13" s="147"/>
      <c r="LL13" s="147"/>
      <c r="LM13" s="147"/>
      <c r="LN13" s="147"/>
      <c r="LO13" s="147"/>
      <c r="LP13" s="147"/>
      <c r="LQ13" s="147"/>
      <c r="LR13" s="147"/>
      <c r="LS13" s="147"/>
      <c r="LT13" s="147"/>
      <c r="LU13" s="147"/>
      <c r="LV13" s="147"/>
      <c r="LW13" s="147"/>
      <c r="LX13" s="147"/>
      <c r="LY13" s="147"/>
      <c r="LZ13" s="147"/>
      <c r="MA13" s="147"/>
      <c r="MB13" s="147"/>
      <c r="MC13" s="147"/>
      <c r="MD13" s="147"/>
      <c r="ME13" s="147"/>
      <c r="MF13" s="147"/>
      <c r="MG13" s="147"/>
      <c r="MH13" s="147"/>
      <c r="MI13" s="147"/>
      <c r="MJ13" s="147"/>
      <c r="MK13" s="147"/>
      <c r="ML13" s="147"/>
      <c r="MM13" s="147"/>
      <c r="MN13" s="147"/>
      <c r="MO13" s="147"/>
      <c r="MP13" s="147"/>
      <c r="MQ13" s="147"/>
      <c r="MR13" s="147"/>
      <c r="MS13" s="147"/>
      <c r="MT13" s="147"/>
      <c r="MU13" s="147"/>
      <c r="MV13" s="147"/>
      <c r="MW13" s="147"/>
      <c r="MX13" s="147"/>
      <c r="MY13" s="147"/>
      <c r="MZ13" s="147"/>
      <c r="NA13" s="147"/>
      <c r="NB13" s="147"/>
      <c r="NC13" s="147"/>
      <c r="ND13" s="147"/>
      <c r="NE13" s="147"/>
      <c r="NF13" s="147"/>
      <c r="NG13" s="147"/>
      <c r="NH13" s="147"/>
      <c r="NI13" s="147"/>
      <c r="NJ13" s="147"/>
      <c r="NK13" s="147"/>
      <c r="NL13" s="147"/>
      <c r="NM13" s="147"/>
      <c r="NN13" s="147"/>
      <c r="NO13" s="147"/>
      <c r="NP13" s="147"/>
      <c r="NQ13" s="147"/>
      <c r="NR13" s="147"/>
      <c r="NS13" s="147"/>
      <c r="NT13" s="147"/>
      <c r="NU13" s="147"/>
      <c r="NV13" s="147"/>
      <c r="NW13" s="147"/>
      <c r="NX13" s="147"/>
      <c r="NY13" s="147"/>
      <c r="NZ13" s="147"/>
      <c r="OA13" s="147"/>
      <c r="OB13" s="147"/>
      <c r="OC13" s="147"/>
      <c r="OD13" s="147"/>
      <c r="OE13" s="147"/>
      <c r="OF13" s="147"/>
      <c r="OG13" s="147"/>
      <c r="OH13" s="147"/>
      <c r="OI13" s="147"/>
      <c r="OJ13" s="147"/>
      <c r="OK13" s="147"/>
      <c r="OL13" s="147"/>
      <c r="OM13" s="147"/>
      <c r="ON13" s="147"/>
      <c r="OO13" s="147"/>
      <c r="OP13" s="147"/>
      <c r="OQ13" s="147"/>
      <c r="OR13" s="147"/>
      <c r="OS13" s="147"/>
      <c r="OT13" s="147"/>
      <c r="OU13" s="147"/>
      <c r="OV13" s="147"/>
      <c r="OW13" s="147"/>
      <c r="OX13" s="147"/>
      <c r="OY13" s="147"/>
      <c r="OZ13" s="147"/>
      <c r="PA13" s="147"/>
      <c r="PB13" s="147"/>
      <c r="PC13" s="147"/>
      <c r="PD13" s="147"/>
      <c r="PE13" s="147"/>
      <c r="PF13" s="147"/>
      <c r="PG13" s="147"/>
      <c r="PH13" s="147"/>
      <c r="PI13" s="147"/>
      <c r="PJ13" s="147"/>
      <c r="PK13" s="147"/>
      <c r="PL13" s="147"/>
      <c r="PM13" s="147"/>
      <c r="PN13" s="147"/>
      <c r="PO13" s="147"/>
      <c r="PP13" s="147"/>
      <c r="PQ13" s="147"/>
      <c r="PR13" s="147"/>
      <c r="PS13" s="147"/>
      <c r="PT13" s="147"/>
      <c r="PU13" s="147"/>
      <c r="PV13" s="147"/>
      <c r="PW13" s="147"/>
      <c r="PX13" s="147"/>
      <c r="PY13" s="147"/>
      <c r="PZ13" s="147"/>
      <c r="QA13" s="147"/>
      <c r="QB13" s="147"/>
      <c r="QC13" s="147"/>
      <c r="QD13" s="147"/>
      <c r="QE13" s="147"/>
      <c r="QF13" s="147"/>
      <c r="QG13" s="147"/>
      <c r="QH13" s="147"/>
      <c r="QI13" s="147"/>
      <c r="QJ13" s="147"/>
      <c r="QK13" s="147"/>
      <c r="QL13" s="147"/>
      <c r="QM13" s="147"/>
      <c r="QN13" s="147"/>
      <c r="QO13" s="147"/>
      <c r="QP13" s="147"/>
      <c r="QQ13" s="147"/>
      <c r="QR13" s="147"/>
      <c r="QS13" s="147"/>
      <c r="QT13" s="147"/>
      <c r="QU13" s="147"/>
      <c r="QV13" s="147"/>
      <c r="QW13" s="147"/>
      <c r="QX13" s="147"/>
      <c r="QY13" s="147"/>
      <c r="QZ13" s="147"/>
      <c r="RA13" s="147"/>
      <c r="RB13" s="147"/>
      <c r="RC13" s="147"/>
      <c r="RD13" s="147"/>
      <c r="RE13" s="147"/>
      <c r="RF13" s="147"/>
      <c r="RG13" s="147"/>
      <c r="RH13" s="147"/>
      <c r="RI13" s="147"/>
      <c r="RJ13" s="147"/>
      <c r="RK13" s="147"/>
      <c r="RL13" s="147"/>
      <c r="RM13" s="147"/>
      <c r="RN13" s="147"/>
      <c r="RO13" s="147"/>
      <c r="RP13" s="147"/>
      <c r="RQ13" s="147"/>
      <c r="RR13" s="147"/>
      <c r="RS13" s="147"/>
      <c r="RT13" s="147"/>
      <c r="RU13" s="147"/>
      <c r="RV13" s="147"/>
      <c r="RW13" s="147"/>
      <c r="RX13" s="147"/>
      <c r="RY13" s="147"/>
      <c r="RZ13" s="147"/>
      <c r="SA13" s="147"/>
      <c r="SB13" s="147"/>
      <c r="SC13" s="147"/>
      <c r="SD13" s="147"/>
      <c r="SE13" s="147"/>
      <c r="SF13" s="147"/>
      <c r="SG13" s="147"/>
      <c r="SH13" s="147"/>
      <c r="SI13" s="147"/>
      <c r="SJ13" s="147"/>
      <c r="SK13" s="147"/>
      <c r="SL13" s="147"/>
      <c r="SM13" s="147"/>
      <c r="SN13" s="147"/>
      <c r="SO13" s="147"/>
      <c r="SP13" s="147"/>
      <c r="SQ13" s="147"/>
      <c r="SR13" s="147"/>
      <c r="SS13" s="147"/>
      <c r="ST13" s="147"/>
      <c r="SU13" s="147"/>
      <c r="SV13" s="147"/>
      <c r="SW13" s="147"/>
      <c r="SX13" s="147"/>
      <c r="SY13" s="147"/>
      <c r="SZ13" s="147"/>
      <c r="TA13" s="147"/>
      <c r="TB13" s="147"/>
      <c r="TC13" s="147"/>
      <c r="TD13" s="147"/>
      <c r="TE13" s="147"/>
      <c r="TF13" s="147"/>
      <c r="TG13" s="147"/>
      <c r="TH13" s="147"/>
      <c r="TI13" s="147"/>
      <c r="TJ13" s="147"/>
      <c r="TK13" s="147"/>
      <c r="TL13" s="147"/>
      <c r="TM13" s="147"/>
      <c r="TN13" s="147"/>
      <c r="TO13" s="147"/>
      <c r="TP13" s="147"/>
      <c r="TQ13" s="147"/>
      <c r="TR13" s="147"/>
      <c r="TS13" s="147"/>
      <c r="TT13" s="147"/>
      <c r="TU13" s="147"/>
      <c r="TV13" s="147"/>
      <c r="TW13" s="147"/>
      <c r="TX13" s="147"/>
      <c r="TY13" s="147"/>
      <c r="TZ13" s="147"/>
      <c r="UA13" s="147"/>
      <c r="UB13" s="147"/>
      <c r="UC13" s="147"/>
      <c r="UD13" s="147"/>
      <c r="UE13" s="147"/>
      <c r="UF13" s="147"/>
      <c r="UG13" s="147"/>
      <c r="UH13" s="147"/>
      <c r="UI13" s="147"/>
      <c r="UJ13" s="147"/>
      <c r="UK13" s="147"/>
      <c r="UL13" s="147"/>
      <c r="UM13" s="147"/>
      <c r="UN13" s="147"/>
      <c r="UO13" s="147"/>
      <c r="UP13" s="147"/>
      <c r="UQ13" s="147"/>
      <c r="UR13" s="147"/>
      <c r="US13" s="147"/>
      <c r="UT13" s="147"/>
      <c r="UU13" s="147"/>
      <c r="UV13" s="147"/>
      <c r="UW13" s="147"/>
      <c r="UX13" s="147"/>
      <c r="UY13" s="147"/>
      <c r="UZ13" s="147"/>
      <c r="VA13" s="147"/>
      <c r="VB13" s="147"/>
      <c r="VC13" s="147"/>
      <c r="VD13" s="147"/>
      <c r="VE13" s="147"/>
      <c r="VF13" s="147"/>
      <c r="VG13" s="147"/>
      <c r="VH13" s="147"/>
      <c r="VI13" s="147"/>
      <c r="VJ13" s="147"/>
      <c r="VK13" s="147"/>
      <c r="VL13" s="147"/>
      <c r="VM13" s="147"/>
      <c r="VN13" s="147"/>
      <c r="VO13" s="147"/>
      <c r="VP13" s="147"/>
      <c r="VQ13" s="147"/>
      <c r="VR13" s="147"/>
      <c r="VS13" s="147"/>
      <c r="VT13" s="147"/>
      <c r="VU13" s="147"/>
      <c r="VV13" s="147"/>
      <c r="VW13" s="147"/>
      <c r="VX13" s="147"/>
      <c r="VY13" s="147"/>
      <c r="VZ13" s="147"/>
      <c r="WA13" s="147"/>
      <c r="WB13" s="147"/>
      <c r="WC13" s="147"/>
      <c r="WD13" s="147"/>
      <c r="WE13" s="147"/>
      <c r="WF13" s="147"/>
      <c r="WG13" s="147"/>
      <c r="WH13" s="147"/>
      <c r="WI13" s="147"/>
      <c r="WJ13" s="147"/>
      <c r="WK13" s="147"/>
      <c r="WL13" s="147"/>
      <c r="WM13" s="147"/>
      <c r="WN13" s="147"/>
      <c r="WO13" s="147"/>
      <c r="WP13" s="147"/>
      <c r="WQ13" s="147"/>
      <c r="WR13" s="147"/>
      <c r="WS13" s="147"/>
      <c r="WT13" s="147"/>
      <c r="WU13" s="147"/>
      <c r="WV13" s="147"/>
      <c r="WW13" s="147"/>
      <c r="WX13" s="147"/>
      <c r="WY13" s="147"/>
      <c r="WZ13" s="147"/>
      <c r="XA13" s="147"/>
      <c r="XB13" s="147"/>
      <c r="XC13" s="147"/>
      <c r="XD13" s="147"/>
      <c r="XE13" s="147"/>
      <c r="XF13" s="147"/>
      <c r="XG13" s="147"/>
      <c r="XH13" s="147"/>
      <c r="XI13" s="147"/>
      <c r="XJ13" s="147"/>
      <c r="XK13" s="147"/>
      <c r="XL13" s="147"/>
      <c r="XM13" s="147"/>
      <c r="XN13" s="147"/>
      <c r="XO13" s="147"/>
      <c r="XP13" s="147"/>
      <c r="XQ13" s="147"/>
      <c r="XR13" s="147"/>
      <c r="XS13" s="147"/>
      <c r="XT13" s="147"/>
      <c r="XU13" s="147"/>
      <c r="XV13" s="147"/>
      <c r="XW13" s="147"/>
      <c r="XX13" s="147"/>
      <c r="XY13" s="147"/>
      <c r="XZ13" s="147"/>
      <c r="YA13" s="147"/>
      <c r="YB13" s="147"/>
      <c r="YC13" s="147"/>
      <c r="YD13" s="147"/>
      <c r="YE13" s="147"/>
      <c r="YF13" s="147"/>
      <c r="YG13" s="147"/>
      <c r="YH13" s="147"/>
      <c r="YI13" s="147"/>
      <c r="YJ13" s="147"/>
      <c r="YK13" s="147"/>
      <c r="YL13" s="147"/>
      <c r="YM13" s="147"/>
      <c r="YN13" s="147"/>
      <c r="YO13" s="147"/>
      <c r="YP13" s="147"/>
      <c r="YQ13" s="147"/>
      <c r="YR13" s="147"/>
      <c r="YS13" s="147"/>
      <c r="YT13" s="147"/>
      <c r="YU13" s="147"/>
      <c r="YV13" s="147"/>
      <c r="YW13" s="147"/>
      <c r="YX13" s="147"/>
      <c r="YY13" s="147"/>
      <c r="YZ13" s="147"/>
      <c r="ZA13" s="147"/>
      <c r="ZB13" s="147"/>
      <c r="ZC13" s="147"/>
      <c r="ZD13" s="147"/>
      <c r="ZE13" s="147"/>
      <c r="ZF13" s="147"/>
      <c r="ZG13" s="147"/>
      <c r="ZH13" s="147"/>
      <c r="ZI13" s="147"/>
      <c r="ZJ13" s="147"/>
      <c r="ZK13" s="147"/>
      <c r="ZL13" s="147"/>
      <c r="ZM13" s="147"/>
      <c r="ZN13" s="147"/>
      <c r="ZO13" s="147"/>
      <c r="ZP13" s="147"/>
      <c r="ZQ13" s="147"/>
      <c r="ZR13" s="147"/>
      <c r="ZS13" s="147"/>
      <c r="ZT13" s="147"/>
      <c r="ZU13" s="147"/>
      <c r="ZV13" s="147"/>
      <c r="ZW13" s="147"/>
      <c r="ZX13" s="147"/>
      <c r="ZY13" s="147"/>
      <c r="ZZ13" s="147"/>
      <c r="AAA13" s="147"/>
      <c r="AAB13" s="147"/>
      <c r="AAC13" s="147"/>
      <c r="AAD13" s="147"/>
      <c r="AAE13" s="147"/>
      <c r="AAF13" s="147"/>
      <c r="AAG13" s="147"/>
      <c r="AAH13" s="147"/>
      <c r="AAI13" s="147"/>
      <c r="AAJ13" s="147"/>
      <c r="AAK13" s="147"/>
      <c r="AAL13" s="147"/>
      <c r="AAM13" s="147"/>
      <c r="AAN13" s="147"/>
      <c r="AAO13" s="147"/>
      <c r="AAP13" s="147"/>
      <c r="AAQ13" s="147"/>
      <c r="AAR13" s="147"/>
      <c r="AAS13" s="147"/>
      <c r="AAT13" s="147"/>
      <c r="AAU13" s="147"/>
      <c r="AAV13" s="147"/>
      <c r="AAW13" s="147"/>
      <c r="AAX13" s="147"/>
      <c r="AAY13" s="147"/>
      <c r="AAZ13" s="147"/>
      <c r="ABA13" s="147"/>
      <c r="ABB13" s="147"/>
      <c r="ABC13" s="147"/>
      <c r="ABD13" s="147"/>
      <c r="ABE13" s="147"/>
      <c r="ABF13" s="147"/>
      <c r="ABG13" s="147"/>
      <c r="ABH13" s="147"/>
      <c r="ABI13" s="147"/>
      <c r="ABJ13" s="147"/>
      <c r="ABK13" s="147"/>
      <c r="ABL13" s="147"/>
      <c r="ABM13" s="147"/>
      <c r="ABN13" s="147"/>
      <c r="ABO13" s="147"/>
      <c r="ABP13" s="147"/>
      <c r="ABQ13" s="147"/>
      <c r="ABR13" s="147"/>
      <c r="ABS13" s="147"/>
      <c r="ABT13" s="147"/>
      <c r="ABU13" s="147"/>
      <c r="ABV13" s="147"/>
      <c r="ABW13" s="147"/>
      <c r="ABX13" s="147"/>
      <c r="ABY13" s="147"/>
      <c r="ABZ13" s="147"/>
      <c r="ACA13" s="147"/>
      <c r="ACB13" s="147"/>
      <c r="ACC13" s="147"/>
      <c r="ACD13" s="147"/>
      <c r="ACE13" s="147"/>
      <c r="ACF13" s="147"/>
      <c r="ACG13" s="147"/>
      <c r="ACH13" s="147"/>
      <c r="ACI13" s="147"/>
      <c r="ACJ13" s="147"/>
      <c r="ACK13" s="147"/>
      <c r="ACL13" s="147"/>
      <c r="ACM13" s="147"/>
      <c r="ACN13" s="147"/>
      <c r="ACO13" s="147"/>
      <c r="ACP13" s="147"/>
      <c r="ACQ13" s="147"/>
      <c r="ACR13" s="147"/>
      <c r="ACS13" s="147"/>
      <c r="ACT13" s="147"/>
      <c r="ACU13" s="147"/>
      <c r="ACV13" s="147"/>
      <c r="ACW13" s="147"/>
      <c r="ACX13" s="147"/>
      <c r="ACY13" s="147"/>
      <c r="ACZ13" s="147"/>
      <c r="ADA13" s="147"/>
      <c r="ADB13" s="147"/>
      <c r="ADC13" s="147"/>
      <c r="ADD13" s="147"/>
      <c r="ADE13" s="147"/>
      <c r="ADF13" s="147"/>
      <c r="ADG13" s="147"/>
      <c r="ADH13" s="147"/>
      <c r="ADI13" s="147"/>
      <c r="ADJ13" s="147"/>
      <c r="ADK13" s="147"/>
      <c r="ADL13" s="147"/>
      <c r="ADM13" s="147"/>
      <c r="ADN13" s="147"/>
      <c r="ADO13" s="147"/>
      <c r="ADP13" s="147"/>
      <c r="ADQ13" s="147"/>
      <c r="ADR13" s="147"/>
      <c r="ADS13" s="147"/>
      <c r="ADT13" s="147"/>
      <c r="ADU13" s="147"/>
      <c r="ADV13" s="147"/>
      <c r="ADW13" s="147"/>
      <c r="ADX13" s="147"/>
      <c r="ADY13" s="147"/>
      <c r="ADZ13" s="147"/>
      <c r="AEA13" s="147"/>
      <c r="AEB13" s="147"/>
      <c r="AEC13" s="147"/>
      <c r="AED13" s="147"/>
      <c r="AEE13" s="147"/>
      <c r="AEF13" s="147"/>
      <c r="AEG13" s="147"/>
      <c r="AEH13" s="147"/>
      <c r="AEI13" s="147"/>
      <c r="AEJ13" s="147"/>
      <c r="AEK13" s="147"/>
      <c r="AEL13" s="147"/>
      <c r="AEM13" s="147"/>
      <c r="AEN13" s="147"/>
      <c r="AEO13" s="147"/>
      <c r="AEP13" s="147"/>
      <c r="AEQ13" s="147"/>
      <c r="AER13" s="147"/>
      <c r="AES13" s="147"/>
      <c r="AET13" s="147"/>
      <c r="AEU13" s="147"/>
      <c r="AEV13" s="147"/>
      <c r="AEW13" s="147"/>
      <c r="AEX13" s="147"/>
      <c r="AEY13" s="147"/>
      <c r="AEZ13" s="147"/>
      <c r="AFA13" s="147"/>
      <c r="AFB13" s="147"/>
      <c r="AFC13" s="147"/>
      <c r="AFD13" s="147"/>
      <c r="AFE13" s="147"/>
      <c r="AFF13" s="147"/>
      <c r="AFG13" s="147"/>
      <c r="AFH13" s="147"/>
      <c r="AFI13" s="147"/>
      <c r="AFJ13" s="147"/>
      <c r="AFK13" s="147"/>
      <c r="AFL13" s="147"/>
      <c r="AFM13" s="147"/>
      <c r="AFN13" s="147"/>
      <c r="AFO13" s="147"/>
      <c r="AFP13" s="147"/>
      <c r="AFQ13" s="147"/>
      <c r="AFR13" s="147"/>
      <c r="AFS13" s="147"/>
      <c r="AFT13" s="147"/>
      <c r="AFU13" s="147"/>
      <c r="AFV13" s="147"/>
      <c r="AFW13" s="147"/>
      <c r="AFX13" s="147"/>
      <c r="AFY13" s="147"/>
      <c r="AFZ13" s="147"/>
      <c r="AGA13" s="147"/>
      <c r="AGB13" s="147"/>
      <c r="AGC13" s="147"/>
      <c r="AGD13" s="147"/>
      <c r="AGE13" s="147"/>
      <c r="AGF13" s="147"/>
      <c r="AGG13" s="147"/>
      <c r="AGH13" s="147"/>
      <c r="AGI13" s="147"/>
      <c r="AGJ13" s="147"/>
      <c r="AGK13" s="147"/>
      <c r="AGL13" s="147"/>
      <c r="AGM13" s="147"/>
      <c r="AGN13" s="147"/>
      <c r="AGO13" s="147"/>
      <c r="AGP13" s="147"/>
      <c r="AGQ13" s="147"/>
      <c r="AGR13" s="147"/>
      <c r="AGS13" s="147"/>
      <c r="AGT13" s="147"/>
      <c r="AGU13" s="147"/>
      <c r="AGV13" s="147"/>
      <c r="AGW13" s="147"/>
      <c r="AGX13" s="147"/>
      <c r="AGY13" s="147"/>
      <c r="AGZ13" s="147"/>
      <c r="AHA13" s="147"/>
      <c r="AHB13" s="147"/>
      <c r="AHC13" s="147"/>
      <c r="AHD13" s="147"/>
      <c r="AHE13" s="147"/>
      <c r="AHF13" s="147"/>
      <c r="AHG13" s="147"/>
      <c r="AHH13" s="147"/>
      <c r="AHI13" s="147"/>
      <c r="AHJ13" s="147"/>
      <c r="AHK13" s="147"/>
      <c r="AHL13" s="147"/>
      <c r="AHM13" s="147"/>
      <c r="AHN13" s="147"/>
      <c r="AHO13" s="147"/>
      <c r="AHP13" s="147"/>
      <c r="AHQ13" s="147"/>
      <c r="AHR13" s="147"/>
      <c r="AHS13" s="147"/>
      <c r="AHT13" s="147"/>
      <c r="AHU13" s="147"/>
      <c r="AHV13" s="147"/>
      <c r="AHW13" s="147"/>
      <c r="AHX13" s="147"/>
      <c r="AHY13" s="147"/>
      <c r="AHZ13" s="147"/>
      <c r="AIA13" s="147"/>
      <c r="AIB13" s="147"/>
      <c r="AIC13" s="147"/>
      <c r="AID13" s="147"/>
      <c r="AIE13" s="147"/>
      <c r="AIF13" s="147"/>
      <c r="AIG13" s="147"/>
      <c r="AIH13" s="147"/>
      <c r="AII13" s="147"/>
      <c r="AIJ13" s="147"/>
      <c r="AIK13" s="147"/>
      <c r="AIL13" s="147"/>
      <c r="AIM13" s="147"/>
      <c r="AIN13" s="147"/>
      <c r="AIO13" s="147"/>
      <c r="AIP13" s="147"/>
      <c r="AIQ13" s="147"/>
      <c r="AIR13" s="147"/>
      <c r="AIS13" s="147"/>
      <c r="AIT13" s="147"/>
      <c r="AIU13" s="147"/>
      <c r="AIV13" s="147"/>
      <c r="AIW13" s="147"/>
      <c r="AIX13" s="147"/>
      <c r="AIY13" s="147"/>
      <c r="AIZ13" s="147"/>
      <c r="AJA13" s="147"/>
      <c r="AJB13" s="147"/>
      <c r="AJC13" s="147"/>
      <c r="AJD13" s="147"/>
      <c r="AJE13" s="147"/>
      <c r="AJF13" s="147"/>
      <c r="AJG13" s="147"/>
      <c r="AJH13" s="147"/>
      <c r="AJI13" s="147"/>
      <c r="AJJ13" s="147"/>
      <c r="AJK13" s="147"/>
      <c r="AJL13" s="147"/>
      <c r="AJM13" s="147"/>
      <c r="AJN13" s="147"/>
      <c r="AJO13" s="147"/>
      <c r="AJP13" s="147"/>
      <c r="AJQ13" s="147"/>
      <c r="AJR13" s="147"/>
      <c r="AJS13" s="147"/>
      <c r="AJT13" s="147"/>
      <c r="AJU13" s="147"/>
      <c r="AJV13" s="147"/>
      <c r="AJW13" s="147"/>
      <c r="AJX13" s="147"/>
      <c r="AJY13" s="147"/>
      <c r="AJZ13" s="147"/>
      <c r="AKA13" s="147"/>
      <c r="AKB13" s="147"/>
      <c r="AKC13" s="147"/>
      <c r="AKD13" s="147"/>
      <c r="AKE13" s="147"/>
      <c r="AKF13" s="147"/>
      <c r="AKG13" s="147"/>
      <c r="AKH13" s="147"/>
      <c r="AKI13" s="147"/>
      <c r="AKJ13" s="147"/>
      <c r="AKK13" s="147"/>
      <c r="AKL13" s="147"/>
      <c r="AKM13" s="147"/>
      <c r="AKN13" s="147"/>
      <c r="AKO13" s="147"/>
      <c r="AKP13" s="147"/>
      <c r="AKQ13" s="147"/>
      <c r="AKR13" s="147"/>
      <c r="AKS13" s="147"/>
      <c r="AKT13" s="147"/>
      <c r="AKU13" s="147"/>
      <c r="AKV13" s="147"/>
      <c r="AKW13" s="147"/>
      <c r="AKX13" s="147"/>
      <c r="AKY13" s="147"/>
      <c r="AKZ13" s="147"/>
      <c r="ALA13" s="147"/>
      <c r="ALB13" s="147"/>
      <c r="ALC13" s="147"/>
      <c r="ALD13" s="147"/>
      <c r="ALE13" s="147"/>
      <c r="ALF13" s="147"/>
      <c r="ALG13" s="147"/>
      <c r="ALH13" s="147"/>
      <c r="ALI13" s="147"/>
      <c r="ALJ13" s="147"/>
      <c r="ALK13" s="147"/>
      <c r="ALL13" s="147"/>
      <c r="ALM13" s="147"/>
      <c r="ALN13" s="147"/>
      <c r="ALO13" s="147"/>
      <c r="ALP13" s="147"/>
      <c r="ALQ13" s="147"/>
      <c r="ALR13" s="147"/>
      <c r="ALS13" s="147"/>
      <c r="ALT13" s="147"/>
      <c r="ALU13" s="147"/>
      <c r="ALV13" s="147"/>
      <c r="ALW13" s="147"/>
      <c r="ALX13" s="147"/>
      <c r="ALY13" s="147"/>
      <c r="ALZ13" s="147"/>
      <c r="AMA13" s="147"/>
      <c r="AMB13" s="147"/>
      <c r="AMC13" s="147"/>
      <c r="AMD13" s="147"/>
      <c r="AME13" s="147"/>
      <c r="AMF13" s="147"/>
      <c r="AMG13" s="147"/>
      <c r="AMH13" s="147"/>
      <c r="AMI13" s="147"/>
      <c r="AMJ13" s="147"/>
      <c r="AMK13" s="147"/>
      <c r="AML13" s="147"/>
      <c r="AMM13" s="147"/>
      <c r="AMN13" s="147"/>
      <c r="AMO13" s="147"/>
      <c r="AMP13" s="147"/>
      <c r="AMQ13" s="147"/>
      <c r="AMR13" s="147"/>
      <c r="AMS13" s="147"/>
      <c r="AMT13" s="147"/>
      <c r="AMU13" s="147"/>
      <c r="AMV13" s="147"/>
      <c r="AMW13" s="147"/>
      <c r="AMX13" s="147"/>
      <c r="AMY13" s="147"/>
      <c r="AMZ13" s="147"/>
      <c r="ANA13" s="147"/>
      <c r="ANB13" s="147"/>
      <c r="ANC13" s="147"/>
      <c r="AND13" s="147"/>
      <c r="ANE13" s="147"/>
      <c r="ANF13" s="147"/>
      <c r="ANG13" s="147"/>
      <c r="ANH13" s="147"/>
      <c r="ANI13" s="147"/>
      <c r="ANJ13" s="147"/>
      <c r="ANK13" s="147"/>
      <c r="ANL13" s="147"/>
      <c r="ANM13" s="147"/>
      <c r="ANN13" s="147"/>
      <c r="ANO13" s="147"/>
      <c r="ANP13" s="147"/>
      <c r="ANQ13" s="147"/>
      <c r="ANR13" s="147"/>
      <c r="ANS13" s="147"/>
      <c r="ANT13" s="147"/>
      <c r="ANU13" s="147"/>
      <c r="ANV13" s="147"/>
      <c r="ANW13" s="147"/>
      <c r="ANX13" s="147"/>
      <c r="ANY13" s="147"/>
      <c r="ANZ13" s="147"/>
      <c r="AOA13" s="147"/>
      <c r="AOB13" s="147"/>
      <c r="AOC13" s="147"/>
      <c r="AOD13" s="147"/>
      <c r="AOE13" s="147"/>
      <c r="AOF13" s="147"/>
      <c r="AOG13" s="147"/>
      <c r="AOH13" s="147"/>
      <c r="AOI13" s="147"/>
      <c r="AOJ13" s="147"/>
      <c r="AOK13" s="147"/>
      <c r="AOL13" s="147"/>
      <c r="AOM13" s="147"/>
      <c r="AON13" s="147"/>
      <c r="AOO13" s="147"/>
      <c r="AOP13" s="147"/>
      <c r="AOQ13" s="147"/>
      <c r="AOR13" s="147"/>
      <c r="AOS13" s="147"/>
      <c r="AOT13" s="147"/>
      <c r="AOU13" s="147"/>
      <c r="AOV13" s="147"/>
      <c r="AOW13" s="147"/>
      <c r="AOX13" s="147"/>
      <c r="AOY13" s="147"/>
      <c r="AOZ13" s="147"/>
      <c r="APA13" s="147"/>
      <c r="APB13" s="147"/>
      <c r="APC13" s="147"/>
      <c r="APD13" s="147"/>
      <c r="APE13" s="147"/>
      <c r="APF13" s="147"/>
      <c r="APG13" s="147"/>
      <c r="APH13" s="147"/>
      <c r="API13" s="147"/>
      <c r="APJ13" s="147"/>
      <c r="APK13" s="147"/>
      <c r="APL13" s="147"/>
      <c r="APM13" s="147"/>
      <c r="APN13" s="147"/>
      <c r="APO13" s="147"/>
      <c r="APP13" s="147"/>
      <c r="APQ13" s="147"/>
      <c r="APR13" s="147"/>
      <c r="APS13" s="147"/>
      <c r="APT13" s="147"/>
      <c r="APU13" s="147"/>
      <c r="APV13" s="147"/>
      <c r="APW13" s="147"/>
      <c r="APX13" s="147"/>
      <c r="APY13" s="147"/>
      <c r="APZ13" s="147"/>
      <c r="AQA13" s="147"/>
      <c r="AQB13" s="147"/>
      <c r="AQC13" s="147"/>
      <c r="AQD13" s="147"/>
      <c r="AQE13" s="147"/>
      <c r="AQF13" s="147"/>
      <c r="AQG13" s="147"/>
      <c r="AQH13" s="147"/>
      <c r="AQI13" s="147"/>
      <c r="AQJ13" s="147"/>
      <c r="AQK13" s="147"/>
      <c r="AQL13" s="147"/>
      <c r="AQM13" s="147"/>
      <c r="AQN13" s="147"/>
      <c r="AQO13" s="147"/>
      <c r="AQP13" s="147"/>
      <c r="AQQ13" s="147"/>
      <c r="AQR13" s="147"/>
      <c r="AQS13" s="147"/>
      <c r="AQT13" s="147"/>
      <c r="AQU13" s="147"/>
      <c r="AQV13" s="147"/>
      <c r="AQW13" s="147"/>
      <c r="AQX13" s="147"/>
      <c r="AQY13" s="147"/>
      <c r="AQZ13" s="147"/>
      <c r="ARA13" s="147"/>
      <c r="ARB13" s="147"/>
      <c r="ARC13" s="147"/>
      <c r="ARD13" s="147"/>
      <c r="ARE13" s="147"/>
      <c r="ARF13" s="147"/>
      <c r="ARG13" s="147"/>
      <c r="ARH13" s="147"/>
      <c r="ARI13" s="147"/>
      <c r="ARJ13" s="147"/>
      <c r="ARK13" s="147"/>
      <c r="ARL13" s="147"/>
      <c r="ARM13" s="147"/>
      <c r="ARN13" s="147"/>
      <c r="ARO13" s="147"/>
      <c r="ARP13" s="147"/>
      <c r="ARQ13" s="147"/>
      <c r="ARR13" s="147"/>
      <c r="ARS13" s="147"/>
      <c r="ART13" s="147"/>
      <c r="ARU13" s="147"/>
      <c r="ARV13" s="147"/>
      <c r="ARW13" s="147"/>
      <c r="ARX13" s="147"/>
      <c r="ARY13" s="147"/>
      <c r="ARZ13" s="147"/>
      <c r="ASA13" s="147"/>
      <c r="ASB13" s="147"/>
      <c r="ASC13" s="147"/>
      <c r="ASD13" s="147"/>
      <c r="ASE13" s="147"/>
      <c r="ASF13" s="147"/>
      <c r="ASG13" s="147"/>
      <c r="ASH13" s="147"/>
      <c r="ASI13" s="147"/>
      <c r="ASJ13" s="147"/>
      <c r="ASK13" s="147"/>
      <c r="ASL13" s="147"/>
      <c r="ASM13" s="147"/>
      <c r="ASN13" s="147"/>
      <c r="ASO13" s="147"/>
      <c r="ASP13" s="147"/>
      <c r="ASQ13" s="147"/>
      <c r="ASR13" s="147"/>
      <c r="ASS13" s="147"/>
      <c r="AST13" s="147"/>
      <c r="ASU13" s="147"/>
      <c r="ASV13" s="147"/>
      <c r="ASW13" s="147"/>
      <c r="ASX13" s="147"/>
      <c r="ASY13" s="147"/>
      <c r="ASZ13" s="147"/>
      <c r="ATA13" s="147"/>
      <c r="ATB13" s="147"/>
      <c r="ATC13" s="147"/>
      <c r="ATD13" s="147"/>
      <c r="ATE13" s="147"/>
      <c r="ATF13" s="147"/>
      <c r="ATG13" s="147"/>
      <c r="ATH13" s="147"/>
      <c r="ATI13" s="147"/>
      <c r="ATJ13" s="147"/>
      <c r="ATK13" s="147"/>
      <c r="ATL13" s="147"/>
      <c r="ATM13" s="147"/>
      <c r="ATN13" s="147"/>
      <c r="ATO13" s="147"/>
      <c r="ATP13" s="147"/>
      <c r="ATQ13" s="147"/>
      <c r="ATR13" s="147"/>
      <c r="ATS13" s="147"/>
      <c r="ATT13" s="147"/>
      <c r="ATU13" s="147"/>
      <c r="ATV13" s="147"/>
      <c r="ATW13" s="147"/>
      <c r="ATX13" s="147"/>
      <c r="ATY13" s="147"/>
      <c r="ATZ13" s="147"/>
      <c r="AUA13" s="147"/>
      <c r="AUB13" s="147"/>
      <c r="AUC13" s="147"/>
      <c r="AUD13" s="147"/>
      <c r="AUE13" s="147"/>
      <c r="AUF13" s="147"/>
      <c r="AUG13" s="147"/>
      <c r="AUH13" s="147"/>
      <c r="AUI13" s="147"/>
      <c r="AUJ13" s="147"/>
      <c r="AUK13" s="147"/>
      <c r="AUL13" s="147"/>
      <c r="AUM13" s="147"/>
      <c r="AUN13" s="147"/>
      <c r="AUO13" s="147"/>
      <c r="AUP13" s="147"/>
      <c r="AUQ13" s="147"/>
      <c r="AUR13" s="147"/>
      <c r="AUS13" s="147"/>
      <c r="AUT13" s="147"/>
      <c r="AUU13" s="147"/>
      <c r="AUV13" s="147"/>
      <c r="AUW13" s="147"/>
      <c r="AUX13" s="147"/>
      <c r="AUY13" s="147"/>
      <c r="AUZ13" s="147"/>
      <c r="AVA13" s="147"/>
      <c r="AVB13" s="147"/>
      <c r="AVC13" s="147"/>
      <c r="AVD13" s="147"/>
      <c r="AVE13" s="147"/>
      <c r="AVF13" s="147"/>
      <c r="AVG13" s="147"/>
      <c r="AVH13" s="147"/>
      <c r="AVI13" s="147"/>
      <c r="AVJ13" s="147"/>
      <c r="AVK13" s="147"/>
      <c r="AVL13" s="147"/>
      <c r="AVM13" s="147"/>
      <c r="AVN13" s="147"/>
      <c r="AVO13" s="147"/>
      <c r="AVP13" s="147"/>
      <c r="AVQ13" s="147"/>
      <c r="AVR13" s="147"/>
      <c r="AVS13" s="147"/>
      <c r="AVT13" s="147"/>
      <c r="AVU13" s="147"/>
      <c r="AVV13" s="147"/>
      <c r="AVW13" s="147"/>
      <c r="AVX13" s="147"/>
      <c r="AVY13" s="147"/>
      <c r="AVZ13" s="147"/>
      <c r="AWA13" s="147"/>
      <c r="AWB13" s="147"/>
      <c r="AWC13" s="147"/>
      <c r="AWD13" s="147"/>
      <c r="AWE13" s="147"/>
      <c r="AWF13" s="147"/>
      <c r="AWG13" s="147"/>
      <c r="AWH13" s="147"/>
      <c r="AWI13" s="147"/>
      <c r="AWJ13" s="147"/>
      <c r="AWK13" s="147"/>
      <c r="AWL13" s="147"/>
      <c r="AWM13" s="147"/>
      <c r="AWN13" s="147"/>
      <c r="AWO13" s="147"/>
      <c r="AWP13" s="147"/>
      <c r="AWQ13" s="147"/>
      <c r="AWR13" s="147"/>
      <c r="AWS13" s="147"/>
      <c r="AWT13" s="147"/>
      <c r="AWU13" s="147"/>
      <c r="AWV13" s="147"/>
      <c r="AWW13" s="147"/>
      <c r="AWX13" s="147"/>
      <c r="AWY13" s="147"/>
      <c r="AWZ13" s="147"/>
      <c r="AXA13" s="147"/>
      <c r="AXB13" s="147"/>
      <c r="AXC13" s="147"/>
      <c r="AXD13" s="147"/>
      <c r="AXE13" s="147"/>
      <c r="AXF13" s="147"/>
      <c r="AXG13" s="147"/>
      <c r="AXH13" s="147"/>
      <c r="AXI13" s="147"/>
      <c r="AXJ13" s="147"/>
      <c r="AXK13" s="147"/>
      <c r="AXL13" s="147"/>
      <c r="AXM13" s="147"/>
      <c r="AXN13" s="147"/>
      <c r="AXO13" s="147"/>
      <c r="AXP13" s="147"/>
      <c r="AXQ13" s="147"/>
      <c r="AXR13" s="147"/>
      <c r="AXS13" s="147"/>
      <c r="AXT13" s="147"/>
      <c r="AXU13" s="147"/>
      <c r="AXV13" s="147"/>
      <c r="AXW13" s="147"/>
      <c r="AXX13" s="147"/>
      <c r="AXY13" s="147"/>
      <c r="AXZ13" s="147"/>
      <c r="AYA13" s="147"/>
      <c r="AYB13" s="147"/>
      <c r="AYC13" s="147"/>
      <c r="AYD13" s="147"/>
      <c r="AYE13" s="147"/>
      <c r="AYF13" s="147"/>
      <c r="AYG13" s="147"/>
      <c r="AYH13" s="147"/>
      <c r="AYI13" s="147"/>
      <c r="AYJ13" s="147"/>
      <c r="AYK13" s="147"/>
      <c r="AYL13" s="147"/>
      <c r="AYM13" s="147"/>
      <c r="AYN13" s="147"/>
      <c r="AYO13" s="147"/>
      <c r="AYP13" s="147"/>
      <c r="AYQ13" s="147"/>
      <c r="AYR13" s="147"/>
      <c r="AYS13" s="147"/>
      <c r="AYT13" s="147"/>
      <c r="AYU13" s="147"/>
      <c r="AYV13" s="147"/>
      <c r="AYW13" s="147"/>
      <c r="AYX13" s="147"/>
      <c r="AYY13" s="147"/>
      <c r="AYZ13" s="147"/>
      <c r="AZA13" s="147"/>
      <c r="AZB13" s="147"/>
      <c r="AZC13" s="147"/>
      <c r="AZD13" s="147"/>
      <c r="AZE13" s="147"/>
      <c r="AZF13" s="147"/>
      <c r="AZG13" s="147"/>
      <c r="AZH13" s="147"/>
      <c r="AZI13" s="147"/>
      <c r="AZJ13" s="147"/>
      <c r="AZK13" s="147"/>
      <c r="AZL13" s="147"/>
      <c r="AZM13" s="147"/>
      <c r="AZN13" s="147"/>
      <c r="AZO13" s="147"/>
      <c r="AZP13" s="147"/>
      <c r="AZQ13" s="147"/>
      <c r="AZR13" s="147"/>
      <c r="AZS13" s="147"/>
      <c r="AZT13" s="147"/>
      <c r="AZU13" s="147"/>
      <c r="AZV13" s="147"/>
      <c r="AZW13" s="147"/>
      <c r="AZX13" s="147"/>
      <c r="AZY13" s="147"/>
      <c r="AZZ13" s="147"/>
      <c r="BAA13" s="147"/>
      <c r="BAB13" s="147"/>
      <c r="BAC13" s="147"/>
      <c r="BAD13" s="147"/>
      <c r="BAE13" s="147"/>
      <c r="BAF13" s="147"/>
      <c r="BAG13" s="147"/>
      <c r="BAH13" s="147"/>
      <c r="BAI13" s="147"/>
      <c r="BAJ13" s="147"/>
      <c r="BAK13" s="147"/>
      <c r="BAL13" s="147"/>
      <c r="BAM13" s="147"/>
      <c r="BAN13" s="147"/>
      <c r="BAO13" s="147"/>
      <c r="BAP13" s="147"/>
      <c r="BAQ13" s="147"/>
      <c r="BAR13" s="147"/>
      <c r="BAS13" s="147"/>
      <c r="BAT13" s="147"/>
      <c r="BAU13" s="147"/>
      <c r="BAV13" s="147"/>
      <c r="BAW13" s="147"/>
      <c r="BAX13" s="147"/>
      <c r="BAY13" s="147"/>
      <c r="BAZ13" s="147"/>
      <c r="BBA13" s="147"/>
      <c r="BBB13" s="147"/>
      <c r="BBC13" s="147"/>
      <c r="BBD13" s="147"/>
      <c r="BBE13" s="147"/>
      <c r="BBF13" s="147"/>
      <c r="BBG13" s="147"/>
      <c r="BBH13" s="147"/>
      <c r="BBI13" s="147"/>
      <c r="BBJ13" s="147"/>
      <c r="BBK13" s="147"/>
      <c r="BBL13" s="147"/>
      <c r="BBM13" s="147"/>
      <c r="BBN13" s="147"/>
      <c r="BBO13" s="147"/>
      <c r="BBP13" s="147"/>
      <c r="BBQ13" s="147"/>
      <c r="BBR13" s="147"/>
      <c r="BBS13" s="147"/>
      <c r="BBT13" s="147"/>
      <c r="BBU13" s="147"/>
      <c r="BBV13" s="147"/>
      <c r="BBW13" s="147"/>
      <c r="BBX13" s="147"/>
      <c r="BBY13" s="147"/>
      <c r="BBZ13" s="147"/>
      <c r="BCA13" s="147"/>
      <c r="BCB13" s="147"/>
      <c r="BCC13" s="147"/>
      <c r="BCD13" s="147"/>
      <c r="BCE13" s="147"/>
      <c r="BCF13" s="147"/>
      <c r="BCG13" s="147"/>
      <c r="BCH13" s="147"/>
      <c r="BCI13" s="147"/>
      <c r="BCJ13" s="147"/>
      <c r="BCK13" s="147"/>
      <c r="BCL13" s="147"/>
      <c r="BCM13" s="147"/>
      <c r="BCN13" s="147"/>
      <c r="BCO13" s="147"/>
      <c r="BCP13" s="147"/>
      <c r="BCQ13" s="147"/>
      <c r="BCR13" s="147"/>
      <c r="BCS13" s="147"/>
      <c r="BCT13" s="147"/>
      <c r="BCU13" s="147"/>
      <c r="BCV13" s="147"/>
      <c r="BCW13" s="147"/>
      <c r="BCX13" s="147"/>
      <c r="BCY13" s="147"/>
      <c r="BCZ13" s="147"/>
      <c r="BDA13" s="147"/>
      <c r="BDB13" s="147"/>
      <c r="BDC13" s="147"/>
      <c r="BDD13" s="147"/>
      <c r="BDE13" s="147"/>
      <c r="BDF13" s="147"/>
      <c r="BDG13" s="147"/>
      <c r="BDH13" s="147"/>
      <c r="BDI13" s="147"/>
      <c r="BDJ13" s="147"/>
      <c r="BDK13" s="147"/>
      <c r="BDL13" s="147"/>
      <c r="BDM13" s="147"/>
      <c r="BDN13" s="147"/>
      <c r="BDO13" s="147"/>
      <c r="BDP13" s="147"/>
      <c r="BDQ13" s="147"/>
      <c r="BDR13" s="147"/>
      <c r="BDS13" s="147"/>
      <c r="BDT13" s="147"/>
      <c r="BDU13" s="147"/>
      <c r="BDV13" s="147"/>
      <c r="BDW13" s="147"/>
      <c r="BDX13" s="147"/>
      <c r="BDY13" s="147"/>
      <c r="BDZ13" s="147"/>
      <c r="BEA13" s="147"/>
      <c r="BEB13" s="147"/>
      <c r="BEC13" s="147"/>
      <c r="BED13" s="147"/>
      <c r="BEE13" s="147"/>
      <c r="BEF13" s="147"/>
      <c r="BEG13" s="147"/>
      <c r="BEH13" s="147"/>
      <c r="BEI13" s="147"/>
      <c r="BEJ13" s="147"/>
      <c r="BEK13" s="147"/>
      <c r="BEL13" s="147"/>
      <c r="BEM13" s="147"/>
      <c r="BEN13" s="147"/>
      <c r="BEO13" s="147"/>
      <c r="BEP13" s="147"/>
      <c r="BEQ13" s="147"/>
      <c r="BER13" s="147"/>
      <c r="BES13" s="147"/>
      <c r="BET13" s="147"/>
      <c r="BEU13" s="147"/>
      <c r="BEV13" s="147"/>
      <c r="BEW13" s="147"/>
      <c r="BEX13" s="147"/>
      <c r="BEY13" s="147"/>
      <c r="BEZ13" s="147"/>
      <c r="BFA13" s="147"/>
      <c r="BFB13" s="147"/>
      <c r="BFC13" s="147"/>
      <c r="BFD13" s="147"/>
      <c r="BFE13" s="147"/>
      <c r="BFF13" s="147"/>
      <c r="BFG13" s="147"/>
      <c r="BFH13" s="147"/>
      <c r="BFI13" s="147"/>
      <c r="BFJ13" s="147"/>
      <c r="BFK13" s="147"/>
      <c r="BFL13" s="147"/>
      <c r="BFM13" s="147"/>
      <c r="BFN13" s="147"/>
      <c r="BFO13" s="147"/>
      <c r="BFP13" s="147"/>
      <c r="BFQ13" s="147"/>
      <c r="BFR13" s="147"/>
      <c r="BFS13" s="147"/>
      <c r="BFT13" s="147"/>
      <c r="BFU13" s="147"/>
      <c r="BFV13" s="147"/>
      <c r="BFW13" s="147"/>
      <c r="BFX13" s="147"/>
      <c r="BFY13" s="147"/>
      <c r="BFZ13" s="147"/>
      <c r="BGA13" s="147"/>
      <c r="BGB13" s="147"/>
      <c r="BGC13" s="147"/>
      <c r="BGD13" s="147"/>
      <c r="BGE13" s="147"/>
      <c r="BGF13" s="147"/>
      <c r="BGG13" s="147"/>
      <c r="BGH13" s="147"/>
      <c r="BGI13" s="147"/>
      <c r="BGJ13" s="147"/>
      <c r="BGK13" s="147"/>
      <c r="BGL13" s="147"/>
      <c r="BGM13" s="147"/>
      <c r="BGN13" s="147"/>
      <c r="BGO13" s="147"/>
      <c r="BGP13" s="147"/>
      <c r="BGQ13" s="147"/>
      <c r="BGR13" s="147"/>
      <c r="BGS13" s="147"/>
      <c r="BGT13" s="147"/>
      <c r="BGU13" s="147"/>
      <c r="BGV13" s="147"/>
      <c r="BGW13" s="147"/>
      <c r="BGX13" s="147"/>
      <c r="BGY13" s="147"/>
      <c r="BGZ13" s="147"/>
      <c r="BHA13" s="147"/>
      <c r="BHB13" s="147"/>
      <c r="BHC13" s="147"/>
      <c r="BHD13" s="147"/>
      <c r="BHE13" s="147"/>
      <c r="BHF13" s="147"/>
      <c r="BHG13" s="147"/>
      <c r="BHH13" s="147"/>
      <c r="BHI13" s="147"/>
      <c r="BHJ13" s="147"/>
      <c r="BHK13" s="147"/>
      <c r="BHL13" s="147"/>
      <c r="BHM13" s="147"/>
      <c r="BHN13" s="147"/>
      <c r="BHO13" s="147"/>
      <c r="BHP13" s="147"/>
      <c r="BHQ13" s="147"/>
      <c r="BHR13" s="147"/>
      <c r="BHS13" s="147"/>
      <c r="BHT13" s="147"/>
      <c r="BHU13" s="147"/>
      <c r="BHV13" s="147"/>
      <c r="BHW13" s="147"/>
      <c r="BHX13" s="147"/>
      <c r="BHY13" s="147"/>
      <c r="BHZ13" s="147"/>
      <c r="BIA13" s="147"/>
      <c r="BIB13" s="147"/>
      <c r="BIC13" s="147"/>
      <c r="BID13" s="147"/>
      <c r="BIE13" s="147"/>
      <c r="BIF13" s="147"/>
      <c r="BIG13" s="147"/>
      <c r="BIH13" s="147"/>
      <c r="BII13" s="147"/>
      <c r="BIJ13" s="147"/>
      <c r="BIK13" s="147"/>
      <c r="BIL13" s="147"/>
      <c r="BIM13" s="147"/>
      <c r="BIN13" s="147"/>
      <c r="BIO13" s="147"/>
      <c r="BIP13" s="147"/>
      <c r="BIQ13" s="147"/>
      <c r="BIR13" s="147"/>
      <c r="BIS13" s="147"/>
      <c r="BIT13" s="147"/>
      <c r="BIU13" s="147"/>
      <c r="BIV13" s="147"/>
      <c r="BIW13" s="147"/>
      <c r="BIX13" s="147"/>
      <c r="BIY13" s="147"/>
      <c r="BIZ13" s="147"/>
      <c r="BJA13" s="147"/>
      <c r="BJB13" s="147"/>
      <c r="BJC13" s="147"/>
      <c r="BJD13" s="147"/>
      <c r="BJE13" s="147"/>
      <c r="BJF13" s="147"/>
      <c r="BJG13" s="147"/>
      <c r="BJH13" s="147"/>
      <c r="BJI13" s="147"/>
      <c r="BJJ13" s="147"/>
      <c r="BJK13" s="147"/>
      <c r="BJL13" s="147"/>
      <c r="BJM13" s="147"/>
      <c r="BJN13" s="147"/>
      <c r="BJO13" s="147"/>
      <c r="BJP13" s="147"/>
      <c r="BJQ13" s="147"/>
      <c r="BJR13" s="147"/>
      <c r="BJS13" s="147"/>
      <c r="BJT13" s="147"/>
      <c r="BJU13" s="147"/>
      <c r="BJV13" s="147"/>
      <c r="BJW13" s="147"/>
      <c r="BJX13" s="147"/>
      <c r="BJY13" s="147"/>
      <c r="BJZ13" s="147"/>
      <c r="BKA13" s="147"/>
      <c r="BKB13" s="147"/>
      <c r="BKC13" s="147"/>
      <c r="BKD13" s="147"/>
      <c r="BKE13" s="147"/>
      <c r="BKF13" s="147"/>
      <c r="BKG13" s="147"/>
      <c r="BKH13" s="147"/>
      <c r="BKI13" s="147"/>
      <c r="BKJ13" s="147"/>
      <c r="BKK13" s="147"/>
      <c r="BKL13" s="147"/>
      <c r="BKM13" s="147"/>
      <c r="BKN13" s="147"/>
      <c r="BKO13" s="147"/>
      <c r="BKP13" s="147"/>
      <c r="BKQ13" s="147"/>
      <c r="BKR13" s="147"/>
      <c r="BKS13" s="147"/>
      <c r="BKT13" s="147"/>
      <c r="BKU13" s="147"/>
      <c r="BKV13" s="147"/>
      <c r="BKW13" s="147"/>
      <c r="BKX13" s="147"/>
      <c r="BKY13" s="147"/>
      <c r="BKZ13" s="147"/>
      <c r="BLA13" s="147"/>
      <c r="BLB13" s="147"/>
      <c r="BLC13" s="147"/>
      <c r="BLD13" s="147"/>
      <c r="BLE13" s="147"/>
      <c r="BLF13" s="147"/>
      <c r="BLG13" s="147"/>
      <c r="BLH13" s="147"/>
      <c r="BLI13" s="147"/>
      <c r="BLJ13" s="147"/>
      <c r="BLK13" s="147"/>
      <c r="BLL13" s="147"/>
      <c r="BLM13" s="147"/>
      <c r="BLN13" s="147"/>
      <c r="BLO13" s="147"/>
      <c r="BLP13" s="147"/>
      <c r="BLQ13" s="147"/>
      <c r="BLR13" s="147"/>
      <c r="BLS13" s="147"/>
      <c r="BLT13" s="147"/>
      <c r="BLU13" s="147"/>
      <c r="BLV13" s="147"/>
      <c r="BLW13" s="147"/>
      <c r="BLX13" s="147"/>
      <c r="BLY13" s="147"/>
      <c r="BLZ13" s="147"/>
      <c r="BMA13" s="147"/>
      <c r="BMB13" s="147"/>
      <c r="BMC13" s="147"/>
      <c r="BMD13" s="147"/>
      <c r="BME13" s="147"/>
      <c r="BMF13" s="147"/>
      <c r="BMG13" s="147"/>
      <c r="BMH13" s="147"/>
      <c r="BMI13" s="147"/>
      <c r="BMJ13" s="147"/>
      <c r="BMK13" s="147"/>
      <c r="BML13" s="147"/>
      <c r="BMM13" s="147"/>
      <c r="BMN13" s="147"/>
      <c r="BMO13" s="147"/>
      <c r="BMP13" s="147"/>
      <c r="BMQ13" s="147"/>
      <c r="BMR13" s="147"/>
      <c r="BMS13" s="147"/>
      <c r="BMT13" s="147"/>
      <c r="BMU13" s="147"/>
      <c r="BMV13" s="147"/>
      <c r="BMW13" s="147"/>
      <c r="BMX13" s="147"/>
      <c r="BMY13" s="147"/>
      <c r="BMZ13" s="147"/>
      <c r="BNA13" s="147"/>
      <c r="BNB13" s="147"/>
      <c r="BNC13" s="147"/>
      <c r="BND13" s="147"/>
      <c r="BNE13" s="147"/>
      <c r="BNF13" s="147"/>
      <c r="BNG13" s="147"/>
      <c r="BNH13" s="147"/>
      <c r="BNI13" s="147"/>
      <c r="BNJ13" s="147"/>
      <c r="BNK13" s="147"/>
      <c r="BNL13" s="147"/>
      <c r="BNM13" s="147"/>
      <c r="BNN13" s="147"/>
      <c r="BNO13" s="147"/>
      <c r="BNP13" s="147"/>
      <c r="BNQ13" s="147"/>
      <c r="BNR13" s="147"/>
      <c r="BNS13" s="147"/>
      <c r="BNT13" s="147"/>
      <c r="BNU13" s="147"/>
      <c r="BNV13" s="147"/>
      <c r="BNW13" s="147"/>
      <c r="BNX13" s="147"/>
      <c r="BNY13" s="147"/>
      <c r="BNZ13" s="147"/>
      <c r="BOA13" s="147"/>
      <c r="BOB13" s="147"/>
      <c r="BOC13" s="147"/>
      <c r="BOD13" s="147"/>
      <c r="BOE13" s="147"/>
      <c r="BOF13" s="147"/>
      <c r="BOG13" s="147"/>
      <c r="BOH13" s="147"/>
      <c r="BOI13" s="147"/>
      <c r="BOJ13" s="147"/>
      <c r="BOK13" s="147"/>
      <c r="BOL13" s="147"/>
      <c r="BOM13" s="147"/>
      <c r="BON13" s="147"/>
      <c r="BOO13" s="147"/>
      <c r="BOP13" s="147"/>
      <c r="BOQ13" s="147"/>
      <c r="BOR13" s="147"/>
      <c r="BOS13" s="147"/>
      <c r="BOT13" s="147"/>
      <c r="BOU13" s="147"/>
      <c r="BOV13" s="147"/>
      <c r="BOW13" s="147"/>
      <c r="BOX13" s="147"/>
      <c r="BOY13" s="147"/>
      <c r="BOZ13" s="147"/>
      <c r="BPA13" s="147"/>
      <c r="BPB13" s="147"/>
      <c r="BPC13" s="147"/>
      <c r="BPD13" s="147"/>
      <c r="BPE13" s="147"/>
      <c r="BPF13" s="147"/>
      <c r="BPG13" s="147"/>
      <c r="BPH13" s="147"/>
      <c r="BPI13" s="147"/>
      <c r="BPJ13" s="147"/>
      <c r="BPK13" s="147"/>
      <c r="BPL13" s="147"/>
      <c r="BPM13" s="147"/>
      <c r="BPN13" s="147"/>
      <c r="BPO13" s="147"/>
      <c r="BPP13" s="147"/>
      <c r="BPQ13" s="147"/>
      <c r="BPR13" s="147"/>
      <c r="BPS13" s="147"/>
      <c r="BPT13" s="147"/>
      <c r="BPU13" s="147"/>
      <c r="BPV13" s="147"/>
      <c r="BPW13" s="147"/>
      <c r="BPX13" s="147"/>
      <c r="BPY13" s="147"/>
      <c r="BPZ13" s="147"/>
      <c r="BQA13" s="147"/>
      <c r="BQB13" s="147"/>
      <c r="BQC13" s="147"/>
      <c r="BQD13" s="147"/>
      <c r="BQE13" s="147"/>
      <c r="BQF13" s="147"/>
      <c r="BQG13" s="147"/>
      <c r="BQH13" s="147"/>
      <c r="BQI13" s="147"/>
      <c r="BQJ13" s="147"/>
      <c r="BQK13" s="147"/>
      <c r="BQL13" s="147"/>
      <c r="BQM13" s="147"/>
      <c r="BQN13" s="147"/>
      <c r="BQO13" s="147"/>
      <c r="BQP13" s="147"/>
      <c r="BQQ13" s="147"/>
      <c r="BQR13" s="147"/>
      <c r="BQS13" s="147"/>
      <c r="BQT13" s="147"/>
      <c r="BQU13" s="147"/>
      <c r="BQV13" s="147"/>
      <c r="BQW13" s="147"/>
      <c r="BQX13" s="147"/>
      <c r="BQY13" s="147"/>
      <c r="BQZ13" s="147"/>
      <c r="BRA13" s="147"/>
      <c r="BRB13" s="147"/>
      <c r="BRC13" s="147"/>
      <c r="BRD13" s="147"/>
      <c r="BRE13" s="147"/>
      <c r="BRF13" s="147"/>
      <c r="BRG13" s="147"/>
      <c r="BRH13" s="147"/>
      <c r="BRI13" s="147"/>
      <c r="BRJ13" s="147"/>
      <c r="BRK13" s="147"/>
      <c r="BRL13" s="147"/>
      <c r="BRM13" s="147"/>
      <c r="BRN13" s="147"/>
      <c r="BRO13" s="147"/>
      <c r="BRP13" s="147"/>
      <c r="BRQ13" s="147"/>
      <c r="BRR13" s="147"/>
      <c r="BRS13" s="147"/>
      <c r="BRT13" s="147"/>
      <c r="BRU13" s="147"/>
      <c r="BRV13" s="147"/>
      <c r="BRW13" s="147"/>
      <c r="BRX13" s="147"/>
      <c r="BRY13" s="147"/>
      <c r="BRZ13" s="147"/>
      <c r="BSA13" s="147"/>
      <c r="BSB13" s="147"/>
      <c r="BSC13" s="147"/>
      <c r="BSD13" s="147"/>
      <c r="BSE13" s="147"/>
      <c r="BSF13" s="147"/>
      <c r="BSG13" s="147"/>
      <c r="BSH13" s="147"/>
      <c r="BSI13" s="147"/>
      <c r="BSJ13" s="147"/>
      <c r="BSK13" s="147"/>
      <c r="BSL13" s="147"/>
      <c r="BSM13" s="147"/>
      <c r="BSN13" s="147"/>
      <c r="BSO13" s="147"/>
      <c r="BSP13" s="147"/>
      <c r="BSQ13" s="147"/>
      <c r="BSR13" s="147"/>
      <c r="BSS13" s="147"/>
      <c r="BST13" s="147"/>
      <c r="BSU13" s="147"/>
      <c r="BSV13" s="147"/>
      <c r="BSW13" s="147"/>
      <c r="BSX13" s="147"/>
      <c r="BSY13" s="147"/>
      <c r="BSZ13" s="147"/>
      <c r="BTA13" s="147"/>
      <c r="BTB13" s="147"/>
      <c r="BTC13" s="147"/>
      <c r="BTD13" s="147"/>
      <c r="BTE13" s="147"/>
      <c r="BTF13" s="147"/>
      <c r="BTG13" s="147"/>
      <c r="BTH13" s="147"/>
      <c r="BTI13" s="147"/>
      <c r="BTJ13" s="147"/>
      <c r="BTK13" s="147"/>
      <c r="BTL13" s="147"/>
      <c r="BTM13" s="147"/>
      <c r="BTN13" s="147"/>
      <c r="BTO13" s="147"/>
      <c r="BTP13" s="147"/>
      <c r="BTQ13" s="147"/>
      <c r="BTR13" s="147"/>
      <c r="BTS13" s="147"/>
      <c r="BTT13" s="147"/>
      <c r="BTU13" s="147"/>
      <c r="BTV13" s="147"/>
      <c r="BTW13" s="147"/>
      <c r="BTX13" s="147"/>
      <c r="BTY13" s="147"/>
      <c r="BTZ13" s="147"/>
      <c r="BUA13" s="147"/>
      <c r="BUB13" s="147"/>
      <c r="BUC13" s="147"/>
      <c r="BUD13" s="147"/>
      <c r="BUE13" s="147"/>
      <c r="BUF13" s="147"/>
      <c r="BUG13" s="147"/>
      <c r="BUH13" s="147"/>
      <c r="BUI13" s="147"/>
      <c r="BUJ13" s="147"/>
      <c r="BUK13" s="147"/>
      <c r="BUL13" s="147"/>
      <c r="BUM13" s="147"/>
      <c r="BUN13" s="147"/>
      <c r="BUO13" s="147"/>
      <c r="BUP13" s="147"/>
      <c r="BUQ13" s="147"/>
      <c r="BUR13" s="147"/>
      <c r="BUS13" s="147"/>
      <c r="BUT13" s="147"/>
      <c r="BUU13" s="147"/>
      <c r="BUV13" s="147"/>
      <c r="BUW13" s="147"/>
      <c r="BUX13" s="147"/>
      <c r="BUY13" s="147"/>
      <c r="BUZ13" s="147"/>
      <c r="BVA13" s="147"/>
      <c r="BVB13" s="147"/>
      <c r="BVC13" s="147"/>
      <c r="BVD13" s="147"/>
      <c r="BVE13" s="147"/>
      <c r="BVF13" s="147"/>
      <c r="BVG13" s="147"/>
      <c r="BVH13" s="147"/>
      <c r="BVI13" s="147"/>
      <c r="BVJ13" s="147"/>
      <c r="BVK13" s="147"/>
      <c r="BVL13" s="147"/>
      <c r="BVM13" s="147"/>
      <c r="BVN13" s="147"/>
      <c r="BVO13" s="147"/>
      <c r="BVP13" s="147"/>
      <c r="BVQ13" s="147"/>
      <c r="BVR13" s="147"/>
      <c r="BVS13" s="147"/>
      <c r="BVT13" s="147"/>
      <c r="BVU13" s="147"/>
      <c r="BVV13" s="147"/>
      <c r="BVW13" s="147"/>
      <c r="BVX13" s="147"/>
      <c r="BVY13" s="147"/>
      <c r="BVZ13" s="147"/>
      <c r="BWA13" s="147"/>
      <c r="BWB13" s="147"/>
      <c r="BWC13" s="147"/>
      <c r="BWD13" s="147"/>
      <c r="BWE13" s="147"/>
      <c r="BWF13" s="147"/>
      <c r="BWG13" s="147"/>
      <c r="BWH13" s="147"/>
      <c r="BWI13" s="147"/>
      <c r="BWJ13" s="147"/>
      <c r="BWK13" s="147"/>
      <c r="BWL13" s="147"/>
      <c r="BWM13" s="147"/>
      <c r="BWN13" s="147"/>
      <c r="BWO13" s="147"/>
      <c r="BWP13" s="147"/>
      <c r="BWQ13" s="147"/>
      <c r="BWR13" s="147"/>
      <c r="BWS13" s="147"/>
      <c r="BWT13" s="147"/>
      <c r="BWU13" s="147"/>
      <c r="BWV13" s="147"/>
      <c r="BWW13" s="147"/>
      <c r="BWX13" s="147"/>
      <c r="BWY13" s="147"/>
      <c r="BWZ13" s="147"/>
      <c r="BXA13" s="147"/>
      <c r="BXB13" s="147"/>
      <c r="BXC13" s="147"/>
      <c r="BXD13" s="147"/>
      <c r="BXE13" s="147"/>
      <c r="BXF13" s="147"/>
      <c r="BXG13" s="147"/>
      <c r="BXH13" s="147"/>
      <c r="BXI13" s="147"/>
      <c r="BXJ13" s="147"/>
      <c r="BXK13" s="147"/>
      <c r="BXL13" s="147"/>
      <c r="BXM13" s="147"/>
      <c r="BXN13" s="147"/>
      <c r="BXO13" s="147"/>
      <c r="BXP13" s="147"/>
      <c r="BXQ13" s="147"/>
      <c r="BXR13" s="147"/>
      <c r="BXS13" s="147"/>
      <c r="BXT13" s="147"/>
      <c r="BXU13" s="147"/>
      <c r="BXV13" s="147"/>
      <c r="BXW13" s="147"/>
      <c r="BXX13" s="147"/>
      <c r="BXY13" s="147"/>
      <c r="BXZ13" s="147"/>
      <c r="BYA13" s="147"/>
      <c r="BYB13" s="147"/>
      <c r="BYC13" s="147"/>
      <c r="BYD13" s="147"/>
      <c r="BYE13" s="147"/>
      <c r="BYF13" s="147"/>
      <c r="BYG13" s="147"/>
      <c r="BYH13" s="147"/>
      <c r="BYI13" s="147"/>
      <c r="BYJ13" s="147"/>
      <c r="BYK13" s="147"/>
      <c r="BYL13" s="147"/>
      <c r="BYM13" s="147"/>
      <c r="BYN13" s="147"/>
      <c r="BYO13" s="147"/>
      <c r="BYP13" s="147"/>
      <c r="BYQ13" s="147"/>
      <c r="BYR13" s="147"/>
      <c r="BYS13" s="147"/>
      <c r="BYT13" s="147"/>
      <c r="BYU13" s="147"/>
      <c r="BYV13" s="147"/>
      <c r="BYW13" s="147"/>
      <c r="BYX13" s="147"/>
      <c r="BYY13" s="147"/>
      <c r="BYZ13" s="147"/>
      <c r="BZA13" s="147"/>
      <c r="BZB13" s="147"/>
      <c r="BZC13" s="147"/>
      <c r="BZD13" s="147"/>
      <c r="BZE13" s="147"/>
      <c r="BZF13" s="147"/>
      <c r="BZG13" s="147"/>
      <c r="BZH13" s="147"/>
      <c r="BZI13" s="147"/>
      <c r="BZJ13" s="147"/>
      <c r="BZK13" s="147"/>
      <c r="BZL13" s="147"/>
      <c r="BZM13" s="147"/>
      <c r="BZN13" s="147"/>
      <c r="BZO13" s="147"/>
      <c r="BZP13" s="147"/>
      <c r="BZQ13" s="147"/>
      <c r="BZR13" s="147"/>
      <c r="BZS13" s="147"/>
      <c r="BZT13" s="147"/>
      <c r="BZU13" s="147"/>
      <c r="BZV13" s="147"/>
      <c r="BZW13" s="147"/>
      <c r="BZX13" s="147"/>
      <c r="BZY13" s="147"/>
      <c r="BZZ13" s="147"/>
      <c r="CAA13" s="147"/>
      <c r="CAB13" s="147"/>
      <c r="CAC13" s="147"/>
      <c r="CAD13" s="147"/>
      <c r="CAE13" s="147"/>
      <c r="CAF13" s="147"/>
      <c r="CAG13" s="147"/>
      <c r="CAH13" s="147"/>
      <c r="CAI13" s="147"/>
      <c r="CAJ13" s="147"/>
      <c r="CAK13" s="147"/>
      <c r="CAL13" s="147"/>
      <c r="CAM13" s="147"/>
      <c r="CAN13" s="147"/>
      <c r="CAO13" s="147"/>
      <c r="CAP13" s="147"/>
      <c r="CAQ13" s="147"/>
      <c r="CAR13" s="147"/>
      <c r="CAS13" s="147"/>
      <c r="CAT13" s="147"/>
      <c r="CAU13" s="147"/>
      <c r="CAV13" s="147"/>
      <c r="CAW13" s="147"/>
      <c r="CAX13" s="147"/>
      <c r="CAY13" s="147"/>
      <c r="CAZ13" s="147"/>
      <c r="CBA13" s="147"/>
      <c r="CBB13" s="147"/>
      <c r="CBC13" s="147"/>
      <c r="CBD13" s="147"/>
      <c r="CBE13" s="147"/>
      <c r="CBF13" s="147"/>
      <c r="CBG13" s="147"/>
      <c r="CBH13" s="147"/>
      <c r="CBI13" s="147"/>
      <c r="CBJ13" s="147"/>
      <c r="CBK13" s="147"/>
      <c r="CBL13" s="147"/>
      <c r="CBM13" s="147"/>
      <c r="CBN13" s="147"/>
      <c r="CBO13" s="147"/>
      <c r="CBP13" s="147"/>
      <c r="CBQ13" s="147"/>
      <c r="CBR13" s="147"/>
      <c r="CBS13" s="147"/>
      <c r="CBT13" s="147"/>
      <c r="CBU13" s="147"/>
      <c r="CBV13" s="147"/>
      <c r="CBW13" s="147"/>
      <c r="CBX13" s="147"/>
      <c r="CBY13" s="147"/>
      <c r="CBZ13" s="147"/>
      <c r="CCA13" s="147"/>
      <c r="CCB13" s="147"/>
      <c r="CCC13" s="147"/>
      <c r="CCD13" s="147"/>
      <c r="CCE13" s="147"/>
      <c r="CCF13" s="147"/>
      <c r="CCG13" s="147"/>
      <c r="CCH13" s="147"/>
      <c r="CCI13" s="147"/>
      <c r="CCJ13" s="147"/>
      <c r="CCK13" s="147"/>
      <c r="CCL13" s="147"/>
      <c r="CCM13" s="147"/>
      <c r="CCN13" s="147"/>
      <c r="CCO13" s="147"/>
      <c r="CCP13" s="147"/>
      <c r="CCQ13" s="147"/>
      <c r="CCR13" s="147"/>
      <c r="CCS13" s="147"/>
      <c r="CCT13" s="147"/>
      <c r="CCU13" s="147"/>
      <c r="CCV13" s="147"/>
      <c r="CCW13" s="147"/>
      <c r="CCX13" s="147"/>
      <c r="CCY13" s="147"/>
      <c r="CCZ13" s="147"/>
      <c r="CDA13" s="147"/>
      <c r="CDB13" s="147"/>
      <c r="CDC13" s="147"/>
      <c r="CDD13" s="147"/>
      <c r="CDE13" s="147"/>
      <c r="CDF13" s="147"/>
      <c r="CDG13" s="147"/>
      <c r="CDH13" s="147"/>
      <c r="CDI13" s="147"/>
      <c r="CDJ13" s="147"/>
      <c r="CDK13" s="147"/>
      <c r="CDL13" s="147"/>
      <c r="CDM13" s="147"/>
      <c r="CDN13" s="147"/>
      <c r="CDO13" s="147"/>
      <c r="CDP13" s="147"/>
      <c r="CDQ13" s="147"/>
      <c r="CDR13" s="147"/>
      <c r="CDS13" s="147"/>
      <c r="CDT13" s="147"/>
      <c r="CDU13" s="147"/>
      <c r="CDV13" s="147"/>
      <c r="CDW13" s="147"/>
      <c r="CDX13" s="147"/>
      <c r="CDY13" s="147"/>
      <c r="CDZ13" s="147"/>
      <c r="CEA13" s="147"/>
      <c r="CEB13" s="147"/>
      <c r="CEC13" s="147"/>
      <c r="CED13" s="147"/>
      <c r="CEE13" s="147"/>
      <c r="CEF13" s="147"/>
      <c r="CEG13" s="147"/>
      <c r="CEH13" s="147"/>
      <c r="CEI13" s="147"/>
      <c r="CEJ13" s="147"/>
      <c r="CEK13" s="147"/>
      <c r="CEL13" s="147"/>
      <c r="CEM13" s="147"/>
      <c r="CEN13" s="147"/>
      <c r="CEO13" s="147"/>
      <c r="CEP13" s="147"/>
      <c r="CEQ13" s="147"/>
      <c r="CER13" s="147"/>
      <c r="CES13" s="147"/>
      <c r="CET13" s="147"/>
      <c r="CEU13" s="147"/>
      <c r="CEV13" s="147"/>
      <c r="CEW13" s="147"/>
      <c r="CEX13" s="147"/>
      <c r="CEY13" s="147"/>
      <c r="CEZ13" s="147"/>
      <c r="CFA13" s="147"/>
      <c r="CFB13" s="147"/>
      <c r="CFC13" s="147"/>
      <c r="CFD13" s="147"/>
      <c r="CFE13" s="147"/>
      <c r="CFF13" s="147"/>
      <c r="CFG13" s="147"/>
      <c r="CFH13" s="147"/>
      <c r="CFI13" s="147"/>
      <c r="CFJ13" s="147"/>
      <c r="CFK13" s="147"/>
      <c r="CFL13" s="147"/>
      <c r="CFM13" s="147"/>
      <c r="CFN13" s="147"/>
      <c r="CFO13" s="147"/>
      <c r="CFP13" s="147"/>
      <c r="CFQ13" s="147"/>
      <c r="CFR13" s="147"/>
      <c r="CFS13" s="147"/>
      <c r="CFT13" s="147"/>
      <c r="CFU13" s="147"/>
      <c r="CFV13" s="147"/>
      <c r="CFW13" s="147"/>
      <c r="CFX13" s="147"/>
      <c r="CFY13" s="147"/>
      <c r="CFZ13" s="147"/>
      <c r="CGA13" s="147"/>
      <c r="CGB13" s="147"/>
      <c r="CGC13" s="147"/>
      <c r="CGD13" s="147"/>
      <c r="CGE13" s="147"/>
      <c r="CGF13" s="147"/>
      <c r="CGG13" s="147"/>
      <c r="CGH13" s="147"/>
      <c r="CGI13" s="147"/>
      <c r="CGJ13" s="147"/>
      <c r="CGK13" s="147"/>
      <c r="CGL13" s="147"/>
      <c r="CGM13" s="147"/>
      <c r="CGN13" s="147"/>
      <c r="CGO13" s="147"/>
      <c r="CGP13" s="147"/>
      <c r="CGQ13" s="147"/>
      <c r="CGR13" s="147"/>
      <c r="CGS13" s="147"/>
      <c r="CGT13" s="147"/>
      <c r="CGU13" s="147"/>
      <c r="CGV13" s="147"/>
      <c r="CGW13" s="147"/>
      <c r="CGX13" s="147"/>
      <c r="CGY13" s="147"/>
      <c r="CGZ13" s="147"/>
      <c r="CHA13" s="147"/>
      <c r="CHB13" s="147"/>
      <c r="CHC13" s="147"/>
      <c r="CHD13" s="147"/>
      <c r="CHE13" s="147"/>
      <c r="CHF13" s="147"/>
      <c r="CHG13" s="147"/>
      <c r="CHH13" s="147"/>
      <c r="CHI13" s="147"/>
      <c r="CHJ13" s="147"/>
      <c r="CHK13" s="147"/>
      <c r="CHL13" s="147"/>
      <c r="CHM13" s="147"/>
      <c r="CHN13" s="147"/>
      <c r="CHO13" s="147"/>
      <c r="CHP13" s="147"/>
      <c r="CHQ13" s="147"/>
      <c r="CHR13" s="147"/>
      <c r="CHS13" s="147"/>
      <c r="CHT13" s="147"/>
      <c r="CHU13" s="147"/>
      <c r="CHV13" s="147"/>
      <c r="CHW13" s="147"/>
      <c r="CHX13" s="147"/>
      <c r="CHY13" s="147"/>
      <c r="CHZ13" s="147"/>
      <c r="CIA13" s="147"/>
      <c r="CIB13" s="147"/>
      <c r="CIC13" s="147"/>
      <c r="CID13" s="147"/>
      <c r="CIE13" s="147"/>
      <c r="CIF13" s="147"/>
      <c r="CIG13" s="147"/>
      <c r="CIH13" s="147"/>
      <c r="CII13" s="147"/>
      <c r="CIJ13" s="147"/>
      <c r="CIK13" s="147"/>
      <c r="CIL13" s="147"/>
      <c r="CIM13" s="147"/>
      <c r="CIN13" s="147"/>
      <c r="CIO13" s="147"/>
      <c r="CIP13" s="147"/>
      <c r="CIQ13" s="147"/>
      <c r="CIR13" s="147"/>
      <c r="CIS13" s="147"/>
      <c r="CIT13" s="147"/>
      <c r="CIU13" s="147"/>
      <c r="CIV13" s="147"/>
      <c r="CIW13" s="147"/>
      <c r="CIX13" s="147"/>
      <c r="CIY13" s="147"/>
      <c r="CIZ13" s="147"/>
      <c r="CJA13" s="147"/>
      <c r="CJB13" s="147"/>
      <c r="CJC13" s="147"/>
      <c r="CJD13" s="147"/>
      <c r="CJE13" s="147"/>
      <c r="CJF13" s="147"/>
      <c r="CJG13" s="147"/>
      <c r="CJH13" s="147"/>
      <c r="CJI13" s="147"/>
      <c r="CJJ13" s="147"/>
      <c r="CJK13" s="147"/>
      <c r="CJL13" s="147"/>
      <c r="CJM13" s="147"/>
      <c r="CJN13" s="147"/>
      <c r="CJO13" s="147"/>
      <c r="CJP13" s="147"/>
      <c r="CJQ13" s="147"/>
      <c r="CJR13" s="147"/>
      <c r="CJS13" s="147"/>
      <c r="CJT13" s="147"/>
      <c r="CJU13" s="147"/>
      <c r="CJV13" s="147"/>
      <c r="CJW13" s="147"/>
      <c r="CJX13" s="147"/>
      <c r="CJY13" s="147"/>
      <c r="CJZ13" s="147"/>
      <c r="CKA13" s="147"/>
      <c r="CKB13" s="147"/>
      <c r="CKC13" s="147"/>
      <c r="CKD13" s="147"/>
      <c r="CKE13" s="147"/>
      <c r="CKF13" s="147"/>
      <c r="CKG13" s="147"/>
      <c r="CKH13" s="147"/>
      <c r="CKI13" s="147"/>
      <c r="CKJ13" s="147"/>
      <c r="CKK13" s="147"/>
      <c r="CKL13" s="147"/>
      <c r="CKM13" s="147"/>
      <c r="CKN13" s="147"/>
      <c r="CKO13" s="147"/>
      <c r="CKP13" s="147"/>
      <c r="CKQ13" s="147"/>
      <c r="CKR13" s="147"/>
      <c r="CKS13" s="147"/>
      <c r="CKT13" s="147"/>
      <c r="CKU13" s="147"/>
      <c r="CKV13" s="147"/>
      <c r="CKW13" s="147"/>
      <c r="CKX13" s="147"/>
      <c r="CKY13" s="147"/>
      <c r="CKZ13" s="147"/>
      <c r="CLA13" s="147"/>
      <c r="CLB13" s="147"/>
      <c r="CLC13" s="147"/>
      <c r="CLD13" s="147"/>
      <c r="CLE13" s="147"/>
      <c r="CLF13" s="147"/>
      <c r="CLG13" s="147"/>
      <c r="CLH13" s="147"/>
      <c r="CLI13" s="147"/>
      <c r="CLJ13" s="147"/>
      <c r="CLK13" s="147"/>
      <c r="CLL13" s="147"/>
      <c r="CLM13" s="147"/>
      <c r="CLN13" s="147"/>
      <c r="CLO13" s="147"/>
      <c r="CLP13" s="147"/>
      <c r="CLQ13" s="147"/>
      <c r="CLR13" s="147"/>
      <c r="CLS13" s="147"/>
      <c r="CLT13" s="147"/>
      <c r="CLU13" s="147"/>
      <c r="CLV13" s="147"/>
      <c r="CLW13" s="147"/>
      <c r="CLX13" s="147"/>
      <c r="CLY13" s="147"/>
      <c r="CLZ13" s="147"/>
      <c r="CMA13" s="147"/>
      <c r="CMB13" s="147"/>
      <c r="CMC13" s="147"/>
      <c r="CMD13" s="147"/>
      <c r="CME13" s="147"/>
      <c r="CMF13" s="147"/>
      <c r="CMG13" s="147"/>
      <c r="CMH13" s="147"/>
      <c r="CMI13" s="147"/>
      <c r="CMJ13" s="147"/>
      <c r="CMK13" s="147"/>
      <c r="CML13" s="147"/>
      <c r="CMM13" s="147"/>
      <c r="CMN13" s="147"/>
      <c r="CMO13" s="147"/>
      <c r="CMP13" s="147"/>
      <c r="CMQ13" s="147"/>
      <c r="CMR13" s="147"/>
      <c r="CMS13" s="147"/>
      <c r="CMT13" s="147"/>
      <c r="CMU13" s="147"/>
      <c r="CMV13" s="147"/>
      <c r="CMW13" s="147"/>
      <c r="CMX13" s="147"/>
      <c r="CMY13" s="147"/>
      <c r="CMZ13" s="147"/>
      <c r="CNA13" s="147"/>
      <c r="CNB13" s="147"/>
      <c r="CNC13" s="147"/>
      <c r="CND13" s="147"/>
      <c r="CNE13" s="147"/>
      <c r="CNF13" s="147"/>
      <c r="CNG13" s="147"/>
      <c r="CNH13" s="147"/>
      <c r="CNI13" s="147"/>
      <c r="CNJ13" s="147"/>
      <c r="CNK13" s="147"/>
      <c r="CNL13" s="147"/>
      <c r="CNM13" s="147"/>
      <c r="CNN13" s="147"/>
      <c r="CNO13" s="147"/>
      <c r="CNP13" s="147"/>
      <c r="CNQ13" s="147"/>
      <c r="CNR13" s="147"/>
      <c r="CNS13" s="147"/>
      <c r="CNT13" s="147"/>
      <c r="CNU13" s="147"/>
      <c r="CNV13" s="147"/>
      <c r="CNW13" s="147"/>
      <c r="CNX13" s="147"/>
      <c r="CNY13" s="147"/>
      <c r="CNZ13" s="147"/>
      <c r="COA13" s="147"/>
      <c r="COB13" s="147"/>
      <c r="COC13" s="147"/>
      <c r="COD13" s="147"/>
      <c r="COE13" s="147"/>
      <c r="COF13" s="147"/>
      <c r="COG13" s="147"/>
      <c r="COH13" s="147"/>
      <c r="COI13" s="147"/>
      <c r="COJ13" s="147"/>
      <c r="COK13" s="147"/>
      <c r="COL13" s="147"/>
      <c r="COM13" s="147"/>
      <c r="CON13" s="147"/>
      <c r="COO13" s="147"/>
      <c r="COP13" s="147"/>
      <c r="COQ13" s="147"/>
      <c r="COR13" s="147"/>
      <c r="COS13" s="147"/>
      <c r="COT13" s="147"/>
      <c r="COU13" s="147"/>
      <c r="COV13" s="147"/>
      <c r="COW13" s="147"/>
      <c r="COX13" s="147"/>
      <c r="COY13" s="147"/>
      <c r="COZ13" s="147"/>
      <c r="CPA13" s="147"/>
      <c r="CPB13" s="147"/>
      <c r="CPC13" s="147"/>
      <c r="CPD13" s="147"/>
      <c r="CPE13" s="147"/>
      <c r="CPF13" s="147"/>
      <c r="CPG13" s="147"/>
      <c r="CPH13" s="147"/>
      <c r="CPI13" s="147"/>
      <c r="CPJ13" s="147"/>
      <c r="CPK13" s="147"/>
      <c r="CPL13" s="147"/>
      <c r="CPM13" s="147"/>
      <c r="CPN13" s="147"/>
      <c r="CPO13" s="147"/>
      <c r="CPP13" s="147"/>
      <c r="CPQ13" s="147"/>
      <c r="CPR13" s="147"/>
      <c r="CPS13" s="147"/>
      <c r="CPT13" s="147"/>
      <c r="CPU13" s="147"/>
      <c r="CPV13" s="147"/>
      <c r="CPW13" s="147"/>
      <c r="CPX13" s="147"/>
      <c r="CPY13" s="147"/>
      <c r="CPZ13" s="147"/>
      <c r="CQA13" s="147"/>
      <c r="CQB13" s="147"/>
      <c r="CQC13" s="147"/>
      <c r="CQD13" s="147"/>
      <c r="CQE13" s="147"/>
      <c r="CQF13" s="147"/>
      <c r="CQG13" s="147"/>
      <c r="CQH13" s="147"/>
      <c r="CQI13" s="147"/>
      <c r="CQJ13" s="147"/>
      <c r="CQK13" s="147"/>
      <c r="CQL13" s="147"/>
      <c r="CQM13" s="147"/>
      <c r="CQN13" s="147"/>
      <c r="CQO13" s="147"/>
      <c r="CQP13" s="147"/>
      <c r="CQQ13" s="147"/>
      <c r="CQR13" s="147"/>
      <c r="CQS13" s="147"/>
      <c r="CQT13" s="147"/>
      <c r="CQU13" s="147"/>
      <c r="CQV13" s="147"/>
      <c r="CQW13" s="147"/>
      <c r="CQX13" s="147"/>
      <c r="CQY13" s="147"/>
      <c r="CQZ13" s="147"/>
      <c r="CRA13" s="147"/>
      <c r="CRB13" s="147"/>
      <c r="CRC13" s="147"/>
      <c r="CRD13" s="147"/>
      <c r="CRE13" s="147"/>
      <c r="CRF13" s="147"/>
      <c r="CRG13" s="147"/>
      <c r="CRH13" s="147"/>
      <c r="CRI13" s="147"/>
      <c r="CRJ13" s="147"/>
      <c r="CRK13" s="147"/>
      <c r="CRL13" s="147"/>
      <c r="CRM13" s="147"/>
      <c r="CRN13" s="147"/>
      <c r="CRO13" s="147"/>
      <c r="CRP13" s="147"/>
      <c r="CRQ13" s="147"/>
      <c r="CRR13" s="147"/>
      <c r="CRS13" s="147"/>
      <c r="CRT13" s="147"/>
      <c r="CRU13" s="147"/>
      <c r="CRV13" s="147"/>
      <c r="CRW13" s="147"/>
      <c r="CRX13" s="147"/>
      <c r="CRY13" s="147"/>
      <c r="CRZ13" s="147"/>
      <c r="CSA13" s="147"/>
      <c r="CSB13" s="147"/>
      <c r="CSC13" s="147"/>
      <c r="CSD13" s="147"/>
      <c r="CSE13" s="147"/>
      <c r="CSF13" s="147"/>
      <c r="CSG13" s="147"/>
      <c r="CSH13" s="147"/>
      <c r="CSI13" s="147"/>
      <c r="CSJ13" s="147"/>
      <c r="CSK13" s="147"/>
      <c r="CSL13" s="147"/>
      <c r="CSM13" s="147"/>
      <c r="CSN13" s="147"/>
      <c r="CSO13" s="147"/>
      <c r="CSP13" s="147"/>
      <c r="CSQ13" s="147"/>
      <c r="CSR13" s="147"/>
      <c r="CSS13" s="147"/>
      <c r="CST13" s="147"/>
      <c r="CSU13" s="147"/>
      <c r="CSV13" s="147"/>
      <c r="CSW13" s="147"/>
      <c r="CSX13" s="147"/>
      <c r="CSY13" s="147"/>
      <c r="CSZ13" s="147"/>
      <c r="CTA13" s="147"/>
      <c r="CTB13" s="147"/>
      <c r="CTC13" s="147"/>
      <c r="CTD13" s="147"/>
      <c r="CTE13" s="147"/>
      <c r="CTF13" s="147"/>
      <c r="CTG13" s="147"/>
      <c r="CTH13" s="147"/>
      <c r="CTI13" s="147"/>
      <c r="CTJ13" s="147"/>
      <c r="CTK13" s="147"/>
      <c r="CTL13" s="147"/>
      <c r="CTM13" s="147"/>
      <c r="CTN13" s="147"/>
      <c r="CTO13" s="147"/>
      <c r="CTP13" s="147"/>
      <c r="CTQ13" s="147"/>
      <c r="CTR13" s="147"/>
      <c r="CTS13" s="147"/>
      <c r="CTT13" s="147"/>
      <c r="CTU13" s="147"/>
      <c r="CTV13" s="147"/>
      <c r="CTW13" s="147"/>
      <c r="CTX13" s="147"/>
      <c r="CTY13" s="147"/>
      <c r="CTZ13" s="147"/>
      <c r="CUA13" s="147"/>
      <c r="CUB13" s="147"/>
      <c r="CUC13" s="147"/>
      <c r="CUD13" s="147"/>
      <c r="CUE13" s="147"/>
      <c r="CUF13" s="147"/>
      <c r="CUG13" s="147"/>
      <c r="CUH13" s="147"/>
      <c r="CUI13" s="147"/>
      <c r="CUJ13" s="147"/>
      <c r="CUK13" s="147"/>
      <c r="CUL13" s="147"/>
      <c r="CUM13" s="147"/>
      <c r="CUN13" s="147"/>
      <c r="CUO13" s="147"/>
      <c r="CUP13" s="147"/>
      <c r="CUQ13" s="147"/>
      <c r="CUR13" s="147"/>
      <c r="CUS13" s="147"/>
      <c r="CUT13" s="147"/>
      <c r="CUU13" s="147"/>
      <c r="CUV13" s="147"/>
      <c r="CUW13" s="147"/>
      <c r="CUX13" s="147"/>
      <c r="CUY13" s="147"/>
      <c r="CUZ13" s="147"/>
      <c r="CVA13" s="147"/>
      <c r="CVB13" s="147"/>
      <c r="CVC13" s="147"/>
      <c r="CVD13" s="147"/>
      <c r="CVE13" s="147"/>
      <c r="CVF13" s="147"/>
      <c r="CVG13" s="147"/>
      <c r="CVH13" s="147"/>
      <c r="CVI13" s="147"/>
      <c r="CVJ13" s="147"/>
      <c r="CVK13" s="147"/>
      <c r="CVL13" s="147"/>
      <c r="CVM13" s="147"/>
      <c r="CVN13" s="147"/>
      <c r="CVO13" s="147"/>
      <c r="CVP13" s="147"/>
      <c r="CVQ13" s="147"/>
      <c r="CVR13" s="147"/>
      <c r="CVS13" s="147"/>
      <c r="CVT13" s="147"/>
      <c r="CVU13" s="147"/>
      <c r="CVV13" s="147"/>
      <c r="CVW13" s="147"/>
      <c r="CVX13" s="147"/>
      <c r="CVY13" s="147"/>
      <c r="CVZ13" s="147"/>
      <c r="CWA13" s="147"/>
      <c r="CWB13" s="147"/>
      <c r="CWC13" s="147"/>
      <c r="CWD13" s="147"/>
      <c r="CWE13" s="147"/>
      <c r="CWF13" s="147"/>
      <c r="CWG13" s="147"/>
      <c r="CWH13" s="147"/>
      <c r="CWI13" s="147"/>
      <c r="CWJ13" s="147"/>
      <c r="CWK13" s="147"/>
      <c r="CWL13" s="147"/>
      <c r="CWM13" s="147"/>
      <c r="CWN13" s="147"/>
      <c r="CWO13" s="147"/>
      <c r="CWP13" s="147"/>
      <c r="CWQ13" s="147"/>
      <c r="CWR13" s="147"/>
      <c r="CWS13" s="147"/>
      <c r="CWT13" s="147"/>
      <c r="CWU13" s="147"/>
      <c r="CWV13" s="147"/>
      <c r="CWW13" s="147"/>
      <c r="CWX13" s="147"/>
      <c r="CWY13" s="147"/>
      <c r="CWZ13" s="147"/>
      <c r="CXA13" s="147"/>
      <c r="CXB13" s="147"/>
      <c r="CXC13" s="147"/>
      <c r="CXD13" s="147"/>
      <c r="CXE13" s="147"/>
      <c r="CXF13" s="147"/>
      <c r="CXG13" s="147"/>
      <c r="CXH13" s="147"/>
      <c r="CXI13" s="147"/>
      <c r="CXJ13" s="147"/>
      <c r="CXK13" s="147"/>
      <c r="CXL13" s="147"/>
      <c r="CXM13" s="147"/>
      <c r="CXN13" s="147"/>
      <c r="CXO13" s="147"/>
      <c r="CXP13" s="147"/>
      <c r="CXQ13" s="147"/>
      <c r="CXR13" s="147"/>
      <c r="CXS13" s="147"/>
      <c r="CXT13" s="147"/>
      <c r="CXU13" s="147"/>
      <c r="CXV13" s="147"/>
      <c r="CXW13" s="147"/>
      <c r="CXX13" s="147"/>
      <c r="CXY13" s="147"/>
      <c r="CXZ13" s="147"/>
      <c r="CYA13" s="147"/>
      <c r="CYB13" s="147"/>
      <c r="CYC13" s="147"/>
      <c r="CYD13" s="147"/>
      <c r="CYE13" s="147"/>
      <c r="CYF13" s="147"/>
      <c r="CYG13" s="147"/>
      <c r="CYH13" s="147"/>
      <c r="CYI13" s="147"/>
      <c r="CYJ13" s="147"/>
      <c r="CYK13" s="147"/>
      <c r="CYL13" s="147"/>
      <c r="CYM13" s="147"/>
      <c r="CYN13" s="147"/>
      <c r="CYO13" s="147"/>
      <c r="CYP13" s="147"/>
      <c r="CYQ13" s="147"/>
      <c r="CYR13" s="147"/>
      <c r="CYS13" s="147"/>
      <c r="CYT13" s="147"/>
      <c r="CYU13" s="147"/>
      <c r="CYV13" s="147"/>
      <c r="CYW13" s="147"/>
      <c r="CYX13" s="147"/>
      <c r="CYY13" s="147"/>
      <c r="CYZ13" s="147"/>
      <c r="CZA13" s="147"/>
      <c r="CZB13" s="147"/>
      <c r="CZC13" s="147"/>
      <c r="CZD13" s="147"/>
      <c r="CZE13" s="147"/>
      <c r="CZF13" s="147"/>
      <c r="CZG13" s="147"/>
      <c r="CZH13" s="147"/>
      <c r="CZI13" s="147"/>
      <c r="CZJ13" s="147"/>
      <c r="CZK13" s="147"/>
      <c r="CZL13" s="147"/>
      <c r="CZM13" s="147"/>
      <c r="CZN13" s="147"/>
      <c r="CZO13" s="147"/>
      <c r="CZP13" s="147"/>
      <c r="CZQ13" s="147"/>
      <c r="CZR13" s="147"/>
      <c r="CZS13" s="147"/>
      <c r="CZT13" s="147"/>
      <c r="CZU13" s="147"/>
      <c r="CZV13" s="147"/>
      <c r="CZW13" s="147"/>
      <c r="CZX13" s="147"/>
      <c r="CZY13" s="147"/>
      <c r="CZZ13" s="147"/>
      <c r="DAA13" s="147"/>
      <c r="DAB13" s="147"/>
      <c r="DAC13" s="147"/>
      <c r="DAD13" s="147"/>
      <c r="DAE13" s="147"/>
      <c r="DAF13" s="147"/>
      <c r="DAG13" s="147"/>
      <c r="DAH13" s="147"/>
      <c r="DAI13" s="147"/>
      <c r="DAJ13" s="147"/>
      <c r="DAK13" s="147"/>
      <c r="DAL13" s="147"/>
      <c r="DAM13" s="147"/>
      <c r="DAN13" s="147"/>
      <c r="DAO13" s="147"/>
      <c r="DAP13" s="147"/>
      <c r="DAQ13" s="147"/>
      <c r="DAR13" s="147"/>
      <c r="DAS13" s="147"/>
      <c r="DAT13" s="147"/>
      <c r="DAU13" s="147"/>
      <c r="DAV13" s="147"/>
      <c r="DAW13" s="147"/>
      <c r="DAX13" s="147"/>
      <c r="DAY13" s="147"/>
      <c r="DAZ13" s="147"/>
      <c r="DBA13" s="147"/>
      <c r="DBB13" s="147"/>
      <c r="DBC13" s="147"/>
      <c r="DBD13" s="147"/>
      <c r="DBE13" s="147"/>
      <c r="DBF13" s="147"/>
      <c r="DBG13" s="147"/>
      <c r="DBH13" s="147"/>
      <c r="DBI13" s="147"/>
      <c r="DBJ13" s="147"/>
      <c r="DBK13" s="147"/>
      <c r="DBL13" s="147"/>
      <c r="DBM13" s="147"/>
      <c r="DBN13" s="147"/>
      <c r="DBO13" s="147"/>
      <c r="DBP13" s="147"/>
      <c r="DBQ13" s="147"/>
      <c r="DBR13" s="147"/>
      <c r="DBS13" s="147"/>
      <c r="DBT13" s="147"/>
      <c r="DBU13" s="147"/>
      <c r="DBV13" s="147"/>
      <c r="DBW13" s="147"/>
      <c r="DBX13" s="147"/>
      <c r="DBY13" s="147"/>
      <c r="DBZ13" s="147"/>
      <c r="DCA13" s="147"/>
      <c r="DCB13" s="147"/>
      <c r="DCC13" s="147"/>
      <c r="DCD13" s="147"/>
      <c r="DCE13" s="147"/>
      <c r="DCF13" s="147"/>
      <c r="DCG13" s="147"/>
      <c r="DCH13" s="147"/>
      <c r="DCI13" s="147"/>
      <c r="DCJ13" s="147"/>
      <c r="DCK13" s="147"/>
      <c r="DCL13" s="147"/>
      <c r="DCM13" s="147"/>
      <c r="DCN13" s="147"/>
      <c r="DCO13" s="147"/>
      <c r="DCP13" s="147"/>
      <c r="DCQ13" s="147"/>
      <c r="DCR13" s="147"/>
      <c r="DCS13" s="147"/>
      <c r="DCT13" s="147"/>
      <c r="DCU13" s="147"/>
      <c r="DCV13" s="147"/>
      <c r="DCW13" s="147"/>
      <c r="DCX13" s="147"/>
      <c r="DCY13" s="147"/>
      <c r="DCZ13" s="147"/>
      <c r="DDA13" s="147"/>
      <c r="DDB13" s="147"/>
      <c r="DDC13" s="147"/>
      <c r="DDD13" s="147"/>
      <c r="DDE13" s="147"/>
      <c r="DDF13" s="147"/>
      <c r="DDG13" s="147"/>
      <c r="DDH13" s="147"/>
      <c r="DDI13" s="147"/>
      <c r="DDJ13" s="147"/>
      <c r="DDK13" s="147"/>
      <c r="DDL13" s="147"/>
      <c r="DDM13" s="147"/>
      <c r="DDN13" s="147"/>
      <c r="DDO13" s="147"/>
      <c r="DDP13" s="147"/>
      <c r="DDQ13" s="147"/>
      <c r="DDR13" s="147"/>
      <c r="DDS13" s="147"/>
      <c r="DDT13" s="147"/>
      <c r="DDU13" s="147"/>
      <c r="DDV13" s="147"/>
      <c r="DDW13" s="147"/>
      <c r="DDX13" s="147"/>
      <c r="DDY13" s="147"/>
      <c r="DDZ13" s="147"/>
      <c r="DEA13" s="147"/>
      <c r="DEB13" s="147"/>
      <c r="DEC13" s="147"/>
      <c r="DED13" s="147"/>
      <c r="DEE13" s="147"/>
      <c r="DEF13" s="147"/>
      <c r="DEG13" s="147"/>
      <c r="DEH13" s="147"/>
      <c r="DEI13" s="147"/>
      <c r="DEJ13" s="147"/>
      <c r="DEK13" s="147"/>
      <c r="DEL13" s="147"/>
      <c r="DEM13" s="147"/>
      <c r="DEN13" s="147"/>
      <c r="DEO13" s="147"/>
      <c r="DEP13" s="147"/>
      <c r="DEQ13" s="147"/>
      <c r="DER13" s="147"/>
      <c r="DES13" s="147"/>
      <c r="DET13" s="147"/>
      <c r="DEU13" s="147"/>
      <c r="DEV13" s="147"/>
      <c r="DEW13" s="147"/>
      <c r="DEX13" s="147"/>
      <c r="DEY13" s="147"/>
      <c r="DEZ13" s="147"/>
      <c r="DFA13" s="147"/>
      <c r="DFB13" s="147"/>
      <c r="DFC13" s="147"/>
      <c r="DFD13" s="147"/>
      <c r="DFE13" s="147"/>
      <c r="DFF13" s="147"/>
      <c r="DFG13" s="147"/>
      <c r="DFH13" s="147"/>
      <c r="DFI13" s="147"/>
      <c r="DFJ13" s="147"/>
      <c r="DFK13" s="147"/>
      <c r="DFL13" s="147"/>
      <c r="DFM13" s="147"/>
      <c r="DFN13" s="147"/>
      <c r="DFO13" s="147"/>
      <c r="DFP13" s="147"/>
      <c r="DFQ13" s="147"/>
      <c r="DFR13" s="147"/>
      <c r="DFS13" s="147"/>
      <c r="DFT13" s="147"/>
      <c r="DFU13" s="147"/>
      <c r="DFV13" s="147"/>
      <c r="DFW13" s="147"/>
      <c r="DFX13" s="147"/>
      <c r="DFY13" s="147"/>
      <c r="DFZ13" s="147"/>
      <c r="DGA13" s="147"/>
      <c r="DGB13" s="147"/>
      <c r="DGC13" s="147"/>
      <c r="DGD13" s="147"/>
      <c r="DGE13" s="147"/>
      <c r="DGF13" s="147"/>
      <c r="DGG13" s="147"/>
      <c r="DGH13" s="147"/>
      <c r="DGI13" s="147"/>
      <c r="DGJ13" s="147"/>
      <c r="DGK13" s="147"/>
      <c r="DGL13" s="147"/>
      <c r="DGM13" s="147"/>
      <c r="DGN13" s="147"/>
      <c r="DGO13" s="147"/>
      <c r="DGP13" s="147"/>
      <c r="DGQ13" s="147"/>
      <c r="DGR13" s="147"/>
      <c r="DGS13" s="147"/>
      <c r="DGT13" s="147"/>
      <c r="DGU13" s="147"/>
      <c r="DGV13" s="147"/>
      <c r="DGW13" s="147"/>
      <c r="DGX13" s="147"/>
      <c r="DGY13" s="147"/>
      <c r="DGZ13" s="147"/>
      <c r="DHA13" s="147"/>
      <c r="DHB13" s="147"/>
      <c r="DHC13" s="147"/>
      <c r="DHD13" s="147"/>
      <c r="DHE13" s="147"/>
      <c r="DHF13" s="147"/>
      <c r="DHG13" s="147"/>
      <c r="DHH13" s="147"/>
      <c r="DHI13" s="147"/>
      <c r="DHJ13" s="147"/>
      <c r="DHK13" s="147"/>
      <c r="DHL13" s="147"/>
      <c r="DHM13" s="147"/>
      <c r="DHN13" s="147"/>
      <c r="DHO13" s="147"/>
      <c r="DHP13" s="147"/>
      <c r="DHQ13" s="147"/>
      <c r="DHR13" s="147"/>
      <c r="DHS13" s="147"/>
      <c r="DHT13" s="147"/>
      <c r="DHU13" s="147"/>
      <c r="DHV13" s="147"/>
      <c r="DHW13" s="147"/>
      <c r="DHX13" s="147"/>
      <c r="DHY13" s="147"/>
      <c r="DHZ13" s="147"/>
      <c r="DIA13" s="147"/>
      <c r="DIB13" s="147"/>
      <c r="DIC13" s="147"/>
      <c r="DID13" s="147"/>
      <c r="DIE13" s="147"/>
      <c r="DIF13" s="147"/>
      <c r="DIG13" s="147"/>
      <c r="DIH13" s="147"/>
      <c r="DII13" s="147"/>
      <c r="DIJ13" s="147"/>
      <c r="DIK13" s="147"/>
      <c r="DIL13" s="147"/>
      <c r="DIM13" s="147"/>
      <c r="DIN13" s="147"/>
      <c r="DIO13" s="147"/>
      <c r="DIP13" s="147"/>
      <c r="DIQ13" s="147"/>
      <c r="DIR13" s="147"/>
      <c r="DIS13" s="147"/>
      <c r="DIT13" s="147"/>
      <c r="DIU13" s="147"/>
      <c r="DIV13" s="147"/>
      <c r="DIW13" s="147"/>
      <c r="DIX13" s="147"/>
      <c r="DIY13" s="147"/>
      <c r="DIZ13" s="147"/>
      <c r="DJA13" s="147"/>
      <c r="DJB13" s="147"/>
      <c r="DJC13" s="147"/>
      <c r="DJD13" s="147"/>
      <c r="DJE13" s="147"/>
      <c r="DJF13" s="147"/>
      <c r="DJG13" s="147"/>
      <c r="DJH13" s="147"/>
      <c r="DJI13" s="147"/>
      <c r="DJJ13" s="147"/>
      <c r="DJK13" s="147"/>
      <c r="DJL13" s="147"/>
      <c r="DJM13" s="147"/>
      <c r="DJN13" s="147"/>
      <c r="DJO13" s="147"/>
      <c r="DJP13" s="147"/>
      <c r="DJQ13" s="147"/>
      <c r="DJR13" s="147"/>
      <c r="DJS13" s="147"/>
      <c r="DJT13" s="147"/>
      <c r="DJU13" s="147"/>
      <c r="DJV13" s="147"/>
      <c r="DJW13" s="147"/>
      <c r="DJX13" s="147"/>
      <c r="DJY13" s="147"/>
      <c r="DJZ13" s="147"/>
      <c r="DKA13" s="147"/>
      <c r="DKB13" s="147"/>
      <c r="DKC13" s="147"/>
      <c r="DKD13" s="147"/>
      <c r="DKE13" s="147"/>
      <c r="DKF13" s="147"/>
      <c r="DKG13" s="147"/>
      <c r="DKH13" s="147"/>
      <c r="DKI13" s="147"/>
      <c r="DKJ13" s="147"/>
      <c r="DKK13" s="147"/>
      <c r="DKL13" s="147"/>
      <c r="DKM13" s="147"/>
      <c r="DKN13" s="147"/>
      <c r="DKO13" s="147"/>
      <c r="DKP13" s="147"/>
      <c r="DKQ13" s="147"/>
      <c r="DKR13" s="147"/>
      <c r="DKS13" s="147"/>
      <c r="DKT13" s="147"/>
      <c r="DKU13" s="147"/>
      <c r="DKV13" s="147"/>
      <c r="DKW13" s="147"/>
      <c r="DKX13" s="147"/>
      <c r="DKY13" s="147"/>
      <c r="DKZ13" s="147"/>
      <c r="DLA13" s="147"/>
      <c r="DLB13" s="147"/>
      <c r="DLC13" s="147"/>
      <c r="DLD13" s="147"/>
      <c r="DLE13" s="147"/>
      <c r="DLF13" s="147"/>
      <c r="DLG13" s="147"/>
      <c r="DLH13" s="147"/>
      <c r="DLI13" s="147"/>
      <c r="DLJ13" s="147"/>
      <c r="DLK13" s="147"/>
      <c r="DLL13" s="147"/>
      <c r="DLM13" s="147"/>
      <c r="DLN13" s="147"/>
      <c r="DLO13" s="147"/>
      <c r="DLP13" s="147"/>
      <c r="DLQ13" s="147"/>
      <c r="DLR13" s="147"/>
      <c r="DLS13" s="147"/>
      <c r="DLT13" s="147"/>
      <c r="DLU13" s="147"/>
      <c r="DLV13" s="147"/>
      <c r="DLW13" s="147"/>
      <c r="DLX13" s="147"/>
      <c r="DLY13" s="147"/>
      <c r="DLZ13" s="147"/>
      <c r="DMA13" s="147"/>
      <c r="DMB13" s="147"/>
      <c r="DMC13" s="147"/>
      <c r="DMD13" s="147"/>
      <c r="DME13" s="147"/>
      <c r="DMF13" s="147"/>
      <c r="DMG13" s="147"/>
      <c r="DMH13" s="147"/>
      <c r="DMI13" s="147"/>
      <c r="DMJ13" s="147"/>
      <c r="DMK13" s="147"/>
      <c r="DML13" s="147"/>
      <c r="DMM13" s="147"/>
      <c r="DMN13" s="147"/>
      <c r="DMO13" s="147"/>
      <c r="DMP13" s="147"/>
      <c r="DMQ13" s="147"/>
      <c r="DMR13" s="147"/>
      <c r="DMS13" s="147"/>
      <c r="DMT13" s="147"/>
      <c r="DMU13" s="147"/>
      <c r="DMV13" s="147"/>
      <c r="DMW13" s="147"/>
      <c r="DMX13" s="147"/>
      <c r="DMY13" s="147"/>
      <c r="DMZ13" s="147"/>
      <c r="DNA13" s="147"/>
      <c r="DNB13" s="147"/>
      <c r="DNC13" s="147"/>
      <c r="DND13" s="147"/>
      <c r="DNE13" s="147"/>
      <c r="DNF13" s="147"/>
      <c r="DNG13" s="147"/>
      <c r="DNH13" s="147"/>
      <c r="DNI13" s="147"/>
      <c r="DNJ13" s="147"/>
      <c r="DNK13" s="147"/>
      <c r="DNL13" s="147"/>
      <c r="DNM13" s="147"/>
      <c r="DNN13" s="147"/>
      <c r="DNO13" s="147"/>
      <c r="DNP13" s="147"/>
      <c r="DNQ13" s="147"/>
      <c r="DNR13" s="147"/>
      <c r="DNS13" s="147"/>
      <c r="DNT13" s="147"/>
      <c r="DNU13" s="147"/>
      <c r="DNV13" s="147"/>
      <c r="DNW13" s="147"/>
      <c r="DNX13" s="147"/>
      <c r="DNY13" s="147"/>
      <c r="DNZ13" s="147"/>
      <c r="DOA13" s="147"/>
      <c r="DOB13" s="147"/>
      <c r="DOC13" s="147"/>
      <c r="DOD13" s="147"/>
      <c r="DOE13" s="147"/>
      <c r="DOF13" s="147"/>
      <c r="DOG13" s="147"/>
      <c r="DOH13" s="147"/>
      <c r="DOI13" s="147"/>
      <c r="DOJ13" s="147"/>
      <c r="DOK13" s="147"/>
      <c r="DOL13" s="147"/>
      <c r="DOM13" s="147"/>
      <c r="DON13" s="147"/>
      <c r="DOO13" s="147"/>
      <c r="DOP13" s="147"/>
      <c r="DOQ13" s="147"/>
      <c r="DOR13" s="147"/>
      <c r="DOS13" s="147"/>
      <c r="DOT13" s="147"/>
      <c r="DOU13" s="147"/>
      <c r="DOV13" s="147"/>
      <c r="DOW13" s="147"/>
      <c r="DOX13" s="147"/>
      <c r="DOY13" s="147"/>
      <c r="DOZ13" s="147"/>
      <c r="DPA13" s="147"/>
      <c r="DPB13" s="147"/>
      <c r="DPC13" s="147"/>
      <c r="DPD13" s="147"/>
      <c r="DPE13" s="147"/>
      <c r="DPF13" s="147"/>
      <c r="DPG13" s="147"/>
      <c r="DPH13" s="147"/>
      <c r="DPI13" s="147"/>
      <c r="DPJ13" s="147"/>
      <c r="DPK13" s="147"/>
      <c r="DPL13" s="147"/>
      <c r="DPM13" s="147"/>
      <c r="DPN13" s="147"/>
      <c r="DPO13" s="147"/>
      <c r="DPP13" s="147"/>
      <c r="DPQ13" s="147"/>
      <c r="DPR13" s="147"/>
      <c r="DPS13" s="147"/>
      <c r="DPT13" s="147"/>
      <c r="DPU13" s="147"/>
      <c r="DPV13" s="147"/>
      <c r="DPW13" s="147"/>
      <c r="DPX13" s="147"/>
      <c r="DPY13" s="147"/>
      <c r="DPZ13" s="147"/>
      <c r="DQA13" s="147"/>
      <c r="DQB13" s="147"/>
      <c r="DQC13" s="147"/>
      <c r="DQD13" s="147"/>
      <c r="DQE13" s="147"/>
      <c r="DQF13" s="147"/>
      <c r="DQG13" s="147"/>
      <c r="DQH13" s="147"/>
      <c r="DQI13" s="147"/>
      <c r="DQJ13" s="147"/>
      <c r="DQK13" s="147"/>
      <c r="DQL13" s="147"/>
      <c r="DQM13" s="147"/>
      <c r="DQN13" s="147"/>
      <c r="DQO13" s="147"/>
      <c r="DQP13" s="147"/>
      <c r="DQQ13" s="147"/>
      <c r="DQR13" s="147"/>
      <c r="DQS13" s="147"/>
      <c r="DQT13" s="147"/>
      <c r="DQU13" s="147"/>
      <c r="DQV13" s="147"/>
      <c r="DQW13" s="147"/>
      <c r="DQX13" s="147"/>
      <c r="DQY13" s="147"/>
      <c r="DQZ13" s="147"/>
      <c r="DRA13" s="147"/>
      <c r="DRB13" s="147"/>
      <c r="DRC13" s="147"/>
      <c r="DRD13" s="147"/>
      <c r="DRE13" s="147"/>
      <c r="DRF13" s="147"/>
      <c r="DRG13" s="147"/>
      <c r="DRH13" s="147"/>
      <c r="DRI13" s="147"/>
      <c r="DRJ13" s="147"/>
      <c r="DRK13" s="147"/>
      <c r="DRL13" s="147"/>
      <c r="DRM13" s="147"/>
      <c r="DRN13" s="147"/>
      <c r="DRO13" s="147"/>
      <c r="DRP13" s="147"/>
      <c r="DRQ13" s="147"/>
      <c r="DRR13" s="147"/>
      <c r="DRS13" s="147"/>
      <c r="DRT13" s="147"/>
      <c r="DRU13" s="147"/>
      <c r="DRV13" s="147"/>
      <c r="DRW13" s="147"/>
      <c r="DRX13" s="147"/>
      <c r="DRY13" s="147"/>
      <c r="DRZ13" s="147"/>
      <c r="DSA13" s="147"/>
      <c r="DSB13" s="147"/>
      <c r="DSC13" s="147"/>
      <c r="DSD13" s="147"/>
      <c r="DSE13" s="147"/>
      <c r="DSF13" s="147"/>
      <c r="DSG13" s="147"/>
      <c r="DSH13" s="147"/>
      <c r="DSI13" s="147"/>
      <c r="DSJ13" s="147"/>
      <c r="DSK13" s="147"/>
      <c r="DSL13" s="147"/>
      <c r="DSM13" s="147"/>
      <c r="DSN13" s="147"/>
      <c r="DSO13" s="147"/>
      <c r="DSP13" s="147"/>
      <c r="DSQ13" s="147"/>
      <c r="DSR13" s="147"/>
      <c r="DSS13" s="147"/>
      <c r="DST13" s="147"/>
      <c r="DSU13" s="147"/>
      <c r="DSV13" s="147"/>
      <c r="DSW13" s="147"/>
      <c r="DSX13" s="147"/>
      <c r="DSY13" s="147"/>
      <c r="DSZ13" s="147"/>
      <c r="DTA13" s="147"/>
      <c r="DTB13" s="147"/>
      <c r="DTC13" s="147"/>
      <c r="DTD13" s="147"/>
      <c r="DTE13" s="147"/>
      <c r="DTF13" s="147"/>
      <c r="DTG13" s="147"/>
      <c r="DTH13" s="147"/>
      <c r="DTI13" s="147"/>
      <c r="DTJ13" s="147"/>
      <c r="DTK13" s="147"/>
      <c r="DTL13" s="147"/>
      <c r="DTM13" s="147"/>
      <c r="DTN13" s="147"/>
      <c r="DTO13" s="147"/>
      <c r="DTP13" s="147"/>
      <c r="DTQ13" s="147"/>
      <c r="DTR13" s="147"/>
      <c r="DTS13" s="147"/>
      <c r="DTT13" s="147"/>
      <c r="DTU13" s="147"/>
      <c r="DTV13" s="147"/>
      <c r="DTW13" s="147"/>
      <c r="DTX13" s="147"/>
      <c r="DTY13" s="147"/>
      <c r="DTZ13" s="147"/>
      <c r="DUA13" s="147"/>
      <c r="DUB13" s="147"/>
      <c r="DUC13" s="147"/>
      <c r="DUD13" s="147"/>
      <c r="DUE13" s="147"/>
      <c r="DUF13" s="147"/>
      <c r="DUG13" s="147"/>
      <c r="DUH13" s="147"/>
      <c r="DUI13" s="147"/>
      <c r="DUJ13" s="147"/>
      <c r="DUK13" s="147"/>
      <c r="DUL13" s="147"/>
      <c r="DUM13" s="147"/>
      <c r="DUN13" s="147"/>
      <c r="DUO13" s="147"/>
      <c r="DUP13" s="147"/>
      <c r="DUQ13" s="147"/>
      <c r="DUR13" s="147"/>
      <c r="DUS13" s="147"/>
      <c r="DUT13" s="147"/>
      <c r="DUU13" s="147"/>
      <c r="DUV13" s="147"/>
      <c r="DUW13" s="147"/>
      <c r="DUX13" s="147"/>
      <c r="DUY13" s="147"/>
      <c r="DUZ13" s="147"/>
      <c r="DVA13" s="147"/>
      <c r="DVB13" s="147"/>
      <c r="DVC13" s="147"/>
      <c r="DVD13" s="147"/>
      <c r="DVE13" s="147"/>
      <c r="DVF13" s="147"/>
      <c r="DVG13" s="147"/>
      <c r="DVH13" s="147"/>
      <c r="DVI13" s="147"/>
      <c r="DVJ13" s="147"/>
      <c r="DVK13" s="147"/>
      <c r="DVL13" s="147"/>
      <c r="DVM13" s="147"/>
      <c r="DVN13" s="147"/>
      <c r="DVO13" s="147"/>
      <c r="DVP13" s="147"/>
      <c r="DVQ13" s="147"/>
      <c r="DVR13" s="147"/>
      <c r="DVS13" s="147"/>
      <c r="DVT13" s="147"/>
      <c r="DVU13" s="147"/>
      <c r="DVV13" s="147"/>
      <c r="DVW13" s="147"/>
      <c r="DVX13" s="147"/>
      <c r="DVY13" s="147"/>
      <c r="DVZ13" s="147"/>
      <c r="DWA13" s="147"/>
      <c r="DWB13" s="147"/>
      <c r="DWC13" s="147"/>
      <c r="DWD13" s="147"/>
      <c r="DWE13" s="147"/>
      <c r="DWF13" s="147"/>
      <c r="DWG13" s="147"/>
      <c r="DWH13" s="147"/>
      <c r="DWI13" s="147"/>
      <c r="DWJ13" s="147"/>
      <c r="DWK13" s="147"/>
      <c r="DWL13" s="147"/>
      <c r="DWM13" s="147"/>
      <c r="DWN13" s="147"/>
      <c r="DWO13" s="147"/>
      <c r="DWP13" s="147"/>
      <c r="DWQ13" s="147"/>
      <c r="DWR13" s="147"/>
      <c r="DWS13" s="147"/>
      <c r="DWT13" s="147"/>
      <c r="DWU13" s="147"/>
      <c r="DWV13" s="147"/>
      <c r="DWW13" s="147"/>
      <c r="DWX13" s="147"/>
      <c r="DWY13" s="147"/>
      <c r="DWZ13" s="147"/>
      <c r="DXA13" s="147"/>
      <c r="DXB13" s="147"/>
      <c r="DXC13" s="147"/>
      <c r="DXD13" s="147"/>
      <c r="DXE13" s="147"/>
      <c r="DXF13" s="147"/>
      <c r="DXG13" s="147"/>
      <c r="DXH13" s="147"/>
      <c r="DXI13" s="147"/>
      <c r="DXJ13" s="147"/>
      <c r="DXK13" s="147"/>
      <c r="DXL13" s="147"/>
      <c r="DXM13" s="147"/>
      <c r="DXN13" s="147"/>
      <c r="DXO13" s="147"/>
      <c r="DXP13" s="147"/>
      <c r="DXQ13" s="147"/>
      <c r="DXR13" s="147"/>
      <c r="DXS13" s="147"/>
      <c r="DXT13" s="147"/>
      <c r="DXU13" s="147"/>
      <c r="DXV13" s="147"/>
      <c r="DXW13" s="147"/>
      <c r="DXX13" s="147"/>
      <c r="DXY13" s="147"/>
      <c r="DXZ13" s="147"/>
      <c r="DYA13" s="147"/>
      <c r="DYB13" s="147"/>
      <c r="DYC13" s="147"/>
      <c r="DYD13" s="147"/>
      <c r="DYE13" s="147"/>
      <c r="DYF13" s="147"/>
      <c r="DYG13" s="147"/>
      <c r="DYH13" s="147"/>
      <c r="DYI13" s="147"/>
      <c r="DYJ13" s="147"/>
      <c r="DYK13" s="147"/>
      <c r="DYL13" s="147"/>
      <c r="DYM13" s="147"/>
      <c r="DYN13" s="147"/>
      <c r="DYO13" s="147"/>
      <c r="DYP13" s="147"/>
      <c r="DYQ13" s="147"/>
      <c r="DYR13" s="147"/>
      <c r="DYS13" s="147"/>
      <c r="DYT13" s="147"/>
      <c r="DYU13" s="147"/>
      <c r="DYV13" s="147"/>
      <c r="DYW13" s="147"/>
      <c r="DYX13" s="147"/>
      <c r="DYY13" s="147"/>
      <c r="DYZ13" s="147"/>
      <c r="DZA13" s="147"/>
      <c r="DZB13" s="147"/>
      <c r="DZC13" s="147"/>
      <c r="DZD13" s="147"/>
      <c r="DZE13" s="147"/>
      <c r="DZF13" s="147"/>
      <c r="DZG13" s="147"/>
      <c r="DZH13" s="147"/>
      <c r="DZI13" s="147"/>
      <c r="DZJ13" s="147"/>
      <c r="DZK13" s="147"/>
      <c r="DZL13" s="147"/>
      <c r="DZM13" s="147"/>
      <c r="DZN13" s="147"/>
      <c r="DZO13" s="147"/>
      <c r="DZP13" s="147"/>
      <c r="DZQ13" s="147"/>
      <c r="DZR13" s="147"/>
      <c r="DZS13" s="147"/>
      <c r="DZT13" s="147"/>
      <c r="DZU13" s="147"/>
      <c r="DZV13" s="147"/>
      <c r="DZW13" s="147"/>
      <c r="DZX13" s="147"/>
      <c r="DZY13" s="147"/>
      <c r="DZZ13" s="147"/>
      <c r="EAA13" s="147"/>
      <c r="EAB13" s="147"/>
      <c r="EAC13" s="147"/>
      <c r="EAD13" s="147"/>
      <c r="EAE13" s="147"/>
      <c r="EAF13" s="147"/>
      <c r="EAG13" s="147"/>
      <c r="EAH13" s="147"/>
      <c r="EAI13" s="147"/>
      <c r="EAJ13" s="147"/>
      <c r="EAK13" s="147"/>
      <c r="EAL13" s="147"/>
      <c r="EAM13" s="147"/>
      <c r="EAN13" s="147"/>
      <c r="EAO13" s="147"/>
      <c r="EAP13" s="147"/>
      <c r="EAQ13" s="147"/>
      <c r="EAR13" s="147"/>
      <c r="EAS13" s="147"/>
      <c r="EAT13" s="147"/>
      <c r="EAU13" s="147"/>
      <c r="EAV13" s="147"/>
      <c r="EAW13" s="147"/>
      <c r="EAX13" s="147"/>
      <c r="EAY13" s="147"/>
      <c r="EAZ13" s="147"/>
      <c r="EBA13" s="147"/>
      <c r="EBB13" s="147"/>
      <c r="EBC13" s="147"/>
      <c r="EBD13" s="147"/>
      <c r="EBE13" s="147"/>
      <c r="EBF13" s="147"/>
      <c r="EBG13" s="147"/>
      <c r="EBH13" s="147"/>
      <c r="EBI13" s="147"/>
      <c r="EBJ13" s="147"/>
      <c r="EBK13" s="147"/>
      <c r="EBL13" s="147"/>
      <c r="EBM13" s="147"/>
      <c r="EBN13" s="147"/>
      <c r="EBO13" s="147"/>
      <c r="EBP13" s="147"/>
      <c r="EBQ13" s="147"/>
      <c r="EBR13" s="147"/>
      <c r="EBS13" s="147"/>
      <c r="EBT13" s="147"/>
      <c r="EBU13" s="147"/>
      <c r="EBV13" s="147"/>
      <c r="EBW13" s="147"/>
      <c r="EBX13" s="147"/>
      <c r="EBY13" s="147"/>
      <c r="EBZ13" s="147"/>
      <c r="ECA13" s="147"/>
      <c r="ECB13" s="147"/>
      <c r="ECC13" s="147"/>
      <c r="ECD13" s="147"/>
      <c r="ECE13" s="147"/>
      <c r="ECF13" s="147"/>
      <c r="ECG13" s="147"/>
      <c r="ECH13" s="147"/>
      <c r="ECI13" s="147"/>
      <c r="ECJ13" s="147"/>
      <c r="ECK13" s="147"/>
      <c r="ECL13" s="147"/>
      <c r="ECM13" s="147"/>
      <c r="ECN13" s="147"/>
      <c r="ECO13" s="147"/>
      <c r="ECP13" s="147"/>
      <c r="ECQ13" s="147"/>
      <c r="ECR13" s="147"/>
      <c r="ECS13" s="147"/>
      <c r="ECT13" s="147"/>
      <c r="ECU13" s="147"/>
      <c r="ECV13" s="147"/>
      <c r="ECW13" s="147"/>
      <c r="ECX13" s="147"/>
      <c r="ECY13" s="147"/>
      <c r="ECZ13" s="147"/>
      <c r="EDA13" s="147"/>
      <c r="EDB13" s="147"/>
      <c r="EDC13" s="147"/>
      <c r="EDD13" s="147"/>
      <c r="EDE13" s="147"/>
      <c r="EDF13" s="147"/>
      <c r="EDG13" s="147"/>
      <c r="EDH13" s="147"/>
      <c r="EDI13" s="147"/>
      <c r="EDJ13" s="147"/>
      <c r="EDK13" s="147"/>
      <c r="EDL13" s="147"/>
      <c r="EDM13" s="147"/>
      <c r="EDN13" s="147"/>
      <c r="EDO13" s="147"/>
      <c r="EDP13" s="147"/>
      <c r="EDQ13" s="147"/>
      <c r="EDR13" s="147"/>
      <c r="EDS13" s="147"/>
      <c r="EDT13" s="147"/>
      <c r="EDU13" s="147"/>
      <c r="EDV13" s="147"/>
      <c r="EDW13" s="147"/>
      <c r="EDX13" s="147"/>
      <c r="EDY13" s="147"/>
      <c r="EDZ13" s="147"/>
      <c r="EEA13" s="147"/>
      <c r="EEB13" s="147"/>
      <c r="EEC13" s="147"/>
      <c r="EED13" s="147"/>
      <c r="EEE13" s="147"/>
      <c r="EEF13" s="147"/>
      <c r="EEG13" s="147"/>
      <c r="EEH13" s="147"/>
      <c r="EEI13" s="147"/>
      <c r="EEJ13" s="147"/>
      <c r="EEK13" s="147"/>
      <c r="EEL13" s="147"/>
      <c r="EEM13" s="147"/>
      <c r="EEN13" s="147"/>
      <c r="EEO13" s="147"/>
      <c r="EEP13" s="147"/>
      <c r="EEQ13" s="147"/>
      <c r="EER13" s="147"/>
      <c r="EES13" s="147"/>
      <c r="EET13" s="147"/>
      <c r="EEU13" s="147"/>
      <c r="EEV13" s="147"/>
      <c r="EEW13" s="147"/>
      <c r="EEX13" s="147"/>
      <c r="EEY13" s="147"/>
      <c r="EEZ13" s="147"/>
      <c r="EFA13" s="147"/>
      <c r="EFB13" s="147"/>
      <c r="EFC13" s="147"/>
      <c r="EFD13" s="147"/>
      <c r="EFE13" s="147"/>
      <c r="EFF13" s="147"/>
      <c r="EFG13" s="147"/>
      <c r="EFH13" s="147"/>
      <c r="EFI13" s="147"/>
      <c r="EFJ13" s="147"/>
      <c r="EFK13" s="147"/>
      <c r="EFL13" s="147"/>
      <c r="EFM13" s="147"/>
      <c r="EFN13" s="147"/>
      <c r="EFO13" s="147"/>
      <c r="EFP13" s="147"/>
      <c r="EFQ13" s="147"/>
      <c r="EFR13" s="147"/>
      <c r="EFS13" s="147"/>
      <c r="EFT13" s="147"/>
      <c r="EFU13" s="147"/>
      <c r="EFV13" s="147"/>
      <c r="EFW13" s="147"/>
      <c r="EFX13" s="147"/>
      <c r="EFY13" s="147"/>
      <c r="EFZ13" s="147"/>
      <c r="EGA13" s="147"/>
      <c r="EGB13" s="147"/>
      <c r="EGC13" s="147"/>
      <c r="EGD13" s="147"/>
      <c r="EGE13" s="147"/>
      <c r="EGF13" s="147"/>
      <c r="EGG13" s="147"/>
      <c r="EGH13" s="147"/>
      <c r="EGI13" s="147"/>
      <c r="EGJ13" s="147"/>
      <c r="EGK13" s="147"/>
      <c r="EGL13" s="147"/>
      <c r="EGM13" s="147"/>
      <c r="EGN13" s="147"/>
      <c r="EGO13" s="147"/>
      <c r="EGP13" s="147"/>
      <c r="EGQ13" s="147"/>
      <c r="EGR13" s="147"/>
      <c r="EGS13" s="147"/>
      <c r="EGT13" s="147"/>
      <c r="EGU13" s="147"/>
      <c r="EGV13" s="147"/>
      <c r="EGW13" s="147"/>
      <c r="EGX13" s="147"/>
      <c r="EGY13" s="147"/>
      <c r="EGZ13" s="147"/>
      <c r="EHA13" s="147"/>
      <c r="EHB13" s="147"/>
      <c r="EHC13" s="147"/>
      <c r="EHD13" s="147"/>
      <c r="EHE13" s="147"/>
      <c r="EHF13" s="147"/>
      <c r="EHG13" s="147"/>
      <c r="EHH13" s="147"/>
      <c r="EHI13" s="147"/>
      <c r="EHJ13" s="147"/>
      <c r="EHK13" s="147"/>
      <c r="EHL13" s="147"/>
      <c r="EHM13" s="147"/>
      <c r="EHN13" s="147"/>
      <c r="EHO13" s="147"/>
      <c r="EHP13" s="147"/>
      <c r="EHQ13" s="147"/>
      <c r="EHR13" s="147"/>
      <c r="EHS13" s="147"/>
      <c r="EHT13" s="147"/>
      <c r="EHU13" s="147"/>
      <c r="EHV13" s="147"/>
      <c r="EHW13" s="147"/>
      <c r="EHX13" s="147"/>
      <c r="EHY13" s="147"/>
      <c r="EHZ13" s="147"/>
      <c r="EIA13" s="147"/>
      <c r="EIB13" s="147"/>
      <c r="EIC13" s="147"/>
      <c r="EID13" s="147"/>
      <c r="EIE13" s="147"/>
      <c r="EIF13" s="147"/>
      <c r="EIG13" s="147"/>
      <c r="EIH13" s="147"/>
      <c r="EII13" s="147"/>
      <c r="EIJ13" s="147"/>
      <c r="EIK13" s="147"/>
      <c r="EIL13" s="147"/>
      <c r="EIM13" s="147"/>
      <c r="EIN13" s="147"/>
      <c r="EIO13" s="147"/>
      <c r="EIP13" s="147"/>
      <c r="EIQ13" s="147"/>
      <c r="EIR13" s="147"/>
      <c r="EIS13" s="147"/>
      <c r="EIT13" s="147"/>
      <c r="EIU13" s="147"/>
      <c r="EIV13" s="147"/>
      <c r="EIW13" s="147"/>
      <c r="EIX13" s="147"/>
      <c r="EIY13" s="147"/>
      <c r="EIZ13" s="147"/>
      <c r="EJA13" s="147"/>
      <c r="EJB13" s="147"/>
      <c r="EJC13" s="147"/>
      <c r="EJD13" s="147"/>
      <c r="EJE13" s="147"/>
      <c r="EJF13" s="147"/>
      <c r="EJG13" s="147"/>
      <c r="EJH13" s="147"/>
      <c r="EJI13" s="147"/>
      <c r="EJJ13" s="147"/>
      <c r="EJK13" s="147"/>
      <c r="EJL13" s="147"/>
      <c r="EJM13" s="147"/>
      <c r="EJN13" s="147"/>
      <c r="EJO13" s="147"/>
      <c r="EJP13" s="147"/>
      <c r="EJQ13" s="147"/>
      <c r="EJR13" s="147"/>
      <c r="EJS13" s="147"/>
      <c r="EJT13" s="147"/>
      <c r="EJU13" s="147"/>
      <c r="EJV13" s="147"/>
      <c r="EJW13" s="147"/>
      <c r="EJX13" s="147"/>
      <c r="EJY13" s="147"/>
      <c r="EJZ13" s="147"/>
      <c r="EKA13" s="147"/>
      <c r="EKB13" s="147"/>
      <c r="EKC13" s="147"/>
      <c r="EKD13" s="147"/>
      <c r="EKE13" s="147"/>
      <c r="EKF13" s="147"/>
      <c r="EKG13" s="147"/>
      <c r="EKH13" s="147"/>
      <c r="EKI13" s="147"/>
      <c r="EKJ13" s="147"/>
      <c r="EKK13" s="147"/>
      <c r="EKL13" s="147"/>
      <c r="EKM13" s="147"/>
      <c r="EKN13" s="147"/>
      <c r="EKO13" s="147"/>
      <c r="EKP13" s="147"/>
      <c r="EKQ13" s="147"/>
      <c r="EKR13" s="147"/>
      <c r="EKS13" s="147"/>
      <c r="EKT13" s="147"/>
      <c r="EKU13" s="147"/>
      <c r="EKV13" s="147"/>
      <c r="EKW13" s="147"/>
      <c r="EKX13" s="147"/>
      <c r="EKY13" s="147"/>
      <c r="EKZ13" s="147"/>
      <c r="ELA13" s="147"/>
      <c r="ELB13" s="147"/>
      <c r="ELC13" s="147"/>
      <c r="ELD13" s="147"/>
      <c r="ELE13" s="147"/>
      <c r="ELF13" s="147"/>
      <c r="ELG13" s="147"/>
      <c r="ELH13" s="147"/>
      <c r="ELI13" s="147"/>
      <c r="ELJ13" s="147"/>
      <c r="ELK13" s="147"/>
      <c r="ELL13" s="147"/>
      <c r="ELM13" s="147"/>
      <c r="ELN13" s="147"/>
      <c r="ELO13" s="147"/>
      <c r="ELP13" s="147"/>
      <c r="ELQ13" s="147"/>
      <c r="ELR13" s="147"/>
      <c r="ELS13" s="147"/>
      <c r="ELT13" s="147"/>
      <c r="ELU13" s="147"/>
      <c r="ELV13" s="147"/>
      <c r="ELW13" s="147"/>
      <c r="ELX13" s="147"/>
      <c r="ELY13" s="147"/>
      <c r="ELZ13" s="147"/>
      <c r="EMA13" s="147"/>
      <c r="EMB13" s="147"/>
      <c r="EMC13" s="147"/>
      <c r="EMD13" s="147"/>
      <c r="EME13" s="147"/>
      <c r="EMF13" s="147"/>
      <c r="EMG13" s="147"/>
      <c r="EMH13" s="147"/>
      <c r="EMI13" s="147"/>
      <c r="EMJ13" s="147"/>
      <c r="EMK13" s="147"/>
      <c r="EML13" s="147"/>
      <c r="EMM13" s="147"/>
      <c r="EMN13" s="147"/>
      <c r="EMO13" s="147"/>
      <c r="EMP13" s="147"/>
      <c r="EMQ13" s="147"/>
      <c r="EMR13" s="147"/>
      <c r="EMS13" s="147"/>
      <c r="EMT13" s="147"/>
      <c r="EMU13" s="147"/>
      <c r="EMV13" s="147"/>
      <c r="EMW13" s="147"/>
      <c r="EMX13" s="147"/>
      <c r="EMY13" s="147"/>
      <c r="EMZ13" s="147"/>
      <c r="ENA13" s="147"/>
      <c r="ENB13" s="147"/>
      <c r="ENC13" s="147"/>
      <c r="END13" s="147"/>
      <c r="ENE13" s="147"/>
      <c r="ENF13" s="147"/>
      <c r="ENG13" s="147"/>
      <c r="ENH13" s="147"/>
      <c r="ENI13" s="147"/>
      <c r="ENJ13" s="147"/>
      <c r="ENK13" s="147"/>
      <c r="ENL13" s="147"/>
      <c r="ENM13" s="147"/>
      <c r="ENN13" s="147"/>
      <c r="ENO13" s="147"/>
      <c r="ENP13" s="147"/>
      <c r="ENQ13" s="147"/>
      <c r="ENR13" s="147"/>
      <c r="ENS13" s="147"/>
      <c r="ENT13" s="147"/>
      <c r="ENU13" s="147"/>
      <c r="ENV13" s="147"/>
      <c r="ENW13" s="147"/>
      <c r="ENX13" s="147"/>
      <c r="ENY13" s="147"/>
      <c r="ENZ13" s="147"/>
      <c r="EOA13" s="147"/>
      <c r="EOB13" s="147"/>
      <c r="EOC13" s="147"/>
      <c r="EOD13" s="147"/>
      <c r="EOE13" s="147"/>
      <c r="EOF13" s="147"/>
      <c r="EOG13" s="147"/>
      <c r="EOH13" s="147"/>
      <c r="EOI13" s="147"/>
      <c r="EOJ13" s="147"/>
      <c r="EOK13" s="147"/>
      <c r="EOL13" s="147"/>
      <c r="EOM13" s="147"/>
      <c r="EON13" s="147"/>
      <c r="EOO13" s="147"/>
      <c r="EOP13" s="147"/>
      <c r="EOQ13" s="147"/>
      <c r="EOR13" s="147"/>
      <c r="EOS13" s="147"/>
      <c r="EOT13" s="147"/>
      <c r="EOU13" s="147"/>
      <c r="EOV13" s="147"/>
      <c r="EOW13" s="147"/>
      <c r="EOX13" s="147"/>
      <c r="EOY13" s="147"/>
      <c r="EOZ13" s="147"/>
      <c r="EPA13" s="147"/>
      <c r="EPB13" s="147"/>
      <c r="EPC13" s="147"/>
      <c r="EPD13" s="147"/>
      <c r="EPE13" s="147"/>
      <c r="EPF13" s="147"/>
      <c r="EPG13" s="147"/>
      <c r="EPH13" s="147"/>
      <c r="EPI13" s="147"/>
      <c r="EPJ13" s="147"/>
      <c r="EPK13" s="147"/>
      <c r="EPL13" s="147"/>
      <c r="EPM13" s="147"/>
      <c r="EPN13" s="147"/>
      <c r="EPO13" s="147"/>
      <c r="EPP13" s="147"/>
      <c r="EPQ13" s="147"/>
      <c r="EPR13" s="147"/>
      <c r="EPS13" s="147"/>
      <c r="EPT13" s="147"/>
      <c r="EPU13" s="147"/>
      <c r="EPV13" s="147"/>
      <c r="EPW13" s="147"/>
      <c r="EPX13" s="147"/>
      <c r="EPY13" s="147"/>
      <c r="EPZ13" s="147"/>
      <c r="EQA13" s="147"/>
      <c r="EQB13" s="147"/>
      <c r="EQC13" s="147"/>
      <c r="EQD13" s="147"/>
      <c r="EQE13" s="147"/>
      <c r="EQF13" s="147"/>
      <c r="EQG13" s="147"/>
      <c r="EQH13" s="147"/>
      <c r="EQI13" s="147"/>
      <c r="EQJ13" s="147"/>
      <c r="EQK13" s="147"/>
      <c r="EQL13" s="147"/>
      <c r="EQM13" s="147"/>
      <c r="EQN13" s="147"/>
      <c r="EQO13" s="147"/>
      <c r="EQP13" s="147"/>
      <c r="EQQ13" s="147"/>
      <c r="EQR13" s="147"/>
      <c r="EQS13" s="147"/>
      <c r="EQT13" s="147"/>
      <c r="EQU13" s="147"/>
      <c r="EQV13" s="147"/>
      <c r="EQW13" s="147"/>
      <c r="EQX13" s="147"/>
      <c r="EQY13" s="147"/>
      <c r="EQZ13" s="147"/>
      <c r="ERA13" s="147"/>
      <c r="ERB13" s="147"/>
      <c r="ERC13" s="147"/>
      <c r="ERD13" s="147"/>
      <c r="ERE13" s="147"/>
      <c r="ERF13" s="147"/>
      <c r="ERG13" s="147"/>
      <c r="ERH13" s="147"/>
      <c r="ERI13" s="147"/>
      <c r="ERJ13" s="147"/>
      <c r="ERK13" s="147"/>
      <c r="ERL13" s="147"/>
      <c r="ERM13" s="147"/>
      <c r="ERN13" s="147"/>
      <c r="ERO13" s="147"/>
      <c r="ERP13" s="147"/>
      <c r="ERQ13" s="147"/>
      <c r="ERR13" s="147"/>
      <c r="ERS13" s="147"/>
      <c r="ERT13" s="147"/>
      <c r="ERU13" s="147"/>
      <c r="ERV13" s="147"/>
      <c r="ERW13" s="147"/>
      <c r="ERX13" s="147"/>
      <c r="ERY13" s="147"/>
      <c r="ERZ13" s="147"/>
      <c r="ESA13" s="147"/>
      <c r="ESB13" s="147"/>
      <c r="ESC13" s="147"/>
      <c r="ESD13" s="147"/>
      <c r="ESE13" s="147"/>
      <c r="ESF13" s="147"/>
      <c r="ESG13" s="147"/>
      <c r="ESH13" s="147"/>
      <c r="ESI13" s="147"/>
      <c r="ESJ13" s="147"/>
      <c r="ESK13" s="147"/>
      <c r="ESL13" s="147"/>
      <c r="ESM13" s="147"/>
      <c r="ESN13" s="147"/>
      <c r="ESO13" s="147"/>
      <c r="ESP13" s="147"/>
      <c r="ESQ13" s="147"/>
      <c r="ESR13" s="147"/>
      <c r="ESS13" s="147"/>
      <c r="EST13" s="147"/>
      <c r="ESU13" s="147"/>
      <c r="ESV13" s="147"/>
      <c r="ESW13" s="147"/>
      <c r="ESX13" s="147"/>
      <c r="ESY13" s="147"/>
      <c r="ESZ13" s="147"/>
      <c r="ETA13" s="147"/>
      <c r="ETB13" s="147"/>
      <c r="ETC13" s="147"/>
      <c r="ETD13" s="147"/>
      <c r="ETE13" s="147"/>
      <c r="ETF13" s="147"/>
      <c r="ETG13" s="147"/>
      <c r="ETH13" s="147"/>
      <c r="ETI13" s="147"/>
      <c r="ETJ13" s="147"/>
      <c r="ETK13" s="147"/>
      <c r="ETL13" s="147"/>
      <c r="ETM13" s="147"/>
      <c r="ETN13" s="147"/>
      <c r="ETO13" s="147"/>
      <c r="ETP13" s="147"/>
      <c r="ETQ13" s="147"/>
      <c r="ETR13" s="147"/>
      <c r="ETS13" s="147"/>
      <c r="ETT13" s="147"/>
      <c r="ETU13" s="147"/>
      <c r="ETV13" s="147"/>
      <c r="ETW13" s="147"/>
      <c r="ETX13" s="147"/>
      <c r="ETY13" s="147"/>
      <c r="ETZ13" s="147"/>
      <c r="EUA13" s="147"/>
      <c r="EUB13" s="147"/>
      <c r="EUC13" s="147"/>
      <c r="EUD13" s="147"/>
      <c r="EUE13" s="147"/>
      <c r="EUF13" s="147"/>
      <c r="EUG13" s="147"/>
      <c r="EUH13" s="147"/>
      <c r="EUI13" s="147"/>
      <c r="EUJ13" s="147"/>
      <c r="EUK13" s="147"/>
      <c r="EUL13" s="147"/>
      <c r="EUM13" s="147"/>
      <c r="EUN13" s="147"/>
      <c r="EUO13" s="147"/>
      <c r="EUP13" s="147"/>
      <c r="EUQ13" s="147"/>
      <c r="EUR13" s="147"/>
      <c r="EUS13" s="147"/>
      <c r="EUT13" s="147"/>
      <c r="EUU13" s="147"/>
      <c r="EUV13" s="147"/>
      <c r="EUW13" s="147"/>
      <c r="EUX13" s="147"/>
      <c r="EUY13" s="147"/>
      <c r="EUZ13" s="147"/>
      <c r="EVA13" s="147"/>
      <c r="EVB13" s="147"/>
      <c r="EVC13" s="147"/>
      <c r="EVD13" s="147"/>
      <c r="EVE13" s="147"/>
      <c r="EVF13" s="147"/>
      <c r="EVG13" s="147"/>
      <c r="EVH13" s="147"/>
      <c r="EVI13" s="147"/>
      <c r="EVJ13" s="147"/>
      <c r="EVK13" s="147"/>
      <c r="EVL13" s="147"/>
      <c r="EVM13" s="147"/>
      <c r="EVN13" s="147"/>
      <c r="EVO13" s="147"/>
      <c r="EVP13" s="147"/>
      <c r="EVQ13" s="147"/>
      <c r="EVR13" s="147"/>
      <c r="EVS13" s="147"/>
      <c r="EVT13" s="147"/>
      <c r="EVU13" s="147"/>
      <c r="EVV13" s="147"/>
      <c r="EVW13" s="147"/>
      <c r="EVX13" s="147"/>
      <c r="EVY13" s="147"/>
      <c r="EVZ13" s="147"/>
      <c r="EWA13" s="147"/>
      <c r="EWB13" s="147"/>
      <c r="EWC13" s="147"/>
      <c r="EWD13" s="147"/>
      <c r="EWE13" s="147"/>
      <c r="EWF13" s="147"/>
      <c r="EWG13" s="147"/>
      <c r="EWH13" s="147"/>
      <c r="EWI13" s="147"/>
      <c r="EWJ13" s="147"/>
      <c r="EWK13" s="147"/>
      <c r="EWL13" s="147"/>
      <c r="EWM13" s="147"/>
      <c r="EWN13" s="147"/>
      <c r="EWO13" s="147"/>
      <c r="EWP13" s="147"/>
      <c r="EWQ13" s="147"/>
      <c r="EWR13" s="147"/>
      <c r="EWS13" s="147"/>
      <c r="EWT13" s="147"/>
      <c r="EWU13" s="147"/>
      <c r="EWV13" s="147"/>
      <c r="EWW13" s="147"/>
      <c r="EWX13" s="147"/>
      <c r="EWY13" s="147"/>
      <c r="EWZ13" s="147"/>
      <c r="EXA13" s="147"/>
      <c r="EXB13" s="147"/>
      <c r="EXC13" s="147"/>
      <c r="EXD13" s="147"/>
      <c r="EXE13" s="147"/>
      <c r="EXF13" s="147"/>
      <c r="EXG13" s="147"/>
      <c r="EXH13" s="147"/>
      <c r="EXI13" s="147"/>
      <c r="EXJ13" s="147"/>
      <c r="EXK13" s="147"/>
      <c r="EXL13" s="147"/>
      <c r="EXM13" s="147"/>
      <c r="EXN13" s="147"/>
      <c r="EXO13" s="147"/>
      <c r="EXP13" s="147"/>
      <c r="EXQ13" s="147"/>
      <c r="EXR13" s="147"/>
      <c r="EXS13" s="147"/>
      <c r="EXT13" s="147"/>
      <c r="EXU13" s="147"/>
      <c r="EXV13" s="147"/>
      <c r="EXW13" s="147"/>
      <c r="EXX13" s="147"/>
      <c r="EXY13" s="147"/>
      <c r="EXZ13" s="147"/>
      <c r="EYA13" s="147"/>
      <c r="EYB13" s="147"/>
      <c r="EYC13" s="147"/>
      <c r="EYD13" s="147"/>
      <c r="EYE13" s="147"/>
      <c r="EYF13" s="147"/>
      <c r="EYG13" s="147"/>
      <c r="EYH13" s="147"/>
      <c r="EYI13" s="147"/>
      <c r="EYJ13" s="147"/>
      <c r="EYK13" s="147"/>
      <c r="EYL13" s="147"/>
      <c r="EYM13" s="147"/>
      <c r="EYN13" s="147"/>
      <c r="EYO13" s="147"/>
      <c r="EYP13" s="147"/>
      <c r="EYQ13" s="147"/>
      <c r="EYR13" s="147"/>
      <c r="EYS13" s="147"/>
      <c r="EYT13" s="147"/>
      <c r="EYU13" s="147"/>
      <c r="EYV13" s="147"/>
      <c r="EYW13" s="147"/>
      <c r="EYX13" s="147"/>
      <c r="EYY13" s="147"/>
      <c r="EYZ13" s="147"/>
      <c r="EZA13" s="147"/>
      <c r="EZB13" s="147"/>
      <c r="EZC13" s="147"/>
      <c r="EZD13" s="147"/>
      <c r="EZE13" s="147"/>
      <c r="EZF13" s="147"/>
      <c r="EZG13" s="147"/>
      <c r="EZH13" s="147"/>
      <c r="EZI13" s="147"/>
      <c r="EZJ13" s="147"/>
      <c r="EZK13" s="147"/>
      <c r="EZL13" s="147"/>
      <c r="EZM13" s="147"/>
      <c r="EZN13" s="147"/>
      <c r="EZO13" s="147"/>
      <c r="EZP13" s="147"/>
      <c r="EZQ13" s="147"/>
      <c r="EZR13" s="147"/>
      <c r="EZS13" s="147"/>
      <c r="EZT13" s="147"/>
      <c r="EZU13" s="147"/>
      <c r="EZV13" s="147"/>
      <c r="EZW13" s="147"/>
      <c r="EZX13" s="147"/>
      <c r="EZY13" s="147"/>
      <c r="EZZ13" s="147"/>
      <c r="FAA13" s="147"/>
      <c r="FAB13" s="147"/>
      <c r="FAC13" s="147"/>
      <c r="FAD13" s="147"/>
      <c r="FAE13" s="147"/>
      <c r="FAF13" s="147"/>
      <c r="FAG13" s="147"/>
      <c r="FAH13" s="147"/>
      <c r="FAI13" s="147"/>
      <c r="FAJ13" s="147"/>
      <c r="FAK13" s="147"/>
      <c r="FAL13" s="147"/>
      <c r="FAM13" s="147"/>
      <c r="FAN13" s="147"/>
      <c r="FAO13" s="147"/>
      <c r="FAP13" s="147"/>
      <c r="FAQ13" s="147"/>
      <c r="FAR13" s="147"/>
      <c r="FAS13" s="147"/>
      <c r="FAT13" s="147"/>
      <c r="FAU13" s="147"/>
      <c r="FAV13" s="147"/>
      <c r="FAW13" s="147"/>
      <c r="FAX13" s="147"/>
      <c r="FAY13" s="147"/>
      <c r="FAZ13" s="147"/>
      <c r="FBA13" s="147"/>
      <c r="FBB13" s="147"/>
      <c r="FBC13" s="147"/>
      <c r="FBD13" s="147"/>
      <c r="FBE13" s="147"/>
      <c r="FBF13" s="147"/>
      <c r="FBG13" s="147"/>
      <c r="FBH13" s="147"/>
      <c r="FBI13" s="147"/>
      <c r="FBJ13" s="147"/>
      <c r="FBK13" s="147"/>
      <c r="FBL13" s="147"/>
      <c r="FBM13" s="147"/>
      <c r="FBN13" s="147"/>
      <c r="FBO13" s="147"/>
      <c r="FBP13" s="147"/>
      <c r="FBQ13" s="147"/>
      <c r="FBR13" s="147"/>
      <c r="FBS13" s="147"/>
      <c r="FBT13" s="147"/>
      <c r="FBU13" s="147"/>
      <c r="FBV13" s="147"/>
      <c r="FBW13" s="147"/>
      <c r="FBX13" s="147"/>
      <c r="FBY13" s="147"/>
      <c r="FBZ13" s="147"/>
      <c r="FCA13" s="147"/>
      <c r="FCB13" s="147"/>
      <c r="FCC13" s="147"/>
      <c r="FCD13" s="147"/>
      <c r="FCE13" s="147"/>
      <c r="FCF13" s="147"/>
      <c r="FCG13" s="147"/>
      <c r="FCH13" s="147"/>
      <c r="FCI13" s="147"/>
      <c r="FCJ13" s="147"/>
      <c r="FCK13" s="147"/>
      <c r="FCL13" s="147"/>
      <c r="FCM13" s="147"/>
      <c r="FCN13" s="147"/>
      <c r="FCO13" s="147"/>
      <c r="FCP13" s="147"/>
      <c r="FCQ13" s="147"/>
      <c r="FCR13" s="147"/>
      <c r="FCS13" s="147"/>
      <c r="FCT13" s="147"/>
      <c r="FCU13" s="147"/>
      <c r="FCV13" s="147"/>
      <c r="FCW13" s="147"/>
      <c r="FCX13" s="147"/>
      <c r="FCY13" s="147"/>
      <c r="FCZ13" s="147"/>
      <c r="FDA13" s="147"/>
      <c r="FDB13" s="147"/>
      <c r="FDC13" s="147"/>
      <c r="FDD13" s="147"/>
      <c r="FDE13" s="147"/>
      <c r="FDF13" s="147"/>
      <c r="FDG13" s="147"/>
      <c r="FDH13" s="147"/>
      <c r="FDI13" s="147"/>
      <c r="FDJ13" s="147"/>
      <c r="FDK13" s="147"/>
      <c r="FDL13" s="147"/>
      <c r="FDM13" s="147"/>
      <c r="FDN13" s="147"/>
      <c r="FDO13" s="147"/>
      <c r="FDP13" s="147"/>
      <c r="FDQ13" s="147"/>
      <c r="FDR13" s="147"/>
      <c r="FDS13" s="147"/>
      <c r="FDT13" s="147"/>
      <c r="FDU13" s="147"/>
      <c r="FDV13" s="147"/>
      <c r="FDW13" s="147"/>
      <c r="FDX13" s="147"/>
      <c r="FDY13" s="147"/>
      <c r="FDZ13" s="147"/>
      <c r="FEA13" s="147"/>
      <c r="FEB13" s="147"/>
      <c r="FEC13" s="147"/>
      <c r="FED13" s="147"/>
      <c r="FEE13" s="147"/>
      <c r="FEF13" s="147"/>
      <c r="FEG13" s="147"/>
      <c r="FEH13" s="147"/>
      <c r="FEI13" s="147"/>
      <c r="FEJ13" s="147"/>
      <c r="FEK13" s="147"/>
      <c r="FEL13" s="147"/>
      <c r="FEM13" s="147"/>
      <c r="FEN13" s="147"/>
      <c r="FEO13" s="147"/>
      <c r="FEP13" s="147"/>
      <c r="FEQ13" s="147"/>
      <c r="FER13" s="147"/>
      <c r="FES13" s="147"/>
      <c r="FET13" s="147"/>
      <c r="FEU13" s="147"/>
      <c r="FEV13" s="147"/>
      <c r="FEW13" s="147"/>
      <c r="FEX13" s="147"/>
      <c r="FEY13" s="147"/>
      <c r="FEZ13" s="147"/>
      <c r="FFA13" s="147"/>
      <c r="FFB13" s="147"/>
      <c r="FFC13" s="147"/>
      <c r="FFD13" s="147"/>
      <c r="FFE13" s="147"/>
      <c r="FFF13" s="147"/>
      <c r="FFG13" s="147"/>
      <c r="FFH13" s="147"/>
      <c r="FFI13" s="147"/>
      <c r="FFJ13" s="147"/>
      <c r="FFK13" s="147"/>
      <c r="FFL13" s="147"/>
      <c r="FFM13" s="147"/>
      <c r="FFN13" s="147"/>
      <c r="FFO13" s="147"/>
      <c r="FFP13" s="147"/>
      <c r="FFQ13" s="147"/>
      <c r="FFR13" s="147"/>
      <c r="FFS13" s="147"/>
      <c r="FFT13" s="147"/>
      <c r="FFU13" s="147"/>
      <c r="FFV13" s="147"/>
      <c r="FFW13" s="147"/>
      <c r="FFX13" s="147"/>
      <c r="FFY13" s="147"/>
      <c r="FFZ13" s="147"/>
      <c r="FGA13" s="147"/>
      <c r="FGB13" s="147"/>
      <c r="FGC13" s="147"/>
      <c r="FGD13" s="147"/>
      <c r="FGE13" s="147"/>
      <c r="FGF13" s="147"/>
      <c r="FGG13" s="147"/>
      <c r="FGH13" s="147"/>
      <c r="FGI13" s="147"/>
      <c r="FGJ13" s="147"/>
      <c r="FGK13" s="147"/>
      <c r="FGL13" s="147"/>
      <c r="FGM13" s="147"/>
      <c r="FGN13" s="147"/>
      <c r="FGO13" s="147"/>
      <c r="FGP13" s="147"/>
      <c r="FGQ13" s="147"/>
      <c r="FGR13" s="147"/>
      <c r="FGS13" s="147"/>
      <c r="FGT13" s="147"/>
      <c r="FGU13" s="147"/>
      <c r="FGV13" s="147"/>
      <c r="FGW13" s="147"/>
      <c r="FGX13" s="147"/>
      <c r="FGY13" s="147"/>
      <c r="FGZ13" s="147"/>
      <c r="FHA13" s="147"/>
      <c r="FHB13" s="147"/>
      <c r="FHC13" s="147"/>
      <c r="FHD13" s="147"/>
      <c r="FHE13" s="147"/>
      <c r="FHF13" s="147"/>
      <c r="FHG13" s="147"/>
      <c r="FHH13" s="147"/>
      <c r="FHI13" s="147"/>
      <c r="FHJ13" s="147"/>
      <c r="FHK13" s="147"/>
      <c r="FHL13" s="147"/>
      <c r="FHM13" s="147"/>
      <c r="FHN13" s="147"/>
      <c r="FHO13" s="147"/>
      <c r="FHP13" s="147"/>
      <c r="FHQ13" s="147"/>
      <c r="FHR13" s="147"/>
      <c r="FHS13" s="147"/>
      <c r="FHT13" s="147"/>
      <c r="FHU13" s="147"/>
      <c r="FHV13" s="147"/>
      <c r="FHW13" s="147"/>
      <c r="FHX13" s="147"/>
      <c r="FHY13" s="147"/>
      <c r="FHZ13" s="147"/>
      <c r="FIA13" s="147"/>
      <c r="FIB13" s="147"/>
      <c r="FIC13" s="147"/>
      <c r="FID13" s="147"/>
      <c r="FIE13" s="147"/>
      <c r="FIF13" s="147"/>
      <c r="FIG13" s="147"/>
      <c r="FIH13" s="147"/>
      <c r="FII13" s="147"/>
      <c r="FIJ13" s="147"/>
      <c r="FIK13" s="147"/>
      <c r="FIL13" s="147"/>
      <c r="FIM13" s="147"/>
      <c r="FIN13" s="147"/>
      <c r="FIO13" s="147"/>
      <c r="FIP13" s="147"/>
      <c r="FIQ13" s="147"/>
      <c r="FIR13" s="147"/>
      <c r="FIS13" s="147"/>
      <c r="FIT13" s="147"/>
      <c r="FIU13" s="147"/>
      <c r="FIV13" s="147"/>
      <c r="FIW13" s="147"/>
      <c r="FIX13" s="147"/>
      <c r="FIY13" s="147"/>
      <c r="FIZ13" s="147"/>
      <c r="FJA13" s="147"/>
      <c r="FJB13" s="147"/>
      <c r="FJC13" s="147"/>
      <c r="FJD13" s="147"/>
      <c r="FJE13" s="147"/>
      <c r="FJF13" s="147"/>
      <c r="FJG13" s="147"/>
      <c r="FJH13" s="147"/>
      <c r="FJI13" s="147"/>
      <c r="FJJ13" s="147"/>
      <c r="FJK13" s="147"/>
      <c r="FJL13" s="147"/>
      <c r="FJM13" s="147"/>
      <c r="FJN13" s="147"/>
      <c r="FJO13" s="147"/>
      <c r="FJP13" s="147"/>
      <c r="FJQ13" s="147"/>
      <c r="FJR13" s="147"/>
      <c r="FJS13" s="147"/>
      <c r="FJT13" s="147"/>
      <c r="FJU13" s="147"/>
      <c r="FJV13" s="147"/>
      <c r="FJW13" s="147"/>
      <c r="FJX13" s="147"/>
      <c r="FJY13" s="147"/>
      <c r="FJZ13" s="147"/>
      <c r="FKA13" s="147"/>
      <c r="FKB13" s="147"/>
      <c r="FKC13" s="147"/>
      <c r="FKD13" s="147"/>
      <c r="FKE13" s="147"/>
      <c r="FKF13" s="147"/>
      <c r="FKG13" s="147"/>
      <c r="FKH13" s="147"/>
      <c r="FKI13" s="147"/>
      <c r="FKJ13" s="147"/>
      <c r="FKK13" s="147"/>
      <c r="FKL13" s="147"/>
      <c r="FKM13" s="147"/>
      <c r="FKN13" s="147"/>
      <c r="FKO13" s="147"/>
      <c r="FKP13" s="147"/>
      <c r="FKQ13" s="147"/>
      <c r="FKR13" s="147"/>
      <c r="FKS13" s="147"/>
      <c r="FKT13" s="147"/>
      <c r="FKU13" s="147"/>
      <c r="FKV13" s="147"/>
      <c r="FKW13" s="147"/>
      <c r="FKX13" s="147"/>
      <c r="FKY13" s="147"/>
      <c r="FKZ13" s="147"/>
      <c r="FLA13" s="147"/>
      <c r="FLB13" s="147"/>
      <c r="FLC13" s="147"/>
      <c r="FLD13" s="147"/>
      <c r="FLE13" s="147"/>
      <c r="FLF13" s="147"/>
      <c r="FLG13" s="147"/>
      <c r="FLH13" s="147"/>
      <c r="FLI13" s="147"/>
      <c r="FLJ13" s="147"/>
      <c r="FLK13" s="147"/>
      <c r="FLL13" s="147"/>
      <c r="FLM13" s="147"/>
      <c r="FLN13" s="147"/>
      <c r="FLO13" s="147"/>
      <c r="FLP13" s="147"/>
      <c r="FLQ13" s="147"/>
      <c r="FLR13" s="147"/>
      <c r="FLS13" s="147"/>
      <c r="FLT13" s="147"/>
      <c r="FLU13" s="147"/>
      <c r="FLV13" s="147"/>
      <c r="FLW13" s="147"/>
      <c r="FLX13" s="147"/>
      <c r="FLY13" s="147"/>
      <c r="FLZ13" s="147"/>
      <c r="FMA13" s="147"/>
      <c r="FMB13" s="147"/>
      <c r="FMC13" s="147"/>
      <c r="FMD13" s="147"/>
      <c r="FME13" s="147"/>
      <c r="FMF13" s="147"/>
      <c r="FMG13" s="147"/>
      <c r="FMH13" s="147"/>
      <c r="FMI13" s="147"/>
      <c r="FMJ13" s="147"/>
      <c r="FMK13" s="147"/>
      <c r="FML13" s="147"/>
      <c r="FMM13" s="147"/>
      <c r="FMN13" s="147"/>
      <c r="FMO13" s="147"/>
      <c r="FMP13" s="147"/>
      <c r="FMQ13" s="147"/>
      <c r="FMR13" s="147"/>
      <c r="FMS13" s="147"/>
      <c r="FMT13" s="147"/>
      <c r="FMU13" s="147"/>
      <c r="FMV13" s="147"/>
      <c r="FMW13" s="147"/>
      <c r="FMX13" s="147"/>
      <c r="FMY13" s="147"/>
      <c r="FMZ13" s="147"/>
      <c r="FNA13" s="147"/>
      <c r="FNB13" s="147"/>
      <c r="FNC13" s="147"/>
      <c r="FND13" s="147"/>
      <c r="FNE13" s="147"/>
      <c r="FNF13" s="147"/>
      <c r="FNG13" s="147"/>
      <c r="FNH13" s="147"/>
      <c r="FNI13" s="147"/>
      <c r="FNJ13" s="147"/>
      <c r="FNK13" s="147"/>
      <c r="FNL13" s="147"/>
      <c r="FNM13" s="147"/>
      <c r="FNN13" s="147"/>
      <c r="FNO13" s="147"/>
      <c r="FNP13" s="147"/>
      <c r="FNQ13" s="147"/>
      <c r="FNR13" s="147"/>
      <c r="FNS13" s="147"/>
      <c r="FNT13" s="147"/>
      <c r="FNU13" s="147"/>
      <c r="FNV13" s="147"/>
      <c r="FNW13" s="147"/>
      <c r="FNX13" s="147"/>
      <c r="FNY13" s="147"/>
      <c r="FNZ13" s="147"/>
      <c r="FOA13" s="147"/>
      <c r="FOB13" s="147"/>
      <c r="FOC13" s="147"/>
      <c r="FOD13" s="147"/>
      <c r="FOE13" s="147"/>
      <c r="FOF13" s="147"/>
      <c r="FOG13" s="147"/>
      <c r="FOH13" s="147"/>
      <c r="FOI13" s="147"/>
      <c r="FOJ13" s="147"/>
      <c r="FOK13" s="147"/>
      <c r="FOL13" s="147"/>
      <c r="FOM13" s="147"/>
      <c r="FON13" s="147"/>
      <c r="FOO13" s="147"/>
      <c r="FOP13" s="147"/>
      <c r="FOQ13" s="147"/>
      <c r="FOR13" s="147"/>
      <c r="FOS13" s="147"/>
      <c r="FOT13" s="147"/>
      <c r="FOU13" s="147"/>
      <c r="FOV13" s="147"/>
      <c r="FOW13" s="147"/>
      <c r="FOX13" s="147"/>
      <c r="FOY13" s="147"/>
      <c r="FOZ13" s="147"/>
      <c r="FPA13" s="147"/>
      <c r="FPB13" s="147"/>
      <c r="FPC13" s="147"/>
      <c r="FPD13" s="147"/>
      <c r="FPE13" s="147"/>
      <c r="FPF13" s="147"/>
      <c r="FPG13" s="147"/>
      <c r="FPH13" s="147"/>
      <c r="FPI13" s="147"/>
      <c r="FPJ13" s="147"/>
      <c r="FPK13" s="147"/>
      <c r="FPL13" s="147"/>
      <c r="FPM13" s="147"/>
      <c r="FPN13" s="147"/>
      <c r="FPO13" s="147"/>
      <c r="FPP13" s="147"/>
      <c r="FPQ13" s="147"/>
      <c r="FPR13" s="147"/>
      <c r="FPS13" s="147"/>
      <c r="FPT13" s="147"/>
      <c r="FPU13" s="147"/>
      <c r="FPV13" s="147"/>
      <c r="FPW13" s="147"/>
      <c r="FPX13" s="147"/>
      <c r="FPY13" s="147"/>
      <c r="FPZ13" s="147"/>
      <c r="FQA13" s="147"/>
      <c r="FQB13" s="147"/>
      <c r="FQC13" s="147"/>
      <c r="FQD13" s="147"/>
      <c r="FQE13" s="147"/>
      <c r="FQF13" s="147"/>
      <c r="FQG13" s="147"/>
      <c r="FQH13" s="147"/>
      <c r="FQI13" s="147"/>
      <c r="FQJ13" s="147"/>
      <c r="FQK13" s="147"/>
      <c r="FQL13" s="147"/>
      <c r="FQM13" s="147"/>
      <c r="FQN13" s="147"/>
      <c r="FQO13" s="147"/>
      <c r="FQP13" s="147"/>
      <c r="FQQ13" s="147"/>
      <c r="FQR13" s="147"/>
      <c r="FQS13" s="147"/>
      <c r="FQT13" s="147"/>
      <c r="FQU13" s="147"/>
      <c r="FQV13" s="147"/>
      <c r="FQW13" s="147"/>
      <c r="FQX13" s="147"/>
      <c r="FQY13" s="147"/>
      <c r="FQZ13" s="147"/>
      <c r="FRA13" s="147"/>
      <c r="FRB13" s="147"/>
      <c r="FRC13" s="147"/>
      <c r="FRD13" s="147"/>
      <c r="FRE13" s="147"/>
      <c r="FRF13" s="147"/>
      <c r="FRG13" s="147"/>
      <c r="FRH13" s="147"/>
      <c r="FRI13" s="147"/>
      <c r="FRJ13" s="147"/>
      <c r="FRK13" s="147"/>
      <c r="FRL13" s="147"/>
      <c r="FRM13" s="147"/>
      <c r="FRN13" s="147"/>
      <c r="FRO13" s="147"/>
      <c r="FRP13" s="147"/>
      <c r="FRQ13" s="147"/>
      <c r="FRR13" s="147"/>
      <c r="FRS13" s="147"/>
      <c r="FRT13" s="147"/>
      <c r="FRU13" s="147"/>
      <c r="FRV13" s="147"/>
      <c r="FRW13" s="147"/>
      <c r="FRX13" s="147"/>
      <c r="FRY13" s="147"/>
      <c r="FRZ13" s="147"/>
      <c r="FSA13" s="147"/>
      <c r="FSB13" s="147"/>
      <c r="FSC13" s="147"/>
      <c r="FSD13" s="147"/>
      <c r="FSE13" s="147"/>
      <c r="FSF13" s="147"/>
      <c r="FSG13" s="147"/>
      <c r="FSH13" s="147"/>
      <c r="FSI13" s="147"/>
      <c r="FSJ13" s="147"/>
      <c r="FSK13" s="147"/>
      <c r="FSL13" s="147"/>
      <c r="FSM13" s="147"/>
      <c r="FSN13" s="147"/>
      <c r="FSO13" s="147"/>
      <c r="FSP13" s="147"/>
      <c r="FSQ13" s="147"/>
      <c r="FSR13" s="147"/>
      <c r="FSS13" s="147"/>
      <c r="FST13" s="147"/>
      <c r="FSU13" s="147"/>
      <c r="FSV13" s="147"/>
      <c r="FSW13" s="147"/>
      <c r="FSX13" s="147"/>
      <c r="FSY13" s="147"/>
      <c r="FSZ13" s="147"/>
      <c r="FTA13" s="147"/>
      <c r="FTB13" s="147"/>
      <c r="FTC13" s="147"/>
      <c r="FTD13" s="147"/>
      <c r="FTE13" s="147"/>
      <c r="FTF13" s="147"/>
      <c r="FTG13" s="147"/>
      <c r="FTH13" s="147"/>
      <c r="FTI13" s="147"/>
      <c r="FTJ13" s="147"/>
      <c r="FTK13" s="147"/>
      <c r="FTL13" s="147"/>
      <c r="FTM13" s="147"/>
      <c r="FTN13" s="147"/>
      <c r="FTO13" s="147"/>
      <c r="FTP13" s="147"/>
      <c r="FTQ13" s="147"/>
      <c r="FTR13" s="147"/>
      <c r="FTS13" s="147"/>
      <c r="FTT13" s="147"/>
      <c r="FTU13" s="147"/>
      <c r="FTV13" s="147"/>
      <c r="FTW13" s="147"/>
      <c r="FTX13" s="147"/>
      <c r="FTY13" s="147"/>
      <c r="FTZ13" s="147"/>
      <c r="FUA13" s="147"/>
      <c r="FUB13" s="147"/>
      <c r="FUC13" s="147"/>
      <c r="FUD13" s="147"/>
      <c r="FUE13" s="147"/>
      <c r="FUF13" s="147"/>
      <c r="FUG13" s="147"/>
      <c r="FUH13" s="147"/>
      <c r="FUI13" s="147"/>
      <c r="FUJ13" s="147"/>
      <c r="FUK13" s="147"/>
      <c r="FUL13" s="147"/>
      <c r="FUM13" s="147"/>
      <c r="FUN13" s="147"/>
      <c r="FUO13" s="147"/>
      <c r="FUP13" s="147"/>
      <c r="FUQ13" s="147"/>
      <c r="FUR13" s="147"/>
      <c r="FUS13" s="147"/>
      <c r="FUT13" s="147"/>
      <c r="FUU13" s="147"/>
      <c r="FUV13" s="147"/>
      <c r="FUW13" s="147"/>
      <c r="FUX13" s="147"/>
      <c r="FUY13" s="147"/>
      <c r="FUZ13" s="147"/>
      <c r="FVA13" s="147"/>
      <c r="FVB13" s="147"/>
      <c r="FVC13" s="147"/>
      <c r="FVD13" s="147"/>
      <c r="FVE13" s="147"/>
      <c r="FVF13" s="147"/>
      <c r="FVG13" s="147"/>
      <c r="FVH13" s="147"/>
      <c r="FVI13" s="147"/>
      <c r="FVJ13" s="147"/>
      <c r="FVK13" s="147"/>
      <c r="FVL13" s="147"/>
      <c r="FVM13" s="147"/>
      <c r="FVN13" s="147"/>
      <c r="FVO13" s="147"/>
      <c r="FVP13" s="147"/>
      <c r="FVQ13" s="147"/>
      <c r="FVR13" s="147"/>
      <c r="FVS13" s="147"/>
      <c r="FVT13" s="147"/>
      <c r="FVU13" s="147"/>
      <c r="FVV13" s="147"/>
      <c r="FVW13" s="147"/>
      <c r="FVX13" s="147"/>
      <c r="FVY13" s="147"/>
      <c r="FVZ13" s="147"/>
      <c r="FWA13" s="147"/>
      <c r="FWB13" s="147"/>
      <c r="FWC13" s="147"/>
      <c r="FWD13" s="147"/>
      <c r="FWE13" s="147"/>
      <c r="FWF13" s="147"/>
      <c r="FWG13" s="147"/>
      <c r="FWH13" s="147"/>
      <c r="FWI13" s="147"/>
      <c r="FWJ13" s="147"/>
      <c r="FWK13" s="147"/>
      <c r="FWL13" s="147"/>
      <c r="FWM13" s="147"/>
      <c r="FWN13" s="147"/>
      <c r="FWO13" s="147"/>
      <c r="FWP13" s="147"/>
      <c r="FWQ13" s="147"/>
      <c r="FWR13" s="147"/>
      <c r="FWS13" s="147"/>
      <c r="FWT13" s="147"/>
      <c r="FWU13" s="147"/>
      <c r="FWV13" s="147"/>
      <c r="FWW13" s="147"/>
      <c r="FWX13" s="147"/>
      <c r="FWY13" s="147"/>
      <c r="FWZ13" s="147"/>
      <c r="FXA13" s="147"/>
      <c r="FXB13" s="147"/>
      <c r="FXC13" s="147"/>
      <c r="FXD13" s="147"/>
      <c r="FXE13" s="147"/>
      <c r="FXF13" s="147"/>
      <c r="FXG13" s="147"/>
      <c r="FXH13" s="147"/>
      <c r="FXI13" s="147"/>
      <c r="FXJ13" s="147"/>
      <c r="FXK13" s="147"/>
      <c r="FXL13" s="147"/>
      <c r="FXM13" s="147"/>
      <c r="FXN13" s="147"/>
      <c r="FXO13" s="147"/>
      <c r="FXP13" s="147"/>
      <c r="FXQ13" s="147"/>
      <c r="FXR13" s="147"/>
      <c r="FXS13" s="147"/>
      <c r="FXT13" s="147"/>
      <c r="FXU13" s="147"/>
      <c r="FXV13" s="147"/>
      <c r="FXW13" s="147"/>
      <c r="FXX13" s="147"/>
      <c r="FXY13" s="147"/>
      <c r="FXZ13" s="147"/>
      <c r="FYA13" s="147"/>
      <c r="FYB13" s="147"/>
      <c r="FYC13" s="147"/>
      <c r="FYD13" s="147"/>
      <c r="FYE13" s="147"/>
      <c r="FYF13" s="147"/>
      <c r="FYG13" s="147"/>
      <c r="FYH13" s="147"/>
      <c r="FYI13" s="147"/>
      <c r="FYJ13" s="147"/>
      <c r="FYK13" s="147"/>
      <c r="FYL13" s="147"/>
      <c r="FYM13" s="147"/>
      <c r="FYN13" s="147"/>
      <c r="FYO13" s="147"/>
      <c r="FYP13" s="147"/>
      <c r="FYQ13" s="147"/>
      <c r="FYR13" s="147"/>
      <c r="FYS13" s="147"/>
      <c r="FYT13" s="147"/>
      <c r="FYU13" s="147"/>
      <c r="FYV13" s="147"/>
      <c r="FYW13" s="147"/>
      <c r="FYX13" s="147"/>
      <c r="FYY13" s="147"/>
      <c r="FYZ13" s="147"/>
      <c r="FZA13" s="147"/>
      <c r="FZB13" s="147"/>
      <c r="FZC13" s="147"/>
      <c r="FZD13" s="147"/>
      <c r="FZE13" s="147"/>
      <c r="FZF13" s="147"/>
      <c r="FZG13" s="147"/>
      <c r="FZH13" s="147"/>
      <c r="FZI13" s="147"/>
      <c r="FZJ13" s="147"/>
      <c r="FZK13" s="147"/>
      <c r="FZL13" s="147"/>
      <c r="FZM13" s="147"/>
      <c r="FZN13" s="147"/>
      <c r="FZO13" s="147"/>
      <c r="FZP13" s="147"/>
      <c r="FZQ13" s="147"/>
      <c r="FZR13" s="147"/>
      <c r="FZS13" s="147"/>
      <c r="FZT13" s="147"/>
      <c r="FZU13" s="147"/>
      <c r="FZV13" s="147"/>
      <c r="FZW13" s="147"/>
      <c r="FZX13" s="147"/>
      <c r="FZY13" s="147"/>
      <c r="FZZ13" s="147"/>
      <c r="GAA13" s="147"/>
      <c r="GAB13" s="147"/>
      <c r="GAC13" s="147"/>
      <c r="GAD13" s="147"/>
      <c r="GAE13" s="147"/>
      <c r="GAF13" s="147"/>
      <c r="GAG13" s="147"/>
      <c r="GAH13" s="147"/>
      <c r="GAI13" s="147"/>
      <c r="GAJ13" s="147"/>
      <c r="GAK13" s="147"/>
      <c r="GAL13" s="147"/>
      <c r="GAM13" s="147"/>
      <c r="GAN13" s="147"/>
      <c r="GAO13" s="147"/>
      <c r="GAP13" s="147"/>
      <c r="GAQ13" s="147"/>
      <c r="GAR13" s="147"/>
      <c r="GAS13" s="147"/>
      <c r="GAT13" s="147"/>
      <c r="GAU13" s="147"/>
      <c r="GAV13" s="147"/>
      <c r="GAW13" s="147"/>
      <c r="GAX13" s="147"/>
      <c r="GAY13" s="147"/>
      <c r="GAZ13" s="147"/>
      <c r="GBA13" s="147"/>
      <c r="GBB13" s="147"/>
      <c r="GBC13" s="147"/>
      <c r="GBD13" s="147"/>
      <c r="GBE13" s="147"/>
      <c r="GBF13" s="147"/>
      <c r="GBG13" s="147"/>
      <c r="GBH13" s="147"/>
      <c r="GBI13" s="147"/>
      <c r="GBJ13" s="147"/>
      <c r="GBK13" s="147"/>
      <c r="GBL13" s="147"/>
      <c r="GBM13" s="147"/>
      <c r="GBN13" s="147"/>
      <c r="GBO13" s="147"/>
      <c r="GBP13" s="147"/>
      <c r="GBQ13" s="147"/>
      <c r="GBR13" s="147"/>
      <c r="GBS13" s="147"/>
      <c r="GBT13" s="147"/>
      <c r="GBU13" s="147"/>
      <c r="GBV13" s="147"/>
      <c r="GBW13" s="147"/>
      <c r="GBX13" s="147"/>
      <c r="GBY13" s="147"/>
      <c r="GBZ13" s="147"/>
      <c r="GCA13" s="147"/>
      <c r="GCB13" s="147"/>
      <c r="GCC13" s="147"/>
      <c r="GCD13" s="147"/>
      <c r="GCE13" s="147"/>
      <c r="GCF13" s="147"/>
      <c r="GCG13" s="147"/>
      <c r="GCH13" s="147"/>
      <c r="GCI13" s="147"/>
      <c r="GCJ13" s="147"/>
      <c r="GCK13" s="147"/>
      <c r="GCL13" s="147"/>
      <c r="GCM13" s="147"/>
      <c r="GCN13" s="147"/>
      <c r="GCO13" s="147"/>
      <c r="GCP13" s="147"/>
      <c r="GCQ13" s="147"/>
      <c r="GCR13" s="147"/>
      <c r="GCS13" s="147"/>
      <c r="GCT13" s="147"/>
      <c r="GCU13" s="147"/>
      <c r="GCV13" s="147"/>
      <c r="GCW13" s="147"/>
      <c r="GCX13" s="147"/>
      <c r="GCY13" s="147"/>
      <c r="GCZ13" s="147"/>
      <c r="GDA13" s="147"/>
      <c r="GDB13" s="147"/>
      <c r="GDC13" s="147"/>
      <c r="GDD13" s="147"/>
      <c r="GDE13" s="147"/>
      <c r="GDF13" s="147"/>
      <c r="GDG13" s="147"/>
      <c r="GDH13" s="147"/>
      <c r="GDI13" s="147"/>
      <c r="GDJ13" s="147"/>
      <c r="GDK13" s="147"/>
      <c r="GDL13" s="147"/>
      <c r="GDM13" s="147"/>
      <c r="GDN13" s="147"/>
      <c r="GDO13" s="147"/>
      <c r="GDP13" s="147"/>
      <c r="GDQ13" s="147"/>
      <c r="GDR13" s="147"/>
      <c r="GDS13" s="147"/>
      <c r="GDT13" s="147"/>
      <c r="GDU13" s="147"/>
      <c r="GDV13" s="147"/>
      <c r="GDW13" s="147"/>
      <c r="GDX13" s="147"/>
      <c r="GDY13" s="147"/>
      <c r="GDZ13" s="147"/>
      <c r="GEA13" s="147"/>
      <c r="GEB13" s="147"/>
      <c r="GEC13" s="147"/>
      <c r="GED13" s="147"/>
      <c r="GEE13" s="147"/>
      <c r="GEF13" s="147"/>
      <c r="GEG13" s="147"/>
      <c r="GEH13" s="147"/>
      <c r="GEI13" s="147"/>
      <c r="GEJ13" s="147"/>
      <c r="GEK13" s="147"/>
      <c r="GEL13" s="147"/>
      <c r="GEM13" s="147"/>
      <c r="GEN13" s="147"/>
      <c r="GEO13" s="147"/>
      <c r="GEP13" s="147"/>
      <c r="GEQ13" s="147"/>
      <c r="GER13" s="147"/>
      <c r="GES13" s="147"/>
      <c r="GET13" s="147"/>
      <c r="GEU13" s="147"/>
      <c r="GEV13" s="147"/>
      <c r="GEW13" s="147"/>
      <c r="GEX13" s="147"/>
      <c r="GEY13" s="147"/>
      <c r="GEZ13" s="147"/>
      <c r="GFA13" s="147"/>
      <c r="GFB13" s="147"/>
      <c r="GFC13" s="147"/>
      <c r="GFD13" s="147"/>
      <c r="GFE13" s="147"/>
      <c r="GFF13" s="147"/>
      <c r="GFG13" s="147"/>
      <c r="GFH13" s="147"/>
      <c r="GFI13" s="147"/>
      <c r="GFJ13" s="147"/>
      <c r="GFK13" s="147"/>
      <c r="GFL13" s="147"/>
      <c r="GFM13" s="147"/>
      <c r="GFN13" s="147"/>
      <c r="GFO13" s="147"/>
      <c r="GFP13" s="147"/>
      <c r="GFQ13" s="147"/>
      <c r="GFR13" s="147"/>
      <c r="GFS13" s="147"/>
      <c r="GFT13" s="147"/>
      <c r="GFU13" s="147"/>
      <c r="GFV13" s="147"/>
      <c r="GFW13" s="147"/>
      <c r="GFX13" s="147"/>
      <c r="GFY13" s="147"/>
      <c r="GFZ13" s="147"/>
      <c r="GGA13" s="147"/>
      <c r="GGB13" s="147"/>
      <c r="GGC13" s="147"/>
      <c r="GGD13" s="147"/>
      <c r="GGE13" s="147"/>
      <c r="GGF13" s="147"/>
      <c r="GGG13" s="147"/>
      <c r="GGH13" s="147"/>
      <c r="GGI13" s="147"/>
      <c r="GGJ13" s="147"/>
      <c r="GGK13" s="147"/>
      <c r="GGL13" s="147"/>
      <c r="GGM13" s="147"/>
      <c r="GGN13" s="147"/>
      <c r="GGO13" s="147"/>
      <c r="GGP13" s="147"/>
      <c r="GGQ13" s="147"/>
      <c r="GGR13" s="147"/>
      <c r="GGS13" s="147"/>
      <c r="GGT13" s="147"/>
      <c r="GGU13" s="147"/>
      <c r="GGV13" s="147"/>
      <c r="GGW13" s="147"/>
      <c r="GGX13" s="147"/>
      <c r="GGY13" s="147"/>
      <c r="GGZ13" s="147"/>
      <c r="GHA13" s="147"/>
      <c r="GHB13" s="147"/>
      <c r="GHC13" s="147"/>
      <c r="GHD13" s="147"/>
      <c r="GHE13" s="147"/>
      <c r="GHF13" s="147"/>
      <c r="GHG13" s="147"/>
      <c r="GHH13" s="147"/>
      <c r="GHI13" s="147"/>
      <c r="GHJ13" s="147"/>
      <c r="GHK13" s="147"/>
      <c r="GHL13" s="147"/>
      <c r="GHM13" s="147"/>
      <c r="GHN13" s="147"/>
      <c r="GHO13" s="147"/>
      <c r="GHP13" s="147"/>
      <c r="GHQ13" s="147"/>
      <c r="GHR13" s="147"/>
      <c r="GHS13" s="147"/>
      <c r="GHT13" s="147"/>
      <c r="GHU13" s="147"/>
      <c r="GHV13" s="147"/>
      <c r="GHW13" s="147"/>
      <c r="GHX13" s="147"/>
      <c r="GHY13" s="147"/>
      <c r="GHZ13" s="147"/>
      <c r="GIA13" s="147"/>
      <c r="GIB13" s="147"/>
      <c r="GIC13" s="147"/>
      <c r="GID13" s="147"/>
      <c r="GIE13" s="147"/>
      <c r="GIF13" s="147"/>
      <c r="GIG13" s="147"/>
      <c r="GIH13" s="147"/>
      <c r="GII13" s="147"/>
      <c r="GIJ13" s="147"/>
      <c r="GIK13" s="147"/>
      <c r="GIL13" s="147"/>
      <c r="GIM13" s="147"/>
      <c r="GIN13" s="147"/>
      <c r="GIO13" s="147"/>
      <c r="GIP13" s="147"/>
      <c r="GIQ13" s="147"/>
      <c r="GIR13" s="147"/>
      <c r="GIS13" s="147"/>
      <c r="GIT13" s="147"/>
      <c r="GIU13" s="147"/>
      <c r="GIV13" s="147"/>
      <c r="GIW13" s="147"/>
      <c r="GIX13" s="147"/>
      <c r="GIY13" s="147"/>
      <c r="GIZ13" s="147"/>
      <c r="GJA13" s="147"/>
      <c r="GJB13" s="147"/>
      <c r="GJC13" s="147"/>
      <c r="GJD13" s="147"/>
      <c r="GJE13" s="147"/>
      <c r="GJF13" s="147"/>
      <c r="GJG13" s="147"/>
      <c r="GJH13" s="147"/>
      <c r="GJI13" s="147"/>
      <c r="GJJ13" s="147"/>
      <c r="GJK13" s="147"/>
      <c r="GJL13" s="147"/>
      <c r="GJM13" s="147"/>
      <c r="GJN13" s="147"/>
      <c r="GJO13" s="147"/>
      <c r="GJP13" s="147"/>
      <c r="GJQ13" s="147"/>
      <c r="GJR13" s="147"/>
      <c r="GJS13" s="147"/>
      <c r="GJT13" s="147"/>
      <c r="GJU13" s="147"/>
      <c r="GJV13" s="147"/>
      <c r="GJW13" s="147"/>
      <c r="GJX13" s="147"/>
      <c r="GJY13" s="147"/>
      <c r="GJZ13" s="147"/>
      <c r="GKA13" s="147"/>
      <c r="GKB13" s="147"/>
      <c r="GKC13" s="147"/>
      <c r="GKD13" s="147"/>
      <c r="GKE13" s="147"/>
      <c r="GKF13" s="147"/>
      <c r="GKG13" s="147"/>
      <c r="GKH13" s="147"/>
      <c r="GKI13" s="147"/>
      <c r="GKJ13" s="147"/>
      <c r="GKK13" s="147"/>
      <c r="GKL13" s="147"/>
      <c r="GKM13" s="147"/>
      <c r="GKN13" s="147"/>
      <c r="GKO13" s="147"/>
      <c r="GKP13" s="147"/>
      <c r="GKQ13" s="147"/>
      <c r="GKR13" s="147"/>
      <c r="GKS13" s="147"/>
      <c r="GKT13" s="147"/>
      <c r="GKU13" s="147"/>
      <c r="GKV13" s="147"/>
      <c r="GKW13" s="147"/>
      <c r="GKX13" s="147"/>
      <c r="GKY13" s="147"/>
      <c r="GKZ13" s="147"/>
      <c r="GLA13" s="147"/>
      <c r="GLB13" s="147"/>
      <c r="GLC13" s="147"/>
      <c r="GLD13" s="147"/>
      <c r="GLE13" s="147"/>
      <c r="GLF13" s="147"/>
      <c r="GLG13" s="147"/>
      <c r="GLH13" s="147"/>
      <c r="GLI13" s="147"/>
      <c r="GLJ13" s="147"/>
      <c r="GLK13" s="147"/>
      <c r="GLL13" s="147"/>
      <c r="GLM13" s="147"/>
      <c r="GLN13" s="147"/>
      <c r="GLO13" s="147"/>
      <c r="GLP13" s="147"/>
      <c r="GLQ13" s="147"/>
      <c r="GLR13" s="147"/>
      <c r="GLS13" s="147"/>
      <c r="GLT13" s="147"/>
      <c r="GLU13" s="147"/>
      <c r="GLV13" s="147"/>
      <c r="GLW13" s="147"/>
      <c r="GLX13" s="147"/>
      <c r="GLY13" s="147"/>
      <c r="GLZ13" s="147"/>
      <c r="GMA13" s="147"/>
      <c r="GMB13" s="147"/>
      <c r="GMC13" s="147"/>
      <c r="GMD13" s="147"/>
      <c r="GME13" s="147"/>
      <c r="GMF13" s="147"/>
      <c r="GMG13" s="147"/>
      <c r="GMH13" s="147"/>
      <c r="GMI13" s="147"/>
      <c r="GMJ13" s="147"/>
      <c r="GMK13" s="147"/>
      <c r="GML13" s="147"/>
      <c r="GMM13" s="147"/>
      <c r="GMN13" s="147"/>
      <c r="GMO13" s="147"/>
      <c r="GMP13" s="147"/>
      <c r="GMQ13" s="147"/>
      <c r="GMR13" s="147"/>
      <c r="GMS13" s="147"/>
      <c r="GMT13" s="147"/>
      <c r="GMU13" s="147"/>
      <c r="GMV13" s="147"/>
      <c r="GMW13" s="147"/>
      <c r="GMX13" s="147"/>
      <c r="GMY13" s="147"/>
      <c r="GMZ13" s="147"/>
      <c r="GNA13" s="147"/>
      <c r="GNB13" s="147"/>
      <c r="GNC13" s="147"/>
      <c r="GND13" s="147"/>
      <c r="GNE13" s="147"/>
      <c r="GNF13" s="147"/>
      <c r="GNG13" s="147"/>
      <c r="GNH13" s="147"/>
      <c r="GNI13" s="147"/>
      <c r="GNJ13" s="147"/>
      <c r="GNK13" s="147"/>
      <c r="GNL13" s="147"/>
      <c r="GNM13" s="147"/>
      <c r="GNN13" s="147"/>
      <c r="GNO13" s="147"/>
      <c r="GNP13" s="147"/>
      <c r="GNQ13" s="147"/>
      <c r="GNR13" s="147"/>
      <c r="GNS13" s="147"/>
      <c r="GNT13" s="147"/>
      <c r="GNU13" s="147"/>
      <c r="GNV13" s="147"/>
      <c r="GNW13" s="147"/>
      <c r="GNX13" s="147"/>
      <c r="GNY13" s="147"/>
      <c r="GNZ13" s="147"/>
      <c r="GOA13" s="147"/>
      <c r="GOB13" s="147"/>
      <c r="GOC13" s="147"/>
      <c r="GOD13" s="147"/>
      <c r="GOE13" s="147"/>
      <c r="GOF13" s="147"/>
      <c r="GOG13" s="147"/>
      <c r="GOH13" s="147"/>
      <c r="GOI13" s="147"/>
      <c r="GOJ13" s="147"/>
      <c r="GOK13" s="147"/>
      <c r="GOL13" s="147"/>
      <c r="GOM13" s="147"/>
      <c r="GON13" s="147"/>
      <c r="GOO13" s="147"/>
      <c r="GOP13" s="147"/>
      <c r="GOQ13" s="147"/>
      <c r="GOR13" s="147"/>
      <c r="GOS13" s="147"/>
      <c r="GOT13" s="147"/>
      <c r="GOU13" s="147"/>
      <c r="GOV13" s="147"/>
      <c r="GOW13" s="147"/>
      <c r="GOX13" s="147"/>
      <c r="GOY13" s="147"/>
      <c r="GOZ13" s="147"/>
      <c r="GPA13" s="147"/>
      <c r="GPB13" s="147"/>
      <c r="GPC13" s="147"/>
      <c r="GPD13" s="147"/>
      <c r="GPE13" s="147"/>
      <c r="GPF13" s="147"/>
      <c r="GPG13" s="147"/>
      <c r="GPH13" s="147"/>
      <c r="GPI13" s="147"/>
      <c r="GPJ13" s="147"/>
      <c r="GPK13" s="147"/>
      <c r="GPL13" s="147"/>
      <c r="GPM13" s="147"/>
      <c r="GPN13" s="147"/>
      <c r="GPO13" s="147"/>
      <c r="GPP13" s="147"/>
      <c r="GPQ13" s="147"/>
      <c r="GPR13" s="147"/>
      <c r="GPS13" s="147"/>
      <c r="GPT13" s="147"/>
      <c r="GPU13" s="147"/>
      <c r="GPV13" s="147"/>
      <c r="GPW13" s="147"/>
      <c r="GPX13" s="147"/>
      <c r="GPY13" s="147"/>
      <c r="GPZ13" s="147"/>
      <c r="GQA13" s="147"/>
      <c r="GQB13" s="147"/>
      <c r="GQC13" s="147"/>
      <c r="GQD13" s="147"/>
      <c r="GQE13" s="147"/>
      <c r="GQF13" s="147"/>
      <c r="GQG13" s="147"/>
      <c r="GQH13" s="147"/>
      <c r="GQI13" s="147"/>
      <c r="GQJ13" s="147"/>
      <c r="GQK13" s="147"/>
      <c r="GQL13" s="147"/>
      <c r="GQM13" s="147"/>
      <c r="GQN13" s="147"/>
      <c r="GQO13" s="147"/>
      <c r="GQP13" s="147"/>
      <c r="GQQ13" s="147"/>
      <c r="GQR13" s="147"/>
      <c r="GQS13" s="147"/>
      <c r="GQT13" s="147"/>
      <c r="GQU13" s="147"/>
      <c r="GQV13" s="147"/>
      <c r="GQW13" s="147"/>
      <c r="GQX13" s="147"/>
      <c r="GQY13" s="147"/>
      <c r="GQZ13" s="147"/>
      <c r="GRA13" s="147"/>
      <c r="GRB13" s="147"/>
      <c r="GRC13" s="147"/>
      <c r="GRD13" s="147"/>
      <c r="GRE13" s="147"/>
      <c r="GRF13" s="147"/>
      <c r="GRG13" s="147"/>
      <c r="GRH13" s="147"/>
      <c r="GRI13" s="147"/>
      <c r="GRJ13" s="147"/>
      <c r="GRK13" s="147"/>
      <c r="GRL13" s="147"/>
      <c r="GRM13" s="147"/>
      <c r="GRN13" s="147"/>
      <c r="GRO13" s="147"/>
      <c r="GRP13" s="147"/>
      <c r="GRQ13" s="147"/>
      <c r="GRR13" s="147"/>
      <c r="GRS13" s="147"/>
      <c r="GRT13" s="147"/>
      <c r="GRU13" s="147"/>
      <c r="GRV13" s="147"/>
      <c r="GRW13" s="147"/>
      <c r="GRX13" s="147"/>
      <c r="GRY13" s="147"/>
      <c r="GRZ13" s="147"/>
      <c r="GSA13" s="147"/>
      <c r="GSB13" s="147"/>
      <c r="GSC13" s="147"/>
      <c r="GSD13" s="147"/>
      <c r="GSE13" s="147"/>
      <c r="GSF13" s="147"/>
      <c r="GSG13" s="147"/>
      <c r="GSH13" s="147"/>
      <c r="GSI13" s="147"/>
      <c r="GSJ13" s="147"/>
      <c r="GSK13" s="147"/>
      <c r="GSL13" s="147"/>
      <c r="GSM13" s="147"/>
      <c r="GSN13" s="147"/>
      <c r="GSO13" s="147"/>
      <c r="GSP13" s="147"/>
      <c r="GSQ13" s="147"/>
      <c r="GSR13" s="147"/>
      <c r="GSS13" s="147"/>
      <c r="GST13" s="147"/>
      <c r="GSU13" s="147"/>
      <c r="GSV13" s="147"/>
      <c r="GSW13" s="147"/>
      <c r="GSX13" s="147"/>
      <c r="GSY13" s="147"/>
      <c r="GSZ13" s="147"/>
      <c r="GTA13" s="147"/>
      <c r="GTB13" s="147"/>
      <c r="GTC13" s="147"/>
      <c r="GTD13" s="147"/>
      <c r="GTE13" s="147"/>
      <c r="GTF13" s="147"/>
      <c r="GTG13" s="147"/>
      <c r="GTH13" s="147"/>
      <c r="GTI13" s="147"/>
      <c r="GTJ13" s="147"/>
      <c r="GTK13" s="147"/>
      <c r="GTL13" s="147"/>
      <c r="GTM13" s="147"/>
      <c r="GTN13" s="147"/>
      <c r="GTO13" s="147"/>
      <c r="GTP13" s="147"/>
      <c r="GTQ13" s="147"/>
      <c r="GTR13" s="147"/>
      <c r="GTS13" s="147"/>
      <c r="GTT13" s="147"/>
      <c r="GTU13" s="147"/>
      <c r="GTV13" s="147"/>
      <c r="GTW13" s="147"/>
      <c r="GTX13" s="147"/>
      <c r="GTY13" s="147"/>
      <c r="GTZ13" s="147"/>
      <c r="GUA13" s="147"/>
      <c r="GUB13" s="147"/>
      <c r="GUC13" s="147"/>
      <c r="GUD13" s="147"/>
      <c r="GUE13" s="147"/>
      <c r="GUF13" s="147"/>
      <c r="GUG13" s="147"/>
      <c r="GUH13" s="147"/>
      <c r="GUI13" s="147"/>
      <c r="GUJ13" s="147"/>
      <c r="GUK13" s="147"/>
      <c r="GUL13" s="147"/>
      <c r="GUM13" s="147"/>
      <c r="GUN13" s="147"/>
      <c r="GUO13" s="147"/>
      <c r="GUP13" s="147"/>
      <c r="GUQ13" s="147"/>
      <c r="GUR13" s="147"/>
      <c r="GUS13" s="147"/>
      <c r="GUT13" s="147"/>
      <c r="GUU13" s="147"/>
      <c r="GUV13" s="147"/>
      <c r="GUW13" s="147"/>
      <c r="GUX13" s="147"/>
      <c r="GUY13" s="147"/>
      <c r="GUZ13" s="147"/>
      <c r="GVA13" s="147"/>
      <c r="GVB13" s="147"/>
      <c r="GVC13" s="147"/>
      <c r="GVD13" s="147"/>
      <c r="GVE13" s="147"/>
      <c r="GVF13" s="147"/>
      <c r="GVG13" s="147"/>
      <c r="GVH13" s="147"/>
      <c r="GVI13" s="147"/>
      <c r="GVJ13" s="147"/>
      <c r="GVK13" s="147"/>
      <c r="GVL13" s="147"/>
      <c r="GVM13" s="147"/>
      <c r="GVN13" s="147"/>
      <c r="GVO13" s="147"/>
      <c r="GVP13" s="147"/>
      <c r="GVQ13" s="147"/>
      <c r="GVR13" s="147"/>
      <c r="GVS13" s="147"/>
      <c r="GVT13" s="147"/>
      <c r="GVU13" s="147"/>
      <c r="GVV13" s="147"/>
      <c r="GVW13" s="147"/>
      <c r="GVX13" s="147"/>
      <c r="GVY13" s="147"/>
      <c r="GVZ13" s="147"/>
      <c r="GWA13" s="147"/>
      <c r="GWB13" s="147"/>
      <c r="GWC13" s="147"/>
      <c r="GWD13" s="147"/>
      <c r="GWE13" s="147"/>
      <c r="GWF13" s="147"/>
      <c r="GWG13" s="147"/>
      <c r="GWH13" s="147"/>
      <c r="GWI13" s="147"/>
      <c r="GWJ13" s="147"/>
      <c r="GWK13" s="147"/>
      <c r="GWL13" s="147"/>
      <c r="GWM13" s="147"/>
      <c r="GWN13" s="147"/>
      <c r="GWO13" s="147"/>
      <c r="GWP13" s="147"/>
      <c r="GWQ13" s="147"/>
      <c r="GWR13" s="147"/>
      <c r="GWS13" s="147"/>
      <c r="GWT13" s="147"/>
      <c r="GWU13" s="147"/>
      <c r="GWV13" s="147"/>
      <c r="GWW13" s="147"/>
      <c r="GWX13" s="147"/>
      <c r="GWY13" s="147"/>
      <c r="GWZ13" s="147"/>
      <c r="GXA13" s="147"/>
      <c r="GXB13" s="147"/>
      <c r="GXC13" s="147"/>
      <c r="GXD13" s="147"/>
      <c r="GXE13" s="147"/>
      <c r="GXF13" s="147"/>
      <c r="GXG13" s="147"/>
      <c r="GXH13" s="147"/>
      <c r="GXI13" s="147"/>
      <c r="GXJ13" s="147"/>
      <c r="GXK13" s="147"/>
      <c r="GXL13" s="147"/>
      <c r="GXM13" s="147"/>
      <c r="GXN13" s="147"/>
      <c r="GXO13" s="147"/>
      <c r="GXP13" s="147"/>
      <c r="GXQ13" s="147"/>
      <c r="GXR13" s="147"/>
      <c r="GXS13" s="147"/>
      <c r="GXT13" s="147"/>
      <c r="GXU13" s="147"/>
      <c r="GXV13" s="147"/>
      <c r="GXW13" s="147"/>
      <c r="GXX13" s="147"/>
      <c r="GXY13" s="147"/>
      <c r="GXZ13" s="147"/>
      <c r="GYA13" s="147"/>
      <c r="GYB13" s="147"/>
      <c r="GYC13" s="147"/>
      <c r="GYD13" s="147"/>
      <c r="GYE13" s="147"/>
      <c r="GYF13" s="147"/>
      <c r="GYG13" s="147"/>
      <c r="GYH13" s="147"/>
      <c r="GYI13" s="147"/>
      <c r="GYJ13" s="147"/>
      <c r="GYK13" s="147"/>
      <c r="GYL13" s="147"/>
      <c r="GYM13" s="147"/>
      <c r="GYN13" s="147"/>
      <c r="GYO13" s="147"/>
      <c r="GYP13" s="147"/>
      <c r="GYQ13" s="147"/>
      <c r="GYR13" s="147"/>
      <c r="GYS13" s="147"/>
      <c r="GYT13" s="147"/>
      <c r="GYU13" s="147"/>
      <c r="GYV13" s="147"/>
      <c r="GYW13" s="147"/>
      <c r="GYX13" s="147"/>
      <c r="GYY13" s="147"/>
      <c r="GYZ13" s="147"/>
      <c r="GZA13" s="147"/>
      <c r="GZB13" s="147"/>
      <c r="GZC13" s="147"/>
      <c r="GZD13" s="147"/>
      <c r="GZE13" s="147"/>
      <c r="GZF13" s="147"/>
      <c r="GZG13" s="147"/>
      <c r="GZH13" s="147"/>
      <c r="GZI13" s="147"/>
      <c r="GZJ13" s="147"/>
      <c r="GZK13" s="147"/>
      <c r="GZL13" s="147"/>
      <c r="GZM13" s="147"/>
      <c r="GZN13" s="147"/>
      <c r="GZO13" s="147"/>
      <c r="GZP13" s="147"/>
      <c r="GZQ13" s="147"/>
      <c r="GZR13" s="147"/>
      <c r="GZS13" s="147"/>
      <c r="GZT13" s="147"/>
      <c r="GZU13" s="147"/>
      <c r="GZV13" s="147"/>
      <c r="GZW13" s="147"/>
      <c r="GZX13" s="147"/>
      <c r="GZY13" s="147"/>
      <c r="GZZ13" s="147"/>
      <c r="HAA13" s="147"/>
      <c r="HAB13" s="147"/>
      <c r="HAC13" s="147"/>
      <c r="HAD13" s="147"/>
      <c r="HAE13" s="147"/>
      <c r="HAF13" s="147"/>
      <c r="HAG13" s="147"/>
      <c r="HAH13" s="147"/>
      <c r="HAI13" s="147"/>
      <c r="HAJ13" s="147"/>
      <c r="HAK13" s="147"/>
      <c r="HAL13" s="147"/>
      <c r="HAM13" s="147"/>
      <c r="HAN13" s="147"/>
      <c r="HAO13" s="147"/>
      <c r="HAP13" s="147"/>
      <c r="HAQ13" s="147"/>
      <c r="HAR13" s="147"/>
      <c r="HAS13" s="147"/>
      <c r="HAT13" s="147"/>
      <c r="HAU13" s="147"/>
      <c r="HAV13" s="147"/>
      <c r="HAW13" s="147"/>
      <c r="HAX13" s="147"/>
      <c r="HAY13" s="147"/>
      <c r="HAZ13" s="147"/>
      <c r="HBA13" s="147"/>
      <c r="HBB13" s="147"/>
      <c r="HBC13" s="147"/>
      <c r="HBD13" s="147"/>
      <c r="HBE13" s="147"/>
      <c r="HBF13" s="147"/>
      <c r="HBG13" s="147"/>
      <c r="HBH13" s="147"/>
      <c r="HBI13" s="147"/>
      <c r="HBJ13" s="147"/>
      <c r="HBK13" s="147"/>
      <c r="HBL13" s="147"/>
      <c r="HBM13" s="147"/>
      <c r="HBN13" s="147"/>
      <c r="HBO13" s="147"/>
      <c r="HBP13" s="147"/>
      <c r="HBQ13" s="147"/>
      <c r="HBR13" s="147"/>
      <c r="HBS13" s="147"/>
      <c r="HBT13" s="147"/>
      <c r="HBU13" s="147"/>
      <c r="HBV13" s="147"/>
      <c r="HBW13" s="147"/>
      <c r="HBX13" s="147"/>
      <c r="HBY13" s="147"/>
      <c r="HBZ13" s="147"/>
      <c r="HCA13" s="147"/>
      <c r="HCB13" s="147"/>
      <c r="HCC13" s="147"/>
      <c r="HCD13" s="147"/>
      <c r="HCE13" s="147"/>
      <c r="HCF13" s="147"/>
      <c r="HCG13" s="147"/>
      <c r="HCH13" s="147"/>
      <c r="HCI13" s="147"/>
      <c r="HCJ13" s="147"/>
      <c r="HCK13" s="147"/>
      <c r="HCL13" s="147"/>
      <c r="HCM13" s="147"/>
      <c r="HCN13" s="147"/>
      <c r="HCO13" s="147"/>
      <c r="HCP13" s="147"/>
      <c r="HCQ13" s="147"/>
      <c r="HCR13" s="147"/>
      <c r="HCS13" s="147"/>
      <c r="HCT13" s="147"/>
      <c r="HCU13" s="147"/>
      <c r="HCV13" s="147"/>
      <c r="HCW13" s="147"/>
      <c r="HCX13" s="147"/>
      <c r="HCY13" s="147"/>
      <c r="HCZ13" s="147"/>
      <c r="HDA13" s="147"/>
      <c r="HDB13" s="147"/>
      <c r="HDC13" s="147"/>
      <c r="HDD13" s="147"/>
      <c r="HDE13" s="147"/>
      <c r="HDF13" s="147"/>
      <c r="HDG13" s="147"/>
      <c r="HDH13" s="147"/>
      <c r="HDI13" s="147"/>
      <c r="HDJ13" s="147"/>
      <c r="HDK13" s="147"/>
      <c r="HDL13" s="147"/>
      <c r="HDM13" s="147"/>
      <c r="HDN13" s="147"/>
      <c r="HDO13" s="147"/>
      <c r="HDP13" s="147"/>
      <c r="HDQ13" s="147"/>
      <c r="HDR13" s="147"/>
      <c r="HDS13" s="147"/>
      <c r="HDT13" s="147"/>
      <c r="HDU13" s="147"/>
      <c r="HDV13" s="147"/>
      <c r="HDW13" s="147"/>
      <c r="HDX13" s="147"/>
      <c r="HDY13" s="147"/>
      <c r="HDZ13" s="147"/>
      <c r="HEA13" s="147"/>
      <c r="HEB13" s="147"/>
      <c r="HEC13" s="147"/>
      <c r="HED13" s="147"/>
      <c r="HEE13" s="147"/>
      <c r="HEF13" s="147"/>
      <c r="HEG13" s="147"/>
      <c r="HEH13" s="147"/>
      <c r="HEI13" s="147"/>
      <c r="HEJ13" s="147"/>
      <c r="HEK13" s="147"/>
      <c r="HEL13" s="147"/>
      <c r="HEM13" s="147"/>
      <c r="HEN13" s="147"/>
      <c r="HEO13" s="147"/>
      <c r="HEP13" s="147"/>
      <c r="HEQ13" s="147"/>
      <c r="HER13" s="147"/>
      <c r="HES13" s="147"/>
      <c r="HET13" s="147"/>
      <c r="HEU13" s="147"/>
      <c r="HEV13" s="147"/>
      <c r="HEW13" s="147"/>
      <c r="HEX13" s="147"/>
      <c r="HEY13" s="147"/>
      <c r="HEZ13" s="147"/>
      <c r="HFA13" s="147"/>
      <c r="HFB13" s="147"/>
      <c r="HFC13" s="147"/>
      <c r="HFD13" s="147"/>
      <c r="HFE13" s="147"/>
      <c r="HFF13" s="147"/>
      <c r="HFG13" s="147"/>
      <c r="HFH13" s="147"/>
      <c r="HFI13" s="147"/>
      <c r="HFJ13" s="147"/>
      <c r="HFK13" s="147"/>
      <c r="HFL13" s="147"/>
      <c r="HFM13" s="147"/>
      <c r="HFN13" s="147"/>
      <c r="HFO13" s="147"/>
      <c r="HFP13" s="147"/>
      <c r="HFQ13" s="147"/>
      <c r="HFR13" s="147"/>
      <c r="HFS13" s="147"/>
      <c r="HFT13" s="147"/>
      <c r="HFU13" s="147"/>
      <c r="HFV13" s="147"/>
      <c r="HFW13" s="147"/>
      <c r="HFX13" s="147"/>
      <c r="HFY13" s="147"/>
      <c r="HFZ13" s="147"/>
      <c r="HGA13" s="147"/>
      <c r="HGB13" s="147"/>
      <c r="HGC13" s="147"/>
      <c r="HGD13" s="147"/>
      <c r="HGE13" s="147"/>
      <c r="HGF13" s="147"/>
      <c r="HGG13" s="147"/>
      <c r="HGH13" s="147"/>
      <c r="HGI13" s="147"/>
      <c r="HGJ13" s="147"/>
      <c r="HGK13" s="147"/>
      <c r="HGL13" s="147"/>
      <c r="HGM13" s="147"/>
      <c r="HGN13" s="147"/>
      <c r="HGO13" s="147"/>
      <c r="HGP13" s="147"/>
      <c r="HGQ13" s="147"/>
      <c r="HGR13" s="147"/>
      <c r="HGS13" s="147"/>
      <c r="HGT13" s="147"/>
      <c r="HGU13" s="147"/>
      <c r="HGV13" s="147"/>
      <c r="HGW13" s="147"/>
      <c r="HGX13" s="147"/>
      <c r="HGY13" s="147"/>
      <c r="HGZ13" s="147"/>
      <c r="HHA13" s="147"/>
      <c r="HHB13" s="147"/>
      <c r="HHC13" s="147"/>
      <c r="HHD13" s="147"/>
      <c r="HHE13" s="147"/>
      <c r="HHF13" s="147"/>
      <c r="HHG13" s="147"/>
      <c r="HHH13" s="147"/>
      <c r="HHI13" s="147"/>
      <c r="HHJ13" s="147"/>
      <c r="HHK13" s="147"/>
      <c r="HHL13" s="147"/>
      <c r="HHM13" s="147"/>
      <c r="HHN13" s="147"/>
      <c r="HHO13" s="147"/>
      <c r="HHP13" s="147"/>
      <c r="HHQ13" s="147"/>
      <c r="HHR13" s="147"/>
      <c r="HHS13" s="147"/>
      <c r="HHT13" s="147"/>
      <c r="HHU13" s="147"/>
      <c r="HHV13" s="147"/>
      <c r="HHW13" s="147"/>
      <c r="HHX13" s="147"/>
      <c r="HHY13" s="147"/>
      <c r="HHZ13" s="147"/>
      <c r="HIA13" s="147"/>
      <c r="HIB13" s="147"/>
      <c r="HIC13" s="147"/>
      <c r="HID13" s="147"/>
      <c r="HIE13" s="147"/>
      <c r="HIF13" s="147"/>
      <c r="HIG13" s="147"/>
      <c r="HIH13" s="147"/>
      <c r="HII13" s="147"/>
      <c r="HIJ13" s="147"/>
      <c r="HIK13" s="147"/>
      <c r="HIL13" s="147"/>
      <c r="HIM13" s="147"/>
      <c r="HIN13" s="147"/>
      <c r="HIO13" s="147"/>
      <c r="HIP13" s="147"/>
      <c r="HIQ13" s="147"/>
      <c r="HIR13" s="147"/>
      <c r="HIS13" s="147"/>
      <c r="HIT13" s="147"/>
      <c r="HIU13" s="147"/>
      <c r="HIV13" s="147"/>
      <c r="HIW13" s="147"/>
      <c r="HIX13" s="147"/>
      <c r="HIY13" s="147"/>
      <c r="HIZ13" s="147"/>
      <c r="HJA13" s="147"/>
      <c r="HJB13" s="147"/>
      <c r="HJC13" s="147"/>
      <c r="HJD13" s="147"/>
      <c r="HJE13" s="147"/>
      <c r="HJF13" s="147"/>
      <c r="HJG13" s="147"/>
      <c r="HJH13" s="147"/>
      <c r="HJI13" s="147"/>
      <c r="HJJ13" s="147"/>
      <c r="HJK13" s="147"/>
      <c r="HJL13" s="147"/>
      <c r="HJM13" s="147"/>
      <c r="HJN13" s="147"/>
      <c r="HJO13" s="147"/>
      <c r="HJP13" s="147"/>
      <c r="HJQ13" s="147"/>
      <c r="HJR13" s="147"/>
      <c r="HJS13" s="147"/>
      <c r="HJT13" s="147"/>
      <c r="HJU13" s="147"/>
      <c r="HJV13" s="147"/>
      <c r="HJW13" s="147"/>
      <c r="HJX13" s="147"/>
      <c r="HJY13" s="147"/>
      <c r="HJZ13" s="147"/>
      <c r="HKA13" s="147"/>
      <c r="HKB13" s="147"/>
      <c r="HKC13" s="147"/>
      <c r="HKD13" s="147"/>
      <c r="HKE13" s="147"/>
      <c r="HKF13" s="147"/>
      <c r="HKG13" s="147"/>
      <c r="HKH13" s="147"/>
      <c r="HKI13" s="147"/>
      <c r="HKJ13" s="147"/>
      <c r="HKK13" s="147"/>
      <c r="HKL13" s="147"/>
      <c r="HKM13" s="147"/>
      <c r="HKN13" s="147"/>
      <c r="HKO13" s="147"/>
      <c r="HKP13" s="147"/>
      <c r="HKQ13" s="147"/>
      <c r="HKR13" s="147"/>
      <c r="HKS13" s="147"/>
      <c r="HKT13" s="147"/>
      <c r="HKU13" s="147"/>
      <c r="HKV13" s="147"/>
      <c r="HKW13" s="147"/>
      <c r="HKX13" s="147"/>
      <c r="HKY13" s="147"/>
      <c r="HKZ13" s="147"/>
      <c r="HLA13" s="147"/>
      <c r="HLB13" s="147"/>
      <c r="HLC13" s="147"/>
      <c r="HLD13" s="147"/>
      <c r="HLE13" s="147"/>
      <c r="HLF13" s="147"/>
      <c r="HLG13" s="147"/>
      <c r="HLH13" s="147"/>
      <c r="HLI13" s="147"/>
      <c r="HLJ13" s="147"/>
      <c r="HLK13" s="147"/>
      <c r="HLL13" s="147"/>
      <c r="HLM13" s="147"/>
      <c r="HLN13" s="147"/>
      <c r="HLO13" s="147"/>
      <c r="HLP13" s="147"/>
      <c r="HLQ13" s="147"/>
      <c r="HLR13" s="147"/>
      <c r="HLS13" s="147"/>
      <c r="HLT13" s="147"/>
      <c r="HLU13" s="147"/>
      <c r="HLV13" s="147"/>
      <c r="HLW13" s="147"/>
      <c r="HLX13" s="147"/>
      <c r="HLY13" s="147"/>
      <c r="HLZ13" s="147"/>
      <c r="HMA13" s="147"/>
      <c r="HMB13" s="147"/>
      <c r="HMC13" s="147"/>
      <c r="HMD13" s="147"/>
      <c r="HME13" s="147"/>
      <c r="HMF13" s="147"/>
      <c r="HMG13" s="147"/>
      <c r="HMH13" s="147"/>
      <c r="HMI13" s="147"/>
      <c r="HMJ13" s="147"/>
      <c r="HMK13" s="147"/>
      <c r="HML13" s="147"/>
      <c r="HMM13" s="147"/>
      <c r="HMN13" s="147"/>
      <c r="HMO13" s="147"/>
      <c r="HMP13" s="147"/>
      <c r="HMQ13" s="147"/>
      <c r="HMR13" s="147"/>
      <c r="HMS13" s="147"/>
      <c r="HMT13" s="147"/>
      <c r="HMU13" s="147"/>
      <c r="HMV13" s="147"/>
      <c r="HMW13" s="147"/>
      <c r="HMX13" s="147"/>
      <c r="HMY13" s="147"/>
      <c r="HMZ13" s="147"/>
      <c r="HNA13" s="147"/>
      <c r="HNB13" s="147"/>
      <c r="HNC13" s="147"/>
      <c r="HND13" s="147"/>
      <c r="HNE13" s="147"/>
      <c r="HNF13" s="147"/>
      <c r="HNG13" s="147"/>
      <c r="HNH13" s="147"/>
      <c r="HNI13" s="147"/>
      <c r="HNJ13" s="147"/>
      <c r="HNK13" s="147"/>
      <c r="HNL13" s="147"/>
      <c r="HNM13" s="147"/>
      <c r="HNN13" s="147"/>
      <c r="HNO13" s="147"/>
      <c r="HNP13" s="147"/>
      <c r="HNQ13" s="147"/>
      <c r="HNR13" s="147"/>
      <c r="HNS13" s="147"/>
      <c r="HNT13" s="147"/>
      <c r="HNU13" s="147"/>
      <c r="HNV13" s="147"/>
      <c r="HNW13" s="147"/>
      <c r="HNX13" s="147"/>
      <c r="HNY13" s="147"/>
      <c r="HNZ13" s="147"/>
      <c r="HOA13" s="147"/>
      <c r="HOB13" s="147"/>
      <c r="HOC13" s="147"/>
      <c r="HOD13" s="147"/>
      <c r="HOE13" s="147"/>
      <c r="HOF13" s="147"/>
      <c r="HOG13" s="147"/>
      <c r="HOH13" s="147"/>
      <c r="HOI13" s="147"/>
      <c r="HOJ13" s="147"/>
      <c r="HOK13" s="147"/>
      <c r="HOL13" s="147"/>
      <c r="HOM13" s="147"/>
      <c r="HON13" s="147"/>
      <c r="HOO13" s="147"/>
      <c r="HOP13" s="147"/>
      <c r="HOQ13" s="147"/>
      <c r="HOR13" s="147"/>
      <c r="HOS13" s="147"/>
      <c r="HOT13" s="147"/>
      <c r="HOU13" s="147"/>
      <c r="HOV13" s="147"/>
      <c r="HOW13" s="147"/>
      <c r="HOX13" s="147"/>
      <c r="HOY13" s="147"/>
      <c r="HOZ13" s="147"/>
      <c r="HPA13" s="147"/>
      <c r="HPB13" s="147"/>
      <c r="HPC13" s="147"/>
      <c r="HPD13" s="147"/>
      <c r="HPE13" s="147"/>
      <c r="HPF13" s="147"/>
      <c r="HPG13" s="147"/>
      <c r="HPH13" s="147"/>
      <c r="HPI13" s="147"/>
      <c r="HPJ13" s="147"/>
      <c r="HPK13" s="147"/>
      <c r="HPL13" s="147"/>
      <c r="HPM13" s="147"/>
      <c r="HPN13" s="147"/>
      <c r="HPO13" s="147"/>
      <c r="HPP13" s="147"/>
      <c r="HPQ13" s="147"/>
      <c r="HPR13" s="147"/>
      <c r="HPS13" s="147"/>
      <c r="HPT13" s="147"/>
      <c r="HPU13" s="147"/>
      <c r="HPV13" s="147"/>
      <c r="HPW13" s="147"/>
      <c r="HPX13" s="147"/>
      <c r="HPY13" s="147"/>
      <c r="HPZ13" s="147"/>
      <c r="HQA13" s="147"/>
      <c r="HQB13" s="147"/>
      <c r="HQC13" s="147"/>
      <c r="HQD13" s="147"/>
      <c r="HQE13" s="147"/>
      <c r="HQF13" s="147"/>
      <c r="HQG13" s="147"/>
      <c r="HQH13" s="147"/>
      <c r="HQI13" s="147"/>
      <c r="HQJ13" s="147"/>
      <c r="HQK13" s="147"/>
      <c r="HQL13" s="147"/>
      <c r="HQM13" s="147"/>
      <c r="HQN13" s="147"/>
      <c r="HQO13" s="147"/>
      <c r="HQP13" s="147"/>
      <c r="HQQ13" s="147"/>
      <c r="HQR13" s="147"/>
      <c r="HQS13" s="147"/>
      <c r="HQT13" s="147"/>
      <c r="HQU13" s="147"/>
      <c r="HQV13" s="147"/>
      <c r="HQW13" s="147"/>
      <c r="HQX13" s="147"/>
      <c r="HQY13" s="147"/>
      <c r="HQZ13" s="147"/>
      <c r="HRA13" s="147"/>
      <c r="HRB13" s="147"/>
      <c r="HRC13" s="147"/>
      <c r="HRD13" s="147"/>
      <c r="HRE13" s="147"/>
      <c r="HRF13" s="147"/>
      <c r="HRG13" s="147"/>
      <c r="HRH13" s="147"/>
      <c r="HRI13" s="147"/>
      <c r="HRJ13" s="147"/>
      <c r="HRK13" s="147"/>
      <c r="HRL13" s="147"/>
      <c r="HRM13" s="147"/>
      <c r="HRN13" s="147"/>
      <c r="HRO13" s="147"/>
      <c r="HRP13" s="147"/>
      <c r="HRQ13" s="147"/>
      <c r="HRR13" s="147"/>
      <c r="HRS13" s="147"/>
      <c r="HRT13" s="147"/>
      <c r="HRU13" s="147"/>
      <c r="HRV13" s="147"/>
      <c r="HRW13" s="147"/>
      <c r="HRX13" s="147"/>
      <c r="HRY13" s="147"/>
      <c r="HRZ13" s="147"/>
      <c r="HSA13" s="147"/>
      <c r="HSB13" s="147"/>
      <c r="HSC13" s="147"/>
      <c r="HSD13" s="147"/>
      <c r="HSE13" s="147"/>
      <c r="HSF13" s="147"/>
      <c r="HSG13" s="147"/>
      <c r="HSH13" s="147"/>
      <c r="HSI13" s="147"/>
      <c r="HSJ13" s="147"/>
      <c r="HSK13" s="147"/>
      <c r="HSL13" s="147"/>
      <c r="HSM13" s="147"/>
      <c r="HSN13" s="147"/>
      <c r="HSO13" s="147"/>
      <c r="HSP13" s="147"/>
      <c r="HSQ13" s="147"/>
      <c r="HSR13" s="147"/>
      <c r="HSS13" s="147"/>
      <c r="HST13" s="147"/>
      <c r="HSU13" s="147"/>
      <c r="HSV13" s="147"/>
      <c r="HSW13" s="147"/>
      <c r="HSX13" s="147"/>
      <c r="HSY13" s="147"/>
      <c r="HSZ13" s="147"/>
      <c r="HTA13" s="147"/>
      <c r="HTB13" s="147"/>
      <c r="HTC13" s="147"/>
      <c r="HTD13" s="147"/>
      <c r="HTE13" s="147"/>
      <c r="HTF13" s="147"/>
      <c r="HTG13" s="147"/>
      <c r="HTH13" s="147"/>
      <c r="HTI13" s="147"/>
      <c r="HTJ13" s="147"/>
      <c r="HTK13" s="147"/>
      <c r="HTL13" s="147"/>
      <c r="HTM13" s="147"/>
      <c r="HTN13" s="147"/>
      <c r="HTO13" s="147"/>
      <c r="HTP13" s="147"/>
      <c r="HTQ13" s="147"/>
      <c r="HTR13" s="147"/>
      <c r="HTS13" s="147"/>
      <c r="HTT13" s="147"/>
      <c r="HTU13" s="147"/>
      <c r="HTV13" s="147"/>
      <c r="HTW13" s="147"/>
      <c r="HTX13" s="147"/>
      <c r="HTY13" s="147"/>
      <c r="HTZ13" s="147"/>
      <c r="HUA13" s="147"/>
      <c r="HUB13" s="147"/>
      <c r="HUC13" s="147"/>
      <c r="HUD13" s="147"/>
      <c r="HUE13" s="147"/>
      <c r="HUF13" s="147"/>
      <c r="HUG13" s="147"/>
      <c r="HUH13" s="147"/>
      <c r="HUI13" s="147"/>
      <c r="HUJ13" s="147"/>
      <c r="HUK13" s="147"/>
      <c r="HUL13" s="147"/>
      <c r="HUM13" s="147"/>
      <c r="HUN13" s="147"/>
      <c r="HUO13" s="147"/>
      <c r="HUP13" s="147"/>
      <c r="HUQ13" s="147"/>
      <c r="HUR13" s="147"/>
      <c r="HUS13" s="147"/>
      <c r="HUT13" s="147"/>
      <c r="HUU13" s="147"/>
      <c r="HUV13" s="147"/>
      <c r="HUW13" s="147"/>
      <c r="HUX13" s="147"/>
      <c r="HUY13" s="147"/>
      <c r="HUZ13" s="147"/>
      <c r="HVA13" s="147"/>
      <c r="HVB13" s="147"/>
      <c r="HVC13" s="147"/>
      <c r="HVD13" s="147"/>
      <c r="HVE13" s="147"/>
      <c r="HVF13" s="147"/>
      <c r="HVG13" s="147"/>
      <c r="HVH13" s="147"/>
      <c r="HVI13" s="147"/>
      <c r="HVJ13" s="147"/>
      <c r="HVK13" s="147"/>
      <c r="HVL13" s="147"/>
      <c r="HVM13" s="147"/>
      <c r="HVN13" s="147"/>
      <c r="HVO13" s="147"/>
      <c r="HVP13" s="147"/>
      <c r="HVQ13" s="147"/>
      <c r="HVR13" s="147"/>
      <c r="HVS13" s="147"/>
      <c r="HVT13" s="147"/>
      <c r="HVU13" s="147"/>
      <c r="HVV13" s="147"/>
      <c r="HVW13" s="147"/>
      <c r="HVX13" s="147"/>
      <c r="HVY13" s="147"/>
      <c r="HVZ13" s="147"/>
      <c r="HWA13" s="147"/>
      <c r="HWB13" s="147"/>
      <c r="HWC13" s="147"/>
      <c r="HWD13" s="147"/>
      <c r="HWE13" s="147"/>
      <c r="HWF13" s="147"/>
      <c r="HWG13" s="147"/>
      <c r="HWH13" s="147"/>
      <c r="HWI13" s="147"/>
      <c r="HWJ13" s="147"/>
      <c r="HWK13" s="147"/>
      <c r="HWL13" s="147"/>
      <c r="HWM13" s="147"/>
      <c r="HWN13" s="147"/>
      <c r="HWO13" s="147"/>
      <c r="HWP13" s="147"/>
      <c r="HWQ13" s="147"/>
      <c r="HWR13" s="147"/>
      <c r="HWS13" s="147"/>
      <c r="HWT13" s="147"/>
      <c r="HWU13" s="147"/>
      <c r="HWV13" s="147"/>
      <c r="HWW13" s="147"/>
      <c r="HWX13" s="147"/>
      <c r="HWY13" s="147"/>
      <c r="HWZ13" s="147"/>
      <c r="HXA13" s="147"/>
      <c r="HXB13" s="147"/>
      <c r="HXC13" s="147"/>
      <c r="HXD13" s="147"/>
      <c r="HXE13" s="147"/>
      <c r="HXF13" s="147"/>
      <c r="HXG13" s="147"/>
      <c r="HXH13" s="147"/>
      <c r="HXI13" s="147"/>
      <c r="HXJ13" s="147"/>
      <c r="HXK13" s="147"/>
      <c r="HXL13" s="147"/>
      <c r="HXM13" s="147"/>
      <c r="HXN13" s="147"/>
      <c r="HXO13" s="147"/>
      <c r="HXP13" s="147"/>
      <c r="HXQ13" s="147"/>
      <c r="HXR13" s="147"/>
      <c r="HXS13" s="147"/>
      <c r="HXT13" s="147"/>
      <c r="HXU13" s="147"/>
      <c r="HXV13" s="147"/>
      <c r="HXW13" s="147"/>
      <c r="HXX13" s="147"/>
      <c r="HXY13" s="147"/>
      <c r="HXZ13" s="147"/>
      <c r="HYA13" s="147"/>
      <c r="HYB13" s="147"/>
      <c r="HYC13" s="147"/>
      <c r="HYD13" s="147"/>
      <c r="HYE13" s="147"/>
      <c r="HYF13" s="147"/>
      <c r="HYG13" s="147"/>
      <c r="HYH13" s="147"/>
      <c r="HYI13" s="147"/>
      <c r="HYJ13" s="147"/>
      <c r="HYK13" s="147"/>
      <c r="HYL13" s="147"/>
      <c r="HYM13" s="147"/>
      <c r="HYN13" s="147"/>
      <c r="HYO13" s="147"/>
      <c r="HYP13" s="147"/>
      <c r="HYQ13" s="147"/>
      <c r="HYR13" s="147"/>
      <c r="HYS13" s="147"/>
      <c r="HYT13" s="147"/>
      <c r="HYU13" s="147"/>
      <c r="HYV13" s="147"/>
      <c r="HYW13" s="147"/>
      <c r="HYX13" s="147"/>
      <c r="HYY13" s="147"/>
      <c r="HYZ13" s="147"/>
      <c r="HZA13" s="147"/>
      <c r="HZB13" s="147"/>
      <c r="HZC13" s="147"/>
      <c r="HZD13" s="147"/>
      <c r="HZE13" s="147"/>
      <c r="HZF13" s="147"/>
      <c r="HZG13" s="147"/>
      <c r="HZH13" s="147"/>
      <c r="HZI13" s="147"/>
      <c r="HZJ13" s="147"/>
      <c r="HZK13" s="147"/>
      <c r="HZL13" s="147"/>
      <c r="HZM13" s="147"/>
      <c r="HZN13" s="147"/>
      <c r="HZO13" s="147"/>
      <c r="HZP13" s="147"/>
      <c r="HZQ13" s="147"/>
      <c r="HZR13" s="147"/>
      <c r="HZS13" s="147"/>
      <c r="HZT13" s="147"/>
      <c r="HZU13" s="147"/>
      <c r="HZV13" s="147"/>
      <c r="HZW13" s="147"/>
      <c r="HZX13" s="147"/>
      <c r="HZY13" s="147"/>
      <c r="HZZ13" s="147"/>
      <c r="IAA13" s="147"/>
      <c r="IAB13" s="147"/>
      <c r="IAC13" s="147"/>
      <c r="IAD13" s="147"/>
      <c r="IAE13" s="147"/>
      <c r="IAF13" s="147"/>
      <c r="IAG13" s="147"/>
      <c r="IAH13" s="147"/>
      <c r="IAI13" s="147"/>
      <c r="IAJ13" s="147"/>
      <c r="IAK13" s="147"/>
      <c r="IAL13" s="147"/>
      <c r="IAM13" s="147"/>
      <c r="IAN13" s="147"/>
      <c r="IAO13" s="147"/>
      <c r="IAP13" s="147"/>
      <c r="IAQ13" s="147"/>
      <c r="IAR13" s="147"/>
      <c r="IAS13" s="147"/>
      <c r="IAT13" s="147"/>
      <c r="IAU13" s="147"/>
      <c r="IAV13" s="147"/>
      <c r="IAW13" s="147"/>
      <c r="IAX13" s="147"/>
      <c r="IAY13" s="147"/>
      <c r="IAZ13" s="147"/>
      <c r="IBA13" s="147"/>
      <c r="IBB13" s="147"/>
      <c r="IBC13" s="147"/>
      <c r="IBD13" s="147"/>
      <c r="IBE13" s="147"/>
      <c r="IBF13" s="147"/>
      <c r="IBG13" s="147"/>
      <c r="IBH13" s="147"/>
      <c r="IBI13" s="147"/>
      <c r="IBJ13" s="147"/>
      <c r="IBK13" s="147"/>
      <c r="IBL13" s="147"/>
      <c r="IBM13" s="147"/>
      <c r="IBN13" s="147"/>
      <c r="IBO13" s="147"/>
      <c r="IBP13" s="147"/>
      <c r="IBQ13" s="147"/>
      <c r="IBR13" s="147"/>
      <c r="IBS13" s="147"/>
      <c r="IBT13" s="147"/>
      <c r="IBU13" s="147"/>
      <c r="IBV13" s="147"/>
      <c r="IBW13" s="147"/>
      <c r="IBX13" s="147"/>
      <c r="IBY13" s="147"/>
      <c r="IBZ13" s="147"/>
      <c r="ICA13" s="147"/>
      <c r="ICB13" s="147"/>
      <c r="ICC13" s="147"/>
      <c r="ICD13" s="147"/>
      <c r="ICE13" s="147"/>
      <c r="ICF13" s="147"/>
      <c r="ICG13" s="147"/>
      <c r="ICH13" s="147"/>
      <c r="ICI13" s="147"/>
      <c r="ICJ13" s="147"/>
      <c r="ICK13" s="147"/>
      <c r="ICL13" s="147"/>
      <c r="ICM13" s="147"/>
      <c r="ICN13" s="147"/>
      <c r="ICO13" s="147"/>
      <c r="ICP13" s="147"/>
      <c r="ICQ13" s="147"/>
      <c r="ICR13" s="147"/>
      <c r="ICS13" s="147"/>
      <c r="ICT13" s="147"/>
      <c r="ICU13" s="147"/>
      <c r="ICV13" s="147"/>
      <c r="ICW13" s="147"/>
      <c r="ICX13" s="147"/>
      <c r="ICY13" s="147"/>
      <c r="ICZ13" s="147"/>
      <c r="IDA13" s="147"/>
      <c r="IDB13" s="147"/>
      <c r="IDC13" s="147"/>
      <c r="IDD13" s="147"/>
      <c r="IDE13" s="147"/>
      <c r="IDF13" s="147"/>
      <c r="IDG13" s="147"/>
      <c r="IDH13" s="147"/>
      <c r="IDI13" s="147"/>
      <c r="IDJ13" s="147"/>
      <c r="IDK13" s="147"/>
      <c r="IDL13" s="147"/>
      <c r="IDM13" s="147"/>
      <c r="IDN13" s="147"/>
      <c r="IDO13" s="147"/>
      <c r="IDP13" s="147"/>
      <c r="IDQ13" s="147"/>
      <c r="IDR13" s="147"/>
      <c r="IDS13" s="147"/>
      <c r="IDT13" s="147"/>
      <c r="IDU13" s="147"/>
      <c r="IDV13" s="147"/>
      <c r="IDW13" s="147"/>
      <c r="IDX13" s="147"/>
      <c r="IDY13" s="147"/>
      <c r="IDZ13" s="147"/>
      <c r="IEA13" s="147"/>
      <c r="IEB13" s="147"/>
      <c r="IEC13" s="147"/>
      <c r="IED13" s="147"/>
      <c r="IEE13" s="147"/>
      <c r="IEF13" s="147"/>
      <c r="IEG13" s="147"/>
      <c r="IEH13" s="147"/>
      <c r="IEI13" s="147"/>
      <c r="IEJ13" s="147"/>
      <c r="IEK13" s="147"/>
      <c r="IEL13" s="147"/>
      <c r="IEM13" s="147"/>
      <c r="IEN13" s="147"/>
      <c r="IEO13" s="147"/>
      <c r="IEP13" s="147"/>
      <c r="IEQ13" s="147"/>
      <c r="IER13" s="147"/>
      <c r="IES13" s="147"/>
      <c r="IET13" s="147"/>
      <c r="IEU13" s="147"/>
      <c r="IEV13" s="147"/>
      <c r="IEW13" s="147"/>
      <c r="IEX13" s="147"/>
      <c r="IEY13" s="147"/>
      <c r="IEZ13" s="147"/>
      <c r="IFA13" s="147"/>
      <c r="IFB13" s="147"/>
      <c r="IFC13" s="147"/>
      <c r="IFD13" s="147"/>
      <c r="IFE13" s="147"/>
      <c r="IFF13" s="147"/>
      <c r="IFG13" s="147"/>
      <c r="IFH13" s="147"/>
      <c r="IFI13" s="147"/>
      <c r="IFJ13" s="147"/>
      <c r="IFK13" s="147"/>
      <c r="IFL13" s="147"/>
      <c r="IFM13" s="147"/>
      <c r="IFN13" s="147"/>
      <c r="IFO13" s="147"/>
      <c r="IFP13" s="147"/>
      <c r="IFQ13" s="147"/>
      <c r="IFR13" s="147"/>
      <c r="IFS13" s="147"/>
      <c r="IFT13" s="147"/>
      <c r="IFU13" s="147"/>
      <c r="IFV13" s="147"/>
      <c r="IFW13" s="147"/>
      <c r="IFX13" s="147"/>
      <c r="IFY13" s="147"/>
      <c r="IFZ13" s="147"/>
      <c r="IGA13" s="147"/>
      <c r="IGB13" s="147"/>
      <c r="IGC13" s="147"/>
      <c r="IGD13" s="147"/>
      <c r="IGE13" s="147"/>
      <c r="IGF13" s="147"/>
      <c r="IGG13" s="147"/>
      <c r="IGH13" s="147"/>
      <c r="IGI13" s="147"/>
      <c r="IGJ13" s="147"/>
      <c r="IGK13" s="147"/>
      <c r="IGL13" s="147"/>
      <c r="IGM13" s="147"/>
      <c r="IGN13" s="147"/>
      <c r="IGO13" s="147"/>
      <c r="IGP13" s="147"/>
      <c r="IGQ13" s="147"/>
      <c r="IGR13" s="147"/>
      <c r="IGS13" s="147"/>
      <c r="IGT13" s="147"/>
      <c r="IGU13" s="147"/>
      <c r="IGV13" s="147"/>
      <c r="IGW13" s="147"/>
      <c r="IGX13" s="147"/>
      <c r="IGY13" s="147"/>
      <c r="IGZ13" s="147"/>
      <c r="IHA13" s="147"/>
      <c r="IHB13" s="147"/>
      <c r="IHC13" s="147"/>
      <c r="IHD13" s="147"/>
      <c r="IHE13" s="147"/>
      <c r="IHF13" s="147"/>
      <c r="IHG13" s="147"/>
      <c r="IHH13" s="147"/>
      <c r="IHI13" s="147"/>
      <c r="IHJ13" s="147"/>
      <c r="IHK13" s="147"/>
      <c r="IHL13" s="147"/>
      <c r="IHM13" s="147"/>
      <c r="IHN13" s="147"/>
      <c r="IHO13" s="147"/>
      <c r="IHP13" s="147"/>
      <c r="IHQ13" s="147"/>
      <c r="IHR13" s="147"/>
      <c r="IHS13" s="147"/>
      <c r="IHT13" s="147"/>
      <c r="IHU13" s="147"/>
      <c r="IHV13" s="147"/>
      <c r="IHW13" s="147"/>
      <c r="IHX13" s="147"/>
      <c r="IHY13" s="147"/>
      <c r="IHZ13" s="147"/>
      <c r="IIA13" s="147"/>
      <c r="IIB13" s="147"/>
      <c r="IIC13" s="147"/>
      <c r="IID13" s="147"/>
      <c r="IIE13" s="147"/>
      <c r="IIF13" s="147"/>
      <c r="IIG13" s="147"/>
      <c r="IIH13" s="147"/>
      <c r="III13" s="147"/>
      <c r="IIJ13" s="147"/>
      <c r="IIK13" s="147"/>
      <c r="IIL13" s="147"/>
      <c r="IIM13" s="147"/>
      <c r="IIN13" s="147"/>
      <c r="IIO13" s="147"/>
      <c r="IIP13" s="147"/>
      <c r="IIQ13" s="147"/>
      <c r="IIR13" s="147"/>
      <c r="IIS13" s="147"/>
      <c r="IIT13" s="147"/>
      <c r="IIU13" s="147"/>
      <c r="IIV13" s="147"/>
      <c r="IIW13" s="147"/>
      <c r="IIX13" s="147"/>
      <c r="IIY13" s="147"/>
      <c r="IIZ13" s="147"/>
      <c r="IJA13" s="147"/>
      <c r="IJB13" s="147"/>
      <c r="IJC13" s="147"/>
      <c r="IJD13" s="147"/>
      <c r="IJE13" s="147"/>
      <c r="IJF13" s="147"/>
      <c r="IJG13" s="147"/>
      <c r="IJH13" s="147"/>
      <c r="IJI13" s="147"/>
      <c r="IJJ13" s="147"/>
      <c r="IJK13" s="147"/>
      <c r="IJL13" s="147"/>
      <c r="IJM13" s="147"/>
      <c r="IJN13" s="147"/>
      <c r="IJO13" s="147"/>
      <c r="IJP13" s="147"/>
      <c r="IJQ13" s="147"/>
      <c r="IJR13" s="147"/>
      <c r="IJS13" s="147"/>
      <c r="IJT13" s="147"/>
      <c r="IJU13" s="147"/>
      <c r="IJV13" s="147"/>
      <c r="IJW13" s="147"/>
      <c r="IJX13" s="147"/>
      <c r="IJY13" s="147"/>
      <c r="IJZ13" s="147"/>
      <c r="IKA13" s="147"/>
      <c r="IKB13" s="147"/>
      <c r="IKC13" s="147"/>
      <c r="IKD13" s="147"/>
      <c r="IKE13" s="147"/>
      <c r="IKF13" s="147"/>
      <c r="IKG13" s="147"/>
      <c r="IKH13" s="147"/>
      <c r="IKI13" s="147"/>
      <c r="IKJ13" s="147"/>
      <c r="IKK13" s="147"/>
      <c r="IKL13" s="147"/>
      <c r="IKM13" s="147"/>
      <c r="IKN13" s="147"/>
      <c r="IKO13" s="147"/>
      <c r="IKP13" s="147"/>
      <c r="IKQ13" s="147"/>
      <c r="IKR13" s="147"/>
      <c r="IKS13" s="147"/>
      <c r="IKT13" s="147"/>
      <c r="IKU13" s="147"/>
      <c r="IKV13" s="147"/>
      <c r="IKW13" s="147"/>
      <c r="IKX13" s="147"/>
      <c r="IKY13" s="147"/>
      <c r="IKZ13" s="147"/>
      <c r="ILA13" s="147"/>
      <c r="ILB13" s="147"/>
      <c r="ILC13" s="147"/>
      <c r="ILD13" s="147"/>
      <c r="ILE13" s="147"/>
      <c r="ILF13" s="147"/>
      <c r="ILG13" s="147"/>
      <c r="ILH13" s="147"/>
      <c r="ILI13" s="147"/>
      <c r="ILJ13" s="147"/>
      <c r="ILK13" s="147"/>
      <c r="ILL13" s="147"/>
      <c r="ILM13" s="147"/>
      <c r="ILN13" s="147"/>
      <c r="ILO13" s="147"/>
      <c r="ILP13" s="147"/>
      <c r="ILQ13" s="147"/>
      <c r="ILR13" s="147"/>
      <c r="ILS13" s="147"/>
      <c r="ILT13" s="147"/>
      <c r="ILU13" s="147"/>
      <c r="ILV13" s="147"/>
      <c r="ILW13" s="147"/>
      <c r="ILX13" s="147"/>
      <c r="ILY13" s="147"/>
      <c r="ILZ13" s="147"/>
      <c r="IMA13" s="147"/>
      <c r="IMB13" s="147"/>
      <c r="IMC13" s="147"/>
      <c r="IMD13" s="147"/>
      <c r="IME13" s="147"/>
      <c r="IMF13" s="147"/>
      <c r="IMG13" s="147"/>
      <c r="IMH13" s="147"/>
      <c r="IMI13" s="147"/>
      <c r="IMJ13" s="147"/>
      <c r="IMK13" s="147"/>
      <c r="IML13" s="147"/>
      <c r="IMM13" s="147"/>
      <c r="IMN13" s="147"/>
      <c r="IMO13" s="147"/>
      <c r="IMP13" s="147"/>
      <c r="IMQ13" s="147"/>
      <c r="IMR13" s="147"/>
      <c r="IMS13" s="147"/>
      <c r="IMT13" s="147"/>
      <c r="IMU13" s="147"/>
      <c r="IMV13" s="147"/>
      <c r="IMW13" s="147"/>
      <c r="IMX13" s="147"/>
      <c r="IMY13" s="147"/>
      <c r="IMZ13" s="147"/>
      <c r="INA13" s="147"/>
      <c r="INB13" s="147"/>
      <c r="INC13" s="147"/>
      <c r="IND13" s="147"/>
      <c r="INE13" s="147"/>
      <c r="INF13" s="147"/>
      <c r="ING13" s="147"/>
      <c r="INH13" s="147"/>
      <c r="INI13" s="147"/>
      <c r="INJ13" s="147"/>
      <c r="INK13" s="147"/>
      <c r="INL13" s="147"/>
      <c r="INM13" s="147"/>
      <c r="INN13" s="147"/>
      <c r="INO13" s="147"/>
      <c r="INP13" s="147"/>
      <c r="INQ13" s="147"/>
      <c r="INR13" s="147"/>
      <c r="INS13" s="147"/>
      <c r="INT13" s="147"/>
      <c r="INU13" s="147"/>
      <c r="INV13" s="147"/>
      <c r="INW13" s="147"/>
      <c r="INX13" s="147"/>
      <c r="INY13" s="147"/>
      <c r="INZ13" s="147"/>
      <c r="IOA13" s="147"/>
      <c r="IOB13" s="147"/>
      <c r="IOC13" s="147"/>
      <c r="IOD13" s="147"/>
      <c r="IOE13" s="147"/>
      <c r="IOF13" s="147"/>
      <c r="IOG13" s="147"/>
      <c r="IOH13" s="147"/>
      <c r="IOI13" s="147"/>
      <c r="IOJ13" s="147"/>
      <c r="IOK13" s="147"/>
      <c r="IOL13" s="147"/>
      <c r="IOM13" s="147"/>
      <c r="ION13" s="147"/>
      <c r="IOO13" s="147"/>
      <c r="IOP13" s="147"/>
      <c r="IOQ13" s="147"/>
      <c r="IOR13" s="147"/>
      <c r="IOS13" s="147"/>
      <c r="IOT13" s="147"/>
      <c r="IOU13" s="147"/>
      <c r="IOV13" s="147"/>
      <c r="IOW13" s="147"/>
      <c r="IOX13" s="147"/>
      <c r="IOY13" s="147"/>
      <c r="IOZ13" s="147"/>
      <c r="IPA13" s="147"/>
      <c r="IPB13" s="147"/>
      <c r="IPC13" s="147"/>
      <c r="IPD13" s="147"/>
      <c r="IPE13" s="147"/>
      <c r="IPF13" s="147"/>
      <c r="IPG13" s="147"/>
      <c r="IPH13" s="147"/>
      <c r="IPI13" s="147"/>
      <c r="IPJ13" s="147"/>
      <c r="IPK13" s="147"/>
      <c r="IPL13" s="147"/>
      <c r="IPM13" s="147"/>
      <c r="IPN13" s="147"/>
      <c r="IPO13" s="147"/>
      <c r="IPP13" s="147"/>
      <c r="IPQ13" s="147"/>
      <c r="IPR13" s="147"/>
      <c r="IPS13" s="147"/>
      <c r="IPT13" s="147"/>
      <c r="IPU13" s="147"/>
      <c r="IPV13" s="147"/>
      <c r="IPW13" s="147"/>
      <c r="IPX13" s="147"/>
      <c r="IPY13" s="147"/>
      <c r="IPZ13" s="147"/>
      <c r="IQA13" s="147"/>
      <c r="IQB13" s="147"/>
      <c r="IQC13" s="147"/>
      <c r="IQD13" s="147"/>
      <c r="IQE13" s="147"/>
      <c r="IQF13" s="147"/>
      <c r="IQG13" s="147"/>
      <c r="IQH13" s="147"/>
      <c r="IQI13" s="147"/>
      <c r="IQJ13" s="147"/>
      <c r="IQK13" s="147"/>
      <c r="IQL13" s="147"/>
      <c r="IQM13" s="147"/>
      <c r="IQN13" s="147"/>
      <c r="IQO13" s="147"/>
      <c r="IQP13" s="147"/>
      <c r="IQQ13" s="147"/>
      <c r="IQR13" s="147"/>
      <c r="IQS13" s="147"/>
      <c r="IQT13" s="147"/>
      <c r="IQU13" s="147"/>
      <c r="IQV13" s="147"/>
      <c r="IQW13" s="147"/>
      <c r="IQX13" s="147"/>
      <c r="IQY13" s="147"/>
      <c r="IQZ13" s="147"/>
      <c r="IRA13" s="147"/>
      <c r="IRB13" s="147"/>
      <c r="IRC13" s="147"/>
      <c r="IRD13" s="147"/>
      <c r="IRE13" s="147"/>
      <c r="IRF13" s="147"/>
      <c r="IRG13" s="147"/>
      <c r="IRH13" s="147"/>
      <c r="IRI13" s="147"/>
      <c r="IRJ13" s="147"/>
      <c r="IRK13" s="147"/>
      <c r="IRL13" s="147"/>
      <c r="IRM13" s="147"/>
      <c r="IRN13" s="147"/>
      <c r="IRO13" s="147"/>
      <c r="IRP13" s="147"/>
      <c r="IRQ13" s="147"/>
      <c r="IRR13" s="147"/>
      <c r="IRS13" s="147"/>
      <c r="IRT13" s="147"/>
      <c r="IRU13" s="147"/>
      <c r="IRV13" s="147"/>
      <c r="IRW13" s="147"/>
      <c r="IRX13" s="147"/>
      <c r="IRY13" s="147"/>
      <c r="IRZ13" s="147"/>
      <c r="ISA13" s="147"/>
      <c r="ISB13" s="147"/>
      <c r="ISC13" s="147"/>
      <c r="ISD13" s="147"/>
      <c r="ISE13" s="147"/>
      <c r="ISF13" s="147"/>
      <c r="ISG13" s="147"/>
      <c r="ISH13" s="147"/>
      <c r="ISI13" s="147"/>
      <c r="ISJ13" s="147"/>
      <c r="ISK13" s="147"/>
      <c r="ISL13" s="147"/>
      <c r="ISM13" s="147"/>
      <c r="ISN13" s="147"/>
      <c r="ISO13" s="147"/>
      <c r="ISP13" s="147"/>
      <c r="ISQ13" s="147"/>
      <c r="ISR13" s="147"/>
      <c r="ISS13" s="147"/>
      <c r="IST13" s="147"/>
      <c r="ISU13" s="147"/>
      <c r="ISV13" s="147"/>
      <c r="ISW13" s="147"/>
      <c r="ISX13" s="147"/>
      <c r="ISY13" s="147"/>
      <c r="ISZ13" s="147"/>
      <c r="ITA13" s="147"/>
      <c r="ITB13" s="147"/>
      <c r="ITC13" s="147"/>
      <c r="ITD13" s="147"/>
      <c r="ITE13" s="147"/>
      <c r="ITF13" s="147"/>
      <c r="ITG13" s="147"/>
      <c r="ITH13" s="147"/>
      <c r="ITI13" s="147"/>
      <c r="ITJ13" s="147"/>
      <c r="ITK13" s="147"/>
      <c r="ITL13" s="147"/>
      <c r="ITM13" s="147"/>
      <c r="ITN13" s="147"/>
      <c r="ITO13" s="147"/>
      <c r="ITP13" s="147"/>
      <c r="ITQ13" s="147"/>
      <c r="ITR13" s="147"/>
      <c r="ITS13" s="147"/>
      <c r="ITT13" s="147"/>
      <c r="ITU13" s="147"/>
      <c r="ITV13" s="147"/>
      <c r="ITW13" s="147"/>
      <c r="ITX13" s="147"/>
      <c r="ITY13" s="147"/>
      <c r="ITZ13" s="147"/>
      <c r="IUA13" s="147"/>
      <c r="IUB13" s="147"/>
      <c r="IUC13" s="147"/>
      <c r="IUD13" s="147"/>
      <c r="IUE13" s="147"/>
      <c r="IUF13" s="147"/>
      <c r="IUG13" s="147"/>
      <c r="IUH13" s="147"/>
      <c r="IUI13" s="147"/>
      <c r="IUJ13" s="147"/>
      <c r="IUK13" s="147"/>
      <c r="IUL13" s="147"/>
      <c r="IUM13" s="147"/>
      <c r="IUN13" s="147"/>
      <c r="IUO13" s="147"/>
      <c r="IUP13" s="147"/>
      <c r="IUQ13" s="147"/>
      <c r="IUR13" s="147"/>
      <c r="IUS13" s="147"/>
      <c r="IUT13" s="147"/>
      <c r="IUU13" s="147"/>
      <c r="IUV13" s="147"/>
      <c r="IUW13" s="147"/>
      <c r="IUX13" s="147"/>
      <c r="IUY13" s="147"/>
      <c r="IUZ13" s="147"/>
      <c r="IVA13" s="147"/>
      <c r="IVB13" s="147"/>
      <c r="IVC13" s="147"/>
      <c r="IVD13" s="147"/>
      <c r="IVE13" s="147"/>
      <c r="IVF13" s="147"/>
      <c r="IVG13" s="147"/>
      <c r="IVH13" s="147"/>
      <c r="IVI13" s="147"/>
      <c r="IVJ13" s="147"/>
      <c r="IVK13" s="147"/>
      <c r="IVL13" s="147"/>
      <c r="IVM13" s="147"/>
      <c r="IVN13" s="147"/>
      <c r="IVO13" s="147"/>
      <c r="IVP13" s="147"/>
      <c r="IVQ13" s="147"/>
      <c r="IVR13" s="147"/>
      <c r="IVS13" s="147"/>
      <c r="IVT13" s="147"/>
      <c r="IVU13" s="147"/>
      <c r="IVV13" s="147"/>
      <c r="IVW13" s="147"/>
      <c r="IVX13" s="147"/>
      <c r="IVY13" s="147"/>
      <c r="IVZ13" s="147"/>
      <c r="IWA13" s="147"/>
      <c r="IWB13" s="147"/>
      <c r="IWC13" s="147"/>
      <c r="IWD13" s="147"/>
      <c r="IWE13" s="147"/>
      <c r="IWF13" s="147"/>
      <c r="IWG13" s="147"/>
      <c r="IWH13" s="147"/>
      <c r="IWI13" s="147"/>
      <c r="IWJ13" s="147"/>
      <c r="IWK13" s="147"/>
      <c r="IWL13" s="147"/>
      <c r="IWM13" s="147"/>
      <c r="IWN13" s="147"/>
      <c r="IWO13" s="147"/>
      <c r="IWP13" s="147"/>
      <c r="IWQ13" s="147"/>
      <c r="IWR13" s="147"/>
      <c r="IWS13" s="147"/>
      <c r="IWT13" s="147"/>
      <c r="IWU13" s="147"/>
      <c r="IWV13" s="147"/>
      <c r="IWW13" s="147"/>
      <c r="IWX13" s="147"/>
      <c r="IWY13" s="147"/>
      <c r="IWZ13" s="147"/>
      <c r="IXA13" s="147"/>
      <c r="IXB13" s="147"/>
      <c r="IXC13" s="147"/>
      <c r="IXD13" s="147"/>
      <c r="IXE13" s="147"/>
      <c r="IXF13" s="147"/>
      <c r="IXG13" s="147"/>
      <c r="IXH13" s="147"/>
      <c r="IXI13" s="147"/>
      <c r="IXJ13" s="147"/>
      <c r="IXK13" s="147"/>
      <c r="IXL13" s="147"/>
      <c r="IXM13" s="147"/>
      <c r="IXN13" s="147"/>
      <c r="IXO13" s="147"/>
      <c r="IXP13" s="147"/>
      <c r="IXQ13" s="147"/>
      <c r="IXR13" s="147"/>
      <c r="IXS13" s="147"/>
      <c r="IXT13" s="147"/>
      <c r="IXU13" s="147"/>
      <c r="IXV13" s="147"/>
      <c r="IXW13" s="147"/>
      <c r="IXX13" s="147"/>
      <c r="IXY13" s="147"/>
      <c r="IXZ13" s="147"/>
      <c r="IYA13" s="147"/>
      <c r="IYB13" s="147"/>
      <c r="IYC13" s="147"/>
      <c r="IYD13" s="147"/>
      <c r="IYE13" s="147"/>
      <c r="IYF13" s="147"/>
      <c r="IYG13" s="147"/>
      <c r="IYH13" s="147"/>
      <c r="IYI13" s="147"/>
      <c r="IYJ13" s="147"/>
      <c r="IYK13" s="147"/>
      <c r="IYL13" s="147"/>
      <c r="IYM13" s="147"/>
      <c r="IYN13" s="147"/>
      <c r="IYO13" s="147"/>
      <c r="IYP13" s="147"/>
      <c r="IYQ13" s="147"/>
      <c r="IYR13" s="147"/>
      <c r="IYS13" s="147"/>
      <c r="IYT13" s="147"/>
      <c r="IYU13" s="147"/>
      <c r="IYV13" s="147"/>
      <c r="IYW13" s="147"/>
      <c r="IYX13" s="147"/>
      <c r="IYY13" s="147"/>
      <c r="IYZ13" s="147"/>
      <c r="IZA13" s="147"/>
      <c r="IZB13" s="147"/>
      <c r="IZC13" s="147"/>
      <c r="IZD13" s="147"/>
      <c r="IZE13" s="147"/>
      <c r="IZF13" s="147"/>
      <c r="IZG13" s="147"/>
      <c r="IZH13" s="147"/>
      <c r="IZI13" s="147"/>
      <c r="IZJ13" s="147"/>
      <c r="IZK13" s="147"/>
      <c r="IZL13" s="147"/>
      <c r="IZM13" s="147"/>
      <c r="IZN13" s="147"/>
      <c r="IZO13" s="147"/>
      <c r="IZP13" s="147"/>
      <c r="IZQ13" s="147"/>
      <c r="IZR13" s="147"/>
      <c r="IZS13" s="147"/>
      <c r="IZT13" s="147"/>
      <c r="IZU13" s="147"/>
      <c r="IZV13" s="147"/>
      <c r="IZW13" s="147"/>
      <c r="IZX13" s="147"/>
      <c r="IZY13" s="147"/>
      <c r="IZZ13" s="147"/>
      <c r="JAA13" s="147"/>
      <c r="JAB13" s="147"/>
      <c r="JAC13" s="147"/>
      <c r="JAD13" s="147"/>
      <c r="JAE13" s="147"/>
      <c r="JAF13" s="147"/>
      <c r="JAG13" s="147"/>
      <c r="JAH13" s="147"/>
      <c r="JAI13" s="147"/>
      <c r="JAJ13" s="147"/>
      <c r="JAK13" s="147"/>
      <c r="JAL13" s="147"/>
      <c r="JAM13" s="147"/>
      <c r="JAN13" s="147"/>
      <c r="JAO13" s="147"/>
      <c r="JAP13" s="147"/>
      <c r="JAQ13" s="147"/>
      <c r="JAR13" s="147"/>
      <c r="JAS13" s="147"/>
      <c r="JAT13" s="147"/>
      <c r="JAU13" s="147"/>
      <c r="JAV13" s="147"/>
      <c r="JAW13" s="147"/>
      <c r="JAX13" s="147"/>
      <c r="JAY13" s="147"/>
      <c r="JAZ13" s="147"/>
      <c r="JBA13" s="147"/>
      <c r="JBB13" s="147"/>
      <c r="JBC13" s="147"/>
      <c r="JBD13" s="147"/>
      <c r="JBE13" s="147"/>
      <c r="JBF13" s="147"/>
      <c r="JBG13" s="147"/>
      <c r="JBH13" s="147"/>
      <c r="JBI13" s="147"/>
      <c r="JBJ13" s="147"/>
      <c r="JBK13" s="147"/>
      <c r="JBL13" s="147"/>
      <c r="JBM13" s="147"/>
      <c r="JBN13" s="147"/>
      <c r="JBO13" s="147"/>
      <c r="JBP13" s="147"/>
      <c r="JBQ13" s="147"/>
      <c r="JBR13" s="147"/>
      <c r="JBS13" s="147"/>
      <c r="JBT13" s="147"/>
      <c r="JBU13" s="147"/>
      <c r="JBV13" s="147"/>
      <c r="JBW13" s="147"/>
      <c r="JBX13" s="147"/>
      <c r="JBY13" s="147"/>
      <c r="JBZ13" s="147"/>
      <c r="JCA13" s="147"/>
      <c r="JCB13" s="147"/>
      <c r="JCC13" s="147"/>
      <c r="JCD13" s="147"/>
      <c r="JCE13" s="147"/>
      <c r="JCF13" s="147"/>
      <c r="JCG13" s="147"/>
      <c r="JCH13" s="147"/>
      <c r="JCI13" s="147"/>
      <c r="JCJ13" s="147"/>
      <c r="JCK13" s="147"/>
      <c r="JCL13" s="147"/>
      <c r="JCM13" s="147"/>
      <c r="JCN13" s="147"/>
      <c r="JCO13" s="147"/>
      <c r="JCP13" s="147"/>
      <c r="JCQ13" s="147"/>
      <c r="JCR13" s="147"/>
      <c r="JCS13" s="147"/>
      <c r="JCT13" s="147"/>
      <c r="JCU13" s="147"/>
      <c r="JCV13" s="147"/>
      <c r="JCW13" s="147"/>
      <c r="JCX13" s="147"/>
      <c r="JCY13" s="147"/>
      <c r="JCZ13" s="147"/>
      <c r="JDA13" s="147"/>
      <c r="JDB13" s="147"/>
      <c r="JDC13" s="147"/>
      <c r="JDD13" s="147"/>
      <c r="JDE13" s="147"/>
      <c r="JDF13" s="147"/>
      <c r="JDG13" s="147"/>
      <c r="JDH13" s="147"/>
      <c r="JDI13" s="147"/>
      <c r="JDJ13" s="147"/>
      <c r="JDK13" s="147"/>
      <c r="JDL13" s="147"/>
      <c r="JDM13" s="147"/>
      <c r="JDN13" s="147"/>
      <c r="JDO13" s="147"/>
      <c r="JDP13" s="147"/>
      <c r="JDQ13" s="147"/>
      <c r="JDR13" s="147"/>
      <c r="JDS13" s="147"/>
      <c r="JDT13" s="147"/>
      <c r="JDU13" s="147"/>
      <c r="JDV13" s="147"/>
      <c r="JDW13" s="147"/>
      <c r="JDX13" s="147"/>
      <c r="JDY13" s="147"/>
      <c r="JDZ13" s="147"/>
      <c r="JEA13" s="147"/>
      <c r="JEB13" s="147"/>
      <c r="JEC13" s="147"/>
      <c r="JED13" s="147"/>
      <c r="JEE13" s="147"/>
      <c r="JEF13" s="147"/>
      <c r="JEG13" s="147"/>
      <c r="JEH13" s="147"/>
      <c r="JEI13" s="147"/>
      <c r="JEJ13" s="147"/>
      <c r="JEK13" s="147"/>
      <c r="JEL13" s="147"/>
      <c r="JEM13" s="147"/>
      <c r="JEN13" s="147"/>
      <c r="JEO13" s="147"/>
      <c r="JEP13" s="147"/>
      <c r="JEQ13" s="147"/>
      <c r="JER13" s="147"/>
      <c r="JES13" s="147"/>
      <c r="JET13" s="147"/>
      <c r="JEU13" s="147"/>
      <c r="JEV13" s="147"/>
      <c r="JEW13" s="147"/>
      <c r="JEX13" s="147"/>
      <c r="JEY13" s="147"/>
      <c r="JEZ13" s="147"/>
      <c r="JFA13" s="147"/>
      <c r="JFB13" s="147"/>
      <c r="JFC13" s="147"/>
      <c r="JFD13" s="147"/>
      <c r="JFE13" s="147"/>
      <c r="JFF13" s="147"/>
      <c r="JFG13" s="147"/>
      <c r="JFH13" s="147"/>
      <c r="JFI13" s="147"/>
      <c r="JFJ13" s="147"/>
      <c r="JFK13" s="147"/>
      <c r="JFL13" s="147"/>
      <c r="JFM13" s="147"/>
      <c r="JFN13" s="147"/>
      <c r="JFO13" s="147"/>
      <c r="JFP13" s="147"/>
      <c r="JFQ13" s="147"/>
      <c r="JFR13" s="147"/>
      <c r="JFS13" s="147"/>
      <c r="JFT13" s="147"/>
      <c r="JFU13" s="147"/>
      <c r="JFV13" s="147"/>
      <c r="JFW13" s="147"/>
      <c r="JFX13" s="147"/>
      <c r="JFY13" s="147"/>
      <c r="JFZ13" s="147"/>
      <c r="JGA13" s="147"/>
      <c r="JGB13" s="147"/>
      <c r="JGC13" s="147"/>
      <c r="JGD13" s="147"/>
      <c r="JGE13" s="147"/>
      <c r="JGF13" s="147"/>
      <c r="JGG13" s="147"/>
      <c r="JGH13" s="147"/>
      <c r="JGI13" s="147"/>
      <c r="JGJ13" s="147"/>
      <c r="JGK13" s="147"/>
      <c r="JGL13" s="147"/>
      <c r="JGM13" s="147"/>
      <c r="JGN13" s="147"/>
      <c r="JGO13" s="147"/>
      <c r="JGP13" s="147"/>
      <c r="JGQ13" s="147"/>
      <c r="JGR13" s="147"/>
      <c r="JGS13" s="147"/>
      <c r="JGT13" s="147"/>
      <c r="JGU13" s="147"/>
      <c r="JGV13" s="147"/>
      <c r="JGW13" s="147"/>
      <c r="JGX13" s="147"/>
      <c r="JGY13" s="147"/>
      <c r="JGZ13" s="147"/>
      <c r="JHA13" s="147"/>
      <c r="JHB13" s="147"/>
      <c r="JHC13" s="147"/>
      <c r="JHD13" s="147"/>
      <c r="JHE13" s="147"/>
      <c r="JHF13" s="147"/>
      <c r="JHG13" s="147"/>
      <c r="JHH13" s="147"/>
      <c r="JHI13" s="147"/>
      <c r="JHJ13" s="147"/>
      <c r="JHK13" s="147"/>
      <c r="JHL13" s="147"/>
      <c r="JHM13" s="147"/>
      <c r="JHN13" s="147"/>
      <c r="JHO13" s="147"/>
      <c r="JHP13" s="147"/>
      <c r="JHQ13" s="147"/>
      <c r="JHR13" s="147"/>
      <c r="JHS13" s="147"/>
      <c r="JHT13" s="147"/>
      <c r="JHU13" s="147"/>
      <c r="JHV13" s="147"/>
      <c r="JHW13" s="147"/>
      <c r="JHX13" s="147"/>
      <c r="JHY13" s="147"/>
      <c r="JHZ13" s="147"/>
      <c r="JIA13" s="147"/>
      <c r="JIB13" s="147"/>
      <c r="JIC13" s="147"/>
      <c r="JID13" s="147"/>
      <c r="JIE13" s="147"/>
      <c r="JIF13" s="147"/>
      <c r="JIG13" s="147"/>
      <c r="JIH13" s="147"/>
      <c r="JII13" s="147"/>
      <c r="JIJ13" s="147"/>
      <c r="JIK13" s="147"/>
      <c r="JIL13" s="147"/>
      <c r="JIM13" s="147"/>
      <c r="JIN13" s="147"/>
      <c r="JIO13" s="147"/>
      <c r="JIP13" s="147"/>
      <c r="JIQ13" s="147"/>
      <c r="JIR13" s="147"/>
      <c r="JIS13" s="147"/>
      <c r="JIT13" s="147"/>
      <c r="JIU13" s="147"/>
      <c r="JIV13" s="147"/>
      <c r="JIW13" s="147"/>
      <c r="JIX13" s="147"/>
      <c r="JIY13" s="147"/>
      <c r="JIZ13" s="147"/>
      <c r="JJA13" s="147"/>
      <c r="JJB13" s="147"/>
      <c r="JJC13" s="147"/>
      <c r="JJD13" s="147"/>
      <c r="JJE13" s="147"/>
      <c r="JJF13" s="147"/>
      <c r="JJG13" s="147"/>
      <c r="JJH13" s="147"/>
      <c r="JJI13" s="147"/>
      <c r="JJJ13" s="147"/>
      <c r="JJK13" s="147"/>
      <c r="JJL13" s="147"/>
      <c r="JJM13" s="147"/>
      <c r="JJN13" s="147"/>
      <c r="JJO13" s="147"/>
      <c r="JJP13" s="147"/>
      <c r="JJQ13" s="147"/>
      <c r="JJR13" s="147"/>
      <c r="JJS13" s="147"/>
      <c r="JJT13" s="147"/>
      <c r="JJU13" s="147"/>
      <c r="JJV13" s="147"/>
      <c r="JJW13" s="147"/>
      <c r="JJX13" s="147"/>
      <c r="JJY13" s="147"/>
      <c r="JJZ13" s="147"/>
      <c r="JKA13" s="147"/>
      <c r="JKB13" s="147"/>
      <c r="JKC13" s="147"/>
      <c r="JKD13" s="147"/>
      <c r="JKE13" s="147"/>
      <c r="JKF13" s="147"/>
      <c r="JKG13" s="147"/>
      <c r="JKH13" s="147"/>
      <c r="JKI13" s="147"/>
      <c r="JKJ13" s="147"/>
      <c r="JKK13" s="147"/>
      <c r="JKL13" s="147"/>
      <c r="JKM13" s="147"/>
      <c r="JKN13" s="147"/>
      <c r="JKO13" s="147"/>
      <c r="JKP13" s="147"/>
      <c r="JKQ13" s="147"/>
      <c r="JKR13" s="147"/>
      <c r="JKS13" s="147"/>
      <c r="JKT13" s="147"/>
      <c r="JKU13" s="147"/>
      <c r="JKV13" s="147"/>
      <c r="JKW13" s="147"/>
      <c r="JKX13" s="147"/>
      <c r="JKY13" s="147"/>
      <c r="JKZ13" s="147"/>
      <c r="JLA13" s="147"/>
      <c r="JLB13" s="147"/>
      <c r="JLC13" s="147"/>
      <c r="JLD13" s="147"/>
      <c r="JLE13" s="147"/>
      <c r="JLF13" s="147"/>
      <c r="JLG13" s="147"/>
      <c r="JLH13" s="147"/>
      <c r="JLI13" s="147"/>
      <c r="JLJ13" s="147"/>
      <c r="JLK13" s="147"/>
      <c r="JLL13" s="147"/>
      <c r="JLM13" s="147"/>
      <c r="JLN13" s="147"/>
      <c r="JLO13" s="147"/>
      <c r="JLP13" s="147"/>
      <c r="JLQ13" s="147"/>
      <c r="JLR13" s="147"/>
      <c r="JLS13" s="147"/>
      <c r="JLT13" s="147"/>
      <c r="JLU13" s="147"/>
      <c r="JLV13" s="147"/>
      <c r="JLW13" s="147"/>
      <c r="JLX13" s="147"/>
      <c r="JLY13" s="147"/>
      <c r="JLZ13" s="147"/>
      <c r="JMA13" s="147"/>
      <c r="JMB13" s="147"/>
      <c r="JMC13" s="147"/>
      <c r="JMD13" s="147"/>
      <c r="JME13" s="147"/>
      <c r="JMF13" s="147"/>
      <c r="JMG13" s="147"/>
      <c r="JMH13" s="147"/>
      <c r="JMI13" s="147"/>
      <c r="JMJ13" s="147"/>
      <c r="JMK13" s="147"/>
      <c r="JML13" s="147"/>
      <c r="JMM13" s="147"/>
      <c r="JMN13" s="147"/>
      <c r="JMO13" s="147"/>
      <c r="JMP13" s="147"/>
      <c r="JMQ13" s="147"/>
      <c r="JMR13" s="147"/>
      <c r="JMS13" s="147"/>
      <c r="JMT13" s="147"/>
      <c r="JMU13" s="147"/>
      <c r="JMV13" s="147"/>
      <c r="JMW13" s="147"/>
      <c r="JMX13" s="147"/>
      <c r="JMY13" s="147"/>
      <c r="JMZ13" s="147"/>
      <c r="JNA13" s="147"/>
      <c r="JNB13" s="147"/>
      <c r="JNC13" s="147"/>
      <c r="JND13" s="147"/>
      <c r="JNE13" s="147"/>
      <c r="JNF13" s="147"/>
      <c r="JNG13" s="147"/>
      <c r="JNH13" s="147"/>
      <c r="JNI13" s="147"/>
      <c r="JNJ13" s="147"/>
      <c r="JNK13" s="147"/>
      <c r="JNL13" s="147"/>
      <c r="JNM13" s="147"/>
      <c r="JNN13" s="147"/>
      <c r="JNO13" s="147"/>
      <c r="JNP13" s="147"/>
      <c r="JNQ13" s="147"/>
      <c r="JNR13" s="147"/>
      <c r="JNS13" s="147"/>
      <c r="JNT13" s="147"/>
      <c r="JNU13" s="147"/>
      <c r="JNV13" s="147"/>
      <c r="JNW13" s="147"/>
      <c r="JNX13" s="147"/>
      <c r="JNY13" s="147"/>
      <c r="JNZ13" s="147"/>
      <c r="JOA13" s="147"/>
      <c r="JOB13" s="147"/>
      <c r="JOC13" s="147"/>
      <c r="JOD13" s="147"/>
      <c r="JOE13" s="147"/>
      <c r="JOF13" s="147"/>
      <c r="JOG13" s="147"/>
      <c r="JOH13" s="147"/>
      <c r="JOI13" s="147"/>
      <c r="JOJ13" s="147"/>
      <c r="JOK13" s="147"/>
      <c r="JOL13" s="147"/>
      <c r="JOM13" s="147"/>
      <c r="JON13" s="147"/>
      <c r="JOO13" s="147"/>
      <c r="JOP13" s="147"/>
      <c r="JOQ13" s="147"/>
      <c r="JOR13" s="147"/>
      <c r="JOS13" s="147"/>
      <c r="JOT13" s="147"/>
      <c r="JOU13" s="147"/>
      <c r="JOV13" s="147"/>
      <c r="JOW13" s="147"/>
      <c r="JOX13" s="147"/>
      <c r="JOY13" s="147"/>
      <c r="JOZ13" s="147"/>
      <c r="JPA13" s="147"/>
      <c r="JPB13" s="147"/>
      <c r="JPC13" s="147"/>
      <c r="JPD13" s="147"/>
      <c r="JPE13" s="147"/>
      <c r="JPF13" s="147"/>
      <c r="JPG13" s="147"/>
      <c r="JPH13" s="147"/>
      <c r="JPI13" s="147"/>
      <c r="JPJ13" s="147"/>
      <c r="JPK13" s="147"/>
      <c r="JPL13" s="147"/>
      <c r="JPM13" s="147"/>
      <c r="JPN13" s="147"/>
      <c r="JPO13" s="147"/>
      <c r="JPP13" s="147"/>
      <c r="JPQ13" s="147"/>
      <c r="JPR13" s="147"/>
      <c r="JPS13" s="147"/>
      <c r="JPT13" s="147"/>
      <c r="JPU13" s="147"/>
      <c r="JPV13" s="147"/>
      <c r="JPW13" s="147"/>
      <c r="JPX13" s="147"/>
      <c r="JPY13" s="147"/>
      <c r="JPZ13" s="147"/>
      <c r="JQA13" s="147"/>
      <c r="JQB13" s="147"/>
      <c r="JQC13" s="147"/>
      <c r="JQD13" s="147"/>
      <c r="JQE13" s="147"/>
      <c r="JQF13" s="147"/>
      <c r="JQG13" s="147"/>
      <c r="JQH13" s="147"/>
      <c r="JQI13" s="147"/>
      <c r="JQJ13" s="147"/>
      <c r="JQK13" s="147"/>
      <c r="JQL13" s="147"/>
      <c r="JQM13" s="147"/>
      <c r="JQN13" s="147"/>
      <c r="JQO13" s="147"/>
      <c r="JQP13" s="147"/>
      <c r="JQQ13" s="147"/>
      <c r="JQR13" s="147"/>
      <c r="JQS13" s="147"/>
      <c r="JQT13" s="147"/>
      <c r="JQU13" s="147"/>
      <c r="JQV13" s="147"/>
      <c r="JQW13" s="147"/>
      <c r="JQX13" s="147"/>
      <c r="JQY13" s="147"/>
      <c r="JQZ13" s="147"/>
      <c r="JRA13" s="147"/>
      <c r="JRB13" s="147"/>
      <c r="JRC13" s="147"/>
      <c r="JRD13" s="147"/>
      <c r="JRE13" s="147"/>
      <c r="JRF13" s="147"/>
      <c r="JRG13" s="147"/>
      <c r="JRH13" s="147"/>
      <c r="JRI13" s="147"/>
      <c r="JRJ13" s="147"/>
      <c r="JRK13" s="147"/>
      <c r="JRL13" s="147"/>
      <c r="JRM13" s="147"/>
      <c r="JRN13" s="147"/>
      <c r="JRO13" s="147"/>
      <c r="JRP13" s="147"/>
      <c r="JRQ13" s="147"/>
      <c r="JRR13" s="147"/>
      <c r="JRS13" s="147"/>
      <c r="JRT13" s="147"/>
      <c r="JRU13" s="147"/>
      <c r="JRV13" s="147"/>
      <c r="JRW13" s="147"/>
      <c r="JRX13" s="147"/>
      <c r="JRY13" s="147"/>
      <c r="JRZ13" s="147"/>
      <c r="JSA13" s="147"/>
      <c r="JSB13" s="147"/>
      <c r="JSC13" s="147"/>
      <c r="JSD13" s="147"/>
      <c r="JSE13" s="147"/>
      <c r="JSF13" s="147"/>
      <c r="JSG13" s="147"/>
      <c r="JSH13" s="147"/>
      <c r="JSI13" s="147"/>
      <c r="JSJ13" s="147"/>
      <c r="JSK13" s="147"/>
      <c r="JSL13" s="147"/>
      <c r="JSM13" s="147"/>
      <c r="JSN13" s="147"/>
      <c r="JSO13" s="147"/>
      <c r="JSP13" s="147"/>
      <c r="JSQ13" s="147"/>
      <c r="JSR13" s="147"/>
      <c r="JSS13" s="147"/>
      <c r="JST13" s="147"/>
      <c r="JSU13" s="147"/>
      <c r="JSV13" s="147"/>
      <c r="JSW13" s="147"/>
      <c r="JSX13" s="147"/>
      <c r="JSY13" s="147"/>
      <c r="JSZ13" s="147"/>
      <c r="JTA13" s="147"/>
      <c r="JTB13" s="147"/>
      <c r="JTC13" s="147"/>
      <c r="JTD13" s="147"/>
      <c r="JTE13" s="147"/>
      <c r="JTF13" s="147"/>
      <c r="JTG13" s="147"/>
      <c r="JTH13" s="147"/>
      <c r="JTI13" s="147"/>
      <c r="JTJ13" s="147"/>
      <c r="JTK13" s="147"/>
      <c r="JTL13" s="147"/>
      <c r="JTM13" s="147"/>
      <c r="JTN13" s="147"/>
      <c r="JTO13" s="147"/>
      <c r="JTP13" s="147"/>
      <c r="JTQ13" s="147"/>
      <c r="JTR13" s="147"/>
      <c r="JTS13" s="147"/>
      <c r="JTT13" s="147"/>
      <c r="JTU13" s="147"/>
      <c r="JTV13" s="147"/>
      <c r="JTW13" s="147"/>
      <c r="JTX13" s="147"/>
      <c r="JTY13" s="147"/>
      <c r="JTZ13" s="147"/>
      <c r="JUA13" s="147"/>
      <c r="JUB13" s="147"/>
      <c r="JUC13" s="147"/>
      <c r="JUD13" s="147"/>
      <c r="JUE13" s="147"/>
      <c r="JUF13" s="147"/>
      <c r="JUG13" s="147"/>
      <c r="JUH13" s="147"/>
      <c r="JUI13" s="147"/>
      <c r="JUJ13" s="147"/>
      <c r="JUK13" s="147"/>
      <c r="JUL13" s="147"/>
      <c r="JUM13" s="147"/>
      <c r="JUN13" s="147"/>
      <c r="JUO13" s="147"/>
      <c r="JUP13" s="147"/>
      <c r="JUQ13" s="147"/>
      <c r="JUR13" s="147"/>
      <c r="JUS13" s="147"/>
      <c r="JUT13" s="147"/>
      <c r="JUU13" s="147"/>
      <c r="JUV13" s="147"/>
      <c r="JUW13" s="147"/>
      <c r="JUX13" s="147"/>
      <c r="JUY13" s="147"/>
      <c r="JUZ13" s="147"/>
      <c r="JVA13" s="147"/>
      <c r="JVB13" s="147"/>
      <c r="JVC13" s="147"/>
      <c r="JVD13" s="147"/>
      <c r="JVE13" s="147"/>
      <c r="JVF13" s="147"/>
      <c r="JVG13" s="147"/>
      <c r="JVH13" s="147"/>
      <c r="JVI13" s="147"/>
      <c r="JVJ13" s="147"/>
      <c r="JVK13" s="147"/>
      <c r="JVL13" s="147"/>
      <c r="JVM13" s="147"/>
      <c r="JVN13" s="147"/>
      <c r="JVO13" s="147"/>
      <c r="JVP13" s="147"/>
      <c r="JVQ13" s="147"/>
      <c r="JVR13" s="147"/>
      <c r="JVS13" s="147"/>
      <c r="JVT13" s="147"/>
      <c r="JVU13" s="147"/>
      <c r="JVV13" s="147"/>
      <c r="JVW13" s="147"/>
      <c r="JVX13" s="147"/>
      <c r="JVY13" s="147"/>
      <c r="JVZ13" s="147"/>
      <c r="JWA13" s="147"/>
      <c r="JWB13" s="147"/>
      <c r="JWC13" s="147"/>
      <c r="JWD13" s="147"/>
      <c r="JWE13" s="147"/>
      <c r="JWF13" s="147"/>
      <c r="JWG13" s="147"/>
      <c r="JWH13" s="147"/>
      <c r="JWI13" s="147"/>
      <c r="JWJ13" s="147"/>
      <c r="JWK13" s="147"/>
      <c r="JWL13" s="147"/>
      <c r="JWM13" s="147"/>
      <c r="JWN13" s="147"/>
      <c r="JWO13" s="147"/>
      <c r="JWP13" s="147"/>
      <c r="JWQ13" s="147"/>
      <c r="JWR13" s="147"/>
      <c r="JWS13" s="147"/>
      <c r="JWT13" s="147"/>
      <c r="JWU13" s="147"/>
      <c r="JWV13" s="147"/>
      <c r="JWW13" s="147"/>
      <c r="JWX13" s="147"/>
      <c r="JWY13" s="147"/>
      <c r="JWZ13" s="147"/>
      <c r="JXA13" s="147"/>
      <c r="JXB13" s="147"/>
      <c r="JXC13" s="147"/>
      <c r="JXD13" s="147"/>
      <c r="JXE13" s="147"/>
      <c r="JXF13" s="147"/>
      <c r="JXG13" s="147"/>
      <c r="JXH13" s="147"/>
      <c r="JXI13" s="147"/>
      <c r="JXJ13" s="147"/>
      <c r="JXK13" s="147"/>
      <c r="JXL13" s="147"/>
      <c r="JXM13" s="147"/>
      <c r="JXN13" s="147"/>
      <c r="JXO13" s="147"/>
      <c r="JXP13" s="147"/>
      <c r="JXQ13" s="147"/>
      <c r="JXR13" s="147"/>
      <c r="JXS13" s="147"/>
      <c r="JXT13" s="147"/>
      <c r="JXU13" s="147"/>
      <c r="JXV13" s="147"/>
      <c r="JXW13" s="147"/>
      <c r="JXX13" s="147"/>
      <c r="JXY13" s="147"/>
      <c r="JXZ13" s="147"/>
      <c r="JYA13" s="147"/>
      <c r="JYB13" s="147"/>
      <c r="JYC13" s="147"/>
      <c r="JYD13" s="147"/>
      <c r="JYE13" s="147"/>
      <c r="JYF13" s="147"/>
      <c r="JYG13" s="147"/>
      <c r="JYH13" s="147"/>
      <c r="JYI13" s="147"/>
      <c r="JYJ13" s="147"/>
      <c r="JYK13" s="147"/>
      <c r="JYL13" s="147"/>
      <c r="JYM13" s="147"/>
      <c r="JYN13" s="147"/>
      <c r="JYO13" s="147"/>
      <c r="JYP13" s="147"/>
      <c r="JYQ13" s="147"/>
      <c r="JYR13" s="147"/>
      <c r="JYS13" s="147"/>
      <c r="JYT13" s="147"/>
      <c r="JYU13" s="147"/>
      <c r="JYV13" s="147"/>
      <c r="JYW13" s="147"/>
      <c r="JYX13" s="147"/>
      <c r="JYY13" s="147"/>
      <c r="JYZ13" s="147"/>
      <c r="JZA13" s="147"/>
      <c r="JZB13" s="147"/>
      <c r="JZC13" s="147"/>
      <c r="JZD13" s="147"/>
      <c r="JZE13" s="147"/>
      <c r="JZF13" s="147"/>
      <c r="JZG13" s="147"/>
      <c r="JZH13" s="147"/>
      <c r="JZI13" s="147"/>
      <c r="JZJ13" s="147"/>
      <c r="JZK13" s="147"/>
      <c r="JZL13" s="147"/>
      <c r="JZM13" s="147"/>
      <c r="JZN13" s="147"/>
      <c r="JZO13" s="147"/>
      <c r="JZP13" s="147"/>
      <c r="JZQ13" s="147"/>
      <c r="JZR13" s="147"/>
      <c r="JZS13" s="147"/>
      <c r="JZT13" s="147"/>
      <c r="JZU13" s="147"/>
      <c r="JZV13" s="147"/>
      <c r="JZW13" s="147"/>
      <c r="JZX13" s="147"/>
      <c r="JZY13" s="147"/>
      <c r="JZZ13" s="147"/>
      <c r="KAA13" s="147"/>
      <c r="KAB13" s="147"/>
      <c r="KAC13" s="147"/>
      <c r="KAD13" s="147"/>
      <c r="KAE13" s="147"/>
      <c r="KAF13" s="147"/>
      <c r="KAG13" s="147"/>
      <c r="KAH13" s="147"/>
      <c r="KAI13" s="147"/>
      <c r="KAJ13" s="147"/>
      <c r="KAK13" s="147"/>
      <c r="KAL13" s="147"/>
      <c r="KAM13" s="147"/>
      <c r="KAN13" s="147"/>
      <c r="KAO13" s="147"/>
      <c r="KAP13" s="147"/>
      <c r="KAQ13" s="147"/>
      <c r="KAR13" s="147"/>
      <c r="KAS13" s="147"/>
      <c r="KAT13" s="147"/>
      <c r="KAU13" s="147"/>
      <c r="KAV13" s="147"/>
      <c r="KAW13" s="147"/>
      <c r="KAX13" s="147"/>
      <c r="KAY13" s="147"/>
      <c r="KAZ13" s="147"/>
      <c r="KBA13" s="147"/>
      <c r="KBB13" s="147"/>
      <c r="KBC13" s="147"/>
      <c r="KBD13" s="147"/>
      <c r="KBE13" s="147"/>
      <c r="KBF13" s="147"/>
      <c r="KBG13" s="147"/>
      <c r="KBH13" s="147"/>
      <c r="KBI13" s="147"/>
      <c r="KBJ13" s="147"/>
      <c r="KBK13" s="147"/>
      <c r="KBL13" s="147"/>
      <c r="KBM13" s="147"/>
      <c r="KBN13" s="147"/>
      <c r="KBO13" s="147"/>
      <c r="KBP13" s="147"/>
      <c r="KBQ13" s="147"/>
      <c r="KBR13" s="147"/>
      <c r="KBS13" s="147"/>
      <c r="KBT13" s="147"/>
      <c r="KBU13" s="147"/>
      <c r="KBV13" s="147"/>
      <c r="KBW13" s="147"/>
      <c r="KBX13" s="147"/>
      <c r="KBY13" s="147"/>
      <c r="KBZ13" s="147"/>
      <c r="KCA13" s="147"/>
      <c r="KCB13" s="147"/>
      <c r="KCC13" s="147"/>
      <c r="KCD13" s="147"/>
      <c r="KCE13" s="147"/>
      <c r="KCF13" s="147"/>
      <c r="KCG13" s="147"/>
      <c r="KCH13" s="147"/>
      <c r="KCI13" s="147"/>
      <c r="KCJ13" s="147"/>
      <c r="KCK13" s="147"/>
      <c r="KCL13" s="147"/>
      <c r="KCM13" s="147"/>
      <c r="KCN13" s="147"/>
      <c r="KCO13" s="147"/>
      <c r="KCP13" s="147"/>
      <c r="KCQ13" s="147"/>
      <c r="KCR13" s="147"/>
      <c r="KCS13" s="147"/>
      <c r="KCT13" s="147"/>
      <c r="KCU13" s="147"/>
      <c r="KCV13" s="147"/>
      <c r="KCW13" s="147"/>
      <c r="KCX13" s="147"/>
      <c r="KCY13" s="147"/>
      <c r="KCZ13" s="147"/>
      <c r="KDA13" s="147"/>
      <c r="KDB13" s="147"/>
      <c r="KDC13" s="147"/>
      <c r="KDD13" s="147"/>
      <c r="KDE13" s="147"/>
      <c r="KDF13" s="147"/>
      <c r="KDG13" s="147"/>
      <c r="KDH13" s="147"/>
      <c r="KDI13" s="147"/>
      <c r="KDJ13" s="147"/>
      <c r="KDK13" s="147"/>
      <c r="KDL13" s="147"/>
      <c r="KDM13" s="147"/>
      <c r="KDN13" s="147"/>
      <c r="KDO13" s="147"/>
      <c r="KDP13" s="147"/>
      <c r="KDQ13" s="147"/>
      <c r="KDR13" s="147"/>
      <c r="KDS13" s="147"/>
      <c r="KDT13" s="147"/>
      <c r="KDU13" s="147"/>
      <c r="KDV13" s="147"/>
      <c r="KDW13" s="147"/>
      <c r="KDX13" s="147"/>
      <c r="KDY13" s="147"/>
      <c r="KDZ13" s="147"/>
      <c r="KEA13" s="147"/>
      <c r="KEB13" s="147"/>
      <c r="KEC13" s="147"/>
      <c r="KED13" s="147"/>
      <c r="KEE13" s="147"/>
      <c r="KEF13" s="147"/>
      <c r="KEG13" s="147"/>
      <c r="KEH13" s="147"/>
      <c r="KEI13" s="147"/>
      <c r="KEJ13" s="147"/>
      <c r="KEK13" s="147"/>
      <c r="KEL13" s="147"/>
      <c r="KEM13" s="147"/>
      <c r="KEN13" s="147"/>
      <c r="KEO13" s="147"/>
      <c r="KEP13" s="147"/>
      <c r="KEQ13" s="147"/>
      <c r="KER13" s="147"/>
      <c r="KES13" s="147"/>
      <c r="KET13" s="147"/>
      <c r="KEU13" s="147"/>
      <c r="KEV13" s="147"/>
      <c r="KEW13" s="147"/>
      <c r="KEX13" s="147"/>
      <c r="KEY13" s="147"/>
      <c r="KEZ13" s="147"/>
      <c r="KFA13" s="147"/>
      <c r="KFB13" s="147"/>
      <c r="KFC13" s="147"/>
      <c r="KFD13" s="147"/>
      <c r="KFE13" s="147"/>
      <c r="KFF13" s="147"/>
      <c r="KFG13" s="147"/>
      <c r="KFH13" s="147"/>
      <c r="KFI13" s="147"/>
      <c r="KFJ13" s="147"/>
      <c r="KFK13" s="147"/>
      <c r="KFL13" s="147"/>
      <c r="KFM13" s="147"/>
      <c r="KFN13" s="147"/>
      <c r="KFO13" s="147"/>
      <c r="KFP13" s="147"/>
      <c r="KFQ13" s="147"/>
      <c r="KFR13" s="147"/>
      <c r="KFS13" s="147"/>
      <c r="KFT13" s="147"/>
      <c r="KFU13" s="147"/>
      <c r="KFV13" s="147"/>
      <c r="KFW13" s="147"/>
      <c r="KFX13" s="147"/>
      <c r="KFY13" s="147"/>
      <c r="KFZ13" s="147"/>
      <c r="KGA13" s="147"/>
      <c r="KGB13" s="147"/>
      <c r="KGC13" s="147"/>
      <c r="KGD13" s="147"/>
      <c r="KGE13" s="147"/>
      <c r="KGF13" s="147"/>
      <c r="KGG13" s="147"/>
      <c r="KGH13" s="147"/>
      <c r="KGI13" s="147"/>
      <c r="KGJ13" s="147"/>
      <c r="KGK13" s="147"/>
      <c r="KGL13" s="147"/>
      <c r="KGM13" s="147"/>
      <c r="KGN13" s="147"/>
      <c r="KGO13" s="147"/>
      <c r="KGP13" s="147"/>
      <c r="KGQ13" s="147"/>
      <c r="KGR13" s="147"/>
      <c r="KGS13" s="147"/>
      <c r="KGT13" s="147"/>
      <c r="KGU13" s="147"/>
      <c r="KGV13" s="147"/>
      <c r="KGW13" s="147"/>
      <c r="KGX13" s="147"/>
      <c r="KGY13" s="147"/>
      <c r="KGZ13" s="147"/>
      <c r="KHA13" s="147"/>
      <c r="KHB13" s="147"/>
      <c r="KHC13" s="147"/>
      <c r="KHD13" s="147"/>
      <c r="KHE13" s="147"/>
      <c r="KHF13" s="147"/>
      <c r="KHG13" s="147"/>
      <c r="KHH13" s="147"/>
      <c r="KHI13" s="147"/>
      <c r="KHJ13" s="147"/>
      <c r="KHK13" s="147"/>
      <c r="KHL13" s="147"/>
      <c r="KHM13" s="147"/>
      <c r="KHN13" s="147"/>
      <c r="KHO13" s="147"/>
      <c r="KHP13" s="147"/>
      <c r="KHQ13" s="147"/>
      <c r="KHR13" s="147"/>
      <c r="KHS13" s="147"/>
      <c r="KHT13" s="147"/>
      <c r="KHU13" s="147"/>
      <c r="KHV13" s="147"/>
      <c r="KHW13" s="147"/>
      <c r="KHX13" s="147"/>
      <c r="KHY13" s="147"/>
      <c r="KHZ13" s="147"/>
      <c r="KIA13" s="147"/>
      <c r="KIB13" s="147"/>
      <c r="KIC13" s="147"/>
      <c r="KID13" s="147"/>
      <c r="KIE13" s="147"/>
      <c r="KIF13" s="147"/>
      <c r="KIG13" s="147"/>
      <c r="KIH13" s="147"/>
      <c r="KII13" s="147"/>
      <c r="KIJ13" s="147"/>
      <c r="KIK13" s="147"/>
      <c r="KIL13" s="147"/>
      <c r="KIM13" s="147"/>
      <c r="KIN13" s="147"/>
      <c r="KIO13" s="147"/>
      <c r="KIP13" s="147"/>
      <c r="KIQ13" s="147"/>
      <c r="KIR13" s="147"/>
      <c r="KIS13" s="147"/>
      <c r="KIT13" s="147"/>
      <c r="KIU13" s="147"/>
      <c r="KIV13" s="147"/>
      <c r="KIW13" s="147"/>
      <c r="KIX13" s="147"/>
      <c r="KIY13" s="147"/>
      <c r="KIZ13" s="147"/>
      <c r="KJA13" s="147"/>
      <c r="KJB13" s="147"/>
      <c r="KJC13" s="147"/>
      <c r="KJD13" s="147"/>
      <c r="KJE13" s="147"/>
      <c r="KJF13" s="147"/>
      <c r="KJG13" s="147"/>
      <c r="KJH13" s="147"/>
      <c r="KJI13" s="147"/>
      <c r="KJJ13" s="147"/>
      <c r="KJK13" s="147"/>
      <c r="KJL13" s="147"/>
      <c r="KJM13" s="147"/>
      <c r="KJN13" s="147"/>
      <c r="KJO13" s="147"/>
      <c r="KJP13" s="147"/>
      <c r="KJQ13" s="147"/>
      <c r="KJR13" s="147"/>
      <c r="KJS13" s="147"/>
      <c r="KJT13" s="147"/>
      <c r="KJU13" s="147"/>
      <c r="KJV13" s="147"/>
      <c r="KJW13" s="147"/>
      <c r="KJX13" s="147"/>
      <c r="KJY13" s="147"/>
      <c r="KJZ13" s="147"/>
      <c r="KKA13" s="147"/>
      <c r="KKB13" s="147"/>
      <c r="KKC13" s="147"/>
      <c r="KKD13" s="147"/>
      <c r="KKE13" s="147"/>
      <c r="KKF13" s="147"/>
      <c r="KKG13" s="147"/>
      <c r="KKH13" s="147"/>
      <c r="KKI13" s="147"/>
      <c r="KKJ13" s="147"/>
      <c r="KKK13" s="147"/>
      <c r="KKL13" s="147"/>
      <c r="KKM13" s="147"/>
      <c r="KKN13" s="147"/>
      <c r="KKO13" s="147"/>
      <c r="KKP13" s="147"/>
      <c r="KKQ13" s="147"/>
      <c r="KKR13" s="147"/>
      <c r="KKS13" s="147"/>
      <c r="KKT13" s="147"/>
      <c r="KKU13" s="147"/>
      <c r="KKV13" s="147"/>
      <c r="KKW13" s="147"/>
      <c r="KKX13" s="147"/>
      <c r="KKY13" s="147"/>
      <c r="KKZ13" s="147"/>
      <c r="KLA13" s="147"/>
      <c r="KLB13" s="147"/>
      <c r="KLC13" s="147"/>
      <c r="KLD13" s="147"/>
      <c r="KLE13" s="147"/>
      <c r="KLF13" s="147"/>
      <c r="KLG13" s="147"/>
      <c r="KLH13" s="147"/>
      <c r="KLI13" s="147"/>
      <c r="KLJ13" s="147"/>
      <c r="KLK13" s="147"/>
      <c r="KLL13" s="147"/>
      <c r="KLM13" s="147"/>
      <c r="KLN13" s="147"/>
      <c r="KLO13" s="147"/>
      <c r="KLP13" s="147"/>
      <c r="KLQ13" s="147"/>
      <c r="KLR13" s="147"/>
      <c r="KLS13" s="147"/>
      <c r="KLT13" s="147"/>
      <c r="KLU13" s="147"/>
      <c r="KLV13" s="147"/>
      <c r="KLW13" s="147"/>
      <c r="KLX13" s="147"/>
      <c r="KLY13" s="147"/>
      <c r="KLZ13" s="147"/>
      <c r="KMA13" s="147"/>
      <c r="KMB13" s="147"/>
      <c r="KMC13" s="147"/>
      <c r="KMD13" s="147"/>
      <c r="KME13" s="147"/>
      <c r="KMF13" s="147"/>
      <c r="KMG13" s="147"/>
      <c r="KMH13" s="147"/>
      <c r="KMI13" s="147"/>
      <c r="KMJ13" s="147"/>
      <c r="KMK13" s="147"/>
      <c r="KML13" s="147"/>
      <c r="KMM13" s="147"/>
      <c r="KMN13" s="147"/>
      <c r="KMO13" s="147"/>
      <c r="KMP13" s="147"/>
      <c r="KMQ13" s="147"/>
      <c r="KMR13" s="147"/>
      <c r="KMS13" s="147"/>
      <c r="KMT13" s="147"/>
      <c r="KMU13" s="147"/>
      <c r="KMV13" s="147"/>
      <c r="KMW13" s="147"/>
      <c r="KMX13" s="147"/>
      <c r="KMY13" s="147"/>
      <c r="KMZ13" s="147"/>
      <c r="KNA13" s="147"/>
      <c r="KNB13" s="147"/>
      <c r="KNC13" s="147"/>
      <c r="KND13" s="147"/>
      <c r="KNE13" s="147"/>
      <c r="KNF13" s="147"/>
      <c r="KNG13" s="147"/>
      <c r="KNH13" s="147"/>
      <c r="KNI13" s="147"/>
      <c r="KNJ13" s="147"/>
      <c r="KNK13" s="147"/>
      <c r="KNL13" s="147"/>
      <c r="KNM13" s="147"/>
      <c r="KNN13" s="147"/>
      <c r="KNO13" s="147"/>
      <c r="KNP13" s="147"/>
      <c r="KNQ13" s="147"/>
      <c r="KNR13" s="147"/>
      <c r="KNS13" s="147"/>
      <c r="KNT13" s="147"/>
      <c r="KNU13" s="147"/>
      <c r="KNV13" s="147"/>
      <c r="KNW13" s="147"/>
      <c r="KNX13" s="147"/>
      <c r="KNY13" s="147"/>
      <c r="KNZ13" s="147"/>
      <c r="KOA13" s="147"/>
      <c r="KOB13" s="147"/>
      <c r="KOC13" s="147"/>
      <c r="KOD13" s="147"/>
      <c r="KOE13" s="147"/>
      <c r="KOF13" s="147"/>
      <c r="KOG13" s="147"/>
      <c r="KOH13" s="147"/>
      <c r="KOI13" s="147"/>
      <c r="KOJ13" s="147"/>
      <c r="KOK13" s="147"/>
      <c r="KOL13" s="147"/>
      <c r="KOM13" s="147"/>
      <c r="KON13" s="147"/>
      <c r="KOO13" s="147"/>
      <c r="KOP13" s="147"/>
      <c r="KOQ13" s="147"/>
      <c r="KOR13" s="147"/>
      <c r="KOS13" s="147"/>
      <c r="KOT13" s="147"/>
      <c r="KOU13" s="147"/>
      <c r="KOV13" s="147"/>
      <c r="KOW13" s="147"/>
      <c r="KOX13" s="147"/>
      <c r="KOY13" s="147"/>
      <c r="KOZ13" s="147"/>
      <c r="KPA13" s="147"/>
      <c r="KPB13" s="147"/>
      <c r="KPC13" s="147"/>
      <c r="KPD13" s="147"/>
      <c r="KPE13" s="147"/>
      <c r="KPF13" s="147"/>
      <c r="KPG13" s="147"/>
      <c r="KPH13" s="147"/>
      <c r="KPI13" s="147"/>
      <c r="KPJ13" s="147"/>
      <c r="KPK13" s="147"/>
      <c r="KPL13" s="147"/>
      <c r="KPM13" s="147"/>
      <c r="KPN13" s="147"/>
      <c r="KPO13" s="147"/>
      <c r="KPP13" s="147"/>
      <c r="KPQ13" s="147"/>
      <c r="KPR13" s="147"/>
      <c r="KPS13" s="147"/>
      <c r="KPT13" s="147"/>
      <c r="KPU13" s="147"/>
      <c r="KPV13" s="147"/>
      <c r="KPW13" s="147"/>
      <c r="KPX13" s="147"/>
      <c r="KPY13" s="147"/>
      <c r="KPZ13" s="147"/>
      <c r="KQA13" s="147"/>
      <c r="KQB13" s="147"/>
      <c r="KQC13" s="147"/>
      <c r="KQD13" s="147"/>
      <c r="KQE13" s="147"/>
      <c r="KQF13" s="147"/>
      <c r="KQG13" s="147"/>
      <c r="KQH13" s="147"/>
      <c r="KQI13" s="147"/>
      <c r="KQJ13" s="147"/>
      <c r="KQK13" s="147"/>
      <c r="KQL13" s="147"/>
      <c r="KQM13" s="147"/>
      <c r="KQN13" s="147"/>
      <c r="KQO13" s="147"/>
      <c r="KQP13" s="147"/>
      <c r="KQQ13" s="147"/>
      <c r="KQR13" s="147"/>
      <c r="KQS13" s="147"/>
      <c r="KQT13" s="147"/>
      <c r="KQU13" s="147"/>
      <c r="KQV13" s="147"/>
      <c r="KQW13" s="147"/>
      <c r="KQX13" s="147"/>
      <c r="KQY13" s="147"/>
      <c r="KQZ13" s="147"/>
      <c r="KRA13" s="147"/>
      <c r="KRB13" s="147"/>
      <c r="KRC13" s="147"/>
      <c r="KRD13" s="147"/>
      <c r="KRE13" s="147"/>
      <c r="KRF13" s="147"/>
      <c r="KRG13" s="147"/>
      <c r="KRH13" s="147"/>
      <c r="KRI13" s="147"/>
      <c r="KRJ13" s="147"/>
      <c r="KRK13" s="147"/>
      <c r="KRL13" s="147"/>
      <c r="KRM13" s="147"/>
      <c r="KRN13" s="147"/>
      <c r="KRO13" s="147"/>
      <c r="KRP13" s="147"/>
      <c r="KRQ13" s="147"/>
      <c r="KRR13" s="147"/>
      <c r="KRS13" s="147"/>
      <c r="KRT13" s="147"/>
      <c r="KRU13" s="147"/>
      <c r="KRV13" s="147"/>
      <c r="KRW13" s="147"/>
      <c r="KRX13" s="147"/>
      <c r="KRY13" s="147"/>
      <c r="KRZ13" s="147"/>
      <c r="KSA13" s="147"/>
      <c r="KSB13" s="147"/>
      <c r="KSC13" s="147"/>
      <c r="KSD13" s="147"/>
      <c r="KSE13" s="147"/>
      <c r="KSF13" s="147"/>
      <c r="KSG13" s="147"/>
      <c r="KSH13" s="147"/>
      <c r="KSI13" s="147"/>
      <c r="KSJ13" s="147"/>
      <c r="KSK13" s="147"/>
      <c r="KSL13" s="147"/>
      <c r="KSM13" s="147"/>
      <c r="KSN13" s="147"/>
      <c r="KSO13" s="147"/>
      <c r="KSP13" s="147"/>
      <c r="KSQ13" s="147"/>
      <c r="KSR13" s="147"/>
      <c r="KSS13" s="147"/>
      <c r="KST13" s="147"/>
      <c r="KSU13" s="147"/>
      <c r="KSV13" s="147"/>
      <c r="KSW13" s="147"/>
      <c r="KSX13" s="147"/>
      <c r="KSY13" s="147"/>
      <c r="KSZ13" s="147"/>
      <c r="KTA13" s="147"/>
      <c r="KTB13" s="147"/>
      <c r="KTC13" s="147"/>
      <c r="KTD13" s="147"/>
      <c r="KTE13" s="147"/>
      <c r="KTF13" s="147"/>
      <c r="KTG13" s="147"/>
      <c r="KTH13" s="147"/>
      <c r="KTI13" s="147"/>
      <c r="KTJ13" s="147"/>
      <c r="KTK13" s="147"/>
      <c r="KTL13" s="147"/>
      <c r="KTM13" s="147"/>
      <c r="KTN13" s="147"/>
      <c r="KTO13" s="147"/>
      <c r="KTP13" s="147"/>
      <c r="KTQ13" s="147"/>
      <c r="KTR13" s="147"/>
      <c r="KTS13" s="147"/>
      <c r="KTT13" s="147"/>
      <c r="KTU13" s="147"/>
      <c r="KTV13" s="147"/>
      <c r="KTW13" s="147"/>
      <c r="KTX13" s="147"/>
      <c r="KTY13" s="147"/>
      <c r="KTZ13" s="147"/>
      <c r="KUA13" s="147"/>
      <c r="KUB13" s="147"/>
      <c r="KUC13" s="147"/>
      <c r="KUD13" s="147"/>
      <c r="KUE13" s="147"/>
      <c r="KUF13" s="147"/>
      <c r="KUG13" s="147"/>
      <c r="KUH13" s="147"/>
      <c r="KUI13" s="147"/>
      <c r="KUJ13" s="147"/>
      <c r="KUK13" s="147"/>
      <c r="KUL13" s="147"/>
      <c r="KUM13" s="147"/>
      <c r="KUN13" s="147"/>
      <c r="KUO13" s="147"/>
      <c r="KUP13" s="147"/>
      <c r="KUQ13" s="147"/>
      <c r="KUR13" s="147"/>
      <c r="KUS13" s="147"/>
      <c r="KUT13" s="147"/>
      <c r="KUU13" s="147"/>
      <c r="KUV13" s="147"/>
      <c r="KUW13" s="147"/>
      <c r="KUX13" s="147"/>
      <c r="KUY13" s="147"/>
      <c r="KUZ13" s="147"/>
      <c r="KVA13" s="147"/>
      <c r="KVB13" s="147"/>
      <c r="KVC13" s="147"/>
      <c r="KVD13" s="147"/>
      <c r="KVE13" s="147"/>
      <c r="KVF13" s="147"/>
      <c r="KVG13" s="147"/>
      <c r="KVH13" s="147"/>
      <c r="KVI13" s="147"/>
      <c r="KVJ13" s="147"/>
      <c r="KVK13" s="147"/>
      <c r="KVL13" s="147"/>
      <c r="KVM13" s="147"/>
      <c r="KVN13" s="147"/>
      <c r="KVO13" s="147"/>
      <c r="KVP13" s="147"/>
      <c r="KVQ13" s="147"/>
      <c r="KVR13" s="147"/>
      <c r="KVS13" s="147"/>
      <c r="KVT13" s="147"/>
      <c r="KVU13" s="147"/>
      <c r="KVV13" s="147"/>
      <c r="KVW13" s="147"/>
      <c r="KVX13" s="147"/>
      <c r="KVY13" s="147"/>
      <c r="KVZ13" s="147"/>
      <c r="KWA13" s="147"/>
      <c r="KWB13" s="147"/>
      <c r="KWC13" s="147"/>
      <c r="KWD13" s="147"/>
      <c r="KWE13" s="147"/>
      <c r="KWF13" s="147"/>
      <c r="KWG13" s="147"/>
      <c r="KWH13" s="147"/>
      <c r="KWI13" s="147"/>
      <c r="KWJ13" s="147"/>
      <c r="KWK13" s="147"/>
      <c r="KWL13" s="147"/>
      <c r="KWM13" s="147"/>
      <c r="KWN13" s="147"/>
      <c r="KWO13" s="147"/>
      <c r="KWP13" s="147"/>
      <c r="KWQ13" s="147"/>
      <c r="KWR13" s="147"/>
      <c r="KWS13" s="147"/>
      <c r="KWT13" s="147"/>
      <c r="KWU13" s="147"/>
      <c r="KWV13" s="147"/>
      <c r="KWW13" s="147"/>
      <c r="KWX13" s="147"/>
      <c r="KWY13" s="147"/>
      <c r="KWZ13" s="147"/>
      <c r="KXA13" s="147"/>
      <c r="KXB13" s="147"/>
      <c r="KXC13" s="147"/>
      <c r="KXD13" s="147"/>
      <c r="KXE13" s="147"/>
      <c r="KXF13" s="147"/>
      <c r="KXG13" s="147"/>
      <c r="KXH13" s="147"/>
      <c r="KXI13" s="147"/>
      <c r="KXJ13" s="147"/>
      <c r="KXK13" s="147"/>
      <c r="KXL13" s="147"/>
      <c r="KXM13" s="147"/>
      <c r="KXN13" s="147"/>
      <c r="KXO13" s="147"/>
      <c r="KXP13" s="147"/>
      <c r="KXQ13" s="147"/>
      <c r="KXR13" s="147"/>
      <c r="KXS13" s="147"/>
      <c r="KXT13" s="147"/>
      <c r="KXU13" s="147"/>
      <c r="KXV13" s="147"/>
      <c r="KXW13" s="147"/>
      <c r="KXX13" s="147"/>
      <c r="KXY13" s="147"/>
      <c r="KXZ13" s="147"/>
      <c r="KYA13" s="147"/>
      <c r="KYB13" s="147"/>
      <c r="KYC13" s="147"/>
      <c r="KYD13" s="147"/>
      <c r="KYE13" s="147"/>
      <c r="KYF13" s="147"/>
      <c r="KYG13" s="147"/>
      <c r="KYH13" s="147"/>
      <c r="KYI13" s="147"/>
      <c r="KYJ13" s="147"/>
      <c r="KYK13" s="147"/>
      <c r="KYL13" s="147"/>
      <c r="KYM13" s="147"/>
      <c r="KYN13" s="147"/>
      <c r="KYO13" s="147"/>
      <c r="KYP13" s="147"/>
      <c r="KYQ13" s="147"/>
      <c r="KYR13" s="147"/>
      <c r="KYS13" s="147"/>
      <c r="KYT13" s="147"/>
      <c r="KYU13" s="147"/>
      <c r="KYV13" s="147"/>
      <c r="KYW13" s="147"/>
      <c r="KYX13" s="147"/>
      <c r="KYY13" s="147"/>
      <c r="KYZ13" s="147"/>
      <c r="KZA13" s="147"/>
      <c r="KZB13" s="147"/>
      <c r="KZC13" s="147"/>
      <c r="KZD13" s="147"/>
      <c r="KZE13" s="147"/>
      <c r="KZF13" s="147"/>
      <c r="KZG13" s="147"/>
      <c r="KZH13" s="147"/>
      <c r="KZI13" s="147"/>
      <c r="KZJ13" s="147"/>
      <c r="KZK13" s="147"/>
      <c r="KZL13" s="147"/>
      <c r="KZM13" s="147"/>
      <c r="KZN13" s="147"/>
      <c r="KZO13" s="147"/>
      <c r="KZP13" s="147"/>
      <c r="KZQ13" s="147"/>
      <c r="KZR13" s="147"/>
      <c r="KZS13" s="147"/>
      <c r="KZT13" s="147"/>
      <c r="KZU13" s="147"/>
      <c r="KZV13" s="147"/>
      <c r="KZW13" s="147"/>
      <c r="KZX13" s="147"/>
      <c r="KZY13" s="147"/>
      <c r="KZZ13" s="147"/>
      <c r="LAA13" s="147"/>
      <c r="LAB13" s="147"/>
      <c r="LAC13" s="147"/>
      <c r="LAD13" s="147"/>
      <c r="LAE13" s="147"/>
      <c r="LAF13" s="147"/>
      <c r="LAG13" s="147"/>
      <c r="LAH13" s="147"/>
      <c r="LAI13" s="147"/>
      <c r="LAJ13" s="147"/>
      <c r="LAK13" s="147"/>
      <c r="LAL13" s="147"/>
      <c r="LAM13" s="147"/>
      <c r="LAN13" s="147"/>
      <c r="LAO13" s="147"/>
      <c r="LAP13" s="147"/>
      <c r="LAQ13" s="147"/>
      <c r="LAR13" s="147"/>
      <c r="LAS13" s="147"/>
      <c r="LAT13" s="147"/>
      <c r="LAU13" s="147"/>
      <c r="LAV13" s="147"/>
      <c r="LAW13" s="147"/>
      <c r="LAX13" s="147"/>
      <c r="LAY13" s="147"/>
      <c r="LAZ13" s="147"/>
      <c r="LBA13" s="147"/>
      <c r="LBB13" s="147"/>
      <c r="LBC13" s="147"/>
      <c r="LBD13" s="147"/>
      <c r="LBE13" s="147"/>
      <c r="LBF13" s="147"/>
      <c r="LBG13" s="147"/>
      <c r="LBH13" s="147"/>
      <c r="LBI13" s="147"/>
      <c r="LBJ13" s="147"/>
      <c r="LBK13" s="147"/>
      <c r="LBL13" s="147"/>
      <c r="LBM13" s="147"/>
      <c r="LBN13" s="147"/>
      <c r="LBO13" s="147"/>
      <c r="LBP13" s="147"/>
      <c r="LBQ13" s="147"/>
      <c r="LBR13" s="147"/>
      <c r="LBS13" s="147"/>
      <c r="LBT13" s="147"/>
      <c r="LBU13" s="147"/>
      <c r="LBV13" s="147"/>
      <c r="LBW13" s="147"/>
      <c r="LBX13" s="147"/>
      <c r="LBY13" s="147"/>
      <c r="LBZ13" s="147"/>
      <c r="LCA13" s="147"/>
      <c r="LCB13" s="147"/>
      <c r="LCC13" s="147"/>
      <c r="LCD13" s="147"/>
      <c r="LCE13" s="147"/>
      <c r="LCF13" s="147"/>
      <c r="LCG13" s="147"/>
      <c r="LCH13" s="147"/>
      <c r="LCI13" s="147"/>
      <c r="LCJ13" s="147"/>
      <c r="LCK13" s="147"/>
      <c r="LCL13" s="147"/>
      <c r="LCM13" s="147"/>
      <c r="LCN13" s="147"/>
      <c r="LCO13" s="147"/>
      <c r="LCP13" s="147"/>
      <c r="LCQ13" s="147"/>
      <c r="LCR13" s="147"/>
      <c r="LCS13" s="147"/>
      <c r="LCT13" s="147"/>
      <c r="LCU13" s="147"/>
      <c r="LCV13" s="147"/>
      <c r="LCW13" s="147"/>
      <c r="LCX13" s="147"/>
      <c r="LCY13" s="147"/>
      <c r="LCZ13" s="147"/>
      <c r="LDA13" s="147"/>
      <c r="LDB13" s="147"/>
      <c r="LDC13" s="147"/>
      <c r="LDD13" s="147"/>
      <c r="LDE13" s="147"/>
      <c r="LDF13" s="147"/>
      <c r="LDG13" s="147"/>
      <c r="LDH13" s="147"/>
      <c r="LDI13" s="147"/>
      <c r="LDJ13" s="147"/>
      <c r="LDK13" s="147"/>
      <c r="LDL13" s="147"/>
      <c r="LDM13" s="147"/>
      <c r="LDN13" s="147"/>
      <c r="LDO13" s="147"/>
      <c r="LDP13" s="147"/>
      <c r="LDQ13" s="147"/>
      <c r="LDR13" s="147"/>
      <c r="LDS13" s="147"/>
      <c r="LDT13" s="147"/>
      <c r="LDU13" s="147"/>
      <c r="LDV13" s="147"/>
      <c r="LDW13" s="147"/>
      <c r="LDX13" s="147"/>
      <c r="LDY13" s="147"/>
      <c r="LDZ13" s="147"/>
      <c r="LEA13" s="147"/>
      <c r="LEB13" s="147"/>
      <c r="LEC13" s="147"/>
      <c r="LED13" s="147"/>
      <c r="LEE13" s="147"/>
      <c r="LEF13" s="147"/>
      <c r="LEG13" s="147"/>
      <c r="LEH13" s="147"/>
      <c r="LEI13" s="147"/>
      <c r="LEJ13" s="147"/>
      <c r="LEK13" s="147"/>
      <c r="LEL13" s="147"/>
      <c r="LEM13" s="147"/>
      <c r="LEN13" s="147"/>
      <c r="LEO13" s="147"/>
      <c r="LEP13" s="147"/>
      <c r="LEQ13" s="147"/>
      <c r="LER13" s="147"/>
      <c r="LES13" s="147"/>
      <c r="LET13" s="147"/>
      <c r="LEU13" s="147"/>
      <c r="LEV13" s="147"/>
      <c r="LEW13" s="147"/>
      <c r="LEX13" s="147"/>
      <c r="LEY13" s="147"/>
      <c r="LEZ13" s="147"/>
      <c r="LFA13" s="147"/>
      <c r="LFB13" s="147"/>
      <c r="LFC13" s="147"/>
      <c r="LFD13" s="147"/>
      <c r="LFE13" s="147"/>
      <c r="LFF13" s="147"/>
      <c r="LFG13" s="147"/>
      <c r="LFH13" s="147"/>
      <c r="LFI13" s="147"/>
      <c r="LFJ13" s="147"/>
      <c r="LFK13" s="147"/>
      <c r="LFL13" s="147"/>
      <c r="LFM13" s="147"/>
      <c r="LFN13" s="147"/>
      <c r="LFO13" s="147"/>
      <c r="LFP13" s="147"/>
      <c r="LFQ13" s="147"/>
      <c r="LFR13" s="147"/>
      <c r="LFS13" s="147"/>
      <c r="LFT13" s="147"/>
      <c r="LFU13" s="147"/>
      <c r="LFV13" s="147"/>
      <c r="LFW13" s="147"/>
      <c r="LFX13" s="147"/>
      <c r="LFY13" s="147"/>
      <c r="LFZ13" s="147"/>
      <c r="LGA13" s="147"/>
      <c r="LGB13" s="147"/>
      <c r="LGC13" s="147"/>
      <c r="LGD13" s="147"/>
      <c r="LGE13" s="147"/>
      <c r="LGF13" s="147"/>
      <c r="LGG13" s="147"/>
      <c r="LGH13" s="147"/>
      <c r="LGI13" s="147"/>
      <c r="LGJ13" s="147"/>
      <c r="LGK13" s="147"/>
      <c r="LGL13" s="147"/>
      <c r="LGM13" s="147"/>
      <c r="LGN13" s="147"/>
      <c r="LGO13" s="147"/>
      <c r="LGP13" s="147"/>
      <c r="LGQ13" s="147"/>
      <c r="LGR13" s="147"/>
      <c r="LGS13" s="147"/>
      <c r="LGT13" s="147"/>
      <c r="LGU13" s="147"/>
      <c r="LGV13" s="147"/>
      <c r="LGW13" s="147"/>
      <c r="LGX13" s="147"/>
      <c r="LGY13" s="147"/>
      <c r="LGZ13" s="147"/>
      <c r="LHA13" s="147"/>
      <c r="LHB13" s="147"/>
      <c r="LHC13" s="147"/>
      <c r="LHD13" s="147"/>
      <c r="LHE13" s="147"/>
      <c r="LHF13" s="147"/>
      <c r="LHG13" s="147"/>
      <c r="LHH13" s="147"/>
      <c r="LHI13" s="147"/>
      <c r="LHJ13" s="147"/>
      <c r="LHK13" s="147"/>
      <c r="LHL13" s="147"/>
      <c r="LHM13" s="147"/>
      <c r="LHN13" s="147"/>
      <c r="LHO13" s="147"/>
      <c r="LHP13" s="147"/>
      <c r="LHQ13" s="147"/>
      <c r="LHR13" s="147"/>
      <c r="LHS13" s="147"/>
      <c r="LHT13" s="147"/>
      <c r="LHU13" s="147"/>
      <c r="LHV13" s="147"/>
      <c r="LHW13" s="147"/>
      <c r="LHX13" s="147"/>
      <c r="LHY13" s="147"/>
      <c r="LHZ13" s="147"/>
      <c r="LIA13" s="147"/>
      <c r="LIB13" s="147"/>
      <c r="LIC13" s="147"/>
      <c r="LID13" s="147"/>
      <c r="LIE13" s="147"/>
      <c r="LIF13" s="147"/>
      <c r="LIG13" s="147"/>
      <c r="LIH13" s="147"/>
      <c r="LII13" s="147"/>
      <c r="LIJ13" s="147"/>
      <c r="LIK13" s="147"/>
      <c r="LIL13" s="147"/>
      <c r="LIM13" s="147"/>
      <c r="LIN13" s="147"/>
      <c r="LIO13" s="147"/>
      <c r="LIP13" s="147"/>
      <c r="LIQ13" s="147"/>
      <c r="LIR13" s="147"/>
      <c r="LIS13" s="147"/>
      <c r="LIT13" s="147"/>
      <c r="LIU13" s="147"/>
      <c r="LIV13" s="147"/>
      <c r="LIW13" s="147"/>
      <c r="LIX13" s="147"/>
      <c r="LIY13" s="147"/>
      <c r="LIZ13" s="147"/>
      <c r="LJA13" s="147"/>
      <c r="LJB13" s="147"/>
      <c r="LJC13" s="147"/>
      <c r="LJD13" s="147"/>
      <c r="LJE13" s="147"/>
      <c r="LJF13" s="147"/>
      <c r="LJG13" s="147"/>
      <c r="LJH13" s="147"/>
      <c r="LJI13" s="147"/>
      <c r="LJJ13" s="147"/>
      <c r="LJK13" s="147"/>
      <c r="LJL13" s="147"/>
      <c r="LJM13" s="147"/>
      <c r="LJN13" s="147"/>
      <c r="LJO13" s="147"/>
      <c r="LJP13" s="147"/>
      <c r="LJQ13" s="147"/>
      <c r="LJR13" s="147"/>
      <c r="LJS13" s="147"/>
      <c r="LJT13" s="147"/>
      <c r="LJU13" s="147"/>
      <c r="LJV13" s="147"/>
      <c r="LJW13" s="147"/>
      <c r="LJX13" s="147"/>
      <c r="LJY13" s="147"/>
      <c r="LJZ13" s="147"/>
      <c r="LKA13" s="147"/>
      <c r="LKB13" s="147"/>
      <c r="LKC13" s="147"/>
      <c r="LKD13" s="147"/>
      <c r="LKE13" s="147"/>
      <c r="LKF13" s="147"/>
      <c r="LKG13" s="147"/>
      <c r="LKH13" s="147"/>
      <c r="LKI13" s="147"/>
      <c r="LKJ13" s="147"/>
      <c r="LKK13" s="147"/>
      <c r="LKL13" s="147"/>
      <c r="LKM13" s="147"/>
      <c r="LKN13" s="147"/>
      <c r="LKO13" s="147"/>
      <c r="LKP13" s="147"/>
      <c r="LKQ13" s="147"/>
      <c r="LKR13" s="147"/>
      <c r="LKS13" s="147"/>
      <c r="LKT13" s="147"/>
      <c r="LKU13" s="147"/>
      <c r="LKV13" s="147"/>
      <c r="LKW13" s="147"/>
      <c r="LKX13" s="147"/>
      <c r="LKY13" s="147"/>
      <c r="LKZ13" s="147"/>
      <c r="LLA13" s="147"/>
      <c r="LLB13" s="147"/>
      <c r="LLC13" s="147"/>
      <c r="LLD13" s="147"/>
      <c r="LLE13" s="147"/>
      <c r="LLF13" s="147"/>
      <c r="LLG13" s="147"/>
      <c r="LLH13" s="147"/>
      <c r="LLI13" s="147"/>
      <c r="LLJ13" s="147"/>
      <c r="LLK13" s="147"/>
      <c r="LLL13" s="147"/>
      <c r="LLM13" s="147"/>
      <c r="LLN13" s="147"/>
      <c r="LLO13" s="147"/>
      <c r="LLP13" s="147"/>
      <c r="LLQ13" s="147"/>
      <c r="LLR13" s="147"/>
      <c r="LLS13" s="147"/>
      <c r="LLT13" s="147"/>
      <c r="LLU13" s="147"/>
      <c r="LLV13" s="147"/>
      <c r="LLW13" s="147"/>
      <c r="LLX13" s="147"/>
      <c r="LLY13" s="147"/>
      <c r="LLZ13" s="147"/>
      <c r="LMA13" s="147"/>
      <c r="LMB13" s="147"/>
      <c r="LMC13" s="147"/>
      <c r="LMD13" s="147"/>
      <c r="LME13" s="147"/>
      <c r="LMF13" s="147"/>
      <c r="LMG13" s="147"/>
      <c r="LMH13" s="147"/>
      <c r="LMI13" s="147"/>
      <c r="LMJ13" s="147"/>
      <c r="LMK13" s="147"/>
      <c r="LML13" s="147"/>
      <c r="LMM13" s="147"/>
      <c r="LMN13" s="147"/>
      <c r="LMO13" s="147"/>
      <c r="LMP13" s="147"/>
      <c r="LMQ13" s="147"/>
      <c r="LMR13" s="147"/>
      <c r="LMS13" s="147"/>
      <c r="LMT13" s="147"/>
      <c r="LMU13" s="147"/>
      <c r="LMV13" s="147"/>
      <c r="LMW13" s="147"/>
      <c r="LMX13" s="147"/>
      <c r="LMY13" s="147"/>
      <c r="LMZ13" s="147"/>
      <c r="LNA13" s="147"/>
      <c r="LNB13" s="147"/>
      <c r="LNC13" s="147"/>
      <c r="LND13" s="147"/>
      <c r="LNE13" s="147"/>
      <c r="LNF13" s="147"/>
      <c r="LNG13" s="147"/>
      <c r="LNH13" s="147"/>
      <c r="LNI13" s="147"/>
      <c r="LNJ13" s="147"/>
      <c r="LNK13" s="147"/>
      <c r="LNL13" s="147"/>
      <c r="LNM13" s="147"/>
      <c r="LNN13" s="147"/>
      <c r="LNO13" s="147"/>
      <c r="LNP13" s="147"/>
      <c r="LNQ13" s="147"/>
      <c r="LNR13" s="147"/>
      <c r="LNS13" s="147"/>
      <c r="LNT13" s="147"/>
      <c r="LNU13" s="147"/>
      <c r="LNV13" s="147"/>
      <c r="LNW13" s="147"/>
      <c r="LNX13" s="147"/>
      <c r="LNY13" s="147"/>
      <c r="LNZ13" s="147"/>
      <c r="LOA13" s="147"/>
      <c r="LOB13" s="147"/>
      <c r="LOC13" s="147"/>
      <c r="LOD13" s="147"/>
      <c r="LOE13" s="147"/>
      <c r="LOF13" s="147"/>
      <c r="LOG13" s="147"/>
      <c r="LOH13" s="147"/>
      <c r="LOI13" s="147"/>
      <c r="LOJ13" s="147"/>
      <c r="LOK13" s="147"/>
      <c r="LOL13" s="147"/>
      <c r="LOM13" s="147"/>
      <c r="LON13" s="147"/>
      <c r="LOO13" s="147"/>
      <c r="LOP13" s="147"/>
      <c r="LOQ13" s="147"/>
      <c r="LOR13" s="147"/>
      <c r="LOS13" s="147"/>
      <c r="LOT13" s="147"/>
      <c r="LOU13" s="147"/>
      <c r="LOV13" s="147"/>
      <c r="LOW13" s="147"/>
      <c r="LOX13" s="147"/>
      <c r="LOY13" s="147"/>
      <c r="LOZ13" s="147"/>
      <c r="LPA13" s="147"/>
      <c r="LPB13" s="147"/>
      <c r="LPC13" s="147"/>
      <c r="LPD13" s="147"/>
      <c r="LPE13" s="147"/>
      <c r="LPF13" s="147"/>
      <c r="LPG13" s="147"/>
      <c r="LPH13" s="147"/>
      <c r="LPI13" s="147"/>
      <c r="LPJ13" s="147"/>
      <c r="LPK13" s="147"/>
      <c r="LPL13" s="147"/>
      <c r="LPM13" s="147"/>
      <c r="LPN13" s="147"/>
      <c r="LPO13" s="147"/>
      <c r="LPP13" s="147"/>
      <c r="LPQ13" s="147"/>
      <c r="LPR13" s="147"/>
      <c r="LPS13" s="147"/>
      <c r="LPT13" s="147"/>
      <c r="LPU13" s="147"/>
      <c r="LPV13" s="147"/>
      <c r="LPW13" s="147"/>
      <c r="LPX13" s="147"/>
      <c r="LPY13" s="147"/>
      <c r="LPZ13" s="147"/>
      <c r="LQA13" s="147"/>
      <c r="LQB13" s="147"/>
      <c r="LQC13" s="147"/>
      <c r="LQD13" s="147"/>
      <c r="LQE13" s="147"/>
      <c r="LQF13" s="147"/>
      <c r="LQG13" s="147"/>
      <c r="LQH13" s="147"/>
      <c r="LQI13" s="147"/>
      <c r="LQJ13" s="147"/>
      <c r="LQK13" s="147"/>
      <c r="LQL13" s="147"/>
      <c r="LQM13" s="147"/>
      <c r="LQN13" s="147"/>
      <c r="LQO13" s="147"/>
      <c r="LQP13" s="147"/>
      <c r="LQQ13" s="147"/>
      <c r="LQR13" s="147"/>
      <c r="LQS13" s="147"/>
      <c r="LQT13" s="147"/>
      <c r="LQU13" s="147"/>
      <c r="LQV13" s="147"/>
      <c r="LQW13" s="147"/>
      <c r="LQX13" s="147"/>
      <c r="LQY13" s="147"/>
      <c r="LQZ13" s="147"/>
      <c r="LRA13" s="147"/>
      <c r="LRB13" s="147"/>
      <c r="LRC13" s="147"/>
      <c r="LRD13" s="147"/>
      <c r="LRE13" s="147"/>
      <c r="LRF13" s="147"/>
      <c r="LRG13" s="147"/>
      <c r="LRH13" s="147"/>
      <c r="LRI13" s="147"/>
      <c r="LRJ13" s="147"/>
      <c r="LRK13" s="147"/>
      <c r="LRL13" s="147"/>
      <c r="LRM13" s="147"/>
      <c r="LRN13" s="147"/>
      <c r="LRO13" s="147"/>
      <c r="LRP13" s="147"/>
      <c r="LRQ13" s="147"/>
      <c r="LRR13" s="147"/>
      <c r="LRS13" s="147"/>
      <c r="LRT13" s="147"/>
      <c r="LRU13" s="147"/>
      <c r="LRV13" s="147"/>
      <c r="LRW13" s="147"/>
      <c r="LRX13" s="147"/>
      <c r="LRY13" s="147"/>
      <c r="LRZ13" s="147"/>
      <c r="LSA13" s="147"/>
      <c r="LSB13" s="147"/>
      <c r="LSC13" s="147"/>
      <c r="LSD13" s="147"/>
      <c r="LSE13" s="147"/>
      <c r="LSF13" s="147"/>
      <c r="LSG13" s="147"/>
      <c r="LSH13" s="147"/>
      <c r="LSI13" s="147"/>
      <c r="LSJ13" s="147"/>
      <c r="LSK13" s="147"/>
      <c r="LSL13" s="147"/>
      <c r="LSM13" s="147"/>
      <c r="LSN13" s="147"/>
      <c r="LSO13" s="147"/>
      <c r="LSP13" s="147"/>
      <c r="LSQ13" s="147"/>
      <c r="LSR13" s="147"/>
      <c r="LSS13" s="147"/>
      <c r="LST13" s="147"/>
      <c r="LSU13" s="147"/>
      <c r="LSV13" s="147"/>
      <c r="LSW13" s="147"/>
      <c r="LSX13" s="147"/>
      <c r="LSY13" s="147"/>
      <c r="LSZ13" s="147"/>
      <c r="LTA13" s="147"/>
      <c r="LTB13" s="147"/>
      <c r="LTC13" s="147"/>
      <c r="LTD13" s="147"/>
      <c r="LTE13" s="147"/>
      <c r="LTF13" s="147"/>
      <c r="LTG13" s="147"/>
      <c r="LTH13" s="147"/>
      <c r="LTI13" s="147"/>
      <c r="LTJ13" s="147"/>
      <c r="LTK13" s="147"/>
      <c r="LTL13" s="147"/>
      <c r="LTM13" s="147"/>
      <c r="LTN13" s="147"/>
      <c r="LTO13" s="147"/>
      <c r="LTP13" s="147"/>
      <c r="LTQ13" s="147"/>
      <c r="LTR13" s="147"/>
      <c r="LTS13" s="147"/>
      <c r="LTT13" s="147"/>
      <c r="LTU13" s="147"/>
      <c r="LTV13" s="147"/>
      <c r="LTW13" s="147"/>
      <c r="LTX13" s="147"/>
      <c r="LTY13" s="147"/>
      <c r="LTZ13" s="147"/>
      <c r="LUA13" s="147"/>
      <c r="LUB13" s="147"/>
      <c r="LUC13" s="147"/>
      <c r="LUD13" s="147"/>
      <c r="LUE13" s="147"/>
      <c r="LUF13" s="147"/>
      <c r="LUG13" s="147"/>
      <c r="LUH13" s="147"/>
      <c r="LUI13" s="147"/>
      <c r="LUJ13" s="147"/>
      <c r="LUK13" s="147"/>
      <c r="LUL13" s="147"/>
      <c r="LUM13" s="147"/>
      <c r="LUN13" s="147"/>
      <c r="LUO13" s="147"/>
      <c r="LUP13" s="147"/>
      <c r="LUQ13" s="147"/>
      <c r="LUR13" s="147"/>
      <c r="LUS13" s="147"/>
      <c r="LUT13" s="147"/>
      <c r="LUU13" s="147"/>
      <c r="LUV13" s="147"/>
      <c r="LUW13" s="147"/>
      <c r="LUX13" s="147"/>
      <c r="LUY13" s="147"/>
      <c r="LUZ13" s="147"/>
      <c r="LVA13" s="147"/>
      <c r="LVB13" s="147"/>
      <c r="LVC13" s="147"/>
      <c r="LVD13" s="147"/>
      <c r="LVE13" s="147"/>
      <c r="LVF13" s="147"/>
      <c r="LVG13" s="147"/>
      <c r="LVH13" s="147"/>
      <c r="LVI13" s="147"/>
      <c r="LVJ13" s="147"/>
      <c r="LVK13" s="147"/>
      <c r="LVL13" s="147"/>
      <c r="LVM13" s="147"/>
      <c r="LVN13" s="147"/>
      <c r="LVO13" s="147"/>
      <c r="LVP13" s="147"/>
      <c r="LVQ13" s="147"/>
      <c r="LVR13" s="147"/>
      <c r="LVS13" s="147"/>
      <c r="LVT13" s="147"/>
      <c r="LVU13" s="147"/>
      <c r="LVV13" s="147"/>
      <c r="LVW13" s="147"/>
      <c r="LVX13" s="147"/>
      <c r="LVY13" s="147"/>
      <c r="LVZ13" s="147"/>
      <c r="LWA13" s="147"/>
      <c r="LWB13" s="147"/>
      <c r="LWC13" s="147"/>
      <c r="LWD13" s="147"/>
      <c r="LWE13" s="147"/>
      <c r="LWF13" s="147"/>
      <c r="LWG13" s="147"/>
      <c r="LWH13" s="147"/>
      <c r="LWI13" s="147"/>
      <c r="LWJ13" s="147"/>
      <c r="LWK13" s="147"/>
      <c r="LWL13" s="147"/>
      <c r="LWM13" s="147"/>
      <c r="LWN13" s="147"/>
      <c r="LWO13" s="147"/>
      <c r="LWP13" s="147"/>
      <c r="LWQ13" s="147"/>
      <c r="LWR13" s="147"/>
      <c r="LWS13" s="147"/>
      <c r="LWT13" s="147"/>
      <c r="LWU13" s="147"/>
      <c r="LWV13" s="147"/>
      <c r="LWW13" s="147"/>
      <c r="LWX13" s="147"/>
      <c r="LWY13" s="147"/>
      <c r="LWZ13" s="147"/>
      <c r="LXA13" s="147"/>
      <c r="LXB13" s="147"/>
      <c r="LXC13" s="147"/>
      <c r="LXD13" s="147"/>
      <c r="LXE13" s="147"/>
      <c r="LXF13" s="147"/>
      <c r="LXG13" s="147"/>
      <c r="LXH13" s="147"/>
      <c r="LXI13" s="147"/>
      <c r="LXJ13" s="147"/>
      <c r="LXK13" s="147"/>
      <c r="LXL13" s="147"/>
      <c r="LXM13" s="147"/>
      <c r="LXN13" s="147"/>
      <c r="LXO13" s="147"/>
      <c r="LXP13" s="147"/>
      <c r="LXQ13" s="147"/>
      <c r="LXR13" s="147"/>
      <c r="LXS13" s="147"/>
      <c r="LXT13" s="147"/>
      <c r="LXU13" s="147"/>
      <c r="LXV13" s="147"/>
      <c r="LXW13" s="147"/>
      <c r="LXX13" s="147"/>
      <c r="LXY13" s="147"/>
      <c r="LXZ13" s="147"/>
      <c r="LYA13" s="147"/>
      <c r="LYB13" s="147"/>
      <c r="LYC13" s="147"/>
      <c r="LYD13" s="147"/>
      <c r="LYE13" s="147"/>
      <c r="LYF13" s="147"/>
      <c r="LYG13" s="147"/>
      <c r="LYH13" s="147"/>
      <c r="LYI13" s="147"/>
      <c r="LYJ13" s="147"/>
      <c r="LYK13" s="147"/>
      <c r="LYL13" s="147"/>
      <c r="LYM13" s="147"/>
      <c r="LYN13" s="147"/>
      <c r="LYO13" s="147"/>
      <c r="LYP13" s="147"/>
      <c r="LYQ13" s="147"/>
      <c r="LYR13" s="147"/>
      <c r="LYS13" s="147"/>
      <c r="LYT13" s="147"/>
      <c r="LYU13" s="147"/>
      <c r="LYV13" s="147"/>
      <c r="LYW13" s="147"/>
      <c r="LYX13" s="147"/>
      <c r="LYY13" s="147"/>
      <c r="LYZ13" s="147"/>
      <c r="LZA13" s="147"/>
      <c r="LZB13" s="147"/>
      <c r="LZC13" s="147"/>
      <c r="LZD13" s="147"/>
      <c r="LZE13" s="147"/>
      <c r="LZF13" s="147"/>
      <c r="LZG13" s="147"/>
      <c r="LZH13" s="147"/>
      <c r="LZI13" s="147"/>
      <c r="LZJ13" s="147"/>
      <c r="LZK13" s="147"/>
      <c r="LZL13" s="147"/>
      <c r="LZM13" s="147"/>
      <c r="LZN13" s="147"/>
      <c r="LZO13" s="147"/>
      <c r="LZP13" s="147"/>
      <c r="LZQ13" s="147"/>
      <c r="LZR13" s="147"/>
      <c r="LZS13" s="147"/>
      <c r="LZT13" s="147"/>
      <c r="LZU13" s="147"/>
      <c r="LZV13" s="147"/>
      <c r="LZW13" s="147"/>
      <c r="LZX13" s="147"/>
      <c r="LZY13" s="147"/>
      <c r="LZZ13" s="147"/>
      <c r="MAA13" s="147"/>
      <c r="MAB13" s="147"/>
      <c r="MAC13" s="147"/>
      <c r="MAD13" s="147"/>
      <c r="MAE13" s="147"/>
      <c r="MAF13" s="147"/>
      <c r="MAG13" s="147"/>
      <c r="MAH13" s="147"/>
      <c r="MAI13" s="147"/>
      <c r="MAJ13" s="147"/>
      <c r="MAK13" s="147"/>
      <c r="MAL13" s="147"/>
      <c r="MAM13" s="147"/>
      <c r="MAN13" s="147"/>
      <c r="MAO13" s="147"/>
      <c r="MAP13" s="147"/>
      <c r="MAQ13" s="147"/>
      <c r="MAR13" s="147"/>
      <c r="MAS13" s="147"/>
      <c r="MAT13" s="147"/>
      <c r="MAU13" s="147"/>
      <c r="MAV13" s="147"/>
      <c r="MAW13" s="147"/>
      <c r="MAX13" s="147"/>
      <c r="MAY13" s="147"/>
      <c r="MAZ13" s="147"/>
      <c r="MBA13" s="147"/>
      <c r="MBB13" s="147"/>
      <c r="MBC13" s="147"/>
      <c r="MBD13" s="147"/>
      <c r="MBE13" s="147"/>
      <c r="MBF13" s="147"/>
      <c r="MBG13" s="147"/>
      <c r="MBH13" s="147"/>
      <c r="MBI13" s="147"/>
      <c r="MBJ13" s="147"/>
      <c r="MBK13" s="147"/>
      <c r="MBL13" s="147"/>
      <c r="MBM13" s="147"/>
      <c r="MBN13" s="147"/>
      <c r="MBO13" s="147"/>
      <c r="MBP13" s="147"/>
      <c r="MBQ13" s="147"/>
      <c r="MBR13" s="147"/>
      <c r="MBS13" s="147"/>
      <c r="MBT13" s="147"/>
      <c r="MBU13" s="147"/>
      <c r="MBV13" s="147"/>
      <c r="MBW13" s="147"/>
      <c r="MBX13" s="147"/>
      <c r="MBY13" s="147"/>
      <c r="MBZ13" s="147"/>
      <c r="MCA13" s="147"/>
      <c r="MCB13" s="147"/>
      <c r="MCC13" s="147"/>
      <c r="MCD13" s="147"/>
      <c r="MCE13" s="147"/>
      <c r="MCF13" s="147"/>
      <c r="MCG13" s="147"/>
      <c r="MCH13" s="147"/>
      <c r="MCI13" s="147"/>
      <c r="MCJ13" s="147"/>
      <c r="MCK13" s="147"/>
      <c r="MCL13" s="147"/>
      <c r="MCM13" s="147"/>
      <c r="MCN13" s="147"/>
      <c r="MCO13" s="147"/>
      <c r="MCP13" s="147"/>
      <c r="MCQ13" s="147"/>
      <c r="MCR13" s="147"/>
      <c r="MCS13" s="147"/>
      <c r="MCT13" s="147"/>
      <c r="MCU13" s="147"/>
      <c r="MCV13" s="147"/>
      <c r="MCW13" s="147"/>
      <c r="MCX13" s="147"/>
      <c r="MCY13" s="147"/>
      <c r="MCZ13" s="147"/>
      <c r="MDA13" s="147"/>
      <c r="MDB13" s="147"/>
      <c r="MDC13" s="147"/>
      <c r="MDD13" s="147"/>
      <c r="MDE13" s="147"/>
      <c r="MDF13" s="147"/>
      <c r="MDG13" s="147"/>
      <c r="MDH13" s="147"/>
      <c r="MDI13" s="147"/>
      <c r="MDJ13" s="147"/>
      <c r="MDK13" s="147"/>
      <c r="MDL13" s="147"/>
      <c r="MDM13" s="147"/>
      <c r="MDN13" s="147"/>
      <c r="MDO13" s="147"/>
      <c r="MDP13" s="147"/>
      <c r="MDQ13" s="147"/>
      <c r="MDR13" s="147"/>
      <c r="MDS13" s="147"/>
      <c r="MDT13" s="147"/>
      <c r="MDU13" s="147"/>
      <c r="MDV13" s="147"/>
      <c r="MDW13" s="147"/>
      <c r="MDX13" s="147"/>
      <c r="MDY13" s="147"/>
      <c r="MDZ13" s="147"/>
      <c r="MEA13" s="147"/>
      <c r="MEB13" s="147"/>
      <c r="MEC13" s="147"/>
      <c r="MED13" s="147"/>
      <c r="MEE13" s="147"/>
      <c r="MEF13" s="147"/>
      <c r="MEG13" s="147"/>
      <c r="MEH13" s="147"/>
      <c r="MEI13" s="147"/>
      <c r="MEJ13" s="147"/>
      <c r="MEK13" s="147"/>
      <c r="MEL13" s="147"/>
      <c r="MEM13" s="147"/>
      <c r="MEN13" s="147"/>
      <c r="MEO13" s="147"/>
      <c r="MEP13" s="147"/>
      <c r="MEQ13" s="147"/>
      <c r="MER13" s="147"/>
      <c r="MES13" s="147"/>
      <c r="MET13" s="147"/>
      <c r="MEU13" s="147"/>
      <c r="MEV13" s="147"/>
      <c r="MEW13" s="147"/>
      <c r="MEX13" s="147"/>
      <c r="MEY13" s="147"/>
      <c r="MEZ13" s="147"/>
      <c r="MFA13" s="147"/>
      <c r="MFB13" s="147"/>
      <c r="MFC13" s="147"/>
      <c r="MFD13" s="147"/>
      <c r="MFE13" s="147"/>
      <c r="MFF13" s="147"/>
      <c r="MFG13" s="147"/>
      <c r="MFH13" s="147"/>
      <c r="MFI13" s="147"/>
      <c r="MFJ13" s="147"/>
      <c r="MFK13" s="147"/>
      <c r="MFL13" s="147"/>
      <c r="MFM13" s="147"/>
      <c r="MFN13" s="147"/>
      <c r="MFO13" s="147"/>
      <c r="MFP13" s="147"/>
      <c r="MFQ13" s="147"/>
      <c r="MFR13" s="147"/>
      <c r="MFS13" s="147"/>
      <c r="MFT13" s="147"/>
      <c r="MFU13" s="147"/>
      <c r="MFV13" s="147"/>
      <c r="MFW13" s="147"/>
      <c r="MFX13" s="147"/>
      <c r="MFY13" s="147"/>
      <c r="MFZ13" s="147"/>
      <c r="MGA13" s="147"/>
      <c r="MGB13" s="147"/>
      <c r="MGC13" s="147"/>
      <c r="MGD13" s="147"/>
      <c r="MGE13" s="147"/>
      <c r="MGF13" s="147"/>
      <c r="MGG13" s="147"/>
      <c r="MGH13" s="147"/>
      <c r="MGI13" s="147"/>
      <c r="MGJ13" s="147"/>
      <c r="MGK13" s="147"/>
      <c r="MGL13" s="147"/>
      <c r="MGM13" s="147"/>
      <c r="MGN13" s="147"/>
      <c r="MGO13" s="147"/>
      <c r="MGP13" s="147"/>
      <c r="MGQ13" s="147"/>
      <c r="MGR13" s="147"/>
      <c r="MGS13" s="147"/>
      <c r="MGT13" s="147"/>
      <c r="MGU13" s="147"/>
      <c r="MGV13" s="147"/>
      <c r="MGW13" s="147"/>
      <c r="MGX13" s="147"/>
      <c r="MGY13" s="147"/>
      <c r="MGZ13" s="147"/>
      <c r="MHA13" s="147"/>
      <c r="MHB13" s="147"/>
      <c r="MHC13" s="147"/>
      <c r="MHD13" s="147"/>
      <c r="MHE13" s="147"/>
      <c r="MHF13" s="147"/>
      <c r="MHG13" s="147"/>
      <c r="MHH13" s="147"/>
      <c r="MHI13" s="147"/>
      <c r="MHJ13" s="147"/>
      <c r="MHK13" s="147"/>
      <c r="MHL13" s="147"/>
      <c r="MHM13" s="147"/>
      <c r="MHN13" s="147"/>
      <c r="MHO13" s="147"/>
      <c r="MHP13" s="147"/>
      <c r="MHQ13" s="147"/>
      <c r="MHR13" s="147"/>
      <c r="MHS13" s="147"/>
      <c r="MHT13" s="147"/>
      <c r="MHU13" s="147"/>
      <c r="MHV13" s="147"/>
      <c r="MHW13" s="147"/>
      <c r="MHX13" s="147"/>
      <c r="MHY13" s="147"/>
      <c r="MHZ13" s="147"/>
      <c r="MIA13" s="147"/>
      <c r="MIB13" s="147"/>
      <c r="MIC13" s="147"/>
      <c r="MID13" s="147"/>
      <c r="MIE13" s="147"/>
      <c r="MIF13" s="147"/>
      <c r="MIG13" s="147"/>
      <c r="MIH13" s="147"/>
      <c r="MII13" s="147"/>
      <c r="MIJ13" s="147"/>
      <c r="MIK13" s="147"/>
      <c r="MIL13" s="147"/>
      <c r="MIM13" s="147"/>
      <c r="MIN13" s="147"/>
      <c r="MIO13" s="147"/>
      <c r="MIP13" s="147"/>
      <c r="MIQ13" s="147"/>
      <c r="MIR13" s="147"/>
      <c r="MIS13" s="147"/>
      <c r="MIT13" s="147"/>
      <c r="MIU13" s="147"/>
      <c r="MIV13" s="147"/>
      <c r="MIW13" s="147"/>
      <c r="MIX13" s="147"/>
      <c r="MIY13" s="147"/>
      <c r="MIZ13" s="147"/>
      <c r="MJA13" s="147"/>
      <c r="MJB13" s="147"/>
      <c r="MJC13" s="147"/>
      <c r="MJD13" s="147"/>
      <c r="MJE13" s="147"/>
      <c r="MJF13" s="147"/>
      <c r="MJG13" s="147"/>
      <c r="MJH13" s="147"/>
      <c r="MJI13" s="147"/>
      <c r="MJJ13" s="147"/>
      <c r="MJK13" s="147"/>
      <c r="MJL13" s="147"/>
      <c r="MJM13" s="147"/>
      <c r="MJN13" s="147"/>
      <c r="MJO13" s="147"/>
      <c r="MJP13" s="147"/>
      <c r="MJQ13" s="147"/>
      <c r="MJR13" s="147"/>
      <c r="MJS13" s="147"/>
      <c r="MJT13" s="147"/>
      <c r="MJU13" s="147"/>
      <c r="MJV13" s="147"/>
      <c r="MJW13" s="147"/>
      <c r="MJX13" s="147"/>
      <c r="MJY13" s="147"/>
      <c r="MJZ13" s="147"/>
      <c r="MKA13" s="147"/>
      <c r="MKB13" s="147"/>
      <c r="MKC13" s="147"/>
      <c r="MKD13" s="147"/>
      <c r="MKE13" s="147"/>
      <c r="MKF13" s="147"/>
      <c r="MKG13" s="147"/>
      <c r="MKH13" s="147"/>
      <c r="MKI13" s="147"/>
      <c r="MKJ13" s="147"/>
      <c r="MKK13" s="147"/>
      <c r="MKL13" s="147"/>
      <c r="MKM13" s="147"/>
      <c r="MKN13" s="147"/>
      <c r="MKO13" s="147"/>
      <c r="MKP13" s="147"/>
      <c r="MKQ13" s="147"/>
      <c r="MKR13" s="147"/>
      <c r="MKS13" s="147"/>
      <c r="MKT13" s="147"/>
      <c r="MKU13" s="147"/>
      <c r="MKV13" s="147"/>
      <c r="MKW13" s="147"/>
      <c r="MKX13" s="147"/>
      <c r="MKY13" s="147"/>
      <c r="MKZ13" s="147"/>
      <c r="MLA13" s="147"/>
      <c r="MLB13" s="147"/>
      <c r="MLC13" s="147"/>
      <c r="MLD13" s="147"/>
      <c r="MLE13" s="147"/>
      <c r="MLF13" s="147"/>
      <c r="MLG13" s="147"/>
      <c r="MLH13" s="147"/>
      <c r="MLI13" s="147"/>
      <c r="MLJ13" s="147"/>
      <c r="MLK13" s="147"/>
      <c r="MLL13" s="147"/>
      <c r="MLM13" s="147"/>
      <c r="MLN13" s="147"/>
      <c r="MLO13" s="147"/>
      <c r="MLP13" s="147"/>
      <c r="MLQ13" s="147"/>
      <c r="MLR13" s="147"/>
      <c r="MLS13" s="147"/>
      <c r="MLT13" s="147"/>
      <c r="MLU13" s="147"/>
      <c r="MLV13" s="147"/>
      <c r="MLW13" s="147"/>
      <c r="MLX13" s="147"/>
      <c r="MLY13" s="147"/>
      <c r="MLZ13" s="147"/>
      <c r="MMA13" s="147"/>
      <c r="MMB13" s="147"/>
      <c r="MMC13" s="147"/>
      <c r="MMD13" s="147"/>
      <c r="MME13" s="147"/>
      <c r="MMF13" s="147"/>
      <c r="MMG13" s="147"/>
      <c r="MMH13" s="147"/>
      <c r="MMI13" s="147"/>
      <c r="MMJ13" s="147"/>
      <c r="MMK13" s="147"/>
      <c r="MML13" s="147"/>
      <c r="MMM13" s="147"/>
      <c r="MMN13" s="147"/>
      <c r="MMO13" s="147"/>
      <c r="MMP13" s="147"/>
      <c r="MMQ13" s="147"/>
      <c r="MMR13" s="147"/>
      <c r="MMS13" s="147"/>
      <c r="MMT13" s="147"/>
      <c r="MMU13" s="147"/>
      <c r="MMV13" s="147"/>
      <c r="MMW13" s="147"/>
      <c r="MMX13" s="147"/>
      <c r="MMY13" s="147"/>
      <c r="MMZ13" s="147"/>
      <c r="MNA13" s="147"/>
      <c r="MNB13" s="147"/>
      <c r="MNC13" s="147"/>
      <c r="MND13" s="147"/>
      <c r="MNE13" s="147"/>
      <c r="MNF13" s="147"/>
      <c r="MNG13" s="147"/>
      <c r="MNH13" s="147"/>
      <c r="MNI13" s="147"/>
      <c r="MNJ13" s="147"/>
      <c r="MNK13" s="147"/>
      <c r="MNL13" s="147"/>
      <c r="MNM13" s="147"/>
      <c r="MNN13" s="147"/>
      <c r="MNO13" s="147"/>
      <c r="MNP13" s="147"/>
      <c r="MNQ13" s="147"/>
      <c r="MNR13" s="147"/>
      <c r="MNS13" s="147"/>
      <c r="MNT13" s="147"/>
      <c r="MNU13" s="147"/>
      <c r="MNV13" s="147"/>
      <c r="MNW13" s="147"/>
      <c r="MNX13" s="147"/>
      <c r="MNY13" s="147"/>
      <c r="MNZ13" s="147"/>
      <c r="MOA13" s="147"/>
      <c r="MOB13" s="147"/>
      <c r="MOC13" s="147"/>
      <c r="MOD13" s="147"/>
      <c r="MOE13" s="147"/>
      <c r="MOF13" s="147"/>
      <c r="MOG13" s="147"/>
      <c r="MOH13" s="147"/>
      <c r="MOI13" s="147"/>
      <c r="MOJ13" s="147"/>
      <c r="MOK13" s="147"/>
      <c r="MOL13" s="147"/>
      <c r="MOM13" s="147"/>
      <c r="MON13" s="147"/>
      <c r="MOO13" s="147"/>
      <c r="MOP13" s="147"/>
      <c r="MOQ13" s="147"/>
      <c r="MOR13" s="147"/>
      <c r="MOS13" s="147"/>
      <c r="MOT13" s="147"/>
      <c r="MOU13" s="147"/>
      <c r="MOV13" s="147"/>
      <c r="MOW13" s="147"/>
      <c r="MOX13" s="147"/>
      <c r="MOY13" s="147"/>
      <c r="MOZ13" s="147"/>
      <c r="MPA13" s="147"/>
      <c r="MPB13" s="147"/>
      <c r="MPC13" s="147"/>
      <c r="MPD13" s="147"/>
      <c r="MPE13" s="147"/>
      <c r="MPF13" s="147"/>
      <c r="MPG13" s="147"/>
      <c r="MPH13" s="147"/>
      <c r="MPI13" s="147"/>
      <c r="MPJ13" s="147"/>
      <c r="MPK13" s="147"/>
      <c r="MPL13" s="147"/>
      <c r="MPM13" s="147"/>
      <c r="MPN13" s="147"/>
      <c r="MPO13" s="147"/>
      <c r="MPP13" s="147"/>
      <c r="MPQ13" s="147"/>
      <c r="MPR13" s="147"/>
      <c r="MPS13" s="147"/>
      <c r="MPT13" s="147"/>
      <c r="MPU13" s="147"/>
      <c r="MPV13" s="147"/>
      <c r="MPW13" s="147"/>
      <c r="MPX13" s="147"/>
      <c r="MPY13" s="147"/>
      <c r="MPZ13" s="147"/>
      <c r="MQA13" s="147"/>
      <c r="MQB13" s="147"/>
      <c r="MQC13" s="147"/>
      <c r="MQD13" s="147"/>
      <c r="MQE13" s="147"/>
      <c r="MQF13" s="147"/>
      <c r="MQG13" s="147"/>
      <c r="MQH13" s="147"/>
      <c r="MQI13" s="147"/>
      <c r="MQJ13" s="147"/>
      <c r="MQK13" s="147"/>
      <c r="MQL13" s="147"/>
      <c r="MQM13" s="147"/>
      <c r="MQN13" s="147"/>
      <c r="MQO13" s="147"/>
      <c r="MQP13" s="147"/>
      <c r="MQQ13" s="147"/>
      <c r="MQR13" s="147"/>
      <c r="MQS13" s="147"/>
      <c r="MQT13" s="147"/>
      <c r="MQU13" s="147"/>
      <c r="MQV13" s="147"/>
      <c r="MQW13" s="147"/>
      <c r="MQX13" s="147"/>
      <c r="MQY13" s="147"/>
      <c r="MQZ13" s="147"/>
      <c r="MRA13" s="147"/>
      <c r="MRB13" s="147"/>
      <c r="MRC13" s="147"/>
      <c r="MRD13" s="147"/>
      <c r="MRE13" s="147"/>
      <c r="MRF13" s="147"/>
      <c r="MRG13" s="147"/>
      <c r="MRH13" s="147"/>
      <c r="MRI13" s="147"/>
      <c r="MRJ13" s="147"/>
      <c r="MRK13" s="147"/>
      <c r="MRL13" s="147"/>
      <c r="MRM13" s="147"/>
      <c r="MRN13" s="147"/>
      <c r="MRO13" s="147"/>
      <c r="MRP13" s="147"/>
      <c r="MRQ13" s="147"/>
      <c r="MRR13" s="147"/>
      <c r="MRS13" s="147"/>
      <c r="MRT13" s="147"/>
      <c r="MRU13" s="147"/>
      <c r="MRV13" s="147"/>
      <c r="MRW13" s="147"/>
      <c r="MRX13" s="147"/>
      <c r="MRY13" s="147"/>
      <c r="MRZ13" s="147"/>
      <c r="MSA13" s="147"/>
      <c r="MSB13" s="147"/>
      <c r="MSC13" s="147"/>
      <c r="MSD13" s="147"/>
      <c r="MSE13" s="147"/>
      <c r="MSF13" s="147"/>
      <c r="MSG13" s="147"/>
      <c r="MSH13" s="147"/>
      <c r="MSI13" s="147"/>
      <c r="MSJ13" s="147"/>
      <c r="MSK13" s="147"/>
      <c r="MSL13" s="147"/>
      <c r="MSM13" s="147"/>
      <c r="MSN13" s="147"/>
      <c r="MSO13" s="147"/>
      <c r="MSP13" s="147"/>
      <c r="MSQ13" s="147"/>
      <c r="MSR13" s="147"/>
      <c r="MSS13" s="147"/>
      <c r="MST13" s="147"/>
      <c r="MSU13" s="147"/>
      <c r="MSV13" s="147"/>
      <c r="MSW13" s="147"/>
      <c r="MSX13" s="147"/>
      <c r="MSY13" s="147"/>
      <c r="MSZ13" s="147"/>
      <c r="MTA13" s="147"/>
      <c r="MTB13" s="147"/>
      <c r="MTC13" s="147"/>
      <c r="MTD13" s="147"/>
      <c r="MTE13" s="147"/>
      <c r="MTF13" s="147"/>
      <c r="MTG13" s="147"/>
      <c r="MTH13" s="147"/>
      <c r="MTI13" s="147"/>
      <c r="MTJ13" s="147"/>
      <c r="MTK13" s="147"/>
      <c r="MTL13" s="147"/>
      <c r="MTM13" s="147"/>
      <c r="MTN13" s="147"/>
      <c r="MTO13" s="147"/>
      <c r="MTP13" s="147"/>
      <c r="MTQ13" s="147"/>
      <c r="MTR13" s="147"/>
      <c r="MTS13" s="147"/>
      <c r="MTT13" s="147"/>
      <c r="MTU13" s="147"/>
      <c r="MTV13" s="147"/>
      <c r="MTW13" s="147"/>
      <c r="MTX13" s="147"/>
      <c r="MTY13" s="147"/>
      <c r="MTZ13" s="147"/>
      <c r="MUA13" s="147"/>
      <c r="MUB13" s="147"/>
      <c r="MUC13" s="147"/>
      <c r="MUD13" s="147"/>
      <c r="MUE13" s="147"/>
      <c r="MUF13" s="147"/>
      <c r="MUG13" s="147"/>
      <c r="MUH13" s="147"/>
      <c r="MUI13" s="147"/>
      <c r="MUJ13" s="147"/>
      <c r="MUK13" s="147"/>
      <c r="MUL13" s="147"/>
      <c r="MUM13" s="147"/>
      <c r="MUN13" s="147"/>
      <c r="MUO13" s="147"/>
      <c r="MUP13" s="147"/>
      <c r="MUQ13" s="147"/>
      <c r="MUR13" s="147"/>
      <c r="MUS13" s="147"/>
      <c r="MUT13" s="147"/>
      <c r="MUU13" s="147"/>
      <c r="MUV13" s="147"/>
      <c r="MUW13" s="147"/>
      <c r="MUX13" s="147"/>
      <c r="MUY13" s="147"/>
      <c r="MUZ13" s="147"/>
      <c r="MVA13" s="147"/>
      <c r="MVB13" s="147"/>
      <c r="MVC13" s="147"/>
      <c r="MVD13" s="147"/>
      <c r="MVE13" s="147"/>
      <c r="MVF13" s="147"/>
      <c r="MVG13" s="147"/>
      <c r="MVH13" s="147"/>
      <c r="MVI13" s="147"/>
      <c r="MVJ13" s="147"/>
      <c r="MVK13" s="147"/>
      <c r="MVL13" s="147"/>
      <c r="MVM13" s="147"/>
      <c r="MVN13" s="147"/>
      <c r="MVO13" s="147"/>
      <c r="MVP13" s="147"/>
      <c r="MVQ13" s="147"/>
      <c r="MVR13" s="147"/>
      <c r="MVS13" s="147"/>
      <c r="MVT13" s="147"/>
      <c r="MVU13" s="147"/>
      <c r="MVV13" s="147"/>
      <c r="MVW13" s="147"/>
      <c r="MVX13" s="147"/>
      <c r="MVY13" s="147"/>
      <c r="MVZ13" s="147"/>
      <c r="MWA13" s="147"/>
      <c r="MWB13" s="147"/>
      <c r="MWC13" s="147"/>
      <c r="MWD13" s="147"/>
      <c r="MWE13" s="147"/>
      <c r="MWF13" s="147"/>
      <c r="MWG13" s="147"/>
      <c r="MWH13" s="147"/>
      <c r="MWI13" s="147"/>
      <c r="MWJ13" s="147"/>
      <c r="MWK13" s="147"/>
      <c r="MWL13" s="147"/>
      <c r="MWM13" s="147"/>
      <c r="MWN13" s="147"/>
      <c r="MWO13" s="147"/>
      <c r="MWP13" s="147"/>
      <c r="MWQ13" s="147"/>
      <c r="MWR13" s="147"/>
      <c r="MWS13" s="147"/>
      <c r="MWT13" s="147"/>
      <c r="MWU13" s="147"/>
      <c r="MWV13" s="147"/>
      <c r="MWW13" s="147"/>
      <c r="MWX13" s="147"/>
      <c r="MWY13" s="147"/>
      <c r="MWZ13" s="147"/>
      <c r="MXA13" s="147"/>
      <c r="MXB13" s="147"/>
      <c r="MXC13" s="147"/>
      <c r="MXD13" s="147"/>
      <c r="MXE13" s="147"/>
      <c r="MXF13" s="147"/>
      <c r="MXG13" s="147"/>
      <c r="MXH13" s="147"/>
      <c r="MXI13" s="147"/>
      <c r="MXJ13" s="147"/>
      <c r="MXK13" s="147"/>
      <c r="MXL13" s="147"/>
      <c r="MXM13" s="147"/>
      <c r="MXN13" s="147"/>
      <c r="MXO13" s="147"/>
      <c r="MXP13" s="147"/>
      <c r="MXQ13" s="147"/>
      <c r="MXR13" s="147"/>
      <c r="MXS13" s="147"/>
      <c r="MXT13" s="147"/>
      <c r="MXU13" s="147"/>
      <c r="MXV13" s="147"/>
      <c r="MXW13" s="147"/>
      <c r="MXX13" s="147"/>
      <c r="MXY13" s="147"/>
      <c r="MXZ13" s="147"/>
      <c r="MYA13" s="147"/>
      <c r="MYB13" s="147"/>
      <c r="MYC13" s="147"/>
      <c r="MYD13" s="147"/>
      <c r="MYE13" s="147"/>
      <c r="MYF13" s="147"/>
      <c r="MYG13" s="147"/>
      <c r="MYH13" s="147"/>
      <c r="MYI13" s="147"/>
      <c r="MYJ13" s="147"/>
      <c r="MYK13" s="147"/>
      <c r="MYL13" s="147"/>
      <c r="MYM13" s="147"/>
      <c r="MYN13" s="147"/>
      <c r="MYO13" s="147"/>
      <c r="MYP13" s="147"/>
      <c r="MYQ13" s="147"/>
      <c r="MYR13" s="147"/>
      <c r="MYS13" s="147"/>
      <c r="MYT13" s="147"/>
      <c r="MYU13" s="147"/>
      <c r="MYV13" s="147"/>
      <c r="MYW13" s="147"/>
      <c r="MYX13" s="147"/>
      <c r="MYY13" s="147"/>
      <c r="MYZ13" s="147"/>
      <c r="MZA13" s="147"/>
      <c r="MZB13" s="147"/>
      <c r="MZC13" s="147"/>
      <c r="MZD13" s="147"/>
      <c r="MZE13" s="147"/>
      <c r="MZF13" s="147"/>
      <c r="MZG13" s="147"/>
      <c r="MZH13" s="147"/>
      <c r="MZI13" s="147"/>
      <c r="MZJ13" s="147"/>
      <c r="MZK13" s="147"/>
      <c r="MZL13" s="147"/>
      <c r="MZM13" s="147"/>
      <c r="MZN13" s="147"/>
      <c r="MZO13" s="147"/>
      <c r="MZP13" s="147"/>
      <c r="MZQ13" s="147"/>
      <c r="MZR13" s="147"/>
      <c r="MZS13" s="147"/>
      <c r="MZT13" s="147"/>
      <c r="MZU13" s="147"/>
      <c r="MZV13" s="147"/>
      <c r="MZW13" s="147"/>
      <c r="MZX13" s="147"/>
      <c r="MZY13" s="147"/>
      <c r="MZZ13" s="147"/>
      <c r="NAA13" s="147"/>
      <c r="NAB13" s="147"/>
      <c r="NAC13" s="147"/>
      <c r="NAD13" s="147"/>
      <c r="NAE13" s="147"/>
      <c r="NAF13" s="147"/>
      <c r="NAG13" s="147"/>
      <c r="NAH13" s="147"/>
      <c r="NAI13" s="147"/>
      <c r="NAJ13" s="147"/>
      <c r="NAK13" s="147"/>
      <c r="NAL13" s="147"/>
      <c r="NAM13" s="147"/>
      <c r="NAN13" s="147"/>
      <c r="NAO13" s="147"/>
      <c r="NAP13" s="147"/>
      <c r="NAQ13" s="147"/>
      <c r="NAR13" s="147"/>
      <c r="NAS13" s="147"/>
      <c r="NAT13" s="147"/>
      <c r="NAU13" s="147"/>
      <c r="NAV13" s="147"/>
      <c r="NAW13" s="147"/>
      <c r="NAX13" s="147"/>
      <c r="NAY13" s="147"/>
      <c r="NAZ13" s="147"/>
      <c r="NBA13" s="147"/>
      <c r="NBB13" s="147"/>
      <c r="NBC13" s="147"/>
      <c r="NBD13" s="147"/>
      <c r="NBE13" s="147"/>
      <c r="NBF13" s="147"/>
      <c r="NBG13" s="147"/>
      <c r="NBH13" s="147"/>
      <c r="NBI13" s="147"/>
      <c r="NBJ13" s="147"/>
      <c r="NBK13" s="147"/>
      <c r="NBL13" s="147"/>
      <c r="NBM13" s="147"/>
      <c r="NBN13" s="147"/>
      <c r="NBO13" s="147"/>
      <c r="NBP13" s="147"/>
      <c r="NBQ13" s="147"/>
      <c r="NBR13" s="147"/>
      <c r="NBS13" s="147"/>
      <c r="NBT13" s="147"/>
      <c r="NBU13" s="147"/>
      <c r="NBV13" s="147"/>
      <c r="NBW13" s="147"/>
      <c r="NBX13" s="147"/>
      <c r="NBY13" s="147"/>
      <c r="NBZ13" s="147"/>
      <c r="NCA13" s="147"/>
      <c r="NCB13" s="147"/>
      <c r="NCC13" s="147"/>
      <c r="NCD13" s="147"/>
      <c r="NCE13" s="147"/>
      <c r="NCF13" s="147"/>
      <c r="NCG13" s="147"/>
      <c r="NCH13" s="147"/>
      <c r="NCI13" s="147"/>
      <c r="NCJ13" s="147"/>
      <c r="NCK13" s="147"/>
      <c r="NCL13" s="147"/>
      <c r="NCM13" s="147"/>
      <c r="NCN13" s="147"/>
      <c r="NCO13" s="147"/>
      <c r="NCP13" s="147"/>
      <c r="NCQ13" s="147"/>
      <c r="NCR13" s="147"/>
      <c r="NCS13" s="147"/>
      <c r="NCT13" s="147"/>
      <c r="NCU13" s="147"/>
      <c r="NCV13" s="147"/>
      <c r="NCW13" s="147"/>
      <c r="NCX13" s="147"/>
      <c r="NCY13" s="147"/>
      <c r="NCZ13" s="147"/>
      <c r="NDA13" s="147"/>
      <c r="NDB13" s="147"/>
      <c r="NDC13" s="147"/>
      <c r="NDD13" s="147"/>
      <c r="NDE13" s="147"/>
      <c r="NDF13" s="147"/>
      <c r="NDG13" s="147"/>
      <c r="NDH13" s="147"/>
      <c r="NDI13" s="147"/>
      <c r="NDJ13" s="147"/>
      <c r="NDK13" s="147"/>
      <c r="NDL13" s="147"/>
      <c r="NDM13" s="147"/>
      <c r="NDN13" s="147"/>
      <c r="NDO13" s="147"/>
      <c r="NDP13" s="147"/>
      <c r="NDQ13" s="147"/>
      <c r="NDR13" s="147"/>
      <c r="NDS13" s="147"/>
      <c r="NDT13" s="147"/>
      <c r="NDU13" s="147"/>
      <c r="NDV13" s="147"/>
      <c r="NDW13" s="147"/>
      <c r="NDX13" s="147"/>
      <c r="NDY13" s="147"/>
      <c r="NDZ13" s="147"/>
      <c r="NEA13" s="147"/>
      <c r="NEB13" s="147"/>
      <c r="NEC13" s="147"/>
      <c r="NED13" s="147"/>
      <c r="NEE13" s="147"/>
      <c r="NEF13" s="147"/>
      <c r="NEG13" s="147"/>
      <c r="NEH13" s="147"/>
      <c r="NEI13" s="147"/>
      <c r="NEJ13" s="147"/>
      <c r="NEK13" s="147"/>
      <c r="NEL13" s="147"/>
      <c r="NEM13" s="147"/>
      <c r="NEN13" s="147"/>
      <c r="NEO13" s="147"/>
      <c r="NEP13" s="147"/>
      <c r="NEQ13" s="147"/>
      <c r="NER13" s="147"/>
      <c r="NES13" s="147"/>
      <c r="NET13" s="147"/>
      <c r="NEU13" s="147"/>
      <c r="NEV13" s="147"/>
      <c r="NEW13" s="147"/>
      <c r="NEX13" s="147"/>
      <c r="NEY13" s="147"/>
      <c r="NEZ13" s="147"/>
      <c r="NFA13" s="147"/>
      <c r="NFB13" s="147"/>
      <c r="NFC13" s="147"/>
      <c r="NFD13" s="147"/>
      <c r="NFE13" s="147"/>
      <c r="NFF13" s="147"/>
      <c r="NFG13" s="147"/>
      <c r="NFH13" s="147"/>
      <c r="NFI13" s="147"/>
      <c r="NFJ13" s="147"/>
      <c r="NFK13" s="147"/>
      <c r="NFL13" s="147"/>
      <c r="NFM13" s="147"/>
      <c r="NFN13" s="147"/>
      <c r="NFO13" s="147"/>
      <c r="NFP13" s="147"/>
      <c r="NFQ13" s="147"/>
      <c r="NFR13" s="147"/>
      <c r="NFS13" s="147"/>
      <c r="NFT13" s="147"/>
      <c r="NFU13" s="147"/>
      <c r="NFV13" s="147"/>
      <c r="NFW13" s="147"/>
      <c r="NFX13" s="147"/>
      <c r="NFY13" s="147"/>
      <c r="NFZ13" s="147"/>
      <c r="NGA13" s="147"/>
      <c r="NGB13" s="147"/>
      <c r="NGC13" s="147"/>
      <c r="NGD13" s="147"/>
      <c r="NGE13" s="147"/>
      <c r="NGF13" s="147"/>
      <c r="NGG13" s="147"/>
      <c r="NGH13" s="147"/>
      <c r="NGI13" s="147"/>
      <c r="NGJ13" s="147"/>
      <c r="NGK13" s="147"/>
      <c r="NGL13" s="147"/>
      <c r="NGM13" s="147"/>
      <c r="NGN13" s="147"/>
      <c r="NGO13" s="147"/>
      <c r="NGP13" s="147"/>
      <c r="NGQ13" s="147"/>
      <c r="NGR13" s="147"/>
      <c r="NGS13" s="147"/>
      <c r="NGT13" s="147"/>
      <c r="NGU13" s="147"/>
      <c r="NGV13" s="147"/>
      <c r="NGW13" s="147"/>
      <c r="NGX13" s="147"/>
      <c r="NGY13" s="147"/>
      <c r="NGZ13" s="147"/>
      <c r="NHA13" s="147"/>
      <c r="NHB13" s="147"/>
      <c r="NHC13" s="147"/>
      <c r="NHD13" s="147"/>
      <c r="NHE13" s="147"/>
      <c r="NHF13" s="147"/>
      <c r="NHG13" s="147"/>
      <c r="NHH13" s="147"/>
      <c r="NHI13" s="147"/>
      <c r="NHJ13" s="147"/>
      <c r="NHK13" s="147"/>
      <c r="NHL13" s="147"/>
      <c r="NHM13" s="147"/>
      <c r="NHN13" s="147"/>
      <c r="NHO13" s="147"/>
      <c r="NHP13" s="147"/>
      <c r="NHQ13" s="147"/>
      <c r="NHR13" s="147"/>
      <c r="NHS13" s="147"/>
      <c r="NHT13" s="147"/>
      <c r="NHU13" s="147"/>
      <c r="NHV13" s="147"/>
      <c r="NHW13" s="147"/>
      <c r="NHX13" s="147"/>
      <c r="NHY13" s="147"/>
      <c r="NHZ13" s="147"/>
      <c r="NIA13" s="147"/>
      <c r="NIB13" s="147"/>
      <c r="NIC13" s="147"/>
      <c r="NID13" s="147"/>
      <c r="NIE13" s="147"/>
      <c r="NIF13" s="147"/>
      <c r="NIG13" s="147"/>
      <c r="NIH13" s="147"/>
      <c r="NII13" s="147"/>
      <c r="NIJ13" s="147"/>
      <c r="NIK13" s="147"/>
      <c r="NIL13" s="147"/>
      <c r="NIM13" s="147"/>
      <c r="NIN13" s="147"/>
      <c r="NIO13" s="147"/>
      <c r="NIP13" s="147"/>
      <c r="NIQ13" s="147"/>
      <c r="NIR13" s="147"/>
      <c r="NIS13" s="147"/>
      <c r="NIT13" s="147"/>
      <c r="NIU13" s="147"/>
      <c r="NIV13" s="147"/>
      <c r="NIW13" s="147"/>
      <c r="NIX13" s="147"/>
      <c r="NIY13" s="147"/>
      <c r="NIZ13" s="147"/>
      <c r="NJA13" s="147"/>
      <c r="NJB13" s="147"/>
      <c r="NJC13" s="147"/>
      <c r="NJD13" s="147"/>
      <c r="NJE13" s="147"/>
      <c r="NJF13" s="147"/>
      <c r="NJG13" s="147"/>
      <c r="NJH13" s="147"/>
      <c r="NJI13" s="147"/>
      <c r="NJJ13" s="147"/>
      <c r="NJK13" s="147"/>
      <c r="NJL13" s="147"/>
      <c r="NJM13" s="147"/>
      <c r="NJN13" s="147"/>
      <c r="NJO13" s="147"/>
      <c r="NJP13" s="147"/>
      <c r="NJQ13" s="147"/>
      <c r="NJR13" s="147"/>
      <c r="NJS13" s="147"/>
      <c r="NJT13" s="147"/>
      <c r="NJU13" s="147"/>
      <c r="NJV13" s="147"/>
      <c r="NJW13" s="147"/>
      <c r="NJX13" s="147"/>
      <c r="NJY13" s="147"/>
      <c r="NJZ13" s="147"/>
      <c r="NKA13" s="147"/>
      <c r="NKB13" s="147"/>
      <c r="NKC13" s="147"/>
      <c r="NKD13" s="147"/>
      <c r="NKE13" s="147"/>
      <c r="NKF13" s="147"/>
      <c r="NKG13" s="147"/>
      <c r="NKH13" s="147"/>
      <c r="NKI13" s="147"/>
      <c r="NKJ13" s="147"/>
      <c r="NKK13" s="147"/>
      <c r="NKL13" s="147"/>
      <c r="NKM13" s="147"/>
      <c r="NKN13" s="147"/>
      <c r="NKO13" s="147"/>
      <c r="NKP13" s="147"/>
      <c r="NKQ13" s="147"/>
      <c r="NKR13" s="147"/>
      <c r="NKS13" s="147"/>
      <c r="NKT13" s="147"/>
      <c r="NKU13" s="147"/>
      <c r="NKV13" s="147"/>
      <c r="NKW13" s="147"/>
      <c r="NKX13" s="147"/>
      <c r="NKY13" s="147"/>
      <c r="NKZ13" s="147"/>
      <c r="NLA13" s="147"/>
      <c r="NLB13" s="147"/>
      <c r="NLC13" s="147"/>
      <c r="NLD13" s="147"/>
      <c r="NLE13" s="147"/>
      <c r="NLF13" s="147"/>
      <c r="NLG13" s="147"/>
      <c r="NLH13" s="147"/>
      <c r="NLI13" s="147"/>
      <c r="NLJ13" s="147"/>
      <c r="NLK13" s="147"/>
      <c r="NLL13" s="147"/>
      <c r="NLM13" s="147"/>
      <c r="NLN13" s="147"/>
      <c r="NLO13" s="147"/>
      <c r="NLP13" s="147"/>
      <c r="NLQ13" s="147"/>
      <c r="NLR13" s="147"/>
      <c r="NLS13" s="147"/>
      <c r="NLT13" s="147"/>
      <c r="NLU13" s="147"/>
      <c r="NLV13" s="147"/>
      <c r="NLW13" s="147"/>
      <c r="NLX13" s="147"/>
      <c r="NLY13" s="147"/>
      <c r="NLZ13" s="147"/>
      <c r="NMA13" s="147"/>
      <c r="NMB13" s="147"/>
      <c r="NMC13" s="147"/>
      <c r="NMD13" s="147"/>
      <c r="NME13" s="147"/>
      <c r="NMF13" s="147"/>
      <c r="NMG13" s="147"/>
      <c r="NMH13" s="147"/>
      <c r="NMI13" s="147"/>
      <c r="NMJ13" s="147"/>
      <c r="NMK13" s="147"/>
      <c r="NML13" s="147"/>
      <c r="NMM13" s="147"/>
      <c r="NMN13" s="147"/>
      <c r="NMO13" s="147"/>
      <c r="NMP13" s="147"/>
      <c r="NMQ13" s="147"/>
      <c r="NMR13" s="147"/>
      <c r="NMS13" s="147"/>
      <c r="NMT13" s="147"/>
      <c r="NMU13" s="147"/>
      <c r="NMV13" s="147"/>
      <c r="NMW13" s="147"/>
      <c r="NMX13" s="147"/>
      <c r="NMY13" s="147"/>
      <c r="NMZ13" s="147"/>
      <c r="NNA13" s="147"/>
      <c r="NNB13" s="147"/>
      <c r="NNC13" s="147"/>
      <c r="NND13" s="147"/>
      <c r="NNE13" s="147"/>
      <c r="NNF13" s="147"/>
      <c r="NNG13" s="147"/>
      <c r="NNH13" s="147"/>
      <c r="NNI13" s="147"/>
      <c r="NNJ13" s="147"/>
      <c r="NNK13" s="147"/>
      <c r="NNL13" s="147"/>
      <c r="NNM13" s="147"/>
      <c r="NNN13" s="147"/>
      <c r="NNO13" s="147"/>
      <c r="NNP13" s="147"/>
      <c r="NNQ13" s="147"/>
      <c r="NNR13" s="147"/>
      <c r="NNS13" s="147"/>
      <c r="NNT13" s="147"/>
      <c r="NNU13" s="147"/>
      <c r="NNV13" s="147"/>
      <c r="NNW13" s="147"/>
      <c r="NNX13" s="147"/>
      <c r="NNY13" s="147"/>
      <c r="NNZ13" s="147"/>
      <c r="NOA13" s="147"/>
      <c r="NOB13" s="147"/>
      <c r="NOC13" s="147"/>
      <c r="NOD13" s="147"/>
      <c r="NOE13" s="147"/>
      <c r="NOF13" s="147"/>
      <c r="NOG13" s="147"/>
      <c r="NOH13" s="147"/>
      <c r="NOI13" s="147"/>
      <c r="NOJ13" s="147"/>
      <c r="NOK13" s="147"/>
      <c r="NOL13" s="147"/>
      <c r="NOM13" s="147"/>
      <c r="NON13" s="147"/>
      <c r="NOO13" s="147"/>
      <c r="NOP13" s="147"/>
      <c r="NOQ13" s="147"/>
      <c r="NOR13" s="147"/>
      <c r="NOS13" s="147"/>
      <c r="NOT13" s="147"/>
      <c r="NOU13" s="147"/>
      <c r="NOV13" s="147"/>
      <c r="NOW13" s="147"/>
      <c r="NOX13" s="147"/>
      <c r="NOY13" s="147"/>
      <c r="NOZ13" s="147"/>
      <c r="NPA13" s="147"/>
      <c r="NPB13" s="147"/>
      <c r="NPC13" s="147"/>
      <c r="NPD13" s="147"/>
      <c r="NPE13" s="147"/>
      <c r="NPF13" s="147"/>
      <c r="NPG13" s="147"/>
      <c r="NPH13" s="147"/>
      <c r="NPI13" s="147"/>
      <c r="NPJ13" s="147"/>
      <c r="NPK13" s="147"/>
      <c r="NPL13" s="147"/>
      <c r="NPM13" s="147"/>
      <c r="NPN13" s="147"/>
      <c r="NPO13" s="147"/>
      <c r="NPP13" s="147"/>
      <c r="NPQ13" s="147"/>
      <c r="NPR13" s="147"/>
      <c r="NPS13" s="147"/>
      <c r="NPT13" s="147"/>
      <c r="NPU13" s="147"/>
      <c r="NPV13" s="147"/>
      <c r="NPW13" s="147"/>
      <c r="NPX13" s="147"/>
      <c r="NPY13" s="147"/>
      <c r="NPZ13" s="147"/>
      <c r="NQA13" s="147"/>
      <c r="NQB13" s="147"/>
      <c r="NQC13" s="147"/>
      <c r="NQD13" s="147"/>
      <c r="NQE13" s="147"/>
      <c r="NQF13" s="147"/>
      <c r="NQG13" s="147"/>
      <c r="NQH13" s="147"/>
      <c r="NQI13" s="147"/>
      <c r="NQJ13" s="147"/>
      <c r="NQK13" s="147"/>
      <c r="NQL13" s="147"/>
      <c r="NQM13" s="147"/>
      <c r="NQN13" s="147"/>
      <c r="NQO13" s="147"/>
      <c r="NQP13" s="147"/>
      <c r="NQQ13" s="147"/>
      <c r="NQR13" s="147"/>
      <c r="NQS13" s="147"/>
      <c r="NQT13" s="147"/>
      <c r="NQU13" s="147"/>
      <c r="NQV13" s="147"/>
      <c r="NQW13" s="147"/>
      <c r="NQX13" s="147"/>
      <c r="NQY13" s="147"/>
      <c r="NQZ13" s="147"/>
      <c r="NRA13" s="147"/>
      <c r="NRB13" s="147"/>
      <c r="NRC13" s="147"/>
      <c r="NRD13" s="147"/>
      <c r="NRE13" s="147"/>
      <c r="NRF13" s="147"/>
      <c r="NRG13" s="147"/>
      <c r="NRH13" s="147"/>
      <c r="NRI13" s="147"/>
      <c r="NRJ13" s="147"/>
      <c r="NRK13" s="147"/>
      <c r="NRL13" s="147"/>
      <c r="NRM13" s="147"/>
      <c r="NRN13" s="147"/>
      <c r="NRO13" s="147"/>
      <c r="NRP13" s="147"/>
      <c r="NRQ13" s="147"/>
      <c r="NRR13" s="147"/>
      <c r="NRS13" s="147"/>
      <c r="NRT13" s="147"/>
      <c r="NRU13" s="147"/>
      <c r="NRV13" s="147"/>
      <c r="NRW13" s="147"/>
      <c r="NRX13" s="147"/>
      <c r="NRY13" s="147"/>
      <c r="NRZ13" s="147"/>
      <c r="NSA13" s="147"/>
      <c r="NSB13" s="147"/>
      <c r="NSC13" s="147"/>
      <c r="NSD13" s="147"/>
      <c r="NSE13" s="147"/>
      <c r="NSF13" s="147"/>
      <c r="NSG13" s="147"/>
      <c r="NSH13" s="147"/>
      <c r="NSI13" s="147"/>
      <c r="NSJ13" s="147"/>
      <c r="NSK13" s="147"/>
      <c r="NSL13" s="147"/>
      <c r="NSM13" s="147"/>
      <c r="NSN13" s="147"/>
      <c r="NSO13" s="147"/>
      <c r="NSP13" s="147"/>
      <c r="NSQ13" s="147"/>
      <c r="NSR13" s="147"/>
      <c r="NSS13" s="147"/>
      <c r="NST13" s="147"/>
      <c r="NSU13" s="147"/>
      <c r="NSV13" s="147"/>
      <c r="NSW13" s="147"/>
      <c r="NSX13" s="147"/>
      <c r="NSY13" s="147"/>
      <c r="NSZ13" s="147"/>
      <c r="NTA13" s="147"/>
      <c r="NTB13" s="147"/>
      <c r="NTC13" s="147"/>
      <c r="NTD13" s="147"/>
      <c r="NTE13" s="147"/>
      <c r="NTF13" s="147"/>
      <c r="NTG13" s="147"/>
      <c r="NTH13" s="147"/>
      <c r="NTI13" s="147"/>
      <c r="NTJ13" s="147"/>
      <c r="NTK13" s="147"/>
      <c r="NTL13" s="147"/>
      <c r="NTM13" s="147"/>
      <c r="NTN13" s="147"/>
      <c r="NTO13" s="147"/>
      <c r="NTP13" s="147"/>
      <c r="NTQ13" s="147"/>
      <c r="NTR13" s="147"/>
      <c r="NTS13" s="147"/>
      <c r="NTT13" s="147"/>
      <c r="NTU13" s="147"/>
      <c r="NTV13" s="147"/>
      <c r="NTW13" s="147"/>
      <c r="NTX13" s="147"/>
      <c r="NTY13" s="147"/>
      <c r="NTZ13" s="147"/>
      <c r="NUA13" s="147"/>
      <c r="NUB13" s="147"/>
      <c r="NUC13" s="147"/>
      <c r="NUD13" s="147"/>
      <c r="NUE13" s="147"/>
      <c r="NUF13" s="147"/>
      <c r="NUG13" s="147"/>
      <c r="NUH13" s="147"/>
      <c r="NUI13" s="147"/>
      <c r="NUJ13" s="147"/>
      <c r="NUK13" s="147"/>
      <c r="NUL13" s="147"/>
      <c r="NUM13" s="147"/>
      <c r="NUN13" s="147"/>
      <c r="NUO13" s="147"/>
      <c r="NUP13" s="147"/>
      <c r="NUQ13" s="147"/>
      <c r="NUR13" s="147"/>
      <c r="NUS13" s="147"/>
      <c r="NUT13" s="147"/>
      <c r="NUU13" s="147"/>
      <c r="NUV13" s="147"/>
      <c r="NUW13" s="147"/>
      <c r="NUX13" s="147"/>
      <c r="NUY13" s="147"/>
      <c r="NUZ13" s="147"/>
      <c r="NVA13" s="147"/>
      <c r="NVB13" s="147"/>
      <c r="NVC13" s="147"/>
      <c r="NVD13" s="147"/>
      <c r="NVE13" s="147"/>
      <c r="NVF13" s="147"/>
      <c r="NVG13" s="147"/>
      <c r="NVH13" s="147"/>
      <c r="NVI13" s="147"/>
      <c r="NVJ13" s="147"/>
      <c r="NVK13" s="147"/>
      <c r="NVL13" s="147"/>
      <c r="NVM13" s="147"/>
      <c r="NVN13" s="147"/>
      <c r="NVO13" s="147"/>
      <c r="NVP13" s="147"/>
      <c r="NVQ13" s="147"/>
      <c r="NVR13" s="147"/>
      <c r="NVS13" s="147"/>
      <c r="NVT13" s="147"/>
      <c r="NVU13" s="147"/>
      <c r="NVV13" s="147"/>
      <c r="NVW13" s="147"/>
      <c r="NVX13" s="147"/>
      <c r="NVY13" s="147"/>
      <c r="NVZ13" s="147"/>
      <c r="NWA13" s="147"/>
      <c r="NWB13" s="147"/>
      <c r="NWC13" s="147"/>
      <c r="NWD13" s="147"/>
      <c r="NWE13" s="147"/>
      <c r="NWF13" s="147"/>
      <c r="NWG13" s="147"/>
      <c r="NWH13" s="147"/>
      <c r="NWI13" s="147"/>
      <c r="NWJ13" s="147"/>
      <c r="NWK13" s="147"/>
      <c r="NWL13" s="147"/>
      <c r="NWM13" s="147"/>
      <c r="NWN13" s="147"/>
      <c r="NWO13" s="147"/>
      <c r="NWP13" s="147"/>
      <c r="NWQ13" s="147"/>
      <c r="NWR13" s="147"/>
      <c r="NWS13" s="147"/>
      <c r="NWT13" s="147"/>
      <c r="NWU13" s="147"/>
      <c r="NWV13" s="147"/>
      <c r="NWW13" s="147"/>
      <c r="NWX13" s="147"/>
      <c r="NWY13" s="147"/>
      <c r="NWZ13" s="147"/>
      <c r="NXA13" s="147"/>
      <c r="NXB13" s="147"/>
      <c r="NXC13" s="147"/>
      <c r="NXD13" s="147"/>
      <c r="NXE13" s="147"/>
      <c r="NXF13" s="147"/>
      <c r="NXG13" s="147"/>
      <c r="NXH13" s="147"/>
      <c r="NXI13" s="147"/>
      <c r="NXJ13" s="147"/>
      <c r="NXK13" s="147"/>
      <c r="NXL13" s="147"/>
      <c r="NXM13" s="147"/>
      <c r="NXN13" s="147"/>
      <c r="NXO13" s="147"/>
      <c r="NXP13" s="147"/>
      <c r="NXQ13" s="147"/>
      <c r="NXR13" s="147"/>
      <c r="NXS13" s="147"/>
      <c r="NXT13" s="147"/>
      <c r="NXU13" s="147"/>
      <c r="NXV13" s="147"/>
      <c r="NXW13" s="147"/>
      <c r="NXX13" s="147"/>
      <c r="NXY13" s="147"/>
      <c r="NXZ13" s="147"/>
      <c r="NYA13" s="147"/>
      <c r="NYB13" s="147"/>
      <c r="NYC13" s="147"/>
      <c r="NYD13" s="147"/>
      <c r="NYE13" s="147"/>
      <c r="NYF13" s="147"/>
      <c r="NYG13" s="147"/>
      <c r="NYH13" s="147"/>
      <c r="NYI13" s="147"/>
      <c r="NYJ13" s="147"/>
      <c r="NYK13" s="147"/>
      <c r="NYL13" s="147"/>
      <c r="NYM13" s="147"/>
      <c r="NYN13" s="147"/>
      <c r="NYO13" s="147"/>
      <c r="NYP13" s="147"/>
      <c r="NYQ13" s="147"/>
      <c r="NYR13" s="147"/>
      <c r="NYS13" s="147"/>
      <c r="NYT13" s="147"/>
      <c r="NYU13" s="147"/>
      <c r="NYV13" s="147"/>
      <c r="NYW13" s="147"/>
      <c r="NYX13" s="147"/>
      <c r="NYY13" s="147"/>
      <c r="NYZ13" s="147"/>
      <c r="NZA13" s="147"/>
      <c r="NZB13" s="147"/>
      <c r="NZC13" s="147"/>
      <c r="NZD13" s="147"/>
      <c r="NZE13" s="147"/>
      <c r="NZF13" s="147"/>
      <c r="NZG13" s="147"/>
      <c r="NZH13" s="147"/>
      <c r="NZI13" s="147"/>
      <c r="NZJ13" s="147"/>
      <c r="NZK13" s="147"/>
      <c r="NZL13" s="147"/>
      <c r="NZM13" s="147"/>
      <c r="NZN13" s="147"/>
      <c r="NZO13" s="147"/>
      <c r="NZP13" s="147"/>
      <c r="NZQ13" s="147"/>
      <c r="NZR13" s="147"/>
      <c r="NZS13" s="147"/>
      <c r="NZT13" s="147"/>
      <c r="NZU13" s="147"/>
      <c r="NZV13" s="147"/>
      <c r="NZW13" s="147"/>
      <c r="NZX13" s="147"/>
      <c r="NZY13" s="147"/>
      <c r="NZZ13" s="147"/>
      <c r="OAA13" s="147"/>
      <c r="OAB13" s="147"/>
      <c r="OAC13" s="147"/>
      <c r="OAD13" s="147"/>
      <c r="OAE13" s="147"/>
      <c r="OAF13" s="147"/>
      <c r="OAG13" s="147"/>
      <c r="OAH13" s="147"/>
      <c r="OAI13" s="147"/>
      <c r="OAJ13" s="147"/>
      <c r="OAK13" s="147"/>
      <c r="OAL13" s="147"/>
      <c r="OAM13" s="147"/>
      <c r="OAN13" s="147"/>
      <c r="OAO13" s="147"/>
      <c r="OAP13" s="147"/>
      <c r="OAQ13" s="147"/>
      <c r="OAR13" s="147"/>
      <c r="OAS13" s="147"/>
      <c r="OAT13" s="147"/>
      <c r="OAU13" s="147"/>
      <c r="OAV13" s="147"/>
      <c r="OAW13" s="147"/>
      <c r="OAX13" s="147"/>
      <c r="OAY13" s="147"/>
      <c r="OAZ13" s="147"/>
      <c r="OBA13" s="147"/>
      <c r="OBB13" s="147"/>
      <c r="OBC13" s="147"/>
      <c r="OBD13" s="147"/>
      <c r="OBE13" s="147"/>
      <c r="OBF13" s="147"/>
      <c r="OBG13" s="147"/>
      <c r="OBH13" s="147"/>
      <c r="OBI13" s="147"/>
      <c r="OBJ13" s="147"/>
      <c r="OBK13" s="147"/>
      <c r="OBL13" s="147"/>
      <c r="OBM13" s="147"/>
      <c r="OBN13" s="147"/>
      <c r="OBO13" s="147"/>
      <c r="OBP13" s="147"/>
      <c r="OBQ13" s="147"/>
      <c r="OBR13" s="147"/>
      <c r="OBS13" s="147"/>
      <c r="OBT13" s="147"/>
      <c r="OBU13" s="147"/>
      <c r="OBV13" s="147"/>
      <c r="OBW13" s="147"/>
      <c r="OBX13" s="147"/>
      <c r="OBY13" s="147"/>
      <c r="OBZ13" s="147"/>
      <c r="OCA13" s="147"/>
      <c r="OCB13" s="147"/>
      <c r="OCC13" s="147"/>
      <c r="OCD13" s="147"/>
      <c r="OCE13" s="147"/>
      <c r="OCF13" s="147"/>
      <c r="OCG13" s="147"/>
      <c r="OCH13" s="147"/>
      <c r="OCI13" s="147"/>
      <c r="OCJ13" s="147"/>
      <c r="OCK13" s="147"/>
      <c r="OCL13" s="147"/>
      <c r="OCM13" s="147"/>
      <c r="OCN13" s="147"/>
      <c r="OCO13" s="147"/>
      <c r="OCP13" s="147"/>
      <c r="OCQ13" s="147"/>
      <c r="OCR13" s="147"/>
      <c r="OCS13" s="147"/>
      <c r="OCT13" s="147"/>
      <c r="OCU13" s="147"/>
      <c r="OCV13" s="147"/>
      <c r="OCW13" s="147"/>
      <c r="OCX13" s="147"/>
      <c r="OCY13" s="147"/>
      <c r="OCZ13" s="147"/>
      <c r="ODA13" s="147"/>
      <c r="ODB13" s="147"/>
      <c r="ODC13" s="147"/>
      <c r="ODD13" s="147"/>
      <c r="ODE13" s="147"/>
      <c r="ODF13" s="147"/>
      <c r="ODG13" s="147"/>
      <c r="ODH13" s="147"/>
      <c r="ODI13" s="147"/>
      <c r="ODJ13" s="147"/>
      <c r="ODK13" s="147"/>
      <c r="ODL13" s="147"/>
      <c r="ODM13" s="147"/>
      <c r="ODN13" s="147"/>
      <c r="ODO13" s="147"/>
      <c r="ODP13" s="147"/>
      <c r="ODQ13" s="147"/>
      <c r="ODR13" s="147"/>
      <c r="ODS13" s="147"/>
      <c r="ODT13" s="147"/>
      <c r="ODU13" s="147"/>
      <c r="ODV13" s="147"/>
      <c r="ODW13" s="147"/>
      <c r="ODX13" s="147"/>
      <c r="ODY13" s="147"/>
      <c r="ODZ13" s="147"/>
      <c r="OEA13" s="147"/>
      <c r="OEB13" s="147"/>
      <c r="OEC13" s="147"/>
      <c r="OED13" s="147"/>
      <c r="OEE13" s="147"/>
      <c r="OEF13" s="147"/>
      <c r="OEG13" s="147"/>
      <c r="OEH13" s="147"/>
      <c r="OEI13" s="147"/>
      <c r="OEJ13" s="147"/>
      <c r="OEK13" s="147"/>
      <c r="OEL13" s="147"/>
      <c r="OEM13" s="147"/>
      <c r="OEN13" s="147"/>
      <c r="OEO13" s="147"/>
      <c r="OEP13" s="147"/>
      <c r="OEQ13" s="147"/>
      <c r="OER13" s="147"/>
      <c r="OES13" s="147"/>
      <c r="OET13" s="147"/>
      <c r="OEU13" s="147"/>
      <c r="OEV13" s="147"/>
      <c r="OEW13" s="147"/>
      <c r="OEX13" s="147"/>
      <c r="OEY13" s="147"/>
      <c r="OEZ13" s="147"/>
      <c r="OFA13" s="147"/>
      <c r="OFB13" s="147"/>
      <c r="OFC13" s="147"/>
      <c r="OFD13" s="147"/>
      <c r="OFE13" s="147"/>
      <c r="OFF13" s="147"/>
      <c r="OFG13" s="147"/>
      <c r="OFH13" s="147"/>
      <c r="OFI13" s="147"/>
      <c r="OFJ13" s="147"/>
      <c r="OFK13" s="147"/>
      <c r="OFL13" s="147"/>
      <c r="OFM13" s="147"/>
      <c r="OFN13" s="147"/>
      <c r="OFO13" s="147"/>
      <c r="OFP13" s="147"/>
      <c r="OFQ13" s="147"/>
      <c r="OFR13" s="147"/>
      <c r="OFS13" s="147"/>
      <c r="OFT13" s="147"/>
      <c r="OFU13" s="147"/>
      <c r="OFV13" s="147"/>
      <c r="OFW13" s="147"/>
      <c r="OFX13" s="147"/>
      <c r="OFY13" s="147"/>
      <c r="OFZ13" s="147"/>
      <c r="OGA13" s="147"/>
      <c r="OGB13" s="147"/>
      <c r="OGC13" s="147"/>
      <c r="OGD13" s="147"/>
      <c r="OGE13" s="147"/>
      <c r="OGF13" s="147"/>
      <c r="OGG13" s="147"/>
      <c r="OGH13" s="147"/>
      <c r="OGI13" s="147"/>
      <c r="OGJ13" s="147"/>
      <c r="OGK13" s="147"/>
      <c r="OGL13" s="147"/>
      <c r="OGM13" s="147"/>
      <c r="OGN13" s="147"/>
      <c r="OGO13" s="147"/>
      <c r="OGP13" s="147"/>
      <c r="OGQ13" s="147"/>
      <c r="OGR13" s="147"/>
      <c r="OGS13" s="147"/>
      <c r="OGT13" s="147"/>
      <c r="OGU13" s="147"/>
      <c r="OGV13" s="147"/>
      <c r="OGW13" s="147"/>
      <c r="OGX13" s="147"/>
      <c r="OGY13" s="147"/>
      <c r="OGZ13" s="147"/>
      <c r="OHA13" s="147"/>
      <c r="OHB13" s="147"/>
      <c r="OHC13" s="147"/>
      <c r="OHD13" s="147"/>
      <c r="OHE13" s="147"/>
      <c r="OHF13" s="147"/>
      <c r="OHG13" s="147"/>
      <c r="OHH13" s="147"/>
      <c r="OHI13" s="147"/>
      <c r="OHJ13" s="147"/>
      <c r="OHK13" s="147"/>
      <c r="OHL13" s="147"/>
      <c r="OHM13" s="147"/>
      <c r="OHN13" s="147"/>
      <c r="OHO13" s="147"/>
      <c r="OHP13" s="147"/>
      <c r="OHQ13" s="147"/>
      <c r="OHR13" s="147"/>
      <c r="OHS13" s="147"/>
      <c r="OHT13" s="147"/>
      <c r="OHU13" s="147"/>
      <c r="OHV13" s="147"/>
      <c r="OHW13" s="147"/>
      <c r="OHX13" s="147"/>
      <c r="OHY13" s="147"/>
      <c r="OHZ13" s="147"/>
      <c r="OIA13" s="147"/>
      <c r="OIB13" s="147"/>
      <c r="OIC13" s="147"/>
      <c r="OID13" s="147"/>
      <c r="OIE13" s="147"/>
      <c r="OIF13" s="147"/>
      <c r="OIG13" s="147"/>
      <c r="OIH13" s="147"/>
      <c r="OII13" s="147"/>
      <c r="OIJ13" s="147"/>
      <c r="OIK13" s="147"/>
      <c r="OIL13" s="147"/>
      <c r="OIM13" s="147"/>
      <c r="OIN13" s="147"/>
      <c r="OIO13" s="147"/>
      <c r="OIP13" s="147"/>
      <c r="OIQ13" s="147"/>
      <c r="OIR13" s="147"/>
      <c r="OIS13" s="147"/>
      <c r="OIT13" s="147"/>
      <c r="OIU13" s="147"/>
      <c r="OIV13" s="147"/>
      <c r="OIW13" s="147"/>
      <c r="OIX13" s="147"/>
      <c r="OIY13" s="147"/>
      <c r="OIZ13" s="147"/>
      <c r="OJA13" s="147"/>
      <c r="OJB13" s="147"/>
      <c r="OJC13" s="147"/>
      <c r="OJD13" s="147"/>
      <c r="OJE13" s="147"/>
      <c r="OJF13" s="147"/>
      <c r="OJG13" s="147"/>
      <c r="OJH13" s="147"/>
      <c r="OJI13" s="147"/>
      <c r="OJJ13" s="147"/>
      <c r="OJK13" s="147"/>
      <c r="OJL13" s="147"/>
      <c r="OJM13" s="147"/>
      <c r="OJN13" s="147"/>
      <c r="OJO13" s="147"/>
      <c r="OJP13" s="147"/>
      <c r="OJQ13" s="147"/>
      <c r="OJR13" s="147"/>
      <c r="OJS13" s="147"/>
      <c r="OJT13" s="147"/>
      <c r="OJU13" s="147"/>
      <c r="OJV13" s="147"/>
      <c r="OJW13" s="147"/>
      <c r="OJX13" s="147"/>
      <c r="OJY13" s="147"/>
      <c r="OJZ13" s="147"/>
      <c r="OKA13" s="147"/>
      <c r="OKB13" s="147"/>
      <c r="OKC13" s="147"/>
      <c r="OKD13" s="147"/>
      <c r="OKE13" s="147"/>
      <c r="OKF13" s="147"/>
      <c r="OKG13" s="147"/>
      <c r="OKH13" s="147"/>
      <c r="OKI13" s="147"/>
      <c r="OKJ13" s="147"/>
      <c r="OKK13" s="147"/>
      <c r="OKL13" s="147"/>
      <c r="OKM13" s="147"/>
      <c r="OKN13" s="147"/>
      <c r="OKO13" s="147"/>
      <c r="OKP13" s="147"/>
      <c r="OKQ13" s="147"/>
      <c r="OKR13" s="147"/>
      <c r="OKS13" s="147"/>
      <c r="OKT13" s="147"/>
      <c r="OKU13" s="147"/>
      <c r="OKV13" s="147"/>
      <c r="OKW13" s="147"/>
      <c r="OKX13" s="147"/>
      <c r="OKY13" s="147"/>
      <c r="OKZ13" s="147"/>
      <c r="OLA13" s="147"/>
      <c r="OLB13" s="147"/>
      <c r="OLC13" s="147"/>
      <c r="OLD13" s="147"/>
      <c r="OLE13" s="147"/>
      <c r="OLF13" s="147"/>
      <c r="OLG13" s="147"/>
      <c r="OLH13" s="147"/>
      <c r="OLI13" s="147"/>
      <c r="OLJ13" s="147"/>
      <c r="OLK13" s="147"/>
      <c r="OLL13" s="147"/>
      <c r="OLM13" s="147"/>
      <c r="OLN13" s="147"/>
      <c r="OLO13" s="147"/>
      <c r="OLP13" s="147"/>
      <c r="OLQ13" s="147"/>
      <c r="OLR13" s="147"/>
      <c r="OLS13" s="147"/>
      <c r="OLT13" s="147"/>
      <c r="OLU13" s="147"/>
      <c r="OLV13" s="147"/>
      <c r="OLW13" s="147"/>
      <c r="OLX13" s="147"/>
      <c r="OLY13" s="147"/>
      <c r="OLZ13" s="147"/>
      <c r="OMA13" s="147"/>
      <c r="OMB13" s="147"/>
      <c r="OMC13" s="147"/>
      <c r="OMD13" s="147"/>
      <c r="OME13" s="147"/>
      <c r="OMF13" s="147"/>
      <c r="OMG13" s="147"/>
      <c r="OMH13" s="147"/>
      <c r="OMI13" s="147"/>
      <c r="OMJ13" s="147"/>
      <c r="OMK13" s="147"/>
      <c r="OML13" s="147"/>
      <c r="OMM13" s="147"/>
      <c r="OMN13" s="147"/>
      <c r="OMO13" s="147"/>
      <c r="OMP13" s="147"/>
      <c r="OMQ13" s="147"/>
      <c r="OMR13" s="147"/>
      <c r="OMS13" s="147"/>
      <c r="OMT13" s="147"/>
      <c r="OMU13" s="147"/>
      <c r="OMV13" s="147"/>
      <c r="OMW13" s="147"/>
      <c r="OMX13" s="147"/>
      <c r="OMY13" s="147"/>
      <c r="OMZ13" s="147"/>
      <c r="ONA13" s="147"/>
      <c r="ONB13" s="147"/>
      <c r="ONC13" s="147"/>
      <c r="OND13" s="147"/>
      <c r="ONE13" s="147"/>
      <c r="ONF13" s="147"/>
      <c r="ONG13" s="147"/>
      <c r="ONH13" s="147"/>
      <c r="ONI13" s="147"/>
      <c r="ONJ13" s="147"/>
      <c r="ONK13" s="147"/>
      <c r="ONL13" s="147"/>
      <c r="ONM13" s="147"/>
      <c r="ONN13" s="147"/>
      <c r="ONO13" s="147"/>
      <c r="ONP13" s="147"/>
      <c r="ONQ13" s="147"/>
      <c r="ONR13" s="147"/>
      <c r="ONS13" s="147"/>
      <c r="ONT13" s="147"/>
      <c r="ONU13" s="147"/>
      <c r="ONV13" s="147"/>
      <c r="ONW13" s="147"/>
      <c r="ONX13" s="147"/>
      <c r="ONY13" s="147"/>
      <c r="ONZ13" s="147"/>
      <c r="OOA13" s="147"/>
      <c r="OOB13" s="147"/>
      <c r="OOC13" s="147"/>
      <c r="OOD13" s="147"/>
      <c r="OOE13" s="147"/>
      <c r="OOF13" s="147"/>
      <c r="OOG13" s="147"/>
      <c r="OOH13" s="147"/>
      <c r="OOI13" s="147"/>
      <c r="OOJ13" s="147"/>
      <c r="OOK13" s="147"/>
      <c r="OOL13" s="147"/>
      <c r="OOM13" s="147"/>
      <c r="OON13" s="147"/>
      <c r="OOO13" s="147"/>
      <c r="OOP13" s="147"/>
      <c r="OOQ13" s="147"/>
      <c r="OOR13" s="147"/>
      <c r="OOS13" s="147"/>
      <c r="OOT13" s="147"/>
      <c r="OOU13" s="147"/>
      <c r="OOV13" s="147"/>
      <c r="OOW13" s="147"/>
      <c r="OOX13" s="147"/>
      <c r="OOY13" s="147"/>
      <c r="OOZ13" s="147"/>
      <c r="OPA13" s="147"/>
      <c r="OPB13" s="147"/>
      <c r="OPC13" s="147"/>
      <c r="OPD13" s="147"/>
      <c r="OPE13" s="147"/>
      <c r="OPF13" s="147"/>
      <c r="OPG13" s="147"/>
      <c r="OPH13" s="147"/>
      <c r="OPI13" s="147"/>
      <c r="OPJ13" s="147"/>
      <c r="OPK13" s="147"/>
      <c r="OPL13" s="147"/>
      <c r="OPM13" s="147"/>
      <c r="OPN13" s="147"/>
      <c r="OPO13" s="147"/>
      <c r="OPP13" s="147"/>
      <c r="OPQ13" s="147"/>
      <c r="OPR13" s="147"/>
      <c r="OPS13" s="147"/>
      <c r="OPT13" s="147"/>
      <c r="OPU13" s="147"/>
      <c r="OPV13" s="147"/>
      <c r="OPW13" s="147"/>
      <c r="OPX13" s="147"/>
      <c r="OPY13" s="147"/>
      <c r="OPZ13" s="147"/>
      <c r="OQA13" s="147"/>
      <c r="OQB13" s="147"/>
      <c r="OQC13" s="147"/>
      <c r="OQD13" s="147"/>
      <c r="OQE13" s="147"/>
      <c r="OQF13" s="147"/>
      <c r="OQG13" s="147"/>
      <c r="OQH13" s="147"/>
      <c r="OQI13" s="147"/>
      <c r="OQJ13" s="147"/>
      <c r="OQK13" s="147"/>
      <c r="OQL13" s="147"/>
      <c r="OQM13" s="147"/>
      <c r="OQN13" s="147"/>
      <c r="OQO13" s="147"/>
      <c r="OQP13" s="147"/>
      <c r="OQQ13" s="147"/>
      <c r="OQR13" s="147"/>
      <c r="OQS13" s="147"/>
      <c r="OQT13" s="147"/>
      <c r="OQU13" s="147"/>
      <c r="OQV13" s="147"/>
      <c r="OQW13" s="147"/>
      <c r="OQX13" s="147"/>
      <c r="OQY13" s="147"/>
      <c r="OQZ13" s="147"/>
      <c r="ORA13" s="147"/>
      <c r="ORB13" s="147"/>
      <c r="ORC13" s="147"/>
      <c r="ORD13" s="147"/>
      <c r="ORE13" s="147"/>
      <c r="ORF13" s="147"/>
      <c r="ORG13" s="147"/>
      <c r="ORH13" s="147"/>
      <c r="ORI13" s="147"/>
      <c r="ORJ13" s="147"/>
      <c r="ORK13" s="147"/>
      <c r="ORL13" s="147"/>
      <c r="ORM13" s="147"/>
      <c r="ORN13" s="147"/>
      <c r="ORO13" s="147"/>
      <c r="ORP13" s="147"/>
      <c r="ORQ13" s="147"/>
      <c r="ORR13" s="147"/>
      <c r="ORS13" s="147"/>
      <c r="ORT13" s="147"/>
      <c r="ORU13" s="147"/>
      <c r="ORV13" s="147"/>
      <c r="ORW13" s="147"/>
      <c r="ORX13" s="147"/>
      <c r="ORY13" s="147"/>
      <c r="ORZ13" s="147"/>
      <c r="OSA13" s="147"/>
      <c r="OSB13" s="147"/>
      <c r="OSC13" s="147"/>
      <c r="OSD13" s="147"/>
      <c r="OSE13" s="147"/>
      <c r="OSF13" s="147"/>
      <c r="OSG13" s="147"/>
      <c r="OSH13" s="147"/>
      <c r="OSI13" s="147"/>
      <c r="OSJ13" s="147"/>
      <c r="OSK13" s="147"/>
      <c r="OSL13" s="147"/>
      <c r="OSM13" s="147"/>
      <c r="OSN13" s="147"/>
      <c r="OSO13" s="147"/>
      <c r="OSP13" s="147"/>
      <c r="OSQ13" s="147"/>
      <c r="OSR13" s="147"/>
      <c r="OSS13" s="147"/>
      <c r="OST13" s="147"/>
      <c r="OSU13" s="147"/>
      <c r="OSV13" s="147"/>
      <c r="OSW13" s="147"/>
      <c r="OSX13" s="147"/>
      <c r="OSY13" s="147"/>
      <c r="OSZ13" s="147"/>
      <c r="OTA13" s="147"/>
      <c r="OTB13" s="147"/>
      <c r="OTC13" s="147"/>
      <c r="OTD13" s="147"/>
      <c r="OTE13" s="147"/>
      <c r="OTF13" s="147"/>
      <c r="OTG13" s="147"/>
      <c r="OTH13" s="147"/>
      <c r="OTI13" s="147"/>
      <c r="OTJ13" s="147"/>
      <c r="OTK13" s="147"/>
      <c r="OTL13" s="147"/>
      <c r="OTM13" s="147"/>
      <c r="OTN13" s="147"/>
      <c r="OTO13" s="147"/>
      <c r="OTP13" s="147"/>
      <c r="OTQ13" s="147"/>
      <c r="OTR13" s="147"/>
      <c r="OTS13" s="147"/>
      <c r="OTT13" s="147"/>
      <c r="OTU13" s="147"/>
      <c r="OTV13" s="147"/>
      <c r="OTW13" s="147"/>
      <c r="OTX13" s="147"/>
      <c r="OTY13" s="147"/>
      <c r="OTZ13" s="147"/>
      <c r="OUA13" s="147"/>
      <c r="OUB13" s="147"/>
      <c r="OUC13" s="147"/>
      <c r="OUD13" s="147"/>
      <c r="OUE13" s="147"/>
      <c r="OUF13" s="147"/>
      <c r="OUG13" s="147"/>
      <c r="OUH13" s="147"/>
      <c r="OUI13" s="147"/>
      <c r="OUJ13" s="147"/>
      <c r="OUK13" s="147"/>
      <c r="OUL13" s="147"/>
      <c r="OUM13" s="147"/>
      <c r="OUN13" s="147"/>
      <c r="OUO13" s="147"/>
      <c r="OUP13" s="147"/>
      <c r="OUQ13" s="147"/>
      <c r="OUR13" s="147"/>
      <c r="OUS13" s="147"/>
      <c r="OUT13" s="147"/>
      <c r="OUU13" s="147"/>
      <c r="OUV13" s="147"/>
      <c r="OUW13" s="147"/>
      <c r="OUX13" s="147"/>
      <c r="OUY13" s="147"/>
      <c r="OUZ13" s="147"/>
      <c r="OVA13" s="147"/>
      <c r="OVB13" s="147"/>
      <c r="OVC13" s="147"/>
      <c r="OVD13" s="147"/>
      <c r="OVE13" s="147"/>
      <c r="OVF13" s="147"/>
      <c r="OVG13" s="147"/>
      <c r="OVH13" s="147"/>
      <c r="OVI13" s="147"/>
      <c r="OVJ13" s="147"/>
      <c r="OVK13" s="147"/>
      <c r="OVL13" s="147"/>
      <c r="OVM13" s="147"/>
      <c r="OVN13" s="147"/>
      <c r="OVO13" s="147"/>
      <c r="OVP13" s="147"/>
      <c r="OVQ13" s="147"/>
      <c r="OVR13" s="147"/>
      <c r="OVS13" s="147"/>
      <c r="OVT13" s="147"/>
      <c r="OVU13" s="147"/>
      <c r="OVV13" s="147"/>
      <c r="OVW13" s="147"/>
      <c r="OVX13" s="147"/>
      <c r="OVY13" s="147"/>
      <c r="OVZ13" s="147"/>
      <c r="OWA13" s="147"/>
      <c r="OWB13" s="147"/>
      <c r="OWC13" s="147"/>
      <c r="OWD13" s="147"/>
      <c r="OWE13" s="147"/>
      <c r="OWF13" s="147"/>
      <c r="OWG13" s="147"/>
      <c r="OWH13" s="147"/>
      <c r="OWI13" s="147"/>
      <c r="OWJ13" s="147"/>
      <c r="OWK13" s="147"/>
      <c r="OWL13" s="147"/>
      <c r="OWM13" s="147"/>
      <c r="OWN13" s="147"/>
      <c r="OWO13" s="147"/>
      <c r="OWP13" s="147"/>
      <c r="OWQ13" s="147"/>
      <c r="OWR13" s="147"/>
      <c r="OWS13" s="147"/>
      <c r="OWT13" s="147"/>
      <c r="OWU13" s="147"/>
      <c r="OWV13" s="147"/>
      <c r="OWW13" s="147"/>
      <c r="OWX13" s="147"/>
      <c r="OWY13" s="147"/>
      <c r="OWZ13" s="147"/>
      <c r="OXA13" s="147"/>
      <c r="OXB13" s="147"/>
      <c r="OXC13" s="147"/>
      <c r="OXD13" s="147"/>
      <c r="OXE13" s="147"/>
      <c r="OXF13" s="147"/>
      <c r="OXG13" s="147"/>
      <c r="OXH13" s="147"/>
      <c r="OXI13" s="147"/>
      <c r="OXJ13" s="147"/>
      <c r="OXK13" s="147"/>
      <c r="OXL13" s="147"/>
      <c r="OXM13" s="147"/>
      <c r="OXN13" s="147"/>
      <c r="OXO13" s="147"/>
      <c r="OXP13" s="147"/>
      <c r="OXQ13" s="147"/>
      <c r="OXR13" s="147"/>
      <c r="OXS13" s="147"/>
      <c r="OXT13" s="147"/>
      <c r="OXU13" s="147"/>
      <c r="OXV13" s="147"/>
      <c r="OXW13" s="147"/>
      <c r="OXX13" s="147"/>
      <c r="OXY13" s="147"/>
      <c r="OXZ13" s="147"/>
      <c r="OYA13" s="147"/>
      <c r="OYB13" s="147"/>
      <c r="OYC13" s="147"/>
      <c r="OYD13" s="147"/>
      <c r="OYE13" s="147"/>
      <c r="OYF13" s="147"/>
      <c r="OYG13" s="147"/>
      <c r="OYH13" s="147"/>
      <c r="OYI13" s="147"/>
      <c r="OYJ13" s="147"/>
      <c r="OYK13" s="147"/>
      <c r="OYL13" s="147"/>
      <c r="OYM13" s="147"/>
      <c r="OYN13" s="147"/>
      <c r="OYO13" s="147"/>
      <c r="OYP13" s="147"/>
      <c r="OYQ13" s="147"/>
      <c r="OYR13" s="147"/>
      <c r="OYS13" s="147"/>
      <c r="OYT13" s="147"/>
      <c r="OYU13" s="147"/>
      <c r="OYV13" s="147"/>
      <c r="OYW13" s="147"/>
      <c r="OYX13" s="147"/>
      <c r="OYY13" s="147"/>
      <c r="OYZ13" s="147"/>
      <c r="OZA13" s="147"/>
      <c r="OZB13" s="147"/>
      <c r="OZC13" s="147"/>
      <c r="OZD13" s="147"/>
      <c r="OZE13" s="147"/>
      <c r="OZF13" s="147"/>
      <c r="OZG13" s="147"/>
      <c r="OZH13" s="147"/>
      <c r="OZI13" s="147"/>
      <c r="OZJ13" s="147"/>
      <c r="OZK13" s="147"/>
      <c r="OZL13" s="147"/>
      <c r="OZM13" s="147"/>
      <c r="OZN13" s="147"/>
      <c r="OZO13" s="147"/>
      <c r="OZP13" s="147"/>
      <c r="OZQ13" s="147"/>
      <c r="OZR13" s="147"/>
      <c r="OZS13" s="147"/>
      <c r="OZT13" s="147"/>
      <c r="OZU13" s="147"/>
      <c r="OZV13" s="147"/>
      <c r="OZW13" s="147"/>
      <c r="OZX13" s="147"/>
      <c r="OZY13" s="147"/>
      <c r="OZZ13" s="147"/>
      <c r="PAA13" s="147"/>
      <c r="PAB13" s="147"/>
      <c r="PAC13" s="147"/>
      <c r="PAD13" s="147"/>
      <c r="PAE13" s="147"/>
      <c r="PAF13" s="147"/>
      <c r="PAG13" s="147"/>
      <c r="PAH13" s="147"/>
      <c r="PAI13" s="147"/>
      <c r="PAJ13" s="147"/>
      <c r="PAK13" s="147"/>
      <c r="PAL13" s="147"/>
      <c r="PAM13" s="147"/>
      <c r="PAN13" s="147"/>
      <c r="PAO13" s="147"/>
      <c r="PAP13" s="147"/>
      <c r="PAQ13" s="147"/>
      <c r="PAR13" s="147"/>
      <c r="PAS13" s="147"/>
      <c r="PAT13" s="147"/>
      <c r="PAU13" s="147"/>
      <c r="PAV13" s="147"/>
      <c r="PAW13" s="147"/>
      <c r="PAX13" s="147"/>
      <c r="PAY13" s="147"/>
      <c r="PAZ13" s="147"/>
      <c r="PBA13" s="147"/>
      <c r="PBB13" s="147"/>
      <c r="PBC13" s="147"/>
      <c r="PBD13" s="147"/>
      <c r="PBE13" s="147"/>
      <c r="PBF13" s="147"/>
      <c r="PBG13" s="147"/>
      <c r="PBH13" s="147"/>
      <c r="PBI13" s="147"/>
      <c r="PBJ13" s="147"/>
      <c r="PBK13" s="147"/>
      <c r="PBL13" s="147"/>
      <c r="PBM13" s="147"/>
      <c r="PBN13" s="147"/>
      <c r="PBO13" s="147"/>
      <c r="PBP13" s="147"/>
      <c r="PBQ13" s="147"/>
      <c r="PBR13" s="147"/>
      <c r="PBS13" s="147"/>
      <c r="PBT13" s="147"/>
      <c r="PBU13" s="147"/>
      <c r="PBV13" s="147"/>
      <c r="PBW13" s="147"/>
      <c r="PBX13" s="147"/>
      <c r="PBY13" s="147"/>
      <c r="PBZ13" s="147"/>
      <c r="PCA13" s="147"/>
      <c r="PCB13" s="147"/>
      <c r="PCC13" s="147"/>
      <c r="PCD13" s="147"/>
      <c r="PCE13" s="147"/>
      <c r="PCF13" s="147"/>
      <c r="PCG13" s="147"/>
      <c r="PCH13" s="147"/>
      <c r="PCI13" s="147"/>
      <c r="PCJ13" s="147"/>
      <c r="PCK13" s="147"/>
      <c r="PCL13" s="147"/>
      <c r="PCM13" s="147"/>
      <c r="PCN13" s="147"/>
      <c r="PCO13" s="147"/>
      <c r="PCP13" s="147"/>
      <c r="PCQ13" s="147"/>
      <c r="PCR13" s="147"/>
      <c r="PCS13" s="147"/>
      <c r="PCT13" s="147"/>
      <c r="PCU13" s="147"/>
      <c r="PCV13" s="147"/>
      <c r="PCW13" s="147"/>
      <c r="PCX13" s="147"/>
      <c r="PCY13" s="147"/>
      <c r="PCZ13" s="147"/>
      <c r="PDA13" s="147"/>
      <c r="PDB13" s="147"/>
      <c r="PDC13" s="147"/>
      <c r="PDD13" s="147"/>
      <c r="PDE13" s="147"/>
      <c r="PDF13" s="147"/>
      <c r="PDG13" s="147"/>
      <c r="PDH13" s="147"/>
      <c r="PDI13" s="147"/>
      <c r="PDJ13" s="147"/>
      <c r="PDK13" s="147"/>
      <c r="PDL13" s="147"/>
      <c r="PDM13" s="147"/>
      <c r="PDN13" s="147"/>
      <c r="PDO13" s="147"/>
      <c r="PDP13" s="147"/>
      <c r="PDQ13" s="147"/>
      <c r="PDR13" s="147"/>
      <c r="PDS13" s="147"/>
      <c r="PDT13" s="147"/>
      <c r="PDU13" s="147"/>
      <c r="PDV13" s="147"/>
      <c r="PDW13" s="147"/>
      <c r="PDX13" s="147"/>
      <c r="PDY13" s="147"/>
      <c r="PDZ13" s="147"/>
      <c r="PEA13" s="147"/>
      <c r="PEB13" s="147"/>
      <c r="PEC13" s="147"/>
      <c r="PED13" s="147"/>
      <c r="PEE13" s="147"/>
      <c r="PEF13" s="147"/>
      <c r="PEG13" s="147"/>
      <c r="PEH13" s="147"/>
      <c r="PEI13" s="147"/>
      <c r="PEJ13" s="147"/>
      <c r="PEK13" s="147"/>
      <c r="PEL13" s="147"/>
      <c r="PEM13" s="147"/>
      <c r="PEN13" s="147"/>
      <c r="PEO13" s="147"/>
      <c r="PEP13" s="147"/>
      <c r="PEQ13" s="147"/>
      <c r="PER13" s="147"/>
      <c r="PES13" s="147"/>
      <c r="PET13" s="147"/>
      <c r="PEU13" s="147"/>
      <c r="PEV13" s="147"/>
      <c r="PEW13" s="147"/>
      <c r="PEX13" s="147"/>
      <c r="PEY13" s="147"/>
      <c r="PEZ13" s="147"/>
      <c r="PFA13" s="147"/>
      <c r="PFB13" s="147"/>
      <c r="PFC13" s="147"/>
      <c r="PFD13" s="147"/>
      <c r="PFE13" s="147"/>
      <c r="PFF13" s="147"/>
      <c r="PFG13" s="147"/>
      <c r="PFH13" s="147"/>
      <c r="PFI13" s="147"/>
      <c r="PFJ13" s="147"/>
      <c r="PFK13" s="147"/>
      <c r="PFL13" s="147"/>
      <c r="PFM13" s="147"/>
      <c r="PFN13" s="147"/>
      <c r="PFO13" s="147"/>
      <c r="PFP13" s="147"/>
      <c r="PFQ13" s="147"/>
      <c r="PFR13" s="147"/>
      <c r="PFS13" s="147"/>
      <c r="PFT13" s="147"/>
      <c r="PFU13" s="147"/>
      <c r="PFV13" s="147"/>
      <c r="PFW13" s="147"/>
      <c r="PFX13" s="147"/>
      <c r="PFY13" s="147"/>
      <c r="PFZ13" s="147"/>
      <c r="PGA13" s="147"/>
      <c r="PGB13" s="147"/>
      <c r="PGC13" s="147"/>
      <c r="PGD13" s="147"/>
      <c r="PGE13" s="147"/>
      <c r="PGF13" s="147"/>
      <c r="PGG13" s="147"/>
      <c r="PGH13" s="147"/>
      <c r="PGI13" s="147"/>
      <c r="PGJ13" s="147"/>
      <c r="PGK13" s="147"/>
      <c r="PGL13" s="147"/>
      <c r="PGM13" s="147"/>
      <c r="PGN13" s="147"/>
      <c r="PGO13" s="147"/>
      <c r="PGP13" s="147"/>
      <c r="PGQ13" s="147"/>
      <c r="PGR13" s="147"/>
      <c r="PGS13" s="147"/>
      <c r="PGT13" s="147"/>
      <c r="PGU13" s="147"/>
      <c r="PGV13" s="147"/>
      <c r="PGW13" s="147"/>
      <c r="PGX13" s="147"/>
      <c r="PGY13" s="147"/>
      <c r="PGZ13" s="147"/>
      <c r="PHA13" s="147"/>
      <c r="PHB13" s="147"/>
      <c r="PHC13" s="147"/>
      <c r="PHD13" s="147"/>
      <c r="PHE13" s="147"/>
      <c r="PHF13" s="147"/>
      <c r="PHG13" s="147"/>
      <c r="PHH13" s="147"/>
      <c r="PHI13" s="147"/>
      <c r="PHJ13" s="147"/>
      <c r="PHK13" s="147"/>
      <c r="PHL13" s="147"/>
      <c r="PHM13" s="147"/>
      <c r="PHN13" s="147"/>
      <c r="PHO13" s="147"/>
      <c r="PHP13" s="147"/>
      <c r="PHQ13" s="147"/>
      <c r="PHR13" s="147"/>
      <c r="PHS13" s="147"/>
      <c r="PHT13" s="147"/>
      <c r="PHU13" s="147"/>
      <c r="PHV13" s="147"/>
      <c r="PHW13" s="147"/>
      <c r="PHX13" s="147"/>
      <c r="PHY13" s="147"/>
      <c r="PHZ13" s="147"/>
      <c r="PIA13" s="147"/>
      <c r="PIB13" s="147"/>
      <c r="PIC13" s="147"/>
      <c r="PID13" s="147"/>
      <c r="PIE13" s="147"/>
      <c r="PIF13" s="147"/>
      <c r="PIG13" s="147"/>
      <c r="PIH13" s="147"/>
      <c r="PII13" s="147"/>
      <c r="PIJ13" s="147"/>
      <c r="PIK13" s="147"/>
      <c r="PIL13" s="147"/>
      <c r="PIM13" s="147"/>
      <c r="PIN13" s="147"/>
      <c r="PIO13" s="147"/>
      <c r="PIP13" s="147"/>
      <c r="PIQ13" s="147"/>
      <c r="PIR13" s="147"/>
      <c r="PIS13" s="147"/>
      <c r="PIT13" s="147"/>
      <c r="PIU13" s="147"/>
      <c r="PIV13" s="147"/>
      <c r="PIW13" s="147"/>
      <c r="PIX13" s="147"/>
      <c r="PIY13" s="147"/>
      <c r="PIZ13" s="147"/>
      <c r="PJA13" s="147"/>
      <c r="PJB13" s="147"/>
      <c r="PJC13" s="147"/>
      <c r="PJD13" s="147"/>
      <c r="PJE13" s="147"/>
      <c r="PJF13" s="147"/>
      <c r="PJG13" s="147"/>
      <c r="PJH13" s="147"/>
      <c r="PJI13" s="147"/>
      <c r="PJJ13" s="147"/>
      <c r="PJK13" s="147"/>
      <c r="PJL13" s="147"/>
      <c r="PJM13" s="147"/>
      <c r="PJN13" s="147"/>
      <c r="PJO13" s="147"/>
      <c r="PJP13" s="147"/>
      <c r="PJQ13" s="147"/>
      <c r="PJR13" s="147"/>
      <c r="PJS13" s="147"/>
      <c r="PJT13" s="147"/>
      <c r="PJU13" s="147"/>
      <c r="PJV13" s="147"/>
      <c r="PJW13" s="147"/>
      <c r="PJX13" s="147"/>
      <c r="PJY13" s="147"/>
      <c r="PJZ13" s="147"/>
      <c r="PKA13" s="147"/>
      <c r="PKB13" s="147"/>
      <c r="PKC13" s="147"/>
      <c r="PKD13" s="147"/>
      <c r="PKE13" s="147"/>
      <c r="PKF13" s="147"/>
      <c r="PKG13" s="147"/>
      <c r="PKH13" s="147"/>
      <c r="PKI13" s="147"/>
      <c r="PKJ13" s="147"/>
      <c r="PKK13" s="147"/>
      <c r="PKL13" s="147"/>
      <c r="PKM13" s="147"/>
      <c r="PKN13" s="147"/>
      <c r="PKO13" s="147"/>
      <c r="PKP13" s="147"/>
      <c r="PKQ13" s="147"/>
      <c r="PKR13" s="147"/>
      <c r="PKS13" s="147"/>
      <c r="PKT13" s="147"/>
      <c r="PKU13" s="147"/>
      <c r="PKV13" s="147"/>
      <c r="PKW13" s="147"/>
      <c r="PKX13" s="147"/>
      <c r="PKY13" s="147"/>
      <c r="PKZ13" s="147"/>
      <c r="PLA13" s="147"/>
      <c r="PLB13" s="147"/>
      <c r="PLC13" s="147"/>
      <c r="PLD13" s="147"/>
      <c r="PLE13" s="147"/>
      <c r="PLF13" s="147"/>
      <c r="PLG13" s="147"/>
      <c r="PLH13" s="147"/>
      <c r="PLI13" s="147"/>
      <c r="PLJ13" s="147"/>
      <c r="PLK13" s="147"/>
      <c r="PLL13" s="147"/>
      <c r="PLM13" s="147"/>
      <c r="PLN13" s="147"/>
      <c r="PLO13" s="147"/>
      <c r="PLP13" s="147"/>
      <c r="PLQ13" s="147"/>
      <c r="PLR13" s="147"/>
      <c r="PLS13" s="147"/>
      <c r="PLT13" s="147"/>
      <c r="PLU13" s="147"/>
      <c r="PLV13" s="147"/>
      <c r="PLW13" s="147"/>
      <c r="PLX13" s="147"/>
      <c r="PLY13" s="147"/>
      <c r="PLZ13" s="147"/>
      <c r="PMA13" s="147"/>
      <c r="PMB13" s="147"/>
      <c r="PMC13" s="147"/>
      <c r="PMD13" s="147"/>
      <c r="PME13" s="147"/>
      <c r="PMF13" s="147"/>
      <c r="PMG13" s="147"/>
      <c r="PMH13" s="147"/>
      <c r="PMI13" s="147"/>
      <c r="PMJ13" s="147"/>
      <c r="PMK13" s="147"/>
      <c r="PML13" s="147"/>
      <c r="PMM13" s="147"/>
      <c r="PMN13" s="147"/>
      <c r="PMO13" s="147"/>
      <c r="PMP13" s="147"/>
      <c r="PMQ13" s="147"/>
      <c r="PMR13" s="147"/>
      <c r="PMS13" s="147"/>
      <c r="PMT13" s="147"/>
      <c r="PMU13" s="147"/>
      <c r="PMV13" s="147"/>
      <c r="PMW13" s="147"/>
      <c r="PMX13" s="147"/>
      <c r="PMY13" s="147"/>
      <c r="PMZ13" s="147"/>
      <c r="PNA13" s="147"/>
      <c r="PNB13" s="147"/>
      <c r="PNC13" s="147"/>
      <c r="PND13" s="147"/>
      <c r="PNE13" s="147"/>
      <c r="PNF13" s="147"/>
      <c r="PNG13" s="147"/>
      <c r="PNH13" s="147"/>
      <c r="PNI13" s="147"/>
      <c r="PNJ13" s="147"/>
      <c r="PNK13" s="147"/>
      <c r="PNL13" s="147"/>
      <c r="PNM13" s="147"/>
      <c r="PNN13" s="147"/>
      <c r="PNO13" s="147"/>
      <c r="PNP13" s="147"/>
      <c r="PNQ13" s="147"/>
      <c r="PNR13" s="147"/>
      <c r="PNS13" s="147"/>
      <c r="PNT13" s="147"/>
      <c r="PNU13" s="147"/>
      <c r="PNV13" s="147"/>
      <c r="PNW13" s="147"/>
      <c r="PNX13" s="147"/>
      <c r="PNY13" s="147"/>
      <c r="PNZ13" s="147"/>
      <c r="POA13" s="147"/>
      <c r="POB13" s="147"/>
      <c r="POC13" s="147"/>
      <c r="POD13" s="147"/>
      <c r="POE13" s="147"/>
      <c r="POF13" s="147"/>
      <c r="POG13" s="147"/>
      <c r="POH13" s="147"/>
      <c r="POI13" s="147"/>
      <c r="POJ13" s="147"/>
      <c r="POK13" s="147"/>
      <c r="POL13" s="147"/>
      <c r="POM13" s="147"/>
      <c r="PON13" s="147"/>
      <c r="POO13" s="147"/>
      <c r="POP13" s="147"/>
      <c r="POQ13" s="147"/>
      <c r="POR13" s="147"/>
      <c r="POS13" s="147"/>
      <c r="POT13" s="147"/>
      <c r="POU13" s="147"/>
      <c r="POV13" s="147"/>
      <c r="POW13" s="147"/>
      <c r="POX13" s="147"/>
      <c r="POY13" s="147"/>
      <c r="POZ13" s="147"/>
      <c r="PPA13" s="147"/>
      <c r="PPB13" s="147"/>
      <c r="PPC13" s="147"/>
      <c r="PPD13" s="147"/>
      <c r="PPE13" s="147"/>
      <c r="PPF13" s="147"/>
      <c r="PPG13" s="147"/>
      <c r="PPH13" s="147"/>
      <c r="PPI13" s="147"/>
      <c r="PPJ13" s="147"/>
      <c r="PPK13" s="147"/>
      <c r="PPL13" s="147"/>
      <c r="PPM13" s="147"/>
      <c r="PPN13" s="147"/>
      <c r="PPO13" s="147"/>
      <c r="PPP13" s="147"/>
      <c r="PPQ13" s="147"/>
      <c r="PPR13" s="147"/>
      <c r="PPS13" s="147"/>
      <c r="PPT13" s="147"/>
      <c r="PPU13" s="147"/>
      <c r="PPV13" s="147"/>
      <c r="PPW13" s="147"/>
      <c r="PPX13" s="147"/>
      <c r="PPY13" s="147"/>
      <c r="PPZ13" s="147"/>
      <c r="PQA13" s="147"/>
      <c r="PQB13" s="147"/>
      <c r="PQC13" s="147"/>
      <c r="PQD13" s="147"/>
      <c r="PQE13" s="147"/>
      <c r="PQF13" s="147"/>
      <c r="PQG13" s="147"/>
      <c r="PQH13" s="147"/>
      <c r="PQI13" s="147"/>
      <c r="PQJ13" s="147"/>
      <c r="PQK13" s="147"/>
      <c r="PQL13" s="147"/>
      <c r="PQM13" s="147"/>
      <c r="PQN13" s="147"/>
      <c r="PQO13" s="147"/>
      <c r="PQP13" s="147"/>
      <c r="PQQ13" s="147"/>
      <c r="PQR13" s="147"/>
      <c r="PQS13" s="147"/>
      <c r="PQT13" s="147"/>
      <c r="PQU13" s="147"/>
      <c r="PQV13" s="147"/>
      <c r="PQW13" s="147"/>
      <c r="PQX13" s="147"/>
      <c r="PQY13" s="147"/>
      <c r="PQZ13" s="147"/>
      <c r="PRA13" s="147"/>
      <c r="PRB13" s="147"/>
      <c r="PRC13" s="147"/>
      <c r="PRD13" s="147"/>
      <c r="PRE13" s="147"/>
      <c r="PRF13" s="147"/>
      <c r="PRG13" s="147"/>
      <c r="PRH13" s="147"/>
      <c r="PRI13" s="147"/>
      <c r="PRJ13" s="147"/>
      <c r="PRK13" s="147"/>
      <c r="PRL13" s="147"/>
      <c r="PRM13" s="147"/>
      <c r="PRN13" s="147"/>
      <c r="PRO13" s="147"/>
      <c r="PRP13" s="147"/>
      <c r="PRQ13" s="147"/>
      <c r="PRR13" s="147"/>
      <c r="PRS13" s="147"/>
      <c r="PRT13" s="147"/>
      <c r="PRU13" s="147"/>
      <c r="PRV13" s="147"/>
      <c r="PRW13" s="147"/>
      <c r="PRX13" s="147"/>
      <c r="PRY13" s="147"/>
      <c r="PRZ13" s="147"/>
      <c r="PSA13" s="147"/>
      <c r="PSB13" s="147"/>
      <c r="PSC13" s="147"/>
      <c r="PSD13" s="147"/>
      <c r="PSE13" s="147"/>
      <c r="PSF13" s="147"/>
      <c r="PSG13" s="147"/>
      <c r="PSH13" s="147"/>
      <c r="PSI13" s="147"/>
      <c r="PSJ13" s="147"/>
      <c r="PSK13" s="147"/>
      <c r="PSL13" s="147"/>
      <c r="PSM13" s="147"/>
      <c r="PSN13" s="147"/>
      <c r="PSO13" s="147"/>
      <c r="PSP13" s="147"/>
      <c r="PSQ13" s="147"/>
      <c r="PSR13" s="147"/>
      <c r="PSS13" s="147"/>
      <c r="PST13" s="147"/>
      <c r="PSU13" s="147"/>
      <c r="PSV13" s="147"/>
      <c r="PSW13" s="147"/>
      <c r="PSX13" s="147"/>
      <c r="PSY13" s="147"/>
      <c r="PSZ13" s="147"/>
      <c r="PTA13" s="147"/>
      <c r="PTB13" s="147"/>
      <c r="PTC13" s="147"/>
      <c r="PTD13" s="147"/>
      <c r="PTE13" s="147"/>
      <c r="PTF13" s="147"/>
      <c r="PTG13" s="147"/>
      <c r="PTH13" s="147"/>
      <c r="PTI13" s="147"/>
      <c r="PTJ13" s="147"/>
      <c r="PTK13" s="147"/>
      <c r="PTL13" s="147"/>
      <c r="PTM13" s="147"/>
      <c r="PTN13" s="147"/>
      <c r="PTO13" s="147"/>
      <c r="PTP13" s="147"/>
      <c r="PTQ13" s="147"/>
      <c r="PTR13" s="147"/>
      <c r="PTS13" s="147"/>
      <c r="PTT13" s="147"/>
      <c r="PTU13" s="147"/>
      <c r="PTV13" s="147"/>
      <c r="PTW13" s="147"/>
      <c r="PTX13" s="147"/>
      <c r="PTY13" s="147"/>
      <c r="PTZ13" s="147"/>
      <c r="PUA13" s="147"/>
      <c r="PUB13" s="147"/>
      <c r="PUC13" s="147"/>
      <c r="PUD13" s="147"/>
      <c r="PUE13" s="147"/>
      <c r="PUF13" s="147"/>
      <c r="PUG13" s="147"/>
      <c r="PUH13" s="147"/>
      <c r="PUI13" s="147"/>
      <c r="PUJ13" s="147"/>
      <c r="PUK13" s="147"/>
      <c r="PUL13" s="147"/>
      <c r="PUM13" s="147"/>
      <c r="PUN13" s="147"/>
      <c r="PUO13" s="147"/>
      <c r="PUP13" s="147"/>
      <c r="PUQ13" s="147"/>
      <c r="PUR13" s="147"/>
      <c r="PUS13" s="147"/>
      <c r="PUT13" s="147"/>
      <c r="PUU13" s="147"/>
      <c r="PUV13" s="147"/>
      <c r="PUW13" s="147"/>
      <c r="PUX13" s="147"/>
      <c r="PUY13" s="147"/>
      <c r="PUZ13" s="147"/>
      <c r="PVA13" s="147"/>
      <c r="PVB13" s="147"/>
      <c r="PVC13" s="147"/>
      <c r="PVD13" s="147"/>
      <c r="PVE13" s="147"/>
      <c r="PVF13" s="147"/>
      <c r="PVG13" s="147"/>
      <c r="PVH13" s="147"/>
      <c r="PVI13" s="147"/>
      <c r="PVJ13" s="147"/>
      <c r="PVK13" s="147"/>
      <c r="PVL13" s="147"/>
      <c r="PVM13" s="147"/>
      <c r="PVN13" s="147"/>
      <c r="PVO13" s="147"/>
      <c r="PVP13" s="147"/>
      <c r="PVQ13" s="147"/>
      <c r="PVR13" s="147"/>
      <c r="PVS13" s="147"/>
      <c r="PVT13" s="147"/>
      <c r="PVU13" s="147"/>
      <c r="PVV13" s="147"/>
      <c r="PVW13" s="147"/>
      <c r="PVX13" s="147"/>
      <c r="PVY13" s="147"/>
      <c r="PVZ13" s="147"/>
      <c r="PWA13" s="147"/>
      <c r="PWB13" s="147"/>
      <c r="PWC13" s="147"/>
      <c r="PWD13" s="147"/>
      <c r="PWE13" s="147"/>
      <c r="PWF13" s="147"/>
      <c r="PWG13" s="147"/>
      <c r="PWH13" s="147"/>
      <c r="PWI13" s="147"/>
      <c r="PWJ13" s="147"/>
      <c r="PWK13" s="147"/>
      <c r="PWL13" s="147"/>
      <c r="PWM13" s="147"/>
      <c r="PWN13" s="147"/>
      <c r="PWO13" s="147"/>
      <c r="PWP13" s="147"/>
      <c r="PWQ13" s="147"/>
      <c r="PWR13" s="147"/>
      <c r="PWS13" s="147"/>
      <c r="PWT13" s="147"/>
      <c r="PWU13" s="147"/>
      <c r="PWV13" s="147"/>
      <c r="PWW13" s="147"/>
      <c r="PWX13" s="147"/>
      <c r="PWY13" s="147"/>
      <c r="PWZ13" s="147"/>
      <c r="PXA13" s="147"/>
      <c r="PXB13" s="147"/>
      <c r="PXC13" s="147"/>
      <c r="PXD13" s="147"/>
      <c r="PXE13" s="147"/>
      <c r="PXF13" s="147"/>
      <c r="PXG13" s="147"/>
      <c r="PXH13" s="147"/>
      <c r="PXI13" s="147"/>
      <c r="PXJ13" s="147"/>
      <c r="PXK13" s="147"/>
      <c r="PXL13" s="147"/>
      <c r="PXM13" s="147"/>
      <c r="PXN13" s="147"/>
      <c r="PXO13" s="147"/>
      <c r="PXP13" s="147"/>
      <c r="PXQ13" s="147"/>
      <c r="PXR13" s="147"/>
      <c r="PXS13" s="147"/>
      <c r="PXT13" s="147"/>
      <c r="PXU13" s="147"/>
      <c r="PXV13" s="147"/>
      <c r="PXW13" s="147"/>
      <c r="PXX13" s="147"/>
      <c r="PXY13" s="147"/>
      <c r="PXZ13" s="147"/>
      <c r="PYA13" s="147"/>
      <c r="PYB13" s="147"/>
      <c r="PYC13" s="147"/>
      <c r="PYD13" s="147"/>
      <c r="PYE13" s="147"/>
      <c r="PYF13" s="147"/>
      <c r="PYG13" s="147"/>
      <c r="PYH13" s="147"/>
      <c r="PYI13" s="147"/>
      <c r="PYJ13" s="147"/>
      <c r="PYK13" s="147"/>
      <c r="PYL13" s="147"/>
      <c r="PYM13" s="147"/>
      <c r="PYN13" s="147"/>
      <c r="PYO13" s="147"/>
      <c r="PYP13" s="147"/>
      <c r="PYQ13" s="147"/>
      <c r="PYR13" s="147"/>
      <c r="PYS13" s="147"/>
      <c r="PYT13" s="147"/>
      <c r="PYU13" s="147"/>
      <c r="PYV13" s="147"/>
      <c r="PYW13" s="147"/>
      <c r="PYX13" s="147"/>
      <c r="PYY13" s="147"/>
      <c r="PYZ13" s="147"/>
      <c r="PZA13" s="147"/>
      <c r="PZB13" s="147"/>
      <c r="PZC13" s="147"/>
      <c r="PZD13" s="147"/>
      <c r="PZE13" s="147"/>
      <c r="PZF13" s="147"/>
      <c r="PZG13" s="147"/>
      <c r="PZH13" s="147"/>
      <c r="PZI13" s="147"/>
      <c r="PZJ13" s="147"/>
      <c r="PZK13" s="147"/>
      <c r="PZL13" s="147"/>
      <c r="PZM13" s="147"/>
      <c r="PZN13" s="147"/>
      <c r="PZO13" s="147"/>
      <c r="PZP13" s="147"/>
      <c r="PZQ13" s="147"/>
      <c r="PZR13" s="147"/>
      <c r="PZS13" s="147"/>
      <c r="PZT13" s="147"/>
      <c r="PZU13" s="147"/>
      <c r="PZV13" s="147"/>
      <c r="PZW13" s="147"/>
      <c r="PZX13" s="147"/>
      <c r="PZY13" s="147"/>
      <c r="PZZ13" s="147"/>
      <c r="QAA13" s="147"/>
      <c r="QAB13" s="147"/>
      <c r="QAC13" s="147"/>
      <c r="QAD13" s="147"/>
      <c r="QAE13" s="147"/>
      <c r="QAF13" s="147"/>
      <c r="QAG13" s="147"/>
      <c r="QAH13" s="147"/>
      <c r="QAI13" s="147"/>
      <c r="QAJ13" s="147"/>
      <c r="QAK13" s="147"/>
      <c r="QAL13" s="147"/>
      <c r="QAM13" s="147"/>
      <c r="QAN13" s="147"/>
      <c r="QAO13" s="147"/>
      <c r="QAP13" s="147"/>
      <c r="QAQ13" s="147"/>
      <c r="QAR13" s="147"/>
      <c r="QAS13" s="147"/>
      <c r="QAT13" s="147"/>
      <c r="QAU13" s="147"/>
      <c r="QAV13" s="147"/>
      <c r="QAW13" s="147"/>
      <c r="QAX13" s="147"/>
      <c r="QAY13" s="147"/>
      <c r="QAZ13" s="147"/>
      <c r="QBA13" s="147"/>
      <c r="QBB13" s="147"/>
      <c r="QBC13" s="147"/>
      <c r="QBD13" s="147"/>
      <c r="QBE13" s="147"/>
      <c r="QBF13" s="147"/>
      <c r="QBG13" s="147"/>
      <c r="QBH13" s="147"/>
      <c r="QBI13" s="147"/>
      <c r="QBJ13" s="147"/>
      <c r="QBK13" s="147"/>
      <c r="QBL13" s="147"/>
      <c r="QBM13" s="147"/>
      <c r="QBN13" s="147"/>
      <c r="QBO13" s="147"/>
      <c r="QBP13" s="147"/>
      <c r="QBQ13" s="147"/>
      <c r="QBR13" s="147"/>
      <c r="QBS13" s="147"/>
      <c r="QBT13" s="147"/>
      <c r="QBU13" s="147"/>
      <c r="QBV13" s="147"/>
      <c r="QBW13" s="147"/>
      <c r="QBX13" s="147"/>
      <c r="QBY13" s="147"/>
      <c r="QBZ13" s="147"/>
      <c r="QCA13" s="147"/>
      <c r="QCB13" s="147"/>
      <c r="QCC13" s="147"/>
      <c r="QCD13" s="147"/>
      <c r="QCE13" s="147"/>
      <c r="QCF13" s="147"/>
      <c r="QCG13" s="147"/>
      <c r="QCH13" s="147"/>
      <c r="QCI13" s="147"/>
      <c r="QCJ13" s="147"/>
      <c r="QCK13" s="147"/>
      <c r="QCL13" s="147"/>
      <c r="QCM13" s="147"/>
      <c r="QCN13" s="147"/>
      <c r="QCO13" s="147"/>
      <c r="QCP13" s="147"/>
      <c r="QCQ13" s="147"/>
      <c r="QCR13" s="147"/>
      <c r="QCS13" s="147"/>
      <c r="QCT13" s="147"/>
      <c r="QCU13" s="147"/>
      <c r="QCV13" s="147"/>
      <c r="QCW13" s="147"/>
      <c r="QCX13" s="147"/>
      <c r="QCY13" s="147"/>
      <c r="QCZ13" s="147"/>
      <c r="QDA13" s="147"/>
      <c r="QDB13" s="147"/>
      <c r="QDC13" s="147"/>
      <c r="QDD13" s="147"/>
      <c r="QDE13" s="147"/>
      <c r="QDF13" s="147"/>
      <c r="QDG13" s="147"/>
      <c r="QDH13" s="147"/>
      <c r="QDI13" s="147"/>
      <c r="QDJ13" s="147"/>
      <c r="QDK13" s="147"/>
      <c r="QDL13" s="147"/>
      <c r="QDM13" s="147"/>
      <c r="QDN13" s="147"/>
      <c r="QDO13" s="147"/>
      <c r="QDP13" s="147"/>
      <c r="QDQ13" s="147"/>
      <c r="QDR13" s="147"/>
      <c r="QDS13" s="147"/>
      <c r="QDT13" s="147"/>
      <c r="QDU13" s="147"/>
      <c r="QDV13" s="147"/>
      <c r="QDW13" s="147"/>
      <c r="QDX13" s="147"/>
      <c r="QDY13" s="147"/>
      <c r="QDZ13" s="147"/>
      <c r="QEA13" s="147"/>
      <c r="QEB13" s="147"/>
      <c r="QEC13" s="147"/>
      <c r="QED13" s="147"/>
      <c r="QEE13" s="147"/>
      <c r="QEF13" s="147"/>
      <c r="QEG13" s="147"/>
      <c r="QEH13" s="147"/>
      <c r="QEI13" s="147"/>
      <c r="QEJ13" s="147"/>
      <c r="QEK13" s="147"/>
      <c r="QEL13" s="147"/>
      <c r="QEM13" s="147"/>
      <c r="QEN13" s="147"/>
      <c r="QEO13" s="147"/>
      <c r="QEP13" s="147"/>
      <c r="QEQ13" s="147"/>
      <c r="QER13" s="147"/>
      <c r="QES13" s="147"/>
      <c r="QET13" s="147"/>
      <c r="QEU13" s="147"/>
      <c r="QEV13" s="147"/>
      <c r="QEW13" s="147"/>
      <c r="QEX13" s="147"/>
      <c r="QEY13" s="147"/>
      <c r="QEZ13" s="147"/>
      <c r="QFA13" s="147"/>
      <c r="QFB13" s="147"/>
      <c r="QFC13" s="147"/>
      <c r="QFD13" s="147"/>
      <c r="QFE13" s="147"/>
      <c r="QFF13" s="147"/>
      <c r="QFG13" s="147"/>
      <c r="QFH13" s="147"/>
      <c r="QFI13" s="147"/>
      <c r="QFJ13" s="147"/>
      <c r="QFK13" s="147"/>
      <c r="QFL13" s="147"/>
      <c r="QFM13" s="147"/>
      <c r="QFN13" s="147"/>
      <c r="QFO13" s="147"/>
      <c r="QFP13" s="147"/>
      <c r="QFQ13" s="147"/>
      <c r="QFR13" s="147"/>
      <c r="QFS13" s="147"/>
      <c r="QFT13" s="147"/>
      <c r="QFU13" s="147"/>
      <c r="QFV13" s="147"/>
      <c r="QFW13" s="147"/>
      <c r="QFX13" s="147"/>
      <c r="QFY13" s="147"/>
      <c r="QFZ13" s="147"/>
      <c r="QGA13" s="147"/>
      <c r="QGB13" s="147"/>
      <c r="QGC13" s="147"/>
      <c r="QGD13" s="147"/>
      <c r="QGE13" s="147"/>
      <c r="QGF13" s="147"/>
      <c r="QGG13" s="147"/>
      <c r="QGH13" s="147"/>
      <c r="QGI13" s="147"/>
      <c r="QGJ13" s="147"/>
      <c r="QGK13" s="147"/>
      <c r="QGL13" s="147"/>
      <c r="QGM13" s="147"/>
      <c r="QGN13" s="147"/>
      <c r="QGO13" s="147"/>
      <c r="QGP13" s="147"/>
      <c r="QGQ13" s="147"/>
      <c r="QGR13" s="147"/>
      <c r="QGS13" s="147"/>
      <c r="QGT13" s="147"/>
      <c r="QGU13" s="147"/>
      <c r="QGV13" s="147"/>
      <c r="QGW13" s="147"/>
      <c r="QGX13" s="147"/>
      <c r="QGY13" s="147"/>
      <c r="QGZ13" s="147"/>
      <c r="QHA13" s="147"/>
      <c r="QHB13" s="147"/>
      <c r="QHC13" s="147"/>
      <c r="QHD13" s="147"/>
      <c r="QHE13" s="147"/>
      <c r="QHF13" s="147"/>
      <c r="QHG13" s="147"/>
      <c r="QHH13" s="147"/>
      <c r="QHI13" s="147"/>
      <c r="QHJ13" s="147"/>
      <c r="QHK13" s="147"/>
      <c r="QHL13" s="147"/>
      <c r="QHM13" s="147"/>
      <c r="QHN13" s="147"/>
      <c r="QHO13" s="147"/>
      <c r="QHP13" s="147"/>
      <c r="QHQ13" s="147"/>
      <c r="QHR13" s="147"/>
      <c r="QHS13" s="147"/>
      <c r="QHT13" s="147"/>
      <c r="QHU13" s="147"/>
      <c r="QHV13" s="147"/>
      <c r="QHW13" s="147"/>
      <c r="QHX13" s="147"/>
      <c r="QHY13" s="147"/>
      <c r="QHZ13" s="147"/>
      <c r="QIA13" s="147"/>
      <c r="QIB13" s="147"/>
      <c r="QIC13" s="147"/>
      <c r="QID13" s="147"/>
      <c r="QIE13" s="147"/>
      <c r="QIF13" s="147"/>
      <c r="QIG13" s="147"/>
      <c r="QIH13" s="147"/>
      <c r="QII13" s="147"/>
      <c r="QIJ13" s="147"/>
      <c r="QIK13" s="147"/>
      <c r="QIL13" s="147"/>
      <c r="QIM13" s="147"/>
      <c r="QIN13" s="147"/>
      <c r="QIO13" s="147"/>
      <c r="QIP13" s="147"/>
      <c r="QIQ13" s="147"/>
      <c r="QIR13" s="147"/>
      <c r="QIS13" s="147"/>
      <c r="QIT13" s="147"/>
      <c r="QIU13" s="147"/>
      <c r="QIV13" s="147"/>
      <c r="QIW13" s="147"/>
      <c r="QIX13" s="147"/>
      <c r="QIY13" s="147"/>
      <c r="QIZ13" s="147"/>
      <c r="QJA13" s="147"/>
      <c r="QJB13" s="147"/>
      <c r="QJC13" s="147"/>
      <c r="QJD13" s="147"/>
      <c r="QJE13" s="147"/>
      <c r="QJF13" s="147"/>
      <c r="QJG13" s="147"/>
      <c r="QJH13" s="147"/>
      <c r="QJI13" s="147"/>
      <c r="QJJ13" s="147"/>
      <c r="QJK13" s="147"/>
      <c r="QJL13" s="147"/>
      <c r="QJM13" s="147"/>
      <c r="QJN13" s="147"/>
      <c r="QJO13" s="147"/>
      <c r="QJP13" s="147"/>
      <c r="QJQ13" s="147"/>
      <c r="QJR13" s="147"/>
      <c r="QJS13" s="147"/>
      <c r="QJT13" s="147"/>
      <c r="QJU13" s="147"/>
      <c r="QJV13" s="147"/>
      <c r="QJW13" s="147"/>
      <c r="QJX13" s="147"/>
      <c r="QJY13" s="147"/>
      <c r="QJZ13" s="147"/>
      <c r="QKA13" s="147"/>
      <c r="QKB13" s="147"/>
      <c r="QKC13" s="147"/>
      <c r="QKD13" s="147"/>
      <c r="QKE13" s="147"/>
      <c r="QKF13" s="147"/>
      <c r="QKG13" s="147"/>
      <c r="QKH13" s="147"/>
      <c r="QKI13" s="147"/>
      <c r="QKJ13" s="147"/>
      <c r="QKK13" s="147"/>
      <c r="QKL13" s="147"/>
      <c r="QKM13" s="147"/>
      <c r="QKN13" s="147"/>
      <c r="QKO13" s="147"/>
      <c r="QKP13" s="147"/>
      <c r="QKQ13" s="147"/>
      <c r="QKR13" s="147"/>
      <c r="QKS13" s="147"/>
      <c r="QKT13" s="147"/>
      <c r="QKU13" s="147"/>
      <c r="QKV13" s="147"/>
      <c r="QKW13" s="147"/>
      <c r="QKX13" s="147"/>
      <c r="QKY13" s="147"/>
      <c r="QKZ13" s="147"/>
      <c r="QLA13" s="147"/>
      <c r="QLB13" s="147"/>
      <c r="QLC13" s="147"/>
      <c r="QLD13" s="147"/>
      <c r="QLE13" s="147"/>
      <c r="QLF13" s="147"/>
      <c r="QLG13" s="147"/>
      <c r="QLH13" s="147"/>
      <c r="QLI13" s="147"/>
      <c r="QLJ13" s="147"/>
      <c r="QLK13" s="147"/>
      <c r="QLL13" s="147"/>
      <c r="QLM13" s="147"/>
      <c r="QLN13" s="147"/>
      <c r="QLO13" s="147"/>
      <c r="QLP13" s="147"/>
      <c r="QLQ13" s="147"/>
      <c r="QLR13" s="147"/>
      <c r="QLS13" s="147"/>
      <c r="QLT13" s="147"/>
      <c r="QLU13" s="147"/>
      <c r="QLV13" s="147"/>
      <c r="QLW13" s="147"/>
      <c r="QLX13" s="147"/>
      <c r="QLY13" s="147"/>
      <c r="QLZ13" s="147"/>
      <c r="QMA13" s="147"/>
      <c r="QMB13" s="147"/>
      <c r="QMC13" s="147"/>
      <c r="QMD13" s="147"/>
      <c r="QME13" s="147"/>
      <c r="QMF13" s="147"/>
      <c r="QMG13" s="147"/>
      <c r="QMH13" s="147"/>
      <c r="QMI13" s="147"/>
      <c r="QMJ13" s="147"/>
      <c r="QMK13" s="147"/>
      <c r="QML13" s="147"/>
      <c r="QMM13" s="147"/>
      <c r="QMN13" s="147"/>
      <c r="QMO13" s="147"/>
      <c r="QMP13" s="147"/>
      <c r="QMQ13" s="147"/>
      <c r="QMR13" s="147"/>
      <c r="QMS13" s="147"/>
      <c r="QMT13" s="147"/>
      <c r="QMU13" s="147"/>
      <c r="QMV13" s="147"/>
      <c r="QMW13" s="147"/>
      <c r="QMX13" s="147"/>
      <c r="QMY13" s="147"/>
      <c r="QMZ13" s="147"/>
      <c r="QNA13" s="147"/>
      <c r="QNB13" s="147"/>
      <c r="QNC13" s="147"/>
      <c r="QND13" s="147"/>
      <c r="QNE13" s="147"/>
      <c r="QNF13" s="147"/>
      <c r="QNG13" s="147"/>
      <c r="QNH13" s="147"/>
      <c r="QNI13" s="147"/>
      <c r="QNJ13" s="147"/>
      <c r="QNK13" s="147"/>
      <c r="QNL13" s="147"/>
      <c r="QNM13" s="147"/>
      <c r="QNN13" s="147"/>
      <c r="QNO13" s="147"/>
      <c r="QNP13" s="147"/>
      <c r="QNQ13" s="147"/>
      <c r="QNR13" s="147"/>
      <c r="QNS13" s="147"/>
      <c r="QNT13" s="147"/>
      <c r="QNU13" s="147"/>
      <c r="QNV13" s="147"/>
      <c r="QNW13" s="147"/>
      <c r="QNX13" s="147"/>
      <c r="QNY13" s="147"/>
      <c r="QNZ13" s="147"/>
      <c r="QOA13" s="147"/>
      <c r="QOB13" s="147"/>
      <c r="QOC13" s="147"/>
      <c r="QOD13" s="147"/>
      <c r="QOE13" s="147"/>
      <c r="QOF13" s="147"/>
      <c r="QOG13" s="147"/>
      <c r="QOH13" s="147"/>
      <c r="QOI13" s="147"/>
      <c r="QOJ13" s="147"/>
      <c r="QOK13" s="147"/>
      <c r="QOL13" s="147"/>
      <c r="QOM13" s="147"/>
      <c r="QON13" s="147"/>
      <c r="QOO13" s="147"/>
      <c r="QOP13" s="147"/>
      <c r="QOQ13" s="147"/>
      <c r="QOR13" s="147"/>
      <c r="QOS13" s="147"/>
      <c r="QOT13" s="147"/>
      <c r="QOU13" s="147"/>
      <c r="QOV13" s="147"/>
      <c r="QOW13" s="147"/>
      <c r="QOX13" s="147"/>
      <c r="QOY13" s="147"/>
      <c r="QOZ13" s="147"/>
      <c r="QPA13" s="147"/>
      <c r="QPB13" s="147"/>
      <c r="QPC13" s="147"/>
      <c r="QPD13" s="147"/>
      <c r="QPE13" s="147"/>
      <c r="QPF13" s="147"/>
      <c r="QPG13" s="147"/>
      <c r="QPH13" s="147"/>
      <c r="QPI13" s="147"/>
      <c r="QPJ13" s="147"/>
      <c r="QPK13" s="147"/>
      <c r="QPL13" s="147"/>
      <c r="QPM13" s="147"/>
      <c r="QPN13" s="147"/>
      <c r="QPO13" s="147"/>
      <c r="QPP13" s="147"/>
      <c r="QPQ13" s="147"/>
      <c r="QPR13" s="147"/>
      <c r="QPS13" s="147"/>
      <c r="QPT13" s="147"/>
      <c r="QPU13" s="147"/>
      <c r="QPV13" s="147"/>
      <c r="QPW13" s="147"/>
      <c r="QPX13" s="147"/>
      <c r="QPY13" s="147"/>
      <c r="QPZ13" s="147"/>
      <c r="QQA13" s="147"/>
      <c r="QQB13" s="147"/>
      <c r="QQC13" s="147"/>
      <c r="QQD13" s="147"/>
      <c r="QQE13" s="147"/>
      <c r="QQF13" s="147"/>
      <c r="QQG13" s="147"/>
      <c r="QQH13" s="147"/>
      <c r="QQI13" s="147"/>
      <c r="QQJ13" s="147"/>
      <c r="QQK13" s="147"/>
      <c r="QQL13" s="147"/>
      <c r="QQM13" s="147"/>
      <c r="QQN13" s="147"/>
      <c r="QQO13" s="147"/>
      <c r="QQP13" s="147"/>
      <c r="QQQ13" s="147"/>
      <c r="QQR13" s="147"/>
      <c r="QQS13" s="147"/>
      <c r="QQT13" s="147"/>
      <c r="QQU13" s="147"/>
      <c r="QQV13" s="147"/>
      <c r="QQW13" s="147"/>
      <c r="QQX13" s="147"/>
      <c r="QQY13" s="147"/>
      <c r="QQZ13" s="147"/>
      <c r="QRA13" s="147"/>
      <c r="QRB13" s="147"/>
      <c r="QRC13" s="147"/>
      <c r="QRD13" s="147"/>
      <c r="QRE13" s="147"/>
      <c r="QRF13" s="147"/>
      <c r="QRG13" s="147"/>
      <c r="QRH13" s="147"/>
      <c r="QRI13" s="147"/>
      <c r="QRJ13" s="147"/>
      <c r="QRK13" s="147"/>
      <c r="QRL13" s="147"/>
      <c r="QRM13" s="147"/>
      <c r="QRN13" s="147"/>
      <c r="QRO13" s="147"/>
      <c r="QRP13" s="147"/>
      <c r="QRQ13" s="147"/>
      <c r="QRR13" s="147"/>
      <c r="QRS13" s="147"/>
      <c r="QRT13" s="147"/>
      <c r="QRU13" s="147"/>
      <c r="QRV13" s="147"/>
      <c r="QRW13" s="147"/>
      <c r="QRX13" s="147"/>
      <c r="QRY13" s="147"/>
      <c r="QRZ13" s="147"/>
      <c r="QSA13" s="147"/>
      <c r="QSB13" s="147"/>
      <c r="QSC13" s="147"/>
      <c r="QSD13" s="147"/>
      <c r="QSE13" s="147"/>
      <c r="QSF13" s="147"/>
      <c r="QSG13" s="147"/>
      <c r="QSH13" s="147"/>
      <c r="QSI13" s="147"/>
      <c r="QSJ13" s="147"/>
      <c r="QSK13" s="147"/>
      <c r="QSL13" s="147"/>
      <c r="QSM13" s="147"/>
      <c r="QSN13" s="147"/>
      <c r="QSO13" s="147"/>
      <c r="QSP13" s="147"/>
      <c r="QSQ13" s="147"/>
      <c r="QSR13" s="147"/>
      <c r="QSS13" s="147"/>
      <c r="QST13" s="147"/>
      <c r="QSU13" s="147"/>
      <c r="QSV13" s="147"/>
      <c r="QSW13" s="147"/>
      <c r="QSX13" s="147"/>
      <c r="QSY13" s="147"/>
      <c r="QSZ13" s="147"/>
      <c r="QTA13" s="147"/>
      <c r="QTB13" s="147"/>
      <c r="QTC13" s="147"/>
      <c r="QTD13" s="147"/>
      <c r="QTE13" s="147"/>
      <c r="QTF13" s="147"/>
      <c r="QTG13" s="147"/>
      <c r="QTH13" s="147"/>
      <c r="QTI13" s="147"/>
      <c r="QTJ13" s="147"/>
      <c r="QTK13" s="147"/>
      <c r="QTL13" s="147"/>
      <c r="QTM13" s="147"/>
      <c r="QTN13" s="147"/>
      <c r="QTO13" s="147"/>
      <c r="QTP13" s="147"/>
      <c r="QTQ13" s="147"/>
      <c r="QTR13" s="147"/>
      <c r="QTS13" s="147"/>
      <c r="QTT13" s="147"/>
      <c r="QTU13" s="147"/>
      <c r="QTV13" s="147"/>
      <c r="QTW13" s="147"/>
      <c r="QTX13" s="147"/>
      <c r="QTY13" s="147"/>
      <c r="QTZ13" s="147"/>
      <c r="QUA13" s="147"/>
      <c r="QUB13" s="147"/>
      <c r="QUC13" s="147"/>
      <c r="QUD13" s="147"/>
      <c r="QUE13" s="147"/>
      <c r="QUF13" s="147"/>
      <c r="QUG13" s="147"/>
      <c r="QUH13" s="147"/>
      <c r="QUI13" s="147"/>
      <c r="QUJ13" s="147"/>
      <c r="QUK13" s="147"/>
      <c r="QUL13" s="147"/>
      <c r="QUM13" s="147"/>
      <c r="QUN13" s="147"/>
      <c r="QUO13" s="147"/>
      <c r="QUP13" s="147"/>
      <c r="QUQ13" s="147"/>
      <c r="QUR13" s="147"/>
      <c r="QUS13" s="147"/>
      <c r="QUT13" s="147"/>
      <c r="QUU13" s="147"/>
      <c r="QUV13" s="147"/>
      <c r="QUW13" s="147"/>
      <c r="QUX13" s="147"/>
      <c r="QUY13" s="147"/>
      <c r="QUZ13" s="147"/>
      <c r="QVA13" s="147"/>
      <c r="QVB13" s="147"/>
      <c r="QVC13" s="147"/>
      <c r="QVD13" s="147"/>
      <c r="QVE13" s="147"/>
      <c r="QVF13" s="147"/>
      <c r="QVG13" s="147"/>
      <c r="QVH13" s="147"/>
      <c r="QVI13" s="147"/>
      <c r="QVJ13" s="147"/>
      <c r="QVK13" s="147"/>
      <c r="QVL13" s="147"/>
      <c r="QVM13" s="147"/>
      <c r="QVN13" s="147"/>
      <c r="QVO13" s="147"/>
      <c r="QVP13" s="147"/>
      <c r="QVQ13" s="147"/>
      <c r="QVR13" s="147"/>
      <c r="QVS13" s="147"/>
      <c r="QVT13" s="147"/>
      <c r="QVU13" s="147"/>
      <c r="QVV13" s="147"/>
      <c r="QVW13" s="147"/>
      <c r="QVX13" s="147"/>
      <c r="QVY13" s="147"/>
      <c r="QVZ13" s="147"/>
      <c r="QWA13" s="147"/>
      <c r="QWB13" s="147"/>
      <c r="QWC13" s="147"/>
      <c r="QWD13" s="147"/>
      <c r="QWE13" s="147"/>
      <c r="QWF13" s="147"/>
      <c r="QWG13" s="147"/>
      <c r="QWH13" s="147"/>
      <c r="QWI13" s="147"/>
      <c r="QWJ13" s="147"/>
      <c r="QWK13" s="147"/>
      <c r="QWL13" s="147"/>
      <c r="QWM13" s="147"/>
      <c r="QWN13" s="147"/>
      <c r="QWO13" s="147"/>
      <c r="QWP13" s="147"/>
      <c r="QWQ13" s="147"/>
      <c r="QWR13" s="147"/>
      <c r="QWS13" s="147"/>
      <c r="QWT13" s="147"/>
      <c r="QWU13" s="147"/>
      <c r="QWV13" s="147"/>
      <c r="QWW13" s="147"/>
      <c r="QWX13" s="147"/>
      <c r="QWY13" s="147"/>
      <c r="QWZ13" s="147"/>
      <c r="QXA13" s="147"/>
      <c r="QXB13" s="147"/>
      <c r="QXC13" s="147"/>
      <c r="QXD13" s="147"/>
      <c r="QXE13" s="147"/>
      <c r="QXF13" s="147"/>
      <c r="QXG13" s="147"/>
      <c r="QXH13" s="147"/>
      <c r="QXI13" s="147"/>
      <c r="QXJ13" s="147"/>
      <c r="QXK13" s="147"/>
      <c r="QXL13" s="147"/>
      <c r="QXM13" s="147"/>
      <c r="QXN13" s="147"/>
      <c r="QXO13" s="147"/>
      <c r="QXP13" s="147"/>
      <c r="QXQ13" s="147"/>
      <c r="QXR13" s="147"/>
      <c r="QXS13" s="147"/>
      <c r="QXT13" s="147"/>
      <c r="QXU13" s="147"/>
      <c r="QXV13" s="147"/>
      <c r="QXW13" s="147"/>
      <c r="QXX13" s="147"/>
      <c r="QXY13" s="147"/>
      <c r="QXZ13" s="147"/>
      <c r="QYA13" s="147"/>
      <c r="QYB13" s="147"/>
      <c r="QYC13" s="147"/>
      <c r="QYD13" s="147"/>
      <c r="QYE13" s="147"/>
      <c r="QYF13" s="147"/>
      <c r="QYG13" s="147"/>
      <c r="QYH13" s="147"/>
      <c r="QYI13" s="147"/>
      <c r="QYJ13" s="147"/>
      <c r="QYK13" s="147"/>
      <c r="QYL13" s="147"/>
      <c r="QYM13" s="147"/>
      <c r="QYN13" s="147"/>
      <c r="QYO13" s="147"/>
      <c r="QYP13" s="147"/>
      <c r="QYQ13" s="147"/>
      <c r="QYR13" s="147"/>
      <c r="QYS13" s="147"/>
      <c r="QYT13" s="147"/>
      <c r="QYU13" s="147"/>
      <c r="QYV13" s="147"/>
      <c r="QYW13" s="147"/>
      <c r="QYX13" s="147"/>
      <c r="QYY13" s="147"/>
      <c r="QYZ13" s="147"/>
      <c r="QZA13" s="147"/>
      <c r="QZB13" s="147"/>
      <c r="QZC13" s="147"/>
      <c r="QZD13" s="147"/>
      <c r="QZE13" s="147"/>
      <c r="QZF13" s="147"/>
      <c r="QZG13" s="147"/>
      <c r="QZH13" s="147"/>
      <c r="QZI13" s="147"/>
      <c r="QZJ13" s="147"/>
      <c r="QZK13" s="147"/>
      <c r="QZL13" s="147"/>
      <c r="QZM13" s="147"/>
      <c r="QZN13" s="147"/>
      <c r="QZO13" s="147"/>
      <c r="QZP13" s="147"/>
      <c r="QZQ13" s="147"/>
      <c r="QZR13" s="147"/>
      <c r="QZS13" s="147"/>
      <c r="QZT13" s="147"/>
      <c r="QZU13" s="147"/>
      <c r="QZV13" s="147"/>
      <c r="QZW13" s="147"/>
      <c r="QZX13" s="147"/>
      <c r="QZY13" s="147"/>
      <c r="QZZ13" s="147"/>
      <c r="RAA13" s="147"/>
      <c r="RAB13" s="147"/>
      <c r="RAC13" s="147"/>
      <c r="RAD13" s="147"/>
      <c r="RAE13" s="147"/>
      <c r="RAF13" s="147"/>
      <c r="RAG13" s="147"/>
      <c r="RAH13" s="147"/>
      <c r="RAI13" s="147"/>
      <c r="RAJ13" s="147"/>
      <c r="RAK13" s="147"/>
      <c r="RAL13" s="147"/>
      <c r="RAM13" s="147"/>
      <c r="RAN13" s="147"/>
      <c r="RAO13" s="147"/>
      <c r="RAP13" s="147"/>
      <c r="RAQ13" s="147"/>
      <c r="RAR13" s="147"/>
      <c r="RAS13" s="147"/>
      <c r="RAT13" s="147"/>
      <c r="RAU13" s="147"/>
      <c r="RAV13" s="147"/>
      <c r="RAW13" s="147"/>
      <c r="RAX13" s="147"/>
      <c r="RAY13" s="147"/>
      <c r="RAZ13" s="147"/>
      <c r="RBA13" s="147"/>
      <c r="RBB13" s="147"/>
      <c r="RBC13" s="147"/>
      <c r="RBD13" s="147"/>
      <c r="RBE13" s="147"/>
      <c r="RBF13" s="147"/>
      <c r="RBG13" s="147"/>
      <c r="RBH13" s="147"/>
      <c r="RBI13" s="147"/>
      <c r="RBJ13" s="147"/>
      <c r="RBK13" s="147"/>
      <c r="RBL13" s="147"/>
      <c r="RBM13" s="147"/>
      <c r="RBN13" s="147"/>
      <c r="RBO13" s="147"/>
      <c r="RBP13" s="147"/>
      <c r="RBQ13" s="147"/>
      <c r="RBR13" s="147"/>
      <c r="RBS13" s="147"/>
      <c r="RBT13" s="147"/>
      <c r="RBU13" s="147"/>
      <c r="RBV13" s="147"/>
      <c r="RBW13" s="147"/>
      <c r="RBX13" s="147"/>
      <c r="RBY13" s="147"/>
      <c r="RBZ13" s="147"/>
      <c r="RCA13" s="147"/>
      <c r="RCB13" s="147"/>
      <c r="RCC13" s="147"/>
      <c r="RCD13" s="147"/>
      <c r="RCE13" s="147"/>
      <c r="RCF13" s="147"/>
      <c r="RCG13" s="147"/>
      <c r="RCH13" s="147"/>
      <c r="RCI13" s="147"/>
      <c r="RCJ13" s="147"/>
      <c r="RCK13" s="147"/>
      <c r="RCL13" s="147"/>
      <c r="RCM13" s="147"/>
      <c r="RCN13" s="147"/>
      <c r="RCO13" s="147"/>
      <c r="RCP13" s="147"/>
      <c r="RCQ13" s="147"/>
      <c r="RCR13" s="147"/>
      <c r="RCS13" s="147"/>
      <c r="RCT13" s="147"/>
      <c r="RCU13" s="147"/>
      <c r="RCV13" s="147"/>
      <c r="RCW13" s="147"/>
      <c r="RCX13" s="147"/>
      <c r="RCY13" s="147"/>
      <c r="RCZ13" s="147"/>
      <c r="RDA13" s="147"/>
      <c r="RDB13" s="147"/>
      <c r="RDC13" s="147"/>
      <c r="RDD13" s="147"/>
      <c r="RDE13" s="147"/>
      <c r="RDF13" s="147"/>
      <c r="RDG13" s="147"/>
      <c r="RDH13" s="147"/>
      <c r="RDI13" s="147"/>
      <c r="RDJ13" s="147"/>
      <c r="RDK13" s="147"/>
      <c r="RDL13" s="147"/>
      <c r="RDM13" s="147"/>
      <c r="RDN13" s="147"/>
      <c r="RDO13" s="147"/>
      <c r="RDP13" s="147"/>
      <c r="RDQ13" s="147"/>
      <c r="RDR13" s="147"/>
      <c r="RDS13" s="147"/>
      <c r="RDT13" s="147"/>
      <c r="RDU13" s="147"/>
      <c r="RDV13" s="147"/>
      <c r="RDW13" s="147"/>
      <c r="RDX13" s="147"/>
      <c r="RDY13" s="147"/>
      <c r="RDZ13" s="147"/>
      <c r="REA13" s="147"/>
      <c r="REB13" s="147"/>
      <c r="REC13" s="147"/>
      <c r="RED13" s="147"/>
      <c r="REE13" s="147"/>
      <c r="REF13" s="147"/>
      <c r="REG13" s="147"/>
      <c r="REH13" s="147"/>
      <c r="REI13" s="147"/>
      <c r="REJ13" s="147"/>
      <c r="REK13" s="147"/>
      <c r="REL13" s="147"/>
      <c r="REM13" s="147"/>
      <c r="REN13" s="147"/>
      <c r="REO13" s="147"/>
      <c r="REP13" s="147"/>
      <c r="REQ13" s="147"/>
      <c r="RER13" s="147"/>
      <c r="RES13" s="147"/>
      <c r="RET13" s="147"/>
      <c r="REU13" s="147"/>
      <c r="REV13" s="147"/>
      <c r="REW13" s="147"/>
      <c r="REX13" s="147"/>
      <c r="REY13" s="147"/>
      <c r="REZ13" s="147"/>
      <c r="RFA13" s="147"/>
      <c r="RFB13" s="147"/>
      <c r="RFC13" s="147"/>
      <c r="RFD13" s="147"/>
      <c r="RFE13" s="147"/>
      <c r="RFF13" s="147"/>
      <c r="RFG13" s="147"/>
      <c r="RFH13" s="147"/>
      <c r="RFI13" s="147"/>
      <c r="RFJ13" s="147"/>
      <c r="RFK13" s="147"/>
      <c r="RFL13" s="147"/>
      <c r="RFM13" s="147"/>
      <c r="RFN13" s="147"/>
      <c r="RFO13" s="147"/>
      <c r="RFP13" s="147"/>
      <c r="RFQ13" s="147"/>
      <c r="RFR13" s="147"/>
      <c r="RFS13" s="147"/>
      <c r="RFT13" s="147"/>
      <c r="RFU13" s="147"/>
      <c r="RFV13" s="147"/>
      <c r="RFW13" s="147"/>
      <c r="RFX13" s="147"/>
      <c r="RFY13" s="147"/>
      <c r="RFZ13" s="147"/>
      <c r="RGA13" s="147"/>
      <c r="RGB13" s="147"/>
      <c r="RGC13" s="147"/>
      <c r="RGD13" s="147"/>
      <c r="RGE13" s="147"/>
      <c r="RGF13" s="147"/>
      <c r="RGG13" s="147"/>
      <c r="RGH13" s="147"/>
      <c r="RGI13" s="147"/>
      <c r="RGJ13" s="147"/>
      <c r="RGK13" s="147"/>
      <c r="RGL13" s="147"/>
      <c r="RGM13" s="147"/>
      <c r="RGN13" s="147"/>
      <c r="RGO13" s="147"/>
      <c r="RGP13" s="147"/>
      <c r="RGQ13" s="147"/>
      <c r="RGR13" s="147"/>
      <c r="RGS13" s="147"/>
      <c r="RGT13" s="147"/>
      <c r="RGU13" s="147"/>
      <c r="RGV13" s="147"/>
      <c r="RGW13" s="147"/>
      <c r="RGX13" s="147"/>
      <c r="RGY13" s="147"/>
      <c r="RGZ13" s="147"/>
      <c r="RHA13" s="147"/>
      <c r="RHB13" s="147"/>
      <c r="RHC13" s="147"/>
      <c r="RHD13" s="147"/>
      <c r="RHE13" s="147"/>
      <c r="RHF13" s="147"/>
      <c r="RHG13" s="147"/>
      <c r="RHH13" s="147"/>
      <c r="RHI13" s="147"/>
      <c r="RHJ13" s="147"/>
      <c r="RHK13" s="147"/>
      <c r="RHL13" s="147"/>
      <c r="RHM13" s="147"/>
      <c r="RHN13" s="147"/>
      <c r="RHO13" s="147"/>
      <c r="RHP13" s="147"/>
      <c r="RHQ13" s="147"/>
      <c r="RHR13" s="147"/>
      <c r="RHS13" s="147"/>
      <c r="RHT13" s="147"/>
      <c r="RHU13" s="147"/>
      <c r="RHV13" s="147"/>
      <c r="RHW13" s="147"/>
      <c r="RHX13" s="147"/>
      <c r="RHY13" s="147"/>
      <c r="RHZ13" s="147"/>
      <c r="RIA13" s="147"/>
      <c r="RIB13" s="147"/>
      <c r="RIC13" s="147"/>
      <c r="RID13" s="147"/>
      <c r="RIE13" s="147"/>
      <c r="RIF13" s="147"/>
      <c r="RIG13" s="147"/>
      <c r="RIH13" s="147"/>
      <c r="RII13" s="147"/>
      <c r="RIJ13" s="147"/>
      <c r="RIK13" s="147"/>
      <c r="RIL13" s="147"/>
      <c r="RIM13" s="147"/>
      <c r="RIN13" s="147"/>
      <c r="RIO13" s="147"/>
      <c r="RIP13" s="147"/>
      <c r="RIQ13" s="147"/>
      <c r="RIR13" s="147"/>
      <c r="RIS13" s="147"/>
      <c r="RIT13" s="147"/>
      <c r="RIU13" s="147"/>
      <c r="RIV13" s="147"/>
      <c r="RIW13" s="147"/>
      <c r="RIX13" s="147"/>
      <c r="RIY13" s="147"/>
      <c r="RIZ13" s="147"/>
      <c r="RJA13" s="147"/>
      <c r="RJB13" s="147"/>
      <c r="RJC13" s="147"/>
      <c r="RJD13" s="147"/>
      <c r="RJE13" s="147"/>
      <c r="RJF13" s="147"/>
      <c r="RJG13" s="147"/>
      <c r="RJH13" s="147"/>
      <c r="RJI13" s="147"/>
      <c r="RJJ13" s="147"/>
      <c r="RJK13" s="147"/>
      <c r="RJL13" s="147"/>
      <c r="RJM13" s="147"/>
      <c r="RJN13" s="147"/>
      <c r="RJO13" s="147"/>
      <c r="RJP13" s="147"/>
      <c r="RJQ13" s="147"/>
      <c r="RJR13" s="147"/>
      <c r="RJS13" s="147"/>
      <c r="RJT13" s="147"/>
      <c r="RJU13" s="147"/>
      <c r="RJV13" s="147"/>
      <c r="RJW13" s="147"/>
      <c r="RJX13" s="147"/>
      <c r="RJY13" s="147"/>
      <c r="RJZ13" s="147"/>
      <c r="RKA13" s="147"/>
      <c r="RKB13" s="147"/>
      <c r="RKC13" s="147"/>
      <c r="RKD13" s="147"/>
      <c r="RKE13" s="147"/>
      <c r="RKF13" s="147"/>
      <c r="RKG13" s="147"/>
      <c r="RKH13" s="147"/>
      <c r="RKI13" s="147"/>
      <c r="RKJ13" s="147"/>
      <c r="RKK13" s="147"/>
      <c r="RKL13" s="147"/>
      <c r="RKM13" s="147"/>
      <c r="RKN13" s="147"/>
      <c r="RKO13" s="147"/>
      <c r="RKP13" s="147"/>
      <c r="RKQ13" s="147"/>
      <c r="RKR13" s="147"/>
      <c r="RKS13" s="147"/>
      <c r="RKT13" s="147"/>
      <c r="RKU13" s="147"/>
      <c r="RKV13" s="147"/>
      <c r="RKW13" s="147"/>
      <c r="RKX13" s="147"/>
      <c r="RKY13" s="147"/>
      <c r="RKZ13" s="147"/>
      <c r="RLA13" s="147"/>
      <c r="RLB13" s="147"/>
      <c r="RLC13" s="147"/>
      <c r="RLD13" s="147"/>
      <c r="RLE13" s="147"/>
      <c r="RLF13" s="147"/>
      <c r="RLG13" s="147"/>
      <c r="RLH13" s="147"/>
      <c r="RLI13" s="147"/>
      <c r="RLJ13" s="147"/>
      <c r="RLK13" s="147"/>
      <c r="RLL13" s="147"/>
      <c r="RLM13" s="147"/>
      <c r="RLN13" s="147"/>
      <c r="RLO13" s="147"/>
      <c r="RLP13" s="147"/>
      <c r="RLQ13" s="147"/>
      <c r="RLR13" s="147"/>
      <c r="RLS13" s="147"/>
      <c r="RLT13" s="147"/>
      <c r="RLU13" s="147"/>
      <c r="RLV13" s="147"/>
      <c r="RLW13" s="147"/>
      <c r="RLX13" s="147"/>
      <c r="RLY13" s="147"/>
      <c r="RLZ13" s="147"/>
      <c r="RMA13" s="147"/>
      <c r="RMB13" s="147"/>
      <c r="RMC13" s="147"/>
      <c r="RMD13" s="147"/>
      <c r="RME13" s="147"/>
      <c r="RMF13" s="147"/>
      <c r="RMG13" s="147"/>
      <c r="RMH13" s="147"/>
      <c r="RMI13" s="147"/>
      <c r="RMJ13" s="147"/>
      <c r="RMK13" s="147"/>
      <c r="RML13" s="147"/>
      <c r="RMM13" s="147"/>
      <c r="RMN13" s="147"/>
      <c r="RMO13" s="147"/>
      <c r="RMP13" s="147"/>
      <c r="RMQ13" s="147"/>
      <c r="RMR13" s="147"/>
      <c r="RMS13" s="147"/>
      <c r="RMT13" s="147"/>
      <c r="RMU13" s="147"/>
      <c r="RMV13" s="147"/>
      <c r="RMW13" s="147"/>
      <c r="RMX13" s="147"/>
      <c r="RMY13" s="147"/>
      <c r="RMZ13" s="147"/>
      <c r="RNA13" s="147"/>
      <c r="RNB13" s="147"/>
      <c r="RNC13" s="147"/>
      <c r="RND13" s="147"/>
      <c r="RNE13" s="147"/>
      <c r="RNF13" s="147"/>
      <c r="RNG13" s="147"/>
      <c r="RNH13" s="147"/>
      <c r="RNI13" s="147"/>
      <c r="RNJ13" s="147"/>
      <c r="RNK13" s="147"/>
      <c r="RNL13" s="147"/>
      <c r="RNM13" s="147"/>
      <c r="RNN13" s="147"/>
      <c r="RNO13" s="147"/>
      <c r="RNP13" s="147"/>
      <c r="RNQ13" s="147"/>
      <c r="RNR13" s="147"/>
      <c r="RNS13" s="147"/>
      <c r="RNT13" s="147"/>
      <c r="RNU13" s="147"/>
      <c r="RNV13" s="147"/>
      <c r="RNW13" s="147"/>
      <c r="RNX13" s="147"/>
      <c r="RNY13" s="147"/>
      <c r="RNZ13" s="147"/>
      <c r="ROA13" s="147"/>
      <c r="ROB13" s="147"/>
      <c r="ROC13" s="147"/>
      <c r="ROD13" s="147"/>
      <c r="ROE13" s="147"/>
      <c r="ROF13" s="147"/>
      <c r="ROG13" s="147"/>
      <c r="ROH13" s="147"/>
      <c r="ROI13" s="147"/>
      <c r="ROJ13" s="147"/>
      <c r="ROK13" s="147"/>
      <c r="ROL13" s="147"/>
      <c r="ROM13" s="147"/>
      <c r="RON13" s="147"/>
      <c r="ROO13" s="147"/>
      <c r="ROP13" s="147"/>
      <c r="ROQ13" s="147"/>
      <c r="ROR13" s="147"/>
      <c r="ROS13" s="147"/>
      <c r="ROT13" s="147"/>
      <c r="ROU13" s="147"/>
      <c r="ROV13" s="147"/>
      <c r="ROW13" s="147"/>
      <c r="ROX13" s="147"/>
      <c r="ROY13" s="147"/>
      <c r="ROZ13" s="147"/>
      <c r="RPA13" s="147"/>
      <c r="RPB13" s="147"/>
      <c r="RPC13" s="147"/>
      <c r="RPD13" s="147"/>
      <c r="RPE13" s="147"/>
      <c r="RPF13" s="147"/>
      <c r="RPG13" s="147"/>
      <c r="RPH13" s="147"/>
      <c r="RPI13" s="147"/>
      <c r="RPJ13" s="147"/>
      <c r="RPK13" s="147"/>
      <c r="RPL13" s="147"/>
      <c r="RPM13" s="147"/>
      <c r="RPN13" s="147"/>
      <c r="RPO13" s="147"/>
      <c r="RPP13" s="147"/>
      <c r="RPQ13" s="147"/>
      <c r="RPR13" s="147"/>
      <c r="RPS13" s="147"/>
      <c r="RPT13" s="147"/>
      <c r="RPU13" s="147"/>
      <c r="RPV13" s="147"/>
      <c r="RPW13" s="147"/>
      <c r="RPX13" s="147"/>
      <c r="RPY13" s="147"/>
      <c r="RPZ13" s="147"/>
      <c r="RQA13" s="147"/>
      <c r="RQB13" s="147"/>
      <c r="RQC13" s="147"/>
      <c r="RQD13" s="147"/>
      <c r="RQE13" s="147"/>
      <c r="RQF13" s="147"/>
      <c r="RQG13" s="147"/>
      <c r="RQH13" s="147"/>
      <c r="RQI13" s="147"/>
      <c r="RQJ13" s="147"/>
      <c r="RQK13" s="147"/>
      <c r="RQL13" s="147"/>
      <c r="RQM13" s="147"/>
      <c r="RQN13" s="147"/>
      <c r="RQO13" s="147"/>
      <c r="RQP13" s="147"/>
      <c r="RQQ13" s="147"/>
      <c r="RQR13" s="147"/>
      <c r="RQS13" s="147"/>
      <c r="RQT13" s="147"/>
      <c r="RQU13" s="147"/>
      <c r="RQV13" s="147"/>
      <c r="RQW13" s="147"/>
      <c r="RQX13" s="147"/>
      <c r="RQY13" s="147"/>
      <c r="RQZ13" s="147"/>
      <c r="RRA13" s="147"/>
      <c r="RRB13" s="147"/>
      <c r="RRC13" s="147"/>
      <c r="RRD13" s="147"/>
      <c r="RRE13" s="147"/>
      <c r="RRF13" s="147"/>
      <c r="RRG13" s="147"/>
      <c r="RRH13" s="147"/>
      <c r="RRI13" s="147"/>
      <c r="RRJ13" s="147"/>
      <c r="RRK13" s="147"/>
      <c r="RRL13" s="147"/>
      <c r="RRM13" s="147"/>
      <c r="RRN13" s="147"/>
      <c r="RRO13" s="147"/>
      <c r="RRP13" s="147"/>
      <c r="RRQ13" s="147"/>
      <c r="RRR13" s="147"/>
      <c r="RRS13" s="147"/>
      <c r="RRT13" s="147"/>
      <c r="RRU13" s="147"/>
      <c r="RRV13" s="147"/>
      <c r="RRW13" s="147"/>
      <c r="RRX13" s="147"/>
      <c r="RRY13" s="147"/>
      <c r="RRZ13" s="147"/>
      <c r="RSA13" s="147"/>
      <c r="RSB13" s="147"/>
      <c r="RSC13" s="147"/>
      <c r="RSD13" s="147"/>
      <c r="RSE13" s="147"/>
      <c r="RSF13" s="147"/>
      <c r="RSG13" s="147"/>
      <c r="RSH13" s="147"/>
      <c r="RSI13" s="147"/>
      <c r="RSJ13" s="147"/>
      <c r="RSK13" s="147"/>
      <c r="RSL13" s="147"/>
      <c r="RSM13" s="147"/>
      <c r="RSN13" s="147"/>
      <c r="RSO13" s="147"/>
      <c r="RSP13" s="147"/>
      <c r="RSQ13" s="147"/>
      <c r="RSR13" s="147"/>
      <c r="RSS13" s="147"/>
      <c r="RST13" s="147"/>
      <c r="RSU13" s="147"/>
      <c r="RSV13" s="147"/>
      <c r="RSW13" s="147"/>
      <c r="RSX13" s="147"/>
      <c r="RSY13" s="147"/>
      <c r="RSZ13" s="147"/>
      <c r="RTA13" s="147"/>
      <c r="RTB13" s="147"/>
      <c r="RTC13" s="147"/>
      <c r="RTD13" s="147"/>
      <c r="RTE13" s="147"/>
      <c r="RTF13" s="147"/>
      <c r="RTG13" s="147"/>
      <c r="RTH13" s="147"/>
      <c r="RTI13" s="147"/>
      <c r="RTJ13" s="147"/>
      <c r="RTK13" s="147"/>
      <c r="RTL13" s="147"/>
      <c r="RTM13" s="147"/>
      <c r="RTN13" s="147"/>
      <c r="RTO13" s="147"/>
      <c r="RTP13" s="147"/>
      <c r="RTQ13" s="147"/>
      <c r="RTR13" s="147"/>
      <c r="RTS13" s="147"/>
      <c r="RTT13" s="147"/>
      <c r="RTU13" s="147"/>
      <c r="RTV13" s="147"/>
      <c r="RTW13" s="147"/>
      <c r="RTX13" s="147"/>
      <c r="RTY13" s="147"/>
      <c r="RTZ13" s="147"/>
      <c r="RUA13" s="147"/>
      <c r="RUB13" s="147"/>
      <c r="RUC13" s="147"/>
      <c r="RUD13" s="147"/>
      <c r="RUE13" s="147"/>
      <c r="RUF13" s="147"/>
      <c r="RUG13" s="147"/>
      <c r="RUH13" s="147"/>
      <c r="RUI13" s="147"/>
      <c r="RUJ13" s="147"/>
      <c r="RUK13" s="147"/>
      <c r="RUL13" s="147"/>
      <c r="RUM13" s="147"/>
      <c r="RUN13" s="147"/>
      <c r="RUO13" s="147"/>
      <c r="RUP13" s="147"/>
      <c r="RUQ13" s="147"/>
      <c r="RUR13" s="147"/>
      <c r="RUS13" s="147"/>
      <c r="RUT13" s="147"/>
      <c r="RUU13" s="147"/>
      <c r="RUV13" s="147"/>
      <c r="RUW13" s="147"/>
      <c r="RUX13" s="147"/>
      <c r="RUY13" s="147"/>
      <c r="RUZ13" s="147"/>
      <c r="RVA13" s="147"/>
      <c r="RVB13" s="147"/>
      <c r="RVC13" s="147"/>
      <c r="RVD13" s="147"/>
      <c r="RVE13" s="147"/>
      <c r="RVF13" s="147"/>
      <c r="RVG13" s="147"/>
      <c r="RVH13" s="147"/>
      <c r="RVI13" s="147"/>
      <c r="RVJ13" s="147"/>
      <c r="RVK13" s="147"/>
      <c r="RVL13" s="147"/>
      <c r="RVM13" s="147"/>
      <c r="RVN13" s="147"/>
      <c r="RVO13" s="147"/>
      <c r="RVP13" s="147"/>
      <c r="RVQ13" s="147"/>
      <c r="RVR13" s="147"/>
      <c r="RVS13" s="147"/>
      <c r="RVT13" s="147"/>
      <c r="RVU13" s="147"/>
      <c r="RVV13" s="147"/>
      <c r="RVW13" s="147"/>
      <c r="RVX13" s="147"/>
      <c r="RVY13" s="147"/>
      <c r="RVZ13" s="147"/>
      <c r="RWA13" s="147"/>
      <c r="RWB13" s="147"/>
      <c r="RWC13" s="147"/>
      <c r="RWD13" s="147"/>
      <c r="RWE13" s="147"/>
      <c r="RWF13" s="147"/>
      <c r="RWG13" s="147"/>
      <c r="RWH13" s="147"/>
      <c r="RWI13" s="147"/>
      <c r="RWJ13" s="147"/>
      <c r="RWK13" s="147"/>
      <c r="RWL13" s="147"/>
      <c r="RWM13" s="147"/>
      <c r="RWN13" s="147"/>
      <c r="RWO13" s="147"/>
      <c r="RWP13" s="147"/>
      <c r="RWQ13" s="147"/>
      <c r="RWR13" s="147"/>
      <c r="RWS13" s="147"/>
      <c r="RWT13" s="147"/>
      <c r="RWU13" s="147"/>
      <c r="RWV13" s="147"/>
      <c r="RWW13" s="147"/>
      <c r="RWX13" s="147"/>
      <c r="RWY13" s="147"/>
      <c r="RWZ13" s="147"/>
      <c r="RXA13" s="147"/>
      <c r="RXB13" s="147"/>
      <c r="RXC13" s="147"/>
      <c r="RXD13" s="147"/>
      <c r="RXE13" s="147"/>
      <c r="RXF13" s="147"/>
      <c r="RXG13" s="147"/>
      <c r="RXH13" s="147"/>
      <c r="RXI13" s="147"/>
      <c r="RXJ13" s="147"/>
      <c r="RXK13" s="147"/>
      <c r="RXL13" s="147"/>
      <c r="RXM13" s="147"/>
      <c r="RXN13" s="147"/>
      <c r="RXO13" s="147"/>
      <c r="RXP13" s="147"/>
      <c r="RXQ13" s="147"/>
      <c r="RXR13" s="147"/>
      <c r="RXS13" s="147"/>
      <c r="RXT13" s="147"/>
      <c r="RXU13" s="147"/>
      <c r="RXV13" s="147"/>
      <c r="RXW13" s="147"/>
      <c r="RXX13" s="147"/>
      <c r="RXY13" s="147"/>
      <c r="RXZ13" s="147"/>
      <c r="RYA13" s="147"/>
      <c r="RYB13" s="147"/>
      <c r="RYC13" s="147"/>
      <c r="RYD13" s="147"/>
      <c r="RYE13" s="147"/>
      <c r="RYF13" s="147"/>
      <c r="RYG13" s="147"/>
      <c r="RYH13" s="147"/>
      <c r="RYI13" s="147"/>
      <c r="RYJ13" s="147"/>
      <c r="RYK13" s="147"/>
      <c r="RYL13" s="147"/>
      <c r="RYM13" s="147"/>
      <c r="RYN13" s="147"/>
      <c r="RYO13" s="147"/>
      <c r="RYP13" s="147"/>
      <c r="RYQ13" s="147"/>
      <c r="RYR13" s="147"/>
      <c r="RYS13" s="147"/>
      <c r="RYT13" s="147"/>
      <c r="RYU13" s="147"/>
      <c r="RYV13" s="147"/>
      <c r="RYW13" s="147"/>
      <c r="RYX13" s="147"/>
      <c r="RYY13" s="147"/>
      <c r="RYZ13" s="147"/>
      <c r="RZA13" s="147"/>
      <c r="RZB13" s="147"/>
      <c r="RZC13" s="147"/>
      <c r="RZD13" s="147"/>
      <c r="RZE13" s="147"/>
      <c r="RZF13" s="147"/>
      <c r="RZG13" s="147"/>
      <c r="RZH13" s="147"/>
      <c r="RZI13" s="147"/>
      <c r="RZJ13" s="147"/>
      <c r="RZK13" s="147"/>
      <c r="RZL13" s="147"/>
      <c r="RZM13" s="147"/>
      <c r="RZN13" s="147"/>
      <c r="RZO13" s="147"/>
      <c r="RZP13" s="147"/>
      <c r="RZQ13" s="147"/>
      <c r="RZR13" s="147"/>
      <c r="RZS13" s="147"/>
      <c r="RZT13" s="147"/>
      <c r="RZU13" s="147"/>
      <c r="RZV13" s="147"/>
      <c r="RZW13" s="147"/>
      <c r="RZX13" s="147"/>
      <c r="RZY13" s="147"/>
      <c r="RZZ13" s="147"/>
      <c r="SAA13" s="147"/>
      <c r="SAB13" s="147"/>
      <c r="SAC13" s="147"/>
      <c r="SAD13" s="147"/>
      <c r="SAE13" s="147"/>
      <c r="SAF13" s="147"/>
      <c r="SAG13" s="147"/>
      <c r="SAH13" s="147"/>
      <c r="SAI13" s="147"/>
      <c r="SAJ13" s="147"/>
      <c r="SAK13" s="147"/>
      <c r="SAL13" s="147"/>
      <c r="SAM13" s="147"/>
      <c r="SAN13" s="147"/>
      <c r="SAO13" s="147"/>
      <c r="SAP13" s="147"/>
      <c r="SAQ13" s="147"/>
      <c r="SAR13" s="147"/>
      <c r="SAS13" s="147"/>
      <c r="SAT13" s="147"/>
      <c r="SAU13" s="147"/>
      <c r="SAV13" s="147"/>
      <c r="SAW13" s="147"/>
      <c r="SAX13" s="147"/>
      <c r="SAY13" s="147"/>
      <c r="SAZ13" s="147"/>
      <c r="SBA13" s="147"/>
      <c r="SBB13" s="147"/>
      <c r="SBC13" s="147"/>
      <c r="SBD13" s="147"/>
      <c r="SBE13" s="147"/>
      <c r="SBF13" s="147"/>
      <c r="SBG13" s="147"/>
      <c r="SBH13" s="147"/>
      <c r="SBI13" s="147"/>
      <c r="SBJ13" s="147"/>
      <c r="SBK13" s="147"/>
      <c r="SBL13" s="147"/>
      <c r="SBM13" s="147"/>
      <c r="SBN13" s="147"/>
      <c r="SBO13" s="147"/>
      <c r="SBP13" s="147"/>
      <c r="SBQ13" s="147"/>
      <c r="SBR13" s="147"/>
      <c r="SBS13" s="147"/>
      <c r="SBT13" s="147"/>
      <c r="SBU13" s="147"/>
      <c r="SBV13" s="147"/>
      <c r="SBW13" s="147"/>
      <c r="SBX13" s="147"/>
      <c r="SBY13" s="147"/>
      <c r="SBZ13" s="147"/>
      <c r="SCA13" s="147"/>
      <c r="SCB13" s="147"/>
      <c r="SCC13" s="147"/>
      <c r="SCD13" s="147"/>
      <c r="SCE13" s="147"/>
      <c r="SCF13" s="147"/>
      <c r="SCG13" s="147"/>
      <c r="SCH13" s="147"/>
      <c r="SCI13" s="147"/>
      <c r="SCJ13" s="147"/>
      <c r="SCK13" s="147"/>
      <c r="SCL13" s="147"/>
      <c r="SCM13" s="147"/>
      <c r="SCN13" s="147"/>
      <c r="SCO13" s="147"/>
      <c r="SCP13" s="147"/>
      <c r="SCQ13" s="147"/>
      <c r="SCR13" s="147"/>
      <c r="SCS13" s="147"/>
      <c r="SCT13" s="147"/>
      <c r="SCU13" s="147"/>
      <c r="SCV13" s="147"/>
      <c r="SCW13" s="147"/>
      <c r="SCX13" s="147"/>
      <c r="SCY13" s="147"/>
      <c r="SCZ13" s="147"/>
      <c r="SDA13" s="147"/>
      <c r="SDB13" s="147"/>
      <c r="SDC13" s="147"/>
      <c r="SDD13" s="147"/>
      <c r="SDE13" s="147"/>
      <c r="SDF13" s="147"/>
      <c r="SDG13" s="147"/>
      <c r="SDH13" s="147"/>
      <c r="SDI13" s="147"/>
      <c r="SDJ13" s="147"/>
      <c r="SDK13" s="147"/>
      <c r="SDL13" s="147"/>
      <c r="SDM13" s="147"/>
      <c r="SDN13" s="147"/>
      <c r="SDO13" s="147"/>
      <c r="SDP13" s="147"/>
      <c r="SDQ13" s="147"/>
      <c r="SDR13" s="147"/>
      <c r="SDS13" s="147"/>
      <c r="SDT13" s="147"/>
      <c r="SDU13" s="147"/>
      <c r="SDV13" s="147"/>
      <c r="SDW13" s="147"/>
      <c r="SDX13" s="147"/>
      <c r="SDY13" s="147"/>
      <c r="SDZ13" s="147"/>
      <c r="SEA13" s="147"/>
      <c r="SEB13" s="147"/>
      <c r="SEC13" s="147"/>
      <c r="SED13" s="147"/>
      <c r="SEE13" s="147"/>
      <c r="SEF13" s="147"/>
      <c r="SEG13" s="147"/>
      <c r="SEH13" s="147"/>
      <c r="SEI13" s="147"/>
      <c r="SEJ13" s="147"/>
      <c r="SEK13" s="147"/>
      <c r="SEL13" s="147"/>
      <c r="SEM13" s="147"/>
      <c r="SEN13" s="147"/>
      <c r="SEO13" s="147"/>
      <c r="SEP13" s="147"/>
      <c r="SEQ13" s="147"/>
      <c r="SER13" s="147"/>
      <c r="SES13" s="147"/>
      <c r="SET13" s="147"/>
      <c r="SEU13" s="147"/>
      <c r="SEV13" s="147"/>
      <c r="SEW13" s="147"/>
      <c r="SEX13" s="147"/>
      <c r="SEY13" s="147"/>
      <c r="SEZ13" s="147"/>
      <c r="SFA13" s="147"/>
      <c r="SFB13" s="147"/>
      <c r="SFC13" s="147"/>
      <c r="SFD13" s="147"/>
      <c r="SFE13" s="147"/>
      <c r="SFF13" s="147"/>
      <c r="SFG13" s="147"/>
      <c r="SFH13" s="147"/>
      <c r="SFI13" s="147"/>
      <c r="SFJ13" s="147"/>
      <c r="SFK13" s="147"/>
      <c r="SFL13" s="147"/>
      <c r="SFM13" s="147"/>
      <c r="SFN13" s="147"/>
      <c r="SFO13" s="147"/>
      <c r="SFP13" s="147"/>
      <c r="SFQ13" s="147"/>
      <c r="SFR13" s="147"/>
      <c r="SFS13" s="147"/>
      <c r="SFT13" s="147"/>
      <c r="SFU13" s="147"/>
      <c r="SFV13" s="147"/>
      <c r="SFW13" s="147"/>
      <c r="SFX13" s="147"/>
      <c r="SFY13" s="147"/>
      <c r="SFZ13" s="147"/>
      <c r="SGA13" s="147"/>
      <c r="SGB13" s="147"/>
      <c r="SGC13" s="147"/>
      <c r="SGD13" s="147"/>
      <c r="SGE13" s="147"/>
      <c r="SGF13" s="147"/>
      <c r="SGG13" s="147"/>
      <c r="SGH13" s="147"/>
      <c r="SGI13" s="147"/>
      <c r="SGJ13" s="147"/>
      <c r="SGK13" s="147"/>
      <c r="SGL13" s="147"/>
      <c r="SGM13" s="147"/>
      <c r="SGN13" s="147"/>
      <c r="SGO13" s="147"/>
      <c r="SGP13" s="147"/>
      <c r="SGQ13" s="147"/>
      <c r="SGR13" s="147"/>
      <c r="SGS13" s="147"/>
      <c r="SGT13" s="147"/>
      <c r="SGU13" s="147"/>
      <c r="SGV13" s="147"/>
      <c r="SGW13" s="147"/>
      <c r="SGX13" s="147"/>
      <c r="SGY13" s="147"/>
      <c r="SGZ13" s="147"/>
      <c r="SHA13" s="147"/>
      <c r="SHB13" s="147"/>
      <c r="SHC13" s="147"/>
      <c r="SHD13" s="147"/>
      <c r="SHE13" s="147"/>
      <c r="SHF13" s="147"/>
      <c r="SHG13" s="147"/>
      <c r="SHH13" s="147"/>
      <c r="SHI13" s="147"/>
      <c r="SHJ13" s="147"/>
      <c r="SHK13" s="147"/>
      <c r="SHL13" s="147"/>
      <c r="SHM13" s="147"/>
      <c r="SHN13" s="147"/>
      <c r="SHO13" s="147"/>
      <c r="SHP13" s="147"/>
      <c r="SHQ13" s="147"/>
      <c r="SHR13" s="147"/>
      <c r="SHS13" s="147"/>
      <c r="SHT13" s="147"/>
      <c r="SHU13" s="147"/>
      <c r="SHV13" s="147"/>
      <c r="SHW13" s="147"/>
      <c r="SHX13" s="147"/>
      <c r="SHY13" s="147"/>
      <c r="SHZ13" s="147"/>
      <c r="SIA13" s="147"/>
      <c r="SIB13" s="147"/>
      <c r="SIC13" s="147"/>
      <c r="SID13" s="147"/>
      <c r="SIE13" s="147"/>
      <c r="SIF13" s="147"/>
      <c r="SIG13" s="147"/>
      <c r="SIH13" s="147"/>
      <c r="SII13" s="147"/>
      <c r="SIJ13" s="147"/>
      <c r="SIK13" s="147"/>
      <c r="SIL13" s="147"/>
      <c r="SIM13" s="147"/>
      <c r="SIN13" s="147"/>
      <c r="SIO13" s="147"/>
      <c r="SIP13" s="147"/>
      <c r="SIQ13" s="147"/>
      <c r="SIR13" s="147"/>
      <c r="SIS13" s="147"/>
      <c r="SIT13" s="147"/>
      <c r="SIU13" s="147"/>
      <c r="SIV13" s="147"/>
      <c r="SIW13" s="147"/>
      <c r="SIX13" s="147"/>
      <c r="SIY13" s="147"/>
      <c r="SIZ13" s="147"/>
      <c r="SJA13" s="147"/>
      <c r="SJB13" s="147"/>
      <c r="SJC13" s="147"/>
      <c r="SJD13" s="147"/>
      <c r="SJE13" s="147"/>
      <c r="SJF13" s="147"/>
      <c r="SJG13" s="147"/>
      <c r="SJH13" s="147"/>
      <c r="SJI13" s="147"/>
      <c r="SJJ13" s="147"/>
      <c r="SJK13" s="147"/>
      <c r="SJL13" s="147"/>
      <c r="SJM13" s="147"/>
      <c r="SJN13" s="147"/>
      <c r="SJO13" s="147"/>
      <c r="SJP13" s="147"/>
      <c r="SJQ13" s="147"/>
      <c r="SJR13" s="147"/>
      <c r="SJS13" s="147"/>
      <c r="SJT13" s="147"/>
      <c r="SJU13" s="147"/>
      <c r="SJV13" s="147"/>
      <c r="SJW13" s="147"/>
      <c r="SJX13" s="147"/>
      <c r="SJY13" s="147"/>
      <c r="SJZ13" s="147"/>
      <c r="SKA13" s="147"/>
      <c r="SKB13" s="147"/>
      <c r="SKC13" s="147"/>
      <c r="SKD13" s="147"/>
      <c r="SKE13" s="147"/>
      <c r="SKF13" s="147"/>
      <c r="SKG13" s="147"/>
      <c r="SKH13" s="147"/>
      <c r="SKI13" s="147"/>
      <c r="SKJ13" s="147"/>
      <c r="SKK13" s="147"/>
      <c r="SKL13" s="147"/>
      <c r="SKM13" s="147"/>
      <c r="SKN13" s="147"/>
      <c r="SKO13" s="147"/>
      <c r="SKP13" s="147"/>
      <c r="SKQ13" s="147"/>
      <c r="SKR13" s="147"/>
      <c r="SKS13" s="147"/>
      <c r="SKT13" s="147"/>
      <c r="SKU13" s="147"/>
      <c r="SKV13" s="147"/>
      <c r="SKW13" s="147"/>
      <c r="SKX13" s="147"/>
      <c r="SKY13" s="147"/>
      <c r="SKZ13" s="147"/>
      <c r="SLA13" s="147"/>
      <c r="SLB13" s="147"/>
      <c r="SLC13" s="147"/>
      <c r="SLD13" s="147"/>
      <c r="SLE13" s="147"/>
      <c r="SLF13" s="147"/>
      <c r="SLG13" s="147"/>
      <c r="SLH13" s="147"/>
      <c r="SLI13" s="147"/>
      <c r="SLJ13" s="147"/>
      <c r="SLK13" s="147"/>
      <c r="SLL13" s="147"/>
      <c r="SLM13" s="147"/>
      <c r="SLN13" s="147"/>
      <c r="SLO13" s="147"/>
      <c r="SLP13" s="147"/>
      <c r="SLQ13" s="147"/>
      <c r="SLR13" s="147"/>
      <c r="SLS13" s="147"/>
      <c r="SLT13" s="147"/>
      <c r="SLU13" s="147"/>
      <c r="SLV13" s="147"/>
      <c r="SLW13" s="147"/>
      <c r="SLX13" s="147"/>
      <c r="SLY13" s="147"/>
      <c r="SLZ13" s="147"/>
      <c r="SMA13" s="147"/>
      <c r="SMB13" s="147"/>
      <c r="SMC13" s="147"/>
      <c r="SMD13" s="147"/>
      <c r="SME13" s="147"/>
      <c r="SMF13" s="147"/>
      <c r="SMG13" s="147"/>
      <c r="SMH13" s="147"/>
      <c r="SMI13" s="147"/>
      <c r="SMJ13" s="147"/>
      <c r="SMK13" s="147"/>
      <c r="SML13" s="147"/>
      <c r="SMM13" s="147"/>
      <c r="SMN13" s="147"/>
      <c r="SMO13" s="147"/>
      <c r="SMP13" s="147"/>
      <c r="SMQ13" s="147"/>
      <c r="SMR13" s="147"/>
      <c r="SMS13" s="147"/>
      <c r="SMT13" s="147"/>
      <c r="SMU13" s="147"/>
      <c r="SMV13" s="147"/>
      <c r="SMW13" s="147"/>
      <c r="SMX13" s="147"/>
      <c r="SMY13" s="147"/>
      <c r="SMZ13" s="147"/>
      <c r="SNA13" s="147"/>
      <c r="SNB13" s="147"/>
      <c r="SNC13" s="147"/>
      <c r="SND13" s="147"/>
      <c r="SNE13" s="147"/>
      <c r="SNF13" s="147"/>
      <c r="SNG13" s="147"/>
      <c r="SNH13" s="147"/>
      <c r="SNI13" s="147"/>
      <c r="SNJ13" s="147"/>
      <c r="SNK13" s="147"/>
      <c r="SNL13" s="147"/>
      <c r="SNM13" s="147"/>
      <c r="SNN13" s="147"/>
      <c r="SNO13" s="147"/>
      <c r="SNP13" s="147"/>
      <c r="SNQ13" s="147"/>
      <c r="SNR13" s="147"/>
      <c r="SNS13" s="147"/>
      <c r="SNT13" s="147"/>
      <c r="SNU13" s="147"/>
      <c r="SNV13" s="147"/>
      <c r="SNW13" s="147"/>
      <c r="SNX13" s="147"/>
      <c r="SNY13" s="147"/>
      <c r="SNZ13" s="147"/>
      <c r="SOA13" s="147"/>
      <c r="SOB13" s="147"/>
      <c r="SOC13" s="147"/>
      <c r="SOD13" s="147"/>
      <c r="SOE13" s="147"/>
      <c r="SOF13" s="147"/>
      <c r="SOG13" s="147"/>
      <c r="SOH13" s="147"/>
      <c r="SOI13" s="147"/>
      <c r="SOJ13" s="147"/>
      <c r="SOK13" s="147"/>
      <c r="SOL13" s="147"/>
      <c r="SOM13" s="147"/>
      <c r="SON13" s="147"/>
      <c r="SOO13" s="147"/>
      <c r="SOP13" s="147"/>
      <c r="SOQ13" s="147"/>
      <c r="SOR13" s="147"/>
      <c r="SOS13" s="147"/>
      <c r="SOT13" s="147"/>
      <c r="SOU13" s="147"/>
      <c r="SOV13" s="147"/>
      <c r="SOW13" s="147"/>
      <c r="SOX13" s="147"/>
      <c r="SOY13" s="147"/>
      <c r="SOZ13" s="147"/>
      <c r="SPA13" s="147"/>
      <c r="SPB13" s="147"/>
      <c r="SPC13" s="147"/>
      <c r="SPD13" s="147"/>
      <c r="SPE13" s="147"/>
      <c r="SPF13" s="147"/>
      <c r="SPG13" s="147"/>
      <c r="SPH13" s="147"/>
      <c r="SPI13" s="147"/>
      <c r="SPJ13" s="147"/>
      <c r="SPK13" s="147"/>
      <c r="SPL13" s="147"/>
      <c r="SPM13" s="147"/>
      <c r="SPN13" s="147"/>
      <c r="SPO13" s="147"/>
      <c r="SPP13" s="147"/>
      <c r="SPQ13" s="147"/>
      <c r="SPR13" s="147"/>
      <c r="SPS13" s="147"/>
      <c r="SPT13" s="147"/>
      <c r="SPU13" s="147"/>
      <c r="SPV13" s="147"/>
      <c r="SPW13" s="147"/>
      <c r="SPX13" s="147"/>
      <c r="SPY13" s="147"/>
      <c r="SPZ13" s="147"/>
      <c r="SQA13" s="147"/>
      <c r="SQB13" s="147"/>
      <c r="SQC13" s="147"/>
      <c r="SQD13" s="147"/>
      <c r="SQE13" s="147"/>
      <c r="SQF13" s="147"/>
      <c r="SQG13" s="147"/>
      <c r="SQH13" s="147"/>
      <c r="SQI13" s="147"/>
      <c r="SQJ13" s="147"/>
      <c r="SQK13" s="147"/>
      <c r="SQL13" s="147"/>
      <c r="SQM13" s="147"/>
      <c r="SQN13" s="147"/>
      <c r="SQO13" s="147"/>
      <c r="SQP13" s="147"/>
      <c r="SQQ13" s="147"/>
      <c r="SQR13" s="147"/>
      <c r="SQS13" s="147"/>
      <c r="SQT13" s="147"/>
      <c r="SQU13" s="147"/>
      <c r="SQV13" s="147"/>
      <c r="SQW13" s="147"/>
      <c r="SQX13" s="147"/>
      <c r="SQY13" s="147"/>
      <c r="SQZ13" s="147"/>
      <c r="SRA13" s="147"/>
      <c r="SRB13" s="147"/>
      <c r="SRC13" s="147"/>
      <c r="SRD13" s="147"/>
      <c r="SRE13" s="147"/>
      <c r="SRF13" s="147"/>
      <c r="SRG13" s="147"/>
      <c r="SRH13" s="147"/>
      <c r="SRI13" s="147"/>
      <c r="SRJ13" s="147"/>
      <c r="SRK13" s="147"/>
      <c r="SRL13" s="147"/>
      <c r="SRM13" s="147"/>
      <c r="SRN13" s="147"/>
      <c r="SRO13" s="147"/>
      <c r="SRP13" s="147"/>
      <c r="SRQ13" s="147"/>
      <c r="SRR13" s="147"/>
      <c r="SRS13" s="147"/>
      <c r="SRT13" s="147"/>
      <c r="SRU13" s="147"/>
      <c r="SRV13" s="147"/>
      <c r="SRW13" s="147"/>
      <c r="SRX13" s="147"/>
      <c r="SRY13" s="147"/>
      <c r="SRZ13" s="147"/>
      <c r="SSA13" s="147"/>
      <c r="SSB13" s="147"/>
      <c r="SSC13" s="147"/>
      <c r="SSD13" s="147"/>
      <c r="SSE13" s="147"/>
      <c r="SSF13" s="147"/>
      <c r="SSG13" s="147"/>
      <c r="SSH13" s="147"/>
      <c r="SSI13" s="147"/>
      <c r="SSJ13" s="147"/>
      <c r="SSK13" s="147"/>
      <c r="SSL13" s="147"/>
      <c r="SSM13" s="147"/>
      <c r="SSN13" s="147"/>
      <c r="SSO13" s="147"/>
      <c r="SSP13" s="147"/>
      <c r="SSQ13" s="147"/>
      <c r="SSR13" s="147"/>
      <c r="SSS13" s="147"/>
      <c r="SST13" s="147"/>
      <c r="SSU13" s="147"/>
      <c r="SSV13" s="147"/>
      <c r="SSW13" s="147"/>
      <c r="SSX13" s="147"/>
      <c r="SSY13" s="147"/>
      <c r="SSZ13" s="147"/>
      <c r="STA13" s="147"/>
      <c r="STB13" s="147"/>
      <c r="STC13" s="147"/>
      <c r="STD13" s="147"/>
      <c r="STE13" s="147"/>
      <c r="STF13" s="147"/>
      <c r="STG13" s="147"/>
      <c r="STH13" s="147"/>
      <c r="STI13" s="147"/>
      <c r="STJ13" s="147"/>
      <c r="STK13" s="147"/>
      <c r="STL13" s="147"/>
      <c r="STM13" s="147"/>
      <c r="STN13" s="147"/>
      <c r="STO13" s="147"/>
      <c r="STP13" s="147"/>
      <c r="STQ13" s="147"/>
      <c r="STR13" s="147"/>
      <c r="STS13" s="147"/>
      <c r="STT13" s="147"/>
      <c r="STU13" s="147"/>
      <c r="STV13" s="147"/>
      <c r="STW13" s="147"/>
      <c r="STX13" s="147"/>
      <c r="STY13" s="147"/>
      <c r="STZ13" s="147"/>
      <c r="SUA13" s="147"/>
      <c r="SUB13" s="147"/>
      <c r="SUC13" s="147"/>
      <c r="SUD13" s="147"/>
      <c r="SUE13" s="147"/>
      <c r="SUF13" s="147"/>
      <c r="SUG13" s="147"/>
      <c r="SUH13" s="147"/>
      <c r="SUI13" s="147"/>
      <c r="SUJ13" s="147"/>
      <c r="SUK13" s="147"/>
      <c r="SUL13" s="147"/>
      <c r="SUM13" s="147"/>
      <c r="SUN13" s="147"/>
      <c r="SUO13" s="147"/>
      <c r="SUP13" s="147"/>
      <c r="SUQ13" s="147"/>
      <c r="SUR13" s="147"/>
      <c r="SUS13" s="147"/>
      <c r="SUT13" s="147"/>
      <c r="SUU13" s="147"/>
      <c r="SUV13" s="147"/>
      <c r="SUW13" s="147"/>
      <c r="SUX13" s="147"/>
      <c r="SUY13" s="147"/>
      <c r="SUZ13" s="147"/>
      <c r="SVA13" s="147"/>
      <c r="SVB13" s="147"/>
      <c r="SVC13" s="147"/>
      <c r="SVD13" s="147"/>
      <c r="SVE13" s="147"/>
      <c r="SVF13" s="147"/>
      <c r="SVG13" s="147"/>
      <c r="SVH13" s="147"/>
      <c r="SVI13" s="147"/>
      <c r="SVJ13" s="147"/>
      <c r="SVK13" s="147"/>
      <c r="SVL13" s="147"/>
      <c r="SVM13" s="147"/>
      <c r="SVN13" s="147"/>
      <c r="SVO13" s="147"/>
      <c r="SVP13" s="147"/>
      <c r="SVQ13" s="147"/>
      <c r="SVR13" s="147"/>
      <c r="SVS13" s="147"/>
      <c r="SVT13" s="147"/>
      <c r="SVU13" s="147"/>
      <c r="SVV13" s="147"/>
      <c r="SVW13" s="147"/>
      <c r="SVX13" s="147"/>
      <c r="SVY13" s="147"/>
      <c r="SVZ13" s="147"/>
      <c r="SWA13" s="147"/>
      <c r="SWB13" s="147"/>
      <c r="SWC13" s="147"/>
      <c r="SWD13" s="147"/>
      <c r="SWE13" s="147"/>
      <c r="SWF13" s="147"/>
      <c r="SWG13" s="147"/>
      <c r="SWH13" s="147"/>
      <c r="SWI13" s="147"/>
      <c r="SWJ13" s="147"/>
      <c r="SWK13" s="147"/>
      <c r="SWL13" s="147"/>
      <c r="SWM13" s="147"/>
      <c r="SWN13" s="147"/>
      <c r="SWO13" s="147"/>
      <c r="SWP13" s="147"/>
      <c r="SWQ13" s="147"/>
      <c r="SWR13" s="147"/>
      <c r="SWS13" s="147"/>
      <c r="SWT13" s="147"/>
      <c r="SWU13" s="147"/>
      <c r="SWV13" s="147"/>
      <c r="SWW13" s="147"/>
      <c r="SWX13" s="147"/>
      <c r="SWY13" s="147"/>
      <c r="SWZ13" s="147"/>
      <c r="SXA13" s="147"/>
      <c r="SXB13" s="147"/>
      <c r="SXC13" s="147"/>
      <c r="SXD13" s="147"/>
      <c r="SXE13" s="147"/>
      <c r="SXF13" s="147"/>
      <c r="SXG13" s="147"/>
      <c r="SXH13" s="147"/>
      <c r="SXI13" s="147"/>
      <c r="SXJ13" s="147"/>
      <c r="SXK13" s="147"/>
      <c r="SXL13" s="147"/>
      <c r="SXM13" s="147"/>
      <c r="SXN13" s="147"/>
      <c r="SXO13" s="147"/>
      <c r="SXP13" s="147"/>
      <c r="SXQ13" s="147"/>
      <c r="SXR13" s="147"/>
      <c r="SXS13" s="147"/>
      <c r="SXT13" s="147"/>
      <c r="SXU13" s="147"/>
      <c r="SXV13" s="147"/>
      <c r="SXW13" s="147"/>
      <c r="SXX13" s="147"/>
      <c r="SXY13" s="147"/>
      <c r="SXZ13" s="147"/>
      <c r="SYA13" s="147"/>
      <c r="SYB13" s="147"/>
      <c r="SYC13" s="147"/>
      <c r="SYD13" s="147"/>
      <c r="SYE13" s="147"/>
      <c r="SYF13" s="147"/>
      <c r="SYG13" s="147"/>
      <c r="SYH13" s="147"/>
      <c r="SYI13" s="147"/>
      <c r="SYJ13" s="147"/>
      <c r="SYK13" s="147"/>
      <c r="SYL13" s="147"/>
      <c r="SYM13" s="147"/>
      <c r="SYN13" s="147"/>
      <c r="SYO13" s="147"/>
      <c r="SYP13" s="147"/>
      <c r="SYQ13" s="147"/>
      <c r="SYR13" s="147"/>
      <c r="SYS13" s="147"/>
      <c r="SYT13" s="147"/>
      <c r="SYU13" s="147"/>
      <c r="SYV13" s="147"/>
      <c r="SYW13" s="147"/>
      <c r="SYX13" s="147"/>
      <c r="SYY13" s="147"/>
      <c r="SYZ13" s="147"/>
      <c r="SZA13" s="147"/>
      <c r="SZB13" s="147"/>
      <c r="SZC13" s="147"/>
      <c r="SZD13" s="147"/>
      <c r="SZE13" s="147"/>
      <c r="SZF13" s="147"/>
      <c r="SZG13" s="147"/>
      <c r="SZH13" s="147"/>
      <c r="SZI13" s="147"/>
      <c r="SZJ13" s="147"/>
      <c r="SZK13" s="147"/>
      <c r="SZL13" s="147"/>
      <c r="SZM13" s="147"/>
      <c r="SZN13" s="147"/>
      <c r="SZO13" s="147"/>
      <c r="SZP13" s="147"/>
      <c r="SZQ13" s="147"/>
      <c r="SZR13" s="147"/>
      <c r="SZS13" s="147"/>
      <c r="SZT13" s="147"/>
      <c r="SZU13" s="147"/>
      <c r="SZV13" s="147"/>
      <c r="SZW13" s="147"/>
      <c r="SZX13" s="147"/>
      <c r="SZY13" s="147"/>
      <c r="SZZ13" s="147"/>
      <c r="TAA13" s="147"/>
      <c r="TAB13" s="147"/>
      <c r="TAC13" s="147"/>
      <c r="TAD13" s="147"/>
      <c r="TAE13" s="147"/>
      <c r="TAF13" s="147"/>
      <c r="TAG13" s="147"/>
      <c r="TAH13" s="147"/>
      <c r="TAI13" s="147"/>
      <c r="TAJ13" s="147"/>
      <c r="TAK13" s="147"/>
      <c r="TAL13" s="147"/>
      <c r="TAM13" s="147"/>
      <c r="TAN13" s="147"/>
      <c r="TAO13" s="147"/>
      <c r="TAP13" s="147"/>
      <c r="TAQ13" s="147"/>
      <c r="TAR13" s="147"/>
      <c r="TAS13" s="147"/>
      <c r="TAT13" s="147"/>
      <c r="TAU13" s="147"/>
      <c r="TAV13" s="147"/>
      <c r="TAW13" s="147"/>
      <c r="TAX13" s="147"/>
      <c r="TAY13" s="147"/>
      <c r="TAZ13" s="147"/>
      <c r="TBA13" s="147"/>
      <c r="TBB13" s="147"/>
      <c r="TBC13" s="147"/>
      <c r="TBD13" s="147"/>
      <c r="TBE13" s="147"/>
      <c r="TBF13" s="147"/>
      <c r="TBG13" s="147"/>
      <c r="TBH13" s="147"/>
      <c r="TBI13" s="147"/>
      <c r="TBJ13" s="147"/>
      <c r="TBK13" s="147"/>
      <c r="TBL13" s="147"/>
      <c r="TBM13" s="147"/>
      <c r="TBN13" s="147"/>
      <c r="TBO13" s="147"/>
      <c r="TBP13" s="147"/>
      <c r="TBQ13" s="147"/>
      <c r="TBR13" s="147"/>
      <c r="TBS13" s="147"/>
      <c r="TBT13" s="147"/>
      <c r="TBU13" s="147"/>
      <c r="TBV13" s="147"/>
      <c r="TBW13" s="147"/>
      <c r="TBX13" s="147"/>
      <c r="TBY13" s="147"/>
      <c r="TBZ13" s="147"/>
      <c r="TCA13" s="147"/>
      <c r="TCB13" s="147"/>
      <c r="TCC13" s="147"/>
      <c r="TCD13" s="147"/>
      <c r="TCE13" s="147"/>
      <c r="TCF13" s="147"/>
      <c r="TCG13" s="147"/>
      <c r="TCH13" s="147"/>
      <c r="TCI13" s="147"/>
      <c r="TCJ13" s="147"/>
      <c r="TCK13" s="147"/>
      <c r="TCL13" s="147"/>
      <c r="TCM13" s="147"/>
      <c r="TCN13" s="147"/>
      <c r="TCO13" s="147"/>
      <c r="TCP13" s="147"/>
      <c r="TCQ13" s="147"/>
      <c r="TCR13" s="147"/>
      <c r="TCS13" s="147"/>
      <c r="TCT13" s="147"/>
      <c r="TCU13" s="147"/>
      <c r="TCV13" s="147"/>
      <c r="TCW13" s="147"/>
      <c r="TCX13" s="147"/>
      <c r="TCY13" s="147"/>
      <c r="TCZ13" s="147"/>
      <c r="TDA13" s="147"/>
      <c r="TDB13" s="147"/>
      <c r="TDC13" s="147"/>
      <c r="TDD13" s="147"/>
      <c r="TDE13" s="147"/>
      <c r="TDF13" s="147"/>
      <c r="TDG13" s="147"/>
      <c r="TDH13" s="147"/>
      <c r="TDI13" s="147"/>
      <c r="TDJ13" s="147"/>
      <c r="TDK13" s="147"/>
      <c r="TDL13" s="147"/>
      <c r="TDM13" s="147"/>
      <c r="TDN13" s="147"/>
      <c r="TDO13" s="147"/>
      <c r="TDP13" s="147"/>
      <c r="TDQ13" s="147"/>
      <c r="TDR13" s="147"/>
      <c r="TDS13" s="147"/>
      <c r="TDT13" s="147"/>
      <c r="TDU13" s="147"/>
      <c r="TDV13" s="147"/>
      <c r="TDW13" s="147"/>
      <c r="TDX13" s="147"/>
      <c r="TDY13" s="147"/>
      <c r="TDZ13" s="147"/>
      <c r="TEA13" s="147"/>
      <c r="TEB13" s="147"/>
      <c r="TEC13" s="147"/>
      <c r="TED13" s="147"/>
      <c r="TEE13" s="147"/>
      <c r="TEF13" s="147"/>
      <c r="TEG13" s="147"/>
      <c r="TEH13" s="147"/>
      <c r="TEI13" s="147"/>
      <c r="TEJ13" s="147"/>
      <c r="TEK13" s="147"/>
      <c r="TEL13" s="147"/>
      <c r="TEM13" s="147"/>
      <c r="TEN13" s="147"/>
      <c r="TEO13" s="147"/>
      <c r="TEP13" s="147"/>
      <c r="TEQ13" s="147"/>
      <c r="TER13" s="147"/>
      <c r="TES13" s="147"/>
      <c r="TET13" s="147"/>
      <c r="TEU13" s="147"/>
      <c r="TEV13" s="147"/>
      <c r="TEW13" s="147"/>
      <c r="TEX13" s="147"/>
      <c r="TEY13" s="147"/>
      <c r="TEZ13" s="147"/>
      <c r="TFA13" s="147"/>
      <c r="TFB13" s="147"/>
      <c r="TFC13" s="147"/>
      <c r="TFD13" s="147"/>
      <c r="TFE13" s="147"/>
      <c r="TFF13" s="147"/>
      <c r="TFG13" s="147"/>
      <c r="TFH13" s="147"/>
      <c r="TFI13" s="147"/>
      <c r="TFJ13" s="147"/>
      <c r="TFK13" s="147"/>
      <c r="TFL13" s="147"/>
      <c r="TFM13" s="147"/>
      <c r="TFN13" s="147"/>
      <c r="TFO13" s="147"/>
      <c r="TFP13" s="147"/>
      <c r="TFQ13" s="147"/>
      <c r="TFR13" s="147"/>
      <c r="TFS13" s="147"/>
      <c r="TFT13" s="147"/>
      <c r="TFU13" s="147"/>
      <c r="TFV13" s="147"/>
      <c r="TFW13" s="147"/>
      <c r="TFX13" s="147"/>
      <c r="TFY13" s="147"/>
      <c r="TFZ13" s="147"/>
      <c r="TGA13" s="147"/>
      <c r="TGB13" s="147"/>
      <c r="TGC13" s="147"/>
      <c r="TGD13" s="147"/>
      <c r="TGE13" s="147"/>
      <c r="TGF13" s="147"/>
      <c r="TGG13" s="147"/>
      <c r="TGH13" s="147"/>
      <c r="TGI13" s="147"/>
      <c r="TGJ13" s="147"/>
      <c r="TGK13" s="147"/>
      <c r="TGL13" s="147"/>
      <c r="TGM13" s="147"/>
      <c r="TGN13" s="147"/>
      <c r="TGO13" s="147"/>
      <c r="TGP13" s="147"/>
      <c r="TGQ13" s="147"/>
      <c r="TGR13" s="147"/>
      <c r="TGS13" s="147"/>
      <c r="TGT13" s="147"/>
      <c r="TGU13" s="147"/>
      <c r="TGV13" s="147"/>
      <c r="TGW13" s="147"/>
      <c r="TGX13" s="147"/>
      <c r="TGY13" s="147"/>
      <c r="TGZ13" s="147"/>
      <c r="THA13" s="147"/>
      <c r="THB13" s="147"/>
      <c r="THC13" s="147"/>
      <c r="THD13" s="147"/>
      <c r="THE13" s="147"/>
      <c r="THF13" s="147"/>
      <c r="THG13" s="147"/>
      <c r="THH13" s="147"/>
      <c r="THI13" s="147"/>
      <c r="THJ13" s="147"/>
      <c r="THK13" s="147"/>
      <c r="THL13" s="147"/>
      <c r="THM13" s="147"/>
      <c r="THN13" s="147"/>
      <c r="THO13" s="147"/>
      <c r="THP13" s="147"/>
      <c r="THQ13" s="147"/>
      <c r="THR13" s="147"/>
      <c r="THS13" s="147"/>
      <c r="THT13" s="147"/>
      <c r="THU13" s="147"/>
      <c r="THV13" s="147"/>
      <c r="THW13" s="147"/>
      <c r="THX13" s="147"/>
      <c r="THY13" s="147"/>
      <c r="THZ13" s="147"/>
      <c r="TIA13" s="147"/>
      <c r="TIB13" s="147"/>
      <c r="TIC13" s="147"/>
      <c r="TID13" s="147"/>
      <c r="TIE13" s="147"/>
      <c r="TIF13" s="147"/>
      <c r="TIG13" s="147"/>
      <c r="TIH13" s="147"/>
      <c r="TII13" s="147"/>
      <c r="TIJ13" s="147"/>
      <c r="TIK13" s="147"/>
      <c r="TIL13" s="147"/>
      <c r="TIM13" s="147"/>
      <c r="TIN13" s="147"/>
      <c r="TIO13" s="147"/>
      <c r="TIP13" s="147"/>
      <c r="TIQ13" s="147"/>
      <c r="TIR13" s="147"/>
      <c r="TIS13" s="147"/>
      <c r="TIT13" s="147"/>
      <c r="TIU13" s="147"/>
      <c r="TIV13" s="147"/>
      <c r="TIW13" s="147"/>
      <c r="TIX13" s="147"/>
      <c r="TIY13" s="147"/>
      <c r="TIZ13" s="147"/>
      <c r="TJA13" s="147"/>
      <c r="TJB13" s="147"/>
      <c r="TJC13" s="147"/>
      <c r="TJD13" s="147"/>
      <c r="TJE13" s="147"/>
      <c r="TJF13" s="147"/>
      <c r="TJG13" s="147"/>
      <c r="TJH13" s="147"/>
      <c r="TJI13" s="147"/>
      <c r="TJJ13" s="147"/>
      <c r="TJK13" s="147"/>
      <c r="TJL13" s="147"/>
      <c r="TJM13" s="147"/>
      <c r="TJN13" s="147"/>
      <c r="TJO13" s="147"/>
      <c r="TJP13" s="147"/>
      <c r="TJQ13" s="147"/>
      <c r="TJR13" s="147"/>
      <c r="TJS13" s="147"/>
      <c r="TJT13" s="147"/>
      <c r="TJU13" s="147"/>
      <c r="TJV13" s="147"/>
      <c r="TJW13" s="147"/>
      <c r="TJX13" s="147"/>
      <c r="TJY13" s="147"/>
      <c r="TJZ13" s="147"/>
      <c r="TKA13" s="147"/>
      <c r="TKB13" s="147"/>
      <c r="TKC13" s="147"/>
      <c r="TKD13" s="147"/>
      <c r="TKE13" s="147"/>
      <c r="TKF13" s="147"/>
      <c r="TKG13" s="147"/>
      <c r="TKH13" s="147"/>
      <c r="TKI13" s="147"/>
      <c r="TKJ13" s="147"/>
      <c r="TKK13" s="147"/>
      <c r="TKL13" s="147"/>
      <c r="TKM13" s="147"/>
      <c r="TKN13" s="147"/>
      <c r="TKO13" s="147"/>
      <c r="TKP13" s="147"/>
      <c r="TKQ13" s="147"/>
      <c r="TKR13" s="147"/>
      <c r="TKS13" s="147"/>
      <c r="TKT13" s="147"/>
      <c r="TKU13" s="147"/>
      <c r="TKV13" s="147"/>
      <c r="TKW13" s="147"/>
      <c r="TKX13" s="147"/>
      <c r="TKY13" s="147"/>
      <c r="TKZ13" s="147"/>
      <c r="TLA13" s="147"/>
      <c r="TLB13" s="147"/>
      <c r="TLC13" s="147"/>
      <c r="TLD13" s="147"/>
      <c r="TLE13" s="147"/>
      <c r="TLF13" s="147"/>
      <c r="TLG13" s="147"/>
      <c r="TLH13" s="147"/>
      <c r="TLI13" s="147"/>
      <c r="TLJ13" s="147"/>
      <c r="TLK13" s="147"/>
      <c r="TLL13" s="147"/>
      <c r="TLM13" s="147"/>
      <c r="TLN13" s="147"/>
      <c r="TLO13" s="147"/>
      <c r="TLP13" s="147"/>
      <c r="TLQ13" s="147"/>
      <c r="TLR13" s="147"/>
      <c r="TLS13" s="147"/>
      <c r="TLT13" s="147"/>
      <c r="TLU13" s="147"/>
      <c r="TLV13" s="147"/>
      <c r="TLW13" s="147"/>
      <c r="TLX13" s="147"/>
      <c r="TLY13" s="147"/>
      <c r="TLZ13" s="147"/>
      <c r="TMA13" s="147"/>
      <c r="TMB13" s="147"/>
      <c r="TMC13" s="147"/>
      <c r="TMD13" s="147"/>
      <c r="TME13" s="147"/>
      <c r="TMF13" s="147"/>
      <c r="TMG13" s="147"/>
      <c r="TMH13" s="147"/>
      <c r="TMI13" s="147"/>
      <c r="TMJ13" s="147"/>
      <c r="TMK13" s="147"/>
      <c r="TML13" s="147"/>
      <c r="TMM13" s="147"/>
      <c r="TMN13" s="147"/>
      <c r="TMO13" s="147"/>
      <c r="TMP13" s="147"/>
      <c r="TMQ13" s="147"/>
      <c r="TMR13" s="147"/>
      <c r="TMS13" s="147"/>
      <c r="TMT13" s="147"/>
      <c r="TMU13" s="147"/>
      <c r="TMV13" s="147"/>
      <c r="TMW13" s="147"/>
      <c r="TMX13" s="147"/>
      <c r="TMY13" s="147"/>
      <c r="TMZ13" s="147"/>
      <c r="TNA13" s="147"/>
      <c r="TNB13" s="147"/>
      <c r="TNC13" s="147"/>
      <c r="TND13" s="147"/>
      <c r="TNE13" s="147"/>
      <c r="TNF13" s="147"/>
      <c r="TNG13" s="147"/>
      <c r="TNH13" s="147"/>
      <c r="TNI13" s="147"/>
      <c r="TNJ13" s="147"/>
      <c r="TNK13" s="147"/>
      <c r="TNL13" s="147"/>
      <c r="TNM13" s="147"/>
      <c r="TNN13" s="147"/>
      <c r="TNO13" s="147"/>
      <c r="TNP13" s="147"/>
      <c r="TNQ13" s="147"/>
      <c r="TNR13" s="147"/>
      <c r="TNS13" s="147"/>
      <c r="TNT13" s="147"/>
      <c r="TNU13" s="147"/>
      <c r="TNV13" s="147"/>
      <c r="TNW13" s="147"/>
      <c r="TNX13" s="147"/>
      <c r="TNY13" s="147"/>
      <c r="TNZ13" s="147"/>
      <c r="TOA13" s="147"/>
      <c r="TOB13" s="147"/>
      <c r="TOC13" s="147"/>
      <c r="TOD13" s="147"/>
      <c r="TOE13" s="147"/>
      <c r="TOF13" s="147"/>
      <c r="TOG13" s="147"/>
      <c r="TOH13" s="147"/>
      <c r="TOI13" s="147"/>
      <c r="TOJ13" s="147"/>
      <c r="TOK13" s="147"/>
      <c r="TOL13" s="147"/>
      <c r="TOM13" s="147"/>
      <c r="TON13" s="147"/>
      <c r="TOO13" s="147"/>
      <c r="TOP13" s="147"/>
      <c r="TOQ13" s="147"/>
      <c r="TOR13" s="147"/>
      <c r="TOS13" s="147"/>
      <c r="TOT13" s="147"/>
      <c r="TOU13" s="147"/>
      <c r="TOV13" s="147"/>
      <c r="TOW13" s="147"/>
      <c r="TOX13" s="147"/>
      <c r="TOY13" s="147"/>
      <c r="TOZ13" s="147"/>
      <c r="TPA13" s="147"/>
      <c r="TPB13" s="147"/>
      <c r="TPC13" s="147"/>
      <c r="TPD13" s="147"/>
      <c r="TPE13" s="147"/>
      <c r="TPF13" s="147"/>
      <c r="TPG13" s="147"/>
      <c r="TPH13" s="147"/>
      <c r="TPI13" s="147"/>
      <c r="TPJ13" s="147"/>
      <c r="TPK13" s="147"/>
      <c r="TPL13" s="147"/>
      <c r="TPM13" s="147"/>
      <c r="TPN13" s="147"/>
      <c r="TPO13" s="147"/>
      <c r="TPP13" s="147"/>
      <c r="TPQ13" s="147"/>
      <c r="TPR13" s="147"/>
      <c r="TPS13" s="147"/>
      <c r="TPT13" s="147"/>
      <c r="TPU13" s="147"/>
      <c r="TPV13" s="147"/>
      <c r="TPW13" s="147"/>
      <c r="TPX13" s="147"/>
      <c r="TPY13" s="147"/>
      <c r="TPZ13" s="147"/>
      <c r="TQA13" s="147"/>
      <c r="TQB13" s="147"/>
      <c r="TQC13" s="147"/>
      <c r="TQD13" s="147"/>
      <c r="TQE13" s="147"/>
      <c r="TQF13" s="147"/>
      <c r="TQG13" s="147"/>
      <c r="TQH13" s="147"/>
      <c r="TQI13" s="147"/>
      <c r="TQJ13" s="147"/>
      <c r="TQK13" s="147"/>
      <c r="TQL13" s="147"/>
      <c r="TQM13" s="147"/>
      <c r="TQN13" s="147"/>
      <c r="TQO13" s="147"/>
      <c r="TQP13" s="147"/>
      <c r="TQQ13" s="147"/>
      <c r="TQR13" s="147"/>
      <c r="TQS13" s="147"/>
      <c r="TQT13" s="147"/>
      <c r="TQU13" s="147"/>
      <c r="TQV13" s="147"/>
      <c r="TQW13" s="147"/>
      <c r="TQX13" s="147"/>
      <c r="TQY13" s="147"/>
      <c r="TQZ13" s="147"/>
      <c r="TRA13" s="147"/>
      <c r="TRB13" s="147"/>
      <c r="TRC13" s="147"/>
      <c r="TRD13" s="147"/>
      <c r="TRE13" s="147"/>
      <c r="TRF13" s="147"/>
      <c r="TRG13" s="147"/>
      <c r="TRH13" s="147"/>
      <c r="TRI13" s="147"/>
      <c r="TRJ13" s="147"/>
      <c r="TRK13" s="147"/>
      <c r="TRL13" s="147"/>
      <c r="TRM13" s="147"/>
      <c r="TRN13" s="147"/>
      <c r="TRO13" s="147"/>
      <c r="TRP13" s="147"/>
      <c r="TRQ13" s="147"/>
      <c r="TRR13" s="147"/>
      <c r="TRS13" s="147"/>
      <c r="TRT13" s="147"/>
      <c r="TRU13" s="147"/>
      <c r="TRV13" s="147"/>
      <c r="TRW13" s="147"/>
      <c r="TRX13" s="147"/>
      <c r="TRY13" s="147"/>
      <c r="TRZ13" s="147"/>
      <c r="TSA13" s="147"/>
      <c r="TSB13" s="147"/>
      <c r="TSC13" s="147"/>
      <c r="TSD13" s="147"/>
      <c r="TSE13" s="147"/>
      <c r="TSF13" s="147"/>
      <c r="TSG13" s="147"/>
      <c r="TSH13" s="147"/>
      <c r="TSI13" s="147"/>
      <c r="TSJ13" s="147"/>
      <c r="TSK13" s="147"/>
      <c r="TSL13" s="147"/>
      <c r="TSM13" s="147"/>
      <c r="TSN13" s="147"/>
      <c r="TSO13" s="147"/>
      <c r="TSP13" s="147"/>
      <c r="TSQ13" s="147"/>
      <c r="TSR13" s="147"/>
      <c r="TSS13" s="147"/>
      <c r="TST13" s="147"/>
      <c r="TSU13" s="147"/>
      <c r="TSV13" s="147"/>
      <c r="TSW13" s="147"/>
      <c r="TSX13" s="147"/>
      <c r="TSY13" s="147"/>
      <c r="TSZ13" s="147"/>
      <c r="TTA13" s="147"/>
      <c r="TTB13" s="147"/>
      <c r="TTC13" s="147"/>
      <c r="TTD13" s="147"/>
      <c r="TTE13" s="147"/>
      <c r="TTF13" s="147"/>
      <c r="TTG13" s="147"/>
      <c r="TTH13" s="147"/>
      <c r="TTI13" s="147"/>
      <c r="TTJ13" s="147"/>
      <c r="TTK13" s="147"/>
      <c r="TTL13" s="147"/>
      <c r="TTM13" s="147"/>
      <c r="TTN13" s="147"/>
      <c r="TTO13" s="147"/>
      <c r="TTP13" s="147"/>
      <c r="TTQ13" s="147"/>
      <c r="TTR13" s="147"/>
      <c r="TTS13" s="147"/>
      <c r="TTT13" s="147"/>
      <c r="TTU13" s="147"/>
      <c r="TTV13" s="147"/>
      <c r="TTW13" s="147"/>
      <c r="TTX13" s="147"/>
      <c r="TTY13" s="147"/>
      <c r="TTZ13" s="147"/>
      <c r="TUA13" s="147"/>
      <c r="TUB13" s="147"/>
      <c r="TUC13" s="147"/>
      <c r="TUD13" s="147"/>
      <c r="TUE13" s="147"/>
      <c r="TUF13" s="147"/>
      <c r="TUG13" s="147"/>
      <c r="TUH13" s="147"/>
      <c r="TUI13" s="147"/>
      <c r="TUJ13" s="147"/>
      <c r="TUK13" s="147"/>
      <c r="TUL13" s="147"/>
      <c r="TUM13" s="147"/>
      <c r="TUN13" s="147"/>
      <c r="TUO13" s="147"/>
      <c r="TUP13" s="147"/>
      <c r="TUQ13" s="147"/>
      <c r="TUR13" s="147"/>
      <c r="TUS13" s="147"/>
      <c r="TUT13" s="147"/>
      <c r="TUU13" s="147"/>
      <c r="TUV13" s="147"/>
      <c r="TUW13" s="147"/>
      <c r="TUX13" s="147"/>
      <c r="TUY13" s="147"/>
      <c r="TUZ13" s="147"/>
      <c r="TVA13" s="147"/>
      <c r="TVB13" s="147"/>
      <c r="TVC13" s="147"/>
      <c r="TVD13" s="147"/>
      <c r="TVE13" s="147"/>
      <c r="TVF13" s="147"/>
      <c r="TVG13" s="147"/>
      <c r="TVH13" s="147"/>
      <c r="TVI13" s="147"/>
      <c r="TVJ13" s="147"/>
      <c r="TVK13" s="147"/>
      <c r="TVL13" s="147"/>
      <c r="TVM13" s="147"/>
      <c r="TVN13" s="147"/>
      <c r="TVO13" s="147"/>
      <c r="TVP13" s="147"/>
      <c r="TVQ13" s="147"/>
      <c r="TVR13" s="147"/>
      <c r="TVS13" s="147"/>
      <c r="TVT13" s="147"/>
      <c r="TVU13" s="147"/>
      <c r="TVV13" s="147"/>
      <c r="TVW13" s="147"/>
      <c r="TVX13" s="147"/>
      <c r="TVY13" s="147"/>
      <c r="TVZ13" s="147"/>
      <c r="TWA13" s="147"/>
      <c r="TWB13" s="147"/>
      <c r="TWC13" s="147"/>
      <c r="TWD13" s="147"/>
      <c r="TWE13" s="147"/>
      <c r="TWF13" s="147"/>
      <c r="TWG13" s="147"/>
      <c r="TWH13" s="147"/>
      <c r="TWI13" s="147"/>
      <c r="TWJ13" s="147"/>
      <c r="TWK13" s="147"/>
      <c r="TWL13" s="147"/>
      <c r="TWM13" s="147"/>
      <c r="TWN13" s="147"/>
      <c r="TWO13" s="147"/>
      <c r="TWP13" s="147"/>
      <c r="TWQ13" s="147"/>
      <c r="TWR13" s="147"/>
      <c r="TWS13" s="147"/>
      <c r="TWT13" s="147"/>
      <c r="TWU13" s="147"/>
      <c r="TWV13" s="147"/>
      <c r="TWW13" s="147"/>
      <c r="TWX13" s="147"/>
      <c r="TWY13" s="147"/>
      <c r="TWZ13" s="147"/>
      <c r="TXA13" s="147"/>
      <c r="TXB13" s="147"/>
      <c r="TXC13" s="147"/>
      <c r="TXD13" s="147"/>
      <c r="TXE13" s="147"/>
      <c r="TXF13" s="147"/>
      <c r="TXG13" s="147"/>
      <c r="TXH13" s="147"/>
      <c r="TXI13" s="147"/>
      <c r="TXJ13" s="147"/>
      <c r="TXK13" s="147"/>
      <c r="TXL13" s="147"/>
      <c r="TXM13" s="147"/>
      <c r="TXN13" s="147"/>
      <c r="TXO13" s="147"/>
      <c r="TXP13" s="147"/>
      <c r="TXQ13" s="147"/>
      <c r="TXR13" s="147"/>
      <c r="TXS13" s="147"/>
      <c r="TXT13" s="147"/>
      <c r="TXU13" s="147"/>
      <c r="TXV13" s="147"/>
      <c r="TXW13" s="147"/>
      <c r="TXX13" s="147"/>
      <c r="TXY13" s="147"/>
      <c r="TXZ13" s="147"/>
      <c r="TYA13" s="147"/>
      <c r="TYB13" s="147"/>
      <c r="TYC13" s="147"/>
      <c r="TYD13" s="147"/>
      <c r="TYE13" s="147"/>
      <c r="TYF13" s="147"/>
      <c r="TYG13" s="147"/>
      <c r="TYH13" s="147"/>
      <c r="TYI13" s="147"/>
      <c r="TYJ13" s="147"/>
      <c r="TYK13" s="147"/>
      <c r="TYL13" s="147"/>
      <c r="TYM13" s="147"/>
      <c r="TYN13" s="147"/>
      <c r="TYO13" s="147"/>
      <c r="TYP13" s="147"/>
      <c r="TYQ13" s="147"/>
      <c r="TYR13" s="147"/>
      <c r="TYS13" s="147"/>
      <c r="TYT13" s="147"/>
      <c r="TYU13" s="147"/>
      <c r="TYV13" s="147"/>
      <c r="TYW13" s="147"/>
      <c r="TYX13" s="147"/>
      <c r="TYY13" s="147"/>
      <c r="TYZ13" s="147"/>
      <c r="TZA13" s="147"/>
      <c r="TZB13" s="147"/>
      <c r="TZC13" s="147"/>
      <c r="TZD13" s="147"/>
      <c r="TZE13" s="147"/>
      <c r="TZF13" s="147"/>
      <c r="TZG13" s="147"/>
      <c r="TZH13" s="147"/>
      <c r="TZI13" s="147"/>
      <c r="TZJ13" s="147"/>
      <c r="TZK13" s="147"/>
      <c r="TZL13" s="147"/>
      <c r="TZM13" s="147"/>
      <c r="TZN13" s="147"/>
      <c r="TZO13" s="147"/>
      <c r="TZP13" s="147"/>
      <c r="TZQ13" s="147"/>
      <c r="TZR13" s="147"/>
      <c r="TZS13" s="147"/>
      <c r="TZT13" s="147"/>
      <c r="TZU13" s="147"/>
      <c r="TZV13" s="147"/>
      <c r="TZW13" s="147"/>
      <c r="TZX13" s="147"/>
      <c r="TZY13" s="147"/>
      <c r="TZZ13" s="147"/>
      <c r="UAA13" s="147"/>
      <c r="UAB13" s="147"/>
      <c r="UAC13" s="147"/>
      <c r="UAD13" s="147"/>
      <c r="UAE13" s="147"/>
      <c r="UAF13" s="147"/>
      <c r="UAG13" s="147"/>
      <c r="UAH13" s="147"/>
      <c r="UAI13" s="147"/>
      <c r="UAJ13" s="147"/>
      <c r="UAK13" s="147"/>
      <c r="UAL13" s="147"/>
      <c r="UAM13" s="147"/>
      <c r="UAN13" s="147"/>
      <c r="UAO13" s="147"/>
      <c r="UAP13" s="147"/>
      <c r="UAQ13" s="147"/>
      <c r="UAR13" s="147"/>
      <c r="UAS13" s="147"/>
      <c r="UAT13" s="147"/>
      <c r="UAU13" s="147"/>
      <c r="UAV13" s="147"/>
      <c r="UAW13" s="147"/>
      <c r="UAX13" s="147"/>
      <c r="UAY13" s="147"/>
      <c r="UAZ13" s="147"/>
      <c r="UBA13" s="147"/>
      <c r="UBB13" s="147"/>
      <c r="UBC13" s="147"/>
      <c r="UBD13" s="147"/>
      <c r="UBE13" s="147"/>
      <c r="UBF13" s="147"/>
      <c r="UBG13" s="147"/>
      <c r="UBH13" s="147"/>
      <c r="UBI13" s="147"/>
      <c r="UBJ13" s="147"/>
      <c r="UBK13" s="147"/>
      <c r="UBL13" s="147"/>
      <c r="UBM13" s="147"/>
      <c r="UBN13" s="147"/>
      <c r="UBO13" s="147"/>
      <c r="UBP13" s="147"/>
      <c r="UBQ13" s="147"/>
      <c r="UBR13" s="147"/>
      <c r="UBS13" s="147"/>
      <c r="UBT13" s="147"/>
      <c r="UBU13" s="147"/>
      <c r="UBV13" s="147"/>
      <c r="UBW13" s="147"/>
      <c r="UBX13" s="147"/>
      <c r="UBY13" s="147"/>
      <c r="UBZ13" s="147"/>
      <c r="UCA13" s="147"/>
      <c r="UCB13" s="147"/>
      <c r="UCC13" s="147"/>
      <c r="UCD13" s="147"/>
      <c r="UCE13" s="147"/>
      <c r="UCF13" s="147"/>
      <c r="UCG13" s="147"/>
      <c r="UCH13" s="147"/>
      <c r="UCI13" s="147"/>
      <c r="UCJ13" s="147"/>
      <c r="UCK13" s="147"/>
      <c r="UCL13" s="147"/>
      <c r="UCM13" s="147"/>
      <c r="UCN13" s="147"/>
      <c r="UCO13" s="147"/>
      <c r="UCP13" s="147"/>
      <c r="UCQ13" s="147"/>
      <c r="UCR13" s="147"/>
      <c r="UCS13" s="147"/>
      <c r="UCT13" s="147"/>
      <c r="UCU13" s="147"/>
      <c r="UCV13" s="147"/>
      <c r="UCW13" s="147"/>
      <c r="UCX13" s="147"/>
      <c r="UCY13" s="147"/>
      <c r="UCZ13" s="147"/>
      <c r="UDA13" s="147"/>
      <c r="UDB13" s="147"/>
      <c r="UDC13" s="147"/>
      <c r="UDD13" s="147"/>
      <c r="UDE13" s="147"/>
      <c r="UDF13" s="147"/>
      <c r="UDG13" s="147"/>
      <c r="UDH13" s="147"/>
      <c r="UDI13" s="147"/>
      <c r="UDJ13" s="147"/>
      <c r="UDK13" s="147"/>
      <c r="UDL13" s="147"/>
      <c r="UDM13" s="147"/>
      <c r="UDN13" s="147"/>
      <c r="UDO13" s="147"/>
      <c r="UDP13" s="147"/>
      <c r="UDQ13" s="147"/>
      <c r="UDR13" s="147"/>
      <c r="UDS13" s="147"/>
      <c r="UDT13" s="147"/>
      <c r="UDU13" s="147"/>
      <c r="UDV13" s="147"/>
      <c r="UDW13" s="147"/>
      <c r="UDX13" s="147"/>
      <c r="UDY13" s="147"/>
      <c r="UDZ13" s="147"/>
      <c r="UEA13" s="147"/>
      <c r="UEB13" s="147"/>
      <c r="UEC13" s="147"/>
      <c r="UED13" s="147"/>
      <c r="UEE13" s="147"/>
      <c r="UEF13" s="147"/>
      <c r="UEG13" s="147"/>
      <c r="UEH13" s="147"/>
      <c r="UEI13" s="147"/>
      <c r="UEJ13" s="147"/>
      <c r="UEK13" s="147"/>
      <c r="UEL13" s="147"/>
      <c r="UEM13" s="147"/>
      <c r="UEN13" s="147"/>
      <c r="UEO13" s="147"/>
      <c r="UEP13" s="147"/>
      <c r="UEQ13" s="147"/>
      <c r="UER13" s="147"/>
      <c r="UES13" s="147"/>
      <c r="UET13" s="147"/>
      <c r="UEU13" s="147"/>
      <c r="UEV13" s="147"/>
      <c r="UEW13" s="147"/>
      <c r="UEX13" s="147"/>
      <c r="UEY13" s="147"/>
      <c r="UEZ13" s="147"/>
      <c r="UFA13" s="147"/>
      <c r="UFB13" s="147"/>
      <c r="UFC13" s="147"/>
      <c r="UFD13" s="147"/>
      <c r="UFE13" s="147"/>
      <c r="UFF13" s="147"/>
      <c r="UFG13" s="147"/>
      <c r="UFH13" s="147"/>
      <c r="UFI13" s="147"/>
      <c r="UFJ13" s="147"/>
      <c r="UFK13" s="147"/>
      <c r="UFL13" s="147"/>
      <c r="UFM13" s="147"/>
      <c r="UFN13" s="147"/>
      <c r="UFO13" s="147"/>
      <c r="UFP13" s="147"/>
      <c r="UFQ13" s="147"/>
      <c r="UFR13" s="147"/>
      <c r="UFS13" s="147"/>
      <c r="UFT13" s="147"/>
      <c r="UFU13" s="147"/>
      <c r="UFV13" s="147"/>
      <c r="UFW13" s="147"/>
      <c r="UFX13" s="147"/>
      <c r="UFY13" s="147"/>
      <c r="UFZ13" s="147"/>
      <c r="UGA13" s="147"/>
      <c r="UGB13" s="147"/>
      <c r="UGC13" s="147"/>
      <c r="UGD13" s="147"/>
      <c r="UGE13" s="147"/>
      <c r="UGF13" s="147"/>
      <c r="UGG13" s="147"/>
      <c r="UGH13" s="147"/>
      <c r="UGI13" s="147"/>
      <c r="UGJ13" s="147"/>
      <c r="UGK13" s="147"/>
      <c r="UGL13" s="147"/>
      <c r="UGM13" s="147"/>
      <c r="UGN13" s="147"/>
      <c r="UGO13" s="147"/>
      <c r="UGP13" s="147"/>
      <c r="UGQ13" s="147"/>
      <c r="UGR13" s="147"/>
      <c r="UGS13" s="147"/>
      <c r="UGT13" s="147"/>
      <c r="UGU13" s="147"/>
      <c r="UGV13" s="147"/>
      <c r="UGW13" s="147"/>
      <c r="UGX13" s="147"/>
      <c r="UGY13" s="147"/>
      <c r="UGZ13" s="147"/>
      <c r="UHA13" s="147"/>
      <c r="UHB13" s="147"/>
      <c r="UHC13" s="147"/>
      <c r="UHD13" s="147"/>
      <c r="UHE13" s="147"/>
      <c r="UHF13" s="147"/>
      <c r="UHG13" s="147"/>
      <c r="UHH13" s="147"/>
      <c r="UHI13" s="147"/>
      <c r="UHJ13" s="147"/>
      <c r="UHK13" s="147"/>
      <c r="UHL13" s="147"/>
      <c r="UHM13" s="147"/>
      <c r="UHN13" s="147"/>
      <c r="UHO13" s="147"/>
      <c r="UHP13" s="147"/>
      <c r="UHQ13" s="147"/>
      <c r="UHR13" s="147"/>
      <c r="UHS13" s="147"/>
      <c r="UHT13" s="147"/>
      <c r="UHU13" s="147"/>
      <c r="UHV13" s="147"/>
      <c r="UHW13" s="147"/>
      <c r="UHX13" s="147"/>
      <c r="UHY13" s="147"/>
      <c r="UHZ13" s="147"/>
      <c r="UIA13" s="147"/>
      <c r="UIB13" s="147"/>
      <c r="UIC13" s="147"/>
      <c r="UID13" s="147"/>
      <c r="UIE13" s="147"/>
      <c r="UIF13" s="147"/>
      <c r="UIG13" s="147"/>
      <c r="UIH13" s="147"/>
      <c r="UII13" s="147"/>
      <c r="UIJ13" s="147"/>
      <c r="UIK13" s="147"/>
      <c r="UIL13" s="147"/>
      <c r="UIM13" s="147"/>
      <c r="UIN13" s="147"/>
      <c r="UIO13" s="147"/>
      <c r="UIP13" s="147"/>
      <c r="UIQ13" s="147"/>
      <c r="UIR13" s="147"/>
      <c r="UIS13" s="147"/>
      <c r="UIT13" s="147"/>
      <c r="UIU13" s="147"/>
      <c r="UIV13" s="147"/>
      <c r="UIW13" s="147"/>
      <c r="UIX13" s="147"/>
      <c r="UIY13" s="147"/>
      <c r="UIZ13" s="147"/>
      <c r="UJA13" s="147"/>
      <c r="UJB13" s="147"/>
      <c r="UJC13" s="147"/>
      <c r="UJD13" s="147"/>
      <c r="UJE13" s="147"/>
      <c r="UJF13" s="147"/>
      <c r="UJG13" s="147"/>
      <c r="UJH13" s="147"/>
      <c r="UJI13" s="147"/>
      <c r="UJJ13" s="147"/>
      <c r="UJK13" s="147"/>
      <c r="UJL13" s="147"/>
      <c r="UJM13" s="147"/>
      <c r="UJN13" s="147"/>
      <c r="UJO13" s="147"/>
      <c r="UJP13" s="147"/>
      <c r="UJQ13" s="147"/>
      <c r="UJR13" s="147"/>
      <c r="UJS13" s="147"/>
      <c r="UJT13" s="147"/>
      <c r="UJU13" s="147"/>
      <c r="UJV13" s="147"/>
      <c r="UJW13" s="147"/>
      <c r="UJX13" s="147"/>
      <c r="UJY13" s="147"/>
      <c r="UJZ13" s="147"/>
      <c r="UKA13" s="147"/>
      <c r="UKB13" s="147"/>
      <c r="UKC13" s="147"/>
      <c r="UKD13" s="147"/>
      <c r="UKE13" s="147"/>
      <c r="UKF13" s="147"/>
      <c r="UKG13" s="147"/>
      <c r="UKH13" s="147"/>
      <c r="UKI13" s="147"/>
      <c r="UKJ13" s="147"/>
      <c r="UKK13" s="147"/>
      <c r="UKL13" s="147"/>
      <c r="UKM13" s="147"/>
      <c r="UKN13" s="147"/>
      <c r="UKO13" s="147"/>
      <c r="UKP13" s="147"/>
      <c r="UKQ13" s="147"/>
      <c r="UKR13" s="147"/>
      <c r="UKS13" s="147"/>
      <c r="UKT13" s="147"/>
      <c r="UKU13" s="147"/>
      <c r="UKV13" s="147"/>
      <c r="UKW13" s="147"/>
      <c r="UKX13" s="147"/>
      <c r="UKY13" s="147"/>
      <c r="UKZ13" s="147"/>
      <c r="ULA13" s="147"/>
      <c r="ULB13" s="147"/>
      <c r="ULC13" s="147"/>
      <c r="ULD13" s="147"/>
      <c r="ULE13" s="147"/>
      <c r="ULF13" s="147"/>
      <c r="ULG13" s="147"/>
      <c r="ULH13" s="147"/>
      <c r="ULI13" s="147"/>
      <c r="ULJ13" s="147"/>
      <c r="ULK13" s="147"/>
      <c r="ULL13" s="147"/>
      <c r="ULM13" s="147"/>
      <c r="ULN13" s="147"/>
      <c r="ULO13" s="147"/>
      <c r="ULP13" s="147"/>
      <c r="ULQ13" s="147"/>
      <c r="ULR13" s="147"/>
      <c r="ULS13" s="147"/>
      <c r="ULT13" s="147"/>
      <c r="ULU13" s="147"/>
      <c r="ULV13" s="147"/>
      <c r="ULW13" s="147"/>
      <c r="ULX13" s="147"/>
      <c r="ULY13" s="147"/>
      <c r="ULZ13" s="147"/>
      <c r="UMA13" s="147"/>
      <c r="UMB13" s="147"/>
      <c r="UMC13" s="147"/>
      <c r="UMD13" s="147"/>
      <c r="UME13" s="147"/>
      <c r="UMF13" s="147"/>
      <c r="UMG13" s="147"/>
      <c r="UMH13" s="147"/>
      <c r="UMI13" s="147"/>
      <c r="UMJ13" s="147"/>
      <c r="UMK13" s="147"/>
      <c r="UML13" s="147"/>
      <c r="UMM13" s="147"/>
      <c r="UMN13" s="147"/>
      <c r="UMO13" s="147"/>
      <c r="UMP13" s="147"/>
      <c r="UMQ13" s="147"/>
      <c r="UMR13" s="147"/>
      <c r="UMS13" s="147"/>
      <c r="UMT13" s="147"/>
      <c r="UMU13" s="147"/>
      <c r="UMV13" s="147"/>
      <c r="UMW13" s="147"/>
      <c r="UMX13" s="147"/>
      <c r="UMY13" s="147"/>
      <c r="UMZ13" s="147"/>
      <c r="UNA13" s="147"/>
      <c r="UNB13" s="147"/>
      <c r="UNC13" s="147"/>
      <c r="UND13" s="147"/>
      <c r="UNE13" s="147"/>
      <c r="UNF13" s="147"/>
      <c r="UNG13" s="147"/>
      <c r="UNH13" s="147"/>
      <c r="UNI13" s="147"/>
      <c r="UNJ13" s="147"/>
      <c r="UNK13" s="147"/>
      <c r="UNL13" s="147"/>
      <c r="UNM13" s="147"/>
      <c r="UNN13" s="147"/>
      <c r="UNO13" s="147"/>
      <c r="UNP13" s="147"/>
      <c r="UNQ13" s="147"/>
      <c r="UNR13" s="147"/>
      <c r="UNS13" s="147"/>
      <c r="UNT13" s="147"/>
      <c r="UNU13" s="147"/>
      <c r="UNV13" s="147"/>
      <c r="UNW13" s="147"/>
      <c r="UNX13" s="147"/>
      <c r="UNY13" s="147"/>
      <c r="UNZ13" s="147"/>
      <c r="UOA13" s="147"/>
      <c r="UOB13" s="147"/>
      <c r="UOC13" s="147"/>
      <c r="UOD13" s="147"/>
      <c r="UOE13" s="147"/>
      <c r="UOF13" s="147"/>
      <c r="UOG13" s="147"/>
      <c r="UOH13" s="147"/>
      <c r="UOI13" s="147"/>
      <c r="UOJ13" s="147"/>
      <c r="UOK13" s="147"/>
      <c r="UOL13" s="147"/>
      <c r="UOM13" s="147"/>
      <c r="UON13" s="147"/>
      <c r="UOO13" s="147"/>
      <c r="UOP13" s="147"/>
      <c r="UOQ13" s="147"/>
      <c r="UOR13" s="147"/>
      <c r="UOS13" s="147"/>
      <c r="UOT13" s="147"/>
      <c r="UOU13" s="147"/>
      <c r="UOV13" s="147"/>
      <c r="UOW13" s="147"/>
      <c r="UOX13" s="147"/>
      <c r="UOY13" s="147"/>
      <c r="UOZ13" s="147"/>
      <c r="UPA13" s="147"/>
      <c r="UPB13" s="147"/>
      <c r="UPC13" s="147"/>
      <c r="UPD13" s="147"/>
      <c r="UPE13" s="147"/>
      <c r="UPF13" s="147"/>
      <c r="UPG13" s="147"/>
      <c r="UPH13" s="147"/>
      <c r="UPI13" s="147"/>
      <c r="UPJ13" s="147"/>
      <c r="UPK13" s="147"/>
      <c r="UPL13" s="147"/>
      <c r="UPM13" s="147"/>
      <c r="UPN13" s="147"/>
      <c r="UPO13" s="147"/>
      <c r="UPP13" s="147"/>
      <c r="UPQ13" s="147"/>
      <c r="UPR13" s="147"/>
      <c r="UPS13" s="147"/>
      <c r="UPT13" s="147"/>
      <c r="UPU13" s="147"/>
      <c r="UPV13" s="147"/>
      <c r="UPW13" s="147"/>
      <c r="UPX13" s="147"/>
      <c r="UPY13" s="147"/>
      <c r="UPZ13" s="147"/>
      <c r="UQA13" s="147"/>
      <c r="UQB13" s="147"/>
      <c r="UQC13" s="147"/>
      <c r="UQD13" s="147"/>
      <c r="UQE13" s="147"/>
      <c r="UQF13" s="147"/>
      <c r="UQG13" s="147"/>
      <c r="UQH13" s="147"/>
      <c r="UQI13" s="147"/>
      <c r="UQJ13" s="147"/>
      <c r="UQK13" s="147"/>
      <c r="UQL13" s="147"/>
      <c r="UQM13" s="147"/>
      <c r="UQN13" s="147"/>
      <c r="UQO13" s="147"/>
      <c r="UQP13" s="147"/>
      <c r="UQQ13" s="147"/>
      <c r="UQR13" s="147"/>
      <c r="UQS13" s="147"/>
      <c r="UQT13" s="147"/>
      <c r="UQU13" s="147"/>
      <c r="UQV13" s="147"/>
      <c r="UQW13" s="147"/>
      <c r="UQX13" s="147"/>
      <c r="UQY13" s="147"/>
      <c r="UQZ13" s="147"/>
      <c r="URA13" s="147"/>
      <c r="URB13" s="147"/>
      <c r="URC13" s="147"/>
      <c r="URD13" s="147"/>
      <c r="URE13" s="147"/>
      <c r="URF13" s="147"/>
      <c r="URG13" s="147"/>
      <c r="URH13" s="147"/>
      <c r="URI13" s="147"/>
      <c r="URJ13" s="147"/>
      <c r="URK13" s="147"/>
      <c r="URL13" s="147"/>
      <c r="URM13" s="147"/>
      <c r="URN13" s="147"/>
      <c r="URO13" s="147"/>
      <c r="URP13" s="147"/>
      <c r="URQ13" s="147"/>
      <c r="URR13" s="147"/>
      <c r="URS13" s="147"/>
      <c r="URT13" s="147"/>
      <c r="URU13" s="147"/>
      <c r="URV13" s="147"/>
      <c r="URW13" s="147"/>
      <c r="URX13" s="147"/>
      <c r="URY13" s="147"/>
      <c r="URZ13" s="147"/>
      <c r="USA13" s="147"/>
      <c r="USB13" s="147"/>
      <c r="USC13" s="147"/>
      <c r="USD13" s="147"/>
      <c r="USE13" s="147"/>
      <c r="USF13" s="147"/>
      <c r="USG13" s="147"/>
      <c r="USH13" s="147"/>
      <c r="USI13" s="147"/>
      <c r="USJ13" s="147"/>
      <c r="USK13" s="147"/>
      <c r="USL13" s="147"/>
      <c r="USM13" s="147"/>
      <c r="USN13" s="147"/>
      <c r="USO13" s="147"/>
      <c r="USP13" s="147"/>
      <c r="USQ13" s="147"/>
      <c r="USR13" s="147"/>
      <c r="USS13" s="147"/>
      <c r="UST13" s="147"/>
      <c r="USU13" s="147"/>
      <c r="USV13" s="147"/>
      <c r="USW13" s="147"/>
      <c r="USX13" s="147"/>
      <c r="USY13" s="147"/>
      <c r="USZ13" s="147"/>
      <c r="UTA13" s="147"/>
      <c r="UTB13" s="147"/>
      <c r="UTC13" s="147"/>
      <c r="UTD13" s="147"/>
      <c r="UTE13" s="147"/>
      <c r="UTF13" s="147"/>
      <c r="UTG13" s="147"/>
      <c r="UTH13" s="147"/>
      <c r="UTI13" s="147"/>
      <c r="UTJ13" s="147"/>
      <c r="UTK13" s="147"/>
      <c r="UTL13" s="147"/>
      <c r="UTM13" s="147"/>
      <c r="UTN13" s="147"/>
      <c r="UTO13" s="147"/>
      <c r="UTP13" s="147"/>
      <c r="UTQ13" s="147"/>
      <c r="UTR13" s="147"/>
      <c r="UTS13" s="147"/>
      <c r="UTT13" s="147"/>
      <c r="UTU13" s="147"/>
      <c r="UTV13" s="147"/>
      <c r="UTW13" s="147"/>
      <c r="UTX13" s="147"/>
      <c r="UTY13" s="147"/>
      <c r="UTZ13" s="147"/>
      <c r="UUA13" s="147"/>
      <c r="UUB13" s="147"/>
      <c r="UUC13" s="147"/>
      <c r="UUD13" s="147"/>
      <c r="UUE13" s="147"/>
      <c r="UUF13" s="147"/>
      <c r="UUG13" s="147"/>
      <c r="UUH13" s="147"/>
      <c r="UUI13" s="147"/>
      <c r="UUJ13" s="147"/>
      <c r="UUK13" s="147"/>
      <c r="UUL13" s="147"/>
      <c r="UUM13" s="147"/>
      <c r="UUN13" s="147"/>
      <c r="UUO13" s="147"/>
      <c r="UUP13" s="147"/>
      <c r="UUQ13" s="147"/>
      <c r="UUR13" s="147"/>
      <c r="UUS13" s="147"/>
      <c r="UUT13" s="147"/>
      <c r="UUU13" s="147"/>
      <c r="UUV13" s="147"/>
      <c r="UUW13" s="147"/>
      <c r="UUX13" s="147"/>
      <c r="UUY13" s="147"/>
      <c r="UUZ13" s="147"/>
      <c r="UVA13" s="147"/>
      <c r="UVB13" s="147"/>
      <c r="UVC13" s="147"/>
      <c r="UVD13" s="147"/>
      <c r="UVE13" s="147"/>
      <c r="UVF13" s="147"/>
      <c r="UVG13" s="147"/>
      <c r="UVH13" s="147"/>
      <c r="UVI13" s="147"/>
      <c r="UVJ13" s="147"/>
      <c r="UVK13" s="147"/>
      <c r="UVL13" s="147"/>
      <c r="UVM13" s="147"/>
      <c r="UVN13" s="147"/>
      <c r="UVO13" s="147"/>
      <c r="UVP13" s="147"/>
      <c r="UVQ13" s="147"/>
      <c r="UVR13" s="147"/>
      <c r="UVS13" s="147"/>
      <c r="UVT13" s="147"/>
      <c r="UVU13" s="147"/>
      <c r="UVV13" s="147"/>
      <c r="UVW13" s="147"/>
      <c r="UVX13" s="147"/>
      <c r="UVY13" s="147"/>
      <c r="UVZ13" s="147"/>
      <c r="UWA13" s="147"/>
      <c r="UWB13" s="147"/>
      <c r="UWC13" s="147"/>
      <c r="UWD13" s="147"/>
      <c r="UWE13" s="147"/>
      <c r="UWF13" s="147"/>
      <c r="UWG13" s="147"/>
      <c r="UWH13" s="147"/>
      <c r="UWI13" s="147"/>
      <c r="UWJ13" s="147"/>
      <c r="UWK13" s="147"/>
      <c r="UWL13" s="147"/>
      <c r="UWM13" s="147"/>
      <c r="UWN13" s="147"/>
      <c r="UWO13" s="147"/>
      <c r="UWP13" s="147"/>
      <c r="UWQ13" s="147"/>
      <c r="UWR13" s="147"/>
      <c r="UWS13" s="147"/>
      <c r="UWT13" s="147"/>
      <c r="UWU13" s="147"/>
      <c r="UWV13" s="147"/>
      <c r="UWW13" s="147"/>
      <c r="UWX13" s="147"/>
      <c r="UWY13" s="147"/>
      <c r="UWZ13" s="147"/>
      <c r="UXA13" s="147"/>
      <c r="UXB13" s="147"/>
      <c r="UXC13" s="147"/>
      <c r="UXD13" s="147"/>
      <c r="UXE13" s="147"/>
      <c r="UXF13" s="147"/>
      <c r="UXG13" s="147"/>
      <c r="UXH13" s="147"/>
      <c r="UXI13" s="147"/>
      <c r="UXJ13" s="147"/>
      <c r="UXK13" s="147"/>
      <c r="UXL13" s="147"/>
      <c r="UXM13" s="147"/>
      <c r="UXN13" s="147"/>
      <c r="UXO13" s="147"/>
      <c r="UXP13" s="147"/>
      <c r="UXQ13" s="147"/>
      <c r="UXR13" s="147"/>
      <c r="UXS13" s="147"/>
      <c r="UXT13" s="147"/>
      <c r="UXU13" s="147"/>
      <c r="UXV13" s="147"/>
      <c r="UXW13" s="147"/>
      <c r="UXX13" s="147"/>
      <c r="UXY13" s="147"/>
      <c r="UXZ13" s="147"/>
      <c r="UYA13" s="147"/>
      <c r="UYB13" s="147"/>
      <c r="UYC13" s="147"/>
      <c r="UYD13" s="147"/>
      <c r="UYE13" s="147"/>
      <c r="UYF13" s="147"/>
      <c r="UYG13" s="147"/>
      <c r="UYH13" s="147"/>
      <c r="UYI13" s="147"/>
      <c r="UYJ13" s="147"/>
      <c r="UYK13" s="147"/>
      <c r="UYL13" s="147"/>
      <c r="UYM13" s="147"/>
      <c r="UYN13" s="147"/>
      <c r="UYO13" s="147"/>
      <c r="UYP13" s="147"/>
      <c r="UYQ13" s="147"/>
      <c r="UYR13" s="147"/>
      <c r="UYS13" s="147"/>
      <c r="UYT13" s="147"/>
      <c r="UYU13" s="147"/>
      <c r="UYV13" s="147"/>
      <c r="UYW13" s="147"/>
      <c r="UYX13" s="147"/>
      <c r="UYY13" s="147"/>
      <c r="UYZ13" s="147"/>
      <c r="UZA13" s="147"/>
      <c r="UZB13" s="147"/>
      <c r="UZC13" s="147"/>
      <c r="UZD13" s="147"/>
      <c r="UZE13" s="147"/>
      <c r="UZF13" s="147"/>
      <c r="UZG13" s="147"/>
      <c r="UZH13" s="147"/>
      <c r="UZI13" s="147"/>
      <c r="UZJ13" s="147"/>
      <c r="UZK13" s="147"/>
      <c r="UZL13" s="147"/>
      <c r="UZM13" s="147"/>
      <c r="UZN13" s="147"/>
      <c r="UZO13" s="147"/>
      <c r="UZP13" s="147"/>
      <c r="UZQ13" s="147"/>
      <c r="UZR13" s="147"/>
      <c r="UZS13" s="147"/>
      <c r="UZT13" s="147"/>
      <c r="UZU13" s="147"/>
      <c r="UZV13" s="147"/>
      <c r="UZW13" s="147"/>
      <c r="UZX13" s="147"/>
      <c r="UZY13" s="147"/>
      <c r="UZZ13" s="147"/>
      <c r="VAA13" s="147"/>
      <c r="VAB13" s="147"/>
      <c r="VAC13" s="147"/>
      <c r="VAD13" s="147"/>
      <c r="VAE13" s="147"/>
      <c r="VAF13" s="147"/>
      <c r="VAG13" s="147"/>
      <c r="VAH13" s="147"/>
      <c r="VAI13" s="147"/>
      <c r="VAJ13" s="147"/>
      <c r="VAK13" s="147"/>
      <c r="VAL13" s="147"/>
      <c r="VAM13" s="147"/>
      <c r="VAN13" s="147"/>
      <c r="VAO13" s="147"/>
      <c r="VAP13" s="147"/>
      <c r="VAQ13" s="147"/>
      <c r="VAR13" s="147"/>
      <c r="VAS13" s="147"/>
      <c r="VAT13" s="147"/>
      <c r="VAU13" s="147"/>
      <c r="VAV13" s="147"/>
      <c r="VAW13" s="147"/>
      <c r="VAX13" s="147"/>
      <c r="VAY13" s="147"/>
      <c r="VAZ13" s="147"/>
      <c r="VBA13" s="147"/>
      <c r="VBB13" s="147"/>
      <c r="VBC13" s="147"/>
      <c r="VBD13" s="147"/>
      <c r="VBE13" s="147"/>
      <c r="VBF13" s="147"/>
      <c r="VBG13" s="147"/>
      <c r="VBH13" s="147"/>
      <c r="VBI13" s="147"/>
      <c r="VBJ13" s="147"/>
      <c r="VBK13" s="147"/>
      <c r="VBL13" s="147"/>
      <c r="VBM13" s="147"/>
      <c r="VBN13" s="147"/>
      <c r="VBO13" s="147"/>
      <c r="VBP13" s="147"/>
      <c r="VBQ13" s="147"/>
      <c r="VBR13" s="147"/>
      <c r="VBS13" s="147"/>
      <c r="VBT13" s="147"/>
      <c r="VBU13" s="147"/>
      <c r="VBV13" s="147"/>
      <c r="VBW13" s="147"/>
      <c r="VBX13" s="147"/>
      <c r="VBY13" s="147"/>
      <c r="VBZ13" s="147"/>
      <c r="VCA13" s="147"/>
      <c r="VCB13" s="147"/>
      <c r="VCC13" s="147"/>
      <c r="VCD13" s="147"/>
      <c r="VCE13" s="147"/>
      <c r="VCF13" s="147"/>
      <c r="VCG13" s="147"/>
      <c r="VCH13" s="147"/>
      <c r="VCI13" s="147"/>
      <c r="VCJ13" s="147"/>
      <c r="VCK13" s="147"/>
      <c r="VCL13" s="147"/>
      <c r="VCM13" s="147"/>
      <c r="VCN13" s="147"/>
      <c r="VCO13" s="147"/>
      <c r="VCP13" s="147"/>
      <c r="VCQ13" s="147"/>
      <c r="VCR13" s="147"/>
      <c r="VCS13" s="147"/>
      <c r="VCT13" s="147"/>
      <c r="VCU13" s="147"/>
      <c r="VCV13" s="147"/>
      <c r="VCW13" s="147"/>
      <c r="VCX13" s="147"/>
      <c r="VCY13" s="147"/>
      <c r="VCZ13" s="147"/>
      <c r="VDA13" s="147"/>
      <c r="VDB13" s="147"/>
      <c r="VDC13" s="147"/>
      <c r="VDD13" s="147"/>
      <c r="VDE13" s="147"/>
      <c r="VDF13" s="147"/>
      <c r="VDG13" s="147"/>
      <c r="VDH13" s="147"/>
      <c r="VDI13" s="147"/>
      <c r="VDJ13" s="147"/>
      <c r="VDK13" s="147"/>
      <c r="VDL13" s="147"/>
      <c r="VDM13" s="147"/>
      <c r="VDN13" s="147"/>
      <c r="VDO13" s="147"/>
      <c r="VDP13" s="147"/>
      <c r="VDQ13" s="147"/>
      <c r="VDR13" s="147"/>
      <c r="VDS13" s="147"/>
      <c r="VDT13" s="147"/>
      <c r="VDU13" s="147"/>
      <c r="VDV13" s="147"/>
      <c r="VDW13" s="147"/>
      <c r="VDX13" s="147"/>
      <c r="VDY13" s="147"/>
      <c r="VDZ13" s="147"/>
      <c r="VEA13" s="147"/>
      <c r="VEB13" s="147"/>
      <c r="VEC13" s="147"/>
      <c r="VED13" s="147"/>
      <c r="VEE13" s="147"/>
      <c r="VEF13" s="147"/>
      <c r="VEG13" s="147"/>
      <c r="VEH13" s="147"/>
      <c r="VEI13" s="147"/>
      <c r="VEJ13" s="147"/>
      <c r="VEK13" s="147"/>
      <c r="VEL13" s="147"/>
      <c r="VEM13" s="147"/>
      <c r="VEN13" s="147"/>
      <c r="VEO13" s="147"/>
      <c r="VEP13" s="147"/>
      <c r="VEQ13" s="147"/>
      <c r="VER13" s="147"/>
      <c r="VES13" s="147"/>
      <c r="VET13" s="147"/>
      <c r="VEU13" s="147"/>
      <c r="VEV13" s="147"/>
      <c r="VEW13" s="147"/>
      <c r="VEX13" s="147"/>
      <c r="VEY13" s="147"/>
      <c r="VEZ13" s="147"/>
      <c r="VFA13" s="147"/>
      <c r="VFB13" s="147"/>
      <c r="VFC13" s="147"/>
      <c r="VFD13" s="147"/>
      <c r="VFE13" s="147"/>
      <c r="VFF13" s="147"/>
      <c r="VFG13" s="147"/>
      <c r="VFH13" s="147"/>
      <c r="VFI13" s="147"/>
      <c r="VFJ13" s="147"/>
      <c r="VFK13" s="147"/>
      <c r="VFL13" s="147"/>
      <c r="VFM13" s="147"/>
      <c r="VFN13" s="147"/>
      <c r="VFO13" s="147"/>
      <c r="VFP13" s="147"/>
      <c r="VFQ13" s="147"/>
      <c r="VFR13" s="147"/>
      <c r="VFS13" s="147"/>
      <c r="VFT13" s="147"/>
      <c r="VFU13" s="147"/>
      <c r="VFV13" s="147"/>
      <c r="VFW13" s="147"/>
      <c r="VFX13" s="147"/>
      <c r="VFY13" s="147"/>
      <c r="VFZ13" s="147"/>
      <c r="VGA13" s="147"/>
      <c r="VGB13" s="147"/>
      <c r="VGC13" s="147"/>
      <c r="VGD13" s="147"/>
      <c r="VGE13" s="147"/>
      <c r="VGF13" s="147"/>
      <c r="VGG13" s="147"/>
      <c r="VGH13" s="147"/>
      <c r="VGI13" s="147"/>
      <c r="VGJ13" s="147"/>
      <c r="VGK13" s="147"/>
      <c r="VGL13" s="147"/>
      <c r="VGM13" s="147"/>
      <c r="VGN13" s="147"/>
      <c r="VGO13" s="147"/>
      <c r="VGP13" s="147"/>
      <c r="VGQ13" s="147"/>
      <c r="VGR13" s="147"/>
      <c r="VGS13" s="147"/>
      <c r="VGT13" s="147"/>
      <c r="VGU13" s="147"/>
      <c r="VGV13" s="147"/>
      <c r="VGW13" s="147"/>
      <c r="VGX13" s="147"/>
      <c r="VGY13" s="147"/>
      <c r="VGZ13" s="147"/>
      <c r="VHA13" s="147"/>
      <c r="VHB13" s="147"/>
      <c r="VHC13" s="147"/>
      <c r="VHD13" s="147"/>
      <c r="VHE13" s="147"/>
      <c r="VHF13" s="147"/>
      <c r="VHG13" s="147"/>
      <c r="VHH13" s="147"/>
      <c r="VHI13" s="147"/>
      <c r="VHJ13" s="147"/>
      <c r="VHK13" s="147"/>
      <c r="VHL13" s="147"/>
      <c r="VHM13" s="147"/>
      <c r="VHN13" s="147"/>
      <c r="VHO13" s="147"/>
      <c r="VHP13" s="147"/>
      <c r="VHQ13" s="147"/>
      <c r="VHR13" s="147"/>
      <c r="VHS13" s="147"/>
      <c r="VHT13" s="147"/>
      <c r="VHU13" s="147"/>
      <c r="VHV13" s="147"/>
      <c r="VHW13" s="147"/>
      <c r="VHX13" s="147"/>
      <c r="VHY13" s="147"/>
      <c r="VHZ13" s="147"/>
      <c r="VIA13" s="147"/>
      <c r="VIB13" s="147"/>
      <c r="VIC13" s="147"/>
      <c r="VID13" s="147"/>
      <c r="VIE13" s="147"/>
      <c r="VIF13" s="147"/>
      <c r="VIG13" s="147"/>
      <c r="VIH13" s="147"/>
      <c r="VII13" s="147"/>
      <c r="VIJ13" s="147"/>
      <c r="VIK13" s="147"/>
      <c r="VIL13" s="147"/>
      <c r="VIM13" s="147"/>
      <c r="VIN13" s="147"/>
      <c r="VIO13" s="147"/>
      <c r="VIP13" s="147"/>
      <c r="VIQ13" s="147"/>
      <c r="VIR13" s="147"/>
      <c r="VIS13" s="147"/>
      <c r="VIT13" s="147"/>
      <c r="VIU13" s="147"/>
      <c r="VIV13" s="147"/>
      <c r="VIW13" s="147"/>
      <c r="VIX13" s="147"/>
      <c r="VIY13" s="147"/>
      <c r="VIZ13" s="147"/>
      <c r="VJA13" s="147"/>
      <c r="VJB13" s="147"/>
      <c r="VJC13" s="147"/>
      <c r="VJD13" s="147"/>
      <c r="VJE13" s="147"/>
      <c r="VJF13" s="147"/>
      <c r="VJG13" s="147"/>
      <c r="VJH13" s="147"/>
      <c r="VJI13" s="147"/>
      <c r="VJJ13" s="147"/>
      <c r="VJK13" s="147"/>
      <c r="VJL13" s="147"/>
      <c r="VJM13" s="147"/>
      <c r="VJN13" s="147"/>
      <c r="VJO13" s="147"/>
      <c r="VJP13" s="147"/>
      <c r="VJQ13" s="147"/>
      <c r="VJR13" s="147"/>
      <c r="VJS13" s="147"/>
      <c r="VJT13" s="147"/>
      <c r="VJU13" s="147"/>
      <c r="VJV13" s="147"/>
      <c r="VJW13" s="147"/>
      <c r="VJX13" s="147"/>
      <c r="VJY13" s="147"/>
      <c r="VJZ13" s="147"/>
      <c r="VKA13" s="147"/>
      <c r="VKB13" s="147"/>
      <c r="VKC13" s="147"/>
      <c r="VKD13" s="147"/>
      <c r="VKE13" s="147"/>
      <c r="VKF13" s="147"/>
      <c r="VKG13" s="147"/>
      <c r="VKH13" s="147"/>
      <c r="VKI13" s="147"/>
      <c r="VKJ13" s="147"/>
      <c r="VKK13" s="147"/>
      <c r="VKL13" s="147"/>
      <c r="VKM13" s="147"/>
      <c r="VKN13" s="147"/>
      <c r="VKO13" s="147"/>
      <c r="VKP13" s="147"/>
      <c r="VKQ13" s="147"/>
      <c r="VKR13" s="147"/>
      <c r="VKS13" s="147"/>
      <c r="VKT13" s="147"/>
      <c r="VKU13" s="147"/>
      <c r="VKV13" s="147"/>
      <c r="VKW13" s="147"/>
      <c r="VKX13" s="147"/>
      <c r="VKY13" s="147"/>
      <c r="VKZ13" s="147"/>
      <c r="VLA13" s="147"/>
      <c r="VLB13" s="147"/>
      <c r="VLC13" s="147"/>
      <c r="VLD13" s="147"/>
      <c r="VLE13" s="147"/>
      <c r="VLF13" s="147"/>
      <c r="VLG13" s="147"/>
      <c r="VLH13" s="147"/>
      <c r="VLI13" s="147"/>
      <c r="VLJ13" s="147"/>
      <c r="VLK13" s="147"/>
      <c r="VLL13" s="147"/>
      <c r="VLM13" s="147"/>
      <c r="VLN13" s="147"/>
      <c r="VLO13" s="147"/>
      <c r="VLP13" s="147"/>
      <c r="VLQ13" s="147"/>
      <c r="VLR13" s="147"/>
      <c r="VLS13" s="147"/>
      <c r="VLT13" s="147"/>
      <c r="VLU13" s="147"/>
      <c r="VLV13" s="147"/>
      <c r="VLW13" s="147"/>
      <c r="VLX13" s="147"/>
      <c r="VLY13" s="147"/>
      <c r="VLZ13" s="147"/>
      <c r="VMA13" s="147"/>
      <c r="VMB13" s="147"/>
      <c r="VMC13" s="147"/>
      <c r="VMD13" s="147"/>
      <c r="VME13" s="147"/>
      <c r="VMF13" s="147"/>
      <c r="VMG13" s="147"/>
      <c r="VMH13" s="147"/>
      <c r="VMI13" s="147"/>
      <c r="VMJ13" s="147"/>
      <c r="VMK13" s="147"/>
      <c r="VML13" s="147"/>
      <c r="VMM13" s="147"/>
      <c r="VMN13" s="147"/>
      <c r="VMO13" s="147"/>
      <c r="VMP13" s="147"/>
      <c r="VMQ13" s="147"/>
      <c r="VMR13" s="147"/>
      <c r="VMS13" s="147"/>
      <c r="VMT13" s="147"/>
      <c r="VMU13" s="147"/>
      <c r="VMV13" s="147"/>
      <c r="VMW13" s="147"/>
      <c r="VMX13" s="147"/>
      <c r="VMY13" s="147"/>
      <c r="VMZ13" s="147"/>
      <c r="VNA13" s="147"/>
      <c r="VNB13" s="147"/>
      <c r="VNC13" s="147"/>
      <c r="VND13" s="147"/>
      <c r="VNE13" s="147"/>
      <c r="VNF13" s="147"/>
      <c r="VNG13" s="147"/>
      <c r="VNH13" s="147"/>
      <c r="VNI13" s="147"/>
      <c r="VNJ13" s="147"/>
      <c r="VNK13" s="147"/>
      <c r="VNL13" s="147"/>
      <c r="VNM13" s="147"/>
      <c r="VNN13" s="147"/>
      <c r="VNO13" s="147"/>
      <c r="VNP13" s="147"/>
      <c r="VNQ13" s="147"/>
      <c r="VNR13" s="147"/>
      <c r="VNS13" s="147"/>
      <c r="VNT13" s="147"/>
      <c r="VNU13" s="147"/>
      <c r="VNV13" s="147"/>
      <c r="VNW13" s="147"/>
      <c r="VNX13" s="147"/>
      <c r="VNY13" s="147"/>
      <c r="VNZ13" s="147"/>
      <c r="VOA13" s="147"/>
      <c r="VOB13" s="147"/>
      <c r="VOC13" s="147"/>
      <c r="VOD13" s="147"/>
      <c r="VOE13" s="147"/>
      <c r="VOF13" s="147"/>
      <c r="VOG13" s="147"/>
      <c r="VOH13" s="147"/>
      <c r="VOI13" s="147"/>
      <c r="VOJ13" s="147"/>
      <c r="VOK13" s="147"/>
      <c r="VOL13" s="147"/>
      <c r="VOM13" s="147"/>
      <c r="VON13" s="147"/>
      <c r="VOO13" s="147"/>
      <c r="VOP13" s="147"/>
      <c r="VOQ13" s="147"/>
      <c r="VOR13" s="147"/>
      <c r="VOS13" s="147"/>
      <c r="VOT13" s="147"/>
      <c r="VOU13" s="147"/>
      <c r="VOV13" s="147"/>
      <c r="VOW13" s="147"/>
      <c r="VOX13" s="147"/>
      <c r="VOY13" s="147"/>
      <c r="VOZ13" s="147"/>
      <c r="VPA13" s="147"/>
      <c r="VPB13" s="147"/>
      <c r="VPC13" s="147"/>
      <c r="VPD13" s="147"/>
      <c r="VPE13" s="147"/>
      <c r="VPF13" s="147"/>
      <c r="VPG13" s="147"/>
      <c r="VPH13" s="147"/>
      <c r="VPI13" s="147"/>
      <c r="VPJ13" s="147"/>
      <c r="VPK13" s="147"/>
      <c r="VPL13" s="147"/>
      <c r="VPM13" s="147"/>
      <c r="VPN13" s="147"/>
      <c r="VPO13" s="147"/>
      <c r="VPP13" s="147"/>
      <c r="VPQ13" s="147"/>
      <c r="VPR13" s="147"/>
      <c r="VPS13" s="147"/>
      <c r="VPT13" s="147"/>
      <c r="VPU13" s="147"/>
      <c r="VPV13" s="147"/>
      <c r="VPW13" s="147"/>
      <c r="VPX13" s="147"/>
      <c r="VPY13" s="147"/>
      <c r="VPZ13" s="147"/>
      <c r="VQA13" s="147"/>
      <c r="VQB13" s="147"/>
      <c r="VQC13" s="147"/>
      <c r="VQD13" s="147"/>
      <c r="VQE13" s="147"/>
      <c r="VQF13" s="147"/>
      <c r="VQG13" s="147"/>
      <c r="VQH13" s="147"/>
      <c r="VQI13" s="147"/>
      <c r="VQJ13" s="147"/>
      <c r="VQK13" s="147"/>
      <c r="VQL13" s="147"/>
      <c r="VQM13" s="147"/>
      <c r="VQN13" s="147"/>
      <c r="VQO13" s="147"/>
      <c r="VQP13" s="147"/>
      <c r="VQQ13" s="147"/>
      <c r="VQR13" s="147"/>
      <c r="VQS13" s="147"/>
      <c r="VQT13" s="147"/>
      <c r="VQU13" s="147"/>
      <c r="VQV13" s="147"/>
      <c r="VQW13" s="147"/>
      <c r="VQX13" s="147"/>
      <c r="VQY13" s="147"/>
      <c r="VQZ13" s="147"/>
      <c r="VRA13" s="147"/>
      <c r="VRB13" s="147"/>
      <c r="VRC13" s="147"/>
      <c r="VRD13" s="147"/>
      <c r="VRE13" s="147"/>
      <c r="VRF13" s="147"/>
      <c r="VRG13" s="147"/>
      <c r="VRH13" s="147"/>
      <c r="VRI13" s="147"/>
      <c r="VRJ13" s="147"/>
      <c r="VRK13" s="147"/>
      <c r="VRL13" s="147"/>
      <c r="VRM13" s="147"/>
      <c r="VRN13" s="147"/>
      <c r="VRO13" s="147"/>
      <c r="VRP13" s="147"/>
      <c r="VRQ13" s="147"/>
      <c r="VRR13" s="147"/>
      <c r="VRS13" s="147"/>
      <c r="VRT13" s="147"/>
      <c r="VRU13" s="147"/>
      <c r="VRV13" s="147"/>
      <c r="VRW13" s="147"/>
      <c r="VRX13" s="147"/>
      <c r="VRY13" s="147"/>
      <c r="VRZ13" s="147"/>
      <c r="VSA13" s="147"/>
      <c r="VSB13" s="147"/>
      <c r="VSC13" s="147"/>
      <c r="VSD13" s="147"/>
      <c r="VSE13" s="147"/>
      <c r="VSF13" s="147"/>
      <c r="VSG13" s="147"/>
      <c r="VSH13" s="147"/>
      <c r="VSI13" s="147"/>
      <c r="VSJ13" s="147"/>
      <c r="VSK13" s="147"/>
      <c r="VSL13" s="147"/>
      <c r="VSM13" s="147"/>
      <c r="VSN13" s="147"/>
      <c r="VSO13" s="147"/>
      <c r="VSP13" s="147"/>
      <c r="VSQ13" s="147"/>
      <c r="VSR13" s="147"/>
      <c r="VSS13" s="147"/>
      <c r="VST13" s="147"/>
      <c r="VSU13" s="147"/>
      <c r="VSV13" s="147"/>
      <c r="VSW13" s="147"/>
      <c r="VSX13" s="147"/>
      <c r="VSY13" s="147"/>
      <c r="VSZ13" s="147"/>
      <c r="VTA13" s="147"/>
      <c r="VTB13" s="147"/>
      <c r="VTC13" s="147"/>
      <c r="VTD13" s="147"/>
      <c r="VTE13" s="147"/>
      <c r="VTF13" s="147"/>
      <c r="VTG13" s="147"/>
      <c r="VTH13" s="147"/>
      <c r="VTI13" s="147"/>
      <c r="VTJ13" s="147"/>
      <c r="VTK13" s="147"/>
      <c r="VTL13" s="147"/>
      <c r="VTM13" s="147"/>
      <c r="VTN13" s="147"/>
      <c r="VTO13" s="147"/>
      <c r="VTP13" s="147"/>
      <c r="VTQ13" s="147"/>
      <c r="VTR13" s="147"/>
      <c r="VTS13" s="147"/>
      <c r="VTT13" s="147"/>
      <c r="VTU13" s="147"/>
      <c r="VTV13" s="147"/>
      <c r="VTW13" s="147"/>
      <c r="VTX13" s="147"/>
      <c r="VTY13" s="147"/>
      <c r="VTZ13" s="147"/>
      <c r="VUA13" s="147"/>
      <c r="VUB13" s="147"/>
      <c r="VUC13" s="147"/>
      <c r="VUD13" s="147"/>
      <c r="VUE13" s="147"/>
      <c r="VUF13" s="147"/>
      <c r="VUG13" s="147"/>
      <c r="VUH13" s="147"/>
      <c r="VUI13" s="147"/>
      <c r="VUJ13" s="147"/>
      <c r="VUK13" s="147"/>
      <c r="VUL13" s="147"/>
      <c r="VUM13" s="147"/>
      <c r="VUN13" s="147"/>
      <c r="VUO13" s="147"/>
      <c r="VUP13" s="147"/>
      <c r="VUQ13" s="147"/>
      <c r="VUR13" s="147"/>
      <c r="VUS13" s="147"/>
      <c r="VUT13" s="147"/>
      <c r="VUU13" s="147"/>
      <c r="VUV13" s="147"/>
      <c r="VUW13" s="147"/>
      <c r="VUX13" s="147"/>
      <c r="VUY13" s="147"/>
      <c r="VUZ13" s="147"/>
      <c r="VVA13" s="147"/>
      <c r="VVB13" s="147"/>
      <c r="VVC13" s="147"/>
      <c r="VVD13" s="147"/>
      <c r="VVE13" s="147"/>
      <c r="VVF13" s="147"/>
      <c r="VVG13" s="147"/>
      <c r="VVH13" s="147"/>
      <c r="VVI13" s="147"/>
      <c r="VVJ13" s="147"/>
      <c r="VVK13" s="147"/>
      <c r="VVL13" s="147"/>
      <c r="VVM13" s="147"/>
      <c r="VVN13" s="147"/>
      <c r="VVO13" s="147"/>
      <c r="VVP13" s="147"/>
      <c r="VVQ13" s="147"/>
      <c r="VVR13" s="147"/>
      <c r="VVS13" s="147"/>
      <c r="VVT13" s="147"/>
      <c r="VVU13" s="147"/>
      <c r="VVV13" s="147"/>
      <c r="VVW13" s="147"/>
      <c r="VVX13" s="147"/>
      <c r="VVY13" s="147"/>
      <c r="VVZ13" s="147"/>
      <c r="VWA13" s="147"/>
      <c r="VWB13" s="147"/>
      <c r="VWC13" s="147"/>
      <c r="VWD13" s="147"/>
      <c r="VWE13" s="147"/>
      <c r="VWF13" s="147"/>
      <c r="VWG13" s="147"/>
      <c r="VWH13" s="147"/>
      <c r="VWI13" s="147"/>
      <c r="VWJ13" s="147"/>
      <c r="VWK13" s="147"/>
      <c r="VWL13" s="147"/>
      <c r="VWM13" s="147"/>
      <c r="VWN13" s="147"/>
      <c r="VWO13" s="147"/>
      <c r="VWP13" s="147"/>
      <c r="VWQ13" s="147"/>
      <c r="VWR13" s="147"/>
      <c r="VWS13" s="147"/>
      <c r="VWT13" s="147"/>
      <c r="VWU13" s="147"/>
      <c r="VWV13" s="147"/>
      <c r="VWW13" s="147"/>
      <c r="VWX13" s="147"/>
      <c r="VWY13" s="147"/>
      <c r="VWZ13" s="147"/>
      <c r="VXA13" s="147"/>
      <c r="VXB13" s="147"/>
      <c r="VXC13" s="147"/>
      <c r="VXD13" s="147"/>
      <c r="VXE13" s="147"/>
      <c r="VXF13" s="147"/>
      <c r="VXG13" s="147"/>
      <c r="VXH13" s="147"/>
      <c r="VXI13" s="147"/>
      <c r="VXJ13" s="147"/>
      <c r="VXK13" s="147"/>
      <c r="VXL13" s="147"/>
      <c r="VXM13" s="147"/>
      <c r="VXN13" s="147"/>
      <c r="VXO13" s="147"/>
      <c r="VXP13" s="147"/>
      <c r="VXQ13" s="147"/>
      <c r="VXR13" s="147"/>
      <c r="VXS13" s="147"/>
      <c r="VXT13" s="147"/>
      <c r="VXU13" s="147"/>
      <c r="VXV13" s="147"/>
      <c r="VXW13" s="147"/>
      <c r="VXX13" s="147"/>
      <c r="VXY13" s="147"/>
      <c r="VXZ13" s="147"/>
      <c r="VYA13" s="147"/>
      <c r="VYB13" s="147"/>
      <c r="VYC13" s="147"/>
      <c r="VYD13" s="147"/>
      <c r="VYE13" s="147"/>
      <c r="VYF13" s="147"/>
      <c r="VYG13" s="147"/>
      <c r="VYH13" s="147"/>
      <c r="VYI13" s="147"/>
      <c r="VYJ13" s="147"/>
      <c r="VYK13" s="147"/>
      <c r="VYL13" s="147"/>
      <c r="VYM13" s="147"/>
      <c r="VYN13" s="147"/>
      <c r="VYO13" s="147"/>
      <c r="VYP13" s="147"/>
      <c r="VYQ13" s="147"/>
      <c r="VYR13" s="147"/>
      <c r="VYS13" s="147"/>
      <c r="VYT13" s="147"/>
      <c r="VYU13" s="147"/>
      <c r="VYV13" s="147"/>
      <c r="VYW13" s="147"/>
      <c r="VYX13" s="147"/>
      <c r="VYY13" s="147"/>
      <c r="VYZ13" s="147"/>
      <c r="VZA13" s="147"/>
      <c r="VZB13" s="147"/>
      <c r="VZC13" s="147"/>
      <c r="VZD13" s="147"/>
      <c r="VZE13" s="147"/>
      <c r="VZF13" s="147"/>
      <c r="VZG13" s="147"/>
      <c r="VZH13" s="147"/>
      <c r="VZI13" s="147"/>
      <c r="VZJ13" s="147"/>
      <c r="VZK13" s="147"/>
      <c r="VZL13" s="147"/>
      <c r="VZM13" s="147"/>
      <c r="VZN13" s="147"/>
      <c r="VZO13" s="147"/>
      <c r="VZP13" s="147"/>
      <c r="VZQ13" s="147"/>
      <c r="VZR13" s="147"/>
      <c r="VZS13" s="147"/>
      <c r="VZT13" s="147"/>
      <c r="VZU13" s="147"/>
      <c r="VZV13" s="147"/>
      <c r="VZW13" s="147"/>
      <c r="VZX13" s="147"/>
      <c r="VZY13" s="147"/>
      <c r="VZZ13" s="147"/>
      <c r="WAA13" s="147"/>
      <c r="WAB13" s="147"/>
      <c r="WAC13" s="147"/>
      <c r="WAD13" s="147"/>
      <c r="WAE13" s="147"/>
      <c r="WAF13" s="147"/>
      <c r="WAG13" s="147"/>
      <c r="WAH13" s="147"/>
      <c r="WAI13" s="147"/>
      <c r="WAJ13" s="147"/>
      <c r="WAK13" s="147"/>
      <c r="WAL13" s="147"/>
      <c r="WAM13" s="147"/>
      <c r="WAN13" s="147"/>
      <c r="WAO13" s="147"/>
      <c r="WAP13" s="147"/>
      <c r="WAQ13" s="147"/>
      <c r="WAR13" s="147"/>
      <c r="WAS13" s="147"/>
      <c r="WAT13" s="147"/>
      <c r="WAU13" s="147"/>
      <c r="WAV13" s="147"/>
      <c r="WAW13" s="147"/>
      <c r="WAX13" s="147"/>
      <c r="WAY13" s="147"/>
      <c r="WAZ13" s="147"/>
      <c r="WBA13" s="147"/>
      <c r="WBB13" s="147"/>
      <c r="WBC13" s="147"/>
      <c r="WBD13" s="147"/>
      <c r="WBE13" s="147"/>
      <c r="WBF13" s="147"/>
      <c r="WBG13" s="147"/>
      <c r="WBH13" s="147"/>
      <c r="WBI13" s="147"/>
      <c r="WBJ13" s="147"/>
      <c r="WBK13" s="147"/>
      <c r="WBL13" s="147"/>
      <c r="WBM13" s="147"/>
      <c r="WBN13" s="147"/>
      <c r="WBO13" s="147"/>
      <c r="WBP13" s="147"/>
      <c r="WBQ13" s="147"/>
      <c r="WBR13" s="147"/>
      <c r="WBS13" s="147"/>
      <c r="WBT13" s="147"/>
      <c r="WBU13" s="147"/>
      <c r="WBV13" s="147"/>
      <c r="WBW13" s="147"/>
      <c r="WBX13" s="147"/>
      <c r="WBY13" s="147"/>
      <c r="WBZ13" s="147"/>
      <c r="WCA13" s="147"/>
      <c r="WCB13" s="147"/>
      <c r="WCC13" s="147"/>
      <c r="WCD13" s="147"/>
      <c r="WCE13" s="147"/>
      <c r="WCF13" s="147"/>
      <c r="WCG13" s="147"/>
      <c r="WCH13" s="147"/>
      <c r="WCI13" s="147"/>
      <c r="WCJ13" s="147"/>
      <c r="WCK13" s="147"/>
      <c r="WCL13" s="147"/>
      <c r="WCM13" s="147"/>
      <c r="WCN13" s="147"/>
      <c r="WCO13" s="147"/>
      <c r="WCP13" s="147"/>
      <c r="WCQ13" s="147"/>
      <c r="WCR13" s="147"/>
      <c r="WCS13" s="147"/>
      <c r="WCT13" s="147"/>
      <c r="WCU13" s="147"/>
      <c r="WCV13" s="147"/>
      <c r="WCW13" s="147"/>
      <c r="WCX13" s="147"/>
      <c r="WCY13" s="147"/>
      <c r="WCZ13" s="147"/>
      <c r="WDA13" s="147"/>
      <c r="WDB13" s="147"/>
      <c r="WDC13" s="147"/>
      <c r="WDD13" s="147"/>
      <c r="WDE13" s="147"/>
      <c r="WDF13" s="147"/>
      <c r="WDG13" s="147"/>
      <c r="WDH13" s="147"/>
      <c r="WDI13" s="147"/>
      <c r="WDJ13" s="147"/>
      <c r="WDK13" s="147"/>
      <c r="WDL13" s="147"/>
      <c r="WDM13" s="147"/>
      <c r="WDN13" s="147"/>
      <c r="WDO13" s="147"/>
      <c r="WDP13" s="147"/>
      <c r="WDQ13" s="147"/>
      <c r="WDR13" s="147"/>
      <c r="WDS13" s="147"/>
      <c r="WDT13" s="147"/>
      <c r="WDU13" s="147"/>
      <c r="WDV13" s="147"/>
      <c r="WDW13" s="147"/>
      <c r="WDX13" s="147"/>
      <c r="WDY13" s="147"/>
      <c r="WDZ13" s="147"/>
      <c r="WEA13" s="147"/>
      <c r="WEB13" s="147"/>
      <c r="WEC13" s="147"/>
      <c r="WED13" s="147"/>
      <c r="WEE13" s="147"/>
      <c r="WEF13" s="147"/>
      <c r="WEG13" s="147"/>
      <c r="WEH13" s="147"/>
      <c r="WEI13" s="147"/>
      <c r="WEJ13" s="147"/>
      <c r="WEK13" s="147"/>
      <c r="WEL13" s="147"/>
      <c r="WEM13" s="147"/>
      <c r="WEN13" s="147"/>
      <c r="WEO13" s="147"/>
      <c r="WEP13" s="147"/>
      <c r="WEQ13" s="147"/>
      <c r="WER13" s="147"/>
      <c r="WES13" s="147"/>
      <c r="WET13" s="147"/>
      <c r="WEU13" s="147"/>
      <c r="WEV13" s="147"/>
      <c r="WEW13" s="147"/>
      <c r="WEX13" s="147"/>
      <c r="WEY13" s="147"/>
      <c r="WEZ13" s="147"/>
      <c r="WFA13" s="147"/>
      <c r="WFB13" s="147"/>
      <c r="WFC13" s="147"/>
      <c r="WFD13" s="147"/>
      <c r="WFE13" s="147"/>
      <c r="WFF13" s="147"/>
      <c r="WFG13" s="147"/>
      <c r="WFH13" s="147"/>
      <c r="WFI13" s="147"/>
      <c r="WFJ13" s="147"/>
      <c r="WFK13" s="147"/>
      <c r="WFL13" s="147"/>
      <c r="WFM13" s="147"/>
      <c r="WFN13" s="147"/>
      <c r="WFO13" s="147"/>
      <c r="WFP13" s="147"/>
      <c r="WFQ13" s="147"/>
      <c r="WFR13" s="147"/>
      <c r="WFS13" s="147"/>
      <c r="WFT13" s="147"/>
      <c r="WFU13" s="147"/>
      <c r="WFV13" s="147"/>
      <c r="WFW13" s="147"/>
      <c r="WFX13" s="147"/>
      <c r="WFY13" s="147"/>
      <c r="WFZ13" s="147"/>
      <c r="WGA13" s="147"/>
      <c r="WGB13" s="147"/>
      <c r="WGC13" s="147"/>
      <c r="WGD13" s="147"/>
      <c r="WGE13" s="147"/>
      <c r="WGF13" s="147"/>
      <c r="WGG13" s="147"/>
      <c r="WGH13" s="147"/>
      <c r="WGI13" s="147"/>
      <c r="WGJ13" s="147"/>
      <c r="WGK13" s="147"/>
      <c r="WGL13" s="147"/>
      <c r="WGM13" s="147"/>
      <c r="WGN13" s="147"/>
      <c r="WGO13" s="147"/>
      <c r="WGP13" s="147"/>
      <c r="WGQ13" s="147"/>
      <c r="WGR13" s="147"/>
      <c r="WGS13" s="147"/>
      <c r="WGT13" s="147"/>
      <c r="WGU13" s="147"/>
      <c r="WGV13" s="147"/>
      <c r="WGW13" s="147"/>
      <c r="WGX13" s="147"/>
      <c r="WGY13" s="147"/>
      <c r="WGZ13" s="147"/>
      <c r="WHA13" s="147"/>
      <c r="WHB13" s="147"/>
      <c r="WHC13" s="147"/>
      <c r="WHD13" s="147"/>
      <c r="WHE13" s="147"/>
      <c r="WHF13" s="147"/>
      <c r="WHG13" s="147"/>
      <c r="WHH13" s="147"/>
      <c r="WHI13" s="147"/>
      <c r="WHJ13" s="147"/>
      <c r="WHK13" s="147"/>
      <c r="WHL13" s="147"/>
      <c r="WHM13" s="147"/>
      <c r="WHN13" s="147"/>
      <c r="WHO13" s="147"/>
      <c r="WHP13" s="147"/>
      <c r="WHQ13" s="147"/>
      <c r="WHR13" s="147"/>
      <c r="WHS13" s="147"/>
      <c r="WHT13" s="147"/>
      <c r="WHU13" s="147"/>
      <c r="WHV13" s="147"/>
      <c r="WHW13" s="147"/>
      <c r="WHX13" s="147"/>
      <c r="WHY13" s="147"/>
      <c r="WHZ13" s="147"/>
      <c r="WIA13" s="147"/>
      <c r="WIB13" s="147"/>
      <c r="WIC13" s="147"/>
      <c r="WID13" s="147"/>
      <c r="WIE13" s="147"/>
      <c r="WIF13" s="147"/>
      <c r="WIG13" s="147"/>
      <c r="WIH13" s="147"/>
      <c r="WII13" s="147"/>
      <c r="WIJ13" s="147"/>
      <c r="WIK13" s="147"/>
      <c r="WIL13" s="147"/>
      <c r="WIM13" s="147"/>
      <c r="WIN13" s="147"/>
      <c r="WIO13" s="147"/>
      <c r="WIP13" s="147"/>
      <c r="WIQ13" s="147"/>
      <c r="WIR13" s="147"/>
      <c r="WIS13" s="147"/>
      <c r="WIT13" s="147"/>
      <c r="WIU13" s="147"/>
      <c r="WIV13" s="147"/>
      <c r="WIW13" s="147"/>
      <c r="WIX13" s="147"/>
      <c r="WIY13" s="147"/>
      <c r="WIZ13" s="147"/>
      <c r="WJA13" s="147"/>
      <c r="WJB13" s="147"/>
      <c r="WJC13" s="147"/>
      <c r="WJD13" s="147"/>
      <c r="WJE13" s="147"/>
      <c r="WJF13" s="147"/>
      <c r="WJG13" s="147"/>
      <c r="WJH13" s="147"/>
      <c r="WJI13" s="147"/>
      <c r="WJJ13" s="147"/>
      <c r="WJK13" s="147"/>
      <c r="WJL13" s="147"/>
      <c r="WJM13" s="147"/>
      <c r="WJN13" s="147"/>
      <c r="WJO13" s="147"/>
      <c r="WJP13" s="147"/>
      <c r="WJQ13" s="147"/>
      <c r="WJR13" s="147"/>
      <c r="WJS13" s="147"/>
      <c r="WJT13" s="147"/>
      <c r="WJU13" s="147"/>
      <c r="WJV13" s="147"/>
      <c r="WJW13" s="147"/>
      <c r="WJX13" s="147"/>
      <c r="WJY13" s="147"/>
      <c r="WJZ13" s="147"/>
      <c r="WKA13" s="147"/>
      <c r="WKB13" s="147"/>
      <c r="WKC13" s="147"/>
      <c r="WKD13" s="147"/>
      <c r="WKE13" s="147"/>
      <c r="WKF13" s="147"/>
      <c r="WKG13" s="147"/>
      <c r="WKH13" s="147"/>
      <c r="WKI13" s="147"/>
      <c r="WKJ13" s="147"/>
      <c r="WKK13" s="147"/>
      <c r="WKL13" s="147"/>
      <c r="WKM13" s="147"/>
      <c r="WKN13" s="147"/>
      <c r="WKO13" s="147"/>
      <c r="WKP13" s="147"/>
      <c r="WKQ13" s="147"/>
      <c r="WKR13" s="147"/>
      <c r="WKS13" s="147"/>
      <c r="WKT13" s="147"/>
      <c r="WKU13" s="147"/>
      <c r="WKV13" s="147"/>
      <c r="WKW13" s="147"/>
      <c r="WKX13" s="147"/>
      <c r="WKY13" s="147"/>
      <c r="WKZ13" s="147"/>
      <c r="WLA13" s="147"/>
      <c r="WLB13" s="147"/>
      <c r="WLC13" s="147"/>
      <c r="WLD13" s="147"/>
      <c r="WLE13" s="147"/>
      <c r="WLF13" s="147"/>
      <c r="WLG13" s="147"/>
      <c r="WLH13" s="147"/>
      <c r="WLI13" s="147"/>
      <c r="WLJ13" s="147"/>
      <c r="WLK13" s="147"/>
      <c r="WLL13" s="147"/>
      <c r="WLM13" s="147"/>
      <c r="WLN13" s="147"/>
      <c r="WLO13" s="147"/>
      <c r="WLP13" s="147"/>
      <c r="WLQ13" s="147"/>
      <c r="WLR13" s="147"/>
      <c r="WLS13" s="147"/>
      <c r="WLT13" s="147"/>
      <c r="WLU13" s="147"/>
      <c r="WLV13" s="147"/>
      <c r="WLW13" s="147"/>
      <c r="WLX13" s="147"/>
      <c r="WLY13" s="147"/>
      <c r="WLZ13" s="147"/>
      <c r="WMA13" s="147"/>
      <c r="WMB13" s="147"/>
      <c r="WMC13" s="147"/>
      <c r="WMD13" s="147"/>
      <c r="WME13" s="147"/>
      <c r="WMF13" s="147"/>
      <c r="WMG13" s="147"/>
      <c r="WMH13" s="147"/>
      <c r="WMI13" s="147"/>
      <c r="WMJ13" s="147"/>
      <c r="WMK13" s="147"/>
      <c r="WML13" s="147"/>
      <c r="WMM13" s="147"/>
      <c r="WMN13" s="147"/>
      <c r="WMO13" s="147"/>
      <c r="WMP13" s="147"/>
      <c r="WMQ13" s="147"/>
      <c r="WMR13" s="147"/>
      <c r="WMS13" s="147"/>
      <c r="WMT13" s="147"/>
      <c r="WMU13" s="147"/>
      <c r="WMV13" s="147"/>
      <c r="WMW13" s="147"/>
      <c r="WMX13" s="147"/>
      <c r="WMY13" s="147"/>
      <c r="WMZ13" s="147"/>
      <c r="WNA13" s="147"/>
      <c r="WNB13" s="147"/>
      <c r="WNC13" s="147"/>
      <c r="WND13" s="147"/>
      <c r="WNE13" s="147"/>
      <c r="WNF13" s="147"/>
      <c r="WNG13" s="147"/>
      <c r="WNH13" s="147"/>
      <c r="WNI13" s="147"/>
      <c r="WNJ13" s="147"/>
      <c r="WNK13" s="147"/>
      <c r="WNL13" s="147"/>
      <c r="WNM13" s="147"/>
      <c r="WNN13" s="147"/>
      <c r="WNO13" s="147"/>
      <c r="WNP13" s="147"/>
      <c r="WNQ13" s="147"/>
      <c r="WNR13" s="147"/>
      <c r="WNS13" s="147"/>
      <c r="WNT13" s="147"/>
      <c r="WNU13" s="147"/>
      <c r="WNV13" s="147"/>
      <c r="WNW13" s="147"/>
      <c r="WNX13" s="147"/>
      <c r="WNY13" s="147"/>
      <c r="WNZ13" s="147"/>
      <c r="WOA13" s="147"/>
      <c r="WOB13" s="147"/>
      <c r="WOC13" s="147"/>
      <c r="WOD13" s="147"/>
      <c r="WOE13" s="147"/>
      <c r="WOF13" s="147"/>
      <c r="WOG13" s="147"/>
      <c r="WOH13" s="147"/>
      <c r="WOI13" s="147"/>
      <c r="WOJ13" s="147"/>
      <c r="WOK13" s="147"/>
      <c r="WOL13" s="147"/>
      <c r="WOM13" s="147"/>
      <c r="WON13" s="147"/>
      <c r="WOO13" s="147"/>
      <c r="WOP13" s="147"/>
      <c r="WOQ13" s="147"/>
      <c r="WOR13" s="147"/>
      <c r="WOS13" s="147"/>
      <c r="WOT13" s="147"/>
      <c r="WOU13" s="147"/>
      <c r="WOV13" s="147"/>
      <c r="WOW13" s="147"/>
      <c r="WOX13" s="147"/>
      <c r="WOY13" s="147"/>
      <c r="WOZ13" s="147"/>
      <c r="WPA13" s="147"/>
      <c r="WPB13" s="147"/>
      <c r="WPC13" s="147"/>
      <c r="WPD13" s="147"/>
      <c r="WPE13" s="147"/>
      <c r="WPF13" s="147"/>
      <c r="WPG13" s="147"/>
      <c r="WPH13" s="147"/>
      <c r="WPI13" s="147"/>
      <c r="WPJ13" s="147"/>
      <c r="WPK13" s="147"/>
      <c r="WPL13" s="147"/>
      <c r="WPM13" s="147"/>
      <c r="WPN13" s="147"/>
      <c r="WPO13" s="147"/>
      <c r="WPP13" s="147"/>
      <c r="WPQ13" s="147"/>
      <c r="WPR13" s="147"/>
      <c r="WPS13" s="147"/>
      <c r="WPT13" s="147"/>
      <c r="WPU13" s="147"/>
      <c r="WPV13" s="147"/>
      <c r="WPW13" s="147"/>
      <c r="WPX13" s="147"/>
      <c r="WPY13" s="147"/>
      <c r="WPZ13" s="147"/>
      <c r="WQA13" s="147"/>
      <c r="WQB13" s="147"/>
      <c r="WQC13" s="147"/>
      <c r="WQD13" s="147"/>
      <c r="WQE13" s="147"/>
      <c r="WQF13" s="147"/>
      <c r="WQG13" s="147"/>
      <c r="WQH13" s="147"/>
      <c r="WQI13" s="147"/>
      <c r="WQJ13" s="147"/>
      <c r="WQK13" s="147"/>
      <c r="WQL13" s="147"/>
      <c r="WQM13" s="147"/>
      <c r="WQN13" s="147"/>
      <c r="WQO13" s="147"/>
      <c r="WQP13" s="147"/>
      <c r="WQQ13" s="147"/>
      <c r="WQR13" s="147"/>
      <c r="WQS13" s="147"/>
      <c r="WQT13" s="147"/>
      <c r="WQU13" s="147"/>
      <c r="WQV13" s="147"/>
      <c r="WQW13" s="147"/>
      <c r="WQX13" s="147"/>
      <c r="WQY13" s="147"/>
      <c r="WQZ13" s="147"/>
      <c r="WRA13" s="147"/>
      <c r="WRB13" s="147"/>
      <c r="WRC13" s="147"/>
      <c r="WRD13" s="147"/>
      <c r="WRE13" s="147"/>
      <c r="WRF13" s="147"/>
      <c r="WRG13" s="147"/>
      <c r="WRH13" s="147"/>
      <c r="WRI13" s="147"/>
      <c r="WRJ13" s="147"/>
      <c r="WRK13" s="147"/>
      <c r="WRL13" s="147"/>
      <c r="WRM13" s="147"/>
      <c r="WRN13" s="147"/>
      <c r="WRO13" s="147"/>
      <c r="WRP13" s="147"/>
      <c r="WRQ13" s="147"/>
      <c r="WRR13" s="147"/>
      <c r="WRS13" s="147"/>
      <c r="WRT13" s="147"/>
      <c r="WRU13" s="147"/>
      <c r="WRV13" s="147"/>
      <c r="WRW13" s="147"/>
      <c r="WRX13" s="147"/>
      <c r="WRY13" s="147"/>
      <c r="WRZ13" s="147"/>
      <c r="WSA13" s="147"/>
      <c r="WSB13" s="147"/>
      <c r="WSC13" s="147"/>
      <c r="WSD13" s="147"/>
      <c r="WSE13" s="147"/>
      <c r="WSF13" s="147"/>
      <c r="WSG13" s="147"/>
      <c r="WSH13" s="147"/>
      <c r="WSI13" s="147"/>
      <c r="WSJ13" s="147"/>
      <c r="WSK13" s="147"/>
      <c r="WSL13" s="147"/>
      <c r="WSM13" s="147"/>
      <c r="WSN13" s="147"/>
      <c r="WSO13" s="147"/>
      <c r="WSP13" s="147"/>
      <c r="WSQ13" s="147"/>
      <c r="WSR13" s="147"/>
      <c r="WSS13" s="147"/>
      <c r="WST13" s="147"/>
      <c r="WSU13" s="147"/>
      <c r="WSV13" s="147"/>
      <c r="WSW13" s="147"/>
      <c r="WSX13" s="147"/>
      <c r="WSY13" s="147"/>
      <c r="WSZ13" s="147"/>
      <c r="WTA13" s="147"/>
      <c r="WTB13" s="147"/>
      <c r="WTC13" s="147"/>
      <c r="WTD13" s="147"/>
      <c r="WTE13" s="147"/>
      <c r="WTF13" s="147"/>
      <c r="WTG13" s="147"/>
      <c r="WTH13" s="147"/>
      <c r="WTI13" s="147"/>
      <c r="WTJ13" s="147"/>
      <c r="WTK13" s="147"/>
      <c r="WTL13" s="147"/>
      <c r="WTM13" s="147"/>
      <c r="WTN13" s="147"/>
      <c r="WTO13" s="147"/>
      <c r="WTP13" s="147"/>
      <c r="WTQ13" s="147"/>
      <c r="WTR13" s="147"/>
      <c r="WTS13" s="147"/>
      <c r="WTT13" s="147"/>
      <c r="WTU13" s="147"/>
      <c r="WTV13" s="147"/>
      <c r="WTW13" s="147"/>
      <c r="WTX13" s="147"/>
      <c r="WTY13" s="147"/>
      <c r="WTZ13" s="147"/>
      <c r="WUA13" s="147"/>
      <c r="WUB13" s="147"/>
      <c r="WUC13" s="147"/>
      <c r="WUD13" s="147"/>
      <c r="WUE13" s="147"/>
      <c r="WUF13" s="147"/>
      <c r="WUG13" s="147"/>
      <c r="WUH13" s="147"/>
      <c r="WUI13" s="147"/>
      <c r="WUJ13" s="147"/>
      <c r="WUK13" s="147"/>
      <c r="WUL13" s="147"/>
      <c r="WUM13" s="147"/>
      <c r="WUN13" s="147"/>
      <c r="WUO13" s="147"/>
      <c r="WUP13" s="147"/>
      <c r="WUQ13" s="147"/>
      <c r="WUR13" s="147"/>
      <c r="WUS13" s="147"/>
      <c r="WUT13" s="147"/>
      <c r="WUU13" s="147"/>
      <c r="WUV13" s="147"/>
      <c r="WUW13" s="147"/>
      <c r="WUX13" s="147"/>
      <c r="WUY13" s="147"/>
      <c r="WUZ13" s="147"/>
      <c r="WVA13" s="147"/>
      <c r="WVB13" s="147"/>
      <c r="WVC13" s="147"/>
      <c r="WVD13" s="147"/>
      <c r="WVE13" s="147"/>
      <c r="WVF13" s="147"/>
      <c r="WVG13" s="147"/>
      <c r="WVH13" s="147"/>
      <c r="WVI13" s="147"/>
      <c r="WVJ13" s="147"/>
      <c r="WVK13" s="147"/>
      <c r="WVL13" s="147"/>
      <c r="WVM13" s="147"/>
      <c r="WVN13" s="147"/>
      <c r="WVO13" s="147"/>
      <c r="WVP13" s="147"/>
      <c r="WVQ13" s="147"/>
      <c r="WVR13" s="147"/>
      <c r="WVS13" s="147"/>
      <c r="WVT13" s="147"/>
      <c r="WVU13" s="147"/>
      <c r="WVV13" s="147"/>
      <c r="WVW13" s="147"/>
      <c r="WVX13" s="147"/>
      <c r="WVY13" s="147"/>
      <c r="WVZ13" s="147"/>
      <c r="WWA13" s="147"/>
      <c r="WWB13" s="147"/>
      <c r="WWC13" s="147"/>
      <c r="WWD13" s="147"/>
      <c r="WWE13" s="147"/>
      <c r="WWF13" s="147"/>
      <c r="WWG13" s="147"/>
      <c r="WWH13" s="147"/>
      <c r="WWI13" s="147"/>
      <c r="WWJ13" s="147"/>
      <c r="WWK13" s="147"/>
      <c r="WWL13" s="147"/>
      <c r="WWM13" s="147"/>
      <c r="WWN13" s="147"/>
      <c r="WWO13" s="147"/>
      <c r="WWP13" s="147"/>
      <c r="WWQ13" s="147"/>
      <c r="WWR13" s="147"/>
      <c r="WWS13" s="147"/>
      <c r="WWT13" s="147"/>
      <c r="WWU13" s="147"/>
      <c r="WWV13" s="147"/>
      <c r="WWW13" s="147"/>
      <c r="WWX13" s="147"/>
      <c r="WWY13" s="147"/>
      <c r="WWZ13" s="147"/>
      <c r="WXA13" s="147"/>
      <c r="WXB13" s="147"/>
      <c r="WXC13" s="147"/>
      <c r="WXD13" s="147"/>
      <c r="WXE13" s="147"/>
      <c r="WXF13" s="147"/>
      <c r="WXG13" s="147"/>
      <c r="WXH13" s="147"/>
      <c r="WXI13" s="147"/>
      <c r="WXJ13" s="147"/>
      <c r="WXK13" s="147"/>
      <c r="WXL13" s="147"/>
      <c r="WXM13" s="147"/>
      <c r="WXN13" s="147"/>
      <c r="WXO13" s="147"/>
      <c r="WXP13" s="147"/>
      <c r="WXQ13" s="147"/>
      <c r="WXR13" s="147"/>
      <c r="WXS13" s="147"/>
      <c r="WXT13" s="147"/>
      <c r="WXU13" s="147"/>
      <c r="WXV13" s="147"/>
      <c r="WXW13" s="147"/>
      <c r="WXX13" s="147"/>
      <c r="WXY13" s="147"/>
      <c r="WXZ13" s="147"/>
      <c r="WYA13" s="147"/>
      <c r="WYB13" s="147"/>
      <c r="WYC13" s="147"/>
      <c r="WYD13" s="147"/>
      <c r="WYE13" s="147"/>
      <c r="WYF13" s="147"/>
      <c r="WYG13" s="147"/>
      <c r="WYH13" s="147"/>
      <c r="WYI13" s="147"/>
      <c r="WYJ13" s="147"/>
      <c r="WYK13" s="147"/>
      <c r="WYL13" s="147"/>
      <c r="WYM13" s="147"/>
      <c r="WYN13" s="147"/>
      <c r="WYO13" s="147"/>
      <c r="WYP13" s="147"/>
      <c r="WYQ13" s="147"/>
      <c r="WYR13" s="147"/>
      <c r="WYS13" s="147"/>
      <c r="WYT13" s="147"/>
      <c r="WYU13" s="147"/>
      <c r="WYV13" s="147"/>
      <c r="WYW13" s="147"/>
      <c r="WYX13" s="147"/>
      <c r="WYY13" s="147"/>
      <c r="WYZ13" s="147"/>
      <c r="WZA13" s="147"/>
      <c r="WZB13" s="147"/>
      <c r="WZC13" s="147"/>
      <c r="WZD13" s="147"/>
      <c r="WZE13" s="147"/>
      <c r="WZF13" s="147"/>
      <c r="WZG13" s="147"/>
      <c r="WZH13" s="147"/>
      <c r="WZI13" s="147"/>
      <c r="WZJ13" s="147"/>
      <c r="WZK13" s="147"/>
      <c r="WZL13" s="147"/>
      <c r="WZM13" s="147"/>
      <c r="WZN13" s="147"/>
      <c r="WZO13" s="147"/>
      <c r="WZP13" s="147"/>
      <c r="WZQ13" s="147"/>
      <c r="WZR13" s="147"/>
      <c r="WZS13" s="147"/>
      <c r="WZT13" s="147"/>
      <c r="WZU13" s="147"/>
      <c r="WZV13" s="147"/>
      <c r="WZW13" s="147"/>
      <c r="WZX13" s="147"/>
      <c r="WZY13" s="147"/>
      <c r="WZZ13" s="147"/>
      <c r="XAA13" s="147"/>
      <c r="XAB13" s="147"/>
      <c r="XAC13" s="147"/>
      <c r="XAD13" s="147"/>
      <c r="XAE13" s="147"/>
      <c r="XAF13" s="147"/>
      <c r="XAG13" s="147"/>
      <c r="XAH13" s="147"/>
      <c r="XAI13" s="147"/>
      <c r="XAJ13" s="147"/>
      <c r="XAK13" s="147"/>
      <c r="XAL13" s="147"/>
      <c r="XAM13" s="147"/>
      <c r="XAN13" s="147"/>
      <c r="XAO13" s="147"/>
      <c r="XAP13" s="147"/>
      <c r="XAQ13" s="147"/>
      <c r="XAR13" s="147"/>
      <c r="XAS13" s="147"/>
      <c r="XAT13" s="147"/>
      <c r="XAU13" s="147"/>
      <c r="XAV13" s="147"/>
      <c r="XAW13" s="147"/>
      <c r="XAX13" s="147"/>
      <c r="XAY13" s="147"/>
      <c r="XAZ13" s="147"/>
      <c r="XBA13" s="147"/>
      <c r="XBB13" s="147"/>
      <c r="XBC13" s="147"/>
      <c r="XBD13" s="147"/>
      <c r="XBE13" s="147"/>
      <c r="XBF13" s="147"/>
      <c r="XBG13" s="147"/>
      <c r="XBH13" s="147"/>
      <c r="XBI13" s="147"/>
      <c r="XBJ13" s="147"/>
      <c r="XBK13" s="147"/>
      <c r="XBL13" s="147"/>
      <c r="XBM13" s="147"/>
      <c r="XBN13" s="147"/>
      <c r="XBO13" s="147"/>
      <c r="XBP13" s="147"/>
      <c r="XBQ13" s="147"/>
      <c r="XBR13" s="147"/>
      <c r="XBS13" s="147"/>
      <c r="XBT13" s="147"/>
      <c r="XBU13" s="147"/>
      <c r="XBV13" s="147"/>
      <c r="XBW13" s="147"/>
      <c r="XBX13" s="147"/>
      <c r="XBY13" s="147"/>
      <c r="XBZ13" s="147"/>
      <c r="XCA13" s="147"/>
      <c r="XCB13" s="147"/>
      <c r="XCC13" s="147"/>
      <c r="XCD13" s="147"/>
      <c r="XCE13" s="147"/>
      <c r="XCF13" s="147"/>
      <c r="XCG13" s="147"/>
      <c r="XCH13" s="147"/>
      <c r="XCI13" s="147"/>
      <c r="XCJ13" s="147"/>
      <c r="XCK13" s="147"/>
      <c r="XCL13" s="147"/>
      <c r="XCM13" s="147"/>
      <c r="XCN13" s="147"/>
      <c r="XCO13" s="147"/>
      <c r="XCP13" s="147"/>
      <c r="XCQ13" s="147"/>
      <c r="XCR13" s="147"/>
      <c r="XCS13" s="147"/>
      <c r="XCT13" s="147"/>
      <c r="XCU13" s="147"/>
      <c r="XCV13" s="147"/>
      <c r="XCW13" s="147"/>
      <c r="XCX13" s="147"/>
      <c r="XCY13" s="147"/>
      <c r="XCZ13" s="147"/>
      <c r="XDA13" s="147"/>
      <c r="XDB13" s="147"/>
      <c r="XDC13" s="147"/>
      <c r="XDD13" s="147"/>
      <c r="XDE13" s="147"/>
      <c r="XDF13" s="147"/>
      <c r="XDG13" s="147"/>
      <c r="XDH13" s="147"/>
      <c r="XDI13" s="147"/>
      <c r="XDJ13" s="147"/>
      <c r="XDK13" s="147"/>
      <c r="XDL13" s="147"/>
      <c r="XDM13" s="147"/>
      <c r="XDN13" s="147"/>
      <c r="XDO13" s="147"/>
      <c r="XDP13" s="147"/>
      <c r="XDQ13" s="147"/>
      <c r="XDR13" s="147"/>
      <c r="XDS13" s="147"/>
      <c r="XDT13" s="147"/>
      <c r="XDU13" s="147"/>
      <c r="XDV13" s="147"/>
      <c r="XDW13" s="147"/>
      <c r="XDX13" s="147"/>
      <c r="XDY13" s="147"/>
      <c r="XDZ13" s="147"/>
      <c r="XEA13" s="147"/>
      <c r="XEB13" s="147"/>
      <c r="XEC13" s="147"/>
      <c r="XED13" s="147"/>
      <c r="XEE13" s="147"/>
      <c r="XEF13" s="147"/>
      <c r="XEG13" s="147"/>
      <c r="XEH13" s="147"/>
      <c r="XEI13" s="147"/>
      <c r="XEJ13" s="147"/>
      <c r="XEK13" s="147"/>
      <c r="XEL13" s="147"/>
      <c r="XEM13" s="147"/>
      <c r="XEN13" s="147"/>
      <c r="XEO13" s="147"/>
      <c r="XEP13" s="147"/>
      <c r="XEQ13" s="147"/>
      <c r="XER13" s="147"/>
      <c r="XES13" s="147"/>
      <c r="XET13" s="147"/>
      <c r="XEU13" s="147"/>
      <c r="XEV13" s="147"/>
      <c r="XEW13" s="147"/>
      <c r="XEX13" s="147"/>
      <c r="XEY13" s="147"/>
      <c r="XEZ13" s="147"/>
      <c r="XFA13" s="147"/>
      <c r="XFB13" s="147"/>
      <c r="XFC13" s="147"/>
    </row>
    <row r="14" spans="2:16383" s="146" customFormat="1" ht="37.15" customHeight="1" thickBot="1">
      <c r="B14" s="789" t="s">
        <v>1098</v>
      </c>
      <c r="C14" s="790"/>
      <c r="D14" s="790"/>
      <c r="E14" s="790"/>
      <c r="F14" s="790"/>
      <c r="G14" s="790"/>
      <c r="H14" s="790"/>
      <c r="I14" s="790"/>
      <c r="J14" s="790"/>
      <c r="K14" s="790"/>
      <c r="L14" s="790"/>
      <c r="M14" s="790"/>
      <c r="N14" s="790"/>
      <c r="O14" s="790"/>
      <c r="P14" s="791"/>
      <c r="R14" s="147"/>
      <c r="S14" s="147"/>
      <c r="T14" s="147"/>
      <c r="U14" s="147"/>
      <c r="V14" s="147"/>
      <c r="W14" s="147"/>
      <c r="X14" s="147"/>
      <c r="Y14" s="147"/>
      <c r="Z14" s="147"/>
      <c r="AA14" s="147"/>
      <c r="AB14" s="147"/>
      <c r="AC14" s="147"/>
      <c r="AD14" s="147"/>
      <c r="AE14" s="147"/>
      <c r="AF14" s="147"/>
      <c r="AG14" s="147"/>
      <c r="AH14" s="147"/>
      <c r="AI14" s="147"/>
      <c r="AJ14" s="147"/>
      <c r="AK14" s="147"/>
      <c r="AL14" s="147"/>
      <c r="AM14" s="147"/>
      <c r="AN14" s="147"/>
      <c r="AO14" s="147"/>
      <c r="AP14" s="147"/>
      <c r="AQ14" s="147"/>
      <c r="AR14" s="147"/>
      <c r="AS14" s="147"/>
      <c r="AT14" s="147"/>
      <c r="AU14" s="147"/>
      <c r="AV14" s="147"/>
      <c r="AW14" s="147"/>
      <c r="AX14" s="147"/>
      <c r="AY14" s="147"/>
      <c r="AZ14" s="147"/>
      <c r="BA14" s="147"/>
      <c r="BB14" s="147"/>
      <c r="BC14" s="147"/>
      <c r="BD14" s="147"/>
      <c r="BE14" s="147"/>
      <c r="BF14" s="147"/>
      <c r="BG14" s="147"/>
      <c r="BH14" s="147"/>
      <c r="BI14" s="147"/>
      <c r="BJ14" s="147"/>
      <c r="BK14" s="147"/>
      <c r="BL14" s="147"/>
      <c r="BM14" s="147"/>
      <c r="BN14" s="147"/>
      <c r="BO14" s="147"/>
      <c r="BP14" s="147"/>
      <c r="BQ14" s="147"/>
      <c r="BR14" s="147"/>
      <c r="BS14" s="147"/>
      <c r="BT14" s="147"/>
      <c r="BU14" s="147"/>
      <c r="BV14" s="147"/>
      <c r="BW14" s="147"/>
      <c r="BX14" s="147"/>
      <c r="BY14" s="147"/>
      <c r="BZ14" s="147"/>
      <c r="CA14" s="147"/>
      <c r="CB14" s="147"/>
      <c r="CC14" s="147"/>
      <c r="CD14" s="147"/>
      <c r="CE14" s="147"/>
      <c r="CF14" s="147"/>
      <c r="CG14" s="147"/>
      <c r="CH14" s="147"/>
      <c r="CI14" s="147"/>
      <c r="CJ14" s="147"/>
      <c r="CK14" s="147"/>
      <c r="CL14" s="147"/>
      <c r="CM14" s="147"/>
      <c r="CN14" s="147"/>
      <c r="CO14" s="147"/>
      <c r="CP14" s="147"/>
      <c r="CQ14" s="147"/>
      <c r="CR14" s="147"/>
      <c r="CS14" s="147"/>
      <c r="CT14" s="147"/>
      <c r="CU14" s="147"/>
      <c r="CV14" s="147"/>
      <c r="CW14" s="147"/>
      <c r="CX14" s="147"/>
      <c r="CY14" s="147"/>
      <c r="CZ14" s="147"/>
      <c r="DA14" s="147"/>
      <c r="DB14" s="147"/>
      <c r="DC14" s="147"/>
      <c r="DD14" s="147"/>
      <c r="DE14" s="147"/>
      <c r="DF14" s="147"/>
      <c r="DG14" s="147"/>
      <c r="DH14" s="147"/>
      <c r="DI14" s="147"/>
      <c r="DJ14" s="147"/>
      <c r="DK14" s="147"/>
      <c r="DL14" s="147"/>
      <c r="DM14" s="147"/>
      <c r="DN14" s="147"/>
      <c r="DO14" s="147"/>
      <c r="DP14" s="147"/>
      <c r="DQ14" s="147"/>
      <c r="DR14" s="147"/>
      <c r="DS14" s="147"/>
      <c r="DT14" s="147"/>
      <c r="DU14" s="147"/>
      <c r="DV14" s="147"/>
      <c r="DW14" s="147"/>
      <c r="DX14" s="147"/>
      <c r="DY14" s="147"/>
      <c r="DZ14" s="147"/>
      <c r="EA14" s="147"/>
      <c r="EB14" s="147"/>
      <c r="EC14" s="147"/>
      <c r="ED14" s="147"/>
      <c r="EE14" s="147"/>
      <c r="EF14" s="147"/>
      <c r="EG14" s="147"/>
      <c r="EH14" s="147"/>
      <c r="EI14" s="147"/>
      <c r="EJ14" s="147"/>
      <c r="EK14" s="147"/>
      <c r="EL14" s="147"/>
      <c r="EM14" s="147"/>
      <c r="EN14" s="147"/>
      <c r="EO14" s="147"/>
      <c r="EP14" s="147"/>
      <c r="EQ14" s="147"/>
      <c r="ER14" s="147"/>
      <c r="ES14" s="147"/>
      <c r="ET14" s="147"/>
      <c r="EU14" s="147"/>
      <c r="EV14" s="147"/>
      <c r="EW14" s="147"/>
      <c r="EX14" s="147"/>
      <c r="EY14" s="147"/>
      <c r="EZ14" s="147"/>
      <c r="FA14" s="147"/>
      <c r="FB14" s="147"/>
      <c r="FC14" s="147"/>
      <c r="FD14" s="147"/>
      <c r="FE14" s="147"/>
      <c r="FF14" s="147"/>
      <c r="FG14" s="147"/>
      <c r="FH14" s="147"/>
      <c r="FI14" s="147"/>
      <c r="FJ14" s="147"/>
      <c r="FK14" s="147"/>
      <c r="FL14" s="147"/>
      <c r="FM14" s="147"/>
      <c r="FN14" s="147"/>
      <c r="FO14" s="147"/>
      <c r="FP14" s="147"/>
      <c r="FQ14" s="147"/>
      <c r="FR14" s="147"/>
      <c r="FS14" s="147"/>
      <c r="FT14" s="147"/>
      <c r="FU14" s="147"/>
      <c r="FV14" s="147"/>
      <c r="FW14" s="147"/>
      <c r="FX14" s="147"/>
      <c r="FY14" s="147"/>
      <c r="FZ14" s="147"/>
      <c r="GA14" s="147"/>
      <c r="GB14" s="147"/>
      <c r="GC14" s="147"/>
      <c r="GD14" s="147"/>
      <c r="GE14" s="147"/>
      <c r="GF14" s="147"/>
      <c r="GG14" s="147"/>
      <c r="GH14" s="147"/>
      <c r="GI14" s="147"/>
      <c r="GJ14" s="147"/>
      <c r="GK14" s="147"/>
      <c r="GL14" s="147"/>
      <c r="GM14" s="147"/>
      <c r="GN14" s="147"/>
      <c r="GO14" s="147"/>
      <c r="GP14" s="147"/>
      <c r="GQ14" s="147"/>
      <c r="GR14" s="147"/>
      <c r="GS14" s="147"/>
      <c r="GT14" s="147"/>
      <c r="GU14" s="147"/>
      <c r="GV14" s="147"/>
      <c r="GW14" s="147"/>
      <c r="GX14" s="147"/>
      <c r="GY14" s="147"/>
      <c r="GZ14" s="147"/>
      <c r="HA14" s="147"/>
      <c r="HB14" s="147"/>
      <c r="HC14" s="147"/>
      <c r="HD14" s="147"/>
      <c r="HE14" s="147"/>
      <c r="HF14" s="147"/>
      <c r="HG14" s="147"/>
      <c r="HH14" s="147"/>
      <c r="HI14" s="147"/>
      <c r="HJ14" s="147"/>
      <c r="HK14" s="147"/>
      <c r="HL14" s="147"/>
      <c r="HM14" s="147"/>
      <c r="HN14" s="147"/>
      <c r="HO14" s="147"/>
      <c r="HP14" s="147"/>
      <c r="HQ14" s="147"/>
      <c r="HR14" s="147"/>
      <c r="HS14" s="147"/>
      <c r="HT14" s="147"/>
      <c r="HU14" s="147"/>
      <c r="HV14" s="147"/>
      <c r="HW14" s="147"/>
      <c r="HX14" s="147"/>
      <c r="HY14" s="147"/>
      <c r="HZ14" s="147"/>
      <c r="IA14" s="147"/>
      <c r="IB14" s="147"/>
      <c r="IC14" s="147"/>
      <c r="ID14" s="147"/>
      <c r="IE14" s="147"/>
      <c r="IF14" s="147"/>
      <c r="IG14" s="147"/>
      <c r="IH14" s="147"/>
      <c r="II14" s="147"/>
      <c r="IJ14" s="147"/>
      <c r="IK14" s="147"/>
      <c r="IL14" s="147"/>
      <c r="IM14" s="147"/>
      <c r="IN14" s="147"/>
      <c r="IO14" s="147"/>
      <c r="IP14" s="147"/>
      <c r="IQ14" s="147"/>
      <c r="IR14" s="147"/>
      <c r="IS14" s="147"/>
      <c r="IT14" s="147"/>
      <c r="IU14" s="147"/>
      <c r="IV14" s="147"/>
      <c r="IW14" s="147"/>
      <c r="IX14" s="147"/>
      <c r="IY14" s="147"/>
      <c r="IZ14" s="147"/>
      <c r="JA14" s="147"/>
      <c r="JB14" s="147"/>
      <c r="JC14" s="147"/>
      <c r="JD14" s="147"/>
      <c r="JE14" s="147"/>
      <c r="JF14" s="147"/>
      <c r="JG14" s="147"/>
      <c r="JH14" s="147"/>
      <c r="JI14" s="147"/>
      <c r="JJ14" s="147"/>
      <c r="JK14" s="147"/>
      <c r="JL14" s="147"/>
      <c r="JM14" s="147"/>
      <c r="JN14" s="147"/>
      <c r="JO14" s="147"/>
      <c r="JP14" s="147"/>
      <c r="JQ14" s="147"/>
      <c r="JR14" s="147"/>
      <c r="JS14" s="147"/>
      <c r="JT14" s="147"/>
      <c r="JU14" s="147"/>
      <c r="JV14" s="147"/>
      <c r="JW14" s="147"/>
      <c r="JX14" s="147"/>
      <c r="JY14" s="147"/>
      <c r="JZ14" s="147"/>
      <c r="KA14" s="147"/>
      <c r="KB14" s="147"/>
      <c r="KC14" s="147"/>
      <c r="KD14" s="147"/>
      <c r="KE14" s="147"/>
      <c r="KF14" s="147"/>
      <c r="KG14" s="147"/>
      <c r="KH14" s="147"/>
      <c r="KI14" s="147"/>
      <c r="KJ14" s="147"/>
      <c r="KK14" s="147"/>
      <c r="KL14" s="147"/>
      <c r="KM14" s="147"/>
      <c r="KN14" s="147"/>
      <c r="KO14" s="147"/>
      <c r="KP14" s="147"/>
      <c r="KQ14" s="147"/>
      <c r="KR14" s="147"/>
      <c r="KS14" s="147"/>
      <c r="KT14" s="147"/>
      <c r="KU14" s="147"/>
      <c r="KV14" s="147"/>
      <c r="KW14" s="147"/>
      <c r="KX14" s="147"/>
      <c r="KY14" s="147"/>
      <c r="KZ14" s="147"/>
      <c r="LA14" s="147"/>
      <c r="LB14" s="147"/>
      <c r="LC14" s="147"/>
      <c r="LD14" s="147"/>
      <c r="LE14" s="147"/>
      <c r="LF14" s="147"/>
      <c r="LG14" s="147"/>
      <c r="LH14" s="147"/>
      <c r="LI14" s="147"/>
      <c r="LJ14" s="147"/>
      <c r="LK14" s="147"/>
      <c r="LL14" s="147"/>
      <c r="LM14" s="147"/>
      <c r="LN14" s="147"/>
      <c r="LO14" s="147"/>
      <c r="LP14" s="147"/>
      <c r="LQ14" s="147"/>
      <c r="LR14" s="147"/>
      <c r="LS14" s="147"/>
      <c r="LT14" s="147"/>
      <c r="LU14" s="147"/>
      <c r="LV14" s="147"/>
      <c r="LW14" s="147"/>
      <c r="LX14" s="147"/>
      <c r="LY14" s="147"/>
      <c r="LZ14" s="147"/>
      <c r="MA14" s="147"/>
      <c r="MB14" s="147"/>
      <c r="MC14" s="147"/>
      <c r="MD14" s="147"/>
      <c r="ME14" s="147"/>
      <c r="MF14" s="147"/>
      <c r="MG14" s="147"/>
      <c r="MH14" s="147"/>
      <c r="MI14" s="147"/>
      <c r="MJ14" s="147"/>
      <c r="MK14" s="147"/>
      <c r="ML14" s="147"/>
      <c r="MM14" s="147"/>
      <c r="MN14" s="147"/>
      <c r="MO14" s="147"/>
      <c r="MP14" s="147"/>
      <c r="MQ14" s="147"/>
      <c r="MR14" s="147"/>
      <c r="MS14" s="147"/>
      <c r="MT14" s="147"/>
      <c r="MU14" s="147"/>
      <c r="MV14" s="147"/>
      <c r="MW14" s="147"/>
      <c r="MX14" s="147"/>
      <c r="MY14" s="147"/>
      <c r="MZ14" s="147"/>
      <c r="NA14" s="147"/>
      <c r="NB14" s="147"/>
      <c r="NC14" s="147"/>
      <c r="ND14" s="147"/>
      <c r="NE14" s="147"/>
      <c r="NF14" s="147"/>
      <c r="NG14" s="147"/>
      <c r="NH14" s="147"/>
      <c r="NI14" s="147"/>
      <c r="NJ14" s="147"/>
      <c r="NK14" s="147"/>
      <c r="NL14" s="147"/>
      <c r="NM14" s="147"/>
      <c r="NN14" s="147"/>
      <c r="NO14" s="147"/>
      <c r="NP14" s="147"/>
      <c r="NQ14" s="147"/>
      <c r="NR14" s="147"/>
      <c r="NS14" s="147"/>
      <c r="NT14" s="147"/>
      <c r="NU14" s="147"/>
      <c r="NV14" s="147"/>
      <c r="NW14" s="147"/>
      <c r="NX14" s="147"/>
      <c r="NY14" s="147"/>
      <c r="NZ14" s="147"/>
      <c r="OA14" s="147"/>
      <c r="OB14" s="147"/>
      <c r="OC14" s="147"/>
      <c r="OD14" s="147"/>
      <c r="OE14" s="147"/>
      <c r="OF14" s="147"/>
      <c r="OG14" s="147"/>
      <c r="OH14" s="147"/>
      <c r="OI14" s="147"/>
      <c r="OJ14" s="147"/>
      <c r="OK14" s="147"/>
      <c r="OL14" s="147"/>
      <c r="OM14" s="147"/>
      <c r="ON14" s="147"/>
      <c r="OO14" s="147"/>
      <c r="OP14" s="147"/>
      <c r="OQ14" s="147"/>
      <c r="OR14" s="147"/>
      <c r="OS14" s="147"/>
      <c r="OT14" s="147"/>
      <c r="OU14" s="147"/>
      <c r="OV14" s="147"/>
      <c r="OW14" s="147"/>
      <c r="OX14" s="147"/>
      <c r="OY14" s="147"/>
      <c r="OZ14" s="147"/>
      <c r="PA14" s="147"/>
      <c r="PB14" s="147"/>
      <c r="PC14" s="147"/>
      <c r="PD14" s="147"/>
      <c r="PE14" s="147"/>
      <c r="PF14" s="147"/>
      <c r="PG14" s="147"/>
      <c r="PH14" s="147"/>
      <c r="PI14" s="147"/>
      <c r="PJ14" s="147"/>
      <c r="PK14" s="147"/>
      <c r="PL14" s="147"/>
      <c r="PM14" s="147"/>
      <c r="PN14" s="147"/>
      <c r="PO14" s="147"/>
      <c r="PP14" s="147"/>
      <c r="PQ14" s="147"/>
      <c r="PR14" s="147"/>
      <c r="PS14" s="147"/>
      <c r="PT14" s="147"/>
      <c r="PU14" s="147"/>
      <c r="PV14" s="147"/>
      <c r="PW14" s="147"/>
      <c r="PX14" s="147"/>
      <c r="PY14" s="147"/>
      <c r="PZ14" s="147"/>
      <c r="QA14" s="147"/>
      <c r="QB14" s="147"/>
      <c r="QC14" s="147"/>
      <c r="QD14" s="147"/>
      <c r="QE14" s="147"/>
      <c r="QF14" s="147"/>
      <c r="QG14" s="147"/>
      <c r="QH14" s="147"/>
      <c r="QI14" s="147"/>
      <c r="QJ14" s="147"/>
      <c r="QK14" s="147"/>
      <c r="QL14" s="147"/>
      <c r="QM14" s="147"/>
      <c r="QN14" s="147"/>
      <c r="QO14" s="147"/>
      <c r="QP14" s="147"/>
      <c r="QQ14" s="147"/>
      <c r="QR14" s="147"/>
      <c r="QS14" s="147"/>
      <c r="QT14" s="147"/>
      <c r="QU14" s="147"/>
      <c r="QV14" s="147"/>
      <c r="QW14" s="147"/>
      <c r="QX14" s="147"/>
      <c r="QY14" s="147"/>
      <c r="QZ14" s="147"/>
      <c r="RA14" s="147"/>
      <c r="RB14" s="147"/>
      <c r="RC14" s="147"/>
      <c r="RD14" s="147"/>
      <c r="RE14" s="147"/>
      <c r="RF14" s="147"/>
      <c r="RG14" s="147"/>
      <c r="RH14" s="147"/>
      <c r="RI14" s="147"/>
      <c r="RJ14" s="147"/>
      <c r="RK14" s="147"/>
      <c r="RL14" s="147"/>
      <c r="RM14" s="147"/>
      <c r="RN14" s="147"/>
      <c r="RO14" s="147"/>
      <c r="RP14" s="147"/>
      <c r="RQ14" s="147"/>
      <c r="RR14" s="147"/>
      <c r="RS14" s="147"/>
      <c r="RT14" s="147"/>
      <c r="RU14" s="147"/>
      <c r="RV14" s="147"/>
      <c r="RW14" s="147"/>
      <c r="RX14" s="147"/>
      <c r="RY14" s="147"/>
      <c r="RZ14" s="147"/>
      <c r="SA14" s="147"/>
      <c r="SB14" s="147"/>
      <c r="SC14" s="147"/>
      <c r="SD14" s="147"/>
      <c r="SE14" s="147"/>
      <c r="SF14" s="147"/>
      <c r="SG14" s="147"/>
      <c r="SH14" s="147"/>
      <c r="SI14" s="147"/>
      <c r="SJ14" s="147"/>
      <c r="SK14" s="147"/>
      <c r="SL14" s="147"/>
      <c r="SM14" s="147"/>
      <c r="SN14" s="147"/>
      <c r="SO14" s="147"/>
      <c r="SP14" s="147"/>
      <c r="SQ14" s="147"/>
      <c r="SR14" s="147"/>
      <c r="SS14" s="147"/>
      <c r="ST14" s="147"/>
      <c r="SU14" s="147"/>
      <c r="SV14" s="147"/>
      <c r="SW14" s="147"/>
      <c r="SX14" s="147"/>
      <c r="SY14" s="147"/>
      <c r="SZ14" s="147"/>
      <c r="TA14" s="147"/>
      <c r="TB14" s="147"/>
      <c r="TC14" s="147"/>
      <c r="TD14" s="147"/>
      <c r="TE14" s="147"/>
      <c r="TF14" s="147"/>
      <c r="TG14" s="147"/>
      <c r="TH14" s="147"/>
      <c r="TI14" s="147"/>
      <c r="TJ14" s="147"/>
      <c r="TK14" s="147"/>
      <c r="TL14" s="147"/>
      <c r="TM14" s="147"/>
      <c r="TN14" s="147"/>
      <c r="TO14" s="147"/>
      <c r="TP14" s="147"/>
      <c r="TQ14" s="147"/>
      <c r="TR14" s="147"/>
      <c r="TS14" s="147"/>
      <c r="TT14" s="147"/>
      <c r="TU14" s="147"/>
      <c r="TV14" s="147"/>
      <c r="TW14" s="147"/>
      <c r="TX14" s="147"/>
      <c r="TY14" s="147"/>
      <c r="TZ14" s="147"/>
      <c r="UA14" s="147"/>
      <c r="UB14" s="147"/>
      <c r="UC14" s="147"/>
      <c r="UD14" s="147"/>
      <c r="UE14" s="147"/>
      <c r="UF14" s="147"/>
      <c r="UG14" s="147"/>
      <c r="UH14" s="147"/>
      <c r="UI14" s="147"/>
      <c r="UJ14" s="147"/>
      <c r="UK14" s="147"/>
      <c r="UL14" s="147"/>
      <c r="UM14" s="147"/>
      <c r="UN14" s="147"/>
      <c r="UO14" s="147"/>
      <c r="UP14" s="147"/>
      <c r="UQ14" s="147"/>
      <c r="UR14" s="147"/>
      <c r="US14" s="147"/>
      <c r="UT14" s="147"/>
      <c r="UU14" s="147"/>
      <c r="UV14" s="147"/>
      <c r="UW14" s="147"/>
      <c r="UX14" s="147"/>
      <c r="UY14" s="147"/>
      <c r="UZ14" s="147"/>
      <c r="VA14" s="147"/>
      <c r="VB14" s="147"/>
      <c r="VC14" s="147"/>
      <c r="VD14" s="147"/>
      <c r="VE14" s="147"/>
      <c r="VF14" s="147"/>
      <c r="VG14" s="147"/>
      <c r="VH14" s="147"/>
      <c r="VI14" s="147"/>
      <c r="VJ14" s="147"/>
      <c r="VK14" s="147"/>
      <c r="VL14" s="147"/>
      <c r="VM14" s="147"/>
      <c r="VN14" s="147"/>
      <c r="VO14" s="147"/>
      <c r="VP14" s="147"/>
      <c r="VQ14" s="147"/>
      <c r="VR14" s="147"/>
      <c r="VS14" s="147"/>
      <c r="VT14" s="147"/>
      <c r="VU14" s="147"/>
      <c r="VV14" s="147"/>
      <c r="VW14" s="147"/>
      <c r="VX14" s="147"/>
      <c r="VY14" s="147"/>
      <c r="VZ14" s="147"/>
      <c r="WA14" s="147"/>
      <c r="WB14" s="147"/>
      <c r="WC14" s="147"/>
      <c r="WD14" s="147"/>
      <c r="WE14" s="147"/>
      <c r="WF14" s="147"/>
      <c r="WG14" s="147"/>
      <c r="WH14" s="147"/>
      <c r="WI14" s="147"/>
      <c r="WJ14" s="147"/>
      <c r="WK14" s="147"/>
      <c r="WL14" s="147"/>
      <c r="WM14" s="147"/>
      <c r="WN14" s="147"/>
      <c r="WO14" s="147"/>
      <c r="WP14" s="147"/>
      <c r="WQ14" s="147"/>
      <c r="WR14" s="147"/>
      <c r="WS14" s="147"/>
      <c r="WT14" s="147"/>
      <c r="WU14" s="147"/>
      <c r="WV14" s="147"/>
      <c r="WW14" s="147"/>
      <c r="WX14" s="147"/>
      <c r="WY14" s="147"/>
      <c r="WZ14" s="147"/>
      <c r="XA14" s="147"/>
      <c r="XB14" s="147"/>
      <c r="XC14" s="147"/>
      <c r="XD14" s="147"/>
      <c r="XE14" s="147"/>
      <c r="XF14" s="147"/>
      <c r="XG14" s="147"/>
      <c r="XH14" s="147"/>
      <c r="XI14" s="147"/>
      <c r="XJ14" s="147"/>
      <c r="XK14" s="147"/>
      <c r="XL14" s="147"/>
      <c r="XM14" s="147"/>
      <c r="XN14" s="147"/>
      <c r="XO14" s="147"/>
      <c r="XP14" s="147"/>
      <c r="XQ14" s="147"/>
      <c r="XR14" s="147"/>
      <c r="XS14" s="147"/>
      <c r="XT14" s="147"/>
      <c r="XU14" s="147"/>
      <c r="XV14" s="147"/>
      <c r="XW14" s="147"/>
      <c r="XX14" s="147"/>
      <c r="XY14" s="147"/>
      <c r="XZ14" s="147"/>
      <c r="YA14" s="147"/>
      <c r="YB14" s="147"/>
      <c r="YC14" s="147"/>
      <c r="YD14" s="147"/>
      <c r="YE14" s="147"/>
      <c r="YF14" s="147"/>
      <c r="YG14" s="147"/>
      <c r="YH14" s="147"/>
      <c r="YI14" s="147"/>
      <c r="YJ14" s="147"/>
      <c r="YK14" s="147"/>
      <c r="YL14" s="147"/>
      <c r="YM14" s="147"/>
      <c r="YN14" s="147"/>
      <c r="YO14" s="147"/>
      <c r="YP14" s="147"/>
      <c r="YQ14" s="147"/>
      <c r="YR14" s="147"/>
      <c r="YS14" s="147"/>
      <c r="YT14" s="147"/>
      <c r="YU14" s="147"/>
      <c r="YV14" s="147"/>
      <c r="YW14" s="147"/>
      <c r="YX14" s="147"/>
      <c r="YY14" s="147"/>
      <c r="YZ14" s="147"/>
      <c r="ZA14" s="147"/>
      <c r="ZB14" s="147"/>
      <c r="ZC14" s="147"/>
      <c r="ZD14" s="147"/>
      <c r="ZE14" s="147"/>
      <c r="ZF14" s="147"/>
      <c r="ZG14" s="147"/>
      <c r="ZH14" s="147"/>
      <c r="ZI14" s="147"/>
      <c r="ZJ14" s="147"/>
      <c r="ZK14" s="147"/>
      <c r="ZL14" s="147"/>
      <c r="ZM14" s="147"/>
      <c r="ZN14" s="147"/>
      <c r="ZO14" s="147"/>
      <c r="ZP14" s="147"/>
      <c r="ZQ14" s="147"/>
      <c r="ZR14" s="147"/>
      <c r="ZS14" s="147"/>
      <c r="ZT14" s="147"/>
      <c r="ZU14" s="147"/>
      <c r="ZV14" s="147"/>
      <c r="ZW14" s="147"/>
      <c r="ZX14" s="147"/>
      <c r="ZY14" s="147"/>
      <c r="ZZ14" s="147"/>
      <c r="AAA14" s="147"/>
      <c r="AAB14" s="147"/>
      <c r="AAC14" s="147"/>
      <c r="AAD14" s="147"/>
      <c r="AAE14" s="147"/>
      <c r="AAF14" s="147"/>
      <c r="AAG14" s="147"/>
      <c r="AAH14" s="147"/>
      <c r="AAI14" s="147"/>
      <c r="AAJ14" s="147"/>
      <c r="AAK14" s="147"/>
      <c r="AAL14" s="147"/>
      <c r="AAM14" s="147"/>
      <c r="AAN14" s="147"/>
      <c r="AAO14" s="147"/>
      <c r="AAP14" s="147"/>
      <c r="AAQ14" s="147"/>
      <c r="AAR14" s="147"/>
      <c r="AAS14" s="147"/>
      <c r="AAT14" s="147"/>
      <c r="AAU14" s="147"/>
      <c r="AAV14" s="147"/>
      <c r="AAW14" s="147"/>
      <c r="AAX14" s="147"/>
      <c r="AAY14" s="147"/>
      <c r="AAZ14" s="147"/>
      <c r="ABA14" s="147"/>
      <c r="ABB14" s="147"/>
      <c r="ABC14" s="147"/>
      <c r="ABD14" s="147"/>
      <c r="ABE14" s="147"/>
      <c r="ABF14" s="147"/>
      <c r="ABG14" s="147"/>
      <c r="ABH14" s="147"/>
      <c r="ABI14" s="147"/>
      <c r="ABJ14" s="147"/>
      <c r="ABK14" s="147"/>
      <c r="ABL14" s="147"/>
      <c r="ABM14" s="147"/>
      <c r="ABN14" s="147"/>
      <c r="ABO14" s="147"/>
      <c r="ABP14" s="147"/>
      <c r="ABQ14" s="147"/>
      <c r="ABR14" s="147"/>
      <c r="ABS14" s="147"/>
      <c r="ABT14" s="147"/>
      <c r="ABU14" s="147"/>
      <c r="ABV14" s="147"/>
      <c r="ABW14" s="147"/>
      <c r="ABX14" s="147"/>
      <c r="ABY14" s="147"/>
      <c r="ABZ14" s="147"/>
      <c r="ACA14" s="147"/>
      <c r="ACB14" s="147"/>
      <c r="ACC14" s="147"/>
      <c r="ACD14" s="147"/>
      <c r="ACE14" s="147"/>
      <c r="ACF14" s="147"/>
      <c r="ACG14" s="147"/>
      <c r="ACH14" s="147"/>
      <c r="ACI14" s="147"/>
      <c r="ACJ14" s="147"/>
      <c r="ACK14" s="147"/>
      <c r="ACL14" s="147"/>
      <c r="ACM14" s="147"/>
      <c r="ACN14" s="147"/>
      <c r="ACO14" s="147"/>
      <c r="ACP14" s="147"/>
      <c r="ACQ14" s="147"/>
      <c r="ACR14" s="147"/>
      <c r="ACS14" s="147"/>
      <c r="ACT14" s="147"/>
      <c r="ACU14" s="147"/>
      <c r="ACV14" s="147"/>
      <c r="ACW14" s="147"/>
      <c r="ACX14" s="147"/>
      <c r="ACY14" s="147"/>
      <c r="ACZ14" s="147"/>
      <c r="ADA14" s="147"/>
      <c r="ADB14" s="147"/>
      <c r="ADC14" s="147"/>
      <c r="ADD14" s="147"/>
      <c r="ADE14" s="147"/>
      <c r="ADF14" s="147"/>
      <c r="ADG14" s="147"/>
      <c r="ADH14" s="147"/>
      <c r="ADI14" s="147"/>
      <c r="ADJ14" s="147"/>
      <c r="ADK14" s="147"/>
      <c r="ADL14" s="147"/>
      <c r="ADM14" s="147"/>
      <c r="ADN14" s="147"/>
      <c r="ADO14" s="147"/>
      <c r="ADP14" s="147"/>
      <c r="ADQ14" s="147"/>
      <c r="ADR14" s="147"/>
      <c r="ADS14" s="147"/>
      <c r="ADT14" s="147"/>
      <c r="ADU14" s="147"/>
      <c r="ADV14" s="147"/>
      <c r="ADW14" s="147"/>
      <c r="ADX14" s="147"/>
      <c r="ADY14" s="147"/>
      <c r="ADZ14" s="147"/>
      <c r="AEA14" s="147"/>
      <c r="AEB14" s="147"/>
      <c r="AEC14" s="147"/>
      <c r="AED14" s="147"/>
      <c r="AEE14" s="147"/>
      <c r="AEF14" s="147"/>
      <c r="AEG14" s="147"/>
      <c r="AEH14" s="147"/>
      <c r="AEI14" s="147"/>
      <c r="AEJ14" s="147"/>
      <c r="AEK14" s="147"/>
      <c r="AEL14" s="147"/>
      <c r="AEM14" s="147"/>
      <c r="AEN14" s="147"/>
      <c r="AEO14" s="147"/>
      <c r="AEP14" s="147"/>
      <c r="AEQ14" s="147"/>
      <c r="AER14" s="147"/>
      <c r="AES14" s="147"/>
      <c r="AET14" s="147"/>
      <c r="AEU14" s="147"/>
      <c r="AEV14" s="147"/>
      <c r="AEW14" s="147"/>
      <c r="AEX14" s="147"/>
      <c r="AEY14" s="147"/>
      <c r="AEZ14" s="147"/>
      <c r="AFA14" s="147"/>
      <c r="AFB14" s="147"/>
      <c r="AFC14" s="147"/>
      <c r="AFD14" s="147"/>
      <c r="AFE14" s="147"/>
      <c r="AFF14" s="147"/>
      <c r="AFG14" s="147"/>
      <c r="AFH14" s="147"/>
      <c r="AFI14" s="147"/>
      <c r="AFJ14" s="147"/>
      <c r="AFK14" s="147"/>
      <c r="AFL14" s="147"/>
      <c r="AFM14" s="147"/>
      <c r="AFN14" s="147"/>
      <c r="AFO14" s="147"/>
      <c r="AFP14" s="147"/>
      <c r="AFQ14" s="147"/>
      <c r="AFR14" s="147"/>
      <c r="AFS14" s="147"/>
      <c r="AFT14" s="147"/>
      <c r="AFU14" s="147"/>
      <c r="AFV14" s="147"/>
      <c r="AFW14" s="147"/>
      <c r="AFX14" s="147"/>
      <c r="AFY14" s="147"/>
      <c r="AFZ14" s="147"/>
      <c r="AGA14" s="147"/>
      <c r="AGB14" s="147"/>
      <c r="AGC14" s="147"/>
      <c r="AGD14" s="147"/>
      <c r="AGE14" s="147"/>
      <c r="AGF14" s="147"/>
      <c r="AGG14" s="147"/>
      <c r="AGH14" s="147"/>
      <c r="AGI14" s="147"/>
      <c r="AGJ14" s="147"/>
      <c r="AGK14" s="147"/>
      <c r="AGL14" s="147"/>
      <c r="AGM14" s="147"/>
      <c r="AGN14" s="147"/>
      <c r="AGO14" s="147"/>
      <c r="AGP14" s="147"/>
      <c r="AGQ14" s="147"/>
      <c r="AGR14" s="147"/>
      <c r="AGS14" s="147"/>
      <c r="AGT14" s="147"/>
      <c r="AGU14" s="147"/>
      <c r="AGV14" s="147"/>
      <c r="AGW14" s="147"/>
      <c r="AGX14" s="147"/>
      <c r="AGY14" s="147"/>
      <c r="AGZ14" s="147"/>
      <c r="AHA14" s="147"/>
      <c r="AHB14" s="147"/>
      <c r="AHC14" s="147"/>
      <c r="AHD14" s="147"/>
      <c r="AHE14" s="147"/>
      <c r="AHF14" s="147"/>
      <c r="AHG14" s="147"/>
      <c r="AHH14" s="147"/>
      <c r="AHI14" s="147"/>
      <c r="AHJ14" s="147"/>
      <c r="AHK14" s="147"/>
      <c r="AHL14" s="147"/>
      <c r="AHM14" s="147"/>
      <c r="AHN14" s="147"/>
      <c r="AHO14" s="147"/>
      <c r="AHP14" s="147"/>
      <c r="AHQ14" s="147"/>
      <c r="AHR14" s="147"/>
      <c r="AHS14" s="147"/>
      <c r="AHT14" s="147"/>
      <c r="AHU14" s="147"/>
      <c r="AHV14" s="147"/>
      <c r="AHW14" s="147"/>
      <c r="AHX14" s="147"/>
      <c r="AHY14" s="147"/>
      <c r="AHZ14" s="147"/>
      <c r="AIA14" s="147"/>
      <c r="AIB14" s="147"/>
      <c r="AIC14" s="147"/>
      <c r="AID14" s="147"/>
      <c r="AIE14" s="147"/>
      <c r="AIF14" s="147"/>
      <c r="AIG14" s="147"/>
      <c r="AIH14" s="147"/>
      <c r="AII14" s="147"/>
      <c r="AIJ14" s="147"/>
      <c r="AIK14" s="147"/>
      <c r="AIL14" s="147"/>
      <c r="AIM14" s="147"/>
      <c r="AIN14" s="147"/>
      <c r="AIO14" s="147"/>
      <c r="AIP14" s="147"/>
      <c r="AIQ14" s="147"/>
      <c r="AIR14" s="147"/>
      <c r="AIS14" s="147"/>
      <c r="AIT14" s="147"/>
      <c r="AIU14" s="147"/>
      <c r="AIV14" s="147"/>
      <c r="AIW14" s="147"/>
      <c r="AIX14" s="147"/>
      <c r="AIY14" s="147"/>
      <c r="AIZ14" s="147"/>
      <c r="AJA14" s="147"/>
      <c r="AJB14" s="147"/>
      <c r="AJC14" s="147"/>
      <c r="AJD14" s="147"/>
      <c r="AJE14" s="147"/>
      <c r="AJF14" s="147"/>
      <c r="AJG14" s="147"/>
      <c r="AJH14" s="147"/>
      <c r="AJI14" s="147"/>
      <c r="AJJ14" s="147"/>
      <c r="AJK14" s="147"/>
      <c r="AJL14" s="147"/>
      <c r="AJM14" s="147"/>
      <c r="AJN14" s="147"/>
      <c r="AJO14" s="147"/>
      <c r="AJP14" s="147"/>
      <c r="AJQ14" s="147"/>
      <c r="AJR14" s="147"/>
      <c r="AJS14" s="147"/>
      <c r="AJT14" s="147"/>
      <c r="AJU14" s="147"/>
      <c r="AJV14" s="147"/>
      <c r="AJW14" s="147"/>
      <c r="AJX14" s="147"/>
      <c r="AJY14" s="147"/>
      <c r="AJZ14" s="147"/>
      <c r="AKA14" s="147"/>
      <c r="AKB14" s="147"/>
      <c r="AKC14" s="147"/>
      <c r="AKD14" s="147"/>
      <c r="AKE14" s="147"/>
      <c r="AKF14" s="147"/>
      <c r="AKG14" s="147"/>
      <c r="AKH14" s="147"/>
      <c r="AKI14" s="147"/>
      <c r="AKJ14" s="147"/>
      <c r="AKK14" s="147"/>
      <c r="AKL14" s="147"/>
      <c r="AKM14" s="147"/>
      <c r="AKN14" s="147"/>
      <c r="AKO14" s="147"/>
      <c r="AKP14" s="147"/>
      <c r="AKQ14" s="147"/>
      <c r="AKR14" s="147"/>
      <c r="AKS14" s="147"/>
      <c r="AKT14" s="147"/>
      <c r="AKU14" s="147"/>
      <c r="AKV14" s="147"/>
      <c r="AKW14" s="147"/>
      <c r="AKX14" s="147"/>
      <c r="AKY14" s="147"/>
      <c r="AKZ14" s="147"/>
      <c r="ALA14" s="147"/>
      <c r="ALB14" s="147"/>
      <c r="ALC14" s="147"/>
      <c r="ALD14" s="147"/>
      <c r="ALE14" s="147"/>
      <c r="ALF14" s="147"/>
      <c r="ALG14" s="147"/>
      <c r="ALH14" s="147"/>
      <c r="ALI14" s="147"/>
      <c r="ALJ14" s="147"/>
      <c r="ALK14" s="147"/>
      <c r="ALL14" s="147"/>
      <c r="ALM14" s="147"/>
      <c r="ALN14" s="147"/>
      <c r="ALO14" s="147"/>
      <c r="ALP14" s="147"/>
      <c r="ALQ14" s="147"/>
      <c r="ALR14" s="147"/>
      <c r="ALS14" s="147"/>
      <c r="ALT14" s="147"/>
      <c r="ALU14" s="147"/>
      <c r="ALV14" s="147"/>
      <c r="ALW14" s="147"/>
      <c r="ALX14" s="147"/>
      <c r="ALY14" s="147"/>
      <c r="ALZ14" s="147"/>
      <c r="AMA14" s="147"/>
      <c r="AMB14" s="147"/>
      <c r="AMC14" s="147"/>
      <c r="AMD14" s="147"/>
      <c r="AME14" s="147"/>
      <c r="AMF14" s="147"/>
      <c r="AMG14" s="147"/>
      <c r="AMH14" s="147"/>
      <c r="AMI14" s="147"/>
      <c r="AMJ14" s="147"/>
      <c r="AMK14" s="147"/>
      <c r="AML14" s="147"/>
      <c r="AMM14" s="147"/>
      <c r="AMN14" s="147"/>
      <c r="AMO14" s="147"/>
      <c r="AMP14" s="147"/>
      <c r="AMQ14" s="147"/>
      <c r="AMR14" s="147"/>
      <c r="AMS14" s="147"/>
      <c r="AMT14" s="147"/>
      <c r="AMU14" s="147"/>
      <c r="AMV14" s="147"/>
      <c r="AMW14" s="147"/>
      <c r="AMX14" s="147"/>
      <c r="AMY14" s="147"/>
      <c r="AMZ14" s="147"/>
      <c r="ANA14" s="147"/>
      <c r="ANB14" s="147"/>
      <c r="ANC14" s="147"/>
      <c r="AND14" s="147"/>
      <c r="ANE14" s="147"/>
      <c r="ANF14" s="147"/>
      <c r="ANG14" s="147"/>
      <c r="ANH14" s="147"/>
      <c r="ANI14" s="147"/>
      <c r="ANJ14" s="147"/>
      <c r="ANK14" s="147"/>
      <c r="ANL14" s="147"/>
      <c r="ANM14" s="147"/>
      <c r="ANN14" s="147"/>
      <c r="ANO14" s="147"/>
      <c r="ANP14" s="147"/>
      <c r="ANQ14" s="147"/>
      <c r="ANR14" s="147"/>
      <c r="ANS14" s="147"/>
      <c r="ANT14" s="147"/>
      <c r="ANU14" s="147"/>
      <c r="ANV14" s="147"/>
      <c r="ANW14" s="147"/>
      <c r="ANX14" s="147"/>
      <c r="ANY14" s="147"/>
      <c r="ANZ14" s="147"/>
      <c r="AOA14" s="147"/>
      <c r="AOB14" s="147"/>
      <c r="AOC14" s="147"/>
      <c r="AOD14" s="147"/>
      <c r="AOE14" s="147"/>
      <c r="AOF14" s="147"/>
      <c r="AOG14" s="147"/>
      <c r="AOH14" s="147"/>
      <c r="AOI14" s="147"/>
      <c r="AOJ14" s="147"/>
      <c r="AOK14" s="147"/>
      <c r="AOL14" s="147"/>
      <c r="AOM14" s="147"/>
      <c r="AON14" s="147"/>
      <c r="AOO14" s="147"/>
      <c r="AOP14" s="147"/>
      <c r="AOQ14" s="147"/>
      <c r="AOR14" s="147"/>
      <c r="AOS14" s="147"/>
      <c r="AOT14" s="147"/>
      <c r="AOU14" s="147"/>
      <c r="AOV14" s="147"/>
      <c r="AOW14" s="147"/>
      <c r="AOX14" s="147"/>
      <c r="AOY14" s="147"/>
      <c r="AOZ14" s="147"/>
      <c r="APA14" s="147"/>
      <c r="APB14" s="147"/>
      <c r="APC14" s="147"/>
      <c r="APD14" s="147"/>
      <c r="APE14" s="147"/>
      <c r="APF14" s="147"/>
      <c r="APG14" s="147"/>
      <c r="APH14" s="147"/>
      <c r="API14" s="147"/>
      <c r="APJ14" s="147"/>
      <c r="APK14" s="147"/>
      <c r="APL14" s="147"/>
      <c r="APM14" s="147"/>
      <c r="APN14" s="147"/>
      <c r="APO14" s="147"/>
      <c r="APP14" s="147"/>
      <c r="APQ14" s="147"/>
      <c r="APR14" s="147"/>
      <c r="APS14" s="147"/>
      <c r="APT14" s="147"/>
      <c r="APU14" s="147"/>
      <c r="APV14" s="147"/>
      <c r="APW14" s="147"/>
      <c r="APX14" s="147"/>
      <c r="APY14" s="147"/>
      <c r="APZ14" s="147"/>
      <c r="AQA14" s="147"/>
      <c r="AQB14" s="147"/>
      <c r="AQC14" s="147"/>
      <c r="AQD14" s="147"/>
      <c r="AQE14" s="147"/>
      <c r="AQF14" s="147"/>
      <c r="AQG14" s="147"/>
      <c r="AQH14" s="147"/>
      <c r="AQI14" s="147"/>
      <c r="AQJ14" s="147"/>
      <c r="AQK14" s="147"/>
      <c r="AQL14" s="147"/>
      <c r="AQM14" s="147"/>
      <c r="AQN14" s="147"/>
      <c r="AQO14" s="147"/>
      <c r="AQP14" s="147"/>
      <c r="AQQ14" s="147"/>
      <c r="AQR14" s="147"/>
      <c r="AQS14" s="147"/>
      <c r="AQT14" s="147"/>
      <c r="AQU14" s="147"/>
      <c r="AQV14" s="147"/>
      <c r="AQW14" s="147"/>
      <c r="AQX14" s="147"/>
      <c r="AQY14" s="147"/>
      <c r="AQZ14" s="147"/>
      <c r="ARA14" s="147"/>
      <c r="ARB14" s="147"/>
      <c r="ARC14" s="147"/>
      <c r="ARD14" s="147"/>
      <c r="ARE14" s="147"/>
      <c r="ARF14" s="147"/>
      <c r="ARG14" s="147"/>
      <c r="ARH14" s="147"/>
      <c r="ARI14" s="147"/>
      <c r="ARJ14" s="147"/>
      <c r="ARK14" s="147"/>
      <c r="ARL14" s="147"/>
      <c r="ARM14" s="147"/>
      <c r="ARN14" s="147"/>
      <c r="ARO14" s="147"/>
      <c r="ARP14" s="147"/>
      <c r="ARQ14" s="147"/>
      <c r="ARR14" s="147"/>
      <c r="ARS14" s="147"/>
      <c r="ART14" s="147"/>
      <c r="ARU14" s="147"/>
      <c r="ARV14" s="147"/>
      <c r="ARW14" s="147"/>
      <c r="ARX14" s="147"/>
      <c r="ARY14" s="147"/>
      <c r="ARZ14" s="147"/>
      <c r="ASA14" s="147"/>
      <c r="ASB14" s="147"/>
      <c r="ASC14" s="147"/>
      <c r="ASD14" s="147"/>
      <c r="ASE14" s="147"/>
      <c r="ASF14" s="147"/>
      <c r="ASG14" s="147"/>
      <c r="ASH14" s="147"/>
      <c r="ASI14" s="147"/>
      <c r="ASJ14" s="147"/>
      <c r="ASK14" s="147"/>
      <c r="ASL14" s="147"/>
      <c r="ASM14" s="147"/>
      <c r="ASN14" s="147"/>
      <c r="ASO14" s="147"/>
      <c r="ASP14" s="147"/>
      <c r="ASQ14" s="147"/>
      <c r="ASR14" s="147"/>
      <c r="ASS14" s="147"/>
      <c r="AST14" s="147"/>
      <c r="ASU14" s="147"/>
      <c r="ASV14" s="147"/>
      <c r="ASW14" s="147"/>
      <c r="ASX14" s="147"/>
      <c r="ASY14" s="147"/>
      <c r="ASZ14" s="147"/>
      <c r="ATA14" s="147"/>
      <c r="ATB14" s="147"/>
      <c r="ATC14" s="147"/>
      <c r="ATD14" s="147"/>
      <c r="ATE14" s="147"/>
      <c r="ATF14" s="147"/>
      <c r="ATG14" s="147"/>
      <c r="ATH14" s="147"/>
      <c r="ATI14" s="147"/>
      <c r="ATJ14" s="147"/>
      <c r="ATK14" s="147"/>
      <c r="ATL14" s="147"/>
      <c r="ATM14" s="147"/>
      <c r="ATN14" s="147"/>
      <c r="ATO14" s="147"/>
      <c r="ATP14" s="147"/>
      <c r="ATQ14" s="147"/>
      <c r="ATR14" s="147"/>
      <c r="ATS14" s="147"/>
      <c r="ATT14" s="147"/>
      <c r="ATU14" s="147"/>
      <c r="ATV14" s="147"/>
      <c r="ATW14" s="147"/>
      <c r="ATX14" s="147"/>
      <c r="ATY14" s="147"/>
      <c r="ATZ14" s="147"/>
      <c r="AUA14" s="147"/>
      <c r="AUB14" s="147"/>
      <c r="AUC14" s="147"/>
      <c r="AUD14" s="147"/>
      <c r="AUE14" s="147"/>
      <c r="AUF14" s="147"/>
      <c r="AUG14" s="147"/>
      <c r="AUH14" s="147"/>
      <c r="AUI14" s="147"/>
      <c r="AUJ14" s="147"/>
      <c r="AUK14" s="147"/>
      <c r="AUL14" s="147"/>
      <c r="AUM14" s="147"/>
      <c r="AUN14" s="147"/>
      <c r="AUO14" s="147"/>
      <c r="AUP14" s="147"/>
      <c r="AUQ14" s="147"/>
      <c r="AUR14" s="147"/>
      <c r="AUS14" s="147"/>
      <c r="AUT14" s="147"/>
      <c r="AUU14" s="147"/>
      <c r="AUV14" s="147"/>
      <c r="AUW14" s="147"/>
      <c r="AUX14" s="147"/>
      <c r="AUY14" s="147"/>
      <c r="AUZ14" s="147"/>
      <c r="AVA14" s="147"/>
      <c r="AVB14" s="147"/>
      <c r="AVC14" s="147"/>
      <c r="AVD14" s="147"/>
      <c r="AVE14" s="147"/>
      <c r="AVF14" s="147"/>
      <c r="AVG14" s="147"/>
      <c r="AVH14" s="147"/>
      <c r="AVI14" s="147"/>
      <c r="AVJ14" s="147"/>
      <c r="AVK14" s="147"/>
      <c r="AVL14" s="147"/>
      <c r="AVM14" s="147"/>
      <c r="AVN14" s="147"/>
      <c r="AVO14" s="147"/>
      <c r="AVP14" s="147"/>
      <c r="AVQ14" s="147"/>
      <c r="AVR14" s="147"/>
      <c r="AVS14" s="147"/>
      <c r="AVT14" s="147"/>
      <c r="AVU14" s="147"/>
      <c r="AVV14" s="147"/>
      <c r="AVW14" s="147"/>
      <c r="AVX14" s="147"/>
      <c r="AVY14" s="147"/>
      <c r="AVZ14" s="147"/>
      <c r="AWA14" s="147"/>
      <c r="AWB14" s="147"/>
      <c r="AWC14" s="147"/>
      <c r="AWD14" s="147"/>
      <c r="AWE14" s="147"/>
      <c r="AWF14" s="147"/>
      <c r="AWG14" s="147"/>
      <c r="AWH14" s="147"/>
      <c r="AWI14" s="147"/>
      <c r="AWJ14" s="147"/>
      <c r="AWK14" s="147"/>
      <c r="AWL14" s="147"/>
      <c r="AWM14" s="147"/>
      <c r="AWN14" s="147"/>
      <c r="AWO14" s="147"/>
      <c r="AWP14" s="147"/>
      <c r="AWQ14" s="147"/>
      <c r="AWR14" s="147"/>
      <c r="AWS14" s="147"/>
      <c r="AWT14" s="147"/>
      <c r="AWU14" s="147"/>
      <c r="AWV14" s="147"/>
      <c r="AWW14" s="147"/>
      <c r="AWX14" s="147"/>
      <c r="AWY14" s="147"/>
      <c r="AWZ14" s="147"/>
      <c r="AXA14" s="147"/>
      <c r="AXB14" s="147"/>
      <c r="AXC14" s="147"/>
      <c r="AXD14" s="147"/>
      <c r="AXE14" s="147"/>
      <c r="AXF14" s="147"/>
      <c r="AXG14" s="147"/>
      <c r="AXH14" s="147"/>
      <c r="AXI14" s="147"/>
      <c r="AXJ14" s="147"/>
      <c r="AXK14" s="147"/>
      <c r="AXL14" s="147"/>
      <c r="AXM14" s="147"/>
      <c r="AXN14" s="147"/>
      <c r="AXO14" s="147"/>
      <c r="AXP14" s="147"/>
      <c r="AXQ14" s="147"/>
      <c r="AXR14" s="147"/>
      <c r="AXS14" s="147"/>
      <c r="AXT14" s="147"/>
      <c r="AXU14" s="147"/>
      <c r="AXV14" s="147"/>
      <c r="AXW14" s="147"/>
      <c r="AXX14" s="147"/>
      <c r="AXY14" s="147"/>
      <c r="AXZ14" s="147"/>
      <c r="AYA14" s="147"/>
      <c r="AYB14" s="147"/>
      <c r="AYC14" s="147"/>
      <c r="AYD14" s="147"/>
      <c r="AYE14" s="147"/>
      <c r="AYF14" s="147"/>
      <c r="AYG14" s="147"/>
      <c r="AYH14" s="147"/>
      <c r="AYI14" s="147"/>
      <c r="AYJ14" s="147"/>
      <c r="AYK14" s="147"/>
      <c r="AYL14" s="147"/>
      <c r="AYM14" s="147"/>
      <c r="AYN14" s="147"/>
      <c r="AYO14" s="147"/>
      <c r="AYP14" s="147"/>
      <c r="AYQ14" s="147"/>
      <c r="AYR14" s="147"/>
      <c r="AYS14" s="147"/>
      <c r="AYT14" s="147"/>
      <c r="AYU14" s="147"/>
      <c r="AYV14" s="147"/>
      <c r="AYW14" s="147"/>
      <c r="AYX14" s="147"/>
      <c r="AYY14" s="147"/>
      <c r="AYZ14" s="147"/>
      <c r="AZA14" s="147"/>
      <c r="AZB14" s="147"/>
      <c r="AZC14" s="147"/>
      <c r="AZD14" s="147"/>
      <c r="AZE14" s="147"/>
      <c r="AZF14" s="147"/>
      <c r="AZG14" s="147"/>
      <c r="AZH14" s="147"/>
      <c r="AZI14" s="147"/>
      <c r="AZJ14" s="147"/>
      <c r="AZK14" s="147"/>
      <c r="AZL14" s="147"/>
      <c r="AZM14" s="147"/>
      <c r="AZN14" s="147"/>
      <c r="AZO14" s="147"/>
      <c r="AZP14" s="147"/>
      <c r="AZQ14" s="147"/>
      <c r="AZR14" s="147"/>
      <c r="AZS14" s="147"/>
      <c r="AZT14" s="147"/>
      <c r="AZU14" s="147"/>
      <c r="AZV14" s="147"/>
      <c r="AZW14" s="147"/>
      <c r="AZX14" s="147"/>
      <c r="AZY14" s="147"/>
      <c r="AZZ14" s="147"/>
      <c r="BAA14" s="147"/>
      <c r="BAB14" s="147"/>
      <c r="BAC14" s="147"/>
      <c r="BAD14" s="147"/>
      <c r="BAE14" s="147"/>
      <c r="BAF14" s="147"/>
      <c r="BAG14" s="147"/>
      <c r="BAH14" s="147"/>
      <c r="BAI14" s="147"/>
      <c r="BAJ14" s="147"/>
      <c r="BAK14" s="147"/>
      <c r="BAL14" s="147"/>
      <c r="BAM14" s="147"/>
      <c r="BAN14" s="147"/>
      <c r="BAO14" s="147"/>
      <c r="BAP14" s="147"/>
      <c r="BAQ14" s="147"/>
      <c r="BAR14" s="147"/>
      <c r="BAS14" s="147"/>
      <c r="BAT14" s="147"/>
      <c r="BAU14" s="147"/>
      <c r="BAV14" s="147"/>
      <c r="BAW14" s="147"/>
      <c r="BAX14" s="147"/>
      <c r="BAY14" s="147"/>
      <c r="BAZ14" s="147"/>
      <c r="BBA14" s="147"/>
      <c r="BBB14" s="147"/>
      <c r="BBC14" s="147"/>
      <c r="BBD14" s="147"/>
      <c r="BBE14" s="147"/>
      <c r="BBF14" s="147"/>
      <c r="BBG14" s="147"/>
      <c r="BBH14" s="147"/>
      <c r="BBI14" s="147"/>
      <c r="BBJ14" s="147"/>
      <c r="BBK14" s="147"/>
      <c r="BBL14" s="147"/>
      <c r="BBM14" s="147"/>
      <c r="BBN14" s="147"/>
      <c r="BBO14" s="147"/>
      <c r="BBP14" s="147"/>
      <c r="BBQ14" s="147"/>
      <c r="BBR14" s="147"/>
      <c r="BBS14" s="147"/>
      <c r="BBT14" s="147"/>
      <c r="BBU14" s="147"/>
      <c r="BBV14" s="147"/>
      <c r="BBW14" s="147"/>
      <c r="BBX14" s="147"/>
      <c r="BBY14" s="147"/>
      <c r="BBZ14" s="147"/>
      <c r="BCA14" s="147"/>
      <c r="BCB14" s="147"/>
      <c r="BCC14" s="147"/>
      <c r="BCD14" s="147"/>
      <c r="BCE14" s="147"/>
      <c r="BCF14" s="147"/>
      <c r="BCG14" s="147"/>
      <c r="BCH14" s="147"/>
      <c r="BCI14" s="147"/>
      <c r="BCJ14" s="147"/>
      <c r="BCK14" s="147"/>
      <c r="BCL14" s="147"/>
      <c r="BCM14" s="147"/>
      <c r="BCN14" s="147"/>
      <c r="BCO14" s="147"/>
      <c r="BCP14" s="147"/>
      <c r="BCQ14" s="147"/>
      <c r="BCR14" s="147"/>
      <c r="BCS14" s="147"/>
      <c r="BCT14" s="147"/>
      <c r="BCU14" s="147"/>
      <c r="BCV14" s="147"/>
      <c r="BCW14" s="147"/>
      <c r="BCX14" s="147"/>
      <c r="BCY14" s="147"/>
      <c r="BCZ14" s="147"/>
      <c r="BDA14" s="147"/>
      <c r="BDB14" s="147"/>
      <c r="BDC14" s="147"/>
      <c r="BDD14" s="147"/>
      <c r="BDE14" s="147"/>
      <c r="BDF14" s="147"/>
      <c r="BDG14" s="147"/>
      <c r="BDH14" s="147"/>
      <c r="BDI14" s="147"/>
      <c r="BDJ14" s="147"/>
      <c r="BDK14" s="147"/>
      <c r="BDL14" s="147"/>
      <c r="BDM14" s="147"/>
      <c r="BDN14" s="147"/>
      <c r="BDO14" s="147"/>
      <c r="BDP14" s="147"/>
      <c r="BDQ14" s="147"/>
      <c r="BDR14" s="147"/>
      <c r="BDS14" s="147"/>
      <c r="BDT14" s="147"/>
      <c r="BDU14" s="147"/>
      <c r="BDV14" s="147"/>
      <c r="BDW14" s="147"/>
      <c r="BDX14" s="147"/>
      <c r="BDY14" s="147"/>
      <c r="BDZ14" s="147"/>
      <c r="BEA14" s="147"/>
      <c r="BEB14" s="147"/>
      <c r="BEC14" s="147"/>
      <c r="BED14" s="147"/>
      <c r="BEE14" s="147"/>
      <c r="BEF14" s="147"/>
      <c r="BEG14" s="147"/>
      <c r="BEH14" s="147"/>
      <c r="BEI14" s="147"/>
      <c r="BEJ14" s="147"/>
      <c r="BEK14" s="147"/>
      <c r="BEL14" s="147"/>
      <c r="BEM14" s="147"/>
      <c r="BEN14" s="147"/>
      <c r="BEO14" s="147"/>
      <c r="BEP14" s="147"/>
      <c r="BEQ14" s="147"/>
      <c r="BER14" s="147"/>
      <c r="BES14" s="147"/>
      <c r="BET14" s="147"/>
      <c r="BEU14" s="147"/>
      <c r="BEV14" s="147"/>
      <c r="BEW14" s="147"/>
      <c r="BEX14" s="147"/>
      <c r="BEY14" s="147"/>
      <c r="BEZ14" s="147"/>
      <c r="BFA14" s="147"/>
      <c r="BFB14" s="147"/>
      <c r="BFC14" s="147"/>
      <c r="BFD14" s="147"/>
      <c r="BFE14" s="147"/>
      <c r="BFF14" s="147"/>
      <c r="BFG14" s="147"/>
      <c r="BFH14" s="147"/>
      <c r="BFI14" s="147"/>
      <c r="BFJ14" s="147"/>
      <c r="BFK14" s="147"/>
      <c r="BFL14" s="147"/>
      <c r="BFM14" s="147"/>
      <c r="BFN14" s="147"/>
      <c r="BFO14" s="147"/>
      <c r="BFP14" s="147"/>
      <c r="BFQ14" s="147"/>
      <c r="BFR14" s="147"/>
      <c r="BFS14" s="147"/>
      <c r="BFT14" s="147"/>
      <c r="BFU14" s="147"/>
      <c r="BFV14" s="147"/>
      <c r="BFW14" s="147"/>
      <c r="BFX14" s="147"/>
      <c r="BFY14" s="147"/>
      <c r="BFZ14" s="147"/>
      <c r="BGA14" s="147"/>
      <c r="BGB14" s="147"/>
      <c r="BGC14" s="147"/>
      <c r="BGD14" s="147"/>
      <c r="BGE14" s="147"/>
      <c r="BGF14" s="147"/>
      <c r="BGG14" s="147"/>
      <c r="BGH14" s="147"/>
      <c r="BGI14" s="147"/>
      <c r="BGJ14" s="147"/>
      <c r="BGK14" s="147"/>
      <c r="BGL14" s="147"/>
      <c r="BGM14" s="147"/>
      <c r="BGN14" s="147"/>
      <c r="BGO14" s="147"/>
      <c r="BGP14" s="147"/>
      <c r="BGQ14" s="147"/>
      <c r="BGR14" s="147"/>
      <c r="BGS14" s="147"/>
      <c r="BGT14" s="147"/>
      <c r="BGU14" s="147"/>
      <c r="BGV14" s="147"/>
      <c r="BGW14" s="147"/>
      <c r="BGX14" s="147"/>
      <c r="BGY14" s="147"/>
      <c r="BGZ14" s="147"/>
      <c r="BHA14" s="147"/>
      <c r="BHB14" s="147"/>
      <c r="BHC14" s="147"/>
      <c r="BHD14" s="147"/>
      <c r="BHE14" s="147"/>
      <c r="BHF14" s="147"/>
      <c r="BHG14" s="147"/>
      <c r="BHH14" s="147"/>
      <c r="BHI14" s="147"/>
      <c r="BHJ14" s="147"/>
      <c r="BHK14" s="147"/>
      <c r="BHL14" s="147"/>
      <c r="BHM14" s="147"/>
      <c r="BHN14" s="147"/>
      <c r="BHO14" s="147"/>
      <c r="BHP14" s="147"/>
      <c r="BHQ14" s="147"/>
      <c r="BHR14" s="147"/>
      <c r="BHS14" s="147"/>
      <c r="BHT14" s="147"/>
      <c r="BHU14" s="147"/>
      <c r="BHV14" s="147"/>
      <c r="BHW14" s="147"/>
      <c r="BHX14" s="147"/>
      <c r="BHY14" s="147"/>
      <c r="BHZ14" s="147"/>
      <c r="BIA14" s="147"/>
      <c r="BIB14" s="147"/>
      <c r="BIC14" s="147"/>
      <c r="BID14" s="147"/>
      <c r="BIE14" s="147"/>
      <c r="BIF14" s="147"/>
      <c r="BIG14" s="147"/>
      <c r="BIH14" s="147"/>
      <c r="BII14" s="147"/>
      <c r="BIJ14" s="147"/>
      <c r="BIK14" s="147"/>
      <c r="BIL14" s="147"/>
      <c r="BIM14" s="147"/>
      <c r="BIN14" s="147"/>
      <c r="BIO14" s="147"/>
      <c r="BIP14" s="147"/>
      <c r="BIQ14" s="147"/>
      <c r="BIR14" s="147"/>
      <c r="BIS14" s="147"/>
      <c r="BIT14" s="147"/>
      <c r="BIU14" s="147"/>
      <c r="BIV14" s="147"/>
      <c r="BIW14" s="147"/>
      <c r="BIX14" s="147"/>
      <c r="BIY14" s="147"/>
      <c r="BIZ14" s="147"/>
      <c r="BJA14" s="147"/>
      <c r="BJB14" s="147"/>
      <c r="BJC14" s="147"/>
      <c r="BJD14" s="147"/>
      <c r="BJE14" s="147"/>
      <c r="BJF14" s="147"/>
      <c r="BJG14" s="147"/>
      <c r="BJH14" s="147"/>
      <c r="BJI14" s="147"/>
      <c r="BJJ14" s="147"/>
      <c r="BJK14" s="147"/>
      <c r="BJL14" s="147"/>
      <c r="BJM14" s="147"/>
      <c r="BJN14" s="147"/>
      <c r="BJO14" s="147"/>
      <c r="BJP14" s="147"/>
      <c r="BJQ14" s="147"/>
      <c r="BJR14" s="147"/>
      <c r="BJS14" s="147"/>
      <c r="BJT14" s="147"/>
      <c r="BJU14" s="147"/>
      <c r="BJV14" s="147"/>
      <c r="BJW14" s="147"/>
      <c r="BJX14" s="147"/>
      <c r="BJY14" s="147"/>
      <c r="BJZ14" s="147"/>
      <c r="BKA14" s="147"/>
      <c r="BKB14" s="147"/>
      <c r="BKC14" s="147"/>
      <c r="BKD14" s="147"/>
      <c r="BKE14" s="147"/>
      <c r="BKF14" s="147"/>
      <c r="BKG14" s="147"/>
      <c r="BKH14" s="147"/>
      <c r="BKI14" s="147"/>
      <c r="BKJ14" s="147"/>
      <c r="BKK14" s="147"/>
      <c r="BKL14" s="147"/>
      <c r="BKM14" s="147"/>
      <c r="BKN14" s="147"/>
      <c r="BKO14" s="147"/>
      <c r="BKP14" s="147"/>
      <c r="BKQ14" s="147"/>
      <c r="BKR14" s="147"/>
      <c r="BKS14" s="147"/>
      <c r="BKT14" s="147"/>
      <c r="BKU14" s="147"/>
      <c r="BKV14" s="147"/>
      <c r="BKW14" s="147"/>
      <c r="BKX14" s="147"/>
      <c r="BKY14" s="147"/>
      <c r="BKZ14" s="147"/>
      <c r="BLA14" s="147"/>
      <c r="BLB14" s="147"/>
      <c r="BLC14" s="147"/>
      <c r="BLD14" s="147"/>
      <c r="BLE14" s="147"/>
      <c r="BLF14" s="147"/>
      <c r="BLG14" s="147"/>
      <c r="BLH14" s="147"/>
      <c r="BLI14" s="147"/>
      <c r="BLJ14" s="147"/>
      <c r="BLK14" s="147"/>
      <c r="BLL14" s="147"/>
      <c r="BLM14" s="147"/>
      <c r="BLN14" s="147"/>
      <c r="BLO14" s="147"/>
      <c r="BLP14" s="147"/>
      <c r="BLQ14" s="147"/>
      <c r="BLR14" s="147"/>
      <c r="BLS14" s="147"/>
      <c r="BLT14" s="147"/>
      <c r="BLU14" s="147"/>
      <c r="BLV14" s="147"/>
      <c r="BLW14" s="147"/>
      <c r="BLX14" s="147"/>
      <c r="BLY14" s="147"/>
      <c r="BLZ14" s="147"/>
      <c r="BMA14" s="147"/>
      <c r="BMB14" s="147"/>
      <c r="BMC14" s="147"/>
      <c r="BMD14" s="147"/>
      <c r="BME14" s="147"/>
      <c r="BMF14" s="147"/>
      <c r="BMG14" s="147"/>
      <c r="BMH14" s="147"/>
      <c r="BMI14" s="147"/>
      <c r="BMJ14" s="147"/>
      <c r="BMK14" s="147"/>
      <c r="BML14" s="147"/>
      <c r="BMM14" s="147"/>
      <c r="BMN14" s="147"/>
      <c r="BMO14" s="147"/>
      <c r="BMP14" s="147"/>
      <c r="BMQ14" s="147"/>
      <c r="BMR14" s="147"/>
      <c r="BMS14" s="147"/>
      <c r="BMT14" s="147"/>
      <c r="BMU14" s="147"/>
      <c r="BMV14" s="147"/>
      <c r="BMW14" s="147"/>
      <c r="BMX14" s="147"/>
      <c r="BMY14" s="147"/>
      <c r="BMZ14" s="147"/>
      <c r="BNA14" s="147"/>
      <c r="BNB14" s="147"/>
      <c r="BNC14" s="147"/>
      <c r="BND14" s="147"/>
      <c r="BNE14" s="147"/>
      <c r="BNF14" s="147"/>
      <c r="BNG14" s="147"/>
      <c r="BNH14" s="147"/>
      <c r="BNI14" s="147"/>
      <c r="BNJ14" s="147"/>
      <c r="BNK14" s="147"/>
      <c r="BNL14" s="147"/>
      <c r="BNM14" s="147"/>
      <c r="BNN14" s="147"/>
      <c r="BNO14" s="147"/>
      <c r="BNP14" s="147"/>
      <c r="BNQ14" s="147"/>
      <c r="BNR14" s="147"/>
      <c r="BNS14" s="147"/>
      <c r="BNT14" s="147"/>
      <c r="BNU14" s="147"/>
      <c r="BNV14" s="147"/>
      <c r="BNW14" s="147"/>
      <c r="BNX14" s="147"/>
      <c r="BNY14" s="147"/>
      <c r="BNZ14" s="147"/>
      <c r="BOA14" s="147"/>
      <c r="BOB14" s="147"/>
      <c r="BOC14" s="147"/>
      <c r="BOD14" s="147"/>
      <c r="BOE14" s="147"/>
      <c r="BOF14" s="147"/>
      <c r="BOG14" s="147"/>
      <c r="BOH14" s="147"/>
      <c r="BOI14" s="147"/>
      <c r="BOJ14" s="147"/>
      <c r="BOK14" s="147"/>
      <c r="BOL14" s="147"/>
      <c r="BOM14" s="147"/>
      <c r="BON14" s="147"/>
      <c r="BOO14" s="147"/>
      <c r="BOP14" s="147"/>
      <c r="BOQ14" s="147"/>
      <c r="BOR14" s="147"/>
      <c r="BOS14" s="147"/>
      <c r="BOT14" s="147"/>
      <c r="BOU14" s="147"/>
      <c r="BOV14" s="147"/>
      <c r="BOW14" s="147"/>
      <c r="BOX14" s="147"/>
      <c r="BOY14" s="147"/>
      <c r="BOZ14" s="147"/>
      <c r="BPA14" s="147"/>
      <c r="BPB14" s="147"/>
      <c r="BPC14" s="147"/>
      <c r="BPD14" s="147"/>
      <c r="BPE14" s="147"/>
      <c r="BPF14" s="147"/>
      <c r="BPG14" s="147"/>
      <c r="BPH14" s="147"/>
      <c r="BPI14" s="147"/>
      <c r="BPJ14" s="147"/>
      <c r="BPK14" s="147"/>
      <c r="BPL14" s="147"/>
      <c r="BPM14" s="147"/>
      <c r="BPN14" s="147"/>
      <c r="BPO14" s="147"/>
      <c r="BPP14" s="147"/>
      <c r="BPQ14" s="147"/>
      <c r="BPR14" s="147"/>
      <c r="BPS14" s="147"/>
      <c r="BPT14" s="147"/>
      <c r="BPU14" s="147"/>
      <c r="BPV14" s="147"/>
      <c r="BPW14" s="147"/>
      <c r="BPX14" s="147"/>
      <c r="BPY14" s="147"/>
      <c r="BPZ14" s="147"/>
      <c r="BQA14" s="147"/>
      <c r="BQB14" s="147"/>
      <c r="BQC14" s="147"/>
      <c r="BQD14" s="147"/>
      <c r="BQE14" s="147"/>
      <c r="BQF14" s="147"/>
      <c r="BQG14" s="147"/>
      <c r="BQH14" s="147"/>
      <c r="BQI14" s="147"/>
      <c r="BQJ14" s="147"/>
      <c r="BQK14" s="147"/>
      <c r="BQL14" s="147"/>
      <c r="BQM14" s="147"/>
      <c r="BQN14" s="147"/>
      <c r="BQO14" s="147"/>
      <c r="BQP14" s="147"/>
      <c r="BQQ14" s="147"/>
      <c r="BQR14" s="147"/>
      <c r="BQS14" s="147"/>
      <c r="BQT14" s="147"/>
      <c r="BQU14" s="147"/>
      <c r="BQV14" s="147"/>
      <c r="BQW14" s="147"/>
      <c r="BQX14" s="147"/>
      <c r="BQY14" s="147"/>
      <c r="BQZ14" s="147"/>
      <c r="BRA14" s="147"/>
      <c r="BRB14" s="147"/>
      <c r="BRC14" s="147"/>
      <c r="BRD14" s="147"/>
      <c r="BRE14" s="147"/>
      <c r="BRF14" s="147"/>
      <c r="BRG14" s="147"/>
      <c r="BRH14" s="147"/>
      <c r="BRI14" s="147"/>
      <c r="BRJ14" s="147"/>
      <c r="BRK14" s="147"/>
      <c r="BRL14" s="147"/>
      <c r="BRM14" s="147"/>
      <c r="BRN14" s="147"/>
      <c r="BRO14" s="147"/>
      <c r="BRP14" s="147"/>
      <c r="BRQ14" s="147"/>
      <c r="BRR14" s="147"/>
      <c r="BRS14" s="147"/>
      <c r="BRT14" s="147"/>
      <c r="BRU14" s="147"/>
      <c r="BRV14" s="147"/>
      <c r="BRW14" s="147"/>
      <c r="BRX14" s="147"/>
      <c r="BRY14" s="147"/>
      <c r="BRZ14" s="147"/>
      <c r="BSA14" s="147"/>
      <c r="BSB14" s="147"/>
      <c r="BSC14" s="147"/>
      <c r="BSD14" s="147"/>
      <c r="BSE14" s="147"/>
      <c r="BSF14" s="147"/>
      <c r="BSG14" s="147"/>
      <c r="BSH14" s="147"/>
      <c r="BSI14" s="147"/>
      <c r="BSJ14" s="147"/>
      <c r="BSK14" s="147"/>
      <c r="BSL14" s="147"/>
      <c r="BSM14" s="147"/>
      <c r="BSN14" s="147"/>
      <c r="BSO14" s="147"/>
      <c r="BSP14" s="147"/>
      <c r="BSQ14" s="147"/>
      <c r="BSR14" s="147"/>
      <c r="BSS14" s="147"/>
      <c r="BST14" s="147"/>
      <c r="BSU14" s="147"/>
      <c r="BSV14" s="147"/>
      <c r="BSW14" s="147"/>
      <c r="BSX14" s="147"/>
      <c r="BSY14" s="147"/>
      <c r="BSZ14" s="147"/>
      <c r="BTA14" s="147"/>
      <c r="BTB14" s="147"/>
      <c r="BTC14" s="147"/>
      <c r="BTD14" s="147"/>
      <c r="BTE14" s="147"/>
      <c r="BTF14" s="147"/>
      <c r="BTG14" s="147"/>
      <c r="BTH14" s="147"/>
      <c r="BTI14" s="147"/>
      <c r="BTJ14" s="147"/>
      <c r="BTK14" s="147"/>
      <c r="BTL14" s="147"/>
      <c r="BTM14" s="147"/>
      <c r="BTN14" s="147"/>
      <c r="BTO14" s="147"/>
      <c r="BTP14" s="147"/>
      <c r="BTQ14" s="147"/>
      <c r="BTR14" s="147"/>
      <c r="BTS14" s="147"/>
      <c r="BTT14" s="147"/>
      <c r="BTU14" s="147"/>
      <c r="BTV14" s="147"/>
      <c r="BTW14" s="147"/>
      <c r="BTX14" s="147"/>
      <c r="BTY14" s="147"/>
      <c r="BTZ14" s="147"/>
      <c r="BUA14" s="147"/>
      <c r="BUB14" s="147"/>
      <c r="BUC14" s="147"/>
      <c r="BUD14" s="147"/>
      <c r="BUE14" s="147"/>
      <c r="BUF14" s="147"/>
      <c r="BUG14" s="147"/>
      <c r="BUH14" s="147"/>
      <c r="BUI14" s="147"/>
      <c r="BUJ14" s="147"/>
      <c r="BUK14" s="147"/>
      <c r="BUL14" s="147"/>
      <c r="BUM14" s="147"/>
      <c r="BUN14" s="147"/>
      <c r="BUO14" s="147"/>
      <c r="BUP14" s="147"/>
      <c r="BUQ14" s="147"/>
      <c r="BUR14" s="147"/>
      <c r="BUS14" s="147"/>
      <c r="BUT14" s="147"/>
      <c r="BUU14" s="147"/>
      <c r="BUV14" s="147"/>
      <c r="BUW14" s="147"/>
      <c r="BUX14" s="147"/>
      <c r="BUY14" s="147"/>
      <c r="BUZ14" s="147"/>
      <c r="BVA14" s="147"/>
      <c r="BVB14" s="147"/>
      <c r="BVC14" s="147"/>
      <c r="BVD14" s="147"/>
      <c r="BVE14" s="147"/>
      <c r="BVF14" s="147"/>
      <c r="BVG14" s="147"/>
      <c r="BVH14" s="147"/>
      <c r="BVI14" s="147"/>
      <c r="BVJ14" s="147"/>
      <c r="BVK14" s="147"/>
      <c r="BVL14" s="147"/>
      <c r="BVM14" s="147"/>
      <c r="BVN14" s="147"/>
      <c r="BVO14" s="147"/>
      <c r="BVP14" s="147"/>
      <c r="BVQ14" s="147"/>
      <c r="BVR14" s="147"/>
      <c r="BVS14" s="147"/>
      <c r="BVT14" s="147"/>
      <c r="BVU14" s="147"/>
      <c r="BVV14" s="147"/>
      <c r="BVW14" s="147"/>
      <c r="BVX14" s="147"/>
      <c r="BVY14" s="147"/>
      <c r="BVZ14" s="147"/>
      <c r="BWA14" s="147"/>
      <c r="BWB14" s="147"/>
      <c r="BWC14" s="147"/>
      <c r="BWD14" s="147"/>
      <c r="BWE14" s="147"/>
      <c r="BWF14" s="147"/>
      <c r="BWG14" s="147"/>
      <c r="BWH14" s="147"/>
      <c r="BWI14" s="147"/>
      <c r="BWJ14" s="147"/>
      <c r="BWK14" s="147"/>
      <c r="BWL14" s="147"/>
      <c r="BWM14" s="147"/>
      <c r="BWN14" s="147"/>
      <c r="BWO14" s="147"/>
      <c r="BWP14" s="147"/>
      <c r="BWQ14" s="147"/>
      <c r="BWR14" s="147"/>
      <c r="BWS14" s="147"/>
      <c r="BWT14" s="147"/>
      <c r="BWU14" s="147"/>
      <c r="BWV14" s="147"/>
      <c r="BWW14" s="147"/>
      <c r="BWX14" s="147"/>
      <c r="BWY14" s="147"/>
      <c r="BWZ14" s="147"/>
      <c r="BXA14" s="147"/>
      <c r="BXB14" s="147"/>
      <c r="BXC14" s="147"/>
      <c r="BXD14" s="147"/>
      <c r="BXE14" s="147"/>
      <c r="BXF14" s="147"/>
      <c r="BXG14" s="147"/>
      <c r="BXH14" s="147"/>
      <c r="BXI14" s="147"/>
      <c r="BXJ14" s="147"/>
      <c r="BXK14" s="147"/>
      <c r="BXL14" s="147"/>
      <c r="BXM14" s="147"/>
      <c r="BXN14" s="147"/>
      <c r="BXO14" s="147"/>
      <c r="BXP14" s="147"/>
      <c r="BXQ14" s="147"/>
      <c r="BXR14" s="147"/>
      <c r="BXS14" s="147"/>
      <c r="BXT14" s="147"/>
      <c r="BXU14" s="147"/>
      <c r="BXV14" s="147"/>
      <c r="BXW14" s="147"/>
      <c r="BXX14" s="147"/>
      <c r="BXY14" s="147"/>
      <c r="BXZ14" s="147"/>
      <c r="BYA14" s="147"/>
      <c r="BYB14" s="147"/>
      <c r="BYC14" s="147"/>
      <c r="BYD14" s="147"/>
      <c r="BYE14" s="147"/>
      <c r="BYF14" s="147"/>
      <c r="BYG14" s="147"/>
      <c r="BYH14" s="147"/>
      <c r="BYI14" s="147"/>
      <c r="BYJ14" s="147"/>
      <c r="BYK14" s="147"/>
      <c r="BYL14" s="147"/>
      <c r="BYM14" s="147"/>
      <c r="BYN14" s="147"/>
      <c r="BYO14" s="147"/>
      <c r="BYP14" s="147"/>
      <c r="BYQ14" s="147"/>
      <c r="BYR14" s="147"/>
      <c r="BYS14" s="147"/>
      <c r="BYT14" s="147"/>
      <c r="BYU14" s="147"/>
      <c r="BYV14" s="147"/>
      <c r="BYW14" s="147"/>
      <c r="BYX14" s="147"/>
      <c r="BYY14" s="147"/>
      <c r="BYZ14" s="147"/>
      <c r="BZA14" s="147"/>
      <c r="BZB14" s="147"/>
      <c r="BZC14" s="147"/>
      <c r="BZD14" s="147"/>
      <c r="BZE14" s="147"/>
      <c r="BZF14" s="147"/>
      <c r="BZG14" s="147"/>
      <c r="BZH14" s="147"/>
      <c r="BZI14" s="147"/>
      <c r="BZJ14" s="147"/>
      <c r="BZK14" s="147"/>
      <c r="BZL14" s="147"/>
      <c r="BZM14" s="147"/>
      <c r="BZN14" s="147"/>
      <c r="BZO14" s="147"/>
      <c r="BZP14" s="147"/>
      <c r="BZQ14" s="147"/>
      <c r="BZR14" s="147"/>
      <c r="BZS14" s="147"/>
      <c r="BZT14" s="147"/>
      <c r="BZU14" s="147"/>
      <c r="BZV14" s="147"/>
      <c r="BZW14" s="147"/>
      <c r="BZX14" s="147"/>
      <c r="BZY14" s="147"/>
      <c r="BZZ14" s="147"/>
      <c r="CAA14" s="147"/>
      <c r="CAB14" s="147"/>
      <c r="CAC14" s="147"/>
      <c r="CAD14" s="147"/>
      <c r="CAE14" s="147"/>
      <c r="CAF14" s="147"/>
      <c r="CAG14" s="147"/>
      <c r="CAH14" s="147"/>
      <c r="CAI14" s="147"/>
      <c r="CAJ14" s="147"/>
      <c r="CAK14" s="147"/>
      <c r="CAL14" s="147"/>
      <c r="CAM14" s="147"/>
      <c r="CAN14" s="147"/>
      <c r="CAO14" s="147"/>
      <c r="CAP14" s="147"/>
      <c r="CAQ14" s="147"/>
      <c r="CAR14" s="147"/>
      <c r="CAS14" s="147"/>
      <c r="CAT14" s="147"/>
      <c r="CAU14" s="147"/>
      <c r="CAV14" s="147"/>
      <c r="CAW14" s="147"/>
      <c r="CAX14" s="147"/>
      <c r="CAY14" s="147"/>
      <c r="CAZ14" s="147"/>
      <c r="CBA14" s="147"/>
      <c r="CBB14" s="147"/>
      <c r="CBC14" s="147"/>
      <c r="CBD14" s="147"/>
      <c r="CBE14" s="147"/>
      <c r="CBF14" s="147"/>
      <c r="CBG14" s="147"/>
      <c r="CBH14" s="147"/>
      <c r="CBI14" s="147"/>
      <c r="CBJ14" s="147"/>
      <c r="CBK14" s="147"/>
      <c r="CBL14" s="147"/>
      <c r="CBM14" s="147"/>
      <c r="CBN14" s="147"/>
      <c r="CBO14" s="147"/>
      <c r="CBP14" s="147"/>
      <c r="CBQ14" s="147"/>
      <c r="CBR14" s="147"/>
      <c r="CBS14" s="147"/>
      <c r="CBT14" s="147"/>
      <c r="CBU14" s="147"/>
      <c r="CBV14" s="147"/>
      <c r="CBW14" s="147"/>
      <c r="CBX14" s="147"/>
      <c r="CBY14" s="147"/>
      <c r="CBZ14" s="147"/>
      <c r="CCA14" s="147"/>
      <c r="CCB14" s="147"/>
      <c r="CCC14" s="147"/>
      <c r="CCD14" s="147"/>
      <c r="CCE14" s="147"/>
      <c r="CCF14" s="147"/>
      <c r="CCG14" s="147"/>
      <c r="CCH14" s="147"/>
      <c r="CCI14" s="147"/>
      <c r="CCJ14" s="147"/>
      <c r="CCK14" s="147"/>
      <c r="CCL14" s="147"/>
      <c r="CCM14" s="147"/>
      <c r="CCN14" s="147"/>
      <c r="CCO14" s="147"/>
      <c r="CCP14" s="147"/>
      <c r="CCQ14" s="147"/>
      <c r="CCR14" s="147"/>
      <c r="CCS14" s="147"/>
      <c r="CCT14" s="147"/>
      <c r="CCU14" s="147"/>
      <c r="CCV14" s="147"/>
      <c r="CCW14" s="147"/>
      <c r="CCX14" s="147"/>
      <c r="CCY14" s="147"/>
      <c r="CCZ14" s="147"/>
      <c r="CDA14" s="147"/>
      <c r="CDB14" s="147"/>
      <c r="CDC14" s="147"/>
      <c r="CDD14" s="147"/>
      <c r="CDE14" s="147"/>
      <c r="CDF14" s="147"/>
      <c r="CDG14" s="147"/>
      <c r="CDH14" s="147"/>
      <c r="CDI14" s="147"/>
      <c r="CDJ14" s="147"/>
      <c r="CDK14" s="147"/>
      <c r="CDL14" s="147"/>
      <c r="CDM14" s="147"/>
      <c r="CDN14" s="147"/>
      <c r="CDO14" s="147"/>
      <c r="CDP14" s="147"/>
      <c r="CDQ14" s="147"/>
      <c r="CDR14" s="147"/>
      <c r="CDS14" s="147"/>
      <c r="CDT14" s="147"/>
      <c r="CDU14" s="147"/>
      <c r="CDV14" s="147"/>
      <c r="CDW14" s="147"/>
      <c r="CDX14" s="147"/>
      <c r="CDY14" s="147"/>
      <c r="CDZ14" s="147"/>
      <c r="CEA14" s="147"/>
      <c r="CEB14" s="147"/>
      <c r="CEC14" s="147"/>
      <c r="CED14" s="147"/>
      <c r="CEE14" s="147"/>
      <c r="CEF14" s="147"/>
      <c r="CEG14" s="147"/>
      <c r="CEH14" s="147"/>
      <c r="CEI14" s="147"/>
      <c r="CEJ14" s="147"/>
      <c r="CEK14" s="147"/>
      <c r="CEL14" s="147"/>
      <c r="CEM14" s="147"/>
      <c r="CEN14" s="147"/>
      <c r="CEO14" s="147"/>
      <c r="CEP14" s="147"/>
      <c r="CEQ14" s="147"/>
      <c r="CER14" s="147"/>
      <c r="CES14" s="147"/>
      <c r="CET14" s="147"/>
      <c r="CEU14" s="147"/>
      <c r="CEV14" s="147"/>
      <c r="CEW14" s="147"/>
      <c r="CEX14" s="147"/>
      <c r="CEY14" s="147"/>
      <c r="CEZ14" s="147"/>
      <c r="CFA14" s="147"/>
      <c r="CFB14" s="147"/>
      <c r="CFC14" s="147"/>
      <c r="CFD14" s="147"/>
      <c r="CFE14" s="147"/>
      <c r="CFF14" s="147"/>
      <c r="CFG14" s="147"/>
      <c r="CFH14" s="147"/>
      <c r="CFI14" s="147"/>
      <c r="CFJ14" s="147"/>
      <c r="CFK14" s="147"/>
      <c r="CFL14" s="147"/>
      <c r="CFM14" s="147"/>
      <c r="CFN14" s="147"/>
      <c r="CFO14" s="147"/>
      <c r="CFP14" s="147"/>
      <c r="CFQ14" s="147"/>
      <c r="CFR14" s="147"/>
      <c r="CFS14" s="147"/>
      <c r="CFT14" s="147"/>
      <c r="CFU14" s="147"/>
      <c r="CFV14" s="147"/>
      <c r="CFW14" s="147"/>
      <c r="CFX14" s="147"/>
      <c r="CFY14" s="147"/>
      <c r="CFZ14" s="147"/>
      <c r="CGA14" s="147"/>
      <c r="CGB14" s="147"/>
      <c r="CGC14" s="147"/>
      <c r="CGD14" s="147"/>
      <c r="CGE14" s="147"/>
      <c r="CGF14" s="147"/>
      <c r="CGG14" s="147"/>
      <c r="CGH14" s="147"/>
      <c r="CGI14" s="147"/>
      <c r="CGJ14" s="147"/>
      <c r="CGK14" s="147"/>
      <c r="CGL14" s="147"/>
      <c r="CGM14" s="147"/>
      <c r="CGN14" s="147"/>
      <c r="CGO14" s="147"/>
      <c r="CGP14" s="147"/>
      <c r="CGQ14" s="147"/>
      <c r="CGR14" s="147"/>
      <c r="CGS14" s="147"/>
      <c r="CGT14" s="147"/>
      <c r="CGU14" s="147"/>
      <c r="CGV14" s="147"/>
      <c r="CGW14" s="147"/>
      <c r="CGX14" s="147"/>
      <c r="CGY14" s="147"/>
      <c r="CGZ14" s="147"/>
      <c r="CHA14" s="147"/>
      <c r="CHB14" s="147"/>
      <c r="CHC14" s="147"/>
      <c r="CHD14" s="147"/>
      <c r="CHE14" s="147"/>
      <c r="CHF14" s="147"/>
      <c r="CHG14" s="147"/>
      <c r="CHH14" s="147"/>
      <c r="CHI14" s="147"/>
      <c r="CHJ14" s="147"/>
      <c r="CHK14" s="147"/>
      <c r="CHL14" s="147"/>
      <c r="CHM14" s="147"/>
      <c r="CHN14" s="147"/>
      <c r="CHO14" s="147"/>
      <c r="CHP14" s="147"/>
      <c r="CHQ14" s="147"/>
      <c r="CHR14" s="147"/>
      <c r="CHS14" s="147"/>
      <c r="CHT14" s="147"/>
      <c r="CHU14" s="147"/>
      <c r="CHV14" s="147"/>
      <c r="CHW14" s="147"/>
      <c r="CHX14" s="147"/>
      <c r="CHY14" s="147"/>
      <c r="CHZ14" s="147"/>
      <c r="CIA14" s="147"/>
      <c r="CIB14" s="147"/>
      <c r="CIC14" s="147"/>
      <c r="CID14" s="147"/>
      <c r="CIE14" s="147"/>
      <c r="CIF14" s="147"/>
      <c r="CIG14" s="147"/>
      <c r="CIH14" s="147"/>
      <c r="CII14" s="147"/>
      <c r="CIJ14" s="147"/>
      <c r="CIK14" s="147"/>
      <c r="CIL14" s="147"/>
      <c r="CIM14" s="147"/>
      <c r="CIN14" s="147"/>
      <c r="CIO14" s="147"/>
      <c r="CIP14" s="147"/>
      <c r="CIQ14" s="147"/>
      <c r="CIR14" s="147"/>
      <c r="CIS14" s="147"/>
      <c r="CIT14" s="147"/>
      <c r="CIU14" s="147"/>
      <c r="CIV14" s="147"/>
      <c r="CIW14" s="147"/>
      <c r="CIX14" s="147"/>
      <c r="CIY14" s="147"/>
      <c r="CIZ14" s="147"/>
      <c r="CJA14" s="147"/>
      <c r="CJB14" s="147"/>
      <c r="CJC14" s="147"/>
      <c r="CJD14" s="147"/>
      <c r="CJE14" s="147"/>
      <c r="CJF14" s="147"/>
      <c r="CJG14" s="147"/>
      <c r="CJH14" s="147"/>
      <c r="CJI14" s="147"/>
      <c r="CJJ14" s="147"/>
      <c r="CJK14" s="147"/>
      <c r="CJL14" s="147"/>
      <c r="CJM14" s="147"/>
      <c r="CJN14" s="147"/>
      <c r="CJO14" s="147"/>
      <c r="CJP14" s="147"/>
      <c r="CJQ14" s="147"/>
      <c r="CJR14" s="147"/>
      <c r="CJS14" s="147"/>
      <c r="CJT14" s="147"/>
      <c r="CJU14" s="147"/>
      <c r="CJV14" s="147"/>
      <c r="CJW14" s="147"/>
      <c r="CJX14" s="147"/>
      <c r="CJY14" s="147"/>
      <c r="CJZ14" s="147"/>
      <c r="CKA14" s="147"/>
      <c r="CKB14" s="147"/>
      <c r="CKC14" s="147"/>
      <c r="CKD14" s="147"/>
      <c r="CKE14" s="147"/>
      <c r="CKF14" s="147"/>
      <c r="CKG14" s="147"/>
      <c r="CKH14" s="147"/>
      <c r="CKI14" s="147"/>
      <c r="CKJ14" s="147"/>
      <c r="CKK14" s="147"/>
      <c r="CKL14" s="147"/>
      <c r="CKM14" s="147"/>
      <c r="CKN14" s="147"/>
      <c r="CKO14" s="147"/>
      <c r="CKP14" s="147"/>
      <c r="CKQ14" s="147"/>
      <c r="CKR14" s="147"/>
      <c r="CKS14" s="147"/>
      <c r="CKT14" s="147"/>
      <c r="CKU14" s="147"/>
      <c r="CKV14" s="147"/>
      <c r="CKW14" s="147"/>
      <c r="CKX14" s="147"/>
      <c r="CKY14" s="147"/>
      <c r="CKZ14" s="147"/>
      <c r="CLA14" s="147"/>
      <c r="CLB14" s="147"/>
      <c r="CLC14" s="147"/>
      <c r="CLD14" s="147"/>
      <c r="CLE14" s="147"/>
      <c r="CLF14" s="147"/>
      <c r="CLG14" s="147"/>
      <c r="CLH14" s="147"/>
      <c r="CLI14" s="147"/>
      <c r="CLJ14" s="147"/>
      <c r="CLK14" s="147"/>
      <c r="CLL14" s="147"/>
      <c r="CLM14" s="147"/>
      <c r="CLN14" s="147"/>
      <c r="CLO14" s="147"/>
      <c r="CLP14" s="147"/>
      <c r="CLQ14" s="147"/>
      <c r="CLR14" s="147"/>
      <c r="CLS14" s="147"/>
      <c r="CLT14" s="147"/>
      <c r="CLU14" s="147"/>
      <c r="CLV14" s="147"/>
      <c r="CLW14" s="147"/>
      <c r="CLX14" s="147"/>
      <c r="CLY14" s="147"/>
      <c r="CLZ14" s="147"/>
      <c r="CMA14" s="147"/>
      <c r="CMB14" s="147"/>
      <c r="CMC14" s="147"/>
      <c r="CMD14" s="147"/>
      <c r="CME14" s="147"/>
      <c r="CMF14" s="147"/>
      <c r="CMG14" s="147"/>
      <c r="CMH14" s="147"/>
      <c r="CMI14" s="147"/>
      <c r="CMJ14" s="147"/>
      <c r="CMK14" s="147"/>
      <c r="CML14" s="147"/>
      <c r="CMM14" s="147"/>
      <c r="CMN14" s="147"/>
      <c r="CMO14" s="147"/>
      <c r="CMP14" s="147"/>
      <c r="CMQ14" s="147"/>
      <c r="CMR14" s="147"/>
      <c r="CMS14" s="147"/>
      <c r="CMT14" s="147"/>
      <c r="CMU14" s="147"/>
      <c r="CMV14" s="147"/>
      <c r="CMW14" s="147"/>
      <c r="CMX14" s="147"/>
      <c r="CMY14" s="147"/>
      <c r="CMZ14" s="147"/>
      <c r="CNA14" s="147"/>
      <c r="CNB14" s="147"/>
      <c r="CNC14" s="147"/>
      <c r="CND14" s="147"/>
      <c r="CNE14" s="147"/>
      <c r="CNF14" s="147"/>
      <c r="CNG14" s="147"/>
      <c r="CNH14" s="147"/>
      <c r="CNI14" s="147"/>
      <c r="CNJ14" s="147"/>
      <c r="CNK14" s="147"/>
      <c r="CNL14" s="147"/>
      <c r="CNM14" s="147"/>
      <c r="CNN14" s="147"/>
      <c r="CNO14" s="147"/>
      <c r="CNP14" s="147"/>
      <c r="CNQ14" s="147"/>
      <c r="CNR14" s="147"/>
      <c r="CNS14" s="147"/>
      <c r="CNT14" s="147"/>
      <c r="CNU14" s="147"/>
      <c r="CNV14" s="147"/>
      <c r="CNW14" s="147"/>
      <c r="CNX14" s="147"/>
      <c r="CNY14" s="147"/>
      <c r="CNZ14" s="147"/>
      <c r="COA14" s="147"/>
      <c r="COB14" s="147"/>
      <c r="COC14" s="147"/>
      <c r="COD14" s="147"/>
      <c r="COE14" s="147"/>
      <c r="COF14" s="147"/>
      <c r="COG14" s="147"/>
      <c r="COH14" s="147"/>
      <c r="COI14" s="147"/>
      <c r="COJ14" s="147"/>
      <c r="COK14" s="147"/>
      <c r="COL14" s="147"/>
      <c r="COM14" s="147"/>
      <c r="CON14" s="147"/>
      <c r="COO14" s="147"/>
      <c r="COP14" s="147"/>
      <c r="COQ14" s="147"/>
      <c r="COR14" s="147"/>
      <c r="COS14" s="147"/>
      <c r="COT14" s="147"/>
      <c r="COU14" s="147"/>
      <c r="COV14" s="147"/>
      <c r="COW14" s="147"/>
      <c r="COX14" s="147"/>
      <c r="COY14" s="147"/>
      <c r="COZ14" s="147"/>
      <c r="CPA14" s="147"/>
      <c r="CPB14" s="147"/>
      <c r="CPC14" s="147"/>
      <c r="CPD14" s="147"/>
      <c r="CPE14" s="147"/>
      <c r="CPF14" s="147"/>
      <c r="CPG14" s="147"/>
      <c r="CPH14" s="147"/>
      <c r="CPI14" s="147"/>
      <c r="CPJ14" s="147"/>
      <c r="CPK14" s="147"/>
      <c r="CPL14" s="147"/>
      <c r="CPM14" s="147"/>
      <c r="CPN14" s="147"/>
      <c r="CPO14" s="147"/>
      <c r="CPP14" s="147"/>
      <c r="CPQ14" s="147"/>
      <c r="CPR14" s="147"/>
      <c r="CPS14" s="147"/>
      <c r="CPT14" s="147"/>
      <c r="CPU14" s="147"/>
      <c r="CPV14" s="147"/>
      <c r="CPW14" s="147"/>
      <c r="CPX14" s="147"/>
      <c r="CPY14" s="147"/>
      <c r="CPZ14" s="147"/>
      <c r="CQA14" s="147"/>
      <c r="CQB14" s="147"/>
      <c r="CQC14" s="147"/>
      <c r="CQD14" s="147"/>
      <c r="CQE14" s="147"/>
      <c r="CQF14" s="147"/>
      <c r="CQG14" s="147"/>
      <c r="CQH14" s="147"/>
      <c r="CQI14" s="147"/>
      <c r="CQJ14" s="147"/>
      <c r="CQK14" s="147"/>
      <c r="CQL14" s="147"/>
      <c r="CQM14" s="147"/>
      <c r="CQN14" s="147"/>
      <c r="CQO14" s="147"/>
      <c r="CQP14" s="147"/>
      <c r="CQQ14" s="147"/>
      <c r="CQR14" s="147"/>
      <c r="CQS14" s="147"/>
      <c r="CQT14" s="147"/>
      <c r="CQU14" s="147"/>
      <c r="CQV14" s="147"/>
      <c r="CQW14" s="147"/>
      <c r="CQX14" s="147"/>
      <c r="CQY14" s="147"/>
      <c r="CQZ14" s="147"/>
      <c r="CRA14" s="147"/>
      <c r="CRB14" s="147"/>
      <c r="CRC14" s="147"/>
      <c r="CRD14" s="147"/>
      <c r="CRE14" s="147"/>
      <c r="CRF14" s="147"/>
      <c r="CRG14" s="147"/>
      <c r="CRH14" s="147"/>
      <c r="CRI14" s="147"/>
      <c r="CRJ14" s="147"/>
      <c r="CRK14" s="147"/>
      <c r="CRL14" s="147"/>
      <c r="CRM14" s="147"/>
      <c r="CRN14" s="147"/>
      <c r="CRO14" s="147"/>
      <c r="CRP14" s="147"/>
      <c r="CRQ14" s="147"/>
      <c r="CRR14" s="147"/>
      <c r="CRS14" s="147"/>
      <c r="CRT14" s="147"/>
      <c r="CRU14" s="147"/>
      <c r="CRV14" s="147"/>
      <c r="CRW14" s="147"/>
      <c r="CRX14" s="147"/>
      <c r="CRY14" s="147"/>
      <c r="CRZ14" s="147"/>
      <c r="CSA14" s="147"/>
      <c r="CSB14" s="147"/>
      <c r="CSC14" s="147"/>
      <c r="CSD14" s="147"/>
      <c r="CSE14" s="147"/>
      <c r="CSF14" s="147"/>
      <c r="CSG14" s="147"/>
      <c r="CSH14" s="147"/>
      <c r="CSI14" s="147"/>
      <c r="CSJ14" s="147"/>
      <c r="CSK14" s="147"/>
      <c r="CSL14" s="147"/>
      <c r="CSM14" s="147"/>
      <c r="CSN14" s="147"/>
      <c r="CSO14" s="147"/>
      <c r="CSP14" s="147"/>
      <c r="CSQ14" s="147"/>
      <c r="CSR14" s="147"/>
      <c r="CSS14" s="147"/>
      <c r="CST14" s="147"/>
      <c r="CSU14" s="147"/>
      <c r="CSV14" s="147"/>
      <c r="CSW14" s="147"/>
      <c r="CSX14" s="147"/>
      <c r="CSY14" s="147"/>
      <c r="CSZ14" s="147"/>
      <c r="CTA14" s="147"/>
      <c r="CTB14" s="147"/>
      <c r="CTC14" s="147"/>
      <c r="CTD14" s="147"/>
      <c r="CTE14" s="147"/>
      <c r="CTF14" s="147"/>
      <c r="CTG14" s="147"/>
      <c r="CTH14" s="147"/>
      <c r="CTI14" s="147"/>
      <c r="CTJ14" s="147"/>
      <c r="CTK14" s="147"/>
      <c r="CTL14" s="147"/>
      <c r="CTM14" s="147"/>
      <c r="CTN14" s="147"/>
      <c r="CTO14" s="147"/>
      <c r="CTP14" s="147"/>
      <c r="CTQ14" s="147"/>
      <c r="CTR14" s="147"/>
      <c r="CTS14" s="147"/>
      <c r="CTT14" s="147"/>
      <c r="CTU14" s="147"/>
      <c r="CTV14" s="147"/>
      <c r="CTW14" s="147"/>
      <c r="CTX14" s="147"/>
      <c r="CTY14" s="147"/>
      <c r="CTZ14" s="147"/>
      <c r="CUA14" s="147"/>
      <c r="CUB14" s="147"/>
      <c r="CUC14" s="147"/>
      <c r="CUD14" s="147"/>
      <c r="CUE14" s="147"/>
      <c r="CUF14" s="147"/>
      <c r="CUG14" s="147"/>
      <c r="CUH14" s="147"/>
      <c r="CUI14" s="147"/>
      <c r="CUJ14" s="147"/>
      <c r="CUK14" s="147"/>
      <c r="CUL14" s="147"/>
      <c r="CUM14" s="147"/>
      <c r="CUN14" s="147"/>
      <c r="CUO14" s="147"/>
      <c r="CUP14" s="147"/>
      <c r="CUQ14" s="147"/>
      <c r="CUR14" s="147"/>
      <c r="CUS14" s="147"/>
      <c r="CUT14" s="147"/>
      <c r="CUU14" s="147"/>
      <c r="CUV14" s="147"/>
      <c r="CUW14" s="147"/>
      <c r="CUX14" s="147"/>
      <c r="CUY14" s="147"/>
      <c r="CUZ14" s="147"/>
      <c r="CVA14" s="147"/>
      <c r="CVB14" s="147"/>
      <c r="CVC14" s="147"/>
      <c r="CVD14" s="147"/>
      <c r="CVE14" s="147"/>
      <c r="CVF14" s="147"/>
      <c r="CVG14" s="147"/>
      <c r="CVH14" s="147"/>
      <c r="CVI14" s="147"/>
      <c r="CVJ14" s="147"/>
      <c r="CVK14" s="147"/>
      <c r="CVL14" s="147"/>
      <c r="CVM14" s="147"/>
      <c r="CVN14" s="147"/>
      <c r="CVO14" s="147"/>
      <c r="CVP14" s="147"/>
      <c r="CVQ14" s="147"/>
      <c r="CVR14" s="147"/>
      <c r="CVS14" s="147"/>
      <c r="CVT14" s="147"/>
      <c r="CVU14" s="147"/>
      <c r="CVV14" s="147"/>
      <c r="CVW14" s="147"/>
      <c r="CVX14" s="147"/>
      <c r="CVY14" s="147"/>
      <c r="CVZ14" s="147"/>
      <c r="CWA14" s="147"/>
      <c r="CWB14" s="147"/>
      <c r="CWC14" s="147"/>
      <c r="CWD14" s="147"/>
      <c r="CWE14" s="147"/>
      <c r="CWF14" s="147"/>
      <c r="CWG14" s="147"/>
      <c r="CWH14" s="147"/>
      <c r="CWI14" s="147"/>
      <c r="CWJ14" s="147"/>
      <c r="CWK14" s="147"/>
      <c r="CWL14" s="147"/>
      <c r="CWM14" s="147"/>
      <c r="CWN14" s="147"/>
      <c r="CWO14" s="147"/>
      <c r="CWP14" s="147"/>
      <c r="CWQ14" s="147"/>
      <c r="CWR14" s="147"/>
      <c r="CWS14" s="147"/>
      <c r="CWT14" s="147"/>
      <c r="CWU14" s="147"/>
      <c r="CWV14" s="147"/>
      <c r="CWW14" s="147"/>
      <c r="CWX14" s="147"/>
      <c r="CWY14" s="147"/>
      <c r="CWZ14" s="147"/>
      <c r="CXA14" s="147"/>
      <c r="CXB14" s="147"/>
      <c r="CXC14" s="147"/>
      <c r="CXD14" s="147"/>
      <c r="CXE14" s="147"/>
      <c r="CXF14" s="147"/>
      <c r="CXG14" s="147"/>
      <c r="CXH14" s="147"/>
      <c r="CXI14" s="147"/>
      <c r="CXJ14" s="147"/>
      <c r="CXK14" s="147"/>
      <c r="CXL14" s="147"/>
      <c r="CXM14" s="147"/>
      <c r="CXN14" s="147"/>
      <c r="CXO14" s="147"/>
      <c r="CXP14" s="147"/>
      <c r="CXQ14" s="147"/>
      <c r="CXR14" s="147"/>
      <c r="CXS14" s="147"/>
      <c r="CXT14" s="147"/>
      <c r="CXU14" s="147"/>
      <c r="CXV14" s="147"/>
      <c r="CXW14" s="147"/>
      <c r="CXX14" s="147"/>
      <c r="CXY14" s="147"/>
      <c r="CXZ14" s="147"/>
      <c r="CYA14" s="147"/>
      <c r="CYB14" s="147"/>
      <c r="CYC14" s="147"/>
      <c r="CYD14" s="147"/>
      <c r="CYE14" s="147"/>
      <c r="CYF14" s="147"/>
      <c r="CYG14" s="147"/>
      <c r="CYH14" s="147"/>
      <c r="CYI14" s="147"/>
      <c r="CYJ14" s="147"/>
      <c r="CYK14" s="147"/>
      <c r="CYL14" s="147"/>
      <c r="CYM14" s="147"/>
      <c r="CYN14" s="147"/>
      <c r="CYO14" s="147"/>
      <c r="CYP14" s="147"/>
      <c r="CYQ14" s="147"/>
      <c r="CYR14" s="147"/>
      <c r="CYS14" s="147"/>
      <c r="CYT14" s="147"/>
      <c r="CYU14" s="147"/>
      <c r="CYV14" s="147"/>
      <c r="CYW14" s="147"/>
      <c r="CYX14" s="147"/>
      <c r="CYY14" s="147"/>
      <c r="CYZ14" s="147"/>
      <c r="CZA14" s="147"/>
      <c r="CZB14" s="147"/>
      <c r="CZC14" s="147"/>
      <c r="CZD14" s="147"/>
      <c r="CZE14" s="147"/>
      <c r="CZF14" s="147"/>
      <c r="CZG14" s="147"/>
      <c r="CZH14" s="147"/>
      <c r="CZI14" s="147"/>
      <c r="CZJ14" s="147"/>
      <c r="CZK14" s="147"/>
      <c r="CZL14" s="147"/>
      <c r="CZM14" s="147"/>
      <c r="CZN14" s="147"/>
      <c r="CZO14" s="147"/>
      <c r="CZP14" s="147"/>
      <c r="CZQ14" s="147"/>
      <c r="CZR14" s="147"/>
      <c r="CZS14" s="147"/>
      <c r="CZT14" s="147"/>
      <c r="CZU14" s="147"/>
      <c r="CZV14" s="147"/>
      <c r="CZW14" s="147"/>
      <c r="CZX14" s="147"/>
      <c r="CZY14" s="147"/>
      <c r="CZZ14" s="147"/>
      <c r="DAA14" s="147"/>
      <c r="DAB14" s="147"/>
      <c r="DAC14" s="147"/>
      <c r="DAD14" s="147"/>
      <c r="DAE14" s="147"/>
      <c r="DAF14" s="147"/>
      <c r="DAG14" s="147"/>
      <c r="DAH14" s="147"/>
      <c r="DAI14" s="147"/>
      <c r="DAJ14" s="147"/>
      <c r="DAK14" s="147"/>
      <c r="DAL14" s="147"/>
      <c r="DAM14" s="147"/>
      <c r="DAN14" s="147"/>
      <c r="DAO14" s="147"/>
      <c r="DAP14" s="147"/>
      <c r="DAQ14" s="147"/>
      <c r="DAR14" s="147"/>
      <c r="DAS14" s="147"/>
      <c r="DAT14" s="147"/>
      <c r="DAU14" s="147"/>
      <c r="DAV14" s="147"/>
      <c r="DAW14" s="147"/>
      <c r="DAX14" s="147"/>
      <c r="DAY14" s="147"/>
      <c r="DAZ14" s="147"/>
      <c r="DBA14" s="147"/>
      <c r="DBB14" s="147"/>
      <c r="DBC14" s="147"/>
      <c r="DBD14" s="147"/>
      <c r="DBE14" s="147"/>
      <c r="DBF14" s="147"/>
      <c r="DBG14" s="147"/>
      <c r="DBH14" s="147"/>
      <c r="DBI14" s="147"/>
      <c r="DBJ14" s="147"/>
      <c r="DBK14" s="147"/>
      <c r="DBL14" s="147"/>
      <c r="DBM14" s="147"/>
      <c r="DBN14" s="147"/>
      <c r="DBO14" s="147"/>
      <c r="DBP14" s="147"/>
      <c r="DBQ14" s="147"/>
      <c r="DBR14" s="147"/>
      <c r="DBS14" s="147"/>
      <c r="DBT14" s="147"/>
      <c r="DBU14" s="147"/>
      <c r="DBV14" s="147"/>
      <c r="DBW14" s="147"/>
      <c r="DBX14" s="147"/>
      <c r="DBY14" s="147"/>
      <c r="DBZ14" s="147"/>
      <c r="DCA14" s="147"/>
      <c r="DCB14" s="147"/>
      <c r="DCC14" s="147"/>
      <c r="DCD14" s="147"/>
      <c r="DCE14" s="147"/>
      <c r="DCF14" s="147"/>
      <c r="DCG14" s="147"/>
      <c r="DCH14" s="147"/>
      <c r="DCI14" s="147"/>
      <c r="DCJ14" s="147"/>
      <c r="DCK14" s="147"/>
      <c r="DCL14" s="147"/>
      <c r="DCM14" s="147"/>
      <c r="DCN14" s="147"/>
      <c r="DCO14" s="147"/>
      <c r="DCP14" s="147"/>
      <c r="DCQ14" s="147"/>
      <c r="DCR14" s="147"/>
      <c r="DCS14" s="147"/>
      <c r="DCT14" s="147"/>
      <c r="DCU14" s="147"/>
      <c r="DCV14" s="147"/>
      <c r="DCW14" s="147"/>
      <c r="DCX14" s="147"/>
      <c r="DCY14" s="147"/>
      <c r="DCZ14" s="147"/>
      <c r="DDA14" s="147"/>
      <c r="DDB14" s="147"/>
      <c r="DDC14" s="147"/>
      <c r="DDD14" s="147"/>
      <c r="DDE14" s="147"/>
      <c r="DDF14" s="147"/>
      <c r="DDG14" s="147"/>
      <c r="DDH14" s="147"/>
      <c r="DDI14" s="147"/>
      <c r="DDJ14" s="147"/>
      <c r="DDK14" s="147"/>
      <c r="DDL14" s="147"/>
      <c r="DDM14" s="147"/>
      <c r="DDN14" s="147"/>
      <c r="DDO14" s="147"/>
      <c r="DDP14" s="147"/>
      <c r="DDQ14" s="147"/>
      <c r="DDR14" s="147"/>
      <c r="DDS14" s="147"/>
      <c r="DDT14" s="147"/>
      <c r="DDU14" s="147"/>
      <c r="DDV14" s="147"/>
      <c r="DDW14" s="147"/>
      <c r="DDX14" s="147"/>
      <c r="DDY14" s="147"/>
      <c r="DDZ14" s="147"/>
      <c r="DEA14" s="147"/>
      <c r="DEB14" s="147"/>
      <c r="DEC14" s="147"/>
      <c r="DED14" s="147"/>
      <c r="DEE14" s="147"/>
      <c r="DEF14" s="147"/>
      <c r="DEG14" s="147"/>
      <c r="DEH14" s="147"/>
      <c r="DEI14" s="147"/>
      <c r="DEJ14" s="147"/>
      <c r="DEK14" s="147"/>
      <c r="DEL14" s="147"/>
      <c r="DEM14" s="147"/>
      <c r="DEN14" s="147"/>
      <c r="DEO14" s="147"/>
      <c r="DEP14" s="147"/>
      <c r="DEQ14" s="147"/>
      <c r="DER14" s="147"/>
      <c r="DES14" s="147"/>
      <c r="DET14" s="147"/>
      <c r="DEU14" s="147"/>
      <c r="DEV14" s="147"/>
      <c r="DEW14" s="147"/>
      <c r="DEX14" s="147"/>
      <c r="DEY14" s="147"/>
      <c r="DEZ14" s="147"/>
      <c r="DFA14" s="147"/>
      <c r="DFB14" s="147"/>
      <c r="DFC14" s="147"/>
      <c r="DFD14" s="147"/>
      <c r="DFE14" s="147"/>
      <c r="DFF14" s="147"/>
      <c r="DFG14" s="147"/>
      <c r="DFH14" s="147"/>
      <c r="DFI14" s="147"/>
      <c r="DFJ14" s="147"/>
      <c r="DFK14" s="147"/>
      <c r="DFL14" s="147"/>
      <c r="DFM14" s="147"/>
      <c r="DFN14" s="147"/>
      <c r="DFO14" s="147"/>
      <c r="DFP14" s="147"/>
      <c r="DFQ14" s="147"/>
      <c r="DFR14" s="147"/>
      <c r="DFS14" s="147"/>
      <c r="DFT14" s="147"/>
      <c r="DFU14" s="147"/>
      <c r="DFV14" s="147"/>
      <c r="DFW14" s="147"/>
      <c r="DFX14" s="147"/>
      <c r="DFY14" s="147"/>
      <c r="DFZ14" s="147"/>
      <c r="DGA14" s="147"/>
      <c r="DGB14" s="147"/>
      <c r="DGC14" s="147"/>
      <c r="DGD14" s="147"/>
      <c r="DGE14" s="147"/>
      <c r="DGF14" s="147"/>
      <c r="DGG14" s="147"/>
      <c r="DGH14" s="147"/>
      <c r="DGI14" s="147"/>
      <c r="DGJ14" s="147"/>
      <c r="DGK14" s="147"/>
      <c r="DGL14" s="147"/>
      <c r="DGM14" s="147"/>
      <c r="DGN14" s="147"/>
      <c r="DGO14" s="147"/>
      <c r="DGP14" s="147"/>
      <c r="DGQ14" s="147"/>
      <c r="DGR14" s="147"/>
      <c r="DGS14" s="147"/>
      <c r="DGT14" s="147"/>
      <c r="DGU14" s="147"/>
      <c r="DGV14" s="147"/>
      <c r="DGW14" s="147"/>
      <c r="DGX14" s="147"/>
      <c r="DGY14" s="147"/>
      <c r="DGZ14" s="147"/>
      <c r="DHA14" s="147"/>
      <c r="DHB14" s="147"/>
      <c r="DHC14" s="147"/>
      <c r="DHD14" s="147"/>
      <c r="DHE14" s="147"/>
      <c r="DHF14" s="147"/>
      <c r="DHG14" s="147"/>
      <c r="DHH14" s="147"/>
      <c r="DHI14" s="147"/>
      <c r="DHJ14" s="147"/>
      <c r="DHK14" s="147"/>
      <c r="DHL14" s="147"/>
      <c r="DHM14" s="147"/>
      <c r="DHN14" s="147"/>
      <c r="DHO14" s="147"/>
      <c r="DHP14" s="147"/>
      <c r="DHQ14" s="147"/>
      <c r="DHR14" s="147"/>
      <c r="DHS14" s="147"/>
      <c r="DHT14" s="147"/>
      <c r="DHU14" s="147"/>
      <c r="DHV14" s="147"/>
      <c r="DHW14" s="147"/>
      <c r="DHX14" s="147"/>
      <c r="DHY14" s="147"/>
      <c r="DHZ14" s="147"/>
      <c r="DIA14" s="147"/>
      <c r="DIB14" s="147"/>
      <c r="DIC14" s="147"/>
      <c r="DID14" s="147"/>
      <c r="DIE14" s="147"/>
      <c r="DIF14" s="147"/>
      <c r="DIG14" s="147"/>
      <c r="DIH14" s="147"/>
      <c r="DII14" s="147"/>
      <c r="DIJ14" s="147"/>
      <c r="DIK14" s="147"/>
      <c r="DIL14" s="147"/>
      <c r="DIM14" s="147"/>
      <c r="DIN14" s="147"/>
      <c r="DIO14" s="147"/>
      <c r="DIP14" s="147"/>
      <c r="DIQ14" s="147"/>
      <c r="DIR14" s="147"/>
      <c r="DIS14" s="147"/>
      <c r="DIT14" s="147"/>
      <c r="DIU14" s="147"/>
      <c r="DIV14" s="147"/>
      <c r="DIW14" s="147"/>
      <c r="DIX14" s="147"/>
      <c r="DIY14" s="147"/>
      <c r="DIZ14" s="147"/>
      <c r="DJA14" s="147"/>
      <c r="DJB14" s="147"/>
      <c r="DJC14" s="147"/>
      <c r="DJD14" s="147"/>
      <c r="DJE14" s="147"/>
      <c r="DJF14" s="147"/>
      <c r="DJG14" s="147"/>
      <c r="DJH14" s="147"/>
      <c r="DJI14" s="147"/>
      <c r="DJJ14" s="147"/>
      <c r="DJK14" s="147"/>
      <c r="DJL14" s="147"/>
      <c r="DJM14" s="147"/>
      <c r="DJN14" s="147"/>
      <c r="DJO14" s="147"/>
      <c r="DJP14" s="147"/>
      <c r="DJQ14" s="147"/>
      <c r="DJR14" s="147"/>
      <c r="DJS14" s="147"/>
      <c r="DJT14" s="147"/>
      <c r="DJU14" s="147"/>
      <c r="DJV14" s="147"/>
      <c r="DJW14" s="147"/>
      <c r="DJX14" s="147"/>
      <c r="DJY14" s="147"/>
      <c r="DJZ14" s="147"/>
      <c r="DKA14" s="147"/>
      <c r="DKB14" s="147"/>
      <c r="DKC14" s="147"/>
      <c r="DKD14" s="147"/>
      <c r="DKE14" s="147"/>
      <c r="DKF14" s="147"/>
      <c r="DKG14" s="147"/>
      <c r="DKH14" s="147"/>
      <c r="DKI14" s="147"/>
      <c r="DKJ14" s="147"/>
      <c r="DKK14" s="147"/>
      <c r="DKL14" s="147"/>
      <c r="DKM14" s="147"/>
      <c r="DKN14" s="147"/>
      <c r="DKO14" s="147"/>
      <c r="DKP14" s="147"/>
      <c r="DKQ14" s="147"/>
      <c r="DKR14" s="147"/>
      <c r="DKS14" s="147"/>
      <c r="DKT14" s="147"/>
      <c r="DKU14" s="147"/>
      <c r="DKV14" s="147"/>
      <c r="DKW14" s="147"/>
      <c r="DKX14" s="147"/>
      <c r="DKY14" s="147"/>
      <c r="DKZ14" s="147"/>
      <c r="DLA14" s="147"/>
      <c r="DLB14" s="147"/>
      <c r="DLC14" s="147"/>
      <c r="DLD14" s="147"/>
      <c r="DLE14" s="147"/>
      <c r="DLF14" s="147"/>
      <c r="DLG14" s="147"/>
      <c r="DLH14" s="147"/>
      <c r="DLI14" s="147"/>
      <c r="DLJ14" s="147"/>
      <c r="DLK14" s="147"/>
      <c r="DLL14" s="147"/>
      <c r="DLM14" s="147"/>
      <c r="DLN14" s="147"/>
      <c r="DLO14" s="147"/>
      <c r="DLP14" s="147"/>
      <c r="DLQ14" s="147"/>
      <c r="DLR14" s="147"/>
      <c r="DLS14" s="147"/>
      <c r="DLT14" s="147"/>
      <c r="DLU14" s="147"/>
      <c r="DLV14" s="147"/>
      <c r="DLW14" s="147"/>
      <c r="DLX14" s="147"/>
      <c r="DLY14" s="147"/>
      <c r="DLZ14" s="147"/>
      <c r="DMA14" s="147"/>
      <c r="DMB14" s="147"/>
      <c r="DMC14" s="147"/>
      <c r="DMD14" s="147"/>
      <c r="DME14" s="147"/>
      <c r="DMF14" s="147"/>
      <c r="DMG14" s="147"/>
      <c r="DMH14" s="147"/>
      <c r="DMI14" s="147"/>
      <c r="DMJ14" s="147"/>
      <c r="DMK14" s="147"/>
      <c r="DML14" s="147"/>
      <c r="DMM14" s="147"/>
      <c r="DMN14" s="147"/>
      <c r="DMO14" s="147"/>
      <c r="DMP14" s="147"/>
      <c r="DMQ14" s="147"/>
      <c r="DMR14" s="147"/>
      <c r="DMS14" s="147"/>
      <c r="DMT14" s="147"/>
      <c r="DMU14" s="147"/>
      <c r="DMV14" s="147"/>
      <c r="DMW14" s="147"/>
      <c r="DMX14" s="147"/>
      <c r="DMY14" s="147"/>
      <c r="DMZ14" s="147"/>
      <c r="DNA14" s="147"/>
      <c r="DNB14" s="147"/>
      <c r="DNC14" s="147"/>
      <c r="DND14" s="147"/>
      <c r="DNE14" s="147"/>
      <c r="DNF14" s="147"/>
      <c r="DNG14" s="147"/>
      <c r="DNH14" s="147"/>
      <c r="DNI14" s="147"/>
      <c r="DNJ14" s="147"/>
      <c r="DNK14" s="147"/>
      <c r="DNL14" s="147"/>
      <c r="DNM14" s="147"/>
      <c r="DNN14" s="147"/>
      <c r="DNO14" s="147"/>
      <c r="DNP14" s="147"/>
      <c r="DNQ14" s="147"/>
      <c r="DNR14" s="147"/>
      <c r="DNS14" s="147"/>
      <c r="DNT14" s="147"/>
      <c r="DNU14" s="147"/>
      <c r="DNV14" s="147"/>
      <c r="DNW14" s="147"/>
      <c r="DNX14" s="147"/>
      <c r="DNY14" s="147"/>
      <c r="DNZ14" s="147"/>
      <c r="DOA14" s="147"/>
      <c r="DOB14" s="147"/>
      <c r="DOC14" s="147"/>
      <c r="DOD14" s="147"/>
      <c r="DOE14" s="147"/>
      <c r="DOF14" s="147"/>
      <c r="DOG14" s="147"/>
      <c r="DOH14" s="147"/>
      <c r="DOI14" s="147"/>
      <c r="DOJ14" s="147"/>
      <c r="DOK14" s="147"/>
      <c r="DOL14" s="147"/>
      <c r="DOM14" s="147"/>
      <c r="DON14" s="147"/>
      <c r="DOO14" s="147"/>
      <c r="DOP14" s="147"/>
      <c r="DOQ14" s="147"/>
      <c r="DOR14" s="147"/>
      <c r="DOS14" s="147"/>
      <c r="DOT14" s="147"/>
      <c r="DOU14" s="147"/>
      <c r="DOV14" s="147"/>
      <c r="DOW14" s="147"/>
      <c r="DOX14" s="147"/>
      <c r="DOY14" s="147"/>
      <c r="DOZ14" s="147"/>
      <c r="DPA14" s="147"/>
      <c r="DPB14" s="147"/>
      <c r="DPC14" s="147"/>
      <c r="DPD14" s="147"/>
      <c r="DPE14" s="147"/>
      <c r="DPF14" s="147"/>
      <c r="DPG14" s="147"/>
      <c r="DPH14" s="147"/>
      <c r="DPI14" s="147"/>
      <c r="DPJ14" s="147"/>
      <c r="DPK14" s="147"/>
      <c r="DPL14" s="147"/>
      <c r="DPM14" s="147"/>
      <c r="DPN14" s="147"/>
      <c r="DPO14" s="147"/>
      <c r="DPP14" s="147"/>
      <c r="DPQ14" s="147"/>
      <c r="DPR14" s="147"/>
      <c r="DPS14" s="147"/>
      <c r="DPT14" s="147"/>
      <c r="DPU14" s="147"/>
      <c r="DPV14" s="147"/>
      <c r="DPW14" s="147"/>
      <c r="DPX14" s="147"/>
      <c r="DPY14" s="147"/>
      <c r="DPZ14" s="147"/>
      <c r="DQA14" s="147"/>
      <c r="DQB14" s="147"/>
      <c r="DQC14" s="147"/>
      <c r="DQD14" s="147"/>
      <c r="DQE14" s="147"/>
      <c r="DQF14" s="147"/>
      <c r="DQG14" s="147"/>
      <c r="DQH14" s="147"/>
      <c r="DQI14" s="147"/>
      <c r="DQJ14" s="147"/>
      <c r="DQK14" s="147"/>
      <c r="DQL14" s="147"/>
      <c r="DQM14" s="147"/>
      <c r="DQN14" s="147"/>
      <c r="DQO14" s="147"/>
      <c r="DQP14" s="147"/>
      <c r="DQQ14" s="147"/>
      <c r="DQR14" s="147"/>
      <c r="DQS14" s="147"/>
      <c r="DQT14" s="147"/>
      <c r="DQU14" s="147"/>
      <c r="DQV14" s="147"/>
      <c r="DQW14" s="147"/>
      <c r="DQX14" s="147"/>
      <c r="DQY14" s="147"/>
      <c r="DQZ14" s="147"/>
      <c r="DRA14" s="147"/>
      <c r="DRB14" s="147"/>
      <c r="DRC14" s="147"/>
      <c r="DRD14" s="147"/>
      <c r="DRE14" s="147"/>
      <c r="DRF14" s="147"/>
      <c r="DRG14" s="147"/>
      <c r="DRH14" s="147"/>
      <c r="DRI14" s="147"/>
      <c r="DRJ14" s="147"/>
      <c r="DRK14" s="147"/>
      <c r="DRL14" s="147"/>
      <c r="DRM14" s="147"/>
      <c r="DRN14" s="147"/>
      <c r="DRO14" s="147"/>
      <c r="DRP14" s="147"/>
      <c r="DRQ14" s="147"/>
      <c r="DRR14" s="147"/>
      <c r="DRS14" s="147"/>
      <c r="DRT14" s="147"/>
      <c r="DRU14" s="147"/>
      <c r="DRV14" s="147"/>
      <c r="DRW14" s="147"/>
      <c r="DRX14" s="147"/>
      <c r="DRY14" s="147"/>
      <c r="DRZ14" s="147"/>
      <c r="DSA14" s="147"/>
      <c r="DSB14" s="147"/>
      <c r="DSC14" s="147"/>
      <c r="DSD14" s="147"/>
      <c r="DSE14" s="147"/>
      <c r="DSF14" s="147"/>
      <c r="DSG14" s="147"/>
      <c r="DSH14" s="147"/>
      <c r="DSI14" s="147"/>
      <c r="DSJ14" s="147"/>
      <c r="DSK14" s="147"/>
      <c r="DSL14" s="147"/>
      <c r="DSM14" s="147"/>
      <c r="DSN14" s="147"/>
      <c r="DSO14" s="147"/>
      <c r="DSP14" s="147"/>
      <c r="DSQ14" s="147"/>
      <c r="DSR14" s="147"/>
      <c r="DSS14" s="147"/>
      <c r="DST14" s="147"/>
      <c r="DSU14" s="147"/>
      <c r="DSV14" s="147"/>
      <c r="DSW14" s="147"/>
      <c r="DSX14" s="147"/>
      <c r="DSY14" s="147"/>
      <c r="DSZ14" s="147"/>
      <c r="DTA14" s="147"/>
      <c r="DTB14" s="147"/>
      <c r="DTC14" s="147"/>
      <c r="DTD14" s="147"/>
      <c r="DTE14" s="147"/>
      <c r="DTF14" s="147"/>
      <c r="DTG14" s="147"/>
      <c r="DTH14" s="147"/>
      <c r="DTI14" s="147"/>
      <c r="DTJ14" s="147"/>
      <c r="DTK14" s="147"/>
      <c r="DTL14" s="147"/>
      <c r="DTM14" s="147"/>
      <c r="DTN14" s="147"/>
      <c r="DTO14" s="147"/>
      <c r="DTP14" s="147"/>
      <c r="DTQ14" s="147"/>
      <c r="DTR14" s="147"/>
      <c r="DTS14" s="147"/>
      <c r="DTT14" s="147"/>
      <c r="DTU14" s="147"/>
      <c r="DTV14" s="147"/>
      <c r="DTW14" s="147"/>
      <c r="DTX14" s="147"/>
      <c r="DTY14" s="147"/>
      <c r="DTZ14" s="147"/>
      <c r="DUA14" s="147"/>
      <c r="DUB14" s="147"/>
      <c r="DUC14" s="147"/>
      <c r="DUD14" s="147"/>
      <c r="DUE14" s="147"/>
      <c r="DUF14" s="147"/>
      <c r="DUG14" s="147"/>
      <c r="DUH14" s="147"/>
      <c r="DUI14" s="147"/>
      <c r="DUJ14" s="147"/>
      <c r="DUK14" s="147"/>
      <c r="DUL14" s="147"/>
      <c r="DUM14" s="147"/>
      <c r="DUN14" s="147"/>
      <c r="DUO14" s="147"/>
      <c r="DUP14" s="147"/>
      <c r="DUQ14" s="147"/>
      <c r="DUR14" s="147"/>
      <c r="DUS14" s="147"/>
      <c r="DUT14" s="147"/>
      <c r="DUU14" s="147"/>
      <c r="DUV14" s="147"/>
      <c r="DUW14" s="147"/>
      <c r="DUX14" s="147"/>
      <c r="DUY14" s="147"/>
      <c r="DUZ14" s="147"/>
      <c r="DVA14" s="147"/>
      <c r="DVB14" s="147"/>
      <c r="DVC14" s="147"/>
      <c r="DVD14" s="147"/>
      <c r="DVE14" s="147"/>
      <c r="DVF14" s="147"/>
      <c r="DVG14" s="147"/>
      <c r="DVH14" s="147"/>
      <c r="DVI14" s="147"/>
      <c r="DVJ14" s="147"/>
      <c r="DVK14" s="147"/>
      <c r="DVL14" s="147"/>
      <c r="DVM14" s="147"/>
      <c r="DVN14" s="147"/>
      <c r="DVO14" s="147"/>
      <c r="DVP14" s="147"/>
      <c r="DVQ14" s="147"/>
      <c r="DVR14" s="147"/>
      <c r="DVS14" s="147"/>
      <c r="DVT14" s="147"/>
      <c r="DVU14" s="147"/>
      <c r="DVV14" s="147"/>
      <c r="DVW14" s="147"/>
      <c r="DVX14" s="147"/>
      <c r="DVY14" s="147"/>
      <c r="DVZ14" s="147"/>
      <c r="DWA14" s="147"/>
      <c r="DWB14" s="147"/>
      <c r="DWC14" s="147"/>
      <c r="DWD14" s="147"/>
      <c r="DWE14" s="147"/>
      <c r="DWF14" s="147"/>
      <c r="DWG14" s="147"/>
      <c r="DWH14" s="147"/>
      <c r="DWI14" s="147"/>
      <c r="DWJ14" s="147"/>
      <c r="DWK14" s="147"/>
      <c r="DWL14" s="147"/>
      <c r="DWM14" s="147"/>
      <c r="DWN14" s="147"/>
      <c r="DWO14" s="147"/>
      <c r="DWP14" s="147"/>
      <c r="DWQ14" s="147"/>
      <c r="DWR14" s="147"/>
      <c r="DWS14" s="147"/>
      <c r="DWT14" s="147"/>
      <c r="DWU14" s="147"/>
      <c r="DWV14" s="147"/>
      <c r="DWW14" s="147"/>
      <c r="DWX14" s="147"/>
      <c r="DWY14" s="147"/>
      <c r="DWZ14" s="147"/>
      <c r="DXA14" s="147"/>
      <c r="DXB14" s="147"/>
      <c r="DXC14" s="147"/>
      <c r="DXD14" s="147"/>
      <c r="DXE14" s="147"/>
      <c r="DXF14" s="147"/>
      <c r="DXG14" s="147"/>
      <c r="DXH14" s="147"/>
      <c r="DXI14" s="147"/>
      <c r="DXJ14" s="147"/>
      <c r="DXK14" s="147"/>
      <c r="DXL14" s="147"/>
      <c r="DXM14" s="147"/>
      <c r="DXN14" s="147"/>
      <c r="DXO14" s="147"/>
      <c r="DXP14" s="147"/>
      <c r="DXQ14" s="147"/>
      <c r="DXR14" s="147"/>
      <c r="DXS14" s="147"/>
      <c r="DXT14" s="147"/>
      <c r="DXU14" s="147"/>
      <c r="DXV14" s="147"/>
      <c r="DXW14" s="147"/>
      <c r="DXX14" s="147"/>
      <c r="DXY14" s="147"/>
      <c r="DXZ14" s="147"/>
      <c r="DYA14" s="147"/>
      <c r="DYB14" s="147"/>
      <c r="DYC14" s="147"/>
      <c r="DYD14" s="147"/>
      <c r="DYE14" s="147"/>
      <c r="DYF14" s="147"/>
      <c r="DYG14" s="147"/>
      <c r="DYH14" s="147"/>
      <c r="DYI14" s="147"/>
      <c r="DYJ14" s="147"/>
      <c r="DYK14" s="147"/>
      <c r="DYL14" s="147"/>
      <c r="DYM14" s="147"/>
      <c r="DYN14" s="147"/>
      <c r="DYO14" s="147"/>
      <c r="DYP14" s="147"/>
      <c r="DYQ14" s="147"/>
      <c r="DYR14" s="147"/>
      <c r="DYS14" s="147"/>
      <c r="DYT14" s="147"/>
      <c r="DYU14" s="147"/>
      <c r="DYV14" s="147"/>
      <c r="DYW14" s="147"/>
      <c r="DYX14" s="147"/>
      <c r="DYY14" s="147"/>
      <c r="DYZ14" s="147"/>
      <c r="DZA14" s="147"/>
      <c r="DZB14" s="147"/>
      <c r="DZC14" s="147"/>
      <c r="DZD14" s="147"/>
      <c r="DZE14" s="147"/>
      <c r="DZF14" s="147"/>
      <c r="DZG14" s="147"/>
      <c r="DZH14" s="147"/>
      <c r="DZI14" s="147"/>
      <c r="DZJ14" s="147"/>
      <c r="DZK14" s="147"/>
      <c r="DZL14" s="147"/>
      <c r="DZM14" s="147"/>
      <c r="DZN14" s="147"/>
      <c r="DZO14" s="147"/>
      <c r="DZP14" s="147"/>
      <c r="DZQ14" s="147"/>
      <c r="DZR14" s="147"/>
      <c r="DZS14" s="147"/>
      <c r="DZT14" s="147"/>
      <c r="DZU14" s="147"/>
      <c r="DZV14" s="147"/>
      <c r="DZW14" s="147"/>
      <c r="DZX14" s="147"/>
      <c r="DZY14" s="147"/>
      <c r="DZZ14" s="147"/>
      <c r="EAA14" s="147"/>
      <c r="EAB14" s="147"/>
      <c r="EAC14" s="147"/>
      <c r="EAD14" s="147"/>
      <c r="EAE14" s="147"/>
      <c r="EAF14" s="147"/>
      <c r="EAG14" s="147"/>
      <c r="EAH14" s="147"/>
      <c r="EAI14" s="147"/>
      <c r="EAJ14" s="147"/>
      <c r="EAK14" s="147"/>
      <c r="EAL14" s="147"/>
      <c r="EAM14" s="147"/>
      <c r="EAN14" s="147"/>
      <c r="EAO14" s="147"/>
      <c r="EAP14" s="147"/>
      <c r="EAQ14" s="147"/>
      <c r="EAR14" s="147"/>
      <c r="EAS14" s="147"/>
      <c r="EAT14" s="147"/>
      <c r="EAU14" s="147"/>
      <c r="EAV14" s="147"/>
      <c r="EAW14" s="147"/>
      <c r="EAX14" s="147"/>
      <c r="EAY14" s="147"/>
      <c r="EAZ14" s="147"/>
      <c r="EBA14" s="147"/>
      <c r="EBB14" s="147"/>
      <c r="EBC14" s="147"/>
      <c r="EBD14" s="147"/>
      <c r="EBE14" s="147"/>
      <c r="EBF14" s="147"/>
      <c r="EBG14" s="147"/>
      <c r="EBH14" s="147"/>
      <c r="EBI14" s="147"/>
      <c r="EBJ14" s="147"/>
      <c r="EBK14" s="147"/>
      <c r="EBL14" s="147"/>
      <c r="EBM14" s="147"/>
      <c r="EBN14" s="147"/>
      <c r="EBO14" s="147"/>
      <c r="EBP14" s="147"/>
      <c r="EBQ14" s="147"/>
      <c r="EBR14" s="147"/>
      <c r="EBS14" s="147"/>
      <c r="EBT14" s="147"/>
      <c r="EBU14" s="147"/>
      <c r="EBV14" s="147"/>
      <c r="EBW14" s="147"/>
      <c r="EBX14" s="147"/>
      <c r="EBY14" s="147"/>
      <c r="EBZ14" s="147"/>
      <c r="ECA14" s="147"/>
      <c r="ECB14" s="147"/>
      <c r="ECC14" s="147"/>
      <c r="ECD14" s="147"/>
      <c r="ECE14" s="147"/>
      <c r="ECF14" s="147"/>
      <c r="ECG14" s="147"/>
      <c r="ECH14" s="147"/>
      <c r="ECI14" s="147"/>
      <c r="ECJ14" s="147"/>
      <c r="ECK14" s="147"/>
      <c r="ECL14" s="147"/>
      <c r="ECM14" s="147"/>
      <c r="ECN14" s="147"/>
      <c r="ECO14" s="147"/>
      <c r="ECP14" s="147"/>
      <c r="ECQ14" s="147"/>
      <c r="ECR14" s="147"/>
      <c r="ECS14" s="147"/>
      <c r="ECT14" s="147"/>
      <c r="ECU14" s="147"/>
      <c r="ECV14" s="147"/>
      <c r="ECW14" s="147"/>
      <c r="ECX14" s="147"/>
      <c r="ECY14" s="147"/>
      <c r="ECZ14" s="147"/>
      <c r="EDA14" s="147"/>
      <c r="EDB14" s="147"/>
      <c r="EDC14" s="147"/>
      <c r="EDD14" s="147"/>
      <c r="EDE14" s="147"/>
      <c r="EDF14" s="147"/>
      <c r="EDG14" s="147"/>
      <c r="EDH14" s="147"/>
      <c r="EDI14" s="147"/>
      <c r="EDJ14" s="147"/>
      <c r="EDK14" s="147"/>
      <c r="EDL14" s="147"/>
      <c r="EDM14" s="147"/>
      <c r="EDN14" s="147"/>
      <c r="EDO14" s="147"/>
      <c r="EDP14" s="147"/>
      <c r="EDQ14" s="147"/>
      <c r="EDR14" s="147"/>
      <c r="EDS14" s="147"/>
      <c r="EDT14" s="147"/>
      <c r="EDU14" s="147"/>
      <c r="EDV14" s="147"/>
      <c r="EDW14" s="147"/>
      <c r="EDX14" s="147"/>
      <c r="EDY14" s="147"/>
      <c r="EDZ14" s="147"/>
      <c r="EEA14" s="147"/>
      <c r="EEB14" s="147"/>
      <c r="EEC14" s="147"/>
      <c r="EED14" s="147"/>
      <c r="EEE14" s="147"/>
      <c r="EEF14" s="147"/>
      <c r="EEG14" s="147"/>
      <c r="EEH14" s="147"/>
      <c r="EEI14" s="147"/>
      <c r="EEJ14" s="147"/>
      <c r="EEK14" s="147"/>
      <c r="EEL14" s="147"/>
      <c r="EEM14" s="147"/>
      <c r="EEN14" s="147"/>
      <c r="EEO14" s="147"/>
      <c r="EEP14" s="147"/>
      <c r="EEQ14" s="147"/>
      <c r="EER14" s="147"/>
      <c r="EES14" s="147"/>
      <c r="EET14" s="147"/>
      <c r="EEU14" s="147"/>
      <c r="EEV14" s="147"/>
      <c r="EEW14" s="147"/>
      <c r="EEX14" s="147"/>
      <c r="EEY14" s="147"/>
      <c r="EEZ14" s="147"/>
      <c r="EFA14" s="147"/>
      <c r="EFB14" s="147"/>
      <c r="EFC14" s="147"/>
      <c r="EFD14" s="147"/>
      <c r="EFE14" s="147"/>
      <c r="EFF14" s="147"/>
      <c r="EFG14" s="147"/>
      <c r="EFH14" s="147"/>
      <c r="EFI14" s="147"/>
      <c r="EFJ14" s="147"/>
      <c r="EFK14" s="147"/>
      <c r="EFL14" s="147"/>
      <c r="EFM14" s="147"/>
      <c r="EFN14" s="147"/>
      <c r="EFO14" s="147"/>
      <c r="EFP14" s="147"/>
      <c r="EFQ14" s="147"/>
      <c r="EFR14" s="147"/>
      <c r="EFS14" s="147"/>
      <c r="EFT14" s="147"/>
      <c r="EFU14" s="147"/>
      <c r="EFV14" s="147"/>
      <c r="EFW14" s="147"/>
      <c r="EFX14" s="147"/>
      <c r="EFY14" s="147"/>
      <c r="EFZ14" s="147"/>
      <c r="EGA14" s="147"/>
      <c r="EGB14" s="147"/>
      <c r="EGC14" s="147"/>
      <c r="EGD14" s="147"/>
      <c r="EGE14" s="147"/>
      <c r="EGF14" s="147"/>
      <c r="EGG14" s="147"/>
      <c r="EGH14" s="147"/>
      <c r="EGI14" s="147"/>
      <c r="EGJ14" s="147"/>
      <c r="EGK14" s="147"/>
      <c r="EGL14" s="147"/>
      <c r="EGM14" s="147"/>
      <c r="EGN14" s="147"/>
      <c r="EGO14" s="147"/>
      <c r="EGP14" s="147"/>
      <c r="EGQ14" s="147"/>
      <c r="EGR14" s="147"/>
      <c r="EGS14" s="147"/>
      <c r="EGT14" s="147"/>
      <c r="EGU14" s="147"/>
      <c r="EGV14" s="147"/>
      <c r="EGW14" s="147"/>
      <c r="EGX14" s="147"/>
      <c r="EGY14" s="147"/>
      <c r="EGZ14" s="147"/>
      <c r="EHA14" s="147"/>
      <c r="EHB14" s="147"/>
      <c r="EHC14" s="147"/>
      <c r="EHD14" s="147"/>
      <c r="EHE14" s="147"/>
      <c r="EHF14" s="147"/>
      <c r="EHG14" s="147"/>
      <c r="EHH14" s="147"/>
      <c r="EHI14" s="147"/>
      <c r="EHJ14" s="147"/>
      <c r="EHK14" s="147"/>
      <c r="EHL14" s="147"/>
      <c r="EHM14" s="147"/>
      <c r="EHN14" s="147"/>
      <c r="EHO14" s="147"/>
      <c r="EHP14" s="147"/>
      <c r="EHQ14" s="147"/>
      <c r="EHR14" s="147"/>
      <c r="EHS14" s="147"/>
      <c r="EHT14" s="147"/>
      <c r="EHU14" s="147"/>
      <c r="EHV14" s="147"/>
      <c r="EHW14" s="147"/>
      <c r="EHX14" s="147"/>
      <c r="EHY14" s="147"/>
      <c r="EHZ14" s="147"/>
      <c r="EIA14" s="147"/>
      <c r="EIB14" s="147"/>
      <c r="EIC14" s="147"/>
      <c r="EID14" s="147"/>
      <c r="EIE14" s="147"/>
      <c r="EIF14" s="147"/>
      <c r="EIG14" s="147"/>
      <c r="EIH14" s="147"/>
      <c r="EII14" s="147"/>
      <c r="EIJ14" s="147"/>
      <c r="EIK14" s="147"/>
      <c r="EIL14" s="147"/>
      <c r="EIM14" s="147"/>
      <c r="EIN14" s="147"/>
      <c r="EIO14" s="147"/>
      <c r="EIP14" s="147"/>
      <c r="EIQ14" s="147"/>
      <c r="EIR14" s="147"/>
      <c r="EIS14" s="147"/>
      <c r="EIT14" s="147"/>
      <c r="EIU14" s="147"/>
      <c r="EIV14" s="147"/>
      <c r="EIW14" s="147"/>
      <c r="EIX14" s="147"/>
      <c r="EIY14" s="147"/>
      <c r="EIZ14" s="147"/>
      <c r="EJA14" s="147"/>
      <c r="EJB14" s="147"/>
      <c r="EJC14" s="147"/>
      <c r="EJD14" s="147"/>
      <c r="EJE14" s="147"/>
      <c r="EJF14" s="147"/>
      <c r="EJG14" s="147"/>
      <c r="EJH14" s="147"/>
      <c r="EJI14" s="147"/>
      <c r="EJJ14" s="147"/>
      <c r="EJK14" s="147"/>
      <c r="EJL14" s="147"/>
      <c r="EJM14" s="147"/>
      <c r="EJN14" s="147"/>
      <c r="EJO14" s="147"/>
      <c r="EJP14" s="147"/>
      <c r="EJQ14" s="147"/>
      <c r="EJR14" s="147"/>
      <c r="EJS14" s="147"/>
      <c r="EJT14" s="147"/>
      <c r="EJU14" s="147"/>
      <c r="EJV14" s="147"/>
      <c r="EJW14" s="147"/>
      <c r="EJX14" s="147"/>
      <c r="EJY14" s="147"/>
      <c r="EJZ14" s="147"/>
      <c r="EKA14" s="147"/>
      <c r="EKB14" s="147"/>
      <c r="EKC14" s="147"/>
      <c r="EKD14" s="147"/>
      <c r="EKE14" s="147"/>
      <c r="EKF14" s="147"/>
      <c r="EKG14" s="147"/>
      <c r="EKH14" s="147"/>
      <c r="EKI14" s="147"/>
      <c r="EKJ14" s="147"/>
      <c r="EKK14" s="147"/>
      <c r="EKL14" s="147"/>
      <c r="EKM14" s="147"/>
      <c r="EKN14" s="147"/>
      <c r="EKO14" s="147"/>
      <c r="EKP14" s="147"/>
      <c r="EKQ14" s="147"/>
      <c r="EKR14" s="147"/>
      <c r="EKS14" s="147"/>
      <c r="EKT14" s="147"/>
      <c r="EKU14" s="147"/>
      <c r="EKV14" s="147"/>
      <c r="EKW14" s="147"/>
      <c r="EKX14" s="147"/>
      <c r="EKY14" s="147"/>
      <c r="EKZ14" s="147"/>
      <c r="ELA14" s="147"/>
      <c r="ELB14" s="147"/>
      <c r="ELC14" s="147"/>
      <c r="ELD14" s="147"/>
      <c r="ELE14" s="147"/>
      <c r="ELF14" s="147"/>
      <c r="ELG14" s="147"/>
      <c r="ELH14" s="147"/>
      <c r="ELI14" s="147"/>
      <c r="ELJ14" s="147"/>
      <c r="ELK14" s="147"/>
      <c r="ELL14" s="147"/>
      <c r="ELM14" s="147"/>
      <c r="ELN14" s="147"/>
      <c r="ELO14" s="147"/>
      <c r="ELP14" s="147"/>
      <c r="ELQ14" s="147"/>
      <c r="ELR14" s="147"/>
      <c r="ELS14" s="147"/>
      <c r="ELT14" s="147"/>
      <c r="ELU14" s="147"/>
      <c r="ELV14" s="147"/>
      <c r="ELW14" s="147"/>
      <c r="ELX14" s="147"/>
      <c r="ELY14" s="147"/>
      <c r="ELZ14" s="147"/>
      <c r="EMA14" s="147"/>
      <c r="EMB14" s="147"/>
      <c r="EMC14" s="147"/>
      <c r="EMD14" s="147"/>
      <c r="EME14" s="147"/>
      <c r="EMF14" s="147"/>
      <c r="EMG14" s="147"/>
      <c r="EMH14" s="147"/>
      <c r="EMI14" s="147"/>
      <c r="EMJ14" s="147"/>
      <c r="EMK14" s="147"/>
      <c r="EML14" s="147"/>
      <c r="EMM14" s="147"/>
      <c r="EMN14" s="147"/>
      <c r="EMO14" s="147"/>
      <c r="EMP14" s="147"/>
      <c r="EMQ14" s="147"/>
      <c r="EMR14" s="147"/>
      <c r="EMS14" s="147"/>
      <c r="EMT14" s="147"/>
      <c r="EMU14" s="147"/>
      <c r="EMV14" s="147"/>
      <c r="EMW14" s="147"/>
      <c r="EMX14" s="147"/>
      <c r="EMY14" s="147"/>
      <c r="EMZ14" s="147"/>
      <c r="ENA14" s="147"/>
      <c r="ENB14" s="147"/>
      <c r="ENC14" s="147"/>
      <c r="END14" s="147"/>
      <c r="ENE14" s="147"/>
      <c r="ENF14" s="147"/>
      <c r="ENG14" s="147"/>
      <c r="ENH14" s="147"/>
      <c r="ENI14" s="147"/>
      <c r="ENJ14" s="147"/>
      <c r="ENK14" s="147"/>
      <c r="ENL14" s="147"/>
      <c r="ENM14" s="147"/>
      <c r="ENN14" s="147"/>
      <c r="ENO14" s="147"/>
      <c r="ENP14" s="147"/>
      <c r="ENQ14" s="147"/>
      <c r="ENR14" s="147"/>
      <c r="ENS14" s="147"/>
      <c r="ENT14" s="147"/>
      <c r="ENU14" s="147"/>
      <c r="ENV14" s="147"/>
      <c r="ENW14" s="147"/>
      <c r="ENX14" s="147"/>
      <c r="ENY14" s="147"/>
      <c r="ENZ14" s="147"/>
      <c r="EOA14" s="147"/>
      <c r="EOB14" s="147"/>
      <c r="EOC14" s="147"/>
      <c r="EOD14" s="147"/>
      <c r="EOE14" s="147"/>
      <c r="EOF14" s="147"/>
      <c r="EOG14" s="147"/>
      <c r="EOH14" s="147"/>
      <c r="EOI14" s="147"/>
      <c r="EOJ14" s="147"/>
      <c r="EOK14" s="147"/>
      <c r="EOL14" s="147"/>
      <c r="EOM14" s="147"/>
      <c r="EON14" s="147"/>
      <c r="EOO14" s="147"/>
      <c r="EOP14" s="147"/>
      <c r="EOQ14" s="147"/>
      <c r="EOR14" s="147"/>
      <c r="EOS14" s="147"/>
      <c r="EOT14" s="147"/>
      <c r="EOU14" s="147"/>
      <c r="EOV14" s="147"/>
      <c r="EOW14" s="147"/>
      <c r="EOX14" s="147"/>
      <c r="EOY14" s="147"/>
      <c r="EOZ14" s="147"/>
      <c r="EPA14" s="147"/>
      <c r="EPB14" s="147"/>
      <c r="EPC14" s="147"/>
      <c r="EPD14" s="147"/>
      <c r="EPE14" s="147"/>
      <c r="EPF14" s="147"/>
      <c r="EPG14" s="147"/>
      <c r="EPH14" s="147"/>
      <c r="EPI14" s="147"/>
      <c r="EPJ14" s="147"/>
      <c r="EPK14" s="147"/>
      <c r="EPL14" s="147"/>
      <c r="EPM14" s="147"/>
      <c r="EPN14" s="147"/>
      <c r="EPO14" s="147"/>
      <c r="EPP14" s="147"/>
      <c r="EPQ14" s="147"/>
      <c r="EPR14" s="147"/>
      <c r="EPS14" s="147"/>
      <c r="EPT14" s="147"/>
      <c r="EPU14" s="147"/>
      <c r="EPV14" s="147"/>
      <c r="EPW14" s="147"/>
      <c r="EPX14" s="147"/>
      <c r="EPY14" s="147"/>
      <c r="EPZ14" s="147"/>
      <c r="EQA14" s="147"/>
      <c r="EQB14" s="147"/>
      <c r="EQC14" s="147"/>
      <c r="EQD14" s="147"/>
      <c r="EQE14" s="147"/>
      <c r="EQF14" s="147"/>
      <c r="EQG14" s="147"/>
      <c r="EQH14" s="147"/>
      <c r="EQI14" s="147"/>
      <c r="EQJ14" s="147"/>
      <c r="EQK14" s="147"/>
      <c r="EQL14" s="147"/>
      <c r="EQM14" s="147"/>
      <c r="EQN14" s="147"/>
      <c r="EQO14" s="147"/>
      <c r="EQP14" s="147"/>
      <c r="EQQ14" s="147"/>
      <c r="EQR14" s="147"/>
      <c r="EQS14" s="147"/>
      <c r="EQT14" s="147"/>
      <c r="EQU14" s="147"/>
      <c r="EQV14" s="147"/>
      <c r="EQW14" s="147"/>
      <c r="EQX14" s="147"/>
      <c r="EQY14" s="147"/>
      <c r="EQZ14" s="147"/>
      <c r="ERA14" s="147"/>
      <c r="ERB14" s="147"/>
      <c r="ERC14" s="147"/>
      <c r="ERD14" s="147"/>
      <c r="ERE14" s="147"/>
      <c r="ERF14" s="147"/>
      <c r="ERG14" s="147"/>
      <c r="ERH14" s="147"/>
      <c r="ERI14" s="147"/>
      <c r="ERJ14" s="147"/>
      <c r="ERK14" s="147"/>
      <c r="ERL14" s="147"/>
      <c r="ERM14" s="147"/>
      <c r="ERN14" s="147"/>
      <c r="ERO14" s="147"/>
      <c r="ERP14" s="147"/>
      <c r="ERQ14" s="147"/>
      <c r="ERR14" s="147"/>
      <c r="ERS14" s="147"/>
      <c r="ERT14" s="147"/>
      <c r="ERU14" s="147"/>
      <c r="ERV14" s="147"/>
      <c r="ERW14" s="147"/>
      <c r="ERX14" s="147"/>
      <c r="ERY14" s="147"/>
      <c r="ERZ14" s="147"/>
      <c r="ESA14" s="147"/>
      <c r="ESB14" s="147"/>
      <c r="ESC14" s="147"/>
      <c r="ESD14" s="147"/>
      <c r="ESE14" s="147"/>
      <c r="ESF14" s="147"/>
      <c r="ESG14" s="147"/>
      <c r="ESH14" s="147"/>
      <c r="ESI14" s="147"/>
      <c r="ESJ14" s="147"/>
      <c r="ESK14" s="147"/>
      <c r="ESL14" s="147"/>
      <c r="ESM14" s="147"/>
      <c r="ESN14" s="147"/>
      <c r="ESO14" s="147"/>
      <c r="ESP14" s="147"/>
      <c r="ESQ14" s="147"/>
      <c r="ESR14" s="147"/>
      <c r="ESS14" s="147"/>
      <c r="EST14" s="147"/>
      <c r="ESU14" s="147"/>
      <c r="ESV14" s="147"/>
      <c r="ESW14" s="147"/>
      <c r="ESX14" s="147"/>
      <c r="ESY14" s="147"/>
      <c r="ESZ14" s="147"/>
      <c r="ETA14" s="147"/>
      <c r="ETB14" s="147"/>
      <c r="ETC14" s="147"/>
      <c r="ETD14" s="147"/>
      <c r="ETE14" s="147"/>
      <c r="ETF14" s="147"/>
      <c r="ETG14" s="147"/>
      <c r="ETH14" s="147"/>
      <c r="ETI14" s="147"/>
      <c r="ETJ14" s="147"/>
      <c r="ETK14" s="147"/>
      <c r="ETL14" s="147"/>
      <c r="ETM14" s="147"/>
      <c r="ETN14" s="147"/>
      <c r="ETO14" s="147"/>
      <c r="ETP14" s="147"/>
      <c r="ETQ14" s="147"/>
      <c r="ETR14" s="147"/>
      <c r="ETS14" s="147"/>
      <c r="ETT14" s="147"/>
      <c r="ETU14" s="147"/>
      <c r="ETV14" s="147"/>
      <c r="ETW14" s="147"/>
      <c r="ETX14" s="147"/>
      <c r="ETY14" s="147"/>
      <c r="ETZ14" s="147"/>
      <c r="EUA14" s="147"/>
      <c r="EUB14" s="147"/>
      <c r="EUC14" s="147"/>
      <c r="EUD14" s="147"/>
      <c r="EUE14" s="147"/>
      <c r="EUF14" s="147"/>
      <c r="EUG14" s="147"/>
      <c r="EUH14" s="147"/>
      <c r="EUI14" s="147"/>
      <c r="EUJ14" s="147"/>
      <c r="EUK14" s="147"/>
      <c r="EUL14" s="147"/>
      <c r="EUM14" s="147"/>
      <c r="EUN14" s="147"/>
      <c r="EUO14" s="147"/>
      <c r="EUP14" s="147"/>
      <c r="EUQ14" s="147"/>
      <c r="EUR14" s="147"/>
      <c r="EUS14" s="147"/>
      <c r="EUT14" s="147"/>
      <c r="EUU14" s="147"/>
      <c r="EUV14" s="147"/>
      <c r="EUW14" s="147"/>
      <c r="EUX14" s="147"/>
      <c r="EUY14" s="147"/>
      <c r="EUZ14" s="147"/>
      <c r="EVA14" s="147"/>
      <c r="EVB14" s="147"/>
      <c r="EVC14" s="147"/>
      <c r="EVD14" s="147"/>
      <c r="EVE14" s="147"/>
      <c r="EVF14" s="147"/>
      <c r="EVG14" s="147"/>
      <c r="EVH14" s="147"/>
      <c r="EVI14" s="147"/>
      <c r="EVJ14" s="147"/>
      <c r="EVK14" s="147"/>
      <c r="EVL14" s="147"/>
      <c r="EVM14" s="147"/>
      <c r="EVN14" s="147"/>
      <c r="EVO14" s="147"/>
      <c r="EVP14" s="147"/>
      <c r="EVQ14" s="147"/>
      <c r="EVR14" s="147"/>
      <c r="EVS14" s="147"/>
      <c r="EVT14" s="147"/>
      <c r="EVU14" s="147"/>
      <c r="EVV14" s="147"/>
      <c r="EVW14" s="147"/>
      <c r="EVX14" s="147"/>
      <c r="EVY14" s="147"/>
      <c r="EVZ14" s="147"/>
      <c r="EWA14" s="147"/>
      <c r="EWB14" s="147"/>
      <c r="EWC14" s="147"/>
      <c r="EWD14" s="147"/>
      <c r="EWE14" s="147"/>
      <c r="EWF14" s="147"/>
      <c r="EWG14" s="147"/>
      <c r="EWH14" s="147"/>
      <c r="EWI14" s="147"/>
      <c r="EWJ14" s="147"/>
      <c r="EWK14" s="147"/>
      <c r="EWL14" s="147"/>
      <c r="EWM14" s="147"/>
      <c r="EWN14" s="147"/>
      <c r="EWO14" s="147"/>
      <c r="EWP14" s="147"/>
      <c r="EWQ14" s="147"/>
      <c r="EWR14" s="147"/>
      <c r="EWS14" s="147"/>
      <c r="EWT14" s="147"/>
      <c r="EWU14" s="147"/>
      <c r="EWV14" s="147"/>
      <c r="EWW14" s="147"/>
      <c r="EWX14" s="147"/>
      <c r="EWY14" s="147"/>
      <c r="EWZ14" s="147"/>
      <c r="EXA14" s="147"/>
      <c r="EXB14" s="147"/>
      <c r="EXC14" s="147"/>
      <c r="EXD14" s="147"/>
      <c r="EXE14" s="147"/>
      <c r="EXF14" s="147"/>
      <c r="EXG14" s="147"/>
      <c r="EXH14" s="147"/>
      <c r="EXI14" s="147"/>
      <c r="EXJ14" s="147"/>
      <c r="EXK14" s="147"/>
      <c r="EXL14" s="147"/>
      <c r="EXM14" s="147"/>
      <c r="EXN14" s="147"/>
      <c r="EXO14" s="147"/>
      <c r="EXP14" s="147"/>
      <c r="EXQ14" s="147"/>
      <c r="EXR14" s="147"/>
      <c r="EXS14" s="147"/>
      <c r="EXT14" s="147"/>
      <c r="EXU14" s="147"/>
      <c r="EXV14" s="147"/>
      <c r="EXW14" s="147"/>
      <c r="EXX14" s="147"/>
      <c r="EXY14" s="147"/>
      <c r="EXZ14" s="147"/>
      <c r="EYA14" s="147"/>
      <c r="EYB14" s="147"/>
      <c r="EYC14" s="147"/>
      <c r="EYD14" s="147"/>
      <c r="EYE14" s="147"/>
      <c r="EYF14" s="147"/>
      <c r="EYG14" s="147"/>
      <c r="EYH14" s="147"/>
      <c r="EYI14" s="147"/>
      <c r="EYJ14" s="147"/>
      <c r="EYK14" s="147"/>
      <c r="EYL14" s="147"/>
      <c r="EYM14" s="147"/>
      <c r="EYN14" s="147"/>
      <c r="EYO14" s="147"/>
      <c r="EYP14" s="147"/>
      <c r="EYQ14" s="147"/>
      <c r="EYR14" s="147"/>
      <c r="EYS14" s="147"/>
      <c r="EYT14" s="147"/>
      <c r="EYU14" s="147"/>
      <c r="EYV14" s="147"/>
      <c r="EYW14" s="147"/>
      <c r="EYX14" s="147"/>
      <c r="EYY14" s="147"/>
      <c r="EYZ14" s="147"/>
      <c r="EZA14" s="147"/>
      <c r="EZB14" s="147"/>
      <c r="EZC14" s="147"/>
      <c r="EZD14" s="147"/>
      <c r="EZE14" s="147"/>
      <c r="EZF14" s="147"/>
      <c r="EZG14" s="147"/>
      <c r="EZH14" s="147"/>
      <c r="EZI14" s="147"/>
      <c r="EZJ14" s="147"/>
      <c r="EZK14" s="147"/>
      <c r="EZL14" s="147"/>
      <c r="EZM14" s="147"/>
      <c r="EZN14" s="147"/>
      <c r="EZO14" s="147"/>
      <c r="EZP14" s="147"/>
      <c r="EZQ14" s="147"/>
      <c r="EZR14" s="147"/>
      <c r="EZS14" s="147"/>
      <c r="EZT14" s="147"/>
      <c r="EZU14" s="147"/>
      <c r="EZV14" s="147"/>
      <c r="EZW14" s="147"/>
      <c r="EZX14" s="147"/>
      <c r="EZY14" s="147"/>
      <c r="EZZ14" s="147"/>
      <c r="FAA14" s="147"/>
      <c r="FAB14" s="147"/>
      <c r="FAC14" s="147"/>
      <c r="FAD14" s="147"/>
      <c r="FAE14" s="147"/>
      <c r="FAF14" s="147"/>
      <c r="FAG14" s="147"/>
      <c r="FAH14" s="147"/>
      <c r="FAI14" s="147"/>
      <c r="FAJ14" s="147"/>
      <c r="FAK14" s="147"/>
      <c r="FAL14" s="147"/>
      <c r="FAM14" s="147"/>
      <c r="FAN14" s="147"/>
      <c r="FAO14" s="147"/>
      <c r="FAP14" s="147"/>
      <c r="FAQ14" s="147"/>
      <c r="FAR14" s="147"/>
      <c r="FAS14" s="147"/>
      <c r="FAT14" s="147"/>
      <c r="FAU14" s="147"/>
      <c r="FAV14" s="147"/>
      <c r="FAW14" s="147"/>
      <c r="FAX14" s="147"/>
      <c r="FAY14" s="147"/>
      <c r="FAZ14" s="147"/>
      <c r="FBA14" s="147"/>
      <c r="FBB14" s="147"/>
      <c r="FBC14" s="147"/>
      <c r="FBD14" s="147"/>
      <c r="FBE14" s="147"/>
      <c r="FBF14" s="147"/>
      <c r="FBG14" s="147"/>
      <c r="FBH14" s="147"/>
      <c r="FBI14" s="147"/>
      <c r="FBJ14" s="147"/>
      <c r="FBK14" s="147"/>
      <c r="FBL14" s="147"/>
      <c r="FBM14" s="147"/>
      <c r="FBN14" s="147"/>
      <c r="FBO14" s="147"/>
      <c r="FBP14" s="147"/>
      <c r="FBQ14" s="147"/>
      <c r="FBR14" s="147"/>
      <c r="FBS14" s="147"/>
      <c r="FBT14" s="147"/>
      <c r="FBU14" s="147"/>
      <c r="FBV14" s="147"/>
      <c r="FBW14" s="147"/>
      <c r="FBX14" s="147"/>
      <c r="FBY14" s="147"/>
      <c r="FBZ14" s="147"/>
      <c r="FCA14" s="147"/>
      <c r="FCB14" s="147"/>
      <c r="FCC14" s="147"/>
      <c r="FCD14" s="147"/>
      <c r="FCE14" s="147"/>
      <c r="FCF14" s="147"/>
      <c r="FCG14" s="147"/>
      <c r="FCH14" s="147"/>
      <c r="FCI14" s="147"/>
      <c r="FCJ14" s="147"/>
      <c r="FCK14" s="147"/>
      <c r="FCL14" s="147"/>
      <c r="FCM14" s="147"/>
      <c r="FCN14" s="147"/>
      <c r="FCO14" s="147"/>
      <c r="FCP14" s="147"/>
      <c r="FCQ14" s="147"/>
      <c r="FCR14" s="147"/>
      <c r="FCS14" s="147"/>
      <c r="FCT14" s="147"/>
      <c r="FCU14" s="147"/>
      <c r="FCV14" s="147"/>
      <c r="FCW14" s="147"/>
      <c r="FCX14" s="147"/>
      <c r="FCY14" s="147"/>
      <c r="FCZ14" s="147"/>
      <c r="FDA14" s="147"/>
      <c r="FDB14" s="147"/>
      <c r="FDC14" s="147"/>
      <c r="FDD14" s="147"/>
      <c r="FDE14" s="147"/>
      <c r="FDF14" s="147"/>
      <c r="FDG14" s="147"/>
      <c r="FDH14" s="147"/>
      <c r="FDI14" s="147"/>
      <c r="FDJ14" s="147"/>
      <c r="FDK14" s="147"/>
      <c r="FDL14" s="147"/>
      <c r="FDM14" s="147"/>
      <c r="FDN14" s="147"/>
      <c r="FDO14" s="147"/>
      <c r="FDP14" s="147"/>
      <c r="FDQ14" s="147"/>
      <c r="FDR14" s="147"/>
      <c r="FDS14" s="147"/>
      <c r="FDT14" s="147"/>
      <c r="FDU14" s="147"/>
      <c r="FDV14" s="147"/>
      <c r="FDW14" s="147"/>
      <c r="FDX14" s="147"/>
      <c r="FDY14" s="147"/>
      <c r="FDZ14" s="147"/>
      <c r="FEA14" s="147"/>
      <c r="FEB14" s="147"/>
      <c r="FEC14" s="147"/>
      <c r="FED14" s="147"/>
      <c r="FEE14" s="147"/>
      <c r="FEF14" s="147"/>
      <c r="FEG14" s="147"/>
      <c r="FEH14" s="147"/>
      <c r="FEI14" s="147"/>
      <c r="FEJ14" s="147"/>
      <c r="FEK14" s="147"/>
      <c r="FEL14" s="147"/>
      <c r="FEM14" s="147"/>
      <c r="FEN14" s="147"/>
      <c r="FEO14" s="147"/>
      <c r="FEP14" s="147"/>
      <c r="FEQ14" s="147"/>
      <c r="FER14" s="147"/>
      <c r="FES14" s="147"/>
      <c r="FET14" s="147"/>
      <c r="FEU14" s="147"/>
      <c r="FEV14" s="147"/>
      <c r="FEW14" s="147"/>
      <c r="FEX14" s="147"/>
      <c r="FEY14" s="147"/>
      <c r="FEZ14" s="147"/>
      <c r="FFA14" s="147"/>
      <c r="FFB14" s="147"/>
      <c r="FFC14" s="147"/>
      <c r="FFD14" s="147"/>
      <c r="FFE14" s="147"/>
      <c r="FFF14" s="147"/>
      <c r="FFG14" s="147"/>
      <c r="FFH14" s="147"/>
      <c r="FFI14" s="147"/>
      <c r="FFJ14" s="147"/>
      <c r="FFK14" s="147"/>
      <c r="FFL14" s="147"/>
      <c r="FFM14" s="147"/>
      <c r="FFN14" s="147"/>
      <c r="FFO14" s="147"/>
      <c r="FFP14" s="147"/>
      <c r="FFQ14" s="147"/>
      <c r="FFR14" s="147"/>
      <c r="FFS14" s="147"/>
      <c r="FFT14" s="147"/>
      <c r="FFU14" s="147"/>
      <c r="FFV14" s="147"/>
      <c r="FFW14" s="147"/>
      <c r="FFX14" s="147"/>
      <c r="FFY14" s="147"/>
      <c r="FFZ14" s="147"/>
      <c r="FGA14" s="147"/>
      <c r="FGB14" s="147"/>
      <c r="FGC14" s="147"/>
      <c r="FGD14" s="147"/>
      <c r="FGE14" s="147"/>
      <c r="FGF14" s="147"/>
      <c r="FGG14" s="147"/>
      <c r="FGH14" s="147"/>
      <c r="FGI14" s="147"/>
      <c r="FGJ14" s="147"/>
      <c r="FGK14" s="147"/>
      <c r="FGL14" s="147"/>
      <c r="FGM14" s="147"/>
      <c r="FGN14" s="147"/>
      <c r="FGO14" s="147"/>
      <c r="FGP14" s="147"/>
      <c r="FGQ14" s="147"/>
      <c r="FGR14" s="147"/>
      <c r="FGS14" s="147"/>
      <c r="FGT14" s="147"/>
      <c r="FGU14" s="147"/>
      <c r="FGV14" s="147"/>
      <c r="FGW14" s="147"/>
      <c r="FGX14" s="147"/>
      <c r="FGY14" s="147"/>
      <c r="FGZ14" s="147"/>
      <c r="FHA14" s="147"/>
      <c r="FHB14" s="147"/>
      <c r="FHC14" s="147"/>
      <c r="FHD14" s="147"/>
      <c r="FHE14" s="147"/>
      <c r="FHF14" s="147"/>
      <c r="FHG14" s="147"/>
      <c r="FHH14" s="147"/>
      <c r="FHI14" s="147"/>
      <c r="FHJ14" s="147"/>
      <c r="FHK14" s="147"/>
      <c r="FHL14" s="147"/>
      <c r="FHM14" s="147"/>
      <c r="FHN14" s="147"/>
      <c r="FHO14" s="147"/>
      <c r="FHP14" s="147"/>
      <c r="FHQ14" s="147"/>
      <c r="FHR14" s="147"/>
      <c r="FHS14" s="147"/>
      <c r="FHT14" s="147"/>
      <c r="FHU14" s="147"/>
      <c r="FHV14" s="147"/>
      <c r="FHW14" s="147"/>
      <c r="FHX14" s="147"/>
      <c r="FHY14" s="147"/>
      <c r="FHZ14" s="147"/>
      <c r="FIA14" s="147"/>
      <c r="FIB14" s="147"/>
      <c r="FIC14" s="147"/>
      <c r="FID14" s="147"/>
      <c r="FIE14" s="147"/>
      <c r="FIF14" s="147"/>
      <c r="FIG14" s="147"/>
      <c r="FIH14" s="147"/>
      <c r="FII14" s="147"/>
      <c r="FIJ14" s="147"/>
      <c r="FIK14" s="147"/>
      <c r="FIL14" s="147"/>
      <c r="FIM14" s="147"/>
      <c r="FIN14" s="147"/>
      <c r="FIO14" s="147"/>
      <c r="FIP14" s="147"/>
      <c r="FIQ14" s="147"/>
      <c r="FIR14" s="147"/>
      <c r="FIS14" s="147"/>
      <c r="FIT14" s="147"/>
      <c r="FIU14" s="147"/>
      <c r="FIV14" s="147"/>
      <c r="FIW14" s="147"/>
      <c r="FIX14" s="147"/>
      <c r="FIY14" s="147"/>
      <c r="FIZ14" s="147"/>
      <c r="FJA14" s="147"/>
      <c r="FJB14" s="147"/>
      <c r="FJC14" s="147"/>
      <c r="FJD14" s="147"/>
      <c r="FJE14" s="147"/>
      <c r="FJF14" s="147"/>
      <c r="FJG14" s="147"/>
      <c r="FJH14" s="147"/>
      <c r="FJI14" s="147"/>
      <c r="FJJ14" s="147"/>
      <c r="FJK14" s="147"/>
      <c r="FJL14" s="147"/>
      <c r="FJM14" s="147"/>
      <c r="FJN14" s="147"/>
      <c r="FJO14" s="147"/>
      <c r="FJP14" s="147"/>
      <c r="FJQ14" s="147"/>
      <c r="FJR14" s="147"/>
      <c r="FJS14" s="147"/>
      <c r="FJT14" s="147"/>
      <c r="FJU14" s="147"/>
      <c r="FJV14" s="147"/>
      <c r="FJW14" s="147"/>
      <c r="FJX14" s="147"/>
      <c r="FJY14" s="147"/>
      <c r="FJZ14" s="147"/>
      <c r="FKA14" s="147"/>
      <c r="FKB14" s="147"/>
      <c r="FKC14" s="147"/>
      <c r="FKD14" s="147"/>
      <c r="FKE14" s="147"/>
      <c r="FKF14" s="147"/>
      <c r="FKG14" s="147"/>
      <c r="FKH14" s="147"/>
      <c r="FKI14" s="147"/>
      <c r="FKJ14" s="147"/>
      <c r="FKK14" s="147"/>
      <c r="FKL14" s="147"/>
      <c r="FKM14" s="147"/>
      <c r="FKN14" s="147"/>
      <c r="FKO14" s="147"/>
      <c r="FKP14" s="147"/>
      <c r="FKQ14" s="147"/>
      <c r="FKR14" s="147"/>
      <c r="FKS14" s="147"/>
      <c r="FKT14" s="147"/>
      <c r="FKU14" s="147"/>
      <c r="FKV14" s="147"/>
      <c r="FKW14" s="147"/>
      <c r="FKX14" s="147"/>
      <c r="FKY14" s="147"/>
      <c r="FKZ14" s="147"/>
      <c r="FLA14" s="147"/>
      <c r="FLB14" s="147"/>
      <c r="FLC14" s="147"/>
      <c r="FLD14" s="147"/>
      <c r="FLE14" s="147"/>
      <c r="FLF14" s="147"/>
      <c r="FLG14" s="147"/>
      <c r="FLH14" s="147"/>
      <c r="FLI14" s="147"/>
      <c r="FLJ14" s="147"/>
      <c r="FLK14" s="147"/>
      <c r="FLL14" s="147"/>
      <c r="FLM14" s="147"/>
      <c r="FLN14" s="147"/>
      <c r="FLO14" s="147"/>
      <c r="FLP14" s="147"/>
      <c r="FLQ14" s="147"/>
      <c r="FLR14" s="147"/>
      <c r="FLS14" s="147"/>
      <c r="FLT14" s="147"/>
      <c r="FLU14" s="147"/>
      <c r="FLV14" s="147"/>
      <c r="FLW14" s="147"/>
      <c r="FLX14" s="147"/>
      <c r="FLY14" s="147"/>
      <c r="FLZ14" s="147"/>
      <c r="FMA14" s="147"/>
      <c r="FMB14" s="147"/>
      <c r="FMC14" s="147"/>
      <c r="FMD14" s="147"/>
      <c r="FME14" s="147"/>
      <c r="FMF14" s="147"/>
      <c r="FMG14" s="147"/>
      <c r="FMH14" s="147"/>
      <c r="FMI14" s="147"/>
      <c r="FMJ14" s="147"/>
      <c r="FMK14" s="147"/>
      <c r="FML14" s="147"/>
      <c r="FMM14" s="147"/>
      <c r="FMN14" s="147"/>
      <c r="FMO14" s="147"/>
      <c r="FMP14" s="147"/>
      <c r="FMQ14" s="147"/>
      <c r="FMR14" s="147"/>
      <c r="FMS14" s="147"/>
      <c r="FMT14" s="147"/>
      <c r="FMU14" s="147"/>
      <c r="FMV14" s="147"/>
      <c r="FMW14" s="147"/>
      <c r="FMX14" s="147"/>
      <c r="FMY14" s="147"/>
      <c r="FMZ14" s="147"/>
      <c r="FNA14" s="147"/>
      <c r="FNB14" s="147"/>
      <c r="FNC14" s="147"/>
      <c r="FND14" s="147"/>
      <c r="FNE14" s="147"/>
      <c r="FNF14" s="147"/>
      <c r="FNG14" s="147"/>
      <c r="FNH14" s="147"/>
      <c r="FNI14" s="147"/>
      <c r="FNJ14" s="147"/>
      <c r="FNK14" s="147"/>
      <c r="FNL14" s="147"/>
      <c r="FNM14" s="147"/>
      <c r="FNN14" s="147"/>
      <c r="FNO14" s="147"/>
      <c r="FNP14" s="147"/>
      <c r="FNQ14" s="147"/>
      <c r="FNR14" s="147"/>
      <c r="FNS14" s="147"/>
      <c r="FNT14" s="147"/>
      <c r="FNU14" s="147"/>
      <c r="FNV14" s="147"/>
      <c r="FNW14" s="147"/>
      <c r="FNX14" s="147"/>
      <c r="FNY14" s="147"/>
      <c r="FNZ14" s="147"/>
      <c r="FOA14" s="147"/>
      <c r="FOB14" s="147"/>
      <c r="FOC14" s="147"/>
      <c r="FOD14" s="147"/>
      <c r="FOE14" s="147"/>
      <c r="FOF14" s="147"/>
      <c r="FOG14" s="147"/>
      <c r="FOH14" s="147"/>
      <c r="FOI14" s="147"/>
      <c r="FOJ14" s="147"/>
      <c r="FOK14" s="147"/>
      <c r="FOL14" s="147"/>
      <c r="FOM14" s="147"/>
      <c r="FON14" s="147"/>
      <c r="FOO14" s="147"/>
      <c r="FOP14" s="147"/>
      <c r="FOQ14" s="147"/>
      <c r="FOR14" s="147"/>
      <c r="FOS14" s="147"/>
      <c r="FOT14" s="147"/>
      <c r="FOU14" s="147"/>
      <c r="FOV14" s="147"/>
      <c r="FOW14" s="147"/>
      <c r="FOX14" s="147"/>
      <c r="FOY14" s="147"/>
      <c r="FOZ14" s="147"/>
      <c r="FPA14" s="147"/>
      <c r="FPB14" s="147"/>
      <c r="FPC14" s="147"/>
      <c r="FPD14" s="147"/>
      <c r="FPE14" s="147"/>
      <c r="FPF14" s="147"/>
      <c r="FPG14" s="147"/>
      <c r="FPH14" s="147"/>
      <c r="FPI14" s="147"/>
      <c r="FPJ14" s="147"/>
      <c r="FPK14" s="147"/>
      <c r="FPL14" s="147"/>
      <c r="FPM14" s="147"/>
      <c r="FPN14" s="147"/>
      <c r="FPO14" s="147"/>
      <c r="FPP14" s="147"/>
      <c r="FPQ14" s="147"/>
      <c r="FPR14" s="147"/>
      <c r="FPS14" s="147"/>
      <c r="FPT14" s="147"/>
      <c r="FPU14" s="147"/>
      <c r="FPV14" s="147"/>
      <c r="FPW14" s="147"/>
      <c r="FPX14" s="147"/>
      <c r="FPY14" s="147"/>
      <c r="FPZ14" s="147"/>
      <c r="FQA14" s="147"/>
      <c r="FQB14" s="147"/>
      <c r="FQC14" s="147"/>
      <c r="FQD14" s="147"/>
      <c r="FQE14" s="147"/>
      <c r="FQF14" s="147"/>
      <c r="FQG14" s="147"/>
      <c r="FQH14" s="147"/>
      <c r="FQI14" s="147"/>
      <c r="FQJ14" s="147"/>
      <c r="FQK14" s="147"/>
      <c r="FQL14" s="147"/>
      <c r="FQM14" s="147"/>
      <c r="FQN14" s="147"/>
      <c r="FQO14" s="147"/>
      <c r="FQP14" s="147"/>
      <c r="FQQ14" s="147"/>
      <c r="FQR14" s="147"/>
      <c r="FQS14" s="147"/>
      <c r="FQT14" s="147"/>
      <c r="FQU14" s="147"/>
      <c r="FQV14" s="147"/>
      <c r="FQW14" s="147"/>
      <c r="FQX14" s="147"/>
      <c r="FQY14" s="147"/>
      <c r="FQZ14" s="147"/>
      <c r="FRA14" s="147"/>
      <c r="FRB14" s="147"/>
      <c r="FRC14" s="147"/>
      <c r="FRD14" s="147"/>
      <c r="FRE14" s="147"/>
      <c r="FRF14" s="147"/>
      <c r="FRG14" s="147"/>
      <c r="FRH14" s="147"/>
      <c r="FRI14" s="147"/>
      <c r="FRJ14" s="147"/>
      <c r="FRK14" s="147"/>
      <c r="FRL14" s="147"/>
      <c r="FRM14" s="147"/>
      <c r="FRN14" s="147"/>
      <c r="FRO14" s="147"/>
      <c r="FRP14" s="147"/>
      <c r="FRQ14" s="147"/>
      <c r="FRR14" s="147"/>
      <c r="FRS14" s="147"/>
      <c r="FRT14" s="147"/>
      <c r="FRU14" s="147"/>
      <c r="FRV14" s="147"/>
      <c r="FRW14" s="147"/>
      <c r="FRX14" s="147"/>
      <c r="FRY14" s="147"/>
      <c r="FRZ14" s="147"/>
      <c r="FSA14" s="147"/>
      <c r="FSB14" s="147"/>
      <c r="FSC14" s="147"/>
      <c r="FSD14" s="147"/>
      <c r="FSE14" s="147"/>
      <c r="FSF14" s="147"/>
      <c r="FSG14" s="147"/>
      <c r="FSH14" s="147"/>
      <c r="FSI14" s="147"/>
      <c r="FSJ14" s="147"/>
      <c r="FSK14" s="147"/>
      <c r="FSL14" s="147"/>
      <c r="FSM14" s="147"/>
      <c r="FSN14" s="147"/>
      <c r="FSO14" s="147"/>
      <c r="FSP14" s="147"/>
      <c r="FSQ14" s="147"/>
      <c r="FSR14" s="147"/>
      <c r="FSS14" s="147"/>
      <c r="FST14" s="147"/>
      <c r="FSU14" s="147"/>
      <c r="FSV14" s="147"/>
      <c r="FSW14" s="147"/>
      <c r="FSX14" s="147"/>
      <c r="FSY14" s="147"/>
      <c r="FSZ14" s="147"/>
      <c r="FTA14" s="147"/>
      <c r="FTB14" s="147"/>
      <c r="FTC14" s="147"/>
      <c r="FTD14" s="147"/>
      <c r="FTE14" s="147"/>
      <c r="FTF14" s="147"/>
      <c r="FTG14" s="147"/>
      <c r="FTH14" s="147"/>
      <c r="FTI14" s="147"/>
      <c r="FTJ14" s="147"/>
      <c r="FTK14" s="147"/>
      <c r="FTL14" s="147"/>
      <c r="FTM14" s="147"/>
      <c r="FTN14" s="147"/>
      <c r="FTO14" s="147"/>
      <c r="FTP14" s="147"/>
      <c r="FTQ14" s="147"/>
      <c r="FTR14" s="147"/>
      <c r="FTS14" s="147"/>
      <c r="FTT14" s="147"/>
      <c r="FTU14" s="147"/>
      <c r="FTV14" s="147"/>
      <c r="FTW14" s="147"/>
      <c r="FTX14" s="147"/>
      <c r="FTY14" s="147"/>
      <c r="FTZ14" s="147"/>
      <c r="FUA14" s="147"/>
      <c r="FUB14" s="147"/>
      <c r="FUC14" s="147"/>
      <c r="FUD14" s="147"/>
      <c r="FUE14" s="147"/>
      <c r="FUF14" s="147"/>
      <c r="FUG14" s="147"/>
      <c r="FUH14" s="147"/>
      <c r="FUI14" s="147"/>
      <c r="FUJ14" s="147"/>
      <c r="FUK14" s="147"/>
      <c r="FUL14" s="147"/>
      <c r="FUM14" s="147"/>
      <c r="FUN14" s="147"/>
      <c r="FUO14" s="147"/>
      <c r="FUP14" s="147"/>
      <c r="FUQ14" s="147"/>
      <c r="FUR14" s="147"/>
      <c r="FUS14" s="147"/>
      <c r="FUT14" s="147"/>
      <c r="FUU14" s="147"/>
      <c r="FUV14" s="147"/>
      <c r="FUW14" s="147"/>
      <c r="FUX14" s="147"/>
      <c r="FUY14" s="147"/>
      <c r="FUZ14" s="147"/>
      <c r="FVA14" s="147"/>
      <c r="FVB14" s="147"/>
      <c r="FVC14" s="147"/>
      <c r="FVD14" s="147"/>
      <c r="FVE14" s="147"/>
      <c r="FVF14" s="147"/>
      <c r="FVG14" s="147"/>
      <c r="FVH14" s="147"/>
      <c r="FVI14" s="147"/>
      <c r="FVJ14" s="147"/>
      <c r="FVK14" s="147"/>
      <c r="FVL14" s="147"/>
      <c r="FVM14" s="147"/>
      <c r="FVN14" s="147"/>
      <c r="FVO14" s="147"/>
      <c r="FVP14" s="147"/>
      <c r="FVQ14" s="147"/>
      <c r="FVR14" s="147"/>
      <c r="FVS14" s="147"/>
      <c r="FVT14" s="147"/>
      <c r="FVU14" s="147"/>
      <c r="FVV14" s="147"/>
      <c r="FVW14" s="147"/>
      <c r="FVX14" s="147"/>
      <c r="FVY14" s="147"/>
      <c r="FVZ14" s="147"/>
      <c r="FWA14" s="147"/>
      <c r="FWB14" s="147"/>
      <c r="FWC14" s="147"/>
      <c r="FWD14" s="147"/>
      <c r="FWE14" s="147"/>
      <c r="FWF14" s="147"/>
      <c r="FWG14" s="147"/>
      <c r="FWH14" s="147"/>
      <c r="FWI14" s="147"/>
      <c r="FWJ14" s="147"/>
      <c r="FWK14" s="147"/>
      <c r="FWL14" s="147"/>
      <c r="FWM14" s="147"/>
      <c r="FWN14" s="147"/>
      <c r="FWO14" s="147"/>
      <c r="FWP14" s="147"/>
      <c r="FWQ14" s="147"/>
      <c r="FWR14" s="147"/>
      <c r="FWS14" s="147"/>
      <c r="FWT14" s="147"/>
      <c r="FWU14" s="147"/>
      <c r="FWV14" s="147"/>
      <c r="FWW14" s="147"/>
      <c r="FWX14" s="147"/>
      <c r="FWY14" s="147"/>
      <c r="FWZ14" s="147"/>
      <c r="FXA14" s="147"/>
      <c r="FXB14" s="147"/>
      <c r="FXC14" s="147"/>
      <c r="FXD14" s="147"/>
      <c r="FXE14" s="147"/>
      <c r="FXF14" s="147"/>
      <c r="FXG14" s="147"/>
      <c r="FXH14" s="147"/>
      <c r="FXI14" s="147"/>
      <c r="FXJ14" s="147"/>
      <c r="FXK14" s="147"/>
      <c r="FXL14" s="147"/>
      <c r="FXM14" s="147"/>
      <c r="FXN14" s="147"/>
      <c r="FXO14" s="147"/>
      <c r="FXP14" s="147"/>
      <c r="FXQ14" s="147"/>
      <c r="FXR14" s="147"/>
      <c r="FXS14" s="147"/>
      <c r="FXT14" s="147"/>
      <c r="FXU14" s="147"/>
      <c r="FXV14" s="147"/>
      <c r="FXW14" s="147"/>
      <c r="FXX14" s="147"/>
      <c r="FXY14" s="147"/>
      <c r="FXZ14" s="147"/>
      <c r="FYA14" s="147"/>
      <c r="FYB14" s="147"/>
      <c r="FYC14" s="147"/>
      <c r="FYD14" s="147"/>
      <c r="FYE14" s="147"/>
      <c r="FYF14" s="147"/>
      <c r="FYG14" s="147"/>
      <c r="FYH14" s="147"/>
      <c r="FYI14" s="147"/>
      <c r="FYJ14" s="147"/>
      <c r="FYK14" s="147"/>
      <c r="FYL14" s="147"/>
      <c r="FYM14" s="147"/>
      <c r="FYN14" s="147"/>
      <c r="FYO14" s="147"/>
      <c r="FYP14" s="147"/>
      <c r="FYQ14" s="147"/>
      <c r="FYR14" s="147"/>
      <c r="FYS14" s="147"/>
      <c r="FYT14" s="147"/>
      <c r="FYU14" s="147"/>
      <c r="FYV14" s="147"/>
      <c r="FYW14" s="147"/>
      <c r="FYX14" s="147"/>
      <c r="FYY14" s="147"/>
      <c r="FYZ14" s="147"/>
      <c r="FZA14" s="147"/>
      <c r="FZB14" s="147"/>
      <c r="FZC14" s="147"/>
      <c r="FZD14" s="147"/>
      <c r="FZE14" s="147"/>
      <c r="FZF14" s="147"/>
      <c r="FZG14" s="147"/>
      <c r="FZH14" s="147"/>
      <c r="FZI14" s="147"/>
      <c r="FZJ14" s="147"/>
      <c r="FZK14" s="147"/>
      <c r="FZL14" s="147"/>
      <c r="FZM14" s="147"/>
      <c r="FZN14" s="147"/>
      <c r="FZO14" s="147"/>
      <c r="FZP14" s="147"/>
      <c r="FZQ14" s="147"/>
      <c r="FZR14" s="147"/>
      <c r="FZS14" s="147"/>
      <c r="FZT14" s="147"/>
      <c r="FZU14" s="147"/>
      <c r="FZV14" s="147"/>
      <c r="FZW14" s="147"/>
      <c r="FZX14" s="147"/>
      <c r="FZY14" s="147"/>
      <c r="FZZ14" s="147"/>
      <c r="GAA14" s="147"/>
      <c r="GAB14" s="147"/>
      <c r="GAC14" s="147"/>
      <c r="GAD14" s="147"/>
      <c r="GAE14" s="147"/>
      <c r="GAF14" s="147"/>
      <c r="GAG14" s="147"/>
      <c r="GAH14" s="147"/>
      <c r="GAI14" s="147"/>
      <c r="GAJ14" s="147"/>
      <c r="GAK14" s="147"/>
      <c r="GAL14" s="147"/>
      <c r="GAM14" s="147"/>
      <c r="GAN14" s="147"/>
      <c r="GAO14" s="147"/>
      <c r="GAP14" s="147"/>
      <c r="GAQ14" s="147"/>
      <c r="GAR14" s="147"/>
      <c r="GAS14" s="147"/>
      <c r="GAT14" s="147"/>
      <c r="GAU14" s="147"/>
      <c r="GAV14" s="147"/>
      <c r="GAW14" s="147"/>
      <c r="GAX14" s="147"/>
      <c r="GAY14" s="147"/>
      <c r="GAZ14" s="147"/>
      <c r="GBA14" s="147"/>
      <c r="GBB14" s="147"/>
      <c r="GBC14" s="147"/>
      <c r="GBD14" s="147"/>
      <c r="GBE14" s="147"/>
      <c r="GBF14" s="147"/>
      <c r="GBG14" s="147"/>
      <c r="GBH14" s="147"/>
      <c r="GBI14" s="147"/>
      <c r="GBJ14" s="147"/>
      <c r="GBK14" s="147"/>
      <c r="GBL14" s="147"/>
      <c r="GBM14" s="147"/>
      <c r="GBN14" s="147"/>
      <c r="GBO14" s="147"/>
      <c r="GBP14" s="147"/>
      <c r="GBQ14" s="147"/>
      <c r="GBR14" s="147"/>
      <c r="GBS14" s="147"/>
      <c r="GBT14" s="147"/>
      <c r="GBU14" s="147"/>
      <c r="GBV14" s="147"/>
      <c r="GBW14" s="147"/>
      <c r="GBX14" s="147"/>
      <c r="GBY14" s="147"/>
      <c r="GBZ14" s="147"/>
      <c r="GCA14" s="147"/>
      <c r="GCB14" s="147"/>
      <c r="GCC14" s="147"/>
      <c r="GCD14" s="147"/>
      <c r="GCE14" s="147"/>
      <c r="GCF14" s="147"/>
      <c r="GCG14" s="147"/>
      <c r="GCH14" s="147"/>
      <c r="GCI14" s="147"/>
      <c r="GCJ14" s="147"/>
      <c r="GCK14" s="147"/>
      <c r="GCL14" s="147"/>
      <c r="GCM14" s="147"/>
      <c r="GCN14" s="147"/>
      <c r="GCO14" s="147"/>
      <c r="GCP14" s="147"/>
      <c r="GCQ14" s="147"/>
      <c r="GCR14" s="147"/>
      <c r="GCS14" s="147"/>
      <c r="GCT14" s="147"/>
      <c r="GCU14" s="147"/>
      <c r="GCV14" s="147"/>
      <c r="GCW14" s="147"/>
      <c r="GCX14" s="147"/>
      <c r="GCY14" s="147"/>
      <c r="GCZ14" s="147"/>
      <c r="GDA14" s="147"/>
      <c r="GDB14" s="147"/>
      <c r="GDC14" s="147"/>
      <c r="GDD14" s="147"/>
      <c r="GDE14" s="147"/>
      <c r="GDF14" s="147"/>
      <c r="GDG14" s="147"/>
      <c r="GDH14" s="147"/>
      <c r="GDI14" s="147"/>
      <c r="GDJ14" s="147"/>
      <c r="GDK14" s="147"/>
      <c r="GDL14" s="147"/>
      <c r="GDM14" s="147"/>
      <c r="GDN14" s="147"/>
      <c r="GDO14" s="147"/>
      <c r="GDP14" s="147"/>
      <c r="GDQ14" s="147"/>
      <c r="GDR14" s="147"/>
      <c r="GDS14" s="147"/>
      <c r="GDT14" s="147"/>
      <c r="GDU14" s="147"/>
      <c r="GDV14" s="147"/>
      <c r="GDW14" s="147"/>
      <c r="GDX14" s="147"/>
      <c r="GDY14" s="147"/>
      <c r="GDZ14" s="147"/>
      <c r="GEA14" s="147"/>
      <c r="GEB14" s="147"/>
      <c r="GEC14" s="147"/>
      <c r="GED14" s="147"/>
      <c r="GEE14" s="147"/>
      <c r="GEF14" s="147"/>
      <c r="GEG14" s="147"/>
      <c r="GEH14" s="147"/>
      <c r="GEI14" s="147"/>
      <c r="GEJ14" s="147"/>
      <c r="GEK14" s="147"/>
      <c r="GEL14" s="147"/>
      <c r="GEM14" s="147"/>
      <c r="GEN14" s="147"/>
      <c r="GEO14" s="147"/>
      <c r="GEP14" s="147"/>
      <c r="GEQ14" s="147"/>
      <c r="GER14" s="147"/>
      <c r="GES14" s="147"/>
      <c r="GET14" s="147"/>
      <c r="GEU14" s="147"/>
      <c r="GEV14" s="147"/>
      <c r="GEW14" s="147"/>
      <c r="GEX14" s="147"/>
      <c r="GEY14" s="147"/>
      <c r="GEZ14" s="147"/>
      <c r="GFA14" s="147"/>
      <c r="GFB14" s="147"/>
      <c r="GFC14" s="147"/>
      <c r="GFD14" s="147"/>
      <c r="GFE14" s="147"/>
      <c r="GFF14" s="147"/>
      <c r="GFG14" s="147"/>
      <c r="GFH14" s="147"/>
      <c r="GFI14" s="147"/>
      <c r="GFJ14" s="147"/>
      <c r="GFK14" s="147"/>
      <c r="GFL14" s="147"/>
      <c r="GFM14" s="147"/>
      <c r="GFN14" s="147"/>
      <c r="GFO14" s="147"/>
      <c r="GFP14" s="147"/>
      <c r="GFQ14" s="147"/>
      <c r="GFR14" s="147"/>
      <c r="GFS14" s="147"/>
      <c r="GFT14" s="147"/>
      <c r="GFU14" s="147"/>
      <c r="GFV14" s="147"/>
      <c r="GFW14" s="147"/>
      <c r="GFX14" s="147"/>
      <c r="GFY14" s="147"/>
      <c r="GFZ14" s="147"/>
      <c r="GGA14" s="147"/>
      <c r="GGB14" s="147"/>
      <c r="GGC14" s="147"/>
      <c r="GGD14" s="147"/>
      <c r="GGE14" s="147"/>
      <c r="GGF14" s="147"/>
      <c r="GGG14" s="147"/>
      <c r="GGH14" s="147"/>
      <c r="GGI14" s="147"/>
      <c r="GGJ14" s="147"/>
      <c r="GGK14" s="147"/>
      <c r="GGL14" s="147"/>
      <c r="GGM14" s="147"/>
      <c r="GGN14" s="147"/>
      <c r="GGO14" s="147"/>
      <c r="GGP14" s="147"/>
      <c r="GGQ14" s="147"/>
      <c r="GGR14" s="147"/>
      <c r="GGS14" s="147"/>
      <c r="GGT14" s="147"/>
      <c r="GGU14" s="147"/>
      <c r="GGV14" s="147"/>
      <c r="GGW14" s="147"/>
      <c r="GGX14" s="147"/>
      <c r="GGY14" s="147"/>
      <c r="GGZ14" s="147"/>
      <c r="GHA14" s="147"/>
      <c r="GHB14" s="147"/>
      <c r="GHC14" s="147"/>
      <c r="GHD14" s="147"/>
      <c r="GHE14" s="147"/>
      <c r="GHF14" s="147"/>
      <c r="GHG14" s="147"/>
      <c r="GHH14" s="147"/>
      <c r="GHI14" s="147"/>
      <c r="GHJ14" s="147"/>
      <c r="GHK14" s="147"/>
      <c r="GHL14" s="147"/>
      <c r="GHM14" s="147"/>
      <c r="GHN14" s="147"/>
      <c r="GHO14" s="147"/>
      <c r="GHP14" s="147"/>
      <c r="GHQ14" s="147"/>
      <c r="GHR14" s="147"/>
      <c r="GHS14" s="147"/>
      <c r="GHT14" s="147"/>
      <c r="GHU14" s="147"/>
      <c r="GHV14" s="147"/>
      <c r="GHW14" s="147"/>
      <c r="GHX14" s="147"/>
      <c r="GHY14" s="147"/>
      <c r="GHZ14" s="147"/>
      <c r="GIA14" s="147"/>
      <c r="GIB14" s="147"/>
      <c r="GIC14" s="147"/>
      <c r="GID14" s="147"/>
      <c r="GIE14" s="147"/>
      <c r="GIF14" s="147"/>
      <c r="GIG14" s="147"/>
      <c r="GIH14" s="147"/>
      <c r="GII14" s="147"/>
      <c r="GIJ14" s="147"/>
      <c r="GIK14" s="147"/>
      <c r="GIL14" s="147"/>
      <c r="GIM14" s="147"/>
      <c r="GIN14" s="147"/>
      <c r="GIO14" s="147"/>
      <c r="GIP14" s="147"/>
      <c r="GIQ14" s="147"/>
      <c r="GIR14" s="147"/>
      <c r="GIS14" s="147"/>
      <c r="GIT14" s="147"/>
      <c r="GIU14" s="147"/>
      <c r="GIV14" s="147"/>
      <c r="GIW14" s="147"/>
      <c r="GIX14" s="147"/>
      <c r="GIY14" s="147"/>
      <c r="GIZ14" s="147"/>
      <c r="GJA14" s="147"/>
      <c r="GJB14" s="147"/>
      <c r="GJC14" s="147"/>
      <c r="GJD14" s="147"/>
      <c r="GJE14" s="147"/>
      <c r="GJF14" s="147"/>
      <c r="GJG14" s="147"/>
      <c r="GJH14" s="147"/>
      <c r="GJI14" s="147"/>
      <c r="GJJ14" s="147"/>
      <c r="GJK14" s="147"/>
      <c r="GJL14" s="147"/>
      <c r="GJM14" s="147"/>
      <c r="GJN14" s="147"/>
      <c r="GJO14" s="147"/>
      <c r="GJP14" s="147"/>
      <c r="GJQ14" s="147"/>
      <c r="GJR14" s="147"/>
      <c r="GJS14" s="147"/>
      <c r="GJT14" s="147"/>
      <c r="GJU14" s="147"/>
      <c r="GJV14" s="147"/>
      <c r="GJW14" s="147"/>
      <c r="GJX14" s="147"/>
      <c r="GJY14" s="147"/>
      <c r="GJZ14" s="147"/>
      <c r="GKA14" s="147"/>
      <c r="GKB14" s="147"/>
      <c r="GKC14" s="147"/>
      <c r="GKD14" s="147"/>
      <c r="GKE14" s="147"/>
      <c r="GKF14" s="147"/>
      <c r="GKG14" s="147"/>
      <c r="GKH14" s="147"/>
      <c r="GKI14" s="147"/>
      <c r="GKJ14" s="147"/>
      <c r="GKK14" s="147"/>
      <c r="GKL14" s="147"/>
      <c r="GKM14" s="147"/>
      <c r="GKN14" s="147"/>
      <c r="GKO14" s="147"/>
      <c r="GKP14" s="147"/>
      <c r="GKQ14" s="147"/>
      <c r="GKR14" s="147"/>
      <c r="GKS14" s="147"/>
      <c r="GKT14" s="147"/>
      <c r="GKU14" s="147"/>
      <c r="GKV14" s="147"/>
      <c r="GKW14" s="147"/>
      <c r="GKX14" s="147"/>
      <c r="GKY14" s="147"/>
      <c r="GKZ14" s="147"/>
      <c r="GLA14" s="147"/>
      <c r="GLB14" s="147"/>
      <c r="GLC14" s="147"/>
      <c r="GLD14" s="147"/>
      <c r="GLE14" s="147"/>
      <c r="GLF14" s="147"/>
      <c r="GLG14" s="147"/>
      <c r="GLH14" s="147"/>
      <c r="GLI14" s="147"/>
      <c r="GLJ14" s="147"/>
      <c r="GLK14" s="147"/>
      <c r="GLL14" s="147"/>
      <c r="GLM14" s="147"/>
      <c r="GLN14" s="147"/>
      <c r="GLO14" s="147"/>
      <c r="GLP14" s="147"/>
      <c r="GLQ14" s="147"/>
      <c r="GLR14" s="147"/>
      <c r="GLS14" s="147"/>
      <c r="GLT14" s="147"/>
      <c r="GLU14" s="147"/>
      <c r="GLV14" s="147"/>
      <c r="GLW14" s="147"/>
      <c r="GLX14" s="147"/>
      <c r="GLY14" s="147"/>
      <c r="GLZ14" s="147"/>
      <c r="GMA14" s="147"/>
      <c r="GMB14" s="147"/>
      <c r="GMC14" s="147"/>
      <c r="GMD14" s="147"/>
      <c r="GME14" s="147"/>
      <c r="GMF14" s="147"/>
      <c r="GMG14" s="147"/>
      <c r="GMH14" s="147"/>
      <c r="GMI14" s="147"/>
      <c r="GMJ14" s="147"/>
      <c r="GMK14" s="147"/>
      <c r="GML14" s="147"/>
      <c r="GMM14" s="147"/>
      <c r="GMN14" s="147"/>
      <c r="GMO14" s="147"/>
      <c r="GMP14" s="147"/>
      <c r="GMQ14" s="147"/>
      <c r="GMR14" s="147"/>
      <c r="GMS14" s="147"/>
      <c r="GMT14" s="147"/>
      <c r="GMU14" s="147"/>
      <c r="GMV14" s="147"/>
      <c r="GMW14" s="147"/>
      <c r="GMX14" s="147"/>
      <c r="GMY14" s="147"/>
      <c r="GMZ14" s="147"/>
      <c r="GNA14" s="147"/>
      <c r="GNB14" s="147"/>
      <c r="GNC14" s="147"/>
      <c r="GND14" s="147"/>
      <c r="GNE14" s="147"/>
      <c r="GNF14" s="147"/>
      <c r="GNG14" s="147"/>
      <c r="GNH14" s="147"/>
      <c r="GNI14" s="147"/>
      <c r="GNJ14" s="147"/>
      <c r="GNK14" s="147"/>
      <c r="GNL14" s="147"/>
      <c r="GNM14" s="147"/>
      <c r="GNN14" s="147"/>
      <c r="GNO14" s="147"/>
      <c r="GNP14" s="147"/>
      <c r="GNQ14" s="147"/>
      <c r="GNR14" s="147"/>
      <c r="GNS14" s="147"/>
      <c r="GNT14" s="147"/>
      <c r="GNU14" s="147"/>
      <c r="GNV14" s="147"/>
      <c r="GNW14" s="147"/>
      <c r="GNX14" s="147"/>
      <c r="GNY14" s="147"/>
      <c r="GNZ14" s="147"/>
      <c r="GOA14" s="147"/>
      <c r="GOB14" s="147"/>
      <c r="GOC14" s="147"/>
      <c r="GOD14" s="147"/>
      <c r="GOE14" s="147"/>
      <c r="GOF14" s="147"/>
      <c r="GOG14" s="147"/>
      <c r="GOH14" s="147"/>
      <c r="GOI14" s="147"/>
      <c r="GOJ14" s="147"/>
      <c r="GOK14" s="147"/>
      <c r="GOL14" s="147"/>
      <c r="GOM14" s="147"/>
      <c r="GON14" s="147"/>
      <c r="GOO14" s="147"/>
      <c r="GOP14" s="147"/>
      <c r="GOQ14" s="147"/>
      <c r="GOR14" s="147"/>
      <c r="GOS14" s="147"/>
      <c r="GOT14" s="147"/>
      <c r="GOU14" s="147"/>
      <c r="GOV14" s="147"/>
      <c r="GOW14" s="147"/>
      <c r="GOX14" s="147"/>
      <c r="GOY14" s="147"/>
      <c r="GOZ14" s="147"/>
      <c r="GPA14" s="147"/>
      <c r="GPB14" s="147"/>
      <c r="GPC14" s="147"/>
      <c r="GPD14" s="147"/>
      <c r="GPE14" s="147"/>
      <c r="GPF14" s="147"/>
      <c r="GPG14" s="147"/>
      <c r="GPH14" s="147"/>
      <c r="GPI14" s="147"/>
      <c r="GPJ14" s="147"/>
      <c r="GPK14" s="147"/>
      <c r="GPL14" s="147"/>
      <c r="GPM14" s="147"/>
      <c r="GPN14" s="147"/>
      <c r="GPO14" s="147"/>
      <c r="GPP14" s="147"/>
      <c r="GPQ14" s="147"/>
      <c r="GPR14" s="147"/>
      <c r="GPS14" s="147"/>
      <c r="GPT14" s="147"/>
      <c r="GPU14" s="147"/>
      <c r="GPV14" s="147"/>
      <c r="GPW14" s="147"/>
      <c r="GPX14" s="147"/>
      <c r="GPY14" s="147"/>
      <c r="GPZ14" s="147"/>
      <c r="GQA14" s="147"/>
      <c r="GQB14" s="147"/>
      <c r="GQC14" s="147"/>
      <c r="GQD14" s="147"/>
      <c r="GQE14" s="147"/>
      <c r="GQF14" s="147"/>
      <c r="GQG14" s="147"/>
      <c r="GQH14" s="147"/>
      <c r="GQI14" s="147"/>
      <c r="GQJ14" s="147"/>
      <c r="GQK14" s="147"/>
      <c r="GQL14" s="147"/>
      <c r="GQM14" s="147"/>
      <c r="GQN14" s="147"/>
      <c r="GQO14" s="147"/>
      <c r="GQP14" s="147"/>
      <c r="GQQ14" s="147"/>
      <c r="GQR14" s="147"/>
      <c r="GQS14" s="147"/>
      <c r="GQT14" s="147"/>
      <c r="GQU14" s="147"/>
      <c r="GQV14" s="147"/>
      <c r="GQW14" s="147"/>
      <c r="GQX14" s="147"/>
      <c r="GQY14" s="147"/>
      <c r="GQZ14" s="147"/>
      <c r="GRA14" s="147"/>
      <c r="GRB14" s="147"/>
      <c r="GRC14" s="147"/>
      <c r="GRD14" s="147"/>
      <c r="GRE14" s="147"/>
      <c r="GRF14" s="147"/>
      <c r="GRG14" s="147"/>
      <c r="GRH14" s="147"/>
      <c r="GRI14" s="147"/>
      <c r="GRJ14" s="147"/>
      <c r="GRK14" s="147"/>
      <c r="GRL14" s="147"/>
      <c r="GRM14" s="147"/>
      <c r="GRN14" s="147"/>
      <c r="GRO14" s="147"/>
      <c r="GRP14" s="147"/>
      <c r="GRQ14" s="147"/>
      <c r="GRR14" s="147"/>
      <c r="GRS14" s="147"/>
      <c r="GRT14" s="147"/>
      <c r="GRU14" s="147"/>
      <c r="GRV14" s="147"/>
      <c r="GRW14" s="147"/>
      <c r="GRX14" s="147"/>
      <c r="GRY14" s="147"/>
      <c r="GRZ14" s="147"/>
      <c r="GSA14" s="147"/>
      <c r="GSB14" s="147"/>
      <c r="GSC14" s="147"/>
      <c r="GSD14" s="147"/>
      <c r="GSE14" s="147"/>
      <c r="GSF14" s="147"/>
      <c r="GSG14" s="147"/>
      <c r="GSH14" s="147"/>
      <c r="GSI14" s="147"/>
      <c r="GSJ14" s="147"/>
      <c r="GSK14" s="147"/>
      <c r="GSL14" s="147"/>
      <c r="GSM14" s="147"/>
      <c r="GSN14" s="147"/>
      <c r="GSO14" s="147"/>
      <c r="GSP14" s="147"/>
      <c r="GSQ14" s="147"/>
      <c r="GSR14" s="147"/>
      <c r="GSS14" s="147"/>
      <c r="GST14" s="147"/>
      <c r="GSU14" s="147"/>
      <c r="GSV14" s="147"/>
      <c r="GSW14" s="147"/>
      <c r="GSX14" s="147"/>
      <c r="GSY14" s="147"/>
      <c r="GSZ14" s="147"/>
      <c r="GTA14" s="147"/>
      <c r="GTB14" s="147"/>
      <c r="GTC14" s="147"/>
      <c r="GTD14" s="147"/>
      <c r="GTE14" s="147"/>
      <c r="GTF14" s="147"/>
      <c r="GTG14" s="147"/>
      <c r="GTH14" s="147"/>
      <c r="GTI14" s="147"/>
      <c r="GTJ14" s="147"/>
      <c r="GTK14" s="147"/>
      <c r="GTL14" s="147"/>
      <c r="GTM14" s="147"/>
      <c r="GTN14" s="147"/>
      <c r="GTO14" s="147"/>
      <c r="GTP14" s="147"/>
      <c r="GTQ14" s="147"/>
      <c r="GTR14" s="147"/>
      <c r="GTS14" s="147"/>
      <c r="GTT14" s="147"/>
      <c r="GTU14" s="147"/>
      <c r="GTV14" s="147"/>
      <c r="GTW14" s="147"/>
      <c r="GTX14" s="147"/>
      <c r="GTY14" s="147"/>
      <c r="GTZ14" s="147"/>
      <c r="GUA14" s="147"/>
      <c r="GUB14" s="147"/>
      <c r="GUC14" s="147"/>
      <c r="GUD14" s="147"/>
      <c r="GUE14" s="147"/>
      <c r="GUF14" s="147"/>
      <c r="GUG14" s="147"/>
      <c r="GUH14" s="147"/>
      <c r="GUI14" s="147"/>
      <c r="GUJ14" s="147"/>
      <c r="GUK14" s="147"/>
      <c r="GUL14" s="147"/>
      <c r="GUM14" s="147"/>
      <c r="GUN14" s="147"/>
      <c r="GUO14" s="147"/>
      <c r="GUP14" s="147"/>
      <c r="GUQ14" s="147"/>
      <c r="GUR14" s="147"/>
      <c r="GUS14" s="147"/>
      <c r="GUT14" s="147"/>
      <c r="GUU14" s="147"/>
      <c r="GUV14" s="147"/>
      <c r="GUW14" s="147"/>
      <c r="GUX14" s="147"/>
      <c r="GUY14" s="147"/>
      <c r="GUZ14" s="147"/>
      <c r="GVA14" s="147"/>
      <c r="GVB14" s="147"/>
      <c r="GVC14" s="147"/>
      <c r="GVD14" s="147"/>
      <c r="GVE14" s="147"/>
      <c r="GVF14" s="147"/>
      <c r="GVG14" s="147"/>
      <c r="GVH14" s="147"/>
      <c r="GVI14" s="147"/>
      <c r="GVJ14" s="147"/>
      <c r="GVK14" s="147"/>
      <c r="GVL14" s="147"/>
      <c r="GVM14" s="147"/>
      <c r="GVN14" s="147"/>
      <c r="GVO14" s="147"/>
      <c r="GVP14" s="147"/>
      <c r="GVQ14" s="147"/>
      <c r="GVR14" s="147"/>
      <c r="GVS14" s="147"/>
      <c r="GVT14" s="147"/>
      <c r="GVU14" s="147"/>
      <c r="GVV14" s="147"/>
      <c r="GVW14" s="147"/>
      <c r="GVX14" s="147"/>
      <c r="GVY14" s="147"/>
      <c r="GVZ14" s="147"/>
      <c r="GWA14" s="147"/>
      <c r="GWB14" s="147"/>
      <c r="GWC14" s="147"/>
      <c r="GWD14" s="147"/>
      <c r="GWE14" s="147"/>
      <c r="GWF14" s="147"/>
      <c r="GWG14" s="147"/>
      <c r="GWH14" s="147"/>
      <c r="GWI14" s="147"/>
      <c r="GWJ14" s="147"/>
      <c r="GWK14" s="147"/>
      <c r="GWL14" s="147"/>
      <c r="GWM14" s="147"/>
      <c r="GWN14" s="147"/>
      <c r="GWO14" s="147"/>
      <c r="GWP14" s="147"/>
      <c r="GWQ14" s="147"/>
      <c r="GWR14" s="147"/>
      <c r="GWS14" s="147"/>
      <c r="GWT14" s="147"/>
      <c r="GWU14" s="147"/>
      <c r="GWV14" s="147"/>
      <c r="GWW14" s="147"/>
      <c r="GWX14" s="147"/>
      <c r="GWY14" s="147"/>
      <c r="GWZ14" s="147"/>
      <c r="GXA14" s="147"/>
      <c r="GXB14" s="147"/>
      <c r="GXC14" s="147"/>
      <c r="GXD14" s="147"/>
      <c r="GXE14" s="147"/>
      <c r="GXF14" s="147"/>
      <c r="GXG14" s="147"/>
      <c r="GXH14" s="147"/>
      <c r="GXI14" s="147"/>
      <c r="GXJ14" s="147"/>
      <c r="GXK14" s="147"/>
      <c r="GXL14" s="147"/>
      <c r="GXM14" s="147"/>
      <c r="GXN14" s="147"/>
      <c r="GXO14" s="147"/>
      <c r="GXP14" s="147"/>
      <c r="GXQ14" s="147"/>
      <c r="GXR14" s="147"/>
      <c r="GXS14" s="147"/>
      <c r="GXT14" s="147"/>
      <c r="GXU14" s="147"/>
      <c r="GXV14" s="147"/>
      <c r="GXW14" s="147"/>
      <c r="GXX14" s="147"/>
      <c r="GXY14" s="147"/>
      <c r="GXZ14" s="147"/>
      <c r="GYA14" s="147"/>
      <c r="GYB14" s="147"/>
      <c r="GYC14" s="147"/>
      <c r="GYD14" s="147"/>
      <c r="GYE14" s="147"/>
      <c r="GYF14" s="147"/>
      <c r="GYG14" s="147"/>
      <c r="GYH14" s="147"/>
      <c r="GYI14" s="147"/>
      <c r="GYJ14" s="147"/>
      <c r="GYK14" s="147"/>
      <c r="GYL14" s="147"/>
      <c r="GYM14" s="147"/>
      <c r="GYN14" s="147"/>
      <c r="GYO14" s="147"/>
      <c r="GYP14" s="147"/>
      <c r="GYQ14" s="147"/>
      <c r="GYR14" s="147"/>
      <c r="GYS14" s="147"/>
      <c r="GYT14" s="147"/>
      <c r="GYU14" s="147"/>
      <c r="GYV14" s="147"/>
      <c r="GYW14" s="147"/>
      <c r="GYX14" s="147"/>
      <c r="GYY14" s="147"/>
      <c r="GYZ14" s="147"/>
      <c r="GZA14" s="147"/>
      <c r="GZB14" s="147"/>
      <c r="GZC14" s="147"/>
      <c r="GZD14" s="147"/>
      <c r="GZE14" s="147"/>
      <c r="GZF14" s="147"/>
      <c r="GZG14" s="147"/>
      <c r="GZH14" s="147"/>
      <c r="GZI14" s="147"/>
      <c r="GZJ14" s="147"/>
      <c r="GZK14" s="147"/>
      <c r="GZL14" s="147"/>
      <c r="GZM14" s="147"/>
      <c r="GZN14" s="147"/>
      <c r="GZO14" s="147"/>
      <c r="GZP14" s="147"/>
      <c r="GZQ14" s="147"/>
      <c r="GZR14" s="147"/>
      <c r="GZS14" s="147"/>
      <c r="GZT14" s="147"/>
      <c r="GZU14" s="147"/>
      <c r="GZV14" s="147"/>
      <c r="GZW14" s="147"/>
      <c r="GZX14" s="147"/>
      <c r="GZY14" s="147"/>
      <c r="GZZ14" s="147"/>
      <c r="HAA14" s="147"/>
      <c r="HAB14" s="147"/>
      <c r="HAC14" s="147"/>
      <c r="HAD14" s="147"/>
      <c r="HAE14" s="147"/>
      <c r="HAF14" s="147"/>
      <c r="HAG14" s="147"/>
      <c r="HAH14" s="147"/>
      <c r="HAI14" s="147"/>
      <c r="HAJ14" s="147"/>
      <c r="HAK14" s="147"/>
      <c r="HAL14" s="147"/>
      <c r="HAM14" s="147"/>
      <c r="HAN14" s="147"/>
      <c r="HAO14" s="147"/>
      <c r="HAP14" s="147"/>
      <c r="HAQ14" s="147"/>
      <c r="HAR14" s="147"/>
      <c r="HAS14" s="147"/>
      <c r="HAT14" s="147"/>
      <c r="HAU14" s="147"/>
      <c r="HAV14" s="147"/>
      <c r="HAW14" s="147"/>
      <c r="HAX14" s="147"/>
      <c r="HAY14" s="147"/>
      <c r="HAZ14" s="147"/>
      <c r="HBA14" s="147"/>
      <c r="HBB14" s="147"/>
      <c r="HBC14" s="147"/>
      <c r="HBD14" s="147"/>
      <c r="HBE14" s="147"/>
      <c r="HBF14" s="147"/>
      <c r="HBG14" s="147"/>
      <c r="HBH14" s="147"/>
      <c r="HBI14" s="147"/>
      <c r="HBJ14" s="147"/>
      <c r="HBK14" s="147"/>
      <c r="HBL14" s="147"/>
      <c r="HBM14" s="147"/>
      <c r="HBN14" s="147"/>
      <c r="HBO14" s="147"/>
      <c r="HBP14" s="147"/>
      <c r="HBQ14" s="147"/>
      <c r="HBR14" s="147"/>
      <c r="HBS14" s="147"/>
      <c r="HBT14" s="147"/>
      <c r="HBU14" s="147"/>
      <c r="HBV14" s="147"/>
      <c r="HBW14" s="147"/>
      <c r="HBX14" s="147"/>
      <c r="HBY14" s="147"/>
      <c r="HBZ14" s="147"/>
      <c r="HCA14" s="147"/>
      <c r="HCB14" s="147"/>
      <c r="HCC14" s="147"/>
      <c r="HCD14" s="147"/>
      <c r="HCE14" s="147"/>
      <c r="HCF14" s="147"/>
      <c r="HCG14" s="147"/>
      <c r="HCH14" s="147"/>
      <c r="HCI14" s="147"/>
      <c r="HCJ14" s="147"/>
      <c r="HCK14" s="147"/>
      <c r="HCL14" s="147"/>
      <c r="HCM14" s="147"/>
      <c r="HCN14" s="147"/>
      <c r="HCO14" s="147"/>
      <c r="HCP14" s="147"/>
      <c r="HCQ14" s="147"/>
      <c r="HCR14" s="147"/>
      <c r="HCS14" s="147"/>
      <c r="HCT14" s="147"/>
      <c r="HCU14" s="147"/>
      <c r="HCV14" s="147"/>
      <c r="HCW14" s="147"/>
      <c r="HCX14" s="147"/>
      <c r="HCY14" s="147"/>
      <c r="HCZ14" s="147"/>
      <c r="HDA14" s="147"/>
      <c r="HDB14" s="147"/>
      <c r="HDC14" s="147"/>
      <c r="HDD14" s="147"/>
      <c r="HDE14" s="147"/>
      <c r="HDF14" s="147"/>
      <c r="HDG14" s="147"/>
      <c r="HDH14" s="147"/>
      <c r="HDI14" s="147"/>
      <c r="HDJ14" s="147"/>
      <c r="HDK14" s="147"/>
      <c r="HDL14" s="147"/>
      <c r="HDM14" s="147"/>
      <c r="HDN14" s="147"/>
      <c r="HDO14" s="147"/>
      <c r="HDP14" s="147"/>
      <c r="HDQ14" s="147"/>
      <c r="HDR14" s="147"/>
      <c r="HDS14" s="147"/>
      <c r="HDT14" s="147"/>
      <c r="HDU14" s="147"/>
      <c r="HDV14" s="147"/>
      <c r="HDW14" s="147"/>
      <c r="HDX14" s="147"/>
      <c r="HDY14" s="147"/>
      <c r="HDZ14" s="147"/>
      <c r="HEA14" s="147"/>
      <c r="HEB14" s="147"/>
      <c r="HEC14" s="147"/>
      <c r="HED14" s="147"/>
      <c r="HEE14" s="147"/>
      <c r="HEF14" s="147"/>
      <c r="HEG14" s="147"/>
      <c r="HEH14" s="147"/>
      <c r="HEI14" s="147"/>
      <c r="HEJ14" s="147"/>
      <c r="HEK14" s="147"/>
      <c r="HEL14" s="147"/>
      <c r="HEM14" s="147"/>
      <c r="HEN14" s="147"/>
      <c r="HEO14" s="147"/>
      <c r="HEP14" s="147"/>
      <c r="HEQ14" s="147"/>
      <c r="HER14" s="147"/>
      <c r="HES14" s="147"/>
      <c r="HET14" s="147"/>
      <c r="HEU14" s="147"/>
      <c r="HEV14" s="147"/>
      <c r="HEW14" s="147"/>
      <c r="HEX14" s="147"/>
      <c r="HEY14" s="147"/>
      <c r="HEZ14" s="147"/>
      <c r="HFA14" s="147"/>
      <c r="HFB14" s="147"/>
      <c r="HFC14" s="147"/>
      <c r="HFD14" s="147"/>
      <c r="HFE14" s="147"/>
      <c r="HFF14" s="147"/>
      <c r="HFG14" s="147"/>
      <c r="HFH14" s="147"/>
      <c r="HFI14" s="147"/>
      <c r="HFJ14" s="147"/>
      <c r="HFK14" s="147"/>
      <c r="HFL14" s="147"/>
      <c r="HFM14" s="147"/>
      <c r="HFN14" s="147"/>
      <c r="HFO14" s="147"/>
      <c r="HFP14" s="147"/>
      <c r="HFQ14" s="147"/>
      <c r="HFR14" s="147"/>
      <c r="HFS14" s="147"/>
      <c r="HFT14" s="147"/>
      <c r="HFU14" s="147"/>
      <c r="HFV14" s="147"/>
      <c r="HFW14" s="147"/>
      <c r="HFX14" s="147"/>
      <c r="HFY14" s="147"/>
      <c r="HFZ14" s="147"/>
      <c r="HGA14" s="147"/>
      <c r="HGB14" s="147"/>
      <c r="HGC14" s="147"/>
      <c r="HGD14" s="147"/>
      <c r="HGE14" s="147"/>
      <c r="HGF14" s="147"/>
      <c r="HGG14" s="147"/>
      <c r="HGH14" s="147"/>
      <c r="HGI14" s="147"/>
      <c r="HGJ14" s="147"/>
      <c r="HGK14" s="147"/>
      <c r="HGL14" s="147"/>
      <c r="HGM14" s="147"/>
      <c r="HGN14" s="147"/>
      <c r="HGO14" s="147"/>
      <c r="HGP14" s="147"/>
      <c r="HGQ14" s="147"/>
      <c r="HGR14" s="147"/>
      <c r="HGS14" s="147"/>
      <c r="HGT14" s="147"/>
      <c r="HGU14" s="147"/>
      <c r="HGV14" s="147"/>
      <c r="HGW14" s="147"/>
      <c r="HGX14" s="147"/>
      <c r="HGY14" s="147"/>
      <c r="HGZ14" s="147"/>
      <c r="HHA14" s="147"/>
      <c r="HHB14" s="147"/>
      <c r="HHC14" s="147"/>
      <c r="HHD14" s="147"/>
      <c r="HHE14" s="147"/>
      <c r="HHF14" s="147"/>
      <c r="HHG14" s="147"/>
      <c r="HHH14" s="147"/>
      <c r="HHI14" s="147"/>
      <c r="HHJ14" s="147"/>
      <c r="HHK14" s="147"/>
      <c r="HHL14" s="147"/>
      <c r="HHM14" s="147"/>
      <c r="HHN14" s="147"/>
      <c r="HHO14" s="147"/>
      <c r="HHP14" s="147"/>
      <c r="HHQ14" s="147"/>
      <c r="HHR14" s="147"/>
      <c r="HHS14" s="147"/>
      <c r="HHT14" s="147"/>
      <c r="HHU14" s="147"/>
      <c r="HHV14" s="147"/>
      <c r="HHW14" s="147"/>
      <c r="HHX14" s="147"/>
      <c r="HHY14" s="147"/>
      <c r="HHZ14" s="147"/>
      <c r="HIA14" s="147"/>
      <c r="HIB14" s="147"/>
      <c r="HIC14" s="147"/>
      <c r="HID14" s="147"/>
      <c r="HIE14" s="147"/>
      <c r="HIF14" s="147"/>
      <c r="HIG14" s="147"/>
      <c r="HIH14" s="147"/>
      <c r="HII14" s="147"/>
      <c r="HIJ14" s="147"/>
      <c r="HIK14" s="147"/>
      <c r="HIL14" s="147"/>
      <c r="HIM14" s="147"/>
      <c r="HIN14" s="147"/>
      <c r="HIO14" s="147"/>
      <c r="HIP14" s="147"/>
      <c r="HIQ14" s="147"/>
      <c r="HIR14" s="147"/>
      <c r="HIS14" s="147"/>
      <c r="HIT14" s="147"/>
      <c r="HIU14" s="147"/>
      <c r="HIV14" s="147"/>
      <c r="HIW14" s="147"/>
      <c r="HIX14" s="147"/>
      <c r="HIY14" s="147"/>
      <c r="HIZ14" s="147"/>
      <c r="HJA14" s="147"/>
      <c r="HJB14" s="147"/>
      <c r="HJC14" s="147"/>
      <c r="HJD14" s="147"/>
      <c r="HJE14" s="147"/>
      <c r="HJF14" s="147"/>
      <c r="HJG14" s="147"/>
      <c r="HJH14" s="147"/>
      <c r="HJI14" s="147"/>
      <c r="HJJ14" s="147"/>
      <c r="HJK14" s="147"/>
      <c r="HJL14" s="147"/>
      <c r="HJM14" s="147"/>
      <c r="HJN14" s="147"/>
      <c r="HJO14" s="147"/>
      <c r="HJP14" s="147"/>
      <c r="HJQ14" s="147"/>
      <c r="HJR14" s="147"/>
      <c r="HJS14" s="147"/>
      <c r="HJT14" s="147"/>
      <c r="HJU14" s="147"/>
      <c r="HJV14" s="147"/>
      <c r="HJW14" s="147"/>
      <c r="HJX14" s="147"/>
      <c r="HJY14" s="147"/>
      <c r="HJZ14" s="147"/>
      <c r="HKA14" s="147"/>
      <c r="HKB14" s="147"/>
      <c r="HKC14" s="147"/>
      <c r="HKD14" s="147"/>
      <c r="HKE14" s="147"/>
      <c r="HKF14" s="147"/>
      <c r="HKG14" s="147"/>
      <c r="HKH14" s="147"/>
      <c r="HKI14" s="147"/>
      <c r="HKJ14" s="147"/>
      <c r="HKK14" s="147"/>
      <c r="HKL14" s="147"/>
      <c r="HKM14" s="147"/>
      <c r="HKN14" s="147"/>
      <c r="HKO14" s="147"/>
      <c r="HKP14" s="147"/>
      <c r="HKQ14" s="147"/>
      <c r="HKR14" s="147"/>
      <c r="HKS14" s="147"/>
      <c r="HKT14" s="147"/>
      <c r="HKU14" s="147"/>
      <c r="HKV14" s="147"/>
      <c r="HKW14" s="147"/>
      <c r="HKX14" s="147"/>
      <c r="HKY14" s="147"/>
      <c r="HKZ14" s="147"/>
      <c r="HLA14" s="147"/>
      <c r="HLB14" s="147"/>
      <c r="HLC14" s="147"/>
      <c r="HLD14" s="147"/>
      <c r="HLE14" s="147"/>
      <c r="HLF14" s="147"/>
      <c r="HLG14" s="147"/>
      <c r="HLH14" s="147"/>
      <c r="HLI14" s="147"/>
      <c r="HLJ14" s="147"/>
      <c r="HLK14" s="147"/>
      <c r="HLL14" s="147"/>
      <c r="HLM14" s="147"/>
      <c r="HLN14" s="147"/>
      <c r="HLO14" s="147"/>
      <c r="HLP14" s="147"/>
      <c r="HLQ14" s="147"/>
      <c r="HLR14" s="147"/>
      <c r="HLS14" s="147"/>
      <c r="HLT14" s="147"/>
      <c r="HLU14" s="147"/>
      <c r="HLV14" s="147"/>
      <c r="HLW14" s="147"/>
      <c r="HLX14" s="147"/>
      <c r="HLY14" s="147"/>
      <c r="HLZ14" s="147"/>
      <c r="HMA14" s="147"/>
      <c r="HMB14" s="147"/>
      <c r="HMC14" s="147"/>
      <c r="HMD14" s="147"/>
      <c r="HME14" s="147"/>
      <c r="HMF14" s="147"/>
      <c r="HMG14" s="147"/>
      <c r="HMH14" s="147"/>
      <c r="HMI14" s="147"/>
      <c r="HMJ14" s="147"/>
      <c r="HMK14" s="147"/>
      <c r="HML14" s="147"/>
      <c r="HMM14" s="147"/>
      <c r="HMN14" s="147"/>
      <c r="HMO14" s="147"/>
      <c r="HMP14" s="147"/>
      <c r="HMQ14" s="147"/>
      <c r="HMR14" s="147"/>
      <c r="HMS14" s="147"/>
      <c r="HMT14" s="147"/>
      <c r="HMU14" s="147"/>
      <c r="HMV14" s="147"/>
      <c r="HMW14" s="147"/>
      <c r="HMX14" s="147"/>
      <c r="HMY14" s="147"/>
      <c r="HMZ14" s="147"/>
      <c r="HNA14" s="147"/>
      <c r="HNB14" s="147"/>
      <c r="HNC14" s="147"/>
      <c r="HND14" s="147"/>
      <c r="HNE14" s="147"/>
      <c r="HNF14" s="147"/>
      <c r="HNG14" s="147"/>
      <c r="HNH14" s="147"/>
      <c r="HNI14" s="147"/>
      <c r="HNJ14" s="147"/>
      <c r="HNK14" s="147"/>
      <c r="HNL14" s="147"/>
      <c r="HNM14" s="147"/>
      <c r="HNN14" s="147"/>
      <c r="HNO14" s="147"/>
      <c r="HNP14" s="147"/>
      <c r="HNQ14" s="147"/>
      <c r="HNR14" s="147"/>
      <c r="HNS14" s="147"/>
      <c r="HNT14" s="147"/>
      <c r="HNU14" s="147"/>
      <c r="HNV14" s="147"/>
      <c r="HNW14" s="147"/>
      <c r="HNX14" s="147"/>
      <c r="HNY14" s="147"/>
      <c r="HNZ14" s="147"/>
      <c r="HOA14" s="147"/>
      <c r="HOB14" s="147"/>
      <c r="HOC14" s="147"/>
      <c r="HOD14" s="147"/>
      <c r="HOE14" s="147"/>
      <c r="HOF14" s="147"/>
      <c r="HOG14" s="147"/>
      <c r="HOH14" s="147"/>
      <c r="HOI14" s="147"/>
      <c r="HOJ14" s="147"/>
      <c r="HOK14" s="147"/>
      <c r="HOL14" s="147"/>
      <c r="HOM14" s="147"/>
      <c r="HON14" s="147"/>
      <c r="HOO14" s="147"/>
      <c r="HOP14" s="147"/>
      <c r="HOQ14" s="147"/>
      <c r="HOR14" s="147"/>
      <c r="HOS14" s="147"/>
      <c r="HOT14" s="147"/>
      <c r="HOU14" s="147"/>
      <c r="HOV14" s="147"/>
      <c r="HOW14" s="147"/>
      <c r="HOX14" s="147"/>
      <c r="HOY14" s="147"/>
      <c r="HOZ14" s="147"/>
      <c r="HPA14" s="147"/>
      <c r="HPB14" s="147"/>
      <c r="HPC14" s="147"/>
      <c r="HPD14" s="147"/>
      <c r="HPE14" s="147"/>
      <c r="HPF14" s="147"/>
      <c r="HPG14" s="147"/>
      <c r="HPH14" s="147"/>
      <c r="HPI14" s="147"/>
      <c r="HPJ14" s="147"/>
      <c r="HPK14" s="147"/>
      <c r="HPL14" s="147"/>
      <c r="HPM14" s="147"/>
      <c r="HPN14" s="147"/>
      <c r="HPO14" s="147"/>
      <c r="HPP14" s="147"/>
      <c r="HPQ14" s="147"/>
      <c r="HPR14" s="147"/>
      <c r="HPS14" s="147"/>
      <c r="HPT14" s="147"/>
      <c r="HPU14" s="147"/>
      <c r="HPV14" s="147"/>
      <c r="HPW14" s="147"/>
      <c r="HPX14" s="147"/>
      <c r="HPY14" s="147"/>
      <c r="HPZ14" s="147"/>
      <c r="HQA14" s="147"/>
      <c r="HQB14" s="147"/>
      <c r="HQC14" s="147"/>
      <c r="HQD14" s="147"/>
      <c r="HQE14" s="147"/>
      <c r="HQF14" s="147"/>
      <c r="HQG14" s="147"/>
      <c r="HQH14" s="147"/>
      <c r="HQI14" s="147"/>
      <c r="HQJ14" s="147"/>
      <c r="HQK14" s="147"/>
      <c r="HQL14" s="147"/>
      <c r="HQM14" s="147"/>
      <c r="HQN14" s="147"/>
      <c r="HQO14" s="147"/>
      <c r="HQP14" s="147"/>
      <c r="HQQ14" s="147"/>
      <c r="HQR14" s="147"/>
      <c r="HQS14" s="147"/>
      <c r="HQT14" s="147"/>
      <c r="HQU14" s="147"/>
      <c r="HQV14" s="147"/>
      <c r="HQW14" s="147"/>
      <c r="HQX14" s="147"/>
      <c r="HQY14" s="147"/>
      <c r="HQZ14" s="147"/>
      <c r="HRA14" s="147"/>
      <c r="HRB14" s="147"/>
      <c r="HRC14" s="147"/>
      <c r="HRD14" s="147"/>
      <c r="HRE14" s="147"/>
      <c r="HRF14" s="147"/>
      <c r="HRG14" s="147"/>
      <c r="HRH14" s="147"/>
      <c r="HRI14" s="147"/>
      <c r="HRJ14" s="147"/>
      <c r="HRK14" s="147"/>
      <c r="HRL14" s="147"/>
      <c r="HRM14" s="147"/>
      <c r="HRN14" s="147"/>
      <c r="HRO14" s="147"/>
      <c r="HRP14" s="147"/>
      <c r="HRQ14" s="147"/>
      <c r="HRR14" s="147"/>
      <c r="HRS14" s="147"/>
      <c r="HRT14" s="147"/>
      <c r="HRU14" s="147"/>
      <c r="HRV14" s="147"/>
      <c r="HRW14" s="147"/>
      <c r="HRX14" s="147"/>
      <c r="HRY14" s="147"/>
      <c r="HRZ14" s="147"/>
      <c r="HSA14" s="147"/>
      <c r="HSB14" s="147"/>
      <c r="HSC14" s="147"/>
      <c r="HSD14" s="147"/>
      <c r="HSE14" s="147"/>
      <c r="HSF14" s="147"/>
      <c r="HSG14" s="147"/>
      <c r="HSH14" s="147"/>
      <c r="HSI14" s="147"/>
      <c r="HSJ14" s="147"/>
      <c r="HSK14" s="147"/>
      <c r="HSL14" s="147"/>
      <c r="HSM14" s="147"/>
      <c r="HSN14" s="147"/>
      <c r="HSO14" s="147"/>
      <c r="HSP14" s="147"/>
      <c r="HSQ14" s="147"/>
      <c r="HSR14" s="147"/>
      <c r="HSS14" s="147"/>
      <c r="HST14" s="147"/>
      <c r="HSU14" s="147"/>
      <c r="HSV14" s="147"/>
      <c r="HSW14" s="147"/>
      <c r="HSX14" s="147"/>
      <c r="HSY14" s="147"/>
      <c r="HSZ14" s="147"/>
      <c r="HTA14" s="147"/>
      <c r="HTB14" s="147"/>
      <c r="HTC14" s="147"/>
      <c r="HTD14" s="147"/>
      <c r="HTE14" s="147"/>
      <c r="HTF14" s="147"/>
      <c r="HTG14" s="147"/>
      <c r="HTH14" s="147"/>
      <c r="HTI14" s="147"/>
      <c r="HTJ14" s="147"/>
      <c r="HTK14" s="147"/>
      <c r="HTL14" s="147"/>
      <c r="HTM14" s="147"/>
      <c r="HTN14" s="147"/>
      <c r="HTO14" s="147"/>
      <c r="HTP14" s="147"/>
      <c r="HTQ14" s="147"/>
      <c r="HTR14" s="147"/>
      <c r="HTS14" s="147"/>
      <c r="HTT14" s="147"/>
      <c r="HTU14" s="147"/>
      <c r="HTV14" s="147"/>
      <c r="HTW14" s="147"/>
      <c r="HTX14" s="147"/>
      <c r="HTY14" s="147"/>
      <c r="HTZ14" s="147"/>
      <c r="HUA14" s="147"/>
      <c r="HUB14" s="147"/>
      <c r="HUC14" s="147"/>
      <c r="HUD14" s="147"/>
      <c r="HUE14" s="147"/>
      <c r="HUF14" s="147"/>
      <c r="HUG14" s="147"/>
      <c r="HUH14" s="147"/>
      <c r="HUI14" s="147"/>
      <c r="HUJ14" s="147"/>
      <c r="HUK14" s="147"/>
      <c r="HUL14" s="147"/>
      <c r="HUM14" s="147"/>
      <c r="HUN14" s="147"/>
      <c r="HUO14" s="147"/>
      <c r="HUP14" s="147"/>
      <c r="HUQ14" s="147"/>
      <c r="HUR14" s="147"/>
      <c r="HUS14" s="147"/>
      <c r="HUT14" s="147"/>
      <c r="HUU14" s="147"/>
      <c r="HUV14" s="147"/>
      <c r="HUW14" s="147"/>
      <c r="HUX14" s="147"/>
      <c r="HUY14" s="147"/>
      <c r="HUZ14" s="147"/>
      <c r="HVA14" s="147"/>
      <c r="HVB14" s="147"/>
      <c r="HVC14" s="147"/>
      <c r="HVD14" s="147"/>
      <c r="HVE14" s="147"/>
      <c r="HVF14" s="147"/>
      <c r="HVG14" s="147"/>
      <c r="HVH14" s="147"/>
      <c r="HVI14" s="147"/>
      <c r="HVJ14" s="147"/>
      <c r="HVK14" s="147"/>
      <c r="HVL14" s="147"/>
      <c r="HVM14" s="147"/>
      <c r="HVN14" s="147"/>
      <c r="HVO14" s="147"/>
      <c r="HVP14" s="147"/>
      <c r="HVQ14" s="147"/>
      <c r="HVR14" s="147"/>
      <c r="HVS14" s="147"/>
      <c r="HVT14" s="147"/>
      <c r="HVU14" s="147"/>
      <c r="HVV14" s="147"/>
      <c r="HVW14" s="147"/>
      <c r="HVX14" s="147"/>
      <c r="HVY14" s="147"/>
      <c r="HVZ14" s="147"/>
      <c r="HWA14" s="147"/>
      <c r="HWB14" s="147"/>
      <c r="HWC14" s="147"/>
      <c r="HWD14" s="147"/>
      <c r="HWE14" s="147"/>
      <c r="HWF14" s="147"/>
      <c r="HWG14" s="147"/>
      <c r="HWH14" s="147"/>
      <c r="HWI14" s="147"/>
      <c r="HWJ14" s="147"/>
      <c r="HWK14" s="147"/>
      <c r="HWL14" s="147"/>
      <c r="HWM14" s="147"/>
      <c r="HWN14" s="147"/>
      <c r="HWO14" s="147"/>
      <c r="HWP14" s="147"/>
      <c r="HWQ14" s="147"/>
      <c r="HWR14" s="147"/>
      <c r="HWS14" s="147"/>
      <c r="HWT14" s="147"/>
      <c r="HWU14" s="147"/>
      <c r="HWV14" s="147"/>
      <c r="HWW14" s="147"/>
      <c r="HWX14" s="147"/>
      <c r="HWY14" s="147"/>
      <c r="HWZ14" s="147"/>
      <c r="HXA14" s="147"/>
      <c r="HXB14" s="147"/>
      <c r="HXC14" s="147"/>
      <c r="HXD14" s="147"/>
      <c r="HXE14" s="147"/>
      <c r="HXF14" s="147"/>
      <c r="HXG14" s="147"/>
      <c r="HXH14" s="147"/>
      <c r="HXI14" s="147"/>
      <c r="HXJ14" s="147"/>
      <c r="HXK14" s="147"/>
      <c r="HXL14" s="147"/>
      <c r="HXM14" s="147"/>
      <c r="HXN14" s="147"/>
      <c r="HXO14" s="147"/>
      <c r="HXP14" s="147"/>
      <c r="HXQ14" s="147"/>
      <c r="HXR14" s="147"/>
      <c r="HXS14" s="147"/>
      <c r="HXT14" s="147"/>
      <c r="HXU14" s="147"/>
      <c r="HXV14" s="147"/>
      <c r="HXW14" s="147"/>
      <c r="HXX14" s="147"/>
      <c r="HXY14" s="147"/>
      <c r="HXZ14" s="147"/>
      <c r="HYA14" s="147"/>
      <c r="HYB14" s="147"/>
      <c r="HYC14" s="147"/>
      <c r="HYD14" s="147"/>
      <c r="HYE14" s="147"/>
      <c r="HYF14" s="147"/>
      <c r="HYG14" s="147"/>
      <c r="HYH14" s="147"/>
      <c r="HYI14" s="147"/>
      <c r="HYJ14" s="147"/>
      <c r="HYK14" s="147"/>
      <c r="HYL14" s="147"/>
      <c r="HYM14" s="147"/>
      <c r="HYN14" s="147"/>
      <c r="HYO14" s="147"/>
      <c r="HYP14" s="147"/>
      <c r="HYQ14" s="147"/>
      <c r="HYR14" s="147"/>
      <c r="HYS14" s="147"/>
      <c r="HYT14" s="147"/>
      <c r="HYU14" s="147"/>
      <c r="HYV14" s="147"/>
      <c r="HYW14" s="147"/>
      <c r="HYX14" s="147"/>
      <c r="HYY14" s="147"/>
      <c r="HYZ14" s="147"/>
      <c r="HZA14" s="147"/>
      <c r="HZB14" s="147"/>
      <c r="HZC14" s="147"/>
      <c r="HZD14" s="147"/>
      <c r="HZE14" s="147"/>
      <c r="HZF14" s="147"/>
      <c r="HZG14" s="147"/>
      <c r="HZH14" s="147"/>
      <c r="HZI14" s="147"/>
      <c r="HZJ14" s="147"/>
      <c r="HZK14" s="147"/>
      <c r="HZL14" s="147"/>
      <c r="HZM14" s="147"/>
      <c r="HZN14" s="147"/>
      <c r="HZO14" s="147"/>
      <c r="HZP14" s="147"/>
      <c r="HZQ14" s="147"/>
      <c r="HZR14" s="147"/>
      <c r="HZS14" s="147"/>
      <c r="HZT14" s="147"/>
      <c r="HZU14" s="147"/>
      <c r="HZV14" s="147"/>
      <c r="HZW14" s="147"/>
      <c r="HZX14" s="147"/>
      <c r="HZY14" s="147"/>
      <c r="HZZ14" s="147"/>
      <c r="IAA14" s="147"/>
      <c r="IAB14" s="147"/>
      <c r="IAC14" s="147"/>
      <c r="IAD14" s="147"/>
      <c r="IAE14" s="147"/>
      <c r="IAF14" s="147"/>
      <c r="IAG14" s="147"/>
      <c r="IAH14" s="147"/>
      <c r="IAI14" s="147"/>
      <c r="IAJ14" s="147"/>
      <c r="IAK14" s="147"/>
      <c r="IAL14" s="147"/>
      <c r="IAM14" s="147"/>
      <c r="IAN14" s="147"/>
      <c r="IAO14" s="147"/>
      <c r="IAP14" s="147"/>
      <c r="IAQ14" s="147"/>
      <c r="IAR14" s="147"/>
      <c r="IAS14" s="147"/>
      <c r="IAT14" s="147"/>
      <c r="IAU14" s="147"/>
      <c r="IAV14" s="147"/>
      <c r="IAW14" s="147"/>
      <c r="IAX14" s="147"/>
      <c r="IAY14" s="147"/>
      <c r="IAZ14" s="147"/>
      <c r="IBA14" s="147"/>
      <c r="IBB14" s="147"/>
      <c r="IBC14" s="147"/>
      <c r="IBD14" s="147"/>
      <c r="IBE14" s="147"/>
      <c r="IBF14" s="147"/>
      <c r="IBG14" s="147"/>
      <c r="IBH14" s="147"/>
      <c r="IBI14" s="147"/>
      <c r="IBJ14" s="147"/>
      <c r="IBK14" s="147"/>
      <c r="IBL14" s="147"/>
      <c r="IBM14" s="147"/>
      <c r="IBN14" s="147"/>
      <c r="IBO14" s="147"/>
      <c r="IBP14" s="147"/>
      <c r="IBQ14" s="147"/>
      <c r="IBR14" s="147"/>
      <c r="IBS14" s="147"/>
      <c r="IBT14" s="147"/>
      <c r="IBU14" s="147"/>
      <c r="IBV14" s="147"/>
      <c r="IBW14" s="147"/>
      <c r="IBX14" s="147"/>
      <c r="IBY14" s="147"/>
      <c r="IBZ14" s="147"/>
      <c r="ICA14" s="147"/>
      <c r="ICB14" s="147"/>
      <c r="ICC14" s="147"/>
      <c r="ICD14" s="147"/>
      <c r="ICE14" s="147"/>
      <c r="ICF14" s="147"/>
      <c r="ICG14" s="147"/>
      <c r="ICH14" s="147"/>
      <c r="ICI14" s="147"/>
      <c r="ICJ14" s="147"/>
      <c r="ICK14" s="147"/>
      <c r="ICL14" s="147"/>
      <c r="ICM14" s="147"/>
      <c r="ICN14" s="147"/>
      <c r="ICO14" s="147"/>
      <c r="ICP14" s="147"/>
      <c r="ICQ14" s="147"/>
      <c r="ICR14" s="147"/>
      <c r="ICS14" s="147"/>
      <c r="ICT14" s="147"/>
      <c r="ICU14" s="147"/>
      <c r="ICV14" s="147"/>
      <c r="ICW14" s="147"/>
      <c r="ICX14" s="147"/>
      <c r="ICY14" s="147"/>
      <c r="ICZ14" s="147"/>
      <c r="IDA14" s="147"/>
      <c r="IDB14" s="147"/>
      <c r="IDC14" s="147"/>
      <c r="IDD14" s="147"/>
      <c r="IDE14" s="147"/>
      <c r="IDF14" s="147"/>
      <c r="IDG14" s="147"/>
      <c r="IDH14" s="147"/>
      <c r="IDI14" s="147"/>
      <c r="IDJ14" s="147"/>
      <c r="IDK14" s="147"/>
      <c r="IDL14" s="147"/>
      <c r="IDM14" s="147"/>
      <c r="IDN14" s="147"/>
      <c r="IDO14" s="147"/>
      <c r="IDP14" s="147"/>
      <c r="IDQ14" s="147"/>
      <c r="IDR14" s="147"/>
      <c r="IDS14" s="147"/>
      <c r="IDT14" s="147"/>
      <c r="IDU14" s="147"/>
      <c r="IDV14" s="147"/>
      <c r="IDW14" s="147"/>
      <c r="IDX14" s="147"/>
      <c r="IDY14" s="147"/>
      <c r="IDZ14" s="147"/>
      <c r="IEA14" s="147"/>
      <c r="IEB14" s="147"/>
      <c r="IEC14" s="147"/>
      <c r="IED14" s="147"/>
      <c r="IEE14" s="147"/>
      <c r="IEF14" s="147"/>
      <c r="IEG14" s="147"/>
      <c r="IEH14" s="147"/>
      <c r="IEI14" s="147"/>
      <c r="IEJ14" s="147"/>
      <c r="IEK14" s="147"/>
      <c r="IEL14" s="147"/>
      <c r="IEM14" s="147"/>
      <c r="IEN14" s="147"/>
      <c r="IEO14" s="147"/>
      <c r="IEP14" s="147"/>
      <c r="IEQ14" s="147"/>
      <c r="IER14" s="147"/>
      <c r="IES14" s="147"/>
      <c r="IET14" s="147"/>
      <c r="IEU14" s="147"/>
      <c r="IEV14" s="147"/>
      <c r="IEW14" s="147"/>
      <c r="IEX14" s="147"/>
      <c r="IEY14" s="147"/>
      <c r="IEZ14" s="147"/>
      <c r="IFA14" s="147"/>
      <c r="IFB14" s="147"/>
      <c r="IFC14" s="147"/>
      <c r="IFD14" s="147"/>
      <c r="IFE14" s="147"/>
      <c r="IFF14" s="147"/>
      <c r="IFG14" s="147"/>
      <c r="IFH14" s="147"/>
      <c r="IFI14" s="147"/>
      <c r="IFJ14" s="147"/>
      <c r="IFK14" s="147"/>
      <c r="IFL14" s="147"/>
      <c r="IFM14" s="147"/>
      <c r="IFN14" s="147"/>
      <c r="IFO14" s="147"/>
      <c r="IFP14" s="147"/>
      <c r="IFQ14" s="147"/>
      <c r="IFR14" s="147"/>
      <c r="IFS14" s="147"/>
      <c r="IFT14" s="147"/>
      <c r="IFU14" s="147"/>
      <c r="IFV14" s="147"/>
      <c r="IFW14" s="147"/>
      <c r="IFX14" s="147"/>
      <c r="IFY14" s="147"/>
      <c r="IFZ14" s="147"/>
      <c r="IGA14" s="147"/>
      <c r="IGB14" s="147"/>
      <c r="IGC14" s="147"/>
      <c r="IGD14" s="147"/>
      <c r="IGE14" s="147"/>
      <c r="IGF14" s="147"/>
      <c r="IGG14" s="147"/>
      <c r="IGH14" s="147"/>
      <c r="IGI14" s="147"/>
      <c r="IGJ14" s="147"/>
      <c r="IGK14" s="147"/>
      <c r="IGL14" s="147"/>
      <c r="IGM14" s="147"/>
      <c r="IGN14" s="147"/>
      <c r="IGO14" s="147"/>
      <c r="IGP14" s="147"/>
      <c r="IGQ14" s="147"/>
      <c r="IGR14" s="147"/>
      <c r="IGS14" s="147"/>
      <c r="IGT14" s="147"/>
      <c r="IGU14" s="147"/>
      <c r="IGV14" s="147"/>
      <c r="IGW14" s="147"/>
      <c r="IGX14" s="147"/>
      <c r="IGY14" s="147"/>
      <c r="IGZ14" s="147"/>
      <c r="IHA14" s="147"/>
      <c r="IHB14" s="147"/>
      <c r="IHC14" s="147"/>
      <c r="IHD14" s="147"/>
      <c r="IHE14" s="147"/>
      <c r="IHF14" s="147"/>
      <c r="IHG14" s="147"/>
      <c r="IHH14" s="147"/>
      <c r="IHI14" s="147"/>
      <c r="IHJ14" s="147"/>
      <c r="IHK14" s="147"/>
      <c r="IHL14" s="147"/>
      <c r="IHM14" s="147"/>
      <c r="IHN14" s="147"/>
      <c r="IHO14" s="147"/>
      <c r="IHP14" s="147"/>
      <c r="IHQ14" s="147"/>
      <c r="IHR14" s="147"/>
      <c r="IHS14" s="147"/>
      <c r="IHT14" s="147"/>
      <c r="IHU14" s="147"/>
      <c r="IHV14" s="147"/>
      <c r="IHW14" s="147"/>
      <c r="IHX14" s="147"/>
      <c r="IHY14" s="147"/>
      <c r="IHZ14" s="147"/>
      <c r="IIA14" s="147"/>
      <c r="IIB14" s="147"/>
      <c r="IIC14" s="147"/>
      <c r="IID14" s="147"/>
      <c r="IIE14" s="147"/>
      <c r="IIF14" s="147"/>
      <c r="IIG14" s="147"/>
      <c r="IIH14" s="147"/>
      <c r="III14" s="147"/>
      <c r="IIJ14" s="147"/>
      <c r="IIK14" s="147"/>
      <c r="IIL14" s="147"/>
      <c r="IIM14" s="147"/>
      <c r="IIN14" s="147"/>
      <c r="IIO14" s="147"/>
      <c r="IIP14" s="147"/>
      <c r="IIQ14" s="147"/>
      <c r="IIR14" s="147"/>
      <c r="IIS14" s="147"/>
      <c r="IIT14" s="147"/>
      <c r="IIU14" s="147"/>
      <c r="IIV14" s="147"/>
      <c r="IIW14" s="147"/>
      <c r="IIX14" s="147"/>
      <c r="IIY14" s="147"/>
      <c r="IIZ14" s="147"/>
      <c r="IJA14" s="147"/>
      <c r="IJB14" s="147"/>
      <c r="IJC14" s="147"/>
      <c r="IJD14" s="147"/>
      <c r="IJE14" s="147"/>
      <c r="IJF14" s="147"/>
      <c r="IJG14" s="147"/>
      <c r="IJH14" s="147"/>
      <c r="IJI14" s="147"/>
      <c r="IJJ14" s="147"/>
      <c r="IJK14" s="147"/>
      <c r="IJL14" s="147"/>
      <c r="IJM14" s="147"/>
      <c r="IJN14" s="147"/>
      <c r="IJO14" s="147"/>
      <c r="IJP14" s="147"/>
      <c r="IJQ14" s="147"/>
      <c r="IJR14" s="147"/>
      <c r="IJS14" s="147"/>
      <c r="IJT14" s="147"/>
      <c r="IJU14" s="147"/>
      <c r="IJV14" s="147"/>
      <c r="IJW14" s="147"/>
      <c r="IJX14" s="147"/>
      <c r="IJY14" s="147"/>
      <c r="IJZ14" s="147"/>
      <c r="IKA14" s="147"/>
      <c r="IKB14" s="147"/>
      <c r="IKC14" s="147"/>
      <c r="IKD14" s="147"/>
      <c r="IKE14" s="147"/>
      <c r="IKF14" s="147"/>
      <c r="IKG14" s="147"/>
      <c r="IKH14" s="147"/>
      <c r="IKI14" s="147"/>
      <c r="IKJ14" s="147"/>
      <c r="IKK14" s="147"/>
      <c r="IKL14" s="147"/>
      <c r="IKM14" s="147"/>
      <c r="IKN14" s="147"/>
      <c r="IKO14" s="147"/>
      <c r="IKP14" s="147"/>
      <c r="IKQ14" s="147"/>
      <c r="IKR14" s="147"/>
      <c r="IKS14" s="147"/>
      <c r="IKT14" s="147"/>
      <c r="IKU14" s="147"/>
      <c r="IKV14" s="147"/>
      <c r="IKW14" s="147"/>
      <c r="IKX14" s="147"/>
      <c r="IKY14" s="147"/>
      <c r="IKZ14" s="147"/>
      <c r="ILA14" s="147"/>
      <c r="ILB14" s="147"/>
      <c r="ILC14" s="147"/>
      <c r="ILD14" s="147"/>
      <c r="ILE14" s="147"/>
      <c r="ILF14" s="147"/>
      <c r="ILG14" s="147"/>
      <c r="ILH14" s="147"/>
      <c r="ILI14" s="147"/>
      <c r="ILJ14" s="147"/>
      <c r="ILK14" s="147"/>
      <c r="ILL14" s="147"/>
      <c r="ILM14" s="147"/>
      <c r="ILN14" s="147"/>
      <c r="ILO14" s="147"/>
      <c r="ILP14" s="147"/>
      <c r="ILQ14" s="147"/>
      <c r="ILR14" s="147"/>
      <c r="ILS14" s="147"/>
      <c r="ILT14" s="147"/>
      <c r="ILU14" s="147"/>
      <c r="ILV14" s="147"/>
      <c r="ILW14" s="147"/>
      <c r="ILX14" s="147"/>
      <c r="ILY14" s="147"/>
      <c r="ILZ14" s="147"/>
      <c r="IMA14" s="147"/>
      <c r="IMB14" s="147"/>
      <c r="IMC14" s="147"/>
      <c r="IMD14" s="147"/>
      <c r="IME14" s="147"/>
      <c r="IMF14" s="147"/>
      <c r="IMG14" s="147"/>
      <c r="IMH14" s="147"/>
      <c r="IMI14" s="147"/>
      <c r="IMJ14" s="147"/>
      <c r="IMK14" s="147"/>
      <c r="IML14" s="147"/>
      <c r="IMM14" s="147"/>
      <c r="IMN14" s="147"/>
      <c r="IMO14" s="147"/>
      <c r="IMP14" s="147"/>
      <c r="IMQ14" s="147"/>
      <c r="IMR14" s="147"/>
      <c r="IMS14" s="147"/>
      <c r="IMT14" s="147"/>
      <c r="IMU14" s="147"/>
      <c r="IMV14" s="147"/>
      <c r="IMW14" s="147"/>
      <c r="IMX14" s="147"/>
      <c r="IMY14" s="147"/>
      <c r="IMZ14" s="147"/>
      <c r="INA14" s="147"/>
      <c r="INB14" s="147"/>
      <c r="INC14" s="147"/>
      <c r="IND14" s="147"/>
      <c r="INE14" s="147"/>
      <c r="INF14" s="147"/>
      <c r="ING14" s="147"/>
      <c r="INH14" s="147"/>
      <c r="INI14" s="147"/>
      <c r="INJ14" s="147"/>
      <c r="INK14" s="147"/>
      <c r="INL14" s="147"/>
      <c r="INM14" s="147"/>
      <c r="INN14" s="147"/>
      <c r="INO14" s="147"/>
      <c r="INP14" s="147"/>
      <c r="INQ14" s="147"/>
      <c r="INR14" s="147"/>
      <c r="INS14" s="147"/>
      <c r="INT14" s="147"/>
      <c r="INU14" s="147"/>
      <c r="INV14" s="147"/>
      <c r="INW14" s="147"/>
      <c r="INX14" s="147"/>
      <c r="INY14" s="147"/>
      <c r="INZ14" s="147"/>
      <c r="IOA14" s="147"/>
      <c r="IOB14" s="147"/>
      <c r="IOC14" s="147"/>
      <c r="IOD14" s="147"/>
      <c r="IOE14" s="147"/>
      <c r="IOF14" s="147"/>
      <c r="IOG14" s="147"/>
      <c r="IOH14" s="147"/>
      <c r="IOI14" s="147"/>
      <c r="IOJ14" s="147"/>
      <c r="IOK14" s="147"/>
      <c r="IOL14" s="147"/>
      <c r="IOM14" s="147"/>
      <c r="ION14" s="147"/>
      <c r="IOO14" s="147"/>
      <c r="IOP14" s="147"/>
      <c r="IOQ14" s="147"/>
      <c r="IOR14" s="147"/>
      <c r="IOS14" s="147"/>
      <c r="IOT14" s="147"/>
      <c r="IOU14" s="147"/>
      <c r="IOV14" s="147"/>
      <c r="IOW14" s="147"/>
      <c r="IOX14" s="147"/>
      <c r="IOY14" s="147"/>
      <c r="IOZ14" s="147"/>
      <c r="IPA14" s="147"/>
      <c r="IPB14" s="147"/>
      <c r="IPC14" s="147"/>
      <c r="IPD14" s="147"/>
      <c r="IPE14" s="147"/>
      <c r="IPF14" s="147"/>
      <c r="IPG14" s="147"/>
      <c r="IPH14" s="147"/>
      <c r="IPI14" s="147"/>
      <c r="IPJ14" s="147"/>
      <c r="IPK14" s="147"/>
      <c r="IPL14" s="147"/>
      <c r="IPM14" s="147"/>
      <c r="IPN14" s="147"/>
      <c r="IPO14" s="147"/>
      <c r="IPP14" s="147"/>
      <c r="IPQ14" s="147"/>
      <c r="IPR14" s="147"/>
      <c r="IPS14" s="147"/>
      <c r="IPT14" s="147"/>
      <c r="IPU14" s="147"/>
      <c r="IPV14" s="147"/>
      <c r="IPW14" s="147"/>
      <c r="IPX14" s="147"/>
      <c r="IPY14" s="147"/>
      <c r="IPZ14" s="147"/>
      <c r="IQA14" s="147"/>
      <c r="IQB14" s="147"/>
      <c r="IQC14" s="147"/>
      <c r="IQD14" s="147"/>
      <c r="IQE14" s="147"/>
      <c r="IQF14" s="147"/>
      <c r="IQG14" s="147"/>
      <c r="IQH14" s="147"/>
      <c r="IQI14" s="147"/>
      <c r="IQJ14" s="147"/>
      <c r="IQK14" s="147"/>
      <c r="IQL14" s="147"/>
      <c r="IQM14" s="147"/>
      <c r="IQN14" s="147"/>
      <c r="IQO14" s="147"/>
      <c r="IQP14" s="147"/>
      <c r="IQQ14" s="147"/>
      <c r="IQR14" s="147"/>
      <c r="IQS14" s="147"/>
      <c r="IQT14" s="147"/>
      <c r="IQU14" s="147"/>
      <c r="IQV14" s="147"/>
      <c r="IQW14" s="147"/>
      <c r="IQX14" s="147"/>
      <c r="IQY14" s="147"/>
      <c r="IQZ14" s="147"/>
      <c r="IRA14" s="147"/>
      <c r="IRB14" s="147"/>
      <c r="IRC14" s="147"/>
      <c r="IRD14" s="147"/>
      <c r="IRE14" s="147"/>
      <c r="IRF14" s="147"/>
      <c r="IRG14" s="147"/>
      <c r="IRH14" s="147"/>
      <c r="IRI14" s="147"/>
      <c r="IRJ14" s="147"/>
      <c r="IRK14" s="147"/>
      <c r="IRL14" s="147"/>
      <c r="IRM14" s="147"/>
      <c r="IRN14" s="147"/>
      <c r="IRO14" s="147"/>
      <c r="IRP14" s="147"/>
      <c r="IRQ14" s="147"/>
      <c r="IRR14" s="147"/>
      <c r="IRS14" s="147"/>
      <c r="IRT14" s="147"/>
      <c r="IRU14" s="147"/>
      <c r="IRV14" s="147"/>
      <c r="IRW14" s="147"/>
      <c r="IRX14" s="147"/>
      <c r="IRY14" s="147"/>
      <c r="IRZ14" s="147"/>
      <c r="ISA14" s="147"/>
      <c r="ISB14" s="147"/>
      <c r="ISC14" s="147"/>
      <c r="ISD14" s="147"/>
      <c r="ISE14" s="147"/>
      <c r="ISF14" s="147"/>
      <c r="ISG14" s="147"/>
      <c r="ISH14" s="147"/>
      <c r="ISI14" s="147"/>
      <c r="ISJ14" s="147"/>
      <c r="ISK14" s="147"/>
      <c r="ISL14" s="147"/>
      <c r="ISM14" s="147"/>
      <c r="ISN14" s="147"/>
      <c r="ISO14" s="147"/>
      <c r="ISP14" s="147"/>
      <c r="ISQ14" s="147"/>
      <c r="ISR14" s="147"/>
      <c r="ISS14" s="147"/>
      <c r="IST14" s="147"/>
      <c r="ISU14" s="147"/>
      <c r="ISV14" s="147"/>
      <c r="ISW14" s="147"/>
      <c r="ISX14" s="147"/>
      <c r="ISY14" s="147"/>
      <c r="ISZ14" s="147"/>
      <c r="ITA14" s="147"/>
      <c r="ITB14" s="147"/>
      <c r="ITC14" s="147"/>
      <c r="ITD14" s="147"/>
      <c r="ITE14" s="147"/>
      <c r="ITF14" s="147"/>
      <c r="ITG14" s="147"/>
      <c r="ITH14" s="147"/>
      <c r="ITI14" s="147"/>
      <c r="ITJ14" s="147"/>
      <c r="ITK14" s="147"/>
      <c r="ITL14" s="147"/>
      <c r="ITM14" s="147"/>
      <c r="ITN14" s="147"/>
      <c r="ITO14" s="147"/>
      <c r="ITP14" s="147"/>
      <c r="ITQ14" s="147"/>
      <c r="ITR14" s="147"/>
      <c r="ITS14" s="147"/>
      <c r="ITT14" s="147"/>
      <c r="ITU14" s="147"/>
      <c r="ITV14" s="147"/>
      <c r="ITW14" s="147"/>
      <c r="ITX14" s="147"/>
      <c r="ITY14" s="147"/>
      <c r="ITZ14" s="147"/>
      <c r="IUA14" s="147"/>
      <c r="IUB14" s="147"/>
      <c r="IUC14" s="147"/>
      <c r="IUD14" s="147"/>
      <c r="IUE14" s="147"/>
      <c r="IUF14" s="147"/>
      <c r="IUG14" s="147"/>
      <c r="IUH14" s="147"/>
      <c r="IUI14" s="147"/>
      <c r="IUJ14" s="147"/>
      <c r="IUK14" s="147"/>
      <c r="IUL14" s="147"/>
      <c r="IUM14" s="147"/>
      <c r="IUN14" s="147"/>
      <c r="IUO14" s="147"/>
      <c r="IUP14" s="147"/>
      <c r="IUQ14" s="147"/>
      <c r="IUR14" s="147"/>
      <c r="IUS14" s="147"/>
      <c r="IUT14" s="147"/>
      <c r="IUU14" s="147"/>
      <c r="IUV14" s="147"/>
      <c r="IUW14" s="147"/>
      <c r="IUX14" s="147"/>
      <c r="IUY14" s="147"/>
      <c r="IUZ14" s="147"/>
      <c r="IVA14" s="147"/>
      <c r="IVB14" s="147"/>
      <c r="IVC14" s="147"/>
      <c r="IVD14" s="147"/>
      <c r="IVE14" s="147"/>
      <c r="IVF14" s="147"/>
      <c r="IVG14" s="147"/>
      <c r="IVH14" s="147"/>
      <c r="IVI14" s="147"/>
      <c r="IVJ14" s="147"/>
      <c r="IVK14" s="147"/>
      <c r="IVL14" s="147"/>
      <c r="IVM14" s="147"/>
      <c r="IVN14" s="147"/>
      <c r="IVO14" s="147"/>
      <c r="IVP14" s="147"/>
      <c r="IVQ14" s="147"/>
      <c r="IVR14" s="147"/>
      <c r="IVS14" s="147"/>
      <c r="IVT14" s="147"/>
      <c r="IVU14" s="147"/>
      <c r="IVV14" s="147"/>
      <c r="IVW14" s="147"/>
      <c r="IVX14" s="147"/>
      <c r="IVY14" s="147"/>
      <c r="IVZ14" s="147"/>
      <c r="IWA14" s="147"/>
      <c r="IWB14" s="147"/>
      <c r="IWC14" s="147"/>
      <c r="IWD14" s="147"/>
      <c r="IWE14" s="147"/>
      <c r="IWF14" s="147"/>
      <c r="IWG14" s="147"/>
      <c r="IWH14" s="147"/>
      <c r="IWI14" s="147"/>
      <c r="IWJ14" s="147"/>
      <c r="IWK14" s="147"/>
      <c r="IWL14" s="147"/>
      <c r="IWM14" s="147"/>
      <c r="IWN14" s="147"/>
      <c r="IWO14" s="147"/>
      <c r="IWP14" s="147"/>
      <c r="IWQ14" s="147"/>
      <c r="IWR14" s="147"/>
      <c r="IWS14" s="147"/>
      <c r="IWT14" s="147"/>
      <c r="IWU14" s="147"/>
      <c r="IWV14" s="147"/>
      <c r="IWW14" s="147"/>
      <c r="IWX14" s="147"/>
      <c r="IWY14" s="147"/>
      <c r="IWZ14" s="147"/>
      <c r="IXA14" s="147"/>
      <c r="IXB14" s="147"/>
      <c r="IXC14" s="147"/>
      <c r="IXD14" s="147"/>
      <c r="IXE14" s="147"/>
      <c r="IXF14" s="147"/>
      <c r="IXG14" s="147"/>
      <c r="IXH14" s="147"/>
      <c r="IXI14" s="147"/>
      <c r="IXJ14" s="147"/>
      <c r="IXK14" s="147"/>
      <c r="IXL14" s="147"/>
      <c r="IXM14" s="147"/>
      <c r="IXN14" s="147"/>
      <c r="IXO14" s="147"/>
      <c r="IXP14" s="147"/>
      <c r="IXQ14" s="147"/>
      <c r="IXR14" s="147"/>
      <c r="IXS14" s="147"/>
      <c r="IXT14" s="147"/>
      <c r="IXU14" s="147"/>
      <c r="IXV14" s="147"/>
      <c r="IXW14" s="147"/>
      <c r="IXX14" s="147"/>
      <c r="IXY14" s="147"/>
      <c r="IXZ14" s="147"/>
      <c r="IYA14" s="147"/>
      <c r="IYB14" s="147"/>
      <c r="IYC14" s="147"/>
      <c r="IYD14" s="147"/>
      <c r="IYE14" s="147"/>
      <c r="IYF14" s="147"/>
      <c r="IYG14" s="147"/>
      <c r="IYH14" s="147"/>
      <c r="IYI14" s="147"/>
      <c r="IYJ14" s="147"/>
      <c r="IYK14" s="147"/>
      <c r="IYL14" s="147"/>
      <c r="IYM14" s="147"/>
      <c r="IYN14" s="147"/>
      <c r="IYO14" s="147"/>
      <c r="IYP14" s="147"/>
      <c r="IYQ14" s="147"/>
      <c r="IYR14" s="147"/>
      <c r="IYS14" s="147"/>
      <c r="IYT14" s="147"/>
      <c r="IYU14" s="147"/>
      <c r="IYV14" s="147"/>
      <c r="IYW14" s="147"/>
      <c r="IYX14" s="147"/>
      <c r="IYY14" s="147"/>
      <c r="IYZ14" s="147"/>
      <c r="IZA14" s="147"/>
      <c r="IZB14" s="147"/>
      <c r="IZC14" s="147"/>
      <c r="IZD14" s="147"/>
      <c r="IZE14" s="147"/>
      <c r="IZF14" s="147"/>
      <c r="IZG14" s="147"/>
      <c r="IZH14" s="147"/>
      <c r="IZI14" s="147"/>
      <c r="IZJ14" s="147"/>
      <c r="IZK14" s="147"/>
      <c r="IZL14" s="147"/>
      <c r="IZM14" s="147"/>
      <c r="IZN14" s="147"/>
      <c r="IZO14" s="147"/>
      <c r="IZP14" s="147"/>
      <c r="IZQ14" s="147"/>
      <c r="IZR14" s="147"/>
      <c r="IZS14" s="147"/>
      <c r="IZT14" s="147"/>
      <c r="IZU14" s="147"/>
      <c r="IZV14" s="147"/>
      <c r="IZW14" s="147"/>
      <c r="IZX14" s="147"/>
      <c r="IZY14" s="147"/>
      <c r="IZZ14" s="147"/>
      <c r="JAA14" s="147"/>
      <c r="JAB14" s="147"/>
      <c r="JAC14" s="147"/>
      <c r="JAD14" s="147"/>
      <c r="JAE14" s="147"/>
      <c r="JAF14" s="147"/>
      <c r="JAG14" s="147"/>
      <c r="JAH14" s="147"/>
      <c r="JAI14" s="147"/>
      <c r="JAJ14" s="147"/>
      <c r="JAK14" s="147"/>
      <c r="JAL14" s="147"/>
      <c r="JAM14" s="147"/>
      <c r="JAN14" s="147"/>
      <c r="JAO14" s="147"/>
      <c r="JAP14" s="147"/>
      <c r="JAQ14" s="147"/>
      <c r="JAR14" s="147"/>
      <c r="JAS14" s="147"/>
      <c r="JAT14" s="147"/>
      <c r="JAU14" s="147"/>
      <c r="JAV14" s="147"/>
      <c r="JAW14" s="147"/>
      <c r="JAX14" s="147"/>
      <c r="JAY14" s="147"/>
      <c r="JAZ14" s="147"/>
      <c r="JBA14" s="147"/>
      <c r="JBB14" s="147"/>
      <c r="JBC14" s="147"/>
      <c r="JBD14" s="147"/>
      <c r="JBE14" s="147"/>
      <c r="JBF14" s="147"/>
      <c r="JBG14" s="147"/>
      <c r="JBH14" s="147"/>
      <c r="JBI14" s="147"/>
      <c r="JBJ14" s="147"/>
      <c r="JBK14" s="147"/>
      <c r="JBL14" s="147"/>
      <c r="JBM14" s="147"/>
      <c r="JBN14" s="147"/>
      <c r="JBO14" s="147"/>
      <c r="JBP14" s="147"/>
      <c r="JBQ14" s="147"/>
      <c r="JBR14" s="147"/>
      <c r="JBS14" s="147"/>
      <c r="JBT14" s="147"/>
      <c r="JBU14" s="147"/>
      <c r="JBV14" s="147"/>
      <c r="JBW14" s="147"/>
      <c r="JBX14" s="147"/>
      <c r="JBY14" s="147"/>
      <c r="JBZ14" s="147"/>
      <c r="JCA14" s="147"/>
      <c r="JCB14" s="147"/>
      <c r="JCC14" s="147"/>
      <c r="JCD14" s="147"/>
      <c r="JCE14" s="147"/>
      <c r="JCF14" s="147"/>
      <c r="JCG14" s="147"/>
      <c r="JCH14" s="147"/>
      <c r="JCI14" s="147"/>
      <c r="JCJ14" s="147"/>
      <c r="JCK14" s="147"/>
      <c r="JCL14" s="147"/>
      <c r="JCM14" s="147"/>
      <c r="JCN14" s="147"/>
      <c r="JCO14" s="147"/>
      <c r="JCP14" s="147"/>
      <c r="JCQ14" s="147"/>
      <c r="JCR14" s="147"/>
      <c r="JCS14" s="147"/>
      <c r="JCT14" s="147"/>
      <c r="JCU14" s="147"/>
      <c r="JCV14" s="147"/>
      <c r="JCW14" s="147"/>
      <c r="JCX14" s="147"/>
      <c r="JCY14" s="147"/>
      <c r="JCZ14" s="147"/>
      <c r="JDA14" s="147"/>
      <c r="JDB14" s="147"/>
      <c r="JDC14" s="147"/>
      <c r="JDD14" s="147"/>
      <c r="JDE14" s="147"/>
      <c r="JDF14" s="147"/>
      <c r="JDG14" s="147"/>
      <c r="JDH14" s="147"/>
      <c r="JDI14" s="147"/>
      <c r="JDJ14" s="147"/>
      <c r="JDK14" s="147"/>
      <c r="JDL14" s="147"/>
      <c r="JDM14" s="147"/>
      <c r="JDN14" s="147"/>
      <c r="JDO14" s="147"/>
      <c r="JDP14" s="147"/>
      <c r="JDQ14" s="147"/>
      <c r="JDR14" s="147"/>
      <c r="JDS14" s="147"/>
      <c r="JDT14" s="147"/>
      <c r="JDU14" s="147"/>
      <c r="JDV14" s="147"/>
      <c r="JDW14" s="147"/>
      <c r="JDX14" s="147"/>
      <c r="JDY14" s="147"/>
      <c r="JDZ14" s="147"/>
      <c r="JEA14" s="147"/>
      <c r="JEB14" s="147"/>
      <c r="JEC14" s="147"/>
      <c r="JED14" s="147"/>
      <c r="JEE14" s="147"/>
      <c r="JEF14" s="147"/>
      <c r="JEG14" s="147"/>
      <c r="JEH14" s="147"/>
      <c r="JEI14" s="147"/>
      <c r="JEJ14" s="147"/>
      <c r="JEK14" s="147"/>
      <c r="JEL14" s="147"/>
      <c r="JEM14" s="147"/>
      <c r="JEN14" s="147"/>
      <c r="JEO14" s="147"/>
      <c r="JEP14" s="147"/>
      <c r="JEQ14" s="147"/>
      <c r="JER14" s="147"/>
      <c r="JES14" s="147"/>
      <c r="JET14" s="147"/>
      <c r="JEU14" s="147"/>
      <c r="JEV14" s="147"/>
      <c r="JEW14" s="147"/>
      <c r="JEX14" s="147"/>
      <c r="JEY14" s="147"/>
      <c r="JEZ14" s="147"/>
      <c r="JFA14" s="147"/>
      <c r="JFB14" s="147"/>
      <c r="JFC14" s="147"/>
      <c r="JFD14" s="147"/>
      <c r="JFE14" s="147"/>
      <c r="JFF14" s="147"/>
      <c r="JFG14" s="147"/>
      <c r="JFH14" s="147"/>
      <c r="JFI14" s="147"/>
      <c r="JFJ14" s="147"/>
      <c r="JFK14" s="147"/>
      <c r="JFL14" s="147"/>
      <c r="JFM14" s="147"/>
      <c r="JFN14" s="147"/>
      <c r="JFO14" s="147"/>
      <c r="JFP14" s="147"/>
      <c r="JFQ14" s="147"/>
      <c r="JFR14" s="147"/>
      <c r="JFS14" s="147"/>
      <c r="JFT14" s="147"/>
      <c r="JFU14" s="147"/>
      <c r="JFV14" s="147"/>
      <c r="JFW14" s="147"/>
      <c r="JFX14" s="147"/>
      <c r="JFY14" s="147"/>
      <c r="JFZ14" s="147"/>
      <c r="JGA14" s="147"/>
      <c r="JGB14" s="147"/>
      <c r="JGC14" s="147"/>
      <c r="JGD14" s="147"/>
      <c r="JGE14" s="147"/>
      <c r="JGF14" s="147"/>
      <c r="JGG14" s="147"/>
      <c r="JGH14" s="147"/>
      <c r="JGI14" s="147"/>
      <c r="JGJ14" s="147"/>
      <c r="JGK14" s="147"/>
      <c r="JGL14" s="147"/>
      <c r="JGM14" s="147"/>
      <c r="JGN14" s="147"/>
      <c r="JGO14" s="147"/>
      <c r="JGP14" s="147"/>
      <c r="JGQ14" s="147"/>
      <c r="JGR14" s="147"/>
      <c r="JGS14" s="147"/>
      <c r="JGT14" s="147"/>
      <c r="JGU14" s="147"/>
      <c r="JGV14" s="147"/>
      <c r="JGW14" s="147"/>
      <c r="JGX14" s="147"/>
      <c r="JGY14" s="147"/>
      <c r="JGZ14" s="147"/>
      <c r="JHA14" s="147"/>
      <c r="JHB14" s="147"/>
      <c r="JHC14" s="147"/>
      <c r="JHD14" s="147"/>
      <c r="JHE14" s="147"/>
      <c r="JHF14" s="147"/>
      <c r="JHG14" s="147"/>
      <c r="JHH14" s="147"/>
      <c r="JHI14" s="147"/>
      <c r="JHJ14" s="147"/>
      <c r="JHK14" s="147"/>
      <c r="JHL14" s="147"/>
      <c r="JHM14" s="147"/>
      <c r="JHN14" s="147"/>
      <c r="JHO14" s="147"/>
      <c r="JHP14" s="147"/>
      <c r="JHQ14" s="147"/>
      <c r="JHR14" s="147"/>
      <c r="JHS14" s="147"/>
      <c r="JHT14" s="147"/>
      <c r="JHU14" s="147"/>
      <c r="JHV14" s="147"/>
      <c r="JHW14" s="147"/>
      <c r="JHX14" s="147"/>
      <c r="JHY14" s="147"/>
      <c r="JHZ14" s="147"/>
      <c r="JIA14" s="147"/>
      <c r="JIB14" s="147"/>
      <c r="JIC14" s="147"/>
      <c r="JID14" s="147"/>
      <c r="JIE14" s="147"/>
      <c r="JIF14" s="147"/>
      <c r="JIG14" s="147"/>
      <c r="JIH14" s="147"/>
      <c r="JII14" s="147"/>
      <c r="JIJ14" s="147"/>
      <c r="JIK14" s="147"/>
      <c r="JIL14" s="147"/>
      <c r="JIM14" s="147"/>
      <c r="JIN14" s="147"/>
      <c r="JIO14" s="147"/>
      <c r="JIP14" s="147"/>
      <c r="JIQ14" s="147"/>
      <c r="JIR14" s="147"/>
      <c r="JIS14" s="147"/>
      <c r="JIT14" s="147"/>
      <c r="JIU14" s="147"/>
      <c r="JIV14" s="147"/>
      <c r="JIW14" s="147"/>
      <c r="JIX14" s="147"/>
      <c r="JIY14" s="147"/>
      <c r="JIZ14" s="147"/>
      <c r="JJA14" s="147"/>
      <c r="JJB14" s="147"/>
      <c r="JJC14" s="147"/>
      <c r="JJD14" s="147"/>
      <c r="JJE14" s="147"/>
      <c r="JJF14" s="147"/>
      <c r="JJG14" s="147"/>
      <c r="JJH14" s="147"/>
      <c r="JJI14" s="147"/>
      <c r="JJJ14" s="147"/>
      <c r="JJK14" s="147"/>
      <c r="JJL14" s="147"/>
      <c r="JJM14" s="147"/>
      <c r="JJN14" s="147"/>
      <c r="JJO14" s="147"/>
      <c r="JJP14" s="147"/>
      <c r="JJQ14" s="147"/>
      <c r="JJR14" s="147"/>
      <c r="JJS14" s="147"/>
      <c r="JJT14" s="147"/>
      <c r="JJU14" s="147"/>
      <c r="JJV14" s="147"/>
      <c r="JJW14" s="147"/>
      <c r="JJX14" s="147"/>
      <c r="JJY14" s="147"/>
      <c r="JJZ14" s="147"/>
      <c r="JKA14" s="147"/>
      <c r="JKB14" s="147"/>
      <c r="JKC14" s="147"/>
      <c r="JKD14" s="147"/>
      <c r="JKE14" s="147"/>
      <c r="JKF14" s="147"/>
      <c r="JKG14" s="147"/>
      <c r="JKH14" s="147"/>
      <c r="JKI14" s="147"/>
      <c r="JKJ14" s="147"/>
      <c r="JKK14" s="147"/>
      <c r="JKL14" s="147"/>
      <c r="JKM14" s="147"/>
      <c r="JKN14" s="147"/>
      <c r="JKO14" s="147"/>
      <c r="JKP14" s="147"/>
      <c r="JKQ14" s="147"/>
      <c r="JKR14" s="147"/>
      <c r="JKS14" s="147"/>
      <c r="JKT14" s="147"/>
      <c r="JKU14" s="147"/>
      <c r="JKV14" s="147"/>
      <c r="JKW14" s="147"/>
      <c r="JKX14" s="147"/>
      <c r="JKY14" s="147"/>
      <c r="JKZ14" s="147"/>
      <c r="JLA14" s="147"/>
      <c r="JLB14" s="147"/>
      <c r="JLC14" s="147"/>
      <c r="JLD14" s="147"/>
      <c r="JLE14" s="147"/>
      <c r="JLF14" s="147"/>
      <c r="JLG14" s="147"/>
      <c r="JLH14" s="147"/>
      <c r="JLI14" s="147"/>
      <c r="JLJ14" s="147"/>
      <c r="JLK14" s="147"/>
      <c r="JLL14" s="147"/>
      <c r="JLM14" s="147"/>
      <c r="JLN14" s="147"/>
      <c r="JLO14" s="147"/>
      <c r="JLP14" s="147"/>
      <c r="JLQ14" s="147"/>
      <c r="JLR14" s="147"/>
      <c r="JLS14" s="147"/>
      <c r="JLT14" s="147"/>
      <c r="JLU14" s="147"/>
      <c r="JLV14" s="147"/>
      <c r="JLW14" s="147"/>
      <c r="JLX14" s="147"/>
      <c r="JLY14" s="147"/>
      <c r="JLZ14" s="147"/>
      <c r="JMA14" s="147"/>
      <c r="JMB14" s="147"/>
      <c r="JMC14" s="147"/>
      <c r="JMD14" s="147"/>
      <c r="JME14" s="147"/>
      <c r="JMF14" s="147"/>
      <c r="JMG14" s="147"/>
      <c r="JMH14" s="147"/>
      <c r="JMI14" s="147"/>
      <c r="JMJ14" s="147"/>
      <c r="JMK14" s="147"/>
      <c r="JML14" s="147"/>
      <c r="JMM14" s="147"/>
      <c r="JMN14" s="147"/>
      <c r="JMO14" s="147"/>
      <c r="JMP14" s="147"/>
      <c r="JMQ14" s="147"/>
      <c r="JMR14" s="147"/>
      <c r="JMS14" s="147"/>
      <c r="JMT14" s="147"/>
      <c r="JMU14" s="147"/>
      <c r="JMV14" s="147"/>
      <c r="JMW14" s="147"/>
      <c r="JMX14" s="147"/>
      <c r="JMY14" s="147"/>
      <c r="JMZ14" s="147"/>
      <c r="JNA14" s="147"/>
      <c r="JNB14" s="147"/>
      <c r="JNC14" s="147"/>
      <c r="JND14" s="147"/>
      <c r="JNE14" s="147"/>
      <c r="JNF14" s="147"/>
      <c r="JNG14" s="147"/>
      <c r="JNH14" s="147"/>
      <c r="JNI14" s="147"/>
      <c r="JNJ14" s="147"/>
      <c r="JNK14" s="147"/>
      <c r="JNL14" s="147"/>
      <c r="JNM14" s="147"/>
      <c r="JNN14" s="147"/>
      <c r="JNO14" s="147"/>
      <c r="JNP14" s="147"/>
      <c r="JNQ14" s="147"/>
      <c r="JNR14" s="147"/>
      <c r="JNS14" s="147"/>
      <c r="JNT14" s="147"/>
      <c r="JNU14" s="147"/>
      <c r="JNV14" s="147"/>
      <c r="JNW14" s="147"/>
      <c r="JNX14" s="147"/>
      <c r="JNY14" s="147"/>
      <c r="JNZ14" s="147"/>
      <c r="JOA14" s="147"/>
      <c r="JOB14" s="147"/>
      <c r="JOC14" s="147"/>
      <c r="JOD14" s="147"/>
      <c r="JOE14" s="147"/>
      <c r="JOF14" s="147"/>
      <c r="JOG14" s="147"/>
      <c r="JOH14" s="147"/>
      <c r="JOI14" s="147"/>
      <c r="JOJ14" s="147"/>
      <c r="JOK14" s="147"/>
      <c r="JOL14" s="147"/>
      <c r="JOM14" s="147"/>
      <c r="JON14" s="147"/>
      <c r="JOO14" s="147"/>
      <c r="JOP14" s="147"/>
      <c r="JOQ14" s="147"/>
      <c r="JOR14" s="147"/>
      <c r="JOS14" s="147"/>
      <c r="JOT14" s="147"/>
      <c r="JOU14" s="147"/>
      <c r="JOV14" s="147"/>
      <c r="JOW14" s="147"/>
      <c r="JOX14" s="147"/>
      <c r="JOY14" s="147"/>
      <c r="JOZ14" s="147"/>
      <c r="JPA14" s="147"/>
      <c r="JPB14" s="147"/>
      <c r="JPC14" s="147"/>
      <c r="JPD14" s="147"/>
      <c r="JPE14" s="147"/>
      <c r="JPF14" s="147"/>
      <c r="JPG14" s="147"/>
      <c r="JPH14" s="147"/>
      <c r="JPI14" s="147"/>
      <c r="JPJ14" s="147"/>
      <c r="JPK14" s="147"/>
      <c r="JPL14" s="147"/>
      <c r="JPM14" s="147"/>
      <c r="JPN14" s="147"/>
      <c r="JPO14" s="147"/>
      <c r="JPP14" s="147"/>
      <c r="JPQ14" s="147"/>
      <c r="JPR14" s="147"/>
      <c r="JPS14" s="147"/>
      <c r="JPT14" s="147"/>
      <c r="JPU14" s="147"/>
      <c r="JPV14" s="147"/>
      <c r="JPW14" s="147"/>
      <c r="JPX14" s="147"/>
      <c r="JPY14" s="147"/>
      <c r="JPZ14" s="147"/>
      <c r="JQA14" s="147"/>
      <c r="JQB14" s="147"/>
      <c r="JQC14" s="147"/>
      <c r="JQD14" s="147"/>
      <c r="JQE14" s="147"/>
      <c r="JQF14" s="147"/>
      <c r="JQG14" s="147"/>
      <c r="JQH14" s="147"/>
      <c r="JQI14" s="147"/>
      <c r="JQJ14" s="147"/>
      <c r="JQK14" s="147"/>
      <c r="JQL14" s="147"/>
      <c r="JQM14" s="147"/>
      <c r="JQN14" s="147"/>
      <c r="JQO14" s="147"/>
      <c r="JQP14" s="147"/>
      <c r="JQQ14" s="147"/>
      <c r="JQR14" s="147"/>
      <c r="JQS14" s="147"/>
      <c r="JQT14" s="147"/>
      <c r="JQU14" s="147"/>
      <c r="JQV14" s="147"/>
      <c r="JQW14" s="147"/>
      <c r="JQX14" s="147"/>
      <c r="JQY14" s="147"/>
      <c r="JQZ14" s="147"/>
      <c r="JRA14" s="147"/>
      <c r="JRB14" s="147"/>
      <c r="JRC14" s="147"/>
      <c r="JRD14" s="147"/>
      <c r="JRE14" s="147"/>
      <c r="JRF14" s="147"/>
      <c r="JRG14" s="147"/>
      <c r="JRH14" s="147"/>
      <c r="JRI14" s="147"/>
      <c r="JRJ14" s="147"/>
      <c r="JRK14" s="147"/>
      <c r="JRL14" s="147"/>
      <c r="JRM14" s="147"/>
      <c r="JRN14" s="147"/>
      <c r="JRO14" s="147"/>
      <c r="JRP14" s="147"/>
      <c r="JRQ14" s="147"/>
      <c r="JRR14" s="147"/>
      <c r="JRS14" s="147"/>
      <c r="JRT14" s="147"/>
      <c r="JRU14" s="147"/>
      <c r="JRV14" s="147"/>
      <c r="JRW14" s="147"/>
      <c r="JRX14" s="147"/>
      <c r="JRY14" s="147"/>
      <c r="JRZ14" s="147"/>
      <c r="JSA14" s="147"/>
      <c r="JSB14" s="147"/>
      <c r="JSC14" s="147"/>
      <c r="JSD14" s="147"/>
      <c r="JSE14" s="147"/>
      <c r="JSF14" s="147"/>
      <c r="JSG14" s="147"/>
      <c r="JSH14" s="147"/>
      <c r="JSI14" s="147"/>
      <c r="JSJ14" s="147"/>
      <c r="JSK14" s="147"/>
      <c r="JSL14" s="147"/>
      <c r="JSM14" s="147"/>
      <c r="JSN14" s="147"/>
      <c r="JSO14" s="147"/>
      <c r="JSP14" s="147"/>
      <c r="JSQ14" s="147"/>
      <c r="JSR14" s="147"/>
      <c r="JSS14" s="147"/>
      <c r="JST14" s="147"/>
      <c r="JSU14" s="147"/>
      <c r="JSV14" s="147"/>
      <c r="JSW14" s="147"/>
      <c r="JSX14" s="147"/>
      <c r="JSY14" s="147"/>
      <c r="JSZ14" s="147"/>
      <c r="JTA14" s="147"/>
      <c r="JTB14" s="147"/>
      <c r="JTC14" s="147"/>
      <c r="JTD14" s="147"/>
      <c r="JTE14" s="147"/>
      <c r="JTF14" s="147"/>
      <c r="JTG14" s="147"/>
      <c r="JTH14" s="147"/>
      <c r="JTI14" s="147"/>
      <c r="JTJ14" s="147"/>
      <c r="JTK14" s="147"/>
      <c r="JTL14" s="147"/>
      <c r="JTM14" s="147"/>
      <c r="JTN14" s="147"/>
      <c r="JTO14" s="147"/>
      <c r="JTP14" s="147"/>
      <c r="JTQ14" s="147"/>
      <c r="JTR14" s="147"/>
      <c r="JTS14" s="147"/>
      <c r="JTT14" s="147"/>
      <c r="JTU14" s="147"/>
      <c r="JTV14" s="147"/>
      <c r="JTW14" s="147"/>
      <c r="JTX14" s="147"/>
      <c r="JTY14" s="147"/>
      <c r="JTZ14" s="147"/>
      <c r="JUA14" s="147"/>
      <c r="JUB14" s="147"/>
      <c r="JUC14" s="147"/>
      <c r="JUD14" s="147"/>
      <c r="JUE14" s="147"/>
      <c r="JUF14" s="147"/>
      <c r="JUG14" s="147"/>
      <c r="JUH14" s="147"/>
      <c r="JUI14" s="147"/>
      <c r="JUJ14" s="147"/>
      <c r="JUK14" s="147"/>
      <c r="JUL14" s="147"/>
      <c r="JUM14" s="147"/>
      <c r="JUN14" s="147"/>
      <c r="JUO14" s="147"/>
      <c r="JUP14" s="147"/>
      <c r="JUQ14" s="147"/>
      <c r="JUR14" s="147"/>
      <c r="JUS14" s="147"/>
      <c r="JUT14" s="147"/>
      <c r="JUU14" s="147"/>
      <c r="JUV14" s="147"/>
      <c r="JUW14" s="147"/>
      <c r="JUX14" s="147"/>
      <c r="JUY14" s="147"/>
      <c r="JUZ14" s="147"/>
      <c r="JVA14" s="147"/>
      <c r="JVB14" s="147"/>
      <c r="JVC14" s="147"/>
      <c r="JVD14" s="147"/>
      <c r="JVE14" s="147"/>
      <c r="JVF14" s="147"/>
      <c r="JVG14" s="147"/>
      <c r="JVH14" s="147"/>
      <c r="JVI14" s="147"/>
      <c r="JVJ14" s="147"/>
      <c r="JVK14" s="147"/>
      <c r="JVL14" s="147"/>
      <c r="JVM14" s="147"/>
      <c r="JVN14" s="147"/>
      <c r="JVO14" s="147"/>
      <c r="JVP14" s="147"/>
      <c r="JVQ14" s="147"/>
      <c r="JVR14" s="147"/>
      <c r="JVS14" s="147"/>
      <c r="JVT14" s="147"/>
      <c r="JVU14" s="147"/>
      <c r="JVV14" s="147"/>
      <c r="JVW14" s="147"/>
      <c r="JVX14" s="147"/>
      <c r="JVY14" s="147"/>
      <c r="JVZ14" s="147"/>
      <c r="JWA14" s="147"/>
      <c r="JWB14" s="147"/>
      <c r="JWC14" s="147"/>
      <c r="JWD14" s="147"/>
      <c r="JWE14" s="147"/>
      <c r="JWF14" s="147"/>
      <c r="JWG14" s="147"/>
      <c r="JWH14" s="147"/>
      <c r="JWI14" s="147"/>
      <c r="JWJ14" s="147"/>
      <c r="JWK14" s="147"/>
      <c r="JWL14" s="147"/>
      <c r="JWM14" s="147"/>
      <c r="JWN14" s="147"/>
      <c r="JWO14" s="147"/>
      <c r="JWP14" s="147"/>
      <c r="JWQ14" s="147"/>
      <c r="JWR14" s="147"/>
      <c r="JWS14" s="147"/>
      <c r="JWT14" s="147"/>
      <c r="JWU14" s="147"/>
      <c r="JWV14" s="147"/>
      <c r="JWW14" s="147"/>
      <c r="JWX14" s="147"/>
      <c r="JWY14" s="147"/>
      <c r="JWZ14" s="147"/>
      <c r="JXA14" s="147"/>
      <c r="JXB14" s="147"/>
      <c r="JXC14" s="147"/>
      <c r="JXD14" s="147"/>
      <c r="JXE14" s="147"/>
      <c r="JXF14" s="147"/>
      <c r="JXG14" s="147"/>
      <c r="JXH14" s="147"/>
      <c r="JXI14" s="147"/>
      <c r="JXJ14" s="147"/>
      <c r="JXK14" s="147"/>
      <c r="JXL14" s="147"/>
      <c r="JXM14" s="147"/>
      <c r="JXN14" s="147"/>
      <c r="JXO14" s="147"/>
      <c r="JXP14" s="147"/>
      <c r="JXQ14" s="147"/>
      <c r="JXR14" s="147"/>
      <c r="JXS14" s="147"/>
      <c r="JXT14" s="147"/>
      <c r="JXU14" s="147"/>
      <c r="JXV14" s="147"/>
      <c r="JXW14" s="147"/>
      <c r="JXX14" s="147"/>
      <c r="JXY14" s="147"/>
      <c r="JXZ14" s="147"/>
      <c r="JYA14" s="147"/>
      <c r="JYB14" s="147"/>
      <c r="JYC14" s="147"/>
      <c r="JYD14" s="147"/>
      <c r="JYE14" s="147"/>
      <c r="JYF14" s="147"/>
      <c r="JYG14" s="147"/>
      <c r="JYH14" s="147"/>
      <c r="JYI14" s="147"/>
      <c r="JYJ14" s="147"/>
      <c r="JYK14" s="147"/>
      <c r="JYL14" s="147"/>
      <c r="JYM14" s="147"/>
      <c r="JYN14" s="147"/>
      <c r="JYO14" s="147"/>
      <c r="JYP14" s="147"/>
      <c r="JYQ14" s="147"/>
      <c r="JYR14" s="147"/>
      <c r="JYS14" s="147"/>
      <c r="JYT14" s="147"/>
      <c r="JYU14" s="147"/>
      <c r="JYV14" s="147"/>
      <c r="JYW14" s="147"/>
      <c r="JYX14" s="147"/>
      <c r="JYY14" s="147"/>
      <c r="JYZ14" s="147"/>
      <c r="JZA14" s="147"/>
      <c r="JZB14" s="147"/>
      <c r="JZC14" s="147"/>
      <c r="JZD14" s="147"/>
      <c r="JZE14" s="147"/>
      <c r="JZF14" s="147"/>
      <c r="JZG14" s="147"/>
      <c r="JZH14" s="147"/>
      <c r="JZI14" s="147"/>
      <c r="JZJ14" s="147"/>
      <c r="JZK14" s="147"/>
      <c r="JZL14" s="147"/>
      <c r="JZM14" s="147"/>
      <c r="JZN14" s="147"/>
      <c r="JZO14" s="147"/>
      <c r="JZP14" s="147"/>
      <c r="JZQ14" s="147"/>
      <c r="JZR14" s="147"/>
      <c r="JZS14" s="147"/>
      <c r="JZT14" s="147"/>
      <c r="JZU14" s="147"/>
      <c r="JZV14" s="147"/>
      <c r="JZW14" s="147"/>
      <c r="JZX14" s="147"/>
      <c r="JZY14" s="147"/>
      <c r="JZZ14" s="147"/>
      <c r="KAA14" s="147"/>
      <c r="KAB14" s="147"/>
      <c r="KAC14" s="147"/>
      <c r="KAD14" s="147"/>
      <c r="KAE14" s="147"/>
      <c r="KAF14" s="147"/>
      <c r="KAG14" s="147"/>
      <c r="KAH14" s="147"/>
      <c r="KAI14" s="147"/>
      <c r="KAJ14" s="147"/>
      <c r="KAK14" s="147"/>
      <c r="KAL14" s="147"/>
      <c r="KAM14" s="147"/>
      <c r="KAN14" s="147"/>
      <c r="KAO14" s="147"/>
      <c r="KAP14" s="147"/>
      <c r="KAQ14" s="147"/>
      <c r="KAR14" s="147"/>
      <c r="KAS14" s="147"/>
      <c r="KAT14" s="147"/>
      <c r="KAU14" s="147"/>
      <c r="KAV14" s="147"/>
      <c r="KAW14" s="147"/>
      <c r="KAX14" s="147"/>
      <c r="KAY14" s="147"/>
      <c r="KAZ14" s="147"/>
      <c r="KBA14" s="147"/>
      <c r="KBB14" s="147"/>
      <c r="KBC14" s="147"/>
      <c r="KBD14" s="147"/>
      <c r="KBE14" s="147"/>
      <c r="KBF14" s="147"/>
      <c r="KBG14" s="147"/>
      <c r="KBH14" s="147"/>
      <c r="KBI14" s="147"/>
      <c r="KBJ14" s="147"/>
      <c r="KBK14" s="147"/>
      <c r="KBL14" s="147"/>
      <c r="KBM14" s="147"/>
      <c r="KBN14" s="147"/>
      <c r="KBO14" s="147"/>
      <c r="KBP14" s="147"/>
      <c r="KBQ14" s="147"/>
      <c r="KBR14" s="147"/>
      <c r="KBS14" s="147"/>
      <c r="KBT14" s="147"/>
      <c r="KBU14" s="147"/>
      <c r="KBV14" s="147"/>
      <c r="KBW14" s="147"/>
      <c r="KBX14" s="147"/>
      <c r="KBY14" s="147"/>
      <c r="KBZ14" s="147"/>
      <c r="KCA14" s="147"/>
      <c r="KCB14" s="147"/>
      <c r="KCC14" s="147"/>
      <c r="KCD14" s="147"/>
      <c r="KCE14" s="147"/>
      <c r="KCF14" s="147"/>
      <c r="KCG14" s="147"/>
      <c r="KCH14" s="147"/>
      <c r="KCI14" s="147"/>
      <c r="KCJ14" s="147"/>
      <c r="KCK14" s="147"/>
      <c r="KCL14" s="147"/>
      <c r="KCM14" s="147"/>
      <c r="KCN14" s="147"/>
      <c r="KCO14" s="147"/>
      <c r="KCP14" s="147"/>
      <c r="KCQ14" s="147"/>
      <c r="KCR14" s="147"/>
      <c r="KCS14" s="147"/>
      <c r="KCT14" s="147"/>
      <c r="KCU14" s="147"/>
      <c r="KCV14" s="147"/>
      <c r="KCW14" s="147"/>
      <c r="KCX14" s="147"/>
      <c r="KCY14" s="147"/>
      <c r="KCZ14" s="147"/>
      <c r="KDA14" s="147"/>
      <c r="KDB14" s="147"/>
      <c r="KDC14" s="147"/>
      <c r="KDD14" s="147"/>
      <c r="KDE14" s="147"/>
      <c r="KDF14" s="147"/>
      <c r="KDG14" s="147"/>
      <c r="KDH14" s="147"/>
      <c r="KDI14" s="147"/>
      <c r="KDJ14" s="147"/>
      <c r="KDK14" s="147"/>
      <c r="KDL14" s="147"/>
      <c r="KDM14" s="147"/>
      <c r="KDN14" s="147"/>
      <c r="KDO14" s="147"/>
      <c r="KDP14" s="147"/>
      <c r="KDQ14" s="147"/>
      <c r="KDR14" s="147"/>
      <c r="KDS14" s="147"/>
      <c r="KDT14" s="147"/>
      <c r="KDU14" s="147"/>
      <c r="KDV14" s="147"/>
      <c r="KDW14" s="147"/>
      <c r="KDX14" s="147"/>
      <c r="KDY14" s="147"/>
      <c r="KDZ14" s="147"/>
      <c r="KEA14" s="147"/>
      <c r="KEB14" s="147"/>
      <c r="KEC14" s="147"/>
      <c r="KED14" s="147"/>
      <c r="KEE14" s="147"/>
      <c r="KEF14" s="147"/>
      <c r="KEG14" s="147"/>
      <c r="KEH14" s="147"/>
      <c r="KEI14" s="147"/>
      <c r="KEJ14" s="147"/>
      <c r="KEK14" s="147"/>
      <c r="KEL14" s="147"/>
      <c r="KEM14" s="147"/>
      <c r="KEN14" s="147"/>
      <c r="KEO14" s="147"/>
      <c r="KEP14" s="147"/>
      <c r="KEQ14" s="147"/>
      <c r="KER14" s="147"/>
      <c r="KES14" s="147"/>
      <c r="KET14" s="147"/>
      <c r="KEU14" s="147"/>
      <c r="KEV14" s="147"/>
      <c r="KEW14" s="147"/>
      <c r="KEX14" s="147"/>
      <c r="KEY14" s="147"/>
      <c r="KEZ14" s="147"/>
      <c r="KFA14" s="147"/>
      <c r="KFB14" s="147"/>
      <c r="KFC14" s="147"/>
      <c r="KFD14" s="147"/>
      <c r="KFE14" s="147"/>
      <c r="KFF14" s="147"/>
      <c r="KFG14" s="147"/>
      <c r="KFH14" s="147"/>
      <c r="KFI14" s="147"/>
      <c r="KFJ14" s="147"/>
      <c r="KFK14" s="147"/>
      <c r="KFL14" s="147"/>
      <c r="KFM14" s="147"/>
      <c r="KFN14" s="147"/>
      <c r="KFO14" s="147"/>
      <c r="KFP14" s="147"/>
      <c r="KFQ14" s="147"/>
      <c r="KFR14" s="147"/>
      <c r="KFS14" s="147"/>
      <c r="KFT14" s="147"/>
      <c r="KFU14" s="147"/>
      <c r="KFV14" s="147"/>
      <c r="KFW14" s="147"/>
      <c r="KFX14" s="147"/>
      <c r="KFY14" s="147"/>
      <c r="KFZ14" s="147"/>
      <c r="KGA14" s="147"/>
      <c r="KGB14" s="147"/>
      <c r="KGC14" s="147"/>
      <c r="KGD14" s="147"/>
      <c r="KGE14" s="147"/>
      <c r="KGF14" s="147"/>
      <c r="KGG14" s="147"/>
      <c r="KGH14" s="147"/>
      <c r="KGI14" s="147"/>
      <c r="KGJ14" s="147"/>
      <c r="KGK14" s="147"/>
      <c r="KGL14" s="147"/>
      <c r="KGM14" s="147"/>
      <c r="KGN14" s="147"/>
      <c r="KGO14" s="147"/>
      <c r="KGP14" s="147"/>
      <c r="KGQ14" s="147"/>
      <c r="KGR14" s="147"/>
      <c r="KGS14" s="147"/>
      <c r="KGT14" s="147"/>
      <c r="KGU14" s="147"/>
      <c r="KGV14" s="147"/>
      <c r="KGW14" s="147"/>
      <c r="KGX14" s="147"/>
      <c r="KGY14" s="147"/>
      <c r="KGZ14" s="147"/>
      <c r="KHA14" s="147"/>
      <c r="KHB14" s="147"/>
      <c r="KHC14" s="147"/>
      <c r="KHD14" s="147"/>
      <c r="KHE14" s="147"/>
      <c r="KHF14" s="147"/>
      <c r="KHG14" s="147"/>
      <c r="KHH14" s="147"/>
      <c r="KHI14" s="147"/>
      <c r="KHJ14" s="147"/>
      <c r="KHK14" s="147"/>
      <c r="KHL14" s="147"/>
      <c r="KHM14" s="147"/>
      <c r="KHN14" s="147"/>
      <c r="KHO14" s="147"/>
      <c r="KHP14" s="147"/>
      <c r="KHQ14" s="147"/>
      <c r="KHR14" s="147"/>
      <c r="KHS14" s="147"/>
      <c r="KHT14" s="147"/>
      <c r="KHU14" s="147"/>
      <c r="KHV14" s="147"/>
      <c r="KHW14" s="147"/>
      <c r="KHX14" s="147"/>
      <c r="KHY14" s="147"/>
      <c r="KHZ14" s="147"/>
      <c r="KIA14" s="147"/>
      <c r="KIB14" s="147"/>
      <c r="KIC14" s="147"/>
      <c r="KID14" s="147"/>
      <c r="KIE14" s="147"/>
      <c r="KIF14" s="147"/>
      <c r="KIG14" s="147"/>
      <c r="KIH14" s="147"/>
      <c r="KII14" s="147"/>
      <c r="KIJ14" s="147"/>
      <c r="KIK14" s="147"/>
      <c r="KIL14" s="147"/>
      <c r="KIM14" s="147"/>
      <c r="KIN14" s="147"/>
      <c r="KIO14" s="147"/>
      <c r="KIP14" s="147"/>
      <c r="KIQ14" s="147"/>
      <c r="KIR14" s="147"/>
      <c r="KIS14" s="147"/>
      <c r="KIT14" s="147"/>
      <c r="KIU14" s="147"/>
      <c r="KIV14" s="147"/>
      <c r="KIW14" s="147"/>
      <c r="KIX14" s="147"/>
      <c r="KIY14" s="147"/>
      <c r="KIZ14" s="147"/>
      <c r="KJA14" s="147"/>
      <c r="KJB14" s="147"/>
      <c r="KJC14" s="147"/>
      <c r="KJD14" s="147"/>
      <c r="KJE14" s="147"/>
      <c r="KJF14" s="147"/>
      <c r="KJG14" s="147"/>
      <c r="KJH14" s="147"/>
      <c r="KJI14" s="147"/>
      <c r="KJJ14" s="147"/>
      <c r="KJK14" s="147"/>
      <c r="KJL14" s="147"/>
      <c r="KJM14" s="147"/>
      <c r="KJN14" s="147"/>
      <c r="KJO14" s="147"/>
      <c r="KJP14" s="147"/>
      <c r="KJQ14" s="147"/>
      <c r="KJR14" s="147"/>
      <c r="KJS14" s="147"/>
      <c r="KJT14" s="147"/>
      <c r="KJU14" s="147"/>
      <c r="KJV14" s="147"/>
      <c r="KJW14" s="147"/>
      <c r="KJX14" s="147"/>
      <c r="KJY14" s="147"/>
      <c r="KJZ14" s="147"/>
      <c r="KKA14" s="147"/>
      <c r="KKB14" s="147"/>
      <c r="KKC14" s="147"/>
      <c r="KKD14" s="147"/>
      <c r="KKE14" s="147"/>
      <c r="KKF14" s="147"/>
      <c r="KKG14" s="147"/>
      <c r="KKH14" s="147"/>
      <c r="KKI14" s="147"/>
      <c r="KKJ14" s="147"/>
      <c r="KKK14" s="147"/>
      <c r="KKL14" s="147"/>
      <c r="KKM14" s="147"/>
      <c r="KKN14" s="147"/>
      <c r="KKO14" s="147"/>
      <c r="KKP14" s="147"/>
      <c r="KKQ14" s="147"/>
      <c r="KKR14" s="147"/>
      <c r="KKS14" s="147"/>
      <c r="KKT14" s="147"/>
      <c r="KKU14" s="147"/>
      <c r="KKV14" s="147"/>
      <c r="KKW14" s="147"/>
      <c r="KKX14" s="147"/>
      <c r="KKY14" s="147"/>
      <c r="KKZ14" s="147"/>
      <c r="KLA14" s="147"/>
      <c r="KLB14" s="147"/>
      <c r="KLC14" s="147"/>
      <c r="KLD14" s="147"/>
      <c r="KLE14" s="147"/>
      <c r="KLF14" s="147"/>
      <c r="KLG14" s="147"/>
      <c r="KLH14" s="147"/>
      <c r="KLI14" s="147"/>
      <c r="KLJ14" s="147"/>
      <c r="KLK14" s="147"/>
      <c r="KLL14" s="147"/>
      <c r="KLM14" s="147"/>
      <c r="KLN14" s="147"/>
      <c r="KLO14" s="147"/>
      <c r="KLP14" s="147"/>
      <c r="KLQ14" s="147"/>
      <c r="KLR14" s="147"/>
      <c r="KLS14" s="147"/>
      <c r="KLT14" s="147"/>
      <c r="KLU14" s="147"/>
      <c r="KLV14" s="147"/>
      <c r="KLW14" s="147"/>
      <c r="KLX14" s="147"/>
      <c r="KLY14" s="147"/>
      <c r="KLZ14" s="147"/>
      <c r="KMA14" s="147"/>
      <c r="KMB14" s="147"/>
      <c r="KMC14" s="147"/>
      <c r="KMD14" s="147"/>
      <c r="KME14" s="147"/>
      <c r="KMF14" s="147"/>
      <c r="KMG14" s="147"/>
      <c r="KMH14" s="147"/>
      <c r="KMI14" s="147"/>
      <c r="KMJ14" s="147"/>
      <c r="KMK14" s="147"/>
      <c r="KML14" s="147"/>
      <c r="KMM14" s="147"/>
      <c r="KMN14" s="147"/>
      <c r="KMO14" s="147"/>
      <c r="KMP14" s="147"/>
      <c r="KMQ14" s="147"/>
      <c r="KMR14" s="147"/>
      <c r="KMS14" s="147"/>
      <c r="KMT14" s="147"/>
      <c r="KMU14" s="147"/>
      <c r="KMV14" s="147"/>
      <c r="KMW14" s="147"/>
      <c r="KMX14" s="147"/>
      <c r="KMY14" s="147"/>
      <c r="KMZ14" s="147"/>
      <c r="KNA14" s="147"/>
      <c r="KNB14" s="147"/>
      <c r="KNC14" s="147"/>
      <c r="KND14" s="147"/>
      <c r="KNE14" s="147"/>
      <c r="KNF14" s="147"/>
      <c r="KNG14" s="147"/>
      <c r="KNH14" s="147"/>
      <c r="KNI14" s="147"/>
      <c r="KNJ14" s="147"/>
      <c r="KNK14" s="147"/>
      <c r="KNL14" s="147"/>
      <c r="KNM14" s="147"/>
      <c r="KNN14" s="147"/>
      <c r="KNO14" s="147"/>
      <c r="KNP14" s="147"/>
      <c r="KNQ14" s="147"/>
      <c r="KNR14" s="147"/>
      <c r="KNS14" s="147"/>
      <c r="KNT14" s="147"/>
      <c r="KNU14" s="147"/>
      <c r="KNV14" s="147"/>
      <c r="KNW14" s="147"/>
      <c r="KNX14" s="147"/>
      <c r="KNY14" s="147"/>
      <c r="KNZ14" s="147"/>
      <c r="KOA14" s="147"/>
      <c r="KOB14" s="147"/>
      <c r="KOC14" s="147"/>
      <c r="KOD14" s="147"/>
      <c r="KOE14" s="147"/>
      <c r="KOF14" s="147"/>
      <c r="KOG14" s="147"/>
      <c r="KOH14" s="147"/>
      <c r="KOI14" s="147"/>
      <c r="KOJ14" s="147"/>
      <c r="KOK14" s="147"/>
      <c r="KOL14" s="147"/>
      <c r="KOM14" s="147"/>
      <c r="KON14" s="147"/>
      <c r="KOO14" s="147"/>
      <c r="KOP14" s="147"/>
      <c r="KOQ14" s="147"/>
      <c r="KOR14" s="147"/>
      <c r="KOS14" s="147"/>
      <c r="KOT14" s="147"/>
      <c r="KOU14" s="147"/>
      <c r="KOV14" s="147"/>
      <c r="KOW14" s="147"/>
      <c r="KOX14" s="147"/>
      <c r="KOY14" s="147"/>
      <c r="KOZ14" s="147"/>
      <c r="KPA14" s="147"/>
      <c r="KPB14" s="147"/>
      <c r="KPC14" s="147"/>
      <c r="KPD14" s="147"/>
      <c r="KPE14" s="147"/>
      <c r="KPF14" s="147"/>
      <c r="KPG14" s="147"/>
      <c r="KPH14" s="147"/>
      <c r="KPI14" s="147"/>
      <c r="KPJ14" s="147"/>
      <c r="KPK14" s="147"/>
      <c r="KPL14" s="147"/>
      <c r="KPM14" s="147"/>
      <c r="KPN14" s="147"/>
      <c r="KPO14" s="147"/>
      <c r="KPP14" s="147"/>
      <c r="KPQ14" s="147"/>
      <c r="KPR14" s="147"/>
      <c r="KPS14" s="147"/>
      <c r="KPT14" s="147"/>
      <c r="KPU14" s="147"/>
      <c r="KPV14" s="147"/>
      <c r="KPW14" s="147"/>
      <c r="KPX14" s="147"/>
      <c r="KPY14" s="147"/>
      <c r="KPZ14" s="147"/>
      <c r="KQA14" s="147"/>
      <c r="KQB14" s="147"/>
      <c r="KQC14" s="147"/>
      <c r="KQD14" s="147"/>
      <c r="KQE14" s="147"/>
      <c r="KQF14" s="147"/>
      <c r="KQG14" s="147"/>
      <c r="KQH14" s="147"/>
      <c r="KQI14" s="147"/>
      <c r="KQJ14" s="147"/>
      <c r="KQK14" s="147"/>
      <c r="KQL14" s="147"/>
      <c r="KQM14" s="147"/>
      <c r="KQN14" s="147"/>
      <c r="KQO14" s="147"/>
      <c r="KQP14" s="147"/>
      <c r="KQQ14" s="147"/>
      <c r="KQR14" s="147"/>
      <c r="KQS14" s="147"/>
      <c r="KQT14" s="147"/>
      <c r="KQU14" s="147"/>
      <c r="KQV14" s="147"/>
      <c r="KQW14" s="147"/>
      <c r="KQX14" s="147"/>
      <c r="KQY14" s="147"/>
      <c r="KQZ14" s="147"/>
      <c r="KRA14" s="147"/>
      <c r="KRB14" s="147"/>
      <c r="KRC14" s="147"/>
      <c r="KRD14" s="147"/>
      <c r="KRE14" s="147"/>
      <c r="KRF14" s="147"/>
      <c r="KRG14" s="147"/>
      <c r="KRH14" s="147"/>
      <c r="KRI14" s="147"/>
      <c r="KRJ14" s="147"/>
      <c r="KRK14" s="147"/>
      <c r="KRL14" s="147"/>
      <c r="KRM14" s="147"/>
      <c r="KRN14" s="147"/>
      <c r="KRO14" s="147"/>
      <c r="KRP14" s="147"/>
      <c r="KRQ14" s="147"/>
      <c r="KRR14" s="147"/>
      <c r="KRS14" s="147"/>
      <c r="KRT14" s="147"/>
      <c r="KRU14" s="147"/>
      <c r="KRV14" s="147"/>
      <c r="KRW14" s="147"/>
      <c r="KRX14" s="147"/>
      <c r="KRY14" s="147"/>
      <c r="KRZ14" s="147"/>
      <c r="KSA14" s="147"/>
      <c r="KSB14" s="147"/>
      <c r="KSC14" s="147"/>
      <c r="KSD14" s="147"/>
      <c r="KSE14" s="147"/>
      <c r="KSF14" s="147"/>
      <c r="KSG14" s="147"/>
      <c r="KSH14" s="147"/>
      <c r="KSI14" s="147"/>
      <c r="KSJ14" s="147"/>
      <c r="KSK14" s="147"/>
      <c r="KSL14" s="147"/>
      <c r="KSM14" s="147"/>
      <c r="KSN14" s="147"/>
      <c r="KSO14" s="147"/>
      <c r="KSP14" s="147"/>
      <c r="KSQ14" s="147"/>
      <c r="KSR14" s="147"/>
      <c r="KSS14" s="147"/>
      <c r="KST14" s="147"/>
      <c r="KSU14" s="147"/>
      <c r="KSV14" s="147"/>
      <c r="KSW14" s="147"/>
      <c r="KSX14" s="147"/>
      <c r="KSY14" s="147"/>
      <c r="KSZ14" s="147"/>
      <c r="KTA14" s="147"/>
      <c r="KTB14" s="147"/>
      <c r="KTC14" s="147"/>
      <c r="KTD14" s="147"/>
      <c r="KTE14" s="147"/>
      <c r="KTF14" s="147"/>
      <c r="KTG14" s="147"/>
      <c r="KTH14" s="147"/>
      <c r="KTI14" s="147"/>
      <c r="KTJ14" s="147"/>
      <c r="KTK14" s="147"/>
      <c r="KTL14" s="147"/>
      <c r="KTM14" s="147"/>
      <c r="KTN14" s="147"/>
      <c r="KTO14" s="147"/>
      <c r="KTP14" s="147"/>
      <c r="KTQ14" s="147"/>
      <c r="KTR14" s="147"/>
      <c r="KTS14" s="147"/>
      <c r="KTT14" s="147"/>
      <c r="KTU14" s="147"/>
      <c r="KTV14" s="147"/>
      <c r="KTW14" s="147"/>
      <c r="KTX14" s="147"/>
      <c r="KTY14" s="147"/>
      <c r="KTZ14" s="147"/>
      <c r="KUA14" s="147"/>
      <c r="KUB14" s="147"/>
      <c r="KUC14" s="147"/>
      <c r="KUD14" s="147"/>
      <c r="KUE14" s="147"/>
      <c r="KUF14" s="147"/>
      <c r="KUG14" s="147"/>
      <c r="KUH14" s="147"/>
      <c r="KUI14" s="147"/>
      <c r="KUJ14" s="147"/>
      <c r="KUK14" s="147"/>
      <c r="KUL14" s="147"/>
      <c r="KUM14" s="147"/>
      <c r="KUN14" s="147"/>
      <c r="KUO14" s="147"/>
      <c r="KUP14" s="147"/>
      <c r="KUQ14" s="147"/>
      <c r="KUR14" s="147"/>
      <c r="KUS14" s="147"/>
      <c r="KUT14" s="147"/>
      <c r="KUU14" s="147"/>
      <c r="KUV14" s="147"/>
      <c r="KUW14" s="147"/>
      <c r="KUX14" s="147"/>
      <c r="KUY14" s="147"/>
      <c r="KUZ14" s="147"/>
      <c r="KVA14" s="147"/>
      <c r="KVB14" s="147"/>
      <c r="KVC14" s="147"/>
      <c r="KVD14" s="147"/>
      <c r="KVE14" s="147"/>
      <c r="KVF14" s="147"/>
      <c r="KVG14" s="147"/>
      <c r="KVH14" s="147"/>
      <c r="KVI14" s="147"/>
      <c r="KVJ14" s="147"/>
      <c r="KVK14" s="147"/>
      <c r="KVL14" s="147"/>
      <c r="KVM14" s="147"/>
      <c r="KVN14" s="147"/>
      <c r="KVO14" s="147"/>
      <c r="KVP14" s="147"/>
      <c r="KVQ14" s="147"/>
      <c r="KVR14" s="147"/>
      <c r="KVS14" s="147"/>
      <c r="KVT14" s="147"/>
      <c r="KVU14" s="147"/>
      <c r="KVV14" s="147"/>
      <c r="KVW14" s="147"/>
      <c r="KVX14" s="147"/>
      <c r="KVY14" s="147"/>
      <c r="KVZ14" s="147"/>
      <c r="KWA14" s="147"/>
      <c r="KWB14" s="147"/>
      <c r="KWC14" s="147"/>
      <c r="KWD14" s="147"/>
      <c r="KWE14" s="147"/>
      <c r="KWF14" s="147"/>
      <c r="KWG14" s="147"/>
      <c r="KWH14" s="147"/>
      <c r="KWI14" s="147"/>
      <c r="KWJ14" s="147"/>
      <c r="KWK14" s="147"/>
      <c r="KWL14" s="147"/>
      <c r="KWM14" s="147"/>
      <c r="KWN14" s="147"/>
      <c r="KWO14" s="147"/>
      <c r="KWP14" s="147"/>
      <c r="KWQ14" s="147"/>
      <c r="KWR14" s="147"/>
      <c r="KWS14" s="147"/>
      <c r="KWT14" s="147"/>
      <c r="KWU14" s="147"/>
      <c r="KWV14" s="147"/>
      <c r="KWW14" s="147"/>
      <c r="KWX14" s="147"/>
      <c r="KWY14" s="147"/>
      <c r="KWZ14" s="147"/>
      <c r="KXA14" s="147"/>
      <c r="KXB14" s="147"/>
      <c r="KXC14" s="147"/>
      <c r="KXD14" s="147"/>
      <c r="KXE14" s="147"/>
      <c r="KXF14" s="147"/>
      <c r="KXG14" s="147"/>
      <c r="KXH14" s="147"/>
      <c r="KXI14" s="147"/>
      <c r="KXJ14" s="147"/>
      <c r="KXK14" s="147"/>
      <c r="KXL14" s="147"/>
      <c r="KXM14" s="147"/>
      <c r="KXN14" s="147"/>
      <c r="KXO14" s="147"/>
      <c r="KXP14" s="147"/>
      <c r="KXQ14" s="147"/>
      <c r="KXR14" s="147"/>
      <c r="KXS14" s="147"/>
      <c r="KXT14" s="147"/>
      <c r="KXU14" s="147"/>
      <c r="KXV14" s="147"/>
      <c r="KXW14" s="147"/>
      <c r="KXX14" s="147"/>
      <c r="KXY14" s="147"/>
      <c r="KXZ14" s="147"/>
      <c r="KYA14" s="147"/>
      <c r="KYB14" s="147"/>
      <c r="KYC14" s="147"/>
      <c r="KYD14" s="147"/>
      <c r="KYE14" s="147"/>
      <c r="KYF14" s="147"/>
      <c r="KYG14" s="147"/>
      <c r="KYH14" s="147"/>
      <c r="KYI14" s="147"/>
      <c r="KYJ14" s="147"/>
      <c r="KYK14" s="147"/>
      <c r="KYL14" s="147"/>
      <c r="KYM14" s="147"/>
      <c r="KYN14" s="147"/>
      <c r="KYO14" s="147"/>
      <c r="KYP14" s="147"/>
      <c r="KYQ14" s="147"/>
      <c r="KYR14" s="147"/>
      <c r="KYS14" s="147"/>
      <c r="KYT14" s="147"/>
      <c r="KYU14" s="147"/>
      <c r="KYV14" s="147"/>
      <c r="KYW14" s="147"/>
      <c r="KYX14" s="147"/>
      <c r="KYY14" s="147"/>
      <c r="KYZ14" s="147"/>
      <c r="KZA14" s="147"/>
      <c r="KZB14" s="147"/>
      <c r="KZC14" s="147"/>
      <c r="KZD14" s="147"/>
      <c r="KZE14" s="147"/>
      <c r="KZF14" s="147"/>
      <c r="KZG14" s="147"/>
      <c r="KZH14" s="147"/>
      <c r="KZI14" s="147"/>
      <c r="KZJ14" s="147"/>
      <c r="KZK14" s="147"/>
      <c r="KZL14" s="147"/>
      <c r="KZM14" s="147"/>
      <c r="KZN14" s="147"/>
      <c r="KZO14" s="147"/>
      <c r="KZP14" s="147"/>
      <c r="KZQ14" s="147"/>
      <c r="KZR14" s="147"/>
      <c r="KZS14" s="147"/>
      <c r="KZT14" s="147"/>
      <c r="KZU14" s="147"/>
      <c r="KZV14" s="147"/>
      <c r="KZW14" s="147"/>
      <c r="KZX14" s="147"/>
      <c r="KZY14" s="147"/>
      <c r="KZZ14" s="147"/>
      <c r="LAA14" s="147"/>
      <c r="LAB14" s="147"/>
      <c r="LAC14" s="147"/>
      <c r="LAD14" s="147"/>
      <c r="LAE14" s="147"/>
      <c r="LAF14" s="147"/>
      <c r="LAG14" s="147"/>
      <c r="LAH14" s="147"/>
      <c r="LAI14" s="147"/>
      <c r="LAJ14" s="147"/>
      <c r="LAK14" s="147"/>
      <c r="LAL14" s="147"/>
      <c r="LAM14" s="147"/>
      <c r="LAN14" s="147"/>
      <c r="LAO14" s="147"/>
      <c r="LAP14" s="147"/>
      <c r="LAQ14" s="147"/>
      <c r="LAR14" s="147"/>
      <c r="LAS14" s="147"/>
      <c r="LAT14" s="147"/>
      <c r="LAU14" s="147"/>
      <c r="LAV14" s="147"/>
      <c r="LAW14" s="147"/>
      <c r="LAX14" s="147"/>
      <c r="LAY14" s="147"/>
      <c r="LAZ14" s="147"/>
      <c r="LBA14" s="147"/>
      <c r="LBB14" s="147"/>
      <c r="LBC14" s="147"/>
      <c r="LBD14" s="147"/>
      <c r="LBE14" s="147"/>
      <c r="LBF14" s="147"/>
      <c r="LBG14" s="147"/>
      <c r="LBH14" s="147"/>
      <c r="LBI14" s="147"/>
      <c r="LBJ14" s="147"/>
      <c r="LBK14" s="147"/>
      <c r="LBL14" s="147"/>
      <c r="LBM14" s="147"/>
      <c r="LBN14" s="147"/>
      <c r="LBO14" s="147"/>
      <c r="LBP14" s="147"/>
      <c r="LBQ14" s="147"/>
      <c r="LBR14" s="147"/>
      <c r="LBS14" s="147"/>
      <c r="LBT14" s="147"/>
      <c r="LBU14" s="147"/>
      <c r="LBV14" s="147"/>
      <c r="LBW14" s="147"/>
      <c r="LBX14" s="147"/>
      <c r="LBY14" s="147"/>
      <c r="LBZ14" s="147"/>
      <c r="LCA14" s="147"/>
      <c r="LCB14" s="147"/>
      <c r="LCC14" s="147"/>
      <c r="LCD14" s="147"/>
      <c r="LCE14" s="147"/>
      <c r="LCF14" s="147"/>
      <c r="LCG14" s="147"/>
      <c r="LCH14" s="147"/>
      <c r="LCI14" s="147"/>
      <c r="LCJ14" s="147"/>
      <c r="LCK14" s="147"/>
      <c r="LCL14" s="147"/>
      <c r="LCM14" s="147"/>
      <c r="LCN14" s="147"/>
      <c r="LCO14" s="147"/>
      <c r="LCP14" s="147"/>
      <c r="LCQ14" s="147"/>
      <c r="LCR14" s="147"/>
      <c r="LCS14" s="147"/>
      <c r="LCT14" s="147"/>
      <c r="LCU14" s="147"/>
      <c r="LCV14" s="147"/>
      <c r="LCW14" s="147"/>
      <c r="LCX14" s="147"/>
      <c r="LCY14" s="147"/>
      <c r="LCZ14" s="147"/>
      <c r="LDA14" s="147"/>
      <c r="LDB14" s="147"/>
      <c r="LDC14" s="147"/>
      <c r="LDD14" s="147"/>
      <c r="LDE14" s="147"/>
      <c r="LDF14" s="147"/>
      <c r="LDG14" s="147"/>
      <c r="LDH14" s="147"/>
      <c r="LDI14" s="147"/>
      <c r="LDJ14" s="147"/>
      <c r="LDK14" s="147"/>
      <c r="LDL14" s="147"/>
      <c r="LDM14" s="147"/>
      <c r="LDN14" s="147"/>
      <c r="LDO14" s="147"/>
      <c r="LDP14" s="147"/>
      <c r="LDQ14" s="147"/>
      <c r="LDR14" s="147"/>
      <c r="LDS14" s="147"/>
      <c r="LDT14" s="147"/>
      <c r="LDU14" s="147"/>
      <c r="LDV14" s="147"/>
      <c r="LDW14" s="147"/>
      <c r="LDX14" s="147"/>
      <c r="LDY14" s="147"/>
      <c r="LDZ14" s="147"/>
      <c r="LEA14" s="147"/>
      <c r="LEB14" s="147"/>
      <c r="LEC14" s="147"/>
      <c r="LED14" s="147"/>
      <c r="LEE14" s="147"/>
      <c r="LEF14" s="147"/>
      <c r="LEG14" s="147"/>
      <c r="LEH14" s="147"/>
      <c r="LEI14" s="147"/>
      <c r="LEJ14" s="147"/>
      <c r="LEK14" s="147"/>
      <c r="LEL14" s="147"/>
      <c r="LEM14" s="147"/>
      <c r="LEN14" s="147"/>
      <c r="LEO14" s="147"/>
      <c r="LEP14" s="147"/>
      <c r="LEQ14" s="147"/>
      <c r="LER14" s="147"/>
      <c r="LES14" s="147"/>
      <c r="LET14" s="147"/>
      <c r="LEU14" s="147"/>
      <c r="LEV14" s="147"/>
      <c r="LEW14" s="147"/>
      <c r="LEX14" s="147"/>
      <c r="LEY14" s="147"/>
      <c r="LEZ14" s="147"/>
      <c r="LFA14" s="147"/>
      <c r="LFB14" s="147"/>
      <c r="LFC14" s="147"/>
      <c r="LFD14" s="147"/>
      <c r="LFE14" s="147"/>
      <c r="LFF14" s="147"/>
      <c r="LFG14" s="147"/>
      <c r="LFH14" s="147"/>
      <c r="LFI14" s="147"/>
      <c r="LFJ14" s="147"/>
      <c r="LFK14" s="147"/>
      <c r="LFL14" s="147"/>
      <c r="LFM14" s="147"/>
      <c r="LFN14" s="147"/>
      <c r="LFO14" s="147"/>
      <c r="LFP14" s="147"/>
      <c r="LFQ14" s="147"/>
      <c r="LFR14" s="147"/>
      <c r="LFS14" s="147"/>
      <c r="LFT14" s="147"/>
      <c r="LFU14" s="147"/>
      <c r="LFV14" s="147"/>
      <c r="LFW14" s="147"/>
      <c r="LFX14" s="147"/>
      <c r="LFY14" s="147"/>
      <c r="LFZ14" s="147"/>
      <c r="LGA14" s="147"/>
      <c r="LGB14" s="147"/>
      <c r="LGC14" s="147"/>
      <c r="LGD14" s="147"/>
      <c r="LGE14" s="147"/>
      <c r="LGF14" s="147"/>
      <c r="LGG14" s="147"/>
      <c r="LGH14" s="147"/>
      <c r="LGI14" s="147"/>
      <c r="LGJ14" s="147"/>
      <c r="LGK14" s="147"/>
      <c r="LGL14" s="147"/>
      <c r="LGM14" s="147"/>
      <c r="LGN14" s="147"/>
      <c r="LGO14" s="147"/>
      <c r="LGP14" s="147"/>
      <c r="LGQ14" s="147"/>
      <c r="LGR14" s="147"/>
      <c r="LGS14" s="147"/>
      <c r="LGT14" s="147"/>
      <c r="LGU14" s="147"/>
      <c r="LGV14" s="147"/>
      <c r="LGW14" s="147"/>
      <c r="LGX14" s="147"/>
      <c r="LGY14" s="147"/>
      <c r="LGZ14" s="147"/>
      <c r="LHA14" s="147"/>
      <c r="LHB14" s="147"/>
      <c r="LHC14" s="147"/>
      <c r="LHD14" s="147"/>
      <c r="LHE14" s="147"/>
      <c r="LHF14" s="147"/>
      <c r="LHG14" s="147"/>
      <c r="LHH14" s="147"/>
      <c r="LHI14" s="147"/>
      <c r="LHJ14" s="147"/>
      <c r="LHK14" s="147"/>
      <c r="LHL14" s="147"/>
      <c r="LHM14" s="147"/>
      <c r="LHN14" s="147"/>
      <c r="LHO14" s="147"/>
      <c r="LHP14" s="147"/>
      <c r="LHQ14" s="147"/>
      <c r="LHR14" s="147"/>
      <c r="LHS14" s="147"/>
      <c r="LHT14" s="147"/>
      <c r="LHU14" s="147"/>
      <c r="LHV14" s="147"/>
      <c r="LHW14" s="147"/>
      <c r="LHX14" s="147"/>
      <c r="LHY14" s="147"/>
      <c r="LHZ14" s="147"/>
      <c r="LIA14" s="147"/>
      <c r="LIB14" s="147"/>
      <c r="LIC14" s="147"/>
      <c r="LID14" s="147"/>
      <c r="LIE14" s="147"/>
      <c r="LIF14" s="147"/>
      <c r="LIG14" s="147"/>
      <c r="LIH14" s="147"/>
      <c r="LII14" s="147"/>
      <c r="LIJ14" s="147"/>
      <c r="LIK14" s="147"/>
      <c r="LIL14" s="147"/>
      <c r="LIM14" s="147"/>
      <c r="LIN14" s="147"/>
      <c r="LIO14" s="147"/>
      <c r="LIP14" s="147"/>
      <c r="LIQ14" s="147"/>
      <c r="LIR14" s="147"/>
      <c r="LIS14" s="147"/>
      <c r="LIT14" s="147"/>
      <c r="LIU14" s="147"/>
      <c r="LIV14" s="147"/>
      <c r="LIW14" s="147"/>
      <c r="LIX14" s="147"/>
      <c r="LIY14" s="147"/>
      <c r="LIZ14" s="147"/>
      <c r="LJA14" s="147"/>
      <c r="LJB14" s="147"/>
      <c r="LJC14" s="147"/>
      <c r="LJD14" s="147"/>
      <c r="LJE14" s="147"/>
      <c r="LJF14" s="147"/>
      <c r="LJG14" s="147"/>
      <c r="LJH14" s="147"/>
      <c r="LJI14" s="147"/>
      <c r="LJJ14" s="147"/>
      <c r="LJK14" s="147"/>
      <c r="LJL14" s="147"/>
      <c r="LJM14" s="147"/>
      <c r="LJN14" s="147"/>
      <c r="LJO14" s="147"/>
      <c r="LJP14" s="147"/>
      <c r="LJQ14" s="147"/>
      <c r="LJR14" s="147"/>
      <c r="LJS14" s="147"/>
      <c r="LJT14" s="147"/>
      <c r="LJU14" s="147"/>
      <c r="LJV14" s="147"/>
      <c r="LJW14" s="147"/>
      <c r="LJX14" s="147"/>
      <c r="LJY14" s="147"/>
      <c r="LJZ14" s="147"/>
      <c r="LKA14" s="147"/>
      <c r="LKB14" s="147"/>
      <c r="LKC14" s="147"/>
      <c r="LKD14" s="147"/>
      <c r="LKE14" s="147"/>
      <c r="LKF14" s="147"/>
      <c r="LKG14" s="147"/>
      <c r="LKH14" s="147"/>
      <c r="LKI14" s="147"/>
      <c r="LKJ14" s="147"/>
      <c r="LKK14" s="147"/>
      <c r="LKL14" s="147"/>
      <c r="LKM14" s="147"/>
      <c r="LKN14" s="147"/>
      <c r="LKO14" s="147"/>
      <c r="LKP14" s="147"/>
      <c r="LKQ14" s="147"/>
      <c r="LKR14" s="147"/>
      <c r="LKS14" s="147"/>
      <c r="LKT14" s="147"/>
      <c r="LKU14" s="147"/>
      <c r="LKV14" s="147"/>
      <c r="LKW14" s="147"/>
      <c r="LKX14" s="147"/>
      <c r="LKY14" s="147"/>
      <c r="LKZ14" s="147"/>
      <c r="LLA14" s="147"/>
      <c r="LLB14" s="147"/>
      <c r="LLC14" s="147"/>
      <c r="LLD14" s="147"/>
      <c r="LLE14" s="147"/>
      <c r="LLF14" s="147"/>
      <c r="LLG14" s="147"/>
      <c r="LLH14" s="147"/>
      <c r="LLI14" s="147"/>
      <c r="LLJ14" s="147"/>
      <c r="LLK14" s="147"/>
      <c r="LLL14" s="147"/>
      <c r="LLM14" s="147"/>
      <c r="LLN14" s="147"/>
      <c r="LLO14" s="147"/>
      <c r="LLP14" s="147"/>
      <c r="LLQ14" s="147"/>
      <c r="LLR14" s="147"/>
      <c r="LLS14" s="147"/>
      <c r="LLT14" s="147"/>
      <c r="LLU14" s="147"/>
      <c r="LLV14" s="147"/>
      <c r="LLW14" s="147"/>
      <c r="LLX14" s="147"/>
      <c r="LLY14" s="147"/>
      <c r="LLZ14" s="147"/>
      <c r="LMA14" s="147"/>
      <c r="LMB14" s="147"/>
      <c r="LMC14" s="147"/>
      <c r="LMD14" s="147"/>
      <c r="LME14" s="147"/>
      <c r="LMF14" s="147"/>
      <c r="LMG14" s="147"/>
      <c r="LMH14" s="147"/>
      <c r="LMI14" s="147"/>
      <c r="LMJ14" s="147"/>
      <c r="LMK14" s="147"/>
      <c r="LML14" s="147"/>
      <c r="LMM14" s="147"/>
      <c r="LMN14" s="147"/>
      <c r="LMO14" s="147"/>
      <c r="LMP14" s="147"/>
      <c r="LMQ14" s="147"/>
      <c r="LMR14" s="147"/>
      <c r="LMS14" s="147"/>
      <c r="LMT14" s="147"/>
      <c r="LMU14" s="147"/>
      <c r="LMV14" s="147"/>
      <c r="LMW14" s="147"/>
      <c r="LMX14" s="147"/>
      <c r="LMY14" s="147"/>
      <c r="LMZ14" s="147"/>
      <c r="LNA14" s="147"/>
      <c r="LNB14" s="147"/>
      <c r="LNC14" s="147"/>
      <c r="LND14" s="147"/>
      <c r="LNE14" s="147"/>
      <c r="LNF14" s="147"/>
      <c r="LNG14" s="147"/>
      <c r="LNH14" s="147"/>
      <c r="LNI14" s="147"/>
      <c r="LNJ14" s="147"/>
      <c r="LNK14" s="147"/>
      <c r="LNL14" s="147"/>
      <c r="LNM14" s="147"/>
      <c r="LNN14" s="147"/>
      <c r="LNO14" s="147"/>
      <c r="LNP14" s="147"/>
      <c r="LNQ14" s="147"/>
      <c r="LNR14" s="147"/>
      <c r="LNS14" s="147"/>
      <c r="LNT14" s="147"/>
      <c r="LNU14" s="147"/>
      <c r="LNV14" s="147"/>
      <c r="LNW14" s="147"/>
      <c r="LNX14" s="147"/>
      <c r="LNY14" s="147"/>
      <c r="LNZ14" s="147"/>
      <c r="LOA14" s="147"/>
      <c r="LOB14" s="147"/>
      <c r="LOC14" s="147"/>
      <c r="LOD14" s="147"/>
      <c r="LOE14" s="147"/>
      <c r="LOF14" s="147"/>
      <c r="LOG14" s="147"/>
      <c r="LOH14" s="147"/>
      <c r="LOI14" s="147"/>
      <c r="LOJ14" s="147"/>
      <c r="LOK14" s="147"/>
      <c r="LOL14" s="147"/>
      <c r="LOM14" s="147"/>
      <c r="LON14" s="147"/>
      <c r="LOO14" s="147"/>
      <c r="LOP14" s="147"/>
      <c r="LOQ14" s="147"/>
      <c r="LOR14" s="147"/>
      <c r="LOS14" s="147"/>
      <c r="LOT14" s="147"/>
      <c r="LOU14" s="147"/>
      <c r="LOV14" s="147"/>
      <c r="LOW14" s="147"/>
      <c r="LOX14" s="147"/>
      <c r="LOY14" s="147"/>
      <c r="LOZ14" s="147"/>
      <c r="LPA14" s="147"/>
      <c r="LPB14" s="147"/>
      <c r="LPC14" s="147"/>
      <c r="LPD14" s="147"/>
      <c r="LPE14" s="147"/>
      <c r="LPF14" s="147"/>
      <c r="LPG14" s="147"/>
      <c r="LPH14" s="147"/>
      <c r="LPI14" s="147"/>
      <c r="LPJ14" s="147"/>
      <c r="LPK14" s="147"/>
      <c r="LPL14" s="147"/>
      <c r="LPM14" s="147"/>
      <c r="LPN14" s="147"/>
      <c r="LPO14" s="147"/>
      <c r="LPP14" s="147"/>
      <c r="LPQ14" s="147"/>
      <c r="LPR14" s="147"/>
      <c r="LPS14" s="147"/>
      <c r="LPT14" s="147"/>
      <c r="LPU14" s="147"/>
      <c r="LPV14" s="147"/>
      <c r="LPW14" s="147"/>
      <c r="LPX14" s="147"/>
      <c r="LPY14" s="147"/>
      <c r="LPZ14" s="147"/>
      <c r="LQA14" s="147"/>
      <c r="LQB14" s="147"/>
      <c r="LQC14" s="147"/>
      <c r="LQD14" s="147"/>
      <c r="LQE14" s="147"/>
      <c r="LQF14" s="147"/>
      <c r="LQG14" s="147"/>
      <c r="LQH14" s="147"/>
      <c r="LQI14" s="147"/>
      <c r="LQJ14" s="147"/>
      <c r="LQK14" s="147"/>
      <c r="LQL14" s="147"/>
      <c r="LQM14" s="147"/>
      <c r="LQN14" s="147"/>
      <c r="LQO14" s="147"/>
      <c r="LQP14" s="147"/>
      <c r="LQQ14" s="147"/>
      <c r="LQR14" s="147"/>
      <c r="LQS14" s="147"/>
      <c r="LQT14" s="147"/>
      <c r="LQU14" s="147"/>
      <c r="LQV14" s="147"/>
      <c r="LQW14" s="147"/>
      <c r="LQX14" s="147"/>
      <c r="LQY14" s="147"/>
      <c r="LQZ14" s="147"/>
      <c r="LRA14" s="147"/>
      <c r="LRB14" s="147"/>
      <c r="LRC14" s="147"/>
      <c r="LRD14" s="147"/>
      <c r="LRE14" s="147"/>
      <c r="LRF14" s="147"/>
      <c r="LRG14" s="147"/>
      <c r="LRH14" s="147"/>
      <c r="LRI14" s="147"/>
      <c r="LRJ14" s="147"/>
      <c r="LRK14" s="147"/>
      <c r="LRL14" s="147"/>
      <c r="LRM14" s="147"/>
      <c r="LRN14" s="147"/>
      <c r="LRO14" s="147"/>
      <c r="LRP14" s="147"/>
      <c r="LRQ14" s="147"/>
      <c r="LRR14" s="147"/>
      <c r="LRS14" s="147"/>
      <c r="LRT14" s="147"/>
      <c r="LRU14" s="147"/>
      <c r="LRV14" s="147"/>
      <c r="LRW14" s="147"/>
      <c r="LRX14" s="147"/>
      <c r="LRY14" s="147"/>
      <c r="LRZ14" s="147"/>
      <c r="LSA14" s="147"/>
      <c r="LSB14" s="147"/>
      <c r="LSC14" s="147"/>
      <c r="LSD14" s="147"/>
      <c r="LSE14" s="147"/>
      <c r="LSF14" s="147"/>
      <c r="LSG14" s="147"/>
      <c r="LSH14" s="147"/>
      <c r="LSI14" s="147"/>
      <c r="LSJ14" s="147"/>
      <c r="LSK14" s="147"/>
      <c r="LSL14" s="147"/>
      <c r="LSM14" s="147"/>
      <c r="LSN14" s="147"/>
      <c r="LSO14" s="147"/>
      <c r="LSP14" s="147"/>
      <c r="LSQ14" s="147"/>
      <c r="LSR14" s="147"/>
      <c r="LSS14" s="147"/>
      <c r="LST14" s="147"/>
      <c r="LSU14" s="147"/>
      <c r="LSV14" s="147"/>
      <c r="LSW14" s="147"/>
      <c r="LSX14" s="147"/>
      <c r="LSY14" s="147"/>
      <c r="LSZ14" s="147"/>
      <c r="LTA14" s="147"/>
      <c r="LTB14" s="147"/>
      <c r="LTC14" s="147"/>
      <c r="LTD14" s="147"/>
      <c r="LTE14" s="147"/>
      <c r="LTF14" s="147"/>
      <c r="LTG14" s="147"/>
      <c r="LTH14" s="147"/>
      <c r="LTI14" s="147"/>
      <c r="LTJ14" s="147"/>
      <c r="LTK14" s="147"/>
      <c r="LTL14" s="147"/>
      <c r="LTM14" s="147"/>
      <c r="LTN14" s="147"/>
      <c r="LTO14" s="147"/>
      <c r="LTP14" s="147"/>
      <c r="LTQ14" s="147"/>
      <c r="LTR14" s="147"/>
      <c r="LTS14" s="147"/>
      <c r="LTT14" s="147"/>
      <c r="LTU14" s="147"/>
      <c r="LTV14" s="147"/>
      <c r="LTW14" s="147"/>
      <c r="LTX14" s="147"/>
      <c r="LTY14" s="147"/>
      <c r="LTZ14" s="147"/>
      <c r="LUA14" s="147"/>
      <c r="LUB14" s="147"/>
      <c r="LUC14" s="147"/>
      <c r="LUD14" s="147"/>
      <c r="LUE14" s="147"/>
      <c r="LUF14" s="147"/>
      <c r="LUG14" s="147"/>
      <c r="LUH14" s="147"/>
      <c r="LUI14" s="147"/>
      <c r="LUJ14" s="147"/>
      <c r="LUK14" s="147"/>
      <c r="LUL14" s="147"/>
      <c r="LUM14" s="147"/>
      <c r="LUN14" s="147"/>
      <c r="LUO14" s="147"/>
      <c r="LUP14" s="147"/>
      <c r="LUQ14" s="147"/>
      <c r="LUR14" s="147"/>
      <c r="LUS14" s="147"/>
      <c r="LUT14" s="147"/>
      <c r="LUU14" s="147"/>
      <c r="LUV14" s="147"/>
      <c r="LUW14" s="147"/>
      <c r="LUX14" s="147"/>
      <c r="LUY14" s="147"/>
      <c r="LUZ14" s="147"/>
      <c r="LVA14" s="147"/>
      <c r="LVB14" s="147"/>
      <c r="LVC14" s="147"/>
      <c r="LVD14" s="147"/>
      <c r="LVE14" s="147"/>
      <c r="LVF14" s="147"/>
      <c r="LVG14" s="147"/>
      <c r="LVH14" s="147"/>
      <c r="LVI14" s="147"/>
      <c r="LVJ14" s="147"/>
      <c r="LVK14" s="147"/>
      <c r="LVL14" s="147"/>
      <c r="LVM14" s="147"/>
      <c r="LVN14" s="147"/>
      <c r="LVO14" s="147"/>
      <c r="LVP14" s="147"/>
      <c r="LVQ14" s="147"/>
      <c r="LVR14" s="147"/>
      <c r="LVS14" s="147"/>
      <c r="LVT14" s="147"/>
      <c r="LVU14" s="147"/>
      <c r="LVV14" s="147"/>
      <c r="LVW14" s="147"/>
      <c r="LVX14" s="147"/>
      <c r="LVY14" s="147"/>
      <c r="LVZ14" s="147"/>
      <c r="LWA14" s="147"/>
      <c r="LWB14" s="147"/>
      <c r="LWC14" s="147"/>
      <c r="LWD14" s="147"/>
      <c r="LWE14" s="147"/>
      <c r="LWF14" s="147"/>
      <c r="LWG14" s="147"/>
      <c r="LWH14" s="147"/>
      <c r="LWI14" s="147"/>
      <c r="LWJ14" s="147"/>
      <c r="LWK14" s="147"/>
      <c r="LWL14" s="147"/>
      <c r="LWM14" s="147"/>
      <c r="LWN14" s="147"/>
      <c r="LWO14" s="147"/>
      <c r="LWP14" s="147"/>
      <c r="LWQ14" s="147"/>
      <c r="LWR14" s="147"/>
      <c r="LWS14" s="147"/>
      <c r="LWT14" s="147"/>
      <c r="LWU14" s="147"/>
      <c r="LWV14" s="147"/>
      <c r="LWW14" s="147"/>
      <c r="LWX14" s="147"/>
      <c r="LWY14" s="147"/>
      <c r="LWZ14" s="147"/>
      <c r="LXA14" s="147"/>
      <c r="LXB14" s="147"/>
      <c r="LXC14" s="147"/>
      <c r="LXD14" s="147"/>
      <c r="LXE14" s="147"/>
      <c r="LXF14" s="147"/>
      <c r="LXG14" s="147"/>
      <c r="LXH14" s="147"/>
      <c r="LXI14" s="147"/>
      <c r="LXJ14" s="147"/>
      <c r="LXK14" s="147"/>
      <c r="LXL14" s="147"/>
      <c r="LXM14" s="147"/>
      <c r="LXN14" s="147"/>
      <c r="LXO14" s="147"/>
      <c r="LXP14" s="147"/>
      <c r="LXQ14" s="147"/>
      <c r="LXR14" s="147"/>
      <c r="LXS14" s="147"/>
      <c r="LXT14" s="147"/>
      <c r="LXU14" s="147"/>
      <c r="LXV14" s="147"/>
      <c r="LXW14" s="147"/>
      <c r="LXX14" s="147"/>
      <c r="LXY14" s="147"/>
      <c r="LXZ14" s="147"/>
      <c r="LYA14" s="147"/>
      <c r="LYB14" s="147"/>
      <c r="LYC14" s="147"/>
      <c r="LYD14" s="147"/>
      <c r="LYE14" s="147"/>
      <c r="LYF14" s="147"/>
      <c r="LYG14" s="147"/>
      <c r="LYH14" s="147"/>
      <c r="LYI14" s="147"/>
      <c r="LYJ14" s="147"/>
      <c r="LYK14" s="147"/>
      <c r="LYL14" s="147"/>
      <c r="LYM14" s="147"/>
      <c r="LYN14" s="147"/>
      <c r="LYO14" s="147"/>
      <c r="LYP14" s="147"/>
      <c r="LYQ14" s="147"/>
      <c r="LYR14" s="147"/>
      <c r="LYS14" s="147"/>
      <c r="LYT14" s="147"/>
      <c r="LYU14" s="147"/>
      <c r="LYV14" s="147"/>
      <c r="LYW14" s="147"/>
      <c r="LYX14" s="147"/>
      <c r="LYY14" s="147"/>
      <c r="LYZ14" s="147"/>
      <c r="LZA14" s="147"/>
      <c r="LZB14" s="147"/>
      <c r="LZC14" s="147"/>
      <c r="LZD14" s="147"/>
      <c r="LZE14" s="147"/>
      <c r="LZF14" s="147"/>
      <c r="LZG14" s="147"/>
      <c r="LZH14" s="147"/>
      <c r="LZI14" s="147"/>
      <c r="LZJ14" s="147"/>
      <c r="LZK14" s="147"/>
      <c r="LZL14" s="147"/>
      <c r="LZM14" s="147"/>
      <c r="LZN14" s="147"/>
      <c r="LZO14" s="147"/>
      <c r="LZP14" s="147"/>
      <c r="LZQ14" s="147"/>
      <c r="LZR14" s="147"/>
      <c r="LZS14" s="147"/>
      <c r="LZT14" s="147"/>
      <c r="LZU14" s="147"/>
      <c r="LZV14" s="147"/>
      <c r="LZW14" s="147"/>
      <c r="LZX14" s="147"/>
      <c r="LZY14" s="147"/>
      <c r="LZZ14" s="147"/>
      <c r="MAA14" s="147"/>
      <c r="MAB14" s="147"/>
      <c r="MAC14" s="147"/>
      <c r="MAD14" s="147"/>
      <c r="MAE14" s="147"/>
      <c r="MAF14" s="147"/>
      <c r="MAG14" s="147"/>
      <c r="MAH14" s="147"/>
      <c r="MAI14" s="147"/>
      <c r="MAJ14" s="147"/>
      <c r="MAK14" s="147"/>
      <c r="MAL14" s="147"/>
      <c r="MAM14" s="147"/>
      <c r="MAN14" s="147"/>
      <c r="MAO14" s="147"/>
      <c r="MAP14" s="147"/>
      <c r="MAQ14" s="147"/>
      <c r="MAR14" s="147"/>
      <c r="MAS14" s="147"/>
      <c r="MAT14" s="147"/>
      <c r="MAU14" s="147"/>
      <c r="MAV14" s="147"/>
      <c r="MAW14" s="147"/>
      <c r="MAX14" s="147"/>
      <c r="MAY14" s="147"/>
      <c r="MAZ14" s="147"/>
      <c r="MBA14" s="147"/>
      <c r="MBB14" s="147"/>
      <c r="MBC14" s="147"/>
      <c r="MBD14" s="147"/>
      <c r="MBE14" s="147"/>
      <c r="MBF14" s="147"/>
      <c r="MBG14" s="147"/>
      <c r="MBH14" s="147"/>
      <c r="MBI14" s="147"/>
      <c r="MBJ14" s="147"/>
      <c r="MBK14" s="147"/>
      <c r="MBL14" s="147"/>
      <c r="MBM14" s="147"/>
      <c r="MBN14" s="147"/>
      <c r="MBO14" s="147"/>
      <c r="MBP14" s="147"/>
      <c r="MBQ14" s="147"/>
      <c r="MBR14" s="147"/>
      <c r="MBS14" s="147"/>
      <c r="MBT14" s="147"/>
      <c r="MBU14" s="147"/>
      <c r="MBV14" s="147"/>
      <c r="MBW14" s="147"/>
      <c r="MBX14" s="147"/>
      <c r="MBY14" s="147"/>
      <c r="MBZ14" s="147"/>
      <c r="MCA14" s="147"/>
      <c r="MCB14" s="147"/>
      <c r="MCC14" s="147"/>
      <c r="MCD14" s="147"/>
      <c r="MCE14" s="147"/>
      <c r="MCF14" s="147"/>
      <c r="MCG14" s="147"/>
      <c r="MCH14" s="147"/>
      <c r="MCI14" s="147"/>
      <c r="MCJ14" s="147"/>
      <c r="MCK14" s="147"/>
      <c r="MCL14" s="147"/>
      <c r="MCM14" s="147"/>
      <c r="MCN14" s="147"/>
      <c r="MCO14" s="147"/>
      <c r="MCP14" s="147"/>
      <c r="MCQ14" s="147"/>
      <c r="MCR14" s="147"/>
      <c r="MCS14" s="147"/>
      <c r="MCT14" s="147"/>
      <c r="MCU14" s="147"/>
      <c r="MCV14" s="147"/>
      <c r="MCW14" s="147"/>
      <c r="MCX14" s="147"/>
      <c r="MCY14" s="147"/>
      <c r="MCZ14" s="147"/>
      <c r="MDA14" s="147"/>
      <c r="MDB14" s="147"/>
      <c r="MDC14" s="147"/>
      <c r="MDD14" s="147"/>
      <c r="MDE14" s="147"/>
      <c r="MDF14" s="147"/>
      <c r="MDG14" s="147"/>
      <c r="MDH14" s="147"/>
      <c r="MDI14" s="147"/>
      <c r="MDJ14" s="147"/>
      <c r="MDK14" s="147"/>
      <c r="MDL14" s="147"/>
      <c r="MDM14" s="147"/>
      <c r="MDN14" s="147"/>
      <c r="MDO14" s="147"/>
      <c r="MDP14" s="147"/>
      <c r="MDQ14" s="147"/>
      <c r="MDR14" s="147"/>
      <c r="MDS14" s="147"/>
      <c r="MDT14" s="147"/>
      <c r="MDU14" s="147"/>
      <c r="MDV14" s="147"/>
      <c r="MDW14" s="147"/>
      <c r="MDX14" s="147"/>
      <c r="MDY14" s="147"/>
      <c r="MDZ14" s="147"/>
      <c r="MEA14" s="147"/>
      <c r="MEB14" s="147"/>
      <c r="MEC14" s="147"/>
      <c r="MED14" s="147"/>
      <c r="MEE14" s="147"/>
      <c r="MEF14" s="147"/>
      <c r="MEG14" s="147"/>
      <c r="MEH14" s="147"/>
      <c r="MEI14" s="147"/>
      <c r="MEJ14" s="147"/>
      <c r="MEK14" s="147"/>
      <c r="MEL14" s="147"/>
      <c r="MEM14" s="147"/>
      <c r="MEN14" s="147"/>
      <c r="MEO14" s="147"/>
      <c r="MEP14" s="147"/>
      <c r="MEQ14" s="147"/>
      <c r="MER14" s="147"/>
      <c r="MES14" s="147"/>
      <c r="MET14" s="147"/>
      <c r="MEU14" s="147"/>
      <c r="MEV14" s="147"/>
      <c r="MEW14" s="147"/>
      <c r="MEX14" s="147"/>
      <c r="MEY14" s="147"/>
      <c r="MEZ14" s="147"/>
      <c r="MFA14" s="147"/>
      <c r="MFB14" s="147"/>
      <c r="MFC14" s="147"/>
      <c r="MFD14" s="147"/>
      <c r="MFE14" s="147"/>
      <c r="MFF14" s="147"/>
      <c r="MFG14" s="147"/>
      <c r="MFH14" s="147"/>
      <c r="MFI14" s="147"/>
      <c r="MFJ14" s="147"/>
      <c r="MFK14" s="147"/>
      <c r="MFL14" s="147"/>
      <c r="MFM14" s="147"/>
      <c r="MFN14" s="147"/>
      <c r="MFO14" s="147"/>
      <c r="MFP14" s="147"/>
      <c r="MFQ14" s="147"/>
      <c r="MFR14" s="147"/>
      <c r="MFS14" s="147"/>
      <c r="MFT14" s="147"/>
      <c r="MFU14" s="147"/>
      <c r="MFV14" s="147"/>
      <c r="MFW14" s="147"/>
      <c r="MFX14" s="147"/>
      <c r="MFY14" s="147"/>
      <c r="MFZ14" s="147"/>
      <c r="MGA14" s="147"/>
      <c r="MGB14" s="147"/>
      <c r="MGC14" s="147"/>
      <c r="MGD14" s="147"/>
      <c r="MGE14" s="147"/>
      <c r="MGF14" s="147"/>
      <c r="MGG14" s="147"/>
      <c r="MGH14" s="147"/>
      <c r="MGI14" s="147"/>
      <c r="MGJ14" s="147"/>
      <c r="MGK14" s="147"/>
      <c r="MGL14" s="147"/>
      <c r="MGM14" s="147"/>
      <c r="MGN14" s="147"/>
      <c r="MGO14" s="147"/>
      <c r="MGP14" s="147"/>
      <c r="MGQ14" s="147"/>
      <c r="MGR14" s="147"/>
      <c r="MGS14" s="147"/>
      <c r="MGT14" s="147"/>
      <c r="MGU14" s="147"/>
      <c r="MGV14" s="147"/>
      <c r="MGW14" s="147"/>
      <c r="MGX14" s="147"/>
      <c r="MGY14" s="147"/>
      <c r="MGZ14" s="147"/>
      <c r="MHA14" s="147"/>
      <c r="MHB14" s="147"/>
      <c r="MHC14" s="147"/>
      <c r="MHD14" s="147"/>
      <c r="MHE14" s="147"/>
      <c r="MHF14" s="147"/>
      <c r="MHG14" s="147"/>
      <c r="MHH14" s="147"/>
      <c r="MHI14" s="147"/>
      <c r="MHJ14" s="147"/>
      <c r="MHK14" s="147"/>
      <c r="MHL14" s="147"/>
      <c r="MHM14" s="147"/>
      <c r="MHN14" s="147"/>
      <c r="MHO14" s="147"/>
      <c r="MHP14" s="147"/>
      <c r="MHQ14" s="147"/>
      <c r="MHR14" s="147"/>
      <c r="MHS14" s="147"/>
      <c r="MHT14" s="147"/>
      <c r="MHU14" s="147"/>
      <c r="MHV14" s="147"/>
      <c r="MHW14" s="147"/>
      <c r="MHX14" s="147"/>
      <c r="MHY14" s="147"/>
      <c r="MHZ14" s="147"/>
      <c r="MIA14" s="147"/>
      <c r="MIB14" s="147"/>
      <c r="MIC14" s="147"/>
      <c r="MID14" s="147"/>
      <c r="MIE14" s="147"/>
      <c r="MIF14" s="147"/>
      <c r="MIG14" s="147"/>
      <c r="MIH14" s="147"/>
      <c r="MII14" s="147"/>
      <c r="MIJ14" s="147"/>
      <c r="MIK14" s="147"/>
      <c r="MIL14" s="147"/>
      <c r="MIM14" s="147"/>
      <c r="MIN14" s="147"/>
      <c r="MIO14" s="147"/>
      <c r="MIP14" s="147"/>
      <c r="MIQ14" s="147"/>
      <c r="MIR14" s="147"/>
      <c r="MIS14" s="147"/>
      <c r="MIT14" s="147"/>
      <c r="MIU14" s="147"/>
      <c r="MIV14" s="147"/>
      <c r="MIW14" s="147"/>
      <c r="MIX14" s="147"/>
      <c r="MIY14" s="147"/>
      <c r="MIZ14" s="147"/>
      <c r="MJA14" s="147"/>
      <c r="MJB14" s="147"/>
      <c r="MJC14" s="147"/>
      <c r="MJD14" s="147"/>
      <c r="MJE14" s="147"/>
      <c r="MJF14" s="147"/>
      <c r="MJG14" s="147"/>
      <c r="MJH14" s="147"/>
      <c r="MJI14" s="147"/>
      <c r="MJJ14" s="147"/>
      <c r="MJK14" s="147"/>
      <c r="MJL14" s="147"/>
      <c r="MJM14" s="147"/>
      <c r="MJN14" s="147"/>
      <c r="MJO14" s="147"/>
      <c r="MJP14" s="147"/>
      <c r="MJQ14" s="147"/>
      <c r="MJR14" s="147"/>
      <c r="MJS14" s="147"/>
      <c r="MJT14" s="147"/>
      <c r="MJU14" s="147"/>
      <c r="MJV14" s="147"/>
      <c r="MJW14" s="147"/>
      <c r="MJX14" s="147"/>
      <c r="MJY14" s="147"/>
      <c r="MJZ14" s="147"/>
      <c r="MKA14" s="147"/>
      <c r="MKB14" s="147"/>
      <c r="MKC14" s="147"/>
      <c r="MKD14" s="147"/>
      <c r="MKE14" s="147"/>
      <c r="MKF14" s="147"/>
      <c r="MKG14" s="147"/>
      <c r="MKH14" s="147"/>
      <c r="MKI14" s="147"/>
      <c r="MKJ14" s="147"/>
      <c r="MKK14" s="147"/>
      <c r="MKL14" s="147"/>
      <c r="MKM14" s="147"/>
      <c r="MKN14" s="147"/>
      <c r="MKO14" s="147"/>
      <c r="MKP14" s="147"/>
      <c r="MKQ14" s="147"/>
      <c r="MKR14" s="147"/>
      <c r="MKS14" s="147"/>
      <c r="MKT14" s="147"/>
      <c r="MKU14" s="147"/>
      <c r="MKV14" s="147"/>
      <c r="MKW14" s="147"/>
      <c r="MKX14" s="147"/>
      <c r="MKY14" s="147"/>
      <c r="MKZ14" s="147"/>
      <c r="MLA14" s="147"/>
      <c r="MLB14" s="147"/>
      <c r="MLC14" s="147"/>
      <c r="MLD14" s="147"/>
      <c r="MLE14" s="147"/>
      <c r="MLF14" s="147"/>
      <c r="MLG14" s="147"/>
      <c r="MLH14" s="147"/>
      <c r="MLI14" s="147"/>
      <c r="MLJ14" s="147"/>
      <c r="MLK14" s="147"/>
      <c r="MLL14" s="147"/>
      <c r="MLM14" s="147"/>
      <c r="MLN14" s="147"/>
      <c r="MLO14" s="147"/>
      <c r="MLP14" s="147"/>
      <c r="MLQ14" s="147"/>
      <c r="MLR14" s="147"/>
      <c r="MLS14" s="147"/>
      <c r="MLT14" s="147"/>
      <c r="MLU14" s="147"/>
      <c r="MLV14" s="147"/>
      <c r="MLW14" s="147"/>
      <c r="MLX14" s="147"/>
      <c r="MLY14" s="147"/>
      <c r="MLZ14" s="147"/>
      <c r="MMA14" s="147"/>
      <c r="MMB14" s="147"/>
      <c r="MMC14" s="147"/>
      <c r="MMD14" s="147"/>
      <c r="MME14" s="147"/>
      <c r="MMF14" s="147"/>
      <c r="MMG14" s="147"/>
      <c r="MMH14" s="147"/>
      <c r="MMI14" s="147"/>
      <c r="MMJ14" s="147"/>
      <c r="MMK14" s="147"/>
      <c r="MML14" s="147"/>
      <c r="MMM14" s="147"/>
      <c r="MMN14" s="147"/>
      <c r="MMO14" s="147"/>
      <c r="MMP14" s="147"/>
      <c r="MMQ14" s="147"/>
      <c r="MMR14" s="147"/>
      <c r="MMS14" s="147"/>
      <c r="MMT14" s="147"/>
      <c r="MMU14" s="147"/>
      <c r="MMV14" s="147"/>
      <c r="MMW14" s="147"/>
      <c r="MMX14" s="147"/>
      <c r="MMY14" s="147"/>
      <c r="MMZ14" s="147"/>
      <c r="MNA14" s="147"/>
      <c r="MNB14" s="147"/>
      <c r="MNC14" s="147"/>
      <c r="MND14" s="147"/>
      <c r="MNE14" s="147"/>
      <c r="MNF14" s="147"/>
      <c r="MNG14" s="147"/>
      <c r="MNH14" s="147"/>
      <c r="MNI14" s="147"/>
      <c r="MNJ14" s="147"/>
      <c r="MNK14" s="147"/>
      <c r="MNL14" s="147"/>
      <c r="MNM14" s="147"/>
      <c r="MNN14" s="147"/>
      <c r="MNO14" s="147"/>
      <c r="MNP14" s="147"/>
      <c r="MNQ14" s="147"/>
      <c r="MNR14" s="147"/>
      <c r="MNS14" s="147"/>
      <c r="MNT14" s="147"/>
      <c r="MNU14" s="147"/>
      <c r="MNV14" s="147"/>
      <c r="MNW14" s="147"/>
      <c r="MNX14" s="147"/>
      <c r="MNY14" s="147"/>
      <c r="MNZ14" s="147"/>
      <c r="MOA14" s="147"/>
      <c r="MOB14" s="147"/>
      <c r="MOC14" s="147"/>
      <c r="MOD14" s="147"/>
      <c r="MOE14" s="147"/>
      <c r="MOF14" s="147"/>
      <c r="MOG14" s="147"/>
      <c r="MOH14" s="147"/>
      <c r="MOI14" s="147"/>
      <c r="MOJ14" s="147"/>
      <c r="MOK14" s="147"/>
      <c r="MOL14" s="147"/>
      <c r="MOM14" s="147"/>
      <c r="MON14" s="147"/>
      <c r="MOO14" s="147"/>
      <c r="MOP14" s="147"/>
      <c r="MOQ14" s="147"/>
      <c r="MOR14" s="147"/>
      <c r="MOS14" s="147"/>
      <c r="MOT14" s="147"/>
      <c r="MOU14" s="147"/>
      <c r="MOV14" s="147"/>
      <c r="MOW14" s="147"/>
      <c r="MOX14" s="147"/>
      <c r="MOY14" s="147"/>
      <c r="MOZ14" s="147"/>
      <c r="MPA14" s="147"/>
      <c r="MPB14" s="147"/>
      <c r="MPC14" s="147"/>
      <c r="MPD14" s="147"/>
      <c r="MPE14" s="147"/>
      <c r="MPF14" s="147"/>
      <c r="MPG14" s="147"/>
      <c r="MPH14" s="147"/>
      <c r="MPI14" s="147"/>
      <c r="MPJ14" s="147"/>
      <c r="MPK14" s="147"/>
      <c r="MPL14" s="147"/>
      <c r="MPM14" s="147"/>
      <c r="MPN14" s="147"/>
      <c r="MPO14" s="147"/>
      <c r="MPP14" s="147"/>
      <c r="MPQ14" s="147"/>
      <c r="MPR14" s="147"/>
      <c r="MPS14" s="147"/>
      <c r="MPT14" s="147"/>
      <c r="MPU14" s="147"/>
      <c r="MPV14" s="147"/>
      <c r="MPW14" s="147"/>
      <c r="MPX14" s="147"/>
      <c r="MPY14" s="147"/>
      <c r="MPZ14" s="147"/>
      <c r="MQA14" s="147"/>
      <c r="MQB14" s="147"/>
      <c r="MQC14" s="147"/>
      <c r="MQD14" s="147"/>
      <c r="MQE14" s="147"/>
      <c r="MQF14" s="147"/>
      <c r="MQG14" s="147"/>
      <c r="MQH14" s="147"/>
      <c r="MQI14" s="147"/>
      <c r="MQJ14" s="147"/>
      <c r="MQK14" s="147"/>
      <c r="MQL14" s="147"/>
      <c r="MQM14" s="147"/>
      <c r="MQN14" s="147"/>
      <c r="MQO14" s="147"/>
      <c r="MQP14" s="147"/>
      <c r="MQQ14" s="147"/>
      <c r="MQR14" s="147"/>
      <c r="MQS14" s="147"/>
      <c r="MQT14" s="147"/>
      <c r="MQU14" s="147"/>
      <c r="MQV14" s="147"/>
      <c r="MQW14" s="147"/>
      <c r="MQX14" s="147"/>
      <c r="MQY14" s="147"/>
      <c r="MQZ14" s="147"/>
      <c r="MRA14" s="147"/>
      <c r="MRB14" s="147"/>
      <c r="MRC14" s="147"/>
      <c r="MRD14" s="147"/>
      <c r="MRE14" s="147"/>
      <c r="MRF14" s="147"/>
      <c r="MRG14" s="147"/>
      <c r="MRH14" s="147"/>
      <c r="MRI14" s="147"/>
      <c r="MRJ14" s="147"/>
      <c r="MRK14" s="147"/>
      <c r="MRL14" s="147"/>
      <c r="MRM14" s="147"/>
      <c r="MRN14" s="147"/>
      <c r="MRO14" s="147"/>
      <c r="MRP14" s="147"/>
      <c r="MRQ14" s="147"/>
      <c r="MRR14" s="147"/>
      <c r="MRS14" s="147"/>
      <c r="MRT14" s="147"/>
      <c r="MRU14" s="147"/>
      <c r="MRV14" s="147"/>
      <c r="MRW14" s="147"/>
      <c r="MRX14" s="147"/>
      <c r="MRY14" s="147"/>
      <c r="MRZ14" s="147"/>
      <c r="MSA14" s="147"/>
      <c r="MSB14" s="147"/>
      <c r="MSC14" s="147"/>
      <c r="MSD14" s="147"/>
      <c r="MSE14" s="147"/>
      <c r="MSF14" s="147"/>
      <c r="MSG14" s="147"/>
      <c r="MSH14" s="147"/>
      <c r="MSI14" s="147"/>
      <c r="MSJ14" s="147"/>
      <c r="MSK14" s="147"/>
      <c r="MSL14" s="147"/>
      <c r="MSM14" s="147"/>
      <c r="MSN14" s="147"/>
      <c r="MSO14" s="147"/>
      <c r="MSP14" s="147"/>
      <c r="MSQ14" s="147"/>
      <c r="MSR14" s="147"/>
      <c r="MSS14" s="147"/>
      <c r="MST14" s="147"/>
      <c r="MSU14" s="147"/>
      <c r="MSV14" s="147"/>
      <c r="MSW14" s="147"/>
      <c r="MSX14" s="147"/>
      <c r="MSY14" s="147"/>
      <c r="MSZ14" s="147"/>
      <c r="MTA14" s="147"/>
      <c r="MTB14" s="147"/>
      <c r="MTC14" s="147"/>
      <c r="MTD14" s="147"/>
      <c r="MTE14" s="147"/>
      <c r="MTF14" s="147"/>
      <c r="MTG14" s="147"/>
      <c r="MTH14" s="147"/>
      <c r="MTI14" s="147"/>
      <c r="MTJ14" s="147"/>
      <c r="MTK14" s="147"/>
      <c r="MTL14" s="147"/>
      <c r="MTM14" s="147"/>
      <c r="MTN14" s="147"/>
      <c r="MTO14" s="147"/>
      <c r="MTP14" s="147"/>
      <c r="MTQ14" s="147"/>
      <c r="MTR14" s="147"/>
      <c r="MTS14" s="147"/>
      <c r="MTT14" s="147"/>
      <c r="MTU14" s="147"/>
      <c r="MTV14" s="147"/>
      <c r="MTW14" s="147"/>
      <c r="MTX14" s="147"/>
      <c r="MTY14" s="147"/>
      <c r="MTZ14" s="147"/>
      <c r="MUA14" s="147"/>
      <c r="MUB14" s="147"/>
      <c r="MUC14" s="147"/>
      <c r="MUD14" s="147"/>
      <c r="MUE14" s="147"/>
      <c r="MUF14" s="147"/>
      <c r="MUG14" s="147"/>
      <c r="MUH14" s="147"/>
      <c r="MUI14" s="147"/>
      <c r="MUJ14" s="147"/>
      <c r="MUK14" s="147"/>
      <c r="MUL14" s="147"/>
      <c r="MUM14" s="147"/>
      <c r="MUN14" s="147"/>
      <c r="MUO14" s="147"/>
      <c r="MUP14" s="147"/>
      <c r="MUQ14" s="147"/>
      <c r="MUR14" s="147"/>
      <c r="MUS14" s="147"/>
      <c r="MUT14" s="147"/>
      <c r="MUU14" s="147"/>
      <c r="MUV14" s="147"/>
      <c r="MUW14" s="147"/>
      <c r="MUX14" s="147"/>
      <c r="MUY14" s="147"/>
      <c r="MUZ14" s="147"/>
      <c r="MVA14" s="147"/>
      <c r="MVB14" s="147"/>
      <c r="MVC14" s="147"/>
      <c r="MVD14" s="147"/>
      <c r="MVE14" s="147"/>
      <c r="MVF14" s="147"/>
      <c r="MVG14" s="147"/>
      <c r="MVH14" s="147"/>
      <c r="MVI14" s="147"/>
      <c r="MVJ14" s="147"/>
      <c r="MVK14" s="147"/>
      <c r="MVL14" s="147"/>
      <c r="MVM14" s="147"/>
      <c r="MVN14" s="147"/>
      <c r="MVO14" s="147"/>
      <c r="MVP14" s="147"/>
      <c r="MVQ14" s="147"/>
      <c r="MVR14" s="147"/>
      <c r="MVS14" s="147"/>
      <c r="MVT14" s="147"/>
      <c r="MVU14" s="147"/>
      <c r="MVV14" s="147"/>
      <c r="MVW14" s="147"/>
      <c r="MVX14" s="147"/>
      <c r="MVY14" s="147"/>
      <c r="MVZ14" s="147"/>
      <c r="MWA14" s="147"/>
      <c r="MWB14" s="147"/>
      <c r="MWC14" s="147"/>
      <c r="MWD14" s="147"/>
      <c r="MWE14" s="147"/>
      <c r="MWF14" s="147"/>
      <c r="MWG14" s="147"/>
      <c r="MWH14" s="147"/>
      <c r="MWI14" s="147"/>
      <c r="MWJ14" s="147"/>
      <c r="MWK14" s="147"/>
      <c r="MWL14" s="147"/>
      <c r="MWM14" s="147"/>
      <c r="MWN14" s="147"/>
      <c r="MWO14" s="147"/>
      <c r="MWP14" s="147"/>
      <c r="MWQ14" s="147"/>
      <c r="MWR14" s="147"/>
      <c r="MWS14" s="147"/>
      <c r="MWT14" s="147"/>
      <c r="MWU14" s="147"/>
      <c r="MWV14" s="147"/>
      <c r="MWW14" s="147"/>
      <c r="MWX14" s="147"/>
      <c r="MWY14" s="147"/>
      <c r="MWZ14" s="147"/>
      <c r="MXA14" s="147"/>
      <c r="MXB14" s="147"/>
      <c r="MXC14" s="147"/>
      <c r="MXD14" s="147"/>
      <c r="MXE14" s="147"/>
      <c r="MXF14" s="147"/>
      <c r="MXG14" s="147"/>
      <c r="MXH14" s="147"/>
      <c r="MXI14" s="147"/>
      <c r="MXJ14" s="147"/>
      <c r="MXK14" s="147"/>
      <c r="MXL14" s="147"/>
      <c r="MXM14" s="147"/>
      <c r="MXN14" s="147"/>
      <c r="MXO14" s="147"/>
      <c r="MXP14" s="147"/>
      <c r="MXQ14" s="147"/>
      <c r="MXR14" s="147"/>
      <c r="MXS14" s="147"/>
      <c r="MXT14" s="147"/>
      <c r="MXU14" s="147"/>
      <c r="MXV14" s="147"/>
      <c r="MXW14" s="147"/>
      <c r="MXX14" s="147"/>
      <c r="MXY14" s="147"/>
      <c r="MXZ14" s="147"/>
      <c r="MYA14" s="147"/>
      <c r="MYB14" s="147"/>
      <c r="MYC14" s="147"/>
      <c r="MYD14" s="147"/>
      <c r="MYE14" s="147"/>
      <c r="MYF14" s="147"/>
      <c r="MYG14" s="147"/>
      <c r="MYH14" s="147"/>
      <c r="MYI14" s="147"/>
      <c r="MYJ14" s="147"/>
      <c r="MYK14" s="147"/>
      <c r="MYL14" s="147"/>
      <c r="MYM14" s="147"/>
      <c r="MYN14" s="147"/>
      <c r="MYO14" s="147"/>
      <c r="MYP14" s="147"/>
      <c r="MYQ14" s="147"/>
      <c r="MYR14" s="147"/>
      <c r="MYS14" s="147"/>
      <c r="MYT14" s="147"/>
      <c r="MYU14" s="147"/>
      <c r="MYV14" s="147"/>
      <c r="MYW14" s="147"/>
      <c r="MYX14" s="147"/>
      <c r="MYY14" s="147"/>
      <c r="MYZ14" s="147"/>
      <c r="MZA14" s="147"/>
      <c r="MZB14" s="147"/>
      <c r="MZC14" s="147"/>
      <c r="MZD14" s="147"/>
      <c r="MZE14" s="147"/>
      <c r="MZF14" s="147"/>
      <c r="MZG14" s="147"/>
      <c r="MZH14" s="147"/>
      <c r="MZI14" s="147"/>
      <c r="MZJ14" s="147"/>
      <c r="MZK14" s="147"/>
      <c r="MZL14" s="147"/>
      <c r="MZM14" s="147"/>
      <c r="MZN14" s="147"/>
      <c r="MZO14" s="147"/>
      <c r="MZP14" s="147"/>
      <c r="MZQ14" s="147"/>
      <c r="MZR14" s="147"/>
      <c r="MZS14" s="147"/>
      <c r="MZT14" s="147"/>
      <c r="MZU14" s="147"/>
      <c r="MZV14" s="147"/>
      <c r="MZW14" s="147"/>
      <c r="MZX14" s="147"/>
      <c r="MZY14" s="147"/>
      <c r="MZZ14" s="147"/>
      <c r="NAA14" s="147"/>
      <c r="NAB14" s="147"/>
      <c r="NAC14" s="147"/>
      <c r="NAD14" s="147"/>
      <c r="NAE14" s="147"/>
      <c r="NAF14" s="147"/>
      <c r="NAG14" s="147"/>
      <c r="NAH14" s="147"/>
      <c r="NAI14" s="147"/>
      <c r="NAJ14" s="147"/>
      <c r="NAK14" s="147"/>
      <c r="NAL14" s="147"/>
      <c r="NAM14" s="147"/>
      <c r="NAN14" s="147"/>
      <c r="NAO14" s="147"/>
      <c r="NAP14" s="147"/>
      <c r="NAQ14" s="147"/>
      <c r="NAR14" s="147"/>
      <c r="NAS14" s="147"/>
      <c r="NAT14" s="147"/>
      <c r="NAU14" s="147"/>
      <c r="NAV14" s="147"/>
      <c r="NAW14" s="147"/>
      <c r="NAX14" s="147"/>
      <c r="NAY14" s="147"/>
      <c r="NAZ14" s="147"/>
      <c r="NBA14" s="147"/>
      <c r="NBB14" s="147"/>
      <c r="NBC14" s="147"/>
      <c r="NBD14" s="147"/>
      <c r="NBE14" s="147"/>
      <c r="NBF14" s="147"/>
      <c r="NBG14" s="147"/>
      <c r="NBH14" s="147"/>
      <c r="NBI14" s="147"/>
      <c r="NBJ14" s="147"/>
      <c r="NBK14" s="147"/>
      <c r="NBL14" s="147"/>
      <c r="NBM14" s="147"/>
      <c r="NBN14" s="147"/>
      <c r="NBO14" s="147"/>
      <c r="NBP14" s="147"/>
      <c r="NBQ14" s="147"/>
      <c r="NBR14" s="147"/>
      <c r="NBS14" s="147"/>
      <c r="NBT14" s="147"/>
      <c r="NBU14" s="147"/>
      <c r="NBV14" s="147"/>
      <c r="NBW14" s="147"/>
      <c r="NBX14" s="147"/>
      <c r="NBY14" s="147"/>
      <c r="NBZ14" s="147"/>
      <c r="NCA14" s="147"/>
      <c r="NCB14" s="147"/>
      <c r="NCC14" s="147"/>
      <c r="NCD14" s="147"/>
      <c r="NCE14" s="147"/>
      <c r="NCF14" s="147"/>
      <c r="NCG14" s="147"/>
      <c r="NCH14" s="147"/>
      <c r="NCI14" s="147"/>
      <c r="NCJ14" s="147"/>
      <c r="NCK14" s="147"/>
      <c r="NCL14" s="147"/>
      <c r="NCM14" s="147"/>
      <c r="NCN14" s="147"/>
      <c r="NCO14" s="147"/>
      <c r="NCP14" s="147"/>
      <c r="NCQ14" s="147"/>
      <c r="NCR14" s="147"/>
      <c r="NCS14" s="147"/>
      <c r="NCT14" s="147"/>
      <c r="NCU14" s="147"/>
      <c r="NCV14" s="147"/>
      <c r="NCW14" s="147"/>
      <c r="NCX14" s="147"/>
      <c r="NCY14" s="147"/>
      <c r="NCZ14" s="147"/>
      <c r="NDA14" s="147"/>
      <c r="NDB14" s="147"/>
      <c r="NDC14" s="147"/>
      <c r="NDD14" s="147"/>
      <c r="NDE14" s="147"/>
      <c r="NDF14" s="147"/>
      <c r="NDG14" s="147"/>
      <c r="NDH14" s="147"/>
      <c r="NDI14" s="147"/>
      <c r="NDJ14" s="147"/>
      <c r="NDK14" s="147"/>
      <c r="NDL14" s="147"/>
      <c r="NDM14" s="147"/>
      <c r="NDN14" s="147"/>
      <c r="NDO14" s="147"/>
      <c r="NDP14" s="147"/>
      <c r="NDQ14" s="147"/>
      <c r="NDR14" s="147"/>
      <c r="NDS14" s="147"/>
      <c r="NDT14" s="147"/>
      <c r="NDU14" s="147"/>
      <c r="NDV14" s="147"/>
      <c r="NDW14" s="147"/>
      <c r="NDX14" s="147"/>
      <c r="NDY14" s="147"/>
      <c r="NDZ14" s="147"/>
      <c r="NEA14" s="147"/>
      <c r="NEB14" s="147"/>
      <c r="NEC14" s="147"/>
      <c r="NED14" s="147"/>
      <c r="NEE14" s="147"/>
      <c r="NEF14" s="147"/>
      <c r="NEG14" s="147"/>
      <c r="NEH14" s="147"/>
      <c r="NEI14" s="147"/>
      <c r="NEJ14" s="147"/>
      <c r="NEK14" s="147"/>
      <c r="NEL14" s="147"/>
      <c r="NEM14" s="147"/>
      <c r="NEN14" s="147"/>
      <c r="NEO14" s="147"/>
      <c r="NEP14" s="147"/>
      <c r="NEQ14" s="147"/>
      <c r="NER14" s="147"/>
      <c r="NES14" s="147"/>
      <c r="NET14" s="147"/>
      <c r="NEU14" s="147"/>
      <c r="NEV14" s="147"/>
      <c r="NEW14" s="147"/>
      <c r="NEX14" s="147"/>
      <c r="NEY14" s="147"/>
      <c r="NEZ14" s="147"/>
      <c r="NFA14" s="147"/>
      <c r="NFB14" s="147"/>
      <c r="NFC14" s="147"/>
      <c r="NFD14" s="147"/>
      <c r="NFE14" s="147"/>
      <c r="NFF14" s="147"/>
      <c r="NFG14" s="147"/>
      <c r="NFH14" s="147"/>
      <c r="NFI14" s="147"/>
      <c r="NFJ14" s="147"/>
      <c r="NFK14" s="147"/>
      <c r="NFL14" s="147"/>
      <c r="NFM14" s="147"/>
      <c r="NFN14" s="147"/>
      <c r="NFO14" s="147"/>
      <c r="NFP14" s="147"/>
      <c r="NFQ14" s="147"/>
      <c r="NFR14" s="147"/>
      <c r="NFS14" s="147"/>
      <c r="NFT14" s="147"/>
      <c r="NFU14" s="147"/>
      <c r="NFV14" s="147"/>
      <c r="NFW14" s="147"/>
      <c r="NFX14" s="147"/>
      <c r="NFY14" s="147"/>
      <c r="NFZ14" s="147"/>
      <c r="NGA14" s="147"/>
      <c r="NGB14" s="147"/>
      <c r="NGC14" s="147"/>
      <c r="NGD14" s="147"/>
      <c r="NGE14" s="147"/>
      <c r="NGF14" s="147"/>
      <c r="NGG14" s="147"/>
      <c r="NGH14" s="147"/>
      <c r="NGI14" s="147"/>
      <c r="NGJ14" s="147"/>
      <c r="NGK14" s="147"/>
      <c r="NGL14" s="147"/>
      <c r="NGM14" s="147"/>
      <c r="NGN14" s="147"/>
      <c r="NGO14" s="147"/>
      <c r="NGP14" s="147"/>
      <c r="NGQ14" s="147"/>
      <c r="NGR14" s="147"/>
      <c r="NGS14" s="147"/>
      <c r="NGT14" s="147"/>
      <c r="NGU14" s="147"/>
      <c r="NGV14" s="147"/>
      <c r="NGW14" s="147"/>
      <c r="NGX14" s="147"/>
      <c r="NGY14" s="147"/>
      <c r="NGZ14" s="147"/>
      <c r="NHA14" s="147"/>
      <c r="NHB14" s="147"/>
      <c r="NHC14" s="147"/>
      <c r="NHD14" s="147"/>
      <c r="NHE14" s="147"/>
      <c r="NHF14" s="147"/>
      <c r="NHG14" s="147"/>
      <c r="NHH14" s="147"/>
      <c r="NHI14" s="147"/>
      <c r="NHJ14" s="147"/>
      <c r="NHK14" s="147"/>
      <c r="NHL14" s="147"/>
      <c r="NHM14" s="147"/>
      <c r="NHN14" s="147"/>
      <c r="NHO14" s="147"/>
      <c r="NHP14" s="147"/>
      <c r="NHQ14" s="147"/>
      <c r="NHR14" s="147"/>
      <c r="NHS14" s="147"/>
      <c r="NHT14" s="147"/>
      <c r="NHU14" s="147"/>
      <c r="NHV14" s="147"/>
      <c r="NHW14" s="147"/>
      <c r="NHX14" s="147"/>
      <c r="NHY14" s="147"/>
      <c r="NHZ14" s="147"/>
      <c r="NIA14" s="147"/>
      <c r="NIB14" s="147"/>
      <c r="NIC14" s="147"/>
      <c r="NID14" s="147"/>
      <c r="NIE14" s="147"/>
      <c r="NIF14" s="147"/>
      <c r="NIG14" s="147"/>
      <c r="NIH14" s="147"/>
      <c r="NII14" s="147"/>
      <c r="NIJ14" s="147"/>
      <c r="NIK14" s="147"/>
      <c r="NIL14" s="147"/>
      <c r="NIM14" s="147"/>
      <c r="NIN14" s="147"/>
      <c r="NIO14" s="147"/>
      <c r="NIP14" s="147"/>
      <c r="NIQ14" s="147"/>
      <c r="NIR14" s="147"/>
      <c r="NIS14" s="147"/>
      <c r="NIT14" s="147"/>
      <c r="NIU14" s="147"/>
      <c r="NIV14" s="147"/>
      <c r="NIW14" s="147"/>
      <c r="NIX14" s="147"/>
      <c r="NIY14" s="147"/>
      <c r="NIZ14" s="147"/>
      <c r="NJA14" s="147"/>
      <c r="NJB14" s="147"/>
      <c r="NJC14" s="147"/>
      <c r="NJD14" s="147"/>
      <c r="NJE14" s="147"/>
      <c r="NJF14" s="147"/>
      <c r="NJG14" s="147"/>
      <c r="NJH14" s="147"/>
      <c r="NJI14" s="147"/>
      <c r="NJJ14" s="147"/>
      <c r="NJK14" s="147"/>
      <c r="NJL14" s="147"/>
      <c r="NJM14" s="147"/>
      <c r="NJN14" s="147"/>
      <c r="NJO14" s="147"/>
      <c r="NJP14" s="147"/>
      <c r="NJQ14" s="147"/>
      <c r="NJR14" s="147"/>
      <c r="NJS14" s="147"/>
      <c r="NJT14" s="147"/>
      <c r="NJU14" s="147"/>
      <c r="NJV14" s="147"/>
      <c r="NJW14" s="147"/>
      <c r="NJX14" s="147"/>
      <c r="NJY14" s="147"/>
      <c r="NJZ14" s="147"/>
      <c r="NKA14" s="147"/>
      <c r="NKB14" s="147"/>
      <c r="NKC14" s="147"/>
      <c r="NKD14" s="147"/>
      <c r="NKE14" s="147"/>
      <c r="NKF14" s="147"/>
      <c r="NKG14" s="147"/>
      <c r="NKH14" s="147"/>
      <c r="NKI14" s="147"/>
      <c r="NKJ14" s="147"/>
      <c r="NKK14" s="147"/>
      <c r="NKL14" s="147"/>
      <c r="NKM14" s="147"/>
      <c r="NKN14" s="147"/>
      <c r="NKO14" s="147"/>
      <c r="NKP14" s="147"/>
      <c r="NKQ14" s="147"/>
      <c r="NKR14" s="147"/>
      <c r="NKS14" s="147"/>
      <c r="NKT14" s="147"/>
      <c r="NKU14" s="147"/>
      <c r="NKV14" s="147"/>
      <c r="NKW14" s="147"/>
      <c r="NKX14" s="147"/>
      <c r="NKY14" s="147"/>
      <c r="NKZ14" s="147"/>
      <c r="NLA14" s="147"/>
      <c r="NLB14" s="147"/>
      <c r="NLC14" s="147"/>
      <c r="NLD14" s="147"/>
      <c r="NLE14" s="147"/>
      <c r="NLF14" s="147"/>
      <c r="NLG14" s="147"/>
      <c r="NLH14" s="147"/>
      <c r="NLI14" s="147"/>
      <c r="NLJ14" s="147"/>
      <c r="NLK14" s="147"/>
      <c r="NLL14" s="147"/>
      <c r="NLM14" s="147"/>
      <c r="NLN14" s="147"/>
      <c r="NLO14" s="147"/>
      <c r="NLP14" s="147"/>
      <c r="NLQ14" s="147"/>
      <c r="NLR14" s="147"/>
      <c r="NLS14" s="147"/>
      <c r="NLT14" s="147"/>
      <c r="NLU14" s="147"/>
      <c r="NLV14" s="147"/>
      <c r="NLW14" s="147"/>
      <c r="NLX14" s="147"/>
      <c r="NLY14" s="147"/>
      <c r="NLZ14" s="147"/>
      <c r="NMA14" s="147"/>
      <c r="NMB14" s="147"/>
      <c r="NMC14" s="147"/>
      <c r="NMD14" s="147"/>
      <c r="NME14" s="147"/>
      <c r="NMF14" s="147"/>
      <c r="NMG14" s="147"/>
      <c r="NMH14" s="147"/>
      <c r="NMI14" s="147"/>
      <c r="NMJ14" s="147"/>
      <c r="NMK14" s="147"/>
      <c r="NML14" s="147"/>
      <c r="NMM14" s="147"/>
      <c r="NMN14" s="147"/>
      <c r="NMO14" s="147"/>
      <c r="NMP14" s="147"/>
      <c r="NMQ14" s="147"/>
      <c r="NMR14" s="147"/>
      <c r="NMS14" s="147"/>
      <c r="NMT14" s="147"/>
      <c r="NMU14" s="147"/>
      <c r="NMV14" s="147"/>
      <c r="NMW14" s="147"/>
      <c r="NMX14" s="147"/>
      <c r="NMY14" s="147"/>
      <c r="NMZ14" s="147"/>
      <c r="NNA14" s="147"/>
      <c r="NNB14" s="147"/>
      <c r="NNC14" s="147"/>
      <c r="NND14" s="147"/>
      <c r="NNE14" s="147"/>
      <c r="NNF14" s="147"/>
      <c r="NNG14" s="147"/>
      <c r="NNH14" s="147"/>
      <c r="NNI14" s="147"/>
      <c r="NNJ14" s="147"/>
      <c r="NNK14" s="147"/>
      <c r="NNL14" s="147"/>
      <c r="NNM14" s="147"/>
      <c r="NNN14" s="147"/>
      <c r="NNO14" s="147"/>
      <c r="NNP14" s="147"/>
      <c r="NNQ14" s="147"/>
      <c r="NNR14" s="147"/>
      <c r="NNS14" s="147"/>
      <c r="NNT14" s="147"/>
      <c r="NNU14" s="147"/>
      <c r="NNV14" s="147"/>
      <c r="NNW14" s="147"/>
      <c r="NNX14" s="147"/>
      <c r="NNY14" s="147"/>
      <c r="NNZ14" s="147"/>
      <c r="NOA14" s="147"/>
      <c r="NOB14" s="147"/>
      <c r="NOC14" s="147"/>
      <c r="NOD14" s="147"/>
      <c r="NOE14" s="147"/>
      <c r="NOF14" s="147"/>
      <c r="NOG14" s="147"/>
      <c r="NOH14" s="147"/>
      <c r="NOI14" s="147"/>
      <c r="NOJ14" s="147"/>
      <c r="NOK14" s="147"/>
      <c r="NOL14" s="147"/>
      <c r="NOM14" s="147"/>
      <c r="NON14" s="147"/>
      <c r="NOO14" s="147"/>
      <c r="NOP14" s="147"/>
      <c r="NOQ14" s="147"/>
      <c r="NOR14" s="147"/>
      <c r="NOS14" s="147"/>
      <c r="NOT14" s="147"/>
      <c r="NOU14" s="147"/>
      <c r="NOV14" s="147"/>
      <c r="NOW14" s="147"/>
      <c r="NOX14" s="147"/>
      <c r="NOY14" s="147"/>
      <c r="NOZ14" s="147"/>
      <c r="NPA14" s="147"/>
      <c r="NPB14" s="147"/>
      <c r="NPC14" s="147"/>
      <c r="NPD14" s="147"/>
      <c r="NPE14" s="147"/>
      <c r="NPF14" s="147"/>
      <c r="NPG14" s="147"/>
      <c r="NPH14" s="147"/>
      <c r="NPI14" s="147"/>
      <c r="NPJ14" s="147"/>
      <c r="NPK14" s="147"/>
      <c r="NPL14" s="147"/>
      <c r="NPM14" s="147"/>
      <c r="NPN14" s="147"/>
      <c r="NPO14" s="147"/>
      <c r="NPP14" s="147"/>
      <c r="NPQ14" s="147"/>
      <c r="NPR14" s="147"/>
      <c r="NPS14" s="147"/>
      <c r="NPT14" s="147"/>
      <c r="NPU14" s="147"/>
      <c r="NPV14" s="147"/>
      <c r="NPW14" s="147"/>
      <c r="NPX14" s="147"/>
      <c r="NPY14" s="147"/>
      <c r="NPZ14" s="147"/>
      <c r="NQA14" s="147"/>
      <c r="NQB14" s="147"/>
      <c r="NQC14" s="147"/>
      <c r="NQD14" s="147"/>
      <c r="NQE14" s="147"/>
      <c r="NQF14" s="147"/>
      <c r="NQG14" s="147"/>
      <c r="NQH14" s="147"/>
      <c r="NQI14" s="147"/>
      <c r="NQJ14" s="147"/>
      <c r="NQK14" s="147"/>
      <c r="NQL14" s="147"/>
      <c r="NQM14" s="147"/>
      <c r="NQN14" s="147"/>
      <c r="NQO14" s="147"/>
      <c r="NQP14" s="147"/>
      <c r="NQQ14" s="147"/>
      <c r="NQR14" s="147"/>
      <c r="NQS14" s="147"/>
      <c r="NQT14" s="147"/>
      <c r="NQU14" s="147"/>
      <c r="NQV14" s="147"/>
      <c r="NQW14" s="147"/>
      <c r="NQX14" s="147"/>
      <c r="NQY14" s="147"/>
      <c r="NQZ14" s="147"/>
      <c r="NRA14" s="147"/>
      <c r="NRB14" s="147"/>
      <c r="NRC14" s="147"/>
      <c r="NRD14" s="147"/>
      <c r="NRE14" s="147"/>
      <c r="NRF14" s="147"/>
      <c r="NRG14" s="147"/>
      <c r="NRH14" s="147"/>
      <c r="NRI14" s="147"/>
      <c r="NRJ14" s="147"/>
      <c r="NRK14" s="147"/>
      <c r="NRL14" s="147"/>
      <c r="NRM14" s="147"/>
      <c r="NRN14" s="147"/>
      <c r="NRO14" s="147"/>
      <c r="NRP14" s="147"/>
      <c r="NRQ14" s="147"/>
      <c r="NRR14" s="147"/>
      <c r="NRS14" s="147"/>
      <c r="NRT14" s="147"/>
      <c r="NRU14" s="147"/>
      <c r="NRV14" s="147"/>
      <c r="NRW14" s="147"/>
      <c r="NRX14" s="147"/>
      <c r="NRY14" s="147"/>
      <c r="NRZ14" s="147"/>
      <c r="NSA14" s="147"/>
      <c r="NSB14" s="147"/>
      <c r="NSC14" s="147"/>
      <c r="NSD14" s="147"/>
      <c r="NSE14" s="147"/>
      <c r="NSF14" s="147"/>
      <c r="NSG14" s="147"/>
      <c r="NSH14" s="147"/>
      <c r="NSI14" s="147"/>
      <c r="NSJ14" s="147"/>
      <c r="NSK14" s="147"/>
      <c r="NSL14" s="147"/>
      <c r="NSM14" s="147"/>
      <c r="NSN14" s="147"/>
      <c r="NSO14" s="147"/>
      <c r="NSP14" s="147"/>
      <c r="NSQ14" s="147"/>
      <c r="NSR14" s="147"/>
      <c r="NSS14" s="147"/>
      <c r="NST14" s="147"/>
      <c r="NSU14" s="147"/>
      <c r="NSV14" s="147"/>
      <c r="NSW14" s="147"/>
      <c r="NSX14" s="147"/>
      <c r="NSY14" s="147"/>
      <c r="NSZ14" s="147"/>
      <c r="NTA14" s="147"/>
      <c r="NTB14" s="147"/>
      <c r="NTC14" s="147"/>
      <c r="NTD14" s="147"/>
      <c r="NTE14" s="147"/>
      <c r="NTF14" s="147"/>
      <c r="NTG14" s="147"/>
      <c r="NTH14" s="147"/>
      <c r="NTI14" s="147"/>
      <c r="NTJ14" s="147"/>
      <c r="NTK14" s="147"/>
      <c r="NTL14" s="147"/>
      <c r="NTM14" s="147"/>
      <c r="NTN14" s="147"/>
      <c r="NTO14" s="147"/>
      <c r="NTP14" s="147"/>
      <c r="NTQ14" s="147"/>
      <c r="NTR14" s="147"/>
      <c r="NTS14" s="147"/>
      <c r="NTT14" s="147"/>
      <c r="NTU14" s="147"/>
      <c r="NTV14" s="147"/>
      <c r="NTW14" s="147"/>
      <c r="NTX14" s="147"/>
      <c r="NTY14" s="147"/>
      <c r="NTZ14" s="147"/>
      <c r="NUA14" s="147"/>
      <c r="NUB14" s="147"/>
      <c r="NUC14" s="147"/>
      <c r="NUD14" s="147"/>
      <c r="NUE14" s="147"/>
      <c r="NUF14" s="147"/>
      <c r="NUG14" s="147"/>
      <c r="NUH14" s="147"/>
      <c r="NUI14" s="147"/>
      <c r="NUJ14" s="147"/>
      <c r="NUK14" s="147"/>
      <c r="NUL14" s="147"/>
      <c r="NUM14" s="147"/>
      <c r="NUN14" s="147"/>
      <c r="NUO14" s="147"/>
      <c r="NUP14" s="147"/>
      <c r="NUQ14" s="147"/>
      <c r="NUR14" s="147"/>
      <c r="NUS14" s="147"/>
      <c r="NUT14" s="147"/>
      <c r="NUU14" s="147"/>
      <c r="NUV14" s="147"/>
      <c r="NUW14" s="147"/>
      <c r="NUX14" s="147"/>
      <c r="NUY14" s="147"/>
      <c r="NUZ14" s="147"/>
      <c r="NVA14" s="147"/>
      <c r="NVB14" s="147"/>
      <c r="NVC14" s="147"/>
      <c r="NVD14" s="147"/>
      <c r="NVE14" s="147"/>
      <c r="NVF14" s="147"/>
      <c r="NVG14" s="147"/>
      <c r="NVH14" s="147"/>
      <c r="NVI14" s="147"/>
      <c r="NVJ14" s="147"/>
      <c r="NVK14" s="147"/>
      <c r="NVL14" s="147"/>
      <c r="NVM14" s="147"/>
      <c r="NVN14" s="147"/>
      <c r="NVO14" s="147"/>
      <c r="NVP14" s="147"/>
      <c r="NVQ14" s="147"/>
      <c r="NVR14" s="147"/>
      <c r="NVS14" s="147"/>
      <c r="NVT14" s="147"/>
      <c r="NVU14" s="147"/>
      <c r="NVV14" s="147"/>
      <c r="NVW14" s="147"/>
      <c r="NVX14" s="147"/>
      <c r="NVY14" s="147"/>
      <c r="NVZ14" s="147"/>
      <c r="NWA14" s="147"/>
      <c r="NWB14" s="147"/>
      <c r="NWC14" s="147"/>
      <c r="NWD14" s="147"/>
      <c r="NWE14" s="147"/>
      <c r="NWF14" s="147"/>
      <c r="NWG14" s="147"/>
      <c r="NWH14" s="147"/>
      <c r="NWI14" s="147"/>
      <c r="NWJ14" s="147"/>
      <c r="NWK14" s="147"/>
      <c r="NWL14" s="147"/>
      <c r="NWM14" s="147"/>
      <c r="NWN14" s="147"/>
      <c r="NWO14" s="147"/>
      <c r="NWP14" s="147"/>
      <c r="NWQ14" s="147"/>
      <c r="NWR14" s="147"/>
      <c r="NWS14" s="147"/>
      <c r="NWT14" s="147"/>
      <c r="NWU14" s="147"/>
      <c r="NWV14" s="147"/>
      <c r="NWW14" s="147"/>
      <c r="NWX14" s="147"/>
      <c r="NWY14" s="147"/>
      <c r="NWZ14" s="147"/>
      <c r="NXA14" s="147"/>
      <c r="NXB14" s="147"/>
      <c r="NXC14" s="147"/>
      <c r="NXD14" s="147"/>
      <c r="NXE14" s="147"/>
      <c r="NXF14" s="147"/>
      <c r="NXG14" s="147"/>
      <c r="NXH14" s="147"/>
      <c r="NXI14" s="147"/>
      <c r="NXJ14" s="147"/>
      <c r="NXK14" s="147"/>
      <c r="NXL14" s="147"/>
      <c r="NXM14" s="147"/>
      <c r="NXN14" s="147"/>
      <c r="NXO14" s="147"/>
      <c r="NXP14" s="147"/>
      <c r="NXQ14" s="147"/>
      <c r="NXR14" s="147"/>
      <c r="NXS14" s="147"/>
      <c r="NXT14" s="147"/>
      <c r="NXU14" s="147"/>
      <c r="NXV14" s="147"/>
      <c r="NXW14" s="147"/>
      <c r="NXX14" s="147"/>
      <c r="NXY14" s="147"/>
      <c r="NXZ14" s="147"/>
      <c r="NYA14" s="147"/>
      <c r="NYB14" s="147"/>
      <c r="NYC14" s="147"/>
      <c r="NYD14" s="147"/>
      <c r="NYE14" s="147"/>
      <c r="NYF14" s="147"/>
      <c r="NYG14" s="147"/>
      <c r="NYH14" s="147"/>
      <c r="NYI14" s="147"/>
      <c r="NYJ14" s="147"/>
      <c r="NYK14" s="147"/>
      <c r="NYL14" s="147"/>
      <c r="NYM14" s="147"/>
      <c r="NYN14" s="147"/>
      <c r="NYO14" s="147"/>
      <c r="NYP14" s="147"/>
      <c r="NYQ14" s="147"/>
      <c r="NYR14" s="147"/>
      <c r="NYS14" s="147"/>
      <c r="NYT14" s="147"/>
      <c r="NYU14" s="147"/>
      <c r="NYV14" s="147"/>
      <c r="NYW14" s="147"/>
      <c r="NYX14" s="147"/>
      <c r="NYY14" s="147"/>
      <c r="NYZ14" s="147"/>
      <c r="NZA14" s="147"/>
      <c r="NZB14" s="147"/>
      <c r="NZC14" s="147"/>
      <c r="NZD14" s="147"/>
      <c r="NZE14" s="147"/>
      <c r="NZF14" s="147"/>
      <c r="NZG14" s="147"/>
      <c r="NZH14" s="147"/>
      <c r="NZI14" s="147"/>
      <c r="NZJ14" s="147"/>
      <c r="NZK14" s="147"/>
      <c r="NZL14" s="147"/>
      <c r="NZM14" s="147"/>
      <c r="NZN14" s="147"/>
      <c r="NZO14" s="147"/>
      <c r="NZP14" s="147"/>
      <c r="NZQ14" s="147"/>
      <c r="NZR14" s="147"/>
      <c r="NZS14" s="147"/>
      <c r="NZT14" s="147"/>
      <c r="NZU14" s="147"/>
      <c r="NZV14" s="147"/>
      <c r="NZW14" s="147"/>
      <c r="NZX14" s="147"/>
      <c r="NZY14" s="147"/>
      <c r="NZZ14" s="147"/>
      <c r="OAA14" s="147"/>
      <c r="OAB14" s="147"/>
      <c r="OAC14" s="147"/>
      <c r="OAD14" s="147"/>
      <c r="OAE14" s="147"/>
      <c r="OAF14" s="147"/>
      <c r="OAG14" s="147"/>
      <c r="OAH14" s="147"/>
      <c r="OAI14" s="147"/>
      <c r="OAJ14" s="147"/>
      <c r="OAK14" s="147"/>
      <c r="OAL14" s="147"/>
      <c r="OAM14" s="147"/>
      <c r="OAN14" s="147"/>
      <c r="OAO14" s="147"/>
      <c r="OAP14" s="147"/>
      <c r="OAQ14" s="147"/>
      <c r="OAR14" s="147"/>
      <c r="OAS14" s="147"/>
      <c r="OAT14" s="147"/>
      <c r="OAU14" s="147"/>
      <c r="OAV14" s="147"/>
      <c r="OAW14" s="147"/>
      <c r="OAX14" s="147"/>
      <c r="OAY14" s="147"/>
      <c r="OAZ14" s="147"/>
      <c r="OBA14" s="147"/>
      <c r="OBB14" s="147"/>
      <c r="OBC14" s="147"/>
      <c r="OBD14" s="147"/>
      <c r="OBE14" s="147"/>
      <c r="OBF14" s="147"/>
      <c r="OBG14" s="147"/>
      <c r="OBH14" s="147"/>
      <c r="OBI14" s="147"/>
      <c r="OBJ14" s="147"/>
      <c r="OBK14" s="147"/>
      <c r="OBL14" s="147"/>
      <c r="OBM14" s="147"/>
      <c r="OBN14" s="147"/>
      <c r="OBO14" s="147"/>
      <c r="OBP14" s="147"/>
      <c r="OBQ14" s="147"/>
      <c r="OBR14" s="147"/>
      <c r="OBS14" s="147"/>
      <c r="OBT14" s="147"/>
      <c r="OBU14" s="147"/>
      <c r="OBV14" s="147"/>
      <c r="OBW14" s="147"/>
      <c r="OBX14" s="147"/>
      <c r="OBY14" s="147"/>
      <c r="OBZ14" s="147"/>
      <c r="OCA14" s="147"/>
      <c r="OCB14" s="147"/>
      <c r="OCC14" s="147"/>
      <c r="OCD14" s="147"/>
      <c r="OCE14" s="147"/>
      <c r="OCF14" s="147"/>
      <c r="OCG14" s="147"/>
      <c r="OCH14" s="147"/>
      <c r="OCI14" s="147"/>
      <c r="OCJ14" s="147"/>
      <c r="OCK14" s="147"/>
      <c r="OCL14" s="147"/>
      <c r="OCM14" s="147"/>
      <c r="OCN14" s="147"/>
      <c r="OCO14" s="147"/>
      <c r="OCP14" s="147"/>
      <c r="OCQ14" s="147"/>
      <c r="OCR14" s="147"/>
      <c r="OCS14" s="147"/>
      <c r="OCT14" s="147"/>
      <c r="OCU14" s="147"/>
      <c r="OCV14" s="147"/>
      <c r="OCW14" s="147"/>
      <c r="OCX14" s="147"/>
      <c r="OCY14" s="147"/>
      <c r="OCZ14" s="147"/>
      <c r="ODA14" s="147"/>
      <c r="ODB14" s="147"/>
      <c r="ODC14" s="147"/>
      <c r="ODD14" s="147"/>
      <c r="ODE14" s="147"/>
      <c r="ODF14" s="147"/>
      <c r="ODG14" s="147"/>
      <c r="ODH14" s="147"/>
      <c r="ODI14" s="147"/>
      <c r="ODJ14" s="147"/>
      <c r="ODK14" s="147"/>
      <c r="ODL14" s="147"/>
      <c r="ODM14" s="147"/>
      <c r="ODN14" s="147"/>
      <c r="ODO14" s="147"/>
      <c r="ODP14" s="147"/>
      <c r="ODQ14" s="147"/>
      <c r="ODR14" s="147"/>
      <c r="ODS14" s="147"/>
      <c r="ODT14" s="147"/>
      <c r="ODU14" s="147"/>
      <c r="ODV14" s="147"/>
      <c r="ODW14" s="147"/>
      <c r="ODX14" s="147"/>
      <c r="ODY14" s="147"/>
      <c r="ODZ14" s="147"/>
      <c r="OEA14" s="147"/>
      <c r="OEB14" s="147"/>
      <c r="OEC14" s="147"/>
      <c r="OED14" s="147"/>
      <c r="OEE14" s="147"/>
      <c r="OEF14" s="147"/>
      <c r="OEG14" s="147"/>
      <c r="OEH14" s="147"/>
      <c r="OEI14" s="147"/>
      <c r="OEJ14" s="147"/>
      <c r="OEK14" s="147"/>
      <c r="OEL14" s="147"/>
      <c r="OEM14" s="147"/>
      <c r="OEN14" s="147"/>
      <c r="OEO14" s="147"/>
      <c r="OEP14" s="147"/>
      <c r="OEQ14" s="147"/>
      <c r="OER14" s="147"/>
      <c r="OES14" s="147"/>
      <c r="OET14" s="147"/>
      <c r="OEU14" s="147"/>
      <c r="OEV14" s="147"/>
      <c r="OEW14" s="147"/>
      <c r="OEX14" s="147"/>
      <c r="OEY14" s="147"/>
      <c r="OEZ14" s="147"/>
      <c r="OFA14" s="147"/>
      <c r="OFB14" s="147"/>
      <c r="OFC14" s="147"/>
      <c r="OFD14" s="147"/>
      <c r="OFE14" s="147"/>
      <c r="OFF14" s="147"/>
      <c r="OFG14" s="147"/>
      <c r="OFH14" s="147"/>
      <c r="OFI14" s="147"/>
      <c r="OFJ14" s="147"/>
      <c r="OFK14" s="147"/>
      <c r="OFL14" s="147"/>
      <c r="OFM14" s="147"/>
      <c r="OFN14" s="147"/>
      <c r="OFO14" s="147"/>
      <c r="OFP14" s="147"/>
      <c r="OFQ14" s="147"/>
      <c r="OFR14" s="147"/>
      <c r="OFS14" s="147"/>
      <c r="OFT14" s="147"/>
      <c r="OFU14" s="147"/>
      <c r="OFV14" s="147"/>
      <c r="OFW14" s="147"/>
      <c r="OFX14" s="147"/>
      <c r="OFY14" s="147"/>
      <c r="OFZ14" s="147"/>
      <c r="OGA14" s="147"/>
      <c r="OGB14" s="147"/>
      <c r="OGC14" s="147"/>
      <c r="OGD14" s="147"/>
      <c r="OGE14" s="147"/>
      <c r="OGF14" s="147"/>
      <c r="OGG14" s="147"/>
      <c r="OGH14" s="147"/>
      <c r="OGI14" s="147"/>
      <c r="OGJ14" s="147"/>
      <c r="OGK14" s="147"/>
      <c r="OGL14" s="147"/>
      <c r="OGM14" s="147"/>
      <c r="OGN14" s="147"/>
      <c r="OGO14" s="147"/>
      <c r="OGP14" s="147"/>
      <c r="OGQ14" s="147"/>
      <c r="OGR14" s="147"/>
      <c r="OGS14" s="147"/>
      <c r="OGT14" s="147"/>
      <c r="OGU14" s="147"/>
      <c r="OGV14" s="147"/>
      <c r="OGW14" s="147"/>
      <c r="OGX14" s="147"/>
      <c r="OGY14" s="147"/>
      <c r="OGZ14" s="147"/>
      <c r="OHA14" s="147"/>
      <c r="OHB14" s="147"/>
      <c r="OHC14" s="147"/>
      <c r="OHD14" s="147"/>
      <c r="OHE14" s="147"/>
      <c r="OHF14" s="147"/>
      <c r="OHG14" s="147"/>
      <c r="OHH14" s="147"/>
      <c r="OHI14" s="147"/>
      <c r="OHJ14" s="147"/>
      <c r="OHK14" s="147"/>
      <c r="OHL14" s="147"/>
      <c r="OHM14" s="147"/>
      <c r="OHN14" s="147"/>
      <c r="OHO14" s="147"/>
      <c r="OHP14" s="147"/>
      <c r="OHQ14" s="147"/>
      <c r="OHR14" s="147"/>
      <c r="OHS14" s="147"/>
      <c r="OHT14" s="147"/>
      <c r="OHU14" s="147"/>
      <c r="OHV14" s="147"/>
      <c r="OHW14" s="147"/>
      <c r="OHX14" s="147"/>
      <c r="OHY14" s="147"/>
      <c r="OHZ14" s="147"/>
      <c r="OIA14" s="147"/>
      <c r="OIB14" s="147"/>
      <c r="OIC14" s="147"/>
      <c r="OID14" s="147"/>
      <c r="OIE14" s="147"/>
      <c r="OIF14" s="147"/>
      <c r="OIG14" s="147"/>
      <c r="OIH14" s="147"/>
      <c r="OII14" s="147"/>
      <c r="OIJ14" s="147"/>
      <c r="OIK14" s="147"/>
      <c r="OIL14" s="147"/>
      <c r="OIM14" s="147"/>
      <c r="OIN14" s="147"/>
      <c r="OIO14" s="147"/>
      <c r="OIP14" s="147"/>
      <c r="OIQ14" s="147"/>
      <c r="OIR14" s="147"/>
      <c r="OIS14" s="147"/>
      <c r="OIT14" s="147"/>
      <c r="OIU14" s="147"/>
      <c r="OIV14" s="147"/>
      <c r="OIW14" s="147"/>
      <c r="OIX14" s="147"/>
      <c r="OIY14" s="147"/>
      <c r="OIZ14" s="147"/>
      <c r="OJA14" s="147"/>
      <c r="OJB14" s="147"/>
      <c r="OJC14" s="147"/>
      <c r="OJD14" s="147"/>
      <c r="OJE14" s="147"/>
      <c r="OJF14" s="147"/>
      <c r="OJG14" s="147"/>
      <c r="OJH14" s="147"/>
      <c r="OJI14" s="147"/>
      <c r="OJJ14" s="147"/>
      <c r="OJK14" s="147"/>
      <c r="OJL14" s="147"/>
      <c r="OJM14" s="147"/>
      <c r="OJN14" s="147"/>
      <c r="OJO14" s="147"/>
      <c r="OJP14" s="147"/>
      <c r="OJQ14" s="147"/>
      <c r="OJR14" s="147"/>
      <c r="OJS14" s="147"/>
      <c r="OJT14" s="147"/>
      <c r="OJU14" s="147"/>
      <c r="OJV14" s="147"/>
      <c r="OJW14" s="147"/>
      <c r="OJX14" s="147"/>
      <c r="OJY14" s="147"/>
      <c r="OJZ14" s="147"/>
      <c r="OKA14" s="147"/>
      <c r="OKB14" s="147"/>
      <c r="OKC14" s="147"/>
      <c r="OKD14" s="147"/>
      <c r="OKE14" s="147"/>
      <c r="OKF14" s="147"/>
      <c r="OKG14" s="147"/>
      <c r="OKH14" s="147"/>
      <c r="OKI14" s="147"/>
      <c r="OKJ14" s="147"/>
      <c r="OKK14" s="147"/>
      <c r="OKL14" s="147"/>
      <c r="OKM14" s="147"/>
      <c r="OKN14" s="147"/>
      <c r="OKO14" s="147"/>
      <c r="OKP14" s="147"/>
      <c r="OKQ14" s="147"/>
      <c r="OKR14" s="147"/>
      <c r="OKS14" s="147"/>
      <c r="OKT14" s="147"/>
      <c r="OKU14" s="147"/>
      <c r="OKV14" s="147"/>
      <c r="OKW14" s="147"/>
      <c r="OKX14" s="147"/>
      <c r="OKY14" s="147"/>
      <c r="OKZ14" s="147"/>
      <c r="OLA14" s="147"/>
      <c r="OLB14" s="147"/>
      <c r="OLC14" s="147"/>
      <c r="OLD14" s="147"/>
      <c r="OLE14" s="147"/>
      <c r="OLF14" s="147"/>
      <c r="OLG14" s="147"/>
      <c r="OLH14" s="147"/>
      <c r="OLI14" s="147"/>
      <c r="OLJ14" s="147"/>
      <c r="OLK14" s="147"/>
      <c r="OLL14" s="147"/>
      <c r="OLM14" s="147"/>
      <c r="OLN14" s="147"/>
      <c r="OLO14" s="147"/>
      <c r="OLP14" s="147"/>
      <c r="OLQ14" s="147"/>
      <c r="OLR14" s="147"/>
      <c r="OLS14" s="147"/>
      <c r="OLT14" s="147"/>
      <c r="OLU14" s="147"/>
      <c r="OLV14" s="147"/>
      <c r="OLW14" s="147"/>
      <c r="OLX14" s="147"/>
      <c r="OLY14" s="147"/>
      <c r="OLZ14" s="147"/>
      <c r="OMA14" s="147"/>
      <c r="OMB14" s="147"/>
      <c r="OMC14" s="147"/>
      <c r="OMD14" s="147"/>
      <c r="OME14" s="147"/>
      <c r="OMF14" s="147"/>
      <c r="OMG14" s="147"/>
      <c r="OMH14" s="147"/>
      <c r="OMI14" s="147"/>
      <c r="OMJ14" s="147"/>
      <c r="OMK14" s="147"/>
      <c r="OML14" s="147"/>
      <c r="OMM14" s="147"/>
      <c r="OMN14" s="147"/>
      <c r="OMO14" s="147"/>
      <c r="OMP14" s="147"/>
      <c r="OMQ14" s="147"/>
      <c r="OMR14" s="147"/>
      <c r="OMS14" s="147"/>
      <c r="OMT14" s="147"/>
      <c r="OMU14" s="147"/>
      <c r="OMV14" s="147"/>
      <c r="OMW14" s="147"/>
      <c r="OMX14" s="147"/>
      <c r="OMY14" s="147"/>
      <c r="OMZ14" s="147"/>
      <c r="ONA14" s="147"/>
      <c r="ONB14" s="147"/>
      <c r="ONC14" s="147"/>
      <c r="OND14" s="147"/>
      <c r="ONE14" s="147"/>
      <c r="ONF14" s="147"/>
      <c r="ONG14" s="147"/>
      <c r="ONH14" s="147"/>
      <c r="ONI14" s="147"/>
      <c r="ONJ14" s="147"/>
      <c r="ONK14" s="147"/>
      <c r="ONL14" s="147"/>
      <c r="ONM14" s="147"/>
      <c r="ONN14" s="147"/>
      <c r="ONO14" s="147"/>
      <c r="ONP14" s="147"/>
      <c r="ONQ14" s="147"/>
      <c r="ONR14" s="147"/>
      <c r="ONS14" s="147"/>
      <c r="ONT14" s="147"/>
      <c r="ONU14" s="147"/>
      <c r="ONV14" s="147"/>
      <c r="ONW14" s="147"/>
      <c r="ONX14" s="147"/>
      <c r="ONY14" s="147"/>
      <c r="ONZ14" s="147"/>
      <c r="OOA14" s="147"/>
      <c r="OOB14" s="147"/>
      <c r="OOC14" s="147"/>
      <c r="OOD14" s="147"/>
      <c r="OOE14" s="147"/>
      <c r="OOF14" s="147"/>
      <c r="OOG14" s="147"/>
      <c r="OOH14" s="147"/>
      <c r="OOI14" s="147"/>
      <c r="OOJ14" s="147"/>
      <c r="OOK14" s="147"/>
      <c r="OOL14" s="147"/>
      <c r="OOM14" s="147"/>
      <c r="OON14" s="147"/>
      <c r="OOO14" s="147"/>
      <c r="OOP14" s="147"/>
      <c r="OOQ14" s="147"/>
      <c r="OOR14" s="147"/>
      <c r="OOS14" s="147"/>
      <c r="OOT14" s="147"/>
      <c r="OOU14" s="147"/>
      <c r="OOV14" s="147"/>
      <c r="OOW14" s="147"/>
      <c r="OOX14" s="147"/>
      <c r="OOY14" s="147"/>
      <c r="OOZ14" s="147"/>
      <c r="OPA14" s="147"/>
      <c r="OPB14" s="147"/>
      <c r="OPC14" s="147"/>
      <c r="OPD14" s="147"/>
      <c r="OPE14" s="147"/>
      <c r="OPF14" s="147"/>
      <c r="OPG14" s="147"/>
      <c r="OPH14" s="147"/>
      <c r="OPI14" s="147"/>
      <c r="OPJ14" s="147"/>
      <c r="OPK14" s="147"/>
      <c r="OPL14" s="147"/>
      <c r="OPM14" s="147"/>
      <c r="OPN14" s="147"/>
      <c r="OPO14" s="147"/>
      <c r="OPP14" s="147"/>
      <c r="OPQ14" s="147"/>
      <c r="OPR14" s="147"/>
      <c r="OPS14" s="147"/>
      <c r="OPT14" s="147"/>
      <c r="OPU14" s="147"/>
      <c r="OPV14" s="147"/>
      <c r="OPW14" s="147"/>
      <c r="OPX14" s="147"/>
      <c r="OPY14" s="147"/>
      <c r="OPZ14" s="147"/>
      <c r="OQA14" s="147"/>
      <c r="OQB14" s="147"/>
      <c r="OQC14" s="147"/>
      <c r="OQD14" s="147"/>
      <c r="OQE14" s="147"/>
      <c r="OQF14" s="147"/>
      <c r="OQG14" s="147"/>
      <c r="OQH14" s="147"/>
      <c r="OQI14" s="147"/>
      <c r="OQJ14" s="147"/>
      <c r="OQK14" s="147"/>
      <c r="OQL14" s="147"/>
      <c r="OQM14" s="147"/>
      <c r="OQN14" s="147"/>
      <c r="OQO14" s="147"/>
      <c r="OQP14" s="147"/>
      <c r="OQQ14" s="147"/>
      <c r="OQR14" s="147"/>
      <c r="OQS14" s="147"/>
      <c r="OQT14" s="147"/>
      <c r="OQU14" s="147"/>
      <c r="OQV14" s="147"/>
      <c r="OQW14" s="147"/>
      <c r="OQX14" s="147"/>
      <c r="OQY14" s="147"/>
      <c r="OQZ14" s="147"/>
      <c r="ORA14" s="147"/>
      <c r="ORB14" s="147"/>
      <c r="ORC14" s="147"/>
      <c r="ORD14" s="147"/>
      <c r="ORE14" s="147"/>
      <c r="ORF14" s="147"/>
      <c r="ORG14" s="147"/>
      <c r="ORH14" s="147"/>
      <c r="ORI14" s="147"/>
      <c r="ORJ14" s="147"/>
      <c r="ORK14" s="147"/>
      <c r="ORL14" s="147"/>
      <c r="ORM14" s="147"/>
      <c r="ORN14" s="147"/>
      <c r="ORO14" s="147"/>
      <c r="ORP14" s="147"/>
      <c r="ORQ14" s="147"/>
      <c r="ORR14" s="147"/>
      <c r="ORS14" s="147"/>
      <c r="ORT14" s="147"/>
      <c r="ORU14" s="147"/>
      <c r="ORV14" s="147"/>
      <c r="ORW14" s="147"/>
      <c r="ORX14" s="147"/>
      <c r="ORY14" s="147"/>
      <c r="ORZ14" s="147"/>
      <c r="OSA14" s="147"/>
      <c r="OSB14" s="147"/>
      <c r="OSC14" s="147"/>
      <c r="OSD14" s="147"/>
      <c r="OSE14" s="147"/>
      <c r="OSF14" s="147"/>
      <c r="OSG14" s="147"/>
      <c r="OSH14" s="147"/>
      <c r="OSI14" s="147"/>
      <c r="OSJ14" s="147"/>
      <c r="OSK14" s="147"/>
      <c r="OSL14" s="147"/>
      <c r="OSM14" s="147"/>
      <c r="OSN14" s="147"/>
      <c r="OSO14" s="147"/>
      <c r="OSP14" s="147"/>
      <c r="OSQ14" s="147"/>
      <c r="OSR14" s="147"/>
      <c r="OSS14" s="147"/>
      <c r="OST14" s="147"/>
      <c r="OSU14" s="147"/>
      <c r="OSV14" s="147"/>
      <c r="OSW14" s="147"/>
      <c r="OSX14" s="147"/>
      <c r="OSY14" s="147"/>
      <c r="OSZ14" s="147"/>
      <c r="OTA14" s="147"/>
      <c r="OTB14" s="147"/>
      <c r="OTC14" s="147"/>
      <c r="OTD14" s="147"/>
      <c r="OTE14" s="147"/>
      <c r="OTF14" s="147"/>
      <c r="OTG14" s="147"/>
      <c r="OTH14" s="147"/>
      <c r="OTI14" s="147"/>
      <c r="OTJ14" s="147"/>
      <c r="OTK14" s="147"/>
      <c r="OTL14" s="147"/>
      <c r="OTM14" s="147"/>
      <c r="OTN14" s="147"/>
      <c r="OTO14" s="147"/>
      <c r="OTP14" s="147"/>
      <c r="OTQ14" s="147"/>
      <c r="OTR14" s="147"/>
      <c r="OTS14" s="147"/>
      <c r="OTT14" s="147"/>
      <c r="OTU14" s="147"/>
      <c r="OTV14" s="147"/>
      <c r="OTW14" s="147"/>
      <c r="OTX14" s="147"/>
      <c r="OTY14" s="147"/>
      <c r="OTZ14" s="147"/>
      <c r="OUA14" s="147"/>
      <c r="OUB14" s="147"/>
      <c r="OUC14" s="147"/>
      <c r="OUD14" s="147"/>
      <c r="OUE14" s="147"/>
      <c r="OUF14" s="147"/>
      <c r="OUG14" s="147"/>
      <c r="OUH14" s="147"/>
      <c r="OUI14" s="147"/>
      <c r="OUJ14" s="147"/>
      <c r="OUK14" s="147"/>
      <c r="OUL14" s="147"/>
      <c r="OUM14" s="147"/>
      <c r="OUN14" s="147"/>
      <c r="OUO14" s="147"/>
      <c r="OUP14" s="147"/>
      <c r="OUQ14" s="147"/>
      <c r="OUR14" s="147"/>
      <c r="OUS14" s="147"/>
      <c r="OUT14" s="147"/>
      <c r="OUU14" s="147"/>
      <c r="OUV14" s="147"/>
      <c r="OUW14" s="147"/>
      <c r="OUX14" s="147"/>
      <c r="OUY14" s="147"/>
      <c r="OUZ14" s="147"/>
      <c r="OVA14" s="147"/>
      <c r="OVB14" s="147"/>
      <c r="OVC14" s="147"/>
      <c r="OVD14" s="147"/>
      <c r="OVE14" s="147"/>
      <c r="OVF14" s="147"/>
      <c r="OVG14" s="147"/>
      <c r="OVH14" s="147"/>
      <c r="OVI14" s="147"/>
      <c r="OVJ14" s="147"/>
      <c r="OVK14" s="147"/>
      <c r="OVL14" s="147"/>
      <c r="OVM14" s="147"/>
      <c r="OVN14" s="147"/>
      <c r="OVO14" s="147"/>
      <c r="OVP14" s="147"/>
      <c r="OVQ14" s="147"/>
      <c r="OVR14" s="147"/>
      <c r="OVS14" s="147"/>
      <c r="OVT14" s="147"/>
      <c r="OVU14" s="147"/>
      <c r="OVV14" s="147"/>
      <c r="OVW14" s="147"/>
      <c r="OVX14" s="147"/>
      <c r="OVY14" s="147"/>
      <c r="OVZ14" s="147"/>
      <c r="OWA14" s="147"/>
      <c r="OWB14" s="147"/>
      <c r="OWC14" s="147"/>
      <c r="OWD14" s="147"/>
      <c r="OWE14" s="147"/>
      <c r="OWF14" s="147"/>
      <c r="OWG14" s="147"/>
      <c r="OWH14" s="147"/>
      <c r="OWI14" s="147"/>
      <c r="OWJ14" s="147"/>
      <c r="OWK14" s="147"/>
      <c r="OWL14" s="147"/>
      <c r="OWM14" s="147"/>
      <c r="OWN14" s="147"/>
      <c r="OWO14" s="147"/>
      <c r="OWP14" s="147"/>
      <c r="OWQ14" s="147"/>
      <c r="OWR14" s="147"/>
      <c r="OWS14" s="147"/>
      <c r="OWT14" s="147"/>
      <c r="OWU14" s="147"/>
      <c r="OWV14" s="147"/>
      <c r="OWW14" s="147"/>
      <c r="OWX14" s="147"/>
      <c r="OWY14" s="147"/>
      <c r="OWZ14" s="147"/>
      <c r="OXA14" s="147"/>
      <c r="OXB14" s="147"/>
      <c r="OXC14" s="147"/>
      <c r="OXD14" s="147"/>
      <c r="OXE14" s="147"/>
      <c r="OXF14" s="147"/>
      <c r="OXG14" s="147"/>
      <c r="OXH14" s="147"/>
      <c r="OXI14" s="147"/>
      <c r="OXJ14" s="147"/>
      <c r="OXK14" s="147"/>
      <c r="OXL14" s="147"/>
      <c r="OXM14" s="147"/>
      <c r="OXN14" s="147"/>
      <c r="OXO14" s="147"/>
      <c r="OXP14" s="147"/>
      <c r="OXQ14" s="147"/>
      <c r="OXR14" s="147"/>
      <c r="OXS14" s="147"/>
      <c r="OXT14" s="147"/>
      <c r="OXU14" s="147"/>
      <c r="OXV14" s="147"/>
      <c r="OXW14" s="147"/>
      <c r="OXX14" s="147"/>
      <c r="OXY14" s="147"/>
      <c r="OXZ14" s="147"/>
      <c r="OYA14" s="147"/>
      <c r="OYB14" s="147"/>
      <c r="OYC14" s="147"/>
      <c r="OYD14" s="147"/>
      <c r="OYE14" s="147"/>
      <c r="OYF14" s="147"/>
      <c r="OYG14" s="147"/>
      <c r="OYH14" s="147"/>
      <c r="OYI14" s="147"/>
      <c r="OYJ14" s="147"/>
      <c r="OYK14" s="147"/>
      <c r="OYL14" s="147"/>
      <c r="OYM14" s="147"/>
      <c r="OYN14" s="147"/>
      <c r="OYO14" s="147"/>
      <c r="OYP14" s="147"/>
      <c r="OYQ14" s="147"/>
      <c r="OYR14" s="147"/>
      <c r="OYS14" s="147"/>
      <c r="OYT14" s="147"/>
      <c r="OYU14" s="147"/>
      <c r="OYV14" s="147"/>
      <c r="OYW14" s="147"/>
      <c r="OYX14" s="147"/>
      <c r="OYY14" s="147"/>
      <c r="OYZ14" s="147"/>
      <c r="OZA14" s="147"/>
      <c r="OZB14" s="147"/>
      <c r="OZC14" s="147"/>
      <c r="OZD14" s="147"/>
      <c r="OZE14" s="147"/>
      <c r="OZF14" s="147"/>
      <c r="OZG14" s="147"/>
      <c r="OZH14" s="147"/>
      <c r="OZI14" s="147"/>
      <c r="OZJ14" s="147"/>
      <c r="OZK14" s="147"/>
      <c r="OZL14" s="147"/>
      <c r="OZM14" s="147"/>
      <c r="OZN14" s="147"/>
      <c r="OZO14" s="147"/>
      <c r="OZP14" s="147"/>
      <c r="OZQ14" s="147"/>
      <c r="OZR14" s="147"/>
      <c r="OZS14" s="147"/>
      <c r="OZT14" s="147"/>
      <c r="OZU14" s="147"/>
      <c r="OZV14" s="147"/>
      <c r="OZW14" s="147"/>
      <c r="OZX14" s="147"/>
      <c r="OZY14" s="147"/>
      <c r="OZZ14" s="147"/>
      <c r="PAA14" s="147"/>
      <c r="PAB14" s="147"/>
      <c r="PAC14" s="147"/>
      <c r="PAD14" s="147"/>
      <c r="PAE14" s="147"/>
      <c r="PAF14" s="147"/>
      <c r="PAG14" s="147"/>
      <c r="PAH14" s="147"/>
      <c r="PAI14" s="147"/>
      <c r="PAJ14" s="147"/>
      <c r="PAK14" s="147"/>
      <c r="PAL14" s="147"/>
      <c r="PAM14" s="147"/>
      <c r="PAN14" s="147"/>
      <c r="PAO14" s="147"/>
      <c r="PAP14" s="147"/>
      <c r="PAQ14" s="147"/>
      <c r="PAR14" s="147"/>
      <c r="PAS14" s="147"/>
      <c r="PAT14" s="147"/>
      <c r="PAU14" s="147"/>
      <c r="PAV14" s="147"/>
      <c r="PAW14" s="147"/>
      <c r="PAX14" s="147"/>
      <c r="PAY14" s="147"/>
      <c r="PAZ14" s="147"/>
      <c r="PBA14" s="147"/>
      <c r="PBB14" s="147"/>
      <c r="PBC14" s="147"/>
      <c r="PBD14" s="147"/>
      <c r="PBE14" s="147"/>
      <c r="PBF14" s="147"/>
      <c r="PBG14" s="147"/>
      <c r="PBH14" s="147"/>
      <c r="PBI14" s="147"/>
      <c r="PBJ14" s="147"/>
      <c r="PBK14" s="147"/>
      <c r="PBL14" s="147"/>
      <c r="PBM14" s="147"/>
      <c r="PBN14" s="147"/>
      <c r="PBO14" s="147"/>
      <c r="PBP14" s="147"/>
      <c r="PBQ14" s="147"/>
      <c r="PBR14" s="147"/>
      <c r="PBS14" s="147"/>
      <c r="PBT14" s="147"/>
      <c r="PBU14" s="147"/>
      <c r="PBV14" s="147"/>
      <c r="PBW14" s="147"/>
      <c r="PBX14" s="147"/>
      <c r="PBY14" s="147"/>
      <c r="PBZ14" s="147"/>
      <c r="PCA14" s="147"/>
      <c r="PCB14" s="147"/>
      <c r="PCC14" s="147"/>
      <c r="PCD14" s="147"/>
      <c r="PCE14" s="147"/>
      <c r="PCF14" s="147"/>
      <c r="PCG14" s="147"/>
      <c r="PCH14" s="147"/>
      <c r="PCI14" s="147"/>
      <c r="PCJ14" s="147"/>
      <c r="PCK14" s="147"/>
      <c r="PCL14" s="147"/>
      <c r="PCM14" s="147"/>
      <c r="PCN14" s="147"/>
      <c r="PCO14" s="147"/>
      <c r="PCP14" s="147"/>
      <c r="PCQ14" s="147"/>
      <c r="PCR14" s="147"/>
      <c r="PCS14" s="147"/>
      <c r="PCT14" s="147"/>
      <c r="PCU14" s="147"/>
      <c r="PCV14" s="147"/>
      <c r="PCW14" s="147"/>
      <c r="PCX14" s="147"/>
      <c r="PCY14" s="147"/>
      <c r="PCZ14" s="147"/>
      <c r="PDA14" s="147"/>
      <c r="PDB14" s="147"/>
      <c r="PDC14" s="147"/>
      <c r="PDD14" s="147"/>
      <c r="PDE14" s="147"/>
      <c r="PDF14" s="147"/>
      <c r="PDG14" s="147"/>
      <c r="PDH14" s="147"/>
      <c r="PDI14" s="147"/>
      <c r="PDJ14" s="147"/>
      <c r="PDK14" s="147"/>
      <c r="PDL14" s="147"/>
      <c r="PDM14" s="147"/>
      <c r="PDN14" s="147"/>
      <c r="PDO14" s="147"/>
      <c r="PDP14" s="147"/>
      <c r="PDQ14" s="147"/>
      <c r="PDR14" s="147"/>
      <c r="PDS14" s="147"/>
      <c r="PDT14" s="147"/>
      <c r="PDU14" s="147"/>
      <c r="PDV14" s="147"/>
      <c r="PDW14" s="147"/>
      <c r="PDX14" s="147"/>
      <c r="PDY14" s="147"/>
      <c r="PDZ14" s="147"/>
      <c r="PEA14" s="147"/>
      <c r="PEB14" s="147"/>
      <c r="PEC14" s="147"/>
      <c r="PED14" s="147"/>
      <c r="PEE14" s="147"/>
      <c r="PEF14" s="147"/>
      <c r="PEG14" s="147"/>
      <c r="PEH14" s="147"/>
      <c r="PEI14" s="147"/>
      <c r="PEJ14" s="147"/>
      <c r="PEK14" s="147"/>
      <c r="PEL14" s="147"/>
      <c r="PEM14" s="147"/>
      <c r="PEN14" s="147"/>
      <c r="PEO14" s="147"/>
      <c r="PEP14" s="147"/>
      <c r="PEQ14" s="147"/>
      <c r="PER14" s="147"/>
      <c r="PES14" s="147"/>
      <c r="PET14" s="147"/>
      <c r="PEU14" s="147"/>
      <c r="PEV14" s="147"/>
      <c r="PEW14" s="147"/>
      <c r="PEX14" s="147"/>
      <c r="PEY14" s="147"/>
      <c r="PEZ14" s="147"/>
      <c r="PFA14" s="147"/>
      <c r="PFB14" s="147"/>
      <c r="PFC14" s="147"/>
      <c r="PFD14" s="147"/>
      <c r="PFE14" s="147"/>
      <c r="PFF14" s="147"/>
      <c r="PFG14" s="147"/>
      <c r="PFH14" s="147"/>
      <c r="PFI14" s="147"/>
      <c r="PFJ14" s="147"/>
      <c r="PFK14" s="147"/>
      <c r="PFL14" s="147"/>
      <c r="PFM14" s="147"/>
      <c r="PFN14" s="147"/>
      <c r="PFO14" s="147"/>
      <c r="PFP14" s="147"/>
      <c r="PFQ14" s="147"/>
      <c r="PFR14" s="147"/>
      <c r="PFS14" s="147"/>
      <c r="PFT14" s="147"/>
      <c r="PFU14" s="147"/>
      <c r="PFV14" s="147"/>
      <c r="PFW14" s="147"/>
      <c r="PFX14" s="147"/>
      <c r="PFY14" s="147"/>
      <c r="PFZ14" s="147"/>
      <c r="PGA14" s="147"/>
      <c r="PGB14" s="147"/>
      <c r="PGC14" s="147"/>
      <c r="PGD14" s="147"/>
      <c r="PGE14" s="147"/>
      <c r="PGF14" s="147"/>
      <c r="PGG14" s="147"/>
      <c r="PGH14" s="147"/>
      <c r="PGI14" s="147"/>
      <c r="PGJ14" s="147"/>
      <c r="PGK14" s="147"/>
      <c r="PGL14" s="147"/>
      <c r="PGM14" s="147"/>
      <c r="PGN14" s="147"/>
      <c r="PGO14" s="147"/>
      <c r="PGP14" s="147"/>
      <c r="PGQ14" s="147"/>
      <c r="PGR14" s="147"/>
      <c r="PGS14" s="147"/>
      <c r="PGT14" s="147"/>
      <c r="PGU14" s="147"/>
      <c r="PGV14" s="147"/>
      <c r="PGW14" s="147"/>
      <c r="PGX14" s="147"/>
      <c r="PGY14" s="147"/>
      <c r="PGZ14" s="147"/>
      <c r="PHA14" s="147"/>
      <c r="PHB14" s="147"/>
      <c r="PHC14" s="147"/>
      <c r="PHD14" s="147"/>
      <c r="PHE14" s="147"/>
      <c r="PHF14" s="147"/>
      <c r="PHG14" s="147"/>
      <c r="PHH14" s="147"/>
      <c r="PHI14" s="147"/>
      <c r="PHJ14" s="147"/>
      <c r="PHK14" s="147"/>
      <c r="PHL14" s="147"/>
      <c r="PHM14" s="147"/>
      <c r="PHN14" s="147"/>
      <c r="PHO14" s="147"/>
      <c r="PHP14" s="147"/>
      <c r="PHQ14" s="147"/>
      <c r="PHR14" s="147"/>
      <c r="PHS14" s="147"/>
      <c r="PHT14" s="147"/>
      <c r="PHU14" s="147"/>
      <c r="PHV14" s="147"/>
      <c r="PHW14" s="147"/>
      <c r="PHX14" s="147"/>
      <c r="PHY14" s="147"/>
      <c r="PHZ14" s="147"/>
      <c r="PIA14" s="147"/>
      <c r="PIB14" s="147"/>
      <c r="PIC14" s="147"/>
      <c r="PID14" s="147"/>
      <c r="PIE14" s="147"/>
      <c r="PIF14" s="147"/>
      <c r="PIG14" s="147"/>
      <c r="PIH14" s="147"/>
      <c r="PII14" s="147"/>
      <c r="PIJ14" s="147"/>
      <c r="PIK14" s="147"/>
      <c r="PIL14" s="147"/>
      <c r="PIM14" s="147"/>
      <c r="PIN14" s="147"/>
      <c r="PIO14" s="147"/>
      <c r="PIP14" s="147"/>
      <c r="PIQ14" s="147"/>
      <c r="PIR14" s="147"/>
      <c r="PIS14" s="147"/>
      <c r="PIT14" s="147"/>
      <c r="PIU14" s="147"/>
      <c r="PIV14" s="147"/>
      <c r="PIW14" s="147"/>
      <c r="PIX14" s="147"/>
      <c r="PIY14" s="147"/>
      <c r="PIZ14" s="147"/>
      <c r="PJA14" s="147"/>
      <c r="PJB14" s="147"/>
      <c r="PJC14" s="147"/>
      <c r="PJD14" s="147"/>
      <c r="PJE14" s="147"/>
      <c r="PJF14" s="147"/>
      <c r="PJG14" s="147"/>
      <c r="PJH14" s="147"/>
      <c r="PJI14" s="147"/>
      <c r="PJJ14" s="147"/>
      <c r="PJK14" s="147"/>
      <c r="PJL14" s="147"/>
      <c r="PJM14" s="147"/>
      <c r="PJN14" s="147"/>
      <c r="PJO14" s="147"/>
      <c r="PJP14" s="147"/>
      <c r="PJQ14" s="147"/>
      <c r="PJR14" s="147"/>
      <c r="PJS14" s="147"/>
      <c r="PJT14" s="147"/>
      <c r="PJU14" s="147"/>
      <c r="PJV14" s="147"/>
      <c r="PJW14" s="147"/>
      <c r="PJX14" s="147"/>
      <c r="PJY14" s="147"/>
      <c r="PJZ14" s="147"/>
      <c r="PKA14" s="147"/>
      <c r="PKB14" s="147"/>
      <c r="PKC14" s="147"/>
      <c r="PKD14" s="147"/>
      <c r="PKE14" s="147"/>
      <c r="PKF14" s="147"/>
      <c r="PKG14" s="147"/>
      <c r="PKH14" s="147"/>
      <c r="PKI14" s="147"/>
      <c r="PKJ14" s="147"/>
      <c r="PKK14" s="147"/>
      <c r="PKL14" s="147"/>
      <c r="PKM14" s="147"/>
      <c r="PKN14" s="147"/>
      <c r="PKO14" s="147"/>
      <c r="PKP14" s="147"/>
      <c r="PKQ14" s="147"/>
      <c r="PKR14" s="147"/>
      <c r="PKS14" s="147"/>
      <c r="PKT14" s="147"/>
      <c r="PKU14" s="147"/>
      <c r="PKV14" s="147"/>
      <c r="PKW14" s="147"/>
      <c r="PKX14" s="147"/>
      <c r="PKY14" s="147"/>
      <c r="PKZ14" s="147"/>
      <c r="PLA14" s="147"/>
      <c r="PLB14" s="147"/>
      <c r="PLC14" s="147"/>
      <c r="PLD14" s="147"/>
      <c r="PLE14" s="147"/>
      <c r="PLF14" s="147"/>
      <c r="PLG14" s="147"/>
      <c r="PLH14" s="147"/>
      <c r="PLI14" s="147"/>
      <c r="PLJ14" s="147"/>
      <c r="PLK14" s="147"/>
      <c r="PLL14" s="147"/>
      <c r="PLM14" s="147"/>
      <c r="PLN14" s="147"/>
      <c r="PLO14" s="147"/>
      <c r="PLP14" s="147"/>
      <c r="PLQ14" s="147"/>
      <c r="PLR14" s="147"/>
      <c r="PLS14" s="147"/>
      <c r="PLT14" s="147"/>
      <c r="PLU14" s="147"/>
      <c r="PLV14" s="147"/>
      <c r="PLW14" s="147"/>
      <c r="PLX14" s="147"/>
      <c r="PLY14" s="147"/>
      <c r="PLZ14" s="147"/>
      <c r="PMA14" s="147"/>
      <c r="PMB14" s="147"/>
      <c r="PMC14" s="147"/>
      <c r="PMD14" s="147"/>
      <c r="PME14" s="147"/>
      <c r="PMF14" s="147"/>
      <c r="PMG14" s="147"/>
      <c r="PMH14" s="147"/>
      <c r="PMI14" s="147"/>
      <c r="PMJ14" s="147"/>
      <c r="PMK14" s="147"/>
      <c r="PML14" s="147"/>
      <c r="PMM14" s="147"/>
      <c r="PMN14" s="147"/>
      <c r="PMO14" s="147"/>
      <c r="PMP14" s="147"/>
      <c r="PMQ14" s="147"/>
      <c r="PMR14" s="147"/>
      <c r="PMS14" s="147"/>
      <c r="PMT14" s="147"/>
      <c r="PMU14" s="147"/>
      <c r="PMV14" s="147"/>
      <c r="PMW14" s="147"/>
      <c r="PMX14" s="147"/>
      <c r="PMY14" s="147"/>
      <c r="PMZ14" s="147"/>
      <c r="PNA14" s="147"/>
      <c r="PNB14" s="147"/>
      <c r="PNC14" s="147"/>
      <c r="PND14" s="147"/>
      <c r="PNE14" s="147"/>
      <c r="PNF14" s="147"/>
      <c r="PNG14" s="147"/>
      <c r="PNH14" s="147"/>
      <c r="PNI14" s="147"/>
      <c r="PNJ14" s="147"/>
      <c r="PNK14" s="147"/>
      <c r="PNL14" s="147"/>
      <c r="PNM14" s="147"/>
      <c r="PNN14" s="147"/>
      <c r="PNO14" s="147"/>
      <c r="PNP14" s="147"/>
      <c r="PNQ14" s="147"/>
      <c r="PNR14" s="147"/>
      <c r="PNS14" s="147"/>
      <c r="PNT14" s="147"/>
      <c r="PNU14" s="147"/>
      <c r="PNV14" s="147"/>
      <c r="PNW14" s="147"/>
      <c r="PNX14" s="147"/>
      <c r="PNY14" s="147"/>
      <c r="PNZ14" s="147"/>
      <c r="POA14" s="147"/>
      <c r="POB14" s="147"/>
      <c r="POC14" s="147"/>
      <c r="POD14" s="147"/>
      <c r="POE14" s="147"/>
      <c r="POF14" s="147"/>
      <c r="POG14" s="147"/>
      <c r="POH14" s="147"/>
      <c r="POI14" s="147"/>
      <c r="POJ14" s="147"/>
      <c r="POK14" s="147"/>
      <c r="POL14" s="147"/>
      <c r="POM14" s="147"/>
      <c r="PON14" s="147"/>
      <c r="POO14" s="147"/>
      <c r="POP14" s="147"/>
      <c r="POQ14" s="147"/>
      <c r="POR14" s="147"/>
      <c r="POS14" s="147"/>
      <c r="POT14" s="147"/>
      <c r="POU14" s="147"/>
      <c r="POV14" s="147"/>
      <c r="POW14" s="147"/>
      <c r="POX14" s="147"/>
      <c r="POY14" s="147"/>
      <c r="POZ14" s="147"/>
      <c r="PPA14" s="147"/>
      <c r="PPB14" s="147"/>
      <c r="PPC14" s="147"/>
      <c r="PPD14" s="147"/>
      <c r="PPE14" s="147"/>
      <c r="PPF14" s="147"/>
      <c r="PPG14" s="147"/>
      <c r="PPH14" s="147"/>
      <c r="PPI14" s="147"/>
      <c r="PPJ14" s="147"/>
      <c r="PPK14" s="147"/>
      <c r="PPL14" s="147"/>
      <c r="PPM14" s="147"/>
      <c r="PPN14" s="147"/>
      <c r="PPO14" s="147"/>
      <c r="PPP14" s="147"/>
      <c r="PPQ14" s="147"/>
      <c r="PPR14" s="147"/>
      <c r="PPS14" s="147"/>
      <c r="PPT14" s="147"/>
      <c r="PPU14" s="147"/>
      <c r="PPV14" s="147"/>
      <c r="PPW14" s="147"/>
      <c r="PPX14" s="147"/>
      <c r="PPY14" s="147"/>
      <c r="PPZ14" s="147"/>
      <c r="PQA14" s="147"/>
      <c r="PQB14" s="147"/>
      <c r="PQC14" s="147"/>
      <c r="PQD14" s="147"/>
      <c r="PQE14" s="147"/>
      <c r="PQF14" s="147"/>
      <c r="PQG14" s="147"/>
      <c r="PQH14" s="147"/>
      <c r="PQI14" s="147"/>
      <c r="PQJ14" s="147"/>
      <c r="PQK14" s="147"/>
      <c r="PQL14" s="147"/>
      <c r="PQM14" s="147"/>
      <c r="PQN14" s="147"/>
      <c r="PQO14" s="147"/>
      <c r="PQP14" s="147"/>
      <c r="PQQ14" s="147"/>
      <c r="PQR14" s="147"/>
      <c r="PQS14" s="147"/>
      <c r="PQT14" s="147"/>
      <c r="PQU14" s="147"/>
      <c r="PQV14" s="147"/>
      <c r="PQW14" s="147"/>
      <c r="PQX14" s="147"/>
      <c r="PQY14" s="147"/>
      <c r="PQZ14" s="147"/>
      <c r="PRA14" s="147"/>
      <c r="PRB14" s="147"/>
      <c r="PRC14" s="147"/>
      <c r="PRD14" s="147"/>
      <c r="PRE14" s="147"/>
      <c r="PRF14" s="147"/>
      <c r="PRG14" s="147"/>
      <c r="PRH14" s="147"/>
      <c r="PRI14" s="147"/>
      <c r="PRJ14" s="147"/>
      <c r="PRK14" s="147"/>
      <c r="PRL14" s="147"/>
      <c r="PRM14" s="147"/>
      <c r="PRN14" s="147"/>
      <c r="PRO14" s="147"/>
      <c r="PRP14" s="147"/>
      <c r="PRQ14" s="147"/>
      <c r="PRR14" s="147"/>
      <c r="PRS14" s="147"/>
      <c r="PRT14" s="147"/>
      <c r="PRU14" s="147"/>
      <c r="PRV14" s="147"/>
      <c r="PRW14" s="147"/>
      <c r="PRX14" s="147"/>
      <c r="PRY14" s="147"/>
      <c r="PRZ14" s="147"/>
      <c r="PSA14" s="147"/>
      <c r="PSB14" s="147"/>
      <c r="PSC14" s="147"/>
      <c r="PSD14" s="147"/>
      <c r="PSE14" s="147"/>
      <c r="PSF14" s="147"/>
      <c r="PSG14" s="147"/>
      <c r="PSH14" s="147"/>
      <c r="PSI14" s="147"/>
      <c r="PSJ14" s="147"/>
      <c r="PSK14" s="147"/>
      <c r="PSL14" s="147"/>
      <c r="PSM14" s="147"/>
      <c r="PSN14" s="147"/>
      <c r="PSO14" s="147"/>
      <c r="PSP14" s="147"/>
      <c r="PSQ14" s="147"/>
      <c r="PSR14" s="147"/>
      <c r="PSS14" s="147"/>
      <c r="PST14" s="147"/>
      <c r="PSU14" s="147"/>
      <c r="PSV14" s="147"/>
      <c r="PSW14" s="147"/>
      <c r="PSX14" s="147"/>
      <c r="PSY14" s="147"/>
      <c r="PSZ14" s="147"/>
      <c r="PTA14" s="147"/>
      <c r="PTB14" s="147"/>
      <c r="PTC14" s="147"/>
      <c r="PTD14" s="147"/>
      <c r="PTE14" s="147"/>
      <c r="PTF14" s="147"/>
      <c r="PTG14" s="147"/>
      <c r="PTH14" s="147"/>
      <c r="PTI14" s="147"/>
      <c r="PTJ14" s="147"/>
      <c r="PTK14" s="147"/>
      <c r="PTL14" s="147"/>
      <c r="PTM14" s="147"/>
      <c r="PTN14" s="147"/>
      <c r="PTO14" s="147"/>
      <c r="PTP14" s="147"/>
      <c r="PTQ14" s="147"/>
      <c r="PTR14" s="147"/>
      <c r="PTS14" s="147"/>
      <c r="PTT14" s="147"/>
      <c r="PTU14" s="147"/>
      <c r="PTV14" s="147"/>
      <c r="PTW14" s="147"/>
      <c r="PTX14" s="147"/>
      <c r="PTY14" s="147"/>
      <c r="PTZ14" s="147"/>
      <c r="PUA14" s="147"/>
      <c r="PUB14" s="147"/>
      <c r="PUC14" s="147"/>
      <c r="PUD14" s="147"/>
      <c r="PUE14" s="147"/>
      <c r="PUF14" s="147"/>
      <c r="PUG14" s="147"/>
      <c r="PUH14" s="147"/>
      <c r="PUI14" s="147"/>
      <c r="PUJ14" s="147"/>
      <c r="PUK14" s="147"/>
      <c r="PUL14" s="147"/>
      <c r="PUM14" s="147"/>
      <c r="PUN14" s="147"/>
      <c r="PUO14" s="147"/>
      <c r="PUP14" s="147"/>
      <c r="PUQ14" s="147"/>
      <c r="PUR14" s="147"/>
      <c r="PUS14" s="147"/>
      <c r="PUT14" s="147"/>
      <c r="PUU14" s="147"/>
      <c r="PUV14" s="147"/>
      <c r="PUW14" s="147"/>
      <c r="PUX14" s="147"/>
      <c r="PUY14" s="147"/>
      <c r="PUZ14" s="147"/>
      <c r="PVA14" s="147"/>
      <c r="PVB14" s="147"/>
      <c r="PVC14" s="147"/>
      <c r="PVD14" s="147"/>
      <c r="PVE14" s="147"/>
      <c r="PVF14" s="147"/>
      <c r="PVG14" s="147"/>
      <c r="PVH14" s="147"/>
      <c r="PVI14" s="147"/>
      <c r="PVJ14" s="147"/>
      <c r="PVK14" s="147"/>
      <c r="PVL14" s="147"/>
      <c r="PVM14" s="147"/>
      <c r="PVN14" s="147"/>
      <c r="PVO14" s="147"/>
      <c r="PVP14" s="147"/>
      <c r="PVQ14" s="147"/>
      <c r="PVR14" s="147"/>
      <c r="PVS14" s="147"/>
      <c r="PVT14" s="147"/>
      <c r="PVU14" s="147"/>
      <c r="PVV14" s="147"/>
      <c r="PVW14" s="147"/>
      <c r="PVX14" s="147"/>
      <c r="PVY14" s="147"/>
      <c r="PVZ14" s="147"/>
      <c r="PWA14" s="147"/>
      <c r="PWB14" s="147"/>
      <c r="PWC14" s="147"/>
      <c r="PWD14" s="147"/>
      <c r="PWE14" s="147"/>
      <c r="PWF14" s="147"/>
      <c r="PWG14" s="147"/>
      <c r="PWH14" s="147"/>
      <c r="PWI14" s="147"/>
      <c r="PWJ14" s="147"/>
      <c r="PWK14" s="147"/>
      <c r="PWL14" s="147"/>
      <c r="PWM14" s="147"/>
      <c r="PWN14" s="147"/>
      <c r="PWO14" s="147"/>
      <c r="PWP14" s="147"/>
      <c r="PWQ14" s="147"/>
      <c r="PWR14" s="147"/>
      <c r="PWS14" s="147"/>
      <c r="PWT14" s="147"/>
      <c r="PWU14" s="147"/>
      <c r="PWV14" s="147"/>
      <c r="PWW14" s="147"/>
      <c r="PWX14" s="147"/>
      <c r="PWY14" s="147"/>
      <c r="PWZ14" s="147"/>
      <c r="PXA14" s="147"/>
      <c r="PXB14" s="147"/>
      <c r="PXC14" s="147"/>
      <c r="PXD14" s="147"/>
      <c r="PXE14" s="147"/>
      <c r="PXF14" s="147"/>
      <c r="PXG14" s="147"/>
      <c r="PXH14" s="147"/>
      <c r="PXI14" s="147"/>
      <c r="PXJ14" s="147"/>
      <c r="PXK14" s="147"/>
      <c r="PXL14" s="147"/>
      <c r="PXM14" s="147"/>
      <c r="PXN14" s="147"/>
      <c r="PXO14" s="147"/>
      <c r="PXP14" s="147"/>
      <c r="PXQ14" s="147"/>
      <c r="PXR14" s="147"/>
      <c r="PXS14" s="147"/>
      <c r="PXT14" s="147"/>
      <c r="PXU14" s="147"/>
      <c r="PXV14" s="147"/>
      <c r="PXW14" s="147"/>
      <c r="PXX14" s="147"/>
      <c r="PXY14" s="147"/>
      <c r="PXZ14" s="147"/>
      <c r="PYA14" s="147"/>
      <c r="PYB14" s="147"/>
      <c r="PYC14" s="147"/>
      <c r="PYD14" s="147"/>
      <c r="PYE14" s="147"/>
      <c r="PYF14" s="147"/>
      <c r="PYG14" s="147"/>
      <c r="PYH14" s="147"/>
      <c r="PYI14" s="147"/>
      <c r="PYJ14" s="147"/>
      <c r="PYK14" s="147"/>
      <c r="PYL14" s="147"/>
      <c r="PYM14" s="147"/>
      <c r="PYN14" s="147"/>
      <c r="PYO14" s="147"/>
      <c r="PYP14" s="147"/>
      <c r="PYQ14" s="147"/>
      <c r="PYR14" s="147"/>
      <c r="PYS14" s="147"/>
      <c r="PYT14" s="147"/>
      <c r="PYU14" s="147"/>
      <c r="PYV14" s="147"/>
      <c r="PYW14" s="147"/>
      <c r="PYX14" s="147"/>
      <c r="PYY14" s="147"/>
      <c r="PYZ14" s="147"/>
      <c r="PZA14" s="147"/>
      <c r="PZB14" s="147"/>
      <c r="PZC14" s="147"/>
      <c r="PZD14" s="147"/>
      <c r="PZE14" s="147"/>
      <c r="PZF14" s="147"/>
      <c r="PZG14" s="147"/>
      <c r="PZH14" s="147"/>
      <c r="PZI14" s="147"/>
      <c r="PZJ14" s="147"/>
      <c r="PZK14" s="147"/>
      <c r="PZL14" s="147"/>
      <c r="PZM14" s="147"/>
      <c r="PZN14" s="147"/>
      <c r="PZO14" s="147"/>
      <c r="PZP14" s="147"/>
      <c r="PZQ14" s="147"/>
      <c r="PZR14" s="147"/>
      <c r="PZS14" s="147"/>
      <c r="PZT14" s="147"/>
      <c r="PZU14" s="147"/>
      <c r="PZV14" s="147"/>
      <c r="PZW14" s="147"/>
      <c r="PZX14" s="147"/>
      <c r="PZY14" s="147"/>
      <c r="PZZ14" s="147"/>
      <c r="QAA14" s="147"/>
      <c r="QAB14" s="147"/>
      <c r="QAC14" s="147"/>
      <c r="QAD14" s="147"/>
      <c r="QAE14" s="147"/>
      <c r="QAF14" s="147"/>
      <c r="QAG14" s="147"/>
      <c r="QAH14" s="147"/>
      <c r="QAI14" s="147"/>
      <c r="QAJ14" s="147"/>
      <c r="QAK14" s="147"/>
      <c r="QAL14" s="147"/>
      <c r="QAM14" s="147"/>
      <c r="QAN14" s="147"/>
      <c r="QAO14" s="147"/>
      <c r="QAP14" s="147"/>
      <c r="QAQ14" s="147"/>
      <c r="QAR14" s="147"/>
      <c r="QAS14" s="147"/>
      <c r="QAT14" s="147"/>
      <c r="QAU14" s="147"/>
      <c r="QAV14" s="147"/>
      <c r="QAW14" s="147"/>
      <c r="QAX14" s="147"/>
      <c r="QAY14" s="147"/>
      <c r="QAZ14" s="147"/>
      <c r="QBA14" s="147"/>
      <c r="QBB14" s="147"/>
      <c r="QBC14" s="147"/>
      <c r="QBD14" s="147"/>
      <c r="QBE14" s="147"/>
      <c r="QBF14" s="147"/>
      <c r="QBG14" s="147"/>
      <c r="QBH14" s="147"/>
      <c r="QBI14" s="147"/>
      <c r="QBJ14" s="147"/>
      <c r="QBK14" s="147"/>
      <c r="QBL14" s="147"/>
      <c r="QBM14" s="147"/>
      <c r="QBN14" s="147"/>
      <c r="QBO14" s="147"/>
      <c r="QBP14" s="147"/>
      <c r="QBQ14" s="147"/>
      <c r="QBR14" s="147"/>
      <c r="QBS14" s="147"/>
      <c r="QBT14" s="147"/>
      <c r="QBU14" s="147"/>
      <c r="QBV14" s="147"/>
      <c r="QBW14" s="147"/>
      <c r="QBX14" s="147"/>
      <c r="QBY14" s="147"/>
      <c r="QBZ14" s="147"/>
      <c r="QCA14" s="147"/>
      <c r="QCB14" s="147"/>
      <c r="QCC14" s="147"/>
      <c r="QCD14" s="147"/>
      <c r="QCE14" s="147"/>
      <c r="QCF14" s="147"/>
      <c r="QCG14" s="147"/>
      <c r="QCH14" s="147"/>
      <c r="QCI14" s="147"/>
      <c r="QCJ14" s="147"/>
      <c r="QCK14" s="147"/>
      <c r="QCL14" s="147"/>
      <c r="QCM14" s="147"/>
      <c r="QCN14" s="147"/>
      <c r="QCO14" s="147"/>
      <c r="QCP14" s="147"/>
      <c r="QCQ14" s="147"/>
      <c r="QCR14" s="147"/>
      <c r="QCS14" s="147"/>
      <c r="QCT14" s="147"/>
      <c r="QCU14" s="147"/>
      <c r="QCV14" s="147"/>
      <c r="QCW14" s="147"/>
      <c r="QCX14" s="147"/>
      <c r="QCY14" s="147"/>
      <c r="QCZ14" s="147"/>
      <c r="QDA14" s="147"/>
      <c r="QDB14" s="147"/>
      <c r="QDC14" s="147"/>
      <c r="QDD14" s="147"/>
      <c r="QDE14" s="147"/>
      <c r="QDF14" s="147"/>
      <c r="QDG14" s="147"/>
      <c r="QDH14" s="147"/>
      <c r="QDI14" s="147"/>
      <c r="QDJ14" s="147"/>
      <c r="QDK14" s="147"/>
      <c r="QDL14" s="147"/>
      <c r="QDM14" s="147"/>
      <c r="QDN14" s="147"/>
      <c r="QDO14" s="147"/>
      <c r="QDP14" s="147"/>
      <c r="QDQ14" s="147"/>
      <c r="QDR14" s="147"/>
      <c r="QDS14" s="147"/>
      <c r="QDT14" s="147"/>
      <c r="QDU14" s="147"/>
      <c r="QDV14" s="147"/>
      <c r="QDW14" s="147"/>
      <c r="QDX14" s="147"/>
      <c r="QDY14" s="147"/>
      <c r="QDZ14" s="147"/>
      <c r="QEA14" s="147"/>
      <c r="QEB14" s="147"/>
      <c r="QEC14" s="147"/>
      <c r="QED14" s="147"/>
      <c r="QEE14" s="147"/>
      <c r="QEF14" s="147"/>
      <c r="QEG14" s="147"/>
      <c r="QEH14" s="147"/>
      <c r="QEI14" s="147"/>
      <c r="QEJ14" s="147"/>
      <c r="QEK14" s="147"/>
      <c r="QEL14" s="147"/>
      <c r="QEM14" s="147"/>
      <c r="QEN14" s="147"/>
      <c r="QEO14" s="147"/>
      <c r="QEP14" s="147"/>
      <c r="QEQ14" s="147"/>
      <c r="QER14" s="147"/>
      <c r="QES14" s="147"/>
      <c r="QET14" s="147"/>
      <c r="QEU14" s="147"/>
      <c r="QEV14" s="147"/>
      <c r="QEW14" s="147"/>
      <c r="QEX14" s="147"/>
      <c r="QEY14" s="147"/>
      <c r="QEZ14" s="147"/>
      <c r="QFA14" s="147"/>
      <c r="QFB14" s="147"/>
      <c r="QFC14" s="147"/>
      <c r="QFD14" s="147"/>
      <c r="QFE14" s="147"/>
      <c r="QFF14" s="147"/>
      <c r="QFG14" s="147"/>
      <c r="QFH14" s="147"/>
      <c r="QFI14" s="147"/>
      <c r="QFJ14" s="147"/>
      <c r="QFK14" s="147"/>
      <c r="QFL14" s="147"/>
      <c r="QFM14" s="147"/>
      <c r="QFN14" s="147"/>
      <c r="QFO14" s="147"/>
      <c r="QFP14" s="147"/>
      <c r="QFQ14" s="147"/>
      <c r="QFR14" s="147"/>
      <c r="QFS14" s="147"/>
      <c r="QFT14" s="147"/>
      <c r="QFU14" s="147"/>
      <c r="QFV14" s="147"/>
      <c r="QFW14" s="147"/>
      <c r="QFX14" s="147"/>
      <c r="QFY14" s="147"/>
      <c r="QFZ14" s="147"/>
      <c r="QGA14" s="147"/>
      <c r="QGB14" s="147"/>
      <c r="QGC14" s="147"/>
      <c r="QGD14" s="147"/>
      <c r="QGE14" s="147"/>
      <c r="QGF14" s="147"/>
      <c r="QGG14" s="147"/>
      <c r="QGH14" s="147"/>
      <c r="QGI14" s="147"/>
      <c r="QGJ14" s="147"/>
      <c r="QGK14" s="147"/>
      <c r="QGL14" s="147"/>
      <c r="QGM14" s="147"/>
      <c r="QGN14" s="147"/>
      <c r="QGO14" s="147"/>
      <c r="QGP14" s="147"/>
      <c r="QGQ14" s="147"/>
      <c r="QGR14" s="147"/>
      <c r="QGS14" s="147"/>
      <c r="QGT14" s="147"/>
      <c r="QGU14" s="147"/>
      <c r="QGV14" s="147"/>
      <c r="QGW14" s="147"/>
      <c r="QGX14" s="147"/>
      <c r="QGY14" s="147"/>
      <c r="QGZ14" s="147"/>
      <c r="QHA14" s="147"/>
      <c r="QHB14" s="147"/>
      <c r="QHC14" s="147"/>
      <c r="QHD14" s="147"/>
      <c r="QHE14" s="147"/>
      <c r="QHF14" s="147"/>
      <c r="QHG14" s="147"/>
      <c r="QHH14" s="147"/>
      <c r="QHI14" s="147"/>
      <c r="QHJ14" s="147"/>
      <c r="QHK14" s="147"/>
      <c r="QHL14" s="147"/>
      <c r="QHM14" s="147"/>
      <c r="QHN14" s="147"/>
      <c r="QHO14" s="147"/>
      <c r="QHP14" s="147"/>
      <c r="QHQ14" s="147"/>
      <c r="QHR14" s="147"/>
      <c r="QHS14" s="147"/>
      <c r="QHT14" s="147"/>
      <c r="QHU14" s="147"/>
      <c r="QHV14" s="147"/>
      <c r="QHW14" s="147"/>
      <c r="QHX14" s="147"/>
      <c r="QHY14" s="147"/>
      <c r="QHZ14" s="147"/>
      <c r="QIA14" s="147"/>
      <c r="QIB14" s="147"/>
      <c r="QIC14" s="147"/>
      <c r="QID14" s="147"/>
      <c r="QIE14" s="147"/>
      <c r="QIF14" s="147"/>
      <c r="QIG14" s="147"/>
      <c r="QIH14" s="147"/>
      <c r="QII14" s="147"/>
      <c r="QIJ14" s="147"/>
      <c r="QIK14" s="147"/>
      <c r="QIL14" s="147"/>
      <c r="QIM14" s="147"/>
      <c r="QIN14" s="147"/>
      <c r="QIO14" s="147"/>
      <c r="QIP14" s="147"/>
      <c r="QIQ14" s="147"/>
      <c r="QIR14" s="147"/>
      <c r="QIS14" s="147"/>
      <c r="QIT14" s="147"/>
      <c r="QIU14" s="147"/>
      <c r="QIV14" s="147"/>
      <c r="QIW14" s="147"/>
      <c r="QIX14" s="147"/>
      <c r="QIY14" s="147"/>
      <c r="QIZ14" s="147"/>
      <c r="QJA14" s="147"/>
      <c r="QJB14" s="147"/>
      <c r="QJC14" s="147"/>
      <c r="QJD14" s="147"/>
      <c r="QJE14" s="147"/>
      <c r="QJF14" s="147"/>
      <c r="QJG14" s="147"/>
      <c r="QJH14" s="147"/>
      <c r="QJI14" s="147"/>
      <c r="QJJ14" s="147"/>
      <c r="QJK14" s="147"/>
      <c r="QJL14" s="147"/>
      <c r="QJM14" s="147"/>
      <c r="QJN14" s="147"/>
      <c r="QJO14" s="147"/>
      <c r="QJP14" s="147"/>
      <c r="QJQ14" s="147"/>
      <c r="QJR14" s="147"/>
      <c r="QJS14" s="147"/>
      <c r="QJT14" s="147"/>
      <c r="QJU14" s="147"/>
      <c r="QJV14" s="147"/>
      <c r="QJW14" s="147"/>
      <c r="QJX14" s="147"/>
      <c r="QJY14" s="147"/>
      <c r="QJZ14" s="147"/>
      <c r="QKA14" s="147"/>
      <c r="QKB14" s="147"/>
      <c r="QKC14" s="147"/>
      <c r="QKD14" s="147"/>
      <c r="QKE14" s="147"/>
      <c r="QKF14" s="147"/>
      <c r="QKG14" s="147"/>
      <c r="QKH14" s="147"/>
      <c r="QKI14" s="147"/>
      <c r="QKJ14" s="147"/>
      <c r="QKK14" s="147"/>
      <c r="QKL14" s="147"/>
      <c r="QKM14" s="147"/>
      <c r="QKN14" s="147"/>
      <c r="QKO14" s="147"/>
      <c r="QKP14" s="147"/>
      <c r="QKQ14" s="147"/>
      <c r="QKR14" s="147"/>
      <c r="QKS14" s="147"/>
      <c r="QKT14" s="147"/>
      <c r="QKU14" s="147"/>
      <c r="QKV14" s="147"/>
      <c r="QKW14" s="147"/>
      <c r="QKX14" s="147"/>
      <c r="QKY14" s="147"/>
      <c r="QKZ14" s="147"/>
      <c r="QLA14" s="147"/>
      <c r="QLB14" s="147"/>
      <c r="QLC14" s="147"/>
      <c r="QLD14" s="147"/>
      <c r="QLE14" s="147"/>
      <c r="QLF14" s="147"/>
      <c r="QLG14" s="147"/>
      <c r="QLH14" s="147"/>
      <c r="QLI14" s="147"/>
      <c r="QLJ14" s="147"/>
      <c r="QLK14" s="147"/>
      <c r="QLL14" s="147"/>
      <c r="QLM14" s="147"/>
      <c r="QLN14" s="147"/>
      <c r="QLO14" s="147"/>
      <c r="QLP14" s="147"/>
      <c r="QLQ14" s="147"/>
      <c r="QLR14" s="147"/>
      <c r="QLS14" s="147"/>
      <c r="QLT14" s="147"/>
      <c r="QLU14" s="147"/>
      <c r="QLV14" s="147"/>
      <c r="QLW14" s="147"/>
      <c r="QLX14" s="147"/>
      <c r="QLY14" s="147"/>
      <c r="QLZ14" s="147"/>
      <c r="QMA14" s="147"/>
      <c r="QMB14" s="147"/>
      <c r="QMC14" s="147"/>
      <c r="QMD14" s="147"/>
      <c r="QME14" s="147"/>
      <c r="QMF14" s="147"/>
      <c r="QMG14" s="147"/>
      <c r="QMH14" s="147"/>
      <c r="QMI14" s="147"/>
      <c r="QMJ14" s="147"/>
      <c r="QMK14" s="147"/>
      <c r="QML14" s="147"/>
      <c r="QMM14" s="147"/>
      <c r="QMN14" s="147"/>
      <c r="QMO14" s="147"/>
      <c r="QMP14" s="147"/>
      <c r="QMQ14" s="147"/>
      <c r="QMR14" s="147"/>
      <c r="QMS14" s="147"/>
      <c r="QMT14" s="147"/>
      <c r="QMU14" s="147"/>
      <c r="QMV14" s="147"/>
      <c r="QMW14" s="147"/>
      <c r="QMX14" s="147"/>
      <c r="QMY14" s="147"/>
      <c r="QMZ14" s="147"/>
      <c r="QNA14" s="147"/>
      <c r="QNB14" s="147"/>
      <c r="QNC14" s="147"/>
      <c r="QND14" s="147"/>
      <c r="QNE14" s="147"/>
      <c r="QNF14" s="147"/>
      <c r="QNG14" s="147"/>
      <c r="QNH14" s="147"/>
      <c r="QNI14" s="147"/>
      <c r="QNJ14" s="147"/>
      <c r="QNK14" s="147"/>
      <c r="QNL14" s="147"/>
      <c r="QNM14" s="147"/>
      <c r="QNN14" s="147"/>
      <c r="QNO14" s="147"/>
      <c r="QNP14" s="147"/>
      <c r="QNQ14" s="147"/>
      <c r="QNR14" s="147"/>
      <c r="QNS14" s="147"/>
      <c r="QNT14" s="147"/>
      <c r="QNU14" s="147"/>
      <c r="QNV14" s="147"/>
      <c r="QNW14" s="147"/>
      <c r="QNX14" s="147"/>
      <c r="QNY14" s="147"/>
      <c r="QNZ14" s="147"/>
      <c r="QOA14" s="147"/>
      <c r="QOB14" s="147"/>
      <c r="QOC14" s="147"/>
      <c r="QOD14" s="147"/>
      <c r="QOE14" s="147"/>
      <c r="QOF14" s="147"/>
      <c r="QOG14" s="147"/>
      <c r="QOH14" s="147"/>
      <c r="QOI14" s="147"/>
      <c r="QOJ14" s="147"/>
      <c r="QOK14" s="147"/>
      <c r="QOL14" s="147"/>
      <c r="QOM14" s="147"/>
      <c r="QON14" s="147"/>
      <c r="QOO14" s="147"/>
      <c r="QOP14" s="147"/>
      <c r="QOQ14" s="147"/>
      <c r="QOR14" s="147"/>
      <c r="QOS14" s="147"/>
      <c r="QOT14" s="147"/>
      <c r="QOU14" s="147"/>
      <c r="QOV14" s="147"/>
      <c r="QOW14" s="147"/>
      <c r="QOX14" s="147"/>
      <c r="QOY14" s="147"/>
      <c r="QOZ14" s="147"/>
      <c r="QPA14" s="147"/>
      <c r="QPB14" s="147"/>
      <c r="QPC14" s="147"/>
      <c r="QPD14" s="147"/>
      <c r="QPE14" s="147"/>
      <c r="QPF14" s="147"/>
      <c r="QPG14" s="147"/>
      <c r="QPH14" s="147"/>
      <c r="QPI14" s="147"/>
      <c r="QPJ14" s="147"/>
      <c r="QPK14" s="147"/>
      <c r="QPL14" s="147"/>
      <c r="QPM14" s="147"/>
      <c r="QPN14" s="147"/>
      <c r="QPO14" s="147"/>
      <c r="QPP14" s="147"/>
      <c r="QPQ14" s="147"/>
      <c r="QPR14" s="147"/>
      <c r="QPS14" s="147"/>
      <c r="QPT14" s="147"/>
      <c r="QPU14" s="147"/>
      <c r="QPV14" s="147"/>
      <c r="QPW14" s="147"/>
      <c r="QPX14" s="147"/>
      <c r="QPY14" s="147"/>
      <c r="QPZ14" s="147"/>
      <c r="QQA14" s="147"/>
      <c r="QQB14" s="147"/>
      <c r="QQC14" s="147"/>
      <c r="QQD14" s="147"/>
      <c r="QQE14" s="147"/>
      <c r="QQF14" s="147"/>
      <c r="QQG14" s="147"/>
      <c r="QQH14" s="147"/>
      <c r="QQI14" s="147"/>
      <c r="QQJ14" s="147"/>
      <c r="QQK14" s="147"/>
      <c r="QQL14" s="147"/>
      <c r="QQM14" s="147"/>
      <c r="QQN14" s="147"/>
      <c r="QQO14" s="147"/>
      <c r="QQP14" s="147"/>
      <c r="QQQ14" s="147"/>
      <c r="QQR14" s="147"/>
      <c r="QQS14" s="147"/>
      <c r="QQT14" s="147"/>
      <c r="QQU14" s="147"/>
      <c r="QQV14" s="147"/>
      <c r="QQW14" s="147"/>
      <c r="QQX14" s="147"/>
      <c r="QQY14" s="147"/>
      <c r="QQZ14" s="147"/>
      <c r="QRA14" s="147"/>
      <c r="QRB14" s="147"/>
      <c r="QRC14" s="147"/>
      <c r="QRD14" s="147"/>
      <c r="QRE14" s="147"/>
      <c r="QRF14" s="147"/>
      <c r="QRG14" s="147"/>
      <c r="QRH14" s="147"/>
      <c r="QRI14" s="147"/>
      <c r="QRJ14" s="147"/>
      <c r="QRK14" s="147"/>
      <c r="QRL14" s="147"/>
      <c r="QRM14" s="147"/>
      <c r="QRN14" s="147"/>
      <c r="QRO14" s="147"/>
      <c r="QRP14" s="147"/>
      <c r="QRQ14" s="147"/>
      <c r="QRR14" s="147"/>
      <c r="QRS14" s="147"/>
      <c r="QRT14" s="147"/>
      <c r="QRU14" s="147"/>
      <c r="QRV14" s="147"/>
      <c r="QRW14" s="147"/>
      <c r="QRX14" s="147"/>
      <c r="QRY14" s="147"/>
      <c r="QRZ14" s="147"/>
      <c r="QSA14" s="147"/>
      <c r="QSB14" s="147"/>
      <c r="QSC14" s="147"/>
      <c r="QSD14" s="147"/>
      <c r="QSE14" s="147"/>
      <c r="QSF14" s="147"/>
      <c r="QSG14" s="147"/>
      <c r="QSH14" s="147"/>
      <c r="QSI14" s="147"/>
      <c r="QSJ14" s="147"/>
      <c r="QSK14" s="147"/>
      <c r="QSL14" s="147"/>
      <c r="QSM14" s="147"/>
      <c r="QSN14" s="147"/>
      <c r="QSO14" s="147"/>
      <c r="QSP14" s="147"/>
      <c r="QSQ14" s="147"/>
      <c r="QSR14" s="147"/>
      <c r="QSS14" s="147"/>
      <c r="QST14" s="147"/>
      <c r="QSU14" s="147"/>
      <c r="QSV14" s="147"/>
      <c r="QSW14" s="147"/>
      <c r="QSX14" s="147"/>
      <c r="QSY14" s="147"/>
      <c r="QSZ14" s="147"/>
      <c r="QTA14" s="147"/>
      <c r="QTB14" s="147"/>
      <c r="QTC14" s="147"/>
      <c r="QTD14" s="147"/>
      <c r="QTE14" s="147"/>
      <c r="QTF14" s="147"/>
      <c r="QTG14" s="147"/>
      <c r="QTH14" s="147"/>
      <c r="QTI14" s="147"/>
      <c r="QTJ14" s="147"/>
      <c r="QTK14" s="147"/>
      <c r="QTL14" s="147"/>
      <c r="QTM14" s="147"/>
      <c r="QTN14" s="147"/>
      <c r="QTO14" s="147"/>
      <c r="QTP14" s="147"/>
      <c r="QTQ14" s="147"/>
      <c r="QTR14" s="147"/>
      <c r="QTS14" s="147"/>
      <c r="QTT14" s="147"/>
      <c r="QTU14" s="147"/>
      <c r="QTV14" s="147"/>
      <c r="QTW14" s="147"/>
      <c r="QTX14" s="147"/>
      <c r="QTY14" s="147"/>
      <c r="QTZ14" s="147"/>
      <c r="QUA14" s="147"/>
      <c r="QUB14" s="147"/>
      <c r="QUC14" s="147"/>
      <c r="QUD14" s="147"/>
      <c r="QUE14" s="147"/>
      <c r="QUF14" s="147"/>
      <c r="QUG14" s="147"/>
      <c r="QUH14" s="147"/>
      <c r="QUI14" s="147"/>
      <c r="QUJ14" s="147"/>
      <c r="QUK14" s="147"/>
      <c r="QUL14" s="147"/>
      <c r="QUM14" s="147"/>
      <c r="QUN14" s="147"/>
      <c r="QUO14" s="147"/>
      <c r="QUP14" s="147"/>
      <c r="QUQ14" s="147"/>
      <c r="QUR14" s="147"/>
      <c r="QUS14" s="147"/>
      <c r="QUT14" s="147"/>
      <c r="QUU14" s="147"/>
      <c r="QUV14" s="147"/>
      <c r="QUW14" s="147"/>
      <c r="QUX14" s="147"/>
      <c r="QUY14" s="147"/>
      <c r="QUZ14" s="147"/>
      <c r="QVA14" s="147"/>
      <c r="QVB14" s="147"/>
      <c r="QVC14" s="147"/>
      <c r="QVD14" s="147"/>
      <c r="QVE14" s="147"/>
      <c r="QVF14" s="147"/>
      <c r="QVG14" s="147"/>
      <c r="QVH14" s="147"/>
      <c r="QVI14" s="147"/>
      <c r="QVJ14" s="147"/>
      <c r="QVK14" s="147"/>
      <c r="QVL14" s="147"/>
      <c r="QVM14" s="147"/>
      <c r="QVN14" s="147"/>
      <c r="QVO14" s="147"/>
      <c r="QVP14" s="147"/>
      <c r="QVQ14" s="147"/>
      <c r="QVR14" s="147"/>
      <c r="QVS14" s="147"/>
      <c r="QVT14" s="147"/>
      <c r="QVU14" s="147"/>
      <c r="QVV14" s="147"/>
      <c r="QVW14" s="147"/>
      <c r="QVX14" s="147"/>
      <c r="QVY14" s="147"/>
      <c r="QVZ14" s="147"/>
      <c r="QWA14" s="147"/>
      <c r="QWB14" s="147"/>
      <c r="QWC14" s="147"/>
      <c r="QWD14" s="147"/>
      <c r="QWE14" s="147"/>
      <c r="QWF14" s="147"/>
      <c r="QWG14" s="147"/>
      <c r="QWH14" s="147"/>
      <c r="QWI14" s="147"/>
      <c r="QWJ14" s="147"/>
      <c r="QWK14" s="147"/>
      <c r="QWL14" s="147"/>
      <c r="QWM14" s="147"/>
      <c r="QWN14" s="147"/>
      <c r="QWO14" s="147"/>
      <c r="QWP14" s="147"/>
      <c r="QWQ14" s="147"/>
      <c r="QWR14" s="147"/>
      <c r="QWS14" s="147"/>
      <c r="QWT14" s="147"/>
      <c r="QWU14" s="147"/>
      <c r="QWV14" s="147"/>
      <c r="QWW14" s="147"/>
      <c r="QWX14" s="147"/>
      <c r="QWY14" s="147"/>
      <c r="QWZ14" s="147"/>
      <c r="QXA14" s="147"/>
      <c r="QXB14" s="147"/>
      <c r="QXC14" s="147"/>
      <c r="QXD14" s="147"/>
      <c r="QXE14" s="147"/>
      <c r="QXF14" s="147"/>
      <c r="QXG14" s="147"/>
      <c r="QXH14" s="147"/>
      <c r="QXI14" s="147"/>
      <c r="QXJ14" s="147"/>
      <c r="QXK14" s="147"/>
      <c r="QXL14" s="147"/>
      <c r="QXM14" s="147"/>
      <c r="QXN14" s="147"/>
      <c r="QXO14" s="147"/>
      <c r="QXP14" s="147"/>
      <c r="QXQ14" s="147"/>
      <c r="QXR14" s="147"/>
      <c r="QXS14" s="147"/>
      <c r="QXT14" s="147"/>
      <c r="QXU14" s="147"/>
      <c r="QXV14" s="147"/>
      <c r="QXW14" s="147"/>
      <c r="QXX14" s="147"/>
      <c r="QXY14" s="147"/>
      <c r="QXZ14" s="147"/>
      <c r="QYA14" s="147"/>
      <c r="QYB14" s="147"/>
      <c r="QYC14" s="147"/>
      <c r="QYD14" s="147"/>
      <c r="QYE14" s="147"/>
      <c r="QYF14" s="147"/>
      <c r="QYG14" s="147"/>
      <c r="QYH14" s="147"/>
      <c r="QYI14" s="147"/>
      <c r="QYJ14" s="147"/>
      <c r="QYK14" s="147"/>
      <c r="QYL14" s="147"/>
      <c r="QYM14" s="147"/>
      <c r="QYN14" s="147"/>
      <c r="QYO14" s="147"/>
      <c r="QYP14" s="147"/>
      <c r="QYQ14" s="147"/>
      <c r="QYR14" s="147"/>
      <c r="QYS14" s="147"/>
      <c r="QYT14" s="147"/>
      <c r="QYU14" s="147"/>
      <c r="QYV14" s="147"/>
      <c r="QYW14" s="147"/>
      <c r="QYX14" s="147"/>
      <c r="QYY14" s="147"/>
      <c r="QYZ14" s="147"/>
      <c r="QZA14" s="147"/>
      <c r="QZB14" s="147"/>
      <c r="QZC14" s="147"/>
      <c r="QZD14" s="147"/>
      <c r="QZE14" s="147"/>
      <c r="QZF14" s="147"/>
      <c r="QZG14" s="147"/>
      <c r="QZH14" s="147"/>
      <c r="QZI14" s="147"/>
      <c r="QZJ14" s="147"/>
      <c r="QZK14" s="147"/>
      <c r="QZL14" s="147"/>
      <c r="QZM14" s="147"/>
      <c r="QZN14" s="147"/>
      <c r="QZO14" s="147"/>
      <c r="QZP14" s="147"/>
      <c r="QZQ14" s="147"/>
      <c r="QZR14" s="147"/>
      <c r="QZS14" s="147"/>
      <c r="QZT14" s="147"/>
      <c r="QZU14" s="147"/>
      <c r="QZV14" s="147"/>
      <c r="QZW14" s="147"/>
      <c r="QZX14" s="147"/>
      <c r="QZY14" s="147"/>
      <c r="QZZ14" s="147"/>
      <c r="RAA14" s="147"/>
      <c r="RAB14" s="147"/>
      <c r="RAC14" s="147"/>
      <c r="RAD14" s="147"/>
      <c r="RAE14" s="147"/>
      <c r="RAF14" s="147"/>
      <c r="RAG14" s="147"/>
      <c r="RAH14" s="147"/>
      <c r="RAI14" s="147"/>
      <c r="RAJ14" s="147"/>
      <c r="RAK14" s="147"/>
      <c r="RAL14" s="147"/>
      <c r="RAM14" s="147"/>
      <c r="RAN14" s="147"/>
      <c r="RAO14" s="147"/>
      <c r="RAP14" s="147"/>
      <c r="RAQ14" s="147"/>
      <c r="RAR14" s="147"/>
      <c r="RAS14" s="147"/>
      <c r="RAT14" s="147"/>
      <c r="RAU14" s="147"/>
      <c r="RAV14" s="147"/>
      <c r="RAW14" s="147"/>
      <c r="RAX14" s="147"/>
      <c r="RAY14" s="147"/>
      <c r="RAZ14" s="147"/>
      <c r="RBA14" s="147"/>
      <c r="RBB14" s="147"/>
      <c r="RBC14" s="147"/>
      <c r="RBD14" s="147"/>
      <c r="RBE14" s="147"/>
      <c r="RBF14" s="147"/>
      <c r="RBG14" s="147"/>
      <c r="RBH14" s="147"/>
      <c r="RBI14" s="147"/>
      <c r="RBJ14" s="147"/>
      <c r="RBK14" s="147"/>
      <c r="RBL14" s="147"/>
      <c r="RBM14" s="147"/>
      <c r="RBN14" s="147"/>
      <c r="RBO14" s="147"/>
      <c r="RBP14" s="147"/>
      <c r="RBQ14" s="147"/>
      <c r="RBR14" s="147"/>
      <c r="RBS14" s="147"/>
      <c r="RBT14" s="147"/>
      <c r="RBU14" s="147"/>
      <c r="RBV14" s="147"/>
      <c r="RBW14" s="147"/>
      <c r="RBX14" s="147"/>
      <c r="RBY14" s="147"/>
      <c r="RBZ14" s="147"/>
      <c r="RCA14" s="147"/>
      <c r="RCB14" s="147"/>
      <c r="RCC14" s="147"/>
      <c r="RCD14" s="147"/>
      <c r="RCE14" s="147"/>
      <c r="RCF14" s="147"/>
      <c r="RCG14" s="147"/>
      <c r="RCH14" s="147"/>
      <c r="RCI14" s="147"/>
      <c r="RCJ14" s="147"/>
      <c r="RCK14" s="147"/>
      <c r="RCL14" s="147"/>
      <c r="RCM14" s="147"/>
      <c r="RCN14" s="147"/>
      <c r="RCO14" s="147"/>
      <c r="RCP14" s="147"/>
      <c r="RCQ14" s="147"/>
      <c r="RCR14" s="147"/>
      <c r="RCS14" s="147"/>
      <c r="RCT14" s="147"/>
      <c r="RCU14" s="147"/>
      <c r="RCV14" s="147"/>
      <c r="RCW14" s="147"/>
      <c r="RCX14" s="147"/>
      <c r="RCY14" s="147"/>
      <c r="RCZ14" s="147"/>
      <c r="RDA14" s="147"/>
      <c r="RDB14" s="147"/>
      <c r="RDC14" s="147"/>
      <c r="RDD14" s="147"/>
      <c r="RDE14" s="147"/>
      <c r="RDF14" s="147"/>
      <c r="RDG14" s="147"/>
      <c r="RDH14" s="147"/>
      <c r="RDI14" s="147"/>
      <c r="RDJ14" s="147"/>
      <c r="RDK14" s="147"/>
      <c r="RDL14" s="147"/>
      <c r="RDM14" s="147"/>
      <c r="RDN14" s="147"/>
      <c r="RDO14" s="147"/>
      <c r="RDP14" s="147"/>
      <c r="RDQ14" s="147"/>
      <c r="RDR14" s="147"/>
      <c r="RDS14" s="147"/>
      <c r="RDT14" s="147"/>
      <c r="RDU14" s="147"/>
      <c r="RDV14" s="147"/>
      <c r="RDW14" s="147"/>
      <c r="RDX14" s="147"/>
      <c r="RDY14" s="147"/>
      <c r="RDZ14" s="147"/>
      <c r="REA14" s="147"/>
      <c r="REB14" s="147"/>
      <c r="REC14" s="147"/>
      <c r="RED14" s="147"/>
      <c r="REE14" s="147"/>
      <c r="REF14" s="147"/>
      <c r="REG14" s="147"/>
      <c r="REH14" s="147"/>
      <c r="REI14" s="147"/>
      <c r="REJ14" s="147"/>
      <c r="REK14" s="147"/>
      <c r="REL14" s="147"/>
      <c r="REM14" s="147"/>
      <c r="REN14" s="147"/>
      <c r="REO14" s="147"/>
      <c r="REP14" s="147"/>
      <c r="REQ14" s="147"/>
      <c r="RER14" s="147"/>
      <c r="RES14" s="147"/>
      <c r="RET14" s="147"/>
      <c r="REU14" s="147"/>
      <c r="REV14" s="147"/>
      <c r="REW14" s="147"/>
      <c r="REX14" s="147"/>
      <c r="REY14" s="147"/>
      <c r="REZ14" s="147"/>
      <c r="RFA14" s="147"/>
      <c r="RFB14" s="147"/>
      <c r="RFC14" s="147"/>
      <c r="RFD14" s="147"/>
      <c r="RFE14" s="147"/>
      <c r="RFF14" s="147"/>
      <c r="RFG14" s="147"/>
      <c r="RFH14" s="147"/>
      <c r="RFI14" s="147"/>
      <c r="RFJ14" s="147"/>
      <c r="RFK14" s="147"/>
      <c r="RFL14" s="147"/>
      <c r="RFM14" s="147"/>
      <c r="RFN14" s="147"/>
      <c r="RFO14" s="147"/>
      <c r="RFP14" s="147"/>
      <c r="RFQ14" s="147"/>
      <c r="RFR14" s="147"/>
      <c r="RFS14" s="147"/>
      <c r="RFT14" s="147"/>
      <c r="RFU14" s="147"/>
      <c r="RFV14" s="147"/>
      <c r="RFW14" s="147"/>
      <c r="RFX14" s="147"/>
      <c r="RFY14" s="147"/>
      <c r="RFZ14" s="147"/>
      <c r="RGA14" s="147"/>
      <c r="RGB14" s="147"/>
      <c r="RGC14" s="147"/>
      <c r="RGD14" s="147"/>
      <c r="RGE14" s="147"/>
      <c r="RGF14" s="147"/>
      <c r="RGG14" s="147"/>
      <c r="RGH14" s="147"/>
      <c r="RGI14" s="147"/>
      <c r="RGJ14" s="147"/>
      <c r="RGK14" s="147"/>
      <c r="RGL14" s="147"/>
      <c r="RGM14" s="147"/>
      <c r="RGN14" s="147"/>
      <c r="RGO14" s="147"/>
      <c r="RGP14" s="147"/>
      <c r="RGQ14" s="147"/>
      <c r="RGR14" s="147"/>
      <c r="RGS14" s="147"/>
      <c r="RGT14" s="147"/>
      <c r="RGU14" s="147"/>
      <c r="RGV14" s="147"/>
      <c r="RGW14" s="147"/>
      <c r="RGX14" s="147"/>
      <c r="RGY14" s="147"/>
      <c r="RGZ14" s="147"/>
      <c r="RHA14" s="147"/>
      <c r="RHB14" s="147"/>
      <c r="RHC14" s="147"/>
      <c r="RHD14" s="147"/>
      <c r="RHE14" s="147"/>
      <c r="RHF14" s="147"/>
      <c r="RHG14" s="147"/>
      <c r="RHH14" s="147"/>
      <c r="RHI14" s="147"/>
      <c r="RHJ14" s="147"/>
      <c r="RHK14" s="147"/>
      <c r="RHL14" s="147"/>
      <c r="RHM14" s="147"/>
      <c r="RHN14" s="147"/>
      <c r="RHO14" s="147"/>
      <c r="RHP14" s="147"/>
      <c r="RHQ14" s="147"/>
      <c r="RHR14" s="147"/>
      <c r="RHS14" s="147"/>
      <c r="RHT14" s="147"/>
      <c r="RHU14" s="147"/>
      <c r="RHV14" s="147"/>
      <c r="RHW14" s="147"/>
      <c r="RHX14" s="147"/>
      <c r="RHY14" s="147"/>
      <c r="RHZ14" s="147"/>
      <c r="RIA14" s="147"/>
      <c r="RIB14" s="147"/>
      <c r="RIC14" s="147"/>
      <c r="RID14" s="147"/>
      <c r="RIE14" s="147"/>
      <c r="RIF14" s="147"/>
      <c r="RIG14" s="147"/>
      <c r="RIH14" s="147"/>
      <c r="RII14" s="147"/>
      <c r="RIJ14" s="147"/>
      <c r="RIK14" s="147"/>
      <c r="RIL14" s="147"/>
      <c r="RIM14" s="147"/>
      <c r="RIN14" s="147"/>
      <c r="RIO14" s="147"/>
      <c r="RIP14" s="147"/>
      <c r="RIQ14" s="147"/>
      <c r="RIR14" s="147"/>
      <c r="RIS14" s="147"/>
      <c r="RIT14" s="147"/>
      <c r="RIU14" s="147"/>
      <c r="RIV14" s="147"/>
      <c r="RIW14" s="147"/>
      <c r="RIX14" s="147"/>
      <c r="RIY14" s="147"/>
      <c r="RIZ14" s="147"/>
      <c r="RJA14" s="147"/>
      <c r="RJB14" s="147"/>
      <c r="RJC14" s="147"/>
      <c r="RJD14" s="147"/>
      <c r="RJE14" s="147"/>
      <c r="RJF14" s="147"/>
      <c r="RJG14" s="147"/>
      <c r="RJH14" s="147"/>
      <c r="RJI14" s="147"/>
      <c r="RJJ14" s="147"/>
      <c r="RJK14" s="147"/>
      <c r="RJL14" s="147"/>
      <c r="RJM14" s="147"/>
      <c r="RJN14" s="147"/>
      <c r="RJO14" s="147"/>
      <c r="RJP14" s="147"/>
      <c r="RJQ14" s="147"/>
      <c r="RJR14" s="147"/>
      <c r="RJS14" s="147"/>
      <c r="RJT14" s="147"/>
      <c r="RJU14" s="147"/>
      <c r="RJV14" s="147"/>
      <c r="RJW14" s="147"/>
      <c r="RJX14" s="147"/>
      <c r="RJY14" s="147"/>
      <c r="RJZ14" s="147"/>
      <c r="RKA14" s="147"/>
      <c r="RKB14" s="147"/>
      <c r="RKC14" s="147"/>
      <c r="RKD14" s="147"/>
      <c r="RKE14" s="147"/>
      <c r="RKF14" s="147"/>
      <c r="RKG14" s="147"/>
      <c r="RKH14" s="147"/>
      <c r="RKI14" s="147"/>
      <c r="RKJ14" s="147"/>
      <c r="RKK14" s="147"/>
      <c r="RKL14" s="147"/>
      <c r="RKM14" s="147"/>
      <c r="RKN14" s="147"/>
      <c r="RKO14" s="147"/>
      <c r="RKP14" s="147"/>
      <c r="RKQ14" s="147"/>
      <c r="RKR14" s="147"/>
      <c r="RKS14" s="147"/>
      <c r="RKT14" s="147"/>
      <c r="RKU14" s="147"/>
      <c r="RKV14" s="147"/>
      <c r="RKW14" s="147"/>
      <c r="RKX14" s="147"/>
      <c r="RKY14" s="147"/>
      <c r="RKZ14" s="147"/>
      <c r="RLA14" s="147"/>
      <c r="RLB14" s="147"/>
      <c r="RLC14" s="147"/>
      <c r="RLD14" s="147"/>
      <c r="RLE14" s="147"/>
      <c r="RLF14" s="147"/>
      <c r="RLG14" s="147"/>
      <c r="RLH14" s="147"/>
      <c r="RLI14" s="147"/>
      <c r="RLJ14" s="147"/>
      <c r="RLK14" s="147"/>
      <c r="RLL14" s="147"/>
      <c r="RLM14" s="147"/>
      <c r="RLN14" s="147"/>
      <c r="RLO14" s="147"/>
      <c r="RLP14" s="147"/>
      <c r="RLQ14" s="147"/>
      <c r="RLR14" s="147"/>
      <c r="RLS14" s="147"/>
      <c r="RLT14" s="147"/>
      <c r="RLU14" s="147"/>
      <c r="RLV14" s="147"/>
      <c r="RLW14" s="147"/>
      <c r="RLX14" s="147"/>
      <c r="RLY14" s="147"/>
      <c r="RLZ14" s="147"/>
      <c r="RMA14" s="147"/>
      <c r="RMB14" s="147"/>
      <c r="RMC14" s="147"/>
      <c r="RMD14" s="147"/>
      <c r="RME14" s="147"/>
      <c r="RMF14" s="147"/>
      <c r="RMG14" s="147"/>
      <c r="RMH14" s="147"/>
      <c r="RMI14" s="147"/>
      <c r="RMJ14" s="147"/>
      <c r="RMK14" s="147"/>
      <c r="RML14" s="147"/>
      <c r="RMM14" s="147"/>
      <c r="RMN14" s="147"/>
      <c r="RMO14" s="147"/>
      <c r="RMP14" s="147"/>
      <c r="RMQ14" s="147"/>
      <c r="RMR14" s="147"/>
      <c r="RMS14" s="147"/>
      <c r="RMT14" s="147"/>
      <c r="RMU14" s="147"/>
      <c r="RMV14" s="147"/>
      <c r="RMW14" s="147"/>
      <c r="RMX14" s="147"/>
      <c r="RMY14" s="147"/>
      <c r="RMZ14" s="147"/>
      <c r="RNA14" s="147"/>
      <c r="RNB14" s="147"/>
      <c r="RNC14" s="147"/>
      <c r="RND14" s="147"/>
      <c r="RNE14" s="147"/>
      <c r="RNF14" s="147"/>
      <c r="RNG14" s="147"/>
      <c r="RNH14" s="147"/>
      <c r="RNI14" s="147"/>
      <c r="RNJ14" s="147"/>
      <c r="RNK14" s="147"/>
      <c r="RNL14" s="147"/>
      <c r="RNM14" s="147"/>
      <c r="RNN14" s="147"/>
      <c r="RNO14" s="147"/>
      <c r="RNP14" s="147"/>
      <c r="RNQ14" s="147"/>
      <c r="RNR14" s="147"/>
      <c r="RNS14" s="147"/>
      <c r="RNT14" s="147"/>
      <c r="RNU14" s="147"/>
      <c r="RNV14" s="147"/>
      <c r="RNW14" s="147"/>
      <c r="RNX14" s="147"/>
      <c r="RNY14" s="147"/>
      <c r="RNZ14" s="147"/>
      <c r="ROA14" s="147"/>
      <c r="ROB14" s="147"/>
      <c r="ROC14" s="147"/>
      <c r="ROD14" s="147"/>
      <c r="ROE14" s="147"/>
      <c r="ROF14" s="147"/>
      <c r="ROG14" s="147"/>
      <c r="ROH14" s="147"/>
      <c r="ROI14" s="147"/>
      <c r="ROJ14" s="147"/>
      <c r="ROK14" s="147"/>
      <c r="ROL14" s="147"/>
      <c r="ROM14" s="147"/>
      <c r="RON14" s="147"/>
      <c r="ROO14" s="147"/>
      <c r="ROP14" s="147"/>
      <c r="ROQ14" s="147"/>
      <c r="ROR14" s="147"/>
      <c r="ROS14" s="147"/>
      <c r="ROT14" s="147"/>
      <c r="ROU14" s="147"/>
      <c r="ROV14" s="147"/>
      <c r="ROW14" s="147"/>
      <c r="ROX14" s="147"/>
      <c r="ROY14" s="147"/>
      <c r="ROZ14" s="147"/>
      <c r="RPA14" s="147"/>
      <c r="RPB14" s="147"/>
      <c r="RPC14" s="147"/>
      <c r="RPD14" s="147"/>
      <c r="RPE14" s="147"/>
      <c r="RPF14" s="147"/>
      <c r="RPG14" s="147"/>
      <c r="RPH14" s="147"/>
      <c r="RPI14" s="147"/>
      <c r="RPJ14" s="147"/>
      <c r="RPK14" s="147"/>
      <c r="RPL14" s="147"/>
      <c r="RPM14" s="147"/>
      <c r="RPN14" s="147"/>
      <c r="RPO14" s="147"/>
      <c r="RPP14" s="147"/>
      <c r="RPQ14" s="147"/>
      <c r="RPR14" s="147"/>
      <c r="RPS14" s="147"/>
      <c r="RPT14" s="147"/>
      <c r="RPU14" s="147"/>
      <c r="RPV14" s="147"/>
      <c r="RPW14" s="147"/>
      <c r="RPX14" s="147"/>
      <c r="RPY14" s="147"/>
      <c r="RPZ14" s="147"/>
      <c r="RQA14" s="147"/>
      <c r="RQB14" s="147"/>
      <c r="RQC14" s="147"/>
      <c r="RQD14" s="147"/>
      <c r="RQE14" s="147"/>
      <c r="RQF14" s="147"/>
      <c r="RQG14" s="147"/>
      <c r="RQH14" s="147"/>
      <c r="RQI14" s="147"/>
      <c r="RQJ14" s="147"/>
      <c r="RQK14" s="147"/>
      <c r="RQL14" s="147"/>
      <c r="RQM14" s="147"/>
      <c r="RQN14" s="147"/>
      <c r="RQO14" s="147"/>
      <c r="RQP14" s="147"/>
      <c r="RQQ14" s="147"/>
      <c r="RQR14" s="147"/>
      <c r="RQS14" s="147"/>
      <c r="RQT14" s="147"/>
      <c r="RQU14" s="147"/>
      <c r="RQV14" s="147"/>
      <c r="RQW14" s="147"/>
      <c r="RQX14" s="147"/>
      <c r="RQY14" s="147"/>
      <c r="RQZ14" s="147"/>
      <c r="RRA14" s="147"/>
      <c r="RRB14" s="147"/>
      <c r="RRC14" s="147"/>
      <c r="RRD14" s="147"/>
      <c r="RRE14" s="147"/>
      <c r="RRF14" s="147"/>
      <c r="RRG14" s="147"/>
      <c r="RRH14" s="147"/>
      <c r="RRI14" s="147"/>
      <c r="RRJ14" s="147"/>
      <c r="RRK14" s="147"/>
      <c r="RRL14" s="147"/>
      <c r="RRM14" s="147"/>
      <c r="RRN14" s="147"/>
      <c r="RRO14" s="147"/>
      <c r="RRP14" s="147"/>
      <c r="RRQ14" s="147"/>
      <c r="RRR14" s="147"/>
      <c r="RRS14" s="147"/>
      <c r="RRT14" s="147"/>
      <c r="RRU14" s="147"/>
      <c r="RRV14" s="147"/>
      <c r="RRW14" s="147"/>
      <c r="RRX14" s="147"/>
      <c r="RRY14" s="147"/>
      <c r="RRZ14" s="147"/>
      <c r="RSA14" s="147"/>
      <c r="RSB14" s="147"/>
      <c r="RSC14" s="147"/>
      <c r="RSD14" s="147"/>
      <c r="RSE14" s="147"/>
      <c r="RSF14" s="147"/>
      <c r="RSG14" s="147"/>
      <c r="RSH14" s="147"/>
      <c r="RSI14" s="147"/>
      <c r="RSJ14" s="147"/>
      <c r="RSK14" s="147"/>
      <c r="RSL14" s="147"/>
      <c r="RSM14" s="147"/>
      <c r="RSN14" s="147"/>
      <c r="RSO14" s="147"/>
      <c r="RSP14" s="147"/>
      <c r="RSQ14" s="147"/>
      <c r="RSR14" s="147"/>
      <c r="RSS14" s="147"/>
      <c r="RST14" s="147"/>
      <c r="RSU14" s="147"/>
      <c r="RSV14" s="147"/>
      <c r="RSW14" s="147"/>
      <c r="RSX14" s="147"/>
      <c r="RSY14" s="147"/>
      <c r="RSZ14" s="147"/>
      <c r="RTA14" s="147"/>
      <c r="RTB14" s="147"/>
      <c r="RTC14" s="147"/>
      <c r="RTD14" s="147"/>
      <c r="RTE14" s="147"/>
      <c r="RTF14" s="147"/>
      <c r="RTG14" s="147"/>
      <c r="RTH14" s="147"/>
      <c r="RTI14" s="147"/>
      <c r="RTJ14" s="147"/>
      <c r="RTK14" s="147"/>
      <c r="RTL14" s="147"/>
      <c r="RTM14" s="147"/>
      <c r="RTN14" s="147"/>
      <c r="RTO14" s="147"/>
      <c r="RTP14" s="147"/>
      <c r="RTQ14" s="147"/>
      <c r="RTR14" s="147"/>
      <c r="RTS14" s="147"/>
      <c r="RTT14" s="147"/>
      <c r="RTU14" s="147"/>
      <c r="RTV14" s="147"/>
      <c r="RTW14" s="147"/>
      <c r="RTX14" s="147"/>
      <c r="RTY14" s="147"/>
      <c r="RTZ14" s="147"/>
      <c r="RUA14" s="147"/>
      <c r="RUB14" s="147"/>
      <c r="RUC14" s="147"/>
      <c r="RUD14" s="147"/>
      <c r="RUE14" s="147"/>
      <c r="RUF14" s="147"/>
      <c r="RUG14" s="147"/>
      <c r="RUH14" s="147"/>
      <c r="RUI14" s="147"/>
      <c r="RUJ14" s="147"/>
      <c r="RUK14" s="147"/>
      <c r="RUL14" s="147"/>
      <c r="RUM14" s="147"/>
      <c r="RUN14" s="147"/>
      <c r="RUO14" s="147"/>
      <c r="RUP14" s="147"/>
      <c r="RUQ14" s="147"/>
      <c r="RUR14" s="147"/>
      <c r="RUS14" s="147"/>
      <c r="RUT14" s="147"/>
      <c r="RUU14" s="147"/>
      <c r="RUV14" s="147"/>
      <c r="RUW14" s="147"/>
      <c r="RUX14" s="147"/>
      <c r="RUY14" s="147"/>
      <c r="RUZ14" s="147"/>
      <c r="RVA14" s="147"/>
      <c r="RVB14" s="147"/>
      <c r="RVC14" s="147"/>
      <c r="RVD14" s="147"/>
      <c r="RVE14" s="147"/>
      <c r="RVF14" s="147"/>
      <c r="RVG14" s="147"/>
      <c r="RVH14" s="147"/>
      <c r="RVI14" s="147"/>
      <c r="RVJ14" s="147"/>
      <c r="RVK14" s="147"/>
      <c r="RVL14" s="147"/>
      <c r="RVM14" s="147"/>
      <c r="RVN14" s="147"/>
      <c r="RVO14" s="147"/>
      <c r="RVP14" s="147"/>
      <c r="RVQ14" s="147"/>
      <c r="RVR14" s="147"/>
      <c r="RVS14" s="147"/>
      <c r="RVT14" s="147"/>
      <c r="RVU14" s="147"/>
      <c r="RVV14" s="147"/>
      <c r="RVW14" s="147"/>
      <c r="RVX14" s="147"/>
      <c r="RVY14" s="147"/>
      <c r="RVZ14" s="147"/>
      <c r="RWA14" s="147"/>
      <c r="RWB14" s="147"/>
      <c r="RWC14" s="147"/>
      <c r="RWD14" s="147"/>
      <c r="RWE14" s="147"/>
      <c r="RWF14" s="147"/>
      <c r="RWG14" s="147"/>
      <c r="RWH14" s="147"/>
      <c r="RWI14" s="147"/>
      <c r="RWJ14" s="147"/>
      <c r="RWK14" s="147"/>
      <c r="RWL14" s="147"/>
      <c r="RWM14" s="147"/>
      <c r="RWN14" s="147"/>
      <c r="RWO14" s="147"/>
      <c r="RWP14" s="147"/>
      <c r="RWQ14" s="147"/>
      <c r="RWR14" s="147"/>
      <c r="RWS14" s="147"/>
      <c r="RWT14" s="147"/>
      <c r="RWU14" s="147"/>
      <c r="RWV14" s="147"/>
      <c r="RWW14" s="147"/>
      <c r="RWX14" s="147"/>
      <c r="RWY14" s="147"/>
      <c r="RWZ14" s="147"/>
      <c r="RXA14" s="147"/>
      <c r="RXB14" s="147"/>
      <c r="RXC14" s="147"/>
      <c r="RXD14" s="147"/>
      <c r="RXE14" s="147"/>
      <c r="RXF14" s="147"/>
      <c r="RXG14" s="147"/>
      <c r="RXH14" s="147"/>
      <c r="RXI14" s="147"/>
      <c r="RXJ14" s="147"/>
      <c r="RXK14" s="147"/>
      <c r="RXL14" s="147"/>
      <c r="RXM14" s="147"/>
      <c r="RXN14" s="147"/>
      <c r="RXO14" s="147"/>
      <c r="RXP14" s="147"/>
      <c r="RXQ14" s="147"/>
      <c r="RXR14" s="147"/>
      <c r="RXS14" s="147"/>
      <c r="RXT14" s="147"/>
      <c r="RXU14" s="147"/>
      <c r="RXV14" s="147"/>
      <c r="RXW14" s="147"/>
      <c r="RXX14" s="147"/>
      <c r="RXY14" s="147"/>
      <c r="RXZ14" s="147"/>
      <c r="RYA14" s="147"/>
      <c r="RYB14" s="147"/>
      <c r="RYC14" s="147"/>
      <c r="RYD14" s="147"/>
      <c r="RYE14" s="147"/>
      <c r="RYF14" s="147"/>
      <c r="RYG14" s="147"/>
      <c r="RYH14" s="147"/>
      <c r="RYI14" s="147"/>
      <c r="RYJ14" s="147"/>
      <c r="RYK14" s="147"/>
      <c r="RYL14" s="147"/>
      <c r="RYM14" s="147"/>
      <c r="RYN14" s="147"/>
      <c r="RYO14" s="147"/>
      <c r="RYP14" s="147"/>
      <c r="RYQ14" s="147"/>
      <c r="RYR14" s="147"/>
      <c r="RYS14" s="147"/>
      <c r="RYT14" s="147"/>
      <c r="RYU14" s="147"/>
      <c r="RYV14" s="147"/>
      <c r="RYW14" s="147"/>
      <c r="RYX14" s="147"/>
      <c r="RYY14" s="147"/>
      <c r="RYZ14" s="147"/>
      <c r="RZA14" s="147"/>
      <c r="RZB14" s="147"/>
      <c r="RZC14" s="147"/>
      <c r="RZD14" s="147"/>
      <c r="RZE14" s="147"/>
      <c r="RZF14" s="147"/>
      <c r="RZG14" s="147"/>
      <c r="RZH14" s="147"/>
      <c r="RZI14" s="147"/>
      <c r="RZJ14" s="147"/>
      <c r="RZK14" s="147"/>
      <c r="RZL14" s="147"/>
      <c r="RZM14" s="147"/>
      <c r="RZN14" s="147"/>
      <c r="RZO14" s="147"/>
      <c r="RZP14" s="147"/>
      <c r="RZQ14" s="147"/>
      <c r="RZR14" s="147"/>
      <c r="RZS14" s="147"/>
      <c r="RZT14" s="147"/>
      <c r="RZU14" s="147"/>
      <c r="RZV14" s="147"/>
      <c r="RZW14" s="147"/>
      <c r="RZX14" s="147"/>
      <c r="RZY14" s="147"/>
      <c r="RZZ14" s="147"/>
      <c r="SAA14" s="147"/>
      <c r="SAB14" s="147"/>
      <c r="SAC14" s="147"/>
      <c r="SAD14" s="147"/>
      <c r="SAE14" s="147"/>
      <c r="SAF14" s="147"/>
      <c r="SAG14" s="147"/>
      <c r="SAH14" s="147"/>
      <c r="SAI14" s="147"/>
      <c r="SAJ14" s="147"/>
      <c r="SAK14" s="147"/>
      <c r="SAL14" s="147"/>
      <c r="SAM14" s="147"/>
      <c r="SAN14" s="147"/>
      <c r="SAO14" s="147"/>
      <c r="SAP14" s="147"/>
      <c r="SAQ14" s="147"/>
      <c r="SAR14" s="147"/>
      <c r="SAS14" s="147"/>
      <c r="SAT14" s="147"/>
      <c r="SAU14" s="147"/>
      <c r="SAV14" s="147"/>
      <c r="SAW14" s="147"/>
      <c r="SAX14" s="147"/>
      <c r="SAY14" s="147"/>
      <c r="SAZ14" s="147"/>
      <c r="SBA14" s="147"/>
      <c r="SBB14" s="147"/>
      <c r="SBC14" s="147"/>
      <c r="SBD14" s="147"/>
      <c r="SBE14" s="147"/>
      <c r="SBF14" s="147"/>
      <c r="SBG14" s="147"/>
      <c r="SBH14" s="147"/>
      <c r="SBI14" s="147"/>
      <c r="SBJ14" s="147"/>
      <c r="SBK14" s="147"/>
      <c r="SBL14" s="147"/>
      <c r="SBM14" s="147"/>
      <c r="SBN14" s="147"/>
      <c r="SBO14" s="147"/>
      <c r="SBP14" s="147"/>
      <c r="SBQ14" s="147"/>
      <c r="SBR14" s="147"/>
      <c r="SBS14" s="147"/>
      <c r="SBT14" s="147"/>
      <c r="SBU14" s="147"/>
      <c r="SBV14" s="147"/>
      <c r="SBW14" s="147"/>
      <c r="SBX14" s="147"/>
      <c r="SBY14" s="147"/>
      <c r="SBZ14" s="147"/>
      <c r="SCA14" s="147"/>
      <c r="SCB14" s="147"/>
      <c r="SCC14" s="147"/>
      <c r="SCD14" s="147"/>
      <c r="SCE14" s="147"/>
      <c r="SCF14" s="147"/>
      <c r="SCG14" s="147"/>
      <c r="SCH14" s="147"/>
      <c r="SCI14" s="147"/>
      <c r="SCJ14" s="147"/>
      <c r="SCK14" s="147"/>
      <c r="SCL14" s="147"/>
      <c r="SCM14" s="147"/>
      <c r="SCN14" s="147"/>
      <c r="SCO14" s="147"/>
      <c r="SCP14" s="147"/>
      <c r="SCQ14" s="147"/>
      <c r="SCR14" s="147"/>
      <c r="SCS14" s="147"/>
      <c r="SCT14" s="147"/>
      <c r="SCU14" s="147"/>
      <c r="SCV14" s="147"/>
      <c r="SCW14" s="147"/>
      <c r="SCX14" s="147"/>
      <c r="SCY14" s="147"/>
      <c r="SCZ14" s="147"/>
      <c r="SDA14" s="147"/>
      <c r="SDB14" s="147"/>
      <c r="SDC14" s="147"/>
      <c r="SDD14" s="147"/>
      <c r="SDE14" s="147"/>
      <c r="SDF14" s="147"/>
      <c r="SDG14" s="147"/>
      <c r="SDH14" s="147"/>
      <c r="SDI14" s="147"/>
      <c r="SDJ14" s="147"/>
      <c r="SDK14" s="147"/>
      <c r="SDL14" s="147"/>
      <c r="SDM14" s="147"/>
      <c r="SDN14" s="147"/>
      <c r="SDO14" s="147"/>
      <c r="SDP14" s="147"/>
      <c r="SDQ14" s="147"/>
      <c r="SDR14" s="147"/>
      <c r="SDS14" s="147"/>
      <c r="SDT14" s="147"/>
      <c r="SDU14" s="147"/>
      <c r="SDV14" s="147"/>
      <c r="SDW14" s="147"/>
      <c r="SDX14" s="147"/>
      <c r="SDY14" s="147"/>
      <c r="SDZ14" s="147"/>
      <c r="SEA14" s="147"/>
      <c r="SEB14" s="147"/>
      <c r="SEC14" s="147"/>
      <c r="SED14" s="147"/>
      <c r="SEE14" s="147"/>
      <c r="SEF14" s="147"/>
      <c r="SEG14" s="147"/>
      <c r="SEH14" s="147"/>
      <c r="SEI14" s="147"/>
      <c r="SEJ14" s="147"/>
      <c r="SEK14" s="147"/>
      <c r="SEL14" s="147"/>
      <c r="SEM14" s="147"/>
      <c r="SEN14" s="147"/>
      <c r="SEO14" s="147"/>
      <c r="SEP14" s="147"/>
      <c r="SEQ14" s="147"/>
      <c r="SER14" s="147"/>
      <c r="SES14" s="147"/>
      <c r="SET14" s="147"/>
      <c r="SEU14" s="147"/>
      <c r="SEV14" s="147"/>
      <c r="SEW14" s="147"/>
      <c r="SEX14" s="147"/>
      <c r="SEY14" s="147"/>
      <c r="SEZ14" s="147"/>
      <c r="SFA14" s="147"/>
      <c r="SFB14" s="147"/>
      <c r="SFC14" s="147"/>
      <c r="SFD14" s="147"/>
      <c r="SFE14" s="147"/>
      <c r="SFF14" s="147"/>
      <c r="SFG14" s="147"/>
      <c r="SFH14" s="147"/>
      <c r="SFI14" s="147"/>
      <c r="SFJ14" s="147"/>
      <c r="SFK14" s="147"/>
      <c r="SFL14" s="147"/>
      <c r="SFM14" s="147"/>
      <c r="SFN14" s="147"/>
      <c r="SFO14" s="147"/>
      <c r="SFP14" s="147"/>
      <c r="SFQ14" s="147"/>
      <c r="SFR14" s="147"/>
      <c r="SFS14" s="147"/>
      <c r="SFT14" s="147"/>
      <c r="SFU14" s="147"/>
      <c r="SFV14" s="147"/>
      <c r="SFW14" s="147"/>
      <c r="SFX14" s="147"/>
      <c r="SFY14" s="147"/>
      <c r="SFZ14" s="147"/>
      <c r="SGA14" s="147"/>
      <c r="SGB14" s="147"/>
      <c r="SGC14" s="147"/>
      <c r="SGD14" s="147"/>
      <c r="SGE14" s="147"/>
      <c r="SGF14" s="147"/>
      <c r="SGG14" s="147"/>
      <c r="SGH14" s="147"/>
      <c r="SGI14" s="147"/>
      <c r="SGJ14" s="147"/>
      <c r="SGK14" s="147"/>
      <c r="SGL14" s="147"/>
      <c r="SGM14" s="147"/>
      <c r="SGN14" s="147"/>
      <c r="SGO14" s="147"/>
      <c r="SGP14" s="147"/>
      <c r="SGQ14" s="147"/>
      <c r="SGR14" s="147"/>
      <c r="SGS14" s="147"/>
      <c r="SGT14" s="147"/>
      <c r="SGU14" s="147"/>
      <c r="SGV14" s="147"/>
      <c r="SGW14" s="147"/>
      <c r="SGX14" s="147"/>
      <c r="SGY14" s="147"/>
      <c r="SGZ14" s="147"/>
      <c r="SHA14" s="147"/>
      <c r="SHB14" s="147"/>
      <c r="SHC14" s="147"/>
      <c r="SHD14" s="147"/>
      <c r="SHE14" s="147"/>
      <c r="SHF14" s="147"/>
      <c r="SHG14" s="147"/>
      <c r="SHH14" s="147"/>
      <c r="SHI14" s="147"/>
      <c r="SHJ14" s="147"/>
      <c r="SHK14" s="147"/>
      <c r="SHL14" s="147"/>
      <c r="SHM14" s="147"/>
      <c r="SHN14" s="147"/>
      <c r="SHO14" s="147"/>
      <c r="SHP14" s="147"/>
      <c r="SHQ14" s="147"/>
      <c r="SHR14" s="147"/>
      <c r="SHS14" s="147"/>
      <c r="SHT14" s="147"/>
      <c r="SHU14" s="147"/>
      <c r="SHV14" s="147"/>
      <c r="SHW14" s="147"/>
      <c r="SHX14" s="147"/>
      <c r="SHY14" s="147"/>
      <c r="SHZ14" s="147"/>
      <c r="SIA14" s="147"/>
      <c r="SIB14" s="147"/>
      <c r="SIC14" s="147"/>
      <c r="SID14" s="147"/>
      <c r="SIE14" s="147"/>
      <c r="SIF14" s="147"/>
      <c r="SIG14" s="147"/>
      <c r="SIH14" s="147"/>
      <c r="SII14" s="147"/>
      <c r="SIJ14" s="147"/>
      <c r="SIK14" s="147"/>
      <c r="SIL14" s="147"/>
      <c r="SIM14" s="147"/>
      <c r="SIN14" s="147"/>
      <c r="SIO14" s="147"/>
      <c r="SIP14" s="147"/>
      <c r="SIQ14" s="147"/>
      <c r="SIR14" s="147"/>
      <c r="SIS14" s="147"/>
      <c r="SIT14" s="147"/>
      <c r="SIU14" s="147"/>
      <c r="SIV14" s="147"/>
      <c r="SIW14" s="147"/>
      <c r="SIX14" s="147"/>
      <c r="SIY14" s="147"/>
      <c r="SIZ14" s="147"/>
      <c r="SJA14" s="147"/>
      <c r="SJB14" s="147"/>
      <c r="SJC14" s="147"/>
      <c r="SJD14" s="147"/>
      <c r="SJE14" s="147"/>
      <c r="SJF14" s="147"/>
      <c r="SJG14" s="147"/>
      <c r="SJH14" s="147"/>
      <c r="SJI14" s="147"/>
      <c r="SJJ14" s="147"/>
      <c r="SJK14" s="147"/>
      <c r="SJL14" s="147"/>
      <c r="SJM14" s="147"/>
      <c r="SJN14" s="147"/>
      <c r="SJO14" s="147"/>
      <c r="SJP14" s="147"/>
      <c r="SJQ14" s="147"/>
      <c r="SJR14" s="147"/>
      <c r="SJS14" s="147"/>
      <c r="SJT14" s="147"/>
      <c r="SJU14" s="147"/>
      <c r="SJV14" s="147"/>
      <c r="SJW14" s="147"/>
      <c r="SJX14" s="147"/>
      <c r="SJY14" s="147"/>
      <c r="SJZ14" s="147"/>
      <c r="SKA14" s="147"/>
      <c r="SKB14" s="147"/>
      <c r="SKC14" s="147"/>
      <c r="SKD14" s="147"/>
      <c r="SKE14" s="147"/>
      <c r="SKF14" s="147"/>
      <c r="SKG14" s="147"/>
      <c r="SKH14" s="147"/>
      <c r="SKI14" s="147"/>
      <c r="SKJ14" s="147"/>
      <c r="SKK14" s="147"/>
      <c r="SKL14" s="147"/>
      <c r="SKM14" s="147"/>
      <c r="SKN14" s="147"/>
      <c r="SKO14" s="147"/>
      <c r="SKP14" s="147"/>
      <c r="SKQ14" s="147"/>
      <c r="SKR14" s="147"/>
      <c r="SKS14" s="147"/>
      <c r="SKT14" s="147"/>
      <c r="SKU14" s="147"/>
      <c r="SKV14" s="147"/>
      <c r="SKW14" s="147"/>
      <c r="SKX14" s="147"/>
      <c r="SKY14" s="147"/>
      <c r="SKZ14" s="147"/>
      <c r="SLA14" s="147"/>
      <c r="SLB14" s="147"/>
      <c r="SLC14" s="147"/>
      <c r="SLD14" s="147"/>
      <c r="SLE14" s="147"/>
      <c r="SLF14" s="147"/>
      <c r="SLG14" s="147"/>
      <c r="SLH14" s="147"/>
      <c r="SLI14" s="147"/>
      <c r="SLJ14" s="147"/>
      <c r="SLK14" s="147"/>
      <c r="SLL14" s="147"/>
      <c r="SLM14" s="147"/>
      <c r="SLN14" s="147"/>
      <c r="SLO14" s="147"/>
      <c r="SLP14" s="147"/>
      <c r="SLQ14" s="147"/>
      <c r="SLR14" s="147"/>
      <c r="SLS14" s="147"/>
      <c r="SLT14" s="147"/>
      <c r="SLU14" s="147"/>
      <c r="SLV14" s="147"/>
      <c r="SLW14" s="147"/>
      <c r="SLX14" s="147"/>
      <c r="SLY14" s="147"/>
      <c r="SLZ14" s="147"/>
      <c r="SMA14" s="147"/>
      <c r="SMB14" s="147"/>
      <c r="SMC14" s="147"/>
      <c r="SMD14" s="147"/>
      <c r="SME14" s="147"/>
      <c r="SMF14" s="147"/>
      <c r="SMG14" s="147"/>
      <c r="SMH14" s="147"/>
      <c r="SMI14" s="147"/>
      <c r="SMJ14" s="147"/>
      <c r="SMK14" s="147"/>
      <c r="SML14" s="147"/>
      <c r="SMM14" s="147"/>
      <c r="SMN14" s="147"/>
      <c r="SMO14" s="147"/>
      <c r="SMP14" s="147"/>
      <c r="SMQ14" s="147"/>
      <c r="SMR14" s="147"/>
      <c r="SMS14" s="147"/>
      <c r="SMT14" s="147"/>
      <c r="SMU14" s="147"/>
      <c r="SMV14" s="147"/>
      <c r="SMW14" s="147"/>
      <c r="SMX14" s="147"/>
      <c r="SMY14" s="147"/>
      <c r="SMZ14" s="147"/>
      <c r="SNA14" s="147"/>
      <c r="SNB14" s="147"/>
      <c r="SNC14" s="147"/>
      <c r="SND14" s="147"/>
      <c r="SNE14" s="147"/>
      <c r="SNF14" s="147"/>
      <c r="SNG14" s="147"/>
      <c r="SNH14" s="147"/>
      <c r="SNI14" s="147"/>
      <c r="SNJ14" s="147"/>
      <c r="SNK14" s="147"/>
      <c r="SNL14" s="147"/>
      <c r="SNM14" s="147"/>
      <c r="SNN14" s="147"/>
      <c r="SNO14" s="147"/>
      <c r="SNP14" s="147"/>
      <c r="SNQ14" s="147"/>
      <c r="SNR14" s="147"/>
      <c r="SNS14" s="147"/>
      <c r="SNT14" s="147"/>
      <c r="SNU14" s="147"/>
      <c r="SNV14" s="147"/>
      <c r="SNW14" s="147"/>
      <c r="SNX14" s="147"/>
      <c r="SNY14" s="147"/>
      <c r="SNZ14" s="147"/>
      <c r="SOA14" s="147"/>
      <c r="SOB14" s="147"/>
      <c r="SOC14" s="147"/>
      <c r="SOD14" s="147"/>
      <c r="SOE14" s="147"/>
      <c r="SOF14" s="147"/>
      <c r="SOG14" s="147"/>
      <c r="SOH14" s="147"/>
      <c r="SOI14" s="147"/>
      <c r="SOJ14" s="147"/>
      <c r="SOK14" s="147"/>
      <c r="SOL14" s="147"/>
      <c r="SOM14" s="147"/>
      <c r="SON14" s="147"/>
      <c r="SOO14" s="147"/>
      <c r="SOP14" s="147"/>
      <c r="SOQ14" s="147"/>
      <c r="SOR14" s="147"/>
      <c r="SOS14" s="147"/>
      <c r="SOT14" s="147"/>
      <c r="SOU14" s="147"/>
      <c r="SOV14" s="147"/>
      <c r="SOW14" s="147"/>
      <c r="SOX14" s="147"/>
      <c r="SOY14" s="147"/>
      <c r="SOZ14" s="147"/>
      <c r="SPA14" s="147"/>
      <c r="SPB14" s="147"/>
      <c r="SPC14" s="147"/>
      <c r="SPD14" s="147"/>
      <c r="SPE14" s="147"/>
      <c r="SPF14" s="147"/>
      <c r="SPG14" s="147"/>
      <c r="SPH14" s="147"/>
      <c r="SPI14" s="147"/>
      <c r="SPJ14" s="147"/>
      <c r="SPK14" s="147"/>
      <c r="SPL14" s="147"/>
      <c r="SPM14" s="147"/>
      <c r="SPN14" s="147"/>
      <c r="SPO14" s="147"/>
      <c r="SPP14" s="147"/>
      <c r="SPQ14" s="147"/>
      <c r="SPR14" s="147"/>
      <c r="SPS14" s="147"/>
      <c r="SPT14" s="147"/>
      <c r="SPU14" s="147"/>
      <c r="SPV14" s="147"/>
      <c r="SPW14" s="147"/>
      <c r="SPX14" s="147"/>
      <c r="SPY14" s="147"/>
      <c r="SPZ14" s="147"/>
      <c r="SQA14" s="147"/>
      <c r="SQB14" s="147"/>
      <c r="SQC14" s="147"/>
      <c r="SQD14" s="147"/>
      <c r="SQE14" s="147"/>
      <c r="SQF14" s="147"/>
      <c r="SQG14" s="147"/>
      <c r="SQH14" s="147"/>
      <c r="SQI14" s="147"/>
      <c r="SQJ14" s="147"/>
      <c r="SQK14" s="147"/>
      <c r="SQL14" s="147"/>
      <c r="SQM14" s="147"/>
      <c r="SQN14" s="147"/>
      <c r="SQO14" s="147"/>
      <c r="SQP14" s="147"/>
      <c r="SQQ14" s="147"/>
      <c r="SQR14" s="147"/>
      <c r="SQS14" s="147"/>
      <c r="SQT14" s="147"/>
      <c r="SQU14" s="147"/>
      <c r="SQV14" s="147"/>
      <c r="SQW14" s="147"/>
      <c r="SQX14" s="147"/>
      <c r="SQY14" s="147"/>
      <c r="SQZ14" s="147"/>
      <c r="SRA14" s="147"/>
      <c r="SRB14" s="147"/>
      <c r="SRC14" s="147"/>
      <c r="SRD14" s="147"/>
      <c r="SRE14" s="147"/>
      <c r="SRF14" s="147"/>
      <c r="SRG14" s="147"/>
      <c r="SRH14" s="147"/>
      <c r="SRI14" s="147"/>
      <c r="SRJ14" s="147"/>
      <c r="SRK14" s="147"/>
      <c r="SRL14" s="147"/>
      <c r="SRM14" s="147"/>
      <c r="SRN14" s="147"/>
      <c r="SRO14" s="147"/>
      <c r="SRP14" s="147"/>
      <c r="SRQ14" s="147"/>
      <c r="SRR14" s="147"/>
      <c r="SRS14" s="147"/>
      <c r="SRT14" s="147"/>
      <c r="SRU14" s="147"/>
      <c r="SRV14" s="147"/>
      <c r="SRW14" s="147"/>
      <c r="SRX14" s="147"/>
      <c r="SRY14" s="147"/>
      <c r="SRZ14" s="147"/>
      <c r="SSA14" s="147"/>
      <c r="SSB14" s="147"/>
      <c r="SSC14" s="147"/>
      <c r="SSD14" s="147"/>
      <c r="SSE14" s="147"/>
      <c r="SSF14" s="147"/>
      <c r="SSG14" s="147"/>
      <c r="SSH14" s="147"/>
      <c r="SSI14" s="147"/>
      <c r="SSJ14" s="147"/>
      <c r="SSK14" s="147"/>
      <c r="SSL14" s="147"/>
      <c r="SSM14" s="147"/>
      <c r="SSN14" s="147"/>
      <c r="SSO14" s="147"/>
      <c r="SSP14" s="147"/>
      <c r="SSQ14" s="147"/>
      <c r="SSR14" s="147"/>
      <c r="SSS14" s="147"/>
      <c r="SST14" s="147"/>
      <c r="SSU14" s="147"/>
      <c r="SSV14" s="147"/>
      <c r="SSW14" s="147"/>
      <c r="SSX14" s="147"/>
      <c r="SSY14" s="147"/>
      <c r="SSZ14" s="147"/>
      <c r="STA14" s="147"/>
      <c r="STB14" s="147"/>
      <c r="STC14" s="147"/>
      <c r="STD14" s="147"/>
      <c r="STE14" s="147"/>
      <c r="STF14" s="147"/>
      <c r="STG14" s="147"/>
      <c r="STH14" s="147"/>
      <c r="STI14" s="147"/>
      <c r="STJ14" s="147"/>
      <c r="STK14" s="147"/>
      <c r="STL14" s="147"/>
      <c r="STM14" s="147"/>
      <c r="STN14" s="147"/>
      <c r="STO14" s="147"/>
      <c r="STP14" s="147"/>
      <c r="STQ14" s="147"/>
      <c r="STR14" s="147"/>
      <c r="STS14" s="147"/>
      <c r="STT14" s="147"/>
      <c r="STU14" s="147"/>
      <c r="STV14" s="147"/>
      <c r="STW14" s="147"/>
      <c r="STX14" s="147"/>
      <c r="STY14" s="147"/>
      <c r="STZ14" s="147"/>
      <c r="SUA14" s="147"/>
      <c r="SUB14" s="147"/>
      <c r="SUC14" s="147"/>
      <c r="SUD14" s="147"/>
      <c r="SUE14" s="147"/>
      <c r="SUF14" s="147"/>
      <c r="SUG14" s="147"/>
      <c r="SUH14" s="147"/>
      <c r="SUI14" s="147"/>
      <c r="SUJ14" s="147"/>
      <c r="SUK14" s="147"/>
      <c r="SUL14" s="147"/>
      <c r="SUM14" s="147"/>
      <c r="SUN14" s="147"/>
      <c r="SUO14" s="147"/>
      <c r="SUP14" s="147"/>
      <c r="SUQ14" s="147"/>
      <c r="SUR14" s="147"/>
      <c r="SUS14" s="147"/>
      <c r="SUT14" s="147"/>
      <c r="SUU14" s="147"/>
      <c r="SUV14" s="147"/>
      <c r="SUW14" s="147"/>
      <c r="SUX14" s="147"/>
      <c r="SUY14" s="147"/>
      <c r="SUZ14" s="147"/>
      <c r="SVA14" s="147"/>
      <c r="SVB14" s="147"/>
      <c r="SVC14" s="147"/>
      <c r="SVD14" s="147"/>
      <c r="SVE14" s="147"/>
      <c r="SVF14" s="147"/>
      <c r="SVG14" s="147"/>
      <c r="SVH14" s="147"/>
      <c r="SVI14" s="147"/>
      <c r="SVJ14" s="147"/>
      <c r="SVK14" s="147"/>
      <c r="SVL14" s="147"/>
      <c r="SVM14" s="147"/>
      <c r="SVN14" s="147"/>
      <c r="SVO14" s="147"/>
      <c r="SVP14" s="147"/>
      <c r="SVQ14" s="147"/>
      <c r="SVR14" s="147"/>
      <c r="SVS14" s="147"/>
      <c r="SVT14" s="147"/>
      <c r="SVU14" s="147"/>
      <c r="SVV14" s="147"/>
      <c r="SVW14" s="147"/>
      <c r="SVX14" s="147"/>
      <c r="SVY14" s="147"/>
      <c r="SVZ14" s="147"/>
      <c r="SWA14" s="147"/>
      <c r="SWB14" s="147"/>
      <c r="SWC14" s="147"/>
      <c r="SWD14" s="147"/>
      <c r="SWE14" s="147"/>
      <c r="SWF14" s="147"/>
      <c r="SWG14" s="147"/>
      <c r="SWH14" s="147"/>
      <c r="SWI14" s="147"/>
      <c r="SWJ14" s="147"/>
      <c r="SWK14" s="147"/>
      <c r="SWL14" s="147"/>
      <c r="SWM14" s="147"/>
      <c r="SWN14" s="147"/>
      <c r="SWO14" s="147"/>
      <c r="SWP14" s="147"/>
      <c r="SWQ14" s="147"/>
      <c r="SWR14" s="147"/>
      <c r="SWS14" s="147"/>
      <c r="SWT14" s="147"/>
      <c r="SWU14" s="147"/>
      <c r="SWV14" s="147"/>
      <c r="SWW14" s="147"/>
      <c r="SWX14" s="147"/>
      <c r="SWY14" s="147"/>
      <c r="SWZ14" s="147"/>
      <c r="SXA14" s="147"/>
      <c r="SXB14" s="147"/>
      <c r="SXC14" s="147"/>
      <c r="SXD14" s="147"/>
      <c r="SXE14" s="147"/>
      <c r="SXF14" s="147"/>
      <c r="SXG14" s="147"/>
      <c r="SXH14" s="147"/>
      <c r="SXI14" s="147"/>
      <c r="SXJ14" s="147"/>
      <c r="SXK14" s="147"/>
      <c r="SXL14" s="147"/>
      <c r="SXM14" s="147"/>
      <c r="SXN14" s="147"/>
      <c r="SXO14" s="147"/>
      <c r="SXP14" s="147"/>
      <c r="SXQ14" s="147"/>
      <c r="SXR14" s="147"/>
      <c r="SXS14" s="147"/>
      <c r="SXT14" s="147"/>
      <c r="SXU14" s="147"/>
      <c r="SXV14" s="147"/>
      <c r="SXW14" s="147"/>
      <c r="SXX14" s="147"/>
      <c r="SXY14" s="147"/>
      <c r="SXZ14" s="147"/>
      <c r="SYA14" s="147"/>
      <c r="SYB14" s="147"/>
      <c r="SYC14" s="147"/>
      <c r="SYD14" s="147"/>
      <c r="SYE14" s="147"/>
      <c r="SYF14" s="147"/>
      <c r="SYG14" s="147"/>
      <c r="SYH14" s="147"/>
      <c r="SYI14" s="147"/>
      <c r="SYJ14" s="147"/>
      <c r="SYK14" s="147"/>
      <c r="SYL14" s="147"/>
      <c r="SYM14" s="147"/>
      <c r="SYN14" s="147"/>
      <c r="SYO14" s="147"/>
      <c r="SYP14" s="147"/>
      <c r="SYQ14" s="147"/>
      <c r="SYR14" s="147"/>
      <c r="SYS14" s="147"/>
      <c r="SYT14" s="147"/>
      <c r="SYU14" s="147"/>
      <c r="SYV14" s="147"/>
      <c r="SYW14" s="147"/>
      <c r="SYX14" s="147"/>
      <c r="SYY14" s="147"/>
      <c r="SYZ14" s="147"/>
      <c r="SZA14" s="147"/>
      <c r="SZB14" s="147"/>
      <c r="SZC14" s="147"/>
      <c r="SZD14" s="147"/>
      <c r="SZE14" s="147"/>
      <c r="SZF14" s="147"/>
      <c r="SZG14" s="147"/>
      <c r="SZH14" s="147"/>
      <c r="SZI14" s="147"/>
      <c r="SZJ14" s="147"/>
      <c r="SZK14" s="147"/>
      <c r="SZL14" s="147"/>
      <c r="SZM14" s="147"/>
      <c r="SZN14" s="147"/>
      <c r="SZO14" s="147"/>
      <c r="SZP14" s="147"/>
      <c r="SZQ14" s="147"/>
      <c r="SZR14" s="147"/>
      <c r="SZS14" s="147"/>
      <c r="SZT14" s="147"/>
      <c r="SZU14" s="147"/>
      <c r="SZV14" s="147"/>
      <c r="SZW14" s="147"/>
      <c r="SZX14" s="147"/>
      <c r="SZY14" s="147"/>
      <c r="SZZ14" s="147"/>
      <c r="TAA14" s="147"/>
      <c r="TAB14" s="147"/>
      <c r="TAC14" s="147"/>
      <c r="TAD14" s="147"/>
      <c r="TAE14" s="147"/>
      <c r="TAF14" s="147"/>
      <c r="TAG14" s="147"/>
      <c r="TAH14" s="147"/>
      <c r="TAI14" s="147"/>
      <c r="TAJ14" s="147"/>
      <c r="TAK14" s="147"/>
      <c r="TAL14" s="147"/>
      <c r="TAM14" s="147"/>
      <c r="TAN14" s="147"/>
      <c r="TAO14" s="147"/>
      <c r="TAP14" s="147"/>
      <c r="TAQ14" s="147"/>
      <c r="TAR14" s="147"/>
      <c r="TAS14" s="147"/>
      <c r="TAT14" s="147"/>
      <c r="TAU14" s="147"/>
      <c r="TAV14" s="147"/>
      <c r="TAW14" s="147"/>
      <c r="TAX14" s="147"/>
      <c r="TAY14" s="147"/>
      <c r="TAZ14" s="147"/>
      <c r="TBA14" s="147"/>
      <c r="TBB14" s="147"/>
      <c r="TBC14" s="147"/>
      <c r="TBD14" s="147"/>
      <c r="TBE14" s="147"/>
      <c r="TBF14" s="147"/>
      <c r="TBG14" s="147"/>
      <c r="TBH14" s="147"/>
      <c r="TBI14" s="147"/>
      <c r="TBJ14" s="147"/>
      <c r="TBK14" s="147"/>
      <c r="TBL14" s="147"/>
      <c r="TBM14" s="147"/>
      <c r="TBN14" s="147"/>
      <c r="TBO14" s="147"/>
      <c r="TBP14" s="147"/>
      <c r="TBQ14" s="147"/>
      <c r="TBR14" s="147"/>
      <c r="TBS14" s="147"/>
      <c r="TBT14" s="147"/>
      <c r="TBU14" s="147"/>
      <c r="TBV14" s="147"/>
      <c r="TBW14" s="147"/>
      <c r="TBX14" s="147"/>
      <c r="TBY14" s="147"/>
      <c r="TBZ14" s="147"/>
      <c r="TCA14" s="147"/>
      <c r="TCB14" s="147"/>
      <c r="TCC14" s="147"/>
      <c r="TCD14" s="147"/>
      <c r="TCE14" s="147"/>
      <c r="TCF14" s="147"/>
      <c r="TCG14" s="147"/>
      <c r="TCH14" s="147"/>
      <c r="TCI14" s="147"/>
      <c r="TCJ14" s="147"/>
      <c r="TCK14" s="147"/>
      <c r="TCL14" s="147"/>
      <c r="TCM14" s="147"/>
      <c r="TCN14" s="147"/>
      <c r="TCO14" s="147"/>
      <c r="TCP14" s="147"/>
      <c r="TCQ14" s="147"/>
      <c r="TCR14" s="147"/>
      <c r="TCS14" s="147"/>
      <c r="TCT14" s="147"/>
      <c r="TCU14" s="147"/>
      <c r="TCV14" s="147"/>
      <c r="TCW14" s="147"/>
      <c r="TCX14" s="147"/>
      <c r="TCY14" s="147"/>
      <c r="TCZ14" s="147"/>
      <c r="TDA14" s="147"/>
      <c r="TDB14" s="147"/>
      <c r="TDC14" s="147"/>
      <c r="TDD14" s="147"/>
      <c r="TDE14" s="147"/>
      <c r="TDF14" s="147"/>
      <c r="TDG14" s="147"/>
      <c r="TDH14" s="147"/>
      <c r="TDI14" s="147"/>
      <c r="TDJ14" s="147"/>
      <c r="TDK14" s="147"/>
      <c r="TDL14" s="147"/>
      <c r="TDM14" s="147"/>
      <c r="TDN14" s="147"/>
      <c r="TDO14" s="147"/>
      <c r="TDP14" s="147"/>
      <c r="TDQ14" s="147"/>
      <c r="TDR14" s="147"/>
      <c r="TDS14" s="147"/>
      <c r="TDT14" s="147"/>
      <c r="TDU14" s="147"/>
      <c r="TDV14" s="147"/>
      <c r="TDW14" s="147"/>
      <c r="TDX14" s="147"/>
      <c r="TDY14" s="147"/>
      <c r="TDZ14" s="147"/>
      <c r="TEA14" s="147"/>
      <c r="TEB14" s="147"/>
      <c r="TEC14" s="147"/>
      <c r="TED14" s="147"/>
      <c r="TEE14" s="147"/>
      <c r="TEF14" s="147"/>
      <c r="TEG14" s="147"/>
      <c r="TEH14" s="147"/>
      <c r="TEI14" s="147"/>
      <c r="TEJ14" s="147"/>
      <c r="TEK14" s="147"/>
      <c r="TEL14" s="147"/>
      <c r="TEM14" s="147"/>
      <c r="TEN14" s="147"/>
      <c r="TEO14" s="147"/>
      <c r="TEP14" s="147"/>
      <c r="TEQ14" s="147"/>
      <c r="TER14" s="147"/>
      <c r="TES14" s="147"/>
      <c r="TET14" s="147"/>
      <c r="TEU14" s="147"/>
      <c r="TEV14" s="147"/>
      <c r="TEW14" s="147"/>
      <c r="TEX14" s="147"/>
      <c r="TEY14" s="147"/>
      <c r="TEZ14" s="147"/>
      <c r="TFA14" s="147"/>
      <c r="TFB14" s="147"/>
      <c r="TFC14" s="147"/>
      <c r="TFD14" s="147"/>
      <c r="TFE14" s="147"/>
      <c r="TFF14" s="147"/>
      <c r="TFG14" s="147"/>
      <c r="TFH14" s="147"/>
      <c r="TFI14" s="147"/>
      <c r="TFJ14" s="147"/>
      <c r="TFK14" s="147"/>
      <c r="TFL14" s="147"/>
      <c r="TFM14" s="147"/>
      <c r="TFN14" s="147"/>
      <c r="TFO14" s="147"/>
      <c r="TFP14" s="147"/>
      <c r="TFQ14" s="147"/>
      <c r="TFR14" s="147"/>
      <c r="TFS14" s="147"/>
      <c r="TFT14" s="147"/>
      <c r="TFU14" s="147"/>
      <c r="TFV14" s="147"/>
      <c r="TFW14" s="147"/>
      <c r="TFX14" s="147"/>
      <c r="TFY14" s="147"/>
      <c r="TFZ14" s="147"/>
      <c r="TGA14" s="147"/>
      <c r="TGB14" s="147"/>
      <c r="TGC14" s="147"/>
      <c r="TGD14" s="147"/>
      <c r="TGE14" s="147"/>
      <c r="TGF14" s="147"/>
      <c r="TGG14" s="147"/>
      <c r="TGH14" s="147"/>
      <c r="TGI14" s="147"/>
      <c r="TGJ14" s="147"/>
      <c r="TGK14" s="147"/>
      <c r="TGL14" s="147"/>
      <c r="TGM14" s="147"/>
      <c r="TGN14" s="147"/>
      <c r="TGO14" s="147"/>
      <c r="TGP14" s="147"/>
      <c r="TGQ14" s="147"/>
      <c r="TGR14" s="147"/>
      <c r="TGS14" s="147"/>
      <c r="TGT14" s="147"/>
      <c r="TGU14" s="147"/>
      <c r="TGV14" s="147"/>
      <c r="TGW14" s="147"/>
      <c r="TGX14" s="147"/>
      <c r="TGY14" s="147"/>
      <c r="TGZ14" s="147"/>
      <c r="THA14" s="147"/>
      <c r="THB14" s="147"/>
      <c r="THC14" s="147"/>
      <c r="THD14" s="147"/>
      <c r="THE14" s="147"/>
      <c r="THF14" s="147"/>
      <c r="THG14" s="147"/>
      <c r="THH14" s="147"/>
      <c r="THI14" s="147"/>
      <c r="THJ14" s="147"/>
      <c r="THK14" s="147"/>
      <c r="THL14" s="147"/>
      <c r="THM14" s="147"/>
      <c r="THN14" s="147"/>
      <c r="THO14" s="147"/>
      <c r="THP14" s="147"/>
      <c r="THQ14" s="147"/>
      <c r="THR14" s="147"/>
      <c r="THS14" s="147"/>
      <c r="THT14" s="147"/>
      <c r="THU14" s="147"/>
      <c r="THV14" s="147"/>
      <c r="THW14" s="147"/>
      <c r="THX14" s="147"/>
      <c r="THY14" s="147"/>
      <c r="THZ14" s="147"/>
      <c r="TIA14" s="147"/>
      <c r="TIB14" s="147"/>
      <c r="TIC14" s="147"/>
      <c r="TID14" s="147"/>
      <c r="TIE14" s="147"/>
      <c r="TIF14" s="147"/>
      <c r="TIG14" s="147"/>
      <c r="TIH14" s="147"/>
      <c r="TII14" s="147"/>
      <c r="TIJ14" s="147"/>
      <c r="TIK14" s="147"/>
      <c r="TIL14" s="147"/>
      <c r="TIM14" s="147"/>
      <c r="TIN14" s="147"/>
      <c r="TIO14" s="147"/>
      <c r="TIP14" s="147"/>
      <c r="TIQ14" s="147"/>
      <c r="TIR14" s="147"/>
      <c r="TIS14" s="147"/>
      <c r="TIT14" s="147"/>
      <c r="TIU14" s="147"/>
      <c r="TIV14" s="147"/>
      <c r="TIW14" s="147"/>
      <c r="TIX14" s="147"/>
      <c r="TIY14" s="147"/>
      <c r="TIZ14" s="147"/>
      <c r="TJA14" s="147"/>
      <c r="TJB14" s="147"/>
      <c r="TJC14" s="147"/>
      <c r="TJD14" s="147"/>
      <c r="TJE14" s="147"/>
      <c r="TJF14" s="147"/>
      <c r="TJG14" s="147"/>
      <c r="TJH14" s="147"/>
      <c r="TJI14" s="147"/>
      <c r="TJJ14" s="147"/>
      <c r="TJK14" s="147"/>
      <c r="TJL14" s="147"/>
      <c r="TJM14" s="147"/>
      <c r="TJN14" s="147"/>
      <c r="TJO14" s="147"/>
      <c r="TJP14" s="147"/>
      <c r="TJQ14" s="147"/>
      <c r="TJR14" s="147"/>
      <c r="TJS14" s="147"/>
      <c r="TJT14" s="147"/>
      <c r="TJU14" s="147"/>
      <c r="TJV14" s="147"/>
      <c r="TJW14" s="147"/>
      <c r="TJX14" s="147"/>
      <c r="TJY14" s="147"/>
      <c r="TJZ14" s="147"/>
      <c r="TKA14" s="147"/>
      <c r="TKB14" s="147"/>
      <c r="TKC14" s="147"/>
      <c r="TKD14" s="147"/>
      <c r="TKE14" s="147"/>
      <c r="TKF14" s="147"/>
      <c r="TKG14" s="147"/>
      <c r="TKH14" s="147"/>
      <c r="TKI14" s="147"/>
      <c r="TKJ14" s="147"/>
      <c r="TKK14" s="147"/>
      <c r="TKL14" s="147"/>
      <c r="TKM14" s="147"/>
      <c r="TKN14" s="147"/>
      <c r="TKO14" s="147"/>
      <c r="TKP14" s="147"/>
      <c r="TKQ14" s="147"/>
      <c r="TKR14" s="147"/>
      <c r="TKS14" s="147"/>
      <c r="TKT14" s="147"/>
      <c r="TKU14" s="147"/>
      <c r="TKV14" s="147"/>
      <c r="TKW14" s="147"/>
      <c r="TKX14" s="147"/>
      <c r="TKY14" s="147"/>
      <c r="TKZ14" s="147"/>
      <c r="TLA14" s="147"/>
      <c r="TLB14" s="147"/>
      <c r="TLC14" s="147"/>
      <c r="TLD14" s="147"/>
      <c r="TLE14" s="147"/>
      <c r="TLF14" s="147"/>
      <c r="TLG14" s="147"/>
      <c r="TLH14" s="147"/>
      <c r="TLI14" s="147"/>
      <c r="TLJ14" s="147"/>
      <c r="TLK14" s="147"/>
      <c r="TLL14" s="147"/>
      <c r="TLM14" s="147"/>
      <c r="TLN14" s="147"/>
      <c r="TLO14" s="147"/>
      <c r="TLP14" s="147"/>
      <c r="TLQ14" s="147"/>
      <c r="TLR14" s="147"/>
      <c r="TLS14" s="147"/>
      <c r="TLT14" s="147"/>
      <c r="TLU14" s="147"/>
      <c r="TLV14" s="147"/>
      <c r="TLW14" s="147"/>
      <c r="TLX14" s="147"/>
      <c r="TLY14" s="147"/>
      <c r="TLZ14" s="147"/>
      <c r="TMA14" s="147"/>
      <c r="TMB14" s="147"/>
      <c r="TMC14" s="147"/>
      <c r="TMD14" s="147"/>
      <c r="TME14" s="147"/>
      <c r="TMF14" s="147"/>
      <c r="TMG14" s="147"/>
      <c r="TMH14" s="147"/>
      <c r="TMI14" s="147"/>
      <c r="TMJ14" s="147"/>
      <c r="TMK14" s="147"/>
      <c r="TML14" s="147"/>
      <c r="TMM14" s="147"/>
      <c r="TMN14" s="147"/>
      <c r="TMO14" s="147"/>
      <c r="TMP14" s="147"/>
      <c r="TMQ14" s="147"/>
      <c r="TMR14" s="147"/>
      <c r="TMS14" s="147"/>
      <c r="TMT14" s="147"/>
      <c r="TMU14" s="147"/>
      <c r="TMV14" s="147"/>
      <c r="TMW14" s="147"/>
      <c r="TMX14" s="147"/>
      <c r="TMY14" s="147"/>
      <c r="TMZ14" s="147"/>
      <c r="TNA14" s="147"/>
      <c r="TNB14" s="147"/>
      <c r="TNC14" s="147"/>
      <c r="TND14" s="147"/>
      <c r="TNE14" s="147"/>
      <c r="TNF14" s="147"/>
      <c r="TNG14" s="147"/>
      <c r="TNH14" s="147"/>
      <c r="TNI14" s="147"/>
      <c r="TNJ14" s="147"/>
      <c r="TNK14" s="147"/>
      <c r="TNL14" s="147"/>
      <c r="TNM14" s="147"/>
      <c r="TNN14" s="147"/>
      <c r="TNO14" s="147"/>
      <c r="TNP14" s="147"/>
      <c r="TNQ14" s="147"/>
      <c r="TNR14" s="147"/>
      <c r="TNS14" s="147"/>
      <c r="TNT14" s="147"/>
      <c r="TNU14" s="147"/>
      <c r="TNV14" s="147"/>
      <c r="TNW14" s="147"/>
      <c r="TNX14" s="147"/>
      <c r="TNY14" s="147"/>
      <c r="TNZ14" s="147"/>
      <c r="TOA14" s="147"/>
      <c r="TOB14" s="147"/>
      <c r="TOC14" s="147"/>
      <c r="TOD14" s="147"/>
      <c r="TOE14" s="147"/>
      <c r="TOF14" s="147"/>
      <c r="TOG14" s="147"/>
      <c r="TOH14" s="147"/>
      <c r="TOI14" s="147"/>
      <c r="TOJ14" s="147"/>
      <c r="TOK14" s="147"/>
      <c r="TOL14" s="147"/>
      <c r="TOM14" s="147"/>
      <c r="TON14" s="147"/>
      <c r="TOO14" s="147"/>
      <c r="TOP14" s="147"/>
      <c r="TOQ14" s="147"/>
      <c r="TOR14" s="147"/>
      <c r="TOS14" s="147"/>
      <c r="TOT14" s="147"/>
      <c r="TOU14" s="147"/>
      <c r="TOV14" s="147"/>
      <c r="TOW14" s="147"/>
      <c r="TOX14" s="147"/>
      <c r="TOY14" s="147"/>
      <c r="TOZ14" s="147"/>
      <c r="TPA14" s="147"/>
      <c r="TPB14" s="147"/>
      <c r="TPC14" s="147"/>
      <c r="TPD14" s="147"/>
      <c r="TPE14" s="147"/>
      <c r="TPF14" s="147"/>
      <c r="TPG14" s="147"/>
      <c r="TPH14" s="147"/>
      <c r="TPI14" s="147"/>
      <c r="TPJ14" s="147"/>
      <c r="TPK14" s="147"/>
      <c r="TPL14" s="147"/>
      <c r="TPM14" s="147"/>
      <c r="TPN14" s="147"/>
      <c r="TPO14" s="147"/>
      <c r="TPP14" s="147"/>
      <c r="TPQ14" s="147"/>
      <c r="TPR14" s="147"/>
      <c r="TPS14" s="147"/>
      <c r="TPT14" s="147"/>
      <c r="TPU14" s="147"/>
      <c r="TPV14" s="147"/>
      <c r="TPW14" s="147"/>
      <c r="TPX14" s="147"/>
      <c r="TPY14" s="147"/>
      <c r="TPZ14" s="147"/>
      <c r="TQA14" s="147"/>
      <c r="TQB14" s="147"/>
      <c r="TQC14" s="147"/>
      <c r="TQD14" s="147"/>
      <c r="TQE14" s="147"/>
      <c r="TQF14" s="147"/>
      <c r="TQG14" s="147"/>
      <c r="TQH14" s="147"/>
      <c r="TQI14" s="147"/>
      <c r="TQJ14" s="147"/>
      <c r="TQK14" s="147"/>
      <c r="TQL14" s="147"/>
      <c r="TQM14" s="147"/>
      <c r="TQN14" s="147"/>
      <c r="TQO14" s="147"/>
      <c r="TQP14" s="147"/>
      <c r="TQQ14" s="147"/>
      <c r="TQR14" s="147"/>
      <c r="TQS14" s="147"/>
      <c r="TQT14" s="147"/>
      <c r="TQU14" s="147"/>
      <c r="TQV14" s="147"/>
      <c r="TQW14" s="147"/>
      <c r="TQX14" s="147"/>
      <c r="TQY14" s="147"/>
      <c r="TQZ14" s="147"/>
      <c r="TRA14" s="147"/>
      <c r="TRB14" s="147"/>
      <c r="TRC14" s="147"/>
      <c r="TRD14" s="147"/>
      <c r="TRE14" s="147"/>
      <c r="TRF14" s="147"/>
      <c r="TRG14" s="147"/>
      <c r="TRH14" s="147"/>
      <c r="TRI14" s="147"/>
      <c r="TRJ14" s="147"/>
      <c r="TRK14" s="147"/>
      <c r="TRL14" s="147"/>
      <c r="TRM14" s="147"/>
      <c r="TRN14" s="147"/>
      <c r="TRO14" s="147"/>
      <c r="TRP14" s="147"/>
      <c r="TRQ14" s="147"/>
      <c r="TRR14" s="147"/>
      <c r="TRS14" s="147"/>
      <c r="TRT14" s="147"/>
      <c r="TRU14" s="147"/>
      <c r="TRV14" s="147"/>
      <c r="TRW14" s="147"/>
      <c r="TRX14" s="147"/>
      <c r="TRY14" s="147"/>
      <c r="TRZ14" s="147"/>
      <c r="TSA14" s="147"/>
      <c r="TSB14" s="147"/>
      <c r="TSC14" s="147"/>
      <c r="TSD14" s="147"/>
      <c r="TSE14" s="147"/>
      <c r="TSF14" s="147"/>
      <c r="TSG14" s="147"/>
      <c r="TSH14" s="147"/>
      <c r="TSI14" s="147"/>
      <c r="TSJ14" s="147"/>
      <c r="TSK14" s="147"/>
      <c r="TSL14" s="147"/>
      <c r="TSM14" s="147"/>
      <c r="TSN14" s="147"/>
      <c r="TSO14" s="147"/>
      <c r="TSP14" s="147"/>
      <c r="TSQ14" s="147"/>
      <c r="TSR14" s="147"/>
      <c r="TSS14" s="147"/>
      <c r="TST14" s="147"/>
      <c r="TSU14" s="147"/>
      <c r="TSV14" s="147"/>
      <c r="TSW14" s="147"/>
      <c r="TSX14" s="147"/>
      <c r="TSY14" s="147"/>
      <c r="TSZ14" s="147"/>
      <c r="TTA14" s="147"/>
      <c r="TTB14" s="147"/>
      <c r="TTC14" s="147"/>
      <c r="TTD14" s="147"/>
      <c r="TTE14" s="147"/>
      <c r="TTF14" s="147"/>
      <c r="TTG14" s="147"/>
      <c r="TTH14" s="147"/>
      <c r="TTI14" s="147"/>
      <c r="TTJ14" s="147"/>
      <c r="TTK14" s="147"/>
      <c r="TTL14" s="147"/>
      <c r="TTM14" s="147"/>
      <c r="TTN14" s="147"/>
      <c r="TTO14" s="147"/>
      <c r="TTP14" s="147"/>
      <c r="TTQ14" s="147"/>
      <c r="TTR14" s="147"/>
      <c r="TTS14" s="147"/>
      <c r="TTT14" s="147"/>
      <c r="TTU14" s="147"/>
      <c r="TTV14" s="147"/>
      <c r="TTW14" s="147"/>
      <c r="TTX14" s="147"/>
      <c r="TTY14" s="147"/>
      <c r="TTZ14" s="147"/>
      <c r="TUA14" s="147"/>
      <c r="TUB14" s="147"/>
      <c r="TUC14" s="147"/>
      <c r="TUD14" s="147"/>
      <c r="TUE14" s="147"/>
      <c r="TUF14" s="147"/>
      <c r="TUG14" s="147"/>
      <c r="TUH14" s="147"/>
      <c r="TUI14" s="147"/>
      <c r="TUJ14" s="147"/>
      <c r="TUK14" s="147"/>
      <c r="TUL14" s="147"/>
      <c r="TUM14" s="147"/>
      <c r="TUN14" s="147"/>
      <c r="TUO14" s="147"/>
      <c r="TUP14" s="147"/>
      <c r="TUQ14" s="147"/>
      <c r="TUR14" s="147"/>
      <c r="TUS14" s="147"/>
      <c r="TUT14" s="147"/>
      <c r="TUU14" s="147"/>
      <c r="TUV14" s="147"/>
      <c r="TUW14" s="147"/>
      <c r="TUX14" s="147"/>
      <c r="TUY14" s="147"/>
      <c r="TUZ14" s="147"/>
      <c r="TVA14" s="147"/>
      <c r="TVB14" s="147"/>
      <c r="TVC14" s="147"/>
      <c r="TVD14" s="147"/>
      <c r="TVE14" s="147"/>
      <c r="TVF14" s="147"/>
      <c r="TVG14" s="147"/>
      <c r="TVH14" s="147"/>
      <c r="TVI14" s="147"/>
      <c r="TVJ14" s="147"/>
      <c r="TVK14" s="147"/>
      <c r="TVL14" s="147"/>
      <c r="TVM14" s="147"/>
      <c r="TVN14" s="147"/>
      <c r="TVO14" s="147"/>
      <c r="TVP14" s="147"/>
      <c r="TVQ14" s="147"/>
      <c r="TVR14" s="147"/>
      <c r="TVS14" s="147"/>
      <c r="TVT14" s="147"/>
      <c r="TVU14" s="147"/>
      <c r="TVV14" s="147"/>
      <c r="TVW14" s="147"/>
      <c r="TVX14" s="147"/>
      <c r="TVY14" s="147"/>
      <c r="TVZ14" s="147"/>
      <c r="TWA14" s="147"/>
      <c r="TWB14" s="147"/>
      <c r="TWC14" s="147"/>
      <c r="TWD14" s="147"/>
      <c r="TWE14" s="147"/>
      <c r="TWF14" s="147"/>
      <c r="TWG14" s="147"/>
      <c r="TWH14" s="147"/>
      <c r="TWI14" s="147"/>
      <c r="TWJ14" s="147"/>
      <c r="TWK14" s="147"/>
      <c r="TWL14" s="147"/>
      <c r="TWM14" s="147"/>
      <c r="TWN14" s="147"/>
      <c r="TWO14" s="147"/>
      <c r="TWP14" s="147"/>
      <c r="TWQ14" s="147"/>
      <c r="TWR14" s="147"/>
      <c r="TWS14" s="147"/>
      <c r="TWT14" s="147"/>
      <c r="TWU14" s="147"/>
      <c r="TWV14" s="147"/>
      <c r="TWW14" s="147"/>
      <c r="TWX14" s="147"/>
      <c r="TWY14" s="147"/>
      <c r="TWZ14" s="147"/>
      <c r="TXA14" s="147"/>
      <c r="TXB14" s="147"/>
      <c r="TXC14" s="147"/>
      <c r="TXD14" s="147"/>
      <c r="TXE14" s="147"/>
      <c r="TXF14" s="147"/>
      <c r="TXG14" s="147"/>
      <c r="TXH14" s="147"/>
      <c r="TXI14" s="147"/>
      <c r="TXJ14" s="147"/>
      <c r="TXK14" s="147"/>
      <c r="TXL14" s="147"/>
      <c r="TXM14" s="147"/>
      <c r="TXN14" s="147"/>
      <c r="TXO14" s="147"/>
      <c r="TXP14" s="147"/>
      <c r="TXQ14" s="147"/>
      <c r="TXR14" s="147"/>
      <c r="TXS14" s="147"/>
      <c r="TXT14" s="147"/>
      <c r="TXU14" s="147"/>
      <c r="TXV14" s="147"/>
      <c r="TXW14" s="147"/>
      <c r="TXX14" s="147"/>
      <c r="TXY14" s="147"/>
      <c r="TXZ14" s="147"/>
      <c r="TYA14" s="147"/>
      <c r="TYB14" s="147"/>
      <c r="TYC14" s="147"/>
      <c r="TYD14" s="147"/>
      <c r="TYE14" s="147"/>
      <c r="TYF14" s="147"/>
      <c r="TYG14" s="147"/>
      <c r="TYH14" s="147"/>
      <c r="TYI14" s="147"/>
      <c r="TYJ14" s="147"/>
      <c r="TYK14" s="147"/>
      <c r="TYL14" s="147"/>
      <c r="TYM14" s="147"/>
      <c r="TYN14" s="147"/>
      <c r="TYO14" s="147"/>
      <c r="TYP14" s="147"/>
      <c r="TYQ14" s="147"/>
      <c r="TYR14" s="147"/>
      <c r="TYS14" s="147"/>
      <c r="TYT14" s="147"/>
      <c r="TYU14" s="147"/>
      <c r="TYV14" s="147"/>
      <c r="TYW14" s="147"/>
      <c r="TYX14" s="147"/>
      <c r="TYY14" s="147"/>
      <c r="TYZ14" s="147"/>
      <c r="TZA14" s="147"/>
      <c r="TZB14" s="147"/>
      <c r="TZC14" s="147"/>
      <c r="TZD14" s="147"/>
      <c r="TZE14" s="147"/>
      <c r="TZF14" s="147"/>
      <c r="TZG14" s="147"/>
      <c r="TZH14" s="147"/>
      <c r="TZI14" s="147"/>
      <c r="TZJ14" s="147"/>
      <c r="TZK14" s="147"/>
      <c r="TZL14" s="147"/>
      <c r="TZM14" s="147"/>
      <c r="TZN14" s="147"/>
      <c r="TZO14" s="147"/>
      <c r="TZP14" s="147"/>
      <c r="TZQ14" s="147"/>
      <c r="TZR14" s="147"/>
      <c r="TZS14" s="147"/>
      <c r="TZT14" s="147"/>
      <c r="TZU14" s="147"/>
      <c r="TZV14" s="147"/>
      <c r="TZW14" s="147"/>
      <c r="TZX14" s="147"/>
      <c r="TZY14" s="147"/>
      <c r="TZZ14" s="147"/>
      <c r="UAA14" s="147"/>
      <c r="UAB14" s="147"/>
      <c r="UAC14" s="147"/>
      <c r="UAD14" s="147"/>
      <c r="UAE14" s="147"/>
      <c r="UAF14" s="147"/>
      <c r="UAG14" s="147"/>
      <c r="UAH14" s="147"/>
      <c r="UAI14" s="147"/>
      <c r="UAJ14" s="147"/>
      <c r="UAK14" s="147"/>
      <c r="UAL14" s="147"/>
      <c r="UAM14" s="147"/>
      <c r="UAN14" s="147"/>
      <c r="UAO14" s="147"/>
      <c r="UAP14" s="147"/>
      <c r="UAQ14" s="147"/>
      <c r="UAR14" s="147"/>
      <c r="UAS14" s="147"/>
      <c r="UAT14" s="147"/>
      <c r="UAU14" s="147"/>
      <c r="UAV14" s="147"/>
      <c r="UAW14" s="147"/>
      <c r="UAX14" s="147"/>
      <c r="UAY14" s="147"/>
      <c r="UAZ14" s="147"/>
      <c r="UBA14" s="147"/>
      <c r="UBB14" s="147"/>
      <c r="UBC14" s="147"/>
      <c r="UBD14" s="147"/>
      <c r="UBE14" s="147"/>
      <c r="UBF14" s="147"/>
      <c r="UBG14" s="147"/>
      <c r="UBH14" s="147"/>
      <c r="UBI14" s="147"/>
      <c r="UBJ14" s="147"/>
      <c r="UBK14" s="147"/>
      <c r="UBL14" s="147"/>
      <c r="UBM14" s="147"/>
      <c r="UBN14" s="147"/>
      <c r="UBO14" s="147"/>
      <c r="UBP14" s="147"/>
      <c r="UBQ14" s="147"/>
      <c r="UBR14" s="147"/>
      <c r="UBS14" s="147"/>
      <c r="UBT14" s="147"/>
      <c r="UBU14" s="147"/>
      <c r="UBV14" s="147"/>
      <c r="UBW14" s="147"/>
      <c r="UBX14" s="147"/>
      <c r="UBY14" s="147"/>
      <c r="UBZ14" s="147"/>
      <c r="UCA14" s="147"/>
      <c r="UCB14" s="147"/>
      <c r="UCC14" s="147"/>
      <c r="UCD14" s="147"/>
      <c r="UCE14" s="147"/>
      <c r="UCF14" s="147"/>
      <c r="UCG14" s="147"/>
      <c r="UCH14" s="147"/>
      <c r="UCI14" s="147"/>
      <c r="UCJ14" s="147"/>
      <c r="UCK14" s="147"/>
      <c r="UCL14" s="147"/>
      <c r="UCM14" s="147"/>
      <c r="UCN14" s="147"/>
      <c r="UCO14" s="147"/>
      <c r="UCP14" s="147"/>
      <c r="UCQ14" s="147"/>
      <c r="UCR14" s="147"/>
      <c r="UCS14" s="147"/>
      <c r="UCT14" s="147"/>
      <c r="UCU14" s="147"/>
      <c r="UCV14" s="147"/>
      <c r="UCW14" s="147"/>
      <c r="UCX14" s="147"/>
      <c r="UCY14" s="147"/>
      <c r="UCZ14" s="147"/>
      <c r="UDA14" s="147"/>
      <c r="UDB14" s="147"/>
      <c r="UDC14" s="147"/>
      <c r="UDD14" s="147"/>
      <c r="UDE14" s="147"/>
      <c r="UDF14" s="147"/>
      <c r="UDG14" s="147"/>
      <c r="UDH14" s="147"/>
      <c r="UDI14" s="147"/>
      <c r="UDJ14" s="147"/>
      <c r="UDK14" s="147"/>
      <c r="UDL14" s="147"/>
      <c r="UDM14" s="147"/>
      <c r="UDN14" s="147"/>
      <c r="UDO14" s="147"/>
      <c r="UDP14" s="147"/>
      <c r="UDQ14" s="147"/>
      <c r="UDR14" s="147"/>
      <c r="UDS14" s="147"/>
      <c r="UDT14" s="147"/>
      <c r="UDU14" s="147"/>
      <c r="UDV14" s="147"/>
      <c r="UDW14" s="147"/>
      <c r="UDX14" s="147"/>
      <c r="UDY14" s="147"/>
      <c r="UDZ14" s="147"/>
      <c r="UEA14" s="147"/>
      <c r="UEB14" s="147"/>
      <c r="UEC14" s="147"/>
      <c r="UED14" s="147"/>
      <c r="UEE14" s="147"/>
      <c r="UEF14" s="147"/>
      <c r="UEG14" s="147"/>
      <c r="UEH14" s="147"/>
      <c r="UEI14" s="147"/>
      <c r="UEJ14" s="147"/>
      <c r="UEK14" s="147"/>
      <c r="UEL14" s="147"/>
      <c r="UEM14" s="147"/>
      <c r="UEN14" s="147"/>
      <c r="UEO14" s="147"/>
      <c r="UEP14" s="147"/>
      <c r="UEQ14" s="147"/>
      <c r="UER14" s="147"/>
      <c r="UES14" s="147"/>
      <c r="UET14" s="147"/>
      <c r="UEU14" s="147"/>
      <c r="UEV14" s="147"/>
      <c r="UEW14" s="147"/>
      <c r="UEX14" s="147"/>
      <c r="UEY14" s="147"/>
      <c r="UEZ14" s="147"/>
      <c r="UFA14" s="147"/>
      <c r="UFB14" s="147"/>
      <c r="UFC14" s="147"/>
      <c r="UFD14" s="147"/>
      <c r="UFE14" s="147"/>
      <c r="UFF14" s="147"/>
      <c r="UFG14" s="147"/>
      <c r="UFH14" s="147"/>
      <c r="UFI14" s="147"/>
      <c r="UFJ14" s="147"/>
      <c r="UFK14" s="147"/>
      <c r="UFL14" s="147"/>
      <c r="UFM14" s="147"/>
      <c r="UFN14" s="147"/>
      <c r="UFO14" s="147"/>
      <c r="UFP14" s="147"/>
      <c r="UFQ14" s="147"/>
      <c r="UFR14" s="147"/>
      <c r="UFS14" s="147"/>
      <c r="UFT14" s="147"/>
      <c r="UFU14" s="147"/>
      <c r="UFV14" s="147"/>
      <c r="UFW14" s="147"/>
      <c r="UFX14" s="147"/>
      <c r="UFY14" s="147"/>
      <c r="UFZ14" s="147"/>
      <c r="UGA14" s="147"/>
      <c r="UGB14" s="147"/>
      <c r="UGC14" s="147"/>
      <c r="UGD14" s="147"/>
      <c r="UGE14" s="147"/>
      <c r="UGF14" s="147"/>
      <c r="UGG14" s="147"/>
      <c r="UGH14" s="147"/>
      <c r="UGI14" s="147"/>
      <c r="UGJ14" s="147"/>
      <c r="UGK14" s="147"/>
      <c r="UGL14" s="147"/>
      <c r="UGM14" s="147"/>
      <c r="UGN14" s="147"/>
      <c r="UGO14" s="147"/>
      <c r="UGP14" s="147"/>
      <c r="UGQ14" s="147"/>
      <c r="UGR14" s="147"/>
      <c r="UGS14" s="147"/>
      <c r="UGT14" s="147"/>
      <c r="UGU14" s="147"/>
      <c r="UGV14" s="147"/>
      <c r="UGW14" s="147"/>
      <c r="UGX14" s="147"/>
      <c r="UGY14" s="147"/>
      <c r="UGZ14" s="147"/>
      <c r="UHA14" s="147"/>
      <c r="UHB14" s="147"/>
      <c r="UHC14" s="147"/>
      <c r="UHD14" s="147"/>
      <c r="UHE14" s="147"/>
      <c r="UHF14" s="147"/>
      <c r="UHG14" s="147"/>
      <c r="UHH14" s="147"/>
      <c r="UHI14" s="147"/>
      <c r="UHJ14" s="147"/>
      <c r="UHK14" s="147"/>
      <c r="UHL14" s="147"/>
      <c r="UHM14" s="147"/>
      <c r="UHN14" s="147"/>
      <c r="UHO14" s="147"/>
      <c r="UHP14" s="147"/>
      <c r="UHQ14" s="147"/>
      <c r="UHR14" s="147"/>
      <c r="UHS14" s="147"/>
      <c r="UHT14" s="147"/>
      <c r="UHU14" s="147"/>
      <c r="UHV14" s="147"/>
      <c r="UHW14" s="147"/>
      <c r="UHX14" s="147"/>
      <c r="UHY14" s="147"/>
      <c r="UHZ14" s="147"/>
      <c r="UIA14" s="147"/>
      <c r="UIB14" s="147"/>
      <c r="UIC14" s="147"/>
      <c r="UID14" s="147"/>
      <c r="UIE14" s="147"/>
      <c r="UIF14" s="147"/>
      <c r="UIG14" s="147"/>
      <c r="UIH14" s="147"/>
      <c r="UII14" s="147"/>
      <c r="UIJ14" s="147"/>
      <c r="UIK14" s="147"/>
      <c r="UIL14" s="147"/>
      <c r="UIM14" s="147"/>
      <c r="UIN14" s="147"/>
      <c r="UIO14" s="147"/>
      <c r="UIP14" s="147"/>
      <c r="UIQ14" s="147"/>
      <c r="UIR14" s="147"/>
      <c r="UIS14" s="147"/>
      <c r="UIT14" s="147"/>
      <c r="UIU14" s="147"/>
      <c r="UIV14" s="147"/>
      <c r="UIW14" s="147"/>
      <c r="UIX14" s="147"/>
      <c r="UIY14" s="147"/>
      <c r="UIZ14" s="147"/>
      <c r="UJA14" s="147"/>
      <c r="UJB14" s="147"/>
      <c r="UJC14" s="147"/>
      <c r="UJD14" s="147"/>
      <c r="UJE14" s="147"/>
      <c r="UJF14" s="147"/>
      <c r="UJG14" s="147"/>
      <c r="UJH14" s="147"/>
      <c r="UJI14" s="147"/>
      <c r="UJJ14" s="147"/>
      <c r="UJK14" s="147"/>
      <c r="UJL14" s="147"/>
      <c r="UJM14" s="147"/>
      <c r="UJN14" s="147"/>
      <c r="UJO14" s="147"/>
      <c r="UJP14" s="147"/>
      <c r="UJQ14" s="147"/>
      <c r="UJR14" s="147"/>
      <c r="UJS14" s="147"/>
      <c r="UJT14" s="147"/>
      <c r="UJU14" s="147"/>
      <c r="UJV14" s="147"/>
      <c r="UJW14" s="147"/>
      <c r="UJX14" s="147"/>
      <c r="UJY14" s="147"/>
      <c r="UJZ14" s="147"/>
      <c r="UKA14" s="147"/>
      <c r="UKB14" s="147"/>
      <c r="UKC14" s="147"/>
      <c r="UKD14" s="147"/>
      <c r="UKE14" s="147"/>
      <c r="UKF14" s="147"/>
      <c r="UKG14" s="147"/>
      <c r="UKH14" s="147"/>
      <c r="UKI14" s="147"/>
      <c r="UKJ14" s="147"/>
      <c r="UKK14" s="147"/>
      <c r="UKL14" s="147"/>
      <c r="UKM14" s="147"/>
      <c r="UKN14" s="147"/>
      <c r="UKO14" s="147"/>
      <c r="UKP14" s="147"/>
      <c r="UKQ14" s="147"/>
      <c r="UKR14" s="147"/>
      <c r="UKS14" s="147"/>
      <c r="UKT14" s="147"/>
      <c r="UKU14" s="147"/>
      <c r="UKV14" s="147"/>
      <c r="UKW14" s="147"/>
      <c r="UKX14" s="147"/>
      <c r="UKY14" s="147"/>
      <c r="UKZ14" s="147"/>
      <c r="ULA14" s="147"/>
      <c r="ULB14" s="147"/>
      <c r="ULC14" s="147"/>
      <c r="ULD14" s="147"/>
      <c r="ULE14" s="147"/>
      <c r="ULF14" s="147"/>
      <c r="ULG14" s="147"/>
      <c r="ULH14" s="147"/>
      <c r="ULI14" s="147"/>
      <c r="ULJ14" s="147"/>
      <c r="ULK14" s="147"/>
      <c r="ULL14" s="147"/>
      <c r="ULM14" s="147"/>
      <c r="ULN14" s="147"/>
      <c r="ULO14" s="147"/>
      <c r="ULP14" s="147"/>
      <c r="ULQ14" s="147"/>
      <c r="ULR14" s="147"/>
      <c r="ULS14" s="147"/>
      <c r="ULT14" s="147"/>
      <c r="ULU14" s="147"/>
      <c r="ULV14" s="147"/>
      <c r="ULW14" s="147"/>
      <c r="ULX14" s="147"/>
      <c r="ULY14" s="147"/>
      <c r="ULZ14" s="147"/>
      <c r="UMA14" s="147"/>
      <c r="UMB14" s="147"/>
      <c r="UMC14" s="147"/>
      <c r="UMD14" s="147"/>
      <c r="UME14" s="147"/>
      <c r="UMF14" s="147"/>
      <c r="UMG14" s="147"/>
      <c r="UMH14" s="147"/>
      <c r="UMI14" s="147"/>
      <c r="UMJ14" s="147"/>
      <c r="UMK14" s="147"/>
      <c r="UML14" s="147"/>
      <c r="UMM14" s="147"/>
      <c r="UMN14" s="147"/>
      <c r="UMO14" s="147"/>
      <c r="UMP14" s="147"/>
      <c r="UMQ14" s="147"/>
      <c r="UMR14" s="147"/>
      <c r="UMS14" s="147"/>
      <c r="UMT14" s="147"/>
      <c r="UMU14" s="147"/>
      <c r="UMV14" s="147"/>
      <c r="UMW14" s="147"/>
      <c r="UMX14" s="147"/>
      <c r="UMY14" s="147"/>
      <c r="UMZ14" s="147"/>
      <c r="UNA14" s="147"/>
      <c r="UNB14" s="147"/>
      <c r="UNC14" s="147"/>
      <c r="UND14" s="147"/>
      <c r="UNE14" s="147"/>
      <c r="UNF14" s="147"/>
      <c r="UNG14" s="147"/>
      <c r="UNH14" s="147"/>
      <c r="UNI14" s="147"/>
      <c r="UNJ14" s="147"/>
      <c r="UNK14" s="147"/>
      <c r="UNL14" s="147"/>
      <c r="UNM14" s="147"/>
      <c r="UNN14" s="147"/>
      <c r="UNO14" s="147"/>
      <c r="UNP14" s="147"/>
      <c r="UNQ14" s="147"/>
      <c r="UNR14" s="147"/>
      <c r="UNS14" s="147"/>
      <c r="UNT14" s="147"/>
      <c r="UNU14" s="147"/>
      <c r="UNV14" s="147"/>
      <c r="UNW14" s="147"/>
      <c r="UNX14" s="147"/>
      <c r="UNY14" s="147"/>
      <c r="UNZ14" s="147"/>
      <c r="UOA14" s="147"/>
      <c r="UOB14" s="147"/>
      <c r="UOC14" s="147"/>
      <c r="UOD14" s="147"/>
      <c r="UOE14" s="147"/>
      <c r="UOF14" s="147"/>
      <c r="UOG14" s="147"/>
      <c r="UOH14" s="147"/>
      <c r="UOI14" s="147"/>
      <c r="UOJ14" s="147"/>
      <c r="UOK14" s="147"/>
      <c r="UOL14" s="147"/>
      <c r="UOM14" s="147"/>
      <c r="UON14" s="147"/>
      <c r="UOO14" s="147"/>
      <c r="UOP14" s="147"/>
      <c r="UOQ14" s="147"/>
      <c r="UOR14" s="147"/>
      <c r="UOS14" s="147"/>
      <c r="UOT14" s="147"/>
      <c r="UOU14" s="147"/>
      <c r="UOV14" s="147"/>
      <c r="UOW14" s="147"/>
      <c r="UOX14" s="147"/>
      <c r="UOY14" s="147"/>
      <c r="UOZ14" s="147"/>
      <c r="UPA14" s="147"/>
      <c r="UPB14" s="147"/>
      <c r="UPC14" s="147"/>
      <c r="UPD14" s="147"/>
      <c r="UPE14" s="147"/>
      <c r="UPF14" s="147"/>
      <c r="UPG14" s="147"/>
      <c r="UPH14" s="147"/>
      <c r="UPI14" s="147"/>
      <c r="UPJ14" s="147"/>
      <c r="UPK14" s="147"/>
      <c r="UPL14" s="147"/>
      <c r="UPM14" s="147"/>
      <c r="UPN14" s="147"/>
      <c r="UPO14" s="147"/>
      <c r="UPP14" s="147"/>
      <c r="UPQ14" s="147"/>
      <c r="UPR14" s="147"/>
      <c r="UPS14" s="147"/>
      <c r="UPT14" s="147"/>
      <c r="UPU14" s="147"/>
      <c r="UPV14" s="147"/>
      <c r="UPW14" s="147"/>
      <c r="UPX14" s="147"/>
      <c r="UPY14" s="147"/>
      <c r="UPZ14" s="147"/>
      <c r="UQA14" s="147"/>
      <c r="UQB14" s="147"/>
      <c r="UQC14" s="147"/>
      <c r="UQD14" s="147"/>
      <c r="UQE14" s="147"/>
      <c r="UQF14" s="147"/>
      <c r="UQG14" s="147"/>
      <c r="UQH14" s="147"/>
      <c r="UQI14" s="147"/>
      <c r="UQJ14" s="147"/>
      <c r="UQK14" s="147"/>
      <c r="UQL14" s="147"/>
      <c r="UQM14" s="147"/>
      <c r="UQN14" s="147"/>
      <c r="UQO14" s="147"/>
      <c r="UQP14" s="147"/>
      <c r="UQQ14" s="147"/>
      <c r="UQR14" s="147"/>
      <c r="UQS14" s="147"/>
      <c r="UQT14" s="147"/>
      <c r="UQU14" s="147"/>
      <c r="UQV14" s="147"/>
      <c r="UQW14" s="147"/>
      <c r="UQX14" s="147"/>
      <c r="UQY14" s="147"/>
      <c r="UQZ14" s="147"/>
      <c r="URA14" s="147"/>
      <c r="URB14" s="147"/>
      <c r="URC14" s="147"/>
      <c r="URD14" s="147"/>
      <c r="URE14" s="147"/>
      <c r="URF14" s="147"/>
      <c r="URG14" s="147"/>
      <c r="URH14" s="147"/>
      <c r="URI14" s="147"/>
      <c r="URJ14" s="147"/>
      <c r="URK14" s="147"/>
      <c r="URL14" s="147"/>
      <c r="URM14" s="147"/>
      <c r="URN14" s="147"/>
      <c r="URO14" s="147"/>
      <c r="URP14" s="147"/>
      <c r="URQ14" s="147"/>
      <c r="URR14" s="147"/>
      <c r="URS14" s="147"/>
      <c r="URT14" s="147"/>
      <c r="URU14" s="147"/>
      <c r="URV14" s="147"/>
      <c r="URW14" s="147"/>
      <c r="URX14" s="147"/>
      <c r="URY14" s="147"/>
      <c r="URZ14" s="147"/>
      <c r="USA14" s="147"/>
      <c r="USB14" s="147"/>
      <c r="USC14" s="147"/>
      <c r="USD14" s="147"/>
      <c r="USE14" s="147"/>
      <c r="USF14" s="147"/>
      <c r="USG14" s="147"/>
      <c r="USH14" s="147"/>
      <c r="USI14" s="147"/>
      <c r="USJ14" s="147"/>
      <c r="USK14" s="147"/>
      <c r="USL14" s="147"/>
      <c r="USM14" s="147"/>
      <c r="USN14" s="147"/>
      <c r="USO14" s="147"/>
      <c r="USP14" s="147"/>
      <c r="USQ14" s="147"/>
      <c r="USR14" s="147"/>
      <c r="USS14" s="147"/>
      <c r="UST14" s="147"/>
      <c r="USU14" s="147"/>
      <c r="USV14" s="147"/>
      <c r="USW14" s="147"/>
      <c r="USX14" s="147"/>
      <c r="USY14" s="147"/>
      <c r="USZ14" s="147"/>
      <c r="UTA14" s="147"/>
      <c r="UTB14" s="147"/>
      <c r="UTC14" s="147"/>
      <c r="UTD14" s="147"/>
      <c r="UTE14" s="147"/>
      <c r="UTF14" s="147"/>
      <c r="UTG14" s="147"/>
      <c r="UTH14" s="147"/>
      <c r="UTI14" s="147"/>
      <c r="UTJ14" s="147"/>
      <c r="UTK14" s="147"/>
      <c r="UTL14" s="147"/>
      <c r="UTM14" s="147"/>
      <c r="UTN14" s="147"/>
      <c r="UTO14" s="147"/>
      <c r="UTP14" s="147"/>
      <c r="UTQ14" s="147"/>
      <c r="UTR14" s="147"/>
      <c r="UTS14" s="147"/>
      <c r="UTT14" s="147"/>
      <c r="UTU14" s="147"/>
      <c r="UTV14" s="147"/>
      <c r="UTW14" s="147"/>
      <c r="UTX14" s="147"/>
      <c r="UTY14" s="147"/>
      <c r="UTZ14" s="147"/>
      <c r="UUA14" s="147"/>
      <c r="UUB14" s="147"/>
      <c r="UUC14" s="147"/>
      <c r="UUD14" s="147"/>
      <c r="UUE14" s="147"/>
      <c r="UUF14" s="147"/>
      <c r="UUG14" s="147"/>
      <c r="UUH14" s="147"/>
      <c r="UUI14" s="147"/>
      <c r="UUJ14" s="147"/>
      <c r="UUK14" s="147"/>
      <c r="UUL14" s="147"/>
      <c r="UUM14" s="147"/>
      <c r="UUN14" s="147"/>
      <c r="UUO14" s="147"/>
      <c r="UUP14" s="147"/>
      <c r="UUQ14" s="147"/>
      <c r="UUR14" s="147"/>
      <c r="UUS14" s="147"/>
      <c r="UUT14" s="147"/>
      <c r="UUU14" s="147"/>
      <c r="UUV14" s="147"/>
      <c r="UUW14" s="147"/>
      <c r="UUX14" s="147"/>
      <c r="UUY14" s="147"/>
      <c r="UUZ14" s="147"/>
      <c r="UVA14" s="147"/>
      <c r="UVB14" s="147"/>
      <c r="UVC14" s="147"/>
      <c r="UVD14" s="147"/>
      <c r="UVE14" s="147"/>
      <c r="UVF14" s="147"/>
      <c r="UVG14" s="147"/>
      <c r="UVH14" s="147"/>
      <c r="UVI14" s="147"/>
      <c r="UVJ14" s="147"/>
      <c r="UVK14" s="147"/>
      <c r="UVL14" s="147"/>
      <c r="UVM14" s="147"/>
      <c r="UVN14" s="147"/>
      <c r="UVO14" s="147"/>
      <c r="UVP14" s="147"/>
      <c r="UVQ14" s="147"/>
      <c r="UVR14" s="147"/>
      <c r="UVS14" s="147"/>
      <c r="UVT14" s="147"/>
      <c r="UVU14" s="147"/>
      <c r="UVV14" s="147"/>
      <c r="UVW14" s="147"/>
      <c r="UVX14" s="147"/>
      <c r="UVY14" s="147"/>
      <c r="UVZ14" s="147"/>
      <c r="UWA14" s="147"/>
      <c r="UWB14" s="147"/>
      <c r="UWC14" s="147"/>
      <c r="UWD14" s="147"/>
      <c r="UWE14" s="147"/>
      <c r="UWF14" s="147"/>
      <c r="UWG14" s="147"/>
      <c r="UWH14" s="147"/>
      <c r="UWI14" s="147"/>
      <c r="UWJ14" s="147"/>
      <c r="UWK14" s="147"/>
      <c r="UWL14" s="147"/>
      <c r="UWM14" s="147"/>
      <c r="UWN14" s="147"/>
      <c r="UWO14" s="147"/>
      <c r="UWP14" s="147"/>
      <c r="UWQ14" s="147"/>
      <c r="UWR14" s="147"/>
      <c r="UWS14" s="147"/>
      <c r="UWT14" s="147"/>
      <c r="UWU14" s="147"/>
      <c r="UWV14" s="147"/>
      <c r="UWW14" s="147"/>
      <c r="UWX14" s="147"/>
      <c r="UWY14" s="147"/>
      <c r="UWZ14" s="147"/>
      <c r="UXA14" s="147"/>
      <c r="UXB14" s="147"/>
      <c r="UXC14" s="147"/>
      <c r="UXD14" s="147"/>
      <c r="UXE14" s="147"/>
      <c r="UXF14" s="147"/>
      <c r="UXG14" s="147"/>
      <c r="UXH14" s="147"/>
      <c r="UXI14" s="147"/>
      <c r="UXJ14" s="147"/>
      <c r="UXK14" s="147"/>
      <c r="UXL14" s="147"/>
      <c r="UXM14" s="147"/>
      <c r="UXN14" s="147"/>
      <c r="UXO14" s="147"/>
      <c r="UXP14" s="147"/>
      <c r="UXQ14" s="147"/>
      <c r="UXR14" s="147"/>
      <c r="UXS14" s="147"/>
      <c r="UXT14" s="147"/>
      <c r="UXU14" s="147"/>
      <c r="UXV14" s="147"/>
      <c r="UXW14" s="147"/>
      <c r="UXX14" s="147"/>
      <c r="UXY14" s="147"/>
      <c r="UXZ14" s="147"/>
      <c r="UYA14" s="147"/>
      <c r="UYB14" s="147"/>
      <c r="UYC14" s="147"/>
      <c r="UYD14" s="147"/>
      <c r="UYE14" s="147"/>
      <c r="UYF14" s="147"/>
      <c r="UYG14" s="147"/>
      <c r="UYH14" s="147"/>
      <c r="UYI14" s="147"/>
      <c r="UYJ14" s="147"/>
      <c r="UYK14" s="147"/>
      <c r="UYL14" s="147"/>
      <c r="UYM14" s="147"/>
      <c r="UYN14" s="147"/>
      <c r="UYO14" s="147"/>
      <c r="UYP14" s="147"/>
      <c r="UYQ14" s="147"/>
      <c r="UYR14" s="147"/>
      <c r="UYS14" s="147"/>
      <c r="UYT14" s="147"/>
      <c r="UYU14" s="147"/>
      <c r="UYV14" s="147"/>
      <c r="UYW14" s="147"/>
      <c r="UYX14" s="147"/>
      <c r="UYY14" s="147"/>
      <c r="UYZ14" s="147"/>
      <c r="UZA14" s="147"/>
      <c r="UZB14" s="147"/>
      <c r="UZC14" s="147"/>
      <c r="UZD14" s="147"/>
      <c r="UZE14" s="147"/>
      <c r="UZF14" s="147"/>
      <c r="UZG14" s="147"/>
      <c r="UZH14" s="147"/>
      <c r="UZI14" s="147"/>
      <c r="UZJ14" s="147"/>
      <c r="UZK14" s="147"/>
      <c r="UZL14" s="147"/>
      <c r="UZM14" s="147"/>
      <c r="UZN14" s="147"/>
      <c r="UZO14" s="147"/>
      <c r="UZP14" s="147"/>
      <c r="UZQ14" s="147"/>
      <c r="UZR14" s="147"/>
      <c r="UZS14" s="147"/>
      <c r="UZT14" s="147"/>
      <c r="UZU14" s="147"/>
      <c r="UZV14" s="147"/>
      <c r="UZW14" s="147"/>
      <c r="UZX14" s="147"/>
      <c r="UZY14" s="147"/>
      <c r="UZZ14" s="147"/>
      <c r="VAA14" s="147"/>
      <c r="VAB14" s="147"/>
      <c r="VAC14" s="147"/>
      <c r="VAD14" s="147"/>
      <c r="VAE14" s="147"/>
      <c r="VAF14" s="147"/>
      <c r="VAG14" s="147"/>
      <c r="VAH14" s="147"/>
      <c r="VAI14" s="147"/>
      <c r="VAJ14" s="147"/>
      <c r="VAK14" s="147"/>
      <c r="VAL14" s="147"/>
      <c r="VAM14" s="147"/>
      <c r="VAN14" s="147"/>
      <c r="VAO14" s="147"/>
      <c r="VAP14" s="147"/>
      <c r="VAQ14" s="147"/>
      <c r="VAR14" s="147"/>
      <c r="VAS14" s="147"/>
      <c r="VAT14" s="147"/>
      <c r="VAU14" s="147"/>
      <c r="VAV14" s="147"/>
      <c r="VAW14" s="147"/>
      <c r="VAX14" s="147"/>
      <c r="VAY14" s="147"/>
      <c r="VAZ14" s="147"/>
      <c r="VBA14" s="147"/>
      <c r="VBB14" s="147"/>
      <c r="VBC14" s="147"/>
      <c r="VBD14" s="147"/>
      <c r="VBE14" s="147"/>
      <c r="VBF14" s="147"/>
      <c r="VBG14" s="147"/>
      <c r="VBH14" s="147"/>
      <c r="VBI14" s="147"/>
      <c r="VBJ14" s="147"/>
      <c r="VBK14" s="147"/>
      <c r="VBL14" s="147"/>
      <c r="VBM14" s="147"/>
      <c r="VBN14" s="147"/>
      <c r="VBO14" s="147"/>
      <c r="VBP14" s="147"/>
      <c r="VBQ14" s="147"/>
      <c r="VBR14" s="147"/>
      <c r="VBS14" s="147"/>
      <c r="VBT14" s="147"/>
      <c r="VBU14" s="147"/>
      <c r="VBV14" s="147"/>
      <c r="VBW14" s="147"/>
      <c r="VBX14" s="147"/>
      <c r="VBY14" s="147"/>
      <c r="VBZ14" s="147"/>
      <c r="VCA14" s="147"/>
      <c r="VCB14" s="147"/>
      <c r="VCC14" s="147"/>
      <c r="VCD14" s="147"/>
      <c r="VCE14" s="147"/>
      <c r="VCF14" s="147"/>
      <c r="VCG14" s="147"/>
      <c r="VCH14" s="147"/>
      <c r="VCI14" s="147"/>
      <c r="VCJ14" s="147"/>
      <c r="VCK14" s="147"/>
      <c r="VCL14" s="147"/>
      <c r="VCM14" s="147"/>
      <c r="VCN14" s="147"/>
      <c r="VCO14" s="147"/>
      <c r="VCP14" s="147"/>
      <c r="VCQ14" s="147"/>
      <c r="VCR14" s="147"/>
      <c r="VCS14" s="147"/>
      <c r="VCT14" s="147"/>
      <c r="VCU14" s="147"/>
      <c r="VCV14" s="147"/>
      <c r="VCW14" s="147"/>
      <c r="VCX14" s="147"/>
      <c r="VCY14" s="147"/>
      <c r="VCZ14" s="147"/>
      <c r="VDA14" s="147"/>
      <c r="VDB14" s="147"/>
      <c r="VDC14" s="147"/>
      <c r="VDD14" s="147"/>
      <c r="VDE14" s="147"/>
      <c r="VDF14" s="147"/>
      <c r="VDG14" s="147"/>
      <c r="VDH14" s="147"/>
      <c r="VDI14" s="147"/>
      <c r="VDJ14" s="147"/>
      <c r="VDK14" s="147"/>
      <c r="VDL14" s="147"/>
      <c r="VDM14" s="147"/>
      <c r="VDN14" s="147"/>
      <c r="VDO14" s="147"/>
      <c r="VDP14" s="147"/>
      <c r="VDQ14" s="147"/>
      <c r="VDR14" s="147"/>
      <c r="VDS14" s="147"/>
      <c r="VDT14" s="147"/>
      <c r="VDU14" s="147"/>
      <c r="VDV14" s="147"/>
      <c r="VDW14" s="147"/>
      <c r="VDX14" s="147"/>
      <c r="VDY14" s="147"/>
      <c r="VDZ14" s="147"/>
      <c r="VEA14" s="147"/>
      <c r="VEB14" s="147"/>
      <c r="VEC14" s="147"/>
      <c r="VED14" s="147"/>
      <c r="VEE14" s="147"/>
      <c r="VEF14" s="147"/>
      <c r="VEG14" s="147"/>
      <c r="VEH14" s="147"/>
      <c r="VEI14" s="147"/>
      <c r="VEJ14" s="147"/>
      <c r="VEK14" s="147"/>
      <c r="VEL14" s="147"/>
      <c r="VEM14" s="147"/>
      <c r="VEN14" s="147"/>
      <c r="VEO14" s="147"/>
      <c r="VEP14" s="147"/>
      <c r="VEQ14" s="147"/>
      <c r="VER14" s="147"/>
      <c r="VES14" s="147"/>
      <c r="VET14" s="147"/>
      <c r="VEU14" s="147"/>
      <c r="VEV14" s="147"/>
      <c r="VEW14" s="147"/>
      <c r="VEX14" s="147"/>
      <c r="VEY14" s="147"/>
      <c r="VEZ14" s="147"/>
      <c r="VFA14" s="147"/>
      <c r="VFB14" s="147"/>
      <c r="VFC14" s="147"/>
      <c r="VFD14" s="147"/>
      <c r="VFE14" s="147"/>
      <c r="VFF14" s="147"/>
      <c r="VFG14" s="147"/>
      <c r="VFH14" s="147"/>
      <c r="VFI14" s="147"/>
      <c r="VFJ14" s="147"/>
      <c r="VFK14" s="147"/>
      <c r="VFL14" s="147"/>
      <c r="VFM14" s="147"/>
      <c r="VFN14" s="147"/>
      <c r="VFO14" s="147"/>
      <c r="VFP14" s="147"/>
      <c r="VFQ14" s="147"/>
      <c r="VFR14" s="147"/>
      <c r="VFS14" s="147"/>
      <c r="VFT14" s="147"/>
      <c r="VFU14" s="147"/>
      <c r="VFV14" s="147"/>
      <c r="VFW14" s="147"/>
      <c r="VFX14" s="147"/>
      <c r="VFY14" s="147"/>
      <c r="VFZ14" s="147"/>
      <c r="VGA14" s="147"/>
      <c r="VGB14" s="147"/>
      <c r="VGC14" s="147"/>
      <c r="VGD14" s="147"/>
      <c r="VGE14" s="147"/>
      <c r="VGF14" s="147"/>
      <c r="VGG14" s="147"/>
      <c r="VGH14" s="147"/>
      <c r="VGI14" s="147"/>
      <c r="VGJ14" s="147"/>
      <c r="VGK14" s="147"/>
      <c r="VGL14" s="147"/>
      <c r="VGM14" s="147"/>
      <c r="VGN14" s="147"/>
      <c r="VGO14" s="147"/>
      <c r="VGP14" s="147"/>
      <c r="VGQ14" s="147"/>
      <c r="VGR14" s="147"/>
      <c r="VGS14" s="147"/>
      <c r="VGT14" s="147"/>
      <c r="VGU14" s="147"/>
      <c r="VGV14" s="147"/>
      <c r="VGW14" s="147"/>
      <c r="VGX14" s="147"/>
      <c r="VGY14" s="147"/>
      <c r="VGZ14" s="147"/>
      <c r="VHA14" s="147"/>
      <c r="VHB14" s="147"/>
      <c r="VHC14" s="147"/>
      <c r="VHD14" s="147"/>
      <c r="VHE14" s="147"/>
      <c r="VHF14" s="147"/>
      <c r="VHG14" s="147"/>
      <c r="VHH14" s="147"/>
      <c r="VHI14" s="147"/>
      <c r="VHJ14" s="147"/>
      <c r="VHK14" s="147"/>
      <c r="VHL14" s="147"/>
      <c r="VHM14" s="147"/>
      <c r="VHN14" s="147"/>
      <c r="VHO14" s="147"/>
      <c r="VHP14" s="147"/>
      <c r="VHQ14" s="147"/>
      <c r="VHR14" s="147"/>
      <c r="VHS14" s="147"/>
      <c r="VHT14" s="147"/>
      <c r="VHU14" s="147"/>
      <c r="VHV14" s="147"/>
      <c r="VHW14" s="147"/>
      <c r="VHX14" s="147"/>
      <c r="VHY14" s="147"/>
      <c r="VHZ14" s="147"/>
      <c r="VIA14" s="147"/>
      <c r="VIB14" s="147"/>
      <c r="VIC14" s="147"/>
      <c r="VID14" s="147"/>
      <c r="VIE14" s="147"/>
      <c r="VIF14" s="147"/>
      <c r="VIG14" s="147"/>
      <c r="VIH14" s="147"/>
      <c r="VII14" s="147"/>
      <c r="VIJ14" s="147"/>
      <c r="VIK14" s="147"/>
      <c r="VIL14" s="147"/>
      <c r="VIM14" s="147"/>
      <c r="VIN14" s="147"/>
      <c r="VIO14" s="147"/>
      <c r="VIP14" s="147"/>
      <c r="VIQ14" s="147"/>
      <c r="VIR14" s="147"/>
      <c r="VIS14" s="147"/>
      <c r="VIT14" s="147"/>
      <c r="VIU14" s="147"/>
      <c r="VIV14" s="147"/>
      <c r="VIW14" s="147"/>
      <c r="VIX14" s="147"/>
      <c r="VIY14" s="147"/>
      <c r="VIZ14" s="147"/>
      <c r="VJA14" s="147"/>
      <c r="VJB14" s="147"/>
      <c r="VJC14" s="147"/>
      <c r="VJD14" s="147"/>
      <c r="VJE14" s="147"/>
      <c r="VJF14" s="147"/>
      <c r="VJG14" s="147"/>
      <c r="VJH14" s="147"/>
      <c r="VJI14" s="147"/>
      <c r="VJJ14" s="147"/>
      <c r="VJK14" s="147"/>
      <c r="VJL14" s="147"/>
      <c r="VJM14" s="147"/>
      <c r="VJN14" s="147"/>
      <c r="VJO14" s="147"/>
      <c r="VJP14" s="147"/>
      <c r="VJQ14" s="147"/>
      <c r="VJR14" s="147"/>
      <c r="VJS14" s="147"/>
      <c r="VJT14" s="147"/>
      <c r="VJU14" s="147"/>
      <c r="VJV14" s="147"/>
      <c r="VJW14" s="147"/>
      <c r="VJX14" s="147"/>
      <c r="VJY14" s="147"/>
      <c r="VJZ14" s="147"/>
      <c r="VKA14" s="147"/>
      <c r="VKB14" s="147"/>
      <c r="VKC14" s="147"/>
      <c r="VKD14" s="147"/>
      <c r="VKE14" s="147"/>
      <c r="VKF14" s="147"/>
      <c r="VKG14" s="147"/>
      <c r="VKH14" s="147"/>
      <c r="VKI14" s="147"/>
      <c r="VKJ14" s="147"/>
      <c r="VKK14" s="147"/>
      <c r="VKL14" s="147"/>
      <c r="VKM14" s="147"/>
      <c r="VKN14" s="147"/>
      <c r="VKO14" s="147"/>
      <c r="VKP14" s="147"/>
      <c r="VKQ14" s="147"/>
      <c r="VKR14" s="147"/>
      <c r="VKS14" s="147"/>
      <c r="VKT14" s="147"/>
      <c r="VKU14" s="147"/>
      <c r="VKV14" s="147"/>
      <c r="VKW14" s="147"/>
      <c r="VKX14" s="147"/>
      <c r="VKY14" s="147"/>
      <c r="VKZ14" s="147"/>
      <c r="VLA14" s="147"/>
      <c r="VLB14" s="147"/>
      <c r="VLC14" s="147"/>
      <c r="VLD14" s="147"/>
      <c r="VLE14" s="147"/>
      <c r="VLF14" s="147"/>
      <c r="VLG14" s="147"/>
      <c r="VLH14" s="147"/>
      <c r="VLI14" s="147"/>
      <c r="VLJ14" s="147"/>
      <c r="VLK14" s="147"/>
      <c r="VLL14" s="147"/>
      <c r="VLM14" s="147"/>
      <c r="VLN14" s="147"/>
      <c r="VLO14" s="147"/>
      <c r="VLP14" s="147"/>
      <c r="VLQ14" s="147"/>
      <c r="VLR14" s="147"/>
      <c r="VLS14" s="147"/>
      <c r="VLT14" s="147"/>
      <c r="VLU14" s="147"/>
      <c r="VLV14" s="147"/>
      <c r="VLW14" s="147"/>
      <c r="VLX14" s="147"/>
      <c r="VLY14" s="147"/>
      <c r="VLZ14" s="147"/>
      <c r="VMA14" s="147"/>
      <c r="VMB14" s="147"/>
      <c r="VMC14" s="147"/>
      <c r="VMD14" s="147"/>
      <c r="VME14" s="147"/>
      <c r="VMF14" s="147"/>
      <c r="VMG14" s="147"/>
      <c r="VMH14" s="147"/>
      <c r="VMI14" s="147"/>
      <c r="VMJ14" s="147"/>
      <c r="VMK14" s="147"/>
      <c r="VML14" s="147"/>
      <c r="VMM14" s="147"/>
      <c r="VMN14" s="147"/>
      <c r="VMO14" s="147"/>
      <c r="VMP14" s="147"/>
      <c r="VMQ14" s="147"/>
      <c r="VMR14" s="147"/>
      <c r="VMS14" s="147"/>
      <c r="VMT14" s="147"/>
      <c r="VMU14" s="147"/>
      <c r="VMV14" s="147"/>
      <c r="VMW14" s="147"/>
      <c r="VMX14" s="147"/>
      <c r="VMY14" s="147"/>
      <c r="VMZ14" s="147"/>
      <c r="VNA14" s="147"/>
      <c r="VNB14" s="147"/>
      <c r="VNC14" s="147"/>
      <c r="VND14" s="147"/>
      <c r="VNE14" s="147"/>
      <c r="VNF14" s="147"/>
      <c r="VNG14" s="147"/>
      <c r="VNH14" s="147"/>
      <c r="VNI14" s="147"/>
      <c r="VNJ14" s="147"/>
      <c r="VNK14" s="147"/>
      <c r="VNL14" s="147"/>
      <c r="VNM14" s="147"/>
      <c r="VNN14" s="147"/>
      <c r="VNO14" s="147"/>
      <c r="VNP14" s="147"/>
      <c r="VNQ14" s="147"/>
      <c r="VNR14" s="147"/>
      <c r="VNS14" s="147"/>
      <c r="VNT14" s="147"/>
      <c r="VNU14" s="147"/>
      <c r="VNV14" s="147"/>
      <c r="VNW14" s="147"/>
      <c r="VNX14" s="147"/>
      <c r="VNY14" s="147"/>
      <c r="VNZ14" s="147"/>
      <c r="VOA14" s="147"/>
      <c r="VOB14" s="147"/>
      <c r="VOC14" s="147"/>
      <c r="VOD14" s="147"/>
      <c r="VOE14" s="147"/>
      <c r="VOF14" s="147"/>
      <c r="VOG14" s="147"/>
      <c r="VOH14" s="147"/>
      <c r="VOI14" s="147"/>
      <c r="VOJ14" s="147"/>
      <c r="VOK14" s="147"/>
      <c r="VOL14" s="147"/>
      <c r="VOM14" s="147"/>
      <c r="VON14" s="147"/>
      <c r="VOO14" s="147"/>
      <c r="VOP14" s="147"/>
      <c r="VOQ14" s="147"/>
      <c r="VOR14" s="147"/>
      <c r="VOS14" s="147"/>
      <c r="VOT14" s="147"/>
      <c r="VOU14" s="147"/>
      <c r="VOV14" s="147"/>
      <c r="VOW14" s="147"/>
      <c r="VOX14" s="147"/>
      <c r="VOY14" s="147"/>
      <c r="VOZ14" s="147"/>
      <c r="VPA14" s="147"/>
      <c r="VPB14" s="147"/>
      <c r="VPC14" s="147"/>
      <c r="VPD14" s="147"/>
      <c r="VPE14" s="147"/>
      <c r="VPF14" s="147"/>
      <c r="VPG14" s="147"/>
      <c r="VPH14" s="147"/>
      <c r="VPI14" s="147"/>
      <c r="VPJ14" s="147"/>
      <c r="VPK14" s="147"/>
      <c r="VPL14" s="147"/>
      <c r="VPM14" s="147"/>
      <c r="VPN14" s="147"/>
      <c r="VPO14" s="147"/>
      <c r="VPP14" s="147"/>
      <c r="VPQ14" s="147"/>
      <c r="VPR14" s="147"/>
      <c r="VPS14" s="147"/>
      <c r="VPT14" s="147"/>
      <c r="VPU14" s="147"/>
      <c r="VPV14" s="147"/>
      <c r="VPW14" s="147"/>
      <c r="VPX14" s="147"/>
      <c r="VPY14" s="147"/>
      <c r="VPZ14" s="147"/>
      <c r="VQA14" s="147"/>
      <c r="VQB14" s="147"/>
      <c r="VQC14" s="147"/>
      <c r="VQD14" s="147"/>
      <c r="VQE14" s="147"/>
      <c r="VQF14" s="147"/>
      <c r="VQG14" s="147"/>
      <c r="VQH14" s="147"/>
      <c r="VQI14" s="147"/>
      <c r="VQJ14" s="147"/>
      <c r="VQK14" s="147"/>
      <c r="VQL14" s="147"/>
      <c r="VQM14" s="147"/>
      <c r="VQN14" s="147"/>
      <c r="VQO14" s="147"/>
      <c r="VQP14" s="147"/>
      <c r="VQQ14" s="147"/>
      <c r="VQR14" s="147"/>
      <c r="VQS14" s="147"/>
      <c r="VQT14" s="147"/>
      <c r="VQU14" s="147"/>
      <c r="VQV14" s="147"/>
      <c r="VQW14" s="147"/>
      <c r="VQX14" s="147"/>
      <c r="VQY14" s="147"/>
      <c r="VQZ14" s="147"/>
      <c r="VRA14" s="147"/>
      <c r="VRB14" s="147"/>
      <c r="VRC14" s="147"/>
      <c r="VRD14" s="147"/>
      <c r="VRE14" s="147"/>
      <c r="VRF14" s="147"/>
      <c r="VRG14" s="147"/>
      <c r="VRH14" s="147"/>
      <c r="VRI14" s="147"/>
      <c r="VRJ14" s="147"/>
      <c r="VRK14" s="147"/>
      <c r="VRL14" s="147"/>
      <c r="VRM14" s="147"/>
      <c r="VRN14" s="147"/>
      <c r="VRO14" s="147"/>
      <c r="VRP14" s="147"/>
      <c r="VRQ14" s="147"/>
      <c r="VRR14" s="147"/>
      <c r="VRS14" s="147"/>
      <c r="VRT14" s="147"/>
      <c r="VRU14" s="147"/>
      <c r="VRV14" s="147"/>
      <c r="VRW14" s="147"/>
      <c r="VRX14" s="147"/>
      <c r="VRY14" s="147"/>
      <c r="VRZ14" s="147"/>
      <c r="VSA14" s="147"/>
      <c r="VSB14" s="147"/>
      <c r="VSC14" s="147"/>
      <c r="VSD14" s="147"/>
      <c r="VSE14" s="147"/>
      <c r="VSF14" s="147"/>
      <c r="VSG14" s="147"/>
      <c r="VSH14" s="147"/>
      <c r="VSI14" s="147"/>
      <c r="VSJ14" s="147"/>
      <c r="VSK14" s="147"/>
      <c r="VSL14" s="147"/>
      <c r="VSM14" s="147"/>
      <c r="VSN14" s="147"/>
      <c r="VSO14" s="147"/>
      <c r="VSP14" s="147"/>
      <c r="VSQ14" s="147"/>
      <c r="VSR14" s="147"/>
      <c r="VSS14" s="147"/>
      <c r="VST14" s="147"/>
      <c r="VSU14" s="147"/>
      <c r="VSV14" s="147"/>
      <c r="VSW14" s="147"/>
      <c r="VSX14" s="147"/>
      <c r="VSY14" s="147"/>
      <c r="VSZ14" s="147"/>
      <c r="VTA14" s="147"/>
      <c r="VTB14" s="147"/>
      <c r="VTC14" s="147"/>
      <c r="VTD14" s="147"/>
      <c r="VTE14" s="147"/>
      <c r="VTF14" s="147"/>
      <c r="VTG14" s="147"/>
      <c r="VTH14" s="147"/>
      <c r="VTI14" s="147"/>
      <c r="VTJ14" s="147"/>
      <c r="VTK14" s="147"/>
      <c r="VTL14" s="147"/>
      <c r="VTM14" s="147"/>
      <c r="VTN14" s="147"/>
      <c r="VTO14" s="147"/>
      <c r="VTP14" s="147"/>
      <c r="VTQ14" s="147"/>
      <c r="VTR14" s="147"/>
      <c r="VTS14" s="147"/>
      <c r="VTT14" s="147"/>
      <c r="VTU14" s="147"/>
      <c r="VTV14" s="147"/>
      <c r="VTW14" s="147"/>
      <c r="VTX14" s="147"/>
      <c r="VTY14" s="147"/>
      <c r="VTZ14" s="147"/>
      <c r="VUA14" s="147"/>
      <c r="VUB14" s="147"/>
      <c r="VUC14" s="147"/>
      <c r="VUD14" s="147"/>
      <c r="VUE14" s="147"/>
      <c r="VUF14" s="147"/>
      <c r="VUG14" s="147"/>
      <c r="VUH14" s="147"/>
      <c r="VUI14" s="147"/>
      <c r="VUJ14" s="147"/>
      <c r="VUK14" s="147"/>
      <c r="VUL14" s="147"/>
      <c r="VUM14" s="147"/>
      <c r="VUN14" s="147"/>
      <c r="VUO14" s="147"/>
      <c r="VUP14" s="147"/>
      <c r="VUQ14" s="147"/>
      <c r="VUR14" s="147"/>
      <c r="VUS14" s="147"/>
      <c r="VUT14" s="147"/>
      <c r="VUU14" s="147"/>
      <c r="VUV14" s="147"/>
      <c r="VUW14" s="147"/>
      <c r="VUX14" s="147"/>
      <c r="VUY14" s="147"/>
      <c r="VUZ14" s="147"/>
      <c r="VVA14" s="147"/>
      <c r="VVB14" s="147"/>
      <c r="VVC14" s="147"/>
      <c r="VVD14" s="147"/>
      <c r="VVE14" s="147"/>
      <c r="VVF14" s="147"/>
      <c r="VVG14" s="147"/>
      <c r="VVH14" s="147"/>
      <c r="VVI14" s="147"/>
      <c r="VVJ14" s="147"/>
      <c r="VVK14" s="147"/>
      <c r="VVL14" s="147"/>
      <c r="VVM14" s="147"/>
      <c r="VVN14" s="147"/>
      <c r="VVO14" s="147"/>
      <c r="VVP14" s="147"/>
      <c r="VVQ14" s="147"/>
      <c r="VVR14" s="147"/>
      <c r="VVS14" s="147"/>
      <c r="VVT14" s="147"/>
      <c r="VVU14" s="147"/>
      <c r="VVV14" s="147"/>
      <c r="VVW14" s="147"/>
      <c r="VVX14" s="147"/>
      <c r="VVY14" s="147"/>
      <c r="VVZ14" s="147"/>
      <c r="VWA14" s="147"/>
      <c r="VWB14" s="147"/>
      <c r="VWC14" s="147"/>
      <c r="VWD14" s="147"/>
      <c r="VWE14" s="147"/>
      <c r="VWF14" s="147"/>
      <c r="VWG14" s="147"/>
      <c r="VWH14" s="147"/>
      <c r="VWI14" s="147"/>
      <c r="VWJ14" s="147"/>
      <c r="VWK14" s="147"/>
      <c r="VWL14" s="147"/>
      <c r="VWM14" s="147"/>
      <c r="VWN14" s="147"/>
      <c r="VWO14" s="147"/>
      <c r="VWP14" s="147"/>
      <c r="VWQ14" s="147"/>
      <c r="VWR14" s="147"/>
      <c r="VWS14" s="147"/>
      <c r="VWT14" s="147"/>
      <c r="VWU14" s="147"/>
      <c r="VWV14" s="147"/>
      <c r="VWW14" s="147"/>
      <c r="VWX14" s="147"/>
      <c r="VWY14" s="147"/>
      <c r="VWZ14" s="147"/>
      <c r="VXA14" s="147"/>
      <c r="VXB14" s="147"/>
      <c r="VXC14" s="147"/>
      <c r="VXD14" s="147"/>
      <c r="VXE14" s="147"/>
      <c r="VXF14" s="147"/>
      <c r="VXG14" s="147"/>
      <c r="VXH14" s="147"/>
      <c r="VXI14" s="147"/>
      <c r="VXJ14" s="147"/>
      <c r="VXK14" s="147"/>
      <c r="VXL14" s="147"/>
      <c r="VXM14" s="147"/>
      <c r="VXN14" s="147"/>
      <c r="VXO14" s="147"/>
      <c r="VXP14" s="147"/>
      <c r="VXQ14" s="147"/>
      <c r="VXR14" s="147"/>
      <c r="VXS14" s="147"/>
      <c r="VXT14" s="147"/>
      <c r="VXU14" s="147"/>
      <c r="VXV14" s="147"/>
      <c r="VXW14" s="147"/>
      <c r="VXX14" s="147"/>
      <c r="VXY14" s="147"/>
      <c r="VXZ14" s="147"/>
      <c r="VYA14" s="147"/>
      <c r="VYB14" s="147"/>
      <c r="VYC14" s="147"/>
      <c r="VYD14" s="147"/>
      <c r="VYE14" s="147"/>
      <c r="VYF14" s="147"/>
      <c r="VYG14" s="147"/>
      <c r="VYH14" s="147"/>
      <c r="VYI14" s="147"/>
      <c r="VYJ14" s="147"/>
      <c r="VYK14" s="147"/>
      <c r="VYL14" s="147"/>
      <c r="VYM14" s="147"/>
      <c r="VYN14" s="147"/>
      <c r="VYO14" s="147"/>
      <c r="VYP14" s="147"/>
      <c r="VYQ14" s="147"/>
      <c r="VYR14" s="147"/>
      <c r="VYS14" s="147"/>
      <c r="VYT14" s="147"/>
      <c r="VYU14" s="147"/>
      <c r="VYV14" s="147"/>
      <c r="VYW14" s="147"/>
      <c r="VYX14" s="147"/>
      <c r="VYY14" s="147"/>
      <c r="VYZ14" s="147"/>
      <c r="VZA14" s="147"/>
      <c r="VZB14" s="147"/>
      <c r="VZC14" s="147"/>
      <c r="VZD14" s="147"/>
      <c r="VZE14" s="147"/>
      <c r="VZF14" s="147"/>
      <c r="VZG14" s="147"/>
      <c r="VZH14" s="147"/>
      <c r="VZI14" s="147"/>
      <c r="VZJ14" s="147"/>
      <c r="VZK14" s="147"/>
      <c r="VZL14" s="147"/>
      <c r="VZM14" s="147"/>
      <c r="VZN14" s="147"/>
      <c r="VZO14" s="147"/>
      <c r="VZP14" s="147"/>
      <c r="VZQ14" s="147"/>
      <c r="VZR14" s="147"/>
      <c r="VZS14" s="147"/>
      <c r="VZT14" s="147"/>
      <c r="VZU14" s="147"/>
      <c r="VZV14" s="147"/>
      <c r="VZW14" s="147"/>
      <c r="VZX14" s="147"/>
      <c r="VZY14" s="147"/>
      <c r="VZZ14" s="147"/>
      <c r="WAA14" s="147"/>
      <c r="WAB14" s="147"/>
      <c r="WAC14" s="147"/>
      <c r="WAD14" s="147"/>
      <c r="WAE14" s="147"/>
      <c r="WAF14" s="147"/>
      <c r="WAG14" s="147"/>
      <c r="WAH14" s="147"/>
      <c r="WAI14" s="147"/>
      <c r="WAJ14" s="147"/>
      <c r="WAK14" s="147"/>
      <c r="WAL14" s="147"/>
      <c r="WAM14" s="147"/>
      <c r="WAN14" s="147"/>
      <c r="WAO14" s="147"/>
      <c r="WAP14" s="147"/>
      <c r="WAQ14" s="147"/>
      <c r="WAR14" s="147"/>
      <c r="WAS14" s="147"/>
      <c r="WAT14" s="147"/>
      <c r="WAU14" s="147"/>
      <c r="WAV14" s="147"/>
      <c r="WAW14" s="147"/>
      <c r="WAX14" s="147"/>
      <c r="WAY14" s="147"/>
      <c r="WAZ14" s="147"/>
      <c r="WBA14" s="147"/>
      <c r="WBB14" s="147"/>
      <c r="WBC14" s="147"/>
      <c r="WBD14" s="147"/>
      <c r="WBE14" s="147"/>
      <c r="WBF14" s="147"/>
      <c r="WBG14" s="147"/>
      <c r="WBH14" s="147"/>
      <c r="WBI14" s="147"/>
      <c r="WBJ14" s="147"/>
      <c r="WBK14" s="147"/>
      <c r="WBL14" s="147"/>
      <c r="WBM14" s="147"/>
      <c r="WBN14" s="147"/>
      <c r="WBO14" s="147"/>
      <c r="WBP14" s="147"/>
      <c r="WBQ14" s="147"/>
      <c r="WBR14" s="147"/>
      <c r="WBS14" s="147"/>
      <c r="WBT14" s="147"/>
      <c r="WBU14" s="147"/>
      <c r="WBV14" s="147"/>
      <c r="WBW14" s="147"/>
      <c r="WBX14" s="147"/>
      <c r="WBY14" s="147"/>
      <c r="WBZ14" s="147"/>
      <c r="WCA14" s="147"/>
      <c r="WCB14" s="147"/>
      <c r="WCC14" s="147"/>
      <c r="WCD14" s="147"/>
      <c r="WCE14" s="147"/>
      <c r="WCF14" s="147"/>
      <c r="WCG14" s="147"/>
      <c r="WCH14" s="147"/>
      <c r="WCI14" s="147"/>
      <c r="WCJ14" s="147"/>
      <c r="WCK14" s="147"/>
      <c r="WCL14" s="147"/>
      <c r="WCM14" s="147"/>
      <c r="WCN14" s="147"/>
      <c r="WCO14" s="147"/>
      <c r="WCP14" s="147"/>
      <c r="WCQ14" s="147"/>
      <c r="WCR14" s="147"/>
      <c r="WCS14" s="147"/>
      <c r="WCT14" s="147"/>
      <c r="WCU14" s="147"/>
      <c r="WCV14" s="147"/>
      <c r="WCW14" s="147"/>
      <c r="WCX14" s="147"/>
      <c r="WCY14" s="147"/>
      <c r="WCZ14" s="147"/>
      <c r="WDA14" s="147"/>
      <c r="WDB14" s="147"/>
      <c r="WDC14" s="147"/>
      <c r="WDD14" s="147"/>
      <c r="WDE14" s="147"/>
      <c r="WDF14" s="147"/>
      <c r="WDG14" s="147"/>
      <c r="WDH14" s="147"/>
      <c r="WDI14" s="147"/>
      <c r="WDJ14" s="147"/>
      <c r="WDK14" s="147"/>
      <c r="WDL14" s="147"/>
      <c r="WDM14" s="147"/>
      <c r="WDN14" s="147"/>
      <c r="WDO14" s="147"/>
      <c r="WDP14" s="147"/>
      <c r="WDQ14" s="147"/>
      <c r="WDR14" s="147"/>
      <c r="WDS14" s="147"/>
      <c r="WDT14" s="147"/>
      <c r="WDU14" s="147"/>
      <c r="WDV14" s="147"/>
      <c r="WDW14" s="147"/>
      <c r="WDX14" s="147"/>
      <c r="WDY14" s="147"/>
      <c r="WDZ14" s="147"/>
      <c r="WEA14" s="147"/>
      <c r="WEB14" s="147"/>
      <c r="WEC14" s="147"/>
      <c r="WED14" s="147"/>
      <c r="WEE14" s="147"/>
      <c r="WEF14" s="147"/>
      <c r="WEG14" s="147"/>
      <c r="WEH14" s="147"/>
      <c r="WEI14" s="147"/>
      <c r="WEJ14" s="147"/>
      <c r="WEK14" s="147"/>
      <c r="WEL14" s="147"/>
      <c r="WEM14" s="147"/>
      <c r="WEN14" s="147"/>
      <c r="WEO14" s="147"/>
      <c r="WEP14" s="147"/>
      <c r="WEQ14" s="147"/>
      <c r="WER14" s="147"/>
      <c r="WES14" s="147"/>
      <c r="WET14" s="147"/>
      <c r="WEU14" s="147"/>
      <c r="WEV14" s="147"/>
      <c r="WEW14" s="147"/>
      <c r="WEX14" s="147"/>
      <c r="WEY14" s="147"/>
      <c r="WEZ14" s="147"/>
      <c r="WFA14" s="147"/>
      <c r="WFB14" s="147"/>
      <c r="WFC14" s="147"/>
      <c r="WFD14" s="147"/>
      <c r="WFE14" s="147"/>
      <c r="WFF14" s="147"/>
      <c r="WFG14" s="147"/>
      <c r="WFH14" s="147"/>
      <c r="WFI14" s="147"/>
      <c r="WFJ14" s="147"/>
      <c r="WFK14" s="147"/>
      <c r="WFL14" s="147"/>
      <c r="WFM14" s="147"/>
      <c r="WFN14" s="147"/>
      <c r="WFO14" s="147"/>
      <c r="WFP14" s="147"/>
      <c r="WFQ14" s="147"/>
      <c r="WFR14" s="147"/>
      <c r="WFS14" s="147"/>
      <c r="WFT14" s="147"/>
      <c r="WFU14" s="147"/>
      <c r="WFV14" s="147"/>
      <c r="WFW14" s="147"/>
      <c r="WFX14" s="147"/>
      <c r="WFY14" s="147"/>
      <c r="WFZ14" s="147"/>
      <c r="WGA14" s="147"/>
      <c r="WGB14" s="147"/>
      <c r="WGC14" s="147"/>
      <c r="WGD14" s="147"/>
      <c r="WGE14" s="147"/>
      <c r="WGF14" s="147"/>
      <c r="WGG14" s="147"/>
      <c r="WGH14" s="147"/>
      <c r="WGI14" s="147"/>
      <c r="WGJ14" s="147"/>
      <c r="WGK14" s="147"/>
      <c r="WGL14" s="147"/>
      <c r="WGM14" s="147"/>
      <c r="WGN14" s="147"/>
      <c r="WGO14" s="147"/>
      <c r="WGP14" s="147"/>
      <c r="WGQ14" s="147"/>
      <c r="WGR14" s="147"/>
      <c r="WGS14" s="147"/>
      <c r="WGT14" s="147"/>
      <c r="WGU14" s="147"/>
      <c r="WGV14" s="147"/>
      <c r="WGW14" s="147"/>
      <c r="WGX14" s="147"/>
      <c r="WGY14" s="147"/>
      <c r="WGZ14" s="147"/>
      <c r="WHA14" s="147"/>
      <c r="WHB14" s="147"/>
      <c r="WHC14" s="147"/>
      <c r="WHD14" s="147"/>
      <c r="WHE14" s="147"/>
      <c r="WHF14" s="147"/>
      <c r="WHG14" s="147"/>
      <c r="WHH14" s="147"/>
      <c r="WHI14" s="147"/>
      <c r="WHJ14" s="147"/>
      <c r="WHK14" s="147"/>
      <c r="WHL14" s="147"/>
      <c r="WHM14" s="147"/>
      <c r="WHN14" s="147"/>
      <c r="WHO14" s="147"/>
      <c r="WHP14" s="147"/>
      <c r="WHQ14" s="147"/>
      <c r="WHR14" s="147"/>
      <c r="WHS14" s="147"/>
      <c r="WHT14" s="147"/>
      <c r="WHU14" s="147"/>
      <c r="WHV14" s="147"/>
      <c r="WHW14" s="147"/>
      <c r="WHX14" s="147"/>
      <c r="WHY14" s="147"/>
      <c r="WHZ14" s="147"/>
      <c r="WIA14" s="147"/>
      <c r="WIB14" s="147"/>
      <c r="WIC14" s="147"/>
      <c r="WID14" s="147"/>
      <c r="WIE14" s="147"/>
      <c r="WIF14" s="147"/>
      <c r="WIG14" s="147"/>
      <c r="WIH14" s="147"/>
      <c r="WII14" s="147"/>
      <c r="WIJ14" s="147"/>
      <c r="WIK14" s="147"/>
      <c r="WIL14" s="147"/>
      <c r="WIM14" s="147"/>
      <c r="WIN14" s="147"/>
      <c r="WIO14" s="147"/>
      <c r="WIP14" s="147"/>
      <c r="WIQ14" s="147"/>
      <c r="WIR14" s="147"/>
      <c r="WIS14" s="147"/>
      <c r="WIT14" s="147"/>
      <c r="WIU14" s="147"/>
      <c r="WIV14" s="147"/>
      <c r="WIW14" s="147"/>
      <c r="WIX14" s="147"/>
      <c r="WIY14" s="147"/>
      <c r="WIZ14" s="147"/>
      <c r="WJA14" s="147"/>
      <c r="WJB14" s="147"/>
      <c r="WJC14" s="147"/>
      <c r="WJD14" s="147"/>
      <c r="WJE14" s="147"/>
      <c r="WJF14" s="147"/>
      <c r="WJG14" s="147"/>
      <c r="WJH14" s="147"/>
      <c r="WJI14" s="147"/>
      <c r="WJJ14" s="147"/>
      <c r="WJK14" s="147"/>
      <c r="WJL14" s="147"/>
      <c r="WJM14" s="147"/>
      <c r="WJN14" s="147"/>
      <c r="WJO14" s="147"/>
      <c r="WJP14" s="147"/>
      <c r="WJQ14" s="147"/>
      <c r="WJR14" s="147"/>
      <c r="WJS14" s="147"/>
      <c r="WJT14" s="147"/>
      <c r="WJU14" s="147"/>
      <c r="WJV14" s="147"/>
      <c r="WJW14" s="147"/>
      <c r="WJX14" s="147"/>
      <c r="WJY14" s="147"/>
      <c r="WJZ14" s="147"/>
      <c r="WKA14" s="147"/>
      <c r="WKB14" s="147"/>
      <c r="WKC14" s="147"/>
      <c r="WKD14" s="147"/>
      <c r="WKE14" s="147"/>
      <c r="WKF14" s="147"/>
      <c r="WKG14" s="147"/>
      <c r="WKH14" s="147"/>
      <c r="WKI14" s="147"/>
      <c r="WKJ14" s="147"/>
      <c r="WKK14" s="147"/>
      <c r="WKL14" s="147"/>
      <c r="WKM14" s="147"/>
      <c r="WKN14" s="147"/>
      <c r="WKO14" s="147"/>
      <c r="WKP14" s="147"/>
      <c r="WKQ14" s="147"/>
      <c r="WKR14" s="147"/>
      <c r="WKS14" s="147"/>
      <c r="WKT14" s="147"/>
      <c r="WKU14" s="147"/>
      <c r="WKV14" s="147"/>
      <c r="WKW14" s="147"/>
      <c r="WKX14" s="147"/>
      <c r="WKY14" s="147"/>
      <c r="WKZ14" s="147"/>
      <c r="WLA14" s="147"/>
      <c r="WLB14" s="147"/>
      <c r="WLC14" s="147"/>
      <c r="WLD14" s="147"/>
      <c r="WLE14" s="147"/>
      <c r="WLF14" s="147"/>
      <c r="WLG14" s="147"/>
      <c r="WLH14" s="147"/>
      <c r="WLI14" s="147"/>
      <c r="WLJ14" s="147"/>
      <c r="WLK14" s="147"/>
      <c r="WLL14" s="147"/>
      <c r="WLM14" s="147"/>
      <c r="WLN14" s="147"/>
      <c r="WLO14" s="147"/>
      <c r="WLP14" s="147"/>
      <c r="WLQ14" s="147"/>
      <c r="WLR14" s="147"/>
      <c r="WLS14" s="147"/>
      <c r="WLT14" s="147"/>
      <c r="WLU14" s="147"/>
      <c r="WLV14" s="147"/>
      <c r="WLW14" s="147"/>
      <c r="WLX14" s="147"/>
      <c r="WLY14" s="147"/>
      <c r="WLZ14" s="147"/>
      <c r="WMA14" s="147"/>
      <c r="WMB14" s="147"/>
      <c r="WMC14" s="147"/>
      <c r="WMD14" s="147"/>
      <c r="WME14" s="147"/>
      <c r="WMF14" s="147"/>
      <c r="WMG14" s="147"/>
      <c r="WMH14" s="147"/>
      <c r="WMI14" s="147"/>
      <c r="WMJ14" s="147"/>
      <c r="WMK14" s="147"/>
      <c r="WML14" s="147"/>
      <c r="WMM14" s="147"/>
      <c r="WMN14" s="147"/>
      <c r="WMO14" s="147"/>
      <c r="WMP14" s="147"/>
      <c r="WMQ14" s="147"/>
      <c r="WMR14" s="147"/>
      <c r="WMS14" s="147"/>
      <c r="WMT14" s="147"/>
      <c r="WMU14" s="147"/>
      <c r="WMV14" s="147"/>
      <c r="WMW14" s="147"/>
      <c r="WMX14" s="147"/>
      <c r="WMY14" s="147"/>
      <c r="WMZ14" s="147"/>
      <c r="WNA14" s="147"/>
      <c r="WNB14" s="147"/>
      <c r="WNC14" s="147"/>
      <c r="WND14" s="147"/>
      <c r="WNE14" s="147"/>
      <c r="WNF14" s="147"/>
      <c r="WNG14" s="147"/>
      <c r="WNH14" s="147"/>
      <c r="WNI14" s="147"/>
      <c r="WNJ14" s="147"/>
      <c r="WNK14" s="147"/>
      <c r="WNL14" s="147"/>
      <c r="WNM14" s="147"/>
      <c r="WNN14" s="147"/>
      <c r="WNO14" s="147"/>
      <c r="WNP14" s="147"/>
      <c r="WNQ14" s="147"/>
      <c r="WNR14" s="147"/>
      <c r="WNS14" s="147"/>
      <c r="WNT14" s="147"/>
      <c r="WNU14" s="147"/>
      <c r="WNV14" s="147"/>
      <c r="WNW14" s="147"/>
      <c r="WNX14" s="147"/>
      <c r="WNY14" s="147"/>
      <c r="WNZ14" s="147"/>
      <c r="WOA14" s="147"/>
      <c r="WOB14" s="147"/>
      <c r="WOC14" s="147"/>
      <c r="WOD14" s="147"/>
      <c r="WOE14" s="147"/>
      <c r="WOF14" s="147"/>
      <c r="WOG14" s="147"/>
      <c r="WOH14" s="147"/>
      <c r="WOI14" s="147"/>
      <c r="WOJ14" s="147"/>
      <c r="WOK14" s="147"/>
      <c r="WOL14" s="147"/>
      <c r="WOM14" s="147"/>
      <c r="WON14" s="147"/>
      <c r="WOO14" s="147"/>
      <c r="WOP14" s="147"/>
      <c r="WOQ14" s="147"/>
      <c r="WOR14" s="147"/>
      <c r="WOS14" s="147"/>
      <c r="WOT14" s="147"/>
      <c r="WOU14" s="147"/>
      <c r="WOV14" s="147"/>
      <c r="WOW14" s="147"/>
      <c r="WOX14" s="147"/>
      <c r="WOY14" s="147"/>
      <c r="WOZ14" s="147"/>
      <c r="WPA14" s="147"/>
      <c r="WPB14" s="147"/>
      <c r="WPC14" s="147"/>
      <c r="WPD14" s="147"/>
      <c r="WPE14" s="147"/>
      <c r="WPF14" s="147"/>
      <c r="WPG14" s="147"/>
      <c r="WPH14" s="147"/>
      <c r="WPI14" s="147"/>
      <c r="WPJ14" s="147"/>
      <c r="WPK14" s="147"/>
      <c r="WPL14" s="147"/>
      <c r="WPM14" s="147"/>
      <c r="WPN14" s="147"/>
      <c r="WPO14" s="147"/>
      <c r="WPP14" s="147"/>
      <c r="WPQ14" s="147"/>
      <c r="WPR14" s="147"/>
      <c r="WPS14" s="147"/>
      <c r="WPT14" s="147"/>
      <c r="WPU14" s="147"/>
      <c r="WPV14" s="147"/>
      <c r="WPW14" s="147"/>
      <c r="WPX14" s="147"/>
      <c r="WPY14" s="147"/>
      <c r="WPZ14" s="147"/>
      <c r="WQA14" s="147"/>
      <c r="WQB14" s="147"/>
      <c r="WQC14" s="147"/>
      <c r="WQD14" s="147"/>
      <c r="WQE14" s="147"/>
      <c r="WQF14" s="147"/>
      <c r="WQG14" s="147"/>
      <c r="WQH14" s="147"/>
      <c r="WQI14" s="147"/>
      <c r="WQJ14" s="147"/>
      <c r="WQK14" s="147"/>
      <c r="WQL14" s="147"/>
      <c r="WQM14" s="147"/>
      <c r="WQN14" s="147"/>
      <c r="WQO14" s="147"/>
      <c r="WQP14" s="147"/>
      <c r="WQQ14" s="147"/>
      <c r="WQR14" s="147"/>
      <c r="WQS14" s="147"/>
      <c r="WQT14" s="147"/>
      <c r="WQU14" s="147"/>
      <c r="WQV14" s="147"/>
      <c r="WQW14" s="147"/>
      <c r="WQX14" s="147"/>
      <c r="WQY14" s="147"/>
      <c r="WQZ14" s="147"/>
      <c r="WRA14" s="147"/>
      <c r="WRB14" s="147"/>
      <c r="WRC14" s="147"/>
      <c r="WRD14" s="147"/>
      <c r="WRE14" s="147"/>
      <c r="WRF14" s="147"/>
      <c r="WRG14" s="147"/>
      <c r="WRH14" s="147"/>
      <c r="WRI14" s="147"/>
      <c r="WRJ14" s="147"/>
      <c r="WRK14" s="147"/>
      <c r="WRL14" s="147"/>
      <c r="WRM14" s="147"/>
      <c r="WRN14" s="147"/>
      <c r="WRO14" s="147"/>
      <c r="WRP14" s="147"/>
      <c r="WRQ14" s="147"/>
      <c r="WRR14" s="147"/>
      <c r="WRS14" s="147"/>
      <c r="WRT14" s="147"/>
      <c r="WRU14" s="147"/>
      <c r="WRV14" s="147"/>
      <c r="WRW14" s="147"/>
      <c r="WRX14" s="147"/>
      <c r="WRY14" s="147"/>
      <c r="WRZ14" s="147"/>
      <c r="WSA14" s="147"/>
      <c r="WSB14" s="147"/>
      <c r="WSC14" s="147"/>
      <c r="WSD14" s="147"/>
      <c r="WSE14" s="147"/>
      <c r="WSF14" s="147"/>
      <c r="WSG14" s="147"/>
      <c r="WSH14" s="147"/>
      <c r="WSI14" s="147"/>
      <c r="WSJ14" s="147"/>
      <c r="WSK14" s="147"/>
      <c r="WSL14" s="147"/>
      <c r="WSM14" s="147"/>
      <c r="WSN14" s="147"/>
      <c r="WSO14" s="147"/>
      <c r="WSP14" s="147"/>
      <c r="WSQ14" s="147"/>
      <c r="WSR14" s="147"/>
      <c r="WSS14" s="147"/>
      <c r="WST14" s="147"/>
      <c r="WSU14" s="147"/>
      <c r="WSV14" s="147"/>
      <c r="WSW14" s="147"/>
      <c r="WSX14" s="147"/>
      <c r="WSY14" s="147"/>
      <c r="WSZ14" s="147"/>
      <c r="WTA14" s="147"/>
      <c r="WTB14" s="147"/>
      <c r="WTC14" s="147"/>
      <c r="WTD14" s="147"/>
      <c r="WTE14" s="147"/>
      <c r="WTF14" s="147"/>
      <c r="WTG14" s="147"/>
      <c r="WTH14" s="147"/>
      <c r="WTI14" s="147"/>
      <c r="WTJ14" s="147"/>
      <c r="WTK14" s="147"/>
      <c r="WTL14" s="147"/>
      <c r="WTM14" s="147"/>
      <c r="WTN14" s="147"/>
      <c r="WTO14" s="147"/>
      <c r="WTP14" s="147"/>
      <c r="WTQ14" s="147"/>
      <c r="WTR14" s="147"/>
      <c r="WTS14" s="147"/>
      <c r="WTT14" s="147"/>
      <c r="WTU14" s="147"/>
      <c r="WTV14" s="147"/>
      <c r="WTW14" s="147"/>
      <c r="WTX14" s="147"/>
      <c r="WTY14" s="147"/>
      <c r="WTZ14" s="147"/>
      <c r="WUA14" s="147"/>
      <c r="WUB14" s="147"/>
      <c r="WUC14" s="147"/>
      <c r="WUD14" s="147"/>
      <c r="WUE14" s="147"/>
      <c r="WUF14" s="147"/>
      <c r="WUG14" s="147"/>
      <c r="WUH14" s="147"/>
      <c r="WUI14" s="147"/>
      <c r="WUJ14" s="147"/>
      <c r="WUK14" s="147"/>
      <c r="WUL14" s="147"/>
      <c r="WUM14" s="147"/>
      <c r="WUN14" s="147"/>
      <c r="WUO14" s="147"/>
      <c r="WUP14" s="147"/>
      <c r="WUQ14" s="147"/>
      <c r="WUR14" s="147"/>
      <c r="WUS14" s="147"/>
      <c r="WUT14" s="147"/>
      <c r="WUU14" s="147"/>
      <c r="WUV14" s="147"/>
      <c r="WUW14" s="147"/>
      <c r="WUX14" s="147"/>
      <c r="WUY14" s="147"/>
      <c r="WUZ14" s="147"/>
      <c r="WVA14" s="147"/>
      <c r="WVB14" s="147"/>
      <c r="WVC14" s="147"/>
      <c r="WVD14" s="147"/>
      <c r="WVE14" s="147"/>
      <c r="WVF14" s="147"/>
      <c r="WVG14" s="147"/>
      <c r="WVH14" s="147"/>
      <c r="WVI14" s="147"/>
      <c r="WVJ14" s="147"/>
      <c r="WVK14" s="147"/>
      <c r="WVL14" s="147"/>
      <c r="WVM14" s="147"/>
      <c r="WVN14" s="147"/>
      <c r="WVO14" s="147"/>
      <c r="WVP14" s="147"/>
      <c r="WVQ14" s="147"/>
      <c r="WVR14" s="147"/>
      <c r="WVS14" s="147"/>
      <c r="WVT14" s="147"/>
      <c r="WVU14" s="147"/>
      <c r="WVV14" s="147"/>
      <c r="WVW14" s="147"/>
      <c r="WVX14" s="147"/>
      <c r="WVY14" s="147"/>
      <c r="WVZ14" s="147"/>
      <c r="WWA14" s="147"/>
      <c r="WWB14" s="147"/>
      <c r="WWC14" s="147"/>
      <c r="WWD14" s="147"/>
      <c r="WWE14" s="147"/>
      <c r="WWF14" s="147"/>
      <c r="WWG14" s="147"/>
      <c r="WWH14" s="147"/>
      <c r="WWI14" s="147"/>
      <c r="WWJ14" s="147"/>
      <c r="WWK14" s="147"/>
      <c r="WWL14" s="147"/>
      <c r="WWM14" s="147"/>
      <c r="WWN14" s="147"/>
      <c r="WWO14" s="147"/>
      <c r="WWP14" s="147"/>
      <c r="WWQ14" s="147"/>
      <c r="WWR14" s="147"/>
      <c r="WWS14" s="147"/>
      <c r="WWT14" s="147"/>
      <c r="WWU14" s="147"/>
      <c r="WWV14" s="147"/>
      <c r="WWW14" s="147"/>
      <c r="WWX14" s="147"/>
      <c r="WWY14" s="147"/>
      <c r="WWZ14" s="147"/>
      <c r="WXA14" s="147"/>
      <c r="WXB14" s="147"/>
      <c r="WXC14" s="147"/>
      <c r="WXD14" s="147"/>
      <c r="WXE14" s="147"/>
      <c r="WXF14" s="147"/>
      <c r="WXG14" s="147"/>
      <c r="WXH14" s="147"/>
      <c r="WXI14" s="147"/>
      <c r="WXJ14" s="147"/>
      <c r="WXK14" s="147"/>
      <c r="WXL14" s="147"/>
      <c r="WXM14" s="147"/>
      <c r="WXN14" s="147"/>
      <c r="WXO14" s="147"/>
      <c r="WXP14" s="147"/>
      <c r="WXQ14" s="147"/>
      <c r="WXR14" s="147"/>
      <c r="WXS14" s="147"/>
      <c r="WXT14" s="147"/>
      <c r="WXU14" s="147"/>
      <c r="WXV14" s="147"/>
      <c r="WXW14" s="147"/>
      <c r="WXX14" s="147"/>
      <c r="WXY14" s="147"/>
      <c r="WXZ14" s="147"/>
      <c r="WYA14" s="147"/>
      <c r="WYB14" s="147"/>
      <c r="WYC14" s="147"/>
      <c r="WYD14" s="147"/>
      <c r="WYE14" s="147"/>
      <c r="WYF14" s="147"/>
      <c r="WYG14" s="147"/>
      <c r="WYH14" s="147"/>
      <c r="WYI14" s="147"/>
      <c r="WYJ14" s="147"/>
      <c r="WYK14" s="147"/>
      <c r="WYL14" s="147"/>
      <c r="WYM14" s="147"/>
      <c r="WYN14" s="147"/>
      <c r="WYO14" s="147"/>
      <c r="WYP14" s="147"/>
      <c r="WYQ14" s="147"/>
      <c r="WYR14" s="147"/>
      <c r="WYS14" s="147"/>
      <c r="WYT14" s="147"/>
      <c r="WYU14" s="147"/>
      <c r="WYV14" s="147"/>
      <c r="WYW14" s="147"/>
      <c r="WYX14" s="147"/>
      <c r="WYY14" s="147"/>
      <c r="WYZ14" s="147"/>
      <c r="WZA14" s="147"/>
      <c r="WZB14" s="147"/>
      <c r="WZC14" s="147"/>
      <c r="WZD14" s="147"/>
      <c r="WZE14" s="147"/>
      <c r="WZF14" s="147"/>
      <c r="WZG14" s="147"/>
      <c r="WZH14" s="147"/>
      <c r="WZI14" s="147"/>
      <c r="WZJ14" s="147"/>
      <c r="WZK14" s="147"/>
      <c r="WZL14" s="147"/>
      <c r="WZM14" s="147"/>
      <c r="WZN14" s="147"/>
      <c r="WZO14" s="147"/>
      <c r="WZP14" s="147"/>
      <c r="WZQ14" s="147"/>
      <c r="WZR14" s="147"/>
      <c r="WZS14" s="147"/>
      <c r="WZT14" s="147"/>
      <c r="WZU14" s="147"/>
      <c r="WZV14" s="147"/>
      <c r="WZW14" s="147"/>
      <c r="WZX14" s="147"/>
      <c r="WZY14" s="147"/>
      <c r="WZZ14" s="147"/>
      <c r="XAA14" s="147"/>
      <c r="XAB14" s="147"/>
      <c r="XAC14" s="147"/>
      <c r="XAD14" s="147"/>
      <c r="XAE14" s="147"/>
      <c r="XAF14" s="147"/>
      <c r="XAG14" s="147"/>
      <c r="XAH14" s="147"/>
      <c r="XAI14" s="147"/>
      <c r="XAJ14" s="147"/>
      <c r="XAK14" s="147"/>
      <c r="XAL14" s="147"/>
      <c r="XAM14" s="147"/>
      <c r="XAN14" s="147"/>
      <c r="XAO14" s="147"/>
      <c r="XAP14" s="147"/>
      <c r="XAQ14" s="147"/>
      <c r="XAR14" s="147"/>
      <c r="XAS14" s="147"/>
      <c r="XAT14" s="147"/>
      <c r="XAU14" s="147"/>
      <c r="XAV14" s="147"/>
      <c r="XAW14" s="147"/>
      <c r="XAX14" s="147"/>
      <c r="XAY14" s="147"/>
      <c r="XAZ14" s="147"/>
      <c r="XBA14" s="147"/>
      <c r="XBB14" s="147"/>
      <c r="XBC14" s="147"/>
      <c r="XBD14" s="147"/>
      <c r="XBE14" s="147"/>
      <c r="XBF14" s="147"/>
      <c r="XBG14" s="147"/>
      <c r="XBH14" s="147"/>
      <c r="XBI14" s="147"/>
      <c r="XBJ14" s="147"/>
      <c r="XBK14" s="147"/>
      <c r="XBL14" s="147"/>
      <c r="XBM14" s="147"/>
      <c r="XBN14" s="147"/>
      <c r="XBO14" s="147"/>
      <c r="XBP14" s="147"/>
      <c r="XBQ14" s="147"/>
      <c r="XBR14" s="147"/>
      <c r="XBS14" s="147"/>
      <c r="XBT14" s="147"/>
      <c r="XBU14" s="147"/>
      <c r="XBV14" s="147"/>
      <c r="XBW14" s="147"/>
      <c r="XBX14" s="147"/>
      <c r="XBY14" s="147"/>
      <c r="XBZ14" s="147"/>
      <c r="XCA14" s="147"/>
      <c r="XCB14" s="147"/>
      <c r="XCC14" s="147"/>
      <c r="XCD14" s="147"/>
      <c r="XCE14" s="147"/>
      <c r="XCF14" s="147"/>
      <c r="XCG14" s="147"/>
      <c r="XCH14" s="147"/>
      <c r="XCI14" s="147"/>
      <c r="XCJ14" s="147"/>
      <c r="XCK14" s="147"/>
      <c r="XCL14" s="147"/>
      <c r="XCM14" s="147"/>
      <c r="XCN14" s="147"/>
      <c r="XCO14" s="147"/>
      <c r="XCP14" s="147"/>
      <c r="XCQ14" s="147"/>
      <c r="XCR14" s="147"/>
      <c r="XCS14" s="147"/>
      <c r="XCT14" s="147"/>
      <c r="XCU14" s="147"/>
      <c r="XCV14" s="147"/>
      <c r="XCW14" s="147"/>
      <c r="XCX14" s="147"/>
      <c r="XCY14" s="147"/>
      <c r="XCZ14" s="147"/>
      <c r="XDA14" s="147"/>
      <c r="XDB14" s="147"/>
      <c r="XDC14" s="147"/>
      <c r="XDD14" s="147"/>
      <c r="XDE14" s="147"/>
      <c r="XDF14" s="147"/>
      <c r="XDG14" s="147"/>
      <c r="XDH14" s="147"/>
      <c r="XDI14" s="147"/>
      <c r="XDJ14" s="147"/>
      <c r="XDK14" s="147"/>
      <c r="XDL14" s="147"/>
      <c r="XDM14" s="147"/>
      <c r="XDN14" s="147"/>
      <c r="XDO14" s="147"/>
      <c r="XDP14" s="147"/>
      <c r="XDQ14" s="147"/>
      <c r="XDR14" s="147"/>
      <c r="XDS14" s="147"/>
      <c r="XDT14" s="147"/>
      <c r="XDU14" s="147"/>
      <c r="XDV14" s="147"/>
      <c r="XDW14" s="147"/>
      <c r="XDX14" s="147"/>
      <c r="XDY14" s="147"/>
      <c r="XDZ14" s="147"/>
      <c r="XEA14" s="147"/>
      <c r="XEB14" s="147"/>
      <c r="XEC14" s="147"/>
      <c r="XED14" s="147"/>
      <c r="XEE14" s="147"/>
      <c r="XEF14" s="147"/>
      <c r="XEG14" s="147"/>
      <c r="XEH14" s="147"/>
      <c r="XEI14" s="147"/>
      <c r="XEJ14" s="147"/>
      <c r="XEK14" s="147"/>
      <c r="XEL14" s="147"/>
      <c r="XEM14" s="147"/>
      <c r="XEN14" s="147"/>
      <c r="XEO14" s="147"/>
      <c r="XEP14" s="147"/>
      <c r="XEQ14" s="147"/>
      <c r="XER14" s="147"/>
      <c r="XES14" s="147"/>
      <c r="XET14" s="147"/>
      <c r="XEU14" s="147"/>
      <c r="XEV14" s="147"/>
      <c r="XEW14" s="147"/>
      <c r="XEX14" s="147"/>
      <c r="XEY14" s="147"/>
      <c r="XEZ14" s="147"/>
      <c r="XFA14" s="147"/>
      <c r="XFB14" s="147"/>
      <c r="XFC14" s="147"/>
    </row>
    <row r="15" spans="2:16383" s="146" customFormat="1" ht="30.75" customHeight="1" thickBot="1">
      <c r="B15" s="9" t="s">
        <v>1169</v>
      </c>
      <c r="C15" s="465" t="s">
        <v>1099</v>
      </c>
      <c r="D15" s="466"/>
      <c r="E15" s="466"/>
      <c r="F15" s="466"/>
      <c r="G15" s="466"/>
      <c r="H15" s="466"/>
      <c r="I15" s="466"/>
      <c r="J15" s="466"/>
      <c r="K15" s="466"/>
      <c r="L15" s="466"/>
      <c r="M15" s="466"/>
      <c r="N15" s="466"/>
      <c r="O15" s="466"/>
      <c r="P15" s="467"/>
      <c r="R15" s="147"/>
      <c r="S15" s="147"/>
      <c r="T15" s="147"/>
      <c r="U15" s="147"/>
      <c r="V15" s="147"/>
      <c r="W15" s="147"/>
      <c r="X15" s="147"/>
      <c r="Y15" s="147"/>
      <c r="Z15" s="147"/>
      <c r="AA15" s="147"/>
      <c r="AB15" s="147"/>
      <c r="AC15" s="147"/>
      <c r="AD15" s="147"/>
      <c r="AE15" s="147"/>
      <c r="AF15" s="147"/>
      <c r="AG15" s="147"/>
      <c r="AH15" s="147"/>
      <c r="AI15" s="147"/>
      <c r="AJ15" s="147"/>
      <c r="AK15" s="147"/>
      <c r="AL15" s="147"/>
      <c r="AM15" s="147"/>
      <c r="AN15" s="147"/>
      <c r="AO15" s="147"/>
      <c r="AP15" s="147"/>
      <c r="AQ15" s="147"/>
      <c r="AR15" s="147"/>
      <c r="AS15" s="147"/>
      <c r="AT15" s="147"/>
      <c r="AU15" s="147"/>
      <c r="AV15" s="147"/>
      <c r="AW15" s="147"/>
      <c r="AX15" s="147"/>
      <c r="AY15" s="147"/>
      <c r="AZ15" s="147"/>
      <c r="BA15" s="147"/>
      <c r="BB15" s="147"/>
      <c r="BC15" s="147"/>
      <c r="BD15" s="147"/>
      <c r="BE15" s="147"/>
      <c r="BF15" s="147"/>
      <c r="BG15" s="147"/>
      <c r="BH15" s="147"/>
      <c r="BI15" s="147"/>
      <c r="BJ15" s="147"/>
      <c r="BK15" s="147"/>
      <c r="BL15" s="147"/>
      <c r="BM15" s="147"/>
      <c r="BN15" s="147"/>
      <c r="BO15" s="147"/>
      <c r="BP15" s="147"/>
      <c r="BQ15" s="147"/>
      <c r="BR15" s="147"/>
      <c r="BS15" s="147"/>
      <c r="BT15" s="147"/>
      <c r="BU15" s="147"/>
      <c r="BV15" s="147"/>
      <c r="BW15" s="147"/>
      <c r="BX15" s="147"/>
      <c r="BY15" s="147"/>
      <c r="BZ15" s="147"/>
      <c r="CA15" s="147"/>
      <c r="CB15" s="147"/>
      <c r="CC15" s="147"/>
      <c r="CD15" s="147"/>
      <c r="CE15" s="147"/>
      <c r="CF15" s="147"/>
      <c r="CG15" s="147"/>
      <c r="CH15" s="147"/>
      <c r="CI15" s="147"/>
      <c r="CJ15" s="147"/>
      <c r="CK15" s="147"/>
      <c r="CL15" s="147"/>
      <c r="CM15" s="147"/>
      <c r="CN15" s="147"/>
      <c r="CO15" s="147"/>
      <c r="CP15" s="147"/>
      <c r="CQ15" s="147"/>
      <c r="CR15" s="147"/>
      <c r="CS15" s="147"/>
      <c r="CT15" s="147"/>
      <c r="CU15" s="147"/>
      <c r="CV15" s="147"/>
      <c r="CW15" s="147"/>
      <c r="CX15" s="147"/>
      <c r="CY15" s="147"/>
      <c r="CZ15" s="147"/>
      <c r="DA15" s="147"/>
      <c r="DB15" s="147"/>
      <c r="DC15" s="147"/>
      <c r="DD15" s="147"/>
      <c r="DE15" s="147"/>
      <c r="DF15" s="147"/>
      <c r="DG15" s="147"/>
      <c r="DH15" s="147"/>
      <c r="DI15" s="147"/>
      <c r="DJ15" s="147"/>
      <c r="DK15" s="147"/>
      <c r="DL15" s="147"/>
      <c r="DM15" s="147"/>
      <c r="DN15" s="147"/>
      <c r="DO15" s="147"/>
      <c r="DP15" s="147"/>
      <c r="DQ15" s="147"/>
      <c r="DR15" s="147"/>
      <c r="DS15" s="147"/>
      <c r="DT15" s="147"/>
      <c r="DU15" s="147"/>
      <c r="DV15" s="147"/>
      <c r="DW15" s="147"/>
      <c r="DX15" s="147"/>
      <c r="DY15" s="147"/>
      <c r="DZ15" s="147"/>
      <c r="EA15" s="147"/>
      <c r="EB15" s="147"/>
      <c r="EC15" s="147"/>
      <c r="ED15" s="147"/>
      <c r="EE15" s="147"/>
      <c r="EF15" s="147"/>
      <c r="EG15" s="147"/>
      <c r="EH15" s="147"/>
      <c r="EI15" s="147"/>
      <c r="EJ15" s="147"/>
      <c r="EK15" s="147"/>
      <c r="EL15" s="147"/>
      <c r="EM15" s="147"/>
      <c r="EN15" s="147"/>
      <c r="EO15" s="147"/>
      <c r="EP15" s="147"/>
      <c r="EQ15" s="147"/>
      <c r="ER15" s="147"/>
      <c r="ES15" s="147"/>
      <c r="ET15" s="147"/>
      <c r="EU15" s="147"/>
      <c r="EV15" s="147"/>
      <c r="EW15" s="147"/>
      <c r="EX15" s="147"/>
      <c r="EY15" s="147"/>
      <c r="EZ15" s="147"/>
      <c r="FA15" s="147"/>
      <c r="FB15" s="147"/>
      <c r="FC15" s="147"/>
      <c r="FD15" s="147"/>
      <c r="FE15" s="147"/>
      <c r="FF15" s="147"/>
      <c r="FG15" s="147"/>
      <c r="FH15" s="147"/>
      <c r="FI15" s="147"/>
      <c r="FJ15" s="147"/>
      <c r="FK15" s="147"/>
      <c r="FL15" s="147"/>
      <c r="FM15" s="147"/>
      <c r="FN15" s="147"/>
      <c r="FO15" s="147"/>
      <c r="FP15" s="147"/>
      <c r="FQ15" s="147"/>
      <c r="FR15" s="147"/>
      <c r="FS15" s="147"/>
      <c r="FT15" s="147"/>
      <c r="FU15" s="147"/>
      <c r="FV15" s="147"/>
      <c r="FW15" s="147"/>
      <c r="FX15" s="147"/>
      <c r="FY15" s="147"/>
      <c r="FZ15" s="147"/>
      <c r="GA15" s="147"/>
      <c r="GB15" s="147"/>
      <c r="GC15" s="147"/>
      <c r="GD15" s="147"/>
      <c r="GE15" s="147"/>
      <c r="GF15" s="147"/>
      <c r="GG15" s="147"/>
      <c r="GH15" s="147"/>
      <c r="GI15" s="147"/>
      <c r="GJ15" s="147"/>
      <c r="GK15" s="147"/>
      <c r="GL15" s="147"/>
      <c r="GM15" s="147"/>
      <c r="GN15" s="147"/>
      <c r="GO15" s="147"/>
      <c r="GP15" s="147"/>
      <c r="GQ15" s="147"/>
      <c r="GR15" s="147"/>
      <c r="GS15" s="147"/>
      <c r="GT15" s="147"/>
      <c r="GU15" s="147"/>
      <c r="GV15" s="147"/>
      <c r="GW15" s="147"/>
      <c r="GX15" s="147"/>
      <c r="GY15" s="147"/>
      <c r="GZ15" s="147"/>
      <c r="HA15" s="147"/>
      <c r="HB15" s="147"/>
      <c r="HC15" s="147"/>
      <c r="HD15" s="147"/>
      <c r="HE15" s="147"/>
      <c r="HF15" s="147"/>
      <c r="HG15" s="147"/>
      <c r="HH15" s="147"/>
      <c r="HI15" s="147"/>
      <c r="HJ15" s="147"/>
      <c r="HK15" s="147"/>
      <c r="HL15" s="147"/>
      <c r="HM15" s="147"/>
      <c r="HN15" s="147"/>
      <c r="HO15" s="147"/>
      <c r="HP15" s="147"/>
      <c r="HQ15" s="147"/>
      <c r="HR15" s="147"/>
      <c r="HS15" s="147"/>
      <c r="HT15" s="147"/>
      <c r="HU15" s="147"/>
      <c r="HV15" s="147"/>
      <c r="HW15" s="147"/>
      <c r="HX15" s="147"/>
      <c r="HY15" s="147"/>
      <c r="HZ15" s="147"/>
      <c r="IA15" s="147"/>
      <c r="IB15" s="147"/>
      <c r="IC15" s="147"/>
      <c r="ID15" s="147"/>
      <c r="IE15" s="147"/>
      <c r="IF15" s="147"/>
      <c r="IG15" s="147"/>
      <c r="IH15" s="147"/>
      <c r="II15" s="147"/>
      <c r="IJ15" s="147"/>
      <c r="IK15" s="147"/>
      <c r="IL15" s="147"/>
      <c r="IM15" s="147"/>
      <c r="IN15" s="147"/>
      <c r="IO15" s="147"/>
      <c r="IP15" s="147"/>
      <c r="IQ15" s="147"/>
      <c r="IR15" s="147"/>
      <c r="IS15" s="147"/>
      <c r="IT15" s="147"/>
      <c r="IU15" s="147"/>
      <c r="IV15" s="147"/>
      <c r="IW15" s="147"/>
      <c r="IX15" s="147"/>
      <c r="IY15" s="147"/>
      <c r="IZ15" s="147"/>
      <c r="JA15" s="147"/>
      <c r="JB15" s="147"/>
      <c r="JC15" s="147"/>
      <c r="JD15" s="147"/>
      <c r="JE15" s="147"/>
      <c r="JF15" s="147"/>
      <c r="JG15" s="147"/>
      <c r="JH15" s="147"/>
      <c r="JI15" s="147"/>
      <c r="JJ15" s="147"/>
      <c r="JK15" s="147"/>
      <c r="JL15" s="147"/>
      <c r="JM15" s="147"/>
      <c r="JN15" s="147"/>
      <c r="JO15" s="147"/>
      <c r="JP15" s="147"/>
      <c r="JQ15" s="147"/>
      <c r="JR15" s="147"/>
      <c r="JS15" s="147"/>
      <c r="JT15" s="147"/>
      <c r="JU15" s="147"/>
      <c r="JV15" s="147"/>
      <c r="JW15" s="147"/>
      <c r="JX15" s="147"/>
      <c r="JY15" s="147"/>
      <c r="JZ15" s="147"/>
      <c r="KA15" s="147"/>
      <c r="KB15" s="147"/>
      <c r="KC15" s="147"/>
      <c r="KD15" s="147"/>
      <c r="KE15" s="147"/>
      <c r="KF15" s="147"/>
      <c r="KG15" s="147"/>
      <c r="KH15" s="147"/>
      <c r="KI15" s="147"/>
      <c r="KJ15" s="147"/>
      <c r="KK15" s="147"/>
      <c r="KL15" s="147"/>
      <c r="KM15" s="147"/>
      <c r="KN15" s="147"/>
      <c r="KO15" s="147"/>
      <c r="KP15" s="147"/>
      <c r="KQ15" s="147"/>
      <c r="KR15" s="147"/>
      <c r="KS15" s="147"/>
      <c r="KT15" s="147"/>
      <c r="KU15" s="147"/>
      <c r="KV15" s="147"/>
      <c r="KW15" s="147"/>
      <c r="KX15" s="147"/>
      <c r="KY15" s="147"/>
      <c r="KZ15" s="147"/>
      <c r="LA15" s="147"/>
      <c r="LB15" s="147"/>
      <c r="LC15" s="147"/>
      <c r="LD15" s="147"/>
      <c r="LE15" s="147"/>
      <c r="LF15" s="147"/>
      <c r="LG15" s="147"/>
      <c r="LH15" s="147"/>
      <c r="LI15" s="147"/>
      <c r="LJ15" s="147"/>
      <c r="LK15" s="147"/>
      <c r="LL15" s="147"/>
      <c r="LM15" s="147"/>
      <c r="LN15" s="147"/>
      <c r="LO15" s="147"/>
      <c r="LP15" s="147"/>
      <c r="LQ15" s="147"/>
      <c r="LR15" s="147"/>
      <c r="LS15" s="147"/>
      <c r="LT15" s="147"/>
      <c r="LU15" s="147"/>
      <c r="LV15" s="147"/>
      <c r="LW15" s="147"/>
      <c r="LX15" s="147"/>
      <c r="LY15" s="147"/>
      <c r="LZ15" s="147"/>
      <c r="MA15" s="147"/>
      <c r="MB15" s="147"/>
      <c r="MC15" s="147"/>
      <c r="MD15" s="147"/>
      <c r="ME15" s="147"/>
      <c r="MF15" s="147"/>
      <c r="MG15" s="147"/>
      <c r="MH15" s="147"/>
      <c r="MI15" s="147"/>
      <c r="MJ15" s="147"/>
      <c r="MK15" s="147"/>
      <c r="ML15" s="147"/>
      <c r="MM15" s="147"/>
      <c r="MN15" s="147"/>
      <c r="MO15" s="147"/>
      <c r="MP15" s="147"/>
      <c r="MQ15" s="147"/>
      <c r="MR15" s="147"/>
      <c r="MS15" s="147"/>
      <c r="MT15" s="147"/>
      <c r="MU15" s="147"/>
      <c r="MV15" s="147"/>
      <c r="MW15" s="147"/>
      <c r="MX15" s="147"/>
      <c r="MY15" s="147"/>
      <c r="MZ15" s="147"/>
      <c r="NA15" s="147"/>
      <c r="NB15" s="147"/>
      <c r="NC15" s="147"/>
      <c r="ND15" s="147"/>
      <c r="NE15" s="147"/>
      <c r="NF15" s="147"/>
      <c r="NG15" s="147"/>
      <c r="NH15" s="147"/>
      <c r="NI15" s="147"/>
      <c r="NJ15" s="147"/>
      <c r="NK15" s="147"/>
      <c r="NL15" s="147"/>
      <c r="NM15" s="147"/>
      <c r="NN15" s="147"/>
      <c r="NO15" s="147"/>
      <c r="NP15" s="147"/>
      <c r="NQ15" s="147"/>
      <c r="NR15" s="147"/>
      <c r="NS15" s="147"/>
      <c r="NT15" s="147"/>
      <c r="NU15" s="147"/>
      <c r="NV15" s="147"/>
      <c r="NW15" s="147"/>
      <c r="NX15" s="147"/>
      <c r="NY15" s="147"/>
      <c r="NZ15" s="147"/>
      <c r="OA15" s="147"/>
      <c r="OB15" s="147"/>
      <c r="OC15" s="147"/>
      <c r="OD15" s="147"/>
      <c r="OE15" s="147"/>
      <c r="OF15" s="147"/>
      <c r="OG15" s="147"/>
      <c r="OH15" s="147"/>
      <c r="OI15" s="147"/>
      <c r="OJ15" s="147"/>
      <c r="OK15" s="147"/>
      <c r="OL15" s="147"/>
      <c r="OM15" s="147"/>
      <c r="ON15" s="147"/>
      <c r="OO15" s="147"/>
      <c r="OP15" s="147"/>
      <c r="OQ15" s="147"/>
      <c r="OR15" s="147"/>
      <c r="OS15" s="147"/>
      <c r="OT15" s="147"/>
      <c r="OU15" s="147"/>
      <c r="OV15" s="147"/>
      <c r="OW15" s="147"/>
      <c r="OX15" s="147"/>
      <c r="OY15" s="147"/>
      <c r="OZ15" s="147"/>
      <c r="PA15" s="147"/>
      <c r="PB15" s="147"/>
      <c r="PC15" s="147"/>
      <c r="PD15" s="147"/>
      <c r="PE15" s="147"/>
      <c r="PF15" s="147"/>
      <c r="PG15" s="147"/>
      <c r="PH15" s="147"/>
      <c r="PI15" s="147"/>
      <c r="PJ15" s="147"/>
      <c r="PK15" s="147"/>
      <c r="PL15" s="147"/>
      <c r="PM15" s="147"/>
      <c r="PN15" s="147"/>
      <c r="PO15" s="147"/>
      <c r="PP15" s="147"/>
      <c r="PQ15" s="147"/>
      <c r="PR15" s="147"/>
      <c r="PS15" s="147"/>
      <c r="PT15" s="147"/>
      <c r="PU15" s="147"/>
      <c r="PV15" s="147"/>
      <c r="PW15" s="147"/>
      <c r="PX15" s="147"/>
      <c r="PY15" s="147"/>
      <c r="PZ15" s="147"/>
      <c r="QA15" s="147"/>
      <c r="QB15" s="147"/>
      <c r="QC15" s="147"/>
      <c r="QD15" s="147"/>
      <c r="QE15" s="147"/>
      <c r="QF15" s="147"/>
      <c r="QG15" s="147"/>
      <c r="QH15" s="147"/>
      <c r="QI15" s="147"/>
      <c r="QJ15" s="147"/>
      <c r="QK15" s="147"/>
      <c r="QL15" s="147"/>
      <c r="QM15" s="147"/>
      <c r="QN15" s="147"/>
      <c r="QO15" s="147"/>
      <c r="QP15" s="147"/>
      <c r="QQ15" s="147"/>
      <c r="QR15" s="147"/>
      <c r="QS15" s="147"/>
      <c r="QT15" s="147"/>
      <c r="QU15" s="147"/>
      <c r="QV15" s="147"/>
      <c r="QW15" s="147"/>
      <c r="QX15" s="147"/>
      <c r="QY15" s="147"/>
      <c r="QZ15" s="147"/>
      <c r="RA15" s="147"/>
      <c r="RB15" s="147"/>
      <c r="RC15" s="147"/>
      <c r="RD15" s="147"/>
      <c r="RE15" s="147"/>
      <c r="RF15" s="147"/>
      <c r="RG15" s="147"/>
      <c r="RH15" s="147"/>
      <c r="RI15" s="147"/>
      <c r="RJ15" s="147"/>
      <c r="RK15" s="147"/>
      <c r="RL15" s="147"/>
      <c r="RM15" s="147"/>
      <c r="RN15" s="147"/>
      <c r="RO15" s="147"/>
      <c r="RP15" s="147"/>
      <c r="RQ15" s="147"/>
      <c r="RR15" s="147"/>
      <c r="RS15" s="147"/>
      <c r="RT15" s="147"/>
      <c r="RU15" s="147"/>
      <c r="RV15" s="147"/>
      <c r="RW15" s="147"/>
      <c r="RX15" s="147"/>
      <c r="RY15" s="147"/>
      <c r="RZ15" s="147"/>
      <c r="SA15" s="147"/>
      <c r="SB15" s="147"/>
      <c r="SC15" s="147"/>
      <c r="SD15" s="147"/>
      <c r="SE15" s="147"/>
      <c r="SF15" s="147"/>
      <c r="SG15" s="147"/>
      <c r="SH15" s="147"/>
      <c r="SI15" s="147"/>
      <c r="SJ15" s="147"/>
      <c r="SK15" s="147"/>
      <c r="SL15" s="147"/>
      <c r="SM15" s="147"/>
      <c r="SN15" s="147"/>
      <c r="SO15" s="147"/>
      <c r="SP15" s="147"/>
      <c r="SQ15" s="147"/>
      <c r="SR15" s="147"/>
      <c r="SS15" s="147"/>
      <c r="ST15" s="147"/>
      <c r="SU15" s="147"/>
      <c r="SV15" s="147"/>
      <c r="SW15" s="147"/>
      <c r="SX15" s="147"/>
      <c r="SY15" s="147"/>
      <c r="SZ15" s="147"/>
      <c r="TA15" s="147"/>
      <c r="TB15" s="147"/>
      <c r="TC15" s="147"/>
      <c r="TD15" s="147"/>
      <c r="TE15" s="147"/>
      <c r="TF15" s="147"/>
      <c r="TG15" s="147"/>
      <c r="TH15" s="147"/>
      <c r="TI15" s="147"/>
      <c r="TJ15" s="147"/>
      <c r="TK15" s="147"/>
      <c r="TL15" s="147"/>
      <c r="TM15" s="147"/>
      <c r="TN15" s="147"/>
      <c r="TO15" s="147"/>
      <c r="TP15" s="147"/>
      <c r="TQ15" s="147"/>
      <c r="TR15" s="147"/>
      <c r="TS15" s="147"/>
      <c r="TT15" s="147"/>
      <c r="TU15" s="147"/>
      <c r="TV15" s="147"/>
      <c r="TW15" s="147"/>
      <c r="TX15" s="147"/>
      <c r="TY15" s="147"/>
      <c r="TZ15" s="147"/>
      <c r="UA15" s="147"/>
      <c r="UB15" s="147"/>
      <c r="UC15" s="147"/>
      <c r="UD15" s="147"/>
      <c r="UE15" s="147"/>
      <c r="UF15" s="147"/>
      <c r="UG15" s="147"/>
      <c r="UH15" s="147"/>
      <c r="UI15" s="147"/>
      <c r="UJ15" s="147"/>
      <c r="UK15" s="147"/>
      <c r="UL15" s="147"/>
      <c r="UM15" s="147"/>
      <c r="UN15" s="147"/>
      <c r="UO15" s="147"/>
      <c r="UP15" s="147"/>
      <c r="UQ15" s="147"/>
      <c r="UR15" s="147"/>
      <c r="US15" s="147"/>
      <c r="UT15" s="147"/>
      <c r="UU15" s="147"/>
      <c r="UV15" s="147"/>
      <c r="UW15" s="147"/>
      <c r="UX15" s="147"/>
      <c r="UY15" s="147"/>
      <c r="UZ15" s="147"/>
      <c r="VA15" s="147"/>
      <c r="VB15" s="147"/>
      <c r="VC15" s="147"/>
      <c r="VD15" s="147"/>
      <c r="VE15" s="147"/>
      <c r="VF15" s="147"/>
      <c r="VG15" s="147"/>
      <c r="VH15" s="147"/>
      <c r="VI15" s="147"/>
      <c r="VJ15" s="147"/>
      <c r="VK15" s="147"/>
      <c r="VL15" s="147"/>
      <c r="VM15" s="147"/>
      <c r="VN15" s="147"/>
      <c r="VO15" s="147"/>
      <c r="VP15" s="147"/>
      <c r="VQ15" s="147"/>
      <c r="VR15" s="147"/>
      <c r="VS15" s="147"/>
      <c r="VT15" s="147"/>
      <c r="VU15" s="147"/>
      <c r="VV15" s="147"/>
      <c r="VW15" s="147"/>
      <c r="VX15" s="147"/>
      <c r="VY15" s="147"/>
      <c r="VZ15" s="147"/>
      <c r="WA15" s="147"/>
      <c r="WB15" s="147"/>
      <c r="WC15" s="147"/>
      <c r="WD15" s="147"/>
      <c r="WE15" s="147"/>
      <c r="WF15" s="147"/>
      <c r="WG15" s="147"/>
      <c r="WH15" s="147"/>
      <c r="WI15" s="147"/>
      <c r="WJ15" s="147"/>
      <c r="WK15" s="147"/>
      <c r="WL15" s="147"/>
      <c r="WM15" s="147"/>
      <c r="WN15" s="147"/>
      <c r="WO15" s="147"/>
      <c r="WP15" s="147"/>
      <c r="WQ15" s="147"/>
      <c r="WR15" s="147"/>
      <c r="WS15" s="147"/>
      <c r="WT15" s="147"/>
      <c r="WU15" s="147"/>
      <c r="WV15" s="147"/>
      <c r="WW15" s="147"/>
      <c r="WX15" s="147"/>
      <c r="WY15" s="147"/>
      <c r="WZ15" s="147"/>
      <c r="XA15" s="147"/>
      <c r="XB15" s="147"/>
      <c r="XC15" s="147"/>
      <c r="XD15" s="147"/>
      <c r="XE15" s="147"/>
      <c r="XF15" s="147"/>
      <c r="XG15" s="147"/>
      <c r="XH15" s="147"/>
      <c r="XI15" s="147"/>
      <c r="XJ15" s="147"/>
      <c r="XK15" s="147"/>
      <c r="XL15" s="147"/>
      <c r="XM15" s="147"/>
      <c r="XN15" s="147"/>
      <c r="XO15" s="147"/>
      <c r="XP15" s="147"/>
      <c r="XQ15" s="147"/>
      <c r="XR15" s="147"/>
      <c r="XS15" s="147"/>
      <c r="XT15" s="147"/>
      <c r="XU15" s="147"/>
      <c r="XV15" s="147"/>
      <c r="XW15" s="147"/>
      <c r="XX15" s="147"/>
      <c r="XY15" s="147"/>
      <c r="XZ15" s="147"/>
      <c r="YA15" s="147"/>
      <c r="YB15" s="147"/>
      <c r="YC15" s="147"/>
      <c r="YD15" s="147"/>
      <c r="YE15" s="147"/>
      <c r="YF15" s="147"/>
      <c r="YG15" s="147"/>
      <c r="YH15" s="147"/>
      <c r="YI15" s="147"/>
      <c r="YJ15" s="147"/>
      <c r="YK15" s="147"/>
      <c r="YL15" s="147"/>
      <c r="YM15" s="147"/>
      <c r="YN15" s="147"/>
      <c r="YO15" s="147"/>
      <c r="YP15" s="147"/>
      <c r="YQ15" s="147"/>
      <c r="YR15" s="147"/>
      <c r="YS15" s="147"/>
      <c r="YT15" s="147"/>
      <c r="YU15" s="147"/>
      <c r="YV15" s="147"/>
      <c r="YW15" s="147"/>
      <c r="YX15" s="147"/>
      <c r="YY15" s="147"/>
      <c r="YZ15" s="147"/>
      <c r="ZA15" s="147"/>
      <c r="ZB15" s="147"/>
      <c r="ZC15" s="147"/>
      <c r="ZD15" s="147"/>
      <c r="ZE15" s="147"/>
      <c r="ZF15" s="147"/>
      <c r="ZG15" s="147"/>
      <c r="ZH15" s="147"/>
      <c r="ZI15" s="147"/>
      <c r="ZJ15" s="147"/>
      <c r="ZK15" s="147"/>
      <c r="ZL15" s="147"/>
      <c r="ZM15" s="147"/>
      <c r="ZN15" s="147"/>
      <c r="ZO15" s="147"/>
      <c r="ZP15" s="147"/>
      <c r="ZQ15" s="147"/>
      <c r="ZR15" s="147"/>
      <c r="ZS15" s="147"/>
      <c r="ZT15" s="147"/>
      <c r="ZU15" s="147"/>
      <c r="ZV15" s="147"/>
      <c r="ZW15" s="147"/>
      <c r="ZX15" s="147"/>
      <c r="ZY15" s="147"/>
      <c r="ZZ15" s="147"/>
      <c r="AAA15" s="147"/>
      <c r="AAB15" s="147"/>
      <c r="AAC15" s="147"/>
      <c r="AAD15" s="147"/>
      <c r="AAE15" s="147"/>
      <c r="AAF15" s="147"/>
      <c r="AAG15" s="147"/>
      <c r="AAH15" s="147"/>
      <c r="AAI15" s="147"/>
      <c r="AAJ15" s="147"/>
      <c r="AAK15" s="147"/>
      <c r="AAL15" s="147"/>
      <c r="AAM15" s="147"/>
      <c r="AAN15" s="147"/>
      <c r="AAO15" s="147"/>
      <c r="AAP15" s="147"/>
      <c r="AAQ15" s="147"/>
      <c r="AAR15" s="147"/>
      <c r="AAS15" s="147"/>
      <c r="AAT15" s="147"/>
      <c r="AAU15" s="147"/>
      <c r="AAV15" s="147"/>
      <c r="AAW15" s="147"/>
      <c r="AAX15" s="147"/>
      <c r="AAY15" s="147"/>
      <c r="AAZ15" s="147"/>
      <c r="ABA15" s="147"/>
      <c r="ABB15" s="147"/>
      <c r="ABC15" s="147"/>
      <c r="ABD15" s="147"/>
      <c r="ABE15" s="147"/>
      <c r="ABF15" s="147"/>
      <c r="ABG15" s="147"/>
      <c r="ABH15" s="147"/>
      <c r="ABI15" s="147"/>
      <c r="ABJ15" s="147"/>
      <c r="ABK15" s="147"/>
      <c r="ABL15" s="147"/>
      <c r="ABM15" s="147"/>
      <c r="ABN15" s="147"/>
      <c r="ABO15" s="147"/>
      <c r="ABP15" s="147"/>
      <c r="ABQ15" s="147"/>
      <c r="ABR15" s="147"/>
      <c r="ABS15" s="147"/>
      <c r="ABT15" s="147"/>
      <c r="ABU15" s="147"/>
      <c r="ABV15" s="147"/>
      <c r="ABW15" s="147"/>
      <c r="ABX15" s="147"/>
      <c r="ABY15" s="147"/>
      <c r="ABZ15" s="147"/>
      <c r="ACA15" s="147"/>
      <c r="ACB15" s="147"/>
      <c r="ACC15" s="147"/>
      <c r="ACD15" s="147"/>
      <c r="ACE15" s="147"/>
      <c r="ACF15" s="147"/>
      <c r="ACG15" s="147"/>
      <c r="ACH15" s="147"/>
      <c r="ACI15" s="147"/>
      <c r="ACJ15" s="147"/>
      <c r="ACK15" s="147"/>
      <c r="ACL15" s="147"/>
      <c r="ACM15" s="147"/>
      <c r="ACN15" s="147"/>
      <c r="ACO15" s="147"/>
      <c r="ACP15" s="147"/>
      <c r="ACQ15" s="147"/>
      <c r="ACR15" s="147"/>
      <c r="ACS15" s="147"/>
      <c r="ACT15" s="147"/>
      <c r="ACU15" s="147"/>
      <c r="ACV15" s="147"/>
      <c r="ACW15" s="147"/>
      <c r="ACX15" s="147"/>
      <c r="ACY15" s="147"/>
      <c r="ACZ15" s="147"/>
      <c r="ADA15" s="147"/>
      <c r="ADB15" s="147"/>
      <c r="ADC15" s="147"/>
      <c r="ADD15" s="147"/>
      <c r="ADE15" s="147"/>
      <c r="ADF15" s="147"/>
      <c r="ADG15" s="147"/>
      <c r="ADH15" s="147"/>
      <c r="ADI15" s="147"/>
      <c r="ADJ15" s="147"/>
      <c r="ADK15" s="147"/>
      <c r="ADL15" s="147"/>
      <c r="ADM15" s="147"/>
      <c r="ADN15" s="147"/>
      <c r="ADO15" s="147"/>
      <c r="ADP15" s="147"/>
      <c r="ADQ15" s="147"/>
      <c r="ADR15" s="147"/>
      <c r="ADS15" s="147"/>
      <c r="ADT15" s="147"/>
      <c r="ADU15" s="147"/>
      <c r="ADV15" s="147"/>
      <c r="ADW15" s="147"/>
      <c r="ADX15" s="147"/>
      <c r="ADY15" s="147"/>
      <c r="ADZ15" s="147"/>
      <c r="AEA15" s="147"/>
      <c r="AEB15" s="147"/>
      <c r="AEC15" s="147"/>
      <c r="AED15" s="147"/>
      <c r="AEE15" s="147"/>
      <c r="AEF15" s="147"/>
      <c r="AEG15" s="147"/>
      <c r="AEH15" s="147"/>
      <c r="AEI15" s="147"/>
      <c r="AEJ15" s="147"/>
      <c r="AEK15" s="147"/>
      <c r="AEL15" s="147"/>
      <c r="AEM15" s="147"/>
      <c r="AEN15" s="147"/>
      <c r="AEO15" s="147"/>
      <c r="AEP15" s="147"/>
      <c r="AEQ15" s="147"/>
      <c r="AER15" s="147"/>
      <c r="AES15" s="147"/>
      <c r="AET15" s="147"/>
      <c r="AEU15" s="147"/>
      <c r="AEV15" s="147"/>
      <c r="AEW15" s="147"/>
      <c r="AEX15" s="147"/>
      <c r="AEY15" s="147"/>
      <c r="AEZ15" s="147"/>
      <c r="AFA15" s="147"/>
      <c r="AFB15" s="147"/>
      <c r="AFC15" s="147"/>
      <c r="AFD15" s="147"/>
      <c r="AFE15" s="147"/>
      <c r="AFF15" s="147"/>
      <c r="AFG15" s="147"/>
      <c r="AFH15" s="147"/>
      <c r="AFI15" s="147"/>
      <c r="AFJ15" s="147"/>
      <c r="AFK15" s="147"/>
      <c r="AFL15" s="147"/>
      <c r="AFM15" s="147"/>
      <c r="AFN15" s="147"/>
      <c r="AFO15" s="147"/>
      <c r="AFP15" s="147"/>
      <c r="AFQ15" s="147"/>
      <c r="AFR15" s="147"/>
      <c r="AFS15" s="147"/>
      <c r="AFT15" s="147"/>
      <c r="AFU15" s="147"/>
      <c r="AFV15" s="147"/>
      <c r="AFW15" s="147"/>
      <c r="AFX15" s="147"/>
      <c r="AFY15" s="147"/>
      <c r="AFZ15" s="147"/>
      <c r="AGA15" s="147"/>
      <c r="AGB15" s="147"/>
      <c r="AGC15" s="147"/>
      <c r="AGD15" s="147"/>
      <c r="AGE15" s="147"/>
      <c r="AGF15" s="147"/>
      <c r="AGG15" s="147"/>
      <c r="AGH15" s="147"/>
      <c r="AGI15" s="147"/>
      <c r="AGJ15" s="147"/>
      <c r="AGK15" s="147"/>
      <c r="AGL15" s="147"/>
      <c r="AGM15" s="147"/>
      <c r="AGN15" s="147"/>
      <c r="AGO15" s="147"/>
      <c r="AGP15" s="147"/>
      <c r="AGQ15" s="147"/>
      <c r="AGR15" s="147"/>
      <c r="AGS15" s="147"/>
      <c r="AGT15" s="147"/>
      <c r="AGU15" s="147"/>
      <c r="AGV15" s="147"/>
      <c r="AGW15" s="147"/>
      <c r="AGX15" s="147"/>
      <c r="AGY15" s="147"/>
      <c r="AGZ15" s="147"/>
      <c r="AHA15" s="147"/>
      <c r="AHB15" s="147"/>
      <c r="AHC15" s="147"/>
      <c r="AHD15" s="147"/>
      <c r="AHE15" s="147"/>
      <c r="AHF15" s="147"/>
      <c r="AHG15" s="147"/>
      <c r="AHH15" s="147"/>
      <c r="AHI15" s="147"/>
      <c r="AHJ15" s="147"/>
      <c r="AHK15" s="147"/>
      <c r="AHL15" s="147"/>
      <c r="AHM15" s="147"/>
      <c r="AHN15" s="147"/>
      <c r="AHO15" s="147"/>
      <c r="AHP15" s="147"/>
      <c r="AHQ15" s="147"/>
      <c r="AHR15" s="147"/>
      <c r="AHS15" s="147"/>
      <c r="AHT15" s="147"/>
      <c r="AHU15" s="147"/>
      <c r="AHV15" s="147"/>
      <c r="AHW15" s="147"/>
      <c r="AHX15" s="147"/>
      <c r="AHY15" s="147"/>
      <c r="AHZ15" s="147"/>
      <c r="AIA15" s="147"/>
      <c r="AIB15" s="147"/>
      <c r="AIC15" s="147"/>
      <c r="AID15" s="147"/>
      <c r="AIE15" s="147"/>
      <c r="AIF15" s="147"/>
      <c r="AIG15" s="147"/>
      <c r="AIH15" s="147"/>
      <c r="AII15" s="147"/>
      <c r="AIJ15" s="147"/>
      <c r="AIK15" s="147"/>
      <c r="AIL15" s="147"/>
      <c r="AIM15" s="147"/>
      <c r="AIN15" s="147"/>
      <c r="AIO15" s="147"/>
      <c r="AIP15" s="147"/>
      <c r="AIQ15" s="147"/>
      <c r="AIR15" s="147"/>
      <c r="AIS15" s="147"/>
      <c r="AIT15" s="147"/>
      <c r="AIU15" s="147"/>
      <c r="AIV15" s="147"/>
      <c r="AIW15" s="147"/>
      <c r="AIX15" s="147"/>
      <c r="AIY15" s="147"/>
      <c r="AIZ15" s="147"/>
      <c r="AJA15" s="147"/>
      <c r="AJB15" s="147"/>
      <c r="AJC15" s="147"/>
      <c r="AJD15" s="147"/>
      <c r="AJE15" s="147"/>
      <c r="AJF15" s="147"/>
      <c r="AJG15" s="147"/>
      <c r="AJH15" s="147"/>
      <c r="AJI15" s="147"/>
      <c r="AJJ15" s="147"/>
      <c r="AJK15" s="147"/>
      <c r="AJL15" s="147"/>
      <c r="AJM15" s="147"/>
      <c r="AJN15" s="147"/>
      <c r="AJO15" s="147"/>
      <c r="AJP15" s="147"/>
      <c r="AJQ15" s="147"/>
      <c r="AJR15" s="147"/>
      <c r="AJS15" s="147"/>
      <c r="AJT15" s="147"/>
      <c r="AJU15" s="147"/>
      <c r="AJV15" s="147"/>
      <c r="AJW15" s="147"/>
      <c r="AJX15" s="147"/>
      <c r="AJY15" s="147"/>
      <c r="AJZ15" s="147"/>
      <c r="AKA15" s="147"/>
      <c r="AKB15" s="147"/>
      <c r="AKC15" s="147"/>
      <c r="AKD15" s="147"/>
      <c r="AKE15" s="147"/>
      <c r="AKF15" s="147"/>
      <c r="AKG15" s="147"/>
      <c r="AKH15" s="147"/>
      <c r="AKI15" s="147"/>
      <c r="AKJ15" s="147"/>
      <c r="AKK15" s="147"/>
      <c r="AKL15" s="147"/>
      <c r="AKM15" s="147"/>
      <c r="AKN15" s="147"/>
      <c r="AKO15" s="147"/>
      <c r="AKP15" s="147"/>
      <c r="AKQ15" s="147"/>
      <c r="AKR15" s="147"/>
      <c r="AKS15" s="147"/>
      <c r="AKT15" s="147"/>
      <c r="AKU15" s="147"/>
      <c r="AKV15" s="147"/>
      <c r="AKW15" s="147"/>
      <c r="AKX15" s="147"/>
      <c r="AKY15" s="147"/>
      <c r="AKZ15" s="147"/>
      <c r="ALA15" s="147"/>
      <c r="ALB15" s="147"/>
      <c r="ALC15" s="147"/>
      <c r="ALD15" s="147"/>
      <c r="ALE15" s="147"/>
      <c r="ALF15" s="147"/>
      <c r="ALG15" s="147"/>
      <c r="ALH15" s="147"/>
      <c r="ALI15" s="147"/>
      <c r="ALJ15" s="147"/>
      <c r="ALK15" s="147"/>
      <c r="ALL15" s="147"/>
      <c r="ALM15" s="147"/>
      <c r="ALN15" s="147"/>
      <c r="ALO15" s="147"/>
      <c r="ALP15" s="147"/>
      <c r="ALQ15" s="147"/>
      <c r="ALR15" s="147"/>
      <c r="ALS15" s="147"/>
      <c r="ALT15" s="147"/>
      <c r="ALU15" s="147"/>
      <c r="ALV15" s="147"/>
      <c r="ALW15" s="147"/>
      <c r="ALX15" s="147"/>
      <c r="ALY15" s="147"/>
      <c r="ALZ15" s="147"/>
      <c r="AMA15" s="147"/>
      <c r="AMB15" s="147"/>
      <c r="AMC15" s="147"/>
      <c r="AMD15" s="147"/>
      <c r="AME15" s="147"/>
      <c r="AMF15" s="147"/>
      <c r="AMG15" s="147"/>
      <c r="AMH15" s="147"/>
      <c r="AMI15" s="147"/>
      <c r="AMJ15" s="147"/>
      <c r="AMK15" s="147"/>
      <c r="AML15" s="147"/>
      <c r="AMM15" s="147"/>
      <c r="AMN15" s="147"/>
      <c r="AMO15" s="147"/>
      <c r="AMP15" s="147"/>
      <c r="AMQ15" s="147"/>
      <c r="AMR15" s="147"/>
      <c r="AMS15" s="147"/>
      <c r="AMT15" s="147"/>
      <c r="AMU15" s="147"/>
      <c r="AMV15" s="147"/>
      <c r="AMW15" s="147"/>
      <c r="AMX15" s="147"/>
      <c r="AMY15" s="147"/>
      <c r="AMZ15" s="147"/>
      <c r="ANA15" s="147"/>
      <c r="ANB15" s="147"/>
      <c r="ANC15" s="147"/>
      <c r="AND15" s="147"/>
      <c r="ANE15" s="147"/>
      <c r="ANF15" s="147"/>
      <c r="ANG15" s="147"/>
      <c r="ANH15" s="147"/>
      <c r="ANI15" s="147"/>
      <c r="ANJ15" s="147"/>
      <c r="ANK15" s="147"/>
      <c r="ANL15" s="147"/>
      <c r="ANM15" s="147"/>
      <c r="ANN15" s="147"/>
      <c r="ANO15" s="147"/>
      <c r="ANP15" s="147"/>
      <c r="ANQ15" s="147"/>
      <c r="ANR15" s="147"/>
      <c r="ANS15" s="147"/>
      <c r="ANT15" s="147"/>
      <c r="ANU15" s="147"/>
      <c r="ANV15" s="147"/>
      <c r="ANW15" s="147"/>
      <c r="ANX15" s="147"/>
      <c r="ANY15" s="147"/>
      <c r="ANZ15" s="147"/>
      <c r="AOA15" s="147"/>
      <c r="AOB15" s="147"/>
      <c r="AOC15" s="147"/>
      <c r="AOD15" s="147"/>
      <c r="AOE15" s="147"/>
      <c r="AOF15" s="147"/>
      <c r="AOG15" s="147"/>
      <c r="AOH15" s="147"/>
      <c r="AOI15" s="147"/>
      <c r="AOJ15" s="147"/>
      <c r="AOK15" s="147"/>
      <c r="AOL15" s="147"/>
      <c r="AOM15" s="147"/>
      <c r="AON15" s="147"/>
      <c r="AOO15" s="147"/>
      <c r="AOP15" s="147"/>
      <c r="AOQ15" s="147"/>
      <c r="AOR15" s="147"/>
      <c r="AOS15" s="147"/>
      <c r="AOT15" s="147"/>
      <c r="AOU15" s="147"/>
      <c r="AOV15" s="147"/>
      <c r="AOW15" s="147"/>
      <c r="AOX15" s="147"/>
      <c r="AOY15" s="147"/>
      <c r="AOZ15" s="147"/>
      <c r="APA15" s="147"/>
      <c r="APB15" s="147"/>
      <c r="APC15" s="147"/>
      <c r="APD15" s="147"/>
      <c r="APE15" s="147"/>
      <c r="APF15" s="147"/>
      <c r="APG15" s="147"/>
      <c r="APH15" s="147"/>
      <c r="API15" s="147"/>
      <c r="APJ15" s="147"/>
      <c r="APK15" s="147"/>
      <c r="APL15" s="147"/>
      <c r="APM15" s="147"/>
      <c r="APN15" s="147"/>
      <c r="APO15" s="147"/>
      <c r="APP15" s="147"/>
      <c r="APQ15" s="147"/>
      <c r="APR15" s="147"/>
      <c r="APS15" s="147"/>
      <c r="APT15" s="147"/>
      <c r="APU15" s="147"/>
      <c r="APV15" s="147"/>
      <c r="APW15" s="147"/>
      <c r="APX15" s="147"/>
      <c r="APY15" s="147"/>
      <c r="APZ15" s="147"/>
      <c r="AQA15" s="147"/>
      <c r="AQB15" s="147"/>
      <c r="AQC15" s="147"/>
      <c r="AQD15" s="147"/>
      <c r="AQE15" s="147"/>
      <c r="AQF15" s="147"/>
      <c r="AQG15" s="147"/>
      <c r="AQH15" s="147"/>
      <c r="AQI15" s="147"/>
      <c r="AQJ15" s="147"/>
      <c r="AQK15" s="147"/>
      <c r="AQL15" s="147"/>
      <c r="AQM15" s="147"/>
      <c r="AQN15" s="147"/>
      <c r="AQO15" s="147"/>
      <c r="AQP15" s="147"/>
      <c r="AQQ15" s="147"/>
      <c r="AQR15" s="147"/>
      <c r="AQS15" s="147"/>
      <c r="AQT15" s="147"/>
      <c r="AQU15" s="147"/>
      <c r="AQV15" s="147"/>
      <c r="AQW15" s="147"/>
      <c r="AQX15" s="147"/>
      <c r="AQY15" s="147"/>
      <c r="AQZ15" s="147"/>
      <c r="ARA15" s="147"/>
      <c r="ARB15" s="147"/>
      <c r="ARC15" s="147"/>
      <c r="ARD15" s="147"/>
      <c r="ARE15" s="147"/>
      <c r="ARF15" s="147"/>
      <c r="ARG15" s="147"/>
      <c r="ARH15" s="147"/>
      <c r="ARI15" s="147"/>
      <c r="ARJ15" s="147"/>
      <c r="ARK15" s="147"/>
      <c r="ARL15" s="147"/>
      <c r="ARM15" s="147"/>
      <c r="ARN15" s="147"/>
      <c r="ARO15" s="147"/>
      <c r="ARP15" s="147"/>
      <c r="ARQ15" s="147"/>
      <c r="ARR15" s="147"/>
      <c r="ARS15" s="147"/>
      <c r="ART15" s="147"/>
      <c r="ARU15" s="147"/>
      <c r="ARV15" s="147"/>
      <c r="ARW15" s="147"/>
      <c r="ARX15" s="147"/>
      <c r="ARY15" s="147"/>
      <c r="ARZ15" s="147"/>
      <c r="ASA15" s="147"/>
      <c r="ASB15" s="147"/>
      <c r="ASC15" s="147"/>
      <c r="ASD15" s="147"/>
      <c r="ASE15" s="147"/>
      <c r="ASF15" s="147"/>
      <c r="ASG15" s="147"/>
      <c r="ASH15" s="147"/>
      <c r="ASI15" s="147"/>
      <c r="ASJ15" s="147"/>
      <c r="ASK15" s="147"/>
      <c r="ASL15" s="147"/>
      <c r="ASM15" s="147"/>
      <c r="ASN15" s="147"/>
      <c r="ASO15" s="147"/>
      <c r="ASP15" s="147"/>
      <c r="ASQ15" s="147"/>
      <c r="ASR15" s="147"/>
      <c r="ASS15" s="147"/>
      <c r="AST15" s="147"/>
      <c r="ASU15" s="147"/>
      <c r="ASV15" s="147"/>
      <c r="ASW15" s="147"/>
      <c r="ASX15" s="147"/>
      <c r="ASY15" s="147"/>
      <c r="ASZ15" s="147"/>
      <c r="ATA15" s="147"/>
      <c r="ATB15" s="147"/>
      <c r="ATC15" s="147"/>
      <c r="ATD15" s="147"/>
      <c r="ATE15" s="147"/>
      <c r="ATF15" s="147"/>
      <c r="ATG15" s="147"/>
      <c r="ATH15" s="147"/>
      <c r="ATI15" s="147"/>
      <c r="ATJ15" s="147"/>
      <c r="ATK15" s="147"/>
      <c r="ATL15" s="147"/>
      <c r="ATM15" s="147"/>
      <c r="ATN15" s="147"/>
      <c r="ATO15" s="147"/>
      <c r="ATP15" s="147"/>
      <c r="ATQ15" s="147"/>
      <c r="ATR15" s="147"/>
      <c r="ATS15" s="147"/>
      <c r="ATT15" s="147"/>
      <c r="ATU15" s="147"/>
      <c r="ATV15" s="147"/>
      <c r="ATW15" s="147"/>
      <c r="ATX15" s="147"/>
      <c r="ATY15" s="147"/>
      <c r="ATZ15" s="147"/>
      <c r="AUA15" s="147"/>
      <c r="AUB15" s="147"/>
      <c r="AUC15" s="147"/>
      <c r="AUD15" s="147"/>
      <c r="AUE15" s="147"/>
      <c r="AUF15" s="147"/>
      <c r="AUG15" s="147"/>
      <c r="AUH15" s="147"/>
      <c r="AUI15" s="147"/>
      <c r="AUJ15" s="147"/>
      <c r="AUK15" s="147"/>
      <c r="AUL15" s="147"/>
      <c r="AUM15" s="147"/>
      <c r="AUN15" s="147"/>
      <c r="AUO15" s="147"/>
      <c r="AUP15" s="147"/>
      <c r="AUQ15" s="147"/>
      <c r="AUR15" s="147"/>
      <c r="AUS15" s="147"/>
      <c r="AUT15" s="147"/>
      <c r="AUU15" s="147"/>
      <c r="AUV15" s="147"/>
      <c r="AUW15" s="147"/>
      <c r="AUX15" s="147"/>
      <c r="AUY15" s="147"/>
      <c r="AUZ15" s="147"/>
      <c r="AVA15" s="147"/>
      <c r="AVB15" s="147"/>
      <c r="AVC15" s="147"/>
      <c r="AVD15" s="147"/>
      <c r="AVE15" s="147"/>
      <c r="AVF15" s="147"/>
      <c r="AVG15" s="147"/>
      <c r="AVH15" s="147"/>
      <c r="AVI15" s="147"/>
      <c r="AVJ15" s="147"/>
      <c r="AVK15" s="147"/>
      <c r="AVL15" s="147"/>
      <c r="AVM15" s="147"/>
      <c r="AVN15" s="147"/>
      <c r="AVO15" s="147"/>
      <c r="AVP15" s="147"/>
      <c r="AVQ15" s="147"/>
      <c r="AVR15" s="147"/>
      <c r="AVS15" s="147"/>
      <c r="AVT15" s="147"/>
      <c r="AVU15" s="147"/>
      <c r="AVV15" s="147"/>
      <c r="AVW15" s="147"/>
      <c r="AVX15" s="147"/>
      <c r="AVY15" s="147"/>
      <c r="AVZ15" s="147"/>
      <c r="AWA15" s="147"/>
      <c r="AWB15" s="147"/>
      <c r="AWC15" s="147"/>
      <c r="AWD15" s="147"/>
      <c r="AWE15" s="147"/>
      <c r="AWF15" s="147"/>
      <c r="AWG15" s="147"/>
      <c r="AWH15" s="147"/>
      <c r="AWI15" s="147"/>
      <c r="AWJ15" s="147"/>
      <c r="AWK15" s="147"/>
      <c r="AWL15" s="147"/>
      <c r="AWM15" s="147"/>
      <c r="AWN15" s="147"/>
      <c r="AWO15" s="147"/>
      <c r="AWP15" s="147"/>
      <c r="AWQ15" s="147"/>
      <c r="AWR15" s="147"/>
      <c r="AWS15" s="147"/>
      <c r="AWT15" s="147"/>
      <c r="AWU15" s="147"/>
      <c r="AWV15" s="147"/>
      <c r="AWW15" s="147"/>
      <c r="AWX15" s="147"/>
      <c r="AWY15" s="147"/>
      <c r="AWZ15" s="147"/>
      <c r="AXA15" s="147"/>
      <c r="AXB15" s="147"/>
      <c r="AXC15" s="147"/>
      <c r="AXD15" s="147"/>
      <c r="AXE15" s="147"/>
      <c r="AXF15" s="147"/>
      <c r="AXG15" s="147"/>
      <c r="AXH15" s="147"/>
      <c r="AXI15" s="147"/>
      <c r="AXJ15" s="147"/>
      <c r="AXK15" s="147"/>
      <c r="AXL15" s="147"/>
      <c r="AXM15" s="147"/>
      <c r="AXN15" s="147"/>
      <c r="AXO15" s="147"/>
      <c r="AXP15" s="147"/>
      <c r="AXQ15" s="147"/>
      <c r="AXR15" s="147"/>
      <c r="AXS15" s="147"/>
      <c r="AXT15" s="147"/>
      <c r="AXU15" s="147"/>
      <c r="AXV15" s="147"/>
      <c r="AXW15" s="147"/>
      <c r="AXX15" s="147"/>
      <c r="AXY15" s="147"/>
      <c r="AXZ15" s="147"/>
      <c r="AYA15" s="147"/>
      <c r="AYB15" s="147"/>
      <c r="AYC15" s="147"/>
      <c r="AYD15" s="147"/>
      <c r="AYE15" s="147"/>
      <c r="AYF15" s="147"/>
      <c r="AYG15" s="147"/>
      <c r="AYH15" s="147"/>
      <c r="AYI15" s="147"/>
      <c r="AYJ15" s="147"/>
      <c r="AYK15" s="147"/>
      <c r="AYL15" s="147"/>
      <c r="AYM15" s="147"/>
      <c r="AYN15" s="147"/>
      <c r="AYO15" s="147"/>
      <c r="AYP15" s="147"/>
      <c r="AYQ15" s="147"/>
      <c r="AYR15" s="147"/>
      <c r="AYS15" s="147"/>
      <c r="AYT15" s="147"/>
      <c r="AYU15" s="147"/>
      <c r="AYV15" s="147"/>
      <c r="AYW15" s="147"/>
      <c r="AYX15" s="147"/>
      <c r="AYY15" s="147"/>
      <c r="AYZ15" s="147"/>
      <c r="AZA15" s="147"/>
      <c r="AZB15" s="147"/>
      <c r="AZC15" s="147"/>
      <c r="AZD15" s="147"/>
      <c r="AZE15" s="147"/>
      <c r="AZF15" s="147"/>
      <c r="AZG15" s="147"/>
      <c r="AZH15" s="147"/>
      <c r="AZI15" s="147"/>
      <c r="AZJ15" s="147"/>
      <c r="AZK15" s="147"/>
      <c r="AZL15" s="147"/>
      <c r="AZM15" s="147"/>
      <c r="AZN15" s="147"/>
      <c r="AZO15" s="147"/>
      <c r="AZP15" s="147"/>
      <c r="AZQ15" s="147"/>
      <c r="AZR15" s="147"/>
      <c r="AZS15" s="147"/>
      <c r="AZT15" s="147"/>
      <c r="AZU15" s="147"/>
      <c r="AZV15" s="147"/>
      <c r="AZW15" s="147"/>
      <c r="AZX15" s="147"/>
      <c r="AZY15" s="147"/>
      <c r="AZZ15" s="147"/>
      <c r="BAA15" s="147"/>
      <c r="BAB15" s="147"/>
      <c r="BAC15" s="147"/>
      <c r="BAD15" s="147"/>
      <c r="BAE15" s="147"/>
      <c r="BAF15" s="147"/>
      <c r="BAG15" s="147"/>
      <c r="BAH15" s="147"/>
      <c r="BAI15" s="147"/>
      <c r="BAJ15" s="147"/>
      <c r="BAK15" s="147"/>
      <c r="BAL15" s="147"/>
      <c r="BAM15" s="147"/>
      <c r="BAN15" s="147"/>
      <c r="BAO15" s="147"/>
      <c r="BAP15" s="147"/>
      <c r="BAQ15" s="147"/>
      <c r="BAR15" s="147"/>
      <c r="BAS15" s="147"/>
      <c r="BAT15" s="147"/>
      <c r="BAU15" s="147"/>
      <c r="BAV15" s="147"/>
      <c r="BAW15" s="147"/>
      <c r="BAX15" s="147"/>
      <c r="BAY15" s="147"/>
      <c r="BAZ15" s="147"/>
      <c r="BBA15" s="147"/>
      <c r="BBB15" s="147"/>
      <c r="BBC15" s="147"/>
      <c r="BBD15" s="147"/>
      <c r="BBE15" s="147"/>
      <c r="BBF15" s="147"/>
      <c r="BBG15" s="147"/>
      <c r="BBH15" s="147"/>
      <c r="BBI15" s="147"/>
      <c r="BBJ15" s="147"/>
      <c r="BBK15" s="147"/>
      <c r="BBL15" s="147"/>
      <c r="BBM15" s="147"/>
      <c r="BBN15" s="147"/>
      <c r="BBO15" s="147"/>
      <c r="BBP15" s="147"/>
      <c r="BBQ15" s="147"/>
      <c r="BBR15" s="147"/>
      <c r="BBS15" s="147"/>
      <c r="BBT15" s="147"/>
      <c r="BBU15" s="147"/>
      <c r="BBV15" s="147"/>
      <c r="BBW15" s="147"/>
      <c r="BBX15" s="147"/>
      <c r="BBY15" s="147"/>
      <c r="BBZ15" s="147"/>
      <c r="BCA15" s="147"/>
      <c r="BCB15" s="147"/>
      <c r="BCC15" s="147"/>
      <c r="BCD15" s="147"/>
      <c r="BCE15" s="147"/>
      <c r="BCF15" s="147"/>
      <c r="BCG15" s="147"/>
      <c r="BCH15" s="147"/>
      <c r="BCI15" s="147"/>
      <c r="BCJ15" s="147"/>
      <c r="BCK15" s="147"/>
      <c r="BCL15" s="147"/>
      <c r="BCM15" s="147"/>
      <c r="BCN15" s="147"/>
      <c r="BCO15" s="147"/>
      <c r="BCP15" s="147"/>
      <c r="BCQ15" s="147"/>
      <c r="BCR15" s="147"/>
      <c r="BCS15" s="147"/>
      <c r="BCT15" s="147"/>
      <c r="BCU15" s="147"/>
      <c r="BCV15" s="147"/>
      <c r="BCW15" s="147"/>
      <c r="BCX15" s="147"/>
      <c r="BCY15" s="147"/>
      <c r="BCZ15" s="147"/>
      <c r="BDA15" s="147"/>
      <c r="BDB15" s="147"/>
      <c r="BDC15" s="147"/>
      <c r="BDD15" s="147"/>
      <c r="BDE15" s="147"/>
      <c r="BDF15" s="147"/>
      <c r="BDG15" s="147"/>
      <c r="BDH15" s="147"/>
      <c r="BDI15" s="147"/>
      <c r="BDJ15" s="147"/>
      <c r="BDK15" s="147"/>
      <c r="BDL15" s="147"/>
      <c r="BDM15" s="147"/>
      <c r="BDN15" s="147"/>
      <c r="BDO15" s="147"/>
      <c r="BDP15" s="147"/>
      <c r="BDQ15" s="147"/>
      <c r="BDR15" s="147"/>
      <c r="BDS15" s="147"/>
      <c r="BDT15" s="147"/>
      <c r="BDU15" s="147"/>
      <c r="BDV15" s="147"/>
      <c r="BDW15" s="147"/>
      <c r="BDX15" s="147"/>
      <c r="BDY15" s="147"/>
      <c r="BDZ15" s="147"/>
      <c r="BEA15" s="147"/>
      <c r="BEB15" s="147"/>
      <c r="BEC15" s="147"/>
      <c r="BED15" s="147"/>
      <c r="BEE15" s="147"/>
      <c r="BEF15" s="147"/>
      <c r="BEG15" s="147"/>
      <c r="BEH15" s="147"/>
      <c r="BEI15" s="147"/>
      <c r="BEJ15" s="147"/>
      <c r="BEK15" s="147"/>
      <c r="BEL15" s="147"/>
      <c r="BEM15" s="147"/>
      <c r="BEN15" s="147"/>
      <c r="BEO15" s="147"/>
      <c r="BEP15" s="147"/>
      <c r="BEQ15" s="147"/>
      <c r="BER15" s="147"/>
      <c r="BES15" s="147"/>
      <c r="BET15" s="147"/>
      <c r="BEU15" s="147"/>
      <c r="BEV15" s="147"/>
      <c r="BEW15" s="147"/>
      <c r="BEX15" s="147"/>
      <c r="BEY15" s="147"/>
      <c r="BEZ15" s="147"/>
      <c r="BFA15" s="147"/>
      <c r="BFB15" s="147"/>
      <c r="BFC15" s="147"/>
      <c r="BFD15" s="147"/>
      <c r="BFE15" s="147"/>
      <c r="BFF15" s="147"/>
      <c r="BFG15" s="147"/>
      <c r="BFH15" s="147"/>
      <c r="BFI15" s="147"/>
      <c r="BFJ15" s="147"/>
      <c r="BFK15" s="147"/>
      <c r="BFL15" s="147"/>
      <c r="BFM15" s="147"/>
      <c r="BFN15" s="147"/>
      <c r="BFO15" s="147"/>
      <c r="BFP15" s="147"/>
      <c r="BFQ15" s="147"/>
      <c r="BFR15" s="147"/>
      <c r="BFS15" s="147"/>
      <c r="BFT15" s="147"/>
      <c r="BFU15" s="147"/>
      <c r="BFV15" s="147"/>
      <c r="BFW15" s="147"/>
      <c r="BFX15" s="147"/>
      <c r="BFY15" s="147"/>
      <c r="BFZ15" s="147"/>
      <c r="BGA15" s="147"/>
      <c r="BGB15" s="147"/>
      <c r="BGC15" s="147"/>
      <c r="BGD15" s="147"/>
      <c r="BGE15" s="147"/>
      <c r="BGF15" s="147"/>
      <c r="BGG15" s="147"/>
      <c r="BGH15" s="147"/>
      <c r="BGI15" s="147"/>
      <c r="BGJ15" s="147"/>
      <c r="BGK15" s="147"/>
      <c r="BGL15" s="147"/>
      <c r="BGM15" s="147"/>
      <c r="BGN15" s="147"/>
      <c r="BGO15" s="147"/>
      <c r="BGP15" s="147"/>
      <c r="BGQ15" s="147"/>
      <c r="BGR15" s="147"/>
      <c r="BGS15" s="147"/>
      <c r="BGT15" s="147"/>
      <c r="BGU15" s="147"/>
      <c r="BGV15" s="147"/>
      <c r="BGW15" s="147"/>
      <c r="BGX15" s="147"/>
      <c r="BGY15" s="147"/>
      <c r="BGZ15" s="147"/>
      <c r="BHA15" s="147"/>
      <c r="BHB15" s="147"/>
      <c r="BHC15" s="147"/>
      <c r="BHD15" s="147"/>
      <c r="BHE15" s="147"/>
      <c r="BHF15" s="147"/>
      <c r="BHG15" s="147"/>
      <c r="BHH15" s="147"/>
      <c r="BHI15" s="147"/>
      <c r="BHJ15" s="147"/>
      <c r="BHK15" s="147"/>
      <c r="BHL15" s="147"/>
      <c r="BHM15" s="147"/>
      <c r="BHN15" s="147"/>
      <c r="BHO15" s="147"/>
      <c r="BHP15" s="147"/>
      <c r="BHQ15" s="147"/>
      <c r="BHR15" s="147"/>
      <c r="BHS15" s="147"/>
      <c r="BHT15" s="147"/>
      <c r="BHU15" s="147"/>
      <c r="BHV15" s="147"/>
      <c r="BHW15" s="147"/>
      <c r="BHX15" s="147"/>
      <c r="BHY15" s="147"/>
      <c r="BHZ15" s="147"/>
      <c r="BIA15" s="147"/>
      <c r="BIB15" s="147"/>
      <c r="BIC15" s="147"/>
      <c r="BID15" s="147"/>
      <c r="BIE15" s="147"/>
      <c r="BIF15" s="147"/>
      <c r="BIG15" s="147"/>
      <c r="BIH15" s="147"/>
      <c r="BII15" s="147"/>
      <c r="BIJ15" s="147"/>
      <c r="BIK15" s="147"/>
      <c r="BIL15" s="147"/>
      <c r="BIM15" s="147"/>
      <c r="BIN15" s="147"/>
      <c r="BIO15" s="147"/>
      <c r="BIP15" s="147"/>
      <c r="BIQ15" s="147"/>
      <c r="BIR15" s="147"/>
      <c r="BIS15" s="147"/>
      <c r="BIT15" s="147"/>
      <c r="BIU15" s="147"/>
      <c r="BIV15" s="147"/>
      <c r="BIW15" s="147"/>
      <c r="BIX15" s="147"/>
      <c r="BIY15" s="147"/>
      <c r="BIZ15" s="147"/>
      <c r="BJA15" s="147"/>
      <c r="BJB15" s="147"/>
      <c r="BJC15" s="147"/>
      <c r="BJD15" s="147"/>
      <c r="BJE15" s="147"/>
      <c r="BJF15" s="147"/>
      <c r="BJG15" s="147"/>
      <c r="BJH15" s="147"/>
      <c r="BJI15" s="147"/>
      <c r="BJJ15" s="147"/>
      <c r="BJK15" s="147"/>
      <c r="BJL15" s="147"/>
      <c r="BJM15" s="147"/>
      <c r="BJN15" s="147"/>
      <c r="BJO15" s="147"/>
      <c r="BJP15" s="147"/>
      <c r="BJQ15" s="147"/>
      <c r="BJR15" s="147"/>
      <c r="BJS15" s="147"/>
      <c r="BJT15" s="147"/>
      <c r="BJU15" s="147"/>
      <c r="BJV15" s="147"/>
      <c r="BJW15" s="147"/>
      <c r="BJX15" s="147"/>
      <c r="BJY15" s="147"/>
      <c r="BJZ15" s="147"/>
      <c r="BKA15" s="147"/>
      <c r="BKB15" s="147"/>
      <c r="BKC15" s="147"/>
      <c r="BKD15" s="147"/>
      <c r="BKE15" s="147"/>
      <c r="BKF15" s="147"/>
      <c r="BKG15" s="147"/>
      <c r="BKH15" s="147"/>
      <c r="BKI15" s="147"/>
      <c r="BKJ15" s="147"/>
      <c r="BKK15" s="147"/>
      <c r="BKL15" s="147"/>
      <c r="BKM15" s="147"/>
      <c r="BKN15" s="147"/>
      <c r="BKO15" s="147"/>
      <c r="BKP15" s="147"/>
      <c r="BKQ15" s="147"/>
      <c r="BKR15" s="147"/>
      <c r="BKS15" s="147"/>
      <c r="BKT15" s="147"/>
      <c r="BKU15" s="147"/>
      <c r="BKV15" s="147"/>
      <c r="BKW15" s="147"/>
      <c r="BKX15" s="147"/>
      <c r="BKY15" s="147"/>
      <c r="BKZ15" s="147"/>
      <c r="BLA15" s="147"/>
      <c r="BLB15" s="147"/>
      <c r="BLC15" s="147"/>
      <c r="BLD15" s="147"/>
      <c r="BLE15" s="147"/>
      <c r="BLF15" s="147"/>
      <c r="BLG15" s="147"/>
      <c r="BLH15" s="147"/>
      <c r="BLI15" s="147"/>
      <c r="BLJ15" s="147"/>
      <c r="BLK15" s="147"/>
      <c r="BLL15" s="147"/>
      <c r="BLM15" s="147"/>
      <c r="BLN15" s="147"/>
      <c r="BLO15" s="147"/>
      <c r="BLP15" s="147"/>
      <c r="BLQ15" s="147"/>
      <c r="BLR15" s="147"/>
      <c r="BLS15" s="147"/>
      <c r="BLT15" s="147"/>
      <c r="BLU15" s="147"/>
      <c r="BLV15" s="147"/>
      <c r="BLW15" s="147"/>
      <c r="BLX15" s="147"/>
      <c r="BLY15" s="147"/>
      <c r="BLZ15" s="147"/>
      <c r="BMA15" s="147"/>
      <c r="BMB15" s="147"/>
      <c r="BMC15" s="147"/>
      <c r="BMD15" s="147"/>
      <c r="BME15" s="147"/>
      <c r="BMF15" s="147"/>
      <c r="BMG15" s="147"/>
      <c r="BMH15" s="147"/>
      <c r="BMI15" s="147"/>
      <c r="BMJ15" s="147"/>
      <c r="BMK15" s="147"/>
      <c r="BML15" s="147"/>
      <c r="BMM15" s="147"/>
      <c r="BMN15" s="147"/>
      <c r="BMO15" s="147"/>
      <c r="BMP15" s="147"/>
      <c r="BMQ15" s="147"/>
      <c r="BMR15" s="147"/>
      <c r="BMS15" s="147"/>
      <c r="BMT15" s="147"/>
      <c r="BMU15" s="147"/>
      <c r="BMV15" s="147"/>
      <c r="BMW15" s="147"/>
      <c r="BMX15" s="147"/>
      <c r="BMY15" s="147"/>
      <c r="BMZ15" s="147"/>
      <c r="BNA15" s="147"/>
      <c r="BNB15" s="147"/>
      <c r="BNC15" s="147"/>
      <c r="BND15" s="147"/>
      <c r="BNE15" s="147"/>
      <c r="BNF15" s="147"/>
      <c r="BNG15" s="147"/>
      <c r="BNH15" s="147"/>
      <c r="BNI15" s="147"/>
      <c r="BNJ15" s="147"/>
      <c r="BNK15" s="147"/>
      <c r="BNL15" s="147"/>
      <c r="BNM15" s="147"/>
      <c r="BNN15" s="147"/>
      <c r="BNO15" s="147"/>
      <c r="BNP15" s="147"/>
      <c r="BNQ15" s="147"/>
      <c r="BNR15" s="147"/>
      <c r="BNS15" s="147"/>
      <c r="BNT15" s="147"/>
      <c r="BNU15" s="147"/>
      <c r="BNV15" s="147"/>
      <c r="BNW15" s="147"/>
      <c r="BNX15" s="147"/>
      <c r="BNY15" s="147"/>
      <c r="BNZ15" s="147"/>
      <c r="BOA15" s="147"/>
      <c r="BOB15" s="147"/>
      <c r="BOC15" s="147"/>
      <c r="BOD15" s="147"/>
      <c r="BOE15" s="147"/>
      <c r="BOF15" s="147"/>
      <c r="BOG15" s="147"/>
      <c r="BOH15" s="147"/>
      <c r="BOI15" s="147"/>
      <c r="BOJ15" s="147"/>
      <c r="BOK15" s="147"/>
      <c r="BOL15" s="147"/>
      <c r="BOM15" s="147"/>
      <c r="BON15" s="147"/>
      <c r="BOO15" s="147"/>
      <c r="BOP15" s="147"/>
      <c r="BOQ15" s="147"/>
      <c r="BOR15" s="147"/>
      <c r="BOS15" s="147"/>
      <c r="BOT15" s="147"/>
      <c r="BOU15" s="147"/>
      <c r="BOV15" s="147"/>
      <c r="BOW15" s="147"/>
      <c r="BOX15" s="147"/>
      <c r="BOY15" s="147"/>
      <c r="BOZ15" s="147"/>
      <c r="BPA15" s="147"/>
      <c r="BPB15" s="147"/>
      <c r="BPC15" s="147"/>
      <c r="BPD15" s="147"/>
      <c r="BPE15" s="147"/>
      <c r="BPF15" s="147"/>
      <c r="BPG15" s="147"/>
      <c r="BPH15" s="147"/>
      <c r="BPI15" s="147"/>
      <c r="BPJ15" s="147"/>
      <c r="BPK15" s="147"/>
      <c r="BPL15" s="147"/>
      <c r="BPM15" s="147"/>
      <c r="BPN15" s="147"/>
      <c r="BPO15" s="147"/>
      <c r="BPP15" s="147"/>
      <c r="BPQ15" s="147"/>
      <c r="BPR15" s="147"/>
      <c r="BPS15" s="147"/>
      <c r="BPT15" s="147"/>
      <c r="BPU15" s="147"/>
      <c r="BPV15" s="147"/>
      <c r="BPW15" s="147"/>
      <c r="BPX15" s="147"/>
      <c r="BPY15" s="147"/>
      <c r="BPZ15" s="147"/>
      <c r="BQA15" s="147"/>
      <c r="BQB15" s="147"/>
      <c r="BQC15" s="147"/>
      <c r="BQD15" s="147"/>
      <c r="BQE15" s="147"/>
      <c r="BQF15" s="147"/>
      <c r="BQG15" s="147"/>
      <c r="BQH15" s="147"/>
      <c r="BQI15" s="147"/>
      <c r="BQJ15" s="147"/>
      <c r="BQK15" s="147"/>
      <c r="BQL15" s="147"/>
      <c r="BQM15" s="147"/>
      <c r="BQN15" s="147"/>
      <c r="BQO15" s="147"/>
      <c r="BQP15" s="147"/>
      <c r="BQQ15" s="147"/>
      <c r="BQR15" s="147"/>
      <c r="BQS15" s="147"/>
      <c r="BQT15" s="147"/>
      <c r="BQU15" s="147"/>
      <c r="BQV15" s="147"/>
      <c r="BQW15" s="147"/>
      <c r="BQX15" s="147"/>
      <c r="BQY15" s="147"/>
      <c r="BQZ15" s="147"/>
      <c r="BRA15" s="147"/>
      <c r="BRB15" s="147"/>
      <c r="BRC15" s="147"/>
      <c r="BRD15" s="147"/>
      <c r="BRE15" s="147"/>
      <c r="BRF15" s="147"/>
      <c r="BRG15" s="147"/>
      <c r="BRH15" s="147"/>
      <c r="BRI15" s="147"/>
      <c r="BRJ15" s="147"/>
      <c r="BRK15" s="147"/>
      <c r="BRL15" s="147"/>
      <c r="BRM15" s="147"/>
      <c r="BRN15" s="147"/>
      <c r="BRO15" s="147"/>
      <c r="BRP15" s="147"/>
      <c r="BRQ15" s="147"/>
      <c r="BRR15" s="147"/>
      <c r="BRS15" s="147"/>
      <c r="BRT15" s="147"/>
      <c r="BRU15" s="147"/>
      <c r="BRV15" s="147"/>
      <c r="BRW15" s="147"/>
      <c r="BRX15" s="147"/>
      <c r="BRY15" s="147"/>
      <c r="BRZ15" s="147"/>
      <c r="BSA15" s="147"/>
      <c r="BSB15" s="147"/>
      <c r="BSC15" s="147"/>
      <c r="BSD15" s="147"/>
      <c r="BSE15" s="147"/>
      <c r="BSF15" s="147"/>
      <c r="BSG15" s="147"/>
      <c r="BSH15" s="147"/>
      <c r="BSI15" s="147"/>
      <c r="BSJ15" s="147"/>
      <c r="BSK15" s="147"/>
      <c r="BSL15" s="147"/>
      <c r="BSM15" s="147"/>
      <c r="BSN15" s="147"/>
      <c r="BSO15" s="147"/>
      <c r="BSP15" s="147"/>
      <c r="BSQ15" s="147"/>
      <c r="BSR15" s="147"/>
      <c r="BSS15" s="147"/>
      <c r="BST15" s="147"/>
      <c r="BSU15" s="147"/>
      <c r="BSV15" s="147"/>
      <c r="BSW15" s="147"/>
      <c r="BSX15" s="147"/>
      <c r="BSY15" s="147"/>
      <c r="BSZ15" s="147"/>
      <c r="BTA15" s="147"/>
      <c r="BTB15" s="147"/>
      <c r="BTC15" s="147"/>
      <c r="BTD15" s="147"/>
      <c r="BTE15" s="147"/>
      <c r="BTF15" s="147"/>
      <c r="BTG15" s="147"/>
      <c r="BTH15" s="147"/>
      <c r="BTI15" s="147"/>
      <c r="BTJ15" s="147"/>
      <c r="BTK15" s="147"/>
      <c r="BTL15" s="147"/>
      <c r="BTM15" s="147"/>
      <c r="BTN15" s="147"/>
      <c r="BTO15" s="147"/>
      <c r="BTP15" s="147"/>
      <c r="BTQ15" s="147"/>
      <c r="BTR15" s="147"/>
      <c r="BTS15" s="147"/>
      <c r="BTT15" s="147"/>
      <c r="BTU15" s="147"/>
      <c r="BTV15" s="147"/>
      <c r="BTW15" s="147"/>
      <c r="BTX15" s="147"/>
      <c r="BTY15" s="147"/>
      <c r="BTZ15" s="147"/>
      <c r="BUA15" s="147"/>
      <c r="BUB15" s="147"/>
      <c r="BUC15" s="147"/>
      <c r="BUD15" s="147"/>
      <c r="BUE15" s="147"/>
      <c r="BUF15" s="147"/>
      <c r="BUG15" s="147"/>
      <c r="BUH15" s="147"/>
      <c r="BUI15" s="147"/>
      <c r="BUJ15" s="147"/>
      <c r="BUK15" s="147"/>
      <c r="BUL15" s="147"/>
      <c r="BUM15" s="147"/>
      <c r="BUN15" s="147"/>
      <c r="BUO15" s="147"/>
      <c r="BUP15" s="147"/>
      <c r="BUQ15" s="147"/>
      <c r="BUR15" s="147"/>
      <c r="BUS15" s="147"/>
      <c r="BUT15" s="147"/>
      <c r="BUU15" s="147"/>
      <c r="BUV15" s="147"/>
      <c r="BUW15" s="147"/>
      <c r="BUX15" s="147"/>
      <c r="BUY15" s="147"/>
      <c r="BUZ15" s="147"/>
      <c r="BVA15" s="147"/>
      <c r="BVB15" s="147"/>
      <c r="BVC15" s="147"/>
      <c r="BVD15" s="147"/>
      <c r="BVE15" s="147"/>
      <c r="BVF15" s="147"/>
      <c r="BVG15" s="147"/>
      <c r="BVH15" s="147"/>
      <c r="BVI15" s="147"/>
      <c r="BVJ15" s="147"/>
      <c r="BVK15" s="147"/>
      <c r="BVL15" s="147"/>
      <c r="BVM15" s="147"/>
      <c r="BVN15" s="147"/>
      <c r="BVO15" s="147"/>
      <c r="BVP15" s="147"/>
      <c r="BVQ15" s="147"/>
      <c r="BVR15" s="147"/>
      <c r="BVS15" s="147"/>
      <c r="BVT15" s="147"/>
      <c r="BVU15" s="147"/>
      <c r="BVV15" s="147"/>
      <c r="BVW15" s="147"/>
      <c r="BVX15" s="147"/>
      <c r="BVY15" s="147"/>
      <c r="BVZ15" s="147"/>
      <c r="BWA15" s="147"/>
      <c r="BWB15" s="147"/>
      <c r="BWC15" s="147"/>
      <c r="BWD15" s="147"/>
      <c r="BWE15" s="147"/>
      <c r="BWF15" s="147"/>
      <c r="BWG15" s="147"/>
      <c r="BWH15" s="147"/>
      <c r="BWI15" s="147"/>
      <c r="BWJ15" s="147"/>
      <c r="BWK15" s="147"/>
      <c r="BWL15" s="147"/>
      <c r="BWM15" s="147"/>
      <c r="BWN15" s="147"/>
      <c r="BWO15" s="147"/>
      <c r="BWP15" s="147"/>
      <c r="BWQ15" s="147"/>
      <c r="BWR15" s="147"/>
      <c r="BWS15" s="147"/>
      <c r="BWT15" s="147"/>
      <c r="BWU15" s="147"/>
      <c r="BWV15" s="147"/>
      <c r="BWW15" s="147"/>
      <c r="BWX15" s="147"/>
      <c r="BWY15" s="147"/>
      <c r="BWZ15" s="147"/>
      <c r="BXA15" s="147"/>
      <c r="BXB15" s="147"/>
      <c r="BXC15" s="147"/>
      <c r="BXD15" s="147"/>
      <c r="BXE15" s="147"/>
      <c r="BXF15" s="147"/>
      <c r="BXG15" s="147"/>
      <c r="BXH15" s="147"/>
      <c r="BXI15" s="147"/>
      <c r="BXJ15" s="147"/>
      <c r="BXK15" s="147"/>
      <c r="BXL15" s="147"/>
      <c r="BXM15" s="147"/>
      <c r="BXN15" s="147"/>
      <c r="BXO15" s="147"/>
      <c r="BXP15" s="147"/>
      <c r="BXQ15" s="147"/>
      <c r="BXR15" s="147"/>
      <c r="BXS15" s="147"/>
      <c r="BXT15" s="147"/>
      <c r="BXU15" s="147"/>
      <c r="BXV15" s="147"/>
      <c r="BXW15" s="147"/>
      <c r="BXX15" s="147"/>
      <c r="BXY15" s="147"/>
      <c r="BXZ15" s="147"/>
      <c r="BYA15" s="147"/>
      <c r="BYB15" s="147"/>
      <c r="BYC15" s="147"/>
      <c r="BYD15" s="147"/>
      <c r="BYE15" s="147"/>
      <c r="BYF15" s="147"/>
      <c r="BYG15" s="147"/>
      <c r="BYH15" s="147"/>
      <c r="BYI15" s="147"/>
      <c r="BYJ15" s="147"/>
      <c r="BYK15" s="147"/>
      <c r="BYL15" s="147"/>
      <c r="BYM15" s="147"/>
      <c r="BYN15" s="147"/>
      <c r="BYO15" s="147"/>
      <c r="BYP15" s="147"/>
      <c r="BYQ15" s="147"/>
      <c r="BYR15" s="147"/>
      <c r="BYS15" s="147"/>
      <c r="BYT15" s="147"/>
      <c r="BYU15" s="147"/>
      <c r="BYV15" s="147"/>
      <c r="BYW15" s="147"/>
      <c r="BYX15" s="147"/>
      <c r="BYY15" s="147"/>
      <c r="BYZ15" s="147"/>
      <c r="BZA15" s="147"/>
      <c r="BZB15" s="147"/>
      <c r="BZC15" s="147"/>
      <c r="BZD15" s="147"/>
      <c r="BZE15" s="147"/>
      <c r="BZF15" s="147"/>
      <c r="BZG15" s="147"/>
      <c r="BZH15" s="147"/>
      <c r="BZI15" s="147"/>
      <c r="BZJ15" s="147"/>
      <c r="BZK15" s="147"/>
      <c r="BZL15" s="147"/>
      <c r="BZM15" s="147"/>
      <c r="BZN15" s="147"/>
      <c r="BZO15" s="147"/>
      <c r="BZP15" s="147"/>
      <c r="BZQ15" s="147"/>
      <c r="BZR15" s="147"/>
      <c r="BZS15" s="147"/>
      <c r="BZT15" s="147"/>
      <c r="BZU15" s="147"/>
      <c r="BZV15" s="147"/>
      <c r="BZW15" s="147"/>
      <c r="BZX15" s="147"/>
      <c r="BZY15" s="147"/>
      <c r="BZZ15" s="147"/>
      <c r="CAA15" s="147"/>
      <c r="CAB15" s="147"/>
      <c r="CAC15" s="147"/>
      <c r="CAD15" s="147"/>
      <c r="CAE15" s="147"/>
      <c r="CAF15" s="147"/>
      <c r="CAG15" s="147"/>
      <c r="CAH15" s="147"/>
      <c r="CAI15" s="147"/>
      <c r="CAJ15" s="147"/>
      <c r="CAK15" s="147"/>
      <c r="CAL15" s="147"/>
      <c r="CAM15" s="147"/>
      <c r="CAN15" s="147"/>
      <c r="CAO15" s="147"/>
      <c r="CAP15" s="147"/>
      <c r="CAQ15" s="147"/>
      <c r="CAR15" s="147"/>
      <c r="CAS15" s="147"/>
      <c r="CAT15" s="147"/>
      <c r="CAU15" s="147"/>
      <c r="CAV15" s="147"/>
      <c r="CAW15" s="147"/>
      <c r="CAX15" s="147"/>
      <c r="CAY15" s="147"/>
      <c r="CAZ15" s="147"/>
      <c r="CBA15" s="147"/>
      <c r="CBB15" s="147"/>
      <c r="CBC15" s="147"/>
      <c r="CBD15" s="147"/>
      <c r="CBE15" s="147"/>
      <c r="CBF15" s="147"/>
      <c r="CBG15" s="147"/>
      <c r="CBH15" s="147"/>
      <c r="CBI15" s="147"/>
      <c r="CBJ15" s="147"/>
      <c r="CBK15" s="147"/>
      <c r="CBL15" s="147"/>
      <c r="CBM15" s="147"/>
      <c r="CBN15" s="147"/>
      <c r="CBO15" s="147"/>
      <c r="CBP15" s="147"/>
      <c r="CBQ15" s="147"/>
      <c r="CBR15" s="147"/>
      <c r="CBS15" s="147"/>
      <c r="CBT15" s="147"/>
      <c r="CBU15" s="147"/>
      <c r="CBV15" s="147"/>
      <c r="CBW15" s="147"/>
      <c r="CBX15" s="147"/>
      <c r="CBY15" s="147"/>
      <c r="CBZ15" s="147"/>
      <c r="CCA15" s="147"/>
      <c r="CCB15" s="147"/>
      <c r="CCC15" s="147"/>
      <c r="CCD15" s="147"/>
      <c r="CCE15" s="147"/>
      <c r="CCF15" s="147"/>
      <c r="CCG15" s="147"/>
      <c r="CCH15" s="147"/>
      <c r="CCI15" s="147"/>
      <c r="CCJ15" s="147"/>
      <c r="CCK15" s="147"/>
      <c r="CCL15" s="147"/>
      <c r="CCM15" s="147"/>
      <c r="CCN15" s="147"/>
      <c r="CCO15" s="147"/>
      <c r="CCP15" s="147"/>
      <c r="CCQ15" s="147"/>
      <c r="CCR15" s="147"/>
      <c r="CCS15" s="147"/>
      <c r="CCT15" s="147"/>
      <c r="CCU15" s="147"/>
      <c r="CCV15" s="147"/>
      <c r="CCW15" s="147"/>
      <c r="CCX15" s="147"/>
      <c r="CCY15" s="147"/>
      <c r="CCZ15" s="147"/>
      <c r="CDA15" s="147"/>
      <c r="CDB15" s="147"/>
      <c r="CDC15" s="147"/>
      <c r="CDD15" s="147"/>
      <c r="CDE15" s="147"/>
      <c r="CDF15" s="147"/>
      <c r="CDG15" s="147"/>
      <c r="CDH15" s="147"/>
      <c r="CDI15" s="147"/>
      <c r="CDJ15" s="147"/>
      <c r="CDK15" s="147"/>
      <c r="CDL15" s="147"/>
      <c r="CDM15" s="147"/>
      <c r="CDN15" s="147"/>
      <c r="CDO15" s="147"/>
      <c r="CDP15" s="147"/>
      <c r="CDQ15" s="147"/>
      <c r="CDR15" s="147"/>
      <c r="CDS15" s="147"/>
      <c r="CDT15" s="147"/>
      <c r="CDU15" s="147"/>
      <c r="CDV15" s="147"/>
      <c r="CDW15" s="147"/>
      <c r="CDX15" s="147"/>
      <c r="CDY15" s="147"/>
      <c r="CDZ15" s="147"/>
      <c r="CEA15" s="147"/>
      <c r="CEB15" s="147"/>
      <c r="CEC15" s="147"/>
      <c r="CED15" s="147"/>
      <c r="CEE15" s="147"/>
      <c r="CEF15" s="147"/>
      <c r="CEG15" s="147"/>
      <c r="CEH15" s="147"/>
      <c r="CEI15" s="147"/>
      <c r="CEJ15" s="147"/>
      <c r="CEK15" s="147"/>
      <c r="CEL15" s="147"/>
      <c r="CEM15" s="147"/>
      <c r="CEN15" s="147"/>
      <c r="CEO15" s="147"/>
      <c r="CEP15" s="147"/>
      <c r="CEQ15" s="147"/>
      <c r="CER15" s="147"/>
      <c r="CES15" s="147"/>
      <c r="CET15" s="147"/>
      <c r="CEU15" s="147"/>
      <c r="CEV15" s="147"/>
      <c r="CEW15" s="147"/>
      <c r="CEX15" s="147"/>
      <c r="CEY15" s="147"/>
      <c r="CEZ15" s="147"/>
      <c r="CFA15" s="147"/>
      <c r="CFB15" s="147"/>
      <c r="CFC15" s="147"/>
      <c r="CFD15" s="147"/>
      <c r="CFE15" s="147"/>
      <c r="CFF15" s="147"/>
      <c r="CFG15" s="147"/>
      <c r="CFH15" s="147"/>
      <c r="CFI15" s="147"/>
      <c r="CFJ15" s="147"/>
      <c r="CFK15" s="147"/>
      <c r="CFL15" s="147"/>
      <c r="CFM15" s="147"/>
      <c r="CFN15" s="147"/>
      <c r="CFO15" s="147"/>
      <c r="CFP15" s="147"/>
      <c r="CFQ15" s="147"/>
      <c r="CFR15" s="147"/>
      <c r="CFS15" s="147"/>
      <c r="CFT15" s="147"/>
      <c r="CFU15" s="147"/>
      <c r="CFV15" s="147"/>
      <c r="CFW15" s="147"/>
      <c r="CFX15" s="147"/>
      <c r="CFY15" s="147"/>
      <c r="CFZ15" s="147"/>
      <c r="CGA15" s="147"/>
      <c r="CGB15" s="147"/>
      <c r="CGC15" s="147"/>
      <c r="CGD15" s="147"/>
      <c r="CGE15" s="147"/>
      <c r="CGF15" s="147"/>
      <c r="CGG15" s="147"/>
      <c r="CGH15" s="147"/>
      <c r="CGI15" s="147"/>
      <c r="CGJ15" s="147"/>
      <c r="CGK15" s="147"/>
      <c r="CGL15" s="147"/>
      <c r="CGM15" s="147"/>
      <c r="CGN15" s="147"/>
      <c r="CGO15" s="147"/>
      <c r="CGP15" s="147"/>
      <c r="CGQ15" s="147"/>
      <c r="CGR15" s="147"/>
      <c r="CGS15" s="147"/>
      <c r="CGT15" s="147"/>
      <c r="CGU15" s="147"/>
      <c r="CGV15" s="147"/>
      <c r="CGW15" s="147"/>
      <c r="CGX15" s="147"/>
      <c r="CGY15" s="147"/>
      <c r="CGZ15" s="147"/>
      <c r="CHA15" s="147"/>
      <c r="CHB15" s="147"/>
      <c r="CHC15" s="147"/>
      <c r="CHD15" s="147"/>
      <c r="CHE15" s="147"/>
      <c r="CHF15" s="147"/>
      <c r="CHG15" s="147"/>
      <c r="CHH15" s="147"/>
      <c r="CHI15" s="147"/>
      <c r="CHJ15" s="147"/>
      <c r="CHK15" s="147"/>
      <c r="CHL15" s="147"/>
      <c r="CHM15" s="147"/>
      <c r="CHN15" s="147"/>
      <c r="CHO15" s="147"/>
      <c r="CHP15" s="147"/>
      <c r="CHQ15" s="147"/>
      <c r="CHR15" s="147"/>
      <c r="CHS15" s="147"/>
      <c r="CHT15" s="147"/>
      <c r="CHU15" s="147"/>
      <c r="CHV15" s="147"/>
      <c r="CHW15" s="147"/>
      <c r="CHX15" s="147"/>
      <c r="CHY15" s="147"/>
      <c r="CHZ15" s="147"/>
      <c r="CIA15" s="147"/>
      <c r="CIB15" s="147"/>
      <c r="CIC15" s="147"/>
      <c r="CID15" s="147"/>
      <c r="CIE15" s="147"/>
      <c r="CIF15" s="147"/>
      <c r="CIG15" s="147"/>
      <c r="CIH15" s="147"/>
      <c r="CII15" s="147"/>
      <c r="CIJ15" s="147"/>
      <c r="CIK15" s="147"/>
      <c r="CIL15" s="147"/>
      <c r="CIM15" s="147"/>
      <c r="CIN15" s="147"/>
      <c r="CIO15" s="147"/>
      <c r="CIP15" s="147"/>
      <c r="CIQ15" s="147"/>
      <c r="CIR15" s="147"/>
      <c r="CIS15" s="147"/>
      <c r="CIT15" s="147"/>
      <c r="CIU15" s="147"/>
      <c r="CIV15" s="147"/>
      <c r="CIW15" s="147"/>
      <c r="CIX15" s="147"/>
      <c r="CIY15" s="147"/>
      <c r="CIZ15" s="147"/>
      <c r="CJA15" s="147"/>
      <c r="CJB15" s="147"/>
      <c r="CJC15" s="147"/>
      <c r="CJD15" s="147"/>
      <c r="CJE15" s="147"/>
      <c r="CJF15" s="147"/>
      <c r="CJG15" s="147"/>
      <c r="CJH15" s="147"/>
      <c r="CJI15" s="147"/>
      <c r="CJJ15" s="147"/>
      <c r="CJK15" s="147"/>
      <c r="CJL15" s="147"/>
      <c r="CJM15" s="147"/>
      <c r="CJN15" s="147"/>
      <c r="CJO15" s="147"/>
      <c r="CJP15" s="147"/>
      <c r="CJQ15" s="147"/>
      <c r="CJR15" s="147"/>
      <c r="CJS15" s="147"/>
      <c r="CJT15" s="147"/>
      <c r="CJU15" s="147"/>
      <c r="CJV15" s="147"/>
      <c r="CJW15" s="147"/>
      <c r="CJX15" s="147"/>
      <c r="CJY15" s="147"/>
      <c r="CJZ15" s="147"/>
      <c r="CKA15" s="147"/>
      <c r="CKB15" s="147"/>
      <c r="CKC15" s="147"/>
      <c r="CKD15" s="147"/>
      <c r="CKE15" s="147"/>
      <c r="CKF15" s="147"/>
      <c r="CKG15" s="147"/>
      <c r="CKH15" s="147"/>
      <c r="CKI15" s="147"/>
      <c r="CKJ15" s="147"/>
      <c r="CKK15" s="147"/>
      <c r="CKL15" s="147"/>
      <c r="CKM15" s="147"/>
      <c r="CKN15" s="147"/>
      <c r="CKO15" s="147"/>
      <c r="CKP15" s="147"/>
      <c r="CKQ15" s="147"/>
      <c r="CKR15" s="147"/>
      <c r="CKS15" s="147"/>
      <c r="CKT15" s="147"/>
      <c r="CKU15" s="147"/>
      <c r="CKV15" s="147"/>
      <c r="CKW15" s="147"/>
      <c r="CKX15" s="147"/>
      <c r="CKY15" s="147"/>
      <c r="CKZ15" s="147"/>
      <c r="CLA15" s="147"/>
      <c r="CLB15" s="147"/>
      <c r="CLC15" s="147"/>
      <c r="CLD15" s="147"/>
      <c r="CLE15" s="147"/>
      <c r="CLF15" s="147"/>
      <c r="CLG15" s="147"/>
      <c r="CLH15" s="147"/>
      <c r="CLI15" s="147"/>
      <c r="CLJ15" s="147"/>
      <c r="CLK15" s="147"/>
      <c r="CLL15" s="147"/>
      <c r="CLM15" s="147"/>
      <c r="CLN15" s="147"/>
      <c r="CLO15" s="147"/>
      <c r="CLP15" s="147"/>
      <c r="CLQ15" s="147"/>
      <c r="CLR15" s="147"/>
      <c r="CLS15" s="147"/>
      <c r="CLT15" s="147"/>
      <c r="CLU15" s="147"/>
      <c r="CLV15" s="147"/>
      <c r="CLW15" s="147"/>
      <c r="CLX15" s="147"/>
      <c r="CLY15" s="147"/>
      <c r="CLZ15" s="147"/>
      <c r="CMA15" s="147"/>
      <c r="CMB15" s="147"/>
      <c r="CMC15" s="147"/>
      <c r="CMD15" s="147"/>
      <c r="CME15" s="147"/>
      <c r="CMF15" s="147"/>
      <c r="CMG15" s="147"/>
      <c r="CMH15" s="147"/>
      <c r="CMI15" s="147"/>
      <c r="CMJ15" s="147"/>
      <c r="CMK15" s="147"/>
      <c r="CML15" s="147"/>
      <c r="CMM15" s="147"/>
      <c r="CMN15" s="147"/>
      <c r="CMO15" s="147"/>
      <c r="CMP15" s="147"/>
      <c r="CMQ15" s="147"/>
      <c r="CMR15" s="147"/>
      <c r="CMS15" s="147"/>
      <c r="CMT15" s="147"/>
      <c r="CMU15" s="147"/>
      <c r="CMV15" s="147"/>
      <c r="CMW15" s="147"/>
      <c r="CMX15" s="147"/>
      <c r="CMY15" s="147"/>
      <c r="CMZ15" s="147"/>
      <c r="CNA15" s="147"/>
      <c r="CNB15" s="147"/>
      <c r="CNC15" s="147"/>
      <c r="CND15" s="147"/>
      <c r="CNE15" s="147"/>
      <c r="CNF15" s="147"/>
      <c r="CNG15" s="147"/>
      <c r="CNH15" s="147"/>
      <c r="CNI15" s="147"/>
      <c r="CNJ15" s="147"/>
      <c r="CNK15" s="147"/>
      <c r="CNL15" s="147"/>
      <c r="CNM15" s="147"/>
      <c r="CNN15" s="147"/>
      <c r="CNO15" s="147"/>
      <c r="CNP15" s="147"/>
      <c r="CNQ15" s="147"/>
      <c r="CNR15" s="147"/>
      <c r="CNS15" s="147"/>
      <c r="CNT15" s="147"/>
      <c r="CNU15" s="147"/>
      <c r="CNV15" s="147"/>
      <c r="CNW15" s="147"/>
      <c r="CNX15" s="147"/>
      <c r="CNY15" s="147"/>
      <c r="CNZ15" s="147"/>
      <c r="COA15" s="147"/>
      <c r="COB15" s="147"/>
      <c r="COC15" s="147"/>
      <c r="COD15" s="147"/>
      <c r="COE15" s="147"/>
      <c r="COF15" s="147"/>
      <c r="COG15" s="147"/>
      <c r="COH15" s="147"/>
      <c r="COI15" s="147"/>
      <c r="COJ15" s="147"/>
      <c r="COK15" s="147"/>
      <c r="COL15" s="147"/>
      <c r="COM15" s="147"/>
      <c r="CON15" s="147"/>
      <c r="COO15" s="147"/>
      <c r="COP15" s="147"/>
      <c r="COQ15" s="147"/>
      <c r="COR15" s="147"/>
      <c r="COS15" s="147"/>
      <c r="COT15" s="147"/>
      <c r="COU15" s="147"/>
      <c r="COV15" s="147"/>
      <c r="COW15" s="147"/>
      <c r="COX15" s="147"/>
      <c r="COY15" s="147"/>
      <c r="COZ15" s="147"/>
      <c r="CPA15" s="147"/>
      <c r="CPB15" s="147"/>
      <c r="CPC15" s="147"/>
      <c r="CPD15" s="147"/>
      <c r="CPE15" s="147"/>
      <c r="CPF15" s="147"/>
      <c r="CPG15" s="147"/>
      <c r="CPH15" s="147"/>
      <c r="CPI15" s="147"/>
      <c r="CPJ15" s="147"/>
      <c r="CPK15" s="147"/>
      <c r="CPL15" s="147"/>
      <c r="CPM15" s="147"/>
      <c r="CPN15" s="147"/>
      <c r="CPO15" s="147"/>
      <c r="CPP15" s="147"/>
      <c r="CPQ15" s="147"/>
      <c r="CPR15" s="147"/>
      <c r="CPS15" s="147"/>
      <c r="CPT15" s="147"/>
      <c r="CPU15" s="147"/>
      <c r="CPV15" s="147"/>
      <c r="CPW15" s="147"/>
      <c r="CPX15" s="147"/>
      <c r="CPY15" s="147"/>
      <c r="CPZ15" s="147"/>
      <c r="CQA15" s="147"/>
      <c r="CQB15" s="147"/>
      <c r="CQC15" s="147"/>
      <c r="CQD15" s="147"/>
      <c r="CQE15" s="147"/>
      <c r="CQF15" s="147"/>
      <c r="CQG15" s="147"/>
      <c r="CQH15" s="147"/>
      <c r="CQI15" s="147"/>
      <c r="CQJ15" s="147"/>
      <c r="CQK15" s="147"/>
      <c r="CQL15" s="147"/>
      <c r="CQM15" s="147"/>
      <c r="CQN15" s="147"/>
      <c r="CQO15" s="147"/>
      <c r="CQP15" s="147"/>
      <c r="CQQ15" s="147"/>
      <c r="CQR15" s="147"/>
      <c r="CQS15" s="147"/>
      <c r="CQT15" s="147"/>
      <c r="CQU15" s="147"/>
      <c r="CQV15" s="147"/>
      <c r="CQW15" s="147"/>
      <c r="CQX15" s="147"/>
      <c r="CQY15" s="147"/>
      <c r="CQZ15" s="147"/>
      <c r="CRA15" s="147"/>
      <c r="CRB15" s="147"/>
      <c r="CRC15" s="147"/>
      <c r="CRD15" s="147"/>
      <c r="CRE15" s="147"/>
      <c r="CRF15" s="147"/>
      <c r="CRG15" s="147"/>
      <c r="CRH15" s="147"/>
      <c r="CRI15" s="147"/>
      <c r="CRJ15" s="147"/>
      <c r="CRK15" s="147"/>
      <c r="CRL15" s="147"/>
      <c r="CRM15" s="147"/>
      <c r="CRN15" s="147"/>
      <c r="CRO15" s="147"/>
      <c r="CRP15" s="147"/>
      <c r="CRQ15" s="147"/>
      <c r="CRR15" s="147"/>
      <c r="CRS15" s="147"/>
      <c r="CRT15" s="147"/>
      <c r="CRU15" s="147"/>
      <c r="CRV15" s="147"/>
      <c r="CRW15" s="147"/>
      <c r="CRX15" s="147"/>
      <c r="CRY15" s="147"/>
      <c r="CRZ15" s="147"/>
      <c r="CSA15" s="147"/>
      <c r="CSB15" s="147"/>
      <c r="CSC15" s="147"/>
      <c r="CSD15" s="147"/>
      <c r="CSE15" s="147"/>
      <c r="CSF15" s="147"/>
      <c r="CSG15" s="147"/>
      <c r="CSH15" s="147"/>
      <c r="CSI15" s="147"/>
      <c r="CSJ15" s="147"/>
      <c r="CSK15" s="147"/>
      <c r="CSL15" s="147"/>
      <c r="CSM15" s="147"/>
      <c r="CSN15" s="147"/>
      <c r="CSO15" s="147"/>
      <c r="CSP15" s="147"/>
      <c r="CSQ15" s="147"/>
      <c r="CSR15" s="147"/>
      <c r="CSS15" s="147"/>
      <c r="CST15" s="147"/>
      <c r="CSU15" s="147"/>
      <c r="CSV15" s="147"/>
      <c r="CSW15" s="147"/>
      <c r="CSX15" s="147"/>
      <c r="CSY15" s="147"/>
      <c r="CSZ15" s="147"/>
      <c r="CTA15" s="147"/>
      <c r="CTB15" s="147"/>
      <c r="CTC15" s="147"/>
      <c r="CTD15" s="147"/>
      <c r="CTE15" s="147"/>
      <c r="CTF15" s="147"/>
      <c r="CTG15" s="147"/>
      <c r="CTH15" s="147"/>
      <c r="CTI15" s="147"/>
      <c r="CTJ15" s="147"/>
      <c r="CTK15" s="147"/>
      <c r="CTL15" s="147"/>
      <c r="CTM15" s="147"/>
      <c r="CTN15" s="147"/>
      <c r="CTO15" s="147"/>
      <c r="CTP15" s="147"/>
      <c r="CTQ15" s="147"/>
      <c r="CTR15" s="147"/>
      <c r="CTS15" s="147"/>
      <c r="CTT15" s="147"/>
      <c r="CTU15" s="147"/>
      <c r="CTV15" s="147"/>
      <c r="CTW15" s="147"/>
      <c r="CTX15" s="147"/>
      <c r="CTY15" s="147"/>
      <c r="CTZ15" s="147"/>
      <c r="CUA15" s="147"/>
      <c r="CUB15" s="147"/>
      <c r="CUC15" s="147"/>
      <c r="CUD15" s="147"/>
      <c r="CUE15" s="147"/>
      <c r="CUF15" s="147"/>
      <c r="CUG15" s="147"/>
      <c r="CUH15" s="147"/>
      <c r="CUI15" s="147"/>
      <c r="CUJ15" s="147"/>
      <c r="CUK15" s="147"/>
      <c r="CUL15" s="147"/>
      <c r="CUM15" s="147"/>
      <c r="CUN15" s="147"/>
      <c r="CUO15" s="147"/>
      <c r="CUP15" s="147"/>
      <c r="CUQ15" s="147"/>
      <c r="CUR15" s="147"/>
      <c r="CUS15" s="147"/>
      <c r="CUT15" s="147"/>
      <c r="CUU15" s="147"/>
      <c r="CUV15" s="147"/>
      <c r="CUW15" s="147"/>
      <c r="CUX15" s="147"/>
      <c r="CUY15" s="147"/>
      <c r="CUZ15" s="147"/>
      <c r="CVA15" s="147"/>
      <c r="CVB15" s="147"/>
      <c r="CVC15" s="147"/>
      <c r="CVD15" s="147"/>
      <c r="CVE15" s="147"/>
      <c r="CVF15" s="147"/>
      <c r="CVG15" s="147"/>
      <c r="CVH15" s="147"/>
      <c r="CVI15" s="147"/>
      <c r="CVJ15" s="147"/>
      <c r="CVK15" s="147"/>
      <c r="CVL15" s="147"/>
      <c r="CVM15" s="147"/>
      <c r="CVN15" s="147"/>
      <c r="CVO15" s="147"/>
      <c r="CVP15" s="147"/>
      <c r="CVQ15" s="147"/>
      <c r="CVR15" s="147"/>
      <c r="CVS15" s="147"/>
      <c r="CVT15" s="147"/>
      <c r="CVU15" s="147"/>
      <c r="CVV15" s="147"/>
      <c r="CVW15" s="147"/>
      <c r="CVX15" s="147"/>
      <c r="CVY15" s="147"/>
      <c r="CVZ15" s="147"/>
      <c r="CWA15" s="147"/>
      <c r="CWB15" s="147"/>
      <c r="CWC15" s="147"/>
      <c r="CWD15" s="147"/>
      <c r="CWE15" s="147"/>
      <c r="CWF15" s="147"/>
      <c r="CWG15" s="147"/>
      <c r="CWH15" s="147"/>
      <c r="CWI15" s="147"/>
      <c r="CWJ15" s="147"/>
      <c r="CWK15" s="147"/>
      <c r="CWL15" s="147"/>
      <c r="CWM15" s="147"/>
      <c r="CWN15" s="147"/>
      <c r="CWO15" s="147"/>
      <c r="CWP15" s="147"/>
      <c r="CWQ15" s="147"/>
      <c r="CWR15" s="147"/>
      <c r="CWS15" s="147"/>
      <c r="CWT15" s="147"/>
      <c r="CWU15" s="147"/>
      <c r="CWV15" s="147"/>
      <c r="CWW15" s="147"/>
      <c r="CWX15" s="147"/>
      <c r="CWY15" s="147"/>
      <c r="CWZ15" s="147"/>
      <c r="CXA15" s="147"/>
      <c r="CXB15" s="147"/>
      <c r="CXC15" s="147"/>
      <c r="CXD15" s="147"/>
      <c r="CXE15" s="147"/>
      <c r="CXF15" s="147"/>
      <c r="CXG15" s="147"/>
      <c r="CXH15" s="147"/>
      <c r="CXI15" s="147"/>
      <c r="CXJ15" s="147"/>
      <c r="CXK15" s="147"/>
      <c r="CXL15" s="147"/>
      <c r="CXM15" s="147"/>
      <c r="CXN15" s="147"/>
      <c r="CXO15" s="147"/>
      <c r="CXP15" s="147"/>
      <c r="CXQ15" s="147"/>
      <c r="CXR15" s="147"/>
      <c r="CXS15" s="147"/>
      <c r="CXT15" s="147"/>
      <c r="CXU15" s="147"/>
      <c r="CXV15" s="147"/>
      <c r="CXW15" s="147"/>
      <c r="CXX15" s="147"/>
      <c r="CXY15" s="147"/>
      <c r="CXZ15" s="147"/>
      <c r="CYA15" s="147"/>
      <c r="CYB15" s="147"/>
      <c r="CYC15" s="147"/>
      <c r="CYD15" s="147"/>
      <c r="CYE15" s="147"/>
      <c r="CYF15" s="147"/>
      <c r="CYG15" s="147"/>
      <c r="CYH15" s="147"/>
      <c r="CYI15" s="147"/>
      <c r="CYJ15" s="147"/>
      <c r="CYK15" s="147"/>
      <c r="CYL15" s="147"/>
      <c r="CYM15" s="147"/>
      <c r="CYN15" s="147"/>
      <c r="CYO15" s="147"/>
      <c r="CYP15" s="147"/>
      <c r="CYQ15" s="147"/>
      <c r="CYR15" s="147"/>
      <c r="CYS15" s="147"/>
      <c r="CYT15" s="147"/>
      <c r="CYU15" s="147"/>
      <c r="CYV15" s="147"/>
      <c r="CYW15" s="147"/>
      <c r="CYX15" s="147"/>
      <c r="CYY15" s="147"/>
      <c r="CYZ15" s="147"/>
      <c r="CZA15" s="147"/>
      <c r="CZB15" s="147"/>
      <c r="CZC15" s="147"/>
      <c r="CZD15" s="147"/>
      <c r="CZE15" s="147"/>
      <c r="CZF15" s="147"/>
      <c r="CZG15" s="147"/>
      <c r="CZH15" s="147"/>
      <c r="CZI15" s="147"/>
      <c r="CZJ15" s="147"/>
      <c r="CZK15" s="147"/>
      <c r="CZL15" s="147"/>
      <c r="CZM15" s="147"/>
      <c r="CZN15" s="147"/>
      <c r="CZO15" s="147"/>
      <c r="CZP15" s="147"/>
      <c r="CZQ15" s="147"/>
      <c r="CZR15" s="147"/>
      <c r="CZS15" s="147"/>
      <c r="CZT15" s="147"/>
      <c r="CZU15" s="147"/>
      <c r="CZV15" s="147"/>
      <c r="CZW15" s="147"/>
      <c r="CZX15" s="147"/>
      <c r="CZY15" s="147"/>
      <c r="CZZ15" s="147"/>
      <c r="DAA15" s="147"/>
      <c r="DAB15" s="147"/>
      <c r="DAC15" s="147"/>
      <c r="DAD15" s="147"/>
      <c r="DAE15" s="147"/>
      <c r="DAF15" s="147"/>
      <c r="DAG15" s="147"/>
      <c r="DAH15" s="147"/>
      <c r="DAI15" s="147"/>
      <c r="DAJ15" s="147"/>
      <c r="DAK15" s="147"/>
      <c r="DAL15" s="147"/>
      <c r="DAM15" s="147"/>
      <c r="DAN15" s="147"/>
      <c r="DAO15" s="147"/>
      <c r="DAP15" s="147"/>
      <c r="DAQ15" s="147"/>
      <c r="DAR15" s="147"/>
      <c r="DAS15" s="147"/>
      <c r="DAT15" s="147"/>
      <c r="DAU15" s="147"/>
      <c r="DAV15" s="147"/>
      <c r="DAW15" s="147"/>
      <c r="DAX15" s="147"/>
      <c r="DAY15" s="147"/>
      <c r="DAZ15" s="147"/>
      <c r="DBA15" s="147"/>
      <c r="DBB15" s="147"/>
      <c r="DBC15" s="147"/>
      <c r="DBD15" s="147"/>
      <c r="DBE15" s="147"/>
      <c r="DBF15" s="147"/>
      <c r="DBG15" s="147"/>
      <c r="DBH15" s="147"/>
      <c r="DBI15" s="147"/>
      <c r="DBJ15" s="147"/>
      <c r="DBK15" s="147"/>
      <c r="DBL15" s="147"/>
      <c r="DBM15" s="147"/>
      <c r="DBN15" s="147"/>
      <c r="DBO15" s="147"/>
      <c r="DBP15" s="147"/>
      <c r="DBQ15" s="147"/>
      <c r="DBR15" s="147"/>
      <c r="DBS15" s="147"/>
      <c r="DBT15" s="147"/>
      <c r="DBU15" s="147"/>
      <c r="DBV15" s="147"/>
      <c r="DBW15" s="147"/>
      <c r="DBX15" s="147"/>
      <c r="DBY15" s="147"/>
      <c r="DBZ15" s="147"/>
      <c r="DCA15" s="147"/>
      <c r="DCB15" s="147"/>
      <c r="DCC15" s="147"/>
      <c r="DCD15" s="147"/>
      <c r="DCE15" s="147"/>
      <c r="DCF15" s="147"/>
      <c r="DCG15" s="147"/>
      <c r="DCH15" s="147"/>
      <c r="DCI15" s="147"/>
      <c r="DCJ15" s="147"/>
      <c r="DCK15" s="147"/>
      <c r="DCL15" s="147"/>
      <c r="DCM15" s="147"/>
      <c r="DCN15" s="147"/>
      <c r="DCO15" s="147"/>
      <c r="DCP15" s="147"/>
      <c r="DCQ15" s="147"/>
      <c r="DCR15" s="147"/>
      <c r="DCS15" s="147"/>
      <c r="DCT15" s="147"/>
      <c r="DCU15" s="147"/>
      <c r="DCV15" s="147"/>
      <c r="DCW15" s="147"/>
      <c r="DCX15" s="147"/>
      <c r="DCY15" s="147"/>
      <c r="DCZ15" s="147"/>
      <c r="DDA15" s="147"/>
      <c r="DDB15" s="147"/>
      <c r="DDC15" s="147"/>
      <c r="DDD15" s="147"/>
      <c r="DDE15" s="147"/>
      <c r="DDF15" s="147"/>
      <c r="DDG15" s="147"/>
      <c r="DDH15" s="147"/>
      <c r="DDI15" s="147"/>
      <c r="DDJ15" s="147"/>
      <c r="DDK15" s="147"/>
      <c r="DDL15" s="147"/>
      <c r="DDM15" s="147"/>
      <c r="DDN15" s="147"/>
      <c r="DDO15" s="147"/>
      <c r="DDP15" s="147"/>
      <c r="DDQ15" s="147"/>
      <c r="DDR15" s="147"/>
      <c r="DDS15" s="147"/>
      <c r="DDT15" s="147"/>
      <c r="DDU15" s="147"/>
      <c r="DDV15" s="147"/>
      <c r="DDW15" s="147"/>
      <c r="DDX15" s="147"/>
      <c r="DDY15" s="147"/>
      <c r="DDZ15" s="147"/>
      <c r="DEA15" s="147"/>
      <c r="DEB15" s="147"/>
      <c r="DEC15" s="147"/>
      <c r="DED15" s="147"/>
      <c r="DEE15" s="147"/>
      <c r="DEF15" s="147"/>
      <c r="DEG15" s="147"/>
      <c r="DEH15" s="147"/>
      <c r="DEI15" s="147"/>
      <c r="DEJ15" s="147"/>
      <c r="DEK15" s="147"/>
      <c r="DEL15" s="147"/>
      <c r="DEM15" s="147"/>
      <c r="DEN15" s="147"/>
      <c r="DEO15" s="147"/>
      <c r="DEP15" s="147"/>
      <c r="DEQ15" s="147"/>
      <c r="DER15" s="147"/>
      <c r="DES15" s="147"/>
      <c r="DET15" s="147"/>
      <c r="DEU15" s="147"/>
      <c r="DEV15" s="147"/>
      <c r="DEW15" s="147"/>
      <c r="DEX15" s="147"/>
      <c r="DEY15" s="147"/>
      <c r="DEZ15" s="147"/>
      <c r="DFA15" s="147"/>
      <c r="DFB15" s="147"/>
      <c r="DFC15" s="147"/>
      <c r="DFD15" s="147"/>
      <c r="DFE15" s="147"/>
      <c r="DFF15" s="147"/>
      <c r="DFG15" s="147"/>
      <c r="DFH15" s="147"/>
      <c r="DFI15" s="147"/>
      <c r="DFJ15" s="147"/>
      <c r="DFK15" s="147"/>
      <c r="DFL15" s="147"/>
      <c r="DFM15" s="147"/>
      <c r="DFN15" s="147"/>
      <c r="DFO15" s="147"/>
      <c r="DFP15" s="147"/>
      <c r="DFQ15" s="147"/>
      <c r="DFR15" s="147"/>
      <c r="DFS15" s="147"/>
      <c r="DFT15" s="147"/>
      <c r="DFU15" s="147"/>
      <c r="DFV15" s="147"/>
      <c r="DFW15" s="147"/>
      <c r="DFX15" s="147"/>
      <c r="DFY15" s="147"/>
      <c r="DFZ15" s="147"/>
      <c r="DGA15" s="147"/>
      <c r="DGB15" s="147"/>
      <c r="DGC15" s="147"/>
      <c r="DGD15" s="147"/>
      <c r="DGE15" s="147"/>
      <c r="DGF15" s="147"/>
      <c r="DGG15" s="147"/>
      <c r="DGH15" s="147"/>
      <c r="DGI15" s="147"/>
      <c r="DGJ15" s="147"/>
      <c r="DGK15" s="147"/>
      <c r="DGL15" s="147"/>
      <c r="DGM15" s="147"/>
      <c r="DGN15" s="147"/>
      <c r="DGO15" s="147"/>
      <c r="DGP15" s="147"/>
      <c r="DGQ15" s="147"/>
      <c r="DGR15" s="147"/>
      <c r="DGS15" s="147"/>
      <c r="DGT15" s="147"/>
      <c r="DGU15" s="147"/>
      <c r="DGV15" s="147"/>
      <c r="DGW15" s="147"/>
      <c r="DGX15" s="147"/>
      <c r="DGY15" s="147"/>
      <c r="DGZ15" s="147"/>
      <c r="DHA15" s="147"/>
      <c r="DHB15" s="147"/>
      <c r="DHC15" s="147"/>
      <c r="DHD15" s="147"/>
      <c r="DHE15" s="147"/>
      <c r="DHF15" s="147"/>
      <c r="DHG15" s="147"/>
      <c r="DHH15" s="147"/>
      <c r="DHI15" s="147"/>
      <c r="DHJ15" s="147"/>
      <c r="DHK15" s="147"/>
      <c r="DHL15" s="147"/>
      <c r="DHM15" s="147"/>
      <c r="DHN15" s="147"/>
      <c r="DHO15" s="147"/>
      <c r="DHP15" s="147"/>
      <c r="DHQ15" s="147"/>
      <c r="DHR15" s="147"/>
      <c r="DHS15" s="147"/>
      <c r="DHT15" s="147"/>
      <c r="DHU15" s="147"/>
      <c r="DHV15" s="147"/>
      <c r="DHW15" s="147"/>
      <c r="DHX15" s="147"/>
      <c r="DHY15" s="147"/>
      <c r="DHZ15" s="147"/>
      <c r="DIA15" s="147"/>
      <c r="DIB15" s="147"/>
      <c r="DIC15" s="147"/>
      <c r="DID15" s="147"/>
      <c r="DIE15" s="147"/>
      <c r="DIF15" s="147"/>
      <c r="DIG15" s="147"/>
      <c r="DIH15" s="147"/>
      <c r="DII15" s="147"/>
      <c r="DIJ15" s="147"/>
      <c r="DIK15" s="147"/>
      <c r="DIL15" s="147"/>
      <c r="DIM15" s="147"/>
      <c r="DIN15" s="147"/>
      <c r="DIO15" s="147"/>
      <c r="DIP15" s="147"/>
      <c r="DIQ15" s="147"/>
      <c r="DIR15" s="147"/>
      <c r="DIS15" s="147"/>
      <c r="DIT15" s="147"/>
      <c r="DIU15" s="147"/>
      <c r="DIV15" s="147"/>
      <c r="DIW15" s="147"/>
      <c r="DIX15" s="147"/>
      <c r="DIY15" s="147"/>
      <c r="DIZ15" s="147"/>
      <c r="DJA15" s="147"/>
      <c r="DJB15" s="147"/>
      <c r="DJC15" s="147"/>
      <c r="DJD15" s="147"/>
      <c r="DJE15" s="147"/>
      <c r="DJF15" s="147"/>
      <c r="DJG15" s="147"/>
      <c r="DJH15" s="147"/>
      <c r="DJI15" s="147"/>
      <c r="DJJ15" s="147"/>
      <c r="DJK15" s="147"/>
      <c r="DJL15" s="147"/>
      <c r="DJM15" s="147"/>
      <c r="DJN15" s="147"/>
      <c r="DJO15" s="147"/>
      <c r="DJP15" s="147"/>
      <c r="DJQ15" s="147"/>
      <c r="DJR15" s="147"/>
      <c r="DJS15" s="147"/>
      <c r="DJT15" s="147"/>
      <c r="DJU15" s="147"/>
      <c r="DJV15" s="147"/>
      <c r="DJW15" s="147"/>
      <c r="DJX15" s="147"/>
      <c r="DJY15" s="147"/>
      <c r="DJZ15" s="147"/>
      <c r="DKA15" s="147"/>
      <c r="DKB15" s="147"/>
      <c r="DKC15" s="147"/>
      <c r="DKD15" s="147"/>
      <c r="DKE15" s="147"/>
      <c r="DKF15" s="147"/>
      <c r="DKG15" s="147"/>
      <c r="DKH15" s="147"/>
      <c r="DKI15" s="147"/>
      <c r="DKJ15" s="147"/>
      <c r="DKK15" s="147"/>
      <c r="DKL15" s="147"/>
      <c r="DKM15" s="147"/>
      <c r="DKN15" s="147"/>
      <c r="DKO15" s="147"/>
      <c r="DKP15" s="147"/>
      <c r="DKQ15" s="147"/>
      <c r="DKR15" s="147"/>
      <c r="DKS15" s="147"/>
      <c r="DKT15" s="147"/>
      <c r="DKU15" s="147"/>
      <c r="DKV15" s="147"/>
      <c r="DKW15" s="147"/>
      <c r="DKX15" s="147"/>
      <c r="DKY15" s="147"/>
      <c r="DKZ15" s="147"/>
      <c r="DLA15" s="147"/>
      <c r="DLB15" s="147"/>
      <c r="DLC15" s="147"/>
      <c r="DLD15" s="147"/>
      <c r="DLE15" s="147"/>
      <c r="DLF15" s="147"/>
      <c r="DLG15" s="147"/>
      <c r="DLH15" s="147"/>
      <c r="DLI15" s="147"/>
      <c r="DLJ15" s="147"/>
      <c r="DLK15" s="147"/>
      <c r="DLL15" s="147"/>
      <c r="DLM15" s="147"/>
      <c r="DLN15" s="147"/>
      <c r="DLO15" s="147"/>
      <c r="DLP15" s="147"/>
      <c r="DLQ15" s="147"/>
      <c r="DLR15" s="147"/>
      <c r="DLS15" s="147"/>
      <c r="DLT15" s="147"/>
      <c r="DLU15" s="147"/>
      <c r="DLV15" s="147"/>
      <c r="DLW15" s="147"/>
      <c r="DLX15" s="147"/>
      <c r="DLY15" s="147"/>
      <c r="DLZ15" s="147"/>
      <c r="DMA15" s="147"/>
      <c r="DMB15" s="147"/>
      <c r="DMC15" s="147"/>
      <c r="DMD15" s="147"/>
      <c r="DME15" s="147"/>
      <c r="DMF15" s="147"/>
      <c r="DMG15" s="147"/>
      <c r="DMH15" s="147"/>
      <c r="DMI15" s="147"/>
      <c r="DMJ15" s="147"/>
      <c r="DMK15" s="147"/>
      <c r="DML15" s="147"/>
      <c r="DMM15" s="147"/>
      <c r="DMN15" s="147"/>
      <c r="DMO15" s="147"/>
      <c r="DMP15" s="147"/>
      <c r="DMQ15" s="147"/>
      <c r="DMR15" s="147"/>
      <c r="DMS15" s="147"/>
      <c r="DMT15" s="147"/>
      <c r="DMU15" s="147"/>
      <c r="DMV15" s="147"/>
      <c r="DMW15" s="147"/>
      <c r="DMX15" s="147"/>
      <c r="DMY15" s="147"/>
      <c r="DMZ15" s="147"/>
      <c r="DNA15" s="147"/>
      <c r="DNB15" s="147"/>
      <c r="DNC15" s="147"/>
      <c r="DND15" s="147"/>
      <c r="DNE15" s="147"/>
      <c r="DNF15" s="147"/>
      <c r="DNG15" s="147"/>
      <c r="DNH15" s="147"/>
      <c r="DNI15" s="147"/>
      <c r="DNJ15" s="147"/>
      <c r="DNK15" s="147"/>
      <c r="DNL15" s="147"/>
      <c r="DNM15" s="147"/>
      <c r="DNN15" s="147"/>
      <c r="DNO15" s="147"/>
      <c r="DNP15" s="147"/>
      <c r="DNQ15" s="147"/>
      <c r="DNR15" s="147"/>
      <c r="DNS15" s="147"/>
      <c r="DNT15" s="147"/>
      <c r="DNU15" s="147"/>
      <c r="DNV15" s="147"/>
      <c r="DNW15" s="147"/>
      <c r="DNX15" s="147"/>
      <c r="DNY15" s="147"/>
      <c r="DNZ15" s="147"/>
      <c r="DOA15" s="147"/>
      <c r="DOB15" s="147"/>
      <c r="DOC15" s="147"/>
      <c r="DOD15" s="147"/>
      <c r="DOE15" s="147"/>
      <c r="DOF15" s="147"/>
      <c r="DOG15" s="147"/>
      <c r="DOH15" s="147"/>
      <c r="DOI15" s="147"/>
      <c r="DOJ15" s="147"/>
      <c r="DOK15" s="147"/>
      <c r="DOL15" s="147"/>
      <c r="DOM15" s="147"/>
      <c r="DON15" s="147"/>
      <c r="DOO15" s="147"/>
      <c r="DOP15" s="147"/>
      <c r="DOQ15" s="147"/>
      <c r="DOR15" s="147"/>
      <c r="DOS15" s="147"/>
      <c r="DOT15" s="147"/>
      <c r="DOU15" s="147"/>
      <c r="DOV15" s="147"/>
      <c r="DOW15" s="147"/>
      <c r="DOX15" s="147"/>
      <c r="DOY15" s="147"/>
      <c r="DOZ15" s="147"/>
      <c r="DPA15" s="147"/>
      <c r="DPB15" s="147"/>
      <c r="DPC15" s="147"/>
      <c r="DPD15" s="147"/>
      <c r="DPE15" s="147"/>
      <c r="DPF15" s="147"/>
      <c r="DPG15" s="147"/>
      <c r="DPH15" s="147"/>
      <c r="DPI15" s="147"/>
      <c r="DPJ15" s="147"/>
      <c r="DPK15" s="147"/>
      <c r="DPL15" s="147"/>
      <c r="DPM15" s="147"/>
      <c r="DPN15" s="147"/>
      <c r="DPO15" s="147"/>
      <c r="DPP15" s="147"/>
      <c r="DPQ15" s="147"/>
      <c r="DPR15" s="147"/>
      <c r="DPS15" s="147"/>
      <c r="DPT15" s="147"/>
      <c r="DPU15" s="147"/>
      <c r="DPV15" s="147"/>
      <c r="DPW15" s="147"/>
      <c r="DPX15" s="147"/>
      <c r="DPY15" s="147"/>
      <c r="DPZ15" s="147"/>
      <c r="DQA15" s="147"/>
      <c r="DQB15" s="147"/>
      <c r="DQC15" s="147"/>
      <c r="DQD15" s="147"/>
      <c r="DQE15" s="147"/>
      <c r="DQF15" s="147"/>
      <c r="DQG15" s="147"/>
      <c r="DQH15" s="147"/>
      <c r="DQI15" s="147"/>
      <c r="DQJ15" s="147"/>
      <c r="DQK15" s="147"/>
      <c r="DQL15" s="147"/>
      <c r="DQM15" s="147"/>
      <c r="DQN15" s="147"/>
      <c r="DQO15" s="147"/>
      <c r="DQP15" s="147"/>
      <c r="DQQ15" s="147"/>
      <c r="DQR15" s="147"/>
      <c r="DQS15" s="147"/>
      <c r="DQT15" s="147"/>
      <c r="DQU15" s="147"/>
      <c r="DQV15" s="147"/>
      <c r="DQW15" s="147"/>
      <c r="DQX15" s="147"/>
      <c r="DQY15" s="147"/>
      <c r="DQZ15" s="147"/>
      <c r="DRA15" s="147"/>
      <c r="DRB15" s="147"/>
      <c r="DRC15" s="147"/>
      <c r="DRD15" s="147"/>
      <c r="DRE15" s="147"/>
      <c r="DRF15" s="147"/>
      <c r="DRG15" s="147"/>
      <c r="DRH15" s="147"/>
      <c r="DRI15" s="147"/>
      <c r="DRJ15" s="147"/>
      <c r="DRK15" s="147"/>
      <c r="DRL15" s="147"/>
      <c r="DRM15" s="147"/>
      <c r="DRN15" s="147"/>
      <c r="DRO15" s="147"/>
      <c r="DRP15" s="147"/>
      <c r="DRQ15" s="147"/>
      <c r="DRR15" s="147"/>
      <c r="DRS15" s="147"/>
      <c r="DRT15" s="147"/>
      <c r="DRU15" s="147"/>
      <c r="DRV15" s="147"/>
      <c r="DRW15" s="147"/>
      <c r="DRX15" s="147"/>
      <c r="DRY15" s="147"/>
      <c r="DRZ15" s="147"/>
      <c r="DSA15" s="147"/>
      <c r="DSB15" s="147"/>
      <c r="DSC15" s="147"/>
      <c r="DSD15" s="147"/>
      <c r="DSE15" s="147"/>
      <c r="DSF15" s="147"/>
      <c r="DSG15" s="147"/>
      <c r="DSH15" s="147"/>
      <c r="DSI15" s="147"/>
      <c r="DSJ15" s="147"/>
      <c r="DSK15" s="147"/>
      <c r="DSL15" s="147"/>
      <c r="DSM15" s="147"/>
      <c r="DSN15" s="147"/>
      <c r="DSO15" s="147"/>
      <c r="DSP15" s="147"/>
      <c r="DSQ15" s="147"/>
      <c r="DSR15" s="147"/>
      <c r="DSS15" s="147"/>
      <c r="DST15" s="147"/>
      <c r="DSU15" s="147"/>
      <c r="DSV15" s="147"/>
      <c r="DSW15" s="147"/>
      <c r="DSX15" s="147"/>
      <c r="DSY15" s="147"/>
      <c r="DSZ15" s="147"/>
      <c r="DTA15" s="147"/>
      <c r="DTB15" s="147"/>
      <c r="DTC15" s="147"/>
      <c r="DTD15" s="147"/>
      <c r="DTE15" s="147"/>
      <c r="DTF15" s="147"/>
      <c r="DTG15" s="147"/>
      <c r="DTH15" s="147"/>
      <c r="DTI15" s="147"/>
      <c r="DTJ15" s="147"/>
      <c r="DTK15" s="147"/>
      <c r="DTL15" s="147"/>
      <c r="DTM15" s="147"/>
      <c r="DTN15" s="147"/>
      <c r="DTO15" s="147"/>
      <c r="DTP15" s="147"/>
      <c r="DTQ15" s="147"/>
      <c r="DTR15" s="147"/>
      <c r="DTS15" s="147"/>
      <c r="DTT15" s="147"/>
      <c r="DTU15" s="147"/>
      <c r="DTV15" s="147"/>
      <c r="DTW15" s="147"/>
      <c r="DTX15" s="147"/>
      <c r="DTY15" s="147"/>
      <c r="DTZ15" s="147"/>
      <c r="DUA15" s="147"/>
      <c r="DUB15" s="147"/>
      <c r="DUC15" s="147"/>
      <c r="DUD15" s="147"/>
      <c r="DUE15" s="147"/>
      <c r="DUF15" s="147"/>
      <c r="DUG15" s="147"/>
      <c r="DUH15" s="147"/>
      <c r="DUI15" s="147"/>
      <c r="DUJ15" s="147"/>
      <c r="DUK15" s="147"/>
      <c r="DUL15" s="147"/>
      <c r="DUM15" s="147"/>
      <c r="DUN15" s="147"/>
      <c r="DUO15" s="147"/>
      <c r="DUP15" s="147"/>
      <c r="DUQ15" s="147"/>
      <c r="DUR15" s="147"/>
      <c r="DUS15" s="147"/>
      <c r="DUT15" s="147"/>
      <c r="DUU15" s="147"/>
      <c r="DUV15" s="147"/>
      <c r="DUW15" s="147"/>
      <c r="DUX15" s="147"/>
      <c r="DUY15" s="147"/>
      <c r="DUZ15" s="147"/>
      <c r="DVA15" s="147"/>
      <c r="DVB15" s="147"/>
      <c r="DVC15" s="147"/>
      <c r="DVD15" s="147"/>
      <c r="DVE15" s="147"/>
      <c r="DVF15" s="147"/>
      <c r="DVG15" s="147"/>
      <c r="DVH15" s="147"/>
      <c r="DVI15" s="147"/>
      <c r="DVJ15" s="147"/>
      <c r="DVK15" s="147"/>
      <c r="DVL15" s="147"/>
      <c r="DVM15" s="147"/>
      <c r="DVN15" s="147"/>
      <c r="DVO15" s="147"/>
      <c r="DVP15" s="147"/>
      <c r="DVQ15" s="147"/>
      <c r="DVR15" s="147"/>
      <c r="DVS15" s="147"/>
      <c r="DVT15" s="147"/>
      <c r="DVU15" s="147"/>
      <c r="DVV15" s="147"/>
      <c r="DVW15" s="147"/>
      <c r="DVX15" s="147"/>
      <c r="DVY15" s="147"/>
      <c r="DVZ15" s="147"/>
      <c r="DWA15" s="147"/>
      <c r="DWB15" s="147"/>
      <c r="DWC15" s="147"/>
      <c r="DWD15" s="147"/>
      <c r="DWE15" s="147"/>
      <c r="DWF15" s="147"/>
      <c r="DWG15" s="147"/>
      <c r="DWH15" s="147"/>
      <c r="DWI15" s="147"/>
      <c r="DWJ15" s="147"/>
      <c r="DWK15" s="147"/>
      <c r="DWL15" s="147"/>
      <c r="DWM15" s="147"/>
      <c r="DWN15" s="147"/>
      <c r="DWO15" s="147"/>
      <c r="DWP15" s="147"/>
      <c r="DWQ15" s="147"/>
      <c r="DWR15" s="147"/>
      <c r="DWS15" s="147"/>
      <c r="DWT15" s="147"/>
      <c r="DWU15" s="147"/>
      <c r="DWV15" s="147"/>
      <c r="DWW15" s="147"/>
      <c r="DWX15" s="147"/>
      <c r="DWY15" s="147"/>
      <c r="DWZ15" s="147"/>
      <c r="DXA15" s="147"/>
      <c r="DXB15" s="147"/>
      <c r="DXC15" s="147"/>
      <c r="DXD15" s="147"/>
      <c r="DXE15" s="147"/>
      <c r="DXF15" s="147"/>
      <c r="DXG15" s="147"/>
      <c r="DXH15" s="147"/>
      <c r="DXI15" s="147"/>
      <c r="DXJ15" s="147"/>
      <c r="DXK15" s="147"/>
      <c r="DXL15" s="147"/>
      <c r="DXM15" s="147"/>
      <c r="DXN15" s="147"/>
      <c r="DXO15" s="147"/>
      <c r="DXP15" s="147"/>
      <c r="DXQ15" s="147"/>
      <c r="DXR15" s="147"/>
      <c r="DXS15" s="147"/>
      <c r="DXT15" s="147"/>
      <c r="DXU15" s="147"/>
      <c r="DXV15" s="147"/>
      <c r="DXW15" s="147"/>
      <c r="DXX15" s="147"/>
      <c r="DXY15" s="147"/>
      <c r="DXZ15" s="147"/>
      <c r="DYA15" s="147"/>
      <c r="DYB15" s="147"/>
      <c r="DYC15" s="147"/>
      <c r="DYD15" s="147"/>
      <c r="DYE15" s="147"/>
      <c r="DYF15" s="147"/>
      <c r="DYG15" s="147"/>
      <c r="DYH15" s="147"/>
      <c r="DYI15" s="147"/>
      <c r="DYJ15" s="147"/>
      <c r="DYK15" s="147"/>
      <c r="DYL15" s="147"/>
      <c r="DYM15" s="147"/>
      <c r="DYN15" s="147"/>
      <c r="DYO15" s="147"/>
      <c r="DYP15" s="147"/>
      <c r="DYQ15" s="147"/>
      <c r="DYR15" s="147"/>
      <c r="DYS15" s="147"/>
      <c r="DYT15" s="147"/>
      <c r="DYU15" s="147"/>
      <c r="DYV15" s="147"/>
      <c r="DYW15" s="147"/>
      <c r="DYX15" s="147"/>
      <c r="DYY15" s="147"/>
      <c r="DYZ15" s="147"/>
      <c r="DZA15" s="147"/>
      <c r="DZB15" s="147"/>
      <c r="DZC15" s="147"/>
      <c r="DZD15" s="147"/>
      <c r="DZE15" s="147"/>
      <c r="DZF15" s="147"/>
      <c r="DZG15" s="147"/>
      <c r="DZH15" s="147"/>
      <c r="DZI15" s="147"/>
      <c r="DZJ15" s="147"/>
      <c r="DZK15" s="147"/>
      <c r="DZL15" s="147"/>
      <c r="DZM15" s="147"/>
      <c r="DZN15" s="147"/>
      <c r="DZO15" s="147"/>
      <c r="DZP15" s="147"/>
      <c r="DZQ15" s="147"/>
      <c r="DZR15" s="147"/>
      <c r="DZS15" s="147"/>
      <c r="DZT15" s="147"/>
      <c r="DZU15" s="147"/>
      <c r="DZV15" s="147"/>
      <c r="DZW15" s="147"/>
      <c r="DZX15" s="147"/>
      <c r="DZY15" s="147"/>
      <c r="DZZ15" s="147"/>
      <c r="EAA15" s="147"/>
      <c r="EAB15" s="147"/>
      <c r="EAC15" s="147"/>
      <c r="EAD15" s="147"/>
      <c r="EAE15" s="147"/>
      <c r="EAF15" s="147"/>
      <c r="EAG15" s="147"/>
      <c r="EAH15" s="147"/>
      <c r="EAI15" s="147"/>
      <c r="EAJ15" s="147"/>
      <c r="EAK15" s="147"/>
      <c r="EAL15" s="147"/>
      <c r="EAM15" s="147"/>
      <c r="EAN15" s="147"/>
      <c r="EAO15" s="147"/>
      <c r="EAP15" s="147"/>
      <c r="EAQ15" s="147"/>
      <c r="EAR15" s="147"/>
      <c r="EAS15" s="147"/>
      <c r="EAT15" s="147"/>
      <c r="EAU15" s="147"/>
      <c r="EAV15" s="147"/>
      <c r="EAW15" s="147"/>
      <c r="EAX15" s="147"/>
      <c r="EAY15" s="147"/>
      <c r="EAZ15" s="147"/>
      <c r="EBA15" s="147"/>
      <c r="EBB15" s="147"/>
      <c r="EBC15" s="147"/>
      <c r="EBD15" s="147"/>
      <c r="EBE15" s="147"/>
      <c r="EBF15" s="147"/>
      <c r="EBG15" s="147"/>
      <c r="EBH15" s="147"/>
      <c r="EBI15" s="147"/>
      <c r="EBJ15" s="147"/>
      <c r="EBK15" s="147"/>
      <c r="EBL15" s="147"/>
      <c r="EBM15" s="147"/>
      <c r="EBN15" s="147"/>
      <c r="EBO15" s="147"/>
      <c r="EBP15" s="147"/>
      <c r="EBQ15" s="147"/>
      <c r="EBR15" s="147"/>
      <c r="EBS15" s="147"/>
      <c r="EBT15" s="147"/>
      <c r="EBU15" s="147"/>
      <c r="EBV15" s="147"/>
      <c r="EBW15" s="147"/>
      <c r="EBX15" s="147"/>
      <c r="EBY15" s="147"/>
      <c r="EBZ15" s="147"/>
      <c r="ECA15" s="147"/>
      <c r="ECB15" s="147"/>
      <c r="ECC15" s="147"/>
      <c r="ECD15" s="147"/>
      <c r="ECE15" s="147"/>
      <c r="ECF15" s="147"/>
      <c r="ECG15" s="147"/>
      <c r="ECH15" s="147"/>
      <c r="ECI15" s="147"/>
      <c r="ECJ15" s="147"/>
      <c r="ECK15" s="147"/>
      <c r="ECL15" s="147"/>
      <c r="ECM15" s="147"/>
      <c r="ECN15" s="147"/>
      <c r="ECO15" s="147"/>
      <c r="ECP15" s="147"/>
      <c r="ECQ15" s="147"/>
      <c r="ECR15" s="147"/>
      <c r="ECS15" s="147"/>
      <c r="ECT15" s="147"/>
      <c r="ECU15" s="147"/>
      <c r="ECV15" s="147"/>
      <c r="ECW15" s="147"/>
      <c r="ECX15" s="147"/>
      <c r="ECY15" s="147"/>
      <c r="ECZ15" s="147"/>
      <c r="EDA15" s="147"/>
      <c r="EDB15" s="147"/>
      <c r="EDC15" s="147"/>
      <c r="EDD15" s="147"/>
      <c r="EDE15" s="147"/>
      <c r="EDF15" s="147"/>
      <c r="EDG15" s="147"/>
      <c r="EDH15" s="147"/>
      <c r="EDI15" s="147"/>
      <c r="EDJ15" s="147"/>
      <c r="EDK15" s="147"/>
      <c r="EDL15" s="147"/>
      <c r="EDM15" s="147"/>
      <c r="EDN15" s="147"/>
      <c r="EDO15" s="147"/>
      <c r="EDP15" s="147"/>
      <c r="EDQ15" s="147"/>
      <c r="EDR15" s="147"/>
      <c r="EDS15" s="147"/>
      <c r="EDT15" s="147"/>
      <c r="EDU15" s="147"/>
      <c r="EDV15" s="147"/>
      <c r="EDW15" s="147"/>
      <c r="EDX15" s="147"/>
      <c r="EDY15" s="147"/>
      <c r="EDZ15" s="147"/>
      <c r="EEA15" s="147"/>
      <c r="EEB15" s="147"/>
      <c r="EEC15" s="147"/>
      <c r="EED15" s="147"/>
      <c r="EEE15" s="147"/>
      <c r="EEF15" s="147"/>
      <c r="EEG15" s="147"/>
      <c r="EEH15" s="147"/>
      <c r="EEI15" s="147"/>
      <c r="EEJ15" s="147"/>
      <c r="EEK15" s="147"/>
      <c r="EEL15" s="147"/>
      <c r="EEM15" s="147"/>
      <c r="EEN15" s="147"/>
      <c r="EEO15" s="147"/>
      <c r="EEP15" s="147"/>
      <c r="EEQ15" s="147"/>
      <c r="EER15" s="147"/>
      <c r="EES15" s="147"/>
      <c r="EET15" s="147"/>
      <c r="EEU15" s="147"/>
      <c r="EEV15" s="147"/>
      <c r="EEW15" s="147"/>
      <c r="EEX15" s="147"/>
      <c r="EEY15" s="147"/>
      <c r="EEZ15" s="147"/>
      <c r="EFA15" s="147"/>
      <c r="EFB15" s="147"/>
      <c r="EFC15" s="147"/>
      <c r="EFD15" s="147"/>
      <c r="EFE15" s="147"/>
      <c r="EFF15" s="147"/>
      <c r="EFG15" s="147"/>
      <c r="EFH15" s="147"/>
      <c r="EFI15" s="147"/>
      <c r="EFJ15" s="147"/>
      <c r="EFK15" s="147"/>
      <c r="EFL15" s="147"/>
      <c r="EFM15" s="147"/>
      <c r="EFN15" s="147"/>
      <c r="EFO15" s="147"/>
      <c r="EFP15" s="147"/>
      <c r="EFQ15" s="147"/>
      <c r="EFR15" s="147"/>
      <c r="EFS15" s="147"/>
      <c r="EFT15" s="147"/>
      <c r="EFU15" s="147"/>
      <c r="EFV15" s="147"/>
      <c r="EFW15" s="147"/>
      <c r="EFX15" s="147"/>
      <c r="EFY15" s="147"/>
      <c r="EFZ15" s="147"/>
      <c r="EGA15" s="147"/>
      <c r="EGB15" s="147"/>
      <c r="EGC15" s="147"/>
      <c r="EGD15" s="147"/>
      <c r="EGE15" s="147"/>
      <c r="EGF15" s="147"/>
      <c r="EGG15" s="147"/>
      <c r="EGH15" s="147"/>
      <c r="EGI15" s="147"/>
      <c r="EGJ15" s="147"/>
      <c r="EGK15" s="147"/>
      <c r="EGL15" s="147"/>
      <c r="EGM15" s="147"/>
      <c r="EGN15" s="147"/>
      <c r="EGO15" s="147"/>
      <c r="EGP15" s="147"/>
      <c r="EGQ15" s="147"/>
      <c r="EGR15" s="147"/>
      <c r="EGS15" s="147"/>
      <c r="EGT15" s="147"/>
      <c r="EGU15" s="147"/>
      <c r="EGV15" s="147"/>
      <c r="EGW15" s="147"/>
      <c r="EGX15" s="147"/>
      <c r="EGY15" s="147"/>
      <c r="EGZ15" s="147"/>
      <c r="EHA15" s="147"/>
      <c r="EHB15" s="147"/>
      <c r="EHC15" s="147"/>
      <c r="EHD15" s="147"/>
      <c r="EHE15" s="147"/>
      <c r="EHF15" s="147"/>
      <c r="EHG15" s="147"/>
      <c r="EHH15" s="147"/>
      <c r="EHI15" s="147"/>
      <c r="EHJ15" s="147"/>
      <c r="EHK15" s="147"/>
      <c r="EHL15" s="147"/>
      <c r="EHM15" s="147"/>
      <c r="EHN15" s="147"/>
      <c r="EHO15" s="147"/>
      <c r="EHP15" s="147"/>
      <c r="EHQ15" s="147"/>
      <c r="EHR15" s="147"/>
      <c r="EHS15" s="147"/>
      <c r="EHT15" s="147"/>
      <c r="EHU15" s="147"/>
      <c r="EHV15" s="147"/>
      <c r="EHW15" s="147"/>
      <c r="EHX15" s="147"/>
      <c r="EHY15" s="147"/>
      <c r="EHZ15" s="147"/>
      <c r="EIA15" s="147"/>
      <c r="EIB15" s="147"/>
      <c r="EIC15" s="147"/>
      <c r="EID15" s="147"/>
      <c r="EIE15" s="147"/>
      <c r="EIF15" s="147"/>
      <c r="EIG15" s="147"/>
      <c r="EIH15" s="147"/>
      <c r="EII15" s="147"/>
      <c r="EIJ15" s="147"/>
      <c r="EIK15" s="147"/>
      <c r="EIL15" s="147"/>
      <c r="EIM15" s="147"/>
      <c r="EIN15" s="147"/>
      <c r="EIO15" s="147"/>
      <c r="EIP15" s="147"/>
      <c r="EIQ15" s="147"/>
      <c r="EIR15" s="147"/>
      <c r="EIS15" s="147"/>
      <c r="EIT15" s="147"/>
      <c r="EIU15" s="147"/>
      <c r="EIV15" s="147"/>
      <c r="EIW15" s="147"/>
      <c r="EIX15" s="147"/>
      <c r="EIY15" s="147"/>
      <c r="EIZ15" s="147"/>
      <c r="EJA15" s="147"/>
      <c r="EJB15" s="147"/>
      <c r="EJC15" s="147"/>
      <c r="EJD15" s="147"/>
      <c r="EJE15" s="147"/>
      <c r="EJF15" s="147"/>
      <c r="EJG15" s="147"/>
      <c r="EJH15" s="147"/>
      <c r="EJI15" s="147"/>
      <c r="EJJ15" s="147"/>
      <c r="EJK15" s="147"/>
      <c r="EJL15" s="147"/>
      <c r="EJM15" s="147"/>
      <c r="EJN15" s="147"/>
      <c r="EJO15" s="147"/>
      <c r="EJP15" s="147"/>
      <c r="EJQ15" s="147"/>
      <c r="EJR15" s="147"/>
      <c r="EJS15" s="147"/>
      <c r="EJT15" s="147"/>
      <c r="EJU15" s="147"/>
      <c r="EJV15" s="147"/>
      <c r="EJW15" s="147"/>
      <c r="EJX15" s="147"/>
      <c r="EJY15" s="147"/>
      <c r="EJZ15" s="147"/>
      <c r="EKA15" s="147"/>
      <c r="EKB15" s="147"/>
      <c r="EKC15" s="147"/>
      <c r="EKD15" s="147"/>
      <c r="EKE15" s="147"/>
      <c r="EKF15" s="147"/>
      <c r="EKG15" s="147"/>
      <c r="EKH15" s="147"/>
      <c r="EKI15" s="147"/>
      <c r="EKJ15" s="147"/>
      <c r="EKK15" s="147"/>
      <c r="EKL15" s="147"/>
      <c r="EKM15" s="147"/>
      <c r="EKN15" s="147"/>
      <c r="EKO15" s="147"/>
      <c r="EKP15" s="147"/>
      <c r="EKQ15" s="147"/>
      <c r="EKR15" s="147"/>
      <c r="EKS15" s="147"/>
      <c r="EKT15" s="147"/>
      <c r="EKU15" s="147"/>
      <c r="EKV15" s="147"/>
      <c r="EKW15" s="147"/>
      <c r="EKX15" s="147"/>
      <c r="EKY15" s="147"/>
      <c r="EKZ15" s="147"/>
      <c r="ELA15" s="147"/>
      <c r="ELB15" s="147"/>
      <c r="ELC15" s="147"/>
      <c r="ELD15" s="147"/>
      <c r="ELE15" s="147"/>
      <c r="ELF15" s="147"/>
      <c r="ELG15" s="147"/>
      <c r="ELH15" s="147"/>
      <c r="ELI15" s="147"/>
      <c r="ELJ15" s="147"/>
      <c r="ELK15" s="147"/>
      <c r="ELL15" s="147"/>
      <c r="ELM15" s="147"/>
      <c r="ELN15" s="147"/>
      <c r="ELO15" s="147"/>
      <c r="ELP15" s="147"/>
      <c r="ELQ15" s="147"/>
      <c r="ELR15" s="147"/>
      <c r="ELS15" s="147"/>
      <c r="ELT15" s="147"/>
      <c r="ELU15" s="147"/>
      <c r="ELV15" s="147"/>
      <c r="ELW15" s="147"/>
      <c r="ELX15" s="147"/>
      <c r="ELY15" s="147"/>
      <c r="ELZ15" s="147"/>
      <c r="EMA15" s="147"/>
      <c r="EMB15" s="147"/>
      <c r="EMC15" s="147"/>
      <c r="EMD15" s="147"/>
      <c r="EME15" s="147"/>
      <c r="EMF15" s="147"/>
      <c r="EMG15" s="147"/>
      <c r="EMH15" s="147"/>
      <c r="EMI15" s="147"/>
      <c r="EMJ15" s="147"/>
      <c r="EMK15" s="147"/>
      <c r="EML15" s="147"/>
      <c r="EMM15" s="147"/>
      <c r="EMN15" s="147"/>
      <c r="EMO15" s="147"/>
      <c r="EMP15" s="147"/>
      <c r="EMQ15" s="147"/>
      <c r="EMR15" s="147"/>
      <c r="EMS15" s="147"/>
      <c r="EMT15" s="147"/>
      <c r="EMU15" s="147"/>
      <c r="EMV15" s="147"/>
      <c r="EMW15" s="147"/>
      <c r="EMX15" s="147"/>
      <c r="EMY15" s="147"/>
      <c r="EMZ15" s="147"/>
      <c r="ENA15" s="147"/>
      <c r="ENB15" s="147"/>
      <c r="ENC15" s="147"/>
      <c r="END15" s="147"/>
      <c r="ENE15" s="147"/>
      <c r="ENF15" s="147"/>
      <c r="ENG15" s="147"/>
      <c r="ENH15" s="147"/>
      <c r="ENI15" s="147"/>
      <c r="ENJ15" s="147"/>
      <c r="ENK15" s="147"/>
      <c r="ENL15" s="147"/>
      <c r="ENM15" s="147"/>
      <c r="ENN15" s="147"/>
      <c r="ENO15" s="147"/>
      <c r="ENP15" s="147"/>
      <c r="ENQ15" s="147"/>
      <c r="ENR15" s="147"/>
      <c r="ENS15" s="147"/>
      <c r="ENT15" s="147"/>
      <c r="ENU15" s="147"/>
      <c r="ENV15" s="147"/>
      <c r="ENW15" s="147"/>
      <c r="ENX15" s="147"/>
      <c r="ENY15" s="147"/>
      <c r="ENZ15" s="147"/>
      <c r="EOA15" s="147"/>
      <c r="EOB15" s="147"/>
      <c r="EOC15" s="147"/>
      <c r="EOD15" s="147"/>
      <c r="EOE15" s="147"/>
      <c r="EOF15" s="147"/>
      <c r="EOG15" s="147"/>
      <c r="EOH15" s="147"/>
      <c r="EOI15" s="147"/>
      <c r="EOJ15" s="147"/>
      <c r="EOK15" s="147"/>
      <c r="EOL15" s="147"/>
      <c r="EOM15" s="147"/>
      <c r="EON15" s="147"/>
      <c r="EOO15" s="147"/>
      <c r="EOP15" s="147"/>
      <c r="EOQ15" s="147"/>
      <c r="EOR15" s="147"/>
      <c r="EOS15" s="147"/>
      <c r="EOT15" s="147"/>
      <c r="EOU15" s="147"/>
      <c r="EOV15" s="147"/>
      <c r="EOW15" s="147"/>
      <c r="EOX15" s="147"/>
      <c r="EOY15" s="147"/>
      <c r="EOZ15" s="147"/>
      <c r="EPA15" s="147"/>
      <c r="EPB15" s="147"/>
      <c r="EPC15" s="147"/>
      <c r="EPD15" s="147"/>
      <c r="EPE15" s="147"/>
      <c r="EPF15" s="147"/>
      <c r="EPG15" s="147"/>
      <c r="EPH15" s="147"/>
      <c r="EPI15" s="147"/>
      <c r="EPJ15" s="147"/>
      <c r="EPK15" s="147"/>
      <c r="EPL15" s="147"/>
      <c r="EPM15" s="147"/>
      <c r="EPN15" s="147"/>
      <c r="EPO15" s="147"/>
      <c r="EPP15" s="147"/>
      <c r="EPQ15" s="147"/>
      <c r="EPR15" s="147"/>
      <c r="EPS15" s="147"/>
      <c r="EPT15" s="147"/>
      <c r="EPU15" s="147"/>
      <c r="EPV15" s="147"/>
      <c r="EPW15" s="147"/>
      <c r="EPX15" s="147"/>
      <c r="EPY15" s="147"/>
      <c r="EPZ15" s="147"/>
      <c r="EQA15" s="147"/>
      <c r="EQB15" s="147"/>
      <c r="EQC15" s="147"/>
      <c r="EQD15" s="147"/>
      <c r="EQE15" s="147"/>
      <c r="EQF15" s="147"/>
      <c r="EQG15" s="147"/>
      <c r="EQH15" s="147"/>
      <c r="EQI15" s="147"/>
      <c r="EQJ15" s="147"/>
      <c r="EQK15" s="147"/>
      <c r="EQL15" s="147"/>
      <c r="EQM15" s="147"/>
      <c r="EQN15" s="147"/>
      <c r="EQO15" s="147"/>
      <c r="EQP15" s="147"/>
      <c r="EQQ15" s="147"/>
      <c r="EQR15" s="147"/>
      <c r="EQS15" s="147"/>
      <c r="EQT15" s="147"/>
      <c r="EQU15" s="147"/>
      <c r="EQV15" s="147"/>
      <c r="EQW15" s="147"/>
      <c r="EQX15" s="147"/>
      <c r="EQY15" s="147"/>
      <c r="EQZ15" s="147"/>
      <c r="ERA15" s="147"/>
      <c r="ERB15" s="147"/>
      <c r="ERC15" s="147"/>
      <c r="ERD15" s="147"/>
      <c r="ERE15" s="147"/>
      <c r="ERF15" s="147"/>
      <c r="ERG15" s="147"/>
      <c r="ERH15" s="147"/>
      <c r="ERI15" s="147"/>
      <c r="ERJ15" s="147"/>
      <c r="ERK15" s="147"/>
      <c r="ERL15" s="147"/>
      <c r="ERM15" s="147"/>
      <c r="ERN15" s="147"/>
      <c r="ERO15" s="147"/>
      <c r="ERP15" s="147"/>
      <c r="ERQ15" s="147"/>
      <c r="ERR15" s="147"/>
      <c r="ERS15" s="147"/>
      <c r="ERT15" s="147"/>
      <c r="ERU15" s="147"/>
      <c r="ERV15" s="147"/>
      <c r="ERW15" s="147"/>
      <c r="ERX15" s="147"/>
      <c r="ERY15" s="147"/>
      <c r="ERZ15" s="147"/>
      <c r="ESA15" s="147"/>
      <c r="ESB15" s="147"/>
      <c r="ESC15" s="147"/>
      <c r="ESD15" s="147"/>
      <c r="ESE15" s="147"/>
      <c r="ESF15" s="147"/>
      <c r="ESG15" s="147"/>
      <c r="ESH15" s="147"/>
      <c r="ESI15" s="147"/>
      <c r="ESJ15" s="147"/>
      <c r="ESK15" s="147"/>
      <c r="ESL15" s="147"/>
      <c r="ESM15" s="147"/>
      <c r="ESN15" s="147"/>
      <c r="ESO15" s="147"/>
      <c r="ESP15" s="147"/>
      <c r="ESQ15" s="147"/>
      <c r="ESR15" s="147"/>
      <c r="ESS15" s="147"/>
      <c r="EST15" s="147"/>
      <c r="ESU15" s="147"/>
      <c r="ESV15" s="147"/>
      <c r="ESW15" s="147"/>
      <c r="ESX15" s="147"/>
      <c r="ESY15" s="147"/>
      <c r="ESZ15" s="147"/>
      <c r="ETA15" s="147"/>
      <c r="ETB15" s="147"/>
      <c r="ETC15" s="147"/>
      <c r="ETD15" s="147"/>
      <c r="ETE15" s="147"/>
      <c r="ETF15" s="147"/>
      <c r="ETG15" s="147"/>
      <c r="ETH15" s="147"/>
      <c r="ETI15" s="147"/>
      <c r="ETJ15" s="147"/>
      <c r="ETK15" s="147"/>
      <c r="ETL15" s="147"/>
      <c r="ETM15" s="147"/>
      <c r="ETN15" s="147"/>
      <c r="ETO15" s="147"/>
      <c r="ETP15" s="147"/>
      <c r="ETQ15" s="147"/>
      <c r="ETR15" s="147"/>
      <c r="ETS15" s="147"/>
      <c r="ETT15" s="147"/>
      <c r="ETU15" s="147"/>
      <c r="ETV15" s="147"/>
      <c r="ETW15" s="147"/>
      <c r="ETX15" s="147"/>
      <c r="ETY15" s="147"/>
      <c r="ETZ15" s="147"/>
      <c r="EUA15" s="147"/>
      <c r="EUB15" s="147"/>
      <c r="EUC15" s="147"/>
      <c r="EUD15" s="147"/>
      <c r="EUE15" s="147"/>
      <c r="EUF15" s="147"/>
      <c r="EUG15" s="147"/>
      <c r="EUH15" s="147"/>
      <c r="EUI15" s="147"/>
      <c r="EUJ15" s="147"/>
      <c r="EUK15" s="147"/>
      <c r="EUL15" s="147"/>
      <c r="EUM15" s="147"/>
      <c r="EUN15" s="147"/>
      <c r="EUO15" s="147"/>
      <c r="EUP15" s="147"/>
      <c r="EUQ15" s="147"/>
      <c r="EUR15" s="147"/>
      <c r="EUS15" s="147"/>
      <c r="EUT15" s="147"/>
      <c r="EUU15" s="147"/>
      <c r="EUV15" s="147"/>
      <c r="EUW15" s="147"/>
      <c r="EUX15" s="147"/>
      <c r="EUY15" s="147"/>
      <c r="EUZ15" s="147"/>
      <c r="EVA15" s="147"/>
      <c r="EVB15" s="147"/>
      <c r="EVC15" s="147"/>
      <c r="EVD15" s="147"/>
      <c r="EVE15" s="147"/>
      <c r="EVF15" s="147"/>
      <c r="EVG15" s="147"/>
      <c r="EVH15" s="147"/>
      <c r="EVI15" s="147"/>
      <c r="EVJ15" s="147"/>
      <c r="EVK15" s="147"/>
      <c r="EVL15" s="147"/>
      <c r="EVM15" s="147"/>
      <c r="EVN15" s="147"/>
      <c r="EVO15" s="147"/>
      <c r="EVP15" s="147"/>
      <c r="EVQ15" s="147"/>
      <c r="EVR15" s="147"/>
      <c r="EVS15" s="147"/>
      <c r="EVT15" s="147"/>
      <c r="EVU15" s="147"/>
      <c r="EVV15" s="147"/>
      <c r="EVW15" s="147"/>
      <c r="EVX15" s="147"/>
      <c r="EVY15" s="147"/>
      <c r="EVZ15" s="147"/>
      <c r="EWA15" s="147"/>
      <c r="EWB15" s="147"/>
      <c r="EWC15" s="147"/>
      <c r="EWD15" s="147"/>
      <c r="EWE15" s="147"/>
      <c r="EWF15" s="147"/>
      <c r="EWG15" s="147"/>
      <c r="EWH15" s="147"/>
      <c r="EWI15" s="147"/>
      <c r="EWJ15" s="147"/>
      <c r="EWK15" s="147"/>
      <c r="EWL15" s="147"/>
      <c r="EWM15" s="147"/>
      <c r="EWN15" s="147"/>
      <c r="EWO15" s="147"/>
      <c r="EWP15" s="147"/>
      <c r="EWQ15" s="147"/>
      <c r="EWR15" s="147"/>
      <c r="EWS15" s="147"/>
      <c r="EWT15" s="147"/>
      <c r="EWU15" s="147"/>
      <c r="EWV15" s="147"/>
      <c r="EWW15" s="147"/>
      <c r="EWX15" s="147"/>
      <c r="EWY15" s="147"/>
      <c r="EWZ15" s="147"/>
      <c r="EXA15" s="147"/>
      <c r="EXB15" s="147"/>
      <c r="EXC15" s="147"/>
      <c r="EXD15" s="147"/>
      <c r="EXE15" s="147"/>
      <c r="EXF15" s="147"/>
      <c r="EXG15" s="147"/>
      <c r="EXH15" s="147"/>
      <c r="EXI15" s="147"/>
      <c r="EXJ15" s="147"/>
      <c r="EXK15" s="147"/>
      <c r="EXL15" s="147"/>
      <c r="EXM15" s="147"/>
      <c r="EXN15" s="147"/>
      <c r="EXO15" s="147"/>
      <c r="EXP15" s="147"/>
      <c r="EXQ15" s="147"/>
      <c r="EXR15" s="147"/>
      <c r="EXS15" s="147"/>
      <c r="EXT15" s="147"/>
      <c r="EXU15" s="147"/>
      <c r="EXV15" s="147"/>
      <c r="EXW15" s="147"/>
      <c r="EXX15" s="147"/>
      <c r="EXY15" s="147"/>
      <c r="EXZ15" s="147"/>
      <c r="EYA15" s="147"/>
      <c r="EYB15" s="147"/>
      <c r="EYC15" s="147"/>
      <c r="EYD15" s="147"/>
      <c r="EYE15" s="147"/>
      <c r="EYF15" s="147"/>
      <c r="EYG15" s="147"/>
      <c r="EYH15" s="147"/>
      <c r="EYI15" s="147"/>
      <c r="EYJ15" s="147"/>
      <c r="EYK15" s="147"/>
      <c r="EYL15" s="147"/>
      <c r="EYM15" s="147"/>
      <c r="EYN15" s="147"/>
      <c r="EYO15" s="147"/>
      <c r="EYP15" s="147"/>
      <c r="EYQ15" s="147"/>
      <c r="EYR15" s="147"/>
      <c r="EYS15" s="147"/>
      <c r="EYT15" s="147"/>
      <c r="EYU15" s="147"/>
      <c r="EYV15" s="147"/>
      <c r="EYW15" s="147"/>
      <c r="EYX15" s="147"/>
      <c r="EYY15" s="147"/>
      <c r="EYZ15" s="147"/>
      <c r="EZA15" s="147"/>
      <c r="EZB15" s="147"/>
      <c r="EZC15" s="147"/>
      <c r="EZD15" s="147"/>
      <c r="EZE15" s="147"/>
      <c r="EZF15" s="147"/>
      <c r="EZG15" s="147"/>
      <c r="EZH15" s="147"/>
      <c r="EZI15" s="147"/>
      <c r="EZJ15" s="147"/>
      <c r="EZK15" s="147"/>
      <c r="EZL15" s="147"/>
      <c r="EZM15" s="147"/>
      <c r="EZN15" s="147"/>
      <c r="EZO15" s="147"/>
      <c r="EZP15" s="147"/>
      <c r="EZQ15" s="147"/>
      <c r="EZR15" s="147"/>
      <c r="EZS15" s="147"/>
      <c r="EZT15" s="147"/>
      <c r="EZU15" s="147"/>
      <c r="EZV15" s="147"/>
      <c r="EZW15" s="147"/>
      <c r="EZX15" s="147"/>
      <c r="EZY15" s="147"/>
      <c r="EZZ15" s="147"/>
      <c r="FAA15" s="147"/>
      <c r="FAB15" s="147"/>
      <c r="FAC15" s="147"/>
      <c r="FAD15" s="147"/>
      <c r="FAE15" s="147"/>
      <c r="FAF15" s="147"/>
      <c r="FAG15" s="147"/>
      <c r="FAH15" s="147"/>
      <c r="FAI15" s="147"/>
      <c r="FAJ15" s="147"/>
      <c r="FAK15" s="147"/>
      <c r="FAL15" s="147"/>
      <c r="FAM15" s="147"/>
      <c r="FAN15" s="147"/>
      <c r="FAO15" s="147"/>
      <c r="FAP15" s="147"/>
      <c r="FAQ15" s="147"/>
      <c r="FAR15" s="147"/>
      <c r="FAS15" s="147"/>
      <c r="FAT15" s="147"/>
      <c r="FAU15" s="147"/>
      <c r="FAV15" s="147"/>
      <c r="FAW15" s="147"/>
      <c r="FAX15" s="147"/>
      <c r="FAY15" s="147"/>
      <c r="FAZ15" s="147"/>
      <c r="FBA15" s="147"/>
      <c r="FBB15" s="147"/>
      <c r="FBC15" s="147"/>
      <c r="FBD15" s="147"/>
      <c r="FBE15" s="147"/>
      <c r="FBF15" s="147"/>
      <c r="FBG15" s="147"/>
      <c r="FBH15" s="147"/>
      <c r="FBI15" s="147"/>
      <c r="FBJ15" s="147"/>
      <c r="FBK15" s="147"/>
      <c r="FBL15" s="147"/>
      <c r="FBM15" s="147"/>
      <c r="FBN15" s="147"/>
      <c r="FBO15" s="147"/>
      <c r="FBP15" s="147"/>
      <c r="FBQ15" s="147"/>
      <c r="FBR15" s="147"/>
      <c r="FBS15" s="147"/>
      <c r="FBT15" s="147"/>
      <c r="FBU15" s="147"/>
      <c r="FBV15" s="147"/>
      <c r="FBW15" s="147"/>
      <c r="FBX15" s="147"/>
      <c r="FBY15" s="147"/>
      <c r="FBZ15" s="147"/>
      <c r="FCA15" s="147"/>
      <c r="FCB15" s="147"/>
      <c r="FCC15" s="147"/>
      <c r="FCD15" s="147"/>
      <c r="FCE15" s="147"/>
      <c r="FCF15" s="147"/>
      <c r="FCG15" s="147"/>
      <c r="FCH15" s="147"/>
      <c r="FCI15" s="147"/>
      <c r="FCJ15" s="147"/>
      <c r="FCK15" s="147"/>
      <c r="FCL15" s="147"/>
      <c r="FCM15" s="147"/>
      <c r="FCN15" s="147"/>
      <c r="FCO15" s="147"/>
      <c r="FCP15" s="147"/>
      <c r="FCQ15" s="147"/>
      <c r="FCR15" s="147"/>
      <c r="FCS15" s="147"/>
      <c r="FCT15" s="147"/>
      <c r="FCU15" s="147"/>
      <c r="FCV15" s="147"/>
      <c r="FCW15" s="147"/>
      <c r="FCX15" s="147"/>
      <c r="FCY15" s="147"/>
      <c r="FCZ15" s="147"/>
      <c r="FDA15" s="147"/>
      <c r="FDB15" s="147"/>
      <c r="FDC15" s="147"/>
      <c r="FDD15" s="147"/>
      <c r="FDE15" s="147"/>
      <c r="FDF15" s="147"/>
      <c r="FDG15" s="147"/>
      <c r="FDH15" s="147"/>
      <c r="FDI15" s="147"/>
      <c r="FDJ15" s="147"/>
      <c r="FDK15" s="147"/>
      <c r="FDL15" s="147"/>
      <c r="FDM15" s="147"/>
      <c r="FDN15" s="147"/>
      <c r="FDO15" s="147"/>
      <c r="FDP15" s="147"/>
      <c r="FDQ15" s="147"/>
      <c r="FDR15" s="147"/>
      <c r="FDS15" s="147"/>
      <c r="FDT15" s="147"/>
      <c r="FDU15" s="147"/>
      <c r="FDV15" s="147"/>
      <c r="FDW15" s="147"/>
      <c r="FDX15" s="147"/>
      <c r="FDY15" s="147"/>
      <c r="FDZ15" s="147"/>
      <c r="FEA15" s="147"/>
      <c r="FEB15" s="147"/>
      <c r="FEC15" s="147"/>
      <c r="FED15" s="147"/>
      <c r="FEE15" s="147"/>
      <c r="FEF15" s="147"/>
      <c r="FEG15" s="147"/>
      <c r="FEH15" s="147"/>
      <c r="FEI15" s="147"/>
      <c r="FEJ15" s="147"/>
      <c r="FEK15" s="147"/>
      <c r="FEL15" s="147"/>
      <c r="FEM15" s="147"/>
      <c r="FEN15" s="147"/>
      <c r="FEO15" s="147"/>
      <c r="FEP15" s="147"/>
      <c r="FEQ15" s="147"/>
      <c r="FER15" s="147"/>
      <c r="FES15" s="147"/>
      <c r="FET15" s="147"/>
      <c r="FEU15" s="147"/>
      <c r="FEV15" s="147"/>
      <c r="FEW15" s="147"/>
      <c r="FEX15" s="147"/>
      <c r="FEY15" s="147"/>
      <c r="FEZ15" s="147"/>
      <c r="FFA15" s="147"/>
      <c r="FFB15" s="147"/>
      <c r="FFC15" s="147"/>
      <c r="FFD15" s="147"/>
      <c r="FFE15" s="147"/>
      <c r="FFF15" s="147"/>
      <c r="FFG15" s="147"/>
      <c r="FFH15" s="147"/>
      <c r="FFI15" s="147"/>
      <c r="FFJ15" s="147"/>
      <c r="FFK15" s="147"/>
      <c r="FFL15" s="147"/>
      <c r="FFM15" s="147"/>
      <c r="FFN15" s="147"/>
      <c r="FFO15" s="147"/>
      <c r="FFP15" s="147"/>
      <c r="FFQ15" s="147"/>
      <c r="FFR15" s="147"/>
      <c r="FFS15" s="147"/>
      <c r="FFT15" s="147"/>
      <c r="FFU15" s="147"/>
      <c r="FFV15" s="147"/>
      <c r="FFW15" s="147"/>
      <c r="FFX15" s="147"/>
      <c r="FFY15" s="147"/>
      <c r="FFZ15" s="147"/>
      <c r="FGA15" s="147"/>
      <c r="FGB15" s="147"/>
      <c r="FGC15" s="147"/>
      <c r="FGD15" s="147"/>
      <c r="FGE15" s="147"/>
      <c r="FGF15" s="147"/>
      <c r="FGG15" s="147"/>
      <c r="FGH15" s="147"/>
      <c r="FGI15" s="147"/>
      <c r="FGJ15" s="147"/>
      <c r="FGK15" s="147"/>
      <c r="FGL15" s="147"/>
      <c r="FGM15" s="147"/>
      <c r="FGN15" s="147"/>
      <c r="FGO15" s="147"/>
      <c r="FGP15" s="147"/>
      <c r="FGQ15" s="147"/>
      <c r="FGR15" s="147"/>
      <c r="FGS15" s="147"/>
      <c r="FGT15" s="147"/>
      <c r="FGU15" s="147"/>
      <c r="FGV15" s="147"/>
      <c r="FGW15" s="147"/>
      <c r="FGX15" s="147"/>
      <c r="FGY15" s="147"/>
      <c r="FGZ15" s="147"/>
      <c r="FHA15" s="147"/>
      <c r="FHB15" s="147"/>
      <c r="FHC15" s="147"/>
      <c r="FHD15" s="147"/>
      <c r="FHE15" s="147"/>
      <c r="FHF15" s="147"/>
      <c r="FHG15" s="147"/>
      <c r="FHH15" s="147"/>
      <c r="FHI15" s="147"/>
      <c r="FHJ15" s="147"/>
      <c r="FHK15" s="147"/>
      <c r="FHL15" s="147"/>
      <c r="FHM15" s="147"/>
      <c r="FHN15" s="147"/>
      <c r="FHO15" s="147"/>
      <c r="FHP15" s="147"/>
      <c r="FHQ15" s="147"/>
      <c r="FHR15" s="147"/>
      <c r="FHS15" s="147"/>
      <c r="FHT15" s="147"/>
      <c r="FHU15" s="147"/>
      <c r="FHV15" s="147"/>
      <c r="FHW15" s="147"/>
      <c r="FHX15" s="147"/>
      <c r="FHY15" s="147"/>
      <c r="FHZ15" s="147"/>
      <c r="FIA15" s="147"/>
      <c r="FIB15" s="147"/>
      <c r="FIC15" s="147"/>
      <c r="FID15" s="147"/>
      <c r="FIE15" s="147"/>
      <c r="FIF15" s="147"/>
      <c r="FIG15" s="147"/>
      <c r="FIH15" s="147"/>
      <c r="FII15" s="147"/>
      <c r="FIJ15" s="147"/>
      <c r="FIK15" s="147"/>
      <c r="FIL15" s="147"/>
      <c r="FIM15" s="147"/>
      <c r="FIN15" s="147"/>
      <c r="FIO15" s="147"/>
      <c r="FIP15" s="147"/>
      <c r="FIQ15" s="147"/>
      <c r="FIR15" s="147"/>
      <c r="FIS15" s="147"/>
      <c r="FIT15" s="147"/>
      <c r="FIU15" s="147"/>
      <c r="FIV15" s="147"/>
      <c r="FIW15" s="147"/>
      <c r="FIX15" s="147"/>
      <c r="FIY15" s="147"/>
      <c r="FIZ15" s="147"/>
      <c r="FJA15" s="147"/>
      <c r="FJB15" s="147"/>
      <c r="FJC15" s="147"/>
      <c r="FJD15" s="147"/>
      <c r="FJE15" s="147"/>
      <c r="FJF15" s="147"/>
      <c r="FJG15" s="147"/>
      <c r="FJH15" s="147"/>
      <c r="FJI15" s="147"/>
      <c r="FJJ15" s="147"/>
      <c r="FJK15" s="147"/>
      <c r="FJL15" s="147"/>
      <c r="FJM15" s="147"/>
      <c r="FJN15" s="147"/>
      <c r="FJO15" s="147"/>
      <c r="FJP15" s="147"/>
      <c r="FJQ15" s="147"/>
      <c r="FJR15" s="147"/>
      <c r="FJS15" s="147"/>
      <c r="FJT15" s="147"/>
      <c r="FJU15" s="147"/>
      <c r="FJV15" s="147"/>
      <c r="FJW15" s="147"/>
      <c r="FJX15" s="147"/>
      <c r="FJY15" s="147"/>
      <c r="FJZ15" s="147"/>
      <c r="FKA15" s="147"/>
      <c r="FKB15" s="147"/>
      <c r="FKC15" s="147"/>
      <c r="FKD15" s="147"/>
      <c r="FKE15" s="147"/>
      <c r="FKF15" s="147"/>
      <c r="FKG15" s="147"/>
      <c r="FKH15" s="147"/>
      <c r="FKI15" s="147"/>
      <c r="FKJ15" s="147"/>
      <c r="FKK15" s="147"/>
      <c r="FKL15" s="147"/>
      <c r="FKM15" s="147"/>
      <c r="FKN15" s="147"/>
      <c r="FKO15" s="147"/>
      <c r="FKP15" s="147"/>
      <c r="FKQ15" s="147"/>
      <c r="FKR15" s="147"/>
      <c r="FKS15" s="147"/>
      <c r="FKT15" s="147"/>
      <c r="FKU15" s="147"/>
      <c r="FKV15" s="147"/>
      <c r="FKW15" s="147"/>
      <c r="FKX15" s="147"/>
      <c r="FKY15" s="147"/>
      <c r="FKZ15" s="147"/>
      <c r="FLA15" s="147"/>
      <c r="FLB15" s="147"/>
      <c r="FLC15" s="147"/>
      <c r="FLD15" s="147"/>
      <c r="FLE15" s="147"/>
      <c r="FLF15" s="147"/>
      <c r="FLG15" s="147"/>
      <c r="FLH15" s="147"/>
      <c r="FLI15" s="147"/>
      <c r="FLJ15" s="147"/>
      <c r="FLK15" s="147"/>
      <c r="FLL15" s="147"/>
      <c r="FLM15" s="147"/>
      <c r="FLN15" s="147"/>
      <c r="FLO15" s="147"/>
      <c r="FLP15" s="147"/>
      <c r="FLQ15" s="147"/>
      <c r="FLR15" s="147"/>
      <c r="FLS15" s="147"/>
      <c r="FLT15" s="147"/>
      <c r="FLU15" s="147"/>
      <c r="FLV15" s="147"/>
      <c r="FLW15" s="147"/>
      <c r="FLX15" s="147"/>
      <c r="FLY15" s="147"/>
      <c r="FLZ15" s="147"/>
      <c r="FMA15" s="147"/>
      <c r="FMB15" s="147"/>
      <c r="FMC15" s="147"/>
      <c r="FMD15" s="147"/>
      <c r="FME15" s="147"/>
      <c r="FMF15" s="147"/>
      <c r="FMG15" s="147"/>
      <c r="FMH15" s="147"/>
      <c r="FMI15" s="147"/>
      <c r="FMJ15" s="147"/>
      <c r="FMK15" s="147"/>
      <c r="FML15" s="147"/>
      <c r="FMM15" s="147"/>
      <c r="FMN15" s="147"/>
      <c r="FMO15" s="147"/>
      <c r="FMP15" s="147"/>
      <c r="FMQ15" s="147"/>
      <c r="FMR15" s="147"/>
      <c r="FMS15" s="147"/>
      <c r="FMT15" s="147"/>
      <c r="FMU15" s="147"/>
      <c r="FMV15" s="147"/>
      <c r="FMW15" s="147"/>
      <c r="FMX15" s="147"/>
      <c r="FMY15" s="147"/>
      <c r="FMZ15" s="147"/>
      <c r="FNA15" s="147"/>
      <c r="FNB15" s="147"/>
      <c r="FNC15" s="147"/>
      <c r="FND15" s="147"/>
      <c r="FNE15" s="147"/>
      <c r="FNF15" s="147"/>
      <c r="FNG15" s="147"/>
      <c r="FNH15" s="147"/>
      <c r="FNI15" s="147"/>
      <c r="FNJ15" s="147"/>
      <c r="FNK15" s="147"/>
      <c r="FNL15" s="147"/>
      <c r="FNM15" s="147"/>
      <c r="FNN15" s="147"/>
      <c r="FNO15" s="147"/>
      <c r="FNP15" s="147"/>
      <c r="FNQ15" s="147"/>
      <c r="FNR15" s="147"/>
      <c r="FNS15" s="147"/>
      <c r="FNT15" s="147"/>
      <c r="FNU15" s="147"/>
      <c r="FNV15" s="147"/>
      <c r="FNW15" s="147"/>
      <c r="FNX15" s="147"/>
      <c r="FNY15" s="147"/>
      <c r="FNZ15" s="147"/>
      <c r="FOA15" s="147"/>
      <c r="FOB15" s="147"/>
      <c r="FOC15" s="147"/>
      <c r="FOD15" s="147"/>
      <c r="FOE15" s="147"/>
      <c r="FOF15" s="147"/>
      <c r="FOG15" s="147"/>
      <c r="FOH15" s="147"/>
      <c r="FOI15" s="147"/>
      <c r="FOJ15" s="147"/>
      <c r="FOK15" s="147"/>
      <c r="FOL15" s="147"/>
      <c r="FOM15" s="147"/>
      <c r="FON15" s="147"/>
      <c r="FOO15" s="147"/>
      <c r="FOP15" s="147"/>
      <c r="FOQ15" s="147"/>
      <c r="FOR15" s="147"/>
      <c r="FOS15" s="147"/>
      <c r="FOT15" s="147"/>
      <c r="FOU15" s="147"/>
      <c r="FOV15" s="147"/>
      <c r="FOW15" s="147"/>
      <c r="FOX15" s="147"/>
      <c r="FOY15" s="147"/>
      <c r="FOZ15" s="147"/>
      <c r="FPA15" s="147"/>
      <c r="FPB15" s="147"/>
      <c r="FPC15" s="147"/>
      <c r="FPD15" s="147"/>
      <c r="FPE15" s="147"/>
      <c r="FPF15" s="147"/>
      <c r="FPG15" s="147"/>
      <c r="FPH15" s="147"/>
      <c r="FPI15" s="147"/>
      <c r="FPJ15" s="147"/>
      <c r="FPK15" s="147"/>
      <c r="FPL15" s="147"/>
      <c r="FPM15" s="147"/>
      <c r="FPN15" s="147"/>
      <c r="FPO15" s="147"/>
      <c r="FPP15" s="147"/>
      <c r="FPQ15" s="147"/>
      <c r="FPR15" s="147"/>
      <c r="FPS15" s="147"/>
      <c r="FPT15" s="147"/>
      <c r="FPU15" s="147"/>
      <c r="FPV15" s="147"/>
      <c r="FPW15" s="147"/>
      <c r="FPX15" s="147"/>
      <c r="FPY15" s="147"/>
      <c r="FPZ15" s="147"/>
      <c r="FQA15" s="147"/>
      <c r="FQB15" s="147"/>
      <c r="FQC15" s="147"/>
      <c r="FQD15" s="147"/>
      <c r="FQE15" s="147"/>
      <c r="FQF15" s="147"/>
      <c r="FQG15" s="147"/>
      <c r="FQH15" s="147"/>
      <c r="FQI15" s="147"/>
      <c r="FQJ15" s="147"/>
      <c r="FQK15" s="147"/>
      <c r="FQL15" s="147"/>
      <c r="FQM15" s="147"/>
      <c r="FQN15" s="147"/>
      <c r="FQO15" s="147"/>
      <c r="FQP15" s="147"/>
      <c r="FQQ15" s="147"/>
      <c r="FQR15" s="147"/>
      <c r="FQS15" s="147"/>
      <c r="FQT15" s="147"/>
      <c r="FQU15" s="147"/>
      <c r="FQV15" s="147"/>
      <c r="FQW15" s="147"/>
      <c r="FQX15" s="147"/>
      <c r="FQY15" s="147"/>
      <c r="FQZ15" s="147"/>
      <c r="FRA15" s="147"/>
      <c r="FRB15" s="147"/>
      <c r="FRC15" s="147"/>
      <c r="FRD15" s="147"/>
      <c r="FRE15" s="147"/>
      <c r="FRF15" s="147"/>
      <c r="FRG15" s="147"/>
      <c r="FRH15" s="147"/>
      <c r="FRI15" s="147"/>
      <c r="FRJ15" s="147"/>
      <c r="FRK15" s="147"/>
      <c r="FRL15" s="147"/>
      <c r="FRM15" s="147"/>
      <c r="FRN15" s="147"/>
      <c r="FRO15" s="147"/>
      <c r="FRP15" s="147"/>
      <c r="FRQ15" s="147"/>
      <c r="FRR15" s="147"/>
      <c r="FRS15" s="147"/>
      <c r="FRT15" s="147"/>
      <c r="FRU15" s="147"/>
      <c r="FRV15" s="147"/>
      <c r="FRW15" s="147"/>
      <c r="FRX15" s="147"/>
      <c r="FRY15" s="147"/>
      <c r="FRZ15" s="147"/>
      <c r="FSA15" s="147"/>
      <c r="FSB15" s="147"/>
      <c r="FSC15" s="147"/>
      <c r="FSD15" s="147"/>
      <c r="FSE15" s="147"/>
      <c r="FSF15" s="147"/>
      <c r="FSG15" s="147"/>
      <c r="FSH15" s="147"/>
      <c r="FSI15" s="147"/>
      <c r="FSJ15" s="147"/>
      <c r="FSK15" s="147"/>
      <c r="FSL15" s="147"/>
      <c r="FSM15" s="147"/>
      <c r="FSN15" s="147"/>
      <c r="FSO15" s="147"/>
      <c r="FSP15" s="147"/>
      <c r="FSQ15" s="147"/>
      <c r="FSR15" s="147"/>
      <c r="FSS15" s="147"/>
      <c r="FST15" s="147"/>
      <c r="FSU15" s="147"/>
      <c r="FSV15" s="147"/>
      <c r="FSW15" s="147"/>
      <c r="FSX15" s="147"/>
      <c r="FSY15" s="147"/>
      <c r="FSZ15" s="147"/>
      <c r="FTA15" s="147"/>
      <c r="FTB15" s="147"/>
      <c r="FTC15" s="147"/>
      <c r="FTD15" s="147"/>
      <c r="FTE15" s="147"/>
      <c r="FTF15" s="147"/>
      <c r="FTG15" s="147"/>
      <c r="FTH15" s="147"/>
      <c r="FTI15" s="147"/>
      <c r="FTJ15" s="147"/>
      <c r="FTK15" s="147"/>
      <c r="FTL15" s="147"/>
      <c r="FTM15" s="147"/>
      <c r="FTN15" s="147"/>
      <c r="FTO15" s="147"/>
      <c r="FTP15" s="147"/>
      <c r="FTQ15" s="147"/>
      <c r="FTR15" s="147"/>
      <c r="FTS15" s="147"/>
      <c r="FTT15" s="147"/>
      <c r="FTU15" s="147"/>
      <c r="FTV15" s="147"/>
      <c r="FTW15" s="147"/>
      <c r="FTX15" s="147"/>
      <c r="FTY15" s="147"/>
      <c r="FTZ15" s="147"/>
      <c r="FUA15" s="147"/>
      <c r="FUB15" s="147"/>
      <c r="FUC15" s="147"/>
      <c r="FUD15" s="147"/>
      <c r="FUE15" s="147"/>
      <c r="FUF15" s="147"/>
      <c r="FUG15" s="147"/>
      <c r="FUH15" s="147"/>
      <c r="FUI15" s="147"/>
      <c r="FUJ15" s="147"/>
      <c r="FUK15" s="147"/>
      <c r="FUL15" s="147"/>
      <c r="FUM15" s="147"/>
      <c r="FUN15" s="147"/>
      <c r="FUO15" s="147"/>
      <c r="FUP15" s="147"/>
      <c r="FUQ15" s="147"/>
      <c r="FUR15" s="147"/>
      <c r="FUS15" s="147"/>
      <c r="FUT15" s="147"/>
      <c r="FUU15" s="147"/>
      <c r="FUV15" s="147"/>
      <c r="FUW15" s="147"/>
      <c r="FUX15" s="147"/>
      <c r="FUY15" s="147"/>
      <c r="FUZ15" s="147"/>
      <c r="FVA15" s="147"/>
      <c r="FVB15" s="147"/>
      <c r="FVC15" s="147"/>
      <c r="FVD15" s="147"/>
      <c r="FVE15" s="147"/>
      <c r="FVF15" s="147"/>
      <c r="FVG15" s="147"/>
      <c r="FVH15" s="147"/>
      <c r="FVI15" s="147"/>
      <c r="FVJ15" s="147"/>
      <c r="FVK15" s="147"/>
      <c r="FVL15" s="147"/>
      <c r="FVM15" s="147"/>
      <c r="FVN15" s="147"/>
      <c r="FVO15" s="147"/>
      <c r="FVP15" s="147"/>
      <c r="FVQ15" s="147"/>
      <c r="FVR15" s="147"/>
      <c r="FVS15" s="147"/>
      <c r="FVT15" s="147"/>
      <c r="FVU15" s="147"/>
      <c r="FVV15" s="147"/>
      <c r="FVW15" s="147"/>
      <c r="FVX15" s="147"/>
      <c r="FVY15" s="147"/>
      <c r="FVZ15" s="147"/>
      <c r="FWA15" s="147"/>
      <c r="FWB15" s="147"/>
      <c r="FWC15" s="147"/>
      <c r="FWD15" s="147"/>
      <c r="FWE15" s="147"/>
      <c r="FWF15" s="147"/>
      <c r="FWG15" s="147"/>
      <c r="FWH15" s="147"/>
      <c r="FWI15" s="147"/>
      <c r="FWJ15" s="147"/>
      <c r="FWK15" s="147"/>
      <c r="FWL15" s="147"/>
      <c r="FWM15" s="147"/>
      <c r="FWN15" s="147"/>
      <c r="FWO15" s="147"/>
      <c r="FWP15" s="147"/>
      <c r="FWQ15" s="147"/>
      <c r="FWR15" s="147"/>
      <c r="FWS15" s="147"/>
      <c r="FWT15" s="147"/>
      <c r="FWU15" s="147"/>
      <c r="FWV15" s="147"/>
      <c r="FWW15" s="147"/>
      <c r="FWX15" s="147"/>
      <c r="FWY15" s="147"/>
      <c r="FWZ15" s="147"/>
      <c r="FXA15" s="147"/>
      <c r="FXB15" s="147"/>
      <c r="FXC15" s="147"/>
      <c r="FXD15" s="147"/>
      <c r="FXE15" s="147"/>
      <c r="FXF15" s="147"/>
      <c r="FXG15" s="147"/>
      <c r="FXH15" s="147"/>
      <c r="FXI15" s="147"/>
      <c r="FXJ15" s="147"/>
      <c r="FXK15" s="147"/>
      <c r="FXL15" s="147"/>
      <c r="FXM15" s="147"/>
      <c r="FXN15" s="147"/>
      <c r="FXO15" s="147"/>
      <c r="FXP15" s="147"/>
      <c r="FXQ15" s="147"/>
      <c r="FXR15" s="147"/>
      <c r="FXS15" s="147"/>
      <c r="FXT15" s="147"/>
      <c r="FXU15" s="147"/>
      <c r="FXV15" s="147"/>
      <c r="FXW15" s="147"/>
      <c r="FXX15" s="147"/>
      <c r="FXY15" s="147"/>
      <c r="FXZ15" s="147"/>
      <c r="FYA15" s="147"/>
      <c r="FYB15" s="147"/>
      <c r="FYC15" s="147"/>
      <c r="FYD15" s="147"/>
      <c r="FYE15" s="147"/>
      <c r="FYF15" s="147"/>
      <c r="FYG15" s="147"/>
      <c r="FYH15" s="147"/>
      <c r="FYI15" s="147"/>
      <c r="FYJ15" s="147"/>
      <c r="FYK15" s="147"/>
      <c r="FYL15" s="147"/>
      <c r="FYM15" s="147"/>
      <c r="FYN15" s="147"/>
      <c r="FYO15" s="147"/>
      <c r="FYP15" s="147"/>
      <c r="FYQ15" s="147"/>
      <c r="FYR15" s="147"/>
      <c r="FYS15" s="147"/>
      <c r="FYT15" s="147"/>
      <c r="FYU15" s="147"/>
      <c r="FYV15" s="147"/>
      <c r="FYW15" s="147"/>
      <c r="FYX15" s="147"/>
      <c r="FYY15" s="147"/>
      <c r="FYZ15" s="147"/>
      <c r="FZA15" s="147"/>
      <c r="FZB15" s="147"/>
      <c r="FZC15" s="147"/>
      <c r="FZD15" s="147"/>
      <c r="FZE15" s="147"/>
      <c r="FZF15" s="147"/>
      <c r="FZG15" s="147"/>
      <c r="FZH15" s="147"/>
      <c r="FZI15" s="147"/>
      <c r="FZJ15" s="147"/>
      <c r="FZK15" s="147"/>
      <c r="FZL15" s="147"/>
      <c r="FZM15" s="147"/>
      <c r="FZN15" s="147"/>
      <c r="FZO15" s="147"/>
      <c r="FZP15" s="147"/>
      <c r="FZQ15" s="147"/>
      <c r="FZR15" s="147"/>
      <c r="FZS15" s="147"/>
      <c r="FZT15" s="147"/>
      <c r="FZU15" s="147"/>
      <c r="FZV15" s="147"/>
      <c r="FZW15" s="147"/>
      <c r="FZX15" s="147"/>
      <c r="FZY15" s="147"/>
      <c r="FZZ15" s="147"/>
      <c r="GAA15" s="147"/>
      <c r="GAB15" s="147"/>
      <c r="GAC15" s="147"/>
      <c r="GAD15" s="147"/>
      <c r="GAE15" s="147"/>
      <c r="GAF15" s="147"/>
      <c r="GAG15" s="147"/>
      <c r="GAH15" s="147"/>
      <c r="GAI15" s="147"/>
      <c r="GAJ15" s="147"/>
      <c r="GAK15" s="147"/>
      <c r="GAL15" s="147"/>
      <c r="GAM15" s="147"/>
      <c r="GAN15" s="147"/>
      <c r="GAO15" s="147"/>
      <c r="GAP15" s="147"/>
      <c r="GAQ15" s="147"/>
      <c r="GAR15" s="147"/>
      <c r="GAS15" s="147"/>
      <c r="GAT15" s="147"/>
      <c r="GAU15" s="147"/>
      <c r="GAV15" s="147"/>
      <c r="GAW15" s="147"/>
      <c r="GAX15" s="147"/>
      <c r="GAY15" s="147"/>
      <c r="GAZ15" s="147"/>
      <c r="GBA15" s="147"/>
      <c r="GBB15" s="147"/>
      <c r="GBC15" s="147"/>
      <c r="GBD15" s="147"/>
      <c r="GBE15" s="147"/>
      <c r="GBF15" s="147"/>
      <c r="GBG15" s="147"/>
      <c r="GBH15" s="147"/>
      <c r="GBI15" s="147"/>
      <c r="GBJ15" s="147"/>
      <c r="GBK15" s="147"/>
      <c r="GBL15" s="147"/>
      <c r="GBM15" s="147"/>
      <c r="GBN15" s="147"/>
      <c r="GBO15" s="147"/>
      <c r="GBP15" s="147"/>
      <c r="GBQ15" s="147"/>
      <c r="GBR15" s="147"/>
      <c r="GBS15" s="147"/>
      <c r="GBT15" s="147"/>
      <c r="GBU15" s="147"/>
      <c r="GBV15" s="147"/>
      <c r="GBW15" s="147"/>
      <c r="GBX15" s="147"/>
      <c r="GBY15" s="147"/>
      <c r="GBZ15" s="147"/>
      <c r="GCA15" s="147"/>
      <c r="GCB15" s="147"/>
      <c r="GCC15" s="147"/>
      <c r="GCD15" s="147"/>
      <c r="GCE15" s="147"/>
      <c r="GCF15" s="147"/>
      <c r="GCG15" s="147"/>
      <c r="GCH15" s="147"/>
      <c r="GCI15" s="147"/>
      <c r="GCJ15" s="147"/>
      <c r="GCK15" s="147"/>
      <c r="GCL15" s="147"/>
      <c r="GCM15" s="147"/>
      <c r="GCN15" s="147"/>
      <c r="GCO15" s="147"/>
      <c r="GCP15" s="147"/>
      <c r="GCQ15" s="147"/>
      <c r="GCR15" s="147"/>
      <c r="GCS15" s="147"/>
      <c r="GCT15" s="147"/>
      <c r="GCU15" s="147"/>
      <c r="GCV15" s="147"/>
      <c r="GCW15" s="147"/>
      <c r="GCX15" s="147"/>
      <c r="GCY15" s="147"/>
      <c r="GCZ15" s="147"/>
      <c r="GDA15" s="147"/>
      <c r="GDB15" s="147"/>
      <c r="GDC15" s="147"/>
      <c r="GDD15" s="147"/>
      <c r="GDE15" s="147"/>
      <c r="GDF15" s="147"/>
      <c r="GDG15" s="147"/>
      <c r="GDH15" s="147"/>
      <c r="GDI15" s="147"/>
      <c r="GDJ15" s="147"/>
      <c r="GDK15" s="147"/>
      <c r="GDL15" s="147"/>
      <c r="GDM15" s="147"/>
      <c r="GDN15" s="147"/>
      <c r="GDO15" s="147"/>
      <c r="GDP15" s="147"/>
      <c r="GDQ15" s="147"/>
      <c r="GDR15" s="147"/>
      <c r="GDS15" s="147"/>
      <c r="GDT15" s="147"/>
      <c r="GDU15" s="147"/>
      <c r="GDV15" s="147"/>
      <c r="GDW15" s="147"/>
      <c r="GDX15" s="147"/>
      <c r="GDY15" s="147"/>
      <c r="GDZ15" s="147"/>
      <c r="GEA15" s="147"/>
      <c r="GEB15" s="147"/>
      <c r="GEC15" s="147"/>
      <c r="GED15" s="147"/>
      <c r="GEE15" s="147"/>
      <c r="GEF15" s="147"/>
      <c r="GEG15" s="147"/>
      <c r="GEH15" s="147"/>
      <c r="GEI15" s="147"/>
      <c r="GEJ15" s="147"/>
      <c r="GEK15" s="147"/>
      <c r="GEL15" s="147"/>
      <c r="GEM15" s="147"/>
      <c r="GEN15" s="147"/>
      <c r="GEO15" s="147"/>
      <c r="GEP15" s="147"/>
      <c r="GEQ15" s="147"/>
      <c r="GER15" s="147"/>
      <c r="GES15" s="147"/>
      <c r="GET15" s="147"/>
      <c r="GEU15" s="147"/>
      <c r="GEV15" s="147"/>
      <c r="GEW15" s="147"/>
      <c r="GEX15" s="147"/>
      <c r="GEY15" s="147"/>
      <c r="GEZ15" s="147"/>
      <c r="GFA15" s="147"/>
      <c r="GFB15" s="147"/>
      <c r="GFC15" s="147"/>
      <c r="GFD15" s="147"/>
      <c r="GFE15" s="147"/>
      <c r="GFF15" s="147"/>
      <c r="GFG15" s="147"/>
      <c r="GFH15" s="147"/>
      <c r="GFI15" s="147"/>
      <c r="GFJ15" s="147"/>
      <c r="GFK15" s="147"/>
      <c r="GFL15" s="147"/>
      <c r="GFM15" s="147"/>
      <c r="GFN15" s="147"/>
      <c r="GFO15" s="147"/>
      <c r="GFP15" s="147"/>
      <c r="GFQ15" s="147"/>
      <c r="GFR15" s="147"/>
      <c r="GFS15" s="147"/>
      <c r="GFT15" s="147"/>
      <c r="GFU15" s="147"/>
      <c r="GFV15" s="147"/>
      <c r="GFW15" s="147"/>
      <c r="GFX15" s="147"/>
      <c r="GFY15" s="147"/>
      <c r="GFZ15" s="147"/>
      <c r="GGA15" s="147"/>
      <c r="GGB15" s="147"/>
      <c r="GGC15" s="147"/>
      <c r="GGD15" s="147"/>
      <c r="GGE15" s="147"/>
      <c r="GGF15" s="147"/>
      <c r="GGG15" s="147"/>
      <c r="GGH15" s="147"/>
      <c r="GGI15" s="147"/>
      <c r="GGJ15" s="147"/>
      <c r="GGK15" s="147"/>
      <c r="GGL15" s="147"/>
      <c r="GGM15" s="147"/>
      <c r="GGN15" s="147"/>
      <c r="GGO15" s="147"/>
      <c r="GGP15" s="147"/>
      <c r="GGQ15" s="147"/>
      <c r="GGR15" s="147"/>
      <c r="GGS15" s="147"/>
      <c r="GGT15" s="147"/>
      <c r="GGU15" s="147"/>
      <c r="GGV15" s="147"/>
      <c r="GGW15" s="147"/>
      <c r="GGX15" s="147"/>
      <c r="GGY15" s="147"/>
      <c r="GGZ15" s="147"/>
      <c r="GHA15" s="147"/>
      <c r="GHB15" s="147"/>
      <c r="GHC15" s="147"/>
      <c r="GHD15" s="147"/>
      <c r="GHE15" s="147"/>
      <c r="GHF15" s="147"/>
      <c r="GHG15" s="147"/>
      <c r="GHH15" s="147"/>
      <c r="GHI15" s="147"/>
      <c r="GHJ15" s="147"/>
      <c r="GHK15" s="147"/>
      <c r="GHL15" s="147"/>
      <c r="GHM15" s="147"/>
      <c r="GHN15" s="147"/>
      <c r="GHO15" s="147"/>
      <c r="GHP15" s="147"/>
      <c r="GHQ15" s="147"/>
      <c r="GHR15" s="147"/>
      <c r="GHS15" s="147"/>
      <c r="GHT15" s="147"/>
      <c r="GHU15" s="147"/>
      <c r="GHV15" s="147"/>
      <c r="GHW15" s="147"/>
      <c r="GHX15" s="147"/>
      <c r="GHY15" s="147"/>
      <c r="GHZ15" s="147"/>
      <c r="GIA15" s="147"/>
      <c r="GIB15" s="147"/>
      <c r="GIC15" s="147"/>
      <c r="GID15" s="147"/>
      <c r="GIE15" s="147"/>
      <c r="GIF15" s="147"/>
      <c r="GIG15" s="147"/>
      <c r="GIH15" s="147"/>
      <c r="GII15" s="147"/>
      <c r="GIJ15" s="147"/>
      <c r="GIK15" s="147"/>
      <c r="GIL15" s="147"/>
      <c r="GIM15" s="147"/>
      <c r="GIN15" s="147"/>
      <c r="GIO15" s="147"/>
      <c r="GIP15" s="147"/>
      <c r="GIQ15" s="147"/>
      <c r="GIR15" s="147"/>
      <c r="GIS15" s="147"/>
      <c r="GIT15" s="147"/>
      <c r="GIU15" s="147"/>
      <c r="GIV15" s="147"/>
      <c r="GIW15" s="147"/>
      <c r="GIX15" s="147"/>
      <c r="GIY15" s="147"/>
      <c r="GIZ15" s="147"/>
      <c r="GJA15" s="147"/>
      <c r="GJB15" s="147"/>
      <c r="GJC15" s="147"/>
      <c r="GJD15" s="147"/>
      <c r="GJE15" s="147"/>
      <c r="GJF15" s="147"/>
      <c r="GJG15" s="147"/>
      <c r="GJH15" s="147"/>
      <c r="GJI15" s="147"/>
      <c r="GJJ15" s="147"/>
      <c r="GJK15" s="147"/>
      <c r="GJL15" s="147"/>
      <c r="GJM15" s="147"/>
      <c r="GJN15" s="147"/>
      <c r="GJO15" s="147"/>
      <c r="GJP15" s="147"/>
      <c r="GJQ15" s="147"/>
      <c r="GJR15" s="147"/>
      <c r="GJS15" s="147"/>
      <c r="GJT15" s="147"/>
      <c r="GJU15" s="147"/>
      <c r="GJV15" s="147"/>
      <c r="GJW15" s="147"/>
      <c r="GJX15" s="147"/>
      <c r="GJY15" s="147"/>
      <c r="GJZ15" s="147"/>
      <c r="GKA15" s="147"/>
      <c r="GKB15" s="147"/>
      <c r="GKC15" s="147"/>
      <c r="GKD15" s="147"/>
      <c r="GKE15" s="147"/>
      <c r="GKF15" s="147"/>
      <c r="GKG15" s="147"/>
      <c r="GKH15" s="147"/>
      <c r="GKI15" s="147"/>
      <c r="GKJ15" s="147"/>
      <c r="GKK15" s="147"/>
      <c r="GKL15" s="147"/>
      <c r="GKM15" s="147"/>
      <c r="GKN15" s="147"/>
      <c r="GKO15" s="147"/>
      <c r="GKP15" s="147"/>
      <c r="GKQ15" s="147"/>
      <c r="GKR15" s="147"/>
      <c r="GKS15" s="147"/>
      <c r="GKT15" s="147"/>
      <c r="GKU15" s="147"/>
      <c r="GKV15" s="147"/>
      <c r="GKW15" s="147"/>
      <c r="GKX15" s="147"/>
      <c r="GKY15" s="147"/>
      <c r="GKZ15" s="147"/>
      <c r="GLA15" s="147"/>
      <c r="GLB15" s="147"/>
      <c r="GLC15" s="147"/>
      <c r="GLD15" s="147"/>
      <c r="GLE15" s="147"/>
      <c r="GLF15" s="147"/>
      <c r="GLG15" s="147"/>
      <c r="GLH15" s="147"/>
      <c r="GLI15" s="147"/>
      <c r="GLJ15" s="147"/>
      <c r="GLK15" s="147"/>
      <c r="GLL15" s="147"/>
      <c r="GLM15" s="147"/>
      <c r="GLN15" s="147"/>
      <c r="GLO15" s="147"/>
      <c r="GLP15" s="147"/>
      <c r="GLQ15" s="147"/>
      <c r="GLR15" s="147"/>
      <c r="GLS15" s="147"/>
      <c r="GLT15" s="147"/>
      <c r="GLU15" s="147"/>
      <c r="GLV15" s="147"/>
      <c r="GLW15" s="147"/>
      <c r="GLX15" s="147"/>
      <c r="GLY15" s="147"/>
      <c r="GLZ15" s="147"/>
      <c r="GMA15" s="147"/>
      <c r="GMB15" s="147"/>
      <c r="GMC15" s="147"/>
      <c r="GMD15" s="147"/>
      <c r="GME15" s="147"/>
      <c r="GMF15" s="147"/>
      <c r="GMG15" s="147"/>
      <c r="GMH15" s="147"/>
      <c r="GMI15" s="147"/>
      <c r="GMJ15" s="147"/>
      <c r="GMK15" s="147"/>
      <c r="GML15" s="147"/>
      <c r="GMM15" s="147"/>
      <c r="GMN15" s="147"/>
      <c r="GMO15" s="147"/>
      <c r="GMP15" s="147"/>
      <c r="GMQ15" s="147"/>
      <c r="GMR15" s="147"/>
      <c r="GMS15" s="147"/>
      <c r="GMT15" s="147"/>
      <c r="GMU15" s="147"/>
      <c r="GMV15" s="147"/>
      <c r="GMW15" s="147"/>
      <c r="GMX15" s="147"/>
      <c r="GMY15" s="147"/>
      <c r="GMZ15" s="147"/>
      <c r="GNA15" s="147"/>
      <c r="GNB15" s="147"/>
      <c r="GNC15" s="147"/>
      <c r="GND15" s="147"/>
      <c r="GNE15" s="147"/>
      <c r="GNF15" s="147"/>
      <c r="GNG15" s="147"/>
      <c r="GNH15" s="147"/>
      <c r="GNI15" s="147"/>
      <c r="GNJ15" s="147"/>
      <c r="GNK15" s="147"/>
      <c r="GNL15" s="147"/>
      <c r="GNM15" s="147"/>
      <c r="GNN15" s="147"/>
      <c r="GNO15" s="147"/>
      <c r="GNP15" s="147"/>
      <c r="GNQ15" s="147"/>
      <c r="GNR15" s="147"/>
      <c r="GNS15" s="147"/>
      <c r="GNT15" s="147"/>
      <c r="GNU15" s="147"/>
      <c r="GNV15" s="147"/>
      <c r="GNW15" s="147"/>
      <c r="GNX15" s="147"/>
      <c r="GNY15" s="147"/>
      <c r="GNZ15" s="147"/>
      <c r="GOA15" s="147"/>
      <c r="GOB15" s="147"/>
      <c r="GOC15" s="147"/>
      <c r="GOD15" s="147"/>
      <c r="GOE15" s="147"/>
      <c r="GOF15" s="147"/>
      <c r="GOG15" s="147"/>
      <c r="GOH15" s="147"/>
      <c r="GOI15" s="147"/>
      <c r="GOJ15" s="147"/>
      <c r="GOK15" s="147"/>
      <c r="GOL15" s="147"/>
      <c r="GOM15" s="147"/>
      <c r="GON15" s="147"/>
      <c r="GOO15" s="147"/>
      <c r="GOP15" s="147"/>
      <c r="GOQ15" s="147"/>
      <c r="GOR15" s="147"/>
      <c r="GOS15" s="147"/>
      <c r="GOT15" s="147"/>
      <c r="GOU15" s="147"/>
      <c r="GOV15" s="147"/>
      <c r="GOW15" s="147"/>
      <c r="GOX15" s="147"/>
      <c r="GOY15" s="147"/>
      <c r="GOZ15" s="147"/>
      <c r="GPA15" s="147"/>
      <c r="GPB15" s="147"/>
      <c r="GPC15" s="147"/>
      <c r="GPD15" s="147"/>
      <c r="GPE15" s="147"/>
      <c r="GPF15" s="147"/>
      <c r="GPG15" s="147"/>
      <c r="GPH15" s="147"/>
      <c r="GPI15" s="147"/>
      <c r="GPJ15" s="147"/>
      <c r="GPK15" s="147"/>
      <c r="GPL15" s="147"/>
      <c r="GPM15" s="147"/>
      <c r="GPN15" s="147"/>
      <c r="GPO15" s="147"/>
      <c r="GPP15" s="147"/>
      <c r="GPQ15" s="147"/>
      <c r="GPR15" s="147"/>
      <c r="GPS15" s="147"/>
      <c r="GPT15" s="147"/>
      <c r="GPU15" s="147"/>
      <c r="GPV15" s="147"/>
      <c r="GPW15" s="147"/>
      <c r="GPX15" s="147"/>
      <c r="GPY15" s="147"/>
      <c r="GPZ15" s="147"/>
      <c r="GQA15" s="147"/>
      <c r="GQB15" s="147"/>
      <c r="GQC15" s="147"/>
      <c r="GQD15" s="147"/>
      <c r="GQE15" s="147"/>
      <c r="GQF15" s="147"/>
      <c r="GQG15" s="147"/>
      <c r="GQH15" s="147"/>
      <c r="GQI15" s="147"/>
      <c r="GQJ15" s="147"/>
      <c r="GQK15" s="147"/>
      <c r="GQL15" s="147"/>
      <c r="GQM15" s="147"/>
      <c r="GQN15" s="147"/>
      <c r="GQO15" s="147"/>
      <c r="GQP15" s="147"/>
      <c r="GQQ15" s="147"/>
      <c r="GQR15" s="147"/>
      <c r="GQS15" s="147"/>
      <c r="GQT15" s="147"/>
      <c r="GQU15" s="147"/>
      <c r="GQV15" s="147"/>
      <c r="GQW15" s="147"/>
      <c r="GQX15" s="147"/>
      <c r="GQY15" s="147"/>
      <c r="GQZ15" s="147"/>
      <c r="GRA15" s="147"/>
      <c r="GRB15" s="147"/>
      <c r="GRC15" s="147"/>
      <c r="GRD15" s="147"/>
      <c r="GRE15" s="147"/>
      <c r="GRF15" s="147"/>
      <c r="GRG15" s="147"/>
      <c r="GRH15" s="147"/>
      <c r="GRI15" s="147"/>
      <c r="GRJ15" s="147"/>
      <c r="GRK15" s="147"/>
      <c r="GRL15" s="147"/>
      <c r="GRM15" s="147"/>
      <c r="GRN15" s="147"/>
      <c r="GRO15" s="147"/>
      <c r="GRP15" s="147"/>
      <c r="GRQ15" s="147"/>
      <c r="GRR15" s="147"/>
      <c r="GRS15" s="147"/>
      <c r="GRT15" s="147"/>
      <c r="GRU15" s="147"/>
      <c r="GRV15" s="147"/>
      <c r="GRW15" s="147"/>
      <c r="GRX15" s="147"/>
      <c r="GRY15" s="147"/>
      <c r="GRZ15" s="147"/>
      <c r="GSA15" s="147"/>
      <c r="GSB15" s="147"/>
      <c r="GSC15" s="147"/>
      <c r="GSD15" s="147"/>
      <c r="GSE15" s="147"/>
      <c r="GSF15" s="147"/>
      <c r="GSG15" s="147"/>
      <c r="GSH15" s="147"/>
      <c r="GSI15" s="147"/>
      <c r="GSJ15" s="147"/>
      <c r="GSK15" s="147"/>
      <c r="GSL15" s="147"/>
      <c r="GSM15" s="147"/>
      <c r="GSN15" s="147"/>
      <c r="GSO15" s="147"/>
      <c r="GSP15" s="147"/>
      <c r="GSQ15" s="147"/>
      <c r="GSR15" s="147"/>
      <c r="GSS15" s="147"/>
      <c r="GST15" s="147"/>
      <c r="GSU15" s="147"/>
      <c r="GSV15" s="147"/>
      <c r="GSW15" s="147"/>
      <c r="GSX15" s="147"/>
      <c r="GSY15" s="147"/>
      <c r="GSZ15" s="147"/>
      <c r="GTA15" s="147"/>
      <c r="GTB15" s="147"/>
      <c r="GTC15" s="147"/>
      <c r="GTD15" s="147"/>
      <c r="GTE15" s="147"/>
      <c r="GTF15" s="147"/>
      <c r="GTG15" s="147"/>
      <c r="GTH15" s="147"/>
      <c r="GTI15" s="147"/>
      <c r="GTJ15" s="147"/>
      <c r="GTK15" s="147"/>
      <c r="GTL15" s="147"/>
      <c r="GTM15" s="147"/>
      <c r="GTN15" s="147"/>
      <c r="GTO15" s="147"/>
      <c r="GTP15" s="147"/>
      <c r="GTQ15" s="147"/>
      <c r="GTR15" s="147"/>
      <c r="GTS15" s="147"/>
      <c r="GTT15" s="147"/>
      <c r="GTU15" s="147"/>
      <c r="GTV15" s="147"/>
      <c r="GTW15" s="147"/>
      <c r="GTX15" s="147"/>
      <c r="GTY15" s="147"/>
      <c r="GTZ15" s="147"/>
      <c r="GUA15" s="147"/>
      <c r="GUB15" s="147"/>
      <c r="GUC15" s="147"/>
      <c r="GUD15" s="147"/>
      <c r="GUE15" s="147"/>
      <c r="GUF15" s="147"/>
      <c r="GUG15" s="147"/>
      <c r="GUH15" s="147"/>
      <c r="GUI15" s="147"/>
      <c r="GUJ15" s="147"/>
      <c r="GUK15" s="147"/>
      <c r="GUL15" s="147"/>
      <c r="GUM15" s="147"/>
      <c r="GUN15" s="147"/>
      <c r="GUO15" s="147"/>
      <c r="GUP15" s="147"/>
      <c r="GUQ15" s="147"/>
      <c r="GUR15" s="147"/>
      <c r="GUS15" s="147"/>
      <c r="GUT15" s="147"/>
      <c r="GUU15" s="147"/>
      <c r="GUV15" s="147"/>
      <c r="GUW15" s="147"/>
      <c r="GUX15" s="147"/>
      <c r="GUY15" s="147"/>
      <c r="GUZ15" s="147"/>
      <c r="GVA15" s="147"/>
      <c r="GVB15" s="147"/>
      <c r="GVC15" s="147"/>
      <c r="GVD15" s="147"/>
      <c r="GVE15" s="147"/>
      <c r="GVF15" s="147"/>
      <c r="GVG15" s="147"/>
      <c r="GVH15" s="147"/>
      <c r="GVI15" s="147"/>
      <c r="GVJ15" s="147"/>
      <c r="GVK15" s="147"/>
      <c r="GVL15" s="147"/>
      <c r="GVM15" s="147"/>
      <c r="GVN15" s="147"/>
      <c r="GVO15" s="147"/>
      <c r="GVP15" s="147"/>
      <c r="GVQ15" s="147"/>
      <c r="GVR15" s="147"/>
      <c r="GVS15" s="147"/>
      <c r="GVT15" s="147"/>
      <c r="GVU15" s="147"/>
      <c r="GVV15" s="147"/>
      <c r="GVW15" s="147"/>
      <c r="GVX15" s="147"/>
      <c r="GVY15" s="147"/>
      <c r="GVZ15" s="147"/>
      <c r="GWA15" s="147"/>
      <c r="GWB15" s="147"/>
      <c r="GWC15" s="147"/>
      <c r="GWD15" s="147"/>
      <c r="GWE15" s="147"/>
      <c r="GWF15" s="147"/>
      <c r="GWG15" s="147"/>
      <c r="GWH15" s="147"/>
      <c r="GWI15" s="147"/>
      <c r="GWJ15" s="147"/>
      <c r="GWK15" s="147"/>
      <c r="GWL15" s="147"/>
      <c r="GWM15" s="147"/>
      <c r="GWN15" s="147"/>
      <c r="GWO15" s="147"/>
      <c r="GWP15" s="147"/>
      <c r="GWQ15" s="147"/>
      <c r="GWR15" s="147"/>
      <c r="GWS15" s="147"/>
      <c r="GWT15" s="147"/>
      <c r="GWU15" s="147"/>
      <c r="GWV15" s="147"/>
      <c r="GWW15" s="147"/>
      <c r="GWX15" s="147"/>
      <c r="GWY15" s="147"/>
      <c r="GWZ15" s="147"/>
      <c r="GXA15" s="147"/>
      <c r="GXB15" s="147"/>
      <c r="GXC15" s="147"/>
      <c r="GXD15" s="147"/>
      <c r="GXE15" s="147"/>
      <c r="GXF15" s="147"/>
      <c r="GXG15" s="147"/>
      <c r="GXH15" s="147"/>
      <c r="GXI15" s="147"/>
      <c r="GXJ15" s="147"/>
      <c r="GXK15" s="147"/>
      <c r="GXL15" s="147"/>
      <c r="GXM15" s="147"/>
      <c r="GXN15" s="147"/>
      <c r="GXO15" s="147"/>
      <c r="GXP15" s="147"/>
      <c r="GXQ15" s="147"/>
      <c r="GXR15" s="147"/>
      <c r="GXS15" s="147"/>
      <c r="GXT15" s="147"/>
      <c r="GXU15" s="147"/>
      <c r="GXV15" s="147"/>
      <c r="GXW15" s="147"/>
      <c r="GXX15" s="147"/>
      <c r="GXY15" s="147"/>
      <c r="GXZ15" s="147"/>
      <c r="GYA15" s="147"/>
      <c r="GYB15" s="147"/>
      <c r="GYC15" s="147"/>
      <c r="GYD15" s="147"/>
      <c r="GYE15" s="147"/>
      <c r="GYF15" s="147"/>
      <c r="GYG15" s="147"/>
      <c r="GYH15" s="147"/>
      <c r="GYI15" s="147"/>
      <c r="GYJ15" s="147"/>
      <c r="GYK15" s="147"/>
      <c r="GYL15" s="147"/>
      <c r="GYM15" s="147"/>
      <c r="GYN15" s="147"/>
      <c r="GYO15" s="147"/>
      <c r="GYP15" s="147"/>
      <c r="GYQ15" s="147"/>
      <c r="GYR15" s="147"/>
      <c r="GYS15" s="147"/>
      <c r="GYT15" s="147"/>
      <c r="GYU15" s="147"/>
      <c r="GYV15" s="147"/>
      <c r="GYW15" s="147"/>
      <c r="GYX15" s="147"/>
      <c r="GYY15" s="147"/>
      <c r="GYZ15" s="147"/>
      <c r="GZA15" s="147"/>
      <c r="GZB15" s="147"/>
      <c r="GZC15" s="147"/>
      <c r="GZD15" s="147"/>
      <c r="GZE15" s="147"/>
      <c r="GZF15" s="147"/>
      <c r="GZG15" s="147"/>
      <c r="GZH15" s="147"/>
      <c r="GZI15" s="147"/>
      <c r="GZJ15" s="147"/>
      <c r="GZK15" s="147"/>
      <c r="GZL15" s="147"/>
      <c r="GZM15" s="147"/>
      <c r="GZN15" s="147"/>
      <c r="GZO15" s="147"/>
      <c r="GZP15" s="147"/>
      <c r="GZQ15" s="147"/>
      <c r="GZR15" s="147"/>
      <c r="GZS15" s="147"/>
      <c r="GZT15" s="147"/>
      <c r="GZU15" s="147"/>
      <c r="GZV15" s="147"/>
      <c r="GZW15" s="147"/>
      <c r="GZX15" s="147"/>
      <c r="GZY15" s="147"/>
      <c r="GZZ15" s="147"/>
      <c r="HAA15" s="147"/>
      <c r="HAB15" s="147"/>
      <c r="HAC15" s="147"/>
      <c r="HAD15" s="147"/>
      <c r="HAE15" s="147"/>
      <c r="HAF15" s="147"/>
      <c r="HAG15" s="147"/>
      <c r="HAH15" s="147"/>
      <c r="HAI15" s="147"/>
      <c r="HAJ15" s="147"/>
      <c r="HAK15" s="147"/>
      <c r="HAL15" s="147"/>
      <c r="HAM15" s="147"/>
      <c r="HAN15" s="147"/>
      <c r="HAO15" s="147"/>
      <c r="HAP15" s="147"/>
      <c r="HAQ15" s="147"/>
      <c r="HAR15" s="147"/>
      <c r="HAS15" s="147"/>
      <c r="HAT15" s="147"/>
      <c r="HAU15" s="147"/>
      <c r="HAV15" s="147"/>
      <c r="HAW15" s="147"/>
      <c r="HAX15" s="147"/>
      <c r="HAY15" s="147"/>
      <c r="HAZ15" s="147"/>
      <c r="HBA15" s="147"/>
      <c r="HBB15" s="147"/>
      <c r="HBC15" s="147"/>
      <c r="HBD15" s="147"/>
      <c r="HBE15" s="147"/>
      <c r="HBF15" s="147"/>
      <c r="HBG15" s="147"/>
      <c r="HBH15" s="147"/>
      <c r="HBI15" s="147"/>
      <c r="HBJ15" s="147"/>
      <c r="HBK15" s="147"/>
      <c r="HBL15" s="147"/>
      <c r="HBM15" s="147"/>
      <c r="HBN15" s="147"/>
      <c r="HBO15" s="147"/>
      <c r="HBP15" s="147"/>
      <c r="HBQ15" s="147"/>
      <c r="HBR15" s="147"/>
      <c r="HBS15" s="147"/>
      <c r="HBT15" s="147"/>
      <c r="HBU15" s="147"/>
      <c r="HBV15" s="147"/>
      <c r="HBW15" s="147"/>
      <c r="HBX15" s="147"/>
      <c r="HBY15" s="147"/>
      <c r="HBZ15" s="147"/>
      <c r="HCA15" s="147"/>
      <c r="HCB15" s="147"/>
      <c r="HCC15" s="147"/>
      <c r="HCD15" s="147"/>
      <c r="HCE15" s="147"/>
      <c r="HCF15" s="147"/>
      <c r="HCG15" s="147"/>
      <c r="HCH15" s="147"/>
      <c r="HCI15" s="147"/>
      <c r="HCJ15" s="147"/>
      <c r="HCK15" s="147"/>
      <c r="HCL15" s="147"/>
      <c r="HCM15" s="147"/>
      <c r="HCN15" s="147"/>
      <c r="HCO15" s="147"/>
      <c r="HCP15" s="147"/>
      <c r="HCQ15" s="147"/>
      <c r="HCR15" s="147"/>
      <c r="HCS15" s="147"/>
      <c r="HCT15" s="147"/>
      <c r="HCU15" s="147"/>
      <c r="HCV15" s="147"/>
      <c r="HCW15" s="147"/>
      <c r="HCX15" s="147"/>
      <c r="HCY15" s="147"/>
      <c r="HCZ15" s="147"/>
      <c r="HDA15" s="147"/>
      <c r="HDB15" s="147"/>
      <c r="HDC15" s="147"/>
      <c r="HDD15" s="147"/>
      <c r="HDE15" s="147"/>
      <c r="HDF15" s="147"/>
      <c r="HDG15" s="147"/>
      <c r="HDH15" s="147"/>
      <c r="HDI15" s="147"/>
      <c r="HDJ15" s="147"/>
      <c r="HDK15" s="147"/>
      <c r="HDL15" s="147"/>
      <c r="HDM15" s="147"/>
      <c r="HDN15" s="147"/>
      <c r="HDO15" s="147"/>
      <c r="HDP15" s="147"/>
      <c r="HDQ15" s="147"/>
      <c r="HDR15" s="147"/>
      <c r="HDS15" s="147"/>
      <c r="HDT15" s="147"/>
      <c r="HDU15" s="147"/>
      <c r="HDV15" s="147"/>
      <c r="HDW15" s="147"/>
      <c r="HDX15" s="147"/>
      <c r="HDY15" s="147"/>
      <c r="HDZ15" s="147"/>
      <c r="HEA15" s="147"/>
      <c r="HEB15" s="147"/>
      <c r="HEC15" s="147"/>
      <c r="HED15" s="147"/>
      <c r="HEE15" s="147"/>
      <c r="HEF15" s="147"/>
      <c r="HEG15" s="147"/>
      <c r="HEH15" s="147"/>
      <c r="HEI15" s="147"/>
      <c r="HEJ15" s="147"/>
      <c r="HEK15" s="147"/>
      <c r="HEL15" s="147"/>
      <c r="HEM15" s="147"/>
      <c r="HEN15" s="147"/>
      <c r="HEO15" s="147"/>
      <c r="HEP15" s="147"/>
      <c r="HEQ15" s="147"/>
      <c r="HER15" s="147"/>
      <c r="HES15" s="147"/>
      <c r="HET15" s="147"/>
      <c r="HEU15" s="147"/>
      <c r="HEV15" s="147"/>
      <c r="HEW15" s="147"/>
      <c r="HEX15" s="147"/>
      <c r="HEY15" s="147"/>
      <c r="HEZ15" s="147"/>
      <c r="HFA15" s="147"/>
      <c r="HFB15" s="147"/>
      <c r="HFC15" s="147"/>
      <c r="HFD15" s="147"/>
      <c r="HFE15" s="147"/>
      <c r="HFF15" s="147"/>
      <c r="HFG15" s="147"/>
      <c r="HFH15" s="147"/>
      <c r="HFI15" s="147"/>
      <c r="HFJ15" s="147"/>
      <c r="HFK15" s="147"/>
      <c r="HFL15" s="147"/>
      <c r="HFM15" s="147"/>
      <c r="HFN15" s="147"/>
      <c r="HFO15" s="147"/>
      <c r="HFP15" s="147"/>
      <c r="HFQ15" s="147"/>
      <c r="HFR15" s="147"/>
      <c r="HFS15" s="147"/>
      <c r="HFT15" s="147"/>
      <c r="HFU15" s="147"/>
      <c r="HFV15" s="147"/>
      <c r="HFW15" s="147"/>
      <c r="HFX15" s="147"/>
      <c r="HFY15" s="147"/>
      <c r="HFZ15" s="147"/>
      <c r="HGA15" s="147"/>
      <c r="HGB15" s="147"/>
      <c r="HGC15" s="147"/>
      <c r="HGD15" s="147"/>
      <c r="HGE15" s="147"/>
      <c r="HGF15" s="147"/>
      <c r="HGG15" s="147"/>
      <c r="HGH15" s="147"/>
      <c r="HGI15" s="147"/>
      <c r="HGJ15" s="147"/>
      <c r="HGK15" s="147"/>
      <c r="HGL15" s="147"/>
      <c r="HGM15" s="147"/>
      <c r="HGN15" s="147"/>
      <c r="HGO15" s="147"/>
      <c r="HGP15" s="147"/>
      <c r="HGQ15" s="147"/>
      <c r="HGR15" s="147"/>
      <c r="HGS15" s="147"/>
      <c r="HGT15" s="147"/>
      <c r="HGU15" s="147"/>
      <c r="HGV15" s="147"/>
      <c r="HGW15" s="147"/>
      <c r="HGX15" s="147"/>
      <c r="HGY15" s="147"/>
      <c r="HGZ15" s="147"/>
      <c r="HHA15" s="147"/>
      <c r="HHB15" s="147"/>
      <c r="HHC15" s="147"/>
      <c r="HHD15" s="147"/>
      <c r="HHE15" s="147"/>
      <c r="HHF15" s="147"/>
      <c r="HHG15" s="147"/>
      <c r="HHH15" s="147"/>
      <c r="HHI15" s="147"/>
      <c r="HHJ15" s="147"/>
      <c r="HHK15" s="147"/>
      <c r="HHL15" s="147"/>
      <c r="HHM15" s="147"/>
      <c r="HHN15" s="147"/>
      <c r="HHO15" s="147"/>
      <c r="HHP15" s="147"/>
      <c r="HHQ15" s="147"/>
      <c r="HHR15" s="147"/>
      <c r="HHS15" s="147"/>
      <c r="HHT15" s="147"/>
      <c r="HHU15" s="147"/>
      <c r="HHV15" s="147"/>
      <c r="HHW15" s="147"/>
      <c r="HHX15" s="147"/>
      <c r="HHY15" s="147"/>
      <c r="HHZ15" s="147"/>
      <c r="HIA15" s="147"/>
      <c r="HIB15" s="147"/>
      <c r="HIC15" s="147"/>
      <c r="HID15" s="147"/>
      <c r="HIE15" s="147"/>
      <c r="HIF15" s="147"/>
      <c r="HIG15" s="147"/>
      <c r="HIH15" s="147"/>
      <c r="HII15" s="147"/>
      <c r="HIJ15" s="147"/>
      <c r="HIK15" s="147"/>
      <c r="HIL15" s="147"/>
      <c r="HIM15" s="147"/>
      <c r="HIN15" s="147"/>
      <c r="HIO15" s="147"/>
      <c r="HIP15" s="147"/>
      <c r="HIQ15" s="147"/>
      <c r="HIR15" s="147"/>
      <c r="HIS15" s="147"/>
      <c r="HIT15" s="147"/>
      <c r="HIU15" s="147"/>
      <c r="HIV15" s="147"/>
      <c r="HIW15" s="147"/>
      <c r="HIX15" s="147"/>
      <c r="HIY15" s="147"/>
      <c r="HIZ15" s="147"/>
      <c r="HJA15" s="147"/>
      <c r="HJB15" s="147"/>
      <c r="HJC15" s="147"/>
      <c r="HJD15" s="147"/>
      <c r="HJE15" s="147"/>
      <c r="HJF15" s="147"/>
      <c r="HJG15" s="147"/>
      <c r="HJH15" s="147"/>
      <c r="HJI15" s="147"/>
      <c r="HJJ15" s="147"/>
      <c r="HJK15" s="147"/>
      <c r="HJL15" s="147"/>
      <c r="HJM15" s="147"/>
      <c r="HJN15" s="147"/>
      <c r="HJO15" s="147"/>
      <c r="HJP15" s="147"/>
      <c r="HJQ15" s="147"/>
      <c r="HJR15" s="147"/>
      <c r="HJS15" s="147"/>
      <c r="HJT15" s="147"/>
      <c r="HJU15" s="147"/>
      <c r="HJV15" s="147"/>
      <c r="HJW15" s="147"/>
      <c r="HJX15" s="147"/>
      <c r="HJY15" s="147"/>
      <c r="HJZ15" s="147"/>
      <c r="HKA15" s="147"/>
      <c r="HKB15" s="147"/>
      <c r="HKC15" s="147"/>
      <c r="HKD15" s="147"/>
      <c r="HKE15" s="147"/>
      <c r="HKF15" s="147"/>
      <c r="HKG15" s="147"/>
      <c r="HKH15" s="147"/>
      <c r="HKI15" s="147"/>
      <c r="HKJ15" s="147"/>
      <c r="HKK15" s="147"/>
      <c r="HKL15" s="147"/>
      <c r="HKM15" s="147"/>
      <c r="HKN15" s="147"/>
      <c r="HKO15" s="147"/>
      <c r="HKP15" s="147"/>
      <c r="HKQ15" s="147"/>
      <c r="HKR15" s="147"/>
      <c r="HKS15" s="147"/>
      <c r="HKT15" s="147"/>
      <c r="HKU15" s="147"/>
      <c r="HKV15" s="147"/>
      <c r="HKW15" s="147"/>
      <c r="HKX15" s="147"/>
      <c r="HKY15" s="147"/>
      <c r="HKZ15" s="147"/>
      <c r="HLA15" s="147"/>
      <c r="HLB15" s="147"/>
      <c r="HLC15" s="147"/>
      <c r="HLD15" s="147"/>
      <c r="HLE15" s="147"/>
      <c r="HLF15" s="147"/>
      <c r="HLG15" s="147"/>
      <c r="HLH15" s="147"/>
      <c r="HLI15" s="147"/>
      <c r="HLJ15" s="147"/>
      <c r="HLK15" s="147"/>
      <c r="HLL15" s="147"/>
      <c r="HLM15" s="147"/>
      <c r="HLN15" s="147"/>
      <c r="HLO15" s="147"/>
      <c r="HLP15" s="147"/>
      <c r="HLQ15" s="147"/>
      <c r="HLR15" s="147"/>
      <c r="HLS15" s="147"/>
      <c r="HLT15" s="147"/>
      <c r="HLU15" s="147"/>
      <c r="HLV15" s="147"/>
      <c r="HLW15" s="147"/>
      <c r="HLX15" s="147"/>
      <c r="HLY15" s="147"/>
      <c r="HLZ15" s="147"/>
      <c r="HMA15" s="147"/>
      <c r="HMB15" s="147"/>
      <c r="HMC15" s="147"/>
      <c r="HMD15" s="147"/>
      <c r="HME15" s="147"/>
      <c r="HMF15" s="147"/>
      <c r="HMG15" s="147"/>
      <c r="HMH15" s="147"/>
      <c r="HMI15" s="147"/>
      <c r="HMJ15" s="147"/>
      <c r="HMK15" s="147"/>
      <c r="HML15" s="147"/>
      <c r="HMM15" s="147"/>
      <c r="HMN15" s="147"/>
      <c r="HMO15" s="147"/>
      <c r="HMP15" s="147"/>
      <c r="HMQ15" s="147"/>
      <c r="HMR15" s="147"/>
      <c r="HMS15" s="147"/>
      <c r="HMT15" s="147"/>
      <c r="HMU15" s="147"/>
      <c r="HMV15" s="147"/>
      <c r="HMW15" s="147"/>
      <c r="HMX15" s="147"/>
      <c r="HMY15" s="147"/>
      <c r="HMZ15" s="147"/>
      <c r="HNA15" s="147"/>
      <c r="HNB15" s="147"/>
      <c r="HNC15" s="147"/>
      <c r="HND15" s="147"/>
      <c r="HNE15" s="147"/>
      <c r="HNF15" s="147"/>
      <c r="HNG15" s="147"/>
      <c r="HNH15" s="147"/>
      <c r="HNI15" s="147"/>
      <c r="HNJ15" s="147"/>
      <c r="HNK15" s="147"/>
      <c r="HNL15" s="147"/>
      <c r="HNM15" s="147"/>
      <c r="HNN15" s="147"/>
      <c r="HNO15" s="147"/>
      <c r="HNP15" s="147"/>
      <c r="HNQ15" s="147"/>
      <c r="HNR15" s="147"/>
      <c r="HNS15" s="147"/>
      <c r="HNT15" s="147"/>
      <c r="HNU15" s="147"/>
      <c r="HNV15" s="147"/>
      <c r="HNW15" s="147"/>
      <c r="HNX15" s="147"/>
      <c r="HNY15" s="147"/>
      <c r="HNZ15" s="147"/>
      <c r="HOA15" s="147"/>
      <c r="HOB15" s="147"/>
      <c r="HOC15" s="147"/>
      <c r="HOD15" s="147"/>
      <c r="HOE15" s="147"/>
      <c r="HOF15" s="147"/>
      <c r="HOG15" s="147"/>
      <c r="HOH15" s="147"/>
      <c r="HOI15" s="147"/>
      <c r="HOJ15" s="147"/>
      <c r="HOK15" s="147"/>
      <c r="HOL15" s="147"/>
      <c r="HOM15" s="147"/>
      <c r="HON15" s="147"/>
      <c r="HOO15" s="147"/>
      <c r="HOP15" s="147"/>
      <c r="HOQ15" s="147"/>
      <c r="HOR15" s="147"/>
      <c r="HOS15" s="147"/>
      <c r="HOT15" s="147"/>
      <c r="HOU15" s="147"/>
      <c r="HOV15" s="147"/>
      <c r="HOW15" s="147"/>
      <c r="HOX15" s="147"/>
      <c r="HOY15" s="147"/>
      <c r="HOZ15" s="147"/>
      <c r="HPA15" s="147"/>
      <c r="HPB15" s="147"/>
      <c r="HPC15" s="147"/>
      <c r="HPD15" s="147"/>
      <c r="HPE15" s="147"/>
      <c r="HPF15" s="147"/>
      <c r="HPG15" s="147"/>
      <c r="HPH15" s="147"/>
      <c r="HPI15" s="147"/>
      <c r="HPJ15" s="147"/>
      <c r="HPK15" s="147"/>
      <c r="HPL15" s="147"/>
      <c r="HPM15" s="147"/>
      <c r="HPN15" s="147"/>
      <c r="HPO15" s="147"/>
      <c r="HPP15" s="147"/>
      <c r="HPQ15" s="147"/>
      <c r="HPR15" s="147"/>
      <c r="HPS15" s="147"/>
      <c r="HPT15" s="147"/>
      <c r="HPU15" s="147"/>
      <c r="HPV15" s="147"/>
      <c r="HPW15" s="147"/>
      <c r="HPX15" s="147"/>
      <c r="HPY15" s="147"/>
      <c r="HPZ15" s="147"/>
      <c r="HQA15" s="147"/>
      <c r="HQB15" s="147"/>
      <c r="HQC15" s="147"/>
      <c r="HQD15" s="147"/>
      <c r="HQE15" s="147"/>
      <c r="HQF15" s="147"/>
      <c r="HQG15" s="147"/>
      <c r="HQH15" s="147"/>
      <c r="HQI15" s="147"/>
      <c r="HQJ15" s="147"/>
      <c r="HQK15" s="147"/>
      <c r="HQL15" s="147"/>
      <c r="HQM15" s="147"/>
      <c r="HQN15" s="147"/>
      <c r="HQO15" s="147"/>
      <c r="HQP15" s="147"/>
      <c r="HQQ15" s="147"/>
      <c r="HQR15" s="147"/>
      <c r="HQS15" s="147"/>
      <c r="HQT15" s="147"/>
      <c r="HQU15" s="147"/>
      <c r="HQV15" s="147"/>
      <c r="HQW15" s="147"/>
      <c r="HQX15" s="147"/>
      <c r="HQY15" s="147"/>
      <c r="HQZ15" s="147"/>
      <c r="HRA15" s="147"/>
      <c r="HRB15" s="147"/>
      <c r="HRC15" s="147"/>
      <c r="HRD15" s="147"/>
      <c r="HRE15" s="147"/>
      <c r="HRF15" s="147"/>
      <c r="HRG15" s="147"/>
      <c r="HRH15" s="147"/>
      <c r="HRI15" s="147"/>
      <c r="HRJ15" s="147"/>
      <c r="HRK15" s="147"/>
      <c r="HRL15" s="147"/>
      <c r="HRM15" s="147"/>
      <c r="HRN15" s="147"/>
      <c r="HRO15" s="147"/>
      <c r="HRP15" s="147"/>
      <c r="HRQ15" s="147"/>
      <c r="HRR15" s="147"/>
      <c r="HRS15" s="147"/>
      <c r="HRT15" s="147"/>
      <c r="HRU15" s="147"/>
      <c r="HRV15" s="147"/>
      <c r="HRW15" s="147"/>
      <c r="HRX15" s="147"/>
      <c r="HRY15" s="147"/>
      <c r="HRZ15" s="147"/>
      <c r="HSA15" s="147"/>
      <c r="HSB15" s="147"/>
      <c r="HSC15" s="147"/>
      <c r="HSD15" s="147"/>
      <c r="HSE15" s="147"/>
      <c r="HSF15" s="147"/>
      <c r="HSG15" s="147"/>
      <c r="HSH15" s="147"/>
      <c r="HSI15" s="147"/>
      <c r="HSJ15" s="147"/>
      <c r="HSK15" s="147"/>
      <c r="HSL15" s="147"/>
      <c r="HSM15" s="147"/>
      <c r="HSN15" s="147"/>
      <c r="HSO15" s="147"/>
      <c r="HSP15" s="147"/>
      <c r="HSQ15" s="147"/>
      <c r="HSR15" s="147"/>
      <c r="HSS15" s="147"/>
      <c r="HST15" s="147"/>
      <c r="HSU15" s="147"/>
      <c r="HSV15" s="147"/>
      <c r="HSW15" s="147"/>
      <c r="HSX15" s="147"/>
      <c r="HSY15" s="147"/>
      <c r="HSZ15" s="147"/>
      <c r="HTA15" s="147"/>
      <c r="HTB15" s="147"/>
      <c r="HTC15" s="147"/>
      <c r="HTD15" s="147"/>
      <c r="HTE15" s="147"/>
      <c r="HTF15" s="147"/>
      <c r="HTG15" s="147"/>
      <c r="HTH15" s="147"/>
      <c r="HTI15" s="147"/>
      <c r="HTJ15" s="147"/>
      <c r="HTK15" s="147"/>
      <c r="HTL15" s="147"/>
      <c r="HTM15" s="147"/>
      <c r="HTN15" s="147"/>
      <c r="HTO15" s="147"/>
      <c r="HTP15" s="147"/>
      <c r="HTQ15" s="147"/>
      <c r="HTR15" s="147"/>
      <c r="HTS15" s="147"/>
      <c r="HTT15" s="147"/>
      <c r="HTU15" s="147"/>
      <c r="HTV15" s="147"/>
      <c r="HTW15" s="147"/>
      <c r="HTX15" s="147"/>
      <c r="HTY15" s="147"/>
      <c r="HTZ15" s="147"/>
      <c r="HUA15" s="147"/>
      <c r="HUB15" s="147"/>
      <c r="HUC15" s="147"/>
      <c r="HUD15" s="147"/>
      <c r="HUE15" s="147"/>
      <c r="HUF15" s="147"/>
      <c r="HUG15" s="147"/>
      <c r="HUH15" s="147"/>
      <c r="HUI15" s="147"/>
      <c r="HUJ15" s="147"/>
      <c r="HUK15" s="147"/>
      <c r="HUL15" s="147"/>
      <c r="HUM15" s="147"/>
      <c r="HUN15" s="147"/>
      <c r="HUO15" s="147"/>
      <c r="HUP15" s="147"/>
      <c r="HUQ15" s="147"/>
      <c r="HUR15" s="147"/>
      <c r="HUS15" s="147"/>
      <c r="HUT15" s="147"/>
      <c r="HUU15" s="147"/>
      <c r="HUV15" s="147"/>
      <c r="HUW15" s="147"/>
      <c r="HUX15" s="147"/>
      <c r="HUY15" s="147"/>
      <c r="HUZ15" s="147"/>
      <c r="HVA15" s="147"/>
      <c r="HVB15" s="147"/>
      <c r="HVC15" s="147"/>
      <c r="HVD15" s="147"/>
      <c r="HVE15" s="147"/>
      <c r="HVF15" s="147"/>
      <c r="HVG15" s="147"/>
      <c r="HVH15" s="147"/>
      <c r="HVI15" s="147"/>
      <c r="HVJ15" s="147"/>
      <c r="HVK15" s="147"/>
      <c r="HVL15" s="147"/>
      <c r="HVM15" s="147"/>
      <c r="HVN15" s="147"/>
      <c r="HVO15" s="147"/>
      <c r="HVP15" s="147"/>
      <c r="HVQ15" s="147"/>
      <c r="HVR15" s="147"/>
      <c r="HVS15" s="147"/>
      <c r="HVT15" s="147"/>
      <c r="HVU15" s="147"/>
      <c r="HVV15" s="147"/>
      <c r="HVW15" s="147"/>
      <c r="HVX15" s="147"/>
      <c r="HVY15" s="147"/>
      <c r="HVZ15" s="147"/>
      <c r="HWA15" s="147"/>
      <c r="HWB15" s="147"/>
      <c r="HWC15" s="147"/>
      <c r="HWD15" s="147"/>
      <c r="HWE15" s="147"/>
      <c r="HWF15" s="147"/>
      <c r="HWG15" s="147"/>
      <c r="HWH15" s="147"/>
      <c r="HWI15" s="147"/>
      <c r="HWJ15" s="147"/>
      <c r="HWK15" s="147"/>
      <c r="HWL15" s="147"/>
      <c r="HWM15" s="147"/>
      <c r="HWN15" s="147"/>
      <c r="HWO15" s="147"/>
      <c r="HWP15" s="147"/>
      <c r="HWQ15" s="147"/>
      <c r="HWR15" s="147"/>
      <c r="HWS15" s="147"/>
      <c r="HWT15" s="147"/>
      <c r="HWU15" s="147"/>
      <c r="HWV15" s="147"/>
      <c r="HWW15" s="147"/>
      <c r="HWX15" s="147"/>
      <c r="HWY15" s="147"/>
      <c r="HWZ15" s="147"/>
      <c r="HXA15" s="147"/>
      <c r="HXB15" s="147"/>
      <c r="HXC15" s="147"/>
      <c r="HXD15" s="147"/>
      <c r="HXE15" s="147"/>
      <c r="HXF15" s="147"/>
      <c r="HXG15" s="147"/>
      <c r="HXH15" s="147"/>
      <c r="HXI15" s="147"/>
      <c r="HXJ15" s="147"/>
      <c r="HXK15" s="147"/>
      <c r="HXL15" s="147"/>
      <c r="HXM15" s="147"/>
      <c r="HXN15" s="147"/>
      <c r="HXO15" s="147"/>
      <c r="HXP15" s="147"/>
      <c r="HXQ15" s="147"/>
      <c r="HXR15" s="147"/>
      <c r="HXS15" s="147"/>
      <c r="HXT15" s="147"/>
      <c r="HXU15" s="147"/>
      <c r="HXV15" s="147"/>
      <c r="HXW15" s="147"/>
      <c r="HXX15" s="147"/>
      <c r="HXY15" s="147"/>
      <c r="HXZ15" s="147"/>
      <c r="HYA15" s="147"/>
      <c r="HYB15" s="147"/>
      <c r="HYC15" s="147"/>
      <c r="HYD15" s="147"/>
      <c r="HYE15" s="147"/>
      <c r="HYF15" s="147"/>
      <c r="HYG15" s="147"/>
      <c r="HYH15" s="147"/>
      <c r="HYI15" s="147"/>
      <c r="HYJ15" s="147"/>
      <c r="HYK15" s="147"/>
      <c r="HYL15" s="147"/>
      <c r="HYM15" s="147"/>
      <c r="HYN15" s="147"/>
      <c r="HYO15" s="147"/>
      <c r="HYP15" s="147"/>
      <c r="HYQ15" s="147"/>
      <c r="HYR15" s="147"/>
      <c r="HYS15" s="147"/>
      <c r="HYT15" s="147"/>
      <c r="HYU15" s="147"/>
      <c r="HYV15" s="147"/>
      <c r="HYW15" s="147"/>
      <c r="HYX15" s="147"/>
      <c r="HYY15" s="147"/>
      <c r="HYZ15" s="147"/>
      <c r="HZA15" s="147"/>
      <c r="HZB15" s="147"/>
      <c r="HZC15" s="147"/>
      <c r="HZD15" s="147"/>
      <c r="HZE15" s="147"/>
      <c r="HZF15" s="147"/>
      <c r="HZG15" s="147"/>
      <c r="HZH15" s="147"/>
      <c r="HZI15" s="147"/>
      <c r="HZJ15" s="147"/>
      <c r="HZK15" s="147"/>
      <c r="HZL15" s="147"/>
      <c r="HZM15" s="147"/>
      <c r="HZN15" s="147"/>
      <c r="HZO15" s="147"/>
      <c r="HZP15" s="147"/>
      <c r="HZQ15" s="147"/>
      <c r="HZR15" s="147"/>
      <c r="HZS15" s="147"/>
      <c r="HZT15" s="147"/>
      <c r="HZU15" s="147"/>
      <c r="HZV15" s="147"/>
      <c r="HZW15" s="147"/>
      <c r="HZX15" s="147"/>
      <c r="HZY15" s="147"/>
      <c r="HZZ15" s="147"/>
      <c r="IAA15" s="147"/>
      <c r="IAB15" s="147"/>
      <c r="IAC15" s="147"/>
      <c r="IAD15" s="147"/>
      <c r="IAE15" s="147"/>
      <c r="IAF15" s="147"/>
      <c r="IAG15" s="147"/>
      <c r="IAH15" s="147"/>
      <c r="IAI15" s="147"/>
      <c r="IAJ15" s="147"/>
      <c r="IAK15" s="147"/>
      <c r="IAL15" s="147"/>
      <c r="IAM15" s="147"/>
      <c r="IAN15" s="147"/>
      <c r="IAO15" s="147"/>
      <c r="IAP15" s="147"/>
      <c r="IAQ15" s="147"/>
      <c r="IAR15" s="147"/>
      <c r="IAS15" s="147"/>
      <c r="IAT15" s="147"/>
      <c r="IAU15" s="147"/>
      <c r="IAV15" s="147"/>
      <c r="IAW15" s="147"/>
      <c r="IAX15" s="147"/>
      <c r="IAY15" s="147"/>
      <c r="IAZ15" s="147"/>
      <c r="IBA15" s="147"/>
      <c r="IBB15" s="147"/>
      <c r="IBC15" s="147"/>
      <c r="IBD15" s="147"/>
      <c r="IBE15" s="147"/>
      <c r="IBF15" s="147"/>
      <c r="IBG15" s="147"/>
      <c r="IBH15" s="147"/>
      <c r="IBI15" s="147"/>
      <c r="IBJ15" s="147"/>
      <c r="IBK15" s="147"/>
      <c r="IBL15" s="147"/>
      <c r="IBM15" s="147"/>
      <c r="IBN15" s="147"/>
      <c r="IBO15" s="147"/>
      <c r="IBP15" s="147"/>
      <c r="IBQ15" s="147"/>
      <c r="IBR15" s="147"/>
      <c r="IBS15" s="147"/>
      <c r="IBT15" s="147"/>
      <c r="IBU15" s="147"/>
      <c r="IBV15" s="147"/>
      <c r="IBW15" s="147"/>
      <c r="IBX15" s="147"/>
      <c r="IBY15" s="147"/>
      <c r="IBZ15" s="147"/>
      <c r="ICA15" s="147"/>
      <c r="ICB15" s="147"/>
      <c r="ICC15" s="147"/>
      <c r="ICD15" s="147"/>
      <c r="ICE15" s="147"/>
      <c r="ICF15" s="147"/>
      <c r="ICG15" s="147"/>
      <c r="ICH15" s="147"/>
      <c r="ICI15" s="147"/>
      <c r="ICJ15" s="147"/>
      <c r="ICK15" s="147"/>
      <c r="ICL15" s="147"/>
      <c r="ICM15" s="147"/>
      <c r="ICN15" s="147"/>
      <c r="ICO15" s="147"/>
      <c r="ICP15" s="147"/>
      <c r="ICQ15" s="147"/>
      <c r="ICR15" s="147"/>
      <c r="ICS15" s="147"/>
      <c r="ICT15" s="147"/>
      <c r="ICU15" s="147"/>
      <c r="ICV15" s="147"/>
      <c r="ICW15" s="147"/>
      <c r="ICX15" s="147"/>
      <c r="ICY15" s="147"/>
      <c r="ICZ15" s="147"/>
      <c r="IDA15" s="147"/>
      <c r="IDB15" s="147"/>
      <c r="IDC15" s="147"/>
      <c r="IDD15" s="147"/>
      <c r="IDE15" s="147"/>
      <c r="IDF15" s="147"/>
      <c r="IDG15" s="147"/>
      <c r="IDH15" s="147"/>
      <c r="IDI15" s="147"/>
      <c r="IDJ15" s="147"/>
      <c r="IDK15" s="147"/>
      <c r="IDL15" s="147"/>
      <c r="IDM15" s="147"/>
      <c r="IDN15" s="147"/>
      <c r="IDO15" s="147"/>
      <c r="IDP15" s="147"/>
      <c r="IDQ15" s="147"/>
      <c r="IDR15" s="147"/>
      <c r="IDS15" s="147"/>
      <c r="IDT15" s="147"/>
      <c r="IDU15" s="147"/>
      <c r="IDV15" s="147"/>
      <c r="IDW15" s="147"/>
      <c r="IDX15" s="147"/>
      <c r="IDY15" s="147"/>
      <c r="IDZ15" s="147"/>
      <c r="IEA15" s="147"/>
      <c r="IEB15" s="147"/>
      <c r="IEC15" s="147"/>
      <c r="IED15" s="147"/>
      <c r="IEE15" s="147"/>
      <c r="IEF15" s="147"/>
      <c r="IEG15" s="147"/>
      <c r="IEH15" s="147"/>
      <c r="IEI15" s="147"/>
      <c r="IEJ15" s="147"/>
      <c r="IEK15" s="147"/>
      <c r="IEL15" s="147"/>
      <c r="IEM15" s="147"/>
      <c r="IEN15" s="147"/>
      <c r="IEO15" s="147"/>
      <c r="IEP15" s="147"/>
      <c r="IEQ15" s="147"/>
      <c r="IER15" s="147"/>
      <c r="IES15" s="147"/>
      <c r="IET15" s="147"/>
      <c r="IEU15" s="147"/>
      <c r="IEV15" s="147"/>
      <c r="IEW15" s="147"/>
      <c r="IEX15" s="147"/>
      <c r="IEY15" s="147"/>
      <c r="IEZ15" s="147"/>
      <c r="IFA15" s="147"/>
      <c r="IFB15" s="147"/>
      <c r="IFC15" s="147"/>
      <c r="IFD15" s="147"/>
      <c r="IFE15" s="147"/>
      <c r="IFF15" s="147"/>
      <c r="IFG15" s="147"/>
      <c r="IFH15" s="147"/>
      <c r="IFI15" s="147"/>
      <c r="IFJ15" s="147"/>
      <c r="IFK15" s="147"/>
      <c r="IFL15" s="147"/>
      <c r="IFM15" s="147"/>
      <c r="IFN15" s="147"/>
      <c r="IFO15" s="147"/>
      <c r="IFP15" s="147"/>
      <c r="IFQ15" s="147"/>
      <c r="IFR15" s="147"/>
      <c r="IFS15" s="147"/>
      <c r="IFT15" s="147"/>
      <c r="IFU15" s="147"/>
      <c r="IFV15" s="147"/>
      <c r="IFW15" s="147"/>
      <c r="IFX15" s="147"/>
      <c r="IFY15" s="147"/>
      <c r="IFZ15" s="147"/>
      <c r="IGA15" s="147"/>
      <c r="IGB15" s="147"/>
      <c r="IGC15" s="147"/>
      <c r="IGD15" s="147"/>
      <c r="IGE15" s="147"/>
      <c r="IGF15" s="147"/>
      <c r="IGG15" s="147"/>
      <c r="IGH15" s="147"/>
      <c r="IGI15" s="147"/>
      <c r="IGJ15" s="147"/>
      <c r="IGK15" s="147"/>
      <c r="IGL15" s="147"/>
      <c r="IGM15" s="147"/>
      <c r="IGN15" s="147"/>
      <c r="IGO15" s="147"/>
      <c r="IGP15" s="147"/>
      <c r="IGQ15" s="147"/>
      <c r="IGR15" s="147"/>
      <c r="IGS15" s="147"/>
      <c r="IGT15" s="147"/>
      <c r="IGU15" s="147"/>
      <c r="IGV15" s="147"/>
      <c r="IGW15" s="147"/>
      <c r="IGX15" s="147"/>
      <c r="IGY15" s="147"/>
      <c r="IGZ15" s="147"/>
      <c r="IHA15" s="147"/>
      <c r="IHB15" s="147"/>
      <c r="IHC15" s="147"/>
      <c r="IHD15" s="147"/>
      <c r="IHE15" s="147"/>
      <c r="IHF15" s="147"/>
      <c r="IHG15" s="147"/>
      <c r="IHH15" s="147"/>
      <c r="IHI15" s="147"/>
      <c r="IHJ15" s="147"/>
      <c r="IHK15" s="147"/>
      <c r="IHL15" s="147"/>
      <c r="IHM15" s="147"/>
      <c r="IHN15" s="147"/>
      <c r="IHO15" s="147"/>
      <c r="IHP15" s="147"/>
      <c r="IHQ15" s="147"/>
      <c r="IHR15" s="147"/>
      <c r="IHS15" s="147"/>
      <c r="IHT15" s="147"/>
      <c r="IHU15" s="147"/>
      <c r="IHV15" s="147"/>
      <c r="IHW15" s="147"/>
      <c r="IHX15" s="147"/>
      <c r="IHY15" s="147"/>
      <c r="IHZ15" s="147"/>
      <c r="IIA15" s="147"/>
      <c r="IIB15" s="147"/>
      <c r="IIC15" s="147"/>
      <c r="IID15" s="147"/>
      <c r="IIE15" s="147"/>
      <c r="IIF15" s="147"/>
      <c r="IIG15" s="147"/>
      <c r="IIH15" s="147"/>
      <c r="III15" s="147"/>
      <c r="IIJ15" s="147"/>
      <c r="IIK15" s="147"/>
      <c r="IIL15" s="147"/>
      <c r="IIM15" s="147"/>
      <c r="IIN15" s="147"/>
      <c r="IIO15" s="147"/>
      <c r="IIP15" s="147"/>
      <c r="IIQ15" s="147"/>
      <c r="IIR15" s="147"/>
      <c r="IIS15" s="147"/>
      <c r="IIT15" s="147"/>
      <c r="IIU15" s="147"/>
      <c r="IIV15" s="147"/>
      <c r="IIW15" s="147"/>
      <c r="IIX15" s="147"/>
      <c r="IIY15" s="147"/>
      <c r="IIZ15" s="147"/>
      <c r="IJA15" s="147"/>
      <c r="IJB15" s="147"/>
      <c r="IJC15" s="147"/>
      <c r="IJD15" s="147"/>
      <c r="IJE15" s="147"/>
      <c r="IJF15" s="147"/>
      <c r="IJG15" s="147"/>
      <c r="IJH15" s="147"/>
      <c r="IJI15" s="147"/>
      <c r="IJJ15" s="147"/>
      <c r="IJK15" s="147"/>
      <c r="IJL15" s="147"/>
      <c r="IJM15" s="147"/>
      <c r="IJN15" s="147"/>
      <c r="IJO15" s="147"/>
      <c r="IJP15" s="147"/>
      <c r="IJQ15" s="147"/>
      <c r="IJR15" s="147"/>
      <c r="IJS15" s="147"/>
      <c r="IJT15" s="147"/>
      <c r="IJU15" s="147"/>
      <c r="IJV15" s="147"/>
      <c r="IJW15" s="147"/>
      <c r="IJX15" s="147"/>
      <c r="IJY15" s="147"/>
      <c r="IJZ15" s="147"/>
      <c r="IKA15" s="147"/>
      <c r="IKB15" s="147"/>
      <c r="IKC15" s="147"/>
      <c r="IKD15" s="147"/>
      <c r="IKE15" s="147"/>
      <c r="IKF15" s="147"/>
      <c r="IKG15" s="147"/>
      <c r="IKH15" s="147"/>
      <c r="IKI15" s="147"/>
      <c r="IKJ15" s="147"/>
      <c r="IKK15" s="147"/>
      <c r="IKL15" s="147"/>
      <c r="IKM15" s="147"/>
      <c r="IKN15" s="147"/>
      <c r="IKO15" s="147"/>
      <c r="IKP15" s="147"/>
      <c r="IKQ15" s="147"/>
      <c r="IKR15" s="147"/>
      <c r="IKS15" s="147"/>
      <c r="IKT15" s="147"/>
      <c r="IKU15" s="147"/>
      <c r="IKV15" s="147"/>
      <c r="IKW15" s="147"/>
      <c r="IKX15" s="147"/>
      <c r="IKY15" s="147"/>
      <c r="IKZ15" s="147"/>
      <c r="ILA15" s="147"/>
      <c r="ILB15" s="147"/>
      <c r="ILC15" s="147"/>
      <c r="ILD15" s="147"/>
      <c r="ILE15" s="147"/>
      <c r="ILF15" s="147"/>
      <c r="ILG15" s="147"/>
      <c r="ILH15" s="147"/>
      <c r="ILI15" s="147"/>
      <c r="ILJ15" s="147"/>
      <c r="ILK15" s="147"/>
      <c r="ILL15" s="147"/>
      <c r="ILM15" s="147"/>
      <c r="ILN15" s="147"/>
      <c r="ILO15" s="147"/>
      <c r="ILP15" s="147"/>
      <c r="ILQ15" s="147"/>
      <c r="ILR15" s="147"/>
      <c r="ILS15" s="147"/>
      <c r="ILT15" s="147"/>
      <c r="ILU15" s="147"/>
      <c r="ILV15" s="147"/>
      <c r="ILW15" s="147"/>
      <c r="ILX15" s="147"/>
      <c r="ILY15" s="147"/>
      <c r="ILZ15" s="147"/>
      <c r="IMA15" s="147"/>
      <c r="IMB15" s="147"/>
      <c r="IMC15" s="147"/>
      <c r="IMD15" s="147"/>
      <c r="IME15" s="147"/>
      <c r="IMF15" s="147"/>
      <c r="IMG15" s="147"/>
      <c r="IMH15" s="147"/>
      <c r="IMI15" s="147"/>
      <c r="IMJ15" s="147"/>
      <c r="IMK15" s="147"/>
      <c r="IML15" s="147"/>
      <c r="IMM15" s="147"/>
      <c r="IMN15" s="147"/>
      <c r="IMO15" s="147"/>
      <c r="IMP15" s="147"/>
      <c r="IMQ15" s="147"/>
      <c r="IMR15" s="147"/>
      <c r="IMS15" s="147"/>
      <c r="IMT15" s="147"/>
      <c r="IMU15" s="147"/>
      <c r="IMV15" s="147"/>
      <c r="IMW15" s="147"/>
      <c r="IMX15" s="147"/>
      <c r="IMY15" s="147"/>
      <c r="IMZ15" s="147"/>
      <c r="INA15" s="147"/>
      <c r="INB15" s="147"/>
      <c r="INC15" s="147"/>
      <c r="IND15" s="147"/>
      <c r="INE15" s="147"/>
      <c r="INF15" s="147"/>
      <c r="ING15" s="147"/>
      <c r="INH15" s="147"/>
      <c r="INI15" s="147"/>
      <c r="INJ15" s="147"/>
      <c r="INK15" s="147"/>
      <c r="INL15" s="147"/>
      <c r="INM15" s="147"/>
      <c r="INN15" s="147"/>
      <c r="INO15" s="147"/>
      <c r="INP15" s="147"/>
      <c r="INQ15" s="147"/>
      <c r="INR15" s="147"/>
      <c r="INS15" s="147"/>
      <c r="INT15" s="147"/>
      <c r="INU15" s="147"/>
      <c r="INV15" s="147"/>
      <c r="INW15" s="147"/>
      <c r="INX15" s="147"/>
      <c r="INY15" s="147"/>
      <c r="INZ15" s="147"/>
      <c r="IOA15" s="147"/>
      <c r="IOB15" s="147"/>
      <c r="IOC15" s="147"/>
      <c r="IOD15" s="147"/>
      <c r="IOE15" s="147"/>
      <c r="IOF15" s="147"/>
      <c r="IOG15" s="147"/>
      <c r="IOH15" s="147"/>
      <c r="IOI15" s="147"/>
      <c r="IOJ15" s="147"/>
      <c r="IOK15" s="147"/>
      <c r="IOL15" s="147"/>
      <c r="IOM15" s="147"/>
      <c r="ION15" s="147"/>
      <c r="IOO15" s="147"/>
      <c r="IOP15" s="147"/>
      <c r="IOQ15" s="147"/>
      <c r="IOR15" s="147"/>
      <c r="IOS15" s="147"/>
      <c r="IOT15" s="147"/>
      <c r="IOU15" s="147"/>
      <c r="IOV15" s="147"/>
      <c r="IOW15" s="147"/>
      <c r="IOX15" s="147"/>
      <c r="IOY15" s="147"/>
      <c r="IOZ15" s="147"/>
      <c r="IPA15" s="147"/>
      <c r="IPB15" s="147"/>
      <c r="IPC15" s="147"/>
      <c r="IPD15" s="147"/>
      <c r="IPE15" s="147"/>
      <c r="IPF15" s="147"/>
      <c r="IPG15" s="147"/>
      <c r="IPH15" s="147"/>
      <c r="IPI15" s="147"/>
      <c r="IPJ15" s="147"/>
      <c r="IPK15" s="147"/>
      <c r="IPL15" s="147"/>
      <c r="IPM15" s="147"/>
      <c r="IPN15" s="147"/>
      <c r="IPO15" s="147"/>
      <c r="IPP15" s="147"/>
      <c r="IPQ15" s="147"/>
      <c r="IPR15" s="147"/>
      <c r="IPS15" s="147"/>
      <c r="IPT15" s="147"/>
      <c r="IPU15" s="147"/>
      <c r="IPV15" s="147"/>
      <c r="IPW15" s="147"/>
      <c r="IPX15" s="147"/>
      <c r="IPY15" s="147"/>
      <c r="IPZ15" s="147"/>
      <c r="IQA15" s="147"/>
      <c r="IQB15" s="147"/>
      <c r="IQC15" s="147"/>
      <c r="IQD15" s="147"/>
      <c r="IQE15" s="147"/>
      <c r="IQF15" s="147"/>
      <c r="IQG15" s="147"/>
      <c r="IQH15" s="147"/>
      <c r="IQI15" s="147"/>
      <c r="IQJ15" s="147"/>
      <c r="IQK15" s="147"/>
      <c r="IQL15" s="147"/>
      <c r="IQM15" s="147"/>
      <c r="IQN15" s="147"/>
      <c r="IQO15" s="147"/>
      <c r="IQP15" s="147"/>
      <c r="IQQ15" s="147"/>
      <c r="IQR15" s="147"/>
      <c r="IQS15" s="147"/>
      <c r="IQT15" s="147"/>
      <c r="IQU15" s="147"/>
      <c r="IQV15" s="147"/>
      <c r="IQW15" s="147"/>
      <c r="IQX15" s="147"/>
      <c r="IQY15" s="147"/>
      <c r="IQZ15" s="147"/>
      <c r="IRA15" s="147"/>
      <c r="IRB15" s="147"/>
      <c r="IRC15" s="147"/>
      <c r="IRD15" s="147"/>
      <c r="IRE15" s="147"/>
      <c r="IRF15" s="147"/>
      <c r="IRG15" s="147"/>
      <c r="IRH15" s="147"/>
      <c r="IRI15" s="147"/>
      <c r="IRJ15" s="147"/>
      <c r="IRK15" s="147"/>
      <c r="IRL15" s="147"/>
      <c r="IRM15" s="147"/>
      <c r="IRN15" s="147"/>
      <c r="IRO15" s="147"/>
      <c r="IRP15" s="147"/>
      <c r="IRQ15" s="147"/>
      <c r="IRR15" s="147"/>
      <c r="IRS15" s="147"/>
      <c r="IRT15" s="147"/>
      <c r="IRU15" s="147"/>
      <c r="IRV15" s="147"/>
      <c r="IRW15" s="147"/>
      <c r="IRX15" s="147"/>
      <c r="IRY15" s="147"/>
      <c r="IRZ15" s="147"/>
      <c r="ISA15" s="147"/>
      <c r="ISB15" s="147"/>
      <c r="ISC15" s="147"/>
      <c r="ISD15" s="147"/>
      <c r="ISE15" s="147"/>
      <c r="ISF15" s="147"/>
      <c r="ISG15" s="147"/>
      <c r="ISH15" s="147"/>
      <c r="ISI15" s="147"/>
      <c r="ISJ15" s="147"/>
      <c r="ISK15" s="147"/>
      <c r="ISL15" s="147"/>
      <c r="ISM15" s="147"/>
      <c r="ISN15" s="147"/>
      <c r="ISO15" s="147"/>
      <c r="ISP15" s="147"/>
      <c r="ISQ15" s="147"/>
      <c r="ISR15" s="147"/>
      <c r="ISS15" s="147"/>
      <c r="IST15" s="147"/>
      <c r="ISU15" s="147"/>
      <c r="ISV15" s="147"/>
      <c r="ISW15" s="147"/>
      <c r="ISX15" s="147"/>
      <c r="ISY15" s="147"/>
      <c r="ISZ15" s="147"/>
      <c r="ITA15" s="147"/>
      <c r="ITB15" s="147"/>
      <c r="ITC15" s="147"/>
      <c r="ITD15" s="147"/>
      <c r="ITE15" s="147"/>
      <c r="ITF15" s="147"/>
      <c r="ITG15" s="147"/>
      <c r="ITH15" s="147"/>
      <c r="ITI15" s="147"/>
      <c r="ITJ15" s="147"/>
      <c r="ITK15" s="147"/>
      <c r="ITL15" s="147"/>
      <c r="ITM15" s="147"/>
      <c r="ITN15" s="147"/>
      <c r="ITO15" s="147"/>
      <c r="ITP15" s="147"/>
      <c r="ITQ15" s="147"/>
      <c r="ITR15" s="147"/>
      <c r="ITS15" s="147"/>
      <c r="ITT15" s="147"/>
      <c r="ITU15" s="147"/>
      <c r="ITV15" s="147"/>
      <c r="ITW15" s="147"/>
      <c r="ITX15" s="147"/>
      <c r="ITY15" s="147"/>
      <c r="ITZ15" s="147"/>
      <c r="IUA15" s="147"/>
      <c r="IUB15" s="147"/>
      <c r="IUC15" s="147"/>
      <c r="IUD15" s="147"/>
      <c r="IUE15" s="147"/>
      <c r="IUF15" s="147"/>
      <c r="IUG15" s="147"/>
      <c r="IUH15" s="147"/>
      <c r="IUI15" s="147"/>
      <c r="IUJ15" s="147"/>
      <c r="IUK15" s="147"/>
      <c r="IUL15" s="147"/>
      <c r="IUM15" s="147"/>
      <c r="IUN15" s="147"/>
      <c r="IUO15" s="147"/>
      <c r="IUP15" s="147"/>
      <c r="IUQ15" s="147"/>
      <c r="IUR15" s="147"/>
      <c r="IUS15" s="147"/>
      <c r="IUT15" s="147"/>
      <c r="IUU15" s="147"/>
      <c r="IUV15" s="147"/>
      <c r="IUW15" s="147"/>
      <c r="IUX15" s="147"/>
      <c r="IUY15" s="147"/>
      <c r="IUZ15" s="147"/>
      <c r="IVA15" s="147"/>
      <c r="IVB15" s="147"/>
      <c r="IVC15" s="147"/>
      <c r="IVD15" s="147"/>
      <c r="IVE15" s="147"/>
      <c r="IVF15" s="147"/>
      <c r="IVG15" s="147"/>
      <c r="IVH15" s="147"/>
      <c r="IVI15" s="147"/>
      <c r="IVJ15" s="147"/>
      <c r="IVK15" s="147"/>
      <c r="IVL15" s="147"/>
      <c r="IVM15" s="147"/>
      <c r="IVN15" s="147"/>
      <c r="IVO15" s="147"/>
      <c r="IVP15" s="147"/>
      <c r="IVQ15" s="147"/>
      <c r="IVR15" s="147"/>
      <c r="IVS15" s="147"/>
      <c r="IVT15" s="147"/>
      <c r="IVU15" s="147"/>
      <c r="IVV15" s="147"/>
      <c r="IVW15" s="147"/>
      <c r="IVX15" s="147"/>
      <c r="IVY15" s="147"/>
      <c r="IVZ15" s="147"/>
      <c r="IWA15" s="147"/>
      <c r="IWB15" s="147"/>
      <c r="IWC15" s="147"/>
      <c r="IWD15" s="147"/>
      <c r="IWE15" s="147"/>
      <c r="IWF15" s="147"/>
      <c r="IWG15" s="147"/>
      <c r="IWH15" s="147"/>
      <c r="IWI15" s="147"/>
      <c r="IWJ15" s="147"/>
      <c r="IWK15" s="147"/>
      <c r="IWL15" s="147"/>
      <c r="IWM15" s="147"/>
      <c r="IWN15" s="147"/>
      <c r="IWO15" s="147"/>
      <c r="IWP15" s="147"/>
      <c r="IWQ15" s="147"/>
      <c r="IWR15" s="147"/>
      <c r="IWS15" s="147"/>
      <c r="IWT15" s="147"/>
      <c r="IWU15" s="147"/>
      <c r="IWV15" s="147"/>
      <c r="IWW15" s="147"/>
      <c r="IWX15" s="147"/>
      <c r="IWY15" s="147"/>
      <c r="IWZ15" s="147"/>
      <c r="IXA15" s="147"/>
      <c r="IXB15" s="147"/>
      <c r="IXC15" s="147"/>
      <c r="IXD15" s="147"/>
      <c r="IXE15" s="147"/>
      <c r="IXF15" s="147"/>
      <c r="IXG15" s="147"/>
      <c r="IXH15" s="147"/>
      <c r="IXI15" s="147"/>
      <c r="IXJ15" s="147"/>
      <c r="IXK15" s="147"/>
      <c r="IXL15" s="147"/>
      <c r="IXM15" s="147"/>
      <c r="IXN15" s="147"/>
      <c r="IXO15" s="147"/>
      <c r="IXP15" s="147"/>
      <c r="IXQ15" s="147"/>
      <c r="IXR15" s="147"/>
      <c r="IXS15" s="147"/>
      <c r="IXT15" s="147"/>
      <c r="IXU15" s="147"/>
      <c r="IXV15" s="147"/>
      <c r="IXW15" s="147"/>
      <c r="IXX15" s="147"/>
      <c r="IXY15" s="147"/>
      <c r="IXZ15" s="147"/>
      <c r="IYA15" s="147"/>
      <c r="IYB15" s="147"/>
      <c r="IYC15" s="147"/>
      <c r="IYD15" s="147"/>
      <c r="IYE15" s="147"/>
      <c r="IYF15" s="147"/>
      <c r="IYG15" s="147"/>
      <c r="IYH15" s="147"/>
      <c r="IYI15" s="147"/>
      <c r="IYJ15" s="147"/>
      <c r="IYK15" s="147"/>
      <c r="IYL15" s="147"/>
      <c r="IYM15" s="147"/>
      <c r="IYN15" s="147"/>
      <c r="IYO15" s="147"/>
      <c r="IYP15" s="147"/>
      <c r="IYQ15" s="147"/>
      <c r="IYR15" s="147"/>
      <c r="IYS15" s="147"/>
      <c r="IYT15" s="147"/>
      <c r="IYU15" s="147"/>
      <c r="IYV15" s="147"/>
      <c r="IYW15" s="147"/>
      <c r="IYX15" s="147"/>
      <c r="IYY15" s="147"/>
      <c r="IYZ15" s="147"/>
      <c r="IZA15" s="147"/>
      <c r="IZB15" s="147"/>
      <c r="IZC15" s="147"/>
      <c r="IZD15" s="147"/>
      <c r="IZE15" s="147"/>
      <c r="IZF15" s="147"/>
      <c r="IZG15" s="147"/>
      <c r="IZH15" s="147"/>
      <c r="IZI15" s="147"/>
      <c r="IZJ15" s="147"/>
      <c r="IZK15" s="147"/>
      <c r="IZL15" s="147"/>
      <c r="IZM15" s="147"/>
      <c r="IZN15" s="147"/>
      <c r="IZO15" s="147"/>
      <c r="IZP15" s="147"/>
      <c r="IZQ15" s="147"/>
      <c r="IZR15" s="147"/>
      <c r="IZS15" s="147"/>
      <c r="IZT15" s="147"/>
      <c r="IZU15" s="147"/>
      <c r="IZV15" s="147"/>
      <c r="IZW15" s="147"/>
      <c r="IZX15" s="147"/>
      <c r="IZY15" s="147"/>
      <c r="IZZ15" s="147"/>
      <c r="JAA15" s="147"/>
      <c r="JAB15" s="147"/>
      <c r="JAC15" s="147"/>
      <c r="JAD15" s="147"/>
      <c r="JAE15" s="147"/>
      <c r="JAF15" s="147"/>
      <c r="JAG15" s="147"/>
      <c r="JAH15" s="147"/>
      <c r="JAI15" s="147"/>
      <c r="JAJ15" s="147"/>
      <c r="JAK15" s="147"/>
      <c r="JAL15" s="147"/>
      <c r="JAM15" s="147"/>
      <c r="JAN15" s="147"/>
      <c r="JAO15" s="147"/>
      <c r="JAP15" s="147"/>
      <c r="JAQ15" s="147"/>
      <c r="JAR15" s="147"/>
      <c r="JAS15" s="147"/>
      <c r="JAT15" s="147"/>
      <c r="JAU15" s="147"/>
      <c r="JAV15" s="147"/>
      <c r="JAW15" s="147"/>
      <c r="JAX15" s="147"/>
      <c r="JAY15" s="147"/>
      <c r="JAZ15" s="147"/>
      <c r="JBA15" s="147"/>
      <c r="JBB15" s="147"/>
      <c r="JBC15" s="147"/>
      <c r="JBD15" s="147"/>
      <c r="JBE15" s="147"/>
      <c r="JBF15" s="147"/>
      <c r="JBG15" s="147"/>
      <c r="JBH15" s="147"/>
      <c r="JBI15" s="147"/>
      <c r="JBJ15" s="147"/>
      <c r="JBK15" s="147"/>
      <c r="JBL15" s="147"/>
      <c r="JBM15" s="147"/>
      <c r="JBN15" s="147"/>
      <c r="JBO15" s="147"/>
      <c r="JBP15" s="147"/>
      <c r="JBQ15" s="147"/>
      <c r="JBR15" s="147"/>
      <c r="JBS15" s="147"/>
      <c r="JBT15" s="147"/>
      <c r="JBU15" s="147"/>
      <c r="JBV15" s="147"/>
      <c r="JBW15" s="147"/>
      <c r="JBX15" s="147"/>
      <c r="JBY15" s="147"/>
      <c r="JBZ15" s="147"/>
      <c r="JCA15" s="147"/>
      <c r="JCB15" s="147"/>
      <c r="JCC15" s="147"/>
      <c r="JCD15" s="147"/>
      <c r="JCE15" s="147"/>
      <c r="JCF15" s="147"/>
      <c r="JCG15" s="147"/>
      <c r="JCH15" s="147"/>
      <c r="JCI15" s="147"/>
      <c r="JCJ15" s="147"/>
      <c r="JCK15" s="147"/>
      <c r="JCL15" s="147"/>
      <c r="JCM15" s="147"/>
      <c r="JCN15" s="147"/>
      <c r="JCO15" s="147"/>
      <c r="JCP15" s="147"/>
      <c r="JCQ15" s="147"/>
      <c r="JCR15" s="147"/>
      <c r="JCS15" s="147"/>
      <c r="JCT15" s="147"/>
      <c r="JCU15" s="147"/>
      <c r="JCV15" s="147"/>
      <c r="JCW15" s="147"/>
      <c r="JCX15" s="147"/>
      <c r="JCY15" s="147"/>
      <c r="JCZ15" s="147"/>
      <c r="JDA15" s="147"/>
      <c r="JDB15" s="147"/>
      <c r="JDC15" s="147"/>
      <c r="JDD15" s="147"/>
      <c r="JDE15" s="147"/>
      <c r="JDF15" s="147"/>
      <c r="JDG15" s="147"/>
      <c r="JDH15" s="147"/>
      <c r="JDI15" s="147"/>
      <c r="JDJ15" s="147"/>
      <c r="JDK15" s="147"/>
      <c r="JDL15" s="147"/>
      <c r="JDM15" s="147"/>
      <c r="JDN15" s="147"/>
      <c r="JDO15" s="147"/>
      <c r="JDP15" s="147"/>
      <c r="JDQ15" s="147"/>
      <c r="JDR15" s="147"/>
      <c r="JDS15" s="147"/>
      <c r="JDT15" s="147"/>
      <c r="JDU15" s="147"/>
      <c r="JDV15" s="147"/>
      <c r="JDW15" s="147"/>
      <c r="JDX15" s="147"/>
      <c r="JDY15" s="147"/>
      <c r="JDZ15" s="147"/>
      <c r="JEA15" s="147"/>
      <c r="JEB15" s="147"/>
      <c r="JEC15" s="147"/>
      <c r="JED15" s="147"/>
      <c r="JEE15" s="147"/>
      <c r="JEF15" s="147"/>
      <c r="JEG15" s="147"/>
      <c r="JEH15" s="147"/>
      <c r="JEI15" s="147"/>
      <c r="JEJ15" s="147"/>
      <c r="JEK15" s="147"/>
      <c r="JEL15" s="147"/>
      <c r="JEM15" s="147"/>
      <c r="JEN15" s="147"/>
      <c r="JEO15" s="147"/>
      <c r="JEP15" s="147"/>
      <c r="JEQ15" s="147"/>
      <c r="JER15" s="147"/>
      <c r="JES15" s="147"/>
      <c r="JET15" s="147"/>
      <c r="JEU15" s="147"/>
      <c r="JEV15" s="147"/>
      <c r="JEW15" s="147"/>
      <c r="JEX15" s="147"/>
      <c r="JEY15" s="147"/>
      <c r="JEZ15" s="147"/>
      <c r="JFA15" s="147"/>
      <c r="JFB15" s="147"/>
      <c r="JFC15" s="147"/>
      <c r="JFD15" s="147"/>
      <c r="JFE15" s="147"/>
      <c r="JFF15" s="147"/>
      <c r="JFG15" s="147"/>
      <c r="JFH15" s="147"/>
      <c r="JFI15" s="147"/>
      <c r="JFJ15" s="147"/>
      <c r="JFK15" s="147"/>
      <c r="JFL15" s="147"/>
      <c r="JFM15" s="147"/>
      <c r="JFN15" s="147"/>
      <c r="JFO15" s="147"/>
      <c r="JFP15" s="147"/>
      <c r="JFQ15" s="147"/>
      <c r="JFR15" s="147"/>
      <c r="JFS15" s="147"/>
      <c r="JFT15" s="147"/>
      <c r="JFU15" s="147"/>
      <c r="JFV15" s="147"/>
      <c r="JFW15" s="147"/>
      <c r="JFX15" s="147"/>
      <c r="JFY15" s="147"/>
      <c r="JFZ15" s="147"/>
      <c r="JGA15" s="147"/>
      <c r="JGB15" s="147"/>
      <c r="JGC15" s="147"/>
      <c r="JGD15" s="147"/>
      <c r="JGE15" s="147"/>
      <c r="JGF15" s="147"/>
      <c r="JGG15" s="147"/>
      <c r="JGH15" s="147"/>
      <c r="JGI15" s="147"/>
      <c r="JGJ15" s="147"/>
      <c r="JGK15" s="147"/>
      <c r="JGL15" s="147"/>
      <c r="JGM15" s="147"/>
      <c r="JGN15" s="147"/>
      <c r="JGO15" s="147"/>
      <c r="JGP15" s="147"/>
      <c r="JGQ15" s="147"/>
      <c r="JGR15" s="147"/>
      <c r="JGS15" s="147"/>
      <c r="JGT15" s="147"/>
      <c r="JGU15" s="147"/>
      <c r="JGV15" s="147"/>
      <c r="JGW15" s="147"/>
      <c r="JGX15" s="147"/>
      <c r="JGY15" s="147"/>
      <c r="JGZ15" s="147"/>
      <c r="JHA15" s="147"/>
      <c r="JHB15" s="147"/>
      <c r="JHC15" s="147"/>
      <c r="JHD15" s="147"/>
      <c r="JHE15" s="147"/>
      <c r="JHF15" s="147"/>
      <c r="JHG15" s="147"/>
      <c r="JHH15" s="147"/>
      <c r="JHI15" s="147"/>
      <c r="JHJ15" s="147"/>
      <c r="JHK15" s="147"/>
      <c r="JHL15" s="147"/>
      <c r="JHM15" s="147"/>
      <c r="JHN15" s="147"/>
      <c r="JHO15" s="147"/>
      <c r="JHP15" s="147"/>
      <c r="JHQ15" s="147"/>
      <c r="JHR15" s="147"/>
      <c r="JHS15" s="147"/>
      <c r="JHT15" s="147"/>
      <c r="JHU15" s="147"/>
      <c r="JHV15" s="147"/>
      <c r="JHW15" s="147"/>
      <c r="JHX15" s="147"/>
      <c r="JHY15" s="147"/>
      <c r="JHZ15" s="147"/>
      <c r="JIA15" s="147"/>
      <c r="JIB15" s="147"/>
      <c r="JIC15" s="147"/>
      <c r="JID15" s="147"/>
      <c r="JIE15" s="147"/>
      <c r="JIF15" s="147"/>
      <c r="JIG15" s="147"/>
      <c r="JIH15" s="147"/>
      <c r="JII15" s="147"/>
      <c r="JIJ15" s="147"/>
      <c r="JIK15" s="147"/>
      <c r="JIL15" s="147"/>
      <c r="JIM15" s="147"/>
      <c r="JIN15" s="147"/>
      <c r="JIO15" s="147"/>
      <c r="JIP15" s="147"/>
      <c r="JIQ15" s="147"/>
      <c r="JIR15" s="147"/>
      <c r="JIS15" s="147"/>
      <c r="JIT15" s="147"/>
      <c r="JIU15" s="147"/>
      <c r="JIV15" s="147"/>
      <c r="JIW15" s="147"/>
      <c r="JIX15" s="147"/>
      <c r="JIY15" s="147"/>
      <c r="JIZ15" s="147"/>
      <c r="JJA15" s="147"/>
      <c r="JJB15" s="147"/>
      <c r="JJC15" s="147"/>
      <c r="JJD15" s="147"/>
      <c r="JJE15" s="147"/>
      <c r="JJF15" s="147"/>
      <c r="JJG15" s="147"/>
      <c r="JJH15" s="147"/>
      <c r="JJI15" s="147"/>
      <c r="JJJ15" s="147"/>
      <c r="JJK15" s="147"/>
      <c r="JJL15" s="147"/>
      <c r="JJM15" s="147"/>
      <c r="JJN15" s="147"/>
      <c r="JJO15" s="147"/>
      <c r="JJP15" s="147"/>
      <c r="JJQ15" s="147"/>
      <c r="JJR15" s="147"/>
      <c r="JJS15" s="147"/>
      <c r="JJT15" s="147"/>
      <c r="JJU15" s="147"/>
      <c r="JJV15" s="147"/>
      <c r="JJW15" s="147"/>
      <c r="JJX15" s="147"/>
      <c r="JJY15" s="147"/>
      <c r="JJZ15" s="147"/>
      <c r="JKA15" s="147"/>
      <c r="JKB15" s="147"/>
      <c r="JKC15" s="147"/>
      <c r="JKD15" s="147"/>
      <c r="JKE15" s="147"/>
      <c r="JKF15" s="147"/>
      <c r="JKG15" s="147"/>
      <c r="JKH15" s="147"/>
      <c r="JKI15" s="147"/>
      <c r="JKJ15" s="147"/>
      <c r="JKK15" s="147"/>
      <c r="JKL15" s="147"/>
      <c r="JKM15" s="147"/>
      <c r="JKN15" s="147"/>
      <c r="JKO15" s="147"/>
      <c r="JKP15" s="147"/>
      <c r="JKQ15" s="147"/>
      <c r="JKR15" s="147"/>
      <c r="JKS15" s="147"/>
      <c r="JKT15" s="147"/>
      <c r="JKU15" s="147"/>
      <c r="JKV15" s="147"/>
      <c r="JKW15" s="147"/>
      <c r="JKX15" s="147"/>
      <c r="JKY15" s="147"/>
      <c r="JKZ15" s="147"/>
      <c r="JLA15" s="147"/>
      <c r="JLB15" s="147"/>
      <c r="JLC15" s="147"/>
      <c r="JLD15" s="147"/>
      <c r="JLE15" s="147"/>
      <c r="JLF15" s="147"/>
      <c r="JLG15" s="147"/>
      <c r="JLH15" s="147"/>
      <c r="JLI15" s="147"/>
      <c r="JLJ15" s="147"/>
      <c r="JLK15" s="147"/>
      <c r="JLL15" s="147"/>
      <c r="JLM15" s="147"/>
      <c r="JLN15" s="147"/>
      <c r="JLO15" s="147"/>
      <c r="JLP15" s="147"/>
      <c r="JLQ15" s="147"/>
      <c r="JLR15" s="147"/>
      <c r="JLS15" s="147"/>
      <c r="JLT15" s="147"/>
      <c r="JLU15" s="147"/>
      <c r="JLV15" s="147"/>
      <c r="JLW15" s="147"/>
      <c r="JLX15" s="147"/>
      <c r="JLY15" s="147"/>
      <c r="JLZ15" s="147"/>
      <c r="JMA15" s="147"/>
      <c r="JMB15" s="147"/>
      <c r="JMC15" s="147"/>
      <c r="JMD15" s="147"/>
      <c r="JME15" s="147"/>
      <c r="JMF15" s="147"/>
      <c r="JMG15" s="147"/>
      <c r="JMH15" s="147"/>
      <c r="JMI15" s="147"/>
      <c r="JMJ15" s="147"/>
      <c r="JMK15" s="147"/>
      <c r="JML15" s="147"/>
      <c r="JMM15" s="147"/>
      <c r="JMN15" s="147"/>
      <c r="JMO15" s="147"/>
      <c r="JMP15" s="147"/>
      <c r="JMQ15" s="147"/>
      <c r="JMR15" s="147"/>
      <c r="JMS15" s="147"/>
      <c r="JMT15" s="147"/>
      <c r="JMU15" s="147"/>
      <c r="JMV15" s="147"/>
      <c r="JMW15" s="147"/>
      <c r="JMX15" s="147"/>
      <c r="JMY15" s="147"/>
      <c r="JMZ15" s="147"/>
      <c r="JNA15" s="147"/>
      <c r="JNB15" s="147"/>
      <c r="JNC15" s="147"/>
      <c r="JND15" s="147"/>
      <c r="JNE15" s="147"/>
      <c r="JNF15" s="147"/>
      <c r="JNG15" s="147"/>
      <c r="JNH15" s="147"/>
      <c r="JNI15" s="147"/>
      <c r="JNJ15" s="147"/>
      <c r="JNK15" s="147"/>
      <c r="JNL15" s="147"/>
      <c r="JNM15" s="147"/>
      <c r="JNN15" s="147"/>
      <c r="JNO15" s="147"/>
      <c r="JNP15" s="147"/>
      <c r="JNQ15" s="147"/>
      <c r="JNR15" s="147"/>
      <c r="JNS15" s="147"/>
      <c r="JNT15" s="147"/>
      <c r="JNU15" s="147"/>
      <c r="JNV15" s="147"/>
      <c r="JNW15" s="147"/>
      <c r="JNX15" s="147"/>
      <c r="JNY15" s="147"/>
      <c r="JNZ15" s="147"/>
      <c r="JOA15" s="147"/>
      <c r="JOB15" s="147"/>
      <c r="JOC15" s="147"/>
      <c r="JOD15" s="147"/>
      <c r="JOE15" s="147"/>
      <c r="JOF15" s="147"/>
      <c r="JOG15" s="147"/>
      <c r="JOH15" s="147"/>
      <c r="JOI15" s="147"/>
      <c r="JOJ15" s="147"/>
      <c r="JOK15" s="147"/>
      <c r="JOL15" s="147"/>
      <c r="JOM15" s="147"/>
      <c r="JON15" s="147"/>
      <c r="JOO15" s="147"/>
      <c r="JOP15" s="147"/>
      <c r="JOQ15" s="147"/>
      <c r="JOR15" s="147"/>
      <c r="JOS15" s="147"/>
      <c r="JOT15" s="147"/>
      <c r="JOU15" s="147"/>
      <c r="JOV15" s="147"/>
      <c r="JOW15" s="147"/>
      <c r="JOX15" s="147"/>
      <c r="JOY15" s="147"/>
      <c r="JOZ15" s="147"/>
      <c r="JPA15" s="147"/>
      <c r="JPB15" s="147"/>
      <c r="JPC15" s="147"/>
      <c r="JPD15" s="147"/>
      <c r="JPE15" s="147"/>
      <c r="JPF15" s="147"/>
      <c r="JPG15" s="147"/>
      <c r="JPH15" s="147"/>
      <c r="JPI15" s="147"/>
      <c r="JPJ15" s="147"/>
      <c r="JPK15" s="147"/>
      <c r="JPL15" s="147"/>
      <c r="JPM15" s="147"/>
      <c r="JPN15" s="147"/>
      <c r="JPO15" s="147"/>
      <c r="JPP15" s="147"/>
      <c r="JPQ15" s="147"/>
      <c r="JPR15" s="147"/>
      <c r="JPS15" s="147"/>
      <c r="JPT15" s="147"/>
      <c r="JPU15" s="147"/>
      <c r="JPV15" s="147"/>
      <c r="JPW15" s="147"/>
      <c r="JPX15" s="147"/>
      <c r="JPY15" s="147"/>
      <c r="JPZ15" s="147"/>
      <c r="JQA15" s="147"/>
      <c r="JQB15" s="147"/>
      <c r="JQC15" s="147"/>
      <c r="JQD15" s="147"/>
      <c r="JQE15" s="147"/>
      <c r="JQF15" s="147"/>
      <c r="JQG15" s="147"/>
      <c r="JQH15" s="147"/>
      <c r="JQI15" s="147"/>
      <c r="JQJ15" s="147"/>
      <c r="JQK15" s="147"/>
      <c r="JQL15" s="147"/>
      <c r="JQM15" s="147"/>
      <c r="JQN15" s="147"/>
      <c r="JQO15" s="147"/>
      <c r="JQP15" s="147"/>
      <c r="JQQ15" s="147"/>
      <c r="JQR15" s="147"/>
      <c r="JQS15" s="147"/>
      <c r="JQT15" s="147"/>
      <c r="JQU15" s="147"/>
      <c r="JQV15" s="147"/>
      <c r="JQW15" s="147"/>
      <c r="JQX15" s="147"/>
      <c r="JQY15" s="147"/>
      <c r="JQZ15" s="147"/>
      <c r="JRA15" s="147"/>
      <c r="JRB15" s="147"/>
      <c r="JRC15" s="147"/>
      <c r="JRD15" s="147"/>
      <c r="JRE15" s="147"/>
      <c r="JRF15" s="147"/>
      <c r="JRG15" s="147"/>
      <c r="JRH15" s="147"/>
      <c r="JRI15" s="147"/>
      <c r="JRJ15" s="147"/>
      <c r="JRK15" s="147"/>
      <c r="JRL15" s="147"/>
      <c r="JRM15" s="147"/>
      <c r="JRN15" s="147"/>
      <c r="JRO15" s="147"/>
      <c r="JRP15" s="147"/>
      <c r="JRQ15" s="147"/>
      <c r="JRR15" s="147"/>
      <c r="JRS15" s="147"/>
      <c r="JRT15" s="147"/>
      <c r="JRU15" s="147"/>
      <c r="JRV15" s="147"/>
      <c r="JRW15" s="147"/>
      <c r="JRX15" s="147"/>
      <c r="JRY15" s="147"/>
      <c r="JRZ15" s="147"/>
      <c r="JSA15" s="147"/>
      <c r="JSB15" s="147"/>
      <c r="JSC15" s="147"/>
      <c r="JSD15" s="147"/>
      <c r="JSE15" s="147"/>
      <c r="JSF15" s="147"/>
      <c r="JSG15" s="147"/>
      <c r="JSH15" s="147"/>
      <c r="JSI15" s="147"/>
      <c r="JSJ15" s="147"/>
      <c r="JSK15" s="147"/>
      <c r="JSL15" s="147"/>
      <c r="JSM15" s="147"/>
      <c r="JSN15" s="147"/>
      <c r="JSO15" s="147"/>
      <c r="JSP15" s="147"/>
      <c r="JSQ15" s="147"/>
      <c r="JSR15" s="147"/>
      <c r="JSS15" s="147"/>
      <c r="JST15" s="147"/>
      <c r="JSU15" s="147"/>
      <c r="JSV15" s="147"/>
      <c r="JSW15" s="147"/>
      <c r="JSX15" s="147"/>
      <c r="JSY15" s="147"/>
      <c r="JSZ15" s="147"/>
      <c r="JTA15" s="147"/>
      <c r="JTB15" s="147"/>
      <c r="JTC15" s="147"/>
      <c r="JTD15" s="147"/>
      <c r="JTE15" s="147"/>
      <c r="JTF15" s="147"/>
      <c r="JTG15" s="147"/>
      <c r="JTH15" s="147"/>
      <c r="JTI15" s="147"/>
      <c r="JTJ15" s="147"/>
      <c r="JTK15" s="147"/>
      <c r="JTL15" s="147"/>
      <c r="JTM15" s="147"/>
      <c r="JTN15" s="147"/>
      <c r="JTO15" s="147"/>
      <c r="JTP15" s="147"/>
      <c r="JTQ15" s="147"/>
      <c r="JTR15" s="147"/>
      <c r="JTS15" s="147"/>
      <c r="JTT15" s="147"/>
      <c r="JTU15" s="147"/>
      <c r="JTV15" s="147"/>
      <c r="JTW15" s="147"/>
      <c r="JTX15" s="147"/>
      <c r="JTY15" s="147"/>
      <c r="JTZ15" s="147"/>
      <c r="JUA15" s="147"/>
      <c r="JUB15" s="147"/>
      <c r="JUC15" s="147"/>
      <c r="JUD15" s="147"/>
      <c r="JUE15" s="147"/>
      <c r="JUF15" s="147"/>
      <c r="JUG15" s="147"/>
      <c r="JUH15" s="147"/>
      <c r="JUI15" s="147"/>
      <c r="JUJ15" s="147"/>
      <c r="JUK15" s="147"/>
      <c r="JUL15" s="147"/>
      <c r="JUM15" s="147"/>
      <c r="JUN15" s="147"/>
      <c r="JUO15" s="147"/>
      <c r="JUP15" s="147"/>
      <c r="JUQ15" s="147"/>
      <c r="JUR15" s="147"/>
      <c r="JUS15" s="147"/>
      <c r="JUT15" s="147"/>
      <c r="JUU15" s="147"/>
      <c r="JUV15" s="147"/>
      <c r="JUW15" s="147"/>
      <c r="JUX15" s="147"/>
      <c r="JUY15" s="147"/>
      <c r="JUZ15" s="147"/>
      <c r="JVA15" s="147"/>
      <c r="JVB15" s="147"/>
      <c r="JVC15" s="147"/>
      <c r="JVD15" s="147"/>
      <c r="JVE15" s="147"/>
      <c r="JVF15" s="147"/>
      <c r="JVG15" s="147"/>
      <c r="JVH15" s="147"/>
      <c r="JVI15" s="147"/>
      <c r="JVJ15" s="147"/>
      <c r="JVK15" s="147"/>
      <c r="JVL15" s="147"/>
      <c r="JVM15" s="147"/>
      <c r="JVN15" s="147"/>
      <c r="JVO15" s="147"/>
      <c r="JVP15" s="147"/>
      <c r="JVQ15" s="147"/>
      <c r="JVR15" s="147"/>
      <c r="JVS15" s="147"/>
      <c r="JVT15" s="147"/>
      <c r="JVU15" s="147"/>
      <c r="JVV15" s="147"/>
      <c r="JVW15" s="147"/>
      <c r="JVX15" s="147"/>
      <c r="JVY15" s="147"/>
      <c r="JVZ15" s="147"/>
      <c r="JWA15" s="147"/>
      <c r="JWB15" s="147"/>
      <c r="JWC15" s="147"/>
      <c r="JWD15" s="147"/>
      <c r="JWE15" s="147"/>
      <c r="JWF15" s="147"/>
      <c r="JWG15" s="147"/>
      <c r="JWH15" s="147"/>
      <c r="JWI15" s="147"/>
      <c r="JWJ15" s="147"/>
      <c r="JWK15" s="147"/>
      <c r="JWL15" s="147"/>
      <c r="JWM15" s="147"/>
      <c r="JWN15" s="147"/>
      <c r="JWO15" s="147"/>
      <c r="JWP15" s="147"/>
      <c r="JWQ15" s="147"/>
      <c r="JWR15" s="147"/>
      <c r="JWS15" s="147"/>
      <c r="JWT15" s="147"/>
      <c r="JWU15" s="147"/>
      <c r="JWV15" s="147"/>
      <c r="JWW15" s="147"/>
      <c r="JWX15" s="147"/>
      <c r="JWY15" s="147"/>
      <c r="JWZ15" s="147"/>
      <c r="JXA15" s="147"/>
      <c r="JXB15" s="147"/>
      <c r="JXC15" s="147"/>
      <c r="JXD15" s="147"/>
      <c r="JXE15" s="147"/>
      <c r="JXF15" s="147"/>
      <c r="JXG15" s="147"/>
      <c r="JXH15" s="147"/>
      <c r="JXI15" s="147"/>
      <c r="JXJ15" s="147"/>
      <c r="JXK15" s="147"/>
      <c r="JXL15" s="147"/>
      <c r="JXM15" s="147"/>
      <c r="JXN15" s="147"/>
      <c r="JXO15" s="147"/>
      <c r="JXP15" s="147"/>
      <c r="JXQ15" s="147"/>
      <c r="JXR15" s="147"/>
      <c r="JXS15" s="147"/>
      <c r="JXT15" s="147"/>
      <c r="JXU15" s="147"/>
      <c r="JXV15" s="147"/>
      <c r="JXW15" s="147"/>
      <c r="JXX15" s="147"/>
      <c r="JXY15" s="147"/>
      <c r="JXZ15" s="147"/>
      <c r="JYA15" s="147"/>
      <c r="JYB15" s="147"/>
      <c r="JYC15" s="147"/>
      <c r="JYD15" s="147"/>
      <c r="JYE15" s="147"/>
      <c r="JYF15" s="147"/>
      <c r="JYG15" s="147"/>
      <c r="JYH15" s="147"/>
      <c r="JYI15" s="147"/>
      <c r="JYJ15" s="147"/>
      <c r="JYK15" s="147"/>
      <c r="JYL15" s="147"/>
      <c r="JYM15" s="147"/>
      <c r="JYN15" s="147"/>
      <c r="JYO15" s="147"/>
      <c r="JYP15" s="147"/>
      <c r="JYQ15" s="147"/>
      <c r="JYR15" s="147"/>
      <c r="JYS15" s="147"/>
      <c r="JYT15" s="147"/>
      <c r="JYU15" s="147"/>
      <c r="JYV15" s="147"/>
      <c r="JYW15" s="147"/>
      <c r="JYX15" s="147"/>
      <c r="JYY15" s="147"/>
      <c r="JYZ15" s="147"/>
      <c r="JZA15" s="147"/>
      <c r="JZB15" s="147"/>
      <c r="JZC15" s="147"/>
      <c r="JZD15" s="147"/>
      <c r="JZE15" s="147"/>
      <c r="JZF15" s="147"/>
      <c r="JZG15" s="147"/>
      <c r="JZH15" s="147"/>
      <c r="JZI15" s="147"/>
      <c r="JZJ15" s="147"/>
      <c r="JZK15" s="147"/>
      <c r="JZL15" s="147"/>
      <c r="JZM15" s="147"/>
      <c r="JZN15" s="147"/>
      <c r="JZO15" s="147"/>
      <c r="JZP15" s="147"/>
      <c r="JZQ15" s="147"/>
      <c r="JZR15" s="147"/>
      <c r="JZS15" s="147"/>
      <c r="JZT15" s="147"/>
      <c r="JZU15" s="147"/>
      <c r="JZV15" s="147"/>
      <c r="JZW15" s="147"/>
      <c r="JZX15" s="147"/>
      <c r="JZY15" s="147"/>
      <c r="JZZ15" s="147"/>
      <c r="KAA15" s="147"/>
      <c r="KAB15" s="147"/>
      <c r="KAC15" s="147"/>
      <c r="KAD15" s="147"/>
      <c r="KAE15" s="147"/>
      <c r="KAF15" s="147"/>
      <c r="KAG15" s="147"/>
      <c r="KAH15" s="147"/>
      <c r="KAI15" s="147"/>
      <c r="KAJ15" s="147"/>
      <c r="KAK15" s="147"/>
      <c r="KAL15" s="147"/>
      <c r="KAM15" s="147"/>
      <c r="KAN15" s="147"/>
      <c r="KAO15" s="147"/>
      <c r="KAP15" s="147"/>
      <c r="KAQ15" s="147"/>
      <c r="KAR15" s="147"/>
      <c r="KAS15" s="147"/>
      <c r="KAT15" s="147"/>
      <c r="KAU15" s="147"/>
      <c r="KAV15" s="147"/>
      <c r="KAW15" s="147"/>
      <c r="KAX15" s="147"/>
      <c r="KAY15" s="147"/>
      <c r="KAZ15" s="147"/>
      <c r="KBA15" s="147"/>
      <c r="KBB15" s="147"/>
      <c r="KBC15" s="147"/>
      <c r="KBD15" s="147"/>
      <c r="KBE15" s="147"/>
      <c r="KBF15" s="147"/>
      <c r="KBG15" s="147"/>
      <c r="KBH15" s="147"/>
      <c r="KBI15" s="147"/>
      <c r="KBJ15" s="147"/>
      <c r="KBK15" s="147"/>
      <c r="KBL15" s="147"/>
      <c r="KBM15" s="147"/>
      <c r="KBN15" s="147"/>
      <c r="KBO15" s="147"/>
      <c r="KBP15" s="147"/>
      <c r="KBQ15" s="147"/>
      <c r="KBR15" s="147"/>
      <c r="KBS15" s="147"/>
      <c r="KBT15" s="147"/>
      <c r="KBU15" s="147"/>
      <c r="KBV15" s="147"/>
      <c r="KBW15" s="147"/>
      <c r="KBX15" s="147"/>
      <c r="KBY15" s="147"/>
      <c r="KBZ15" s="147"/>
      <c r="KCA15" s="147"/>
      <c r="KCB15" s="147"/>
      <c r="KCC15" s="147"/>
      <c r="KCD15" s="147"/>
      <c r="KCE15" s="147"/>
      <c r="KCF15" s="147"/>
      <c r="KCG15" s="147"/>
      <c r="KCH15" s="147"/>
      <c r="KCI15" s="147"/>
      <c r="KCJ15" s="147"/>
      <c r="KCK15" s="147"/>
      <c r="KCL15" s="147"/>
      <c r="KCM15" s="147"/>
      <c r="KCN15" s="147"/>
      <c r="KCO15" s="147"/>
      <c r="KCP15" s="147"/>
      <c r="KCQ15" s="147"/>
      <c r="KCR15" s="147"/>
      <c r="KCS15" s="147"/>
      <c r="KCT15" s="147"/>
      <c r="KCU15" s="147"/>
      <c r="KCV15" s="147"/>
      <c r="KCW15" s="147"/>
      <c r="KCX15" s="147"/>
      <c r="KCY15" s="147"/>
      <c r="KCZ15" s="147"/>
      <c r="KDA15" s="147"/>
      <c r="KDB15" s="147"/>
      <c r="KDC15" s="147"/>
      <c r="KDD15" s="147"/>
      <c r="KDE15" s="147"/>
      <c r="KDF15" s="147"/>
      <c r="KDG15" s="147"/>
      <c r="KDH15" s="147"/>
      <c r="KDI15" s="147"/>
      <c r="KDJ15" s="147"/>
      <c r="KDK15" s="147"/>
      <c r="KDL15" s="147"/>
      <c r="KDM15" s="147"/>
      <c r="KDN15" s="147"/>
      <c r="KDO15" s="147"/>
      <c r="KDP15" s="147"/>
      <c r="KDQ15" s="147"/>
      <c r="KDR15" s="147"/>
      <c r="KDS15" s="147"/>
      <c r="KDT15" s="147"/>
      <c r="KDU15" s="147"/>
      <c r="KDV15" s="147"/>
      <c r="KDW15" s="147"/>
      <c r="KDX15" s="147"/>
      <c r="KDY15" s="147"/>
      <c r="KDZ15" s="147"/>
      <c r="KEA15" s="147"/>
      <c r="KEB15" s="147"/>
      <c r="KEC15" s="147"/>
      <c r="KED15" s="147"/>
      <c r="KEE15" s="147"/>
      <c r="KEF15" s="147"/>
      <c r="KEG15" s="147"/>
      <c r="KEH15" s="147"/>
      <c r="KEI15" s="147"/>
      <c r="KEJ15" s="147"/>
      <c r="KEK15" s="147"/>
      <c r="KEL15" s="147"/>
      <c r="KEM15" s="147"/>
      <c r="KEN15" s="147"/>
      <c r="KEO15" s="147"/>
      <c r="KEP15" s="147"/>
      <c r="KEQ15" s="147"/>
      <c r="KER15" s="147"/>
      <c r="KES15" s="147"/>
      <c r="KET15" s="147"/>
      <c r="KEU15" s="147"/>
      <c r="KEV15" s="147"/>
      <c r="KEW15" s="147"/>
      <c r="KEX15" s="147"/>
      <c r="KEY15" s="147"/>
      <c r="KEZ15" s="147"/>
      <c r="KFA15" s="147"/>
      <c r="KFB15" s="147"/>
      <c r="KFC15" s="147"/>
      <c r="KFD15" s="147"/>
      <c r="KFE15" s="147"/>
      <c r="KFF15" s="147"/>
      <c r="KFG15" s="147"/>
      <c r="KFH15" s="147"/>
      <c r="KFI15" s="147"/>
      <c r="KFJ15" s="147"/>
      <c r="KFK15" s="147"/>
      <c r="KFL15" s="147"/>
      <c r="KFM15" s="147"/>
      <c r="KFN15" s="147"/>
      <c r="KFO15" s="147"/>
      <c r="KFP15" s="147"/>
      <c r="KFQ15" s="147"/>
      <c r="KFR15" s="147"/>
      <c r="KFS15" s="147"/>
      <c r="KFT15" s="147"/>
      <c r="KFU15" s="147"/>
      <c r="KFV15" s="147"/>
      <c r="KFW15" s="147"/>
      <c r="KFX15" s="147"/>
      <c r="KFY15" s="147"/>
      <c r="KFZ15" s="147"/>
      <c r="KGA15" s="147"/>
      <c r="KGB15" s="147"/>
      <c r="KGC15" s="147"/>
      <c r="KGD15" s="147"/>
      <c r="KGE15" s="147"/>
      <c r="KGF15" s="147"/>
      <c r="KGG15" s="147"/>
      <c r="KGH15" s="147"/>
      <c r="KGI15" s="147"/>
      <c r="KGJ15" s="147"/>
      <c r="KGK15" s="147"/>
      <c r="KGL15" s="147"/>
      <c r="KGM15" s="147"/>
      <c r="KGN15" s="147"/>
      <c r="KGO15" s="147"/>
      <c r="KGP15" s="147"/>
      <c r="KGQ15" s="147"/>
      <c r="KGR15" s="147"/>
      <c r="KGS15" s="147"/>
      <c r="KGT15" s="147"/>
      <c r="KGU15" s="147"/>
      <c r="KGV15" s="147"/>
      <c r="KGW15" s="147"/>
      <c r="KGX15" s="147"/>
      <c r="KGY15" s="147"/>
      <c r="KGZ15" s="147"/>
      <c r="KHA15" s="147"/>
      <c r="KHB15" s="147"/>
      <c r="KHC15" s="147"/>
      <c r="KHD15" s="147"/>
      <c r="KHE15" s="147"/>
      <c r="KHF15" s="147"/>
      <c r="KHG15" s="147"/>
      <c r="KHH15" s="147"/>
      <c r="KHI15" s="147"/>
      <c r="KHJ15" s="147"/>
      <c r="KHK15" s="147"/>
      <c r="KHL15" s="147"/>
      <c r="KHM15" s="147"/>
      <c r="KHN15" s="147"/>
      <c r="KHO15" s="147"/>
      <c r="KHP15" s="147"/>
      <c r="KHQ15" s="147"/>
      <c r="KHR15" s="147"/>
      <c r="KHS15" s="147"/>
      <c r="KHT15" s="147"/>
      <c r="KHU15" s="147"/>
      <c r="KHV15" s="147"/>
      <c r="KHW15" s="147"/>
      <c r="KHX15" s="147"/>
      <c r="KHY15" s="147"/>
      <c r="KHZ15" s="147"/>
      <c r="KIA15" s="147"/>
      <c r="KIB15" s="147"/>
      <c r="KIC15" s="147"/>
      <c r="KID15" s="147"/>
      <c r="KIE15" s="147"/>
      <c r="KIF15" s="147"/>
      <c r="KIG15" s="147"/>
      <c r="KIH15" s="147"/>
      <c r="KII15" s="147"/>
      <c r="KIJ15" s="147"/>
      <c r="KIK15" s="147"/>
      <c r="KIL15" s="147"/>
      <c r="KIM15" s="147"/>
      <c r="KIN15" s="147"/>
      <c r="KIO15" s="147"/>
      <c r="KIP15" s="147"/>
      <c r="KIQ15" s="147"/>
      <c r="KIR15" s="147"/>
      <c r="KIS15" s="147"/>
      <c r="KIT15" s="147"/>
      <c r="KIU15" s="147"/>
      <c r="KIV15" s="147"/>
      <c r="KIW15" s="147"/>
      <c r="KIX15" s="147"/>
      <c r="KIY15" s="147"/>
      <c r="KIZ15" s="147"/>
      <c r="KJA15" s="147"/>
      <c r="KJB15" s="147"/>
      <c r="KJC15" s="147"/>
      <c r="KJD15" s="147"/>
      <c r="KJE15" s="147"/>
      <c r="KJF15" s="147"/>
      <c r="KJG15" s="147"/>
      <c r="KJH15" s="147"/>
      <c r="KJI15" s="147"/>
      <c r="KJJ15" s="147"/>
      <c r="KJK15" s="147"/>
      <c r="KJL15" s="147"/>
      <c r="KJM15" s="147"/>
      <c r="KJN15" s="147"/>
      <c r="KJO15" s="147"/>
      <c r="KJP15" s="147"/>
      <c r="KJQ15" s="147"/>
      <c r="KJR15" s="147"/>
      <c r="KJS15" s="147"/>
      <c r="KJT15" s="147"/>
      <c r="KJU15" s="147"/>
      <c r="KJV15" s="147"/>
      <c r="KJW15" s="147"/>
      <c r="KJX15" s="147"/>
      <c r="KJY15" s="147"/>
      <c r="KJZ15" s="147"/>
      <c r="KKA15" s="147"/>
      <c r="KKB15" s="147"/>
      <c r="KKC15" s="147"/>
      <c r="KKD15" s="147"/>
      <c r="KKE15" s="147"/>
      <c r="KKF15" s="147"/>
      <c r="KKG15" s="147"/>
      <c r="KKH15" s="147"/>
      <c r="KKI15" s="147"/>
      <c r="KKJ15" s="147"/>
      <c r="KKK15" s="147"/>
      <c r="KKL15" s="147"/>
      <c r="KKM15" s="147"/>
      <c r="KKN15" s="147"/>
      <c r="KKO15" s="147"/>
      <c r="KKP15" s="147"/>
      <c r="KKQ15" s="147"/>
      <c r="KKR15" s="147"/>
      <c r="KKS15" s="147"/>
      <c r="KKT15" s="147"/>
      <c r="KKU15" s="147"/>
      <c r="KKV15" s="147"/>
      <c r="KKW15" s="147"/>
      <c r="KKX15" s="147"/>
      <c r="KKY15" s="147"/>
      <c r="KKZ15" s="147"/>
      <c r="KLA15" s="147"/>
      <c r="KLB15" s="147"/>
      <c r="KLC15" s="147"/>
      <c r="KLD15" s="147"/>
      <c r="KLE15" s="147"/>
      <c r="KLF15" s="147"/>
      <c r="KLG15" s="147"/>
      <c r="KLH15" s="147"/>
      <c r="KLI15" s="147"/>
      <c r="KLJ15" s="147"/>
      <c r="KLK15" s="147"/>
      <c r="KLL15" s="147"/>
      <c r="KLM15" s="147"/>
      <c r="KLN15" s="147"/>
      <c r="KLO15" s="147"/>
      <c r="KLP15" s="147"/>
      <c r="KLQ15" s="147"/>
      <c r="KLR15" s="147"/>
      <c r="KLS15" s="147"/>
      <c r="KLT15" s="147"/>
      <c r="KLU15" s="147"/>
      <c r="KLV15" s="147"/>
      <c r="KLW15" s="147"/>
      <c r="KLX15" s="147"/>
      <c r="KLY15" s="147"/>
      <c r="KLZ15" s="147"/>
      <c r="KMA15" s="147"/>
      <c r="KMB15" s="147"/>
      <c r="KMC15" s="147"/>
      <c r="KMD15" s="147"/>
      <c r="KME15" s="147"/>
      <c r="KMF15" s="147"/>
      <c r="KMG15" s="147"/>
      <c r="KMH15" s="147"/>
      <c r="KMI15" s="147"/>
      <c r="KMJ15" s="147"/>
      <c r="KMK15" s="147"/>
      <c r="KML15" s="147"/>
      <c r="KMM15" s="147"/>
      <c r="KMN15" s="147"/>
      <c r="KMO15" s="147"/>
      <c r="KMP15" s="147"/>
      <c r="KMQ15" s="147"/>
      <c r="KMR15" s="147"/>
      <c r="KMS15" s="147"/>
      <c r="KMT15" s="147"/>
      <c r="KMU15" s="147"/>
      <c r="KMV15" s="147"/>
      <c r="KMW15" s="147"/>
      <c r="KMX15" s="147"/>
      <c r="KMY15" s="147"/>
      <c r="KMZ15" s="147"/>
      <c r="KNA15" s="147"/>
      <c r="KNB15" s="147"/>
      <c r="KNC15" s="147"/>
      <c r="KND15" s="147"/>
      <c r="KNE15" s="147"/>
      <c r="KNF15" s="147"/>
      <c r="KNG15" s="147"/>
      <c r="KNH15" s="147"/>
      <c r="KNI15" s="147"/>
      <c r="KNJ15" s="147"/>
      <c r="KNK15" s="147"/>
      <c r="KNL15" s="147"/>
      <c r="KNM15" s="147"/>
      <c r="KNN15" s="147"/>
      <c r="KNO15" s="147"/>
      <c r="KNP15" s="147"/>
      <c r="KNQ15" s="147"/>
      <c r="KNR15" s="147"/>
      <c r="KNS15" s="147"/>
      <c r="KNT15" s="147"/>
      <c r="KNU15" s="147"/>
      <c r="KNV15" s="147"/>
      <c r="KNW15" s="147"/>
      <c r="KNX15" s="147"/>
      <c r="KNY15" s="147"/>
      <c r="KNZ15" s="147"/>
      <c r="KOA15" s="147"/>
      <c r="KOB15" s="147"/>
      <c r="KOC15" s="147"/>
      <c r="KOD15" s="147"/>
      <c r="KOE15" s="147"/>
      <c r="KOF15" s="147"/>
      <c r="KOG15" s="147"/>
      <c r="KOH15" s="147"/>
      <c r="KOI15" s="147"/>
      <c r="KOJ15" s="147"/>
      <c r="KOK15" s="147"/>
      <c r="KOL15" s="147"/>
      <c r="KOM15" s="147"/>
      <c r="KON15" s="147"/>
      <c r="KOO15" s="147"/>
      <c r="KOP15" s="147"/>
      <c r="KOQ15" s="147"/>
      <c r="KOR15" s="147"/>
      <c r="KOS15" s="147"/>
      <c r="KOT15" s="147"/>
      <c r="KOU15" s="147"/>
      <c r="KOV15" s="147"/>
      <c r="KOW15" s="147"/>
      <c r="KOX15" s="147"/>
      <c r="KOY15" s="147"/>
      <c r="KOZ15" s="147"/>
      <c r="KPA15" s="147"/>
      <c r="KPB15" s="147"/>
      <c r="KPC15" s="147"/>
      <c r="KPD15" s="147"/>
      <c r="KPE15" s="147"/>
      <c r="KPF15" s="147"/>
      <c r="KPG15" s="147"/>
      <c r="KPH15" s="147"/>
      <c r="KPI15" s="147"/>
      <c r="KPJ15" s="147"/>
      <c r="KPK15" s="147"/>
      <c r="KPL15" s="147"/>
      <c r="KPM15" s="147"/>
      <c r="KPN15" s="147"/>
      <c r="KPO15" s="147"/>
      <c r="KPP15" s="147"/>
      <c r="KPQ15" s="147"/>
      <c r="KPR15" s="147"/>
      <c r="KPS15" s="147"/>
      <c r="KPT15" s="147"/>
      <c r="KPU15" s="147"/>
      <c r="KPV15" s="147"/>
      <c r="KPW15" s="147"/>
      <c r="KPX15" s="147"/>
      <c r="KPY15" s="147"/>
      <c r="KPZ15" s="147"/>
      <c r="KQA15" s="147"/>
      <c r="KQB15" s="147"/>
      <c r="KQC15" s="147"/>
      <c r="KQD15" s="147"/>
      <c r="KQE15" s="147"/>
      <c r="KQF15" s="147"/>
      <c r="KQG15" s="147"/>
      <c r="KQH15" s="147"/>
      <c r="KQI15" s="147"/>
      <c r="KQJ15" s="147"/>
      <c r="KQK15" s="147"/>
      <c r="KQL15" s="147"/>
      <c r="KQM15" s="147"/>
      <c r="KQN15" s="147"/>
      <c r="KQO15" s="147"/>
      <c r="KQP15" s="147"/>
      <c r="KQQ15" s="147"/>
      <c r="KQR15" s="147"/>
      <c r="KQS15" s="147"/>
      <c r="KQT15" s="147"/>
      <c r="KQU15" s="147"/>
      <c r="KQV15" s="147"/>
      <c r="KQW15" s="147"/>
      <c r="KQX15" s="147"/>
      <c r="KQY15" s="147"/>
      <c r="KQZ15" s="147"/>
      <c r="KRA15" s="147"/>
      <c r="KRB15" s="147"/>
      <c r="KRC15" s="147"/>
      <c r="KRD15" s="147"/>
      <c r="KRE15" s="147"/>
      <c r="KRF15" s="147"/>
      <c r="KRG15" s="147"/>
      <c r="KRH15" s="147"/>
      <c r="KRI15" s="147"/>
      <c r="KRJ15" s="147"/>
      <c r="KRK15" s="147"/>
      <c r="KRL15" s="147"/>
      <c r="KRM15" s="147"/>
      <c r="KRN15" s="147"/>
      <c r="KRO15" s="147"/>
      <c r="KRP15" s="147"/>
      <c r="KRQ15" s="147"/>
      <c r="KRR15" s="147"/>
      <c r="KRS15" s="147"/>
      <c r="KRT15" s="147"/>
      <c r="KRU15" s="147"/>
      <c r="KRV15" s="147"/>
      <c r="KRW15" s="147"/>
      <c r="KRX15" s="147"/>
      <c r="KRY15" s="147"/>
      <c r="KRZ15" s="147"/>
      <c r="KSA15" s="147"/>
      <c r="KSB15" s="147"/>
      <c r="KSC15" s="147"/>
      <c r="KSD15" s="147"/>
      <c r="KSE15" s="147"/>
      <c r="KSF15" s="147"/>
      <c r="KSG15" s="147"/>
      <c r="KSH15" s="147"/>
      <c r="KSI15" s="147"/>
      <c r="KSJ15" s="147"/>
      <c r="KSK15" s="147"/>
      <c r="KSL15" s="147"/>
      <c r="KSM15" s="147"/>
      <c r="KSN15" s="147"/>
      <c r="KSO15" s="147"/>
      <c r="KSP15" s="147"/>
      <c r="KSQ15" s="147"/>
      <c r="KSR15" s="147"/>
      <c r="KSS15" s="147"/>
      <c r="KST15" s="147"/>
      <c r="KSU15" s="147"/>
      <c r="KSV15" s="147"/>
      <c r="KSW15" s="147"/>
      <c r="KSX15" s="147"/>
      <c r="KSY15" s="147"/>
      <c r="KSZ15" s="147"/>
      <c r="KTA15" s="147"/>
      <c r="KTB15" s="147"/>
      <c r="KTC15" s="147"/>
      <c r="KTD15" s="147"/>
      <c r="KTE15" s="147"/>
      <c r="KTF15" s="147"/>
      <c r="KTG15" s="147"/>
      <c r="KTH15" s="147"/>
      <c r="KTI15" s="147"/>
      <c r="KTJ15" s="147"/>
      <c r="KTK15" s="147"/>
      <c r="KTL15" s="147"/>
      <c r="KTM15" s="147"/>
      <c r="KTN15" s="147"/>
      <c r="KTO15" s="147"/>
      <c r="KTP15" s="147"/>
      <c r="KTQ15" s="147"/>
      <c r="KTR15" s="147"/>
      <c r="KTS15" s="147"/>
      <c r="KTT15" s="147"/>
      <c r="KTU15" s="147"/>
      <c r="KTV15" s="147"/>
      <c r="KTW15" s="147"/>
      <c r="KTX15" s="147"/>
      <c r="KTY15" s="147"/>
      <c r="KTZ15" s="147"/>
      <c r="KUA15" s="147"/>
      <c r="KUB15" s="147"/>
      <c r="KUC15" s="147"/>
      <c r="KUD15" s="147"/>
      <c r="KUE15" s="147"/>
      <c r="KUF15" s="147"/>
      <c r="KUG15" s="147"/>
      <c r="KUH15" s="147"/>
      <c r="KUI15" s="147"/>
      <c r="KUJ15" s="147"/>
      <c r="KUK15" s="147"/>
      <c r="KUL15" s="147"/>
      <c r="KUM15" s="147"/>
      <c r="KUN15" s="147"/>
      <c r="KUO15" s="147"/>
      <c r="KUP15" s="147"/>
      <c r="KUQ15" s="147"/>
      <c r="KUR15" s="147"/>
      <c r="KUS15" s="147"/>
      <c r="KUT15" s="147"/>
      <c r="KUU15" s="147"/>
      <c r="KUV15" s="147"/>
      <c r="KUW15" s="147"/>
      <c r="KUX15" s="147"/>
      <c r="KUY15" s="147"/>
      <c r="KUZ15" s="147"/>
      <c r="KVA15" s="147"/>
      <c r="KVB15" s="147"/>
      <c r="KVC15" s="147"/>
      <c r="KVD15" s="147"/>
      <c r="KVE15" s="147"/>
      <c r="KVF15" s="147"/>
      <c r="KVG15" s="147"/>
      <c r="KVH15" s="147"/>
      <c r="KVI15" s="147"/>
      <c r="KVJ15" s="147"/>
      <c r="KVK15" s="147"/>
      <c r="KVL15" s="147"/>
      <c r="KVM15" s="147"/>
      <c r="KVN15" s="147"/>
      <c r="KVO15" s="147"/>
      <c r="KVP15" s="147"/>
      <c r="KVQ15" s="147"/>
      <c r="KVR15" s="147"/>
      <c r="KVS15" s="147"/>
      <c r="KVT15" s="147"/>
      <c r="KVU15" s="147"/>
      <c r="KVV15" s="147"/>
      <c r="KVW15" s="147"/>
      <c r="KVX15" s="147"/>
      <c r="KVY15" s="147"/>
      <c r="KVZ15" s="147"/>
      <c r="KWA15" s="147"/>
      <c r="KWB15" s="147"/>
      <c r="KWC15" s="147"/>
      <c r="KWD15" s="147"/>
      <c r="KWE15" s="147"/>
      <c r="KWF15" s="147"/>
      <c r="KWG15" s="147"/>
      <c r="KWH15" s="147"/>
      <c r="KWI15" s="147"/>
      <c r="KWJ15" s="147"/>
      <c r="KWK15" s="147"/>
      <c r="KWL15" s="147"/>
      <c r="KWM15" s="147"/>
      <c r="KWN15" s="147"/>
      <c r="KWO15" s="147"/>
      <c r="KWP15" s="147"/>
      <c r="KWQ15" s="147"/>
      <c r="KWR15" s="147"/>
      <c r="KWS15" s="147"/>
      <c r="KWT15" s="147"/>
      <c r="KWU15" s="147"/>
      <c r="KWV15" s="147"/>
      <c r="KWW15" s="147"/>
      <c r="KWX15" s="147"/>
      <c r="KWY15" s="147"/>
      <c r="KWZ15" s="147"/>
      <c r="KXA15" s="147"/>
      <c r="KXB15" s="147"/>
      <c r="KXC15" s="147"/>
      <c r="KXD15" s="147"/>
      <c r="KXE15" s="147"/>
      <c r="KXF15" s="147"/>
      <c r="KXG15" s="147"/>
      <c r="KXH15" s="147"/>
      <c r="KXI15" s="147"/>
      <c r="KXJ15" s="147"/>
      <c r="KXK15" s="147"/>
      <c r="KXL15" s="147"/>
      <c r="KXM15" s="147"/>
      <c r="KXN15" s="147"/>
      <c r="KXO15" s="147"/>
      <c r="KXP15" s="147"/>
      <c r="KXQ15" s="147"/>
      <c r="KXR15" s="147"/>
      <c r="KXS15" s="147"/>
      <c r="KXT15" s="147"/>
      <c r="KXU15" s="147"/>
      <c r="KXV15" s="147"/>
      <c r="KXW15" s="147"/>
      <c r="KXX15" s="147"/>
      <c r="KXY15" s="147"/>
      <c r="KXZ15" s="147"/>
      <c r="KYA15" s="147"/>
      <c r="KYB15" s="147"/>
      <c r="KYC15" s="147"/>
      <c r="KYD15" s="147"/>
      <c r="KYE15" s="147"/>
      <c r="KYF15" s="147"/>
      <c r="KYG15" s="147"/>
      <c r="KYH15" s="147"/>
      <c r="KYI15" s="147"/>
      <c r="KYJ15" s="147"/>
      <c r="KYK15" s="147"/>
      <c r="KYL15" s="147"/>
      <c r="KYM15" s="147"/>
      <c r="KYN15" s="147"/>
      <c r="KYO15" s="147"/>
      <c r="KYP15" s="147"/>
      <c r="KYQ15" s="147"/>
      <c r="KYR15" s="147"/>
      <c r="KYS15" s="147"/>
      <c r="KYT15" s="147"/>
      <c r="KYU15" s="147"/>
      <c r="KYV15" s="147"/>
      <c r="KYW15" s="147"/>
      <c r="KYX15" s="147"/>
      <c r="KYY15" s="147"/>
      <c r="KYZ15" s="147"/>
      <c r="KZA15" s="147"/>
      <c r="KZB15" s="147"/>
      <c r="KZC15" s="147"/>
      <c r="KZD15" s="147"/>
      <c r="KZE15" s="147"/>
      <c r="KZF15" s="147"/>
      <c r="KZG15" s="147"/>
      <c r="KZH15" s="147"/>
      <c r="KZI15" s="147"/>
      <c r="KZJ15" s="147"/>
      <c r="KZK15" s="147"/>
      <c r="KZL15" s="147"/>
      <c r="KZM15" s="147"/>
      <c r="KZN15" s="147"/>
      <c r="KZO15" s="147"/>
      <c r="KZP15" s="147"/>
      <c r="KZQ15" s="147"/>
      <c r="KZR15" s="147"/>
      <c r="KZS15" s="147"/>
      <c r="KZT15" s="147"/>
      <c r="KZU15" s="147"/>
      <c r="KZV15" s="147"/>
      <c r="KZW15" s="147"/>
      <c r="KZX15" s="147"/>
      <c r="KZY15" s="147"/>
      <c r="KZZ15" s="147"/>
      <c r="LAA15" s="147"/>
      <c r="LAB15" s="147"/>
      <c r="LAC15" s="147"/>
      <c r="LAD15" s="147"/>
      <c r="LAE15" s="147"/>
      <c r="LAF15" s="147"/>
      <c r="LAG15" s="147"/>
      <c r="LAH15" s="147"/>
      <c r="LAI15" s="147"/>
      <c r="LAJ15" s="147"/>
      <c r="LAK15" s="147"/>
      <c r="LAL15" s="147"/>
      <c r="LAM15" s="147"/>
      <c r="LAN15" s="147"/>
      <c r="LAO15" s="147"/>
      <c r="LAP15" s="147"/>
      <c r="LAQ15" s="147"/>
      <c r="LAR15" s="147"/>
      <c r="LAS15" s="147"/>
      <c r="LAT15" s="147"/>
      <c r="LAU15" s="147"/>
      <c r="LAV15" s="147"/>
      <c r="LAW15" s="147"/>
      <c r="LAX15" s="147"/>
      <c r="LAY15" s="147"/>
      <c r="LAZ15" s="147"/>
      <c r="LBA15" s="147"/>
      <c r="LBB15" s="147"/>
      <c r="LBC15" s="147"/>
      <c r="LBD15" s="147"/>
      <c r="LBE15" s="147"/>
      <c r="LBF15" s="147"/>
      <c r="LBG15" s="147"/>
      <c r="LBH15" s="147"/>
      <c r="LBI15" s="147"/>
      <c r="LBJ15" s="147"/>
      <c r="LBK15" s="147"/>
      <c r="LBL15" s="147"/>
      <c r="LBM15" s="147"/>
      <c r="LBN15" s="147"/>
      <c r="LBO15" s="147"/>
      <c r="LBP15" s="147"/>
      <c r="LBQ15" s="147"/>
      <c r="LBR15" s="147"/>
      <c r="LBS15" s="147"/>
      <c r="LBT15" s="147"/>
      <c r="LBU15" s="147"/>
      <c r="LBV15" s="147"/>
      <c r="LBW15" s="147"/>
      <c r="LBX15" s="147"/>
      <c r="LBY15" s="147"/>
      <c r="LBZ15" s="147"/>
      <c r="LCA15" s="147"/>
      <c r="LCB15" s="147"/>
      <c r="LCC15" s="147"/>
      <c r="LCD15" s="147"/>
      <c r="LCE15" s="147"/>
      <c r="LCF15" s="147"/>
      <c r="LCG15" s="147"/>
      <c r="LCH15" s="147"/>
      <c r="LCI15" s="147"/>
      <c r="LCJ15" s="147"/>
      <c r="LCK15" s="147"/>
      <c r="LCL15" s="147"/>
      <c r="LCM15" s="147"/>
      <c r="LCN15" s="147"/>
      <c r="LCO15" s="147"/>
      <c r="LCP15" s="147"/>
      <c r="LCQ15" s="147"/>
      <c r="LCR15" s="147"/>
      <c r="LCS15" s="147"/>
      <c r="LCT15" s="147"/>
      <c r="LCU15" s="147"/>
      <c r="LCV15" s="147"/>
      <c r="LCW15" s="147"/>
      <c r="LCX15" s="147"/>
      <c r="LCY15" s="147"/>
      <c r="LCZ15" s="147"/>
      <c r="LDA15" s="147"/>
      <c r="LDB15" s="147"/>
      <c r="LDC15" s="147"/>
      <c r="LDD15" s="147"/>
      <c r="LDE15" s="147"/>
      <c r="LDF15" s="147"/>
      <c r="LDG15" s="147"/>
      <c r="LDH15" s="147"/>
      <c r="LDI15" s="147"/>
      <c r="LDJ15" s="147"/>
      <c r="LDK15" s="147"/>
      <c r="LDL15" s="147"/>
      <c r="LDM15" s="147"/>
      <c r="LDN15" s="147"/>
      <c r="LDO15" s="147"/>
      <c r="LDP15" s="147"/>
      <c r="LDQ15" s="147"/>
      <c r="LDR15" s="147"/>
      <c r="LDS15" s="147"/>
      <c r="LDT15" s="147"/>
      <c r="LDU15" s="147"/>
      <c r="LDV15" s="147"/>
      <c r="LDW15" s="147"/>
      <c r="LDX15" s="147"/>
      <c r="LDY15" s="147"/>
      <c r="LDZ15" s="147"/>
      <c r="LEA15" s="147"/>
      <c r="LEB15" s="147"/>
      <c r="LEC15" s="147"/>
      <c r="LED15" s="147"/>
      <c r="LEE15" s="147"/>
      <c r="LEF15" s="147"/>
      <c r="LEG15" s="147"/>
      <c r="LEH15" s="147"/>
      <c r="LEI15" s="147"/>
      <c r="LEJ15" s="147"/>
      <c r="LEK15" s="147"/>
      <c r="LEL15" s="147"/>
      <c r="LEM15" s="147"/>
      <c r="LEN15" s="147"/>
      <c r="LEO15" s="147"/>
      <c r="LEP15" s="147"/>
      <c r="LEQ15" s="147"/>
      <c r="LER15" s="147"/>
      <c r="LES15" s="147"/>
      <c r="LET15" s="147"/>
      <c r="LEU15" s="147"/>
      <c r="LEV15" s="147"/>
      <c r="LEW15" s="147"/>
      <c r="LEX15" s="147"/>
      <c r="LEY15" s="147"/>
      <c r="LEZ15" s="147"/>
      <c r="LFA15" s="147"/>
      <c r="LFB15" s="147"/>
      <c r="LFC15" s="147"/>
      <c r="LFD15" s="147"/>
      <c r="LFE15" s="147"/>
      <c r="LFF15" s="147"/>
      <c r="LFG15" s="147"/>
      <c r="LFH15" s="147"/>
      <c r="LFI15" s="147"/>
      <c r="LFJ15" s="147"/>
      <c r="LFK15" s="147"/>
      <c r="LFL15" s="147"/>
      <c r="LFM15" s="147"/>
      <c r="LFN15" s="147"/>
      <c r="LFO15" s="147"/>
      <c r="LFP15" s="147"/>
      <c r="LFQ15" s="147"/>
      <c r="LFR15" s="147"/>
      <c r="LFS15" s="147"/>
      <c r="LFT15" s="147"/>
      <c r="LFU15" s="147"/>
      <c r="LFV15" s="147"/>
      <c r="LFW15" s="147"/>
      <c r="LFX15" s="147"/>
      <c r="LFY15" s="147"/>
      <c r="LFZ15" s="147"/>
      <c r="LGA15" s="147"/>
      <c r="LGB15" s="147"/>
      <c r="LGC15" s="147"/>
      <c r="LGD15" s="147"/>
      <c r="LGE15" s="147"/>
      <c r="LGF15" s="147"/>
      <c r="LGG15" s="147"/>
      <c r="LGH15" s="147"/>
      <c r="LGI15" s="147"/>
      <c r="LGJ15" s="147"/>
      <c r="LGK15" s="147"/>
      <c r="LGL15" s="147"/>
      <c r="LGM15" s="147"/>
      <c r="LGN15" s="147"/>
      <c r="LGO15" s="147"/>
      <c r="LGP15" s="147"/>
      <c r="LGQ15" s="147"/>
      <c r="LGR15" s="147"/>
      <c r="LGS15" s="147"/>
      <c r="LGT15" s="147"/>
      <c r="LGU15" s="147"/>
      <c r="LGV15" s="147"/>
      <c r="LGW15" s="147"/>
      <c r="LGX15" s="147"/>
      <c r="LGY15" s="147"/>
      <c r="LGZ15" s="147"/>
      <c r="LHA15" s="147"/>
      <c r="LHB15" s="147"/>
      <c r="LHC15" s="147"/>
      <c r="LHD15" s="147"/>
      <c r="LHE15" s="147"/>
      <c r="LHF15" s="147"/>
      <c r="LHG15" s="147"/>
      <c r="LHH15" s="147"/>
      <c r="LHI15" s="147"/>
      <c r="LHJ15" s="147"/>
      <c r="LHK15" s="147"/>
      <c r="LHL15" s="147"/>
      <c r="LHM15" s="147"/>
      <c r="LHN15" s="147"/>
      <c r="LHO15" s="147"/>
      <c r="LHP15" s="147"/>
      <c r="LHQ15" s="147"/>
      <c r="LHR15" s="147"/>
      <c r="LHS15" s="147"/>
      <c r="LHT15" s="147"/>
      <c r="LHU15" s="147"/>
      <c r="LHV15" s="147"/>
      <c r="LHW15" s="147"/>
      <c r="LHX15" s="147"/>
      <c r="LHY15" s="147"/>
      <c r="LHZ15" s="147"/>
      <c r="LIA15" s="147"/>
      <c r="LIB15" s="147"/>
      <c r="LIC15" s="147"/>
      <c r="LID15" s="147"/>
      <c r="LIE15" s="147"/>
      <c r="LIF15" s="147"/>
      <c r="LIG15" s="147"/>
      <c r="LIH15" s="147"/>
      <c r="LII15" s="147"/>
      <c r="LIJ15" s="147"/>
      <c r="LIK15" s="147"/>
      <c r="LIL15" s="147"/>
      <c r="LIM15" s="147"/>
      <c r="LIN15" s="147"/>
      <c r="LIO15" s="147"/>
      <c r="LIP15" s="147"/>
      <c r="LIQ15" s="147"/>
      <c r="LIR15" s="147"/>
      <c r="LIS15" s="147"/>
      <c r="LIT15" s="147"/>
      <c r="LIU15" s="147"/>
      <c r="LIV15" s="147"/>
      <c r="LIW15" s="147"/>
      <c r="LIX15" s="147"/>
      <c r="LIY15" s="147"/>
      <c r="LIZ15" s="147"/>
      <c r="LJA15" s="147"/>
      <c r="LJB15" s="147"/>
      <c r="LJC15" s="147"/>
      <c r="LJD15" s="147"/>
      <c r="LJE15" s="147"/>
      <c r="LJF15" s="147"/>
      <c r="LJG15" s="147"/>
      <c r="LJH15" s="147"/>
      <c r="LJI15" s="147"/>
      <c r="LJJ15" s="147"/>
      <c r="LJK15" s="147"/>
      <c r="LJL15" s="147"/>
      <c r="LJM15" s="147"/>
      <c r="LJN15" s="147"/>
      <c r="LJO15" s="147"/>
      <c r="LJP15" s="147"/>
      <c r="LJQ15" s="147"/>
      <c r="LJR15" s="147"/>
      <c r="LJS15" s="147"/>
      <c r="LJT15" s="147"/>
      <c r="LJU15" s="147"/>
      <c r="LJV15" s="147"/>
      <c r="LJW15" s="147"/>
      <c r="LJX15" s="147"/>
      <c r="LJY15" s="147"/>
      <c r="LJZ15" s="147"/>
      <c r="LKA15" s="147"/>
      <c r="LKB15" s="147"/>
      <c r="LKC15" s="147"/>
      <c r="LKD15" s="147"/>
      <c r="LKE15" s="147"/>
      <c r="LKF15" s="147"/>
      <c r="LKG15" s="147"/>
      <c r="LKH15" s="147"/>
      <c r="LKI15" s="147"/>
      <c r="LKJ15" s="147"/>
      <c r="LKK15" s="147"/>
      <c r="LKL15" s="147"/>
      <c r="LKM15" s="147"/>
      <c r="LKN15" s="147"/>
      <c r="LKO15" s="147"/>
      <c r="LKP15" s="147"/>
      <c r="LKQ15" s="147"/>
      <c r="LKR15" s="147"/>
      <c r="LKS15" s="147"/>
      <c r="LKT15" s="147"/>
      <c r="LKU15" s="147"/>
      <c r="LKV15" s="147"/>
      <c r="LKW15" s="147"/>
      <c r="LKX15" s="147"/>
      <c r="LKY15" s="147"/>
      <c r="LKZ15" s="147"/>
      <c r="LLA15" s="147"/>
      <c r="LLB15" s="147"/>
      <c r="LLC15" s="147"/>
      <c r="LLD15" s="147"/>
      <c r="LLE15" s="147"/>
      <c r="LLF15" s="147"/>
      <c r="LLG15" s="147"/>
      <c r="LLH15" s="147"/>
      <c r="LLI15" s="147"/>
      <c r="LLJ15" s="147"/>
      <c r="LLK15" s="147"/>
      <c r="LLL15" s="147"/>
      <c r="LLM15" s="147"/>
      <c r="LLN15" s="147"/>
      <c r="LLO15" s="147"/>
      <c r="LLP15" s="147"/>
      <c r="LLQ15" s="147"/>
      <c r="LLR15" s="147"/>
      <c r="LLS15" s="147"/>
      <c r="LLT15" s="147"/>
      <c r="LLU15" s="147"/>
      <c r="LLV15" s="147"/>
      <c r="LLW15" s="147"/>
      <c r="LLX15" s="147"/>
      <c r="LLY15" s="147"/>
      <c r="LLZ15" s="147"/>
      <c r="LMA15" s="147"/>
      <c r="LMB15" s="147"/>
      <c r="LMC15" s="147"/>
      <c r="LMD15" s="147"/>
      <c r="LME15" s="147"/>
      <c r="LMF15" s="147"/>
      <c r="LMG15" s="147"/>
      <c r="LMH15" s="147"/>
      <c r="LMI15" s="147"/>
      <c r="LMJ15" s="147"/>
      <c r="LMK15" s="147"/>
      <c r="LML15" s="147"/>
      <c r="LMM15" s="147"/>
      <c r="LMN15" s="147"/>
      <c r="LMO15" s="147"/>
      <c r="LMP15" s="147"/>
      <c r="LMQ15" s="147"/>
      <c r="LMR15" s="147"/>
      <c r="LMS15" s="147"/>
      <c r="LMT15" s="147"/>
      <c r="LMU15" s="147"/>
      <c r="LMV15" s="147"/>
      <c r="LMW15" s="147"/>
      <c r="LMX15" s="147"/>
      <c r="LMY15" s="147"/>
      <c r="LMZ15" s="147"/>
      <c r="LNA15" s="147"/>
      <c r="LNB15" s="147"/>
      <c r="LNC15" s="147"/>
      <c r="LND15" s="147"/>
      <c r="LNE15" s="147"/>
      <c r="LNF15" s="147"/>
      <c r="LNG15" s="147"/>
      <c r="LNH15" s="147"/>
      <c r="LNI15" s="147"/>
      <c r="LNJ15" s="147"/>
      <c r="LNK15" s="147"/>
      <c r="LNL15" s="147"/>
      <c r="LNM15" s="147"/>
      <c r="LNN15" s="147"/>
      <c r="LNO15" s="147"/>
      <c r="LNP15" s="147"/>
      <c r="LNQ15" s="147"/>
      <c r="LNR15" s="147"/>
      <c r="LNS15" s="147"/>
      <c r="LNT15" s="147"/>
      <c r="LNU15" s="147"/>
      <c r="LNV15" s="147"/>
      <c r="LNW15" s="147"/>
      <c r="LNX15" s="147"/>
      <c r="LNY15" s="147"/>
      <c r="LNZ15" s="147"/>
      <c r="LOA15" s="147"/>
      <c r="LOB15" s="147"/>
      <c r="LOC15" s="147"/>
      <c r="LOD15" s="147"/>
      <c r="LOE15" s="147"/>
      <c r="LOF15" s="147"/>
      <c r="LOG15" s="147"/>
      <c r="LOH15" s="147"/>
      <c r="LOI15" s="147"/>
      <c r="LOJ15" s="147"/>
      <c r="LOK15" s="147"/>
      <c r="LOL15" s="147"/>
      <c r="LOM15" s="147"/>
      <c r="LON15" s="147"/>
      <c r="LOO15" s="147"/>
      <c r="LOP15" s="147"/>
      <c r="LOQ15" s="147"/>
      <c r="LOR15" s="147"/>
      <c r="LOS15" s="147"/>
      <c r="LOT15" s="147"/>
      <c r="LOU15" s="147"/>
      <c r="LOV15" s="147"/>
      <c r="LOW15" s="147"/>
      <c r="LOX15" s="147"/>
      <c r="LOY15" s="147"/>
      <c r="LOZ15" s="147"/>
      <c r="LPA15" s="147"/>
      <c r="LPB15" s="147"/>
      <c r="LPC15" s="147"/>
      <c r="LPD15" s="147"/>
      <c r="LPE15" s="147"/>
      <c r="LPF15" s="147"/>
      <c r="LPG15" s="147"/>
      <c r="LPH15" s="147"/>
      <c r="LPI15" s="147"/>
      <c r="LPJ15" s="147"/>
      <c r="LPK15" s="147"/>
      <c r="LPL15" s="147"/>
      <c r="LPM15" s="147"/>
      <c r="LPN15" s="147"/>
      <c r="LPO15" s="147"/>
      <c r="LPP15" s="147"/>
      <c r="LPQ15" s="147"/>
      <c r="LPR15" s="147"/>
      <c r="LPS15" s="147"/>
      <c r="LPT15" s="147"/>
      <c r="LPU15" s="147"/>
      <c r="LPV15" s="147"/>
      <c r="LPW15" s="147"/>
      <c r="LPX15" s="147"/>
      <c r="LPY15" s="147"/>
      <c r="LPZ15" s="147"/>
      <c r="LQA15" s="147"/>
      <c r="LQB15" s="147"/>
      <c r="LQC15" s="147"/>
      <c r="LQD15" s="147"/>
      <c r="LQE15" s="147"/>
      <c r="LQF15" s="147"/>
      <c r="LQG15" s="147"/>
      <c r="LQH15" s="147"/>
      <c r="LQI15" s="147"/>
      <c r="LQJ15" s="147"/>
      <c r="LQK15" s="147"/>
      <c r="LQL15" s="147"/>
      <c r="LQM15" s="147"/>
      <c r="LQN15" s="147"/>
      <c r="LQO15" s="147"/>
      <c r="LQP15" s="147"/>
      <c r="LQQ15" s="147"/>
      <c r="LQR15" s="147"/>
      <c r="LQS15" s="147"/>
      <c r="LQT15" s="147"/>
      <c r="LQU15" s="147"/>
      <c r="LQV15" s="147"/>
      <c r="LQW15" s="147"/>
      <c r="LQX15" s="147"/>
      <c r="LQY15" s="147"/>
      <c r="LQZ15" s="147"/>
      <c r="LRA15" s="147"/>
      <c r="LRB15" s="147"/>
      <c r="LRC15" s="147"/>
      <c r="LRD15" s="147"/>
      <c r="LRE15" s="147"/>
      <c r="LRF15" s="147"/>
      <c r="LRG15" s="147"/>
      <c r="LRH15" s="147"/>
      <c r="LRI15" s="147"/>
      <c r="LRJ15" s="147"/>
      <c r="LRK15" s="147"/>
      <c r="LRL15" s="147"/>
      <c r="LRM15" s="147"/>
      <c r="LRN15" s="147"/>
      <c r="LRO15" s="147"/>
      <c r="LRP15" s="147"/>
      <c r="LRQ15" s="147"/>
      <c r="LRR15" s="147"/>
      <c r="LRS15" s="147"/>
      <c r="LRT15" s="147"/>
      <c r="LRU15" s="147"/>
      <c r="LRV15" s="147"/>
      <c r="LRW15" s="147"/>
      <c r="LRX15" s="147"/>
      <c r="LRY15" s="147"/>
      <c r="LRZ15" s="147"/>
      <c r="LSA15" s="147"/>
      <c r="LSB15" s="147"/>
      <c r="LSC15" s="147"/>
      <c r="LSD15" s="147"/>
      <c r="LSE15" s="147"/>
      <c r="LSF15" s="147"/>
      <c r="LSG15" s="147"/>
      <c r="LSH15" s="147"/>
      <c r="LSI15" s="147"/>
      <c r="LSJ15" s="147"/>
      <c r="LSK15" s="147"/>
      <c r="LSL15" s="147"/>
      <c r="LSM15" s="147"/>
      <c r="LSN15" s="147"/>
      <c r="LSO15" s="147"/>
      <c r="LSP15" s="147"/>
      <c r="LSQ15" s="147"/>
      <c r="LSR15" s="147"/>
      <c r="LSS15" s="147"/>
      <c r="LST15" s="147"/>
      <c r="LSU15" s="147"/>
      <c r="LSV15" s="147"/>
      <c r="LSW15" s="147"/>
      <c r="LSX15" s="147"/>
      <c r="LSY15" s="147"/>
      <c r="LSZ15" s="147"/>
      <c r="LTA15" s="147"/>
      <c r="LTB15" s="147"/>
      <c r="LTC15" s="147"/>
      <c r="LTD15" s="147"/>
      <c r="LTE15" s="147"/>
      <c r="LTF15" s="147"/>
      <c r="LTG15" s="147"/>
      <c r="LTH15" s="147"/>
      <c r="LTI15" s="147"/>
      <c r="LTJ15" s="147"/>
      <c r="LTK15" s="147"/>
      <c r="LTL15" s="147"/>
      <c r="LTM15" s="147"/>
      <c r="LTN15" s="147"/>
      <c r="LTO15" s="147"/>
      <c r="LTP15" s="147"/>
      <c r="LTQ15" s="147"/>
      <c r="LTR15" s="147"/>
      <c r="LTS15" s="147"/>
      <c r="LTT15" s="147"/>
      <c r="LTU15" s="147"/>
      <c r="LTV15" s="147"/>
      <c r="LTW15" s="147"/>
      <c r="LTX15" s="147"/>
      <c r="LTY15" s="147"/>
      <c r="LTZ15" s="147"/>
      <c r="LUA15" s="147"/>
      <c r="LUB15" s="147"/>
      <c r="LUC15" s="147"/>
      <c r="LUD15" s="147"/>
      <c r="LUE15" s="147"/>
      <c r="LUF15" s="147"/>
      <c r="LUG15" s="147"/>
      <c r="LUH15" s="147"/>
      <c r="LUI15" s="147"/>
      <c r="LUJ15" s="147"/>
      <c r="LUK15" s="147"/>
      <c r="LUL15" s="147"/>
      <c r="LUM15" s="147"/>
      <c r="LUN15" s="147"/>
      <c r="LUO15" s="147"/>
      <c r="LUP15" s="147"/>
      <c r="LUQ15" s="147"/>
      <c r="LUR15" s="147"/>
      <c r="LUS15" s="147"/>
      <c r="LUT15" s="147"/>
      <c r="LUU15" s="147"/>
      <c r="LUV15" s="147"/>
      <c r="LUW15" s="147"/>
      <c r="LUX15" s="147"/>
      <c r="LUY15" s="147"/>
      <c r="LUZ15" s="147"/>
      <c r="LVA15" s="147"/>
      <c r="LVB15" s="147"/>
      <c r="LVC15" s="147"/>
      <c r="LVD15" s="147"/>
      <c r="LVE15" s="147"/>
      <c r="LVF15" s="147"/>
      <c r="LVG15" s="147"/>
      <c r="LVH15" s="147"/>
      <c r="LVI15" s="147"/>
      <c r="LVJ15" s="147"/>
      <c r="LVK15" s="147"/>
      <c r="LVL15" s="147"/>
      <c r="LVM15" s="147"/>
      <c r="LVN15" s="147"/>
      <c r="LVO15" s="147"/>
      <c r="LVP15" s="147"/>
      <c r="LVQ15" s="147"/>
      <c r="LVR15" s="147"/>
      <c r="LVS15" s="147"/>
      <c r="LVT15" s="147"/>
      <c r="LVU15" s="147"/>
      <c r="LVV15" s="147"/>
      <c r="LVW15" s="147"/>
      <c r="LVX15" s="147"/>
      <c r="LVY15" s="147"/>
      <c r="LVZ15" s="147"/>
      <c r="LWA15" s="147"/>
      <c r="LWB15" s="147"/>
      <c r="LWC15" s="147"/>
      <c r="LWD15" s="147"/>
      <c r="LWE15" s="147"/>
      <c r="LWF15" s="147"/>
      <c r="LWG15" s="147"/>
      <c r="LWH15" s="147"/>
      <c r="LWI15" s="147"/>
      <c r="LWJ15" s="147"/>
      <c r="LWK15" s="147"/>
      <c r="LWL15" s="147"/>
      <c r="LWM15" s="147"/>
      <c r="LWN15" s="147"/>
      <c r="LWO15" s="147"/>
      <c r="LWP15" s="147"/>
      <c r="LWQ15" s="147"/>
      <c r="LWR15" s="147"/>
      <c r="LWS15" s="147"/>
      <c r="LWT15" s="147"/>
      <c r="LWU15" s="147"/>
      <c r="LWV15" s="147"/>
      <c r="LWW15" s="147"/>
      <c r="LWX15" s="147"/>
      <c r="LWY15" s="147"/>
      <c r="LWZ15" s="147"/>
      <c r="LXA15" s="147"/>
      <c r="LXB15" s="147"/>
      <c r="LXC15" s="147"/>
      <c r="LXD15" s="147"/>
      <c r="LXE15" s="147"/>
      <c r="LXF15" s="147"/>
      <c r="LXG15" s="147"/>
      <c r="LXH15" s="147"/>
      <c r="LXI15" s="147"/>
      <c r="LXJ15" s="147"/>
      <c r="LXK15" s="147"/>
      <c r="LXL15" s="147"/>
      <c r="LXM15" s="147"/>
      <c r="LXN15" s="147"/>
      <c r="LXO15" s="147"/>
      <c r="LXP15" s="147"/>
      <c r="LXQ15" s="147"/>
      <c r="LXR15" s="147"/>
      <c r="LXS15" s="147"/>
      <c r="LXT15" s="147"/>
      <c r="LXU15" s="147"/>
      <c r="LXV15" s="147"/>
      <c r="LXW15" s="147"/>
      <c r="LXX15" s="147"/>
      <c r="LXY15" s="147"/>
      <c r="LXZ15" s="147"/>
      <c r="LYA15" s="147"/>
      <c r="LYB15" s="147"/>
      <c r="LYC15" s="147"/>
      <c r="LYD15" s="147"/>
      <c r="LYE15" s="147"/>
      <c r="LYF15" s="147"/>
      <c r="LYG15" s="147"/>
      <c r="LYH15" s="147"/>
      <c r="LYI15" s="147"/>
      <c r="LYJ15" s="147"/>
      <c r="LYK15" s="147"/>
      <c r="LYL15" s="147"/>
      <c r="LYM15" s="147"/>
      <c r="LYN15" s="147"/>
      <c r="LYO15" s="147"/>
      <c r="LYP15" s="147"/>
      <c r="LYQ15" s="147"/>
      <c r="LYR15" s="147"/>
      <c r="LYS15" s="147"/>
      <c r="LYT15" s="147"/>
      <c r="LYU15" s="147"/>
      <c r="LYV15" s="147"/>
      <c r="LYW15" s="147"/>
      <c r="LYX15" s="147"/>
      <c r="LYY15" s="147"/>
      <c r="LYZ15" s="147"/>
      <c r="LZA15" s="147"/>
      <c r="LZB15" s="147"/>
      <c r="LZC15" s="147"/>
      <c r="LZD15" s="147"/>
      <c r="LZE15" s="147"/>
      <c r="LZF15" s="147"/>
      <c r="LZG15" s="147"/>
      <c r="LZH15" s="147"/>
      <c r="LZI15" s="147"/>
      <c r="LZJ15" s="147"/>
      <c r="LZK15" s="147"/>
      <c r="LZL15" s="147"/>
      <c r="LZM15" s="147"/>
      <c r="LZN15" s="147"/>
      <c r="LZO15" s="147"/>
      <c r="LZP15" s="147"/>
      <c r="LZQ15" s="147"/>
      <c r="LZR15" s="147"/>
      <c r="LZS15" s="147"/>
      <c r="LZT15" s="147"/>
      <c r="LZU15" s="147"/>
      <c r="LZV15" s="147"/>
      <c r="LZW15" s="147"/>
      <c r="LZX15" s="147"/>
      <c r="LZY15" s="147"/>
      <c r="LZZ15" s="147"/>
      <c r="MAA15" s="147"/>
      <c r="MAB15" s="147"/>
      <c r="MAC15" s="147"/>
      <c r="MAD15" s="147"/>
      <c r="MAE15" s="147"/>
      <c r="MAF15" s="147"/>
      <c r="MAG15" s="147"/>
      <c r="MAH15" s="147"/>
      <c r="MAI15" s="147"/>
      <c r="MAJ15" s="147"/>
      <c r="MAK15" s="147"/>
      <c r="MAL15" s="147"/>
      <c r="MAM15" s="147"/>
      <c r="MAN15" s="147"/>
      <c r="MAO15" s="147"/>
      <c r="MAP15" s="147"/>
      <c r="MAQ15" s="147"/>
      <c r="MAR15" s="147"/>
      <c r="MAS15" s="147"/>
      <c r="MAT15" s="147"/>
      <c r="MAU15" s="147"/>
      <c r="MAV15" s="147"/>
      <c r="MAW15" s="147"/>
      <c r="MAX15" s="147"/>
      <c r="MAY15" s="147"/>
      <c r="MAZ15" s="147"/>
      <c r="MBA15" s="147"/>
      <c r="MBB15" s="147"/>
      <c r="MBC15" s="147"/>
      <c r="MBD15" s="147"/>
      <c r="MBE15" s="147"/>
      <c r="MBF15" s="147"/>
      <c r="MBG15" s="147"/>
      <c r="MBH15" s="147"/>
      <c r="MBI15" s="147"/>
      <c r="MBJ15" s="147"/>
      <c r="MBK15" s="147"/>
      <c r="MBL15" s="147"/>
      <c r="MBM15" s="147"/>
      <c r="MBN15" s="147"/>
      <c r="MBO15" s="147"/>
      <c r="MBP15" s="147"/>
      <c r="MBQ15" s="147"/>
      <c r="MBR15" s="147"/>
      <c r="MBS15" s="147"/>
      <c r="MBT15" s="147"/>
      <c r="MBU15" s="147"/>
      <c r="MBV15" s="147"/>
      <c r="MBW15" s="147"/>
      <c r="MBX15" s="147"/>
      <c r="MBY15" s="147"/>
      <c r="MBZ15" s="147"/>
      <c r="MCA15" s="147"/>
      <c r="MCB15" s="147"/>
      <c r="MCC15" s="147"/>
      <c r="MCD15" s="147"/>
      <c r="MCE15" s="147"/>
      <c r="MCF15" s="147"/>
      <c r="MCG15" s="147"/>
      <c r="MCH15" s="147"/>
      <c r="MCI15" s="147"/>
      <c r="MCJ15" s="147"/>
      <c r="MCK15" s="147"/>
      <c r="MCL15" s="147"/>
      <c r="MCM15" s="147"/>
      <c r="MCN15" s="147"/>
      <c r="MCO15" s="147"/>
      <c r="MCP15" s="147"/>
      <c r="MCQ15" s="147"/>
      <c r="MCR15" s="147"/>
      <c r="MCS15" s="147"/>
      <c r="MCT15" s="147"/>
      <c r="MCU15" s="147"/>
      <c r="MCV15" s="147"/>
      <c r="MCW15" s="147"/>
      <c r="MCX15" s="147"/>
      <c r="MCY15" s="147"/>
      <c r="MCZ15" s="147"/>
      <c r="MDA15" s="147"/>
      <c r="MDB15" s="147"/>
      <c r="MDC15" s="147"/>
      <c r="MDD15" s="147"/>
      <c r="MDE15" s="147"/>
      <c r="MDF15" s="147"/>
      <c r="MDG15" s="147"/>
      <c r="MDH15" s="147"/>
      <c r="MDI15" s="147"/>
      <c r="MDJ15" s="147"/>
      <c r="MDK15" s="147"/>
      <c r="MDL15" s="147"/>
      <c r="MDM15" s="147"/>
      <c r="MDN15" s="147"/>
      <c r="MDO15" s="147"/>
      <c r="MDP15" s="147"/>
      <c r="MDQ15" s="147"/>
      <c r="MDR15" s="147"/>
      <c r="MDS15" s="147"/>
      <c r="MDT15" s="147"/>
      <c r="MDU15" s="147"/>
      <c r="MDV15" s="147"/>
      <c r="MDW15" s="147"/>
      <c r="MDX15" s="147"/>
      <c r="MDY15" s="147"/>
      <c r="MDZ15" s="147"/>
      <c r="MEA15" s="147"/>
      <c r="MEB15" s="147"/>
      <c r="MEC15" s="147"/>
      <c r="MED15" s="147"/>
      <c r="MEE15" s="147"/>
      <c r="MEF15" s="147"/>
      <c r="MEG15" s="147"/>
      <c r="MEH15" s="147"/>
      <c r="MEI15" s="147"/>
      <c r="MEJ15" s="147"/>
      <c r="MEK15" s="147"/>
      <c r="MEL15" s="147"/>
      <c r="MEM15" s="147"/>
      <c r="MEN15" s="147"/>
      <c r="MEO15" s="147"/>
      <c r="MEP15" s="147"/>
      <c r="MEQ15" s="147"/>
      <c r="MER15" s="147"/>
      <c r="MES15" s="147"/>
      <c r="MET15" s="147"/>
      <c r="MEU15" s="147"/>
      <c r="MEV15" s="147"/>
      <c r="MEW15" s="147"/>
      <c r="MEX15" s="147"/>
      <c r="MEY15" s="147"/>
      <c r="MEZ15" s="147"/>
      <c r="MFA15" s="147"/>
      <c r="MFB15" s="147"/>
      <c r="MFC15" s="147"/>
      <c r="MFD15" s="147"/>
      <c r="MFE15" s="147"/>
      <c r="MFF15" s="147"/>
      <c r="MFG15" s="147"/>
      <c r="MFH15" s="147"/>
      <c r="MFI15" s="147"/>
      <c r="MFJ15" s="147"/>
      <c r="MFK15" s="147"/>
      <c r="MFL15" s="147"/>
      <c r="MFM15" s="147"/>
      <c r="MFN15" s="147"/>
      <c r="MFO15" s="147"/>
      <c r="MFP15" s="147"/>
      <c r="MFQ15" s="147"/>
      <c r="MFR15" s="147"/>
      <c r="MFS15" s="147"/>
      <c r="MFT15" s="147"/>
      <c r="MFU15" s="147"/>
      <c r="MFV15" s="147"/>
      <c r="MFW15" s="147"/>
      <c r="MFX15" s="147"/>
      <c r="MFY15" s="147"/>
      <c r="MFZ15" s="147"/>
      <c r="MGA15" s="147"/>
      <c r="MGB15" s="147"/>
      <c r="MGC15" s="147"/>
      <c r="MGD15" s="147"/>
      <c r="MGE15" s="147"/>
      <c r="MGF15" s="147"/>
      <c r="MGG15" s="147"/>
      <c r="MGH15" s="147"/>
      <c r="MGI15" s="147"/>
      <c r="MGJ15" s="147"/>
      <c r="MGK15" s="147"/>
      <c r="MGL15" s="147"/>
      <c r="MGM15" s="147"/>
      <c r="MGN15" s="147"/>
      <c r="MGO15" s="147"/>
      <c r="MGP15" s="147"/>
      <c r="MGQ15" s="147"/>
      <c r="MGR15" s="147"/>
      <c r="MGS15" s="147"/>
      <c r="MGT15" s="147"/>
      <c r="MGU15" s="147"/>
      <c r="MGV15" s="147"/>
      <c r="MGW15" s="147"/>
      <c r="MGX15" s="147"/>
      <c r="MGY15" s="147"/>
      <c r="MGZ15" s="147"/>
      <c r="MHA15" s="147"/>
      <c r="MHB15" s="147"/>
      <c r="MHC15" s="147"/>
      <c r="MHD15" s="147"/>
      <c r="MHE15" s="147"/>
      <c r="MHF15" s="147"/>
      <c r="MHG15" s="147"/>
      <c r="MHH15" s="147"/>
      <c r="MHI15" s="147"/>
      <c r="MHJ15" s="147"/>
      <c r="MHK15" s="147"/>
      <c r="MHL15" s="147"/>
      <c r="MHM15" s="147"/>
      <c r="MHN15" s="147"/>
      <c r="MHO15" s="147"/>
      <c r="MHP15" s="147"/>
      <c r="MHQ15" s="147"/>
      <c r="MHR15" s="147"/>
      <c r="MHS15" s="147"/>
      <c r="MHT15" s="147"/>
      <c r="MHU15" s="147"/>
      <c r="MHV15" s="147"/>
      <c r="MHW15" s="147"/>
      <c r="MHX15" s="147"/>
      <c r="MHY15" s="147"/>
      <c r="MHZ15" s="147"/>
      <c r="MIA15" s="147"/>
      <c r="MIB15" s="147"/>
      <c r="MIC15" s="147"/>
      <c r="MID15" s="147"/>
      <c r="MIE15" s="147"/>
      <c r="MIF15" s="147"/>
      <c r="MIG15" s="147"/>
      <c r="MIH15" s="147"/>
      <c r="MII15" s="147"/>
      <c r="MIJ15" s="147"/>
      <c r="MIK15" s="147"/>
      <c r="MIL15" s="147"/>
      <c r="MIM15" s="147"/>
      <c r="MIN15" s="147"/>
      <c r="MIO15" s="147"/>
      <c r="MIP15" s="147"/>
      <c r="MIQ15" s="147"/>
      <c r="MIR15" s="147"/>
      <c r="MIS15" s="147"/>
      <c r="MIT15" s="147"/>
      <c r="MIU15" s="147"/>
      <c r="MIV15" s="147"/>
      <c r="MIW15" s="147"/>
      <c r="MIX15" s="147"/>
      <c r="MIY15" s="147"/>
      <c r="MIZ15" s="147"/>
      <c r="MJA15" s="147"/>
      <c r="MJB15" s="147"/>
      <c r="MJC15" s="147"/>
      <c r="MJD15" s="147"/>
      <c r="MJE15" s="147"/>
      <c r="MJF15" s="147"/>
      <c r="MJG15" s="147"/>
      <c r="MJH15" s="147"/>
      <c r="MJI15" s="147"/>
      <c r="MJJ15" s="147"/>
      <c r="MJK15" s="147"/>
      <c r="MJL15" s="147"/>
      <c r="MJM15" s="147"/>
      <c r="MJN15" s="147"/>
      <c r="MJO15" s="147"/>
      <c r="MJP15" s="147"/>
      <c r="MJQ15" s="147"/>
      <c r="MJR15" s="147"/>
      <c r="MJS15" s="147"/>
      <c r="MJT15" s="147"/>
      <c r="MJU15" s="147"/>
      <c r="MJV15" s="147"/>
      <c r="MJW15" s="147"/>
      <c r="MJX15" s="147"/>
      <c r="MJY15" s="147"/>
      <c r="MJZ15" s="147"/>
      <c r="MKA15" s="147"/>
      <c r="MKB15" s="147"/>
      <c r="MKC15" s="147"/>
      <c r="MKD15" s="147"/>
      <c r="MKE15" s="147"/>
      <c r="MKF15" s="147"/>
      <c r="MKG15" s="147"/>
      <c r="MKH15" s="147"/>
      <c r="MKI15" s="147"/>
      <c r="MKJ15" s="147"/>
      <c r="MKK15" s="147"/>
      <c r="MKL15" s="147"/>
      <c r="MKM15" s="147"/>
      <c r="MKN15" s="147"/>
      <c r="MKO15" s="147"/>
      <c r="MKP15" s="147"/>
      <c r="MKQ15" s="147"/>
      <c r="MKR15" s="147"/>
      <c r="MKS15" s="147"/>
      <c r="MKT15" s="147"/>
      <c r="MKU15" s="147"/>
      <c r="MKV15" s="147"/>
      <c r="MKW15" s="147"/>
      <c r="MKX15" s="147"/>
      <c r="MKY15" s="147"/>
      <c r="MKZ15" s="147"/>
      <c r="MLA15" s="147"/>
      <c r="MLB15" s="147"/>
      <c r="MLC15" s="147"/>
      <c r="MLD15" s="147"/>
      <c r="MLE15" s="147"/>
      <c r="MLF15" s="147"/>
      <c r="MLG15" s="147"/>
      <c r="MLH15" s="147"/>
      <c r="MLI15" s="147"/>
      <c r="MLJ15" s="147"/>
      <c r="MLK15" s="147"/>
      <c r="MLL15" s="147"/>
      <c r="MLM15" s="147"/>
      <c r="MLN15" s="147"/>
      <c r="MLO15" s="147"/>
      <c r="MLP15" s="147"/>
      <c r="MLQ15" s="147"/>
      <c r="MLR15" s="147"/>
      <c r="MLS15" s="147"/>
      <c r="MLT15" s="147"/>
      <c r="MLU15" s="147"/>
      <c r="MLV15" s="147"/>
      <c r="MLW15" s="147"/>
      <c r="MLX15" s="147"/>
      <c r="MLY15" s="147"/>
      <c r="MLZ15" s="147"/>
      <c r="MMA15" s="147"/>
      <c r="MMB15" s="147"/>
      <c r="MMC15" s="147"/>
      <c r="MMD15" s="147"/>
      <c r="MME15" s="147"/>
      <c r="MMF15" s="147"/>
      <c r="MMG15" s="147"/>
      <c r="MMH15" s="147"/>
      <c r="MMI15" s="147"/>
      <c r="MMJ15" s="147"/>
      <c r="MMK15" s="147"/>
      <c r="MML15" s="147"/>
      <c r="MMM15" s="147"/>
      <c r="MMN15" s="147"/>
      <c r="MMO15" s="147"/>
      <c r="MMP15" s="147"/>
      <c r="MMQ15" s="147"/>
      <c r="MMR15" s="147"/>
      <c r="MMS15" s="147"/>
      <c r="MMT15" s="147"/>
      <c r="MMU15" s="147"/>
      <c r="MMV15" s="147"/>
      <c r="MMW15" s="147"/>
      <c r="MMX15" s="147"/>
      <c r="MMY15" s="147"/>
      <c r="MMZ15" s="147"/>
      <c r="MNA15" s="147"/>
      <c r="MNB15" s="147"/>
      <c r="MNC15" s="147"/>
      <c r="MND15" s="147"/>
      <c r="MNE15" s="147"/>
      <c r="MNF15" s="147"/>
      <c r="MNG15" s="147"/>
      <c r="MNH15" s="147"/>
      <c r="MNI15" s="147"/>
      <c r="MNJ15" s="147"/>
      <c r="MNK15" s="147"/>
      <c r="MNL15" s="147"/>
      <c r="MNM15" s="147"/>
      <c r="MNN15" s="147"/>
      <c r="MNO15" s="147"/>
      <c r="MNP15" s="147"/>
      <c r="MNQ15" s="147"/>
      <c r="MNR15" s="147"/>
      <c r="MNS15" s="147"/>
      <c r="MNT15" s="147"/>
      <c r="MNU15" s="147"/>
      <c r="MNV15" s="147"/>
      <c r="MNW15" s="147"/>
      <c r="MNX15" s="147"/>
      <c r="MNY15" s="147"/>
      <c r="MNZ15" s="147"/>
      <c r="MOA15" s="147"/>
      <c r="MOB15" s="147"/>
      <c r="MOC15" s="147"/>
      <c r="MOD15" s="147"/>
      <c r="MOE15" s="147"/>
      <c r="MOF15" s="147"/>
      <c r="MOG15" s="147"/>
      <c r="MOH15" s="147"/>
      <c r="MOI15" s="147"/>
      <c r="MOJ15" s="147"/>
      <c r="MOK15" s="147"/>
      <c r="MOL15" s="147"/>
      <c r="MOM15" s="147"/>
      <c r="MON15" s="147"/>
      <c r="MOO15" s="147"/>
      <c r="MOP15" s="147"/>
      <c r="MOQ15" s="147"/>
      <c r="MOR15" s="147"/>
      <c r="MOS15" s="147"/>
      <c r="MOT15" s="147"/>
      <c r="MOU15" s="147"/>
      <c r="MOV15" s="147"/>
      <c r="MOW15" s="147"/>
      <c r="MOX15" s="147"/>
      <c r="MOY15" s="147"/>
      <c r="MOZ15" s="147"/>
      <c r="MPA15" s="147"/>
      <c r="MPB15" s="147"/>
      <c r="MPC15" s="147"/>
      <c r="MPD15" s="147"/>
      <c r="MPE15" s="147"/>
      <c r="MPF15" s="147"/>
      <c r="MPG15" s="147"/>
      <c r="MPH15" s="147"/>
      <c r="MPI15" s="147"/>
      <c r="MPJ15" s="147"/>
      <c r="MPK15" s="147"/>
      <c r="MPL15" s="147"/>
      <c r="MPM15" s="147"/>
      <c r="MPN15" s="147"/>
      <c r="MPO15" s="147"/>
      <c r="MPP15" s="147"/>
      <c r="MPQ15" s="147"/>
      <c r="MPR15" s="147"/>
      <c r="MPS15" s="147"/>
      <c r="MPT15" s="147"/>
      <c r="MPU15" s="147"/>
      <c r="MPV15" s="147"/>
      <c r="MPW15" s="147"/>
      <c r="MPX15" s="147"/>
      <c r="MPY15" s="147"/>
      <c r="MPZ15" s="147"/>
      <c r="MQA15" s="147"/>
      <c r="MQB15" s="147"/>
      <c r="MQC15" s="147"/>
      <c r="MQD15" s="147"/>
      <c r="MQE15" s="147"/>
      <c r="MQF15" s="147"/>
      <c r="MQG15" s="147"/>
      <c r="MQH15" s="147"/>
      <c r="MQI15" s="147"/>
      <c r="MQJ15" s="147"/>
      <c r="MQK15" s="147"/>
      <c r="MQL15" s="147"/>
      <c r="MQM15" s="147"/>
      <c r="MQN15" s="147"/>
      <c r="MQO15" s="147"/>
      <c r="MQP15" s="147"/>
      <c r="MQQ15" s="147"/>
      <c r="MQR15" s="147"/>
      <c r="MQS15" s="147"/>
      <c r="MQT15" s="147"/>
      <c r="MQU15" s="147"/>
      <c r="MQV15" s="147"/>
      <c r="MQW15" s="147"/>
      <c r="MQX15" s="147"/>
      <c r="MQY15" s="147"/>
      <c r="MQZ15" s="147"/>
      <c r="MRA15" s="147"/>
      <c r="MRB15" s="147"/>
      <c r="MRC15" s="147"/>
      <c r="MRD15" s="147"/>
      <c r="MRE15" s="147"/>
      <c r="MRF15" s="147"/>
      <c r="MRG15" s="147"/>
      <c r="MRH15" s="147"/>
      <c r="MRI15" s="147"/>
      <c r="MRJ15" s="147"/>
      <c r="MRK15" s="147"/>
      <c r="MRL15" s="147"/>
      <c r="MRM15" s="147"/>
      <c r="MRN15" s="147"/>
      <c r="MRO15" s="147"/>
      <c r="MRP15" s="147"/>
      <c r="MRQ15" s="147"/>
      <c r="MRR15" s="147"/>
      <c r="MRS15" s="147"/>
      <c r="MRT15" s="147"/>
      <c r="MRU15" s="147"/>
      <c r="MRV15" s="147"/>
      <c r="MRW15" s="147"/>
      <c r="MRX15" s="147"/>
      <c r="MRY15" s="147"/>
      <c r="MRZ15" s="147"/>
      <c r="MSA15" s="147"/>
      <c r="MSB15" s="147"/>
      <c r="MSC15" s="147"/>
      <c r="MSD15" s="147"/>
      <c r="MSE15" s="147"/>
      <c r="MSF15" s="147"/>
      <c r="MSG15" s="147"/>
      <c r="MSH15" s="147"/>
      <c r="MSI15" s="147"/>
      <c r="MSJ15" s="147"/>
      <c r="MSK15" s="147"/>
      <c r="MSL15" s="147"/>
      <c r="MSM15" s="147"/>
      <c r="MSN15" s="147"/>
      <c r="MSO15" s="147"/>
      <c r="MSP15" s="147"/>
      <c r="MSQ15" s="147"/>
      <c r="MSR15" s="147"/>
      <c r="MSS15" s="147"/>
      <c r="MST15" s="147"/>
      <c r="MSU15" s="147"/>
      <c r="MSV15" s="147"/>
      <c r="MSW15" s="147"/>
      <c r="MSX15" s="147"/>
      <c r="MSY15" s="147"/>
      <c r="MSZ15" s="147"/>
      <c r="MTA15" s="147"/>
      <c r="MTB15" s="147"/>
      <c r="MTC15" s="147"/>
      <c r="MTD15" s="147"/>
      <c r="MTE15" s="147"/>
      <c r="MTF15" s="147"/>
      <c r="MTG15" s="147"/>
      <c r="MTH15" s="147"/>
      <c r="MTI15" s="147"/>
      <c r="MTJ15" s="147"/>
      <c r="MTK15" s="147"/>
      <c r="MTL15" s="147"/>
      <c r="MTM15" s="147"/>
      <c r="MTN15" s="147"/>
      <c r="MTO15" s="147"/>
      <c r="MTP15" s="147"/>
      <c r="MTQ15" s="147"/>
      <c r="MTR15" s="147"/>
      <c r="MTS15" s="147"/>
      <c r="MTT15" s="147"/>
      <c r="MTU15" s="147"/>
      <c r="MTV15" s="147"/>
      <c r="MTW15" s="147"/>
      <c r="MTX15" s="147"/>
      <c r="MTY15" s="147"/>
      <c r="MTZ15" s="147"/>
      <c r="MUA15" s="147"/>
      <c r="MUB15" s="147"/>
      <c r="MUC15" s="147"/>
      <c r="MUD15" s="147"/>
      <c r="MUE15" s="147"/>
      <c r="MUF15" s="147"/>
      <c r="MUG15" s="147"/>
      <c r="MUH15" s="147"/>
      <c r="MUI15" s="147"/>
      <c r="MUJ15" s="147"/>
      <c r="MUK15" s="147"/>
      <c r="MUL15" s="147"/>
      <c r="MUM15" s="147"/>
      <c r="MUN15" s="147"/>
      <c r="MUO15" s="147"/>
      <c r="MUP15" s="147"/>
      <c r="MUQ15" s="147"/>
      <c r="MUR15" s="147"/>
      <c r="MUS15" s="147"/>
      <c r="MUT15" s="147"/>
      <c r="MUU15" s="147"/>
      <c r="MUV15" s="147"/>
      <c r="MUW15" s="147"/>
      <c r="MUX15" s="147"/>
      <c r="MUY15" s="147"/>
      <c r="MUZ15" s="147"/>
      <c r="MVA15" s="147"/>
      <c r="MVB15" s="147"/>
      <c r="MVC15" s="147"/>
      <c r="MVD15" s="147"/>
      <c r="MVE15" s="147"/>
      <c r="MVF15" s="147"/>
      <c r="MVG15" s="147"/>
      <c r="MVH15" s="147"/>
      <c r="MVI15" s="147"/>
      <c r="MVJ15" s="147"/>
      <c r="MVK15" s="147"/>
      <c r="MVL15" s="147"/>
      <c r="MVM15" s="147"/>
      <c r="MVN15" s="147"/>
      <c r="MVO15" s="147"/>
      <c r="MVP15" s="147"/>
      <c r="MVQ15" s="147"/>
      <c r="MVR15" s="147"/>
      <c r="MVS15" s="147"/>
      <c r="MVT15" s="147"/>
      <c r="MVU15" s="147"/>
      <c r="MVV15" s="147"/>
      <c r="MVW15" s="147"/>
      <c r="MVX15" s="147"/>
      <c r="MVY15" s="147"/>
      <c r="MVZ15" s="147"/>
      <c r="MWA15" s="147"/>
      <c r="MWB15" s="147"/>
      <c r="MWC15" s="147"/>
      <c r="MWD15" s="147"/>
      <c r="MWE15" s="147"/>
      <c r="MWF15" s="147"/>
      <c r="MWG15" s="147"/>
      <c r="MWH15" s="147"/>
      <c r="MWI15" s="147"/>
      <c r="MWJ15" s="147"/>
      <c r="MWK15" s="147"/>
      <c r="MWL15" s="147"/>
      <c r="MWM15" s="147"/>
      <c r="MWN15" s="147"/>
      <c r="MWO15" s="147"/>
      <c r="MWP15" s="147"/>
      <c r="MWQ15" s="147"/>
      <c r="MWR15" s="147"/>
      <c r="MWS15" s="147"/>
      <c r="MWT15" s="147"/>
      <c r="MWU15" s="147"/>
      <c r="MWV15" s="147"/>
      <c r="MWW15" s="147"/>
      <c r="MWX15" s="147"/>
      <c r="MWY15" s="147"/>
      <c r="MWZ15" s="147"/>
      <c r="MXA15" s="147"/>
      <c r="MXB15" s="147"/>
      <c r="MXC15" s="147"/>
      <c r="MXD15" s="147"/>
      <c r="MXE15" s="147"/>
      <c r="MXF15" s="147"/>
      <c r="MXG15" s="147"/>
      <c r="MXH15" s="147"/>
      <c r="MXI15" s="147"/>
      <c r="MXJ15" s="147"/>
      <c r="MXK15" s="147"/>
      <c r="MXL15" s="147"/>
      <c r="MXM15" s="147"/>
      <c r="MXN15" s="147"/>
      <c r="MXO15" s="147"/>
      <c r="MXP15" s="147"/>
      <c r="MXQ15" s="147"/>
      <c r="MXR15" s="147"/>
      <c r="MXS15" s="147"/>
      <c r="MXT15" s="147"/>
      <c r="MXU15" s="147"/>
      <c r="MXV15" s="147"/>
      <c r="MXW15" s="147"/>
      <c r="MXX15" s="147"/>
      <c r="MXY15" s="147"/>
      <c r="MXZ15" s="147"/>
      <c r="MYA15" s="147"/>
      <c r="MYB15" s="147"/>
      <c r="MYC15" s="147"/>
      <c r="MYD15" s="147"/>
      <c r="MYE15" s="147"/>
      <c r="MYF15" s="147"/>
      <c r="MYG15" s="147"/>
      <c r="MYH15" s="147"/>
      <c r="MYI15" s="147"/>
      <c r="MYJ15" s="147"/>
      <c r="MYK15" s="147"/>
      <c r="MYL15" s="147"/>
      <c r="MYM15" s="147"/>
      <c r="MYN15" s="147"/>
      <c r="MYO15" s="147"/>
      <c r="MYP15" s="147"/>
      <c r="MYQ15" s="147"/>
      <c r="MYR15" s="147"/>
      <c r="MYS15" s="147"/>
      <c r="MYT15" s="147"/>
      <c r="MYU15" s="147"/>
      <c r="MYV15" s="147"/>
      <c r="MYW15" s="147"/>
      <c r="MYX15" s="147"/>
      <c r="MYY15" s="147"/>
      <c r="MYZ15" s="147"/>
      <c r="MZA15" s="147"/>
      <c r="MZB15" s="147"/>
      <c r="MZC15" s="147"/>
      <c r="MZD15" s="147"/>
      <c r="MZE15" s="147"/>
      <c r="MZF15" s="147"/>
      <c r="MZG15" s="147"/>
      <c r="MZH15" s="147"/>
      <c r="MZI15" s="147"/>
      <c r="MZJ15" s="147"/>
      <c r="MZK15" s="147"/>
      <c r="MZL15" s="147"/>
      <c r="MZM15" s="147"/>
      <c r="MZN15" s="147"/>
      <c r="MZO15" s="147"/>
      <c r="MZP15" s="147"/>
      <c r="MZQ15" s="147"/>
      <c r="MZR15" s="147"/>
      <c r="MZS15" s="147"/>
      <c r="MZT15" s="147"/>
      <c r="MZU15" s="147"/>
      <c r="MZV15" s="147"/>
      <c r="MZW15" s="147"/>
      <c r="MZX15" s="147"/>
      <c r="MZY15" s="147"/>
      <c r="MZZ15" s="147"/>
      <c r="NAA15" s="147"/>
      <c r="NAB15" s="147"/>
      <c r="NAC15" s="147"/>
      <c r="NAD15" s="147"/>
      <c r="NAE15" s="147"/>
      <c r="NAF15" s="147"/>
      <c r="NAG15" s="147"/>
      <c r="NAH15" s="147"/>
      <c r="NAI15" s="147"/>
      <c r="NAJ15" s="147"/>
      <c r="NAK15" s="147"/>
      <c r="NAL15" s="147"/>
      <c r="NAM15" s="147"/>
      <c r="NAN15" s="147"/>
      <c r="NAO15" s="147"/>
      <c r="NAP15" s="147"/>
      <c r="NAQ15" s="147"/>
      <c r="NAR15" s="147"/>
      <c r="NAS15" s="147"/>
      <c r="NAT15" s="147"/>
      <c r="NAU15" s="147"/>
      <c r="NAV15" s="147"/>
      <c r="NAW15" s="147"/>
      <c r="NAX15" s="147"/>
      <c r="NAY15" s="147"/>
      <c r="NAZ15" s="147"/>
      <c r="NBA15" s="147"/>
      <c r="NBB15" s="147"/>
      <c r="NBC15" s="147"/>
      <c r="NBD15" s="147"/>
      <c r="NBE15" s="147"/>
      <c r="NBF15" s="147"/>
      <c r="NBG15" s="147"/>
      <c r="NBH15" s="147"/>
      <c r="NBI15" s="147"/>
      <c r="NBJ15" s="147"/>
      <c r="NBK15" s="147"/>
      <c r="NBL15" s="147"/>
      <c r="NBM15" s="147"/>
      <c r="NBN15" s="147"/>
      <c r="NBO15" s="147"/>
      <c r="NBP15" s="147"/>
      <c r="NBQ15" s="147"/>
      <c r="NBR15" s="147"/>
      <c r="NBS15" s="147"/>
      <c r="NBT15" s="147"/>
      <c r="NBU15" s="147"/>
      <c r="NBV15" s="147"/>
      <c r="NBW15" s="147"/>
      <c r="NBX15" s="147"/>
      <c r="NBY15" s="147"/>
      <c r="NBZ15" s="147"/>
      <c r="NCA15" s="147"/>
      <c r="NCB15" s="147"/>
      <c r="NCC15" s="147"/>
      <c r="NCD15" s="147"/>
      <c r="NCE15" s="147"/>
      <c r="NCF15" s="147"/>
      <c r="NCG15" s="147"/>
      <c r="NCH15" s="147"/>
      <c r="NCI15" s="147"/>
      <c r="NCJ15" s="147"/>
      <c r="NCK15" s="147"/>
      <c r="NCL15" s="147"/>
      <c r="NCM15" s="147"/>
      <c r="NCN15" s="147"/>
      <c r="NCO15" s="147"/>
      <c r="NCP15" s="147"/>
      <c r="NCQ15" s="147"/>
      <c r="NCR15" s="147"/>
      <c r="NCS15" s="147"/>
      <c r="NCT15" s="147"/>
      <c r="NCU15" s="147"/>
      <c r="NCV15" s="147"/>
      <c r="NCW15" s="147"/>
      <c r="NCX15" s="147"/>
      <c r="NCY15" s="147"/>
      <c r="NCZ15" s="147"/>
      <c r="NDA15" s="147"/>
      <c r="NDB15" s="147"/>
      <c r="NDC15" s="147"/>
      <c r="NDD15" s="147"/>
      <c r="NDE15" s="147"/>
      <c r="NDF15" s="147"/>
      <c r="NDG15" s="147"/>
      <c r="NDH15" s="147"/>
      <c r="NDI15" s="147"/>
      <c r="NDJ15" s="147"/>
      <c r="NDK15" s="147"/>
      <c r="NDL15" s="147"/>
      <c r="NDM15" s="147"/>
      <c r="NDN15" s="147"/>
      <c r="NDO15" s="147"/>
      <c r="NDP15" s="147"/>
      <c r="NDQ15" s="147"/>
      <c r="NDR15" s="147"/>
      <c r="NDS15" s="147"/>
      <c r="NDT15" s="147"/>
      <c r="NDU15" s="147"/>
      <c r="NDV15" s="147"/>
      <c r="NDW15" s="147"/>
      <c r="NDX15" s="147"/>
      <c r="NDY15" s="147"/>
      <c r="NDZ15" s="147"/>
      <c r="NEA15" s="147"/>
      <c r="NEB15" s="147"/>
      <c r="NEC15" s="147"/>
      <c r="NED15" s="147"/>
      <c r="NEE15" s="147"/>
      <c r="NEF15" s="147"/>
      <c r="NEG15" s="147"/>
      <c r="NEH15" s="147"/>
      <c r="NEI15" s="147"/>
      <c r="NEJ15" s="147"/>
      <c r="NEK15" s="147"/>
      <c r="NEL15" s="147"/>
      <c r="NEM15" s="147"/>
      <c r="NEN15" s="147"/>
      <c r="NEO15" s="147"/>
      <c r="NEP15" s="147"/>
      <c r="NEQ15" s="147"/>
      <c r="NER15" s="147"/>
      <c r="NES15" s="147"/>
      <c r="NET15" s="147"/>
      <c r="NEU15" s="147"/>
      <c r="NEV15" s="147"/>
      <c r="NEW15" s="147"/>
      <c r="NEX15" s="147"/>
      <c r="NEY15" s="147"/>
      <c r="NEZ15" s="147"/>
      <c r="NFA15" s="147"/>
      <c r="NFB15" s="147"/>
      <c r="NFC15" s="147"/>
      <c r="NFD15" s="147"/>
      <c r="NFE15" s="147"/>
      <c r="NFF15" s="147"/>
      <c r="NFG15" s="147"/>
      <c r="NFH15" s="147"/>
      <c r="NFI15" s="147"/>
      <c r="NFJ15" s="147"/>
      <c r="NFK15" s="147"/>
      <c r="NFL15" s="147"/>
      <c r="NFM15" s="147"/>
      <c r="NFN15" s="147"/>
      <c r="NFO15" s="147"/>
      <c r="NFP15" s="147"/>
      <c r="NFQ15" s="147"/>
      <c r="NFR15" s="147"/>
      <c r="NFS15" s="147"/>
      <c r="NFT15" s="147"/>
      <c r="NFU15" s="147"/>
      <c r="NFV15" s="147"/>
      <c r="NFW15" s="147"/>
      <c r="NFX15" s="147"/>
      <c r="NFY15" s="147"/>
      <c r="NFZ15" s="147"/>
      <c r="NGA15" s="147"/>
      <c r="NGB15" s="147"/>
      <c r="NGC15" s="147"/>
      <c r="NGD15" s="147"/>
      <c r="NGE15" s="147"/>
      <c r="NGF15" s="147"/>
      <c r="NGG15" s="147"/>
      <c r="NGH15" s="147"/>
      <c r="NGI15" s="147"/>
      <c r="NGJ15" s="147"/>
      <c r="NGK15" s="147"/>
      <c r="NGL15" s="147"/>
      <c r="NGM15" s="147"/>
      <c r="NGN15" s="147"/>
      <c r="NGO15" s="147"/>
      <c r="NGP15" s="147"/>
      <c r="NGQ15" s="147"/>
      <c r="NGR15" s="147"/>
      <c r="NGS15" s="147"/>
      <c r="NGT15" s="147"/>
      <c r="NGU15" s="147"/>
      <c r="NGV15" s="147"/>
      <c r="NGW15" s="147"/>
      <c r="NGX15" s="147"/>
      <c r="NGY15" s="147"/>
      <c r="NGZ15" s="147"/>
      <c r="NHA15" s="147"/>
      <c r="NHB15" s="147"/>
      <c r="NHC15" s="147"/>
      <c r="NHD15" s="147"/>
      <c r="NHE15" s="147"/>
      <c r="NHF15" s="147"/>
      <c r="NHG15" s="147"/>
      <c r="NHH15" s="147"/>
      <c r="NHI15" s="147"/>
      <c r="NHJ15" s="147"/>
      <c r="NHK15" s="147"/>
      <c r="NHL15" s="147"/>
      <c r="NHM15" s="147"/>
      <c r="NHN15" s="147"/>
      <c r="NHO15" s="147"/>
      <c r="NHP15" s="147"/>
      <c r="NHQ15" s="147"/>
      <c r="NHR15" s="147"/>
      <c r="NHS15" s="147"/>
      <c r="NHT15" s="147"/>
      <c r="NHU15" s="147"/>
      <c r="NHV15" s="147"/>
      <c r="NHW15" s="147"/>
      <c r="NHX15" s="147"/>
      <c r="NHY15" s="147"/>
      <c r="NHZ15" s="147"/>
      <c r="NIA15" s="147"/>
      <c r="NIB15" s="147"/>
      <c r="NIC15" s="147"/>
      <c r="NID15" s="147"/>
      <c r="NIE15" s="147"/>
      <c r="NIF15" s="147"/>
      <c r="NIG15" s="147"/>
      <c r="NIH15" s="147"/>
      <c r="NII15" s="147"/>
      <c r="NIJ15" s="147"/>
      <c r="NIK15" s="147"/>
      <c r="NIL15" s="147"/>
      <c r="NIM15" s="147"/>
      <c r="NIN15" s="147"/>
      <c r="NIO15" s="147"/>
      <c r="NIP15" s="147"/>
      <c r="NIQ15" s="147"/>
      <c r="NIR15" s="147"/>
      <c r="NIS15" s="147"/>
      <c r="NIT15" s="147"/>
      <c r="NIU15" s="147"/>
      <c r="NIV15" s="147"/>
      <c r="NIW15" s="147"/>
      <c r="NIX15" s="147"/>
      <c r="NIY15" s="147"/>
      <c r="NIZ15" s="147"/>
      <c r="NJA15" s="147"/>
      <c r="NJB15" s="147"/>
      <c r="NJC15" s="147"/>
      <c r="NJD15" s="147"/>
      <c r="NJE15" s="147"/>
      <c r="NJF15" s="147"/>
      <c r="NJG15" s="147"/>
      <c r="NJH15" s="147"/>
      <c r="NJI15" s="147"/>
      <c r="NJJ15" s="147"/>
      <c r="NJK15" s="147"/>
      <c r="NJL15" s="147"/>
      <c r="NJM15" s="147"/>
      <c r="NJN15" s="147"/>
      <c r="NJO15" s="147"/>
      <c r="NJP15" s="147"/>
      <c r="NJQ15" s="147"/>
      <c r="NJR15" s="147"/>
      <c r="NJS15" s="147"/>
      <c r="NJT15" s="147"/>
      <c r="NJU15" s="147"/>
      <c r="NJV15" s="147"/>
      <c r="NJW15" s="147"/>
      <c r="NJX15" s="147"/>
      <c r="NJY15" s="147"/>
      <c r="NJZ15" s="147"/>
      <c r="NKA15" s="147"/>
      <c r="NKB15" s="147"/>
      <c r="NKC15" s="147"/>
      <c r="NKD15" s="147"/>
      <c r="NKE15" s="147"/>
      <c r="NKF15" s="147"/>
      <c r="NKG15" s="147"/>
      <c r="NKH15" s="147"/>
      <c r="NKI15" s="147"/>
      <c r="NKJ15" s="147"/>
      <c r="NKK15" s="147"/>
      <c r="NKL15" s="147"/>
      <c r="NKM15" s="147"/>
      <c r="NKN15" s="147"/>
      <c r="NKO15" s="147"/>
      <c r="NKP15" s="147"/>
      <c r="NKQ15" s="147"/>
      <c r="NKR15" s="147"/>
      <c r="NKS15" s="147"/>
      <c r="NKT15" s="147"/>
      <c r="NKU15" s="147"/>
      <c r="NKV15" s="147"/>
      <c r="NKW15" s="147"/>
      <c r="NKX15" s="147"/>
      <c r="NKY15" s="147"/>
      <c r="NKZ15" s="147"/>
      <c r="NLA15" s="147"/>
      <c r="NLB15" s="147"/>
      <c r="NLC15" s="147"/>
      <c r="NLD15" s="147"/>
      <c r="NLE15" s="147"/>
      <c r="NLF15" s="147"/>
      <c r="NLG15" s="147"/>
      <c r="NLH15" s="147"/>
      <c r="NLI15" s="147"/>
      <c r="NLJ15" s="147"/>
      <c r="NLK15" s="147"/>
      <c r="NLL15" s="147"/>
      <c r="NLM15" s="147"/>
      <c r="NLN15" s="147"/>
      <c r="NLO15" s="147"/>
      <c r="NLP15" s="147"/>
      <c r="NLQ15" s="147"/>
      <c r="NLR15" s="147"/>
      <c r="NLS15" s="147"/>
      <c r="NLT15" s="147"/>
      <c r="NLU15" s="147"/>
      <c r="NLV15" s="147"/>
      <c r="NLW15" s="147"/>
      <c r="NLX15" s="147"/>
      <c r="NLY15" s="147"/>
      <c r="NLZ15" s="147"/>
      <c r="NMA15" s="147"/>
      <c r="NMB15" s="147"/>
      <c r="NMC15" s="147"/>
      <c r="NMD15" s="147"/>
      <c r="NME15" s="147"/>
      <c r="NMF15" s="147"/>
      <c r="NMG15" s="147"/>
      <c r="NMH15" s="147"/>
      <c r="NMI15" s="147"/>
      <c r="NMJ15" s="147"/>
      <c r="NMK15" s="147"/>
      <c r="NML15" s="147"/>
      <c r="NMM15" s="147"/>
      <c r="NMN15" s="147"/>
      <c r="NMO15" s="147"/>
      <c r="NMP15" s="147"/>
      <c r="NMQ15" s="147"/>
      <c r="NMR15" s="147"/>
      <c r="NMS15" s="147"/>
      <c r="NMT15" s="147"/>
      <c r="NMU15" s="147"/>
      <c r="NMV15" s="147"/>
      <c r="NMW15" s="147"/>
      <c r="NMX15" s="147"/>
      <c r="NMY15" s="147"/>
      <c r="NMZ15" s="147"/>
      <c r="NNA15" s="147"/>
      <c r="NNB15" s="147"/>
      <c r="NNC15" s="147"/>
      <c r="NND15" s="147"/>
      <c r="NNE15" s="147"/>
      <c r="NNF15" s="147"/>
      <c r="NNG15" s="147"/>
      <c r="NNH15" s="147"/>
      <c r="NNI15" s="147"/>
      <c r="NNJ15" s="147"/>
      <c r="NNK15" s="147"/>
      <c r="NNL15" s="147"/>
      <c r="NNM15" s="147"/>
      <c r="NNN15" s="147"/>
      <c r="NNO15" s="147"/>
      <c r="NNP15" s="147"/>
      <c r="NNQ15" s="147"/>
      <c r="NNR15" s="147"/>
      <c r="NNS15" s="147"/>
      <c r="NNT15" s="147"/>
      <c r="NNU15" s="147"/>
      <c r="NNV15" s="147"/>
      <c r="NNW15" s="147"/>
      <c r="NNX15" s="147"/>
      <c r="NNY15" s="147"/>
      <c r="NNZ15" s="147"/>
      <c r="NOA15" s="147"/>
      <c r="NOB15" s="147"/>
      <c r="NOC15" s="147"/>
      <c r="NOD15" s="147"/>
      <c r="NOE15" s="147"/>
      <c r="NOF15" s="147"/>
      <c r="NOG15" s="147"/>
      <c r="NOH15" s="147"/>
      <c r="NOI15" s="147"/>
      <c r="NOJ15" s="147"/>
      <c r="NOK15" s="147"/>
      <c r="NOL15" s="147"/>
      <c r="NOM15" s="147"/>
      <c r="NON15" s="147"/>
      <c r="NOO15" s="147"/>
      <c r="NOP15" s="147"/>
      <c r="NOQ15" s="147"/>
      <c r="NOR15" s="147"/>
      <c r="NOS15" s="147"/>
      <c r="NOT15" s="147"/>
      <c r="NOU15" s="147"/>
      <c r="NOV15" s="147"/>
      <c r="NOW15" s="147"/>
      <c r="NOX15" s="147"/>
      <c r="NOY15" s="147"/>
      <c r="NOZ15" s="147"/>
      <c r="NPA15" s="147"/>
      <c r="NPB15" s="147"/>
      <c r="NPC15" s="147"/>
      <c r="NPD15" s="147"/>
      <c r="NPE15" s="147"/>
      <c r="NPF15" s="147"/>
      <c r="NPG15" s="147"/>
      <c r="NPH15" s="147"/>
      <c r="NPI15" s="147"/>
      <c r="NPJ15" s="147"/>
      <c r="NPK15" s="147"/>
      <c r="NPL15" s="147"/>
      <c r="NPM15" s="147"/>
      <c r="NPN15" s="147"/>
      <c r="NPO15" s="147"/>
      <c r="NPP15" s="147"/>
      <c r="NPQ15" s="147"/>
      <c r="NPR15" s="147"/>
      <c r="NPS15" s="147"/>
      <c r="NPT15" s="147"/>
      <c r="NPU15" s="147"/>
      <c r="NPV15" s="147"/>
      <c r="NPW15" s="147"/>
      <c r="NPX15" s="147"/>
      <c r="NPY15" s="147"/>
      <c r="NPZ15" s="147"/>
      <c r="NQA15" s="147"/>
      <c r="NQB15" s="147"/>
      <c r="NQC15" s="147"/>
      <c r="NQD15" s="147"/>
      <c r="NQE15" s="147"/>
      <c r="NQF15" s="147"/>
      <c r="NQG15" s="147"/>
      <c r="NQH15" s="147"/>
      <c r="NQI15" s="147"/>
      <c r="NQJ15" s="147"/>
      <c r="NQK15" s="147"/>
      <c r="NQL15" s="147"/>
      <c r="NQM15" s="147"/>
      <c r="NQN15" s="147"/>
      <c r="NQO15" s="147"/>
      <c r="NQP15" s="147"/>
      <c r="NQQ15" s="147"/>
      <c r="NQR15" s="147"/>
      <c r="NQS15" s="147"/>
      <c r="NQT15" s="147"/>
      <c r="NQU15" s="147"/>
      <c r="NQV15" s="147"/>
      <c r="NQW15" s="147"/>
      <c r="NQX15" s="147"/>
      <c r="NQY15" s="147"/>
      <c r="NQZ15" s="147"/>
      <c r="NRA15" s="147"/>
      <c r="NRB15" s="147"/>
      <c r="NRC15" s="147"/>
      <c r="NRD15" s="147"/>
      <c r="NRE15" s="147"/>
      <c r="NRF15" s="147"/>
      <c r="NRG15" s="147"/>
      <c r="NRH15" s="147"/>
      <c r="NRI15" s="147"/>
      <c r="NRJ15" s="147"/>
      <c r="NRK15" s="147"/>
      <c r="NRL15" s="147"/>
      <c r="NRM15" s="147"/>
      <c r="NRN15" s="147"/>
      <c r="NRO15" s="147"/>
      <c r="NRP15" s="147"/>
      <c r="NRQ15" s="147"/>
      <c r="NRR15" s="147"/>
      <c r="NRS15" s="147"/>
      <c r="NRT15" s="147"/>
      <c r="NRU15" s="147"/>
      <c r="NRV15" s="147"/>
      <c r="NRW15" s="147"/>
      <c r="NRX15" s="147"/>
      <c r="NRY15" s="147"/>
      <c r="NRZ15" s="147"/>
      <c r="NSA15" s="147"/>
      <c r="NSB15" s="147"/>
      <c r="NSC15" s="147"/>
      <c r="NSD15" s="147"/>
      <c r="NSE15" s="147"/>
      <c r="NSF15" s="147"/>
      <c r="NSG15" s="147"/>
      <c r="NSH15" s="147"/>
      <c r="NSI15" s="147"/>
      <c r="NSJ15" s="147"/>
      <c r="NSK15" s="147"/>
      <c r="NSL15" s="147"/>
      <c r="NSM15" s="147"/>
      <c r="NSN15" s="147"/>
      <c r="NSO15" s="147"/>
      <c r="NSP15" s="147"/>
      <c r="NSQ15" s="147"/>
      <c r="NSR15" s="147"/>
      <c r="NSS15" s="147"/>
      <c r="NST15" s="147"/>
      <c r="NSU15" s="147"/>
      <c r="NSV15" s="147"/>
      <c r="NSW15" s="147"/>
      <c r="NSX15" s="147"/>
      <c r="NSY15" s="147"/>
      <c r="NSZ15" s="147"/>
      <c r="NTA15" s="147"/>
      <c r="NTB15" s="147"/>
      <c r="NTC15" s="147"/>
      <c r="NTD15" s="147"/>
      <c r="NTE15" s="147"/>
      <c r="NTF15" s="147"/>
      <c r="NTG15" s="147"/>
      <c r="NTH15" s="147"/>
      <c r="NTI15" s="147"/>
      <c r="NTJ15" s="147"/>
      <c r="NTK15" s="147"/>
      <c r="NTL15" s="147"/>
      <c r="NTM15" s="147"/>
      <c r="NTN15" s="147"/>
      <c r="NTO15" s="147"/>
      <c r="NTP15" s="147"/>
      <c r="NTQ15" s="147"/>
      <c r="NTR15" s="147"/>
      <c r="NTS15" s="147"/>
      <c r="NTT15" s="147"/>
      <c r="NTU15" s="147"/>
      <c r="NTV15" s="147"/>
      <c r="NTW15" s="147"/>
      <c r="NTX15" s="147"/>
      <c r="NTY15" s="147"/>
      <c r="NTZ15" s="147"/>
      <c r="NUA15" s="147"/>
      <c r="NUB15" s="147"/>
      <c r="NUC15" s="147"/>
      <c r="NUD15" s="147"/>
      <c r="NUE15" s="147"/>
      <c r="NUF15" s="147"/>
      <c r="NUG15" s="147"/>
      <c r="NUH15" s="147"/>
      <c r="NUI15" s="147"/>
      <c r="NUJ15" s="147"/>
      <c r="NUK15" s="147"/>
      <c r="NUL15" s="147"/>
      <c r="NUM15" s="147"/>
      <c r="NUN15" s="147"/>
      <c r="NUO15" s="147"/>
      <c r="NUP15" s="147"/>
      <c r="NUQ15" s="147"/>
      <c r="NUR15" s="147"/>
      <c r="NUS15" s="147"/>
      <c r="NUT15" s="147"/>
      <c r="NUU15" s="147"/>
      <c r="NUV15" s="147"/>
      <c r="NUW15" s="147"/>
      <c r="NUX15" s="147"/>
      <c r="NUY15" s="147"/>
      <c r="NUZ15" s="147"/>
      <c r="NVA15" s="147"/>
      <c r="NVB15" s="147"/>
      <c r="NVC15" s="147"/>
      <c r="NVD15" s="147"/>
      <c r="NVE15" s="147"/>
      <c r="NVF15" s="147"/>
      <c r="NVG15" s="147"/>
      <c r="NVH15" s="147"/>
      <c r="NVI15" s="147"/>
      <c r="NVJ15" s="147"/>
      <c r="NVK15" s="147"/>
      <c r="NVL15" s="147"/>
      <c r="NVM15" s="147"/>
      <c r="NVN15" s="147"/>
      <c r="NVO15" s="147"/>
      <c r="NVP15" s="147"/>
      <c r="NVQ15" s="147"/>
      <c r="NVR15" s="147"/>
      <c r="NVS15" s="147"/>
      <c r="NVT15" s="147"/>
      <c r="NVU15" s="147"/>
      <c r="NVV15" s="147"/>
      <c r="NVW15" s="147"/>
      <c r="NVX15" s="147"/>
      <c r="NVY15" s="147"/>
      <c r="NVZ15" s="147"/>
      <c r="NWA15" s="147"/>
      <c r="NWB15" s="147"/>
      <c r="NWC15" s="147"/>
      <c r="NWD15" s="147"/>
      <c r="NWE15" s="147"/>
      <c r="NWF15" s="147"/>
      <c r="NWG15" s="147"/>
      <c r="NWH15" s="147"/>
      <c r="NWI15" s="147"/>
      <c r="NWJ15" s="147"/>
      <c r="NWK15" s="147"/>
      <c r="NWL15" s="147"/>
      <c r="NWM15" s="147"/>
      <c r="NWN15" s="147"/>
      <c r="NWO15" s="147"/>
      <c r="NWP15" s="147"/>
      <c r="NWQ15" s="147"/>
      <c r="NWR15" s="147"/>
      <c r="NWS15" s="147"/>
      <c r="NWT15" s="147"/>
      <c r="NWU15" s="147"/>
      <c r="NWV15" s="147"/>
      <c r="NWW15" s="147"/>
      <c r="NWX15" s="147"/>
      <c r="NWY15" s="147"/>
      <c r="NWZ15" s="147"/>
      <c r="NXA15" s="147"/>
      <c r="NXB15" s="147"/>
      <c r="NXC15" s="147"/>
      <c r="NXD15" s="147"/>
      <c r="NXE15" s="147"/>
      <c r="NXF15" s="147"/>
      <c r="NXG15" s="147"/>
      <c r="NXH15" s="147"/>
      <c r="NXI15" s="147"/>
      <c r="NXJ15" s="147"/>
      <c r="NXK15" s="147"/>
      <c r="NXL15" s="147"/>
      <c r="NXM15" s="147"/>
      <c r="NXN15" s="147"/>
      <c r="NXO15" s="147"/>
      <c r="NXP15" s="147"/>
      <c r="NXQ15" s="147"/>
      <c r="NXR15" s="147"/>
      <c r="NXS15" s="147"/>
      <c r="NXT15" s="147"/>
      <c r="NXU15" s="147"/>
      <c r="NXV15" s="147"/>
      <c r="NXW15" s="147"/>
      <c r="NXX15" s="147"/>
      <c r="NXY15" s="147"/>
      <c r="NXZ15" s="147"/>
      <c r="NYA15" s="147"/>
      <c r="NYB15" s="147"/>
      <c r="NYC15" s="147"/>
      <c r="NYD15" s="147"/>
      <c r="NYE15" s="147"/>
      <c r="NYF15" s="147"/>
      <c r="NYG15" s="147"/>
      <c r="NYH15" s="147"/>
      <c r="NYI15" s="147"/>
      <c r="NYJ15" s="147"/>
      <c r="NYK15" s="147"/>
      <c r="NYL15" s="147"/>
      <c r="NYM15" s="147"/>
      <c r="NYN15" s="147"/>
      <c r="NYO15" s="147"/>
      <c r="NYP15" s="147"/>
      <c r="NYQ15" s="147"/>
      <c r="NYR15" s="147"/>
      <c r="NYS15" s="147"/>
      <c r="NYT15" s="147"/>
      <c r="NYU15" s="147"/>
      <c r="NYV15" s="147"/>
      <c r="NYW15" s="147"/>
      <c r="NYX15" s="147"/>
      <c r="NYY15" s="147"/>
      <c r="NYZ15" s="147"/>
      <c r="NZA15" s="147"/>
      <c r="NZB15" s="147"/>
      <c r="NZC15" s="147"/>
      <c r="NZD15" s="147"/>
      <c r="NZE15" s="147"/>
      <c r="NZF15" s="147"/>
      <c r="NZG15" s="147"/>
      <c r="NZH15" s="147"/>
      <c r="NZI15" s="147"/>
      <c r="NZJ15" s="147"/>
      <c r="NZK15" s="147"/>
      <c r="NZL15" s="147"/>
      <c r="NZM15" s="147"/>
      <c r="NZN15" s="147"/>
      <c r="NZO15" s="147"/>
      <c r="NZP15" s="147"/>
      <c r="NZQ15" s="147"/>
      <c r="NZR15" s="147"/>
      <c r="NZS15" s="147"/>
      <c r="NZT15" s="147"/>
      <c r="NZU15" s="147"/>
      <c r="NZV15" s="147"/>
      <c r="NZW15" s="147"/>
      <c r="NZX15" s="147"/>
      <c r="NZY15" s="147"/>
      <c r="NZZ15" s="147"/>
      <c r="OAA15" s="147"/>
      <c r="OAB15" s="147"/>
      <c r="OAC15" s="147"/>
      <c r="OAD15" s="147"/>
      <c r="OAE15" s="147"/>
      <c r="OAF15" s="147"/>
      <c r="OAG15" s="147"/>
      <c r="OAH15" s="147"/>
      <c r="OAI15" s="147"/>
      <c r="OAJ15" s="147"/>
      <c r="OAK15" s="147"/>
      <c r="OAL15" s="147"/>
      <c r="OAM15" s="147"/>
      <c r="OAN15" s="147"/>
      <c r="OAO15" s="147"/>
      <c r="OAP15" s="147"/>
      <c r="OAQ15" s="147"/>
      <c r="OAR15" s="147"/>
      <c r="OAS15" s="147"/>
      <c r="OAT15" s="147"/>
      <c r="OAU15" s="147"/>
      <c r="OAV15" s="147"/>
      <c r="OAW15" s="147"/>
      <c r="OAX15" s="147"/>
      <c r="OAY15" s="147"/>
      <c r="OAZ15" s="147"/>
      <c r="OBA15" s="147"/>
      <c r="OBB15" s="147"/>
      <c r="OBC15" s="147"/>
      <c r="OBD15" s="147"/>
      <c r="OBE15" s="147"/>
      <c r="OBF15" s="147"/>
      <c r="OBG15" s="147"/>
      <c r="OBH15" s="147"/>
      <c r="OBI15" s="147"/>
      <c r="OBJ15" s="147"/>
      <c r="OBK15" s="147"/>
      <c r="OBL15" s="147"/>
      <c r="OBM15" s="147"/>
      <c r="OBN15" s="147"/>
      <c r="OBO15" s="147"/>
      <c r="OBP15" s="147"/>
      <c r="OBQ15" s="147"/>
      <c r="OBR15" s="147"/>
      <c r="OBS15" s="147"/>
      <c r="OBT15" s="147"/>
      <c r="OBU15" s="147"/>
      <c r="OBV15" s="147"/>
      <c r="OBW15" s="147"/>
      <c r="OBX15" s="147"/>
      <c r="OBY15" s="147"/>
      <c r="OBZ15" s="147"/>
      <c r="OCA15" s="147"/>
      <c r="OCB15" s="147"/>
      <c r="OCC15" s="147"/>
      <c r="OCD15" s="147"/>
      <c r="OCE15" s="147"/>
      <c r="OCF15" s="147"/>
      <c r="OCG15" s="147"/>
      <c r="OCH15" s="147"/>
      <c r="OCI15" s="147"/>
      <c r="OCJ15" s="147"/>
      <c r="OCK15" s="147"/>
      <c r="OCL15" s="147"/>
      <c r="OCM15" s="147"/>
      <c r="OCN15" s="147"/>
      <c r="OCO15" s="147"/>
      <c r="OCP15" s="147"/>
      <c r="OCQ15" s="147"/>
      <c r="OCR15" s="147"/>
      <c r="OCS15" s="147"/>
      <c r="OCT15" s="147"/>
      <c r="OCU15" s="147"/>
      <c r="OCV15" s="147"/>
      <c r="OCW15" s="147"/>
      <c r="OCX15" s="147"/>
      <c r="OCY15" s="147"/>
      <c r="OCZ15" s="147"/>
      <c r="ODA15" s="147"/>
      <c r="ODB15" s="147"/>
      <c r="ODC15" s="147"/>
      <c r="ODD15" s="147"/>
      <c r="ODE15" s="147"/>
      <c r="ODF15" s="147"/>
      <c r="ODG15" s="147"/>
      <c r="ODH15" s="147"/>
      <c r="ODI15" s="147"/>
      <c r="ODJ15" s="147"/>
      <c r="ODK15" s="147"/>
      <c r="ODL15" s="147"/>
      <c r="ODM15" s="147"/>
      <c r="ODN15" s="147"/>
      <c r="ODO15" s="147"/>
      <c r="ODP15" s="147"/>
      <c r="ODQ15" s="147"/>
      <c r="ODR15" s="147"/>
      <c r="ODS15" s="147"/>
      <c r="ODT15" s="147"/>
      <c r="ODU15" s="147"/>
      <c r="ODV15" s="147"/>
      <c r="ODW15" s="147"/>
      <c r="ODX15" s="147"/>
      <c r="ODY15" s="147"/>
      <c r="ODZ15" s="147"/>
      <c r="OEA15" s="147"/>
      <c r="OEB15" s="147"/>
      <c r="OEC15" s="147"/>
      <c r="OED15" s="147"/>
      <c r="OEE15" s="147"/>
      <c r="OEF15" s="147"/>
      <c r="OEG15" s="147"/>
      <c r="OEH15" s="147"/>
      <c r="OEI15" s="147"/>
      <c r="OEJ15" s="147"/>
      <c r="OEK15" s="147"/>
      <c r="OEL15" s="147"/>
      <c r="OEM15" s="147"/>
      <c r="OEN15" s="147"/>
      <c r="OEO15" s="147"/>
      <c r="OEP15" s="147"/>
      <c r="OEQ15" s="147"/>
      <c r="OER15" s="147"/>
      <c r="OES15" s="147"/>
      <c r="OET15" s="147"/>
      <c r="OEU15" s="147"/>
      <c r="OEV15" s="147"/>
      <c r="OEW15" s="147"/>
      <c r="OEX15" s="147"/>
      <c r="OEY15" s="147"/>
      <c r="OEZ15" s="147"/>
      <c r="OFA15" s="147"/>
      <c r="OFB15" s="147"/>
      <c r="OFC15" s="147"/>
      <c r="OFD15" s="147"/>
      <c r="OFE15" s="147"/>
      <c r="OFF15" s="147"/>
      <c r="OFG15" s="147"/>
      <c r="OFH15" s="147"/>
      <c r="OFI15" s="147"/>
      <c r="OFJ15" s="147"/>
      <c r="OFK15" s="147"/>
      <c r="OFL15" s="147"/>
      <c r="OFM15" s="147"/>
      <c r="OFN15" s="147"/>
      <c r="OFO15" s="147"/>
      <c r="OFP15" s="147"/>
      <c r="OFQ15" s="147"/>
      <c r="OFR15" s="147"/>
      <c r="OFS15" s="147"/>
      <c r="OFT15" s="147"/>
      <c r="OFU15" s="147"/>
      <c r="OFV15" s="147"/>
      <c r="OFW15" s="147"/>
      <c r="OFX15" s="147"/>
      <c r="OFY15" s="147"/>
      <c r="OFZ15" s="147"/>
      <c r="OGA15" s="147"/>
      <c r="OGB15" s="147"/>
      <c r="OGC15" s="147"/>
      <c r="OGD15" s="147"/>
      <c r="OGE15" s="147"/>
      <c r="OGF15" s="147"/>
      <c r="OGG15" s="147"/>
      <c r="OGH15" s="147"/>
      <c r="OGI15" s="147"/>
      <c r="OGJ15" s="147"/>
      <c r="OGK15" s="147"/>
      <c r="OGL15" s="147"/>
      <c r="OGM15" s="147"/>
      <c r="OGN15" s="147"/>
      <c r="OGO15" s="147"/>
      <c r="OGP15" s="147"/>
      <c r="OGQ15" s="147"/>
      <c r="OGR15" s="147"/>
      <c r="OGS15" s="147"/>
      <c r="OGT15" s="147"/>
      <c r="OGU15" s="147"/>
      <c r="OGV15" s="147"/>
      <c r="OGW15" s="147"/>
      <c r="OGX15" s="147"/>
      <c r="OGY15" s="147"/>
      <c r="OGZ15" s="147"/>
      <c r="OHA15" s="147"/>
      <c r="OHB15" s="147"/>
      <c r="OHC15" s="147"/>
      <c r="OHD15" s="147"/>
      <c r="OHE15" s="147"/>
      <c r="OHF15" s="147"/>
      <c r="OHG15" s="147"/>
      <c r="OHH15" s="147"/>
      <c r="OHI15" s="147"/>
      <c r="OHJ15" s="147"/>
      <c r="OHK15" s="147"/>
      <c r="OHL15" s="147"/>
      <c r="OHM15" s="147"/>
      <c r="OHN15" s="147"/>
      <c r="OHO15" s="147"/>
      <c r="OHP15" s="147"/>
      <c r="OHQ15" s="147"/>
      <c r="OHR15" s="147"/>
      <c r="OHS15" s="147"/>
      <c r="OHT15" s="147"/>
      <c r="OHU15" s="147"/>
      <c r="OHV15" s="147"/>
      <c r="OHW15" s="147"/>
      <c r="OHX15" s="147"/>
      <c r="OHY15" s="147"/>
      <c r="OHZ15" s="147"/>
      <c r="OIA15" s="147"/>
      <c r="OIB15" s="147"/>
      <c r="OIC15" s="147"/>
      <c r="OID15" s="147"/>
      <c r="OIE15" s="147"/>
      <c r="OIF15" s="147"/>
      <c r="OIG15" s="147"/>
      <c r="OIH15" s="147"/>
      <c r="OII15" s="147"/>
      <c r="OIJ15" s="147"/>
      <c r="OIK15" s="147"/>
      <c r="OIL15" s="147"/>
      <c r="OIM15" s="147"/>
      <c r="OIN15" s="147"/>
      <c r="OIO15" s="147"/>
      <c r="OIP15" s="147"/>
      <c r="OIQ15" s="147"/>
      <c r="OIR15" s="147"/>
      <c r="OIS15" s="147"/>
      <c r="OIT15" s="147"/>
      <c r="OIU15" s="147"/>
      <c r="OIV15" s="147"/>
      <c r="OIW15" s="147"/>
      <c r="OIX15" s="147"/>
      <c r="OIY15" s="147"/>
      <c r="OIZ15" s="147"/>
      <c r="OJA15" s="147"/>
      <c r="OJB15" s="147"/>
      <c r="OJC15" s="147"/>
      <c r="OJD15" s="147"/>
      <c r="OJE15" s="147"/>
      <c r="OJF15" s="147"/>
      <c r="OJG15" s="147"/>
      <c r="OJH15" s="147"/>
      <c r="OJI15" s="147"/>
      <c r="OJJ15" s="147"/>
      <c r="OJK15" s="147"/>
      <c r="OJL15" s="147"/>
      <c r="OJM15" s="147"/>
      <c r="OJN15" s="147"/>
      <c r="OJO15" s="147"/>
      <c r="OJP15" s="147"/>
      <c r="OJQ15" s="147"/>
      <c r="OJR15" s="147"/>
      <c r="OJS15" s="147"/>
      <c r="OJT15" s="147"/>
      <c r="OJU15" s="147"/>
      <c r="OJV15" s="147"/>
      <c r="OJW15" s="147"/>
      <c r="OJX15" s="147"/>
      <c r="OJY15" s="147"/>
      <c r="OJZ15" s="147"/>
      <c r="OKA15" s="147"/>
      <c r="OKB15" s="147"/>
      <c r="OKC15" s="147"/>
      <c r="OKD15" s="147"/>
      <c r="OKE15" s="147"/>
      <c r="OKF15" s="147"/>
      <c r="OKG15" s="147"/>
      <c r="OKH15" s="147"/>
      <c r="OKI15" s="147"/>
      <c r="OKJ15" s="147"/>
      <c r="OKK15" s="147"/>
      <c r="OKL15" s="147"/>
      <c r="OKM15" s="147"/>
      <c r="OKN15" s="147"/>
      <c r="OKO15" s="147"/>
      <c r="OKP15" s="147"/>
      <c r="OKQ15" s="147"/>
      <c r="OKR15" s="147"/>
      <c r="OKS15" s="147"/>
      <c r="OKT15" s="147"/>
      <c r="OKU15" s="147"/>
      <c r="OKV15" s="147"/>
      <c r="OKW15" s="147"/>
      <c r="OKX15" s="147"/>
      <c r="OKY15" s="147"/>
      <c r="OKZ15" s="147"/>
      <c r="OLA15" s="147"/>
      <c r="OLB15" s="147"/>
      <c r="OLC15" s="147"/>
      <c r="OLD15" s="147"/>
      <c r="OLE15" s="147"/>
      <c r="OLF15" s="147"/>
      <c r="OLG15" s="147"/>
      <c r="OLH15" s="147"/>
      <c r="OLI15" s="147"/>
      <c r="OLJ15" s="147"/>
      <c r="OLK15" s="147"/>
      <c r="OLL15" s="147"/>
      <c r="OLM15" s="147"/>
      <c r="OLN15" s="147"/>
      <c r="OLO15" s="147"/>
      <c r="OLP15" s="147"/>
      <c r="OLQ15" s="147"/>
      <c r="OLR15" s="147"/>
      <c r="OLS15" s="147"/>
      <c r="OLT15" s="147"/>
      <c r="OLU15" s="147"/>
      <c r="OLV15" s="147"/>
      <c r="OLW15" s="147"/>
      <c r="OLX15" s="147"/>
      <c r="OLY15" s="147"/>
      <c r="OLZ15" s="147"/>
      <c r="OMA15" s="147"/>
      <c r="OMB15" s="147"/>
      <c r="OMC15" s="147"/>
      <c r="OMD15" s="147"/>
      <c r="OME15" s="147"/>
      <c r="OMF15" s="147"/>
      <c r="OMG15" s="147"/>
      <c r="OMH15" s="147"/>
      <c r="OMI15" s="147"/>
      <c r="OMJ15" s="147"/>
      <c r="OMK15" s="147"/>
      <c r="OML15" s="147"/>
      <c r="OMM15" s="147"/>
      <c r="OMN15" s="147"/>
      <c r="OMO15" s="147"/>
      <c r="OMP15" s="147"/>
      <c r="OMQ15" s="147"/>
      <c r="OMR15" s="147"/>
      <c r="OMS15" s="147"/>
      <c r="OMT15" s="147"/>
      <c r="OMU15" s="147"/>
      <c r="OMV15" s="147"/>
      <c r="OMW15" s="147"/>
      <c r="OMX15" s="147"/>
      <c r="OMY15" s="147"/>
      <c r="OMZ15" s="147"/>
      <c r="ONA15" s="147"/>
      <c r="ONB15" s="147"/>
      <c r="ONC15" s="147"/>
      <c r="OND15" s="147"/>
      <c r="ONE15" s="147"/>
      <c r="ONF15" s="147"/>
      <c r="ONG15" s="147"/>
      <c r="ONH15" s="147"/>
      <c r="ONI15" s="147"/>
      <c r="ONJ15" s="147"/>
      <c r="ONK15" s="147"/>
      <c r="ONL15" s="147"/>
      <c r="ONM15" s="147"/>
      <c r="ONN15" s="147"/>
      <c r="ONO15" s="147"/>
      <c r="ONP15" s="147"/>
      <c r="ONQ15" s="147"/>
      <c r="ONR15" s="147"/>
      <c r="ONS15" s="147"/>
      <c r="ONT15" s="147"/>
      <c r="ONU15" s="147"/>
      <c r="ONV15" s="147"/>
      <c r="ONW15" s="147"/>
      <c r="ONX15" s="147"/>
      <c r="ONY15" s="147"/>
      <c r="ONZ15" s="147"/>
      <c r="OOA15" s="147"/>
      <c r="OOB15" s="147"/>
      <c r="OOC15" s="147"/>
      <c r="OOD15" s="147"/>
      <c r="OOE15" s="147"/>
      <c r="OOF15" s="147"/>
      <c r="OOG15" s="147"/>
      <c r="OOH15" s="147"/>
      <c r="OOI15" s="147"/>
      <c r="OOJ15" s="147"/>
      <c r="OOK15" s="147"/>
      <c r="OOL15" s="147"/>
      <c r="OOM15" s="147"/>
      <c r="OON15" s="147"/>
      <c r="OOO15" s="147"/>
      <c r="OOP15" s="147"/>
      <c r="OOQ15" s="147"/>
      <c r="OOR15" s="147"/>
      <c r="OOS15" s="147"/>
      <c r="OOT15" s="147"/>
      <c r="OOU15" s="147"/>
      <c r="OOV15" s="147"/>
      <c r="OOW15" s="147"/>
      <c r="OOX15" s="147"/>
      <c r="OOY15" s="147"/>
      <c r="OOZ15" s="147"/>
      <c r="OPA15" s="147"/>
      <c r="OPB15" s="147"/>
      <c r="OPC15" s="147"/>
      <c r="OPD15" s="147"/>
      <c r="OPE15" s="147"/>
      <c r="OPF15" s="147"/>
      <c r="OPG15" s="147"/>
      <c r="OPH15" s="147"/>
      <c r="OPI15" s="147"/>
      <c r="OPJ15" s="147"/>
      <c r="OPK15" s="147"/>
      <c r="OPL15" s="147"/>
      <c r="OPM15" s="147"/>
      <c r="OPN15" s="147"/>
      <c r="OPO15" s="147"/>
      <c r="OPP15" s="147"/>
      <c r="OPQ15" s="147"/>
      <c r="OPR15" s="147"/>
      <c r="OPS15" s="147"/>
      <c r="OPT15" s="147"/>
      <c r="OPU15" s="147"/>
      <c r="OPV15" s="147"/>
      <c r="OPW15" s="147"/>
      <c r="OPX15" s="147"/>
      <c r="OPY15" s="147"/>
      <c r="OPZ15" s="147"/>
      <c r="OQA15" s="147"/>
      <c r="OQB15" s="147"/>
      <c r="OQC15" s="147"/>
      <c r="OQD15" s="147"/>
      <c r="OQE15" s="147"/>
      <c r="OQF15" s="147"/>
      <c r="OQG15" s="147"/>
      <c r="OQH15" s="147"/>
      <c r="OQI15" s="147"/>
      <c r="OQJ15" s="147"/>
      <c r="OQK15" s="147"/>
      <c r="OQL15" s="147"/>
      <c r="OQM15" s="147"/>
      <c r="OQN15" s="147"/>
      <c r="OQO15" s="147"/>
      <c r="OQP15" s="147"/>
      <c r="OQQ15" s="147"/>
      <c r="OQR15" s="147"/>
      <c r="OQS15" s="147"/>
      <c r="OQT15" s="147"/>
      <c r="OQU15" s="147"/>
      <c r="OQV15" s="147"/>
      <c r="OQW15" s="147"/>
      <c r="OQX15" s="147"/>
      <c r="OQY15" s="147"/>
      <c r="OQZ15" s="147"/>
      <c r="ORA15" s="147"/>
      <c r="ORB15" s="147"/>
      <c r="ORC15" s="147"/>
      <c r="ORD15" s="147"/>
      <c r="ORE15" s="147"/>
      <c r="ORF15" s="147"/>
      <c r="ORG15" s="147"/>
      <c r="ORH15" s="147"/>
      <c r="ORI15" s="147"/>
      <c r="ORJ15" s="147"/>
      <c r="ORK15" s="147"/>
      <c r="ORL15" s="147"/>
      <c r="ORM15" s="147"/>
      <c r="ORN15" s="147"/>
      <c r="ORO15" s="147"/>
      <c r="ORP15" s="147"/>
      <c r="ORQ15" s="147"/>
      <c r="ORR15" s="147"/>
      <c r="ORS15" s="147"/>
      <c r="ORT15" s="147"/>
      <c r="ORU15" s="147"/>
      <c r="ORV15" s="147"/>
      <c r="ORW15" s="147"/>
      <c r="ORX15" s="147"/>
      <c r="ORY15" s="147"/>
      <c r="ORZ15" s="147"/>
      <c r="OSA15" s="147"/>
      <c r="OSB15" s="147"/>
      <c r="OSC15" s="147"/>
      <c r="OSD15" s="147"/>
      <c r="OSE15" s="147"/>
      <c r="OSF15" s="147"/>
      <c r="OSG15" s="147"/>
      <c r="OSH15" s="147"/>
      <c r="OSI15" s="147"/>
      <c r="OSJ15" s="147"/>
      <c r="OSK15" s="147"/>
      <c r="OSL15" s="147"/>
      <c r="OSM15" s="147"/>
      <c r="OSN15" s="147"/>
      <c r="OSO15" s="147"/>
      <c r="OSP15" s="147"/>
      <c r="OSQ15" s="147"/>
      <c r="OSR15" s="147"/>
      <c r="OSS15" s="147"/>
      <c r="OST15" s="147"/>
      <c r="OSU15" s="147"/>
      <c r="OSV15" s="147"/>
      <c r="OSW15" s="147"/>
      <c r="OSX15" s="147"/>
      <c r="OSY15" s="147"/>
      <c r="OSZ15" s="147"/>
      <c r="OTA15" s="147"/>
      <c r="OTB15" s="147"/>
      <c r="OTC15" s="147"/>
      <c r="OTD15" s="147"/>
      <c r="OTE15" s="147"/>
      <c r="OTF15" s="147"/>
      <c r="OTG15" s="147"/>
      <c r="OTH15" s="147"/>
      <c r="OTI15" s="147"/>
      <c r="OTJ15" s="147"/>
      <c r="OTK15" s="147"/>
      <c r="OTL15" s="147"/>
      <c r="OTM15" s="147"/>
      <c r="OTN15" s="147"/>
      <c r="OTO15" s="147"/>
      <c r="OTP15" s="147"/>
      <c r="OTQ15" s="147"/>
      <c r="OTR15" s="147"/>
      <c r="OTS15" s="147"/>
      <c r="OTT15" s="147"/>
      <c r="OTU15" s="147"/>
      <c r="OTV15" s="147"/>
      <c r="OTW15" s="147"/>
      <c r="OTX15" s="147"/>
      <c r="OTY15" s="147"/>
      <c r="OTZ15" s="147"/>
      <c r="OUA15" s="147"/>
      <c r="OUB15" s="147"/>
      <c r="OUC15" s="147"/>
      <c r="OUD15" s="147"/>
      <c r="OUE15" s="147"/>
      <c r="OUF15" s="147"/>
      <c r="OUG15" s="147"/>
      <c r="OUH15" s="147"/>
      <c r="OUI15" s="147"/>
      <c r="OUJ15" s="147"/>
      <c r="OUK15" s="147"/>
      <c r="OUL15" s="147"/>
      <c r="OUM15" s="147"/>
      <c r="OUN15" s="147"/>
      <c r="OUO15" s="147"/>
      <c r="OUP15" s="147"/>
      <c r="OUQ15" s="147"/>
      <c r="OUR15" s="147"/>
      <c r="OUS15" s="147"/>
      <c r="OUT15" s="147"/>
      <c r="OUU15" s="147"/>
      <c r="OUV15" s="147"/>
      <c r="OUW15" s="147"/>
      <c r="OUX15" s="147"/>
      <c r="OUY15" s="147"/>
      <c r="OUZ15" s="147"/>
      <c r="OVA15" s="147"/>
      <c r="OVB15" s="147"/>
      <c r="OVC15" s="147"/>
      <c r="OVD15" s="147"/>
      <c r="OVE15" s="147"/>
      <c r="OVF15" s="147"/>
      <c r="OVG15" s="147"/>
      <c r="OVH15" s="147"/>
      <c r="OVI15" s="147"/>
      <c r="OVJ15" s="147"/>
      <c r="OVK15" s="147"/>
      <c r="OVL15" s="147"/>
      <c r="OVM15" s="147"/>
      <c r="OVN15" s="147"/>
      <c r="OVO15" s="147"/>
      <c r="OVP15" s="147"/>
      <c r="OVQ15" s="147"/>
      <c r="OVR15" s="147"/>
      <c r="OVS15" s="147"/>
      <c r="OVT15" s="147"/>
      <c r="OVU15" s="147"/>
      <c r="OVV15" s="147"/>
      <c r="OVW15" s="147"/>
      <c r="OVX15" s="147"/>
      <c r="OVY15" s="147"/>
      <c r="OVZ15" s="147"/>
      <c r="OWA15" s="147"/>
      <c r="OWB15" s="147"/>
      <c r="OWC15" s="147"/>
      <c r="OWD15" s="147"/>
      <c r="OWE15" s="147"/>
      <c r="OWF15" s="147"/>
      <c r="OWG15" s="147"/>
      <c r="OWH15" s="147"/>
      <c r="OWI15" s="147"/>
      <c r="OWJ15" s="147"/>
      <c r="OWK15" s="147"/>
      <c r="OWL15" s="147"/>
      <c r="OWM15" s="147"/>
      <c r="OWN15" s="147"/>
      <c r="OWO15" s="147"/>
      <c r="OWP15" s="147"/>
      <c r="OWQ15" s="147"/>
      <c r="OWR15" s="147"/>
      <c r="OWS15" s="147"/>
      <c r="OWT15" s="147"/>
      <c r="OWU15" s="147"/>
      <c r="OWV15" s="147"/>
      <c r="OWW15" s="147"/>
      <c r="OWX15" s="147"/>
      <c r="OWY15" s="147"/>
      <c r="OWZ15" s="147"/>
      <c r="OXA15" s="147"/>
      <c r="OXB15" s="147"/>
      <c r="OXC15" s="147"/>
      <c r="OXD15" s="147"/>
      <c r="OXE15" s="147"/>
      <c r="OXF15" s="147"/>
      <c r="OXG15" s="147"/>
      <c r="OXH15" s="147"/>
      <c r="OXI15" s="147"/>
      <c r="OXJ15" s="147"/>
      <c r="OXK15" s="147"/>
      <c r="OXL15" s="147"/>
      <c r="OXM15" s="147"/>
      <c r="OXN15" s="147"/>
      <c r="OXO15" s="147"/>
      <c r="OXP15" s="147"/>
      <c r="OXQ15" s="147"/>
      <c r="OXR15" s="147"/>
      <c r="OXS15" s="147"/>
      <c r="OXT15" s="147"/>
      <c r="OXU15" s="147"/>
      <c r="OXV15" s="147"/>
      <c r="OXW15" s="147"/>
      <c r="OXX15" s="147"/>
      <c r="OXY15" s="147"/>
      <c r="OXZ15" s="147"/>
      <c r="OYA15" s="147"/>
      <c r="OYB15" s="147"/>
      <c r="OYC15" s="147"/>
      <c r="OYD15" s="147"/>
      <c r="OYE15" s="147"/>
      <c r="OYF15" s="147"/>
      <c r="OYG15" s="147"/>
      <c r="OYH15" s="147"/>
      <c r="OYI15" s="147"/>
      <c r="OYJ15" s="147"/>
      <c r="OYK15" s="147"/>
      <c r="OYL15" s="147"/>
      <c r="OYM15" s="147"/>
      <c r="OYN15" s="147"/>
      <c r="OYO15" s="147"/>
      <c r="OYP15" s="147"/>
      <c r="OYQ15" s="147"/>
      <c r="OYR15" s="147"/>
      <c r="OYS15" s="147"/>
      <c r="OYT15" s="147"/>
      <c r="OYU15" s="147"/>
      <c r="OYV15" s="147"/>
      <c r="OYW15" s="147"/>
      <c r="OYX15" s="147"/>
      <c r="OYY15" s="147"/>
      <c r="OYZ15" s="147"/>
      <c r="OZA15" s="147"/>
      <c r="OZB15" s="147"/>
      <c r="OZC15" s="147"/>
      <c r="OZD15" s="147"/>
      <c r="OZE15" s="147"/>
      <c r="OZF15" s="147"/>
      <c r="OZG15" s="147"/>
      <c r="OZH15" s="147"/>
      <c r="OZI15" s="147"/>
      <c r="OZJ15" s="147"/>
      <c r="OZK15" s="147"/>
      <c r="OZL15" s="147"/>
      <c r="OZM15" s="147"/>
      <c r="OZN15" s="147"/>
      <c r="OZO15" s="147"/>
      <c r="OZP15" s="147"/>
      <c r="OZQ15" s="147"/>
      <c r="OZR15" s="147"/>
      <c r="OZS15" s="147"/>
      <c r="OZT15" s="147"/>
      <c r="OZU15" s="147"/>
      <c r="OZV15" s="147"/>
      <c r="OZW15" s="147"/>
      <c r="OZX15" s="147"/>
      <c r="OZY15" s="147"/>
      <c r="OZZ15" s="147"/>
      <c r="PAA15" s="147"/>
      <c r="PAB15" s="147"/>
      <c r="PAC15" s="147"/>
      <c r="PAD15" s="147"/>
      <c r="PAE15" s="147"/>
      <c r="PAF15" s="147"/>
      <c r="PAG15" s="147"/>
      <c r="PAH15" s="147"/>
      <c r="PAI15" s="147"/>
      <c r="PAJ15" s="147"/>
      <c r="PAK15" s="147"/>
      <c r="PAL15" s="147"/>
      <c r="PAM15" s="147"/>
      <c r="PAN15" s="147"/>
      <c r="PAO15" s="147"/>
      <c r="PAP15" s="147"/>
      <c r="PAQ15" s="147"/>
      <c r="PAR15" s="147"/>
      <c r="PAS15" s="147"/>
      <c r="PAT15" s="147"/>
      <c r="PAU15" s="147"/>
      <c r="PAV15" s="147"/>
      <c r="PAW15" s="147"/>
      <c r="PAX15" s="147"/>
      <c r="PAY15" s="147"/>
      <c r="PAZ15" s="147"/>
      <c r="PBA15" s="147"/>
      <c r="PBB15" s="147"/>
      <c r="PBC15" s="147"/>
      <c r="PBD15" s="147"/>
      <c r="PBE15" s="147"/>
      <c r="PBF15" s="147"/>
      <c r="PBG15" s="147"/>
      <c r="PBH15" s="147"/>
      <c r="PBI15" s="147"/>
      <c r="PBJ15" s="147"/>
      <c r="PBK15" s="147"/>
      <c r="PBL15" s="147"/>
      <c r="PBM15" s="147"/>
      <c r="PBN15" s="147"/>
      <c r="PBO15" s="147"/>
      <c r="PBP15" s="147"/>
      <c r="PBQ15" s="147"/>
      <c r="PBR15" s="147"/>
      <c r="PBS15" s="147"/>
      <c r="PBT15" s="147"/>
      <c r="PBU15" s="147"/>
      <c r="PBV15" s="147"/>
      <c r="PBW15" s="147"/>
      <c r="PBX15" s="147"/>
      <c r="PBY15" s="147"/>
      <c r="PBZ15" s="147"/>
      <c r="PCA15" s="147"/>
      <c r="PCB15" s="147"/>
      <c r="PCC15" s="147"/>
      <c r="PCD15" s="147"/>
      <c r="PCE15" s="147"/>
      <c r="PCF15" s="147"/>
      <c r="PCG15" s="147"/>
      <c r="PCH15" s="147"/>
      <c r="PCI15" s="147"/>
      <c r="PCJ15" s="147"/>
      <c r="PCK15" s="147"/>
      <c r="PCL15" s="147"/>
      <c r="PCM15" s="147"/>
      <c r="PCN15" s="147"/>
      <c r="PCO15" s="147"/>
      <c r="PCP15" s="147"/>
      <c r="PCQ15" s="147"/>
      <c r="PCR15" s="147"/>
      <c r="PCS15" s="147"/>
      <c r="PCT15" s="147"/>
      <c r="PCU15" s="147"/>
      <c r="PCV15" s="147"/>
      <c r="PCW15" s="147"/>
      <c r="PCX15" s="147"/>
      <c r="PCY15" s="147"/>
      <c r="PCZ15" s="147"/>
      <c r="PDA15" s="147"/>
      <c r="PDB15" s="147"/>
      <c r="PDC15" s="147"/>
      <c r="PDD15" s="147"/>
      <c r="PDE15" s="147"/>
      <c r="PDF15" s="147"/>
      <c r="PDG15" s="147"/>
      <c r="PDH15" s="147"/>
      <c r="PDI15" s="147"/>
      <c r="PDJ15" s="147"/>
      <c r="PDK15" s="147"/>
      <c r="PDL15" s="147"/>
      <c r="PDM15" s="147"/>
      <c r="PDN15" s="147"/>
      <c r="PDO15" s="147"/>
      <c r="PDP15" s="147"/>
      <c r="PDQ15" s="147"/>
      <c r="PDR15" s="147"/>
      <c r="PDS15" s="147"/>
      <c r="PDT15" s="147"/>
      <c r="PDU15" s="147"/>
      <c r="PDV15" s="147"/>
      <c r="PDW15" s="147"/>
      <c r="PDX15" s="147"/>
      <c r="PDY15" s="147"/>
      <c r="PDZ15" s="147"/>
      <c r="PEA15" s="147"/>
      <c r="PEB15" s="147"/>
      <c r="PEC15" s="147"/>
      <c r="PED15" s="147"/>
      <c r="PEE15" s="147"/>
      <c r="PEF15" s="147"/>
      <c r="PEG15" s="147"/>
      <c r="PEH15" s="147"/>
      <c r="PEI15" s="147"/>
      <c r="PEJ15" s="147"/>
      <c r="PEK15" s="147"/>
      <c r="PEL15" s="147"/>
      <c r="PEM15" s="147"/>
      <c r="PEN15" s="147"/>
      <c r="PEO15" s="147"/>
      <c r="PEP15" s="147"/>
      <c r="PEQ15" s="147"/>
      <c r="PER15" s="147"/>
      <c r="PES15" s="147"/>
      <c r="PET15" s="147"/>
      <c r="PEU15" s="147"/>
      <c r="PEV15" s="147"/>
      <c r="PEW15" s="147"/>
      <c r="PEX15" s="147"/>
      <c r="PEY15" s="147"/>
      <c r="PEZ15" s="147"/>
      <c r="PFA15" s="147"/>
      <c r="PFB15" s="147"/>
      <c r="PFC15" s="147"/>
      <c r="PFD15" s="147"/>
      <c r="PFE15" s="147"/>
      <c r="PFF15" s="147"/>
      <c r="PFG15" s="147"/>
      <c r="PFH15" s="147"/>
      <c r="PFI15" s="147"/>
      <c r="PFJ15" s="147"/>
      <c r="PFK15" s="147"/>
      <c r="PFL15" s="147"/>
      <c r="PFM15" s="147"/>
      <c r="PFN15" s="147"/>
      <c r="PFO15" s="147"/>
      <c r="PFP15" s="147"/>
      <c r="PFQ15" s="147"/>
      <c r="PFR15" s="147"/>
      <c r="PFS15" s="147"/>
      <c r="PFT15" s="147"/>
      <c r="PFU15" s="147"/>
      <c r="PFV15" s="147"/>
      <c r="PFW15" s="147"/>
      <c r="PFX15" s="147"/>
      <c r="PFY15" s="147"/>
      <c r="PFZ15" s="147"/>
      <c r="PGA15" s="147"/>
      <c r="PGB15" s="147"/>
      <c r="PGC15" s="147"/>
      <c r="PGD15" s="147"/>
      <c r="PGE15" s="147"/>
      <c r="PGF15" s="147"/>
      <c r="PGG15" s="147"/>
      <c r="PGH15" s="147"/>
      <c r="PGI15" s="147"/>
      <c r="PGJ15" s="147"/>
      <c r="PGK15" s="147"/>
      <c r="PGL15" s="147"/>
      <c r="PGM15" s="147"/>
      <c r="PGN15" s="147"/>
      <c r="PGO15" s="147"/>
      <c r="PGP15" s="147"/>
      <c r="PGQ15" s="147"/>
      <c r="PGR15" s="147"/>
      <c r="PGS15" s="147"/>
      <c r="PGT15" s="147"/>
      <c r="PGU15" s="147"/>
      <c r="PGV15" s="147"/>
      <c r="PGW15" s="147"/>
      <c r="PGX15" s="147"/>
      <c r="PGY15" s="147"/>
      <c r="PGZ15" s="147"/>
      <c r="PHA15" s="147"/>
      <c r="PHB15" s="147"/>
      <c r="PHC15" s="147"/>
      <c r="PHD15" s="147"/>
      <c r="PHE15" s="147"/>
      <c r="PHF15" s="147"/>
      <c r="PHG15" s="147"/>
      <c r="PHH15" s="147"/>
      <c r="PHI15" s="147"/>
      <c r="PHJ15" s="147"/>
      <c r="PHK15" s="147"/>
      <c r="PHL15" s="147"/>
      <c r="PHM15" s="147"/>
      <c r="PHN15" s="147"/>
      <c r="PHO15" s="147"/>
      <c r="PHP15" s="147"/>
      <c r="PHQ15" s="147"/>
      <c r="PHR15" s="147"/>
      <c r="PHS15" s="147"/>
      <c r="PHT15" s="147"/>
      <c r="PHU15" s="147"/>
      <c r="PHV15" s="147"/>
      <c r="PHW15" s="147"/>
      <c r="PHX15" s="147"/>
      <c r="PHY15" s="147"/>
      <c r="PHZ15" s="147"/>
      <c r="PIA15" s="147"/>
      <c r="PIB15" s="147"/>
      <c r="PIC15" s="147"/>
      <c r="PID15" s="147"/>
      <c r="PIE15" s="147"/>
      <c r="PIF15" s="147"/>
      <c r="PIG15" s="147"/>
      <c r="PIH15" s="147"/>
      <c r="PII15" s="147"/>
      <c r="PIJ15" s="147"/>
      <c r="PIK15" s="147"/>
      <c r="PIL15" s="147"/>
      <c r="PIM15" s="147"/>
      <c r="PIN15" s="147"/>
      <c r="PIO15" s="147"/>
      <c r="PIP15" s="147"/>
      <c r="PIQ15" s="147"/>
      <c r="PIR15" s="147"/>
      <c r="PIS15" s="147"/>
      <c r="PIT15" s="147"/>
      <c r="PIU15" s="147"/>
      <c r="PIV15" s="147"/>
      <c r="PIW15" s="147"/>
      <c r="PIX15" s="147"/>
      <c r="PIY15" s="147"/>
      <c r="PIZ15" s="147"/>
      <c r="PJA15" s="147"/>
      <c r="PJB15" s="147"/>
      <c r="PJC15" s="147"/>
      <c r="PJD15" s="147"/>
      <c r="PJE15" s="147"/>
      <c r="PJF15" s="147"/>
      <c r="PJG15" s="147"/>
      <c r="PJH15" s="147"/>
      <c r="PJI15" s="147"/>
      <c r="PJJ15" s="147"/>
      <c r="PJK15" s="147"/>
      <c r="PJL15" s="147"/>
      <c r="PJM15" s="147"/>
      <c r="PJN15" s="147"/>
      <c r="PJO15" s="147"/>
      <c r="PJP15" s="147"/>
      <c r="PJQ15" s="147"/>
      <c r="PJR15" s="147"/>
      <c r="PJS15" s="147"/>
      <c r="PJT15" s="147"/>
      <c r="PJU15" s="147"/>
      <c r="PJV15" s="147"/>
      <c r="PJW15" s="147"/>
      <c r="PJX15" s="147"/>
      <c r="PJY15" s="147"/>
      <c r="PJZ15" s="147"/>
      <c r="PKA15" s="147"/>
      <c r="PKB15" s="147"/>
      <c r="PKC15" s="147"/>
      <c r="PKD15" s="147"/>
      <c r="PKE15" s="147"/>
      <c r="PKF15" s="147"/>
      <c r="PKG15" s="147"/>
      <c r="PKH15" s="147"/>
      <c r="PKI15" s="147"/>
      <c r="PKJ15" s="147"/>
      <c r="PKK15" s="147"/>
      <c r="PKL15" s="147"/>
      <c r="PKM15" s="147"/>
      <c r="PKN15" s="147"/>
      <c r="PKO15" s="147"/>
      <c r="PKP15" s="147"/>
      <c r="PKQ15" s="147"/>
      <c r="PKR15" s="147"/>
      <c r="PKS15" s="147"/>
      <c r="PKT15" s="147"/>
      <c r="PKU15" s="147"/>
      <c r="PKV15" s="147"/>
      <c r="PKW15" s="147"/>
      <c r="PKX15" s="147"/>
      <c r="PKY15" s="147"/>
      <c r="PKZ15" s="147"/>
      <c r="PLA15" s="147"/>
      <c r="PLB15" s="147"/>
      <c r="PLC15" s="147"/>
      <c r="PLD15" s="147"/>
      <c r="PLE15" s="147"/>
      <c r="PLF15" s="147"/>
      <c r="PLG15" s="147"/>
      <c r="PLH15" s="147"/>
      <c r="PLI15" s="147"/>
      <c r="PLJ15" s="147"/>
      <c r="PLK15" s="147"/>
      <c r="PLL15" s="147"/>
      <c r="PLM15" s="147"/>
      <c r="PLN15" s="147"/>
      <c r="PLO15" s="147"/>
      <c r="PLP15" s="147"/>
      <c r="PLQ15" s="147"/>
      <c r="PLR15" s="147"/>
      <c r="PLS15" s="147"/>
      <c r="PLT15" s="147"/>
      <c r="PLU15" s="147"/>
      <c r="PLV15" s="147"/>
      <c r="PLW15" s="147"/>
      <c r="PLX15" s="147"/>
      <c r="PLY15" s="147"/>
      <c r="PLZ15" s="147"/>
      <c r="PMA15" s="147"/>
      <c r="PMB15" s="147"/>
      <c r="PMC15" s="147"/>
      <c r="PMD15" s="147"/>
      <c r="PME15" s="147"/>
      <c r="PMF15" s="147"/>
      <c r="PMG15" s="147"/>
      <c r="PMH15" s="147"/>
      <c r="PMI15" s="147"/>
      <c r="PMJ15" s="147"/>
      <c r="PMK15" s="147"/>
      <c r="PML15" s="147"/>
      <c r="PMM15" s="147"/>
      <c r="PMN15" s="147"/>
      <c r="PMO15" s="147"/>
      <c r="PMP15" s="147"/>
      <c r="PMQ15" s="147"/>
      <c r="PMR15" s="147"/>
      <c r="PMS15" s="147"/>
      <c r="PMT15" s="147"/>
      <c r="PMU15" s="147"/>
      <c r="PMV15" s="147"/>
      <c r="PMW15" s="147"/>
      <c r="PMX15" s="147"/>
      <c r="PMY15" s="147"/>
      <c r="PMZ15" s="147"/>
      <c r="PNA15" s="147"/>
      <c r="PNB15" s="147"/>
      <c r="PNC15" s="147"/>
      <c r="PND15" s="147"/>
      <c r="PNE15" s="147"/>
      <c r="PNF15" s="147"/>
      <c r="PNG15" s="147"/>
      <c r="PNH15" s="147"/>
      <c r="PNI15" s="147"/>
      <c r="PNJ15" s="147"/>
      <c r="PNK15" s="147"/>
      <c r="PNL15" s="147"/>
      <c r="PNM15" s="147"/>
      <c r="PNN15" s="147"/>
      <c r="PNO15" s="147"/>
      <c r="PNP15" s="147"/>
      <c r="PNQ15" s="147"/>
      <c r="PNR15" s="147"/>
      <c r="PNS15" s="147"/>
      <c r="PNT15" s="147"/>
      <c r="PNU15" s="147"/>
      <c r="PNV15" s="147"/>
      <c r="PNW15" s="147"/>
      <c r="PNX15" s="147"/>
      <c r="PNY15" s="147"/>
      <c r="PNZ15" s="147"/>
      <c r="POA15" s="147"/>
      <c r="POB15" s="147"/>
      <c r="POC15" s="147"/>
      <c r="POD15" s="147"/>
      <c r="POE15" s="147"/>
      <c r="POF15" s="147"/>
      <c r="POG15" s="147"/>
      <c r="POH15" s="147"/>
      <c r="POI15" s="147"/>
      <c r="POJ15" s="147"/>
      <c r="POK15" s="147"/>
      <c r="POL15" s="147"/>
      <c r="POM15" s="147"/>
      <c r="PON15" s="147"/>
      <c r="POO15" s="147"/>
      <c r="POP15" s="147"/>
      <c r="POQ15" s="147"/>
      <c r="POR15" s="147"/>
      <c r="POS15" s="147"/>
      <c r="POT15" s="147"/>
      <c r="POU15" s="147"/>
      <c r="POV15" s="147"/>
      <c r="POW15" s="147"/>
      <c r="POX15" s="147"/>
      <c r="POY15" s="147"/>
      <c r="POZ15" s="147"/>
      <c r="PPA15" s="147"/>
      <c r="PPB15" s="147"/>
      <c r="PPC15" s="147"/>
      <c r="PPD15" s="147"/>
      <c r="PPE15" s="147"/>
      <c r="PPF15" s="147"/>
      <c r="PPG15" s="147"/>
      <c r="PPH15" s="147"/>
      <c r="PPI15" s="147"/>
      <c r="PPJ15" s="147"/>
      <c r="PPK15" s="147"/>
      <c r="PPL15" s="147"/>
      <c r="PPM15" s="147"/>
      <c r="PPN15" s="147"/>
      <c r="PPO15" s="147"/>
      <c r="PPP15" s="147"/>
      <c r="PPQ15" s="147"/>
      <c r="PPR15" s="147"/>
      <c r="PPS15" s="147"/>
      <c r="PPT15" s="147"/>
      <c r="PPU15" s="147"/>
      <c r="PPV15" s="147"/>
      <c r="PPW15" s="147"/>
      <c r="PPX15" s="147"/>
      <c r="PPY15" s="147"/>
      <c r="PPZ15" s="147"/>
      <c r="PQA15" s="147"/>
      <c r="PQB15" s="147"/>
      <c r="PQC15" s="147"/>
      <c r="PQD15" s="147"/>
      <c r="PQE15" s="147"/>
      <c r="PQF15" s="147"/>
      <c r="PQG15" s="147"/>
      <c r="PQH15" s="147"/>
      <c r="PQI15" s="147"/>
      <c r="PQJ15" s="147"/>
      <c r="PQK15" s="147"/>
      <c r="PQL15" s="147"/>
      <c r="PQM15" s="147"/>
      <c r="PQN15" s="147"/>
      <c r="PQO15" s="147"/>
      <c r="PQP15" s="147"/>
      <c r="PQQ15" s="147"/>
      <c r="PQR15" s="147"/>
      <c r="PQS15" s="147"/>
      <c r="PQT15" s="147"/>
      <c r="PQU15" s="147"/>
      <c r="PQV15" s="147"/>
      <c r="PQW15" s="147"/>
      <c r="PQX15" s="147"/>
      <c r="PQY15" s="147"/>
      <c r="PQZ15" s="147"/>
      <c r="PRA15" s="147"/>
      <c r="PRB15" s="147"/>
      <c r="PRC15" s="147"/>
      <c r="PRD15" s="147"/>
      <c r="PRE15" s="147"/>
      <c r="PRF15" s="147"/>
      <c r="PRG15" s="147"/>
      <c r="PRH15" s="147"/>
      <c r="PRI15" s="147"/>
      <c r="PRJ15" s="147"/>
      <c r="PRK15" s="147"/>
      <c r="PRL15" s="147"/>
      <c r="PRM15" s="147"/>
      <c r="PRN15" s="147"/>
      <c r="PRO15" s="147"/>
      <c r="PRP15" s="147"/>
      <c r="PRQ15" s="147"/>
      <c r="PRR15" s="147"/>
      <c r="PRS15" s="147"/>
      <c r="PRT15" s="147"/>
      <c r="PRU15" s="147"/>
      <c r="PRV15" s="147"/>
      <c r="PRW15" s="147"/>
      <c r="PRX15" s="147"/>
      <c r="PRY15" s="147"/>
      <c r="PRZ15" s="147"/>
      <c r="PSA15" s="147"/>
      <c r="PSB15" s="147"/>
      <c r="PSC15" s="147"/>
      <c r="PSD15" s="147"/>
      <c r="PSE15" s="147"/>
      <c r="PSF15" s="147"/>
      <c r="PSG15" s="147"/>
      <c r="PSH15" s="147"/>
      <c r="PSI15" s="147"/>
      <c r="PSJ15" s="147"/>
      <c r="PSK15" s="147"/>
      <c r="PSL15" s="147"/>
      <c r="PSM15" s="147"/>
      <c r="PSN15" s="147"/>
      <c r="PSO15" s="147"/>
      <c r="PSP15" s="147"/>
      <c r="PSQ15" s="147"/>
      <c r="PSR15" s="147"/>
      <c r="PSS15" s="147"/>
      <c r="PST15" s="147"/>
      <c r="PSU15" s="147"/>
      <c r="PSV15" s="147"/>
      <c r="PSW15" s="147"/>
      <c r="PSX15" s="147"/>
      <c r="PSY15" s="147"/>
      <c r="PSZ15" s="147"/>
      <c r="PTA15" s="147"/>
      <c r="PTB15" s="147"/>
      <c r="PTC15" s="147"/>
      <c r="PTD15" s="147"/>
      <c r="PTE15" s="147"/>
      <c r="PTF15" s="147"/>
      <c r="PTG15" s="147"/>
      <c r="PTH15" s="147"/>
      <c r="PTI15" s="147"/>
      <c r="PTJ15" s="147"/>
      <c r="PTK15" s="147"/>
      <c r="PTL15" s="147"/>
      <c r="PTM15" s="147"/>
      <c r="PTN15" s="147"/>
      <c r="PTO15" s="147"/>
      <c r="PTP15" s="147"/>
      <c r="PTQ15" s="147"/>
      <c r="PTR15" s="147"/>
      <c r="PTS15" s="147"/>
      <c r="PTT15" s="147"/>
      <c r="PTU15" s="147"/>
      <c r="PTV15" s="147"/>
      <c r="PTW15" s="147"/>
      <c r="PTX15" s="147"/>
      <c r="PTY15" s="147"/>
      <c r="PTZ15" s="147"/>
      <c r="PUA15" s="147"/>
      <c r="PUB15" s="147"/>
      <c r="PUC15" s="147"/>
      <c r="PUD15" s="147"/>
      <c r="PUE15" s="147"/>
      <c r="PUF15" s="147"/>
      <c r="PUG15" s="147"/>
      <c r="PUH15" s="147"/>
      <c r="PUI15" s="147"/>
      <c r="PUJ15" s="147"/>
      <c r="PUK15" s="147"/>
      <c r="PUL15" s="147"/>
      <c r="PUM15" s="147"/>
      <c r="PUN15" s="147"/>
      <c r="PUO15" s="147"/>
      <c r="PUP15" s="147"/>
      <c r="PUQ15" s="147"/>
      <c r="PUR15" s="147"/>
      <c r="PUS15" s="147"/>
      <c r="PUT15" s="147"/>
      <c r="PUU15" s="147"/>
      <c r="PUV15" s="147"/>
      <c r="PUW15" s="147"/>
      <c r="PUX15" s="147"/>
      <c r="PUY15" s="147"/>
      <c r="PUZ15" s="147"/>
      <c r="PVA15" s="147"/>
      <c r="PVB15" s="147"/>
      <c r="PVC15" s="147"/>
      <c r="PVD15" s="147"/>
      <c r="PVE15" s="147"/>
      <c r="PVF15" s="147"/>
      <c r="PVG15" s="147"/>
      <c r="PVH15" s="147"/>
      <c r="PVI15" s="147"/>
      <c r="PVJ15" s="147"/>
      <c r="PVK15" s="147"/>
      <c r="PVL15" s="147"/>
      <c r="PVM15" s="147"/>
      <c r="PVN15" s="147"/>
      <c r="PVO15" s="147"/>
      <c r="PVP15" s="147"/>
      <c r="PVQ15" s="147"/>
      <c r="PVR15" s="147"/>
      <c r="PVS15" s="147"/>
      <c r="PVT15" s="147"/>
      <c r="PVU15" s="147"/>
      <c r="PVV15" s="147"/>
      <c r="PVW15" s="147"/>
      <c r="PVX15" s="147"/>
      <c r="PVY15" s="147"/>
      <c r="PVZ15" s="147"/>
      <c r="PWA15" s="147"/>
      <c r="PWB15" s="147"/>
      <c r="PWC15" s="147"/>
      <c r="PWD15" s="147"/>
      <c r="PWE15" s="147"/>
      <c r="PWF15" s="147"/>
      <c r="PWG15" s="147"/>
      <c r="PWH15" s="147"/>
      <c r="PWI15" s="147"/>
      <c r="PWJ15" s="147"/>
      <c r="PWK15" s="147"/>
      <c r="PWL15" s="147"/>
      <c r="PWM15" s="147"/>
      <c r="PWN15" s="147"/>
      <c r="PWO15" s="147"/>
      <c r="PWP15" s="147"/>
      <c r="PWQ15" s="147"/>
      <c r="PWR15" s="147"/>
      <c r="PWS15" s="147"/>
      <c r="PWT15" s="147"/>
      <c r="PWU15" s="147"/>
      <c r="PWV15" s="147"/>
      <c r="PWW15" s="147"/>
      <c r="PWX15" s="147"/>
      <c r="PWY15" s="147"/>
      <c r="PWZ15" s="147"/>
      <c r="PXA15" s="147"/>
      <c r="PXB15" s="147"/>
      <c r="PXC15" s="147"/>
      <c r="PXD15" s="147"/>
      <c r="PXE15" s="147"/>
      <c r="PXF15" s="147"/>
      <c r="PXG15" s="147"/>
      <c r="PXH15" s="147"/>
      <c r="PXI15" s="147"/>
      <c r="PXJ15" s="147"/>
      <c r="PXK15" s="147"/>
      <c r="PXL15" s="147"/>
      <c r="PXM15" s="147"/>
      <c r="PXN15" s="147"/>
      <c r="PXO15" s="147"/>
      <c r="PXP15" s="147"/>
      <c r="PXQ15" s="147"/>
      <c r="PXR15" s="147"/>
      <c r="PXS15" s="147"/>
      <c r="PXT15" s="147"/>
      <c r="PXU15" s="147"/>
      <c r="PXV15" s="147"/>
      <c r="PXW15" s="147"/>
      <c r="PXX15" s="147"/>
      <c r="PXY15" s="147"/>
      <c r="PXZ15" s="147"/>
      <c r="PYA15" s="147"/>
      <c r="PYB15" s="147"/>
      <c r="PYC15" s="147"/>
      <c r="PYD15" s="147"/>
      <c r="PYE15" s="147"/>
      <c r="PYF15" s="147"/>
      <c r="PYG15" s="147"/>
      <c r="PYH15" s="147"/>
      <c r="PYI15" s="147"/>
      <c r="PYJ15" s="147"/>
      <c r="PYK15" s="147"/>
      <c r="PYL15" s="147"/>
      <c r="PYM15" s="147"/>
      <c r="PYN15" s="147"/>
      <c r="PYO15" s="147"/>
      <c r="PYP15" s="147"/>
      <c r="PYQ15" s="147"/>
      <c r="PYR15" s="147"/>
      <c r="PYS15" s="147"/>
      <c r="PYT15" s="147"/>
      <c r="PYU15" s="147"/>
      <c r="PYV15" s="147"/>
      <c r="PYW15" s="147"/>
      <c r="PYX15" s="147"/>
      <c r="PYY15" s="147"/>
      <c r="PYZ15" s="147"/>
      <c r="PZA15" s="147"/>
      <c r="PZB15" s="147"/>
      <c r="PZC15" s="147"/>
      <c r="PZD15" s="147"/>
      <c r="PZE15" s="147"/>
      <c r="PZF15" s="147"/>
      <c r="PZG15" s="147"/>
      <c r="PZH15" s="147"/>
      <c r="PZI15" s="147"/>
      <c r="PZJ15" s="147"/>
      <c r="PZK15" s="147"/>
      <c r="PZL15" s="147"/>
      <c r="PZM15" s="147"/>
      <c r="PZN15" s="147"/>
      <c r="PZO15" s="147"/>
      <c r="PZP15" s="147"/>
      <c r="PZQ15" s="147"/>
      <c r="PZR15" s="147"/>
      <c r="PZS15" s="147"/>
      <c r="PZT15" s="147"/>
      <c r="PZU15" s="147"/>
      <c r="PZV15" s="147"/>
      <c r="PZW15" s="147"/>
      <c r="PZX15" s="147"/>
      <c r="PZY15" s="147"/>
      <c r="PZZ15" s="147"/>
      <c r="QAA15" s="147"/>
      <c r="QAB15" s="147"/>
      <c r="QAC15" s="147"/>
      <c r="QAD15" s="147"/>
      <c r="QAE15" s="147"/>
      <c r="QAF15" s="147"/>
      <c r="QAG15" s="147"/>
      <c r="QAH15" s="147"/>
      <c r="QAI15" s="147"/>
      <c r="QAJ15" s="147"/>
      <c r="QAK15" s="147"/>
      <c r="QAL15" s="147"/>
      <c r="QAM15" s="147"/>
      <c r="QAN15" s="147"/>
      <c r="QAO15" s="147"/>
      <c r="QAP15" s="147"/>
      <c r="QAQ15" s="147"/>
      <c r="QAR15" s="147"/>
      <c r="QAS15" s="147"/>
      <c r="QAT15" s="147"/>
      <c r="QAU15" s="147"/>
      <c r="QAV15" s="147"/>
      <c r="QAW15" s="147"/>
      <c r="QAX15" s="147"/>
      <c r="QAY15" s="147"/>
      <c r="QAZ15" s="147"/>
      <c r="QBA15" s="147"/>
      <c r="QBB15" s="147"/>
      <c r="QBC15" s="147"/>
      <c r="QBD15" s="147"/>
      <c r="QBE15" s="147"/>
      <c r="QBF15" s="147"/>
      <c r="QBG15" s="147"/>
      <c r="QBH15" s="147"/>
      <c r="QBI15" s="147"/>
      <c r="QBJ15" s="147"/>
      <c r="QBK15" s="147"/>
      <c r="QBL15" s="147"/>
      <c r="QBM15" s="147"/>
      <c r="QBN15" s="147"/>
      <c r="QBO15" s="147"/>
      <c r="QBP15" s="147"/>
      <c r="QBQ15" s="147"/>
      <c r="QBR15" s="147"/>
      <c r="QBS15" s="147"/>
      <c r="QBT15" s="147"/>
      <c r="QBU15" s="147"/>
      <c r="QBV15" s="147"/>
      <c r="QBW15" s="147"/>
      <c r="QBX15" s="147"/>
      <c r="QBY15" s="147"/>
      <c r="QBZ15" s="147"/>
      <c r="QCA15" s="147"/>
      <c r="QCB15" s="147"/>
      <c r="QCC15" s="147"/>
      <c r="QCD15" s="147"/>
      <c r="QCE15" s="147"/>
      <c r="QCF15" s="147"/>
      <c r="QCG15" s="147"/>
      <c r="QCH15" s="147"/>
      <c r="QCI15" s="147"/>
      <c r="QCJ15" s="147"/>
      <c r="QCK15" s="147"/>
      <c r="QCL15" s="147"/>
      <c r="QCM15" s="147"/>
      <c r="QCN15" s="147"/>
      <c r="QCO15" s="147"/>
      <c r="QCP15" s="147"/>
      <c r="QCQ15" s="147"/>
      <c r="QCR15" s="147"/>
      <c r="QCS15" s="147"/>
      <c r="QCT15" s="147"/>
      <c r="QCU15" s="147"/>
      <c r="QCV15" s="147"/>
      <c r="QCW15" s="147"/>
      <c r="QCX15" s="147"/>
      <c r="QCY15" s="147"/>
      <c r="QCZ15" s="147"/>
      <c r="QDA15" s="147"/>
      <c r="QDB15" s="147"/>
      <c r="QDC15" s="147"/>
      <c r="QDD15" s="147"/>
      <c r="QDE15" s="147"/>
      <c r="QDF15" s="147"/>
      <c r="QDG15" s="147"/>
      <c r="QDH15" s="147"/>
      <c r="QDI15" s="147"/>
      <c r="QDJ15" s="147"/>
      <c r="QDK15" s="147"/>
      <c r="QDL15" s="147"/>
      <c r="QDM15" s="147"/>
      <c r="QDN15" s="147"/>
      <c r="QDO15" s="147"/>
      <c r="QDP15" s="147"/>
      <c r="QDQ15" s="147"/>
      <c r="QDR15" s="147"/>
      <c r="QDS15" s="147"/>
      <c r="QDT15" s="147"/>
      <c r="QDU15" s="147"/>
      <c r="QDV15" s="147"/>
      <c r="QDW15" s="147"/>
      <c r="QDX15" s="147"/>
      <c r="QDY15" s="147"/>
      <c r="QDZ15" s="147"/>
      <c r="QEA15" s="147"/>
      <c r="QEB15" s="147"/>
      <c r="QEC15" s="147"/>
      <c r="QED15" s="147"/>
      <c r="QEE15" s="147"/>
      <c r="QEF15" s="147"/>
      <c r="QEG15" s="147"/>
      <c r="QEH15" s="147"/>
      <c r="QEI15" s="147"/>
      <c r="QEJ15" s="147"/>
      <c r="QEK15" s="147"/>
      <c r="QEL15" s="147"/>
      <c r="QEM15" s="147"/>
      <c r="QEN15" s="147"/>
      <c r="QEO15" s="147"/>
      <c r="QEP15" s="147"/>
      <c r="QEQ15" s="147"/>
      <c r="QER15" s="147"/>
      <c r="QES15" s="147"/>
      <c r="QET15" s="147"/>
      <c r="QEU15" s="147"/>
      <c r="QEV15" s="147"/>
      <c r="QEW15" s="147"/>
      <c r="QEX15" s="147"/>
      <c r="QEY15" s="147"/>
      <c r="QEZ15" s="147"/>
      <c r="QFA15" s="147"/>
      <c r="QFB15" s="147"/>
      <c r="QFC15" s="147"/>
      <c r="QFD15" s="147"/>
      <c r="QFE15" s="147"/>
      <c r="QFF15" s="147"/>
      <c r="QFG15" s="147"/>
      <c r="QFH15" s="147"/>
      <c r="QFI15" s="147"/>
      <c r="QFJ15" s="147"/>
      <c r="QFK15" s="147"/>
      <c r="QFL15" s="147"/>
      <c r="QFM15" s="147"/>
      <c r="QFN15" s="147"/>
      <c r="QFO15" s="147"/>
      <c r="QFP15" s="147"/>
      <c r="QFQ15" s="147"/>
      <c r="QFR15" s="147"/>
      <c r="QFS15" s="147"/>
      <c r="QFT15" s="147"/>
      <c r="QFU15" s="147"/>
      <c r="QFV15" s="147"/>
      <c r="QFW15" s="147"/>
      <c r="QFX15" s="147"/>
      <c r="QFY15" s="147"/>
      <c r="QFZ15" s="147"/>
      <c r="QGA15" s="147"/>
      <c r="QGB15" s="147"/>
      <c r="QGC15" s="147"/>
      <c r="QGD15" s="147"/>
      <c r="QGE15" s="147"/>
      <c r="QGF15" s="147"/>
      <c r="QGG15" s="147"/>
      <c r="QGH15" s="147"/>
      <c r="QGI15" s="147"/>
      <c r="QGJ15" s="147"/>
      <c r="QGK15" s="147"/>
      <c r="QGL15" s="147"/>
      <c r="QGM15" s="147"/>
      <c r="QGN15" s="147"/>
      <c r="QGO15" s="147"/>
      <c r="QGP15" s="147"/>
      <c r="QGQ15" s="147"/>
      <c r="QGR15" s="147"/>
      <c r="QGS15" s="147"/>
      <c r="QGT15" s="147"/>
      <c r="QGU15" s="147"/>
      <c r="QGV15" s="147"/>
      <c r="QGW15" s="147"/>
      <c r="QGX15" s="147"/>
      <c r="QGY15" s="147"/>
      <c r="QGZ15" s="147"/>
      <c r="QHA15" s="147"/>
      <c r="QHB15" s="147"/>
      <c r="QHC15" s="147"/>
      <c r="QHD15" s="147"/>
      <c r="QHE15" s="147"/>
      <c r="QHF15" s="147"/>
      <c r="QHG15" s="147"/>
      <c r="QHH15" s="147"/>
      <c r="QHI15" s="147"/>
      <c r="QHJ15" s="147"/>
      <c r="QHK15" s="147"/>
      <c r="QHL15" s="147"/>
      <c r="QHM15" s="147"/>
      <c r="QHN15" s="147"/>
      <c r="QHO15" s="147"/>
      <c r="QHP15" s="147"/>
      <c r="QHQ15" s="147"/>
      <c r="QHR15" s="147"/>
      <c r="QHS15" s="147"/>
      <c r="QHT15" s="147"/>
      <c r="QHU15" s="147"/>
      <c r="QHV15" s="147"/>
      <c r="QHW15" s="147"/>
      <c r="QHX15" s="147"/>
      <c r="QHY15" s="147"/>
      <c r="QHZ15" s="147"/>
      <c r="QIA15" s="147"/>
      <c r="QIB15" s="147"/>
      <c r="QIC15" s="147"/>
      <c r="QID15" s="147"/>
      <c r="QIE15" s="147"/>
      <c r="QIF15" s="147"/>
      <c r="QIG15" s="147"/>
      <c r="QIH15" s="147"/>
      <c r="QII15" s="147"/>
      <c r="QIJ15" s="147"/>
      <c r="QIK15" s="147"/>
      <c r="QIL15" s="147"/>
      <c r="QIM15" s="147"/>
      <c r="QIN15" s="147"/>
      <c r="QIO15" s="147"/>
      <c r="QIP15" s="147"/>
      <c r="QIQ15" s="147"/>
      <c r="QIR15" s="147"/>
      <c r="QIS15" s="147"/>
      <c r="QIT15" s="147"/>
      <c r="QIU15" s="147"/>
      <c r="QIV15" s="147"/>
      <c r="QIW15" s="147"/>
      <c r="QIX15" s="147"/>
      <c r="QIY15" s="147"/>
      <c r="QIZ15" s="147"/>
      <c r="QJA15" s="147"/>
      <c r="QJB15" s="147"/>
      <c r="QJC15" s="147"/>
      <c r="QJD15" s="147"/>
      <c r="QJE15" s="147"/>
      <c r="QJF15" s="147"/>
      <c r="QJG15" s="147"/>
      <c r="QJH15" s="147"/>
      <c r="QJI15" s="147"/>
      <c r="QJJ15" s="147"/>
      <c r="QJK15" s="147"/>
      <c r="QJL15" s="147"/>
      <c r="QJM15" s="147"/>
      <c r="QJN15" s="147"/>
      <c r="QJO15" s="147"/>
      <c r="QJP15" s="147"/>
      <c r="QJQ15" s="147"/>
      <c r="QJR15" s="147"/>
      <c r="QJS15" s="147"/>
      <c r="QJT15" s="147"/>
      <c r="QJU15" s="147"/>
      <c r="QJV15" s="147"/>
      <c r="QJW15" s="147"/>
      <c r="QJX15" s="147"/>
      <c r="QJY15" s="147"/>
      <c r="QJZ15" s="147"/>
      <c r="QKA15" s="147"/>
      <c r="QKB15" s="147"/>
      <c r="QKC15" s="147"/>
      <c r="QKD15" s="147"/>
      <c r="QKE15" s="147"/>
      <c r="QKF15" s="147"/>
      <c r="QKG15" s="147"/>
      <c r="QKH15" s="147"/>
      <c r="QKI15" s="147"/>
      <c r="QKJ15" s="147"/>
      <c r="QKK15" s="147"/>
      <c r="QKL15" s="147"/>
      <c r="QKM15" s="147"/>
      <c r="QKN15" s="147"/>
      <c r="QKO15" s="147"/>
      <c r="QKP15" s="147"/>
      <c r="QKQ15" s="147"/>
      <c r="QKR15" s="147"/>
      <c r="QKS15" s="147"/>
      <c r="QKT15" s="147"/>
      <c r="QKU15" s="147"/>
      <c r="QKV15" s="147"/>
      <c r="QKW15" s="147"/>
      <c r="QKX15" s="147"/>
      <c r="QKY15" s="147"/>
      <c r="QKZ15" s="147"/>
      <c r="QLA15" s="147"/>
      <c r="QLB15" s="147"/>
      <c r="QLC15" s="147"/>
      <c r="QLD15" s="147"/>
      <c r="QLE15" s="147"/>
      <c r="QLF15" s="147"/>
      <c r="QLG15" s="147"/>
      <c r="QLH15" s="147"/>
      <c r="QLI15" s="147"/>
      <c r="QLJ15" s="147"/>
      <c r="QLK15" s="147"/>
      <c r="QLL15" s="147"/>
      <c r="QLM15" s="147"/>
      <c r="QLN15" s="147"/>
      <c r="QLO15" s="147"/>
      <c r="QLP15" s="147"/>
      <c r="QLQ15" s="147"/>
      <c r="QLR15" s="147"/>
      <c r="QLS15" s="147"/>
      <c r="QLT15" s="147"/>
      <c r="QLU15" s="147"/>
      <c r="QLV15" s="147"/>
      <c r="QLW15" s="147"/>
      <c r="QLX15" s="147"/>
      <c r="QLY15" s="147"/>
      <c r="QLZ15" s="147"/>
      <c r="QMA15" s="147"/>
      <c r="QMB15" s="147"/>
      <c r="QMC15" s="147"/>
      <c r="QMD15" s="147"/>
      <c r="QME15" s="147"/>
      <c r="QMF15" s="147"/>
      <c r="QMG15" s="147"/>
      <c r="QMH15" s="147"/>
      <c r="QMI15" s="147"/>
      <c r="QMJ15" s="147"/>
      <c r="QMK15" s="147"/>
      <c r="QML15" s="147"/>
      <c r="QMM15" s="147"/>
      <c r="QMN15" s="147"/>
      <c r="QMO15" s="147"/>
      <c r="QMP15" s="147"/>
      <c r="QMQ15" s="147"/>
      <c r="QMR15" s="147"/>
      <c r="QMS15" s="147"/>
      <c r="QMT15" s="147"/>
      <c r="QMU15" s="147"/>
      <c r="QMV15" s="147"/>
      <c r="QMW15" s="147"/>
      <c r="QMX15" s="147"/>
      <c r="QMY15" s="147"/>
      <c r="QMZ15" s="147"/>
      <c r="QNA15" s="147"/>
      <c r="QNB15" s="147"/>
      <c r="QNC15" s="147"/>
      <c r="QND15" s="147"/>
      <c r="QNE15" s="147"/>
      <c r="QNF15" s="147"/>
      <c r="QNG15" s="147"/>
      <c r="QNH15" s="147"/>
      <c r="QNI15" s="147"/>
      <c r="QNJ15" s="147"/>
      <c r="QNK15" s="147"/>
      <c r="QNL15" s="147"/>
      <c r="QNM15" s="147"/>
      <c r="QNN15" s="147"/>
      <c r="QNO15" s="147"/>
      <c r="QNP15" s="147"/>
      <c r="QNQ15" s="147"/>
      <c r="QNR15" s="147"/>
      <c r="QNS15" s="147"/>
      <c r="QNT15" s="147"/>
      <c r="QNU15" s="147"/>
      <c r="QNV15" s="147"/>
      <c r="QNW15" s="147"/>
      <c r="QNX15" s="147"/>
      <c r="QNY15" s="147"/>
      <c r="QNZ15" s="147"/>
      <c r="QOA15" s="147"/>
      <c r="QOB15" s="147"/>
      <c r="QOC15" s="147"/>
      <c r="QOD15" s="147"/>
      <c r="QOE15" s="147"/>
      <c r="QOF15" s="147"/>
      <c r="QOG15" s="147"/>
      <c r="QOH15" s="147"/>
      <c r="QOI15" s="147"/>
      <c r="QOJ15" s="147"/>
      <c r="QOK15" s="147"/>
      <c r="QOL15" s="147"/>
      <c r="QOM15" s="147"/>
      <c r="QON15" s="147"/>
      <c r="QOO15" s="147"/>
      <c r="QOP15" s="147"/>
      <c r="QOQ15" s="147"/>
      <c r="QOR15" s="147"/>
      <c r="QOS15" s="147"/>
      <c r="QOT15" s="147"/>
      <c r="QOU15" s="147"/>
      <c r="QOV15" s="147"/>
      <c r="QOW15" s="147"/>
      <c r="QOX15" s="147"/>
      <c r="QOY15" s="147"/>
      <c r="QOZ15" s="147"/>
      <c r="QPA15" s="147"/>
      <c r="QPB15" s="147"/>
      <c r="QPC15" s="147"/>
      <c r="QPD15" s="147"/>
      <c r="QPE15" s="147"/>
      <c r="QPF15" s="147"/>
      <c r="QPG15" s="147"/>
      <c r="QPH15" s="147"/>
      <c r="QPI15" s="147"/>
      <c r="QPJ15" s="147"/>
      <c r="QPK15" s="147"/>
      <c r="QPL15" s="147"/>
      <c r="QPM15" s="147"/>
      <c r="QPN15" s="147"/>
      <c r="QPO15" s="147"/>
      <c r="QPP15" s="147"/>
      <c r="QPQ15" s="147"/>
      <c r="QPR15" s="147"/>
      <c r="QPS15" s="147"/>
      <c r="QPT15" s="147"/>
      <c r="QPU15" s="147"/>
      <c r="QPV15" s="147"/>
      <c r="QPW15" s="147"/>
      <c r="QPX15" s="147"/>
      <c r="QPY15" s="147"/>
      <c r="QPZ15" s="147"/>
      <c r="QQA15" s="147"/>
      <c r="QQB15" s="147"/>
      <c r="QQC15" s="147"/>
      <c r="QQD15" s="147"/>
      <c r="QQE15" s="147"/>
      <c r="QQF15" s="147"/>
      <c r="QQG15" s="147"/>
      <c r="QQH15" s="147"/>
      <c r="QQI15" s="147"/>
      <c r="QQJ15" s="147"/>
      <c r="QQK15" s="147"/>
      <c r="QQL15" s="147"/>
      <c r="QQM15" s="147"/>
      <c r="QQN15" s="147"/>
      <c r="QQO15" s="147"/>
      <c r="QQP15" s="147"/>
      <c r="QQQ15" s="147"/>
      <c r="QQR15" s="147"/>
      <c r="QQS15" s="147"/>
      <c r="QQT15" s="147"/>
      <c r="QQU15" s="147"/>
      <c r="QQV15" s="147"/>
      <c r="QQW15" s="147"/>
      <c r="QQX15" s="147"/>
      <c r="QQY15" s="147"/>
      <c r="QQZ15" s="147"/>
      <c r="QRA15" s="147"/>
      <c r="QRB15" s="147"/>
      <c r="QRC15" s="147"/>
      <c r="QRD15" s="147"/>
      <c r="QRE15" s="147"/>
      <c r="QRF15" s="147"/>
      <c r="QRG15" s="147"/>
      <c r="QRH15" s="147"/>
      <c r="QRI15" s="147"/>
      <c r="QRJ15" s="147"/>
      <c r="QRK15" s="147"/>
      <c r="QRL15" s="147"/>
      <c r="QRM15" s="147"/>
      <c r="QRN15" s="147"/>
      <c r="QRO15" s="147"/>
      <c r="QRP15" s="147"/>
      <c r="QRQ15" s="147"/>
      <c r="QRR15" s="147"/>
      <c r="QRS15" s="147"/>
      <c r="QRT15" s="147"/>
      <c r="QRU15" s="147"/>
      <c r="QRV15" s="147"/>
      <c r="QRW15" s="147"/>
      <c r="QRX15" s="147"/>
      <c r="QRY15" s="147"/>
      <c r="QRZ15" s="147"/>
      <c r="QSA15" s="147"/>
      <c r="QSB15" s="147"/>
      <c r="QSC15" s="147"/>
      <c r="QSD15" s="147"/>
      <c r="QSE15" s="147"/>
      <c r="QSF15" s="147"/>
      <c r="QSG15" s="147"/>
      <c r="QSH15" s="147"/>
      <c r="QSI15" s="147"/>
      <c r="QSJ15" s="147"/>
      <c r="QSK15" s="147"/>
      <c r="QSL15" s="147"/>
      <c r="QSM15" s="147"/>
      <c r="QSN15" s="147"/>
      <c r="QSO15" s="147"/>
      <c r="QSP15" s="147"/>
      <c r="QSQ15" s="147"/>
      <c r="QSR15" s="147"/>
      <c r="QSS15" s="147"/>
      <c r="QST15" s="147"/>
      <c r="QSU15" s="147"/>
      <c r="QSV15" s="147"/>
      <c r="QSW15" s="147"/>
      <c r="QSX15" s="147"/>
      <c r="QSY15" s="147"/>
      <c r="QSZ15" s="147"/>
      <c r="QTA15" s="147"/>
      <c r="QTB15" s="147"/>
      <c r="QTC15" s="147"/>
      <c r="QTD15" s="147"/>
      <c r="QTE15" s="147"/>
      <c r="QTF15" s="147"/>
      <c r="QTG15" s="147"/>
      <c r="QTH15" s="147"/>
      <c r="QTI15" s="147"/>
      <c r="QTJ15" s="147"/>
      <c r="QTK15" s="147"/>
      <c r="QTL15" s="147"/>
      <c r="QTM15" s="147"/>
      <c r="QTN15" s="147"/>
      <c r="QTO15" s="147"/>
      <c r="QTP15" s="147"/>
      <c r="QTQ15" s="147"/>
      <c r="QTR15" s="147"/>
      <c r="QTS15" s="147"/>
      <c r="QTT15" s="147"/>
      <c r="QTU15" s="147"/>
      <c r="QTV15" s="147"/>
      <c r="QTW15" s="147"/>
      <c r="QTX15" s="147"/>
      <c r="QTY15" s="147"/>
      <c r="QTZ15" s="147"/>
      <c r="QUA15" s="147"/>
      <c r="QUB15" s="147"/>
      <c r="QUC15" s="147"/>
      <c r="QUD15" s="147"/>
      <c r="QUE15" s="147"/>
      <c r="QUF15" s="147"/>
      <c r="QUG15" s="147"/>
      <c r="QUH15" s="147"/>
      <c r="QUI15" s="147"/>
      <c r="QUJ15" s="147"/>
      <c r="QUK15" s="147"/>
      <c r="QUL15" s="147"/>
      <c r="QUM15" s="147"/>
      <c r="QUN15" s="147"/>
      <c r="QUO15" s="147"/>
      <c r="QUP15" s="147"/>
      <c r="QUQ15" s="147"/>
      <c r="QUR15" s="147"/>
      <c r="QUS15" s="147"/>
      <c r="QUT15" s="147"/>
      <c r="QUU15" s="147"/>
      <c r="QUV15" s="147"/>
      <c r="QUW15" s="147"/>
      <c r="QUX15" s="147"/>
      <c r="QUY15" s="147"/>
      <c r="QUZ15" s="147"/>
      <c r="QVA15" s="147"/>
      <c r="QVB15" s="147"/>
      <c r="QVC15" s="147"/>
      <c r="QVD15" s="147"/>
      <c r="QVE15" s="147"/>
      <c r="QVF15" s="147"/>
      <c r="QVG15" s="147"/>
      <c r="QVH15" s="147"/>
      <c r="QVI15" s="147"/>
      <c r="QVJ15" s="147"/>
      <c r="QVK15" s="147"/>
      <c r="QVL15" s="147"/>
      <c r="QVM15" s="147"/>
      <c r="QVN15" s="147"/>
      <c r="QVO15" s="147"/>
      <c r="QVP15" s="147"/>
      <c r="QVQ15" s="147"/>
      <c r="QVR15" s="147"/>
      <c r="QVS15" s="147"/>
      <c r="QVT15" s="147"/>
      <c r="QVU15" s="147"/>
      <c r="QVV15" s="147"/>
      <c r="QVW15" s="147"/>
      <c r="QVX15" s="147"/>
      <c r="QVY15" s="147"/>
      <c r="QVZ15" s="147"/>
      <c r="QWA15" s="147"/>
      <c r="QWB15" s="147"/>
      <c r="QWC15" s="147"/>
      <c r="QWD15" s="147"/>
      <c r="QWE15" s="147"/>
      <c r="QWF15" s="147"/>
      <c r="QWG15" s="147"/>
      <c r="QWH15" s="147"/>
      <c r="QWI15" s="147"/>
      <c r="QWJ15" s="147"/>
      <c r="QWK15" s="147"/>
      <c r="QWL15" s="147"/>
      <c r="QWM15" s="147"/>
      <c r="QWN15" s="147"/>
      <c r="QWO15" s="147"/>
      <c r="QWP15" s="147"/>
      <c r="QWQ15" s="147"/>
      <c r="QWR15" s="147"/>
      <c r="QWS15" s="147"/>
      <c r="QWT15" s="147"/>
      <c r="QWU15" s="147"/>
      <c r="QWV15" s="147"/>
      <c r="QWW15" s="147"/>
      <c r="QWX15" s="147"/>
      <c r="QWY15" s="147"/>
      <c r="QWZ15" s="147"/>
      <c r="QXA15" s="147"/>
      <c r="QXB15" s="147"/>
      <c r="QXC15" s="147"/>
      <c r="QXD15" s="147"/>
      <c r="QXE15" s="147"/>
      <c r="QXF15" s="147"/>
      <c r="QXG15" s="147"/>
      <c r="QXH15" s="147"/>
      <c r="QXI15" s="147"/>
      <c r="QXJ15" s="147"/>
      <c r="QXK15" s="147"/>
      <c r="QXL15" s="147"/>
      <c r="QXM15" s="147"/>
      <c r="QXN15" s="147"/>
      <c r="QXO15" s="147"/>
      <c r="QXP15" s="147"/>
      <c r="QXQ15" s="147"/>
      <c r="QXR15" s="147"/>
      <c r="QXS15" s="147"/>
      <c r="QXT15" s="147"/>
      <c r="QXU15" s="147"/>
      <c r="QXV15" s="147"/>
      <c r="QXW15" s="147"/>
      <c r="QXX15" s="147"/>
      <c r="QXY15" s="147"/>
      <c r="QXZ15" s="147"/>
      <c r="QYA15" s="147"/>
      <c r="QYB15" s="147"/>
      <c r="QYC15" s="147"/>
      <c r="QYD15" s="147"/>
      <c r="QYE15" s="147"/>
      <c r="QYF15" s="147"/>
      <c r="QYG15" s="147"/>
      <c r="QYH15" s="147"/>
      <c r="QYI15" s="147"/>
      <c r="QYJ15" s="147"/>
      <c r="QYK15" s="147"/>
      <c r="QYL15" s="147"/>
      <c r="QYM15" s="147"/>
      <c r="QYN15" s="147"/>
      <c r="QYO15" s="147"/>
      <c r="QYP15" s="147"/>
      <c r="QYQ15" s="147"/>
      <c r="QYR15" s="147"/>
      <c r="QYS15" s="147"/>
      <c r="QYT15" s="147"/>
      <c r="QYU15" s="147"/>
      <c r="QYV15" s="147"/>
      <c r="QYW15" s="147"/>
      <c r="QYX15" s="147"/>
      <c r="QYY15" s="147"/>
      <c r="QYZ15" s="147"/>
      <c r="QZA15" s="147"/>
      <c r="QZB15" s="147"/>
      <c r="QZC15" s="147"/>
      <c r="QZD15" s="147"/>
      <c r="QZE15" s="147"/>
      <c r="QZF15" s="147"/>
      <c r="QZG15" s="147"/>
      <c r="QZH15" s="147"/>
      <c r="QZI15" s="147"/>
      <c r="QZJ15" s="147"/>
      <c r="QZK15" s="147"/>
      <c r="QZL15" s="147"/>
      <c r="QZM15" s="147"/>
      <c r="QZN15" s="147"/>
      <c r="QZO15" s="147"/>
      <c r="QZP15" s="147"/>
      <c r="QZQ15" s="147"/>
      <c r="QZR15" s="147"/>
      <c r="QZS15" s="147"/>
      <c r="QZT15" s="147"/>
      <c r="QZU15" s="147"/>
      <c r="QZV15" s="147"/>
      <c r="QZW15" s="147"/>
      <c r="QZX15" s="147"/>
      <c r="QZY15" s="147"/>
      <c r="QZZ15" s="147"/>
      <c r="RAA15" s="147"/>
      <c r="RAB15" s="147"/>
      <c r="RAC15" s="147"/>
      <c r="RAD15" s="147"/>
      <c r="RAE15" s="147"/>
      <c r="RAF15" s="147"/>
      <c r="RAG15" s="147"/>
      <c r="RAH15" s="147"/>
      <c r="RAI15" s="147"/>
      <c r="RAJ15" s="147"/>
      <c r="RAK15" s="147"/>
      <c r="RAL15" s="147"/>
      <c r="RAM15" s="147"/>
      <c r="RAN15" s="147"/>
      <c r="RAO15" s="147"/>
      <c r="RAP15" s="147"/>
      <c r="RAQ15" s="147"/>
      <c r="RAR15" s="147"/>
      <c r="RAS15" s="147"/>
      <c r="RAT15" s="147"/>
      <c r="RAU15" s="147"/>
      <c r="RAV15" s="147"/>
      <c r="RAW15" s="147"/>
      <c r="RAX15" s="147"/>
      <c r="RAY15" s="147"/>
      <c r="RAZ15" s="147"/>
      <c r="RBA15" s="147"/>
      <c r="RBB15" s="147"/>
      <c r="RBC15" s="147"/>
      <c r="RBD15" s="147"/>
      <c r="RBE15" s="147"/>
      <c r="RBF15" s="147"/>
      <c r="RBG15" s="147"/>
      <c r="RBH15" s="147"/>
      <c r="RBI15" s="147"/>
      <c r="RBJ15" s="147"/>
      <c r="RBK15" s="147"/>
      <c r="RBL15" s="147"/>
      <c r="RBM15" s="147"/>
      <c r="RBN15" s="147"/>
      <c r="RBO15" s="147"/>
      <c r="RBP15" s="147"/>
      <c r="RBQ15" s="147"/>
      <c r="RBR15" s="147"/>
      <c r="RBS15" s="147"/>
      <c r="RBT15" s="147"/>
      <c r="RBU15" s="147"/>
      <c r="RBV15" s="147"/>
      <c r="RBW15" s="147"/>
      <c r="RBX15" s="147"/>
      <c r="RBY15" s="147"/>
      <c r="RBZ15" s="147"/>
      <c r="RCA15" s="147"/>
      <c r="RCB15" s="147"/>
      <c r="RCC15" s="147"/>
      <c r="RCD15" s="147"/>
      <c r="RCE15" s="147"/>
      <c r="RCF15" s="147"/>
      <c r="RCG15" s="147"/>
      <c r="RCH15" s="147"/>
      <c r="RCI15" s="147"/>
      <c r="RCJ15" s="147"/>
      <c r="RCK15" s="147"/>
      <c r="RCL15" s="147"/>
      <c r="RCM15" s="147"/>
      <c r="RCN15" s="147"/>
      <c r="RCO15" s="147"/>
      <c r="RCP15" s="147"/>
      <c r="RCQ15" s="147"/>
      <c r="RCR15" s="147"/>
      <c r="RCS15" s="147"/>
      <c r="RCT15" s="147"/>
      <c r="RCU15" s="147"/>
      <c r="RCV15" s="147"/>
      <c r="RCW15" s="147"/>
      <c r="RCX15" s="147"/>
      <c r="RCY15" s="147"/>
      <c r="RCZ15" s="147"/>
      <c r="RDA15" s="147"/>
      <c r="RDB15" s="147"/>
      <c r="RDC15" s="147"/>
      <c r="RDD15" s="147"/>
      <c r="RDE15" s="147"/>
      <c r="RDF15" s="147"/>
      <c r="RDG15" s="147"/>
      <c r="RDH15" s="147"/>
      <c r="RDI15" s="147"/>
      <c r="RDJ15" s="147"/>
      <c r="RDK15" s="147"/>
      <c r="RDL15" s="147"/>
      <c r="RDM15" s="147"/>
      <c r="RDN15" s="147"/>
      <c r="RDO15" s="147"/>
      <c r="RDP15" s="147"/>
      <c r="RDQ15" s="147"/>
      <c r="RDR15" s="147"/>
      <c r="RDS15" s="147"/>
      <c r="RDT15" s="147"/>
      <c r="RDU15" s="147"/>
      <c r="RDV15" s="147"/>
      <c r="RDW15" s="147"/>
      <c r="RDX15" s="147"/>
      <c r="RDY15" s="147"/>
      <c r="RDZ15" s="147"/>
      <c r="REA15" s="147"/>
      <c r="REB15" s="147"/>
      <c r="REC15" s="147"/>
      <c r="RED15" s="147"/>
      <c r="REE15" s="147"/>
      <c r="REF15" s="147"/>
      <c r="REG15" s="147"/>
      <c r="REH15" s="147"/>
      <c r="REI15" s="147"/>
      <c r="REJ15" s="147"/>
      <c r="REK15" s="147"/>
      <c r="REL15" s="147"/>
      <c r="REM15" s="147"/>
      <c r="REN15" s="147"/>
      <c r="REO15" s="147"/>
      <c r="REP15" s="147"/>
      <c r="REQ15" s="147"/>
      <c r="RER15" s="147"/>
      <c r="RES15" s="147"/>
      <c r="RET15" s="147"/>
      <c r="REU15" s="147"/>
      <c r="REV15" s="147"/>
      <c r="REW15" s="147"/>
      <c r="REX15" s="147"/>
      <c r="REY15" s="147"/>
      <c r="REZ15" s="147"/>
      <c r="RFA15" s="147"/>
      <c r="RFB15" s="147"/>
      <c r="RFC15" s="147"/>
      <c r="RFD15" s="147"/>
      <c r="RFE15" s="147"/>
      <c r="RFF15" s="147"/>
      <c r="RFG15" s="147"/>
      <c r="RFH15" s="147"/>
      <c r="RFI15" s="147"/>
      <c r="RFJ15" s="147"/>
      <c r="RFK15" s="147"/>
      <c r="RFL15" s="147"/>
      <c r="RFM15" s="147"/>
      <c r="RFN15" s="147"/>
      <c r="RFO15" s="147"/>
      <c r="RFP15" s="147"/>
      <c r="RFQ15" s="147"/>
      <c r="RFR15" s="147"/>
      <c r="RFS15" s="147"/>
      <c r="RFT15" s="147"/>
      <c r="RFU15" s="147"/>
      <c r="RFV15" s="147"/>
      <c r="RFW15" s="147"/>
      <c r="RFX15" s="147"/>
      <c r="RFY15" s="147"/>
      <c r="RFZ15" s="147"/>
      <c r="RGA15" s="147"/>
      <c r="RGB15" s="147"/>
      <c r="RGC15" s="147"/>
      <c r="RGD15" s="147"/>
      <c r="RGE15" s="147"/>
      <c r="RGF15" s="147"/>
      <c r="RGG15" s="147"/>
      <c r="RGH15" s="147"/>
      <c r="RGI15" s="147"/>
      <c r="RGJ15" s="147"/>
      <c r="RGK15" s="147"/>
      <c r="RGL15" s="147"/>
      <c r="RGM15" s="147"/>
      <c r="RGN15" s="147"/>
      <c r="RGO15" s="147"/>
      <c r="RGP15" s="147"/>
      <c r="RGQ15" s="147"/>
      <c r="RGR15" s="147"/>
      <c r="RGS15" s="147"/>
      <c r="RGT15" s="147"/>
      <c r="RGU15" s="147"/>
      <c r="RGV15" s="147"/>
      <c r="RGW15" s="147"/>
      <c r="RGX15" s="147"/>
      <c r="RGY15" s="147"/>
      <c r="RGZ15" s="147"/>
      <c r="RHA15" s="147"/>
      <c r="RHB15" s="147"/>
      <c r="RHC15" s="147"/>
      <c r="RHD15" s="147"/>
      <c r="RHE15" s="147"/>
      <c r="RHF15" s="147"/>
      <c r="RHG15" s="147"/>
      <c r="RHH15" s="147"/>
      <c r="RHI15" s="147"/>
      <c r="RHJ15" s="147"/>
      <c r="RHK15" s="147"/>
      <c r="RHL15" s="147"/>
      <c r="RHM15" s="147"/>
      <c r="RHN15" s="147"/>
      <c r="RHO15" s="147"/>
      <c r="RHP15" s="147"/>
      <c r="RHQ15" s="147"/>
      <c r="RHR15" s="147"/>
      <c r="RHS15" s="147"/>
      <c r="RHT15" s="147"/>
      <c r="RHU15" s="147"/>
      <c r="RHV15" s="147"/>
      <c r="RHW15" s="147"/>
      <c r="RHX15" s="147"/>
      <c r="RHY15" s="147"/>
      <c r="RHZ15" s="147"/>
      <c r="RIA15" s="147"/>
      <c r="RIB15" s="147"/>
      <c r="RIC15" s="147"/>
      <c r="RID15" s="147"/>
      <c r="RIE15" s="147"/>
      <c r="RIF15" s="147"/>
      <c r="RIG15" s="147"/>
      <c r="RIH15" s="147"/>
      <c r="RII15" s="147"/>
      <c r="RIJ15" s="147"/>
      <c r="RIK15" s="147"/>
      <c r="RIL15" s="147"/>
      <c r="RIM15" s="147"/>
      <c r="RIN15" s="147"/>
      <c r="RIO15" s="147"/>
      <c r="RIP15" s="147"/>
      <c r="RIQ15" s="147"/>
      <c r="RIR15" s="147"/>
      <c r="RIS15" s="147"/>
      <c r="RIT15" s="147"/>
      <c r="RIU15" s="147"/>
      <c r="RIV15" s="147"/>
      <c r="RIW15" s="147"/>
      <c r="RIX15" s="147"/>
      <c r="RIY15" s="147"/>
      <c r="RIZ15" s="147"/>
      <c r="RJA15" s="147"/>
      <c r="RJB15" s="147"/>
      <c r="RJC15" s="147"/>
      <c r="RJD15" s="147"/>
      <c r="RJE15" s="147"/>
      <c r="RJF15" s="147"/>
      <c r="RJG15" s="147"/>
      <c r="RJH15" s="147"/>
      <c r="RJI15" s="147"/>
      <c r="RJJ15" s="147"/>
      <c r="RJK15" s="147"/>
      <c r="RJL15" s="147"/>
      <c r="RJM15" s="147"/>
      <c r="RJN15" s="147"/>
      <c r="RJO15" s="147"/>
      <c r="RJP15" s="147"/>
      <c r="RJQ15" s="147"/>
      <c r="RJR15" s="147"/>
      <c r="RJS15" s="147"/>
      <c r="RJT15" s="147"/>
      <c r="RJU15" s="147"/>
      <c r="RJV15" s="147"/>
      <c r="RJW15" s="147"/>
      <c r="RJX15" s="147"/>
      <c r="RJY15" s="147"/>
      <c r="RJZ15" s="147"/>
      <c r="RKA15" s="147"/>
      <c r="RKB15" s="147"/>
      <c r="RKC15" s="147"/>
      <c r="RKD15" s="147"/>
      <c r="RKE15" s="147"/>
      <c r="RKF15" s="147"/>
      <c r="RKG15" s="147"/>
      <c r="RKH15" s="147"/>
      <c r="RKI15" s="147"/>
      <c r="RKJ15" s="147"/>
      <c r="RKK15" s="147"/>
      <c r="RKL15" s="147"/>
      <c r="RKM15" s="147"/>
      <c r="RKN15" s="147"/>
      <c r="RKO15" s="147"/>
      <c r="RKP15" s="147"/>
      <c r="RKQ15" s="147"/>
      <c r="RKR15" s="147"/>
      <c r="RKS15" s="147"/>
      <c r="RKT15" s="147"/>
      <c r="RKU15" s="147"/>
      <c r="RKV15" s="147"/>
      <c r="RKW15" s="147"/>
      <c r="RKX15" s="147"/>
      <c r="RKY15" s="147"/>
      <c r="RKZ15" s="147"/>
      <c r="RLA15" s="147"/>
      <c r="RLB15" s="147"/>
      <c r="RLC15" s="147"/>
      <c r="RLD15" s="147"/>
      <c r="RLE15" s="147"/>
      <c r="RLF15" s="147"/>
      <c r="RLG15" s="147"/>
      <c r="RLH15" s="147"/>
      <c r="RLI15" s="147"/>
      <c r="RLJ15" s="147"/>
      <c r="RLK15" s="147"/>
      <c r="RLL15" s="147"/>
      <c r="RLM15" s="147"/>
      <c r="RLN15" s="147"/>
      <c r="RLO15" s="147"/>
      <c r="RLP15" s="147"/>
      <c r="RLQ15" s="147"/>
      <c r="RLR15" s="147"/>
      <c r="RLS15" s="147"/>
      <c r="RLT15" s="147"/>
      <c r="RLU15" s="147"/>
      <c r="RLV15" s="147"/>
      <c r="RLW15" s="147"/>
      <c r="RLX15" s="147"/>
      <c r="RLY15" s="147"/>
      <c r="RLZ15" s="147"/>
      <c r="RMA15" s="147"/>
      <c r="RMB15" s="147"/>
      <c r="RMC15" s="147"/>
      <c r="RMD15" s="147"/>
      <c r="RME15" s="147"/>
      <c r="RMF15" s="147"/>
      <c r="RMG15" s="147"/>
      <c r="RMH15" s="147"/>
      <c r="RMI15" s="147"/>
      <c r="RMJ15" s="147"/>
      <c r="RMK15" s="147"/>
      <c r="RML15" s="147"/>
      <c r="RMM15" s="147"/>
      <c r="RMN15" s="147"/>
      <c r="RMO15" s="147"/>
      <c r="RMP15" s="147"/>
      <c r="RMQ15" s="147"/>
      <c r="RMR15" s="147"/>
      <c r="RMS15" s="147"/>
      <c r="RMT15" s="147"/>
      <c r="RMU15" s="147"/>
      <c r="RMV15" s="147"/>
      <c r="RMW15" s="147"/>
      <c r="RMX15" s="147"/>
      <c r="RMY15" s="147"/>
      <c r="RMZ15" s="147"/>
      <c r="RNA15" s="147"/>
      <c r="RNB15" s="147"/>
      <c r="RNC15" s="147"/>
      <c r="RND15" s="147"/>
      <c r="RNE15" s="147"/>
      <c r="RNF15" s="147"/>
      <c r="RNG15" s="147"/>
      <c r="RNH15" s="147"/>
      <c r="RNI15" s="147"/>
      <c r="RNJ15" s="147"/>
      <c r="RNK15" s="147"/>
      <c r="RNL15" s="147"/>
      <c r="RNM15" s="147"/>
      <c r="RNN15" s="147"/>
      <c r="RNO15" s="147"/>
      <c r="RNP15" s="147"/>
      <c r="RNQ15" s="147"/>
      <c r="RNR15" s="147"/>
      <c r="RNS15" s="147"/>
      <c r="RNT15" s="147"/>
      <c r="RNU15" s="147"/>
      <c r="RNV15" s="147"/>
      <c r="RNW15" s="147"/>
      <c r="RNX15" s="147"/>
      <c r="RNY15" s="147"/>
      <c r="RNZ15" s="147"/>
      <c r="ROA15" s="147"/>
      <c r="ROB15" s="147"/>
      <c r="ROC15" s="147"/>
      <c r="ROD15" s="147"/>
      <c r="ROE15" s="147"/>
      <c r="ROF15" s="147"/>
      <c r="ROG15" s="147"/>
      <c r="ROH15" s="147"/>
      <c r="ROI15" s="147"/>
      <c r="ROJ15" s="147"/>
      <c r="ROK15" s="147"/>
      <c r="ROL15" s="147"/>
      <c r="ROM15" s="147"/>
      <c r="RON15" s="147"/>
      <c r="ROO15" s="147"/>
      <c r="ROP15" s="147"/>
      <c r="ROQ15" s="147"/>
      <c r="ROR15" s="147"/>
      <c r="ROS15" s="147"/>
      <c r="ROT15" s="147"/>
      <c r="ROU15" s="147"/>
      <c r="ROV15" s="147"/>
      <c r="ROW15" s="147"/>
      <c r="ROX15" s="147"/>
      <c r="ROY15" s="147"/>
      <c r="ROZ15" s="147"/>
      <c r="RPA15" s="147"/>
      <c r="RPB15" s="147"/>
      <c r="RPC15" s="147"/>
      <c r="RPD15" s="147"/>
      <c r="RPE15" s="147"/>
      <c r="RPF15" s="147"/>
      <c r="RPG15" s="147"/>
      <c r="RPH15" s="147"/>
      <c r="RPI15" s="147"/>
      <c r="RPJ15" s="147"/>
      <c r="RPK15" s="147"/>
      <c r="RPL15" s="147"/>
      <c r="RPM15" s="147"/>
      <c r="RPN15" s="147"/>
      <c r="RPO15" s="147"/>
      <c r="RPP15" s="147"/>
      <c r="RPQ15" s="147"/>
      <c r="RPR15" s="147"/>
      <c r="RPS15" s="147"/>
      <c r="RPT15" s="147"/>
      <c r="RPU15" s="147"/>
      <c r="RPV15" s="147"/>
      <c r="RPW15" s="147"/>
      <c r="RPX15" s="147"/>
      <c r="RPY15" s="147"/>
      <c r="RPZ15" s="147"/>
      <c r="RQA15" s="147"/>
      <c r="RQB15" s="147"/>
      <c r="RQC15" s="147"/>
      <c r="RQD15" s="147"/>
      <c r="RQE15" s="147"/>
      <c r="RQF15" s="147"/>
      <c r="RQG15" s="147"/>
      <c r="RQH15" s="147"/>
      <c r="RQI15" s="147"/>
      <c r="RQJ15" s="147"/>
      <c r="RQK15" s="147"/>
      <c r="RQL15" s="147"/>
      <c r="RQM15" s="147"/>
      <c r="RQN15" s="147"/>
      <c r="RQO15" s="147"/>
      <c r="RQP15" s="147"/>
      <c r="RQQ15" s="147"/>
      <c r="RQR15" s="147"/>
      <c r="RQS15" s="147"/>
      <c r="RQT15" s="147"/>
      <c r="RQU15" s="147"/>
      <c r="RQV15" s="147"/>
      <c r="RQW15" s="147"/>
      <c r="RQX15" s="147"/>
      <c r="RQY15" s="147"/>
      <c r="RQZ15" s="147"/>
      <c r="RRA15" s="147"/>
      <c r="RRB15" s="147"/>
      <c r="RRC15" s="147"/>
      <c r="RRD15" s="147"/>
      <c r="RRE15" s="147"/>
      <c r="RRF15" s="147"/>
      <c r="RRG15" s="147"/>
      <c r="RRH15" s="147"/>
      <c r="RRI15" s="147"/>
      <c r="RRJ15" s="147"/>
      <c r="RRK15" s="147"/>
      <c r="RRL15" s="147"/>
      <c r="RRM15" s="147"/>
      <c r="RRN15" s="147"/>
      <c r="RRO15" s="147"/>
      <c r="RRP15" s="147"/>
      <c r="RRQ15" s="147"/>
      <c r="RRR15" s="147"/>
      <c r="RRS15" s="147"/>
      <c r="RRT15" s="147"/>
      <c r="RRU15" s="147"/>
      <c r="RRV15" s="147"/>
      <c r="RRW15" s="147"/>
      <c r="RRX15" s="147"/>
      <c r="RRY15" s="147"/>
      <c r="RRZ15" s="147"/>
      <c r="RSA15" s="147"/>
      <c r="RSB15" s="147"/>
      <c r="RSC15" s="147"/>
      <c r="RSD15" s="147"/>
      <c r="RSE15" s="147"/>
      <c r="RSF15" s="147"/>
      <c r="RSG15" s="147"/>
      <c r="RSH15" s="147"/>
      <c r="RSI15" s="147"/>
      <c r="RSJ15" s="147"/>
      <c r="RSK15" s="147"/>
      <c r="RSL15" s="147"/>
      <c r="RSM15" s="147"/>
      <c r="RSN15" s="147"/>
      <c r="RSO15" s="147"/>
      <c r="RSP15" s="147"/>
      <c r="RSQ15" s="147"/>
      <c r="RSR15" s="147"/>
      <c r="RSS15" s="147"/>
      <c r="RST15" s="147"/>
      <c r="RSU15" s="147"/>
      <c r="RSV15" s="147"/>
      <c r="RSW15" s="147"/>
      <c r="RSX15" s="147"/>
      <c r="RSY15" s="147"/>
      <c r="RSZ15" s="147"/>
      <c r="RTA15" s="147"/>
      <c r="RTB15" s="147"/>
      <c r="RTC15" s="147"/>
      <c r="RTD15" s="147"/>
      <c r="RTE15" s="147"/>
      <c r="RTF15" s="147"/>
      <c r="RTG15" s="147"/>
      <c r="RTH15" s="147"/>
      <c r="RTI15" s="147"/>
      <c r="RTJ15" s="147"/>
      <c r="RTK15" s="147"/>
      <c r="RTL15" s="147"/>
      <c r="RTM15" s="147"/>
      <c r="RTN15" s="147"/>
      <c r="RTO15" s="147"/>
      <c r="RTP15" s="147"/>
      <c r="RTQ15" s="147"/>
      <c r="RTR15" s="147"/>
      <c r="RTS15" s="147"/>
      <c r="RTT15" s="147"/>
      <c r="RTU15" s="147"/>
      <c r="RTV15" s="147"/>
      <c r="RTW15" s="147"/>
      <c r="RTX15" s="147"/>
      <c r="RTY15" s="147"/>
      <c r="RTZ15" s="147"/>
      <c r="RUA15" s="147"/>
      <c r="RUB15" s="147"/>
      <c r="RUC15" s="147"/>
      <c r="RUD15" s="147"/>
      <c r="RUE15" s="147"/>
      <c r="RUF15" s="147"/>
      <c r="RUG15" s="147"/>
      <c r="RUH15" s="147"/>
      <c r="RUI15" s="147"/>
      <c r="RUJ15" s="147"/>
      <c r="RUK15" s="147"/>
      <c r="RUL15" s="147"/>
      <c r="RUM15" s="147"/>
      <c r="RUN15" s="147"/>
      <c r="RUO15" s="147"/>
      <c r="RUP15" s="147"/>
      <c r="RUQ15" s="147"/>
      <c r="RUR15" s="147"/>
      <c r="RUS15" s="147"/>
      <c r="RUT15" s="147"/>
      <c r="RUU15" s="147"/>
      <c r="RUV15" s="147"/>
      <c r="RUW15" s="147"/>
      <c r="RUX15" s="147"/>
      <c r="RUY15" s="147"/>
      <c r="RUZ15" s="147"/>
      <c r="RVA15" s="147"/>
      <c r="RVB15" s="147"/>
      <c r="RVC15" s="147"/>
      <c r="RVD15" s="147"/>
      <c r="RVE15" s="147"/>
      <c r="RVF15" s="147"/>
      <c r="RVG15" s="147"/>
      <c r="RVH15" s="147"/>
      <c r="RVI15" s="147"/>
      <c r="RVJ15" s="147"/>
      <c r="RVK15" s="147"/>
      <c r="RVL15" s="147"/>
      <c r="RVM15" s="147"/>
      <c r="RVN15" s="147"/>
      <c r="RVO15" s="147"/>
      <c r="RVP15" s="147"/>
      <c r="RVQ15" s="147"/>
      <c r="RVR15" s="147"/>
      <c r="RVS15" s="147"/>
      <c r="RVT15" s="147"/>
      <c r="RVU15" s="147"/>
      <c r="RVV15" s="147"/>
      <c r="RVW15" s="147"/>
      <c r="RVX15" s="147"/>
      <c r="RVY15" s="147"/>
      <c r="RVZ15" s="147"/>
      <c r="RWA15" s="147"/>
      <c r="RWB15" s="147"/>
      <c r="RWC15" s="147"/>
      <c r="RWD15" s="147"/>
      <c r="RWE15" s="147"/>
      <c r="RWF15" s="147"/>
      <c r="RWG15" s="147"/>
      <c r="RWH15" s="147"/>
      <c r="RWI15" s="147"/>
      <c r="RWJ15" s="147"/>
      <c r="RWK15" s="147"/>
      <c r="RWL15" s="147"/>
      <c r="RWM15" s="147"/>
      <c r="RWN15" s="147"/>
      <c r="RWO15" s="147"/>
      <c r="RWP15" s="147"/>
      <c r="RWQ15" s="147"/>
      <c r="RWR15" s="147"/>
      <c r="RWS15" s="147"/>
      <c r="RWT15" s="147"/>
      <c r="RWU15" s="147"/>
      <c r="RWV15" s="147"/>
      <c r="RWW15" s="147"/>
      <c r="RWX15" s="147"/>
      <c r="RWY15" s="147"/>
      <c r="RWZ15" s="147"/>
      <c r="RXA15" s="147"/>
      <c r="RXB15" s="147"/>
      <c r="RXC15" s="147"/>
      <c r="RXD15" s="147"/>
      <c r="RXE15" s="147"/>
      <c r="RXF15" s="147"/>
      <c r="RXG15" s="147"/>
      <c r="RXH15" s="147"/>
      <c r="RXI15" s="147"/>
      <c r="RXJ15" s="147"/>
      <c r="RXK15" s="147"/>
      <c r="RXL15" s="147"/>
      <c r="RXM15" s="147"/>
      <c r="RXN15" s="147"/>
      <c r="RXO15" s="147"/>
      <c r="RXP15" s="147"/>
      <c r="RXQ15" s="147"/>
      <c r="RXR15" s="147"/>
      <c r="RXS15" s="147"/>
      <c r="RXT15" s="147"/>
      <c r="RXU15" s="147"/>
      <c r="RXV15" s="147"/>
      <c r="RXW15" s="147"/>
      <c r="RXX15" s="147"/>
      <c r="RXY15" s="147"/>
      <c r="RXZ15" s="147"/>
      <c r="RYA15" s="147"/>
      <c r="RYB15" s="147"/>
      <c r="RYC15" s="147"/>
      <c r="RYD15" s="147"/>
      <c r="RYE15" s="147"/>
      <c r="RYF15" s="147"/>
      <c r="RYG15" s="147"/>
      <c r="RYH15" s="147"/>
      <c r="RYI15" s="147"/>
      <c r="RYJ15" s="147"/>
      <c r="RYK15" s="147"/>
      <c r="RYL15" s="147"/>
      <c r="RYM15" s="147"/>
      <c r="RYN15" s="147"/>
      <c r="RYO15" s="147"/>
      <c r="RYP15" s="147"/>
      <c r="RYQ15" s="147"/>
      <c r="RYR15" s="147"/>
      <c r="RYS15" s="147"/>
      <c r="RYT15" s="147"/>
      <c r="RYU15" s="147"/>
      <c r="RYV15" s="147"/>
      <c r="RYW15" s="147"/>
      <c r="RYX15" s="147"/>
      <c r="RYY15" s="147"/>
      <c r="RYZ15" s="147"/>
      <c r="RZA15" s="147"/>
      <c r="RZB15" s="147"/>
      <c r="RZC15" s="147"/>
      <c r="RZD15" s="147"/>
      <c r="RZE15" s="147"/>
      <c r="RZF15" s="147"/>
      <c r="RZG15" s="147"/>
      <c r="RZH15" s="147"/>
      <c r="RZI15" s="147"/>
      <c r="RZJ15" s="147"/>
      <c r="RZK15" s="147"/>
      <c r="RZL15" s="147"/>
      <c r="RZM15" s="147"/>
      <c r="RZN15" s="147"/>
      <c r="RZO15" s="147"/>
      <c r="RZP15" s="147"/>
      <c r="RZQ15" s="147"/>
      <c r="RZR15" s="147"/>
      <c r="RZS15" s="147"/>
      <c r="RZT15" s="147"/>
      <c r="RZU15" s="147"/>
      <c r="RZV15" s="147"/>
      <c r="RZW15" s="147"/>
      <c r="RZX15" s="147"/>
      <c r="RZY15" s="147"/>
      <c r="RZZ15" s="147"/>
      <c r="SAA15" s="147"/>
      <c r="SAB15" s="147"/>
      <c r="SAC15" s="147"/>
      <c r="SAD15" s="147"/>
      <c r="SAE15" s="147"/>
      <c r="SAF15" s="147"/>
      <c r="SAG15" s="147"/>
      <c r="SAH15" s="147"/>
      <c r="SAI15" s="147"/>
      <c r="SAJ15" s="147"/>
      <c r="SAK15" s="147"/>
      <c r="SAL15" s="147"/>
      <c r="SAM15" s="147"/>
      <c r="SAN15" s="147"/>
      <c r="SAO15" s="147"/>
      <c r="SAP15" s="147"/>
      <c r="SAQ15" s="147"/>
      <c r="SAR15" s="147"/>
      <c r="SAS15" s="147"/>
      <c r="SAT15" s="147"/>
      <c r="SAU15" s="147"/>
      <c r="SAV15" s="147"/>
      <c r="SAW15" s="147"/>
      <c r="SAX15" s="147"/>
      <c r="SAY15" s="147"/>
      <c r="SAZ15" s="147"/>
      <c r="SBA15" s="147"/>
      <c r="SBB15" s="147"/>
      <c r="SBC15" s="147"/>
      <c r="SBD15" s="147"/>
      <c r="SBE15" s="147"/>
      <c r="SBF15" s="147"/>
      <c r="SBG15" s="147"/>
      <c r="SBH15" s="147"/>
      <c r="SBI15" s="147"/>
      <c r="SBJ15" s="147"/>
      <c r="SBK15" s="147"/>
      <c r="SBL15" s="147"/>
      <c r="SBM15" s="147"/>
      <c r="SBN15" s="147"/>
      <c r="SBO15" s="147"/>
      <c r="SBP15" s="147"/>
      <c r="SBQ15" s="147"/>
      <c r="SBR15" s="147"/>
      <c r="SBS15" s="147"/>
      <c r="SBT15" s="147"/>
      <c r="SBU15" s="147"/>
      <c r="SBV15" s="147"/>
      <c r="SBW15" s="147"/>
      <c r="SBX15" s="147"/>
      <c r="SBY15" s="147"/>
      <c r="SBZ15" s="147"/>
      <c r="SCA15" s="147"/>
      <c r="SCB15" s="147"/>
      <c r="SCC15" s="147"/>
      <c r="SCD15" s="147"/>
      <c r="SCE15" s="147"/>
      <c r="SCF15" s="147"/>
      <c r="SCG15" s="147"/>
      <c r="SCH15" s="147"/>
      <c r="SCI15" s="147"/>
      <c r="SCJ15" s="147"/>
      <c r="SCK15" s="147"/>
      <c r="SCL15" s="147"/>
      <c r="SCM15" s="147"/>
      <c r="SCN15" s="147"/>
      <c r="SCO15" s="147"/>
      <c r="SCP15" s="147"/>
      <c r="SCQ15" s="147"/>
      <c r="SCR15" s="147"/>
      <c r="SCS15" s="147"/>
      <c r="SCT15" s="147"/>
      <c r="SCU15" s="147"/>
      <c r="SCV15" s="147"/>
      <c r="SCW15" s="147"/>
      <c r="SCX15" s="147"/>
      <c r="SCY15" s="147"/>
      <c r="SCZ15" s="147"/>
      <c r="SDA15" s="147"/>
      <c r="SDB15" s="147"/>
      <c r="SDC15" s="147"/>
      <c r="SDD15" s="147"/>
      <c r="SDE15" s="147"/>
      <c r="SDF15" s="147"/>
      <c r="SDG15" s="147"/>
      <c r="SDH15" s="147"/>
      <c r="SDI15" s="147"/>
      <c r="SDJ15" s="147"/>
      <c r="SDK15" s="147"/>
      <c r="SDL15" s="147"/>
      <c r="SDM15" s="147"/>
      <c r="SDN15" s="147"/>
      <c r="SDO15" s="147"/>
      <c r="SDP15" s="147"/>
      <c r="SDQ15" s="147"/>
      <c r="SDR15" s="147"/>
      <c r="SDS15" s="147"/>
      <c r="SDT15" s="147"/>
      <c r="SDU15" s="147"/>
      <c r="SDV15" s="147"/>
      <c r="SDW15" s="147"/>
      <c r="SDX15" s="147"/>
      <c r="SDY15" s="147"/>
      <c r="SDZ15" s="147"/>
      <c r="SEA15" s="147"/>
      <c r="SEB15" s="147"/>
      <c r="SEC15" s="147"/>
      <c r="SED15" s="147"/>
      <c r="SEE15" s="147"/>
      <c r="SEF15" s="147"/>
      <c r="SEG15" s="147"/>
      <c r="SEH15" s="147"/>
      <c r="SEI15" s="147"/>
      <c r="SEJ15" s="147"/>
      <c r="SEK15" s="147"/>
      <c r="SEL15" s="147"/>
      <c r="SEM15" s="147"/>
      <c r="SEN15" s="147"/>
      <c r="SEO15" s="147"/>
      <c r="SEP15" s="147"/>
      <c r="SEQ15" s="147"/>
      <c r="SER15" s="147"/>
      <c r="SES15" s="147"/>
      <c r="SET15" s="147"/>
      <c r="SEU15" s="147"/>
      <c r="SEV15" s="147"/>
      <c r="SEW15" s="147"/>
      <c r="SEX15" s="147"/>
      <c r="SEY15" s="147"/>
      <c r="SEZ15" s="147"/>
      <c r="SFA15" s="147"/>
      <c r="SFB15" s="147"/>
      <c r="SFC15" s="147"/>
      <c r="SFD15" s="147"/>
      <c r="SFE15" s="147"/>
      <c r="SFF15" s="147"/>
      <c r="SFG15" s="147"/>
      <c r="SFH15" s="147"/>
      <c r="SFI15" s="147"/>
      <c r="SFJ15" s="147"/>
      <c r="SFK15" s="147"/>
      <c r="SFL15" s="147"/>
      <c r="SFM15" s="147"/>
      <c r="SFN15" s="147"/>
      <c r="SFO15" s="147"/>
      <c r="SFP15" s="147"/>
      <c r="SFQ15" s="147"/>
      <c r="SFR15" s="147"/>
      <c r="SFS15" s="147"/>
      <c r="SFT15" s="147"/>
      <c r="SFU15" s="147"/>
      <c r="SFV15" s="147"/>
      <c r="SFW15" s="147"/>
      <c r="SFX15" s="147"/>
      <c r="SFY15" s="147"/>
      <c r="SFZ15" s="147"/>
      <c r="SGA15" s="147"/>
      <c r="SGB15" s="147"/>
      <c r="SGC15" s="147"/>
      <c r="SGD15" s="147"/>
      <c r="SGE15" s="147"/>
      <c r="SGF15" s="147"/>
      <c r="SGG15" s="147"/>
      <c r="SGH15" s="147"/>
      <c r="SGI15" s="147"/>
      <c r="SGJ15" s="147"/>
      <c r="SGK15" s="147"/>
      <c r="SGL15" s="147"/>
      <c r="SGM15" s="147"/>
      <c r="SGN15" s="147"/>
      <c r="SGO15" s="147"/>
      <c r="SGP15" s="147"/>
      <c r="SGQ15" s="147"/>
      <c r="SGR15" s="147"/>
      <c r="SGS15" s="147"/>
      <c r="SGT15" s="147"/>
      <c r="SGU15" s="147"/>
      <c r="SGV15" s="147"/>
      <c r="SGW15" s="147"/>
      <c r="SGX15" s="147"/>
      <c r="SGY15" s="147"/>
      <c r="SGZ15" s="147"/>
      <c r="SHA15" s="147"/>
      <c r="SHB15" s="147"/>
      <c r="SHC15" s="147"/>
      <c r="SHD15" s="147"/>
      <c r="SHE15" s="147"/>
      <c r="SHF15" s="147"/>
      <c r="SHG15" s="147"/>
      <c r="SHH15" s="147"/>
      <c r="SHI15" s="147"/>
      <c r="SHJ15" s="147"/>
      <c r="SHK15" s="147"/>
      <c r="SHL15" s="147"/>
      <c r="SHM15" s="147"/>
      <c r="SHN15" s="147"/>
      <c r="SHO15" s="147"/>
      <c r="SHP15" s="147"/>
      <c r="SHQ15" s="147"/>
      <c r="SHR15" s="147"/>
      <c r="SHS15" s="147"/>
      <c r="SHT15" s="147"/>
      <c r="SHU15" s="147"/>
      <c r="SHV15" s="147"/>
      <c r="SHW15" s="147"/>
      <c r="SHX15" s="147"/>
      <c r="SHY15" s="147"/>
      <c r="SHZ15" s="147"/>
      <c r="SIA15" s="147"/>
      <c r="SIB15" s="147"/>
      <c r="SIC15" s="147"/>
      <c r="SID15" s="147"/>
      <c r="SIE15" s="147"/>
      <c r="SIF15" s="147"/>
      <c r="SIG15" s="147"/>
      <c r="SIH15" s="147"/>
      <c r="SII15" s="147"/>
      <c r="SIJ15" s="147"/>
      <c r="SIK15" s="147"/>
      <c r="SIL15" s="147"/>
      <c r="SIM15" s="147"/>
      <c r="SIN15" s="147"/>
      <c r="SIO15" s="147"/>
      <c r="SIP15" s="147"/>
      <c r="SIQ15" s="147"/>
      <c r="SIR15" s="147"/>
      <c r="SIS15" s="147"/>
      <c r="SIT15" s="147"/>
      <c r="SIU15" s="147"/>
      <c r="SIV15" s="147"/>
      <c r="SIW15" s="147"/>
      <c r="SIX15" s="147"/>
      <c r="SIY15" s="147"/>
      <c r="SIZ15" s="147"/>
      <c r="SJA15" s="147"/>
      <c r="SJB15" s="147"/>
      <c r="SJC15" s="147"/>
      <c r="SJD15" s="147"/>
      <c r="SJE15" s="147"/>
      <c r="SJF15" s="147"/>
      <c r="SJG15" s="147"/>
      <c r="SJH15" s="147"/>
      <c r="SJI15" s="147"/>
      <c r="SJJ15" s="147"/>
      <c r="SJK15" s="147"/>
      <c r="SJL15" s="147"/>
      <c r="SJM15" s="147"/>
      <c r="SJN15" s="147"/>
      <c r="SJO15" s="147"/>
      <c r="SJP15" s="147"/>
      <c r="SJQ15" s="147"/>
      <c r="SJR15" s="147"/>
      <c r="SJS15" s="147"/>
      <c r="SJT15" s="147"/>
      <c r="SJU15" s="147"/>
      <c r="SJV15" s="147"/>
      <c r="SJW15" s="147"/>
      <c r="SJX15" s="147"/>
      <c r="SJY15" s="147"/>
      <c r="SJZ15" s="147"/>
      <c r="SKA15" s="147"/>
      <c r="SKB15" s="147"/>
      <c r="SKC15" s="147"/>
      <c r="SKD15" s="147"/>
      <c r="SKE15" s="147"/>
      <c r="SKF15" s="147"/>
      <c r="SKG15" s="147"/>
      <c r="SKH15" s="147"/>
      <c r="SKI15" s="147"/>
      <c r="SKJ15" s="147"/>
      <c r="SKK15" s="147"/>
      <c r="SKL15" s="147"/>
      <c r="SKM15" s="147"/>
      <c r="SKN15" s="147"/>
      <c r="SKO15" s="147"/>
      <c r="SKP15" s="147"/>
      <c r="SKQ15" s="147"/>
      <c r="SKR15" s="147"/>
      <c r="SKS15" s="147"/>
      <c r="SKT15" s="147"/>
      <c r="SKU15" s="147"/>
      <c r="SKV15" s="147"/>
      <c r="SKW15" s="147"/>
      <c r="SKX15" s="147"/>
      <c r="SKY15" s="147"/>
      <c r="SKZ15" s="147"/>
      <c r="SLA15" s="147"/>
      <c r="SLB15" s="147"/>
      <c r="SLC15" s="147"/>
      <c r="SLD15" s="147"/>
      <c r="SLE15" s="147"/>
      <c r="SLF15" s="147"/>
      <c r="SLG15" s="147"/>
      <c r="SLH15" s="147"/>
      <c r="SLI15" s="147"/>
      <c r="SLJ15" s="147"/>
      <c r="SLK15" s="147"/>
      <c r="SLL15" s="147"/>
      <c r="SLM15" s="147"/>
      <c r="SLN15" s="147"/>
      <c r="SLO15" s="147"/>
      <c r="SLP15" s="147"/>
      <c r="SLQ15" s="147"/>
      <c r="SLR15" s="147"/>
      <c r="SLS15" s="147"/>
      <c r="SLT15" s="147"/>
      <c r="SLU15" s="147"/>
      <c r="SLV15" s="147"/>
      <c r="SLW15" s="147"/>
      <c r="SLX15" s="147"/>
      <c r="SLY15" s="147"/>
      <c r="SLZ15" s="147"/>
      <c r="SMA15" s="147"/>
      <c r="SMB15" s="147"/>
      <c r="SMC15" s="147"/>
      <c r="SMD15" s="147"/>
      <c r="SME15" s="147"/>
      <c r="SMF15" s="147"/>
      <c r="SMG15" s="147"/>
      <c r="SMH15" s="147"/>
      <c r="SMI15" s="147"/>
      <c r="SMJ15" s="147"/>
      <c r="SMK15" s="147"/>
      <c r="SML15" s="147"/>
      <c r="SMM15" s="147"/>
      <c r="SMN15" s="147"/>
      <c r="SMO15" s="147"/>
      <c r="SMP15" s="147"/>
      <c r="SMQ15" s="147"/>
      <c r="SMR15" s="147"/>
      <c r="SMS15" s="147"/>
      <c r="SMT15" s="147"/>
      <c r="SMU15" s="147"/>
      <c r="SMV15" s="147"/>
      <c r="SMW15" s="147"/>
      <c r="SMX15" s="147"/>
      <c r="SMY15" s="147"/>
      <c r="SMZ15" s="147"/>
      <c r="SNA15" s="147"/>
      <c r="SNB15" s="147"/>
      <c r="SNC15" s="147"/>
      <c r="SND15" s="147"/>
      <c r="SNE15" s="147"/>
      <c r="SNF15" s="147"/>
      <c r="SNG15" s="147"/>
      <c r="SNH15" s="147"/>
      <c r="SNI15" s="147"/>
      <c r="SNJ15" s="147"/>
      <c r="SNK15" s="147"/>
      <c r="SNL15" s="147"/>
      <c r="SNM15" s="147"/>
      <c r="SNN15" s="147"/>
      <c r="SNO15" s="147"/>
      <c r="SNP15" s="147"/>
      <c r="SNQ15" s="147"/>
      <c r="SNR15" s="147"/>
      <c r="SNS15" s="147"/>
      <c r="SNT15" s="147"/>
      <c r="SNU15" s="147"/>
      <c r="SNV15" s="147"/>
      <c r="SNW15" s="147"/>
      <c r="SNX15" s="147"/>
      <c r="SNY15" s="147"/>
      <c r="SNZ15" s="147"/>
      <c r="SOA15" s="147"/>
      <c r="SOB15" s="147"/>
      <c r="SOC15" s="147"/>
      <c r="SOD15" s="147"/>
      <c r="SOE15" s="147"/>
      <c r="SOF15" s="147"/>
      <c r="SOG15" s="147"/>
      <c r="SOH15" s="147"/>
      <c r="SOI15" s="147"/>
      <c r="SOJ15" s="147"/>
      <c r="SOK15" s="147"/>
      <c r="SOL15" s="147"/>
      <c r="SOM15" s="147"/>
      <c r="SON15" s="147"/>
      <c r="SOO15" s="147"/>
      <c r="SOP15" s="147"/>
      <c r="SOQ15" s="147"/>
      <c r="SOR15" s="147"/>
      <c r="SOS15" s="147"/>
      <c r="SOT15" s="147"/>
      <c r="SOU15" s="147"/>
      <c r="SOV15" s="147"/>
      <c r="SOW15" s="147"/>
      <c r="SOX15" s="147"/>
      <c r="SOY15" s="147"/>
      <c r="SOZ15" s="147"/>
      <c r="SPA15" s="147"/>
      <c r="SPB15" s="147"/>
      <c r="SPC15" s="147"/>
      <c r="SPD15" s="147"/>
      <c r="SPE15" s="147"/>
      <c r="SPF15" s="147"/>
      <c r="SPG15" s="147"/>
      <c r="SPH15" s="147"/>
      <c r="SPI15" s="147"/>
      <c r="SPJ15" s="147"/>
      <c r="SPK15" s="147"/>
      <c r="SPL15" s="147"/>
      <c r="SPM15" s="147"/>
      <c r="SPN15" s="147"/>
      <c r="SPO15" s="147"/>
      <c r="SPP15" s="147"/>
      <c r="SPQ15" s="147"/>
      <c r="SPR15" s="147"/>
      <c r="SPS15" s="147"/>
      <c r="SPT15" s="147"/>
      <c r="SPU15" s="147"/>
      <c r="SPV15" s="147"/>
      <c r="SPW15" s="147"/>
      <c r="SPX15" s="147"/>
      <c r="SPY15" s="147"/>
      <c r="SPZ15" s="147"/>
      <c r="SQA15" s="147"/>
      <c r="SQB15" s="147"/>
      <c r="SQC15" s="147"/>
      <c r="SQD15" s="147"/>
      <c r="SQE15" s="147"/>
      <c r="SQF15" s="147"/>
      <c r="SQG15" s="147"/>
      <c r="SQH15" s="147"/>
      <c r="SQI15" s="147"/>
      <c r="SQJ15" s="147"/>
      <c r="SQK15" s="147"/>
      <c r="SQL15" s="147"/>
      <c r="SQM15" s="147"/>
      <c r="SQN15" s="147"/>
      <c r="SQO15" s="147"/>
      <c r="SQP15" s="147"/>
      <c r="SQQ15" s="147"/>
      <c r="SQR15" s="147"/>
      <c r="SQS15" s="147"/>
      <c r="SQT15" s="147"/>
      <c r="SQU15" s="147"/>
      <c r="SQV15" s="147"/>
      <c r="SQW15" s="147"/>
      <c r="SQX15" s="147"/>
      <c r="SQY15" s="147"/>
      <c r="SQZ15" s="147"/>
      <c r="SRA15" s="147"/>
      <c r="SRB15" s="147"/>
      <c r="SRC15" s="147"/>
      <c r="SRD15" s="147"/>
      <c r="SRE15" s="147"/>
      <c r="SRF15" s="147"/>
      <c r="SRG15" s="147"/>
      <c r="SRH15" s="147"/>
      <c r="SRI15" s="147"/>
      <c r="SRJ15" s="147"/>
      <c r="SRK15" s="147"/>
      <c r="SRL15" s="147"/>
      <c r="SRM15" s="147"/>
      <c r="SRN15" s="147"/>
      <c r="SRO15" s="147"/>
      <c r="SRP15" s="147"/>
      <c r="SRQ15" s="147"/>
      <c r="SRR15" s="147"/>
      <c r="SRS15" s="147"/>
      <c r="SRT15" s="147"/>
      <c r="SRU15" s="147"/>
      <c r="SRV15" s="147"/>
      <c r="SRW15" s="147"/>
      <c r="SRX15" s="147"/>
      <c r="SRY15" s="147"/>
      <c r="SRZ15" s="147"/>
      <c r="SSA15" s="147"/>
      <c r="SSB15" s="147"/>
      <c r="SSC15" s="147"/>
      <c r="SSD15" s="147"/>
      <c r="SSE15" s="147"/>
      <c r="SSF15" s="147"/>
      <c r="SSG15" s="147"/>
      <c r="SSH15" s="147"/>
      <c r="SSI15" s="147"/>
      <c r="SSJ15" s="147"/>
      <c r="SSK15" s="147"/>
      <c r="SSL15" s="147"/>
      <c r="SSM15" s="147"/>
      <c r="SSN15" s="147"/>
      <c r="SSO15" s="147"/>
      <c r="SSP15" s="147"/>
      <c r="SSQ15" s="147"/>
      <c r="SSR15" s="147"/>
      <c r="SSS15" s="147"/>
      <c r="SST15" s="147"/>
      <c r="SSU15" s="147"/>
      <c r="SSV15" s="147"/>
      <c r="SSW15" s="147"/>
      <c r="SSX15" s="147"/>
      <c r="SSY15" s="147"/>
      <c r="SSZ15" s="147"/>
      <c r="STA15" s="147"/>
      <c r="STB15" s="147"/>
      <c r="STC15" s="147"/>
      <c r="STD15" s="147"/>
      <c r="STE15" s="147"/>
      <c r="STF15" s="147"/>
      <c r="STG15" s="147"/>
      <c r="STH15" s="147"/>
      <c r="STI15" s="147"/>
      <c r="STJ15" s="147"/>
      <c r="STK15" s="147"/>
      <c r="STL15" s="147"/>
      <c r="STM15" s="147"/>
      <c r="STN15" s="147"/>
      <c r="STO15" s="147"/>
      <c r="STP15" s="147"/>
      <c r="STQ15" s="147"/>
      <c r="STR15" s="147"/>
      <c r="STS15" s="147"/>
      <c r="STT15" s="147"/>
      <c r="STU15" s="147"/>
      <c r="STV15" s="147"/>
      <c r="STW15" s="147"/>
      <c r="STX15" s="147"/>
      <c r="STY15" s="147"/>
      <c r="STZ15" s="147"/>
      <c r="SUA15" s="147"/>
      <c r="SUB15" s="147"/>
      <c r="SUC15" s="147"/>
      <c r="SUD15" s="147"/>
      <c r="SUE15" s="147"/>
      <c r="SUF15" s="147"/>
      <c r="SUG15" s="147"/>
      <c r="SUH15" s="147"/>
      <c r="SUI15" s="147"/>
      <c r="SUJ15" s="147"/>
      <c r="SUK15" s="147"/>
      <c r="SUL15" s="147"/>
      <c r="SUM15" s="147"/>
      <c r="SUN15" s="147"/>
      <c r="SUO15" s="147"/>
      <c r="SUP15" s="147"/>
      <c r="SUQ15" s="147"/>
      <c r="SUR15" s="147"/>
      <c r="SUS15" s="147"/>
      <c r="SUT15" s="147"/>
      <c r="SUU15" s="147"/>
      <c r="SUV15" s="147"/>
      <c r="SUW15" s="147"/>
      <c r="SUX15" s="147"/>
      <c r="SUY15" s="147"/>
      <c r="SUZ15" s="147"/>
      <c r="SVA15" s="147"/>
      <c r="SVB15" s="147"/>
      <c r="SVC15" s="147"/>
      <c r="SVD15" s="147"/>
      <c r="SVE15" s="147"/>
      <c r="SVF15" s="147"/>
      <c r="SVG15" s="147"/>
      <c r="SVH15" s="147"/>
      <c r="SVI15" s="147"/>
      <c r="SVJ15" s="147"/>
      <c r="SVK15" s="147"/>
      <c r="SVL15" s="147"/>
      <c r="SVM15" s="147"/>
      <c r="SVN15" s="147"/>
      <c r="SVO15" s="147"/>
      <c r="SVP15" s="147"/>
      <c r="SVQ15" s="147"/>
      <c r="SVR15" s="147"/>
      <c r="SVS15" s="147"/>
      <c r="SVT15" s="147"/>
      <c r="SVU15" s="147"/>
      <c r="SVV15" s="147"/>
      <c r="SVW15" s="147"/>
      <c r="SVX15" s="147"/>
      <c r="SVY15" s="147"/>
      <c r="SVZ15" s="147"/>
      <c r="SWA15" s="147"/>
      <c r="SWB15" s="147"/>
      <c r="SWC15" s="147"/>
      <c r="SWD15" s="147"/>
      <c r="SWE15" s="147"/>
      <c r="SWF15" s="147"/>
      <c r="SWG15" s="147"/>
      <c r="SWH15" s="147"/>
      <c r="SWI15" s="147"/>
      <c r="SWJ15" s="147"/>
      <c r="SWK15" s="147"/>
      <c r="SWL15" s="147"/>
      <c r="SWM15" s="147"/>
      <c r="SWN15" s="147"/>
      <c r="SWO15" s="147"/>
      <c r="SWP15" s="147"/>
      <c r="SWQ15" s="147"/>
      <c r="SWR15" s="147"/>
      <c r="SWS15" s="147"/>
      <c r="SWT15" s="147"/>
      <c r="SWU15" s="147"/>
      <c r="SWV15" s="147"/>
      <c r="SWW15" s="147"/>
      <c r="SWX15" s="147"/>
      <c r="SWY15" s="147"/>
      <c r="SWZ15" s="147"/>
      <c r="SXA15" s="147"/>
      <c r="SXB15" s="147"/>
      <c r="SXC15" s="147"/>
      <c r="SXD15" s="147"/>
      <c r="SXE15" s="147"/>
      <c r="SXF15" s="147"/>
      <c r="SXG15" s="147"/>
      <c r="SXH15" s="147"/>
      <c r="SXI15" s="147"/>
      <c r="SXJ15" s="147"/>
      <c r="SXK15" s="147"/>
      <c r="SXL15" s="147"/>
      <c r="SXM15" s="147"/>
      <c r="SXN15" s="147"/>
      <c r="SXO15" s="147"/>
      <c r="SXP15" s="147"/>
      <c r="SXQ15" s="147"/>
      <c r="SXR15" s="147"/>
      <c r="SXS15" s="147"/>
      <c r="SXT15" s="147"/>
      <c r="SXU15" s="147"/>
      <c r="SXV15" s="147"/>
      <c r="SXW15" s="147"/>
      <c r="SXX15" s="147"/>
      <c r="SXY15" s="147"/>
      <c r="SXZ15" s="147"/>
      <c r="SYA15" s="147"/>
      <c r="SYB15" s="147"/>
      <c r="SYC15" s="147"/>
      <c r="SYD15" s="147"/>
      <c r="SYE15" s="147"/>
      <c r="SYF15" s="147"/>
      <c r="SYG15" s="147"/>
      <c r="SYH15" s="147"/>
      <c r="SYI15" s="147"/>
      <c r="SYJ15" s="147"/>
      <c r="SYK15" s="147"/>
      <c r="SYL15" s="147"/>
      <c r="SYM15" s="147"/>
      <c r="SYN15" s="147"/>
      <c r="SYO15" s="147"/>
      <c r="SYP15" s="147"/>
      <c r="SYQ15" s="147"/>
      <c r="SYR15" s="147"/>
      <c r="SYS15" s="147"/>
      <c r="SYT15" s="147"/>
      <c r="SYU15" s="147"/>
      <c r="SYV15" s="147"/>
      <c r="SYW15" s="147"/>
      <c r="SYX15" s="147"/>
      <c r="SYY15" s="147"/>
      <c r="SYZ15" s="147"/>
      <c r="SZA15" s="147"/>
      <c r="SZB15" s="147"/>
      <c r="SZC15" s="147"/>
      <c r="SZD15" s="147"/>
      <c r="SZE15" s="147"/>
      <c r="SZF15" s="147"/>
      <c r="SZG15" s="147"/>
      <c r="SZH15" s="147"/>
      <c r="SZI15" s="147"/>
      <c r="SZJ15" s="147"/>
      <c r="SZK15" s="147"/>
      <c r="SZL15" s="147"/>
      <c r="SZM15" s="147"/>
      <c r="SZN15" s="147"/>
      <c r="SZO15" s="147"/>
      <c r="SZP15" s="147"/>
      <c r="SZQ15" s="147"/>
      <c r="SZR15" s="147"/>
      <c r="SZS15" s="147"/>
      <c r="SZT15" s="147"/>
      <c r="SZU15" s="147"/>
      <c r="SZV15" s="147"/>
      <c r="SZW15" s="147"/>
      <c r="SZX15" s="147"/>
      <c r="SZY15" s="147"/>
      <c r="SZZ15" s="147"/>
      <c r="TAA15" s="147"/>
      <c r="TAB15" s="147"/>
      <c r="TAC15" s="147"/>
      <c r="TAD15" s="147"/>
      <c r="TAE15" s="147"/>
      <c r="TAF15" s="147"/>
      <c r="TAG15" s="147"/>
      <c r="TAH15" s="147"/>
      <c r="TAI15" s="147"/>
      <c r="TAJ15" s="147"/>
      <c r="TAK15" s="147"/>
      <c r="TAL15" s="147"/>
      <c r="TAM15" s="147"/>
      <c r="TAN15" s="147"/>
      <c r="TAO15" s="147"/>
      <c r="TAP15" s="147"/>
      <c r="TAQ15" s="147"/>
      <c r="TAR15" s="147"/>
      <c r="TAS15" s="147"/>
      <c r="TAT15" s="147"/>
      <c r="TAU15" s="147"/>
      <c r="TAV15" s="147"/>
      <c r="TAW15" s="147"/>
      <c r="TAX15" s="147"/>
      <c r="TAY15" s="147"/>
      <c r="TAZ15" s="147"/>
      <c r="TBA15" s="147"/>
      <c r="TBB15" s="147"/>
      <c r="TBC15" s="147"/>
      <c r="TBD15" s="147"/>
      <c r="TBE15" s="147"/>
      <c r="TBF15" s="147"/>
      <c r="TBG15" s="147"/>
      <c r="TBH15" s="147"/>
      <c r="TBI15" s="147"/>
      <c r="TBJ15" s="147"/>
      <c r="TBK15" s="147"/>
      <c r="TBL15" s="147"/>
      <c r="TBM15" s="147"/>
      <c r="TBN15" s="147"/>
      <c r="TBO15" s="147"/>
      <c r="TBP15" s="147"/>
      <c r="TBQ15" s="147"/>
      <c r="TBR15" s="147"/>
      <c r="TBS15" s="147"/>
      <c r="TBT15" s="147"/>
      <c r="TBU15" s="147"/>
      <c r="TBV15" s="147"/>
      <c r="TBW15" s="147"/>
      <c r="TBX15" s="147"/>
      <c r="TBY15" s="147"/>
      <c r="TBZ15" s="147"/>
      <c r="TCA15" s="147"/>
      <c r="TCB15" s="147"/>
      <c r="TCC15" s="147"/>
      <c r="TCD15" s="147"/>
      <c r="TCE15" s="147"/>
      <c r="TCF15" s="147"/>
      <c r="TCG15" s="147"/>
      <c r="TCH15" s="147"/>
      <c r="TCI15" s="147"/>
      <c r="TCJ15" s="147"/>
      <c r="TCK15" s="147"/>
      <c r="TCL15" s="147"/>
      <c r="TCM15" s="147"/>
      <c r="TCN15" s="147"/>
      <c r="TCO15" s="147"/>
      <c r="TCP15" s="147"/>
      <c r="TCQ15" s="147"/>
      <c r="TCR15" s="147"/>
      <c r="TCS15" s="147"/>
      <c r="TCT15" s="147"/>
      <c r="TCU15" s="147"/>
      <c r="TCV15" s="147"/>
      <c r="TCW15" s="147"/>
      <c r="TCX15" s="147"/>
      <c r="TCY15" s="147"/>
      <c r="TCZ15" s="147"/>
      <c r="TDA15" s="147"/>
      <c r="TDB15" s="147"/>
      <c r="TDC15" s="147"/>
      <c r="TDD15" s="147"/>
      <c r="TDE15" s="147"/>
      <c r="TDF15" s="147"/>
      <c r="TDG15" s="147"/>
      <c r="TDH15" s="147"/>
      <c r="TDI15" s="147"/>
      <c r="TDJ15" s="147"/>
      <c r="TDK15" s="147"/>
      <c r="TDL15" s="147"/>
      <c r="TDM15" s="147"/>
      <c r="TDN15" s="147"/>
      <c r="TDO15" s="147"/>
      <c r="TDP15" s="147"/>
      <c r="TDQ15" s="147"/>
      <c r="TDR15" s="147"/>
      <c r="TDS15" s="147"/>
      <c r="TDT15" s="147"/>
      <c r="TDU15" s="147"/>
      <c r="TDV15" s="147"/>
      <c r="TDW15" s="147"/>
      <c r="TDX15" s="147"/>
      <c r="TDY15" s="147"/>
      <c r="TDZ15" s="147"/>
      <c r="TEA15" s="147"/>
      <c r="TEB15" s="147"/>
      <c r="TEC15" s="147"/>
      <c r="TED15" s="147"/>
      <c r="TEE15" s="147"/>
      <c r="TEF15" s="147"/>
      <c r="TEG15" s="147"/>
      <c r="TEH15" s="147"/>
      <c r="TEI15" s="147"/>
      <c r="TEJ15" s="147"/>
      <c r="TEK15" s="147"/>
      <c r="TEL15" s="147"/>
      <c r="TEM15" s="147"/>
      <c r="TEN15" s="147"/>
      <c r="TEO15" s="147"/>
      <c r="TEP15" s="147"/>
      <c r="TEQ15" s="147"/>
      <c r="TER15" s="147"/>
      <c r="TES15" s="147"/>
      <c r="TET15" s="147"/>
      <c r="TEU15" s="147"/>
      <c r="TEV15" s="147"/>
      <c r="TEW15" s="147"/>
      <c r="TEX15" s="147"/>
      <c r="TEY15" s="147"/>
      <c r="TEZ15" s="147"/>
      <c r="TFA15" s="147"/>
      <c r="TFB15" s="147"/>
      <c r="TFC15" s="147"/>
      <c r="TFD15" s="147"/>
      <c r="TFE15" s="147"/>
      <c r="TFF15" s="147"/>
      <c r="TFG15" s="147"/>
      <c r="TFH15" s="147"/>
      <c r="TFI15" s="147"/>
      <c r="TFJ15" s="147"/>
      <c r="TFK15" s="147"/>
      <c r="TFL15" s="147"/>
      <c r="TFM15" s="147"/>
      <c r="TFN15" s="147"/>
      <c r="TFO15" s="147"/>
      <c r="TFP15" s="147"/>
      <c r="TFQ15" s="147"/>
      <c r="TFR15" s="147"/>
      <c r="TFS15" s="147"/>
      <c r="TFT15" s="147"/>
      <c r="TFU15" s="147"/>
      <c r="TFV15" s="147"/>
      <c r="TFW15" s="147"/>
      <c r="TFX15" s="147"/>
      <c r="TFY15" s="147"/>
      <c r="TFZ15" s="147"/>
      <c r="TGA15" s="147"/>
      <c r="TGB15" s="147"/>
      <c r="TGC15" s="147"/>
      <c r="TGD15" s="147"/>
      <c r="TGE15" s="147"/>
      <c r="TGF15" s="147"/>
      <c r="TGG15" s="147"/>
      <c r="TGH15" s="147"/>
      <c r="TGI15" s="147"/>
      <c r="TGJ15" s="147"/>
      <c r="TGK15" s="147"/>
      <c r="TGL15" s="147"/>
      <c r="TGM15" s="147"/>
      <c r="TGN15" s="147"/>
      <c r="TGO15" s="147"/>
      <c r="TGP15" s="147"/>
      <c r="TGQ15" s="147"/>
      <c r="TGR15" s="147"/>
      <c r="TGS15" s="147"/>
      <c r="TGT15" s="147"/>
      <c r="TGU15" s="147"/>
      <c r="TGV15" s="147"/>
      <c r="TGW15" s="147"/>
      <c r="TGX15" s="147"/>
      <c r="TGY15" s="147"/>
      <c r="TGZ15" s="147"/>
      <c r="THA15" s="147"/>
      <c r="THB15" s="147"/>
      <c r="THC15" s="147"/>
      <c r="THD15" s="147"/>
      <c r="THE15" s="147"/>
      <c r="THF15" s="147"/>
      <c r="THG15" s="147"/>
      <c r="THH15" s="147"/>
      <c r="THI15" s="147"/>
      <c r="THJ15" s="147"/>
      <c r="THK15" s="147"/>
      <c r="THL15" s="147"/>
      <c r="THM15" s="147"/>
      <c r="THN15" s="147"/>
      <c r="THO15" s="147"/>
      <c r="THP15" s="147"/>
      <c r="THQ15" s="147"/>
      <c r="THR15" s="147"/>
      <c r="THS15" s="147"/>
      <c r="THT15" s="147"/>
      <c r="THU15" s="147"/>
      <c r="THV15" s="147"/>
      <c r="THW15" s="147"/>
      <c r="THX15" s="147"/>
      <c r="THY15" s="147"/>
      <c r="THZ15" s="147"/>
      <c r="TIA15" s="147"/>
      <c r="TIB15" s="147"/>
      <c r="TIC15" s="147"/>
      <c r="TID15" s="147"/>
      <c r="TIE15" s="147"/>
      <c r="TIF15" s="147"/>
      <c r="TIG15" s="147"/>
      <c r="TIH15" s="147"/>
      <c r="TII15" s="147"/>
      <c r="TIJ15" s="147"/>
      <c r="TIK15" s="147"/>
      <c r="TIL15" s="147"/>
      <c r="TIM15" s="147"/>
      <c r="TIN15" s="147"/>
      <c r="TIO15" s="147"/>
      <c r="TIP15" s="147"/>
      <c r="TIQ15" s="147"/>
      <c r="TIR15" s="147"/>
      <c r="TIS15" s="147"/>
      <c r="TIT15" s="147"/>
      <c r="TIU15" s="147"/>
      <c r="TIV15" s="147"/>
      <c r="TIW15" s="147"/>
      <c r="TIX15" s="147"/>
      <c r="TIY15" s="147"/>
      <c r="TIZ15" s="147"/>
      <c r="TJA15" s="147"/>
      <c r="TJB15" s="147"/>
      <c r="TJC15" s="147"/>
      <c r="TJD15" s="147"/>
      <c r="TJE15" s="147"/>
      <c r="TJF15" s="147"/>
      <c r="TJG15" s="147"/>
      <c r="TJH15" s="147"/>
      <c r="TJI15" s="147"/>
      <c r="TJJ15" s="147"/>
      <c r="TJK15" s="147"/>
      <c r="TJL15" s="147"/>
      <c r="TJM15" s="147"/>
      <c r="TJN15" s="147"/>
      <c r="TJO15" s="147"/>
      <c r="TJP15" s="147"/>
      <c r="TJQ15" s="147"/>
      <c r="TJR15" s="147"/>
      <c r="TJS15" s="147"/>
      <c r="TJT15" s="147"/>
      <c r="TJU15" s="147"/>
      <c r="TJV15" s="147"/>
      <c r="TJW15" s="147"/>
      <c r="TJX15" s="147"/>
      <c r="TJY15" s="147"/>
      <c r="TJZ15" s="147"/>
      <c r="TKA15" s="147"/>
      <c r="TKB15" s="147"/>
      <c r="TKC15" s="147"/>
      <c r="TKD15" s="147"/>
      <c r="TKE15" s="147"/>
      <c r="TKF15" s="147"/>
      <c r="TKG15" s="147"/>
      <c r="TKH15" s="147"/>
      <c r="TKI15" s="147"/>
      <c r="TKJ15" s="147"/>
      <c r="TKK15" s="147"/>
      <c r="TKL15" s="147"/>
      <c r="TKM15" s="147"/>
      <c r="TKN15" s="147"/>
      <c r="TKO15" s="147"/>
      <c r="TKP15" s="147"/>
      <c r="TKQ15" s="147"/>
      <c r="TKR15" s="147"/>
      <c r="TKS15" s="147"/>
      <c r="TKT15" s="147"/>
      <c r="TKU15" s="147"/>
      <c r="TKV15" s="147"/>
      <c r="TKW15" s="147"/>
      <c r="TKX15" s="147"/>
      <c r="TKY15" s="147"/>
      <c r="TKZ15" s="147"/>
      <c r="TLA15" s="147"/>
      <c r="TLB15" s="147"/>
      <c r="TLC15" s="147"/>
      <c r="TLD15" s="147"/>
      <c r="TLE15" s="147"/>
      <c r="TLF15" s="147"/>
      <c r="TLG15" s="147"/>
      <c r="TLH15" s="147"/>
      <c r="TLI15" s="147"/>
      <c r="TLJ15" s="147"/>
      <c r="TLK15" s="147"/>
      <c r="TLL15" s="147"/>
      <c r="TLM15" s="147"/>
      <c r="TLN15" s="147"/>
      <c r="TLO15" s="147"/>
      <c r="TLP15" s="147"/>
      <c r="TLQ15" s="147"/>
      <c r="TLR15" s="147"/>
      <c r="TLS15" s="147"/>
      <c r="TLT15" s="147"/>
      <c r="TLU15" s="147"/>
      <c r="TLV15" s="147"/>
      <c r="TLW15" s="147"/>
      <c r="TLX15" s="147"/>
      <c r="TLY15" s="147"/>
      <c r="TLZ15" s="147"/>
      <c r="TMA15" s="147"/>
      <c r="TMB15" s="147"/>
      <c r="TMC15" s="147"/>
      <c r="TMD15" s="147"/>
      <c r="TME15" s="147"/>
      <c r="TMF15" s="147"/>
      <c r="TMG15" s="147"/>
      <c r="TMH15" s="147"/>
      <c r="TMI15" s="147"/>
      <c r="TMJ15" s="147"/>
      <c r="TMK15" s="147"/>
      <c r="TML15" s="147"/>
      <c r="TMM15" s="147"/>
      <c r="TMN15" s="147"/>
      <c r="TMO15" s="147"/>
      <c r="TMP15" s="147"/>
      <c r="TMQ15" s="147"/>
      <c r="TMR15" s="147"/>
      <c r="TMS15" s="147"/>
      <c r="TMT15" s="147"/>
      <c r="TMU15" s="147"/>
      <c r="TMV15" s="147"/>
      <c r="TMW15" s="147"/>
      <c r="TMX15" s="147"/>
      <c r="TMY15" s="147"/>
      <c r="TMZ15" s="147"/>
      <c r="TNA15" s="147"/>
      <c r="TNB15" s="147"/>
      <c r="TNC15" s="147"/>
      <c r="TND15" s="147"/>
      <c r="TNE15" s="147"/>
      <c r="TNF15" s="147"/>
      <c r="TNG15" s="147"/>
      <c r="TNH15" s="147"/>
      <c r="TNI15" s="147"/>
      <c r="TNJ15" s="147"/>
      <c r="TNK15" s="147"/>
      <c r="TNL15" s="147"/>
      <c r="TNM15" s="147"/>
      <c r="TNN15" s="147"/>
      <c r="TNO15" s="147"/>
      <c r="TNP15" s="147"/>
      <c r="TNQ15" s="147"/>
      <c r="TNR15" s="147"/>
      <c r="TNS15" s="147"/>
      <c r="TNT15" s="147"/>
      <c r="TNU15" s="147"/>
      <c r="TNV15" s="147"/>
      <c r="TNW15" s="147"/>
      <c r="TNX15" s="147"/>
      <c r="TNY15" s="147"/>
      <c r="TNZ15" s="147"/>
      <c r="TOA15" s="147"/>
      <c r="TOB15" s="147"/>
      <c r="TOC15" s="147"/>
      <c r="TOD15" s="147"/>
      <c r="TOE15" s="147"/>
      <c r="TOF15" s="147"/>
      <c r="TOG15" s="147"/>
      <c r="TOH15" s="147"/>
      <c r="TOI15" s="147"/>
      <c r="TOJ15" s="147"/>
      <c r="TOK15" s="147"/>
      <c r="TOL15" s="147"/>
      <c r="TOM15" s="147"/>
      <c r="TON15" s="147"/>
      <c r="TOO15" s="147"/>
      <c r="TOP15" s="147"/>
      <c r="TOQ15" s="147"/>
      <c r="TOR15" s="147"/>
      <c r="TOS15" s="147"/>
      <c r="TOT15" s="147"/>
      <c r="TOU15" s="147"/>
      <c r="TOV15" s="147"/>
      <c r="TOW15" s="147"/>
      <c r="TOX15" s="147"/>
      <c r="TOY15" s="147"/>
      <c r="TOZ15" s="147"/>
      <c r="TPA15" s="147"/>
      <c r="TPB15" s="147"/>
      <c r="TPC15" s="147"/>
      <c r="TPD15" s="147"/>
      <c r="TPE15" s="147"/>
      <c r="TPF15" s="147"/>
      <c r="TPG15" s="147"/>
      <c r="TPH15" s="147"/>
      <c r="TPI15" s="147"/>
      <c r="TPJ15" s="147"/>
      <c r="TPK15" s="147"/>
      <c r="TPL15" s="147"/>
      <c r="TPM15" s="147"/>
      <c r="TPN15" s="147"/>
      <c r="TPO15" s="147"/>
      <c r="TPP15" s="147"/>
      <c r="TPQ15" s="147"/>
      <c r="TPR15" s="147"/>
      <c r="TPS15" s="147"/>
      <c r="TPT15" s="147"/>
      <c r="TPU15" s="147"/>
      <c r="TPV15" s="147"/>
      <c r="TPW15" s="147"/>
      <c r="TPX15" s="147"/>
      <c r="TPY15" s="147"/>
      <c r="TPZ15" s="147"/>
      <c r="TQA15" s="147"/>
      <c r="TQB15" s="147"/>
      <c r="TQC15" s="147"/>
      <c r="TQD15" s="147"/>
      <c r="TQE15" s="147"/>
      <c r="TQF15" s="147"/>
      <c r="TQG15" s="147"/>
      <c r="TQH15" s="147"/>
      <c r="TQI15" s="147"/>
      <c r="TQJ15" s="147"/>
      <c r="TQK15" s="147"/>
      <c r="TQL15" s="147"/>
      <c r="TQM15" s="147"/>
      <c r="TQN15" s="147"/>
      <c r="TQO15" s="147"/>
      <c r="TQP15" s="147"/>
      <c r="TQQ15" s="147"/>
      <c r="TQR15" s="147"/>
      <c r="TQS15" s="147"/>
      <c r="TQT15" s="147"/>
      <c r="TQU15" s="147"/>
      <c r="TQV15" s="147"/>
      <c r="TQW15" s="147"/>
      <c r="TQX15" s="147"/>
      <c r="TQY15" s="147"/>
      <c r="TQZ15" s="147"/>
      <c r="TRA15" s="147"/>
      <c r="TRB15" s="147"/>
      <c r="TRC15" s="147"/>
      <c r="TRD15" s="147"/>
      <c r="TRE15" s="147"/>
      <c r="TRF15" s="147"/>
      <c r="TRG15" s="147"/>
      <c r="TRH15" s="147"/>
      <c r="TRI15" s="147"/>
      <c r="TRJ15" s="147"/>
      <c r="TRK15" s="147"/>
      <c r="TRL15" s="147"/>
      <c r="TRM15" s="147"/>
      <c r="TRN15" s="147"/>
      <c r="TRO15" s="147"/>
      <c r="TRP15" s="147"/>
      <c r="TRQ15" s="147"/>
      <c r="TRR15" s="147"/>
      <c r="TRS15" s="147"/>
      <c r="TRT15" s="147"/>
      <c r="TRU15" s="147"/>
      <c r="TRV15" s="147"/>
      <c r="TRW15" s="147"/>
      <c r="TRX15" s="147"/>
      <c r="TRY15" s="147"/>
      <c r="TRZ15" s="147"/>
      <c r="TSA15" s="147"/>
      <c r="TSB15" s="147"/>
      <c r="TSC15" s="147"/>
      <c r="TSD15" s="147"/>
      <c r="TSE15" s="147"/>
      <c r="TSF15" s="147"/>
      <c r="TSG15" s="147"/>
      <c r="TSH15" s="147"/>
      <c r="TSI15" s="147"/>
      <c r="TSJ15" s="147"/>
      <c r="TSK15" s="147"/>
      <c r="TSL15" s="147"/>
      <c r="TSM15" s="147"/>
      <c r="TSN15" s="147"/>
      <c r="TSO15" s="147"/>
      <c r="TSP15" s="147"/>
      <c r="TSQ15" s="147"/>
      <c r="TSR15" s="147"/>
      <c r="TSS15" s="147"/>
      <c r="TST15" s="147"/>
      <c r="TSU15" s="147"/>
      <c r="TSV15" s="147"/>
      <c r="TSW15" s="147"/>
      <c r="TSX15" s="147"/>
      <c r="TSY15" s="147"/>
      <c r="TSZ15" s="147"/>
      <c r="TTA15" s="147"/>
      <c r="TTB15" s="147"/>
      <c r="TTC15" s="147"/>
      <c r="TTD15" s="147"/>
      <c r="TTE15" s="147"/>
      <c r="TTF15" s="147"/>
      <c r="TTG15" s="147"/>
      <c r="TTH15" s="147"/>
      <c r="TTI15" s="147"/>
      <c r="TTJ15" s="147"/>
      <c r="TTK15" s="147"/>
      <c r="TTL15" s="147"/>
      <c r="TTM15" s="147"/>
      <c r="TTN15" s="147"/>
      <c r="TTO15" s="147"/>
      <c r="TTP15" s="147"/>
      <c r="TTQ15" s="147"/>
      <c r="TTR15" s="147"/>
      <c r="TTS15" s="147"/>
      <c r="TTT15" s="147"/>
      <c r="TTU15" s="147"/>
      <c r="TTV15" s="147"/>
      <c r="TTW15" s="147"/>
      <c r="TTX15" s="147"/>
      <c r="TTY15" s="147"/>
      <c r="TTZ15" s="147"/>
      <c r="TUA15" s="147"/>
      <c r="TUB15" s="147"/>
      <c r="TUC15" s="147"/>
      <c r="TUD15" s="147"/>
      <c r="TUE15" s="147"/>
      <c r="TUF15" s="147"/>
      <c r="TUG15" s="147"/>
      <c r="TUH15" s="147"/>
      <c r="TUI15" s="147"/>
      <c r="TUJ15" s="147"/>
      <c r="TUK15" s="147"/>
      <c r="TUL15" s="147"/>
      <c r="TUM15" s="147"/>
      <c r="TUN15" s="147"/>
      <c r="TUO15" s="147"/>
      <c r="TUP15" s="147"/>
      <c r="TUQ15" s="147"/>
      <c r="TUR15" s="147"/>
      <c r="TUS15" s="147"/>
      <c r="TUT15" s="147"/>
      <c r="TUU15" s="147"/>
      <c r="TUV15" s="147"/>
      <c r="TUW15" s="147"/>
      <c r="TUX15" s="147"/>
      <c r="TUY15" s="147"/>
      <c r="TUZ15" s="147"/>
      <c r="TVA15" s="147"/>
      <c r="TVB15" s="147"/>
      <c r="TVC15" s="147"/>
      <c r="TVD15" s="147"/>
      <c r="TVE15" s="147"/>
      <c r="TVF15" s="147"/>
      <c r="TVG15" s="147"/>
      <c r="TVH15" s="147"/>
      <c r="TVI15" s="147"/>
      <c r="TVJ15" s="147"/>
      <c r="TVK15" s="147"/>
      <c r="TVL15" s="147"/>
      <c r="TVM15" s="147"/>
      <c r="TVN15" s="147"/>
      <c r="TVO15" s="147"/>
      <c r="TVP15" s="147"/>
      <c r="TVQ15" s="147"/>
      <c r="TVR15" s="147"/>
      <c r="TVS15" s="147"/>
      <c r="TVT15" s="147"/>
      <c r="TVU15" s="147"/>
      <c r="TVV15" s="147"/>
      <c r="TVW15" s="147"/>
      <c r="TVX15" s="147"/>
      <c r="TVY15" s="147"/>
      <c r="TVZ15" s="147"/>
      <c r="TWA15" s="147"/>
      <c r="TWB15" s="147"/>
      <c r="TWC15" s="147"/>
      <c r="TWD15" s="147"/>
      <c r="TWE15" s="147"/>
      <c r="TWF15" s="147"/>
      <c r="TWG15" s="147"/>
      <c r="TWH15" s="147"/>
      <c r="TWI15" s="147"/>
      <c r="TWJ15" s="147"/>
      <c r="TWK15" s="147"/>
      <c r="TWL15" s="147"/>
      <c r="TWM15" s="147"/>
      <c r="TWN15" s="147"/>
      <c r="TWO15" s="147"/>
      <c r="TWP15" s="147"/>
      <c r="TWQ15" s="147"/>
      <c r="TWR15" s="147"/>
      <c r="TWS15" s="147"/>
      <c r="TWT15" s="147"/>
      <c r="TWU15" s="147"/>
      <c r="TWV15" s="147"/>
      <c r="TWW15" s="147"/>
      <c r="TWX15" s="147"/>
      <c r="TWY15" s="147"/>
      <c r="TWZ15" s="147"/>
      <c r="TXA15" s="147"/>
      <c r="TXB15" s="147"/>
      <c r="TXC15" s="147"/>
      <c r="TXD15" s="147"/>
      <c r="TXE15" s="147"/>
      <c r="TXF15" s="147"/>
      <c r="TXG15" s="147"/>
      <c r="TXH15" s="147"/>
      <c r="TXI15" s="147"/>
      <c r="TXJ15" s="147"/>
      <c r="TXK15" s="147"/>
      <c r="TXL15" s="147"/>
      <c r="TXM15" s="147"/>
      <c r="TXN15" s="147"/>
      <c r="TXO15" s="147"/>
      <c r="TXP15" s="147"/>
      <c r="TXQ15" s="147"/>
      <c r="TXR15" s="147"/>
      <c r="TXS15" s="147"/>
      <c r="TXT15" s="147"/>
      <c r="TXU15" s="147"/>
      <c r="TXV15" s="147"/>
      <c r="TXW15" s="147"/>
      <c r="TXX15" s="147"/>
      <c r="TXY15" s="147"/>
      <c r="TXZ15" s="147"/>
      <c r="TYA15" s="147"/>
      <c r="TYB15" s="147"/>
      <c r="TYC15" s="147"/>
      <c r="TYD15" s="147"/>
      <c r="TYE15" s="147"/>
      <c r="TYF15" s="147"/>
      <c r="TYG15" s="147"/>
      <c r="TYH15" s="147"/>
      <c r="TYI15" s="147"/>
      <c r="TYJ15" s="147"/>
      <c r="TYK15" s="147"/>
      <c r="TYL15" s="147"/>
      <c r="TYM15" s="147"/>
      <c r="TYN15" s="147"/>
      <c r="TYO15" s="147"/>
      <c r="TYP15" s="147"/>
      <c r="TYQ15" s="147"/>
      <c r="TYR15" s="147"/>
      <c r="TYS15" s="147"/>
      <c r="TYT15" s="147"/>
      <c r="TYU15" s="147"/>
      <c r="TYV15" s="147"/>
      <c r="TYW15" s="147"/>
      <c r="TYX15" s="147"/>
      <c r="TYY15" s="147"/>
      <c r="TYZ15" s="147"/>
      <c r="TZA15" s="147"/>
      <c r="TZB15" s="147"/>
      <c r="TZC15" s="147"/>
      <c r="TZD15" s="147"/>
      <c r="TZE15" s="147"/>
      <c r="TZF15" s="147"/>
      <c r="TZG15" s="147"/>
      <c r="TZH15" s="147"/>
      <c r="TZI15" s="147"/>
      <c r="TZJ15" s="147"/>
      <c r="TZK15" s="147"/>
      <c r="TZL15" s="147"/>
      <c r="TZM15" s="147"/>
      <c r="TZN15" s="147"/>
      <c r="TZO15" s="147"/>
      <c r="TZP15" s="147"/>
      <c r="TZQ15" s="147"/>
      <c r="TZR15" s="147"/>
      <c r="TZS15" s="147"/>
      <c r="TZT15" s="147"/>
      <c r="TZU15" s="147"/>
      <c r="TZV15" s="147"/>
      <c r="TZW15" s="147"/>
      <c r="TZX15" s="147"/>
      <c r="TZY15" s="147"/>
      <c r="TZZ15" s="147"/>
      <c r="UAA15" s="147"/>
      <c r="UAB15" s="147"/>
      <c r="UAC15" s="147"/>
      <c r="UAD15" s="147"/>
      <c r="UAE15" s="147"/>
      <c r="UAF15" s="147"/>
      <c r="UAG15" s="147"/>
      <c r="UAH15" s="147"/>
      <c r="UAI15" s="147"/>
      <c r="UAJ15" s="147"/>
      <c r="UAK15" s="147"/>
      <c r="UAL15" s="147"/>
      <c r="UAM15" s="147"/>
      <c r="UAN15" s="147"/>
      <c r="UAO15" s="147"/>
      <c r="UAP15" s="147"/>
      <c r="UAQ15" s="147"/>
      <c r="UAR15" s="147"/>
      <c r="UAS15" s="147"/>
      <c r="UAT15" s="147"/>
      <c r="UAU15" s="147"/>
      <c r="UAV15" s="147"/>
      <c r="UAW15" s="147"/>
      <c r="UAX15" s="147"/>
      <c r="UAY15" s="147"/>
      <c r="UAZ15" s="147"/>
      <c r="UBA15" s="147"/>
      <c r="UBB15" s="147"/>
      <c r="UBC15" s="147"/>
      <c r="UBD15" s="147"/>
      <c r="UBE15" s="147"/>
      <c r="UBF15" s="147"/>
      <c r="UBG15" s="147"/>
      <c r="UBH15" s="147"/>
      <c r="UBI15" s="147"/>
      <c r="UBJ15" s="147"/>
      <c r="UBK15" s="147"/>
      <c r="UBL15" s="147"/>
      <c r="UBM15" s="147"/>
      <c r="UBN15" s="147"/>
      <c r="UBO15" s="147"/>
      <c r="UBP15" s="147"/>
      <c r="UBQ15" s="147"/>
      <c r="UBR15" s="147"/>
      <c r="UBS15" s="147"/>
      <c r="UBT15" s="147"/>
      <c r="UBU15" s="147"/>
      <c r="UBV15" s="147"/>
      <c r="UBW15" s="147"/>
      <c r="UBX15" s="147"/>
      <c r="UBY15" s="147"/>
      <c r="UBZ15" s="147"/>
      <c r="UCA15" s="147"/>
      <c r="UCB15" s="147"/>
      <c r="UCC15" s="147"/>
      <c r="UCD15" s="147"/>
      <c r="UCE15" s="147"/>
      <c r="UCF15" s="147"/>
      <c r="UCG15" s="147"/>
      <c r="UCH15" s="147"/>
      <c r="UCI15" s="147"/>
      <c r="UCJ15" s="147"/>
      <c r="UCK15" s="147"/>
      <c r="UCL15" s="147"/>
      <c r="UCM15" s="147"/>
      <c r="UCN15" s="147"/>
      <c r="UCO15" s="147"/>
      <c r="UCP15" s="147"/>
      <c r="UCQ15" s="147"/>
      <c r="UCR15" s="147"/>
      <c r="UCS15" s="147"/>
      <c r="UCT15" s="147"/>
      <c r="UCU15" s="147"/>
      <c r="UCV15" s="147"/>
      <c r="UCW15" s="147"/>
      <c r="UCX15" s="147"/>
      <c r="UCY15" s="147"/>
      <c r="UCZ15" s="147"/>
      <c r="UDA15" s="147"/>
      <c r="UDB15" s="147"/>
      <c r="UDC15" s="147"/>
      <c r="UDD15" s="147"/>
      <c r="UDE15" s="147"/>
      <c r="UDF15" s="147"/>
      <c r="UDG15" s="147"/>
      <c r="UDH15" s="147"/>
      <c r="UDI15" s="147"/>
      <c r="UDJ15" s="147"/>
      <c r="UDK15" s="147"/>
      <c r="UDL15" s="147"/>
      <c r="UDM15" s="147"/>
      <c r="UDN15" s="147"/>
      <c r="UDO15" s="147"/>
      <c r="UDP15" s="147"/>
      <c r="UDQ15" s="147"/>
      <c r="UDR15" s="147"/>
      <c r="UDS15" s="147"/>
      <c r="UDT15" s="147"/>
      <c r="UDU15" s="147"/>
      <c r="UDV15" s="147"/>
      <c r="UDW15" s="147"/>
      <c r="UDX15" s="147"/>
      <c r="UDY15" s="147"/>
      <c r="UDZ15" s="147"/>
      <c r="UEA15" s="147"/>
      <c r="UEB15" s="147"/>
      <c r="UEC15" s="147"/>
      <c r="UED15" s="147"/>
      <c r="UEE15" s="147"/>
      <c r="UEF15" s="147"/>
      <c r="UEG15" s="147"/>
      <c r="UEH15" s="147"/>
      <c r="UEI15" s="147"/>
      <c r="UEJ15" s="147"/>
      <c r="UEK15" s="147"/>
      <c r="UEL15" s="147"/>
      <c r="UEM15" s="147"/>
      <c r="UEN15" s="147"/>
      <c r="UEO15" s="147"/>
      <c r="UEP15" s="147"/>
      <c r="UEQ15" s="147"/>
      <c r="UER15" s="147"/>
      <c r="UES15" s="147"/>
      <c r="UET15" s="147"/>
      <c r="UEU15" s="147"/>
      <c r="UEV15" s="147"/>
      <c r="UEW15" s="147"/>
      <c r="UEX15" s="147"/>
      <c r="UEY15" s="147"/>
      <c r="UEZ15" s="147"/>
      <c r="UFA15" s="147"/>
      <c r="UFB15" s="147"/>
      <c r="UFC15" s="147"/>
      <c r="UFD15" s="147"/>
      <c r="UFE15" s="147"/>
      <c r="UFF15" s="147"/>
      <c r="UFG15" s="147"/>
      <c r="UFH15" s="147"/>
      <c r="UFI15" s="147"/>
      <c r="UFJ15" s="147"/>
      <c r="UFK15" s="147"/>
      <c r="UFL15" s="147"/>
      <c r="UFM15" s="147"/>
      <c r="UFN15" s="147"/>
      <c r="UFO15" s="147"/>
      <c r="UFP15" s="147"/>
      <c r="UFQ15" s="147"/>
      <c r="UFR15" s="147"/>
      <c r="UFS15" s="147"/>
      <c r="UFT15" s="147"/>
      <c r="UFU15" s="147"/>
      <c r="UFV15" s="147"/>
      <c r="UFW15" s="147"/>
      <c r="UFX15" s="147"/>
      <c r="UFY15" s="147"/>
      <c r="UFZ15" s="147"/>
      <c r="UGA15" s="147"/>
      <c r="UGB15" s="147"/>
      <c r="UGC15" s="147"/>
      <c r="UGD15" s="147"/>
      <c r="UGE15" s="147"/>
      <c r="UGF15" s="147"/>
      <c r="UGG15" s="147"/>
      <c r="UGH15" s="147"/>
      <c r="UGI15" s="147"/>
      <c r="UGJ15" s="147"/>
      <c r="UGK15" s="147"/>
      <c r="UGL15" s="147"/>
      <c r="UGM15" s="147"/>
      <c r="UGN15" s="147"/>
      <c r="UGO15" s="147"/>
      <c r="UGP15" s="147"/>
      <c r="UGQ15" s="147"/>
      <c r="UGR15" s="147"/>
      <c r="UGS15" s="147"/>
      <c r="UGT15" s="147"/>
      <c r="UGU15" s="147"/>
      <c r="UGV15" s="147"/>
      <c r="UGW15" s="147"/>
      <c r="UGX15" s="147"/>
      <c r="UGY15" s="147"/>
      <c r="UGZ15" s="147"/>
      <c r="UHA15" s="147"/>
      <c r="UHB15" s="147"/>
      <c r="UHC15" s="147"/>
      <c r="UHD15" s="147"/>
      <c r="UHE15" s="147"/>
      <c r="UHF15" s="147"/>
      <c r="UHG15" s="147"/>
      <c r="UHH15" s="147"/>
      <c r="UHI15" s="147"/>
      <c r="UHJ15" s="147"/>
      <c r="UHK15" s="147"/>
      <c r="UHL15" s="147"/>
      <c r="UHM15" s="147"/>
      <c r="UHN15" s="147"/>
      <c r="UHO15" s="147"/>
      <c r="UHP15" s="147"/>
      <c r="UHQ15" s="147"/>
      <c r="UHR15" s="147"/>
      <c r="UHS15" s="147"/>
      <c r="UHT15" s="147"/>
      <c r="UHU15" s="147"/>
      <c r="UHV15" s="147"/>
      <c r="UHW15" s="147"/>
      <c r="UHX15" s="147"/>
      <c r="UHY15" s="147"/>
      <c r="UHZ15" s="147"/>
      <c r="UIA15" s="147"/>
      <c r="UIB15" s="147"/>
      <c r="UIC15" s="147"/>
      <c r="UID15" s="147"/>
      <c r="UIE15" s="147"/>
      <c r="UIF15" s="147"/>
      <c r="UIG15" s="147"/>
      <c r="UIH15" s="147"/>
      <c r="UII15" s="147"/>
      <c r="UIJ15" s="147"/>
      <c r="UIK15" s="147"/>
      <c r="UIL15" s="147"/>
      <c r="UIM15" s="147"/>
      <c r="UIN15" s="147"/>
      <c r="UIO15" s="147"/>
      <c r="UIP15" s="147"/>
      <c r="UIQ15" s="147"/>
      <c r="UIR15" s="147"/>
      <c r="UIS15" s="147"/>
      <c r="UIT15" s="147"/>
      <c r="UIU15" s="147"/>
      <c r="UIV15" s="147"/>
      <c r="UIW15" s="147"/>
      <c r="UIX15" s="147"/>
      <c r="UIY15" s="147"/>
      <c r="UIZ15" s="147"/>
      <c r="UJA15" s="147"/>
      <c r="UJB15" s="147"/>
      <c r="UJC15" s="147"/>
      <c r="UJD15" s="147"/>
      <c r="UJE15" s="147"/>
      <c r="UJF15" s="147"/>
      <c r="UJG15" s="147"/>
      <c r="UJH15" s="147"/>
      <c r="UJI15" s="147"/>
      <c r="UJJ15" s="147"/>
      <c r="UJK15" s="147"/>
      <c r="UJL15" s="147"/>
      <c r="UJM15" s="147"/>
      <c r="UJN15" s="147"/>
      <c r="UJO15" s="147"/>
      <c r="UJP15" s="147"/>
      <c r="UJQ15" s="147"/>
      <c r="UJR15" s="147"/>
      <c r="UJS15" s="147"/>
      <c r="UJT15" s="147"/>
      <c r="UJU15" s="147"/>
      <c r="UJV15" s="147"/>
      <c r="UJW15" s="147"/>
      <c r="UJX15" s="147"/>
      <c r="UJY15" s="147"/>
      <c r="UJZ15" s="147"/>
      <c r="UKA15" s="147"/>
      <c r="UKB15" s="147"/>
      <c r="UKC15" s="147"/>
      <c r="UKD15" s="147"/>
      <c r="UKE15" s="147"/>
      <c r="UKF15" s="147"/>
      <c r="UKG15" s="147"/>
      <c r="UKH15" s="147"/>
      <c r="UKI15" s="147"/>
      <c r="UKJ15" s="147"/>
      <c r="UKK15" s="147"/>
      <c r="UKL15" s="147"/>
      <c r="UKM15" s="147"/>
      <c r="UKN15" s="147"/>
      <c r="UKO15" s="147"/>
      <c r="UKP15" s="147"/>
      <c r="UKQ15" s="147"/>
      <c r="UKR15" s="147"/>
      <c r="UKS15" s="147"/>
      <c r="UKT15" s="147"/>
      <c r="UKU15" s="147"/>
      <c r="UKV15" s="147"/>
      <c r="UKW15" s="147"/>
      <c r="UKX15" s="147"/>
      <c r="UKY15" s="147"/>
      <c r="UKZ15" s="147"/>
      <c r="ULA15" s="147"/>
      <c r="ULB15" s="147"/>
      <c r="ULC15" s="147"/>
      <c r="ULD15" s="147"/>
      <c r="ULE15" s="147"/>
      <c r="ULF15" s="147"/>
      <c r="ULG15" s="147"/>
      <c r="ULH15" s="147"/>
      <c r="ULI15" s="147"/>
      <c r="ULJ15" s="147"/>
      <c r="ULK15" s="147"/>
      <c r="ULL15" s="147"/>
      <c r="ULM15" s="147"/>
      <c r="ULN15" s="147"/>
      <c r="ULO15" s="147"/>
      <c r="ULP15" s="147"/>
      <c r="ULQ15" s="147"/>
      <c r="ULR15" s="147"/>
      <c r="ULS15" s="147"/>
      <c r="ULT15" s="147"/>
      <c r="ULU15" s="147"/>
      <c r="ULV15" s="147"/>
      <c r="ULW15" s="147"/>
      <c r="ULX15" s="147"/>
      <c r="ULY15" s="147"/>
      <c r="ULZ15" s="147"/>
      <c r="UMA15" s="147"/>
      <c r="UMB15" s="147"/>
      <c r="UMC15" s="147"/>
      <c r="UMD15" s="147"/>
      <c r="UME15" s="147"/>
      <c r="UMF15" s="147"/>
      <c r="UMG15" s="147"/>
      <c r="UMH15" s="147"/>
      <c r="UMI15" s="147"/>
      <c r="UMJ15" s="147"/>
      <c r="UMK15" s="147"/>
      <c r="UML15" s="147"/>
      <c r="UMM15" s="147"/>
      <c r="UMN15" s="147"/>
      <c r="UMO15" s="147"/>
      <c r="UMP15" s="147"/>
      <c r="UMQ15" s="147"/>
      <c r="UMR15" s="147"/>
      <c r="UMS15" s="147"/>
      <c r="UMT15" s="147"/>
      <c r="UMU15" s="147"/>
      <c r="UMV15" s="147"/>
      <c r="UMW15" s="147"/>
      <c r="UMX15" s="147"/>
      <c r="UMY15" s="147"/>
      <c r="UMZ15" s="147"/>
      <c r="UNA15" s="147"/>
      <c r="UNB15" s="147"/>
      <c r="UNC15" s="147"/>
      <c r="UND15" s="147"/>
      <c r="UNE15" s="147"/>
      <c r="UNF15" s="147"/>
      <c r="UNG15" s="147"/>
      <c r="UNH15" s="147"/>
      <c r="UNI15" s="147"/>
      <c r="UNJ15" s="147"/>
      <c r="UNK15" s="147"/>
      <c r="UNL15" s="147"/>
      <c r="UNM15" s="147"/>
      <c r="UNN15" s="147"/>
      <c r="UNO15" s="147"/>
      <c r="UNP15" s="147"/>
      <c r="UNQ15" s="147"/>
      <c r="UNR15" s="147"/>
      <c r="UNS15" s="147"/>
      <c r="UNT15" s="147"/>
      <c r="UNU15" s="147"/>
      <c r="UNV15" s="147"/>
      <c r="UNW15" s="147"/>
      <c r="UNX15" s="147"/>
      <c r="UNY15" s="147"/>
      <c r="UNZ15" s="147"/>
      <c r="UOA15" s="147"/>
      <c r="UOB15" s="147"/>
      <c r="UOC15" s="147"/>
      <c r="UOD15" s="147"/>
      <c r="UOE15" s="147"/>
      <c r="UOF15" s="147"/>
      <c r="UOG15" s="147"/>
      <c r="UOH15" s="147"/>
      <c r="UOI15" s="147"/>
      <c r="UOJ15" s="147"/>
      <c r="UOK15" s="147"/>
      <c r="UOL15" s="147"/>
      <c r="UOM15" s="147"/>
      <c r="UON15" s="147"/>
      <c r="UOO15" s="147"/>
      <c r="UOP15" s="147"/>
      <c r="UOQ15" s="147"/>
      <c r="UOR15" s="147"/>
      <c r="UOS15" s="147"/>
      <c r="UOT15" s="147"/>
      <c r="UOU15" s="147"/>
      <c r="UOV15" s="147"/>
      <c r="UOW15" s="147"/>
      <c r="UOX15" s="147"/>
      <c r="UOY15" s="147"/>
      <c r="UOZ15" s="147"/>
      <c r="UPA15" s="147"/>
      <c r="UPB15" s="147"/>
      <c r="UPC15" s="147"/>
      <c r="UPD15" s="147"/>
      <c r="UPE15" s="147"/>
      <c r="UPF15" s="147"/>
      <c r="UPG15" s="147"/>
      <c r="UPH15" s="147"/>
      <c r="UPI15" s="147"/>
      <c r="UPJ15" s="147"/>
      <c r="UPK15" s="147"/>
      <c r="UPL15" s="147"/>
      <c r="UPM15" s="147"/>
      <c r="UPN15" s="147"/>
      <c r="UPO15" s="147"/>
      <c r="UPP15" s="147"/>
      <c r="UPQ15" s="147"/>
      <c r="UPR15" s="147"/>
      <c r="UPS15" s="147"/>
      <c r="UPT15" s="147"/>
      <c r="UPU15" s="147"/>
      <c r="UPV15" s="147"/>
      <c r="UPW15" s="147"/>
      <c r="UPX15" s="147"/>
      <c r="UPY15" s="147"/>
      <c r="UPZ15" s="147"/>
      <c r="UQA15" s="147"/>
      <c r="UQB15" s="147"/>
      <c r="UQC15" s="147"/>
      <c r="UQD15" s="147"/>
      <c r="UQE15" s="147"/>
      <c r="UQF15" s="147"/>
      <c r="UQG15" s="147"/>
      <c r="UQH15" s="147"/>
      <c r="UQI15" s="147"/>
      <c r="UQJ15" s="147"/>
      <c r="UQK15" s="147"/>
      <c r="UQL15" s="147"/>
      <c r="UQM15" s="147"/>
      <c r="UQN15" s="147"/>
      <c r="UQO15" s="147"/>
      <c r="UQP15" s="147"/>
      <c r="UQQ15" s="147"/>
      <c r="UQR15" s="147"/>
      <c r="UQS15" s="147"/>
      <c r="UQT15" s="147"/>
      <c r="UQU15" s="147"/>
      <c r="UQV15" s="147"/>
      <c r="UQW15" s="147"/>
      <c r="UQX15" s="147"/>
      <c r="UQY15" s="147"/>
      <c r="UQZ15" s="147"/>
      <c r="URA15" s="147"/>
      <c r="URB15" s="147"/>
      <c r="URC15" s="147"/>
      <c r="URD15" s="147"/>
      <c r="URE15" s="147"/>
      <c r="URF15" s="147"/>
      <c r="URG15" s="147"/>
      <c r="URH15" s="147"/>
      <c r="URI15" s="147"/>
      <c r="URJ15" s="147"/>
      <c r="URK15" s="147"/>
      <c r="URL15" s="147"/>
      <c r="URM15" s="147"/>
      <c r="URN15" s="147"/>
      <c r="URO15" s="147"/>
      <c r="URP15" s="147"/>
      <c r="URQ15" s="147"/>
      <c r="URR15" s="147"/>
      <c r="URS15" s="147"/>
      <c r="URT15" s="147"/>
      <c r="URU15" s="147"/>
      <c r="URV15" s="147"/>
      <c r="URW15" s="147"/>
      <c r="URX15" s="147"/>
      <c r="URY15" s="147"/>
      <c r="URZ15" s="147"/>
      <c r="USA15" s="147"/>
      <c r="USB15" s="147"/>
      <c r="USC15" s="147"/>
      <c r="USD15" s="147"/>
      <c r="USE15" s="147"/>
      <c r="USF15" s="147"/>
      <c r="USG15" s="147"/>
      <c r="USH15" s="147"/>
      <c r="USI15" s="147"/>
      <c r="USJ15" s="147"/>
      <c r="USK15" s="147"/>
      <c r="USL15" s="147"/>
      <c r="USM15" s="147"/>
      <c r="USN15" s="147"/>
      <c r="USO15" s="147"/>
      <c r="USP15" s="147"/>
      <c r="USQ15" s="147"/>
      <c r="USR15" s="147"/>
      <c r="USS15" s="147"/>
      <c r="UST15" s="147"/>
      <c r="USU15" s="147"/>
      <c r="USV15" s="147"/>
      <c r="USW15" s="147"/>
      <c r="USX15" s="147"/>
      <c r="USY15" s="147"/>
      <c r="USZ15" s="147"/>
      <c r="UTA15" s="147"/>
      <c r="UTB15" s="147"/>
      <c r="UTC15" s="147"/>
      <c r="UTD15" s="147"/>
      <c r="UTE15" s="147"/>
      <c r="UTF15" s="147"/>
      <c r="UTG15" s="147"/>
      <c r="UTH15" s="147"/>
      <c r="UTI15" s="147"/>
      <c r="UTJ15" s="147"/>
      <c r="UTK15" s="147"/>
      <c r="UTL15" s="147"/>
      <c r="UTM15" s="147"/>
      <c r="UTN15" s="147"/>
      <c r="UTO15" s="147"/>
      <c r="UTP15" s="147"/>
      <c r="UTQ15" s="147"/>
      <c r="UTR15" s="147"/>
      <c r="UTS15" s="147"/>
      <c r="UTT15" s="147"/>
      <c r="UTU15" s="147"/>
      <c r="UTV15" s="147"/>
      <c r="UTW15" s="147"/>
      <c r="UTX15" s="147"/>
      <c r="UTY15" s="147"/>
      <c r="UTZ15" s="147"/>
      <c r="UUA15" s="147"/>
      <c r="UUB15" s="147"/>
      <c r="UUC15" s="147"/>
      <c r="UUD15" s="147"/>
      <c r="UUE15" s="147"/>
      <c r="UUF15" s="147"/>
      <c r="UUG15" s="147"/>
      <c r="UUH15" s="147"/>
      <c r="UUI15" s="147"/>
      <c r="UUJ15" s="147"/>
      <c r="UUK15" s="147"/>
      <c r="UUL15" s="147"/>
      <c r="UUM15" s="147"/>
      <c r="UUN15" s="147"/>
      <c r="UUO15" s="147"/>
      <c r="UUP15" s="147"/>
      <c r="UUQ15" s="147"/>
      <c r="UUR15" s="147"/>
      <c r="UUS15" s="147"/>
      <c r="UUT15" s="147"/>
      <c r="UUU15" s="147"/>
      <c r="UUV15" s="147"/>
      <c r="UUW15" s="147"/>
      <c r="UUX15" s="147"/>
      <c r="UUY15" s="147"/>
      <c r="UUZ15" s="147"/>
      <c r="UVA15" s="147"/>
      <c r="UVB15" s="147"/>
      <c r="UVC15" s="147"/>
      <c r="UVD15" s="147"/>
      <c r="UVE15" s="147"/>
      <c r="UVF15" s="147"/>
      <c r="UVG15" s="147"/>
      <c r="UVH15" s="147"/>
      <c r="UVI15" s="147"/>
      <c r="UVJ15" s="147"/>
      <c r="UVK15" s="147"/>
      <c r="UVL15" s="147"/>
      <c r="UVM15" s="147"/>
      <c r="UVN15" s="147"/>
      <c r="UVO15" s="147"/>
      <c r="UVP15" s="147"/>
      <c r="UVQ15" s="147"/>
      <c r="UVR15" s="147"/>
      <c r="UVS15" s="147"/>
      <c r="UVT15" s="147"/>
      <c r="UVU15" s="147"/>
      <c r="UVV15" s="147"/>
      <c r="UVW15" s="147"/>
      <c r="UVX15" s="147"/>
      <c r="UVY15" s="147"/>
      <c r="UVZ15" s="147"/>
      <c r="UWA15" s="147"/>
      <c r="UWB15" s="147"/>
      <c r="UWC15" s="147"/>
      <c r="UWD15" s="147"/>
      <c r="UWE15" s="147"/>
      <c r="UWF15" s="147"/>
      <c r="UWG15" s="147"/>
      <c r="UWH15" s="147"/>
      <c r="UWI15" s="147"/>
      <c r="UWJ15" s="147"/>
      <c r="UWK15" s="147"/>
      <c r="UWL15" s="147"/>
      <c r="UWM15" s="147"/>
      <c r="UWN15" s="147"/>
      <c r="UWO15" s="147"/>
      <c r="UWP15" s="147"/>
      <c r="UWQ15" s="147"/>
      <c r="UWR15" s="147"/>
      <c r="UWS15" s="147"/>
      <c r="UWT15" s="147"/>
      <c r="UWU15" s="147"/>
      <c r="UWV15" s="147"/>
      <c r="UWW15" s="147"/>
      <c r="UWX15" s="147"/>
      <c r="UWY15" s="147"/>
      <c r="UWZ15" s="147"/>
      <c r="UXA15" s="147"/>
      <c r="UXB15" s="147"/>
      <c r="UXC15" s="147"/>
      <c r="UXD15" s="147"/>
      <c r="UXE15" s="147"/>
      <c r="UXF15" s="147"/>
      <c r="UXG15" s="147"/>
      <c r="UXH15" s="147"/>
      <c r="UXI15" s="147"/>
      <c r="UXJ15" s="147"/>
      <c r="UXK15" s="147"/>
      <c r="UXL15" s="147"/>
      <c r="UXM15" s="147"/>
      <c r="UXN15" s="147"/>
      <c r="UXO15" s="147"/>
      <c r="UXP15" s="147"/>
      <c r="UXQ15" s="147"/>
      <c r="UXR15" s="147"/>
      <c r="UXS15" s="147"/>
      <c r="UXT15" s="147"/>
      <c r="UXU15" s="147"/>
      <c r="UXV15" s="147"/>
      <c r="UXW15" s="147"/>
      <c r="UXX15" s="147"/>
      <c r="UXY15" s="147"/>
      <c r="UXZ15" s="147"/>
      <c r="UYA15" s="147"/>
      <c r="UYB15" s="147"/>
      <c r="UYC15" s="147"/>
      <c r="UYD15" s="147"/>
      <c r="UYE15" s="147"/>
      <c r="UYF15" s="147"/>
      <c r="UYG15" s="147"/>
      <c r="UYH15" s="147"/>
      <c r="UYI15" s="147"/>
      <c r="UYJ15" s="147"/>
      <c r="UYK15" s="147"/>
      <c r="UYL15" s="147"/>
      <c r="UYM15" s="147"/>
      <c r="UYN15" s="147"/>
      <c r="UYO15" s="147"/>
      <c r="UYP15" s="147"/>
      <c r="UYQ15" s="147"/>
      <c r="UYR15" s="147"/>
      <c r="UYS15" s="147"/>
      <c r="UYT15" s="147"/>
      <c r="UYU15" s="147"/>
      <c r="UYV15" s="147"/>
      <c r="UYW15" s="147"/>
      <c r="UYX15" s="147"/>
      <c r="UYY15" s="147"/>
      <c r="UYZ15" s="147"/>
      <c r="UZA15" s="147"/>
      <c r="UZB15" s="147"/>
      <c r="UZC15" s="147"/>
      <c r="UZD15" s="147"/>
      <c r="UZE15" s="147"/>
      <c r="UZF15" s="147"/>
      <c r="UZG15" s="147"/>
      <c r="UZH15" s="147"/>
      <c r="UZI15" s="147"/>
      <c r="UZJ15" s="147"/>
      <c r="UZK15" s="147"/>
      <c r="UZL15" s="147"/>
      <c r="UZM15" s="147"/>
      <c r="UZN15" s="147"/>
      <c r="UZO15" s="147"/>
      <c r="UZP15" s="147"/>
      <c r="UZQ15" s="147"/>
      <c r="UZR15" s="147"/>
      <c r="UZS15" s="147"/>
      <c r="UZT15" s="147"/>
      <c r="UZU15" s="147"/>
      <c r="UZV15" s="147"/>
      <c r="UZW15" s="147"/>
      <c r="UZX15" s="147"/>
      <c r="UZY15" s="147"/>
      <c r="UZZ15" s="147"/>
      <c r="VAA15" s="147"/>
      <c r="VAB15" s="147"/>
      <c r="VAC15" s="147"/>
      <c r="VAD15" s="147"/>
      <c r="VAE15" s="147"/>
      <c r="VAF15" s="147"/>
      <c r="VAG15" s="147"/>
      <c r="VAH15" s="147"/>
      <c r="VAI15" s="147"/>
      <c r="VAJ15" s="147"/>
      <c r="VAK15" s="147"/>
      <c r="VAL15" s="147"/>
      <c r="VAM15" s="147"/>
      <c r="VAN15" s="147"/>
      <c r="VAO15" s="147"/>
      <c r="VAP15" s="147"/>
      <c r="VAQ15" s="147"/>
      <c r="VAR15" s="147"/>
      <c r="VAS15" s="147"/>
      <c r="VAT15" s="147"/>
      <c r="VAU15" s="147"/>
      <c r="VAV15" s="147"/>
      <c r="VAW15" s="147"/>
      <c r="VAX15" s="147"/>
      <c r="VAY15" s="147"/>
      <c r="VAZ15" s="147"/>
      <c r="VBA15" s="147"/>
      <c r="VBB15" s="147"/>
      <c r="VBC15" s="147"/>
      <c r="VBD15" s="147"/>
      <c r="VBE15" s="147"/>
      <c r="VBF15" s="147"/>
      <c r="VBG15" s="147"/>
      <c r="VBH15" s="147"/>
      <c r="VBI15" s="147"/>
      <c r="VBJ15" s="147"/>
      <c r="VBK15" s="147"/>
      <c r="VBL15" s="147"/>
      <c r="VBM15" s="147"/>
      <c r="VBN15" s="147"/>
      <c r="VBO15" s="147"/>
      <c r="VBP15" s="147"/>
      <c r="VBQ15" s="147"/>
      <c r="VBR15" s="147"/>
      <c r="VBS15" s="147"/>
      <c r="VBT15" s="147"/>
      <c r="VBU15" s="147"/>
      <c r="VBV15" s="147"/>
      <c r="VBW15" s="147"/>
      <c r="VBX15" s="147"/>
      <c r="VBY15" s="147"/>
      <c r="VBZ15" s="147"/>
      <c r="VCA15" s="147"/>
      <c r="VCB15" s="147"/>
      <c r="VCC15" s="147"/>
      <c r="VCD15" s="147"/>
      <c r="VCE15" s="147"/>
      <c r="VCF15" s="147"/>
      <c r="VCG15" s="147"/>
      <c r="VCH15" s="147"/>
      <c r="VCI15" s="147"/>
      <c r="VCJ15" s="147"/>
      <c r="VCK15" s="147"/>
      <c r="VCL15" s="147"/>
      <c r="VCM15" s="147"/>
      <c r="VCN15" s="147"/>
      <c r="VCO15" s="147"/>
      <c r="VCP15" s="147"/>
      <c r="VCQ15" s="147"/>
      <c r="VCR15" s="147"/>
      <c r="VCS15" s="147"/>
      <c r="VCT15" s="147"/>
      <c r="VCU15" s="147"/>
      <c r="VCV15" s="147"/>
      <c r="VCW15" s="147"/>
      <c r="VCX15" s="147"/>
      <c r="VCY15" s="147"/>
      <c r="VCZ15" s="147"/>
      <c r="VDA15" s="147"/>
      <c r="VDB15" s="147"/>
      <c r="VDC15" s="147"/>
      <c r="VDD15" s="147"/>
      <c r="VDE15" s="147"/>
      <c r="VDF15" s="147"/>
      <c r="VDG15" s="147"/>
      <c r="VDH15" s="147"/>
      <c r="VDI15" s="147"/>
      <c r="VDJ15" s="147"/>
      <c r="VDK15" s="147"/>
      <c r="VDL15" s="147"/>
      <c r="VDM15" s="147"/>
      <c r="VDN15" s="147"/>
      <c r="VDO15" s="147"/>
      <c r="VDP15" s="147"/>
      <c r="VDQ15" s="147"/>
      <c r="VDR15" s="147"/>
      <c r="VDS15" s="147"/>
      <c r="VDT15" s="147"/>
      <c r="VDU15" s="147"/>
      <c r="VDV15" s="147"/>
      <c r="VDW15" s="147"/>
      <c r="VDX15" s="147"/>
      <c r="VDY15" s="147"/>
      <c r="VDZ15" s="147"/>
      <c r="VEA15" s="147"/>
      <c r="VEB15" s="147"/>
      <c r="VEC15" s="147"/>
      <c r="VED15" s="147"/>
      <c r="VEE15" s="147"/>
      <c r="VEF15" s="147"/>
      <c r="VEG15" s="147"/>
      <c r="VEH15" s="147"/>
      <c r="VEI15" s="147"/>
      <c r="VEJ15" s="147"/>
      <c r="VEK15" s="147"/>
      <c r="VEL15" s="147"/>
      <c r="VEM15" s="147"/>
      <c r="VEN15" s="147"/>
      <c r="VEO15" s="147"/>
      <c r="VEP15" s="147"/>
      <c r="VEQ15" s="147"/>
      <c r="VER15" s="147"/>
      <c r="VES15" s="147"/>
      <c r="VET15" s="147"/>
      <c r="VEU15" s="147"/>
      <c r="VEV15" s="147"/>
      <c r="VEW15" s="147"/>
      <c r="VEX15" s="147"/>
      <c r="VEY15" s="147"/>
      <c r="VEZ15" s="147"/>
      <c r="VFA15" s="147"/>
      <c r="VFB15" s="147"/>
      <c r="VFC15" s="147"/>
      <c r="VFD15" s="147"/>
      <c r="VFE15" s="147"/>
      <c r="VFF15" s="147"/>
      <c r="VFG15" s="147"/>
      <c r="VFH15" s="147"/>
      <c r="VFI15" s="147"/>
      <c r="VFJ15" s="147"/>
      <c r="VFK15" s="147"/>
      <c r="VFL15" s="147"/>
      <c r="VFM15" s="147"/>
      <c r="VFN15" s="147"/>
      <c r="VFO15" s="147"/>
      <c r="VFP15" s="147"/>
      <c r="VFQ15" s="147"/>
      <c r="VFR15" s="147"/>
      <c r="VFS15" s="147"/>
      <c r="VFT15" s="147"/>
      <c r="VFU15" s="147"/>
      <c r="VFV15" s="147"/>
      <c r="VFW15" s="147"/>
      <c r="VFX15" s="147"/>
      <c r="VFY15" s="147"/>
      <c r="VFZ15" s="147"/>
      <c r="VGA15" s="147"/>
      <c r="VGB15" s="147"/>
      <c r="VGC15" s="147"/>
      <c r="VGD15" s="147"/>
      <c r="VGE15" s="147"/>
      <c r="VGF15" s="147"/>
      <c r="VGG15" s="147"/>
      <c r="VGH15" s="147"/>
      <c r="VGI15" s="147"/>
      <c r="VGJ15" s="147"/>
      <c r="VGK15" s="147"/>
      <c r="VGL15" s="147"/>
      <c r="VGM15" s="147"/>
      <c r="VGN15" s="147"/>
      <c r="VGO15" s="147"/>
      <c r="VGP15" s="147"/>
      <c r="VGQ15" s="147"/>
      <c r="VGR15" s="147"/>
      <c r="VGS15" s="147"/>
      <c r="VGT15" s="147"/>
      <c r="VGU15" s="147"/>
      <c r="VGV15" s="147"/>
      <c r="VGW15" s="147"/>
      <c r="VGX15" s="147"/>
      <c r="VGY15" s="147"/>
      <c r="VGZ15" s="147"/>
      <c r="VHA15" s="147"/>
      <c r="VHB15" s="147"/>
      <c r="VHC15" s="147"/>
      <c r="VHD15" s="147"/>
      <c r="VHE15" s="147"/>
      <c r="VHF15" s="147"/>
      <c r="VHG15" s="147"/>
      <c r="VHH15" s="147"/>
      <c r="VHI15" s="147"/>
      <c r="VHJ15" s="147"/>
      <c r="VHK15" s="147"/>
      <c r="VHL15" s="147"/>
      <c r="VHM15" s="147"/>
      <c r="VHN15" s="147"/>
      <c r="VHO15" s="147"/>
      <c r="VHP15" s="147"/>
      <c r="VHQ15" s="147"/>
      <c r="VHR15" s="147"/>
      <c r="VHS15" s="147"/>
      <c r="VHT15" s="147"/>
      <c r="VHU15" s="147"/>
      <c r="VHV15" s="147"/>
      <c r="VHW15" s="147"/>
      <c r="VHX15" s="147"/>
      <c r="VHY15" s="147"/>
      <c r="VHZ15" s="147"/>
      <c r="VIA15" s="147"/>
      <c r="VIB15" s="147"/>
      <c r="VIC15" s="147"/>
      <c r="VID15" s="147"/>
      <c r="VIE15" s="147"/>
      <c r="VIF15" s="147"/>
      <c r="VIG15" s="147"/>
      <c r="VIH15" s="147"/>
      <c r="VII15" s="147"/>
      <c r="VIJ15" s="147"/>
      <c r="VIK15" s="147"/>
      <c r="VIL15" s="147"/>
      <c r="VIM15" s="147"/>
      <c r="VIN15" s="147"/>
      <c r="VIO15" s="147"/>
      <c r="VIP15" s="147"/>
      <c r="VIQ15" s="147"/>
      <c r="VIR15" s="147"/>
      <c r="VIS15" s="147"/>
      <c r="VIT15" s="147"/>
      <c r="VIU15" s="147"/>
      <c r="VIV15" s="147"/>
      <c r="VIW15" s="147"/>
      <c r="VIX15" s="147"/>
      <c r="VIY15" s="147"/>
      <c r="VIZ15" s="147"/>
      <c r="VJA15" s="147"/>
      <c r="VJB15" s="147"/>
      <c r="VJC15" s="147"/>
      <c r="VJD15" s="147"/>
      <c r="VJE15" s="147"/>
      <c r="VJF15" s="147"/>
      <c r="VJG15" s="147"/>
      <c r="VJH15" s="147"/>
      <c r="VJI15" s="147"/>
      <c r="VJJ15" s="147"/>
      <c r="VJK15" s="147"/>
      <c r="VJL15" s="147"/>
      <c r="VJM15" s="147"/>
      <c r="VJN15" s="147"/>
      <c r="VJO15" s="147"/>
      <c r="VJP15" s="147"/>
      <c r="VJQ15" s="147"/>
      <c r="VJR15" s="147"/>
      <c r="VJS15" s="147"/>
      <c r="VJT15" s="147"/>
      <c r="VJU15" s="147"/>
      <c r="VJV15" s="147"/>
      <c r="VJW15" s="147"/>
      <c r="VJX15" s="147"/>
      <c r="VJY15" s="147"/>
      <c r="VJZ15" s="147"/>
      <c r="VKA15" s="147"/>
      <c r="VKB15" s="147"/>
      <c r="VKC15" s="147"/>
      <c r="VKD15" s="147"/>
      <c r="VKE15" s="147"/>
      <c r="VKF15" s="147"/>
      <c r="VKG15" s="147"/>
      <c r="VKH15" s="147"/>
      <c r="VKI15" s="147"/>
      <c r="VKJ15" s="147"/>
      <c r="VKK15" s="147"/>
      <c r="VKL15" s="147"/>
      <c r="VKM15" s="147"/>
      <c r="VKN15" s="147"/>
      <c r="VKO15" s="147"/>
      <c r="VKP15" s="147"/>
      <c r="VKQ15" s="147"/>
      <c r="VKR15" s="147"/>
      <c r="VKS15" s="147"/>
      <c r="VKT15" s="147"/>
      <c r="VKU15" s="147"/>
      <c r="VKV15" s="147"/>
      <c r="VKW15" s="147"/>
      <c r="VKX15" s="147"/>
      <c r="VKY15" s="147"/>
      <c r="VKZ15" s="147"/>
      <c r="VLA15" s="147"/>
      <c r="VLB15" s="147"/>
      <c r="VLC15" s="147"/>
      <c r="VLD15" s="147"/>
      <c r="VLE15" s="147"/>
      <c r="VLF15" s="147"/>
      <c r="VLG15" s="147"/>
      <c r="VLH15" s="147"/>
      <c r="VLI15" s="147"/>
      <c r="VLJ15" s="147"/>
      <c r="VLK15" s="147"/>
      <c r="VLL15" s="147"/>
      <c r="VLM15" s="147"/>
      <c r="VLN15" s="147"/>
      <c r="VLO15" s="147"/>
      <c r="VLP15" s="147"/>
      <c r="VLQ15" s="147"/>
      <c r="VLR15" s="147"/>
      <c r="VLS15" s="147"/>
      <c r="VLT15" s="147"/>
      <c r="VLU15" s="147"/>
      <c r="VLV15" s="147"/>
      <c r="VLW15" s="147"/>
      <c r="VLX15" s="147"/>
      <c r="VLY15" s="147"/>
      <c r="VLZ15" s="147"/>
      <c r="VMA15" s="147"/>
      <c r="VMB15" s="147"/>
      <c r="VMC15" s="147"/>
      <c r="VMD15" s="147"/>
      <c r="VME15" s="147"/>
      <c r="VMF15" s="147"/>
      <c r="VMG15" s="147"/>
      <c r="VMH15" s="147"/>
      <c r="VMI15" s="147"/>
      <c r="VMJ15" s="147"/>
      <c r="VMK15" s="147"/>
      <c r="VML15" s="147"/>
      <c r="VMM15" s="147"/>
      <c r="VMN15" s="147"/>
      <c r="VMO15" s="147"/>
      <c r="VMP15" s="147"/>
      <c r="VMQ15" s="147"/>
      <c r="VMR15" s="147"/>
      <c r="VMS15" s="147"/>
      <c r="VMT15" s="147"/>
      <c r="VMU15" s="147"/>
      <c r="VMV15" s="147"/>
      <c r="VMW15" s="147"/>
      <c r="VMX15" s="147"/>
      <c r="VMY15" s="147"/>
      <c r="VMZ15" s="147"/>
      <c r="VNA15" s="147"/>
      <c r="VNB15" s="147"/>
      <c r="VNC15" s="147"/>
      <c r="VND15" s="147"/>
      <c r="VNE15" s="147"/>
      <c r="VNF15" s="147"/>
      <c r="VNG15" s="147"/>
      <c r="VNH15" s="147"/>
      <c r="VNI15" s="147"/>
      <c r="VNJ15" s="147"/>
      <c r="VNK15" s="147"/>
      <c r="VNL15" s="147"/>
      <c r="VNM15" s="147"/>
      <c r="VNN15" s="147"/>
      <c r="VNO15" s="147"/>
      <c r="VNP15" s="147"/>
      <c r="VNQ15" s="147"/>
      <c r="VNR15" s="147"/>
      <c r="VNS15" s="147"/>
      <c r="VNT15" s="147"/>
      <c r="VNU15" s="147"/>
      <c r="VNV15" s="147"/>
      <c r="VNW15" s="147"/>
      <c r="VNX15" s="147"/>
      <c r="VNY15" s="147"/>
      <c r="VNZ15" s="147"/>
      <c r="VOA15" s="147"/>
      <c r="VOB15" s="147"/>
      <c r="VOC15" s="147"/>
      <c r="VOD15" s="147"/>
      <c r="VOE15" s="147"/>
      <c r="VOF15" s="147"/>
      <c r="VOG15" s="147"/>
      <c r="VOH15" s="147"/>
      <c r="VOI15" s="147"/>
      <c r="VOJ15" s="147"/>
      <c r="VOK15" s="147"/>
      <c r="VOL15" s="147"/>
      <c r="VOM15" s="147"/>
      <c r="VON15" s="147"/>
      <c r="VOO15" s="147"/>
      <c r="VOP15" s="147"/>
      <c r="VOQ15" s="147"/>
      <c r="VOR15" s="147"/>
      <c r="VOS15" s="147"/>
      <c r="VOT15" s="147"/>
      <c r="VOU15" s="147"/>
      <c r="VOV15" s="147"/>
      <c r="VOW15" s="147"/>
      <c r="VOX15" s="147"/>
      <c r="VOY15" s="147"/>
      <c r="VOZ15" s="147"/>
      <c r="VPA15" s="147"/>
      <c r="VPB15" s="147"/>
      <c r="VPC15" s="147"/>
      <c r="VPD15" s="147"/>
      <c r="VPE15" s="147"/>
      <c r="VPF15" s="147"/>
      <c r="VPG15" s="147"/>
      <c r="VPH15" s="147"/>
      <c r="VPI15" s="147"/>
      <c r="VPJ15" s="147"/>
      <c r="VPK15" s="147"/>
      <c r="VPL15" s="147"/>
      <c r="VPM15" s="147"/>
      <c r="VPN15" s="147"/>
      <c r="VPO15" s="147"/>
      <c r="VPP15" s="147"/>
      <c r="VPQ15" s="147"/>
      <c r="VPR15" s="147"/>
      <c r="VPS15" s="147"/>
      <c r="VPT15" s="147"/>
      <c r="VPU15" s="147"/>
      <c r="VPV15" s="147"/>
      <c r="VPW15" s="147"/>
      <c r="VPX15" s="147"/>
      <c r="VPY15" s="147"/>
      <c r="VPZ15" s="147"/>
      <c r="VQA15" s="147"/>
      <c r="VQB15" s="147"/>
      <c r="VQC15" s="147"/>
      <c r="VQD15" s="147"/>
      <c r="VQE15" s="147"/>
      <c r="VQF15" s="147"/>
      <c r="VQG15" s="147"/>
      <c r="VQH15" s="147"/>
      <c r="VQI15" s="147"/>
      <c r="VQJ15" s="147"/>
      <c r="VQK15" s="147"/>
      <c r="VQL15" s="147"/>
      <c r="VQM15" s="147"/>
      <c r="VQN15" s="147"/>
      <c r="VQO15" s="147"/>
      <c r="VQP15" s="147"/>
      <c r="VQQ15" s="147"/>
      <c r="VQR15" s="147"/>
      <c r="VQS15" s="147"/>
      <c r="VQT15" s="147"/>
      <c r="VQU15" s="147"/>
      <c r="VQV15" s="147"/>
      <c r="VQW15" s="147"/>
      <c r="VQX15" s="147"/>
      <c r="VQY15" s="147"/>
      <c r="VQZ15" s="147"/>
      <c r="VRA15" s="147"/>
      <c r="VRB15" s="147"/>
      <c r="VRC15" s="147"/>
      <c r="VRD15" s="147"/>
      <c r="VRE15" s="147"/>
      <c r="VRF15" s="147"/>
      <c r="VRG15" s="147"/>
      <c r="VRH15" s="147"/>
      <c r="VRI15" s="147"/>
      <c r="VRJ15" s="147"/>
      <c r="VRK15" s="147"/>
      <c r="VRL15" s="147"/>
      <c r="VRM15" s="147"/>
      <c r="VRN15" s="147"/>
      <c r="VRO15" s="147"/>
      <c r="VRP15" s="147"/>
      <c r="VRQ15" s="147"/>
      <c r="VRR15" s="147"/>
      <c r="VRS15" s="147"/>
      <c r="VRT15" s="147"/>
      <c r="VRU15" s="147"/>
      <c r="VRV15" s="147"/>
      <c r="VRW15" s="147"/>
      <c r="VRX15" s="147"/>
      <c r="VRY15" s="147"/>
      <c r="VRZ15" s="147"/>
      <c r="VSA15" s="147"/>
      <c r="VSB15" s="147"/>
      <c r="VSC15" s="147"/>
      <c r="VSD15" s="147"/>
      <c r="VSE15" s="147"/>
      <c r="VSF15" s="147"/>
      <c r="VSG15" s="147"/>
      <c r="VSH15" s="147"/>
      <c r="VSI15" s="147"/>
      <c r="VSJ15" s="147"/>
      <c r="VSK15" s="147"/>
      <c r="VSL15" s="147"/>
      <c r="VSM15" s="147"/>
      <c r="VSN15" s="147"/>
      <c r="VSO15" s="147"/>
      <c r="VSP15" s="147"/>
      <c r="VSQ15" s="147"/>
      <c r="VSR15" s="147"/>
      <c r="VSS15" s="147"/>
      <c r="VST15" s="147"/>
      <c r="VSU15" s="147"/>
      <c r="VSV15" s="147"/>
      <c r="VSW15" s="147"/>
      <c r="VSX15" s="147"/>
      <c r="VSY15" s="147"/>
      <c r="VSZ15" s="147"/>
      <c r="VTA15" s="147"/>
      <c r="VTB15" s="147"/>
      <c r="VTC15" s="147"/>
      <c r="VTD15" s="147"/>
      <c r="VTE15" s="147"/>
      <c r="VTF15" s="147"/>
      <c r="VTG15" s="147"/>
      <c r="VTH15" s="147"/>
      <c r="VTI15" s="147"/>
      <c r="VTJ15" s="147"/>
      <c r="VTK15" s="147"/>
      <c r="VTL15" s="147"/>
      <c r="VTM15" s="147"/>
      <c r="VTN15" s="147"/>
      <c r="VTO15" s="147"/>
      <c r="VTP15" s="147"/>
      <c r="VTQ15" s="147"/>
      <c r="VTR15" s="147"/>
      <c r="VTS15" s="147"/>
      <c r="VTT15" s="147"/>
      <c r="VTU15" s="147"/>
      <c r="VTV15" s="147"/>
      <c r="VTW15" s="147"/>
      <c r="VTX15" s="147"/>
      <c r="VTY15" s="147"/>
      <c r="VTZ15" s="147"/>
      <c r="VUA15" s="147"/>
      <c r="VUB15" s="147"/>
      <c r="VUC15" s="147"/>
      <c r="VUD15" s="147"/>
      <c r="VUE15" s="147"/>
      <c r="VUF15" s="147"/>
      <c r="VUG15" s="147"/>
      <c r="VUH15" s="147"/>
      <c r="VUI15" s="147"/>
      <c r="VUJ15" s="147"/>
      <c r="VUK15" s="147"/>
      <c r="VUL15" s="147"/>
      <c r="VUM15" s="147"/>
      <c r="VUN15" s="147"/>
      <c r="VUO15" s="147"/>
      <c r="VUP15" s="147"/>
      <c r="VUQ15" s="147"/>
      <c r="VUR15" s="147"/>
      <c r="VUS15" s="147"/>
      <c r="VUT15" s="147"/>
      <c r="VUU15" s="147"/>
      <c r="VUV15" s="147"/>
      <c r="VUW15" s="147"/>
      <c r="VUX15" s="147"/>
      <c r="VUY15" s="147"/>
      <c r="VUZ15" s="147"/>
      <c r="VVA15" s="147"/>
      <c r="VVB15" s="147"/>
      <c r="VVC15" s="147"/>
      <c r="VVD15" s="147"/>
      <c r="VVE15" s="147"/>
      <c r="VVF15" s="147"/>
      <c r="VVG15" s="147"/>
      <c r="VVH15" s="147"/>
      <c r="VVI15" s="147"/>
      <c r="VVJ15" s="147"/>
      <c r="VVK15" s="147"/>
      <c r="VVL15" s="147"/>
      <c r="VVM15" s="147"/>
      <c r="VVN15" s="147"/>
      <c r="VVO15" s="147"/>
      <c r="VVP15" s="147"/>
      <c r="VVQ15" s="147"/>
      <c r="VVR15" s="147"/>
      <c r="VVS15" s="147"/>
      <c r="VVT15" s="147"/>
      <c r="VVU15" s="147"/>
      <c r="VVV15" s="147"/>
      <c r="VVW15" s="147"/>
      <c r="VVX15" s="147"/>
      <c r="VVY15" s="147"/>
      <c r="VVZ15" s="147"/>
      <c r="VWA15" s="147"/>
      <c r="VWB15" s="147"/>
      <c r="VWC15" s="147"/>
      <c r="VWD15" s="147"/>
      <c r="VWE15" s="147"/>
      <c r="VWF15" s="147"/>
      <c r="VWG15" s="147"/>
      <c r="VWH15" s="147"/>
      <c r="VWI15" s="147"/>
      <c r="VWJ15" s="147"/>
      <c r="VWK15" s="147"/>
      <c r="VWL15" s="147"/>
      <c r="VWM15" s="147"/>
      <c r="VWN15" s="147"/>
      <c r="VWO15" s="147"/>
      <c r="VWP15" s="147"/>
      <c r="VWQ15" s="147"/>
      <c r="VWR15" s="147"/>
      <c r="VWS15" s="147"/>
      <c r="VWT15" s="147"/>
      <c r="VWU15" s="147"/>
      <c r="VWV15" s="147"/>
      <c r="VWW15" s="147"/>
      <c r="VWX15" s="147"/>
      <c r="VWY15" s="147"/>
      <c r="VWZ15" s="147"/>
      <c r="VXA15" s="147"/>
      <c r="VXB15" s="147"/>
      <c r="VXC15" s="147"/>
      <c r="VXD15" s="147"/>
      <c r="VXE15" s="147"/>
      <c r="VXF15" s="147"/>
      <c r="VXG15" s="147"/>
      <c r="VXH15" s="147"/>
      <c r="VXI15" s="147"/>
      <c r="VXJ15" s="147"/>
      <c r="VXK15" s="147"/>
      <c r="VXL15" s="147"/>
      <c r="VXM15" s="147"/>
      <c r="VXN15" s="147"/>
      <c r="VXO15" s="147"/>
      <c r="VXP15" s="147"/>
      <c r="VXQ15" s="147"/>
      <c r="VXR15" s="147"/>
      <c r="VXS15" s="147"/>
      <c r="VXT15" s="147"/>
      <c r="VXU15" s="147"/>
      <c r="VXV15" s="147"/>
      <c r="VXW15" s="147"/>
      <c r="VXX15" s="147"/>
      <c r="VXY15" s="147"/>
      <c r="VXZ15" s="147"/>
      <c r="VYA15" s="147"/>
      <c r="VYB15" s="147"/>
      <c r="VYC15" s="147"/>
      <c r="VYD15" s="147"/>
      <c r="VYE15" s="147"/>
      <c r="VYF15" s="147"/>
      <c r="VYG15" s="147"/>
      <c r="VYH15" s="147"/>
      <c r="VYI15" s="147"/>
      <c r="VYJ15" s="147"/>
      <c r="VYK15" s="147"/>
      <c r="VYL15" s="147"/>
      <c r="VYM15" s="147"/>
      <c r="VYN15" s="147"/>
      <c r="VYO15" s="147"/>
      <c r="VYP15" s="147"/>
      <c r="VYQ15" s="147"/>
      <c r="VYR15" s="147"/>
      <c r="VYS15" s="147"/>
      <c r="VYT15" s="147"/>
      <c r="VYU15" s="147"/>
      <c r="VYV15" s="147"/>
      <c r="VYW15" s="147"/>
      <c r="VYX15" s="147"/>
      <c r="VYY15" s="147"/>
      <c r="VYZ15" s="147"/>
      <c r="VZA15" s="147"/>
      <c r="VZB15" s="147"/>
      <c r="VZC15" s="147"/>
      <c r="VZD15" s="147"/>
      <c r="VZE15" s="147"/>
      <c r="VZF15" s="147"/>
      <c r="VZG15" s="147"/>
      <c r="VZH15" s="147"/>
      <c r="VZI15" s="147"/>
      <c r="VZJ15" s="147"/>
      <c r="VZK15" s="147"/>
      <c r="VZL15" s="147"/>
      <c r="VZM15" s="147"/>
      <c r="VZN15" s="147"/>
      <c r="VZO15" s="147"/>
      <c r="VZP15" s="147"/>
      <c r="VZQ15" s="147"/>
      <c r="VZR15" s="147"/>
      <c r="VZS15" s="147"/>
      <c r="VZT15" s="147"/>
      <c r="VZU15" s="147"/>
      <c r="VZV15" s="147"/>
      <c r="VZW15" s="147"/>
      <c r="VZX15" s="147"/>
      <c r="VZY15" s="147"/>
      <c r="VZZ15" s="147"/>
      <c r="WAA15" s="147"/>
      <c r="WAB15" s="147"/>
      <c r="WAC15" s="147"/>
      <c r="WAD15" s="147"/>
      <c r="WAE15" s="147"/>
      <c r="WAF15" s="147"/>
      <c r="WAG15" s="147"/>
      <c r="WAH15" s="147"/>
      <c r="WAI15" s="147"/>
      <c r="WAJ15" s="147"/>
      <c r="WAK15" s="147"/>
      <c r="WAL15" s="147"/>
      <c r="WAM15" s="147"/>
      <c r="WAN15" s="147"/>
      <c r="WAO15" s="147"/>
      <c r="WAP15" s="147"/>
      <c r="WAQ15" s="147"/>
      <c r="WAR15" s="147"/>
      <c r="WAS15" s="147"/>
      <c r="WAT15" s="147"/>
      <c r="WAU15" s="147"/>
      <c r="WAV15" s="147"/>
      <c r="WAW15" s="147"/>
      <c r="WAX15" s="147"/>
      <c r="WAY15" s="147"/>
      <c r="WAZ15" s="147"/>
      <c r="WBA15" s="147"/>
      <c r="WBB15" s="147"/>
      <c r="WBC15" s="147"/>
      <c r="WBD15" s="147"/>
      <c r="WBE15" s="147"/>
      <c r="WBF15" s="147"/>
      <c r="WBG15" s="147"/>
      <c r="WBH15" s="147"/>
      <c r="WBI15" s="147"/>
      <c r="WBJ15" s="147"/>
      <c r="WBK15" s="147"/>
      <c r="WBL15" s="147"/>
      <c r="WBM15" s="147"/>
      <c r="WBN15" s="147"/>
      <c r="WBO15" s="147"/>
      <c r="WBP15" s="147"/>
      <c r="WBQ15" s="147"/>
      <c r="WBR15" s="147"/>
      <c r="WBS15" s="147"/>
      <c r="WBT15" s="147"/>
      <c r="WBU15" s="147"/>
      <c r="WBV15" s="147"/>
      <c r="WBW15" s="147"/>
      <c r="WBX15" s="147"/>
      <c r="WBY15" s="147"/>
      <c r="WBZ15" s="147"/>
      <c r="WCA15" s="147"/>
      <c r="WCB15" s="147"/>
      <c r="WCC15" s="147"/>
      <c r="WCD15" s="147"/>
      <c r="WCE15" s="147"/>
      <c r="WCF15" s="147"/>
      <c r="WCG15" s="147"/>
      <c r="WCH15" s="147"/>
      <c r="WCI15" s="147"/>
      <c r="WCJ15" s="147"/>
      <c r="WCK15" s="147"/>
      <c r="WCL15" s="147"/>
      <c r="WCM15" s="147"/>
      <c r="WCN15" s="147"/>
      <c r="WCO15" s="147"/>
      <c r="WCP15" s="147"/>
      <c r="WCQ15" s="147"/>
      <c r="WCR15" s="147"/>
      <c r="WCS15" s="147"/>
      <c r="WCT15" s="147"/>
      <c r="WCU15" s="147"/>
      <c r="WCV15" s="147"/>
      <c r="WCW15" s="147"/>
      <c r="WCX15" s="147"/>
      <c r="WCY15" s="147"/>
      <c r="WCZ15" s="147"/>
      <c r="WDA15" s="147"/>
      <c r="WDB15" s="147"/>
      <c r="WDC15" s="147"/>
      <c r="WDD15" s="147"/>
      <c r="WDE15" s="147"/>
      <c r="WDF15" s="147"/>
      <c r="WDG15" s="147"/>
      <c r="WDH15" s="147"/>
      <c r="WDI15" s="147"/>
      <c r="WDJ15" s="147"/>
      <c r="WDK15" s="147"/>
      <c r="WDL15" s="147"/>
      <c r="WDM15" s="147"/>
      <c r="WDN15" s="147"/>
      <c r="WDO15" s="147"/>
      <c r="WDP15" s="147"/>
      <c r="WDQ15" s="147"/>
      <c r="WDR15" s="147"/>
      <c r="WDS15" s="147"/>
      <c r="WDT15" s="147"/>
      <c r="WDU15" s="147"/>
      <c r="WDV15" s="147"/>
      <c r="WDW15" s="147"/>
      <c r="WDX15" s="147"/>
      <c r="WDY15" s="147"/>
      <c r="WDZ15" s="147"/>
      <c r="WEA15" s="147"/>
      <c r="WEB15" s="147"/>
      <c r="WEC15" s="147"/>
      <c r="WED15" s="147"/>
      <c r="WEE15" s="147"/>
      <c r="WEF15" s="147"/>
      <c r="WEG15" s="147"/>
      <c r="WEH15" s="147"/>
      <c r="WEI15" s="147"/>
      <c r="WEJ15" s="147"/>
      <c r="WEK15" s="147"/>
      <c r="WEL15" s="147"/>
      <c r="WEM15" s="147"/>
      <c r="WEN15" s="147"/>
      <c r="WEO15" s="147"/>
      <c r="WEP15" s="147"/>
      <c r="WEQ15" s="147"/>
      <c r="WER15" s="147"/>
      <c r="WES15" s="147"/>
      <c r="WET15" s="147"/>
      <c r="WEU15" s="147"/>
      <c r="WEV15" s="147"/>
      <c r="WEW15" s="147"/>
      <c r="WEX15" s="147"/>
      <c r="WEY15" s="147"/>
      <c r="WEZ15" s="147"/>
      <c r="WFA15" s="147"/>
      <c r="WFB15" s="147"/>
      <c r="WFC15" s="147"/>
      <c r="WFD15" s="147"/>
      <c r="WFE15" s="147"/>
      <c r="WFF15" s="147"/>
      <c r="WFG15" s="147"/>
      <c r="WFH15" s="147"/>
      <c r="WFI15" s="147"/>
      <c r="WFJ15" s="147"/>
      <c r="WFK15" s="147"/>
      <c r="WFL15" s="147"/>
      <c r="WFM15" s="147"/>
      <c r="WFN15" s="147"/>
      <c r="WFO15" s="147"/>
      <c r="WFP15" s="147"/>
      <c r="WFQ15" s="147"/>
      <c r="WFR15" s="147"/>
      <c r="WFS15" s="147"/>
      <c r="WFT15" s="147"/>
      <c r="WFU15" s="147"/>
      <c r="WFV15" s="147"/>
      <c r="WFW15" s="147"/>
      <c r="WFX15" s="147"/>
      <c r="WFY15" s="147"/>
      <c r="WFZ15" s="147"/>
      <c r="WGA15" s="147"/>
      <c r="WGB15" s="147"/>
      <c r="WGC15" s="147"/>
      <c r="WGD15" s="147"/>
      <c r="WGE15" s="147"/>
      <c r="WGF15" s="147"/>
      <c r="WGG15" s="147"/>
      <c r="WGH15" s="147"/>
      <c r="WGI15" s="147"/>
      <c r="WGJ15" s="147"/>
      <c r="WGK15" s="147"/>
      <c r="WGL15" s="147"/>
      <c r="WGM15" s="147"/>
      <c r="WGN15" s="147"/>
      <c r="WGO15" s="147"/>
      <c r="WGP15" s="147"/>
      <c r="WGQ15" s="147"/>
      <c r="WGR15" s="147"/>
      <c r="WGS15" s="147"/>
      <c r="WGT15" s="147"/>
      <c r="WGU15" s="147"/>
      <c r="WGV15" s="147"/>
      <c r="WGW15" s="147"/>
      <c r="WGX15" s="147"/>
      <c r="WGY15" s="147"/>
      <c r="WGZ15" s="147"/>
      <c r="WHA15" s="147"/>
      <c r="WHB15" s="147"/>
      <c r="WHC15" s="147"/>
      <c r="WHD15" s="147"/>
      <c r="WHE15" s="147"/>
      <c r="WHF15" s="147"/>
      <c r="WHG15" s="147"/>
      <c r="WHH15" s="147"/>
      <c r="WHI15" s="147"/>
      <c r="WHJ15" s="147"/>
      <c r="WHK15" s="147"/>
      <c r="WHL15" s="147"/>
      <c r="WHM15" s="147"/>
      <c r="WHN15" s="147"/>
      <c r="WHO15" s="147"/>
      <c r="WHP15" s="147"/>
      <c r="WHQ15" s="147"/>
      <c r="WHR15" s="147"/>
      <c r="WHS15" s="147"/>
      <c r="WHT15" s="147"/>
      <c r="WHU15" s="147"/>
      <c r="WHV15" s="147"/>
      <c r="WHW15" s="147"/>
      <c r="WHX15" s="147"/>
      <c r="WHY15" s="147"/>
      <c r="WHZ15" s="147"/>
      <c r="WIA15" s="147"/>
      <c r="WIB15" s="147"/>
      <c r="WIC15" s="147"/>
      <c r="WID15" s="147"/>
      <c r="WIE15" s="147"/>
      <c r="WIF15" s="147"/>
      <c r="WIG15" s="147"/>
      <c r="WIH15" s="147"/>
      <c r="WII15" s="147"/>
      <c r="WIJ15" s="147"/>
      <c r="WIK15" s="147"/>
      <c r="WIL15" s="147"/>
      <c r="WIM15" s="147"/>
      <c r="WIN15" s="147"/>
      <c r="WIO15" s="147"/>
      <c r="WIP15" s="147"/>
      <c r="WIQ15" s="147"/>
      <c r="WIR15" s="147"/>
      <c r="WIS15" s="147"/>
      <c r="WIT15" s="147"/>
      <c r="WIU15" s="147"/>
      <c r="WIV15" s="147"/>
      <c r="WIW15" s="147"/>
      <c r="WIX15" s="147"/>
      <c r="WIY15" s="147"/>
      <c r="WIZ15" s="147"/>
      <c r="WJA15" s="147"/>
      <c r="WJB15" s="147"/>
      <c r="WJC15" s="147"/>
      <c r="WJD15" s="147"/>
      <c r="WJE15" s="147"/>
      <c r="WJF15" s="147"/>
      <c r="WJG15" s="147"/>
      <c r="WJH15" s="147"/>
      <c r="WJI15" s="147"/>
      <c r="WJJ15" s="147"/>
      <c r="WJK15" s="147"/>
      <c r="WJL15" s="147"/>
      <c r="WJM15" s="147"/>
      <c r="WJN15" s="147"/>
      <c r="WJO15" s="147"/>
      <c r="WJP15" s="147"/>
      <c r="WJQ15" s="147"/>
      <c r="WJR15" s="147"/>
      <c r="WJS15" s="147"/>
      <c r="WJT15" s="147"/>
      <c r="WJU15" s="147"/>
      <c r="WJV15" s="147"/>
      <c r="WJW15" s="147"/>
      <c r="WJX15" s="147"/>
      <c r="WJY15" s="147"/>
      <c r="WJZ15" s="147"/>
      <c r="WKA15" s="147"/>
      <c r="WKB15" s="147"/>
      <c r="WKC15" s="147"/>
      <c r="WKD15" s="147"/>
      <c r="WKE15" s="147"/>
      <c r="WKF15" s="147"/>
      <c r="WKG15" s="147"/>
      <c r="WKH15" s="147"/>
      <c r="WKI15" s="147"/>
      <c r="WKJ15" s="147"/>
      <c r="WKK15" s="147"/>
      <c r="WKL15" s="147"/>
      <c r="WKM15" s="147"/>
      <c r="WKN15" s="147"/>
      <c r="WKO15" s="147"/>
      <c r="WKP15" s="147"/>
      <c r="WKQ15" s="147"/>
      <c r="WKR15" s="147"/>
      <c r="WKS15" s="147"/>
      <c r="WKT15" s="147"/>
      <c r="WKU15" s="147"/>
      <c r="WKV15" s="147"/>
      <c r="WKW15" s="147"/>
      <c r="WKX15" s="147"/>
      <c r="WKY15" s="147"/>
      <c r="WKZ15" s="147"/>
      <c r="WLA15" s="147"/>
      <c r="WLB15" s="147"/>
      <c r="WLC15" s="147"/>
      <c r="WLD15" s="147"/>
      <c r="WLE15" s="147"/>
      <c r="WLF15" s="147"/>
      <c r="WLG15" s="147"/>
      <c r="WLH15" s="147"/>
      <c r="WLI15" s="147"/>
      <c r="WLJ15" s="147"/>
      <c r="WLK15" s="147"/>
      <c r="WLL15" s="147"/>
      <c r="WLM15" s="147"/>
      <c r="WLN15" s="147"/>
      <c r="WLO15" s="147"/>
      <c r="WLP15" s="147"/>
      <c r="WLQ15" s="147"/>
      <c r="WLR15" s="147"/>
      <c r="WLS15" s="147"/>
      <c r="WLT15" s="147"/>
      <c r="WLU15" s="147"/>
      <c r="WLV15" s="147"/>
      <c r="WLW15" s="147"/>
      <c r="WLX15" s="147"/>
      <c r="WLY15" s="147"/>
      <c r="WLZ15" s="147"/>
      <c r="WMA15" s="147"/>
      <c r="WMB15" s="147"/>
      <c r="WMC15" s="147"/>
      <c r="WMD15" s="147"/>
      <c r="WME15" s="147"/>
      <c r="WMF15" s="147"/>
      <c r="WMG15" s="147"/>
      <c r="WMH15" s="147"/>
      <c r="WMI15" s="147"/>
      <c r="WMJ15" s="147"/>
      <c r="WMK15" s="147"/>
      <c r="WML15" s="147"/>
      <c r="WMM15" s="147"/>
      <c r="WMN15" s="147"/>
      <c r="WMO15" s="147"/>
      <c r="WMP15" s="147"/>
      <c r="WMQ15" s="147"/>
      <c r="WMR15" s="147"/>
      <c r="WMS15" s="147"/>
      <c r="WMT15" s="147"/>
      <c r="WMU15" s="147"/>
      <c r="WMV15" s="147"/>
      <c r="WMW15" s="147"/>
      <c r="WMX15" s="147"/>
      <c r="WMY15" s="147"/>
      <c r="WMZ15" s="147"/>
      <c r="WNA15" s="147"/>
      <c r="WNB15" s="147"/>
      <c r="WNC15" s="147"/>
      <c r="WND15" s="147"/>
      <c r="WNE15" s="147"/>
      <c r="WNF15" s="147"/>
      <c r="WNG15" s="147"/>
      <c r="WNH15" s="147"/>
      <c r="WNI15" s="147"/>
      <c r="WNJ15" s="147"/>
      <c r="WNK15" s="147"/>
      <c r="WNL15" s="147"/>
      <c r="WNM15" s="147"/>
      <c r="WNN15" s="147"/>
      <c r="WNO15" s="147"/>
      <c r="WNP15" s="147"/>
      <c r="WNQ15" s="147"/>
      <c r="WNR15" s="147"/>
      <c r="WNS15" s="147"/>
      <c r="WNT15" s="147"/>
      <c r="WNU15" s="147"/>
      <c r="WNV15" s="147"/>
      <c r="WNW15" s="147"/>
      <c r="WNX15" s="147"/>
      <c r="WNY15" s="147"/>
      <c r="WNZ15" s="147"/>
      <c r="WOA15" s="147"/>
      <c r="WOB15" s="147"/>
      <c r="WOC15" s="147"/>
      <c r="WOD15" s="147"/>
      <c r="WOE15" s="147"/>
      <c r="WOF15" s="147"/>
      <c r="WOG15" s="147"/>
      <c r="WOH15" s="147"/>
      <c r="WOI15" s="147"/>
      <c r="WOJ15" s="147"/>
      <c r="WOK15" s="147"/>
      <c r="WOL15" s="147"/>
      <c r="WOM15" s="147"/>
      <c r="WON15" s="147"/>
      <c r="WOO15" s="147"/>
      <c r="WOP15" s="147"/>
      <c r="WOQ15" s="147"/>
      <c r="WOR15" s="147"/>
      <c r="WOS15" s="147"/>
      <c r="WOT15" s="147"/>
      <c r="WOU15" s="147"/>
      <c r="WOV15" s="147"/>
      <c r="WOW15" s="147"/>
      <c r="WOX15" s="147"/>
      <c r="WOY15" s="147"/>
      <c r="WOZ15" s="147"/>
      <c r="WPA15" s="147"/>
      <c r="WPB15" s="147"/>
      <c r="WPC15" s="147"/>
      <c r="WPD15" s="147"/>
      <c r="WPE15" s="147"/>
      <c r="WPF15" s="147"/>
      <c r="WPG15" s="147"/>
      <c r="WPH15" s="147"/>
      <c r="WPI15" s="147"/>
      <c r="WPJ15" s="147"/>
      <c r="WPK15" s="147"/>
      <c r="WPL15" s="147"/>
      <c r="WPM15" s="147"/>
      <c r="WPN15" s="147"/>
      <c r="WPO15" s="147"/>
      <c r="WPP15" s="147"/>
      <c r="WPQ15" s="147"/>
      <c r="WPR15" s="147"/>
      <c r="WPS15" s="147"/>
      <c r="WPT15" s="147"/>
      <c r="WPU15" s="147"/>
      <c r="WPV15" s="147"/>
      <c r="WPW15" s="147"/>
      <c r="WPX15" s="147"/>
      <c r="WPY15" s="147"/>
      <c r="WPZ15" s="147"/>
      <c r="WQA15" s="147"/>
      <c r="WQB15" s="147"/>
      <c r="WQC15" s="147"/>
      <c r="WQD15" s="147"/>
      <c r="WQE15" s="147"/>
      <c r="WQF15" s="147"/>
      <c r="WQG15" s="147"/>
      <c r="WQH15" s="147"/>
      <c r="WQI15" s="147"/>
      <c r="WQJ15" s="147"/>
      <c r="WQK15" s="147"/>
      <c r="WQL15" s="147"/>
      <c r="WQM15" s="147"/>
      <c r="WQN15" s="147"/>
      <c r="WQO15" s="147"/>
      <c r="WQP15" s="147"/>
      <c r="WQQ15" s="147"/>
      <c r="WQR15" s="147"/>
      <c r="WQS15" s="147"/>
      <c r="WQT15" s="147"/>
      <c r="WQU15" s="147"/>
      <c r="WQV15" s="147"/>
      <c r="WQW15" s="147"/>
      <c r="WQX15" s="147"/>
      <c r="WQY15" s="147"/>
      <c r="WQZ15" s="147"/>
      <c r="WRA15" s="147"/>
      <c r="WRB15" s="147"/>
      <c r="WRC15" s="147"/>
      <c r="WRD15" s="147"/>
      <c r="WRE15" s="147"/>
      <c r="WRF15" s="147"/>
      <c r="WRG15" s="147"/>
      <c r="WRH15" s="147"/>
      <c r="WRI15" s="147"/>
      <c r="WRJ15" s="147"/>
      <c r="WRK15" s="147"/>
      <c r="WRL15" s="147"/>
      <c r="WRM15" s="147"/>
      <c r="WRN15" s="147"/>
      <c r="WRO15" s="147"/>
      <c r="WRP15" s="147"/>
      <c r="WRQ15" s="147"/>
      <c r="WRR15" s="147"/>
      <c r="WRS15" s="147"/>
      <c r="WRT15" s="147"/>
      <c r="WRU15" s="147"/>
      <c r="WRV15" s="147"/>
      <c r="WRW15" s="147"/>
      <c r="WRX15" s="147"/>
      <c r="WRY15" s="147"/>
      <c r="WRZ15" s="147"/>
      <c r="WSA15" s="147"/>
      <c r="WSB15" s="147"/>
      <c r="WSC15" s="147"/>
      <c r="WSD15" s="147"/>
      <c r="WSE15" s="147"/>
      <c r="WSF15" s="147"/>
      <c r="WSG15" s="147"/>
      <c r="WSH15" s="147"/>
      <c r="WSI15" s="147"/>
      <c r="WSJ15" s="147"/>
      <c r="WSK15" s="147"/>
      <c r="WSL15" s="147"/>
      <c r="WSM15" s="147"/>
      <c r="WSN15" s="147"/>
      <c r="WSO15" s="147"/>
      <c r="WSP15" s="147"/>
      <c r="WSQ15" s="147"/>
      <c r="WSR15" s="147"/>
      <c r="WSS15" s="147"/>
      <c r="WST15" s="147"/>
      <c r="WSU15" s="147"/>
      <c r="WSV15" s="147"/>
      <c r="WSW15" s="147"/>
      <c r="WSX15" s="147"/>
      <c r="WSY15" s="147"/>
      <c r="WSZ15" s="147"/>
      <c r="WTA15" s="147"/>
      <c r="WTB15" s="147"/>
      <c r="WTC15" s="147"/>
      <c r="WTD15" s="147"/>
      <c r="WTE15" s="147"/>
      <c r="WTF15" s="147"/>
      <c r="WTG15" s="147"/>
      <c r="WTH15" s="147"/>
      <c r="WTI15" s="147"/>
      <c r="WTJ15" s="147"/>
      <c r="WTK15" s="147"/>
      <c r="WTL15" s="147"/>
      <c r="WTM15" s="147"/>
      <c r="WTN15" s="147"/>
      <c r="WTO15" s="147"/>
      <c r="WTP15" s="147"/>
      <c r="WTQ15" s="147"/>
      <c r="WTR15" s="147"/>
      <c r="WTS15" s="147"/>
      <c r="WTT15" s="147"/>
      <c r="WTU15" s="147"/>
      <c r="WTV15" s="147"/>
      <c r="WTW15" s="147"/>
      <c r="WTX15" s="147"/>
      <c r="WTY15" s="147"/>
      <c r="WTZ15" s="147"/>
      <c r="WUA15" s="147"/>
      <c r="WUB15" s="147"/>
      <c r="WUC15" s="147"/>
      <c r="WUD15" s="147"/>
      <c r="WUE15" s="147"/>
      <c r="WUF15" s="147"/>
      <c r="WUG15" s="147"/>
      <c r="WUH15" s="147"/>
      <c r="WUI15" s="147"/>
      <c r="WUJ15" s="147"/>
      <c r="WUK15" s="147"/>
      <c r="WUL15" s="147"/>
      <c r="WUM15" s="147"/>
      <c r="WUN15" s="147"/>
      <c r="WUO15" s="147"/>
      <c r="WUP15" s="147"/>
      <c r="WUQ15" s="147"/>
      <c r="WUR15" s="147"/>
      <c r="WUS15" s="147"/>
      <c r="WUT15" s="147"/>
      <c r="WUU15" s="147"/>
      <c r="WUV15" s="147"/>
      <c r="WUW15" s="147"/>
      <c r="WUX15" s="147"/>
      <c r="WUY15" s="147"/>
      <c r="WUZ15" s="147"/>
      <c r="WVA15" s="147"/>
      <c r="WVB15" s="147"/>
      <c r="WVC15" s="147"/>
      <c r="WVD15" s="147"/>
      <c r="WVE15" s="147"/>
      <c r="WVF15" s="147"/>
      <c r="WVG15" s="147"/>
      <c r="WVH15" s="147"/>
      <c r="WVI15" s="147"/>
      <c r="WVJ15" s="147"/>
      <c r="WVK15" s="147"/>
      <c r="WVL15" s="147"/>
      <c r="WVM15" s="147"/>
      <c r="WVN15" s="147"/>
      <c r="WVO15" s="147"/>
      <c r="WVP15" s="147"/>
      <c r="WVQ15" s="147"/>
      <c r="WVR15" s="147"/>
      <c r="WVS15" s="147"/>
      <c r="WVT15" s="147"/>
      <c r="WVU15" s="147"/>
      <c r="WVV15" s="147"/>
      <c r="WVW15" s="147"/>
      <c r="WVX15" s="147"/>
      <c r="WVY15" s="147"/>
      <c r="WVZ15" s="147"/>
      <c r="WWA15" s="147"/>
      <c r="WWB15" s="147"/>
      <c r="WWC15" s="147"/>
      <c r="WWD15" s="147"/>
      <c r="WWE15" s="147"/>
      <c r="WWF15" s="147"/>
      <c r="WWG15" s="147"/>
      <c r="WWH15" s="147"/>
      <c r="WWI15" s="147"/>
      <c r="WWJ15" s="147"/>
      <c r="WWK15" s="147"/>
      <c r="WWL15" s="147"/>
      <c r="WWM15" s="147"/>
      <c r="WWN15" s="147"/>
      <c r="WWO15" s="147"/>
      <c r="WWP15" s="147"/>
      <c r="WWQ15" s="147"/>
      <c r="WWR15" s="147"/>
      <c r="WWS15" s="147"/>
      <c r="WWT15" s="147"/>
      <c r="WWU15" s="147"/>
      <c r="WWV15" s="147"/>
      <c r="WWW15" s="147"/>
      <c r="WWX15" s="147"/>
      <c r="WWY15" s="147"/>
      <c r="WWZ15" s="147"/>
      <c r="WXA15" s="147"/>
      <c r="WXB15" s="147"/>
      <c r="WXC15" s="147"/>
      <c r="WXD15" s="147"/>
      <c r="WXE15" s="147"/>
      <c r="WXF15" s="147"/>
      <c r="WXG15" s="147"/>
      <c r="WXH15" s="147"/>
      <c r="WXI15" s="147"/>
      <c r="WXJ15" s="147"/>
      <c r="WXK15" s="147"/>
      <c r="WXL15" s="147"/>
      <c r="WXM15" s="147"/>
      <c r="WXN15" s="147"/>
      <c r="WXO15" s="147"/>
      <c r="WXP15" s="147"/>
      <c r="WXQ15" s="147"/>
      <c r="WXR15" s="147"/>
      <c r="WXS15" s="147"/>
      <c r="WXT15" s="147"/>
      <c r="WXU15" s="147"/>
      <c r="WXV15" s="147"/>
      <c r="WXW15" s="147"/>
      <c r="WXX15" s="147"/>
      <c r="WXY15" s="147"/>
      <c r="WXZ15" s="147"/>
      <c r="WYA15" s="147"/>
      <c r="WYB15" s="147"/>
      <c r="WYC15" s="147"/>
      <c r="WYD15" s="147"/>
      <c r="WYE15" s="147"/>
      <c r="WYF15" s="147"/>
      <c r="WYG15" s="147"/>
      <c r="WYH15" s="147"/>
      <c r="WYI15" s="147"/>
      <c r="WYJ15" s="147"/>
      <c r="WYK15" s="147"/>
      <c r="WYL15" s="147"/>
      <c r="WYM15" s="147"/>
      <c r="WYN15" s="147"/>
      <c r="WYO15" s="147"/>
      <c r="WYP15" s="147"/>
      <c r="WYQ15" s="147"/>
      <c r="WYR15" s="147"/>
      <c r="WYS15" s="147"/>
      <c r="WYT15" s="147"/>
      <c r="WYU15" s="147"/>
      <c r="WYV15" s="147"/>
      <c r="WYW15" s="147"/>
      <c r="WYX15" s="147"/>
      <c r="WYY15" s="147"/>
      <c r="WYZ15" s="147"/>
      <c r="WZA15" s="147"/>
      <c r="WZB15" s="147"/>
      <c r="WZC15" s="147"/>
      <c r="WZD15" s="147"/>
      <c r="WZE15" s="147"/>
      <c r="WZF15" s="147"/>
      <c r="WZG15" s="147"/>
      <c r="WZH15" s="147"/>
      <c r="WZI15" s="147"/>
      <c r="WZJ15" s="147"/>
      <c r="WZK15" s="147"/>
      <c r="WZL15" s="147"/>
      <c r="WZM15" s="147"/>
      <c r="WZN15" s="147"/>
      <c r="WZO15" s="147"/>
      <c r="WZP15" s="147"/>
      <c r="WZQ15" s="147"/>
      <c r="WZR15" s="147"/>
      <c r="WZS15" s="147"/>
      <c r="WZT15" s="147"/>
      <c r="WZU15" s="147"/>
      <c r="WZV15" s="147"/>
      <c r="WZW15" s="147"/>
      <c r="WZX15" s="147"/>
      <c r="WZY15" s="147"/>
      <c r="WZZ15" s="147"/>
      <c r="XAA15" s="147"/>
      <c r="XAB15" s="147"/>
      <c r="XAC15" s="147"/>
      <c r="XAD15" s="147"/>
      <c r="XAE15" s="147"/>
      <c r="XAF15" s="147"/>
      <c r="XAG15" s="147"/>
      <c r="XAH15" s="147"/>
      <c r="XAI15" s="147"/>
      <c r="XAJ15" s="147"/>
      <c r="XAK15" s="147"/>
      <c r="XAL15" s="147"/>
      <c r="XAM15" s="147"/>
      <c r="XAN15" s="147"/>
      <c r="XAO15" s="147"/>
      <c r="XAP15" s="147"/>
      <c r="XAQ15" s="147"/>
      <c r="XAR15" s="147"/>
      <c r="XAS15" s="147"/>
      <c r="XAT15" s="147"/>
      <c r="XAU15" s="147"/>
      <c r="XAV15" s="147"/>
      <c r="XAW15" s="147"/>
      <c r="XAX15" s="147"/>
      <c r="XAY15" s="147"/>
      <c r="XAZ15" s="147"/>
      <c r="XBA15" s="147"/>
      <c r="XBB15" s="147"/>
      <c r="XBC15" s="147"/>
      <c r="XBD15" s="147"/>
      <c r="XBE15" s="147"/>
      <c r="XBF15" s="147"/>
      <c r="XBG15" s="147"/>
      <c r="XBH15" s="147"/>
      <c r="XBI15" s="147"/>
      <c r="XBJ15" s="147"/>
      <c r="XBK15" s="147"/>
      <c r="XBL15" s="147"/>
      <c r="XBM15" s="147"/>
      <c r="XBN15" s="147"/>
      <c r="XBO15" s="147"/>
      <c r="XBP15" s="147"/>
      <c r="XBQ15" s="147"/>
      <c r="XBR15" s="147"/>
      <c r="XBS15" s="147"/>
      <c r="XBT15" s="147"/>
      <c r="XBU15" s="147"/>
      <c r="XBV15" s="147"/>
      <c r="XBW15" s="147"/>
      <c r="XBX15" s="147"/>
      <c r="XBY15" s="147"/>
      <c r="XBZ15" s="147"/>
      <c r="XCA15" s="147"/>
      <c r="XCB15" s="147"/>
      <c r="XCC15" s="147"/>
      <c r="XCD15" s="147"/>
      <c r="XCE15" s="147"/>
      <c r="XCF15" s="147"/>
      <c r="XCG15" s="147"/>
      <c r="XCH15" s="147"/>
      <c r="XCI15" s="147"/>
      <c r="XCJ15" s="147"/>
      <c r="XCK15" s="147"/>
      <c r="XCL15" s="147"/>
      <c r="XCM15" s="147"/>
      <c r="XCN15" s="147"/>
      <c r="XCO15" s="147"/>
      <c r="XCP15" s="147"/>
      <c r="XCQ15" s="147"/>
      <c r="XCR15" s="147"/>
      <c r="XCS15" s="147"/>
      <c r="XCT15" s="147"/>
      <c r="XCU15" s="147"/>
      <c r="XCV15" s="147"/>
      <c r="XCW15" s="147"/>
      <c r="XCX15" s="147"/>
      <c r="XCY15" s="147"/>
      <c r="XCZ15" s="147"/>
      <c r="XDA15" s="147"/>
      <c r="XDB15" s="147"/>
      <c r="XDC15" s="147"/>
      <c r="XDD15" s="147"/>
      <c r="XDE15" s="147"/>
      <c r="XDF15" s="147"/>
      <c r="XDG15" s="147"/>
      <c r="XDH15" s="147"/>
      <c r="XDI15" s="147"/>
      <c r="XDJ15" s="147"/>
      <c r="XDK15" s="147"/>
      <c r="XDL15" s="147"/>
      <c r="XDM15" s="147"/>
      <c r="XDN15" s="147"/>
      <c r="XDO15" s="147"/>
      <c r="XDP15" s="147"/>
      <c r="XDQ15" s="147"/>
      <c r="XDR15" s="147"/>
      <c r="XDS15" s="147"/>
      <c r="XDT15" s="147"/>
      <c r="XDU15" s="147"/>
      <c r="XDV15" s="147"/>
      <c r="XDW15" s="147"/>
      <c r="XDX15" s="147"/>
      <c r="XDY15" s="147"/>
      <c r="XDZ15" s="147"/>
      <c r="XEA15" s="147"/>
      <c r="XEB15" s="147"/>
      <c r="XEC15" s="147"/>
      <c r="XED15" s="147"/>
      <c r="XEE15" s="147"/>
      <c r="XEF15" s="147"/>
      <c r="XEG15" s="147"/>
      <c r="XEH15" s="147"/>
      <c r="XEI15" s="147"/>
      <c r="XEJ15" s="147"/>
      <c r="XEK15" s="147"/>
      <c r="XEL15" s="147"/>
      <c r="XEM15" s="147"/>
      <c r="XEN15" s="147"/>
      <c r="XEO15" s="147"/>
      <c r="XEP15" s="147"/>
      <c r="XEQ15" s="147"/>
      <c r="XER15" s="147"/>
      <c r="XES15" s="147"/>
      <c r="XET15" s="147"/>
      <c r="XEU15" s="147"/>
      <c r="XEV15" s="147"/>
      <c r="XEW15" s="147"/>
      <c r="XEX15" s="147"/>
      <c r="XEY15" s="147"/>
      <c r="XEZ15" s="147"/>
      <c r="XFA15" s="147"/>
      <c r="XFB15" s="147"/>
      <c r="XFC15" s="147"/>
    </row>
    <row r="16" spans="2:16383" s="146" customFormat="1" ht="55.35" customHeight="1" thickBot="1">
      <c r="B16" s="201" t="s">
        <v>1474</v>
      </c>
      <c r="C16" s="156"/>
      <c r="D16" s="156"/>
      <c r="E16" s="156"/>
      <c r="F16" s="156"/>
      <c r="G16" s="156"/>
      <c r="H16" s="156"/>
      <c r="I16" s="156"/>
      <c r="J16" s="156"/>
      <c r="K16" s="156"/>
      <c r="L16" s="156"/>
      <c r="M16" s="156"/>
      <c r="N16" s="156"/>
      <c r="O16" s="156"/>
      <c r="P16" s="157"/>
      <c r="R16" s="147"/>
      <c r="S16" s="147"/>
      <c r="T16" s="147"/>
      <c r="U16" s="147"/>
      <c r="V16" s="147"/>
      <c r="W16" s="147"/>
      <c r="X16" s="147"/>
      <c r="Y16" s="147"/>
      <c r="Z16" s="147"/>
      <c r="AA16" s="147"/>
      <c r="AB16" s="147"/>
      <c r="AC16" s="147"/>
      <c r="AD16" s="147"/>
      <c r="AE16" s="147"/>
      <c r="AF16" s="147"/>
      <c r="AG16" s="147"/>
      <c r="AH16" s="147"/>
      <c r="AI16" s="147"/>
      <c r="AJ16" s="147"/>
      <c r="AK16" s="147"/>
      <c r="AL16" s="147"/>
      <c r="AM16" s="147"/>
      <c r="AN16" s="147"/>
      <c r="AO16" s="147"/>
      <c r="AP16" s="147"/>
      <c r="AQ16" s="147"/>
      <c r="AR16" s="147"/>
      <c r="AS16" s="147"/>
      <c r="AT16" s="147"/>
      <c r="AU16" s="147"/>
      <c r="AV16" s="147"/>
      <c r="AW16" s="147"/>
      <c r="AX16" s="147"/>
      <c r="AY16" s="147"/>
      <c r="AZ16" s="147"/>
      <c r="BA16" s="147"/>
      <c r="BB16" s="147"/>
      <c r="BC16" s="147"/>
      <c r="BD16" s="147"/>
      <c r="BE16" s="147"/>
      <c r="BF16" s="147"/>
      <c r="BG16" s="147"/>
      <c r="BH16" s="147"/>
      <c r="BI16" s="147"/>
      <c r="BJ16" s="147"/>
      <c r="BK16" s="147"/>
      <c r="BL16" s="147"/>
      <c r="BM16" s="147"/>
      <c r="BN16" s="147"/>
      <c r="BO16" s="147"/>
      <c r="BP16" s="147"/>
      <c r="BQ16" s="147"/>
      <c r="BR16" s="147"/>
      <c r="BS16" s="147"/>
      <c r="BT16" s="147"/>
      <c r="BU16" s="147"/>
      <c r="BV16" s="147"/>
      <c r="BW16" s="147"/>
      <c r="BX16" s="147"/>
      <c r="BY16" s="147"/>
      <c r="BZ16" s="147"/>
      <c r="CA16" s="147"/>
      <c r="CB16" s="147"/>
      <c r="CC16" s="147"/>
      <c r="CD16" s="147"/>
      <c r="CE16" s="147"/>
      <c r="CF16" s="147"/>
      <c r="CG16" s="147"/>
      <c r="CH16" s="147"/>
      <c r="CI16" s="147"/>
      <c r="CJ16" s="147"/>
      <c r="CK16" s="147"/>
      <c r="CL16" s="147"/>
      <c r="CM16" s="147"/>
      <c r="CN16" s="147"/>
      <c r="CO16" s="147"/>
      <c r="CP16" s="147"/>
      <c r="CQ16" s="147"/>
      <c r="CR16" s="147"/>
      <c r="CS16" s="147"/>
      <c r="CT16" s="147"/>
      <c r="CU16" s="147"/>
      <c r="CV16" s="147"/>
      <c r="CW16" s="147"/>
      <c r="CX16" s="147"/>
      <c r="CY16" s="147"/>
      <c r="CZ16" s="147"/>
      <c r="DA16" s="147"/>
      <c r="DB16" s="147"/>
      <c r="DC16" s="147"/>
      <c r="DD16" s="147"/>
      <c r="DE16" s="147"/>
      <c r="DF16" s="147"/>
      <c r="DG16" s="147"/>
      <c r="DH16" s="147"/>
      <c r="DI16" s="147"/>
      <c r="DJ16" s="147"/>
      <c r="DK16" s="147"/>
      <c r="DL16" s="147"/>
      <c r="DM16" s="147"/>
      <c r="DN16" s="147"/>
      <c r="DO16" s="147"/>
      <c r="DP16" s="147"/>
      <c r="DQ16" s="147"/>
      <c r="DR16" s="147"/>
      <c r="DS16" s="147"/>
      <c r="DT16" s="147"/>
      <c r="DU16" s="147"/>
      <c r="DV16" s="147"/>
      <c r="DW16" s="147"/>
      <c r="DX16" s="147"/>
      <c r="DY16" s="147"/>
      <c r="DZ16" s="147"/>
      <c r="EA16" s="147"/>
      <c r="EB16" s="147"/>
      <c r="EC16" s="147"/>
      <c r="ED16" s="147"/>
      <c r="EE16" s="147"/>
      <c r="EF16" s="147"/>
      <c r="EG16" s="147"/>
      <c r="EH16" s="147"/>
      <c r="EI16" s="147"/>
      <c r="EJ16" s="147"/>
      <c r="EK16" s="147"/>
      <c r="EL16" s="147"/>
      <c r="EM16" s="147"/>
      <c r="EN16" s="147"/>
      <c r="EO16" s="147"/>
      <c r="EP16" s="147"/>
      <c r="EQ16" s="147"/>
      <c r="ER16" s="147"/>
      <c r="ES16" s="147"/>
      <c r="ET16" s="147"/>
      <c r="EU16" s="147"/>
      <c r="EV16" s="147"/>
      <c r="EW16" s="147"/>
      <c r="EX16" s="147"/>
      <c r="EY16" s="147"/>
      <c r="EZ16" s="147"/>
      <c r="FA16" s="147"/>
      <c r="FB16" s="147"/>
      <c r="FC16" s="147"/>
      <c r="FD16" s="147"/>
      <c r="FE16" s="147"/>
      <c r="FF16" s="147"/>
      <c r="FG16" s="147"/>
      <c r="FH16" s="147"/>
      <c r="FI16" s="147"/>
      <c r="FJ16" s="147"/>
      <c r="FK16" s="147"/>
      <c r="FL16" s="147"/>
      <c r="FM16" s="147"/>
      <c r="FN16" s="147"/>
      <c r="FO16" s="147"/>
      <c r="FP16" s="147"/>
      <c r="FQ16" s="147"/>
      <c r="FR16" s="147"/>
      <c r="FS16" s="147"/>
      <c r="FT16" s="147"/>
      <c r="FU16" s="147"/>
      <c r="FV16" s="147"/>
      <c r="FW16" s="147"/>
      <c r="FX16" s="147"/>
      <c r="FY16" s="147"/>
      <c r="FZ16" s="147"/>
      <c r="GA16" s="147"/>
      <c r="GB16" s="147"/>
      <c r="GC16" s="147"/>
      <c r="GD16" s="147"/>
      <c r="GE16" s="147"/>
      <c r="GF16" s="147"/>
      <c r="GG16" s="147"/>
      <c r="GH16" s="147"/>
      <c r="GI16" s="147"/>
      <c r="GJ16" s="147"/>
      <c r="GK16" s="147"/>
      <c r="GL16" s="147"/>
      <c r="GM16" s="147"/>
      <c r="GN16" s="147"/>
      <c r="GO16" s="147"/>
      <c r="GP16" s="147"/>
      <c r="GQ16" s="147"/>
      <c r="GR16" s="147"/>
      <c r="GS16" s="147"/>
      <c r="GT16" s="147"/>
      <c r="GU16" s="147"/>
      <c r="GV16" s="147"/>
      <c r="GW16" s="147"/>
      <c r="GX16" s="147"/>
      <c r="GY16" s="147"/>
      <c r="GZ16" s="147"/>
      <c r="HA16" s="147"/>
      <c r="HB16" s="147"/>
      <c r="HC16" s="147"/>
      <c r="HD16" s="147"/>
      <c r="HE16" s="147"/>
      <c r="HF16" s="147"/>
      <c r="HG16" s="147"/>
      <c r="HH16" s="147"/>
      <c r="HI16" s="147"/>
      <c r="HJ16" s="147"/>
      <c r="HK16" s="147"/>
      <c r="HL16" s="147"/>
      <c r="HM16" s="147"/>
      <c r="HN16" s="147"/>
      <c r="HO16" s="147"/>
      <c r="HP16" s="147"/>
      <c r="HQ16" s="147"/>
      <c r="HR16" s="147"/>
      <c r="HS16" s="147"/>
      <c r="HT16" s="147"/>
      <c r="HU16" s="147"/>
      <c r="HV16" s="147"/>
      <c r="HW16" s="147"/>
      <c r="HX16" s="147"/>
      <c r="HY16" s="147"/>
      <c r="HZ16" s="147"/>
      <c r="IA16" s="147"/>
      <c r="IB16" s="147"/>
      <c r="IC16" s="147"/>
      <c r="ID16" s="147"/>
      <c r="IE16" s="147"/>
      <c r="IF16" s="147"/>
      <c r="IG16" s="147"/>
      <c r="IH16" s="147"/>
      <c r="II16" s="147"/>
      <c r="IJ16" s="147"/>
      <c r="IK16" s="147"/>
      <c r="IL16" s="147"/>
      <c r="IM16" s="147"/>
      <c r="IN16" s="147"/>
      <c r="IO16" s="147"/>
      <c r="IP16" s="147"/>
      <c r="IQ16" s="147"/>
      <c r="IR16" s="147"/>
      <c r="IS16" s="147"/>
      <c r="IT16" s="147"/>
      <c r="IU16" s="147"/>
      <c r="IV16" s="147"/>
      <c r="IW16" s="147"/>
      <c r="IX16" s="147"/>
      <c r="IY16" s="147"/>
      <c r="IZ16" s="147"/>
      <c r="JA16" s="147"/>
      <c r="JB16" s="147"/>
      <c r="JC16" s="147"/>
      <c r="JD16" s="147"/>
      <c r="JE16" s="147"/>
      <c r="JF16" s="147"/>
      <c r="JG16" s="147"/>
      <c r="JH16" s="147"/>
      <c r="JI16" s="147"/>
      <c r="JJ16" s="147"/>
      <c r="JK16" s="147"/>
      <c r="JL16" s="147"/>
      <c r="JM16" s="147"/>
      <c r="JN16" s="147"/>
      <c r="JO16" s="147"/>
      <c r="JP16" s="147"/>
      <c r="JQ16" s="147"/>
      <c r="JR16" s="147"/>
      <c r="JS16" s="147"/>
      <c r="JT16" s="147"/>
      <c r="JU16" s="147"/>
      <c r="JV16" s="147"/>
      <c r="JW16" s="147"/>
      <c r="JX16" s="147"/>
      <c r="JY16" s="147"/>
      <c r="JZ16" s="147"/>
      <c r="KA16" s="147"/>
      <c r="KB16" s="147"/>
      <c r="KC16" s="147"/>
      <c r="KD16" s="147"/>
      <c r="KE16" s="147"/>
      <c r="KF16" s="147"/>
      <c r="KG16" s="147"/>
      <c r="KH16" s="147"/>
      <c r="KI16" s="147"/>
      <c r="KJ16" s="147"/>
      <c r="KK16" s="147"/>
      <c r="KL16" s="147"/>
      <c r="KM16" s="147"/>
      <c r="KN16" s="147"/>
      <c r="KO16" s="147"/>
      <c r="KP16" s="147"/>
      <c r="KQ16" s="147"/>
      <c r="KR16" s="147"/>
      <c r="KS16" s="147"/>
      <c r="KT16" s="147"/>
      <c r="KU16" s="147"/>
      <c r="KV16" s="147"/>
      <c r="KW16" s="147"/>
      <c r="KX16" s="147"/>
      <c r="KY16" s="147"/>
      <c r="KZ16" s="147"/>
      <c r="LA16" s="147"/>
      <c r="LB16" s="147"/>
      <c r="LC16" s="147"/>
      <c r="LD16" s="147"/>
      <c r="LE16" s="147"/>
      <c r="LF16" s="147"/>
      <c r="LG16" s="147"/>
      <c r="LH16" s="147"/>
      <c r="LI16" s="147"/>
      <c r="LJ16" s="147"/>
      <c r="LK16" s="147"/>
      <c r="LL16" s="147"/>
      <c r="LM16" s="147"/>
      <c r="LN16" s="147"/>
      <c r="LO16" s="147"/>
      <c r="LP16" s="147"/>
      <c r="LQ16" s="147"/>
      <c r="LR16" s="147"/>
      <c r="LS16" s="147"/>
      <c r="LT16" s="147"/>
      <c r="LU16" s="147"/>
      <c r="LV16" s="147"/>
      <c r="LW16" s="147"/>
      <c r="LX16" s="147"/>
      <c r="LY16" s="147"/>
      <c r="LZ16" s="147"/>
      <c r="MA16" s="147"/>
      <c r="MB16" s="147"/>
      <c r="MC16" s="147"/>
      <c r="MD16" s="147"/>
      <c r="ME16" s="147"/>
      <c r="MF16" s="147"/>
      <c r="MG16" s="147"/>
      <c r="MH16" s="147"/>
      <c r="MI16" s="147"/>
      <c r="MJ16" s="147"/>
      <c r="MK16" s="147"/>
      <c r="ML16" s="147"/>
      <c r="MM16" s="147"/>
      <c r="MN16" s="147"/>
      <c r="MO16" s="147"/>
      <c r="MP16" s="147"/>
      <c r="MQ16" s="147"/>
      <c r="MR16" s="147"/>
      <c r="MS16" s="147"/>
      <c r="MT16" s="147"/>
      <c r="MU16" s="147"/>
      <c r="MV16" s="147"/>
      <c r="MW16" s="147"/>
      <c r="MX16" s="147"/>
      <c r="MY16" s="147"/>
      <c r="MZ16" s="147"/>
      <c r="NA16" s="147"/>
      <c r="NB16" s="147"/>
      <c r="NC16" s="147"/>
      <c r="ND16" s="147"/>
      <c r="NE16" s="147"/>
      <c r="NF16" s="147"/>
      <c r="NG16" s="147"/>
      <c r="NH16" s="147"/>
      <c r="NI16" s="147"/>
      <c r="NJ16" s="147"/>
      <c r="NK16" s="147"/>
      <c r="NL16" s="147"/>
      <c r="NM16" s="147"/>
      <c r="NN16" s="147"/>
      <c r="NO16" s="147"/>
      <c r="NP16" s="147"/>
      <c r="NQ16" s="147"/>
      <c r="NR16" s="147"/>
      <c r="NS16" s="147"/>
      <c r="NT16" s="147"/>
      <c r="NU16" s="147"/>
      <c r="NV16" s="147"/>
      <c r="NW16" s="147"/>
      <c r="NX16" s="147"/>
      <c r="NY16" s="147"/>
      <c r="NZ16" s="147"/>
      <c r="OA16" s="147"/>
      <c r="OB16" s="147"/>
      <c r="OC16" s="147"/>
      <c r="OD16" s="147"/>
      <c r="OE16" s="147"/>
      <c r="OF16" s="147"/>
      <c r="OG16" s="147"/>
      <c r="OH16" s="147"/>
      <c r="OI16" s="147"/>
      <c r="OJ16" s="147"/>
      <c r="OK16" s="147"/>
      <c r="OL16" s="147"/>
      <c r="OM16" s="147"/>
      <c r="ON16" s="147"/>
      <c r="OO16" s="147"/>
      <c r="OP16" s="147"/>
      <c r="OQ16" s="147"/>
      <c r="OR16" s="147"/>
      <c r="OS16" s="147"/>
      <c r="OT16" s="147"/>
      <c r="OU16" s="147"/>
      <c r="OV16" s="147"/>
      <c r="OW16" s="147"/>
      <c r="OX16" s="147"/>
      <c r="OY16" s="147"/>
      <c r="OZ16" s="147"/>
      <c r="PA16" s="147"/>
      <c r="PB16" s="147"/>
      <c r="PC16" s="147"/>
      <c r="PD16" s="147"/>
      <c r="PE16" s="147"/>
      <c r="PF16" s="147"/>
      <c r="PG16" s="147"/>
      <c r="PH16" s="147"/>
      <c r="PI16" s="147"/>
      <c r="PJ16" s="147"/>
      <c r="PK16" s="147"/>
      <c r="PL16" s="147"/>
      <c r="PM16" s="147"/>
      <c r="PN16" s="147"/>
      <c r="PO16" s="147"/>
      <c r="PP16" s="147"/>
      <c r="PQ16" s="147"/>
      <c r="PR16" s="147"/>
      <c r="PS16" s="147"/>
      <c r="PT16" s="147"/>
      <c r="PU16" s="147"/>
      <c r="PV16" s="147"/>
      <c r="PW16" s="147"/>
      <c r="PX16" s="147"/>
      <c r="PY16" s="147"/>
      <c r="PZ16" s="147"/>
      <c r="QA16" s="147"/>
      <c r="QB16" s="147"/>
      <c r="QC16" s="147"/>
      <c r="QD16" s="147"/>
      <c r="QE16" s="147"/>
      <c r="QF16" s="147"/>
      <c r="QG16" s="147"/>
      <c r="QH16" s="147"/>
      <c r="QI16" s="147"/>
      <c r="QJ16" s="147"/>
      <c r="QK16" s="147"/>
      <c r="QL16" s="147"/>
      <c r="QM16" s="147"/>
      <c r="QN16" s="147"/>
      <c r="QO16" s="147"/>
      <c r="QP16" s="147"/>
      <c r="QQ16" s="147"/>
      <c r="QR16" s="147"/>
      <c r="QS16" s="147"/>
      <c r="QT16" s="147"/>
      <c r="QU16" s="147"/>
      <c r="QV16" s="147"/>
      <c r="QW16" s="147"/>
      <c r="QX16" s="147"/>
      <c r="QY16" s="147"/>
      <c r="QZ16" s="147"/>
      <c r="RA16" s="147"/>
      <c r="RB16" s="147"/>
      <c r="RC16" s="147"/>
      <c r="RD16" s="147"/>
      <c r="RE16" s="147"/>
      <c r="RF16" s="147"/>
      <c r="RG16" s="147"/>
      <c r="RH16" s="147"/>
      <c r="RI16" s="147"/>
      <c r="RJ16" s="147"/>
      <c r="RK16" s="147"/>
      <c r="RL16" s="147"/>
      <c r="RM16" s="147"/>
      <c r="RN16" s="147"/>
      <c r="RO16" s="147"/>
      <c r="RP16" s="147"/>
      <c r="RQ16" s="147"/>
      <c r="RR16" s="147"/>
      <c r="RS16" s="147"/>
      <c r="RT16" s="147"/>
      <c r="RU16" s="147"/>
      <c r="RV16" s="147"/>
      <c r="RW16" s="147"/>
      <c r="RX16" s="147"/>
      <c r="RY16" s="147"/>
      <c r="RZ16" s="147"/>
      <c r="SA16" s="147"/>
      <c r="SB16" s="147"/>
      <c r="SC16" s="147"/>
      <c r="SD16" s="147"/>
      <c r="SE16" s="147"/>
      <c r="SF16" s="147"/>
      <c r="SG16" s="147"/>
      <c r="SH16" s="147"/>
      <c r="SI16" s="147"/>
      <c r="SJ16" s="147"/>
      <c r="SK16" s="147"/>
      <c r="SL16" s="147"/>
      <c r="SM16" s="147"/>
      <c r="SN16" s="147"/>
      <c r="SO16" s="147"/>
      <c r="SP16" s="147"/>
      <c r="SQ16" s="147"/>
      <c r="SR16" s="147"/>
      <c r="SS16" s="147"/>
      <c r="ST16" s="147"/>
      <c r="SU16" s="147"/>
      <c r="SV16" s="147"/>
      <c r="SW16" s="147"/>
      <c r="SX16" s="147"/>
      <c r="SY16" s="147"/>
      <c r="SZ16" s="147"/>
      <c r="TA16" s="147"/>
      <c r="TB16" s="147"/>
      <c r="TC16" s="147"/>
      <c r="TD16" s="147"/>
      <c r="TE16" s="147"/>
      <c r="TF16" s="147"/>
      <c r="TG16" s="147"/>
      <c r="TH16" s="147"/>
      <c r="TI16" s="147"/>
      <c r="TJ16" s="147"/>
      <c r="TK16" s="147"/>
      <c r="TL16" s="147"/>
      <c r="TM16" s="147"/>
      <c r="TN16" s="147"/>
      <c r="TO16" s="147"/>
      <c r="TP16" s="147"/>
      <c r="TQ16" s="147"/>
      <c r="TR16" s="147"/>
      <c r="TS16" s="147"/>
      <c r="TT16" s="147"/>
      <c r="TU16" s="147"/>
      <c r="TV16" s="147"/>
      <c r="TW16" s="147"/>
      <c r="TX16" s="147"/>
      <c r="TY16" s="147"/>
      <c r="TZ16" s="147"/>
      <c r="UA16" s="147"/>
      <c r="UB16" s="147"/>
      <c r="UC16" s="147"/>
      <c r="UD16" s="147"/>
      <c r="UE16" s="147"/>
      <c r="UF16" s="147"/>
      <c r="UG16" s="147"/>
      <c r="UH16" s="147"/>
      <c r="UI16" s="147"/>
      <c r="UJ16" s="147"/>
      <c r="UK16" s="147"/>
      <c r="UL16" s="147"/>
      <c r="UM16" s="147"/>
      <c r="UN16" s="147"/>
      <c r="UO16" s="147"/>
      <c r="UP16" s="147"/>
      <c r="UQ16" s="147"/>
      <c r="UR16" s="147"/>
      <c r="US16" s="147"/>
      <c r="UT16" s="147"/>
      <c r="UU16" s="147"/>
      <c r="UV16" s="147"/>
      <c r="UW16" s="147"/>
      <c r="UX16" s="147"/>
      <c r="UY16" s="147"/>
      <c r="UZ16" s="147"/>
      <c r="VA16" s="147"/>
      <c r="VB16" s="147"/>
      <c r="VC16" s="147"/>
      <c r="VD16" s="147"/>
      <c r="VE16" s="147"/>
      <c r="VF16" s="147"/>
      <c r="VG16" s="147"/>
      <c r="VH16" s="147"/>
      <c r="VI16" s="147"/>
      <c r="VJ16" s="147"/>
      <c r="VK16" s="147"/>
      <c r="VL16" s="147"/>
      <c r="VM16" s="147"/>
      <c r="VN16" s="147"/>
      <c r="VO16" s="147"/>
      <c r="VP16" s="147"/>
      <c r="VQ16" s="147"/>
      <c r="VR16" s="147"/>
      <c r="VS16" s="147"/>
      <c r="VT16" s="147"/>
      <c r="VU16" s="147"/>
      <c r="VV16" s="147"/>
      <c r="VW16" s="147"/>
      <c r="VX16" s="147"/>
      <c r="VY16" s="147"/>
      <c r="VZ16" s="147"/>
      <c r="WA16" s="147"/>
      <c r="WB16" s="147"/>
      <c r="WC16" s="147"/>
      <c r="WD16" s="147"/>
      <c r="WE16" s="147"/>
      <c r="WF16" s="147"/>
      <c r="WG16" s="147"/>
      <c r="WH16" s="147"/>
      <c r="WI16" s="147"/>
      <c r="WJ16" s="147"/>
      <c r="WK16" s="147"/>
      <c r="WL16" s="147"/>
      <c r="WM16" s="147"/>
      <c r="WN16" s="147"/>
      <c r="WO16" s="147"/>
      <c r="WP16" s="147"/>
      <c r="WQ16" s="147"/>
      <c r="WR16" s="147"/>
      <c r="WS16" s="147"/>
      <c r="WT16" s="147"/>
      <c r="WU16" s="147"/>
      <c r="WV16" s="147"/>
      <c r="WW16" s="147"/>
      <c r="WX16" s="147"/>
      <c r="WY16" s="147"/>
      <c r="WZ16" s="147"/>
      <c r="XA16" s="147"/>
      <c r="XB16" s="147"/>
      <c r="XC16" s="147"/>
      <c r="XD16" s="147"/>
      <c r="XE16" s="147"/>
      <c r="XF16" s="147"/>
      <c r="XG16" s="147"/>
      <c r="XH16" s="147"/>
      <c r="XI16" s="147"/>
      <c r="XJ16" s="147"/>
      <c r="XK16" s="147"/>
      <c r="XL16" s="147"/>
      <c r="XM16" s="147"/>
      <c r="XN16" s="147"/>
      <c r="XO16" s="147"/>
      <c r="XP16" s="147"/>
      <c r="XQ16" s="147"/>
      <c r="XR16" s="147"/>
      <c r="XS16" s="147"/>
      <c r="XT16" s="147"/>
      <c r="XU16" s="147"/>
      <c r="XV16" s="147"/>
      <c r="XW16" s="147"/>
      <c r="XX16" s="147"/>
      <c r="XY16" s="147"/>
      <c r="XZ16" s="147"/>
      <c r="YA16" s="147"/>
      <c r="YB16" s="147"/>
      <c r="YC16" s="147"/>
      <c r="YD16" s="147"/>
      <c r="YE16" s="147"/>
      <c r="YF16" s="147"/>
      <c r="YG16" s="147"/>
      <c r="YH16" s="147"/>
      <c r="YI16" s="147"/>
      <c r="YJ16" s="147"/>
      <c r="YK16" s="147"/>
      <c r="YL16" s="147"/>
      <c r="YM16" s="147"/>
      <c r="YN16" s="147"/>
      <c r="YO16" s="147"/>
      <c r="YP16" s="147"/>
      <c r="YQ16" s="147"/>
      <c r="YR16" s="147"/>
      <c r="YS16" s="147"/>
      <c r="YT16" s="147"/>
      <c r="YU16" s="147"/>
      <c r="YV16" s="147"/>
      <c r="YW16" s="147"/>
      <c r="YX16" s="147"/>
      <c r="YY16" s="147"/>
      <c r="YZ16" s="147"/>
      <c r="ZA16" s="147"/>
      <c r="ZB16" s="147"/>
      <c r="ZC16" s="147"/>
      <c r="ZD16" s="147"/>
      <c r="ZE16" s="147"/>
      <c r="ZF16" s="147"/>
      <c r="ZG16" s="147"/>
      <c r="ZH16" s="147"/>
      <c r="ZI16" s="147"/>
      <c r="ZJ16" s="147"/>
      <c r="ZK16" s="147"/>
      <c r="ZL16" s="147"/>
      <c r="ZM16" s="147"/>
      <c r="ZN16" s="147"/>
      <c r="ZO16" s="147"/>
      <c r="ZP16" s="147"/>
      <c r="ZQ16" s="147"/>
      <c r="ZR16" s="147"/>
      <c r="ZS16" s="147"/>
      <c r="ZT16" s="147"/>
      <c r="ZU16" s="147"/>
      <c r="ZV16" s="147"/>
      <c r="ZW16" s="147"/>
      <c r="ZX16" s="147"/>
      <c r="ZY16" s="147"/>
      <c r="ZZ16" s="147"/>
      <c r="AAA16" s="147"/>
      <c r="AAB16" s="147"/>
      <c r="AAC16" s="147"/>
      <c r="AAD16" s="147"/>
      <c r="AAE16" s="147"/>
      <c r="AAF16" s="147"/>
      <c r="AAG16" s="147"/>
      <c r="AAH16" s="147"/>
      <c r="AAI16" s="147"/>
      <c r="AAJ16" s="147"/>
      <c r="AAK16" s="147"/>
      <c r="AAL16" s="147"/>
      <c r="AAM16" s="147"/>
      <c r="AAN16" s="147"/>
      <c r="AAO16" s="147"/>
      <c r="AAP16" s="147"/>
      <c r="AAQ16" s="147"/>
      <c r="AAR16" s="147"/>
      <c r="AAS16" s="147"/>
      <c r="AAT16" s="147"/>
      <c r="AAU16" s="147"/>
      <c r="AAV16" s="147"/>
      <c r="AAW16" s="147"/>
      <c r="AAX16" s="147"/>
      <c r="AAY16" s="147"/>
      <c r="AAZ16" s="147"/>
      <c r="ABA16" s="147"/>
      <c r="ABB16" s="147"/>
      <c r="ABC16" s="147"/>
      <c r="ABD16" s="147"/>
      <c r="ABE16" s="147"/>
      <c r="ABF16" s="147"/>
      <c r="ABG16" s="147"/>
      <c r="ABH16" s="147"/>
      <c r="ABI16" s="147"/>
      <c r="ABJ16" s="147"/>
      <c r="ABK16" s="147"/>
      <c r="ABL16" s="147"/>
      <c r="ABM16" s="147"/>
      <c r="ABN16" s="147"/>
      <c r="ABO16" s="147"/>
      <c r="ABP16" s="147"/>
      <c r="ABQ16" s="147"/>
      <c r="ABR16" s="147"/>
      <c r="ABS16" s="147"/>
      <c r="ABT16" s="147"/>
      <c r="ABU16" s="147"/>
      <c r="ABV16" s="147"/>
      <c r="ABW16" s="147"/>
      <c r="ABX16" s="147"/>
      <c r="ABY16" s="147"/>
      <c r="ABZ16" s="147"/>
      <c r="ACA16" s="147"/>
      <c r="ACB16" s="147"/>
      <c r="ACC16" s="147"/>
      <c r="ACD16" s="147"/>
      <c r="ACE16" s="147"/>
      <c r="ACF16" s="147"/>
      <c r="ACG16" s="147"/>
      <c r="ACH16" s="147"/>
      <c r="ACI16" s="147"/>
      <c r="ACJ16" s="147"/>
      <c r="ACK16" s="147"/>
      <c r="ACL16" s="147"/>
      <c r="ACM16" s="147"/>
      <c r="ACN16" s="147"/>
      <c r="ACO16" s="147"/>
      <c r="ACP16" s="147"/>
      <c r="ACQ16" s="147"/>
      <c r="ACR16" s="147"/>
      <c r="ACS16" s="147"/>
      <c r="ACT16" s="147"/>
      <c r="ACU16" s="147"/>
      <c r="ACV16" s="147"/>
      <c r="ACW16" s="147"/>
      <c r="ACX16" s="147"/>
      <c r="ACY16" s="147"/>
      <c r="ACZ16" s="147"/>
      <c r="ADA16" s="147"/>
      <c r="ADB16" s="147"/>
      <c r="ADC16" s="147"/>
      <c r="ADD16" s="147"/>
      <c r="ADE16" s="147"/>
      <c r="ADF16" s="147"/>
      <c r="ADG16" s="147"/>
      <c r="ADH16" s="147"/>
      <c r="ADI16" s="147"/>
      <c r="ADJ16" s="147"/>
      <c r="ADK16" s="147"/>
      <c r="ADL16" s="147"/>
      <c r="ADM16" s="147"/>
      <c r="ADN16" s="147"/>
      <c r="ADO16" s="147"/>
      <c r="ADP16" s="147"/>
      <c r="ADQ16" s="147"/>
      <c r="ADR16" s="147"/>
      <c r="ADS16" s="147"/>
      <c r="ADT16" s="147"/>
      <c r="ADU16" s="147"/>
      <c r="ADV16" s="147"/>
      <c r="ADW16" s="147"/>
      <c r="ADX16" s="147"/>
      <c r="ADY16" s="147"/>
      <c r="ADZ16" s="147"/>
      <c r="AEA16" s="147"/>
      <c r="AEB16" s="147"/>
      <c r="AEC16" s="147"/>
      <c r="AED16" s="147"/>
      <c r="AEE16" s="147"/>
      <c r="AEF16" s="147"/>
      <c r="AEG16" s="147"/>
      <c r="AEH16" s="147"/>
      <c r="AEI16" s="147"/>
      <c r="AEJ16" s="147"/>
      <c r="AEK16" s="147"/>
      <c r="AEL16" s="147"/>
      <c r="AEM16" s="147"/>
      <c r="AEN16" s="147"/>
      <c r="AEO16" s="147"/>
      <c r="AEP16" s="147"/>
      <c r="AEQ16" s="147"/>
      <c r="AER16" s="147"/>
      <c r="AES16" s="147"/>
      <c r="AET16" s="147"/>
      <c r="AEU16" s="147"/>
      <c r="AEV16" s="147"/>
      <c r="AEW16" s="147"/>
      <c r="AEX16" s="147"/>
      <c r="AEY16" s="147"/>
      <c r="AEZ16" s="147"/>
      <c r="AFA16" s="147"/>
      <c r="AFB16" s="147"/>
      <c r="AFC16" s="147"/>
      <c r="AFD16" s="147"/>
      <c r="AFE16" s="147"/>
      <c r="AFF16" s="147"/>
      <c r="AFG16" s="147"/>
      <c r="AFH16" s="147"/>
      <c r="AFI16" s="147"/>
      <c r="AFJ16" s="147"/>
      <c r="AFK16" s="147"/>
      <c r="AFL16" s="147"/>
      <c r="AFM16" s="147"/>
      <c r="AFN16" s="147"/>
      <c r="AFO16" s="147"/>
      <c r="AFP16" s="147"/>
      <c r="AFQ16" s="147"/>
      <c r="AFR16" s="147"/>
      <c r="AFS16" s="147"/>
      <c r="AFT16" s="147"/>
      <c r="AFU16" s="147"/>
      <c r="AFV16" s="147"/>
      <c r="AFW16" s="147"/>
      <c r="AFX16" s="147"/>
      <c r="AFY16" s="147"/>
      <c r="AFZ16" s="147"/>
      <c r="AGA16" s="147"/>
      <c r="AGB16" s="147"/>
      <c r="AGC16" s="147"/>
      <c r="AGD16" s="147"/>
      <c r="AGE16" s="147"/>
      <c r="AGF16" s="147"/>
      <c r="AGG16" s="147"/>
      <c r="AGH16" s="147"/>
      <c r="AGI16" s="147"/>
      <c r="AGJ16" s="147"/>
      <c r="AGK16" s="147"/>
      <c r="AGL16" s="147"/>
      <c r="AGM16" s="147"/>
      <c r="AGN16" s="147"/>
      <c r="AGO16" s="147"/>
      <c r="AGP16" s="147"/>
      <c r="AGQ16" s="147"/>
      <c r="AGR16" s="147"/>
      <c r="AGS16" s="147"/>
      <c r="AGT16" s="147"/>
      <c r="AGU16" s="147"/>
      <c r="AGV16" s="147"/>
      <c r="AGW16" s="147"/>
      <c r="AGX16" s="147"/>
      <c r="AGY16" s="147"/>
      <c r="AGZ16" s="147"/>
      <c r="AHA16" s="147"/>
      <c r="AHB16" s="147"/>
      <c r="AHC16" s="147"/>
      <c r="AHD16" s="147"/>
      <c r="AHE16" s="147"/>
      <c r="AHF16" s="147"/>
      <c r="AHG16" s="147"/>
      <c r="AHH16" s="147"/>
      <c r="AHI16" s="147"/>
      <c r="AHJ16" s="147"/>
      <c r="AHK16" s="147"/>
      <c r="AHL16" s="147"/>
      <c r="AHM16" s="147"/>
      <c r="AHN16" s="147"/>
      <c r="AHO16" s="147"/>
      <c r="AHP16" s="147"/>
      <c r="AHQ16" s="147"/>
      <c r="AHR16" s="147"/>
      <c r="AHS16" s="147"/>
      <c r="AHT16" s="147"/>
      <c r="AHU16" s="147"/>
      <c r="AHV16" s="147"/>
      <c r="AHW16" s="147"/>
      <c r="AHX16" s="147"/>
      <c r="AHY16" s="147"/>
      <c r="AHZ16" s="147"/>
      <c r="AIA16" s="147"/>
      <c r="AIB16" s="147"/>
      <c r="AIC16" s="147"/>
      <c r="AID16" s="147"/>
      <c r="AIE16" s="147"/>
      <c r="AIF16" s="147"/>
      <c r="AIG16" s="147"/>
      <c r="AIH16" s="147"/>
      <c r="AII16" s="147"/>
      <c r="AIJ16" s="147"/>
      <c r="AIK16" s="147"/>
      <c r="AIL16" s="147"/>
      <c r="AIM16" s="147"/>
      <c r="AIN16" s="147"/>
      <c r="AIO16" s="147"/>
      <c r="AIP16" s="147"/>
      <c r="AIQ16" s="147"/>
      <c r="AIR16" s="147"/>
      <c r="AIS16" s="147"/>
      <c r="AIT16" s="147"/>
      <c r="AIU16" s="147"/>
      <c r="AIV16" s="147"/>
      <c r="AIW16" s="147"/>
      <c r="AIX16" s="147"/>
      <c r="AIY16" s="147"/>
      <c r="AIZ16" s="147"/>
      <c r="AJA16" s="147"/>
      <c r="AJB16" s="147"/>
      <c r="AJC16" s="147"/>
      <c r="AJD16" s="147"/>
      <c r="AJE16" s="147"/>
      <c r="AJF16" s="147"/>
      <c r="AJG16" s="147"/>
      <c r="AJH16" s="147"/>
      <c r="AJI16" s="147"/>
      <c r="AJJ16" s="147"/>
      <c r="AJK16" s="147"/>
      <c r="AJL16" s="147"/>
      <c r="AJM16" s="147"/>
      <c r="AJN16" s="147"/>
      <c r="AJO16" s="147"/>
      <c r="AJP16" s="147"/>
      <c r="AJQ16" s="147"/>
      <c r="AJR16" s="147"/>
      <c r="AJS16" s="147"/>
      <c r="AJT16" s="147"/>
      <c r="AJU16" s="147"/>
      <c r="AJV16" s="147"/>
      <c r="AJW16" s="147"/>
      <c r="AJX16" s="147"/>
      <c r="AJY16" s="147"/>
      <c r="AJZ16" s="147"/>
      <c r="AKA16" s="147"/>
      <c r="AKB16" s="147"/>
      <c r="AKC16" s="147"/>
      <c r="AKD16" s="147"/>
      <c r="AKE16" s="147"/>
      <c r="AKF16" s="147"/>
      <c r="AKG16" s="147"/>
      <c r="AKH16" s="147"/>
      <c r="AKI16" s="147"/>
      <c r="AKJ16" s="147"/>
      <c r="AKK16" s="147"/>
      <c r="AKL16" s="147"/>
      <c r="AKM16" s="147"/>
      <c r="AKN16" s="147"/>
      <c r="AKO16" s="147"/>
      <c r="AKP16" s="147"/>
      <c r="AKQ16" s="147"/>
      <c r="AKR16" s="147"/>
      <c r="AKS16" s="147"/>
      <c r="AKT16" s="147"/>
      <c r="AKU16" s="147"/>
      <c r="AKV16" s="147"/>
      <c r="AKW16" s="147"/>
      <c r="AKX16" s="147"/>
      <c r="AKY16" s="147"/>
      <c r="AKZ16" s="147"/>
      <c r="ALA16" s="147"/>
      <c r="ALB16" s="147"/>
      <c r="ALC16" s="147"/>
      <c r="ALD16" s="147"/>
      <c r="ALE16" s="147"/>
      <c r="ALF16" s="147"/>
      <c r="ALG16" s="147"/>
      <c r="ALH16" s="147"/>
      <c r="ALI16" s="147"/>
      <c r="ALJ16" s="147"/>
      <c r="ALK16" s="147"/>
      <c r="ALL16" s="147"/>
      <c r="ALM16" s="147"/>
      <c r="ALN16" s="147"/>
      <c r="ALO16" s="147"/>
      <c r="ALP16" s="147"/>
      <c r="ALQ16" s="147"/>
      <c r="ALR16" s="147"/>
      <c r="ALS16" s="147"/>
      <c r="ALT16" s="147"/>
      <c r="ALU16" s="147"/>
      <c r="ALV16" s="147"/>
      <c r="ALW16" s="147"/>
      <c r="ALX16" s="147"/>
      <c r="ALY16" s="147"/>
      <c r="ALZ16" s="147"/>
      <c r="AMA16" s="147"/>
      <c r="AMB16" s="147"/>
      <c r="AMC16" s="147"/>
      <c r="AMD16" s="147"/>
      <c r="AME16" s="147"/>
      <c r="AMF16" s="147"/>
      <c r="AMG16" s="147"/>
      <c r="AMH16" s="147"/>
      <c r="AMI16" s="147"/>
      <c r="AMJ16" s="147"/>
      <c r="AMK16" s="147"/>
      <c r="AML16" s="147"/>
      <c r="AMM16" s="147"/>
      <c r="AMN16" s="147"/>
      <c r="AMO16" s="147"/>
      <c r="AMP16" s="147"/>
      <c r="AMQ16" s="147"/>
      <c r="AMR16" s="147"/>
      <c r="AMS16" s="147"/>
      <c r="AMT16" s="147"/>
      <c r="AMU16" s="147"/>
      <c r="AMV16" s="147"/>
      <c r="AMW16" s="147"/>
      <c r="AMX16" s="147"/>
      <c r="AMY16" s="147"/>
      <c r="AMZ16" s="147"/>
      <c r="ANA16" s="147"/>
      <c r="ANB16" s="147"/>
      <c r="ANC16" s="147"/>
      <c r="AND16" s="147"/>
      <c r="ANE16" s="147"/>
      <c r="ANF16" s="147"/>
      <c r="ANG16" s="147"/>
      <c r="ANH16" s="147"/>
      <c r="ANI16" s="147"/>
      <c r="ANJ16" s="147"/>
      <c r="ANK16" s="147"/>
      <c r="ANL16" s="147"/>
      <c r="ANM16" s="147"/>
      <c r="ANN16" s="147"/>
      <c r="ANO16" s="147"/>
      <c r="ANP16" s="147"/>
      <c r="ANQ16" s="147"/>
      <c r="ANR16" s="147"/>
      <c r="ANS16" s="147"/>
      <c r="ANT16" s="147"/>
      <c r="ANU16" s="147"/>
      <c r="ANV16" s="147"/>
      <c r="ANW16" s="147"/>
      <c r="ANX16" s="147"/>
      <c r="ANY16" s="147"/>
      <c r="ANZ16" s="147"/>
      <c r="AOA16" s="147"/>
      <c r="AOB16" s="147"/>
      <c r="AOC16" s="147"/>
      <c r="AOD16" s="147"/>
      <c r="AOE16" s="147"/>
      <c r="AOF16" s="147"/>
      <c r="AOG16" s="147"/>
      <c r="AOH16" s="147"/>
      <c r="AOI16" s="147"/>
      <c r="AOJ16" s="147"/>
      <c r="AOK16" s="147"/>
      <c r="AOL16" s="147"/>
      <c r="AOM16" s="147"/>
      <c r="AON16" s="147"/>
      <c r="AOO16" s="147"/>
      <c r="AOP16" s="147"/>
      <c r="AOQ16" s="147"/>
      <c r="AOR16" s="147"/>
      <c r="AOS16" s="147"/>
      <c r="AOT16" s="147"/>
      <c r="AOU16" s="147"/>
      <c r="AOV16" s="147"/>
      <c r="AOW16" s="147"/>
      <c r="AOX16" s="147"/>
      <c r="AOY16" s="147"/>
      <c r="AOZ16" s="147"/>
      <c r="APA16" s="147"/>
      <c r="APB16" s="147"/>
      <c r="APC16" s="147"/>
      <c r="APD16" s="147"/>
      <c r="APE16" s="147"/>
      <c r="APF16" s="147"/>
      <c r="APG16" s="147"/>
      <c r="APH16" s="147"/>
      <c r="API16" s="147"/>
      <c r="APJ16" s="147"/>
      <c r="APK16" s="147"/>
      <c r="APL16" s="147"/>
      <c r="APM16" s="147"/>
      <c r="APN16" s="147"/>
      <c r="APO16" s="147"/>
      <c r="APP16" s="147"/>
      <c r="APQ16" s="147"/>
      <c r="APR16" s="147"/>
      <c r="APS16" s="147"/>
      <c r="APT16" s="147"/>
      <c r="APU16" s="147"/>
      <c r="APV16" s="147"/>
      <c r="APW16" s="147"/>
      <c r="APX16" s="147"/>
      <c r="APY16" s="147"/>
      <c r="APZ16" s="147"/>
      <c r="AQA16" s="147"/>
      <c r="AQB16" s="147"/>
      <c r="AQC16" s="147"/>
      <c r="AQD16" s="147"/>
      <c r="AQE16" s="147"/>
      <c r="AQF16" s="147"/>
      <c r="AQG16" s="147"/>
      <c r="AQH16" s="147"/>
      <c r="AQI16" s="147"/>
      <c r="AQJ16" s="147"/>
      <c r="AQK16" s="147"/>
      <c r="AQL16" s="147"/>
      <c r="AQM16" s="147"/>
      <c r="AQN16" s="147"/>
      <c r="AQO16" s="147"/>
      <c r="AQP16" s="147"/>
      <c r="AQQ16" s="147"/>
      <c r="AQR16" s="147"/>
      <c r="AQS16" s="147"/>
      <c r="AQT16" s="147"/>
      <c r="AQU16" s="147"/>
      <c r="AQV16" s="147"/>
      <c r="AQW16" s="147"/>
      <c r="AQX16" s="147"/>
      <c r="AQY16" s="147"/>
      <c r="AQZ16" s="147"/>
      <c r="ARA16" s="147"/>
      <c r="ARB16" s="147"/>
      <c r="ARC16" s="147"/>
      <c r="ARD16" s="147"/>
      <c r="ARE16" s="147"/>
      <c r="ARF16" s="147"/>
      <c r="ARG16" s="147"/>
      <c r="ARH16" s="147"/>
      <c r="ARI16" s="147"/>
      <c r="ARJ16" s="147"/>
      <c r="ARK16" s="147"/>
      <c r="ARL16" s="147"/>
      <c r="ARM16" s="147"/>
      <c r="ARN16" s="147"/>
      <c r="ARO16" s="147"/>
      <c r="ARP16" s="147"/>
      <c r="ARQ16" s="147"/>
      <c r="ARR16" s="147"/>
      <c r="ARS16" s="147"/>
      <c r="ART16" s="147"/>
      <c r="ARU16" s="147"/>
      <c r="ARV16" s="147"/>
      <c r="ARW16" s="147"/>
      <c r="ARX16" s="147"/>
      <c r="ARY16" s="147"/>
      <c r="ARZ16" s="147"/>
      <c r="ASA16" s="147"/>
      <c r="ASB16" s="147"/>
      <c r="ASC16" s="147"/>
      <c r="ASD16" s="147"/>
      <c r="ASE16" s="147"/>
      <c r="ASF16" s="147"/>
      <c r="ASG16" s="147"/>
      <c r="ASH16" s="147"/>
      <c r="ASI16" s="147"/>
      <c r="ASJ16" s="147"/>
      <c r="ASK16" s="147"/>
      <c r="ASL16" s="147"/>
      <c r="ASM16" s="147"/>
      <c r="ASN16" s="147"/>
      <c r="ASO16" s="147"/>
      <c r="ASP16" s="147"/>
      <c r="ASQ16" s="147"/>
      <c r="ASR16" s="147"/>
      <c r="ASS16" s="147"/>
      <c r="AST16" s="147"/>
      <c r="ASU16" s="147"/>
      <c r="ASV16" s="147"/>
      <c r="ASW16" s="147"/>
      <c r="ASX16" s="147"/>
      <c r="ASY16" s="147"/>
      <c r="ASZ16" s="147"/>
      <c r="ATA16" s="147"/>
      <c r="ATB16" s="147"/>
      <c r="ATC16" s="147"/>
      <c r="ATD16" s="147"/>
      <c r="ATE16" s="147"/>
      <c r="ATF16" s="147"/>
      <c r="ATG16" s="147"/>
      <c r="ATH16" s="147"/>
      <c r="ATI16" s="147"/>
      <c r="ATJ16" s="147"/>
      <c r="ATK16" s="147"/>
      <c r="ATL16" s="147"/>
      <c r="ATM16" s="147"/>
      <c r="ATN16" s="147"/>
      <c r="ATO16" s="147"/>
      <c r="ATP16" s="147"/>
      <c r="ATQ16" s="147"/>
      <c r="ATR16" s="147"/>
      <c r="ATS16" s="147"/>
      <c r="ATT16" s="147"/>
      <c r="ATU16" s="147"/>
      <c r="ATV16" s="147"/>
      <c r="ATW16" s="147"/>
      <c r="ATX16" s="147"/>
      <c r="ATY16" s="147"/>
      <c r="ATZ16" s="147"/>
      <c r="AUA16" s="147"/>
      <c r="AUB16" s="147"/>
      <c r="AUC16" s="147"/>
      <c r="AUD16" s="147"/>
      <c r="AUE16" s="147"/>
      <c r="AUF16" s="147"/>
      <c r="AUG16" s="147"/>
      <c r="AUH16" s="147"/>
      <c r="AUI16" s="147"/>
      <c r="AUJ16" s="147"/>
      <c r="AUK16" s="147"/>
      <c r="AUL16" s="147"/>
      <c r="AUM16" s="147"/>
      <c r="AUN16" s="147"/>
      <c r="AUO16" s="147"/>
      <c r="AUP16" s="147"/>
      <c r="AUQ16" s="147"/>
      <c r="AUR16" s="147"/>
      <c r="AUS16" s="147"/>
      <c r="AUT16" s="147"/>
      <c r="AUU16" s="147"/>
      <c r="AUV16" s="147"/>
      <c r="AUW16" s="147"/>
      <c r="AUX16" s="147"/>
      <c r="AUY16" s="147"/>
      <c r="AUZ16" s="147"/>
      <c r="AVA16" s="147"/>
      <c r="AVB16" s="147"/>
      <c r="AVC16" s="147"/>
      <c r="AVD16" s="147"/>
      <c r="AVE16" s="147"/>
      <c r="AVF16" s="147"/>
      <c r="AVG16" s="147"/>
      <c r="AVH16" s="147"/>
      <c r="AVI16" s="147"/>
      <c r="AVJ16" s="147"/>
      <c r="AVK16" s="147"/>
      <c r="AVL16" s="147"/>
      <c r="AVM16" s="147"/>
      <c r="AVN16" s="147"/>
      <c r="AVO16" s="147"/>
      <c r="AVP16" s="147"/>
      <c r="AVQ16" s="147"/>
      <c r="AVR16" s="147"/>
      <c r="AVS16" s="147"/>
      <c r="AVT16" s="147"/>
      <c r="AVU16" s="147"/>
      <c r="AVV16" s="147"/>
      <c r="AVW16" s="147"/>
      <c r="AVX16" s="147"/>
      <c r="AVY16" s="147"/>
      <c r="AVZ16" s="147"/>
      <c r="AWA16" s="147"/>
      <c r="AWB16" s="147"/>
      <c r="AWC16" s="147"/>
      <c r="AWD16" s="147"/>
      <c r="AWE16" s="147"/>
      <c r="AWF16" s="147"/>
      <c r="AWG16" s="147"/>
      <c r="AWH16" s="147"/>
      <c r="AWI16" s="147"/>
      <c r="AWJ16" s="147"/>
      <c r="AWK16" s="147"/>
      <c r="AWL16" s="147"/>
      <c r="AWM16" s="147"/>
      <c r="AWN16" s="147"/>
      <c r="AWO16" s="147"/>
      <c r="AWP16" s="147"/>
      <c r="AWQ16" s="147"/>
      <c r="AWR16" s="147"/>
      <c r="AWS16" s="147"/>
      <c r="AWT16" s="147"/>
      <c r="AWU16" s="147"/>
      <c r="AWV16" s="147"/>
      <c r="AWW16" s="147"/>
      <c r="AWX16" s="147"/>
      <c r="AWY16" s="147"/>
      <c r="AWZ16" s="147"/>
      <c r="AXA16" s="147"/>
      <c r="AXB16" s="147"/>
      <c r="AXC16" s="147"/>
      <c r="AXD16" s="147"/>
      <c r="AXE16" s="147"/>
      <c r="AXF16" s="147"/>
      <c r="AXG16" s="147"/>
      <c r="AXH16" s="147"/>
      <c r="AXI16" s="147"/>
      <c r="AXJ16" s="147"/>
      <c r="AXK16" s="147"/>
      <c r="AXL16" s="147"/>
      <c r="AXM16" s="147"/>
      <c r="AXN16" s="147"/>
      <c r="AXO16" s="147"/>
      <c r="AXP16" s="147"/>
      <c r="AXQ16" s="147"/>
      <c r="AXR16" s="147"/>
      <c r="AXS16" s="147"/>
      <c r="AXT16" s="147"/>
      <c r="AXU16" s="147"/>
      <c r="AXV16" s="147"/>
      <c r="AXW16" s="147"/>
      <c r="AXX16" s="147"/>
      <c r="AXY16" s="147"/>
      <c r="AXZ16" s="147"/>
      <c r="AYA16" s="147"/>
      <c r="AYB16" s="147"/>
      <c r="AYC16" s="147"/>
      <c r="AYD16" s="147"/>
      <c r="AYE16" s="147"/>
      <c r="AYF16" s="147"/>
      <c r="AYG16" s="147"/>
      <c r="AYH16" s="147"/>
      <c r="AYI16" s="147"/>
      <c r="AYJ16" s="147"/>
      <c r="AYK16" s="147"/>
      <c r="AYL16" s="147"/>
      <c r="AYM16" s="147"/>
      <c r="AYN16" s="147"/>
      <c r="AYO16" s="147"/>
      <c r="AYP16" s="147"/>
      <c r="AYQ16" s="147"/>
      <c r="AYR16" s="147"/>
      <c r="AYS16" s="147"/>
      <c r="AYT16" s="147"/>
      <c r="AYU16" s="147"/>
      <c r="AYV16" s="147"/>
      <c r="AYW16" s="147"/>
      <c r="AYX16" s="147"/>
      <c r="AYY16" s="147"/>
      <c r="AYZ16" s="147"/>
      <c r="AZA16" s="147"/>
      <c r="AZB16" s="147"/>
      <c r="AZC16" s="147"/>
      <c r="AZD16" s="147"/>
      <c r="AZE16" s="147"/>
      <c r="AZF16" s="147"/>
      <c r="AZG16" s="147"/>
      <c r="AZH16" s="147"/>
      <c r="AZI16" s="147"/>
      <c r="AZJ16" s="147"/>
      <c r="AZK16" s="147"/>
      <c r="AZL16" s="147"/>
      <c r="AZM16" s="147"/>
      <c r="AZN16" s="147"/>
      <c r="AZO16" s="147"/>
      <c r="AZP16" s="147"/>
      <c r="AZQ16" s="147"/>
      <c r="AZR16" s="147"/>
      <c r="AZS16" s="147"/>
      <c r="AZT16" s="147"/>
      <c r="AZU16" s="147"/>
      <c r="AZV16" s="147"/>
      <c r="AZW16" s="147"/>
      <c r="AZX16" s="147"/>
      <c r="AZY16" s="147"/>
      <c r="AZZ16" s="147"/>
      <c r="BAA16" s="147"/>
      <c r="BAB16" s="147"/>
      <c r="BAC16" s="147"/>
      <c r="BAD16" s="147"/>
      <c r="BAE16" s="147"/>
      <c r="BAF16" s="147"/>
      <c r="BAG16" s="147"/>
      <c r="BAH16" s="147"/>
      <c r="BAI16" s="147"/>
      <c r="BAJ16" s="147"/>
      <c r="BAK16" s="147"/>
      <c r="BAL16" s="147"/>
      <c r="BAM16" s="147"/>
      <c r="BAN16" s="147"/>
      <c r="BAO16" s="147"/>
      <c r="BAP16" s="147"/>
      <c r="BAQ16" s="147"/>
      <c r="BAR16" s="147"/>
      <c r="BAS16" s="147"/>
      <c r="BAT16" s="147"/>
      <c r="BAU16" s="147"/>
      <c r="BAV16" s="147"/>
      <c r="BAW16" s="147"/>
      <c r="BAX16" s="147"/>
      <c r="BAY16" s="147"/>
      <c r="BAZ16" s="147"/>
      <c r="BBA16" s="147"/>
      <c r="BBB16" s="147"/>
      <c r="BBC16" s="147"/>
      <c r="BBD16" s="147"/>
      <c r="BBE16" s="147"/>
      <c r="BBF16" s="147"/>
      <c r="BBG16" s="147"/>
      <c r="BBH16" s="147"/>
      <c r="BBI16" s="147"/>
      <c r="BBJ16" s="147"/>
      <c r="BBK16" s="147"/>
      <c r="BBL16" s="147"/>
      <c r="BBM16" s="147"/>
      <c r="BBN16" s="147"/>
      <c r="BBO16" s="147"/>
      <c r="BBP16" s="147"/>
      <c r="BBQ16" s="147"/>
      <c r="BBR16" s="147"/>
      <c r="BBS16" s="147"/>
      <c r="BBT16" s="147"/>
      <c r="BBU16" s="147"/>
      <c r="BBV16" s="147"/>
      <c r="BBW16" s="147"/>
      <c r="BBX16" s="147"/>
      <c r="BBY16" s="147"/>
      <c r="BBZ16" s="147"/>
      <c r="BCA16" s="147"/>
      <c r="BCB16" s="147"/>
      <c r="BCC16" s="147"/>
      <c r="BCD16" s="147"/>
      <c r="BCE16" s="147"/>
      <c r="BCF16" s="147"/>
      <c r="BCG16" s="147"/>
      <c r="BCH16" s="147"/>
      <c r="BCI16" s="147"/>
      <c r="BCJ16" s="147"/>
      <c r="BCK16" s="147"/>
      <c r="BCL16" s="147"/>
      <c r="BCM16" s="147"/>
      <c r="BCN16" s="147"/>
      <c r="BCO16" s="147"/>
      <c r="BCP16" s="147"/>
      <c r="BCQ16" s="147"/>
      <c r="BCR16" s="147"/>
      <c r="BCS16" s="147"/>
      <c r="BCT16" s="147"/>
      <c r="BCU16" s="147"/>
      <c r="BCV16" s="147"/>
      <c r="BCW16" s="147"/>
      <c r="BCX16" s="147"/>
      <c r="BCY16" s="147"/>
      <c r="BCZ16" s="147"/>
      <c r="BDA16" s="147"/>
      <c r="BDB16" s="147"/>
      <c r="BDC16" s="147"/>
      <c r="BDD16" s="147"/>
      <c r="BDE16" s="147"/>
      <c r="BDF16" s="147"/>
      <c r="BDG16" s="147"/>
      <c r="BDH16" s="147"/>
      <c r="BDI16" s="147"/>
      <c r="BDJ16" s="147"/>
      <c r="BDK16" s="147"/>
      <c r="BDL16" s="147"/>
      <c r="BDM16" s="147"/>
      <c r="BDN16" s="147"/>
      <c r="BDO16" s="147"/>
      <c r="BDP16" s="147"/>
      <c r="BDQ16" s="147"/>
      <c r="BDR16" s="147"/>
      <c r="BDS16" s="147"/>
      <c r="BDT16" s="147"/>
      <c r="BDU16" s="147"/>
      <c r="BDV16" s="147"/>
      <c r="BDW16" s="147"/>
      <c r="BDX16" s="147"/>
      <c r="BDY16" s="147"/>
      <c r="BDZ16" s="147"/>
      <c r="BEA16" s="147"/>
      <c r="BEB16" s="147"/>
      <c r="BEC16" s="147"/>
      <c r="BED16" s="147"/>
      <c r="BEE16" s="147"/>
      <c r="BEF16" s="147"/>
      <c r="BEG16" s="147"/>
      <c r="BEH16" s="147"/>
      <c r="BEI16" s="147"/>
      <c r="BEJ16" s="147"/>
      <c r="BEK16" s="147"/>
      <c r="BEL16" s="147"/>
      <c r="BEM16" s="147"/>
      <c r="BEN16" s="147"/>
      <c r="BEO16" s="147"/>
      <c r="BEP16" s="147"/>
      <c r="BEQ16" s="147"/>
      <c r="BER16" s="147"/>
      <c r="BES16" s="147"/>
      <c r="BET16" s="147"/>
      <c r="BEU16" s="147"/>
      <c r="BEV16" s="147"/>
      <c r="BEW16" s="147"/>
      <c r="BEX16" s="147"/>
      <c r="BEY16" s="147"/>
      <c r="BEZ16" s="147"/>
      <c r="BFA16" s="147"/>
      <c r="BFB16" s="147"/>
      <c r="BFC16" s="147"/>
      <c r="BFD16" s="147"/>
      <c r="BFE16" s="147"/>
      <c r="BFF16" s="147"/>
      <c r="BFG16" s="147"/>
      <c r="BFH16" s="147"/>
      <c r="BFI16" s="147"/>
      <c r="BFJ16" s="147"/>
      <c r="BFK16" s="147"/>
      <c r="BFL16" s="147"/>
      <c r="BFM16" s="147"/>
      <c r="BFN16" s="147"/>
      <c r="BFO16" s="147"/>
      <c r="BFP16" s="147"/>
      <c r="BFQ16" s="147"/>
      <c r="BFR16" s="147"/>
      <c r="BFS16" s="147"/>
      <c r="BFT16" s="147"/>
      <c r="BFU16" s="147"/>
      <c r="BFV16" s="147"/>
      <c r="BFW16" s="147"/>
      <c r="BFX16" s="147"/>
      <c r="BFY16" s="147"/>
      <c r="BFZ16" s="147"/>
      <c r="BGA16" s="147"/>
      <c r="BGB16" s="147"/>
      <c r="BGC16" s="147"/>
      <c r="BGD16" s="147"/>
      <c r="BGE16" s="147"/>
      <c r="BGF16" s="147"/>
      <c r="BGG16" s="147"/>
      <c r="BGH16" s="147"/>
      <c r="BGI16" s="147"/>
      <c r="BGJ16" s="147"/>
      <c r="BGK16" s="147"/>
      <c r="BGL16" s="147"/>
      <c r="BGM16" s="147"/>
      <c r="BGN16" s="147"/>
      <c r="BGO16" s="147"/>
      <c r="BGP16" s="147"/>
      <c r="BGQ16" s="147"/>
      <c r="BGR16" s="147"/>
      <c r="BGS16" s="147"/>
      <c r="BGT16" s="147"/>
      <c r="BGU16" s="147"/>
      <c r="BGV16" s="147"/>
      <c r="BGW16" s="147"/>
      <c r="BGX16" s="147"/>
      <c r="BGY16" s="147"/>
      <c r="BGZ16" s="147"/>
      <c r="BHA16" s="147"/>
      <c r="BHB16" s="147"/>
      <c r="BHC16" s="147"/>
      <c r="BHD16" s="147"/>
      <c r="BHE16" s="147"/>
      <c r="BHF16" s="147"/>
      <c r="BHG16" s="147"/>
      <c r="BHH16" s="147"/>
      <c r="BHI16" s="147"/>
      <c r="BHJ16" s="147"/>
      <c r="BHK16" s="147"/>
      <c r="BHL16" s="147"/>
      <c r="BHM16" s="147"/>
      <c r="BHN16" s="147"/>
      <c r="BHO16" s="147"/>
      <c r="BHP16" s="147"/>
      <c r="BHQ16" s="147"/>
      <c r="BHR16" s="147"/>
      <c r="BHS16" s="147"/>
      <c r="BHT16" s="147"/>
      <c r="BHU16" s="147"/>
      <c r="BHV16" s="147"/>
      <c r="BHW16" s="147"/>
      <c r="BHX16" s="147"/>
      <c r="BHY16" s="147"/>
      <c r="BHZ16" s="147"/>
      <c r="BIA16" s="147"/>
      <c r="BIB16" s="147"/>
      <c r="BIC16" s="147"/>
      <c r="BID16" s="147"/>
      <c r="BIE16" s="147"/>
      <c r="BIF16" s="147"/>
      <c r="BIG16" s="147"/>
      <c r="BIH16" s="147"/>
      <c r="BII16" s="147"/>
      <c r="BIJ16" s="147"/>
      <c r="BIK16" s="147"/>
      <c r="BIL16" s="147"/>
      <c r="BIM16" s="147"/>
      <c r="BIN16" s="147"/>
      <c r="BIO16" s="147"/>
      <c r="BIP16" s="147"/>
      <c r="BIQ16" s="147"/>
      <c r="BIR16" s="147"/>
      <c r="BIS16" s="147"/>
      <c r="BIT16" s="147"/>
      <c r="BIU16" s="147"/>
      <c r="BIV16" s="147"/>
      <c r="BIW16" s="147"/>
      <c r="BIX16" s="147"/>
      <c r="BIY16" s="147"/>
      <c r="BIZ16" s="147"/>
      <c r="BJA16" s="147"/>
      <c r="BJB16" s="147"/>
      <c r="BJC16" s="147"/>
      <c r="BJD16" s="147"/>
      <c r="BJE16" s="147"/>
      <c r="BJF16" s="147"/>
      <c r="BJG16" s="147"/>
      <c r="BJH16" s="147"/>
      <c r="BJI16" s="147"/>
      <c r="BJJ16" s="147"/>
      <c r="BJK16" s="147"/>
      <c r="BJL16" s="147"/>
      <c r="BJM16" s="147"/>
      <c r="BJN16" s="147"/>
      <c r="BJO16" s="147"/>
      <c r="BJP16" s="147"/>
      <c r="BJQ16" s="147"/>
      <c r="BJR16" s="147"/>
      <c r="BJS16" s="147"/>
      <c r="BJT16" s="147"/>
      <c r="BJU16" s="147"/>
      <c r="BJV16" s="147"/>
      <c r="BJW16" s="147"/>
      <c r="BJX16" s="147"/>
      <c r="BJY16" s="147"/>
      <c r="BJZ16" s="147"/>
      <c r="BKA16" s="147"/>
      <c r="BKB16" s="147"/>
      <c r="BKC16" s="147"/>
      <c r="BKD16" s="147"/>
      <c r="BKE16" s="147"/>
      <c r="BKF16" s="147"/>
      <c r="BKG16" s="147"/>
      <c r="BKH16" s="147"/>
      <c r="BKI16" s="147"/>
      <c r="BKJ16" s="147"/>
      <c r="BKK16" s="147"/>
      <c r="BKL16" s="147"/>
      <c r="BKM16" s="147"/>
      <c r="BKN16" s="147"/>
      <c r="BKO16" s="147"/>
      <c r="BKP16" s="147"/>
      <c r="BKQ16" s="147"/>
      <c r="BKR16" s="147"/>
      <c r="BKS16" s="147"/>
      <c r="BKT16" s="147"/>
      <c r="BKU16" s="147"/>
      <c r="BKV16" s="147"/>
      <c r="BKW16" s="147"/>
      <c r="BKX16" s="147"/>
      <c r="BKY16" s="147"/>
      <c r="BKZ16" s="147"/>
      <c r="BLA16" s="147"/>
      <c r="BLB16" s="147"/>
      <c r="BLC16" s="147"/>
      <c r="BLD16" s="147"/>
      <c r="BLE16" s="147"/>
      <c r="BLF16" s="147"/>
      <c r="BLG16" s="147"/>
      <c r="BLH16" s="147"/>
      <c r="BLI16" s="147"/>
      <c r="BLJ16" s="147"/>
      <c r="BLK16" s="147"/>
      <c r="BLL16" s="147"/>
      <c r="BLM16" s="147"/>
      <c r="BLN16" s="147"/>
      <c r="BLO16" s="147"/>
      <c r="BLP16" s="147"/>
      <c r="BLQ16" s="147"/>
      <c r="BLR16" s="147"/>
      <c r="BLS16" s="147"/>
      <c r="BLT16" s="147"/>
      <c r="BLU16" s="147"/>
      <c r="BLV16" s="147"/>
      <c r="BLW16" s="147"/>
      <c r="BLX16" s="147"/>
      <c r="BLY16" s="147"/>
      <c r="BLZ16" s="147"/>
      <c r="BMA16" s="147"/>
      <c r="BMB16" s="147"/>
      <c r="BMC16" s="147"/>
      <c r="BMD16" s="147"/>
      <c r="BME16" s="147"/>
      <c r="BMF16" s="147"/>
      <c r="BMG16" s="147"/>
      <c r="BMH16" s="147"/>
      <c r="BMI16" s="147"/>
      <c r="BMJ16" s="147"/>
      <c r="BMK16" s="147"/>
      <c r="BML16" s="147"/>
      <c r="BMM16" s="147"/>
      <c r="BMN16" s="147"/>
      <c r="BMO16" s="147"/>
      <c r="BMP16" s="147"/>
      <c r="BMQ16" s="147"/>
      <c r="BMR16" s="147"/>
      <c r="BMS16" s="147"/>
      <c r="BMT16" s="147"/>
      <c r="BMU16" s="147"/>
      <c r="BMV16" s="147"/>
      <c r="BMW16" s="147"/>
      <c r="BMX16" s="147"/>
      <c r="BMY16" s="147"/>
      <c r="BMZ16" s="147"/>
      <c r="BNA16" s="147"/>
      <c r="BNB16" s="147"/>
      <c r="BNC16" s="147"/>
      <c r="BND16" s="147"/>
      <c r="BNE16" s="147"/>
      <c r="BNF16" s="147"/>
      <c r="BNG16" s="147"/>
      <c r="BNH16" s="147"/>
      <c r="BNI16" s="147"/>
      <c r="BNJ16" s="147"/>
      <c r="BNK16" s="147"/>
      <c r="BNL16" s="147"/>
      <c r="BNM16" s="147"/>
      <c r="BNN16" s="147"/>
      <c r="BNO16" s="147"/>
      <c r="BNP16" s="147"/>
      <c r="BNQ16" s="147"/>
      <c r="BNR16" s="147"/>
      <c r="BNS16" s="147"/>
      <c r="BNT16" s="147"/>
      <c r="BNU16" s="147"/>
      <c r="BNV16" s="147"/>
      <c r="BNW16" s="147"/>
      <c r="BNX16" s="147"/>
      <c r="BNY16" s="147"/>
      <c r="BNZ16" s="147"/>
      <c r="BOA16" s="147"/>
      <c r="BOB16" s="147"/>
      <c r="BOC16" s="147"/>
      <c r="BOD16" s="147"/>
      <c r="BOE16" s="147"/>
      <c r="BOF16" s="147"/>
      <c r="BOG16" s="147"/>
      <c r="BOH16" s="147"/>
      <c r="BOI16" s="147"/>
      <c r="BOJ16" s="147"/>
      <c r="BOK16" s="147"/>
      <c r="BOL16" s="147"/>
      <c r="BOM16" s="147"/>
      <c r="BON16" s="147"/>
      <c r="BOO16" s="147"/>
      <c r="BOP16" s="147"/>
      <c r="BOQ16" s="147"/>
      <c r="BOR16" s="147"/>
      <c r="BOS16" s="147"/>
      <c r="BOT16" s="147"/>
      <c r="BOU16" s="147"/>
      <c r="BOV16" s="147"/>
      <c r="BOW16" s="147"/>
      <c r="BOX16" s="147"/>
      <c r="BOY16" s="147"/>
      <c r="BOZ16" s="147"/>
      <c r="BPA16" s="147"/>
      <c r="BPB16" s="147"/>
      <c r="BPC16" s="147"/>
      <c r="BPD16" s="147"/>
      <c r="BPE16" s="147"/>
      <c r="BPF16" s="147"/>
      <c r="BPG16" s="147"/>
      <c r="BPH16" s="147"/>
      <c r="BPI16" s="147"/>
      <c r="BPJ16" s="147"/>
      <c r="BPK16" s="147"/>
      <c r="BPL16" s="147"/>
      <c r="BPM16" s="147"/>
      <c r="BPN16" s="147"/>
      <c r="BPO16" s="147"/>
      <c r="BPP16" s="147"/>
      <c r="BPQ16" s="147"/>
      <c r="BPR16" s="147"/>
      <c r="BPS16" s="147"/>
      <c r="BPT16" s="147"/>
      <c r="BPU16" s="147"/>
      <c r="BPV16" s="147"/>
      <c r="BPW16" s="147"/>
      <c r="BPX16" s="147"/>
      <c r="BPY16" s="147"/>
      <c r="BPZ16" s="147"/>
      <c r="BQA16" s="147"/>
      <c r="BQB16" s="147"/>
      <c r="BQC16" s="147"/>
      <c r="BQD16" s="147"/>
      <c r="BQE16" s="147"/>
      <c r="BQF16" s="147"/>
      <c r="BQG16" s="147"/>
      <c r="BQH16" s="147"/>
      <c r="BQI16" s="147"/>
      <c r="BQJ16" s="147"/>
      <c r="BQK16" s="147"/>
      <c r="BQL16" s="147"/>
      <c r="BQM16" s="147"/>
      <c r="BQN16" s="147"/>
      <c r="BQO16" s="147"/>
      <c r="BQP16" s="147"/>
      <c r="BQQ16" s="147"/>
      <c r="BQR16" s="147"/>
      <c r="BQS16" s="147"/>
      <c r="BQT16" s="147"/>
      <c r="BQU16" s="147"/>
      <c r="BQV16" s="147"/>
      <c r="BQW16" s="147"/>
      <c r="BQX16" s="147"/>
      <c r="BQY16" s="147"/>
      <c r="BQZ16" s="147"/>
      <c r="BRA16" s="147"/>
      <c r="BRB16" s="147"/>
      <c r="BRC16" s="147"/>
      <c r="BRD16" s="147"/>
      <c r="BRE16" s="147"/>
      <c r="BRF16" s="147"/>
      <c r="BRG16" s="147"/>
      <c r="BRH16" s="147"/>
      <c r="BRI16" s="147"/>
      <c r="BRJ16" s="147"/>
      <c r="BRK16" s="147"/>
      <c r="BRL16" s="147"/>
      <c r="BRM16" s="147"/>
      <c r="BRN16" s="147"/>
      <c r="BRO16" s="147"/>
      <c r="BRP16" s="147"/>
      <c r="BRQ16" s="147"/>
      <c r="BRR16" s="147"/>
      <c r="BRS16" s="147"/>
      <c r="BRT16" s="147"/>
      <c r="BRU16" s="147"/>
      <c r="BRV16" s="147"/>
      <c r="BRW16" s="147"/>
      <c r="BRX16" s="147"/>
      <c r="BRY16" s="147"/>
      <c r="BRZ16" s="147"/>
      <c r="BSA16" s="147"/>
      <c r="BSB16" s="147"/>
      <c r="BSC16" s="147"/>
      <c r="BSD16" s="147"/>
      <c r="BSE16" s="147"/>
      <c r="BSF16" s="147"/>
      <c r="BSG16" s="147"/>
      <c r="BSH16" s="147"/>
      <c r="BSI16" s="147"/>
      <c r="BSJ16" s="147"/>
      <c r="BSK16" s="147"/>
      <c r="BSL16" s="147"/>
      <c r="BSM16" s="147"/>
      <c r="BSN16" s="147"/>
      <c r="BSO16" s="147"/>
      <c r="BSP16" s="147"/>
      <c r="BSQ16" s="147"/>
      <c r="BSR16" s="147"/>
      <c r="BSS16" s="147"/>
      <c r="BST16" s="147"/>
      <c r="BSU16" s="147"/>
      <c r="BSV16" s="147"/>
      <c r="BSW16" s="147"/>
      <c r="BSX16" s="147"/>
      <c r="BSY16" s="147"/>
      <c r="BSZ16" s="147"/>
      <c r="BTA16" s="147"/>
      <c r="BTB16" s="147"/>
      <c r="BTC16" s="147"/>
      <c r="BTD16" s="147"/>
      <c r="BTE16" s="147"/>
      <c r="BTF16" s="147"/>
      <c r="BTG16" s="147"/>
      <c r="BTH16" s="147"/>
      <c r="BTI16" s="147"/>
      <c r="BTJ16" s="147"/>
      <c r="BTK16" s="147"/>
      <c r="BTL16" s="147"/>
      <c r="BTM16" s="147"/>
      <c r="BTN16" s="147"/>
      <c r="BTO16" s="147"/>
      <c r="BTP16" s="147"/>
      <c r="BTQ16" s="147"/>
      <c r="BTR16" s="147"/>
      <c r="BTS16" s="147"/>
      <c r="BTT16" s="147"/>
      <c r="BTU16" s="147"/>
      <c r="BTV16" s="147"/>
      <c r="BTW16" s="147"/>
      <c r="BTX16" s="147"/>
      <c r="BTY16" s="147"/>
      <c r="BTZ16" s="147"/>
      <c r="BUA16" s="147"/>
      <c r="BUB16" s="147"/>
      <c r="BUC16" s="147"/>
      <c r="BUD16" s="147"/>
      <c r="BUE16" s="147"/>
      <c r="BUF16" s="147"/>
      <c r="BUG16" s="147"/>
      <c r="BUH16" s="147"/>
      <c r="BUI16" s="147"/>
      <c r="BUJ16" s="147"/>
      <c r="BUK16" s="147"/>
      <c r="BUL16" s="147"/>
      <c r="BUM16" s="147"/>
      <c r="BUN16" s="147"/>
      <c r="BUO16" s="147"/>
      <c r="BUP16" s="147"/>
      <c r="BUQ16" s="147"/>
      <c r="BUR16" s="147"/>
      <c r="BUS16" s="147"/>
      <c r="BUT16" s="147"/>
      <c r="BUU16" s="147"/>
      <c r="BUV16" s="147"/>
      <c r="BUW16" s="147"/>
      <c r="BUX16" s="147"/>
      <c r="BUY16" s="147"/>
      <c r="BUZ16" s="147"/>
      <c r="BVA16" s="147"/>
      <c r="BVB16" s="147"/>
      <c r="BVC16" s="147"/>
      <c r="BVD16" s="147"/>
      <c r="BVE16" s="147"/>
      <c r="BVF16" s="147"/>
      <c r="BVG16" s="147"/>
      <c r="BVH16" s="147"/>
      <c r="BVI16" s="147"/>
      <c r="BVJ16" s="147"/>
      <c r="BVK16" s="147"/>
      <c r="BVL16" s="147"/>
      <c r="BVM16" s="147"/>
      <c r="BVN16" s="147"/>
      <c r="BVO16" s="147"/>
      <c r="BVP16" s="147"/>
      <c r="BVQ16" s="147"/>
      <c r="BVR16" s="147"/>
      <c r="BVS16" s="147"/>
      <c r="BVT16" s="147"/>
      <c r="BVU16" s="147"/>
      <c r="BVV16" s="147"/>
      <c r="BVW16" s="147"/>
      <c r="BVX16" s="147"/>
      <c r="BVY16" s="147"/>
      <c r="BVZ16" s="147"/>
      <c r="BWA16" s="147"/>
      <c r="BWB16" s="147"/>
      <c r="BWC16" s="147"/>
      <c r="BWD16" s="147"/>
      <c r="BWE16" s="147"/>
      <c r="BWF16" s="147"/>
      <c r="BWG16" s="147"/>
      <c r="BWH16" s="147"/>
      <c r="BWI16" s="147"/>
      <c r="BWJ16" s="147"/>
      <c r="BWK16" s="147"/>
      <c r="BWL16" s="147"/>
      <c r="BWM16" s="147"/>
      <c r="BWN16" s="147"/>
      <c r="BWO16" s="147"/>
      <c r="BWP16" s="147"/>
      <c r="BWQ16" s="147"/>
      <c r="BWR16" s="147"/>
      <c r="BWS16" s="147"/>
      <c r="BWT16" s="147"/>
      <c r="BWU16" s="147"/>
      <c r="BWV16" s="147"/>
      <c r="BWW16" s="147"/>
      <c r="BWX16" s="147"/>
      <c r="BWY16" s="147"/>
      <c r="BWZ16" s="147"/>
      <c r="BXA16" s="147"/>
      <c r="BXB16" s="147"/>
      <c r="BXC16" s="147"/>
      <c r="BXD16" s="147"/>
      <c r="BXE16" s="147"/>
      <c r="BXF16" s="147"/>
      <c r="BXG16" s="147"/>
      <c r="BXH16" s="147"/>
      <c r="BXI16" s="147"/>
      <c r="BXJ16" s="147"/>
      <c r="BXK16" s="147"/>
      <c r="BXL16" s="147"/>
      <c r="BXM16" s="147"/>
      <c r="BXN16" s="147"/>
      <c r="BXO16" s="147"/>
      <c r="BXP16" s="147"/>
      <c r="BXQ16" s="147"/>
      <c r="BXR16" s="147"/>
      <c r="BXS16" s="147"/>
      <c r="BXT16" s="147"/>
      <c r="BXU16" s="147"/>
      <c r="BXV16" s="147"/>
      <c r="BXW16" s="147"/>
      <c r="BXX16" s="147"/>
      <c r="BXY16" s="147"/>
      <c r="BXZ16" s="147"/>
      <c r="BYA16" s="147"/>
      <c r="BYB16" s="147"/>
      <c r="BYC16" s="147"/>
      <c r="BYD16" s="147"/>
      <c r="BYE16" s="147"/>
      <c r="BYF16" s="147"/>
      <c r="BYG16" s="147"/>
      <c r="BYH16" s="147"/>
      <c r="BYI16" s="147"/>
      <c r="BYJ16" s="147"/>
      <c r="BYK16" s="147"/>
      <c r="BYL16" s="147"/>
      <c r="BYM16" s="147"/>
      <c r="BYN16" s="147"/>
      <c r="BYO16" s="147"/>
      <c r="BYP16" s="147"/>
      <c r="BYQ16" s="147"/>
      <c r="BYR16" s="147"/>
      <c r="BYS16" s="147"/>
      <c r="BYT16" s="147"/>
      <c r="BYU16" s="147"/>
      <c r="BYV16" s="147"/>
      <c r="BYW16" s="147"/>
      <c r="BYX16" s="147"/>
      <c r="BYY16" s="147"/>
      <c r="BYZ16" s="147"/>
      <c r="BZA16" s="147"/>
      <c r="BZB16" s="147"/>
      <c r="BZC16" s="147"/>
      <c r="BZD16" s="147"/>
      <c r="BZE16" s="147"/>
      <c r="BZF16" s="147"/>
      <c r="BZG16" s="147"/>
      <c r="BZH16" s="147"/>
      <c r="BZI16" s="147"/>
      <c r="BZJ16" s="147"/>
      <c r="BZK16" s="147"/>
      <c r="BZL16" s="147"/>
      <c r="BZM16" s="147"/>
      <c r="BZN16" s="147"/>
      <c r="BZO16" s="147"/>
      <c r="BZP16" s="147"/>
      <c r="BZQ16" s="147"/>
      <c r="BZR16" s="147"/>
      <c r="BZS16" s="147"/>
      <c r="BZT16" s="147"/>
      <c r="BZU16" s="147"/>
      <c r="BZV16" s="147"/>
      <c r="BZW16" s="147"/>
      <c r="BZX16" s="147"/>
      <c r="BZY16" s="147"/>
      <c r="BZZ16" s="147"/>
      <c r="CAA16" s="147"/>
      <c r="CAB16" s="147"/>
      <c r="CAC16" s="147"/>
      <c r="CAD16" s="147"/>
      <c r="CAE16" s="147"/>
      <c r="CAF16" s="147"/>
      <c r="CAG16" s="147"/>
      <c r="CAH16" s="147"/>
      <c r="CAI16" s="147"/>
      <c r="CAJ16" s="147"/>
      <c r="CAK16" s="147"/>
      <c r="CAL16" s="147"/>
      <c r="CAM16" s="147"/>
      <c r="CAN16" s="147"/>
      <c r="CAO16" s="147"/>
      <c r="CAP16" s="147"/>
      <c r="CAQ16" s="147"/>
      <c r="CAR16" s="147"/>
      <c r="CAS16" s="147"/>
      <c r="CAT16" s="147"/>
      <c r="CAU16" s="147"/>
      <c r="CAV16" s="147"/>
      <c r="CAW16" s="147"/>
      <c r="CAX16" s="147"/>
      <c r="CAY16" s="147"/>
      <c r="CAZ16" s="147"/>
      <c r="CBA16" s="147"/>
      <c r="CBB16" s="147"/>
      <c r="CBC16" s="147"/>
      <c r="CBD16" s="147"/>
      <c r="CBE16" s="147"/>
      <c r="CBF16" s="147"/>
      <c r="CBG16" s="147"/>
      <c r="CBH16" s="147"/>
      <c r="CBI16" s="147"/>
      <c r="CBJ16" s="147"/>
      <c r="CBK16" s="147"/>
      <c r="CBL16" s="147"/>
      <c r="CBM16" s="147"/>
      <c r="CBN16" s="147"/>
      <c r="CBO16" s="147"/>
      <c r="CBP16" s="147"/>
      <c r="CBQ16" s="147"/>
      <c r="CBR16" s="147"/>
      <c r="CBS16" s="147"/>
      <c r="CBT16" s="147"/>
      <c r="CBU16" s="147"/>
      <c r="CBV16" s="147"/>
      <c r="CBW16" s="147"/>
      <c r="CBX16" s="147"/>
      <c r="CBY16" s="147"/>
      <c r="CBZ16" s="147"/>
      <c r="CCA16" s="147"/>
      <c r="CCB16" s="147"/>
      <c r="CCC16" s="147"/>
      <c r="CCD16" s="147"/>
      <c r="CCE16" s="147"/>
      <c r="CCF16" s="147"/>
      <c r="CCG16" s="147"/>
      <c r="CCH16" s="147"/>
      <c r="CCI16" s="147"/>
      <c r="CCJ16" s="147"/>
      <c r="CCK16" s="147"/>
      <c r="CCL16" s="147"/>
      <c r="CCM16" s="147"/>
      <c r="CCN16" s="147"/>
      <c r="CCO16" s="147"/>
      <c r="CCP16" s="147"/>
      <c r="CCQ16" s="147"/>
      <c r="CCR16" s="147"/>
      <c r="CCS16" s="147"/>
      <c r="CCT16" s="147"/>
      <c r="CCU16" s="147"/>
      <c r="CCV16" s="147"/>
      <c r="CCW16" s="147"/>
      <c r="CCX16" s="147"/>
      <c r="CCY16" s="147"/>
      <c r="CCZ16" s="147"/>
      <c r="CDA16" s="147"/>
      <c r="CDB16" s="147"/>
      <c r="CDC16" s="147"/>
      <c r="CDD16" s="147"/>
      <c r="CDE16" s="147"/>
      <c r="CDF16" s="147"/>
      <c r="CDG16" s="147"/>
      <c r="CDH16" s="147"/>
      <c r="CDI16" s="147"/>
      <c r="CDJ16" s="147"/>
      <c r="CDK16" s="147"/>
      <c r="CDL16" s="147"/>
      <c r="CDM16" s="147"/>
      <c r="CDN16" s="147"/>
      <c r="CDO16" s="147"/>
      <c r="CDP16" s="147"/>
      <c r="CDQ16" s="147"/>
      <c r="CDR16" s="147"/>
      <c r="CDS16" s="147"/>
      <c r="CDT16" s="147"/>
      <c r="CDU16" s="147"/>
      <c r="CDV16" s="147"/>
      <c r="CDW16" s="147"/>
      <c r="CDX16" s="147"/>
      <c r="CDY16" s="147"/>
      <c r="CDZ16" s="147"/>
      <c r="CEA16" s="147"/>
      <c r="CEB16" s="147"/>
      <c r="CEC16" s="147"/>
      <c r="CED16" s="147"/>
      <c r="CEE16" s="147"/>
      <c r="CEF16" s="147"/>
      <c r="CEG16" s="147"/>
      <c r="CEH16" s="147"/>
      <c r="CEI16" s="147"/>
      <c r="CEJ16" s="147"/>
      <c r="CEK16" s="147"/>
      <c r="CEL16" s="147"/>
      <c r="CEM16" s="147"/>
      <c r="CEN16" s="147"/>
      <c r="CEO16" s="147"/>
      <c r="CEP16" s="147"/>
      <c r="CEQ16" s="147"/>
      <c r="CER16" s="147"/>
      <c r="CES16" s="147"/>
      <c r="CET16" s="147"/>
      <c r="CEU16" s="147"/>
      <c r="CEV16" s="147"/>
      <c r="CEW16" s="147"/>
      <c r="CEX16" s="147"/>
      <c r="CEY16" s="147"/>
      <c r="CEZ16" s="147"/>
      <c r="CFA16" s="147"/>
      <c r="CFB16" s="147"/>
      <c r="CFC16" s="147"/>
      <c r="CFD16" s="147"/>
      <c r="CFE16" s="147"/>
      <c r="CFF16" s="147"/>
      <c r="CFG16" s="147"/>
      <c r="CFH16" s="147"/>
      <c r="CFI16" s="147"/>
      <c r="CFJ16" s="147"/>
      <c r="CFK16" s="147"/>
      <c r="CFL16" s="147"/>
      <c r="CFM16" s="147"/>
      <c r="CFN16" s="147"/>
      <c r="CFO16" s="147"/>
      <c r="CFP16" s="147"/>
      <c r="CFQ16" s="147"/>
      <c r="CFR16" s="147"/>
      <c r="CFS16" s="147"/>
      <c r="CFT16" s="147"/>
      <c r="CFU16" s="147"/>
      <c r="CFV16" s="147"/>
      <c r="CFW16" s="147"/>
      <c r="CFX16" s="147"/>
      <c r="CFY16" s="147"/>
      <c r="CFZ16" s="147"/>
      <c r="CGA16" s="147"/>
      <c r="CGB16" s="147"/>
      <c r="CGC16" s="147"/>
      <c r="CGD16" s="147"/>
      <c r="CGE16" s="147"/>
      <c r="CGF16" s="147"/>
      <c r="CGG16" s="147"/>
      <c r="CGH16" s="147"/>
      <c r="CGI16" s="147"/>
      <c r="CGJ16" s="147"/>
      <c r="CGK16" s="147"/>
      <c r="CGL16" s="147"/>
      <c r="CGM16" s="147"/>
      <c r="CGN16" s="147"/>
      <c r="CGO16" s="147"/>
      <c r="CGP16" s="147"/>
      <c r="CGQ16" s="147"/>
      <c r="CGR16" s="147"/>
      <c r="CGS16" s="147"/>
      <c r="CGT16" s="147"/>
      <c r="CGU16" s="147"/>
      <c r="CGV16" s="147"/>
      <c r="CGW16" s="147"/>
      <c r="CGX16" s="147"/>
      <c r="CGY16" s="147"/>
      <c r="CGZ16" s="147"/>
      <c r="CHA16" s="147"/>
      <c r="CHB16" s="147"/>
      <c r="CHC16" s="147"/>
      <c r="CHD16" s="147"/>
      <c r="CHE16" s="147"/>
      <c r="CHF16" s="147"/>
      <c r="CHG16" s="147"/>
      <c r="CHH16" s="147"/>
      <c r="CHI16" s="147"/>
      <c r="CHJ16" s="147"/>
      <c r="CHK16" s="147"/>
      <c r="CHL16" s="147"/>
      <c r="CHM16" s="147"/>
      <c r="CHN16" s="147"/>
      <c r="CHO16" s="147"/>
      <c r="CHP16" s="147"/>
      <c r="CHQ16" s="147"/>
      <c r="CHR16" s="147"/>
      <c r="CHS16" s="147"/>
      <c r="CHT16" s="147"/>
      <c r="CHU16" s="147"/>
      <c r="CHV16" s="147"/>
      <c r="CHW16" s="147"/>
      <c r="CHX16" s="147"/>
      <c r="CHY16" s="147"/>
      <c r="CHZ16" s="147"/>
      <c r="CIA16" s="147"/>
      <c r="CIB16" s="147"/>
      <c r="CIC16" s="147"/>
      <c r="CID16" s="147"/>
      <c r="CIE16" s="147"/>
      <c r="CIF16" s="147"/>
      <c r="CIG16" s="147"/>
      <c r="CIH16" s="147"/>
      <c r="CII16" s="147"/>
      <c r="CIJ16" s="147"/>
      <c r="CIK16" s="147"/>
      <c r="CIL16" s="147"/>
      <c r="CIM16" s="147"/>
      <c r="CIN16" s="147"/>
      <c r="CIO16" s="147"/>
      <c r="CIP16" s="147"/>
      <c r="CIQ16" s="147"/>
      <c r="CIR16" s="147"/>
      <c r="CIS16" s="147"/>
      <c r="CIT16" s="147"/>
      <c r="CIU16" s="147"/>
      <c r="CIV16" s="147"/>
      <c r="CIW16" s="147"/>
      <c r="CIX16" s="147"/>
      <c r="CIY16" s="147"/>
      <c r="CIZ16" s="147"/>
      <c r="CJA16" s="147"/>
      <c r="CJB16" s="147"/>
      <c r="CJC16" s="147"/>
      <c r="CJD16" s="147"/>
      <c r="CJE16" s="147"/>
      <c r="CJF16" s="147"/>
      <c r="CJG16" s="147"/>
      <c r="CJH16" s="147"/>
      <c r="CJI16" s="147"/>
      <c r="CJJ16" s="147"/>
      <c r="CJK16" s="147"/>
      <c r="CJL16" s="147"/>
      <c r="CJM16" s="147"/>
      <c r="CJN16" s="147"/>
      <c r="CJO16" s="147"/>
      <c r="CJP16" s="147"/>
      <c r="CJQ16" s="147"/>
      <c r="CJR16" s="147"/>
      <c r="CJS16" s="147"/>
      <c r="CJT16" s="147"/>
      <c r="CJU16" s="147"/>
      <c r="CJV16" s="147"/>
      <c r="CJW16" s="147"/>
      <c r="CJX16" s="147"/>
      <c r="CJY16" s="147"/>
      <c r="CJZ16" s="147"/>
      <c r="CKA16" s="147"/>
      <c r="CKB16" s="147"/>
      <c r="CKC16" s="147"/>
      <c r="CKD16" s="147"/>
      <c r="CKE16" s="147"/>
      <c r="CKF16" s="147"/>
      <c r="CKG16" s="147"/>
      <c r="CKH16" s="147"/>
      <c r="CKI16" s="147"/>
      <c r="CKJ16" s="147"/>
      <c r="CKK16" s="147"/>
      <c r="CKL16" s="147"/>
      <c r="CKM16" s="147"/>
      <c r="CKN16" s="147"/>
      <c r="CKO16" s="147"/>
      <c r="CKP16" s="147"/>
      <c r="CKQ16" s="147"/>
      <c r="CKR16" s="147"/>
      <c r="CKS16" s="147"/>
      <c r="CKT16" s="147"/>
      <c r="CKU16" s="147"/>
      <c r="CKV16" s="147"/>
      <c r="CKW16" s="147"/>
      <c r="CKX16" s="147"/>
      <c r="CKY16" s="147"/>
      <c r="CKZ16" s="147"/>
      <c r="CLA16" s="147"/>
      <c r="CLB16" s="147"/>
      <c r="CLC16" s="147"/>
      <c r="CLD16" s="147"/>
      <c r="CLE16" s="147"/>
      <c r="CLF16" s="147"/>
      <c r="CLG16" s="147"/>
      <c r="CLH16" s="147"/>
      <c r="CLI16" s="147"/>
      <c r="CLJ16" s="147"/>
      <c r="CLK16" s="147"/>
      <c r="CLL16" s="147"/>
      <c r="CLM16" s="147"/>
      <c r="CLN16" s="147"/>
      <c r="CLO16" s="147"/>
      <c r="CLP16" s="147"/>
      <c r="CLQ16" s="147"/>
      <c r="CLR16" s="147"/>
      <c r="CLS16" s="147"/>
      <c r="CLT16" s="147"/>
      <c r="CLU16" s="147"/>
      <c r="CLV16" s="147"/>
      <c r="CLW16" s="147"/>
      <c r="CLX16" s="147"/>
      <c r="CLY16" s="147"/>
      <c r="CLZ16" s="147"/>
      <c r="CMA16" s="147"/>
      <c r="CMB16" s="147"/>
      <c r="CMC16" s="147"/>
      <c r="CMD16" s="147"/>
      <c r="CME16" s="147"/>
      <c r="CMF16" s="147"/>
      <c r="CMG16" s="147"/>
      <c r="CMH16" s="147"/>
      <c r="CMI16" s="147"/>
      <c r="CMJ16" s="147"/>
      <c r="CMK16" s="147"/>
      <c r="CML16" s="147"/>
      <c r="CMM16" s="147"/>
      <c r="CMN16" s="147"/>
      <c r="CMO16" s="147"/>
      <c r="CMP16" s="147"/>
      <c r="CMQ16" s="147"/>
      <c r="CMR16" s="147"/>
      <c r="CMS16" s="147"/>
      <c r="CMT16" s="147"/>
      <c r="CMU16" s="147"/>
      <c r="CMV16" s="147"/>
      <c r="CMW16" s="147"/>
      <c r="CMX16" s="147"/>
      <c r="CMY16" s="147"/>
      <c r="CMZ16" s="147"/>
      <c r="CNA16" s="147"/>
      <c r="CNB16" s="147"/>
      <c r="CNC16" s="147"/>
      <c r="CND16" s="147"/>
      <c r="CNE16" s="147"/>
      <c r="CNF16" s="147"/>
      <c r="CNG16" s="147"/>
      <c r="CNH16" s="147"/>
      <c r="CNI16" s="147"/>
      <c r="CNJ16" s="147"/>
      <c r="CNK16" s="147"/>
      <c r="CNL16" s="147"/>
      <c r="CNM16" s="147"/>
      <c r="CNN16" s="147"/>
      <c r="CNO16" s="147"/>
      <c r="CNP16" s="147"/>
      <c r="CNQ16" s="147"/>
      <c r="CNR16" s="147"/>
      <c r="CNS16" s="147"/>
      <c r="CNT16" s="147"/>
      <c r="CNU16" s="147"/>
      <c r="CNV16" s="147"/>
      <c r="CNW16" s="147"/>
      <c r="CNX16" s="147"/>
      <c r="CNY16" s="147"/>
      <c r="CNZ16" s="147"/>
      <c r="COA16" s="147"/>
      <c r="COB16" s="147"/>
      <c r="COC16" s="147"/>
      <c r="COD16" s="147"/>
      <c r="COE16" s="147"/>
      <c r="COF16" s="147"/>
      <c r="COG16" s="147"/>
      <c r="COH16" s="147"/>
      <c r="COI16" s="147"/>
      <c r="COJ16" s="147"/>
      <c r="COK16" s="147"/>
      <c r="COL16" s="147"/>
      <c r="COM16" s="147"/>
      <c r="CON16" s="147"/>
      <c r="COO16" s="147"/>
      <c r="COP16" s="147"/>
      <c r="COQ16" s="147"/>
      <c r="COR16" s="147"/>
      <c r="COS16" s="147"/>
      <c r="COT16" s="147"/>
      <c r="COU16" s="147"/>
      <c r="COV16" s="147"/>
      <c r="COW16" s="147"/>
      <c r="COX16" s="147"/>
      <c r="COY16" s="147"/>
      <c r="COZ16" s="147"/>
      <c r="CPA16" s="147"/>
      <c r="CPB16" s="147"/>
      <c r="CPC16" s="147"/>
      <c r="CPD16" s="147"/>
      <c r="CPE16" s="147"/>
      <c r="CPF16" s="147"/>
      <c r="CPG16" s="147"/>
      <c r="CPH16" s="147"/>
      <c r="CPI16" s="147"/>
      <c r="CPJ16" s="147"/>
      <c r="CPK16" s="147"/>
      <c r="CPL16" s="147"/>
      <c r="CPM16" s="147"/>
      <c r="CPN16" s="147"/>
      <c r="CPO16" s="147"/>
      <c r="CPP16" s="147"/>
      <c r="CPQ16" s="147"/>
      <c r="CPR16" s="147"/>
      <c r="CPS16" s="147"/>
      <c r="CPT16" s="147"/>
      <c r="CPU16" s="147"/>
      <c r="CPV16" s="147"/>
      <c r="CPW16" s="147"/>
      <c r="CPX16" s="147"/>
      <c r="CPY16" s="147"/>
      <c r="CPZ16" s="147"/>
      <c r="CQA16" s="147"/>
      <c r="CQB16" s="147"/>
      <c r="CQC16" s="147"/>
      <c r="CQD16" s="147"/>
      <c r="CQE16" s="147"/>
      <c r="CQF16" s="147"/>
      <c r="CQG16" s="147"/>
      <c r="CQH16" s="147"/>
      <c r="CQI16" s="147"/>
      <c r="CQJ16" s="147"/>
      <c r="CQK16" s="147"/>
      <c r="CQL16" s="147"/>
      <c r="CQM16" s="147"/>
      <c r="CQN16" s="147"/>
      <c r="CQO16" s="147"/>
      <c r="CQP16" s="147"/>
      <c r="CQQ16" s="147"/>
      <c r="CQR16" s="147"/>
      <c r="CQS16" s="147"/>
      <c r="CQT16" s="147"/>
      <c r="CQU16" s="147"/>
      <c r="CQV16" s="147"/>
      <c r="CQW16" s="147"/>
      <c r="CQX16" s="147"/>
      <c r="CQY16" s="147"/>
      <c r="CQZ16" s="147"/>
      <c r="CRA16" s="147"/>
      <c r="CRB16" s="147"/>
      <c r="CRC16" s="147"/>
      <c r="CRD16" s="147"/>
      <c r="CRE16" s="147"/>
      <c r="CRF16" s="147"/>
      <c r="CRG16" s="147"/>
      <c r="CRH16" s="147"/>
      <c r="CRI16" s="147"/>
      <c r="CRJ16" s="147"/>
      <c r="CRK16" s="147"/>
      <c r="CRL16" s="147"/>
      <c r="CRM16" s="147"/>
      <c r="CRN16" s="147"/>
      <c r="CRO16" s="147"/>
      <c r="CRP16" s="147"/>
      <c r="CRQ16" s="147"/>
      <c r="CRR16" s="147"/>
      <c r="CRS16" s="147"/>
      <c r="CRT16" s="147"/>
      <c r="CRU16" s="147"/>
      <c r="CRV16" s="147"/>
      <c r="CRW16" s="147"/>
      <c r="CRX16" s="147"/>
      <c r="CRY16" s="147"/>
      <c r="CRZ16" s="147"/>
      <c r="CSA16" s="147"/>
      <c r="CSB16" s="147"/>
      <c r="CSC16" s="147"/>
      <c r="CSD16" s="147"/>
      <c r="CSE16" s="147"/>
      <c r="CSF16" s="147"/>
      <c r="CSG16" s="147"/>
      <c r="CSH16" s="147"/>
      <c r="CSI16" s="147"/>
      <c r="CSJ16" s="147"/>
      <c r="CSK16" s="147"/>
      <c r="CSL16" s="147"/>
      <c r="CSM16" s="147"/>
      <c r="CSN16" s="147"/>
      <c r="CSO16" s="147"/>
      <c r="CSP16" s="147"/>
      <c r="CSQ16" s="147"/>
      <c r="CSR16" s="147"/>
      <c r="CSS16" s="147"/>
      <c r="CST16" s="147"/>
      <c r="CSU16" s="147"/>
      <c r="CSV16" s="147"/>
      <c r="CSW16" s="147"/>
      <c r="CSX16" s="147"/>
      <c r="CSY16" s="147"/>
      <c r="CSZ16" s="147"/>
      <c r="CTA16" s="147"/>
      <c r="CTB16" s="147"/>
      <c r="CTC16" s="147"/>
      <c r="CTD16" s="147"/>
      <c r="CTE16" s="147"/>
      <c r="CTF16" s="147"/>
      <c r="CTG16" s="147"/>
      <c r="CTH16" s="147"/>
      <c r="CTI16" s="147"/>
      <c r="CTJ16" s="147"/>
      <c r="CTK16" s="147"/>
      <c r="CTL16" s="147"/>
      <c r="CTM16" s="147"/>
      <c r="CTN16" s="147"/>
      <c r="CTO16" s="147"/>
      <c r="CTP16" s="147"/>
      <c r="CTQ16" s="147"/>
      <c r="CTR16" s="147"/>
      <c r="CTS16" s="147"/>
      <c r="CTT16" s="147"/>
      <c r="CTU16" s="147"/>
      <c r="CTV16" s="147"/>
      <c r="CTW16" s="147"/>
      <c r="CTX16" s="147"/>
      <c r="CTY16" s="147"/>
      <c r="CTZ16" s="147"/>
      <c r="CUA16" s="147"/>
      <c r="CUB16" s="147"/>
      <c r="CUC16" s="147"/>
      <c r="CUD16" s="147"/>
      <c r="CUE16" s="147"/>
      <c r="CUF16" s="147"/>
      <c r="CUG16" s="147"/>
      <c r="CUH16" s="147"/>
      <c r="CUI16" s="147"/>
      <c r="CUJ16" s="147"/>
      <c r="CUK16" s="147"/>
      <c r="CUL16" s="147"/>
      <c r="CUM16" s="147"/>
      <c r="CUN16" s="147"/>
      <c r="CUO16" s="147"/>
      <c r="CUP16" s="147"/>
      <c r="CUQ16" s="147"/>
      <c r="CUR16" s="147"/>
      <c r="CUS16" s="147"/>
      <c r="CUT16" s="147"/>
      <c r="CUU16" s="147"/>
      <c r="CUV16" s="147"/>
      <c r="CUW16" s="147"/>
      <c r="CUX16" s="147"/>
      <c r="CUY16" s="147"/>
      <c r="CUZ16" s="147"/>
      <c r="CVA16" s="147"/>
      <c r="CVB16" s="147"/>
      <c r="CVC16" s="147"/>
      <c r="CVD16" s="147"/>
      <c r="CVE16" s="147"/>
      <c r="CVF16" s="147"/>
      <c r="CVG16" s="147"/>
      <c r="CVH16" s="147"/>
      <c r="CVI16" s="147"/>
      <c r="CVJ16" s="147"/>
      <c r="CVK16" s="147"/>
      <c r="CVL16" s="147"/>
      <c r="CVM16" s="147"/>
      <c r="CVN16" s="147"/>
      <c r="CVO16" s="147"/>
      <c r="CVP16" s="147"/>
      <c r="CVQ16" s="147"/>
      <c r="CVR16" s="147"/>
      <c r="CVS16" s="147"/>
      <c r="CVT16" s="147"/>
      <c r="CVU16" s="147"/>
      <c r="CVV16" s="147"/>
      <c r="CVW16" s="147"/>
      <c r="CVX16" s="147"/>
      <c r="CVY16" s="147"/>
      <c r="CVZ16" s="147"/>
      <c r="CWA16" s="147"/>
      <c r="CWB16" s="147"/>
      <c r="CWC16" s="147"/>
      <c r="CWD16" s="147"/>
      <c r="CWE16" s="147"/>
      <c r="CWF16" s="147"/>
      <c r="CWG16" s="147"/>
      <c r="CWH16" s="147"/>
      <c r="CWI16" s="147"/>
      <c r="CWJ16" s="147"/>
      <c r="CWK16" s="147"/>
      <c r="CWL16" s="147"/>
      <c r="CWM16" s="147"/>
      <c r="CWN16" s="147"/>
      <c r="CWO16" s="147"/>
      <c r="CWP16" s="147"/>
      <c r="CWQ16" s="147"/>
      <c r="CWR16" s="147"/>
      <c r="CWS16" s="147"/>
      <c r="CWT16" s="147"/>
      <c r="CWU16" s="147"/>
      <c r="CWV16" s="147"/>
      <c r="CWW16" s="147"/>
      <c r="CWX16" s="147"/>
      <c r="CWY16" s="147"/>
      <c r="CWZ16" s="147"/>
      <c r="CXA16" s="147"/>
      <c r="CXB16" s="147"/>
      <c r="CXC16" s="147"/>
      <c r="CXD16" s="147"/>
      <c r="CXE16" s="147"/>
      <c r="CXF16" s="147"/>
      <c r="CXG16" s="147"/>
      <c r="CXH16" s="147"/>
      <c r="CXI16" s="147"/>
      <c r="CXJ16" s="147"/>
      <c r="CXK16" s="147"/>
      <c r="CXL16" s="147"/>
      <c r="CXM16" s="147"/>
      <c r="CXN16" s="147"/>
      <c r="CXO16" s="147"/>
      <c r="CXP16" s="147"/>
      <c r="CXQ16" s="147"/>
      <c r="CXR16" s="147"/>
      <c r="CXS16" s="147"/>
      <c r="CXT16" s="147"/>
      <c r="CXU16" s="147"/>
      <c r="CXV16" s="147"/>
      <c r="CXW16" s="147"/>
      <c r="CXX16" s="147"/>
      <c r="CXY16" s="147"/>
      <c r="CXZ16" s="147"/>
      <c r="CYA16" s="147"/>
      <c r="CYB16" s="147"/>
      <c r="CYC16" s="147"/>
      <c r="CYD16" s="147"/>
      <c r="CYE16" s="147"/>
      <c r="CYF16" s="147"/>
      <c r="CYG16" s="147"/>
      <c r="CYH16" s="147"/>
      <c r="CYI16" s="147"/>
      <c r="CYJ16" s="147"/>
      <c r="CYK16" s="147"/>
      <c r="CYL16" s="147"/>
      <c r="CYM16" s="147"/>
      <c r="CYN16" s="147"/>
      <c r="CYO16" s="147"/>
      <c r="CYP16" s="147"/>
      <c r="CYQ16" s="147"/>
      <c r="CYR16" s="147"/>
      <c r="CYS16" s="147"/>
      <c r="CYT16" s="147"/>
      <c r="CYU16" s="147"/>
      <c r="CYV16" s="147"/>
      <c r="CYW16" s="147"/>
      <c r="CYX16" s="147"/>
      <c r="CYY16" s="147"/>
      <c r="CYZ16" s="147"/>
      <c r="CZA16" s="147"/>
      <c r="CZB16" s="147"/>
      <c r="CZC16" s="147"/>
      <c r="CZD16" s="147"/>
      <c r="CZE16" s="147"/>
      <c r="CZF16" s="147"/>
      <c r="CZG16" s="147"/>
      <c r="CZH16" s="147"/>
      <c r="CZI16" s="147"/>
      <c r="CZJ16" s="147"/>
      <c r="CZK16" s="147"/>
      <c r="CZL16" s="147"/>
      <c r="CZM16" s="147"/>
      <c r="CZN16" s="147"/>
      <c r="CZO16" s="147"/>
      <c r="CZP16" s="147"/>
      <c r="CZQ16" s="147"/>
      <c r="CZR16" s="147"/>
      <c r="CZS16" s="147"/>
      <c r="CZT16" s="147"/>
      <c r="CZU16" s="147"/>
      <c r="CZV16" s="147"/>
      <c r="CZW16" s="147"/>
      <c r="CZX16" s="147"/>
      <c r="CZY16" s="147"/>
      <c r="CZZ16" s="147"/>
      <c r="DAA16" s="147"/>
      <c r="DAB16" s="147"/>
      <c r="DAC16" s="147"/>
      <c r="DAD16" s="147"/>
      <c r="DAE16" s="147"/>
      <c r="DAF16" s="147"/>
      <c r="DAG16" s="147"/>
      <c r="DAH16" s="147"/>
      <c r="DAI16" s="147"/>
      <c r="DAJ16" s="147"/>
      <c r="DAK16" s="147"/>
      <c r="DAL16" s="147"/>
      <c r="DAM16" s="147"/>
      <c r="DAN16" s="147"/>
      <c r="DAO16" s="147"/>
      <c r="DAP16" s="147"/>
      <c r="DAQ16" s="147"/>
      <c r="DAR16" s="147"/>
      <c r="DAS16" s="147"/>
      <c r="DAT16" s="147"/>
      <c r="DAU16" s="147"/>
      <c r="DAV16" s="147"/>
      <c r="DAW16" s="147"/>
      <c r="DAX16" s="147"/>
      <c r="DAY16" s="147"/>
      <c r="DAZ16" s="147"/>
      <c r="DBA16" s="147"/>
      <c r="DBB16" s="147"/>
      <c r="DBC16" s="147"/>
      <c r="DBD16" s="147"/>
      <c r="DBE16" s="147"/>
      <c r="DBF16" s="147"/>
      <c r="DBG16" s="147"/>
      <c r="DBH16" s="147"/>
      <c r="DBI16" s="147"/>
      <c r="DBJ16" s="147"/>
      <c r="DBK16" s="147"/>
      <c r="DBL16" s="147"/>
      <c r="DBM16" s="147"/>
      <c r="DBN16" s="147"/>
      <c r="DBO16" s="147"/>
      <c r="DBP16" s="147"/>
      <c r="DBQ16" s="147"/>
      <c r="DBR16" s="147"/>
      <c r="DBS16" s="147"/>
      <c r="DBT16" s="147"/>
      <c r="DBU16" s="147"/>
      <c r="DBV16" s="147"/>
      <c r="DBW16" s="147"/>
      <c r="DBX16" s="147"/>
      <c r="DBY16" s="147"/>
      <c r="DBZ16" s="147"/>
      <c r="DCA16" s="147"/>
      <c r="DCB16" s="147"/>
      <c r="DCC16" s="147"/>
      <c r="DCD16" s="147"/>
      <c r="DCE16" s="147"/>
      <c r="DCF16" s="147"/>
      <c r="DCG16" s="147"/>
      <c r="DCH16" s="147"/>
      <c r="DCI16" s="147"/>
      <c r="DCJ16" s="147"/>
      <c r="DCK16" s="147"/>
      <c r="DCL16" s="147"/>
      <c r="DCM16" s="147"/>
      <c r="DCN16" s="147"/>
      <c r="DCO16" s="147"/>
      <c r="DCP16" s="147"/>
      <c r="DCQ16" s="147"/>
      <c r="DCR16" s="147"/>
      <c r="DCS16" s="147"/>
      <c r="DCT16" s="147"/>
      <c r="DCU16" s="147"/>
      <c r="DCV16" s="147"/>
      <c r="DCW16" s="147"/>
      <c r="DCX16" s="147"/>
      <c r="DCY16" s="147"/>
      <c r="DCZ16" s="147"/>
      <c r="DDA16" s="147"/>
      <c r="DDB16" s="147"/>
      <c r="DDC16" s="147"/>
      <c r="DDD16" s="147"/>
      <c r="DDE16" s="147"/>
      <c r="DDF16" s="147"/>
      <c r="DDG16" s="147"/>
      <c r="DDH16" s="147"/>
      <c r="DDI16" s="147"/>
      <c r="DDJ16" s="147"/>
      <c r="DDK16" s="147"/>
      <c r="DDL16" s="147"/>
      <c r="DDM16" s="147"/>
      <c r="DDN16" s="147"/>
      <c r="DDO16" s="147"/>
      <c r="DDP16" s="147"/>
      <c r="DDQ16" s="147"/>
      <c r="DDR16" s="147"/>
      <c r="DDS16" s="147"/>
      <c r="DDT16" s="147"/>
      <c r="DDU16" s="147"/>
      <c r="DDV16" s="147"/>
      <c r="DDW16" s="147"/>
      <c r="DDX16" s="147"/>
      <c r="DDY16" s="147"/>
      <c r="DDZ16" s="147"/>
      <c r="DEA16" s="147"/>
      <c r="DEB16" s="147"/>
      <c r="DEC16" s="147"/>
      <c r="DED16" s="147"/>
      <c r="DEE16" s="147"/>
      <c r="DEF16" s="147"/>
      <c r="DEG16" s="147"/>
      <c r="DEH16" s="147"/>
      <c r="DEI16" s="147"/>
      <c r="DEJ16" s="147"/>
      <c r="DEK16" s="147"/>
      <c r="DEL16" s="147"/>
      <c r="DEM16" s="147"/>
      <c r="DEN16" s="147"/>
      <c r="DEO16" s="147"/>
      <c r="DEP16" s="147"/>
      <c r="DEQ16" s="147"/>
      <c r="DER16" s="147"/>
      <c r="DES16" s="147"/>
      <c r="DET16" s="147"/>
      <c r="DEU16" s="147"/>
      <c r="DEV16" s="147"/>
      <c r="DEW16" s="147"/>
      <c r="DEX16" s="147"/>
      <c r="DEY16" s="147"/>
      <c r="DEZ16" s="147"/>
      <c r="DFA16" s="147"/>
      <c r="DFB16" s="147"/>
      <c r="DFC16" s="147"/>
      <c r="DFD16" s="147"/>
      <c r="DFE16" s="147"/>
      <c r="DFF16" s="147"/>
      <c r="DFG16" s="147"/>
      <c r="DFH16" s="147"/>
      <c r="DFI16" s="147"/>
      <c r="DFJ16" s="147"/>
      <c r="DFK16" s="147"/>
      <c r="DFL16" s="147"/>
      <c r="DFM16" s="147"/>
      <c r="DFN16" s="147"/>
      <c r="DFO16" s="147"/>
      <c r="DFP16" s="147"/>
      <c r="DFQ16" s="147"/>
      <c r="DFR16" s="147"/>
      <c r="DFS16" s="147"/>
      <c r="DFT16" s="147"/>
      <c r="DFU16" s="147"/>
      <c r="DFV16" s="147"/>
      <c r="DFW16" s="147"/>
      <c r="DFX16" s="147"/>
      <c r="DFY16" s="147"/>
      <c r="DFZ16" s="147"/>
      <c r="DGA16" s="147"/>
      <c r="DGB16" s="147"/>
      <c r="DGC16" s="147"/>
      <c r="DGD16" s="147"/>
      <c r="DGE16" s="147"/>
      <c r="DGF16" s="147"/>
      <c r="DGG16" s="147"/>
      <c r="DGH16" s="147"/>
      <c r="DGI16" s="147"/>
      <c r="DGJ16" s="147"/>
      <c r="DGK16" s="147"/>
      <c r="DGL16" s="147"/>
      <c r="DGM16" s="147"/>
      <c r="DGN16" s="147"/>
      <c r="DGO16" s="147"/>
      <c r="DGP16" s="147"/>
      <c r="DGQ16" s="147"/>
      <c r="DGR16" s="147"/>
      <c r="DGS16" s="147"/>
      <c r="DGT16" s="147"/>
      <c r="DGU16" s="147"/>
      <c r="DGV16" s="147"/>
      <c r="DGW16" s="147"/>
      <c r="DGX16" s="147"/>
      <c r="DGY16" s="147"/>
      <c r="DGZ16" s="147"/>
      <c r="DHA16" s="147"/>
      <c r="DHB16" s="147"/>
      <c r="DHC16" s="147"/>
      <c r="DHD16" s="147"/>
      <c r="DHE16" s="147"/>
      <c r="DHF16" s="147"/>
      <c r="DHG16" s="147"/>
      <c r="DHH16" s="147"/>
      <c r="DHI16" s="147"/>
      <c r="DHJ16" s="147"/>
      <c r="DHK16" s="147"/>
      <c r="DHL16" s="147"/>
      <c r="DHM16" s="147"/>
      <c r="DHN16" s="147"/>
      <c r="DHO16" s="147"/>
      <c r="DHP16" s="147"/>
      <c r="DHQ16" s="147"/>
      <c r="DHR16" s="147"/>
      <c r="DHS16" s="147"/>
      <c r="DHT16" s="147"/>
      <c r="DHU16" s="147"/>
      <c r="DHV16" s="147"/>
      <c r="DHW16" s="147"/>
      <c r="DHX16" s="147"/>
      <c r="DHY16" s="147"/>
      <c r="DHZ16" s="147"/>
      <c r="DIA16" s="147"/>
      <c r="DIB16" s="147"/>
      <c r="DIC16" s="147"/>
      <c r="DID16" s="147"/>
      <c r="DIE16" s="147"/>
      <c r="DIF16" s="147"/>
      <c r="DIG16" s="147"/>
      <c r="DIH16" s="147"/>
      <c r="DII16" s="147"/>
      <c r="DIJ16" s="147"/>
      <c r="DIK16" s="147"/>
      <c r="DIL16" s="147"/>
      <c r="DIM16" s="147"/>
      <c r="DIN16" s="147"/>
      <c r="DIO16" s="147"/>
      <c r="DIP16" s="147"/>
      <c r="DIQ16" s="147"/>
      <c r="DIR16" s="147"/>
      <c r="DIS16" s="147"/>
      <c r="DIT16" s="147"/>
      <c r="DIU16" s="147"/>
      <c r="DIV16" s="147"/>
      <c r="DIW16" s="147"/>
      <c r="DIX16" s="147"/>
      <c r="DIY16" s="147"/>
      <c r="DIZ16" s="147"/>
      <c r="DJA16" s="147"/>
      <c r="DJB16" s="147"/>
      <c r="DJC16" s="147"/>
      <c r="DJD16" s="147"/>
      <c r="DJE16" s="147"/>
      <c r="DJF16" s="147"/>
      <c r="DJG16" s="147"/>
      <c r="DJH16" s="147"/>
      <c r="DJI16" s="147"/>
      <c r="DJJ16" s="147"/>
      <c r="DJK16" s="147"/>
      <c r="DJL16" s="147"/>
      <c r="DJM16" s="147"/>
      <c r="DJN16" s="147"/>
      <c r="DJO16" s="147"/>
      <c r="DJP16" s="147"/>
      <c r="DJQ16" s="147"/>
      <c r="DJR16" s="147"/>
      <c r="DJS16" s="147"/>
      <c r="DJT16" s="147"/>
      <c r="DJU16" s="147"/>
      <c r="DJV16" s="147"/>
      <c r="DJW16" s="147"/>
      <c r="DJX16" s="147"/>
      <c r="DJY16" s="147"/>
      <c r="DJZ16" s="147"/>
      <c r="DKA16" s="147"/>
      <c r="DKB16" s="147"/>
      <c r="DKC16" s="147"/>
      <c r="DKD16" s="147"/>
      <c r="DKE16" s="147"/>
      <c r="DKF16" s="147"/>
      <c r="DKG16" s="147"/>
      <c r="DKH16" s="147"/>
      <c r="DKI16" s="147"/>
      <c r="DKJ16" s="147"/>
      <c r="DKK16" s="147"/>
      <c r="DKL16" s="147"/>
      <c r="DKM16" s="147"/>
      <c r="DKN16" s="147"/>
      <c r="DKO16" s="147"/>
      <c r="DKP16" s="147"/>
      <c r="DKQ16" s="147"/>
      <c r="DKR16" s="147"/>
      <c r="DKS16" s="147"/>
      <c r="DKT16" s="147"/>
      <c r="DKU16" s="147"/>
      <c r="DKV16" s="147"/>
      <c r="DKW16" s="147"/>
      <c r="DKX16" s="147"/>
      <c r="DKY16" s="147"/>
      <c r="DKZ16" s="147"/>
      <c r="DLA16" s="147"/>
      <c r="DLB16" s="147"/>
      <c r="DLC16" s="147"/>
      <c r="DLD16" s="147"/>
      <c r="DLE16" s="147"/>
      <c r="DLF16" s="147"/>
      <c r="DLG16" s="147"/>
      <c r="DLH16" s="147"/>
      <c r="DLI16" s="147"/>
      <c r="DLJ16" s="147"/>
      <c r="DLK16" s="147"/>
      <c r="DLL16" s="147"/>
      <c r="DLM16" s="147"/>
      <c r="DLN16" s="147"/>
      <c r="DLO16" s="147"/>
      <c r="DLP16" s="147"/>
      <c r="DLQ16" s="147"/>
      <c r="DLR16" s="147"/>
      <c r="DLS16" s="147"/>
      <c r="DLT16" s="147"/>
      <c r="DLU16" s="147"/>
      <c r="DLV16" s="147"/>
      <c r="DLW16" s="147"/>
      <c r="DLX16" s="147"/>
      <c r="DLY16" s="147"/>
      <c r="DLZ16" s="147"/>
      <c r="DMA16" s="147"/>
      <c r="DMB16" s="147"/>
      <c r="DMC16" s="147"/>
      <c r="DMD16" s="147"/>
      <c r="DME16" s="147"/>
      <c r="DMF16" s="147"/>
      <c r="DMG16" s="147"/>
      <c r="DMH16" s="147"/>
      <c r="DMI16" s="147"/>
      <c r="DMJ16" s="147"/>
      <c r="DMK16" s="147"/>
      <c r="DML16" s="147"/>
      <c r="DMM16" s="147"/>
      <c r="DMN16" s="147"/>
      <c r="DMO16" s="147"/>
      <c r="DMP16" s="147"/>
      <c r="DMQ16" s="147"/>
      <c r="DMR16" s="147"/>
      <c r="DMS16" s="147"/>
      <c r="DMT16" s="147"/>
      <c r="DMU16" s="147"/>
      <c r="DMV16" s="147"/>
      <c r="DMW16" s="147"/>
      <c r="DMX16" s="147"/>
      <c r="DMY16" s="147"/>
      <c r="DMZ16" s="147"/>
      <c r="DNA16" s="147"/>
      <c r="DNB16" s="147"/>
      <c r="DNC16" s="147"/>
      <c r="DND16" s="147"/>
      <c r="DNE16" s="147"/>
      <c r="DNF16" s="147"/>
      <c r="DNG16" s="147"/>
      <c r="DNH16" s="147"/>
      <c r="DNI16" s="147"/>
      <c r="DNJ16" s="147"/>
      <c r="DNK16" s="147"/>
      <c r="DNL16" s="147"/>
      <c r="DNM16" s="147"/>
      <c r="DNN16" s="147"/>
      <c r="DNO16" s="147"/>
      <c r="DNP16" s="147"/>
      <c r="DNQ16" s="147"/>
      <c r="DNR16" s="147"/>
      <c r="DNS16" s="147"/>
      <c r="DNT16" s="147"/>
      <c r="DNU16" s="147"/>
      <c r="DNV16" s="147"/>
      <c r="DNW16" s="147"/>
      <c r="DNX16" s="147"/>
      <c r="DNY16" s="147"/>
      <c r="DNZ16" s="147"/>
      <c r="DOA16" s="147"/>
      <c r="DOB16" s="147"/>
      <c r="DOC16" s="147"/>
      <c r="DOD16" s="147"/>
      <c r="DOE16" s="147"/>
      <c r="DOF16" s="147"/>
      <c r="DOG16" s="147"/>
      <c r="DOH16" s="147"/>
      <c r="DOI16" s="147"/>
      <c r="DOJ16" s="147"/>
      <c r="DOK16" s="147"/>
      <c r="DOL16" s="147"/>
      <c r="DOM16" s="147"/>
      <c r="DON16" s="147"/>
      <c r="DOO16" s="147"/>
      <c r="DOP16" s="147"/>
      <c r="DOQ16" s="147"/>
      <c r="DOR16" s="147"/>
      <c r="DOS16" s="147"/>
      <c r="DOT16" s="147"/>
      <c r="DOU16" s="147"/>
      <c r="DOV16" s="147"/>
      <c r="DOW16" s="147"/>
      <c r="DOX16" s="147"/>
      <c r="DOY16" s="147"/>
      <c r="DOZ16" s="147"/>
      <c r="DPA16" s="147"/>
      <c r="DPB16" s="147"/>
      <c r="DPC16" s="147"/>
      <c r="DPD16" s="147"/>
      <c r="DPE16" s="147"/>
      <c r="DPF16" s="147"/>
      <c r="DPG16" s="147"/>
      <c r="DPH16" s="147"/>
      <c r="DPI16" s="147"/>
      <c r="DPJ16" s="147"/>
      <c r="DPK16" s="147"/>
      <c r="DPL16" s="147"/>
      <c r="DPM16" s="147"/>
      <c r="DPN16" s="147"/>
      <c r="DPO16" s="147"/>
      <c r="DPP16" s="147"/>
      <c r="DPQ16" s="147"/>
      <c r="DPR16" s="147"/>
      <c r="DPS16" s="147"/>
      <c r="DPT16" s="147"/>
      <c r="DPU16" s="147"/>
      <c r="DPV16" s="147"/>
      <c r="DPW16" s="147"/>
      <c r="DPX16" s="147"/>
      <c r="DPY16" s="147"/>
      <c r="DPZ16" s="147"/>
      <c r="DQA16" s="147"/>
      <c r="DQB16" s="147"/>
      <c r="DQC16" s="147"/>
      <c r="DQD16" s="147"/>
      <c r="DQE16" s="147"/>
      <c r="DQF16" s="147"/>
      <c r="DQG16" s="147"/>
      <c r="DQH16" s="147"/>
      <c r="DQI16" s="147"/>
      <c r="DQJ16" s="147"/>
      <c r="DQK16" s="147"/>
      <c r="DQL16" s="147"/>
      <c r="DQM16" s="147"/>
      <c r="DQN16" s="147"/>
      <c r="DQO16" s="147"/>
      <c r="DQP16" s="147"/>
      <c r="DQQ16" s="147"/>
      <c r="DQR16" s="147"/>
      <c r="DQS16" s="147"/>
      <c r="DQT16" s="147"/>
      <c r="DQU16" s="147"/>
      <c r="DQV16" s="147"/>
      <c r="DQW16" s="147"/>
      <c r="DQX16" s="147"/>
      <c r="DQY16" s="147"/>
      <c r="DQZ16" s="147"/>
      <c r="DRA16" s="147"/>
      <c r="DRB16" s="147"/>
      <c r="DRC16" s="147"/>
      <c r="DRD16" s="147"/>
      <c r="DRE16" s="147"/>
      <c r="DRF16" s="147"/>
      <c r="DRG16" s="147"/>
      <c r="DRH16" s="147"/>
      <c r="DRI16" s="147"/>
      <c r="DRJ16" s="147"/>
      <c r="DRK16" s="147"/>
      <c r="DRL16" s="147"/>
      <c r="DRM16" s="147"/>
      <c r="DRN16" s="147"/>
      <c r="DRO16" s="147"/>
      <c r="DRP16" s="147"/>
      <c r="DRQ16" s="147"/>
      <c r="DRR16" s="147"/>
      <c r="DRS16" s="147"/>
      <c r="DRT16" s="147"/>
      <c r="DRU16" s="147"/>
      <c r="DRV16" s="147"/>
      <c r="DRW16" s="147"/>
      <c r="DRX16" s="147"/>
      <c r="DRY16" s="147"/>
      <c r="DRZ16" s="147"/>
      <c r="DSA16" s="147"/>
      <c r="DSB16" s="147"/>
      <c r="DSC16" s="147"/>
      <c r="DSD16" s="147"/>
      <c r="DSE16" s="147"/>
      <c r="DSF16" s="147"/>
      <c r="DSG16" s="147"/>
      <c r="DSH16" s="147"/>
      <c r="DSI16" s="147"/>
      <c r="DSJ16" s="147"/>
      <c r="DSK16" s="147"/>
      <c r="DSL16" s="147"/>
      <c r="DSM16" s="147"/>
      <c r="DSN16" s="147"/>
      <c r="DSO16" s="147"/>
      <c r="DSP16" s="147"/>
      <c r="DSQ16" s="147"/>
      <c r="DSR16" s="147"/>
      <c r="DSS16" s="147"/>
      <c r="DST16" s="147"/>
      <c r="DSU16" s="147"/>
      <c r="DSV16" s="147"/>
      <c r="DSW16" s="147"/>
      <c r="DSX16" s="147"/>
      <c r="DSY16" s="147"/>
      <c r="DSZ16" s="147"/>
      <c r="DTA16" s="147"/>
      <c r="DTB16" s="147"/>
      <c r="DTC16" s="147"/>
      <c r="DTD16" s="147"/>
      <c r="DTE16" s="147"/>
      <c r="DTF16" s="147"/>
      <c r="DTG16" s="147"/>
      <c r="DTH16" s="147"/>
      <c r="DTI16" s="147"/>
      <c r="DTJ16" s="147"/>
      <c r="DTK16" s="147"/>
      <c r="DTL16" s="147"/>
      <c r="DTM16" s="147"/>
      <c r="DTN16" s="147"/>
      <c r="DTO16" s="147"/>
      <c r="DTP16" s="147"/>
      <c r="DTQ16" s="147"/>
      <c r="DTR16" s="147"/>
      <c r="DTS16" s="147"/>
      <c r="DTT16" s="147"/>
      <c r="DTU16" s="147"/>
      <c r="DTV16" s="147"/>
      <c r="DTW16" s="147"/>
      <c r="DTX16" s="147"/>
      <c r="DTY16" s="147"/>
      <c r="DTZ16" s="147"/>
      <c r="DUA16" s="147"/>
      <c r="DUB16" s="147"/>
      <c r="DUC16" s="147"/>
      <c r="DUD16" s="147"/>
      <c r="DUE16" s="147"/>
      <c r="DUF16" s="147"/>
      <c r="DUG16" s="147"/>
      <c r="DUH16" s="147"/>
      <c r="DUI16" s="147"/>
      <c r="DUJ16" s="147"/>
      <c r="DUK16" s="147"/>
      <c r="DUL16" s="147"/>
      <c r="DUM16" s="147"/>
      <c r="DUN16" s="147"/>
      <c r="DUO16" s="147"/>
      <c r="DUP16" s="147"/>
      <c r="DUQ16" s="147"/>
      <c r="DUR16" s="147"/>
      <c r="DUS16" s="147"/>
      <c r="DUT16" s="147"/>
      <c r="DUU16" s="147"/>
      <c r="DUV16" s="147"/>
      <c r="DUW16" s="147"/>
      <c r="DUX16" s="147"/>
      <c r="DUY16" s="147"/>
      <c r="DUZ16" s="147"/>
      <c r="DVA16" s="147"/>
      <c r="DVB16" s="147"/>
      <c r="DVC16" s="147"/>
      <c r="DVD16" s="147"/>
      <c r="DVE16" s="147"/>
      <c r="DVF16" s="147"/>
      <c r="DVG16" s="147"/>
      <c r="DVH16" s="147"/>
      <c r="DVI16" s="147"/>
      <c r="DVJ16" s="147"/>
      <c r="DVK16" s="147"/>
      <c r="DVL16" s="147"/>
      <c r="DVM16" s="147"/>
      <c r="DVN16" s="147"/>
      <c r="DVO16" s="147"/>
      <c r="DVP16" s="147"/>
      <c r="DVQ16" s="147"/>
      <c r="DVR16" s="147"/>
      <c r="DVS16" s="147"/>
      <c r="DVT16" s="147"/>
      <c r="DVU16" s="147"/>
      <c r="DVV16" s="147"/>
      <c r="DVW16" s="147"/>
      <c r="DVX16" s="147"/>
      <c r="DVY16" s="147"/>
      <c r="DVZ16" s="147"/>
      <c r="DWA16" s="147"/>
      <c r="DWB16" s="147"/>
      <c r="DWC16" s="147"/>
      <c r="DWD16" s="147"/>
      <c r="DWE16" s="147"/>
      <c r="DWF16" s="147"/>
      <c r="DWG16" s="147"/>
      <c r="DWH16" s="147"/>
      <c r="DWI16" s="147"/>
      <c r="DWJ16" s="147"/>
      <c r="DWK16" s="147"/>
      <c r="DWL16" s="147"/>
      <c r="DWM16" s="147"/>
      <c r="DWN16" s="147"/>
      <c r="DWO16" s="147"/>
      <c r="DWP16" s="147"/>
      <c r="DWQ16" s="147"/>
      <c r="DWR16" s="147"/>
      <c r="DWS16" s="147"/>
      <c r="DWT16" s="147"/>
      <c r="DWU16" s="147"/>
      <c r="DWV16" s="147"/>
      <c r="DWW16" s="147"/>
      <c r="DWX16" s="147"/>
      <c r="DWY16" s="147"/>
      <c r="DWZ16" s="147"/>
      <c r="DXA16" s="147"/>
      <c r="DXB16" s="147"/>
      <c r="DXC16" s="147"/>
      <c r="DXD16" s="147"/>
      <c r="DXE16" s="147"/>
      <c r="DXF16" s="147"/>
      <c r="DXG16" s="147"/>
      <c r="DXH16" s="147"/>
      <c r="DXI16" s="147"/>
      <c r="DXJ16" s="147"/>
      <c r="DXK16" s="147"/>
      <c r="DXL16" s="147"/>
      <c r="DXM16" s="147"/>
      <c r="DXN16" s="147"/>
      <c r="DXO16" s="147"/>
      <c r="DXP16" s="147"/>
      <c r="DXQ16" s="147"/>
      <c r="DXR16" s="147"/>
      <c r="DXS16" s="147"/>
      <c r="DXT16" s="147"/>
      <c r="DXU16" s="147"/>
      <c r="DXV16" s="147"/>
      <c r="DXW16" s="147"/>
      <c r="DXX16" s="147"/>
      <c r="DXY16" s="147"/>
      <c r="DXZ16" s="147"/>
      <c r="DYA16" s="147"/>
      <c r="DYB16" s="147"/>
      <c r="DYC16" s="147"/>
      <c r="DYD16" s="147"/>
      <c r="DYE16" s="147"/>
      <c r="DYF16" s="147"/>
      <c r="DYG16" s="147"/>
      <c r="DYH16" s="147"/>
      <c r="DYI16" s="147"/>
      <c r="DYJ16" s="147"/>
      <c r="DYK16" s="147"/>
      <c r="DYL16" s="147"/>
      <c r="DYM16" s="147"/>
      <c r="DYN16" s="147"/>
      <c r="DYO16" s="147"/>
      <c r="DYP16" s="147"/>
      <c r="DYQ16" s="147"/>
      <c r="DYR16" s="147"/>
      <c r="DYS16" s="147"/>
      <c r="DYT16" s="147"/>
      <c r="DYU16" s="147"/>
      <c r="DYV16" s="147"/>
      <c r="DYW16" s="147"/>
      <c r="DYX16" s="147"/>
      <c r="DYY16" s="147"/>
      <c r="DYZ16" s="147"/>
      <c r="DZA16" s="147"/>
      <c r="DZB16" s="147"/>
      <c r="DZC16" s="147"/>
      <c r="DZD16" s="147"/>
      <c r="DZE16" s="147"/>
      <c r="DZF16" s="147"/>
      <c r="DZG16" s="147"/>
      <c r="DZH16" s="147"/>
      <c r="DZI16" s="147"/>
      <c r="DZJ16" s="147"/>
      <c r="DZK16" s="147"/>
      <c r="DZL16" s="147"/>
      <c r="DZM16" s="147"/>
      <c r="DZN16" s="147"/>
      <c r="DZO16" s="147"/>
      <c r="DZP16" s="147"/>
      <c r="DZQ16" s="147"/>
      <c r="DZR16" s="147"/>
      <c r="DZS16" s="147"/>
      <c r="DZT16" s="147"/>
      <c r="DZU16" s="147"/>
      <c r="DZV16" s="147"/>
      <c r="DZW16" s="147"/>
      <c r="DZX16" s="147"/>
      <c r="DZY16" s="147"/>
      <c r="DZZ16" s="147"/>
      <c r="EAA16" s="147"/>
      <c r="EAB16" s="147"/>
      <c r="EAC16" s="147"/>
      <c r="EAD16" s="147"/>
      <c r="EAE16" s="147"/>
      <c r="EAF16" s="147"/>
      <c r="EAG16" s="147"/>
      <c r="EAH16" s="147"/>
      <c r="EAI16" s="147"/>
      <c r="EAJ16" s="147"/>
      <c r="EAK16" s="147"/>
      <c r="EAL16" s="147"/>
      <c r="EAM16" s="147"/>
      <c r="EAN16" s="147"/>
      <c r="EAO16" s="147"/>
      <c r="EAP16" s="147"/>
      <c r="EAQ16" s="147"/>
      <c r="EAR16" s="147"/>
      <c r="EAS16" s="147"/>
      <c r="EAT16" s="147"/>
      <c r="EAU16" s="147"/>
      <c r="EAV16" s="147"/>
      <c r="EAW16" s="147"/>
      <c r="EAX16" s="147"/>
      <c r="EAY16" s="147"/>
      <c r="EAZ16" s="147"/>
      <c r="EBA16" s="147"/>
      <c r="EBB16" s="147"/>
      <c r="EBC16" s="147"/>
      <c r="EBD16" s="147"/>
      <c r="EBE16" s="147"/>
      <c r="EBF16" s="147"/>
      <c r="EBG16" s="147"/>
      <c r="EBH16" s="147"/>
      <c r="EBI16" s="147"/>
      <c r="EBJ16" s="147"/>
      <c r="EBK16" s="147"/>
      <c r="EBL16" s="147"/>
      <c r="EBM16" s="147"/>
      <c r="EBN16" s="147"/>
      <c r="EBO16" s="147"/>
      <c r="EBP16" s="147"/>
      <c r="EBQ16" s="147"/>
      <c r="EBR16" s="147"/>
      <c r="EBS16" s="147"/>
      <c r="EBT16" s="147"/>
      <c r="EBU16" s="147"/>
      <c r="EBV16" s="147"/>
      <c r="EBW16" s="147"/>
      <c r="EBX16" s="147"/>
      <c r="EBY16" s="147"/>
      <c r="EBZ16" s="147"/>
      <c r="ECA16" s="147"/>
      <c r="ECB16" s="147"/>
      <c r="ECC16" s="147"/>
      <c r="ECD16" s="147"/>
      <c r="ECE16" s="147"/>
      <c r="ECF16" s="147"/>
      <c r="ECG16" s="147"/>
      <c r="ECH16" s="147"/>
      <c r="ECI16" s="147"/>
      <c r="ECJ16" s="147"/>
      <c r="ECK16" s="147"/>
      <c r="ECL16" s="147"/>
      <c r="ECM16" s="147"/>
      <c r="ECN16" s="147"/>
      <c r="ECO16" s="147"/>
      <c r="ECP16" s="147"/>
      <c r="ECQ16" s="147"/>
      <c r="ECR16" s="147"/>
      <c r="ECS16" s="147"/>
      <c r="ECT16" s="147"/>
      <c r="ECU16" s="147"/>
      <c r="ECV16" s="147"/>
      <c r="ECW16" s="147"/>
      <c r="ECX16" s="147"/>
      <c r="ECY16" s="147"/>
      <c r="ECZ16" s="147"/>
      <c r="EDA16" s="147"/>
      <c r="EDB16" s="147"/>
      <c r="EDC16" s="147"/>
      <c r="EDD16" s="147"/>
      <c r="EDE16" s="147"/>
      <c r="EDF16" s="147"/>
      <c r="EDG16" s="147"/>
      <c r="EDH16" s="147"/>
      <c r="EDI16" s="147"/>
      <c r="EDJ16" s="147"/>
      <c r="EDK16" s="147"/>
      <c r="EDL16" s="147"/>
      <c r="EDM16" s="147"/>
      <c r="EDN16" s="147"/>
      <c r="EDO16" s="147"/>
      <c r="EDP16" s="147"/>
      <c r="EDQ16" s="147"/>
      <c r="EDR16" s="147"/>
      <c r="EDS16" s="147"/>
      <c r="EDT16" s="147"/>
      <c r="EDU16" s="147"/>
      <c r="EDV16" s="147"/>
      <c r="EDW16" s="147"/>
      <c r="EDX16" s="147"/>
      <c r="EDY16" s="147"/>
      <c r="EDZ16" s="147"/>
      <c r="EEA16" s="147"/>
      <c r="EEB16" s="147"/>
      <c r="EEC16" s="147"/>
      <c r="EED16" s="147"/>
      <c r="EEE16" s="147"/>
      <c r="EEF16" s="147"/>
      <c r="EEG16" s="147"/>
      <c r="EEH16" s="147"/>
      <c r="EEI16" s="147"/>
      <c r="EEJ16" s="147"/>
      <c r="EEK16" s="147"/>
      <c r="EEL16" s="147"/>
      <c r="EEM16" s="147"/>
      <c r="EEN16" s="147"/>
      <c r="EEO16" s="147"/>
      <c r="EEP16" s="147"/>
      <c r="EEQ16" s="147"/>
      <c r="EER16" s="147"/>
      <c r="EES16" s="147"/>
      <c r="EET16" s="147"/>
      <c r="EEU16" s="147"/>
      <c r="EEV16" s="147"/>
      <c r="EEW16" s="147"/>
      <c r="EEX16" s="147"/>
      <c r="EEY16" s="147"/>
      <c r="EEZ16" s="147"/>
      <c r="EFA16" s="147"/>
      <c r="EFB16" s="147"/>
      <c r="EFC16" s="147"/>
      <c r="EFD16" s="147"/>
      <c r="EFE16" s="147"/>
      <c r="EFF16" s="147"/>
      <c r="EFG16" s="147"/>
      <c r="EFH16" s="147"/>
      <c r="EFI16" s="147"/>
      <c r="EFJ16" s="147"/>
      <c r="EFK16" s="147"/>
      <c r="EFL16" s="147"/>
      <c r="EFM16" s="147"/>
      <c r="EFN16" s="147"/>
      <c r="EFO16" s="147"/>
      <c r="EFP16" s="147"/>
      <c r="EFQ16" s="147"/>
      <c r="EFR16" s="147"/>
      <c r="EFS16" s="147"/>
      <c r="EFT16" s="147"/>
      <c r="EFU16" s="147"/>
      <c r="EFV16" s="147"/>
      <c r="EFW16" s="147"/>
      <c r="EFX16" s="147"/>
      <c r="EFY16" s="147"/>
      <c r="EFZ16" s="147"/>
      <c r="EGA16" s="147"/>
      <c r="EGB16" s="147"/>
      <c r="EGC16" s="147"/>
      <c r="EGD16" s="147"/>
      <c r="EGE16" s="147"/>
      <c r="EGF16" s="147"/>
      <c r="EGG16" s="147"/>
      <c r="EGH16" s="147"/>
      <c r="EGI16" s="147"/>
      <c r="EGJ16" s="147"/>
      <c r="EGK16" s="147"/>
      <c r="EGL16" s="147"/>
      <c r="EGM16" s="147"/>
      <c r="EGN16" s="147"/>
      <c r="EGO16" s="147"/>
      <c r="EGP16" s="147"/>
      <c r="EGQ16" s="147"/>
      <c r="EGR16" s="147"/>
      <c r="EGS16" s="147"/>
      <c r="EGT16" s="147"/>
      <c r="EGU16" s="147"/>
      <c r="EGV16" s="147"/>
      <c r="EGW16" s="147"/>
      <c r="EGX16" s="147"/>
      <c r="EGY16" s="147"/>
      <c r="EGZ16" s="147"/>
      <c r="EHA16" s="147"/>
      <c r="EHB16" s="147"/>
      <c r="EHC16" s="147"/>
      <c r="EHD16" s="147"/>
      <c r="EHE16" s="147"/>
      <c r="EHF16" s="147"/>
      <c r="EHG16" s="147"/>
      <c r="EHH16" s="147"/>
      <c r="EHI16" s="147"/>
      <c r="EHJ16" s="147"/>
      <c r="EHK16" s="147"/>
      <c r="EHL16" s="147"/>
      <c r="EHM16" s="147"/>
      <c r="EHN16" s="147"/>
      <c r="EHO16" s="147"/>
      <c r="EHP16" s="147"/>
      <c r="EHQ16" s="147"/>
      <c r="EHR16" s="147"/>
      <c r="EHS16" s="147"/>
      <c r="EHT16" s="147"/>
      <c r="EHU16" s="147"/>
      <c r="EHV16" s="147"/>
      <c r="EHW16" s="147"/>
      <c r="EHX16" s="147"/>
      <c r="EHY16" s="147"/>
      <c r="EHZ16" s="147"/>
      <c r="EIA16" s="147"/>
      <c r="EIB16" s="147"/>
      <c r="EIC16" s="147"/>
      <c r="EID16" s="147"/>
      <c r="EIE16" s="147"/>
      <c r="EIF16" s="147"/>
      <c r="EIG16" s="147"/>
      <c r="EIH16" s="147"/>
      <c r="EII16" s="147"/>
      <c r="EIJ16" s="147"/>
      <c r="EIK16" s="147"/>
      <c r="EIL16" s="147"/>
      <c r="EIM16" s="147"/>
      <c r="EIN16" s="147"/>
      <c r="EIO16" s="147"/>
      <c r="EIP16" s="147"/>
      <c r="EIQ16" s="147"/>
      <c r="EIR16" s="147"/>
      <c r="EIS16" s="147"/>
      <c r="EIT16" s="147"/>
      <c r="EIU16" s="147"/>
      <c r="EIV16" s="147"/>
      <c r="EIW16" s="147"/>
      <c r="EIX16" s="147"/>
      <c r="EIY16" s="147"/>
      <c r="EIZ16" s="147"/>
      <c r="EJA16" s="147"/>
      <c r="EJB16" s="147"/>
      <c r="EJC16" s="147"/>
      <c r="EJD16" s="147"/>
      <c r="EJE16" s="147"/>
      <c r="EJF16" s="147"/>
      <c r="EJG16" s="147"/>
      <c r="EJH16" s="147"/>
      <c r="EJI16" s="147"/>
      <c r="EJJ16" s="147"/>
      <c r="EJK16" s="147"/>
      <c r="EJL16" s="147"/>
      <c r="EJM16" s="147"/>
      <c r="EJN16" s="147"/>
      <c r="EJO16" s="147"/>
      <c r="EJP16" s="147"/>
      <c r="EJQ16" s="147"/>
      <c r="EJR16" s="147"/>
      <c r="EJS16" s="147"/>
      <c r="EJT16" s="147"/>
      <c r="EJU16" s="147"/>
      <c r="EJV16" s="147"/>
      <c r="EJW16" s="147"/>
      <c r="EJX16" s="147"/>
      <c r="EJY16" s="147"/>
      <c r="EJZ16" s="147"/>
      <c r="EKA16" s="147"/>
      <c r="EKB16" s="147"/>
      <c r="EKC16" s="147"/>
      <c r="EKD16" s="147"/>
      <c r="EKE16" s="147"/>
      <c r="EKF16" s="147"/>
      <c r="EKG16" s="147"/>
      <c r="EKH16" s="147"/>
      <c r="EKI16" s="147"/>
      <c r="EKJ16" s="147"/>
      <c r="EKK16" s="147"/>
      <c r="EKL16" s="147"/>
      <c r="EKM16" s="147"/>
      <c r="EKN16" s="147"/>
      <c r="EKO16" s="147"/>
      <c r="EKP16" s="147"/>
      <c r="EKQ16" s="147"/>
      <c r="EKR16" s="147"/>
      <c r="EKS16" s="147"/>
      <c r="EKT16" s="147"/>
      <c r="EKU16" s="147"/>
      <c r="EKV16" s="147"/>
      <c r="EKW16" s="147"/>
      <c r="EKX16" s="147"/>
      <c r="EKY16" s="147"/>
      <c r="EKZ16" s="147"/>
      <c r="ELA16" s="147"/>
      <c r="ELB16" s="147"/>
      <c r="ELC16" s="147"/>
      <c r="ELD16" s="147"/>
      <c r="ELE16" s="147"/>
      <c r="ELF16" s="147"/>
      <c r="ELG16" s="147"/>
      <c r="ELH16" s="147"/>
      <c r="ELI16" s="147"/>
      <c r="ELJ16" s="147"/>
      <c r="ELK16" s="147"/>
      <c r="ELL16" s="147"/>
      <c r="ELM16" s="147"/>
      <c r="ELN16" s="147"/>
      <c r="ELO16" s="147"/>
      <c r="ELP16" s="147"/>
      <c r="ELQ16" s="147"/>
      <c r="ELR16" s="147"/>
      <c r="ELS16" s="147"/>
      <c r="ELT16" s="147"/>
      <c r="ELU16" s="147"/>
      <c r="ELV16" s="147"/>
      <c r="ELW16" s="147"/>
      <c r="ELX16" s="147"/>
      <c r="ELY16" s="147"/>
      <c r="ELZ16" s="147"/>
      <c r="EMA16" s="147"/>
      <c r="EMB16" s="147"/>
      <c r="EMC16" s="147"/>
      <c r="EMD16" s="147"/>
      <c r="EME16" s="147"/>
      <c r="EMF16" s="147"/>
      <c r="EMG16" s="147"/>
      <c r="EMH16" s="147"/>
      <c r="EMI16" s="147"/>
      <c r="EMJ16" s="147"/>
      <c r="EMK16" s="147"/>
      <c r="EML16" s="147"/>
      <c r="EMM16" s="147"/>
      <c r="EMN16" s="147"/>
      <c r="EMO16" s="147"/>
      <c r="EMP16" s="147"/>
      <c r="EMQ16" s="147"/>
      <c r="EMR16" s="147"/>
      <c r="EMS16" s="147"/>
      <c r="EMT16" s="147"/>
      <c r="EMU16" s="147"/>
      <c r="EMV16" s="147"/>
      <c r="EMW16" s="147"/>
      <c r="EMX16" s="147"/>
      <c r="EMY16" s="147"/>
      <c r="EMZ16" s="147"/>
      <c r="ENA16" s="147"/>
      <c r="ENB16" s="147"/>
      <c r="ENC16" s="147"/>
      <c r="END16" s="147"/>
      <c r="ENE16" s="147"/>
      <c r="ENF16" s="147"/>
      <c r="ENG16" s="147"/>
      <c r="ENH16" s="147"/>
      <c r="ENI16" s="147"/>
      <c r="ENJ16" s="147"/>
      <c r="ENK16" s="147"/>
      <c r="ENL16" s="147"/>
      <c r="ENM16" s="147"/>
      <c r="ENN16" s="147"/>
      <c r="ENO16" s="147"/>
      <c r="ENP16" s="147"/>
      <c r="ENQ16" s="147"/>
      <c r="ENR16" s="147"/>
      <c r="ENS16" s="147"/>
      <c r="ENT16" s="147"/>
      <c r="ENU16" s="147"/>
      <c r="ENV16" s="147"/>
      <c r="ENW16" s="147"/>
      <c r="ENX16" s="147"/>
      <c r="ENY16" s="147"/>
      <c r="ENZ16" s="147"/>
      <c r="EOA16" s="147"/>
      <c r="EOB16" s="147"/>
      <c r="EOC16" s="147"/>
      <c r="EOD16" s="147"/>
      <c r="EOE16" s="147"/>
      <c r="EOF16" s="147"/>
      <c r="EOG16" s="147"/>
      <c r="EOH16" s="147"/>
      <c r="EOI16" s="147"/>
      <c r="EOJ16" s="147"/>
      <c r="EOK16" s="147"/>
      <c r="EOL16" s="147"/>
      <c r="EOM16" s="147"/>
      <c r="EON16" s="147"/>
      <c r="EOO16" s="147"/>
      <c r="EOP16" s="147"/>
      <c r="EOQ16" s="147"/>
      <c r="EOR16" s="147"/>
      <c r="EOS16" s="147"/>
      <c r="EOT16" s="147"/>
      <c r="EOU16" s="147"/>
      <c r="EOV16" s="147"/>
      <c r="EOW16" s="147"/>
      <c r="EOX16" s="147"/>
      <c r="EOY16" s="147"/>
      <c r="EOZ16" s="147"/>
      <c r="EPA16" s="147"/>
      <c r="EPB16" s="147"/>
      <c r="EPC16" s="147"/>
      <c r="EPD16" s="147"/>
      <c r="EPE16" s="147"/>
      <c r="EPF16" s="147"/>
      <c r="EPG16" s="147"/>
      <c r="EPH16" s="147"/>
      <c r="EPI16" s="147"/>
      <c r="EPJ16" s="147"/>
      <c r="EPK16" s="147"/>
      <c r="EPL16" s="147"/>
      <c r="EPM16" s="147"/>
      <c r="EPN16" s="147"/>
      <c r="EPO16" s="147"/>
      <c r="EPP16" s="147"/>
      <c r="EPQ16" s="147"/>
      <c r="EPR16" s="147"/>
      <c r="EPS16" s="147"/>
      <c r="EPT16" s="147"/>
      <c r="EPU16" s="147"/>
      <c r="EPV16" s="147"/>
      <c r="EPW16" s="147"/>
      <c r="EPX16" s="147"/>
      <c r="EPY16" s="147"/>
      <c r="EPZ16" s="147"/>
      <c r="EQA16" s="147"/>
      <c r="EQB16" s="147"/>
      <c r="EQC16" s="147"/>
      <c r="EQD16" s="147"/>
      <c r="EQE16" s="147"/>
      <c r="EQF16" s="147"/>
      <c r="EQG16" s="147"/>
      <c r="EQH16" s="147"/>
      <c r="EQI16" s="147"/>
      <c r="EQJ16" s="147"/>
      <c r="EQK16" s="147"/>
      <c r="EQL16" s="147"/>
      <c r="EQM16" s="147"/>
      <c r="EQN16" s="147"/>
      <c r="EQO16" s="147"/>
      <c r="EQP16" s="147"/>
      <c r="EQQ16" s="147"/>
      <c r="EQR16" s="147"/>
      <c r="EQS16" s="147"/>
      <c r="EQT16" s="147"/>
      <c r="EQU16" s="147"/>
      <c r="EQV16" s="147"/>
      <c r="EQW16" s="147"/>
      <c r="EQX16" s="147"/>
      <c r="EQY16" s="147"/>
      <c r="EQZ16" s="147"/>
      <c r="ERA16" s="147"/>
      <c r="ERB16" s="147"/>
      <c r="ERC16" s="147"/>
      <c r="ERD16" s="147"/>
      <c r="ERE16" s="147"/>
      <c r="ERF16" s="147"/>
      <c r="ERG16" s="147"/>
      <c r="ERH16" s="147"/>
      <c r="ERI16" s="147"/>
      <c r="ERJ16" s="147"/>
      <c r="ERK16" s="147"/>
      <c r="ERL16" s="147"/>
      <c r="ERM16" s="147"/>
      <c r="ERN16" s="147"/>
      <c r="ERO16" s="147"/>
      <c r="ERP16" s="147"/>
      <c r="ERQ16" s="147"/>
      <c r="ERR16" s="147"/>
      <c r="ERS16" s="147"/>
      <c r="ERT16" s="147"/>
      <c r="ERU16" s="147"/>
      <c r="ERV16" s="147"/>
      <c r="ERW16" s="147"/>
      <c r="ERX16" s="147"/>
      <c r="ERY16" s="147"/>
      <c r="ERZ16" s="147"/>
      <c r="ESA16" s="147"/>
      <c r="ESB16" s="147"/>
      <c r="ESC16" s="147"/>
      <c r="ESD16" s="147"/>
      <c r="ESE16" s="147"/>
      <c r="ESF16" s="147"/>
      <c r="ESG16" s="147"/>
      <c r="ESH16" s="147"/>
      <c r="ESI16" s="147"/>
      <c r="ESJ16" s="147"/>
      <c r="ESK16" s="147"/>
      <c r="ESL16" s="147"/>
      <c r="ESM16" s="147"/>
      <c r="ESN16" s="147"/>
      <c r="ESO16" s="147"/>
      <c r="ESP16" s="147"/>
      <c r="ESQ16" s="147"/>
      <c r="ESR16" s="147"/>
      <c r="ESS16" s="147"/>
      <c r="EST16" s="147"/>
      <c r="ESU16" s="147"/>
      <c r="ESV16" s="147"/>
      <c r="ESW16" s="147"/>
      <c r="ESX16" s="147"/>
      <c r="ESY16" s="147"/>
      <c r="ESZ16" s="147"/>
      <c r="ETA16" s="147"/>
      <c r="ETB16" s="147"/>
      <c r="ETC16" s="147"/>
      <c r="ETD16" s="147"/>
      <c r="ETE16" s="147"/>
      <c r="ETF16" s="147"/>
      <c r="ETG16" s="147"/>
      <c r="ETH16" s="147"/>
      <c r="ETI16" s="147"/>
      <c r="ETJ16" s="147"/>
      <c r="ETK16" s="147"/>
      <c r="ETL16" s="147"/>
      <c r="ETM16" s="147"/>
      <c r="ETN16" s="147"/>
      <c r="ETO16" s="147"/>
      <c r="ETP16" s="147"/>
      <c r="ETQ16" s="147"/>
      <c r="ETR16" s="147"/>
      <c r="ETS16" s="147"/>
      <c r="ETT16" s="147"/>
      <c r="ETU16" s="147"/>
      <c r="ETV16" s="147"/>
      <c r="ETW16" s="147"/>
      <c r="ETX16" s="147"/>
      <c r="ETY16" s="147"/>
      <c r="ETZ16" s="147"/>
      <c r="EUA16" s="147"/>
      <c r="EUB16" s="147"/>
      <c r="EUC16" s="147"/>
      <c r="EUD16" s="147"/>
      <c r="EUE16" s="147"/>
      <c r="EUF16" s="147"/>
      <c r="EUG16" s="147"/>
      <c r="EUH16" s="147"/>
      <c r="EUI16" s="147"/>
      <c r="EUJ16" s="147"/>
      <c r="EUK16" s="147"/>
      <c r="EUL16" s="147"/>
      <c r="EUM16" s="147"/>
      <c r="EUN16" s="147"/>
      <c r="EUO16" s="147"/>
      <c r="EUP16" s="147"/>
      <c r="EUQ16" s="147"/>
      <c r="EUR16" s="147"/>
      <c r="EUS16" s="147"/>
      <c r="EUT16" s="147"/>
      <c r="EUU16" s="147"/>
      <c r="EUV16" s="147"/>
      <c r="EUW16" s="147"/>
      <c r="EUX16" s="147"/>
      <c r="EUY16" s="147"/>
      <c r="EUZ16" s="147"/>
      <c r="EVA16" s="147"/>
      <c r="EVB16" s="147"/>
      <c r="EVC16" s="147"/>
      <c r="EVD16" s="147"/>
      <c r="EVE16" s="147"/>
      <c r="EVF16" s="147"/>
      <c r="EVG16" s="147"/>
      <c r="EVH16" s="147"/>
      <c r="EVI16" s="147"/>
      <c r="EVJ16" s="147"/>
      <c r="EVK16" s="147"/>
      <c r="EVL16" s="147"/>
      <c r="EVM16" s="147"/>
      <c r="EVN16" s="147"/>
      <c r="EVO16" s="147"/>
      <c r="EVP16" s="147"/>
      <c r="EVQ16" s="147"/>
      <c r="EVR16" s="147"/>
      <c r="EVS16" s="147"/>
      <c r="EVT16" s="147"/>
      <c r="EVU16" s="147"/>
      <c r="EVV16" s="147"/>
      <c r="EVW16" s="147"/>
      <c r="EVX16" s="147"/>
      <c r="EVY16" s="147"/>
      <c r="EVZ16" s="147"/>
      <c r="EWA16" s="147"/>
      <c r="EWB16" s="147"/>
      <c r="EWC16" s="147"/>
      <c r="EWD16" s="147"/>
      <c r="EWE16" s="147"/>
      <c r="EWF16" s="147"/>
      <c r="EWG16" s="147"/>
      <c r="EWH16" s="147"/>
      <c r="EWI16" s="147"/>
      <c r="EWJ16" s="147"/>
      <c r="EWK16" s="147"/>
      <c r="EWL16" s="147"/>
      <c r="EWM16" s="147"/>
      <c r="EWN16" s="147"/>
      <c r="EWO16" s="147"/>
      <c r="EWP16" s="147"/>
      <c r="EWQ16" s="147"/>
      <c r="EWR16" s="147"/>
      <c r="EWS16" s="147"/>
      <c r="EWT16" s="147"/>
      <c r="EWU16" s="147"/>
      <c r="EWV16" s="147"/>
      <c r="EWW16" s="147"/>
      <c r="EWX16" s="147"/>
      <c r="EWY16" s="147"/>
      <c r="EWZ16" s="147"/>
      <c r="EXA16" s="147"/>
      <c r="EXB16" s="147"/>
      <c r="EXC16" s="147"/>
      <c r="EXD16" s="147"/>
      <c r="EXE16" s="147"/>
      <c r="EXF16" s="147"/>
      <c r="EXG16" s="147"/>
      <c r="EXH16" s="147"/>
      <c r="EXI16" s="147"/>
      <c r="EXJ16" s="147"/>
      <c r="EXK16" s="147"/>
      <c r="EXL16" s="147"/>
      <c r="EXM16" s="147"/>
      <c r="EXN16" s="147"/>
      <c r="EXO16" s="147"/>
      <c r="EXP16" s="147"/>
      <c r="EXQ16" s="147"/>
      <c r="EXR16" s="147"/>
      <c r="EXS16" s="147"/>
      <c r="EXT16" s="147"/>
      <c r="EXU16" s="147"/>
      <c r="EXV16" s="147"/>
      <c r="EXW16" s="147"/>
      <c r="EXX16" s="147"/>
      <c r="EXY16" s="147"/>
      <c r="EXZ16" s="147"/>
      <c r="EYA16" s="147"/>
      <c r="EYB16" s="147"/>
      <c r="EYC16" s="147"/>
      <c r="EYD16" s="147"/>
      <c r="EYE16" s="147"/>
      <c r="EYF16" s="147"/>
      <c r="EYG16" s="147"/>
      <c r="EYH16" s="147"/>
      <c r="EYI16" s="147"/>
      <c r="EYJ16" s="147"/>
      <c r="EYK16" s="147"/>
      <c r="EYL16" s="147"/>
      <c r="EYM16" s="147"/>
      <c r="EYN16" s="147"/>
      <c r="EYO16" s="147"/>
      <c r="EYP16" s="147"/>
      <c r="EYQ16" s="147"/>
      <c r="EYR16" s="147"/>
      <c r="EYS16" s="147"/>
      <c r="EYT16" s="147"/>
      <c r="EYU16" s="147"/>
      <c r="EYV16" s="147"/>
      <c r="EYW16" s="147"/>
      <c r="EYX16" s="147"/>
      <c r="EYY16" s="147"/>
      <c r="EYZ16" s="147"/>
      <c r="EZA16" s="147"/>
      <c r="EZB16" s="147"/>
      <c r="EZC16" s="147"/>
      <c r="EZD16" s="147"/>
      <c r="EZE16" s="147"/>
      <c r="EZF16" s="147"/>
      <c r="EZG16" s="147"/>
      <c r="EZH16" s="147"/>
      <c r="EZI16" s="147"/>
      <c r="EZJ16" s="147"/>
      <c r="EZK16" s="147"/>
      <c r="EZL16" s="147"/>
      <c r="EZM16" s="147"/>
      <c r="EZN16" s="147"/>
      <c r="EZO16" s="147"/>
      <c r="EZP16" s="147"/>
      <c r="EZQ16" s="147"/>
      <c r="EZR16" s="147"/>
      <c r="EZS16" s="147"/>
      <c r="EZT16" s="147"/>
      <c r="EZU16" s="147"/>
      <c r="EZV16" s="147"/>
      <c r="EZW16" s="147"/>
      <c r="EZX16" s="147"/>
      <c r="EZY16" s="147"/>
      <c r="EZZ16" s="147"/>
      <c r="FAA16" s="147"/>
      <c r="FAB16" s="147"/>
      <c r="FAC16" s="147"/>
      <c r="FAD16" s="147"/>
      <c r="FAE16" s="147"/>
      <c r="FAF16" s="147"/>
      <c r="FAG16" s="147"/>
      <c r="FAH16" s="147"/>
      <c r="FAI16" s="147"/>
      <c r="FAJ16" s="147"/>
      <c r="FAK16" s="147"/>
      <c r="FAL16" s="147"/>
      <c r="FAM16" s="147"/>
      <c r="FAN16" s="147"/>
      <c r="FAO16" s="147"/>
      <c r="FAP16" s="147"/>
      <c r="FAQ16" s="147"/>
      <c r="FAR16" s="147"/>
      <c r="FAS16" s="147"/>
      <c r="FAT16" s="147"/>
      <c r="FAU16" s="147"/>
      <c r="FAV16" s="147"/>
      <c r="FAW16" s="147"/>
      <c r="FAX16" s="147"/>
      <c r="FAY16" s="147"/>
      <c r="FAZ16" s="147"/>
      <c r="FBA16" s="147"/>
      <c r="FBB16" s="147"/>
      <c r="FBC16" s="147"/>
      <c r="FBD16" s="147"/>
      <c r="FBE16" s="147"/>
      <c r="FBF16" s="147"/>
      <c r="FBG16" s="147"/>
      <c r="FBH16" s="147"/>
      <c r="FBI16" s="147"/>
      <c r="FBJ16" s="147"/>
      <c r="FBK16" s="147"/>
      <c r="FBL16" s="147"/>
      <c r="FBM16" s="147"/>
      <c r="FBN16" s="147"/>
      <c r="FBO16" s="147"/>
      <c r="FBP16" s="147"/>
      <c r="FBQ16" s="147"/>
      <c r="FBR16" s="147"/>
      <c r="FBS16" s="147"/>
      <c r="FBT16" s="147"/>
      <c r="FBU16" s="147"/>
      <c r="FBV16" s="147"/>
      <c r="FBW16" s="147"/>
      <c r="FBX16" s="147"/>
      <c r="FBY16" s="147"/>
      <c r="FBZ16" s="147"/>
      <c r="FCA16" s="147"/>
      <c r="FCB16" s="147"/>
      <c r="FCC16" s="147"/>
      <c r="FCD16" s="147"/>
      <c r="FCE16" s="147"/>
      <c r="FCF16" s="147"/>
      <c r="FCG16" s="147"/>
      <c r="FCH16" s="147"/>
      <c r="FCI16" s="147"/>
      <c r="FCJ16" s="147"/>
      <c r="FCK16" s="147"/>
      <c r="FCL16" s="147"/>
      <c r="FCM16" s="147"/>
      <c r="FCN16" s="147"/>
      <c r="FCO16" s="147"/>
      <c r="FCP16" s="147"/>
      <c r="FCQ16" s="147"/>
      <c r="FCR16" s="147"/>
      <c r="FCS16" s="147"/>
      <c r="FCT16" s="147"/>
      <c r="FCU16" s="147"/>
      <c r="FCV16" s="147"/>
      <c r="FCW16" s="147"/>
      <c r="FCX16" s="147"/>
      <c r="FCY16" s="147"/>
      <c r="FCZ16" s="147"/>
      <c r="FDA16" s="147"/>
      <c r="FDB16" s="147"/>
      <c r="FDC16" s="147"/>
      <c r="FDD16" s="147"/>
      <c r="FDE16" s="147"/>
      <c r="FDF16" s="147"/>
      <c r="FDG16" s="147"/>
      <c r="FDH16" s="147"/>
      <c r="FDI16" s="147"/>
      <c r="FDJ16" s="147"/>
      <c r="FDK16" s="147"/>
      <c r="FDL16" s="147"/>
      <c r="FDM16" s="147"/>
      <c r="FDN16" s="147"/>
      <c r="FDO16" s="147"/>
      <c r="FDP16" s="147"/>
      <c r="FDQ16" s="147"/>
      <c r="FDR16" s="147"/>
      <c r="FDS16" s="147"/>
      <c r="FDT16" s="147"/>
      <c r="FDU16" s="147"/>
      <c r="FDV16" s="147"/>
      <c r="FDW16" s="147"/>
      <c r="FDX16" s="147"/>
      <c r="FDY16" s="147"/>
      <c r="FDZ16" s="147"/>
      <c r="FEA16" s="147"/>
      <c r="FEB16" s="147"/>
      <c r="FEC16" s="147"/>
      <c r="FED16" s="147"/>
      <c r="FEE16" s="147"/>
      <c r="FEF16" s="147"/>
      <c r="FEG16" s="147"/>
      <c r="FEH16" s="147"/>
      <c r="FEI16" s="147"/>
      <c r="FEJ16" s="147"/>
      <c r="FEK16" s="147"/>
      <c r="FEL16" s="147"/>
      <c r="FEM16" s="147"/>
      <c r="FEN16" s="147"/>
      <c r="FEO16" s="147"/>
      <c r="FEP16" s="147"/>
      <c r="FEQ16" s="147"/>
      <c r="FER16" s="147"/>
      <c r="FES16" s="147"/>
      <c r="FET16" s="147"/>
      <c r="FEU16" s="147"/>
      <c r="FEV16" s="147"/>
      <c r="FEW16" s="147"/>
      <c r="FEX16" s="147"/>
      <c r="FEY16" s="147"/>
      <c r="FEZ16" s="147"/>
      <c r="FFA16" s="147"/>
      <c r="FFB16" s="147"/>
      <c r="FFC16" s="147"/>
      <c r="FFD16" s="147"/>
      <c r="FFE16" s="147"/>
      <c r="FFF16" s="147"/>
      <c r="FFG16" s="147"/>
      <c r="FFH16" s="147"/>
      <c r="FFI16" s="147"/>
      <c r="FFJ16" s="147"/>
      <c r="FFK16" s="147"/>
      <c r="FFL16" s="147"/>
      <c r="FFM16" s="147"/>
      <c r="FFN16" s="147"/>
      <c r="FFO16" s="147"/>
      <c r="FFP16" s="147"/>
      <c r="FFQ16" s="147"/>
      <c r="FFR16" s="147"/>
      <c r="FFS16" s="147"/>
      <c r="FFT16" s="147"/>
      <c r="FFU16" s="147"/>
      <c r="FFV16" s="147"/>
      <c r="FFW16" s="147"/>
      <c r="FFX16" s="147"/>
      <c r="FFY16" s="147"/>
      <c r="FFZ16" s="147"/>
      <c r="FGA16" s="147"/>
      <c r="FGB16" s="147"/>
      <c r="FGC16" s="147"/>
      <c r="FGD16" s="147"/>
      <c r="FGE16" s="147"/>
      <c r="FGF16" s="147"/>
      <c r="FGG16" s="147"/>
      <c r="FGH16" s="147"/>
      <c r="FGI16" s="147"/>
      <c r="FGJ16" s="147"/>
      <c r="FGK16" s="147"/>
      <c r="FGL16" s="147"/>
      <c r="FGM16" s="147"/>
      <c r="FGN16" s="147"/>
      <c r="FGO16" s="147"/>
      <c r="FGP16" s="147"/>
      <c r="FGQ16" s="147"/>
      <c r="FGR16" s="147"/>
      <c r="FGS16" s="147"/>
      <c r="FGT16" s="147"/>
      <c r="FGU16" s="147"/>
      <c r="FGV16" s="147"/>
      <c r="FGW16" s="147"/>
      <c r="FGX16" s="147"/>
      <c r="FGY16" s="147"/>
      <c r="FGZ16" s="147"/>
      <c r="FHA16" s="147"/>
      <c r="FHB16" s="147"/>
      <c r="FHC16" s="147"/>
      <c r="FHD16" s="147"/>
      <c r="FHE16" s="147"/>
      <c r="FHF16" s="147"/>
      <c r="FHG16" s="147"/>
      <c r="FHH16" s="147"/>
      <c r="FHI16" s="147"/>
      <c r="FHJ16" s="147"/>
      <c r="FHK16" s="147"/>
      <c r="FHL16" s="147"/>
      <c r="FHM16" s="147"/>
      <c r="FHN16" s="147"/>
      <c r="FHO16" s="147"/>
      <c r="FHP16" s="147"/>
      <c r="FHQ16" s="147"/>
      <c r="FHR16" s="147"/>
      <c r="FHS16" s="147"/>
      <c r="FHT16" s="147"/>
      <c r="FHU16" s="147"/>
      <c r="FHV16" s="147"/>
      <c r="FHW16" s="147"/>
      <c r="FHX16" s="147"/>
      <c r="FHY16" s="147"/>
      <c r="FHZ16" s="147"/>
      <c r="FIA16" s="147"/>
      <c r="FIB16" s="147"/>
      <c r="FIC16" s="147"/>
      <c r="FID16" s="147"/>
      <c r="FIE16" s="147"/>
      <c r="FIF16" s="147"/>
      <c r="FIG16" s="147"/>
      <c r="FIH16" s="147"/>
      <c r="FII16" s="147"/>
      <c r="FIJ16" s="147"/>
      <c r="FIK16" s="147"/>
      <c r="FIL16" s="147"/>
      <c r="FIM16" s="147"/>
      <c r="FIN16" s="147"/>
      <c r="FIO16" s="147"/>
      <c r="FIP16" s="147"/>
      <c r="FIQ16" s="147"/>
      <c r="FIR16" s="147"/>
      <c r="FIS16" s="147"/>
      <c r="FIT16" s="147"/>
      <c r="FIU16" s="147"/>
      <c r="FIV16" s="147"/>
      <c r="FIW16" s="147"/>
      <c r="FIX16" s="147"/>
      <c r="FIY16" s="147"/>
      <c r="FIZ16" s="147"/>
      <c r="FJA16" s="147"/>
      <c r="FJB16" s="147"/>
      <c r="FJC16" s="147"/>
      <c r="FJD16" s="147"/>
      <c r="FJE16" s="147"/>
      <c r="FJF16" s="147"/>
      <c r="FJG16" s="147"/>
      <c r="FJH16" s="147"/>
      <c r="FJI16" s="147"/>
      <c r="FJJ16" s="147"/>
      <c r="FJK16" s="147"/>
      <c r="FJL16" s="147"/>
      <c r="FJM16" s="147"/>
      <c r="FJN16" s="147"/>
      <c r="FJO16" s="147"/>
      <c r="FJP16" s="147"/>
      <c r="FJQ16" s="147"/>
      <c r="FJR16" s="147"/>
      <c r="FJS16" s="147"/>
      <c r="FJT16" s="147"/>
      <c r="FJU16" s="147"/>
      <c r="FJV16" s="147"/>
      <c r="FJW16" s="147"/>
      <c r="FJX16" s="147"/>
      <c r="FJY16" s="147"/>
      <c r="FJZ16" s="147"/>
      <c r="FKA16" s="147"/>
      <c r="FKB16" s="147"/>
      <c r="FKC16" s="147"/>
      <c r="FKD16" s="147"/>
      <c r="FKE16" s="147"/>
      <c r="FKF16" s="147"/>
      <c r="FKG16" s="147"/>
      <c r="FKH16" s="147"/>
      <c r="FKI16" s="147"/>
      <c r="FKJ16" s="147"/>
      <c r="FKK16" s="147"/>
      <c r="FKL16" s="147"/>
      <c r="FKM16" s="147"/>
      <c r="FKN16" s="147"/>
      <c r="FKO16" s="147"/>
      <c r="FKP16" s="147"/>
      <c r="FKQ16" s="147"/>
      <c r="FKR16" s="147"/>
      <c r="FKS16" s="147"/>
      <c r="FKT16" s="147"/>
      <c r="FKU16" s="147"/>
      <c r="FKV16" s="147"/>
      <c r="FKW16" s="147"/>
      <c r="FKX16" s="147"/>
      <c r="FKY16" s="147"/>
      <c r="FKZ16" s="147"/>
      <c r="FLA16" s="147"/>
      <c r="FLB16" s="147"/>
      <c r="FLC16" s="147"/>
      <c r="FLD16" s="147"/>
      <c r="FLE16" s="147"/>
      <c r="FLF16" s="147"/>
      <c r="FLG16" s="147"/>
      <c r="FLH16" s="147"/>
      <c r="FLI16" s="147"/>
      <c r="FLJ16" s="147"/>
      <c r="FLK16" s="147"/>
      <c r="FLL16" s="147"/>
      <c r="FLM16" s="147"/>
      <c r="FLN16" s="147"/>
      <c r="FLO16" s="147"/>
      <c r="FLP16" s="147"/>
      <c r="FLQ16" s="147"/>
      <c r="FLR16" s="147"/>
      <c r="FLS16" s="147"/>
      <c r="FLT16" s="147"/>
      <c r="FLU16" s="147"/>
      <c r="FLV16" s="147"/>
      <c r="FLW16" s="147"/>
      <c r="FLX16" s="147"/>
      <c r="FLY16" s="147"/>
      <c r="FLZ16" s="147"/>
      <c r="FMA16" s="147"/>
      <c r="FMB16" s="147"/>
      <c r="FMC16" s="147"/>
      <c r="FMD16" s="147"/>
      <c r="FME16" s="147"/>
      <c r="FMF16" s="147"/>
      <c r="FMG16" s="147"/>
      <c r="FMH16" s="147"/>
      <c r="FMI16" s="147"/>
      <c r="FMJ16" s="147"/>
      <c r="FMK16" s="147"/>
      <c r="FML16" s="147"/>
      <c r="FMM16" s="147"/>
      <c r="FMN16" s="147"/>
      <c r="FMO16" s="147"/>
      <c r="FMP16" s="147"/>
      <c r="FMQ16" s="147"/>
      <c r="FMR16" s="147"/>
      <c r="FMS16" s="147"/>
      <c r="FMT16" s="147"/>
      <c r="FMU16" s="147"/>
      <c r="FMV16" s="147"/>
      <c r="FMW16" s="147"/>
      <c r="FMX16" s="147"/>
      <c r="FMY16" s="147"/>
      <c r="FMZ16" s="147"/>
      <c r="FNA16" s="147"/>
      <c r="FNB16" s="147"/>
      <c r="FNC16" s="147"/>
      <c r="FND16" s="147"/>
      <c r="FNE16" s="147"/>
      <c r="FNF16" s="147"/>
      <c r="FNG16" s="147"/>
      <c r="FNH16" s="147"/>
      <c r="FNI16" s="147"/>
      <c r="FNJ16" s="147"/>
      <c r="FNK16" s="147"/>
      <c r="FNL16" s="147"/>
      <c r="FNM16" s="147"/>
      <c r="FNN16" s="147"/>
      <c r="FNO16" s="147"/>
      <c r="FNP16" s="147"/>
      <c r="FNQ16" s="147"/>
      <c r="FNR16" s="147"/>
      <c r="FNS16" s="147"/>
      <c r="FNT16" s="147"/>
      <c r="FNU16" s="147"/>
      <c r="FNV16" s="147"/>
      <c r="FNW16" s="147"/>
      <c r="FNX16" s="147"/>
      <c r="FNY16" s="147"/>
      <c r="FNZ16" s="147"/>
      <c r="FOA16" s="147"/>
      <c r="FOB16" s="147"/>
      <c r="FOC16" s="147"/>
      <c r="FOD16" s="147"/>
      <c r="FOE16" s="147"/>
      <c r="FOF16" s="147"/>
      <c r="FOG16" s="147"/>
      <c r="FOH16" s="147"/>
      <c r="FOI16" s="147"/>
      <c r="FOJ16" s="147"/>
      <c r="FOK16" s="147"/>
      <c r="FOL16" s="147"/>
      <c r="FOM16" s="147"/>
      <c r="FON16" s="147"/>
      <c r="FOO16" s="147"/>
      <c r="FOP16" s="147"/>
      <c r="FOQ16" s="147"/>
      <c r="FOR16" s="147"/>
      <c r="FOS16" s="147"/>
      <c r="FOT16" s="147"/>
      <c r="FOU16" s="147"/>
      <c r="FOV16" s="147"/>
      <c r="FOW16" s="147"/>
      <c r="FOX16" s="147"/>
      <c r="FOY16" s="147"/>
      <c r="FOZ16" s="147"/>
      <c r="FPA16" s="147"/>
      <c r="FPB16" s="147"/>
      <c r="FPC16" s="147"/>
      <c r="FPD16" s="147"/>
      <c r="FPE16" s="147"/>
      <c r="FPF16" s="147"/>
      <c r="FPG16" s="147"/>
      <c r="FPH16" s="147"/>
      <c r="FPI16" s="147"/>
      <c r="FPJ16" s="147"/>
      <c r="FPK16" s="147"/>
      <c r="FPL16" s="147"/>
      <c r="FPM16" s="147"/>
      <c r="FPN16" s="147"/>
      <c r="FPO16" s="147"/>
      <c r="FPP16" s="147"/>
      <c r="FPQ16" s="147"/>
      <c r="FPR16" s="147"/>
      <c r="FPS16" s="147"/>
      <c r="FPT16" s="147"/>
      <c r="FPU16" s="147"/>
      <c r="FPV16" s="147"/>
      <c r="FPW16" s="147"/>
      <c r="FPX16" s="147"/>
      <c r="FPY16" s="147"/>
      <c r="FPZ16" s="147"/>
      <c r="FQA16" s="147"/>
      <c r="FQB16" s="147"/>
      <c r="FQC16" s="147"/>
      <c r="FQD16" s="147"/>
      <c r="FQE16" s="147"/>
      <c r="FQF16" s="147"/>
      <c r="FQG16" s="147"/>
      <c r="FQH16" s="147"/>
      <c r="FQI16" s="147"/>
      <c r="FQJ16" s="147"/>
      <c r="FQK16" s="147"/>
      <c r="FQL16" s="147"/>
      <c r="FQM16" s="147"/>
      <c r="FQN16" s="147"/>
      <c r="FQO16" s="147"/>
      <c r="FQP16" s="147"/>
      <c r="FQQ16" s="147"/>
      <c r="FQR16" s="147"/>
      <c r="FQS16" s="147"/>
      <c r="FQT16" s="147"/>
      <c r="FQU16" s="147"/>
      <c r="FQV16" s="147"/>
      <c r="FQW16" s="147"/>
      <c r="FQX16" s="147"/>
      <c r="FQY16" s="147"/>
      <c r="FQZ16" s="147"/>
      <c r="FRA16" s="147"/>
      <c r="FRB16" s="147"/>
      <c r="FRC16" s="147"/>
      <c r="FRD16" s="147"/>
      <c r="FRE16" s="147"/>
      <c r="FRF16" s="147"/>
      <c r="FRG16" s="147"/>
      <c r="FRH16" s="147"/>
      <c r="FRI16" s="147"/>
      <c r="FRJ16" s="147"/>
      <c r="FRK16" s="147"/>
      <c r="FRL16" s="147"/>
      <c r="FRM16" s="147"/>
      <c r="FRN16" s="147"/>
      <c r="FRO16" s="147"/>
      <c r="FRP16" s="147"/>
      <c r="FRQ16" s="147"/>
      <c r="FRR16" s="147"/>
      <c r="FRS16" s="147"/>
      <c r="FRT16" s="147"/>
      <c r="FRU16" s="147"/>
      <c r="FRV16" s="147"/>
      <c r="FRW16" s="147"/>
      <c r="FRX16" s="147"/>
      <c r="FRY16" s="147"/>
      <c r="FRZ16" s="147"/>
      <c r="FSA16" s="147"/>
      <c r="FSB16" s="147"/>
      <c r="FSC16" s="147"/>
      <c r="FSD16" s="147"/>
      <c r="FSE16" s="147"/>
      <c r="FSF16" s="147"/>
      <c r="FSG16" s="147"/>
      <c r="FSH16" s="147"/>
      <c r="FSI16" s="147"/>
      <c r="FSJ16" s="147"/>
      <c r="FSK16" s="147"/>
      <c r="FSL16" s="147"/>
      <c r="FSM16" s="147"/>
      <c r="FSN16" s="147"/>
      <c r="FSO16" s="147"/>
      <c r="FSP16" s="147"/>
      <c r="FSQ16" s="147"/>
      <c r="FSR16" s="147"/>
      <c r="FSS16" s="147"/>
      <c r="FST16" s="147"/>
      <c r="FSU16" s="147"/>
      <c r="FSV16" s="147"/>
      <c r="FSW16" s="147"/>
      <c r="FSX16" s="147"/>
      <c r="FSY16" s="147"/>
      <c r="FSZ16" s="147"/>
      <c r="FTA16" s="147"/>
      <c r="FTB16" s="147"/>
      <c r="FTC16" s="147"/>
      <c r="FTD16" s="147"/>
      <c r="FTE16" s="147"/>
      <c r="FTF16" s="147"/>
      <c r="FTG16" s="147"/>
      <c r="FTH16" s="147"/>
      <c r="FTI16" s="147"/>
      <c r="FTJ16" s="147"/>
      <c r="FTK16" s="147"/>
      <c r="FTL16" s="147"/>
      <c r="FTM16" s="147"/>
      <c r="FTN16" s="147"/>
      <c r="FTO16" s="147"/>
      <c r="FTP16" s="147"/>
      <c r="FTQ16" s="147"/>
      <c r="FTR16" s="147"/>
      <c r="FTS16" s="147"/>
      <c r="FTT16" s="147"/>
      <c r="FTU16" s="147"/>
      <c r="FTV16" s="147"/>
      <c r="FTW16" s="147"/>
      <c r="FTX16" s="147"/>
      <c r="FTY16" s="147"/>
      <c r="FTZ16" s="147"/>
      <c r="FUA16" s="147"/>
      <c r="FUB16" s="147"/>
      <c r="FUC16" s="147"/>
      <c r="FUD16" s="147"/>
      <c r="FUE16" s="147"/>
      <c r="FUF16" s="147"/>
      <c r="FUG16" s="147"/>
      <c r="FUH16" s="147"/>
      <c r="FUI16" s="147"/>
      <c r="FUJ16" s="147"/>
      <c r="FUK16" s="147"/>
      <c r="FUL16" s="147"/>
      <c r="FUM16" s="147"/>
      <c r="FUN16" s="147"/>
      <c r="FUO16" s="147"/>
      <c r="FUP16" s="147"/>
      <c r="FUQ16" s="147"/>
      <c r="FUR16" s="147"/>
      <c r="FUS16" s="147"/>
      <c r="FUT16" s="147"/>
      <c r="FUU16" s="147"/>
      <c r="FUV16" s="147"/>
      <c r="FUW16" s="147"/>
      <c r="FUX16" s="147"/>
      <c r="FUY16" s="147"/>
      <c r="FUZ16" s="147"/>
      <c r="FVA16" s="147"/>
      <c r="FVB16" s="147"/>
      <c r="FVC16" s="147"/>
      <c r="FVD16" s="147"/>
      <c r="FVE16" s="147"/>
      <c r="FVF16" s="147"/>
      <c r="FVG16" s="147"/>
      <c r="FVH16" s="147"/>
      <c r="FVI16" s="147"/>
      <c r="FVJ16" s="147"/>
      <c r="FVK16" s="147"/>
      <c r="FVL16" s="147"/>
      <c r="FVM16" s="147"/>
      <c r="FVN16" s="147"/>
      <c r="FVO16" s="147"/>
      <c r="FVP16" s="147"/>
      <c r="FVQ16" s="147"/>
      <c r="FVR16" s="147"/>
      <c r="FVS16" s="147"/>
      <c r="FVT16" s="147"/>
      <c r="FVU16" s="147"/>
      <c r="FVV16" s="147"/>
      <c r="FVW16" s="147"/>
      <c r="FVX16" s="147"/>
      <c r="FVY16" s="147"/>
      <c r="FVZ16" s="147"/>
      <c r="FWA16" s="147"/>
      <c r="FWB16" s="147"/>
      <c r="FWC16" s="147"/>
      <c r="FWD16" s="147"/>
      <c r="FWE16" s="147"/>
      <c r="FWF16" s="147"/>
      <c r="FWG16" s="147"/>
      <c r="FWH16" s="147"/>
      <c r="FWI16" s="147"/>
      <c r="FWJ16" s="147"/>
      <c r="FWK16" s="147"/>
      <c r="FWL16" s="147"/>
      <c r="FWM16" s="147"/>
      <c r="FWN16" s="147"/>
      <c r="FWO16" s="147"/>
      <c r="FWP16" s="147"/>
      <c r="FWQ16" s="147"/>
      <c r="FWR16" s="147"/>
      <c r="FWS16" s="147"/>
      <c r="FWT16" s="147"/>
      <c r="FWU16" s="147"/>
      <c r="FWV16" s="147"/>
      <c r="FWW16" s="147"/>
      <c r="FWX16" s="147"/>
      <c r="FWY16" s="147"/>
      <c r="FWZ16" s="147"/>
      <c r="FXA16" s="147"/>
      <c r="FXB16" s="147"/>
      <c r="FXC16" s="147"/>
      <c r="FXD16" s="147"/>
      <c r="FXE16" s="147"/>
      <c r="FXF16" s="147"/>
      <c r="FXG16" s="147"/>
      <c r="FXH16" s="147"/>
      <c r="FXI16" s="147"/>
      <c r="FXJ16" s="147"/>
      <c r="FXK16" s="147"/>
      <c r="FXL16" s="147"/>
      <c r="FXM16" s="147"/>
      <c r="FXN16" s="147"/>
      <c r="FXO16" s="147"/>
      <c r="FXP16" s="147"/>
      <c r="FXQ16" s="147"/>
      <c r="FXR16" s="147"/>
      <c r="FXS16" s="147"/>
      <c r="FXT16" s="147"/>
      <c r="FXU16" s="147"/>
      <c r="FXV16" s="147"/>
      <c r="FXW16" s="147"/>
      <c r="FXX16" s="147"/>
      <c r="FXY16" s="147"/>
      <c r="FXZ16" s="147"/>
      <c r="FYA16" s="147"/>
      <c r="FYB16" s="147"/>
      <c r="FYC16" s="147"/>
      <c r="FYD16" s="147"/>
      <c r="FYE16" s="147"/>
      <c r="FYF16" s="147"/>
      <c r="FYG16" s="147"/>
      <c r="FYH16" s="147"/>
      <c r="FYI16" s="147"/>
      <c r="FYJ16" s="147"/>
      <c r="FYK16" s="147"/>
      <c r="FYL16" s="147"/>
      <c r="FYM16" s="147"/>
      <c r="FYN16" s="147"/>
      <c r="FYO16" s="147"/>
      <c r="FYP16" s="147"/>
      <c r="FYQ16" s="147"/>
      <c r="FYR16" s="147"/>
      <c r="FYS16" s="147"/>
      <c r="FYT16" s="147"/>
      <c r="FYU16" s="147"/>
      <c r="FYV16" s="147"/>
      <c r="FYW16" s="147"/>
      <c r="FYX16" s="147"/>
      <c r="FYY16" s="147"/>
      <c r="FYZ16" s="147"/>
      <c r="FZA16" s="147"/>
      <c r="FZB16" s="147"/>
      <c r="FZC16" s="147"/>
      <c r="FZD16" s="147"/>
      <c r="FZE16" s="147"/>
      <c r="FZF16" s="147"/>
      <c r="FZG16" s="147"/>
      <c r="FZH16" s="147"/>
      <c r="FZI16" s="147"/>
      <c r="FZJ16" s="147"/>
      <c r="FZK16" s="147"/>
      <c r="FZL16" s="147"/>
      <c r="FZM16" s="147"/>
      <c r="FZN16" s="147"/>
      <c r="FZO16" s="147"/>
      <c r="FZP16" s="147"/>
      <c r="FZQ16" s="147"/>
      <c r="FZR16" s="147"/>
      <c r="FZS16" s="147"/>
      <c r="FZT16" s="147"/>
      <c r="FZU16" s="147"/>
      <c r="FZV16" s="147"/>
      <c r="FZW16" s="147"/>
      <c r="FZX16" s="147"/>
      <c r="FZY16" s="147"/>
      <c r="FZZ16" s="147"/>
      <c r="GAA16" s="147"/>
      <c r="GAB16" s="147"/>
      <c r="GAC16" s="147"/>
      <c r="GAD16" s="147"/>
      <c r="GAE16" s="147"/>
      <c r="GAF16" s="147"/>
      <c r="GAG16" s="147"/>
      <c r="GAH16" s="147"/>
      <c r="GAI16" s="147"/>
      <c r="GAJ16" s="147"/>
      <c r="GAK16" s="147"/>
      <c r="GAL16" s="147"/>
      <c r="GAM16" s="147"/>
      <c r="GAN16" s="147"/>
      <c r="GAO16" s="147"/>
      <c r="GAP16" s="147"/>
      <c r="GAQ16" s="147"/>
      <c r="GAR16" s="147"/>
      <c r="GAS16" s="147"/>
      <c r="GAT16" s="147"/>
      <c r="GAU16" s="147"/>
      <c r="GAV16" s="147"/>
      <c r="GAW16" s="147"/>
      <c r="GAX16" s="147"/>
      <c r="GAY16" s="147"/>
      <c r="GAZ16" s="147"/>
      <c r="GBA16" s="147"/>
      <c r="GBB16" s="147"/>
      <c r="GBC16" s="147"/>
      <c r="GBD16" s="147"/>
      <c r="GBE16" s="147"/>
      <c r="GBF16" s="147"/>
      <c r="GBG16" s="147"/>
      <c r="GBH16" s="147"/>
      <c r="GBI16" s="147"/>
      <c r="GBJ16" s="147"/>
      <c r="GBK16" s="147"/>
      <c r="GBL16" s="147"/>
      <c r="GBM16" s="147"/>
      <c r="GBN16" s="147"/>
      <c r="GBO16" s="147"/>
      <c r="GBP16" s="147"/>
      <c r="GBQ16" s="147"/>
      <c r="GBR16" s="147"/>
      <c r="GBS16" s="147"/>
      <c r="GBT16" s="147"/>
      <c r="GBU16" s="147"/>
      <c r="GBV16" s="147"/>
      <c r="GBW16" s="147"/>
      <c r="GBX16" s="147"/>
      <c r="GBY16" s="147"/>
      <c r="GBZ16" s="147"/>
      <c r="GCA16" s="147"/>
      <c r="GCB16" s="147"/>
      <c r="GCC16" s="147"/>
      <c r="GCD16" s="147"/>
      <c r="GCE16" s="147"/>
      <c r="GCF16" s="147"/>
      <c r="GCG16" s="147"/>
      <c r="GCH16" s="147"/>
      <c r="GCI16" s="147"/>
      <c r="GCJ16" s="147"/>
      <c r="GCK16" s="147"/>
      <c r="GCL16" s="147"/>
      <c r="GCM16" s="147"/>
      <c r="GCN16" s="147"/>
      <c r="GCO16" s="147"/>
      <c r="GCP16" s="147"/>
      <c r="GCQ16" s="147"/>
      <c r="GCR16" s="147"/>
      <c r="GCS16" s="147"/>
      <c r="GCT16" s="147"/>
      <c r="GCU16" s="147"/>
      <c r="GCV16" s="147"/>
      <c r="GCW16" s="147"/>
      <c r="GCX16" s="147"/>
      <c r="GCY16" s="147"/>
      <c r="GCZ16" s="147"/>
      <c r="GDA16" s="147"/>
      <c r="GDB16" s="147"/>
      <c r="GDC16" s="147"/>
      <c r="GDD16" s="147"/>
      <c r="GDE16" s="147"/>
      <c r="GDF16" s="147"/>
      <c r="GDG16" s="147"/>
      <c r="GDH16" s="147"/>
      <c r="GDI16" s="147"/>
      <c r="GDJ16" s="147"/>
      <c r="GDK16" s="147"/>
      <c r="GDL16" s="147"/>
      <c r="GDM16" s="147"/>
      <c r="GDN16" s="147"/>
      <c r="GDO16" s="147"/>
      <c r="GDP16" s="147"/>
      <c r="GDQ16" s="147"/>
      <c r="GDR16" s="147"/>
      <c r="GDS16" s="147"/>
      <c r="GDT16" s="147"/>
      <c r="GDU16" s="147"/>
      <c r="GDV16" s="147"/>
      <c r="GDW16" s="147"/>
      <c r="GDX16" s="147"/>
      <c r="GDY16" s="147"/>
      <c r="GDZ16" s="147"/>
      <c r="GEA16" s="147"/>
      <c r="GEB16" s="147"/>
      <c r="GEC16" s="147"/>
      <c r="GED16" s="147"/>
      <c r="GEE16" s="147"/>
      <c r="GEF16" s="147"/>
      <c r="GEG16" s="147"/>
      <c r="GEH16" s="147"/>
      <c r="GEI16" s="147"/>
      <c r="GEJ16" s="147"/>
      <c r="GEK16" s="147"/>
      <c r="GEL16" s="147"/>
      <c r="GEM16" s="147"/>
      <c r="GEN16" s="147"/>
      <c r="GEO16" s="147"/>
      <c r="GEP16" s="147"/>
      <c r="GEQ16" s="147"/>
      <c r="GER16" s="147"/>
      <c r="GES16" s="147"/>
      <c r="GET16" s="147"/>
      <c r="GEU16" s="147"/>
      <c r="GEV16" s="147"/>
      <c r="GEW16" s="147"/>
      <c r="GEX16" s="147"/>
      <c r="GEY16" s="147"/>
      <c r="GEZ16" s="147"/>
      <c r="GFA16" s="147"/>
      <c r="GFB16" s="147"/>
      <c r="GFC16" s="147"/>
      <c r="GFD16" s="147"/>
      <c r="GFE16" s="147"/>
      <c r="GFF16" s="147"/>
      <c r="GFG16" s="147"/>
      <c r="GFH16" s="147"/>
      <c r="GFI16" s="147"/>
      <c r="GFJ16" s="147"/>
      <c r="GFK16" s="147"/>
      <c r="GFL16" s="147"/>
      <c r="GFM16" s="147"/>
      <c r="GFN16" s="147"/>
      <c r="GFO16" s="147"/>
      <c r="GFP16" s="147"/>
      <c r="GFQ16" s="147"/>
      <c r="GFR16" s="147"/>
      <c r="GFS16" s="147"/>
      <c r="GFT16" s="147"/>
      <c r="GFU16" s="147"/>
      <c r="GFV16" s="147"/>
      <c r="GFW16" s="147"/>
      <c r="GFX16" s="147"/>
      <c r="GFY16" s="147"/>
      <c r="GFZ16" s="147"/>
      <c r="GGA16" s="147"/>
      <c r="GGB16" s="147"/>
      <c r="GGC16" s="147"/>
      <c r="GGD16" s="147"/>
      <c r="GGE16" s="147"/>
      <c r="GGF16" s="147"/>
      <c r="GGG16" s="147"/>
      <c r="GGH16" s="147"/>
      <c r="GGI16" s="147"/>
      <c r="GGJ16" s="147"/>
      <c r="GGK16" s="147"/>
      <c r="GGL16" s="147"/>
      <c r="GGM16" s="147"/>
      <c r="GGN16" s="147"/>
      <c r="GGO16" s="147"/>
      <c r="GGP16" s="147"/>
      <c r="GGQ16" s="147"/>
      <c r="GGR16" s="147"/>
      <c r="GGS16" s="147"/>
      <c r="GGT16" s="147"/>
      <c r="GGU16" s="147"/>
      <c r="GGV16" s="147"/>
      <c r="GGW16" s="147"/>
      <c r="GGX16" s="147"/>
      <c r="GGY16" s="147"/>
      <c r="GGZ16" s="147"/>
      <c r="GHA16" s="147"/>
      <c r="GHB16" s="147"/>
      <c r="GHC16" s="147"/>
      <c r="GHD16" s="147"/>
      <c r="GHE16" s="147"/>
      <c r="GHF16" s="147"/>
      <c r="GHG16" s="147"/>
      <c r="GHH16" s="147"/>
      <c r="GHI16" s="147"/>
      <c r="GHJ16" s="147"/>
      <c r="GHK16" s="147"/>
      <c r="GHL16" s="147"/>
      <c r="GHM16" s="147"/>
      <c r="GHN16" s="147"/>
      <c r="GHO16" s="147"/>
      <c r="GHP16" s="147"/>
      <c r="GHQ16" s="147"/>
      <c r="GHR16" s="147"/>
      <c r="GHS16" s="147"/>
      <c r="GHT16" s="147"/>
      <c r="GHU16" s="147"/>
      <c r="GHV16" s="147"/>
      <c r="GHW16" s="147"/>
      <c r="GHX16" s="147"/>
      <c r="GHY16" s="147"/>
      <c r="GHZ16" s="147"/>
      <c r="GIA16" s="147"/>
      <c r="GIB16" s="147"/>
      <c r="GIC16" s="147"/>
      <c r="GID16" s="147"/>
      <c r="GIE16" s="147"/>
      <c r="GIF16" s="147"/>
      <c r="GIG16" s="147"/>
      <c r="GIH16" s="147"/>
      <c r="GII16" s="147"/>
      <c r="GIJ16" s="147"/>
      <c r="GIK16" s="147"/>
      <c r="GIL16" s="147"/>
      <c r="GIM16" s="147"/>
      <c r="GIN16" s="147"/>
      <c r="GIO16" s="147"/>
      <c r="GIP16" s="147"/>
      <c r="GIQ16" s="147"/>
      <c r="GIR16" s="147"/>
      <c r="GIS16" s="147"/>
      <c r="GIT16" s="147"/>
      <c r="GIU16" s="147"/>
      <c r="GIV16" s="147"/>
      <c r="GIW16" s="147"/>
      <c r="GIX16" s="147"/>
      <c r="GIY16" s="147"/>
      <c r="GIZ16" s="147"/>
      <c r="GJA16" s="147"/>
      <c r="GJB16" s="147"/>
      <c r="GJC16" s="147"/>
      <c r="GJD16" s="147"/>
      <c r="GJE16" s="147"/>
      <c r="GJF16" s="147"/>
      <c r="GJG16" s="147"/>
      <c r="GJH16" s="147"/>
      <c r="GJI16" s="147"/>
      <c r="GJJ16" s="147"/>
      <c r="GJK16" s="147"/>
      <c r="GJL16" s="147"/>
      <c r="GJM16" s="147"/>
      <c r="GJN16" s="147"/>
      <c r="GJO16" s="147"/>
      <c r="GJP16" s="147"/>
      <c r="GJQ16" s="147"/>
      <c r="GJR16" s="147"/>
      <c r="GJS16" s="147"/>
      <c r="GJT16" s="147"/>
      <c r="GJU16" s="147"/>
      <c r="GJV16" s="147"/>
      <c r="GJW16" s="147"/>
      <c r="GJX16" s="147"/>
      <c r="GJY16" s="147"/>
      <c r="GJZ16" s="147"/>
      <c r="GKA16" s="147"/>
      <c r="GKB16" s="147"/>
      <c r="GKC16" s="147"/>
      <c r="GKD16" s="147"/>
      <c r="GKE16" s="147"/>
      <c r="GKF16" s="147"/>
      <c r="GKG16" s="147"/>
      <c r="GKH16" s="147"/>
      <c r="GKI16" s="147"/>
      <c r="GKJ16" s="147"/>
      <c r="GKK16" s="147"/>
      <c r="GKL16" s="147"/>
      <c r="GKM16" s="147"/>
      <c r="GKN16" s="147"/>
      <c r="GKO16" s="147"/>
      <c r="GKP16" s="147"/>
      <c r="GKQ16" s="147"/>
      <c r="GKR16" s="147"/>
      <c r="GKS16" s="147"/>
      <c r="GKT16" s="147"/>
      <c r="GKU16" s="147"/>
      <c r="GKV16" s="147"/>
      <c r="GKW16" s="147"/>
      <c r="GKX16" s="147"/>
      <c r="GKY16" s="147"/>
      <c r="GKZ16" s="147"/>
      <c r="GLA16" s="147"/>
      <c r="GLB16" s="147"/>
      <c r="GLC16" s="147"/>
      <c r="GLD16" s="147"/>
      <c r="GLE16" s="147"/>
      <c r="GLF16" s="147"/>
      <c r="GLG16" s="147"/>
      <c r="GLH16" s="147"/>
      <c r="GLI16" s="147"/>
      <c r="GLJ16" s="147"/>
      <c r="GLK16" s="147"/>
      <c r="GLL16" s="147"/>
      <c r="GLM16" s="147"/>
      <c r="GLN16" s="147"/>
      <c r="GLO16" s="147"/>
      <c r="GLP16" s="147"/>
      <c r="GLQ16" s="147"/>
      <c r="GLR16" s="147"/>
      <c r="GLS16" s="147"/>
      <c r="GLT16" s="147"/>
      <c r="GLU16" s="147"/>
      <c r="GLV16" s="147"/>
      <c r="GLW16" s="147"/>
      <c r="GLX16" s="147"/>
      <c r="GLY16" s="147"/>
      <c r="GLZ16" s="147"/>
      <c r="GMA16" s="147"/>
      <c r="GMB16" s="147"/>
      <c r="GMC16" s="147"/>
      <c r="GMD16" s="147"/>
      <c r="GME16" s="147"/>
      <c r="GMF16" s="147"/>
      <c r="GMG16" s="147"/>
      <c r="GMH16" s="147"/>
      <c r="GMI16" s="147"/>
      <c r="GMJ16" s="147"/>
      <c r="GMK16" s="147"/>
      <c r="GML16" s="147"/>
      <c r="GMM16" s="147"/>
      <c r="GMN16" s="147"/>
      <c r="GMO16" s="147"/>
      <c r="GMP16" s="147"/>
      <c r="GMQ16" s="147"/>
      <c r="GMR16" s="147"/>
      <c r="GMS16" s="147"/>
      <c r="GMT16" s="147"/>
      <c r="GMU16" s="147"/>
      <c r="GMV16" s="147"/>
      <c r="GMW16" s="147"/>
      <c r="GMX16" s="147"/>
      <c r="GMY16" s="147"/>
      <c r="GMZ16" s="147"/>
      <c r="GNA16" s="147"/>
      <c r="GNB16" s="147"/>
      <c r="GNC16" s="147"/>
      <c r="GND16" s="147"/>
      <c r="GNE16" s="147"/>
      <c r="GNF16" s="147"/>
      <c r="GNG16" s="147"/>
      <c r="GNH16" s="147"/>
      <c r="GNI16" s="147"/>
      <c r="GNJ16" s="147"/>
      <c r="GNK16" s="147"/>
      <c r="GNL16" s="147"/>
      <c r="GNM16" s="147"/>
      <c r="GNN16" s="147"/>
      <c r="GNO16" s="147"/>
      <c r="GNP16" s="147"/>
      <c r="GNQ16" s="147"/>
      <c r="GNR16" s="147"/>
      <c r="GNS16" s="147"/>
      <c r="GNT16" s="147"/>
      <c r="GNU16" s="147"/>
      <c r="GNV16" s="147"/>
      <c r="GNW16" s="147"/>
      <c r="GNX16" s="147"/>
      <c r="GNY16" s="147"/>
      <c r="GNZ16" s="147"/>
      <c r="GOA16" s="147"/>
      <c r="GOB16" s="147"/>
      <c r="GOC16" s="147"/>
      <c r="GOD16" s="147"/>
      <c r="GOE16" s="147"/>
      <c r="GOF16" s="147"/>
      <c r="GOG16" s="147"/>
      <c r="GOH16" s="147"/>
      <c r="GOI16" s="147"/>
      <c r="GOJ16" s="147"/>
      <c r="GOK16" s="147"/>
      <c r="GOL16" s="147"/>
      <c r="GOM16" s="147"/>
      <c r="GON16" s="147"/>
      <c r="GOO16" s="147"/>
      <c r="GOP16" s="147"/>
      <c r="GOQ16" s="147"/>
      <c r="GOR16" s="147"/>
      <c r="GOS16" s="147"/>
      <c r="GOT16" s="147"/>
      <c r="GOU16" s="147"/>
      <c r="GOV16" s="147"/>
      <c r="GOW16" s="147"/>
      <c r="GOX16" s="147"/>
      <c r="GOY16" s="147"/>
      <c r="GOZ16" s="147"/>
      <c r="GPA16" s="147"/>
      <c r="GPB16" s="147"/>
      <c r="GPC16" s="147"/>
      <c r="GPD16" s="147"/>
      <c r="GPE16" s="147"/>
      <c r="GPF16" s="147"/>
      <c r="GPG16" s="147"/>
      <c r="GPH16" s="147"/>
      <c r="GPI16" s="147"/>
      <c r="GPJ16" s="147"/>
      <c r="GPK16" s="147"/>
      <c r="GPL16" s="147"/>
      <c r="GPM16" s="147"/>
      <c r="GPN16" s="147"/>
      <c r="GPO16" s="147"/>
      <c r="GPP16" s="147"/>
      <c r="GPQ16" s="147"/>
      <c r="GPR16" s="147"/>
      <c r="GPS16" s="147"/>
      <c r="GPT16" s="147"/>
      <c r="GPU16" s="147"/>
      <c r="GPV16" s="147"/>
      <c r="GPW16" s="147"/>
      <c r="GPX16" s="147"/>
      <c r="GPY16" s="147"/>
      <c r="GPZ16" s="147"/>
      <c r="GQA16" s="147"/>
      <c r="GQB16" s="147"/>
      <c r="GQC16" s="147"/>
      <c r="GQD16" s="147"/>
      <c r="GQE16" s="147"/>
      <c r="GQF16" s="147"/>
      <c r="GQG16" s="147"/>
      <c r="GQH16" s="147"/>
      <c r="GQI16" s="147"/>
      <c r="GQJ16" s="147"/>
      <c r="GQK16" s="147"/>
      <c r="GQL16" s="147"/>
      <c r="GQM16" s="147"/>
      <c r="GQN16" s="147"/>
      <c r="GQO16" s="147"/>
      <c r="GQP16" s="147"/>
      <c r="GQQ16" s="147"/>
      <c r="GQR16" s="147"/>
      <c r="GQS16" s="147"/>
      <c r="GQT16" s="147"/>
      <c r="GQU16" s="147"/>
      <c r="GQV16" s="147"/>
      <c r="GQW16" s="147"/>
      <c r="GQX16" s="147"/>
      <c r="GQY16" s="147"/>
      <c r="GQZ16" s="147"/>
      <c r="GRA16" s="147"/>
      <c r="GRB16" s="147"/>
      <c r="GRC16" s="147"/>
      <c r="GRD16" s="147"/>
      <c r="GRE16" s="147"/>
      <c r="GRF16" s="147"/>
      <c r="GRG16" s="147"/>
      <c r="GRH16" s="147"/>
      <c r="GRI16" s="147"/>
      <c r="GRJ16" s="147"/>
      <c r="GRK16" s="147"/>
      <c r="GRL16" s="147"/>
      <c r="GRM16" s="147"/>
      <c r="GRN16" s="147"/>
      <c r="GRO16" s="147"/>
      <c r="GRP16" s="147"/>
      <c r="GRQ16" s="147"/>
      <c r="GRR16" s="147"/>
      <c r="GRS16" s="147"/>
      <c r="GRT16" s="147"/>
      <c r="GRU16" s="147"/>
      <c r="GRV16" s="147"/>
      <c r="GRW16" s="147"/>
      <c r="GRX16" s="147"/>
      <c r="GRY16" s="147"/>
      <c r="GRZ16" s="147"/>
      <c r="GSA16" s="147"/>
      <c r="GSB16" s="147"/>
      <c r="GSC16" s="147"/>
      <c r="GSD16" s="147"/>
      <c r="GSE16" s="147"/>
      <c r="GSF16" s="147"/>
      <c r="GSG16" s="147"/>
      <c r="GSH16" s="147"/>
      <c r="GSI16" s="147"/>
      <c r="GSJ16" s="147"/>
      <c r="GSK16" s="147"/>
      <c r="GSL16" s="147"/>
      <c r="GSM16" s="147"/>
      <c r="GSN16" s="147"/>
      <c r="GSO16" s="147"/>
      <c r="GSP16" s="147"/>
      <c r="GSQ16" s="147"/>
      <c r="GSR16" s="147"/>
      <c r="GSS16" s="147"/>
      <c r="GST16" s="147"/>
      <c r="GSU16" s="147"/>
      <c r="GSV16" s="147"/>
      <c r="GSW16" s="147"/>
      <c r="GSX16" s="147"/>
      <c r="GSY16" s="147"/>
      <c r="GSZ16" s="147"/>
      <c r="GTA16" s="147"/>
      <c r="GTB16" s="147"/>
      <c r="GTC16" s="147"/>
      <c r="GTD16" s="147"/>
      <c r="GTE16" s="147"/>
      <c r="GTF16" s="147"/>
      <c r="GTG16" s="147"/>
      <c r="GTH16" s="147"/>
      <c r="GTI16" s="147"/>
      <c r="GTJ16" s="147"/>
      <c r="GTK16" s="147"/>
      <c r="GTL16" s="147"/>
      <c r="GTM16" s="147"/>
      <c r="GTN16" s="147"/>
      <c r="GTO16" s="147"/>
      <c r="GTP16" s="147"/>
      <c r="GTQ16" s="147"/>
      <c r="GTR16" s="147"/>
      <c r="GTS16" s="147"/>
      <c r="GTT16" s="147"/>
      <c r="GTU16" s="147"/>
      <c r="GTV16" s="147"/>
      <c r="GTW16" s="147"/>
      <c r="GTX16" s="147"/>
      <c r="GTY16" s="147"/>
      <c r="GTZ16" s="147"/>
      <c r="GUA16" s="147"/>
      <c r="GUB16" s="147"/>
      <c r="GUC16" s="147"/>
      <c r="GUD16" s="147"/>
      <c r="GUE16" s="147"/>
      <c r="GUF16" s="147"/>
      <c r="GUG16" s="147"/>
      <c r="GUH16" s="147"/>
      <c r="GUI16" s="147"/>
      <c r="GUJ16" s="147"/>
      <c r="GUK16" s="147"/>
      <c r="GUL16" s="147"/>
      <c r="GUM16" s="147"/>
      <c r="GUN16" s="147"/>
      <c r="GUO16" s="147"/>
      <c r="GUP16" s="147"/>
      <c r="GUQ16" s="147"/>
      <c r="GUR16" s="147"/>
      <c r="GUS16" s="147"/>
      <c r="GUT16" s="147"/>
      <c r="GUU16" s="147"/>
      <c r="GUV16" s="147"/>
      <c r="GUW16" s="147"/>
      <c r="GUX16" s="147"/>
      <c r="GUY16" s="147"/>
      <c r="GUZ16" s="147"/>
      <c r="GVA16" s="147"/>
      <c r="GVB16" s="147"/>
      <c r="GVC16" s="147"/>
      <c r="GVD16" s="147"/>
      <c r="GVE16" s="147"/>
      <c r="GVF16" s="147"/>
      <c r="GVG16" s="147"/>
      <c r="GVH16" s="147"/>
      <c r="GVI16" s="147"/>
      <c r="GVJ16" s="147"/>
      <c r="GVK16" s="147"/>
      <c r="GVL16" s="147"/>
      <c r="GVM16" s="147"/>
      <c r="GVN16" s="147"/>
      <c r="GVO16" s="147"/>
      <c r="GVP16" s="147"/>
      <c r="GVQ16" s="147"/>
      <c r="GVR16" s="147"/>
      <c r="GVS16" s="147"/>
      <c r="GVT16" s="147"/>
      <c r="GVU16" s="147"/>
      <c r="GVV16" s="147"/>
      <c r="GVW16" s="147"/>
      <c r="GVX16" s="147"/>
      <c r="GVY16" s="147"/>
      <c r="GVZ16" s="147"/>
      <c r="GWA16" s="147"/>
      <c r="GWB16" s="147"/>
      <c r="GWC16" s="147"/>
      <c r="GWD16" s="147"/>
      <c r="GWE16" s="147"/>
      <c r="GWF16" s="147"/>
      <c r="GWG16" s="147"/>
      <c r="GWH16" s="147"/>
      <c r="GWI16" s="147"/>
      <c r="GWJ16" s="147"/>
      <c r="GWK16" s="147"/>
      <c r="GWL16" s="147"/>
      <c r="GWM16" s="147"/>
      <c r="GWN16" s="147"/>
      <c r="GWO16" s="147"/>
      <c r="GWP16" s="147"/>
      <c r="GWQ16" s="147"/>
      <c r="GWR16" s="147"/>
      <c r="GWS16" s="147"/>
      <c r="GWT16" s="147"/>
      <c r="GWU16" s="147"/>
      <c r="GWV16" s="147"/>
      <c r="GWW16" s="147"/>
      <c r="GWX16" s="147"/>
      <c r="GWY16" s="147"/>
      <c r="GWZ16" s="147"/>
      <c r="GXA16" s="147"/>
      <c r="GXB16" s="147"/>
      <c r="GXC16" s="147"/>
      <c r="GXD16" s="147"/>
      <c r="GXE16" s="147"/>
      <c r="GXF16" s="147"/>
      <c r="GXG16" s="147"/>
      <c r="GXH16" s="147"/>
      <c r="GXI16" s="147"/>
      <c r="GXJ16" s="147"/>
      <c r="GXK16" s="147"/>
      <c r="GXL16" s="147"/>
      <c r="GXM16" s="147"/>
      <c r="GXN16" s="147"/>
      <c r="GXO16" s="147"/>
      <c r="GXP16" s="147"/>
      <c r="GXQ16" s="147"/>
      <c r="GXR16" s="147"/>
      <c r="GXS16" s="147"/>
      <c r="GXT16" s="147"/>
      <c r="GXU16" s="147"/>
      <c r="GXV16" s="147"/>
      <c r="GXW16" s="147"/>
      <c r="GXX16" s="147"/>
      <c r="GXY16" s="147"/>
      <c r="GXZ16" s="147"/>
      <c r="GYA16" s="147"/>
      <c r="GYB16" s="147"/>
      <c r="GYC16" s="147"/>
      <c r="GYD16" s="147"/>
      <c r="GYE16" s="147"/>
      <c r="GYF16" s="147"/>
      <c r="GYG16" s="147"/>
      <c r="GYH16" s="147"/>
      <c r="GYI16" s="147"/>
      <c r="GYJ16" s="147"/>
      <c r="GYK16" s="147"/>
      <c r="GYL16" s="147"/>
      <c r="GYM16" s="147"/>
      <c r="GYN16" s="147"/>
      <c r="GYO16" s="147"/>
      <c r="GYP16" s="147"/>
      <c r="GYQ16" s="147"/>
      <c r="GYR16" s="147"/>
      <c r="GYS16" s="147"/>
      <c r="GYT16" s="147"/>
      <c r="GYU16" s="147"/>
      <c r="GYV16" s="147"/>
      <c r="GYW16" s="147"/>
      <c r="GYX16" s="147"/>
      <c r="GYY16" s="147"/>
      <c r="GYZ16" s="147"/>
      <c r="GZA16" s="147"/>
      <c r="GZB16" s="147"/>
      <c r="GZC16" s="147"/>
      <c r="GZD16" s="147"/>
      <c r="GZE16" s="147"/>
      <c r="GZF16" s="147"/>
      <c r="GZG16" s="147"/>
      <c r="GZH16" s="147"/>
      <c r="GZI16" s="147"/>
      <c r="GZJ16" s="147"/>
      <c r="GZK16" s="147"/>
      <c r="GZL16" s="147"/>
      <c r="GZM16" s="147"/>
      <c r="GZN16" s="147"/>
      <c r="GZO16" s="147"/>
      <c r="GZP16" s="147"/>
      <c r="GZQ16" s="147"/>
      <c r="GZR16" s="147"/>
      <c r="GZS16" s="147"/>
      <c r="GZT16" s="147"/>
      <c r="GZU16" s="147"/>
      <c r="GZV16" s="147"/>
      <c r="GZW16" s="147"/>
      <c r="GZX16" s="147"/>
      <c r="GZY16" s="147"/>
      <c r="GZZ16" s="147"/>
      <c r="HAA16" s="147"/>
      <c r="HAB16" s="147"/>
      <c r="HAC16" s="147"/>
      <c r="HAD16" s="147"/>
      <c r="HAE16" s="147"/>
      <c r="HAF16" s="147"/>
      <c r="HAG16" s="147"/>
      <c r="HAH16" s="147"/>
      <c r="HAI16" s="147"/>
      <c r="HAJ16" s="147"/>
      <c r="HAK16" s="147"/>
      <c r="HAL16" s="147"/>
      <c r="HAM16" s="147"/>
      <c r="HAN16" s="147"/>
      <c r="HAO16" s="147"/>
      <c r="HAP16" s="147"/>
      <c r="HAQ16" s="147"/>
      <c r="HAR16" s="147"/>
      <c r="HAS16" s="147"/>
      <c r="HAT16" s="147"/>
      <c r="HAU16" s="147"/>
      <c r="HAV16" s="147"/>
      <c r="HAW16" s="147"/>
      <c r="HAX16" s="147"/>
      <c r="HAY16" s="147"/>
      <c r="HAZ16" s="147"/>
      <c r="HBA16" s="147"/>
      <c r="HBB16" s="147"/>
      <c r="HBC16" s="147"/>
      <c r="HBD16" s="147"/>
      <c r="HBE16" s="147"/>
      <c r="HBF16" s="147"/>
      <c r="HBG16" s="147"/>
      <c r="HBH16" s="147"/>
      <c r="HBI16" s="147"/>
      <c r="HBJ16" s="147"/>
      <c r="HBK16" s="147"/>
      <c r="HBL16" s="147"/>
      <c r="HBM16" s="147"/>
      <c r="HBN16" s="147"/>
      <c r="HBO16" s="147"/>
      <c r="HBP16" s="147"/>
      <c r="HBQ16" s="147"/>
      <c r="HBR16" s="147"/>
      <c r="HBS16" s="147"/>
      <c r="HBT16" s="147"/>
      <c r="HBU16" s="147"/>
      <c r="HBV16" s="147"/>
      <c r="HBW16" s="147"/>
      <c r="HBX16" s="147"/>
      <c r="HBY16" s="147"/>
      <c r="HBZ16" s="147"/>
      <c r="HCA16" s="147"/>
      <c r="HCB16" s="147"/>
      <c r="HCC16" s="147"/>
      <c r="HCD16" s="147"/>
      <c r="HCE16" s="147"/>
      <c r="HCF16" s="147"/>
      <c r="HCG16" s="147"/>
      <c r="HCH16" s="147"/>
      <c r="HCI16" s="147"/>
      <c r="HCJ16" s="147"/>
      <c r="HCK16" s="147"/>
      <c r="HCL16" s="147"/>
      <c r="HCM16" s="147"/>
      <c r="HCN16" s="147"/>
      <c r="HCO16" s="147"/>
      <c r="HCP16" s="147"/>
      <c r="HCQ16" s="147"/>
      <c r="HCR16" s="147"/>
      <c r="HCS16" s="147"/>
      <c r="HCT16" s="147"/>
      <c r="HCU16" s="147"/>
      <c r="HCV16" s="147"/>
      <c r="HCW16" s="147"/>
      <c r="HCX16" s="147"/>
      <c r="HCY16" s="147"/>
      <c r="HCZ16" s="147"/>
      <c r="HDA16" s="147"/>
      <c r="HDB16" s="147"/>
      <c r="HDC16" s="147"/>
      <c r="HDD16" s="147"/>
      <c r="HDE16" s="147"/>
      <c r="HDF16" s="147"/>
      <c r="HDG16" s="147"/>
      <c r="HDH16" s="147"/>
      <c r="HDI16" s="147"/>
      <c r="HDJ16" s="147"/>
      <c r="HDK16" s="147"/>
      <c r="HDL16" s="147"/>
      <c r="HDM16" s="147"/>
      <c r="HDN16" s="147"/>
      <c r="HDO16" s="147"/>
      <c r="HDP16" s="147"/>
      <c r="HDQ16" s="147"/>
      <c r="HDR16" s="147"/>
      <c r="HDS16" s="147"/>
      <c r="HDT16" s="147"/>
      <c r="HDU16" s="147"/>
      <c r="HDV16" s="147"/>
      <c r="HDW16" s="147"/>
      <c r="HDX16" s="147"/>
      <c r="HDY16" s="147"/>
      <c r="HDZ16" s="147"/>
      <c r="HEA16" s="147"/>
      <c r="HEB16" s="147"/>
      <c r="HEC16" s="147"/>
      <c r="HED16" s="147"/>
      <c r="HEE16" s="147"/>
      <c r="HEF16" s="147"/>
      <c r="HEG16" s="147"/>
      <c r="HEH16" s="147"/>
      <c r="HEI16" s="147"/>
      <c r="HEJ16" s="147"/>
      <c r="HEK16" s="147"/>
      <c r="HEL16" s="147"/>
      <c r="HEM16" s="147"/>
      <c r="HEN16" s="147"/>
      <c r="HEO16" s="147"/>
      <c r="HEP16" s="147"/>
      <c r="HEQ16" s="147"/>
      <c r="HER16" s="147"/>
      <c r="HES16" s="147"/>
      <c r="HET16" s="147"/>
      <c r="HEU16" s="147"/>
      <c r="HEV16" s="147"/>
      <c r="HEW16" s="147"/>
      <c r="HEX16" s="147"/>
      <c r="HEY16" s="147"/>
      <c r="HEZ16" s="147"/>
      <c r="HFA16" s="147"/>
      <c r="HFB16" s="147"/>
      <c r="HFC16" s="147"/>
      <c r="HFD16" s="147"/>
      <c r="HFE16" s="147"/>
      <c r="HFF16" s="147"/>
      <c r="HFG16" s="147"/>
      <c r="HFH16" s="147"/>
      <c r="HFI16" s="147"/>
      <c r="HFJ16" s="147"/>
      <c r="HFK16" s="147"/>
      <c r="HFL16" s="147"/>
      <c r="HFM16" s="147"/>
      <c r="HFN16" s="147"/>
      <c r="HFO16" s="147"/>
      <c r="HFP16" s="147"/>
      <c r="HFQ16" s="147"/>
      <c r="HFR16" s="147"/>
      <c r="HFS16" s="147"/>
      <c r="HFT16" s="147"/>
      <c r="HFU16" s="147"/>
      <c r="HFV16" s="147"/>
      <c r="HFW16" s="147"/>
      <c r="HFX16" s="147"/>
      <c r="HFY16" s="147"/>
      <c r="HFZ16" s="147"/>
      <c r="HGA16" s="147"/>
      <c r="HGB16" s="147"/>
      <c r="HGC16" s="147"/>
      <c r="HGD16" s="147"/>
      <c r="HGE16" s="147"/>
      <c r="HGF16" s="147"/>
      <c r="HGG16" s="147"/>
      <c r="HGH16" s="147"/>
      <c r="HGI16" s="147"/>
      <c r="HGJ16" s="147"/>
      <c r="HGK16" s="147"/>
      <c r="HGL16" s="147"/>
      <c r="HGM16" s="147"/>
      <c r="HGN16" s="147"/>
      <c r="HGO16" s="147"/>
      <c r="HGP16" s="147"/>
      <c r="HGQ16" s="147"/>
      <c r="HGR16" s="147"/>
      <c r="HGS16" s="147"/>
      <c r="HGT16" s="147"/>
      <c r="HGU16" s="147"/>
      <c r="HGV16" s="147"/>
      <c r="HGW16" s="147"/>
      <c r="HGX16" s="147"/>
      <c r="HGY16" s="147"/>
      <c r="HGZ16" s="147"/>
      <c r="HHA16" s="147"/>
      <c r="HHB16" s="147"/>
      <c r="HHC16" s="147"/>
      <c r="HHD16" s="147"/>
      <c r="HHE16" s="147"/>
      <c r="HHF16" s="147"/>
      <c r="HHG16" s="147"/>
      <c r="HHH16" s="147"/>
      <c r="HHI16" s="147"/>
      <c r="HHJ16" s="147"/>
      <c r="HHK16" s="147"/>
      <c r="HHL16" s="147"/>
      <c r="HHM16" s="147"/>
      <c r="HHN16" s="147"/>
      <c r="HHO16" s="147"/>
      <c r="HHP16" s="147"/>
      <c r="HHQ16" s="147"/>
      <c r="HHR16" s="147"/>
      <c r="HHS16" s="147"/>
      <c r="HHT16" s="147"/>
      <c r="HHU16" s="147"/>
      <c r="HHV16" s="147"/>
      <c r="HHW16" s="147"/>
      <c r="HHX16" s="147"/>
      <c r="HHY16" s="147"/>
      <c r="HHZ16" s="147"/>
      <c r="HIA16" s="147"/>
      <c r="HIB16" s="147"/>
      <c r="HIC16" s="147"/>
      <c r="HID16" s="147"/>
      <c r="HIE16" s="147"/>
      <c r="HIF16" s="147"/>
      <c r="HIG16" s="147"/>
      <c r="HIH16" s="147"/>
      <c r="HII16" s="147"/>
      <c r="HIJ16" s="147"/>
      <c r="HIK16" s="147"/>
      <c r="HIL16" s="147"/>
      <c r="HIM16" s="147"/>
      <c r="HIN16" s="147"/>
      <c r="HIO16" s="147"/>
      <c r="HIP16" s="147"/>
      <c r="HIQ16" s="147"/>
      <c r="HIR16" s="147"/>
      <c r="HIS16" s="147"/>
      <c r="HIT16" s="147"/>
      <c r="HIU16" s="147"/>
      <c r="HIV16" s="147"/>
      <c r="HIW16" s="147"/>
      <c r="HIX16" s="147"/>
      <c r="HIY16" s="147"/>
      <c r="HIZ16" s="147"/>
      <c r="HJA16" s="147"/>
      <c r="HJB16" s="147"/>
      <c r="HJC16" s="147"/>
      <c r="HJD16" s="147"/>
      <c r="HJE16" s="147"/>
      <c r="HJF16" s="147"/>
      <c r="HJG16" s="147"/>
      <c r="HJH16" s="147"/>
      <c r="HJI16" s="147"/>
      <c r="HJJ16" s="147"/>
      <c r="HJK16" s="147"/>
      <c r="HJL16" s="147"/>
      <c r="HJM16" s="147"/>
      <c r="HJN16" s="147"/>
      <c r="HJO16" s="147"/>
      <c r="HJP16" s="147"/>
      <c r="HJQ16" s="147"/>
      <c r="HJR16" s="147"/>
      <c r="HJS16" s="147"/>
      <c r="HJT16" s="147"/>
      <c r="HJU16" s="147"/>
      <c r="HJV16" s="147"/>
      <c r="HJW16" s="147"/>
      <c r="HJX16" s="147"/>
      <c r="HJY16" s="147"/>
      <c r="HJZ16" s="147"/>
      <c r="HKA16" s="147"/>
      <c r="HKB16" s="147"/>
      <c r="HKC16" s="147"/>
      <c r="HKD16" s="147"/>
      <c r="HKE16" s="147"/>
      <c r="HKF16" s="147"/>
      <c r="HKG16" s="147"/>
      <c r="HKH16" s="147"/>
      <c r="HKI16" s="147"/>
      <c r="HKJ16" s="147"/>
      <c r="HKK16" s="147"/>
      <c r="HKL16" s="147"/>
      <c r="HKM16" s="147"/>
      <c r="HKN16" s="147"/>
      <c r="HKO16" s="147"/>
      <c r="HKP16" s="147"/>
      <c r="HKQ16" s="147"/>
      <c r="HKR16" s="147"/>
      <c r="HKS16" s="147"/>
      <c r="HKT16" s="147"/>
      <c r="HKU16" s="147"/>
      <c r="HKV16" s="147"/>
      <c r="HKW16" s="147"/>
      <c r="HKX16" s="147"/>
      <c r="HKY16" s="147"/>
      <c r="HKZ16" s="147"/>
      <c r="HLA16" s="147"/>
      <c r="HLB16" s="147"/>
      <c r="HLC16" s="147"/>
      <c r="HLD16" s="147"/>
      <c r="HLE16" s="147"/>
      <c r="HLF16" s="147"/>
      <c r="HLG16" s="147"/>
      <c r="HLH16" s="147"/>
      <c r="HLI16" s="147"/>
      <c r="HLJ16" s="147"/>
      <c r="HLK16" s="147"/>
      <c r="HLL16" s="147"/>
      <c r="HLM16" s="147"/>
      <c r="HLN16" s="147"/>
      <c r="HLO16" s="147"/>
      <c r="HLP16" s="147"/>
      <c r="HLQ16" s="147"/>
      <c r="HLR16" s="147"/>
      <c r="HLS16" s="147"/>
      <c r="HLT16" s="147"/>
      <c r="HLU16" s="147"/>
      <c r="HLV16" s="147"/>
      <c r="HLW16" s="147"/>
      <c r="HLX16" s="147"/>
      <c r="HLY16" s="147"/>
      <c r="HLZ16" s="147"/>
      <c r="HMA16" s="147"/>
      <c r="HMB16" s="147"/>
      <c r="HMC16" s="147"/>
      <c r="HMD16" s="147"/>
      <c r="HME16" s="147"/>
      <c r="HMF16" s="147"/>
      <c r="HMG16" s="147"/>
      <c r="HMH16" s="147"/>
      <c r="HMI16" s="147"/>
      <c r="HMJ16" s="147"/>
      <c r="HMK16" s="147"/>
      <c r="HML16" s="147"/>
      <c r="HMM16" s="147"/>
      <c r="HMN16" s="147"/>
      <c r="HMO16" s="147"/>
      <c r="HMP16" s="147"/>
      <c r="HMQ16" s="147"/>
      <c r="HMR16" s="147"/>
      <c r="HMS16" s="147"/>
      <c r="HMT16" s="147"/>
      <c r="HMU16" s="147"/>
      <c r="HMV16" s="147"/>
      <c r="HMW16" s="147"/>
      <c r="HMX16" s="147"/>
      <c r="HMY16" s="147"/>
      <c r="HMZ16" s="147"/>
      <c r="HNA16" s="147"/>
      <c r="HNB16" s="147"/>
      <c r="HNC16" s="147"/>
      <c r="HND16" s="147"/>
      <c r="HNE16" s="147"/>
      <c r="HNF16" s="147"/>
      <c r="HNG16" s="147"/>
      <c r="HNH16" s="147"/>
      <c r="HNI16" s="147"/>
      <c r="HNJ16" s="147"/>
      <c r="HNK16" s="147"/>
      <c r="HNL16" s="147"/>
      <c r="HNM16" s="147"/>
      <c r="HNN16" s="147"/>
      <c r="HNO16" s="147"/>
      <c r="HNP16" s="147"/>
      <c r="HNQ16" s="147"/>
      <c r="HNR16" s="147"/>
      <c r="HNS16" s="147"/>
      <c r="HNT16" s="147"/>
      <c r="HNU16" s="147"/>
      <c r="HNV16" s="147"/>
      <c r="HNW16" s="147"/>
      <c r="HNX16" s="147"/>
      <c r="HNY16" s="147"/>
      <c r="HNZ16" s="147"/>
      <c r="HOA16" s="147"/>
      <c r="HOB16" s="147"/>
      <c r="HOC16" s="147"/>
      <c r="HOD16" s="147"/>
      <c r="HOE16" s="147"/>
      <c r="HOF16" s="147"/>
      <c r="HOG16" s="147"/>
      <c r="HOH16" s="147"/>
      <c r="HOI16" s="147"/>
      <c r="HOJ16" s="147"/>
      <c r="HOK16" s="147"/>
      <c r="HOL16" s="147"/>
      <c r="HOM16" s="147"/>
      <c r="HON16" s="147"/>
      <c r="HOO16" s="147"/>
      <c r="HOP16" s="147"/>
      <c r="HOQ16" s="147"/>
      <c r="HOR16" s="147"/>
      <c r="HOS16" s="147"/>
      <c r="HOT16" s="147"/>
      <c r="HOU16" s="147"/>
      <c r="HOV16" s="147"/>
      <c r="HOW16" s="147"/>
      <c r="HOX16" s="147"/>
      <c r="HOY16" s="147"/>
      <c r="HOZ16" s="147"/>
      <c r="HPA16" s="147"/>
      <c r="HPB16" s="147"/>
      <c r="HPC16" s="147"/>
      <c r="HPD16" s="147"/>
      <c r="HPE16" s="147"/>
      <c r="HPF16" s="147"/>
      <c r="HPG16" s="147"/>
      <c r="HPH16" s="147"/>
      <c r="HPI16" s="147"/>
      <c r="HPJ16" s="147"/>
      <c r="HPK16" s="147"/>
      <c r="HPL16" s="147"/>
      <c r="HPM16" s="147"/>
      <c r="HPN16" s="147"/>
      <c r="HPO16" s="147"/>
      <c r="HPP16" s="147"/>
      <c r="HPQ16" s="147"/>
      <c r="HPR16" s="147"/>
      <c r="HPS16" s="147"/>
      <c r="HPT16" s="147"/>
      <c r="HPU16" s="147"/>
      <c r="HPV16" s="147"/>
      <c r="HPW16" s="147"/>
      <c r="HPX16" s="147"/>
      <c r="HPY16" s="147"/>
      <c r="HPZ16" s="147"/>
      <c r="HQA16" s="147"/>
      <c r="HQB16" s="147"/>
      <c r="HQC16" s="147"/>
      <c r="HQD16" s="147"/>
      <c r="HQE16" s="147"/>
      <c r="HQF16" s="147"/>
      <c r="HQG16" s="147"/>
      <c r="HQH16" s="147"/>
      <c r="HQI16" s="147"/>
      <c r="HQJ16" s="147"/>
      <c r="HQK16" s="147"/>
      <c r="HQL16" s="147"/>
      <c r="HQM16" s="147"/>
      <c r="HQN16" s="147"/>
      <c r="HQO16" s="147"/>
      <c r="HQP16" s="147"/>
      <c r="HQQ16" s="147"/>
      <c r="HQR16" s="147"/>
      <c r="HQS16" s="147"/>
      <c r="HQT16" s="147"/>
      <c r="HQU16" s="147"/>
      <c r="HQV16" s="147"/>
      <c r="HQW16" s="147"/>
      <c r="HQX16" s="147"/>
      <c r="HQY16" s="147"/>
      <c r="HQZ16" s="147"/>
      <c r="HRA16" s="147"/>
      <c r="HRB16" s="147"/>
      <c r="HRC16" s="147"/>
      <c r="HRD16" s="147"/>
      <c r="HRE16" s="147"/>
      <c r="HRF16" s="147"/>
      <c r="HRG16" s="147"/>
      <c r="HRH16" s="147"/>
      <c r="HRI16" s="147"/>
      <c r="HRJ16" s="147"/>
      <c r="HRK16" s="147"/>
      <c r="HRL16" s="147"/>
      <c r="HRM16" s="147"/>
      <c r="HRN16" s="147"/>
      <c r="HRO16" s="147"/>
      <c r="HRP16" s="147"/>
      <c r="HRQ16" s="147"/>
      <c r="HRR16" s="147"/>
      <c r="HRS16" s="147"/>
      <c r="HRT16" s="147"/>
      <c r="HRU16" s="147"/>
      <c r="HRV16" s="147"/>
      <c r="HRW16" s="147"/>
      <c r="HRX16" s="147"/>
      <c r="HRY16" s="147"/>
      <c r="HRZ16" s="147"/>
      <c r="HSA16" s="147"/>
      <c r="HSB16" s="147"/>
      <c r="HSC16" s="147"/>
      <c r="HSD16" s="147"/>
      <c r="HSE16" s="147"/>
      <c r="HSF16" s="147"/>
      <c r="HSG16" s="147"/>
      <c r="HSH16" s="147"/>
      <c r="HSI16" s="147"/>
      <c r="HSJ16" s="147"/>
      <c r="HSK16" s="147"/>
      <c r="HSL16" s="147"/>
      <c r="HSM16" s="147"/>
      <c r="HSN16" s="147"/>
      <c r="HSO16" s="147"/>
      <c r="HSP16" s="147"/>
      <c r="HSQ16" s="147"/>
      <c r="HSR16" s="147"/>
      <c r="HSS16" s="147"/>
      <c r="HST16" s="147"/>
      <c r="HSU16" s="147"/>
      <c r="HSV16" s="147"/>
      <c r="HSW16" s="147"/>
      <c r="HSX16" s="147"/>
      <c r="HSY16" s="147"/>
      <c r="HSZ16" s="147"/>
      <c r="HTA16" s="147"/>
      <c r="HTB16" s="147"/>
      <c r="HTC16" s="147"/>
      <c r="HTD16" s="147"/>
      <c r="HTE16" s="147"/>
      <c r="HTF16" s="147"/>
      <c r="HTG16" s="147"/>
      <c r="HTH16" s="147"/>
      <c r="HTI16" s="147"/>
      <c r="HTJ16" s="147"/>
      <c r="HTK16" s="147"/>
      <c r="HTL16" s="147"/>
      <c r="HTM16" s="147"/>
      <c r="HTN16" s="147"/>
      <c r="HTO16" s="147"/>
      <c r="HTP16" s="147"/>
      <c r="HTQ16" s="147"/>
      <c r="HTR16" s="147"/>
      <c r="HTS16" s="147"/>
      <c r="HTT16" s="147"/>
      <c r="HTU16" s="147"/>
      <c r="HTV16" s="147"/>
      <c r="HTW16" s="147"/>
      <c r="HTX16" s="147"/>
      <c r="HTY16" s="147"/>
      <c r="HTZ16" s="147"/>
      <c r="HUA16" s="147"/>
      <c r="HUB16" s="147"/>
      <c r="HUC16" s="147"/>
      <c r="HUD16" s="147"/>
      <c r="HUE16" s="147"/>
      <c r="HUF16" s="147"/>
      <c r="HUG16" s="147"/>
      <c r="HUH16" s="147"/>
      <c r="HUI16" s="147"/>
      <c r="HUJ16" s="147"/>
      <c r="HUK16" s="147"/>
      <c r="HUL16" s="147"/>
      <c r="HUM16" s="147"/>
      <c r="HUN16" s="147"/>
      <c r="HUO16" s="147"/>
      <c r="HUP16" s="147"/>
      <c r="HUQ16" s="147"/>
      <c r="HUR16" s="147"/>
      <c r="HUS16" s="147"/>
      <c r="HUT16" s="147"/>
      <c r="HUU16" s="147"/>
      <c r="HUV16" s="147"/>
      <c r="HUW16" s="147"/>
      <c r="HUX16" s="147"/>
      <c r="HUY16" s="147"/>
      <c r="HUZ16" s="147"/>
      <c r="HVA16" s="147"/>
      <c r="HVB16" s="147"/>
      <c r="HVC16" s="147"/>
      <c r="HVD16" s="147"/>
      <c r="HVE16" s="147"/>
      <c r="HVF16" s="147"/>
      <c r="HVG16" s="147"/>
      <c r="HVH16" s="147"/>
      <c r="HVI16" s="147"/>
      <c r="HVJ16" s="147"/>
      <c r="HVK16" s="147"/>
      <c r="HVL16" s="147"/>
      <c r="HVM16" s="147"/>
      <c r="HVN16" s="147"/>
      <c r="HVO16" s="147"/>
      <c r="HVP16" s="147"/>
      <c r="HVQ16" s="147"/>
      <c r="HVR16" s="147"/>
      <c r="HVS16" s="147"/>
      <c r="HVT16" s="147"/>
      <c r="HVU16" s="147"/>
      <c r="HVV16" s="147"/>
      <c r="HVW16" s="147"/>
      <c r="HVX16" s="147"/>
      <c r="HVY16" s="147"/>
      <c r="HVZ16" s="147"/>
      <c r="HWA16" s="147"/>
      <c r="HWB16" s="147"/>
      <c r="HWC16" s="147"/>
      <c r="HWD16" s="147"/>
      <c r="HWE16" s="147"/>
      <c r="HWF16" s="147"/>
      <c r="HWG16" s="147"/>
      <c r="HWH16" s="147"/>
      <c r="HWI16" s="147"/>
      <c r="HWJ16" s="147"/>
      <c r="HWK16" s="147"/>
      <c r="HWL16" s="147"/>
      <c r="HWM16" s="147"/>
      <c r="HWN16" s="147"/>
      <c r="HWO16" s="147"/>
      <c r="HWP16" s="147"/>
      <c r="HWQ16" s="147"/>
      <c r="HWR16" s="147"/>
      <c r="HWS16" s="147"/>
      <c r="HWT16" s="147"/>
      <c r="HWU16" s="147"/>
      <c r="HWV16" s="147"/>
      <c r="HWW16" s="147"/>
      <c r="HWX16" s="147"/>
      <c r="HWY16" s="147"/>
      <c r="HWZ16" s="147"/>
      <c r="HXA16" s="147"/>
      <c r="HXB16" s="147"/>
      <c r="HXC16" s="147"/>
      <c r="HXD16" s="147"/>
      <c r="HXE16" s="147"/>
      <c r="HXF16" s="147"/>
      <c r="HXG16" s="147"/>
      <c r="HXH16" s="147"/>
      <c r="HXI16" s="147"/>
      <c r="HXJ16" s="147"/>
      <c r="HXK16" s="147"/>
      <c r="HXL16" s="147"/>
      <c r="HXM16" s="147"/>
      <c r="HXN16" s="147"/>
      <c r="HXO16" s="147"/>
      <c r="HXP16" s="147"/>
      <c r="HXQ16" s="147"/>
      <c r="HXR16" s="147"/>
      <c r="HXS16" s="147"/>
      <c r="HXT16" s="147"/>
      <c r="HXU16" s="147"/>
      <c r="HXV16" s="147"/>
      <c r="HXW16" s="147"/>
      <c r="HXX16" s="147"/>
      <c r="HXY16" s="147"/>
      <c r="HXZ16" s="147"/>
      <c r="HYA16" s="147"/>
      <c r="HYB16" s="147"/>
      <c r="HYC16" s="147"/>
      <c r="HYD16" s="147"/>
      <c r="HYE16" s="147"/>
      <c r="HYF16" s="147"/>
      <c r="HYG16" s="147"/>
      <c r="HYH16" s="147"/>
      <c r="HYI16" s="147"/>
      <c r="HYJ16" s="147"/>
      <c r="HYK16" s="147"/>
      <c r="HYL16" s="147"/>
      <c r="HYM16" s="147"/>
      <c r="HYN16" s="147"/>
      <c r="HYO16" s="147"/>
      <c r="HYP16" s="147"/>
      <c r="HYQ16" s="147"/>
      <c r="HYR16" s="147"/>
      <c r="HYS16" s="147"/>
      <c r="HYT16" s="147"/>
      <c r="HYU16" s="147"/>
      <c r="HYV16" s="147"/>
      <c r="HYW16" s="147"/>
      <c r="HYX16" s="147"/>
      <c r="HYY16" s="147"/>
      <c r="HYZ16" s="147"/>
      <c r="HZA16" s="147"/>
      <c r="HZB16" s="147"/>
      <c r="HZC16" s="147"/>
      <c r="HZD16" s="147"/>
      <c r="HZE16" s="147"/>
      <c r="HZF16" s="147"/>
      <c r="HZG16" s="147"/>
      <c r="HZH16" s="147"/>
      <c r="HZI16" s="147"/>
      <c r="HZJ16" s="147"/>
      <c r="HZK16" s="147"/>
      <c r="HZL16" s="147"/>
      <c r="HZM16" s="147"/>
      <c r="HZN16" s="147"/>
      <c r="HZO16" s="147"/>
      <c r="HZP16" s="147"/>
      <c r="HZQ16" s="147"/>
      <c r="HZR16" s="147"/>
      <c r="HZS16" s="147"/>
      <c r="HZT16" s="147"/>
      <c r="HZU16" s="147"/>
      <c r="HZV16" s="147"/>
      <c r="HZW16" s="147"/>
      <c r="HZX16" s="147"/>
      <c r="HZY16" s="147"/>
      <c r="HZZ16" s="147"/>
      <c r="IAA16" s="147"/>
      <c r="IAB16" s="147"/>
      <c r="IAC16" s="147"/>
      <c r="IAD16" s="147"/>
      <c r="IAE16" s="147"/>
      <c r="IAF16" s="147"/>
      <c r="IAG16" s="147"/>
      <c r="IAH16" s="147"/>
      <c r="IAI16" s="147"/>
      <c r="IAJ16" s="147"/>
      <c r="IAK16" s="147"/>
      <c r="IAL16" s="147"/>
      <c r="IAM16" s="147"/>
      <c r="IAN16" s="147"/>
      <c r="IAO16" s="147"/>
      <c r="IAP16" s="147"/>
      <c r="IAQ16" s="147"/>
      <c r="IAR16" s="147"/>
      <c r="IAS16" s="147"/>
      <c r="IAT16" s="147"/>
      <c r="IAU16" s="147"/>
      <c r="IAV16" s="147"/>
      <c r="IAW16" s="147"/>
      <c r="IAX16" s="147"/>
      <c r="IAY16" s="147"/>
      <c r="IAZ16" s="147"/>
      <c r="IBA16" s="147"/>
      <c r="IBB16" s="147"/>
      <c r="IBC16" s="147"/>
      <c r="IBD16" s="147"/>
      <c r="IBE16" s="147"/>
      <c r="IBF16" s="147"/>
      <c r="IBG16" s="147"/>
      <c r="IBH16" s="147"/>
      <c r="IBI16" s="147"/>
      <c r="IBJ16" s="147"/>
      <c r="IBK16" s="147"/>
      <c r="IBL16" s="147"/>
      <c r="IBM16" s="147"/>
      <c r="IBN16" s="147"/>
      <c r="IBO16" s="147"/>
      <c r="IBP16" s="147"/>
      <c r="IBQ16" s="147"/>
      <c r="IBR16" s="147"/>
      <c r="IBS16" s="147"/>
      <c r="IBT16" s="147"/>
      <c r="IBU16" s="147"/>
      <c r="IBV16" s="147"/>
      <c r="IBW16" s="147"/>
      <c r="IBX16" s="147"/>
      <c r="IBY16" s="147"/>
      <c r="IBZ16" s="147"/>
      <c r="ICA16" s="147"/>
      <c r="ICB16" s="147"/>
      <c r="ICC16" s="147"/>
      <c r="ICD16" s="147"/>
      <c r="ICE16" s="147"/>
      <c r="ICF16" s="147"/>
      <c r="ICG16" s="147"/>
      <c r="ICH16" s="147"/>
      <c r="ICI16" s="147"/>
      <c r="ICJ16" s="147"/>
      <c r="ICK16" s="147"/>
      <c r="ICL16" s="147"/>
      <c r="ICM16" s="147"/>
      <c r="ICN16" s="147"/>
      <c r="ICO16" s="147"/>
      <c r="ICP16" s="147"/>
      <c r="ICQ16" s="147"/>
      <c r="ICR16" s="147"/>
      <c r="ICS16" s="147"/>
      <c r="ICT16" s="147"/>
      <c r="ICU16" s="147"/>
      <c r="ICV16" s="147"/>
      <c r="ICW16" s="147"/>
      <c r="ICX16" s="147"/>
      <c r="ICY16" s="147"/>
      <c r="ICZ16" s="147"/>
      <c r="IDA16" s="147"/>
      <c r="IDB16" s="147"/>
      <c r="IDC16" s="147"/>
      <c r="IDD16" s="147"/>
      <c r="IDE16" s="147"/>
      <c r="IDF16" s="147"/>
      <c r="IDG16" s="147"/>
      <c r="IDH16" s="147"/>
      <c r="IDI16" s="147"/>
      <c r="IDJ16" s="147"/>
      <c r="IDK16" s="147"/>
      <c r="IDL16" s="147"/>
      <c r="IDM16" s="147"/>
      <c r="IDN16" s="147"/>
      <c r="IDO16" s="147"/>
      <c r="IDP16" s="147"/>
      <c r="IDQ16" s="147"/>
      <c r="IDR16" s="147"/>
      <c r="IDS16" s="147"/>
      <c r="IDT16" s="147"/>
      <c r="IDU16" s="147"/>
      <c r="IDV16" s="147"/>
      <c r="IDW16" s="147"/>
      <c r="IDX16" s="147"/>
      <c r="IDY16" s="147"/>
      <c r="IDZ16" s="147"/>
      <c r="IEA16" s="147"/>
      <c r="IEB16" s="147"/>
      <c r="IEC16" s="147"/>
      <c r="IED16" s="147"/>
      <c r="IEE16" s="147"/>
      <c r="IEF16" s="147"/>
      <c r="IEG16" s="147"/>
      <c r="IEH16" s="147"/>
      <c r="IEI16" s="147"/>
      <c r="IEJ16" s="147"/>
      <c r="IEK16" s="147"/>
      <c r="IEL16" s="147"/>
      <c r="IEM16" s="147"/>
      <c r="IEN16" s="147"/>
      <c r="IEO16" s="147"/>
      <c r="IEP16" s="147"/>
      <c r="IEQ16" s="147"/>
      <c r="IER16" s="147"/>
      <c r="IES16" s="147"/>
      <c r="IET16" s="147"/>
      <c r="IEU16" s="147"/>
      <c r="IEV16" s="147"/>
      <c r="IEW16" s="147"/>
      <c r="IEX16" s="147"/>
      <c r="IEY16" s="147"/>
      <c r="IEZ16" s="147"/>
      <c r="IFA16" s="147"/>
      <c r="IFB16" s="147"/>
      <c r="IFC16" s="147"/>
      <c r="IFD16" s="147"/>
      <c r="IFE16" s="147"/>
      <c r="IFF16" s="147"/>
      <c r="IFG16" s="147"/>
      <c r="IFH16" s="147"/>
      <c r="IFI16" s="147"/>
      <c r="IFJ16" s="147"/>
      <c r="IFK16" s="147"/>
      <c r="IFL16" s="147"/>
      <c r="IFM16" s="147"/>
      <c r="IFN16" s="147"/>
      <c r="IFO16" s="147"/>
      <c r="IFP16" s="147"/>
      <c r="IFQ16" s="147"/>
      <c r="IFR16" s="147"/>
      <c r="IFS16" s="147"/>
      <c r="IFT16" s="147"/>
      <c r="IFU16" s="147"/>
      <c r="IFV16" s="147"/>
      <c r="IFW16" s="147"/>
      <c r="IFX16" s="147"/>
      <c r="IFY16" s="147"/>
      <c r="IFZ16" s="147"/>
      <c r="IGA16" s="147"/>
      <c r="IGB16" s="147"/>
      <c r="IGC16" s="147"/>
      <c r="IGD16" s="147"/>
      <c r="IGE16" s="147"/>
      <c r="IGF16" s="147"/>
      <c r="IGG16" s="147"/>
      <c r="IGH16" s="147"/>
      <c r="IGI16" s="147"/>
      <c r="IGJ16" s="147"/>
      <c r="IGK16" s="147"/>
      <c r="IGL16" s="147"/>
      <c r="IGM16" s="147"/>
      <c r="IGN16" s="147"/>
      <c r="IGO16" s="147"/>
      <c r="IGP16" s="147"/>
      <c r="IGQ16" s="147"/>
      <c r="IGR16" s="147"/>
      <c r="IGS16" s="147"/>
      <c r="IGT16" s="147"/>
      <c r="IGU16" s="147"/>
      <c r="IGV16" s="147"/>
      <c r="IGW16" s="147"/>
      <c r="IGX16" s="147"/>
      <c r="IGY16" s="147"/>
      <c r="IGZ16" s="147"/>
      <c r="IHA16" s="147"/>
      <c r="IHB16" s="147"/>
      <c r="IHC16" s="147"/>
      <c r="IHD16" s="147"/>
      <c r="IHE16" s="147"/>
      <c r="IHF16" s="147"/>
      <c r="IHG16" s="147"/>
      <c r="IHH16" s="147"/>
      <c r="IHI16" s="147"/>
      <c r="IHJ16" s="147"/>
      <c r="IHK16" s="147"/>
      <c r="IHL16" s="147"/>
      <c r="IHM16" s="147"/>
      <c r="IHN16" s="147"/>
      <c r="IHO16" s="147"/>
      <c r="IHP16" s="147"/>
      <c r="IHQ16" s="147"/>
      <c r="IHR16" s="147"/>
      <c r="IHS16" s="147"/>
      <c r="IHT16" s="147"/>
      <c r="IHU16" s="147"/>
      <c r="IHV16" s="147"/>
      <c r="IHW16" s="147"/>
      <c r="IHX16" s="147"/>
      <c r="IHY16" s="147"/>
      <c r="IHZ16" s="147"/>
      <c r="IIA16" s="147"/>
      <c r="IIB16" s="147"/>
      <c r="IIC16" s="147"/>
      <c r="IID16" s="147"/>
      <c r="IIE16" s="147"/>
      <c r="IIF16" s="147"/>
      <c r="IIG16" s="147"/>
      <c r="IIH16" s="147"/>
      <c r="III16" s="147"/>
      <c r="IIJ16" s="147"/>
      <c r="IIK16" s="147"/>
      <c r="IIL16" s="147"/>
      <c r="IIM16" s="147"/>
      <c r="IIN16" s="147"/>
      <c r="IIO16" s="147"/>
      <c r="IIP16" s="147"/>
      <c r="IIQ16" s="147"/>
      <c r="IIR16" s="147"/>
      <c r="IIS16" s="147"/>
      <c r="IIT16" s="147"/>
      <c r="IIU16" s="147"/>
      <c r="IIV16" s="147"/>
      <c r="IIW16" s="147"/>
      <c r="IIX16" s="147"/>
      <c r="IIY16" s="147"/>
      <c r="IIZ16" s="147"/>
      <c r="IJA16" s="147"/>
      <c r="IJB16" s="147"/>
      <c r="IJC16" s="147"/>
      <c r="IJD16" s="147"/>
      <c r="IJE16" s="147"/>
      <c r="IJF16" s="147"/>
      <c r="IJG16" s="147"/>
      <c r="IJH16" s="147"/>
      <c r="IJI16" s="147"/>
      <c r="IJJ16" s="147"/>
      <c r="IJK16" s="147"/>
      <c r="IJL16" s="147"/>
      <c r="IJM16" s="147"/>
      <c r="IJN16" s="147"/>
      <c r="IJO16" s="147"/>
      <c r="IJP16" s="147"/>
      <c r="IJQ16" s="147"/>
      <c r="IJR16" s="147"/>
      <c r="IJS16" s="147"/>
      <c r="IJT16" s="147"/>
      <c r="IJU16" s="147"/>
      <c r="IJV16" s="147"/>
      <c r="IJW16" s="147"/>
      <c r="IJX16" s="147"/>
      <c r="IJY16" s="147"/>
      <c r="IJZ16" s="147"/>
      <c r="IKA16" s="147"/>
      <c r="IKB16" s="147"/>
      <c r="IKC16" s="147"/>
      <c r="IKD16" s="147"/>
      <c r="IKE16" s="147"/>
      <c r="IKF16" s="147"/>
      <c r="IKG16" s="147"/>
      <c r="IKH16" s="147"/>
      <c r="IKI16" s="147"/>
      <c r="IKJ16" s="147"/>
      <c r="IKK16" s="147"/>
      <c r="IKL16" s="147"/>
      <c r="IKM16" s="147"/>
      <c r="IKN16" s="147"/>
      <c r="IKO16" s="147"/>
      <c r="IKP16" s="147"/>
      <c r="IKQ16" s="147"/>
      <c r="IKR16" s="147"/>
      <c r="IKS16" s="147"/>
      <c r="IKT16" s="147"/>
      <c r="IKU16" s="147"/>
      <c r="IKV16" s="147"/>
      <c r="IKW16" s="147"/>
      <c r="IKX16" s="147"/>
      <c r="IKY16" s="147"/>
      <c r="IKZ16" s="147"/>
      <c r="ILA16" s="147"/>
      <c r="ILB16" s="147"/>
      <c r="ILC16" s="147"/>
      <c r="ILD16" s="147"/>
      <c r="ILE16" s="147"/>
      <c r="ILF16" s="147"/>
      <c r="ILG16" s="147"/>
      <c r="ILH16" s="147"/>
      <c r="ILI16" s="147"/>
      <c r="ILJ16" s="147"/>
      <c r="ILK16" s="147"/>
      <c r="ILL16" s="147"/>
      <c r="ILM16" s="147"/>
      <c r="ILN16" s="147"/>
      <c r="ILO16" s="147"/>
      <c r="ILP16" s="147"/>
      <c r="ILQ16" s="147"/>
      <c r="ILR16" s="147"/>
      <c r="ILS16" s="147"/>
      <c r="ILT16" s="147"/>
      <c r="ILU16" s="147"/>
      <c r="ILV16" s="147"/>
      <c r="ILW16" s="147"/>
      <c r="ILX16" s="147"/>
      <c r="ILY16" s="147"/>
      <c r="ILZ16" s="147"/>
      <c r="IMA16" s="147"/>
      <c r="IMB16" s="147"/>
      <c r="IMC16" s="147"/>
      <c r="IMD16" s="147"/>
      <c r="IME16" s="147"/>
      <c r="IMF16" s="147"/>
      <c r="IMG16" s="147"/>
      <c r="IMH16" s="147"/>
      <c r="IMI16" s="147"/>
      <c r="IMJ16" s="147"/>
      <c r="IMK16" s="147"/>
      <c r="IML16" s="147"/>
      <c r="IMM16" s="147"/>
      <c r="IMN16" s="147"/>
      <c r="IMO16" s="147"/>
      <c r="IMP16" s="147"/>
      <c r="IMQ16" s="147"/>
      <c r="IMR16" s="147"/>
      <c r="IMS16" s="147"/>
      <c r="IMT16" s="147"/>
      <c r="IMU16" s="147"/>
      <c r="IMV16" s="147"/>
      <c r="IMW16" s="147"/>
      <c r="IMX16" s="147"/>
      <c r="IMY16" s="147"/>
      <c r="IMZ16" s="147"/>
      <c r="INA16" s="147"/>
      <c r="INB16" s="147"/>
      <c r="INC16" s="147"/>
      <c r="IND16" s="147"/>
      <c r="INE16" s="147"/>
      <c r="INF16" s="147"/>
      <c r="ING16" s="147"/>
      <c r="INH16" s="147"/>
      <c r="INI16" s="147"/>
      <c r="INJ16" s="147"/>
      <c r="INK16" s="147"/>
      <c r="INL16" s="147"/>
      <c r="INM16" s="147"/>
      <c r="INN16" s="147"/>
      <c r="INO16" s="147"/>
      <c r="INP16" s="147"/>
      <c r="INQ16" s="147"/>
      <c r="INR16" s="147"/>
      <c r="INS16" s="147"/>
      <c r="INT16" s="147"/>
      <c r="INU16" s="147"/>
      <c r="INV16" s="147"/>
      <c r="INW16" s="147"/>
      <c r="INX16" s="147"/>
      <c r="INY16" s="147"/>
      <c r="INZ16" s="147"/>
      <c r="IOA16" s="147"/>
      <c r="IOB16" s="147"/>
      <c r="IOC16" s="147"/>
      <c r="IOD16" s="147"/>
      <c r="IOE16" s="147"/>
      <c r="IOF16" s="147"/>
      <c r="IOG16" s="147"/>
      <c r="IOH16" s="147"/>
      <c r="IOI16" s="147"/>
      <c r="IOJ16" s="147"/>
      <c r="IOK16" s="147"/>
      <c r="IOL16" s="147"/>
      <c r="IOM16" s="147"/>
      <c r="ION16" s="147"/>
      <c r="IOO16" s="147"/>
      <c r="IOP16" s="147"/>
      <c r="IOQ16" s="147"/>
      <c r="IOR16" s="147"/>
      <c r="IOS16" s="147"/>
      <c r="IOT16" s="147"/>
      <c r="IOU16" s="147"/>
      <c r="IOV16" s="147"/>
      <c r="IOW16" s="147"/>
      <c r="IOX16" s="147"/>
      <c r="IOY16" s="147"/>
      <c r="IOZ16" s="147"/>
      <c r="IPA16" s="147"/>
      <c r="IPB16" s="147"/>
      <c r="IPC16" s="147"/>
      <c r="IPD16" s="147"/>
      <c r="IPE16" s="147"/>
      <c r="IPF16" s="147"/>
      <c r="IPG16" s="147"/>
      <c r="IPH16" s="147"/>
      <c r="IPI16" s="147"/>
      <c r="IPJ16" s="147"/>
      <c r="IPK16" s="147"/>
      <c r="IPL16" s="147"/>
      <c r="IPM16" s="147"/>
      <c r="IPN16" s="147"/>
      <c r="IPO16" s="147"/>
      <c r="IPP16" s="147"/>
      <c r="IPQ16" s="147"/>
      <c r="IPR16" s="147"/>
      <c r="IPS16" s="147"/>
      <c r="IPT16" s="147"/>
      <c r="IPU16" s="147"/>
      <c r="IPV16" s="147"/>
      <c r="IPW16" s="147"/>
      <c r="IPX16" s="147"/>
      <c r="IPY16" s="147"/>
      <c r="IPZ16" s="147"/>
      <c r="IQA16" s="147"/>
      <c r="IQB16" s="147"/>
      <c r="IQC16" s="147"/>
      <c r="IQD16" s="147"/>
      <c r="IQE16" s="147"/>
      <c r="IQF16" s="147"/>
      <c r="IQG16" s="147"/>
      <c r="IQH16" s="147"/>
      <c r="IQI16" s="147"/>
      <c r="IQJ16" s="147"/>
      <c r="IQK16" s="147"/>
      <c r="IQL16" s="147"/>
      <c r="IQM16" s="147"/>
      <c r="IQN16" s="147"/>
      <c r="IQO16" s="147"/>
      <c r="IQP16" s="147"/>
      <c r="IQQ16" s="147"/>
      <c r="IQR16" s="147"/>
      <c r="IQS16" s="147"/>
      <c r="IQT16" s="147"/>
      <c r="IQU16" s="147"/>
      <c r="IQV16" s="147"/>
      <c r="IQW16" s="147"/>
      <c r="IQX16" s="147"/>
      <c r="IQY16" s="147"/>
      <c r="IQZ16" s="147"/>
      <c r="IRA16" s="147"/>
      <c r="IRB16" s="147"/>
      <c r="IRC16" s="147"/>
      <c r="IRD16" s="147"/>
      <c r="IRE16" s="147"/>
      <c r="IRF16" s="147"/>
      <c r="IRG16" s="147"/>
      <c r="IRH16" s="147"/>
      <c r="IRI16" s="147"/>
      <c r="IRJ16" s="147"/>
      <c r="IRK16" s="147"/>
      <c r="IRL16" s="147"/>
      <c r="IRM16" s="147"/>
      <c r="IRN16" s="147"/>
      <c r="IRO16" s="147"/>
      <c r="IRP16" s="147"/>
      <c r="IRQ16" s="147"/>
      <c r="IRR16" s="147"/>
      <c r="IRS16" s="147"/>
      <c r="IRT16" s="147"/>
      <c r="IRU16" s="147"/>
      <c r="IRV16" s="147"/>
      <c r="IRW16" s="147"/>
      <c r="IRX16" s="147"/>
      <c r="IRY16" s="147"/>
      <c r="IRZ16" s="147"/>
      <c r="ISA16" s="147"/>
      <c r="ISB16" s="147"/>
      <c r="ISC16" s="147"/>
      <c r="ISD16" s="147"/>
      <c r="ISE16" s="147"/>
      <c r="ISF16" s="147"/>
      <c r="ISG16" s="147"/>
      <c r="ISH16" s="147"/>
      <c r="ISI16" s="147"/>
      <c r="ISJ16" s="147"/>
      <c r="ISK16" s="147"/>
      <c r="ISL16" s="147"/>
      <c r="ISM16" s="147"/>
      <c r="ISN16" s="147"/>
      <c r="ISO16" s="147"/>
      <c r="ISP16" s="147"/>
      <c r="ISQ16" s="147"/>
      <c r="ISR16" s="147"/>
      <c r="ISS16" s="147"/>
      <c r="IST16" s="147"/>
      <c r="ISU16" s="147"/>
      <c r="ISV16" s="147"/>
      <c r="ISW16" s="147"/>
      <c r="ISX16" s="147"/>
      <c r="ISY16" s="147"/>
      <c r="ISZ16" s="147"/>
      <c r="ITA16" s="147"/>
      <c r="ITB16" s="147"/>
      <c r="ITC16" s="147"/>
      <c r="ITD16" s="147"/>
      <c r="ITE16" s="147"/>
      <c r="ITF16" s="147"/>
      <c r="ITG16" s="147"/>
      <c r="ITH16" s="147"/>
      <c r="ITI16" s="147"/>
      <c r="ITJ16" s="147"/>
      <c r="ITK16" s="147"/>
      <c r="ITL16" s="147"/>
      <c r="ITM16" s="147"/>
      <c r="ITN16" s="147"/>
      <c r="ITO16" s="147"/>
      <c r="ITP16" s="147"/>
      <c r="ITQ16" s="147"/>
      <c r="ITR16" s="147"/>
      <c r="ITS16" s="147"/>
      <c r="ITT16" s="147"/>
      <c r="ITU16" s="147"/>
      <c r="ITV16" s="147"/>
      <c r="ITW16" s="147"/>
      <c r="ITX16" s="147"/>
      <c r="ITY16" s="147"/>
      <c r="ITZ16" s="147"/>
      <c r="IUA16" s="147"/>
      <c r="IUB16" s="147"/>
      <c r="IUC16" s="147"/>
      <c r="IUD16" s="147"/>
      <c r="IUE16" s="147"/>
      <c r="IUF16" s="147"/>
      <c r="IUG16" s="147"/>
      <c r="IUH16" s="147"/>
      <c r="IUI16" s="147"/>
      <c r="IUJ16" s="147"/>
      <c r="IUK16" s="147"/>
      <c r="IUL16" s="147"/>
      <c r="IUM16" s="147"/>
      <c r="IUN16" s="147"/>
      <c r="IUO16" s="147"/>
      <c r="IUP16" s="147"/>
      <c r="IUQ16" s="147"/>
      <c r="IUR16" s="147"/>
      <c r="IUS16" s="147"/>
      <c r="IUT16" s="147"/>
      <c r="IUU16" s="147"/>
      <c r="IUV16" s="147"/>
      <c r="IUW16" s="147"/>
      <c r="IUX16" s="147"/>
      <c r="IUY16" s="147"/>
      <c r="IUZ16" s="147"/>
      <c r="IVA16" s="147"/>
      <c r="IVB16" s="147"/>
      <c r="IVC16" s="147"/>
      <c r="IVD16" s="147"/>
      <c r="IVE16" s="147"/>
      <c r="IVF16" s="147"/>
      <c r="IVG16" s="147"/>
      <c r="IVH16" s="147"/>
      <c r="IVI16" s="147"/>
      <c r="IVJ16" s="147"/>
      <c r="IVK16" s="147"/>
      <c r="IVL16" s="147"/>
      <c r="IVM16" s="147"/>
      <c r="IVN16" s="147"/>
      <c r="IVO16" s="147"/>
      <c r="IVP16" s="147"/>
      <c r="IVQ16" s="147"/>
      <c r="IVR16" s="147"/>
      <c r="IVS16" s="147"/>
      <c r="IVT16" s="147"/>
      <c r="IVU16" s="147"/>
      <c r="IVV16" s="147"/>
      <c r="IVW16" s="147"/>
      <c r="IVX16" s="147"/>
      <c r="IVY16" s="147"/>
      <c r="IVZ16" s="147"/>
      <c r="IWA16" s="147"/>
      <c r="IWB16" s="147"/>
      <c r="IWC16" s="147"/>
      <c r="IWD16" s="147"/>
      <c r="IWE16" s="147"/>
      <c r="IWF16" s="147"/>
      <c r="IWG16" s="147"/>
      <c r="IWH16" s="147"/>
      <c r="IWI16" s="147"/>
      <c r="IWJ16" s="147"/>
      <c r="IWK16" s="147"/>
      <c r="IWL16" s="147"/>
      <c r="IWM16" s="147"/>
      <c r="IWN16" s="147"/>
      <c r="IWO16" s="147"/>
      <c r="IWP16" s="147"/>
      <c r="IWQ16" s="147"/>
      <c r="IWR16" s="147"/>
      <c r="IWS16" s="147"/>
      <c r="IWT16" s="147"/>
      <c r="IWU16" s="147"/>
      <c r="IWV16" s="147"/>
      <c r="IWW16" s="147"/>
      <c r="IWX16" s="147"/>
      <c r="IWY16" s="147"/>
      <c r="IWZ16" s="147"/>
      <c r="IXA16" s="147"/>
      <c r="IXB16" s="147"/>
      <c r="IXC16" s="147"/>
      <c r="IXD16" s="147"/>
      <c r="IXE16" s="147"/>
      <c r="IXF16" s="147"/>
      <c r="IXG16" s="147"/>
      <c r="IXH16" s="147"/>
      <c r="IXI16" s="147"/>
      <c r="IXJ16" s="147"/>
      <c r="IXK16" s="147"/>
      <c r="IXL16" s="147"/>
      <c r="IXM16" s="147"/>
      <c r="IXN16" s="147"/>
      <c r="IXO16" s="147"/>
      <c r="IXP16" s="147"/>
      <c r="IXQ16" s="147"/>
      <c r="IXR16" s="147"/>
      <c r="IXS16" s="147"/>
      <c r="IXT16" s="147"/>
      <c r="IXU16" s="147"/>
      <c r="IXV16" s="147"/>
      <c r="IXW16" s="147"/>
      <c r="IXX16" s="147"/>
      <c r="IXY16" s="147"/>
      <c r="IXZ16" s="147"/>
      <c r="IYA16" s="147"/>
      <c r="IYB16" s="147"/>
      <c r="IYC16" s="147"/>
      <c r="IYD16" s="147"/>
      <c r="IYE16" s="147"/>
      <c r="IYF16" s="147"/>
      <c r="IYG16" s="147"/>
      <c r="IYH16" s="147"/>
      <c r="IYI16" s="147"/>
      <c r="IYJ16" s="147"/>
      <c r="IYK16" s="147"/>
      <c r="IYL16" s="147"/>
      <c r="IYM16" s="147"/>
      <c r="IYN16" s="147"/>
      <c r="IYO16" s="147"/>
      <c r="IYP16" s="147"/>
      <c r="IYQ16" s="147"/>
      <c r="IYR16" s="147"/>
      <c r="IYS16" s="147"/>
      <c r="IYT16" s="147"/>
      <c r="IYU16" s="147"/>
      <c r="IYV16" s="147"/>
      <c r="IYW16" s="147"/>
      <c r="IYX16" s="147"/>
      <c r="IYY16" s="147"/>
      <c r="IYZ16" s="147"/>
      <c r="IZA16" s="147"/>
      <c r="IZB16" s="147"/>
      <c r="IZC16" s="147"/>
      <c r="IZD16" s="147"/>
      <c r="IZE16" s="147"/>
      <c r="IZF16" s="147"/>
      <c r="IZG16" s="147"/>
      <c r="IZH16" s="147"/>
      <c r="IZI16" s="147"/>
      <c r="IZJ16" s="147"/>
      <c r="IZK16" s="147"/>
      <c r="IZL16" s="147"/>
      <c r="IZM16" s="147"/>
      <c r="IZN16" s="147"/>
      <c r="IZO16" s="147"/>
      <c r="IZP16" s="147"/>
      <c r="IZQ16" s="147"/>
      <c r="IZR16" s="147"/>
      <c r="IZS16" s="147"/>
      <c r="IZT16" s="147"/>
      <c r="IZU16" s="147"/>
      <c r="IZV16" s="147"/>
      <c r="IZW16" s="147"/>
      <c r="IZX16" s="147"/>
      <c r="IZY16" s="147"/>
      <c r="IZZ16" s="147"/>
      <c r="JAA16" s="147"/>
      <c r="JAB16" s="147"/>
      <c r="JAC16" s="147"/>
      <c r="JAD16" s="147"/>
      <c r="JAE16" s="147"/>
      <c r="JAF16" s="147"/>
      <c r="JAG16" s="147"/>
      <c r="JAH16" s="147"/>
      <c r="JAI16" s="147"/>
      <c r="JAJ16" s="147"/>
      <c r="JAK16" s="147"/>
      <c r="JAL16" s="147"/>
      <c r="JAM16" s="147"/>
      <c r="JAN16" s="147"/>
      <c r="JAO16" s="147"/>
      <c r="JAP16" s="147"/>
      <c r="JAQ16" s="147"/>
      <c r="JAR16" s="147"/>
      <c r="JAS16" s="147"/>
      <c r="JAT16" s="147"/>
      <c r="JAU16" s="147"/>
      <c r="JAV16" s="147"/>
      <c r="JAW16" s="147"/>
      <c r="JAX16" s="147"/>
      <c r="JAY16" s="147"/>
      <c r="JAZ16" s="147"/>
      <c r="JBA16" s="147"/>
      <c r="JBB16" s="147"/>
      <c r="JBC16" s="147"/>
      <c r="JBD16" s="147"/>
      <c r="JBE16" s="147"/>
      <c r="JBF16" s="147"/>
      <c r="JBG16" s="147"/>
      <c r="JBH16" s="147"/>
      <c r="JBI16" s="147"/>
      <c r="JBJ16" s="147"/>
      <c r="JBK16" s="147"/>
      <c r="JBL16" s="147"/>
      <c r="JBM16" s="147"/>
      <c r="JBN16" s="147"/>
      <c r="JBO16" s="147"/>
      <c r="JBP16" s="147"/>
      <c r="JBQ16" s="147"/>
      <c r="JBR16" s="147"/>
      <c r="JBS16" s="147"/>
      <c r="JBT16" s="147"/>
      <c r="JBU16" s="147"/>
      <c r="JBV16" s="147"/>
      <c r="JBW16" s="147"/>
      <c r="JBX16" s="147"/>
      <c r="JBY16" s="147"/>
      <c r="JBZ16" s="147"/>
      <c r="JCA16" s="147"/>
      <c r="JCB16" s="147"/>
      <c r="JCC16" s="147"/>
      <c r="JCD16" s="147"/>
      <c r="JCE16" s="147"/>
      <c r="JCF16" s="147"/>
      <c r="JCG16" s="147"/>
      <c r="JCH16" s="147"/>
      <c r="JCI16" s="147"/>
      <c r="JCJ16" s="147"/>
      <c r="JCK16" s="147"/>
      <c r="JCL16" s="147"/>
      <c r="JCM16" s="147"/>
      <c r="JCN16" s="147"/>
      <c r="JCO16" s="147"/>
      <c r="JCP16" s="147"/>
      <c r="JCQ16" s="147"/>
      <c r="JCR16" s="147"/>
      <c r="JCS16" s="147"/>
      <c r="JCT16" s="147"/>
      <c r="JCU16" s="147"/>
      <c r="JCV16" s="147"/>
      <c r="JCW16" s="147"/>
      <c r="JCX16" s="147"/>
      <c r="JCY16" s="147"/>
      <c r="JCZ16" s="147"/>
      <c r="JDA16" s="147"/>
      <c r="JDB16" s="147"/>
      <c r="JDC16" s="147"/>
      <c r="JDD16" s="147"/>
      <c r="JDE16" s="147"/>
      <c r="JDF16" s="147"/>
      <c r="JDG16" s="147"/>
      <c r="JDH16" s="147"/>
      <c r="JDI16" s="147"/>
      <c r="JDJ16" s="147"/>
      <c r="JDK16" s="147"/>
      <c r="JDL16" s="147"/>
      <c r="JDM16" s="147"/>
      <c r="JDN16" s="147"/>
      <c r="JDO16" s="147"/>
      <c r="JDP16" s="147"/>
      <c r="JDQ16" s="147"/>
      <c r="JDR16" s="147"/>
      <c r="JDS16" s="147"/>
      <c r="JDT16" s="147"/>
      <c r="JDU16" s="147"/>
      <c r="JDV16" s="147"/>
      <c r="JDW16" s="147"/>
      <c r="JDX16" s="147"/>
      <c r="JDY16" s="147"/>
      <c r="JDZ16" s="147"/>
      <c r="JEA16" s="147"/>
      <c r="JEB16" s="147"/>
      <c r="JEC16" s="147"/>
      <c r="JED16" s="147"/>
      <c r="JEE16" s="147"/>
      <c r="JEF16" s="147"/>
      <c r="JEG16" s="147"/>
      <c r="JEH16" s="147"/>
      <c r="JEI16" s="147"/>
      <c r="JEJ16" s="147"/>
      <c r="JEK16" s="147"/>
      <c r="JEL16" s="147"/>
      <c r="JEM16" s="147"/>
      <c r="JEN16" s="147"/>
      <c r="JEO16" s="147"/>
      <c r="JEP16" s="147"/>
      <c r="JEQ16" s="147"/>
      <c r="JER16" s="147"/>
      <c r="JES16" s="147"/>
      <c r="JET16" s="147"/>
      <c r="JEU16" s="147"/>
      <c r="JEV16" s="147"/>
      <c r="JEW16" s="147"/>
      <c r="JEX16" s="147"/>
      <c r="JEY16" s="147"/>
      <c r="JEZ16" s="147"/>
      <c r="JFA16" s="147"/>
      <c r="JFB16" s="147"/>
      <c r="JFC16" s="147"/>
      <c r="JFD16" s="147"/>
      <c r="JFE16" s="147"/>
      <c r="JFF16" s="147"/>
      <c r="JFG16" s="147"/>
      <c r="JFH16" s="147"/>
      <c r="JFI16" s="147"/>
      <c r="JFJ16" s="147"/>
      <c r="JFK16" s="147"/>
      <c r="JFL16" s="147"/>
      <c r="JFM16" s="147"/>
      <c r="JFN16" s="147"/>
      <c r="JFO16" s="147"/>
      <c r="JFP16" s="147"/>
      <c r="JFQ16" s="147"/>
      <c r="JFR16" s="147"/>
      <c r="JFS16" s="147"/>
      <c r="JFT16" s="147"/>
      <c r="JFU16" s="147"/>
      <c r="JFV16" s="147"/>
      <c r="JFW16" s="147"/>
      <c r="JFX16" s="147"/>
      <c r="JFY16" s="147"/>
      <c r="JFZ16" s="147"/>
      <c r="JGA16" s="147"/>
      <c r="JGB16" s="147"/>
      <c r="JGC16" s="147"/>
      <c r="JGD16" s="147"/>
      <c r="JGE16" s="147"/>
      <c r="JGF16" s="147"/>
      <c r="JGG16" s="147"/>
      <c r="JGH16" s="147"/>
      <c r="JGI16" s="147"/>
      <c r="JGJ16" s="147"/>
      <c r="JGK16" s="147"/>
      <c r="JGL16" s="147"/>
      <c r="JGM16" s="147"/>
      <c r="JGN16" s="147"/>
      <c r="JGO16" s="147"/>
      <c r="JGP16" s="147"/>
      <c r="JGQ16" s="147"/>
      <c r="JGR16" s="147"/>
      <c r="JGS16" s="147"/>
      <c r="JGT16" s="147"/>
      <c r="JGU16" s="147"/>
      <c r="JGV16" s="147"/>
      <c r="JGW16" s="147"/>
      <c r="JGX16" s="147"/>
      <c r="JGY16" s="147"/>
      <c r="JGZ16" s="147"/>
      <c r="JHA16" s="147"/>
      <c r="JHB16" s="147"/>
      <c r="JHC16" s="147"/>
      <c r="JHD16" s="147"/>
      <c r="JHE16" s="147"/>
      <c r="JHF16" s="147"/>
      <c r="JHG16" s="147"/>
      <c r="JHH16" s="147"/>
      <c r="JHI16" s="147"/>
      <c r="JHJ16" s="147"/>
      <c r="JHK16" s="147"/>
      <c r="JHL16" s="147"/>
      <c r="JHM16" s="147"/>
      <c r="JHN16" s="147"/>
      <c r="JHO16" s="147"/>
      <c r="JHP16" s="147"/>
      <c r="JHQ16" s="147"/>
      <c r="JHR16" s="147"/>
      <c r="JHS16" s="147"/>
      <c r="JHT16" s="147"/>
      <c r="JHU16" s="147"/>
      <c r="JHV16" s="147"/>
      <c r="JHW16" s="147"/>
      <c r="JHX16" s="147"/>
      <c r="JHY16" s="147"/>
      <c r="JHZ16" s="147"/>
      <c r="JIA16" s="147"/>
      <c r="JIB16" s="147"/>
      <c r="JIC16" s="147"/>
      <c r="JID16" s="147"/>
      <c r="JIE16" s="147"/>
      <c r="JIF16" s="147"/>
      <c r="JIG16" s="147"/>
      <c r="JIH16" s="147"/>
      <c r="JII16" s="147"/>
      <c r="JIJ16" s="147"/>
      <c r="JIK16" s="147"/>
      <c r="JIL16" s="147"/>
      <c r="JIM16" s="147"/>
      <c r="JIN16" s="147"/>
      <c r="JIO16" s="147"/>
      <c r="JIP16" s="147"/>
      <c r="JIQ16" s="147"/>
      <c r="JIR16" s="147"/>
      <c r="JIS16" s="147"/>
      <c r="JIT16" s="147"/>
      <c r="JIU16" s="147"/>
      <c r="JIV16" s="147"/>
      <c r="JIW16" s="147"/>
      <c r="JIX16" s="147"/>
      <c r="JIY16" s="147"/>
      <c r="JIZ16" s="147"/>
      <c r="JJA16" s="147"/>
      <c r="JJB16" s="147"/>
      <c r="JJC16" s="147"/>
      <c r="JJD16" s="147"/>
      <c r="JJE16" s="147"/>
      <c r="JJF16" s="147"/>
      <c r="JJG16" s="147"/>
      <c r="JJH16" s="147"/>
      <c r="JJI16" s="147"/>
      <c r="JJJ16" s="147"/>
      <c r="JJK16" s="147"/>
      <c r="JJL16" s="147"/>
      <c r="JJM16" s="147"/>
      <c r="JJN16" s="147"/>
      <c r="JJO16" s="147"/>
      <c r="JJP16" s="147"/>
      <c r="JJQ16" s="147"/>
      <c r="JJR16" s="147"/>
      <c r="JJS16" s="147"/>
      <c r="JJT16" s="147"/>
      <c r="JJU16" s="147"/>
      <c r="JJV16" s="147"/>
      <c r="JJW16" s="147"/>
      <c r="JJX16" s="147"/>
      <c r="JJY16" s="147"/>
      <c r="JJZ16" s="147"/>
      <c r="JKA16" s="147"/>
      <c r="JKB16" s="147"/>
      <c r="JKC16" s="147"/>
      <c r="JKD16" s="147"/>
      <c r="JKE16" s="147"/>
      <c r="JKF16" s="147"/>
      <c r="JKG16" s="147"/>
      <c r="JKH16" s="147"/>
      <c r="JKI16" s="147"/>
      <c r="JKJ16" s="147"/>
      <c r="JKK16" s="147"/>
      <c r="JKL16" s="147"/>
      <c r="JKM16" s="147"/>
      <c r="JKN16" s="147"/>
      <c r="JKO16" s="147"/>
      <c r="JKP16" s="147"/>
      <c r="JKQ16" s="147"/>
      <c r="JKR16" s="147"/>
      <c r="JKS16" s="147"/>
      <c r="JKT16" s="147"/>
      <c r="JKU16" s="147"/>
      <c r="JKV16" s="147"/>
      <c r="JKW16" s="147"/>
      <c r="JKX16" s="147"/>
      <c r="JKY16" s="147"/>
      <c r="JKZ16" s="147"/>
      <c r="JLA16" s="147"/>
      <c r="JLB16" s="147"/>
      <c r="JLC16" s="147"/>
      <c r="JLD16" s="147"/>
      <c r="JLE16" s="147"/>
      <c r="JLF16" s="147"/>
      <c r="JLG16" s="147"/>
      <c r="JLH16" s="147"/>
      <c r="JLI16" s="147"/>
      <c r="JLJ16" s="147"/>
      <c r="JLK16" s="147"/>
      <c r="JLL16" s="147"/>
      <c r="JLM16" s="147"/>
      <c r="JLN16" s="147"/>
      <c r="JLO16" s="147"/>
      <c r="JLP16" s="147"/>
      <c r="JLQ16" s="147"/>
      <c r="JLR16" s="147"/>
      <c r="JLS16" s="147"/>
      <c r="JLT16" s="147"/>
      <c r="JLU16" s="147"/>
      <c r="JLV16" s="147"/>
      <c r="JLW16" s="147"/>
      <c r="JLX16" s="147"/>
      <c r="JLY16" s="147"/>
      <c r="JLZ16" s="147"/>
      <c r="JMA16" s="147"/>
      <c r="JMB16" s="147"/>
      <c r="JMC16" s="147"/>
      <c r="JMD16" s="147"/>
      <c r="JME16" s="147"/>
      <c r="JMF16" s="147"/>
      <c r="JMG16" s="147"/>
      <c r="JMH16" s="147"/>
      <c r="JMI16" s="147"/>
      <c r="JMJ16" s="147"/>
      <c r="JMK16" s="147"/>
      <c r="JML16" s="147"/>
      <c r="JMM16" s="147"/>
      <c r="JMN16" s="147"/>
      <c r="JMO16" s="147"/>
      <c r="JMP16" s="147"/>
      <c r="JMQ16" s="147"/>
      <c r="JMR16" s="147"/>
      <c r="JMS16" s="147"/>
      <c r="JMT16" s="147"/>
      <c r="JMU16" s="147"/>
      <c r="JMV16" s="147"/>
      <c r="JMW16" s="147"/>
      <c r="JMX16" s="147"/>
      <c r="JMY16" s="147"/>
      <c r="JMZ16" s="147"/>
      <c r="JNA16" s="147"/>
      <c r="JNB16" s="147"/>
      <c r="JNC16" s="147"/>
      <c r="JND16" s="147"/>
      <c r="JNE16" s="147"/>
      <c r="JNF16" s="147"/>
      <c r="JNG16" s="147"/>
      <c r="JNH16" s="147"/>
      <c r="JNI16" s="147"/>
      <c r="JNJ16" s="147"/>
      <c r="JNK16" s="147"/>
      <c r="JNL16" s="147"/>
      <c r="JNM16" s="147"/>
      <c r="JNN16" s="147"/>
      <c r="JNO16" s="147"/>
      <c r="JNP16" s="147"/>
      <c r="JNQ16" s="147"/>
      <c r="JNR16" s="147"/>
      <c r="JNS16" s="147"/>
      <c r="JNT16" s="147"/>
      <c r="JNU16" s="147"/>
      <c r="JNV16" s="147"/>
      <c r="JNW16" s="147"/>
      <c r="JNX16" s="147"/>
      <c r="JNY16" s="147"/>
      <c r="JNZ16" s="147"/>
      <c r="JOA16" s="147"/>
      <c r="JOB16" s="147"/>
      <c r="JOC16" s="147"/>
      <c r="JOD16" s="147"/>
      <c r="JOE16" s="147"/>
      <c r="JOF16" s="147"/>
      <c r="JOG16" s="147"/>
      <c r="JOH16" s="147"/>
      <c r="JOI16" s="147"/>
      <c r="JOJ16" s="147"/>
      <c r="JOK16" s="147"/>
      <c r="JOL16" s="147"/>
      <c r="JOM16" s="147"/>
      <c r="JON16" s="147"/>
      <c r="JOO16" s="147"/>
      <c r="JOP16" s="147"/>
      <c r="JOQ16" s="147"/>
      <c r="JOR16" s="147"/>
      <c r="JOS16" s="147"/>
      <c r="JOT16" s="147"/>
      <c r="JOU16" s="147"/>
      <c r="JOV16" s="147"/>
      <c r="JOW16" s="147"/>
      <c r="JOX16" s="147"/>
      <c r="JOY16" s="147"/>
      <c r="JOZ16" s="147"/>
      <c r="JPA16" s="147"/>
      <c r="JPB16" s="147"/>
      <c r="JPC16" s="147"/>
      <c r="JPD16" s="147"/>
      <c r="JPE16" s="147"/>
      <c r="JPF16" s="147"/>
      <c r="JPG16" s="147"/>
      <c r="JPH16" s="147"/>
      <c r="JPI16" s="147"/>
      <c r="JPJ16" s="147"/>
      <c r="JPK16" s="147"/>
      <c r="JPL16" s="147"/>
      <c r="JPM16" s="147"/>
      <c r="JPN16" s="147"/>
      <c r="JPO16" s="147"/>
      <c r="JPP16" s="147"/>
      <c r="JPQ16" s="147"/>
      <c r="JPR16" s="147"/>
      <c r="JPS16" s="147"/>
      <c r="JPT16" s="147"/>
      <c r="JPU16" s="147"/>
      <c r="JPV16" s="147"/>
      <c r="JPW16" s="147"/>
      <c r="JPX16" s="147"/>
      <c r="JPY16" s="147"/>
      <c r="JPZ16" s="147"/>
      <c r="JQA16" s="147"/>
      <c r="JQB16" s="147"/>
      <c r="JQC16" s="147"/>
      <c r="JQD16" s="147"/>
      <c r="JQE16" s="147"/>
      <c r="JQF16" s="147"/>
      <c r="JQG16" s="147"/>
      <c r="JQH16" s="147"/>
      <c r="JQI16" s="147"/>
      <c r="JQJ16" s="147"/>
      <c r="JQK16" s="147"/>
      <c r="JQL16" s="147"/>
      <c r="JQM16" s="147"/>
      <c r="JQN16" s="147"/>
      <c r="JQO16" s="147"/>
      <c r="JQP16" s="147"/>
      <c r="JQQ16" s="147"/>
      <c r="JQR16" s="147"/>
      <c r="JQS16" s="147"/>
      <c r="JQT16" s="147"/>
      <c r="JQU16" s="147"/>
      <c r="JQV16" s="147"/>
      <c r="JQW16" s="147"/>
      <c r="JQX16" s="147"/>
      <c r="JQY16" s="147"/>
      <c r="JQZ16" s="147"/>
      <c r="JRA16" s="147"/>
      <c r="JRB16" s="147"/>
      <c r="JRC16" s="147"/>
      <c r="JRD16" s="147"/>
      <c r="JRE16" s="147"/>
      <c r="JRF16" s="147"/>
      <c r="JRG16" s="147"/>
      <c r="JRH16" s="147"/>
      <c r="JRI16" s="147"/>
      <c r="JRJ16" s="147"/>
      <c r="JRK16" s="147"/>
      <c r="JRL16" s="147"/>
      <c r="JRM16" s="147"/>
      <c r="JRN16" s="147"/>
      <c r="JRO16" s="147"/>
      <c r="JRP16" s="147"/>
      <c r="JRQ16" s="147"/>
      <c r="JRR16" s="147"/>
      <c r="JRS16" s="147"/>
      <c r="JRT16" s="147"/>
      <c r="JRU16" s="147"/>
      <c r="JRV16" s="147"/>
      <c r="JRW16" s="147"/>
      <c r="JRX16" s="147"/>
      <c r="JRY16" s="147"/>
      <c r="JRZ16" s="147"/>
      <c r="JSA16" s="147"/>
      <c r="JSB16" s="147"/>
      <c r="JSC16" s="147"/>
      <c r="JSD16" s="147"/>
      <c r="JSE16" s="147"/>
      <c r="JSF16" s="147"/>
      <c r="JSG16" s="147"/>
      <c r="JSH16" s="147"/>
      <c r="JSI16" s="147"/>
      <c r="JSJ16" s="147"/>
      <c r="JSK16" s="147"/>
      <c r="JSL16" s="147"/>
      <c r="JSM16" s="147"/>
      <c r="JSN16" s="147"/>
      <c r="JSO16" s="147"/>
      <c r="JSP16" s="147"/>
      <c r="JSQ16" s="147"/>
      <c r="JSR16" s="147"/>
      <c r="JSS16" s="147"/>
      <c r="JST16" s="147"/>
      <c r="JSU16" s="147"/>
      <c r="JSV16" s="147"/>
      <c r="JSW16" s="147"/>
      <c r="JSX16" s="147"/>
      <c r="JSY16" s="147"/>
      <c r="JSZ16" s="147"/>
      <c r="JTA16" s="147"/>
      <c r="JTB16" s="147"/>
      <c r="JTC16" s="147"/>
      <c r="JTD16" s="147"/>
      <c r="JTE16" s="147"/>
      <c r="JTF16" s="147"/>
      <c r="JTG16" s="147"/>
      <c r="JTH16" s="147"/>
      <c r="JTI16" s="147"/>
      <c r="JTJ16" s="147"/>
      <c r="JTK16" s="147"/>
      <c r="JTL16" s="147"/>
      <c r="JTM16" s="147"/>
      <c r="JTN16" s="147"/>
      <c r="JTO16" s="147"/>
      <c r="JTP16" s="147"/>
      <c r="JTQ16" s="147"/>
      <c r="JTR16" s="147"/>
      <c r="JTS16" s="147"/>
      <c r="JTT16" s="147"/>
      <c r="JTU16" s="147"/>
      <c r="JTV16" s="147"/>
      <c r="JTW16" s="147"/>
      <c r="JTX16" s="147"/>
      <c r="JTY16" s="147"/>
      <c r="JTZ16" s="147"/>
      <c r="JUA16" s="147"/>
      <c r="JUB16" s="147"/>
      <c r="JUC16" s="147"/>
      <c r="JUD16" s="147"/>
      <c r="JUE16" s="147"/>
      <c r="JUF16" s="147"/>
      <c r="JUG16" s="147"/>
      <c r="JUH16" s="147"/>
      <c r="JUI16" s="147"/>
      <c r="JUJ16" s="147"/>
      <c r="JUK16" s="147"/>
      <c r="JUL16" s="147"/>
      <c r="JUM16" s="147"/>
      <c r="JUN16" s="147"/>
      <c r="JUO16" s="147"/>
      <c r="JUP16" s="147"/>
      <c r="JUQ16" s="147"/>
      <c r="JUR16" s="147"/>
      <c r="JUS16" s="147"/>
      <c r="JUT16" s="147"/>
      <c r="JUU16" s="147"/>
      <c r="JUV16" s="147"/>
      <c r="JUW16" s="147"/>
      <c r="JUX16" s="147"/>
      <c r="JUY16" s="147"/>
      <c r="JUZ16" s="147"/>
      <c r="JVA16" s="147"/>
      <c r="JVB16" s="147"/>
      <c r="JVC16" s="147"/>
      <c r="JVD16" s="147"/>
      <c r="JVE16" s="147"/>
      <c r="JVF16" s="147"/>
      <c r="JVG16" s="147"/>
      <c r="JVH16" s="147"/>
      <c r="JVI16" s="147"/>
      <c r="JVJ16" s="147"/>
      <c r="JVK16" s="147"/>
      <c r="JVL16" s="147"/>
      <c r="JVM16" s="147"/>
      <c r="JVN16" s="147"/>
      <c r="JVO16" s="147"/>
      <c r="JVP16" s="147"/>
      <c r="JVQ16" s="147"/>
      <c r="JVR16" s="147"/>
      <c r="JVS16" s="147"/>
      <c r="JVT16" s="147"/>
      <c r="JVU16" s="147"/>
      <c r="JVV16" s="147"/>
      <c r="JVW16" s="147"/>
      <c r="JVX16" s="147"/>
      <c r="JVY16" s="147"/>
      <c r="JVZ16" s="147"/>
      <c r="JWA16" s="147"/>
      <c r="JWB16" s="147"/>
      <c r="JWC16" s="147"/>
      <c r="JWD16" s="147"/>
      <c r="JWE16" s="147"/>
      <c r="JWF16" s="147"/>
      <c r="JWG16" s="147"/>
      <c r="JWH16" s="147"/>
      <c r="JWI16" s="147"/>
      <c r="JWJ16" s="147"/>
      <c r="JWK16" s="147"/>
      <c r="JWL16" s="147"/>
      <c r="JWM16" s="147"/>
      <c r="JWN16" s="147"/>
      <c r="JWO16" s="147"/>
      <c r="JWP16" s="147"/>
      <c r="JWQ16" s="147"/>
      <c r="JWR16" s="147"/>
      <c r="JWS16" s="147"/>
      <c r="JWT16" s="147"/>
      <c r="JWU16" s="147"/>
      <c r="JWV16" s="147"/>
      <c r="JWW16" s="147"/>
      <c r="JWX16" s="147"/>
      <c r="JWY16" s="147"/>
      <c r="JWZ16" s="147"/>
      <c r="JXA16" s="147"/>
      <c r="JXB16" s="147"/>
      <c r="JXC16" s="147"/>
      <c r="JXD16" s="147"/>
      <c r="JXE16" s="147"/>
      <c r="JXF16" s="147"/>
      <c r="JXG16" s="147"/>
      <c r="JXH16" s="147"/>
      <c r="JXI16" s="147"/>
      <c r="JXJ16" s="147"/>
      <c r="JXK16" s="147"/>
      <c r="JXL16" s="147"/>
      <c r="JXM16" s="147"/>
      <c r="JXN16" s="147"/>
      <c r="JXO16" s="147"/>
      <c r="JXP16" s="147"/>
      <c r="JXQ16" s="147"/>
      <c r="JXR16" s="147"/>
      <c r="JXS16" s="147"/>
      <c r="JXT16" s="147"/>
      <c r="JXU16" s="147"/>
      <c r="JXV16" s="147"/>
      <c r="JXW16" s="147"/>
      <c r="JXX16" s="147"/>
      <c r="JXY16" s="147"/>
      <c r="JXZ16" s="147"/>
      <c r="JYA16" s="147"/>
      <c r="JYB16" s="147"/>
      <c r="JYC16" s="147"/>
      <c r="JYD16" s="147"/>
      <c r="JYE16" s="147"/>
      <c r="JYF16" s="147"/>
      <c r="JYG16" s="147"/>
      <c r="JYH16" s="147"/>
      <c r="JYI16" s="147"/>
      <c r="JYJ16" s="147"/>
      <c r="JYK16" s="147"/>
      <c r="JYL16" s="147"/>
      <c r="JYM16" s="147"/>
      <c r="JYN16" s="147"/>
      <c r="JYO16" s="147"/>
      <c r="JYP16" s="147"/>
      <c r="JYQ16" s="147"/>
      <c r="JYR16" s="147"/>
      <c r="JYS16" s="147"/>
      <c r="JYT16" s="147"/>
      <c r="JYU16" s="147"/>
      <c r="JYV16" s="147"/>
      <c r="JYW16" s="147"/>
      <c r="JYX16" s="147"/>
      <c r="JYY16" s="147"/>
      <c r="JYZ16" s="147"/>
      <c r="JZA16" s="147"/>
      <c r="JZB16" s="147"/>
      <c r="JZC16" s="147"/>
      <c r="JZD16" s="147"/>
      <c r="JZE16" s="147"/>
      <c r="JZF16" s="147"/>
      <c r="JZG16" s="147"/>
      <c r="JZH16" s="147"/>
      <c r="JZI16" s="147"/>
      <c r="JZJ16" s="147"/>
      <c r="JZK16" s="147"/>
      <c r="JZL16" s="147"/>
      <c r="JZM16" s="147"/>
      <c r="JZN16" s="147"/>
      <c r="JZO16" s="147"/>
      <c r="JZP16" s="147"/>
      <c r="JZQ16" s="147"/>
      <c r="JZR16" s="147"/>
      <c r="JZS16" s="147"/>
      <c r="JZT16" s="147"/>
      <c r="JZU16" s="147"/>
      <c r="JZV16" s="147"/>
      <c r="JZW16" s="147"/>
      <c r="JZX16" s="147"/>
      <c r="JZY16" s="147"/>
      <c r="JZZ16" s="147"/>
      <c r="KAA16" s="147"/>
      <c r="KAB16" s="147"/>
      <c r="KAC16" s="147"/>
      <c r="KAD16" s="147"/>
      <c r="KAE16" s="147"/>
      <c r="KAF16" s="147"/>
      <c r="KAG16" s="147"/>
      <c r="KAH16" s="147"/>
      <c r="KAI16" s="147"/>
      <c r="KAJ16" s="147"/>
      <c r="KAK16" s="147"/>
      <c r="KAL16" s="147"/>
      <c r="KAM16" s="147"/>
      <c r="KAN16" s="147"/>
      <c r="KAO16" s="147"/>
      <c r="KAP16" s="147"/>
      <c r="KAQ16" s="147"/>
      <c r="KAR16" s="147"/>
      <c r="KAS16" s="147"/>
      <c r="KAT16" s="147"/>
      <c r="KAU16" s="147"/>
      <c r="KAV16" s="147"/>
      <c r="KAW16" s="147"/>
      <c r="KAX16" s="147"/>
      <c r="KAY16" s="147"/>
      <c r="KAZ16" s="147"/>
      <c r="KBA16" s="147"/>
      <c r="KBB16" s="147"/>
      <c r="KBC16" s="147"/>
      <c r="KBD16" s="147"/>
      <c r="KBE16" s="147"/>
      <c r="KBF16" s="147"/>
      <c r="KBG16" s="147"/>
      <c r="KBH16" s="147"/>
      <c r="KBI16" s="147"/>
      <c r="KBJ16" s="147"/>
      <c r="KBK16" s="147"/>
      <c r="KBL16" s="147"/>
      <c r="KBM16" s="147"/>
      <c r="KBN16" s="147"/>
      <c r="KBO16" s="147"/>
      <c r="KBP16" s="147"/>
      <c r="KBQ16" s="147"/>
      <c r="KBR16" s="147"/>
      <c r="KBS16" s="147"/>
      <c r="KBT16" s="147"/>
      <c r="KBU16" s="147"/>
      <c r="KBV16" s="147"/>
      <c r="KBW16" s="147"/>
      <c r="KBX16" s="147"/>
      <c r="KBY16" s="147"/>
      <c r="KBZ16" s="147"/>
      <c r="KCA16" s="147"/>
      <c r="KCB16" s="147"/>
      <c r="KCC16" s="147"/>
      <c r="KCD16" s="147"/>
      <c r="KCE16" s="147"/>
      <c r="KCF16" s="147"/>
      <c r="KCG16" s="147"/>
      <c r="KCH16" s="147"/>
      <c r="KCI16" s="147"/>
      <c r="KCJ16" s="147"/>
      <c r="KCK16" s="147"/>
      <c r="KCL16" s="147"/>
      <c r="KCM16" s="147"/>
      <c r="KCN16" s="147"/>
      <c r="KCO16" s="147"/>
      <c r="KCP16" s="147"/>
      <c r="KCQ16" s="147"/>
      <c r="KCR16" s="147"/>
      <c r="KCS16" s="147"/>
      <c r="KCT16" s="147"/>
      <c r="KCU16" s="147"/>
      <c r="KCV16" s="147"/>
      <c r="KCW16" s="147"/>
      <c r="KCX16" s="147"/>
      <c r="KCY16" s="147"/>
      <c r="KCZ16" s="147"/>
      <c r="KDA16" s="147"/>
      <c r="KDB16" s="147"/>
      <c r="KDC16" s="147"/>
      <c r="KDD16" s="147"/>
      <c r="KDE16" s="147"/>
      <c r="KDF16" s="147"/>
      <c r="KDG16" s="147"/>
      <c r="KDH16" s="147"/>
      <c r="KDI16" s="147"/>
      <c r="KDJ16" s="147"/>
      <c r="KDK16" s="147"/>
      <c r="KDL16" s="147"/>
      <c r="KDM16" s="147"/>
      <c r="KDN16" s="147"/>
      <c r="KDO16" s="147"/>
      <c r="KDP16" s="147"/>
      <c r="KDQ16" s="147"/>
      <c r="KDR16" s="147"/>
      <c r="KDS16" s="147"/>
      <c r="KDT16" s="147"/>
      <c r="KDU16" s="147"/>
      <c r="KDV16" s="147"/>
      <c r="KDW16" s="147"/>
      <c r="KDX16" s="147"/>
      <c r="KDY16" s="147"/>
      <c r="KDZ16" s="147"/>
      <c r="KEA16" s="147"/>
      <c r="KEB16" s="147"/>
      <c r="KEC16" s="147"/>
      <c r="KED16" s="147"/>
      <c r="KEE16" s="147"/>
      <c r="KEF16" s="147"/>
      <c r="KEG16" s="147"/>
      <c r="KEH16" s="147"/>
      <c r="KEI16" s="147"/>
      <c r="KEJ16" s="147"/>
      <c r="KEK16" s="147"/>
      <c r="KEL16" s="147"/>
      <c r="KEM16" s="147"/>
      <c r="KEN16" s="147"/>
      <c r="KEO16" s="147"/>
      <c r="KEP16" s="147"/>
      <c r="KEQ16" s="147"/>
      <c r="KER16" s="147"/>
      <c r="KES16" s="147"/>
      <c r="KET16" s="147"/>
      <c r="KEU16" s="147"/>
      <c r="KEV16" s="147"/>
      <c r="KEW16" s="147"/>
      <c r="KEX16" s="147"/>
      <c r="KEY16" s="147"/>
      <c r="KEZ16" s="147"/>
      <c r="KFA16" s="147"/>
      <c r="KFB16" s="147"/>
      <c r="KFC16" s="147"/>
      <c r="KFD16" s="147"/>
      <c r="KFE16" s="147"/>
      <c r="KFF16" s="147"/>
      <c r="KFG16" s="147"/>
      <c r="KFH16" s="147"/>
      <c r="KFI16" s="147"/>
      <c r="KFJ16" s="147"/>
      <c r="KFK16" s="147"/>
      <c r="KFL16" s="147"/>
      <c r="KFM16" s="147"/>
      <c r="KFN16" s="147"/>
      <c r="KFO16" s="147"/>
      <c r="KFP16" s="147"/>
      <c r="KFQ16" s="147"/>
      <c r="KFR16" s="147"/>
      <c r="KFS16" s="147"/>
      <c r="KFT16" s="147"/>
      <c r="KFU16" s="147"/>
      <c r="KFV16" s="147"/>
      <c r="KFW16" s="147"/>
      <c r="KFX16" s="147"/>
      <c r="KFY16" s="147"/>
      <c r="KFZ16" s="147"/>
      <c r="KGA16" s="147"/>
      <c r="KGB16" s="147"/>
      <c r="KGC16" s="147"/>
      <c r="KGD16" s="147"/>
      <c r="KGE16" s="147"/>
      <c r="KGF16" s="147"/>
      <c r="KGG16" s="147"/>
      <c r="KGH16" s="147"/>
      <c r="KGI16" s="147"/>
      <c r="KGJ16" s="147"/>
      <c r="KGK16" s="147"/>
      <c r="KGL16" s="147"/>
      <c r="KGM16" s="147"/>
      <c r="KGN16" s="147"/>
      <c r="KGO16" s="147"/>
      <c r="KGP16" s="147"/>
      <c r="KGQ16" s="147"/>
      <c r="KGR16" s="147"/>
      <c r="KGS16" s="147"/>
      <c r="KGT16" s="147"/>
      <c r="KGU16" s="147"/>
      <c r="KGV16" s="147"/>
      <c r="KGW16" s="147"/>
      <c r="KGX16" s="147"/>
      <c r="KGY16" s="147"/>
      <c r="KGZ16" s="147"/>
      <c r="KHA16" s="147"/>
      <c r="KHB16" s="147"/>
      <c r="KHC16" s="147"/>
      <c r="KHD16" s="147"/>
      <c r="KHE16" s="147"/>
      <c r="KHF16" s="147"/>
      <c r="KHG16" s="147"/>
      <c r="KHH16" s="147"/>
      <c r="KHI16" s="147"/>
      <c r="KHJ16" s="147"/>
      <c r="KHK16" s="147"/>
      <c r="KHL16" s="147"/>
      <c r="KHM16" s="147"/>
      <c r="KHN16" s="147"/>
      <c r="KHO16" s="147"/>
      <c r="KHP16" s="147"/>
      <c r="KHQ16" s="147"/>
      <c r="KHR16" s="147"/>
      <c r="KHS16" s="147"/>
      <c r="KHT16" s="147"/>
      <c r="KHU16" s="147"/>
      <c r="KHV16" s="147"/>
      <c r="KHW16" s="147"/>
      <c r="KHX16" s="147"/>
      <c r="KHY16" s="147"/>
      <c r="KHZ16" s="147"/>
      <c r="KIA16" s="147"/>
      <c r="KIB16" s="147"/>
      <c r="KIC16" s="147"/>
      <c r="KID16" s="147"/>
      <c r="KIE16" s="147"/>
      <c r="KIF16" s="147"/>
      <c r="KIG16" s="147"/>
      <c r="KIH16" s="147"/>
      <c r="KII16" s="147"/>
      <c r="KIJ16" s="147"/>
      <c r="KIK16" s="147"/>
      <c r="KIL16" s="147"/>
      <c r="KIM16" s="147"/>
      <c r="KIN16" s="147"/>
      <c r="KIO16" s="147"/>
      <c r="KIP16" s="147"/>
      <c r="KIQ16" s="147"/>
      <c r="KIR16" s="147"/>
      <c r="KIS16" s="147"/>
      <c r="KIT16" s="147"/>
      <c r="KIU16" s="147"/>
      <c r="KIV16" s="147"/>
      <c r="KIW16" s="147"/>
      <c r="KIX16" s="147"/>
      <c r="KIY16" s="147"/>
      <c r="KIZ16" s="147"/>
      <c r="KJA16" s="147"/>
      <c r="KJB16" s="147"/>
      <c r="KJC16" s="147"/>
      <c r="KJD16" s="147"/>
      <c r="KJE16" s="147"/>
      <c r="KJF16" s="147"/>
      <c r="KJG16" s="147"/>
      <c r="KJH16" s="147"/>
      <c r="KJI16" s="147"/>
      <c r="KJJ16" s="147"/>
      <c r="KJK16" s="147"/>
      <c r="KJL16" s="147"/>
      <c r="KJM16" s="147"/>
      <c r="KJN16" s="147"/>
      <c r="KJO16" s="147"/>
      <c r="KJP16" s="147"/>
      <c r="KJQ16" s="147"/>
      <c r="KJR16" s="147"/>
      <c r="KJS16" s="147"/>
      <c r="KJT16" s="147"/>
      <c r="KJU16" s="147"/>
      <c r="KJV16" s="147"/>
      <c r="KJW16" s="147"/>
      <c r="KJX16" s="147"/>
      <c r="KJY16" s="147"/>
      <c r="KJZ16" s="147"/>
      <c r="KKA16" s="147"/>
      <c r="KKB16" s="147"/>
      <c r="KKC16" s="147"/>
      <c r="KKD16" s="147"/>
      <c r="KKE16" s="147"/>
      <c r="KKF16" s="147"/>
      <c r="KKG16" s="147"/>
      <c r="KKH16" s="147"/>
      <c r="KKI16" s="147"/>
      <c r="KKJ16" s="147"/>
      <c r="KKK16" s="147"/>
      <c r="KKL16" s="147"/>
      <c r="KKM16" s="147"/>
      <c r="KKN16" s="147"/>
      <c r="KKO16" s="147"/>
      <c r="KKP16" s="147"/>
      <c r="KKQ16" s="147"/>
      <c r="KKR16" s="147"/>
      <c r="KKS16" s="147"/>
      <c r="KKT16" s="147"/>
      <c r="KKU16" s="147"/>
      <c r="KKV16" s="147"/>
      <c r="KKW16" s="147"/>
      <c r="KKX16" s="147"/>
      <c r="KKY16" s="147"/>
      <c r="KKZ16" s="147"/>
      <c r="KLA16" s="147"/>
      <c r="KLB16" s="147"/>
      <c r="KLC16" s="147"/>
      <c r="KLD16" s="147"/>
      <c r="KLE16" s="147"/>
      <c r="KLF16" s="147"/>
      <c r="KLG16" s="147"/>
      <c r="KLH16" s="147"/>
      <c r="KLI16" s="147"/>
      <c r="KLJ16" s="147"/>
      <c r="KLK16" s="147"/>
      <c r="KLL16" s="147"/>
      <c r="KLM16" s="147"/>
      <c r="KLN16" s="147"/>
      <c r="KLO16" s="147"/>
      <c r="KLP16" s="147"/>
      <c r="KLQ16" s="147"/>
      <c r="KLR16" s="147"/>
      <c r="KLS16" s="147"/>
      <c r="KLT16" s="147"/>
      <c r="KLU16" s="147"/>
      <c r="KLV16" s="147"/>
      <c r="KLW16" s="147"/>
      <c r="KLX16" s="147"/>
      <c r="KLY16" s="147"/>
      <c r="KLZ16" s="147"/>
      <c r="KMA16" s="147"/>
      <c r="KMB16" s="147"/>
      <c r="KMC16" s="147"/>
      <c r="KMD16" s="147"/>
      <c r="KME16" s="147"/>
      <c r="KMF16" s="147"/>
      <c r="KMG16" s="147"/>
      <c r="KMH16" s="147"/>
      <c r="KMI16" s="147"/>
      <c r="KMJ16" s="147"/>
      <c r="KMK16" s="147"/>
      <c r="KML16" s="147"/>
      <c r="KMM16" s="147"/>
      <c r="KMN16" s="147"/>
      <c r="KMO16" s="147"/>
      <c r="KMP16" s="147"/>
      <c r="KMQ16" s="147"/>
      <c r="KMR16" s="147"/>
      <c r="KMS16" s="147"/>
      <c r="KMT16" s="147"/>
      <c r="KMU16" s="147"/>
      <c r="KMV16" s="147"/>
      <c r="KMW16" s="147"/>
      <c r="KMX16" s="147"/>
      <c r="KMY16" s="147"/>
      <c r="KMZ16" s="147"/>
      <c r="KNA16" s="147"/>
      <c r="KNB16" s="147"/>
      <c r="KNC16" s="147"/>
      <c r="KND16" s="147"/>
      <c r="KNE16" s="147"/>
      <c r="KNF16" s="147"/>
      <c r="KNG16" s="147"/>
      <c r="KNH16" s="147"/>
      <c r="KNI16" s="147"/>
      <c r="KNJ16" s="147"/>
      <c r="KNK16" s="147"/>
      <c r="KNL16" s="147"/>
      <c r="KNM16" s="147"/>
      <c r="KNN16" s="147"/>
      <c r="KNO16" s="147"/>
      <c r="KNP16" s="147"/>
      <c r="KNQ16" s="147"/>
      <c r="KNR16" s="147"/>
      <c r="KNS16" s="147"/>
      <c r="KNT16" s="147"/>
      <c r="KNU16" s="147"/>
      <c r="KNV16" s="147"/>
      <c r="KNW16" s="147"/>
      <c r="KNX16" s="147"/>
      <c r="KNY16" s="147"/>
      <c r="KNZ16" s="147"/>
      <c r="KOA16" s="147"/>
      <c r="KOB16" s="147"/>
      <c r="KOC16" s="147"/>
      <c r="KOD16" s="147"/>
      <c r="KOE16" s="147"/>
      <c r="KOF16" s="147"/>
      <c r="KOG16" s="147"/>
      <c r="KOH16" s="147"/>
      <c r="KOI16" s="147"/>
      <c r="KOJ16" s="147"/>
      <c r="KOK16" s="147"/>
      <c r="KOL16" s="147"/>
      <c r="KOM16" s="147"/>
      <c r="KON16" s="147"/>
      <c r="KOO16" s="147"/>
      <c r="KOP16" s="147"/>
      <c r="KOQ16" s="147"/>
      <c r="KOR16" s="147"/>
      <c r="KOS16" s="147"/>
      <c r="KOT16" s="147"/>
      <c r="KOU16" s="147"/>
      <c r="KOV16" s="147"/>
      <c r="KOW16" s="147"/>
      <c r="KOX16" s="147"/>
      <c r="KOY16" s="147"/>
      <c r="KOZ16" s="147"/>
      <c r="KPA16" s="147"/>
      <c r="KPB16" s="147"/>
      <c r="KPC16" s="147"/>
      <c r="KPD16" s="147"/>
      <c r="KPE16" s="147"/>
      <c r="KPF16" s="147"/>
      <c r="KPG16" s="147"/>
      <c r="KPH16" s="147"/>
      <c r="KPI16" s="147"/>
      <c r="KPJ16" s="147"/>
      <c r="KPK16" s="147"/>
      <c r="KPL16" s="147"/>
      <c r="KPM16" s="147"/>
      <c r="KPN16" s="147"/>
      <c r="KPO16" s="147"/>
      <c r="KPP16" s="147"/>
      <c r="KPQ16" s="147"/>
      <c r="KPR16" s="147"/>
      <c r="KPS16" s="147"/>
      <c r="KPT16" s="147"/>
      <c r="KPU16" s="147"/>
      <c r="KPV16" s="147"/>
      <c r="KPW16" s="147"/>
      <c r="KPX16" s="147"/>
      <c r="KPY16" s="147"/>
      <c r="KPZ16" s="147"/>
      <c r="KQA16" s="147"/>
      <c r="KQB16" s="147"/>
      <c r="KQC16" s="147"/>
      <c r="KQD16" s="147"/>
      <c r="KQE16" s="147"/>
      <c r="KQF16" s="147"/>
      <c r="KQG16" s="147"/>
      <c r="KQH16" s="147"/>
      <c r="KQI16" s="147"/>
      <c r="KQJ16" s="147"/>
      <c r="KQK16" s="147"/>
      <c r="KQL16" s="147"/>
      <c r="KQM16" s="147"/>
      <c r="KQN16" s="147"/>
      <c r="KQO16" s="147"/>
      <c r="KQP16" s="147"/>
      <c r="KQQ16" s="147"/>
      <c r="KQR16" s="147"/>
      <c r="KQS16" s="147"/>
      <c r="KQT16" s="147"/>
      <c r="KQU16" s="147"/>
      <c r="KQV16" s="147"/>
      <c r="KQW16" s="147"/>
      <c r="KQX16" s="147"/>
      <c r="KQY16" s="147"/>
      <c r="KQZ16" s="147"/>
      <c r="KRA16" s="147"/>
      <c r="KRB16" s="147"/>
      <c r="KRC16" s="147"/>
      <c r="KRD16" s="147"/>
      <c r="KRE16" s="147"/>
      <c r="KRF16" s="147"/>
      <c r="KRG16" s="147"/>
      <c r="KRH16" s="147"/>
      <c r="KRI16" s="147"/>
      <c r="KRJ16" s="147"/>
      <c r="KRK16" s="147"/>
      <c r="KRL16" s="147"/>
      <c r="KRM16" s="147"/>
      <c r="KRN16" s="147"/>
      <c r="KRO16" s="147"/>
      <c r="KRP16" s="147"/>
      <c r="KRQ16" s="147"/>
      <c r="KRR16" s="147"/>
      <c r="KRS16" s="147"/>
      <c r="KRT16" s="147"/>
      <c r="KRU16" s="147"/>
      <c r="KRV16" s="147"/>
      <c r="KRW16" s="147"/>
      <c r="KRX16" s="147"/>
      <c r="KRY16" s="147"/>
      <c r="KRZ16" s="147"/>
      <c r="KSA16" s="147"/>
      <c r="KSB16" s="147"/>
      <c r="KSC16" s="147"/>
      <c r="KSD16" s="147"/>
      <c r="KSE16" s="147"/>
      <c r="KSF16" s="147"/>
      <c r="KSG16" s="147"/>
      <c r="KSH16" s="147"/>
      <c r="KSI16" s="147"/>
      <c r="KSJ16" s="147"/>
      <c r="KSK16" s="147"/>
      <c r="KSL16" s="147"/>
      <c r="KSM16" s="147"/>
      <c r="KSN16" s="147"/>
      <c r="KSO16" s="147"/>
      <c r="KSP16" s="147"/>
      <c r="KSQ16" s="147"/>
      <c r="KSR16" s="147"/>
      <c r="KSS16" s="147"/>
      <c r="KST16" s="147"/>
      <c r="KSU16" s="147"/>
      <c r="KSV16" s="147"/>
      <c r="KSW16" s="147"/>
      <c r="KSX16" s="147"/>
      <c r="KSY16" s="147"/>
      <c r="KSZ16" s="147"/>
      <c r="KTA16" s="147"/>
      <c r="KTB16" s="147"/>
      <c r="KTC16" s="147"/>
      <c r="KTD16" s="147"/>
      <c r="KTE16" s="147"/>
      <c r="KTF16" s="147"/>
      <c r="KTG16" s="147"/>
      <c r="KTH16" s="147"/>
      <c r="KTI16" s="147"/>
      <c r="KTJ16" s="147"/>
      <c r="KTK16" s="147"/>
      <c r="KTL16" s="147"/>
      <c r="KTM16" s="147"/>
      <c r="KTN16" s="147"/>
      <c r="KTO16" s="147"/>
      <c r="KTP16" s="147"/>
      <c r="KTQ16" s="147"/>
      <c r="KTR16" s="147"/>
      <c r="KTS16" s="147"/>
      <c r="KTT16" s="147"/>
      <c r="KTU16" s="147"/>
      <c r="KTV16" s="147"/>
      <c r="KTW16" s="147"/>
      <c r="KTX16" s="147"/>
      <c r="KTY16" s="147"/>
      <c r="KTZ16" s="147"/>
      <c r="KUA16" s="147"/>
      <c r="KUB16" s="147"/>
      <c r="KUC16" s="147"/>
      <c r="KUD16" s="147"/>
      <c r="KUE16" s="147"/>
      <c r="KUF16" s="147"/>
      <c r="KUG16" s="147"/>
      <c r="KUH16" s="147"/>
      <c r="KUI16" s="147"/>
      <c r="KUJ16" s="147"/>
      <c r="KUK16" s="147"/>
      <c r="KUL16" s="147"/>
      <c r="KUM16" s="147"/>
      <c r="KUN16" s="147"/>
      <c r="KUO16" s="147"/>
      <c r="KUP16" s="147"/>
      <c r="KUQ16" s="147"/>
      <c r="KUR16" s="147"/>
      <c r="KUS16" s="147"/>
      <c r="KUT16" s="147"/>
      <c r="KUU16" s="147"/>
      <c r="KUV16" s="147"/>
      <c r="KUW16" s="147"/>
      <c r="KUX16" s="147"/>
      <c r="KUY16" s="147"/>
      <c r="KUZ16" s="147"/>
      <c r="KVA16" s="147"/>
      <c r="KVB16" s="147"/>
      <c r="KVC16" s="147"/>
      <c r="KVD16" s="147"/>
      <c r="KVE16" s="147"/>
      <c r="KVF16" s="147"/>
      <c r="KVG16" s="147"/>
      <c r="KVH16" s="147"/>
      <c r="KVI16" s="147"/>
      <c r="KVJ16" s="147"/>
      <c r="KVK16" s="147"/>
      <c r="KVL16" s="147"/>
      <c r="KVM16" s="147"/>
      <c r="KVN16" s="147"/>
      <c r="KVO16" s="147"/>
      <c r="KVP16" s="147"/>
      <c r="KVQ16" s="147"/>
      <c r="KVR16" s="147"/>
      <c r="KVS16" s="147"/>
      <c r="KVT16" s="147"/>
      <c r="KVU16" s="147"/>
      <c r="KVV16" s="147"/>
      <c r="KVW16" s="147"/>
      <c r="KVX16" s="147"/>
      <c r="KVY16" s="147"/>
      <c r="KVZ16" s="147"/>
      <c r="KWA16" s="147"/>
      <c r="KWB16" s="147"/>
      <c r="KWC16" s="147"/>
      <c r="KWD16" s="147"/>
      <c r="KWE16" s="147"/>
      <c r="KWF16" s="147"/>
      <c r="KWG16" s="147"/>
      <c r="KWH16" s="147"/>
      <c r="KWI16" s="147"/>
      <c r="KWJ16" s="147"/>
      <c r="KWK16" s="147"/>
      <c r="KWL16" s="147"/>
      <c r="KWM16" s="147"/>
      <c r="KWN16" s="147"/>
      <c r="KWO16" s="147"/>
      <c r="KWP16" s="147"/>
      <c r="KWQ16" s="147"/>
      <c r="KWR16" s="147"/>
      <c r="KWS16" s="147"/>
      <c r="KWT16" s="147"/>
      <c r="KWU16" s="147"/>
      <c r="KWV16" s="147"/>
      <c r="KWW16" s="147"/>
      <c r="KWX16" s="147"/>
      <c r="KWY16" s="147"/>
      <c r="KWZ16" s="147"/>
      <c r="KXA16" s="147"/>
      <c r="KXB16" s="147"/>
      <c r="KXC16" s="147"/>
      <c r="KXD16" s="147"/>
      <c r="KXE16" s="147"/>
      <c r="KXF16" s="147"/>
      <c r="KXG16" s="147"/>
      <c r="KXH16" s="147"/>
      <c r="KXI16" s="147"/>
      <c r="KXJ16" s="147"/>
      <c r="KXK16" s="147"/>
      <c r="KXL16" s="147"/>
      <c r="KXM16" s="147"/>
      <c r="KXN16" s="147"/>
      <c r="KXO16" s="147"/>
      <c r="KXP16" s="147"/>
      <c r="KXQ16" s="147"/>
      <c r="KXR16" s="147"/>
      <c r="KXS16" s="147"/>
      <c r="KXT16" s="147"/>
      <c r="KXU16" s="147"/>
      <c r="KXV16" s="147"/>
      <c r="KXW16" s="147"/>
      <c r="KXX16" s="147"/>
      <c r="KXY16" s="147"/>
      <c r="KXZ16" s="147"/>
      <c r="KYA16" s="147"/>
      <c r="KYB16" s="147"/>
      <c r="KYC16" s="147"/>
      <c r="KYD16" s="147"/>
      <c r="KYE16" s="147"/>
      <c r="KYF16" s="147"/>
      <c r="KYG16" s="147"/>
      <c r="KYH16" s="147"/>
      <c r="KYI16" s="147"/>
      <c r="KYJ16" s="147"/>
      <c r="KYK16" s="147"/>
      <c r="KYL16" s="147"/>
      <c r="KYM16" s="147"/>
      <c r="KYN16" s="147"/>
      <c r="KYO16" s="147"/>
      <c r="KYP16" s="147"/>
      <c r="KYQ16" s="147"/>
      <c r="KYR16" s="147"/>
      <c r="KYS16" s="147"/>
      <c r="KYT16" s="147"/>
      <c r="KYU16" s="147"/>
      <c r="KYV16" s="147"/>
      <c r="KYW16" s="147"/>
      <c r="KYX16" s="147"/>
      <c r="KYY16" s="147"/>
      <c r="KYZ16" s="147"/>
      <c r="KZA16" s="147"/>
      <c r="KZB16" s="147"/>
      <c r="KZC16" s="147"/>
      <c r="KZD16" s="147"/>
      <c r="KZE16" s="147"/>
      <c r="KZF16" s="147"/>
      <c r="KZG16" s="147"/>
      <c r="KZH16" s="147"/>
      <c r="KZI16" s="147"/>
      <c r="KZJ16" s="147"/>
      <c r="KZK16" s="147"/>
      <c r="KZL16" s="147"/>
      <c r="KZM16" s="147"/>
      <c r="KZN16" s="147"/>
      <c r="KZO16" s="147"/>
      <c r="KZP16" s="147"/>
      <c r="KZQ16" s="147"/>
      <c r="KZR16" s="147"/>
      <c r="KZS16" s="147"/>
      <c r="KZT16" s="147"/>
      <c r="KZU16" s="147"/>
      <c r="KZV16" s="147"/>
      <c r="KZW16" s="147"/>
      <c r="KZX16" s="147"/>
      <c r="KZY16" s="147"/>
      <c r="KZZ16" s="147"/>
      <c r="LAA16" s="147"/>
      <c r="LAB16" s="147"/>
      <c r="LAC16" s="147"/>
      <c r="LAD16" s="147"/>
      <c r="LAE16" s="147"/>
      <c r="LAF16" s="147"/>
      <c r="LAG16" s="147"/>
      <c r="LAH16" s="147"/>
      <c r="LAI16" s="147"/>
      <c r="LAJ16" s="147"/>
      <c r="LAK16" s="147"/>
      <c r="LAL16" s="147"/>
      <c r="LAM16" s="147"/>
      <c r="LAN16" s="147"/>
      <c r="LAO16" s="147"/>
      <c r="LAP16" s="147"/>
      <c r="LAQ16" s="147"/>
      <c r="LAR16" s="147"/>
      <c r="LAS16" s="147"/>
      <c r="LAT16" s="147"/>
      <c r="LAU16" s="147"/>
      <c r="LAV16" s="147"/>
      <c r="LAW16" s="147"/>
      <c r="LAX16" s="147"/>
      <c r="LAY16" s="147"/>
      <c r="LAZ16" s="147"/>
      <c r="LBA16" s="147"/>
      <c r="LBB16" s="147"/>
      <c r="LBC16" s="147"/>
      <c r="LBD16" s="147"/>
      <c r="LBE16" s="147"/>
      <c r="LBF16" s="147"/>
      <c r="LBG16" s="147"/>
      <c r="LBH16" s="147"/>
      <c r="LBI16" s="147"/>
      <c r="LBJ16" s="147"/>
      <c r="LBK16" s="147"/>
      <c r="LBL16" s="147"/>
      <c r="LBM16" s="147"/>
      <c r="LBN16" s="147"/>
      <c r="LBO16" s="147"/>
      <c r="LBP16" s="147"/>
      <c r="LBQ16" s="147"/>
      <c r="LBR16" s="147"/>
      <c r="LBS16" s="147"/>
      <c r="LBT16" s="147"/>
      <c r="LBU16" s="147"/>
      <c r="LBV16" s="147"/>
      <c r="LBW16" s="147"/>
      <c r="LBX16" s="147"/>
      <c r="LBY16" s="147"/>
      <c r="LBZ16" s="147"/>
      <c r="LCA16" s="147"/>
      <c r="LCB16" s="147"/>
      <c r="LCC16" s="147"/>
      <c r="LCD16" s="147"/>
      <c r="LCE16" s="147"/>
      <c r="LCF16" s="147"/>
      <c r="LCG16" s="147"/>
      <c r="LCH16" s="147"/>
      <c r="LCI16" s="147"/>
      <c r="LCJ16" s="147"/>
      <c r="LCK16" s="147"/>
      <c r="LCL16" s="147"/>
      <c r="LCM16" s="147"/>
      <c r="LCN16" s="147"/>
      <c r="LCO16" s="147"/>
      <c r="LCP16" s="147"/>
      <c r="LCQ16" s="147"/>
      <c r="LCR16" s="147"/>
      <c r="LCS16" s="147"/>
      <c r="LCT16" s="147"/>
      <c r="LCU16" s="147"/>
      <c r="LCV16" s="147"/>
      <c r="LCW16" s="147"/>
      <c r="LCX16" s="147"/>
      <c r="LCY16" s="147"/>
      <c r="LCZ16" s="147"/>
      <c r="LDA16" s="147"/>
      <c r="LDB16" s="147"/>
      <c r="LDC16" s="147"/>
      <c r="LDD16" s="147"/>
      <c r="LDE16" s="147"/>
      <c r="LDF16" s="147"/>
      <c r="LDG16" s="147"/>
      <c r="LDH16" s="147"/>
      <c r="LDI16" s="147"/>
      <c r="LDJ16" s="147"/>
      <c r="LDK16" s="147"/>
      <c r="LDL16" s="147"/>
      <c r="LDM16" s="147"/>
      <c r="LDN16" s="147"/>
      <c r="LDO16" s="147"/>
      <c r="LDP16" s="147"/>
      <c r="LDQ16" s="147"/>
      <c r="LDR16" s="147"/>
      <c r="LDS16" s="147"/>
      <c r="LDT16" s="147"/>
      <c r="LDU16" s="147"/>
      <c r="LDV16" s="147"/>
      <c r="LDW16" s="147"/>
      <c r="LDX16" s="147"/>
      <c r="LDY16" s="147"/>
      <c r="LDZ16" s="147"/>
      <c r="LEA16" s="147"/>
      <c r="LEB16" s="147"/>
      <c r="LEC16" s="147"/>
      <c r="LED16" s="147"/>
      <c r="LEE16" s="147"/>
      <c r="LEF16" s="147"/>
      <c r="LEG16" s="147"/>
      <c r="LEH16" s="147"/>
      <c r="LEI16" s="147"/>
      <c r="LEJ16" s="147"/>
      <c r="LEK16" s="147"/>
      <c r="LEL16" s="147"/>
      <c r="LEM16" s="147"/>
      <c r="LEN16" s="147"/>
      <c r="LEO16" s="147"/>
      <c r="LEP16" s="147"/>
      <c r="LEQ16" s="147"/>
      <c r="LER16" s="147"/>
      <c r="LES16" s="147"/>
      <c r="LET16" s="147"/>
      <c r="LEU16" s="147"/>
      <c r="LEV16" s="147"/>
      <c r="LEW16" s="147"/>
      <c r="LEX16" s="147"/>
      <c r="LEY16" s="147"/>
      <c r="LEZ16" s="147"/>
      <c r="LFA16" s="147"/>
      <c r="LFB16" s="147"/>
      <c r="LFC16" s="147"/>
      <c r="LFD16" s="147"/>
      <c r="LFE16" s="147"/>
      <c r="LFF16" s="147"/>
      <c r="LFG16" s="147"/>
      <c r="LFH16" s="147"/>
      <c r="LFI16" s="147"/>
      <c r="LFJ16" s="147"/>
      <c r="LFK16" s="147"/>
      <c r="LFL16" s="147"/>
      <c r="LFM16" s="147"/>
      <c r="LFN16" s="147"/>
      <c r="LFO16" s="147"/>
      <c r="LFP16" s="147"/>
      <c r="LFQ16" s="147"/>
      <c r="LFR16" s="147"/>
      <c r="LFS16" s="147"/>
      <c r="LFT16" s="147"/>
      <c r="LFU16" s="147"/>
      <c r="LFV16" s="147"/>
      <c r="LFW16" s="147"/>
      <c r="LFX16" s="147"/>
      <c r="LFY16" s="147"/>
      <c r="LFZ16" s="147"/>
      <c r="LGA16" s="147"/>
      <c r="LGB16" s="147"/>
      <c r="LGC16" s="147"/>
      <c r="LGD16" s="147"/>
      <c r="LGE16" s="147"/>
      <c r="LGF16" s="147"/>
      <c r="LGG16" s="147"/>
      <c r="LGH16" s="147"/>
      <c r="LGI16" s="147"/>
      <c r="LGJ16" s="147"/>
      <c r="LGK16" s="147"/>
      <c r="LGL16" s="147"/>
      <c r="LGM16" s="147"/>
      <c r="LGN16" s="147"/>
      <c r="LGO16" s="147"/>
      <c r="LGP16" s="147"/>
      <c r="LGQ16" s="147"/>
      <c r="LGR16" s="147"/>
      <c r="LGS16" s="147"/>
      <c r="LGT16" s="147"/>
      <c r="LGU16" s="147"/>
      <c r="LGV16" s="147"/>
      <c r="LGW16" s="147"/>
      <c r="LGX16" s="147"/>
      <c r="LGY16" s="147"/>
      <c r="LGZ16" s="147"/>
      <c r="LHA16" s="147"/>
      <c r="LHB16" s="147"/>
      <c r="LHC16" s="147"/>
      <c r="LHD16" s="147"/>
      <c r="LHE16" s="147"/>
      <c r="LHF16" s="147"/>
      <c r="LHG16" s="147"/>
      <c r="LHH16" s="147"/>
      <c r="LHI16" s="147"/>
      <c r="LHJ16" s="147"/>
      <c r="LHK16" s="147"/>
      <c r="LHL16" s="147"/>
      <c r="LHM16" s="147"/>
      <c r="LHN16" s="147"/>
      <c r="LHO16" s="147"/>
      <c r="LHP16" s="147"/>
      <c r="LHQ16" s="147"/>
      <c r="LHR16" s="147"/>
      <c r="LHS16" s="147"/>
      <c r="LHT16" s="147"/>
      <c r="LHU16" s="147"/>
      <c r="LHV16" s="147"/>
      <c r="LHW16" s="147"/>
      <c r="LHX16" s="147"/>
      <c r="LHY16" s="147"/>
      <c r="LHZ16" s="147"/>
      <c r="LIA16" s="147"/>
      <c r="LIB16" s="147"/>
      <c r="LIC16" s="147"/>
      <c r="LID16" s="147"/>
      <c r="LIE16" s="147"/>
      <c r="LIF16" s="147"/>
      <c r="LIG16" s="147"/>
      <c r="LIH16" s="147"/>
      <c r="LII16" s="147"/>
      <c r="LIJ16" s="147"/>
      <c r="LIK16" s="147"/>
      <c r="LIL16" s="147"/>
      <c r="LIM16" s="147"/>
      <c r="LIN16" s="147"/>
      <c r="LIO16" s="147"/>
      <c r="LIP16" s="147"/>
      <c r="LIQ16" s="147"/>
      <c r="LIR16" s="147"/>
      <c r="LIS16" s="147"/>
      <c r="LIT16" s="147"/>
      <c r="LIU16" s="147"/>
      <c r="LIV16" s="147"/>
      <c r="LIW16" s="147"/>
      <c r="LIX16" s="147"/>
      <c r="LIY16" s="147"/>
      <c r="LIZ16" s="147"/>
      <c r="LJA16" s="147"/>
      <c r="LJB16" s="147"/>
      <c r="LJC16" s="147"/>
      <c r="LJD16" s="147"/>
      <c r="LJE16" s="147"/>
      <c r="LJF16" s="147"/>
      <c r="LJG16" s="147"/>
      <c r="LJH16" s="147"/>
      <c r="LJI16" s="147"/>
      <c r="LJJ16" s="147"/>
      <c r="LJK16" s="147"/>
      <c r="LJL16" s="147"/>
      <c r="LJM16" s="147"/>
      <c r="LJN16" s="147"/>
      <c r="LJO16" s="147"/>
      <c r="LJP16" s="147"/>
      <c r="LJQ16" s="147"/>
      <c r="LJR16" s="147"/>
      <c r="LJS16" s="147"/>
      <c r="LJT16" s="147"/>
      <c r="LJU16" s="147"/>
      <c r="LJV16" s="147"/>
      <c r="LJW16" s="147"/>
      <c r="LJX16" s="147"/>
      <c r="LJY16" s="147"/>
      <c r="LJZ16" s="147"/>
      <c r="LKA16" s="147"/>
      <c r="LKB16" s="147"/>
      <c r="LKC16" s="147"/>
      <c r="LKD16" s="147"/>
      <c r="LKE16" s="147"/>
      <c r="LKF16" s="147"/>
      <c r="LKG16" s="147"/>
      <c r="LKH16" s="147"/>
      <c r="LKI16" s="147"/>
      <c r="LKJ16" s="147"/>
      <c r="LKK16" s="147"/>
      <c r="LKL16" s="147"/>
      <c r="LKM16" s="147"/>
      <c r="LKN16" s="147"/>
      <c r="LKO16" s="147"/>
      <c r="LKP16" s="147"/>
      <c r="LKQ16" s="147"/>
      <c r="LKR16" s="147"/>
      <c r="LKS16" s="147"/>
      <c r="LKT16" s="147"/>
      <c r="LKU16" s="147"/>
      <c r="LKV16" s="147"/>
      <c r="LKW16" s="147"/>
      <c r="LKX16" s="147"/>
      <c r="LKY16" s="147"/>
      <c r="LKZ16" s="147"/>
      <c r="LLA16" s="147"/>
      <c r="LLB16" s="147"/>
      <c r="LLC16" s="147"/>
      <c r="LLD16" s="147"/>
      <c r="LLE16" s="147"/>
      <c r="LLF16" s="147"/>
      <c r="LLG16" s="147"/>
      <c r="LLH16" s="147"/>
      <c r="LLI16" s="147"/>
      <c r="LLJ16" s="147"/>
      <c r="LLK16" s="147"/>
      <c r="LLL16" s="147"/>
      <c r="LLM16" s="147"/>
      <c r="LLN16" s="147"/>
      <c r="LLO16" s="147"/>
      <c r="LLP16" s="147"/>
      <c r="LLQ16" s="147"/>
      <c r="LLR16" s="147"/>
      <c r="LLS16" s="147"/>
      <c r="LLT16" s="147"/>
      <c r="LLU16" s="147"/>
      <c r="LLV16" s="147"/>
      <c r="LLW16" s="147"/>
      <c r="LLX16" s="147"/>
      <c r="LLY16" s="147"/>
      <c r="LLZ16" s="147"/>
      <c r="LMA16" s="147"/>
      <c r="LMB16" s="147"/>
      <c r="LMC16" s="147"/>
      <c r="LMD16" s="147"/>
      <c r="LME16" s="147"/>
      <c r="LMF16" s="147"/>
      <c r="LMG16" s="147"/>
      <c r="LMH16" s="147"/>
      <c r="LMI16" s="147"/>
      <c r="LMJ16" s="147"/>
      <c r="LMK16" s="147"/>
      <c r="LML16" s="147"/>
      <c r="LMM16" s="147"/>
      <c r="LMN16" s="147"/>
      <c r="LMO16" s="147"/>
      <c r="LMP16" s="147"/>
      <c r="LMQ16" s="147"/>
      <c r="LMR16" s="147"/>
      <c r="LMS16" s="147"/>
      <c r="LMT16" s="147"/>
      <c r="LMU16" s="147"/>
      <c r="LMV16" s="147"/>
      <c r="LMW16" s="147"/>
      <c r="LMX16" s="147"/>
      <c r="LMY16" s="147"/>
      <c r="LMZ16" s="147"/>
      <c r="LNA16" s="147"/>
      <c r="LNB16" s="147"/>
      <c r="LNC16" s="147"/>
      <c r="LND16" s="147"/>
      <c r="LNE16" s="147"/>
      <c r="LNF16" s="147"/>
      <c r="LNG16" s="147"/>
      <c r="LNH16" s="147"/>
      <c r="LNI16" s="147"/>
      <c r="LNJ16" s="147"/>
      <c r="LNK16" s="147"/>
      <c r="LNL16" s="147"/>
      <c r="LNM16" s="147"/>
      <c r="LNN16" s="147"/>
      <c r="LNO16" s="147"/>
      <c r="LNP16" s="147"/>
      <c r="LNQ16" s="147"/>
      <c r="LNR16" s="147"/>
      <c r="LNS16" s="147"/>
      <c r="LNT16" s="147"/>
      <c r="LNU16" s="147"/>
      <c r="LNV16" s="147"/>
      <c r="LNW16" s="147"/>
      <c r="LNX16" s="147"/>
      <c r="LNY16" s="147"/>
      <c r="LNZ16" s="147"/>
      <c r="LOA16" s="147"/>
      <c r="LOB16" s="147"/>
      <c r="LOC16" s="147"/>
      <c r="LOD16" s="147"/>
      <c r="LOE16" s="147"/>
      <c r="LOF16" s="147"/>
      <c r="LOG16" s="147"/>
      <c r="LOH16" s="147"/>
      <c r="LOI16" s="147"/>
      <c r="LOJ16" s="147"/>
      <c r="LOK16" s="147"/>
      <c r="LOL16" s="147"/>
      <c r="LOM16" s="147"/>
      <c r="LON16" s="147"/>
      <c r="LOO16" s="147"/>
      <c r="LOP16" s="147"/>
      <c r="LOQ16" s="147"/>
      <c r="LOR16" s="147"/>
      <c r="LOS16" s="147"/>
      <c r="LOT16" s="147"/>
      <c r="LOU16" s="147"/>
      <c r="LOV16" s="147"/>
      <c r="LOW16" s="147"/>
      <c r="LOX16" s="147"/>
      <c r="LOY16" s="147"/>
      <c r="LOZ16" s="147"/>
      <c r="LPA16" s="147"/>
      <c r="LPB16" s="147"/>
      <c r="LPC16" s="147"/>
      <c r="LPD16" s="147"/>
      <c r="LPE16" s="147"/>
      <c r="LPF16" s="147"/>
      <c r="LPG16" s="147"/>
      <c r="LPH16" s="147"/>
      <c r="LPI16" s="147"/>
      <c r="LPJ16" s="147"/>
      <c r="LPK16" s="147"/>
      <c r="LPL16" s="147"/>
      <c r="LPM16" s="147"/>
      <c r="LPN16" s="147"/>
      <c r="LPO16" s="147"/>
      <c r="LPP16" s="147"/>
      <c r="LPQ16" s="147"/>
      <c r="LPR16" s="147"/>
      <c r="LPS16" s="147"/>
      <c r="LPT16" s="147"/>
      <c r="LPU16" s="147"/>
      <c r="LPV16" s="147"/>
      <c r="LPW16" s="147"/>
      <c r="LPX16" s="147"/>
      <c r="LPY16" s="147"/>
      <c r="LPZ16" s="147"/>
      <c r="LQA16" s="147"/>
      <c r="LQB16" s="147"/>
      <c r="LQC16" s="147"/>
      <c r="LQD16" s="147"/>
      <c r="LQE16" s="147"/>
      <c r="LQF16" s="147"/>
      <c r="LQG16" s="147"/>
      <c r="LQH16" s="147"/>
      <c r="LQI16" s="147"/>
      <c r="LQJ16" s="147"/>
      <c r="LQK16" s="147"/>
      <c r="LQL16" s="147"/>
      <c r="LQM16" s="147"/>
      <c r="LQN16" s="147"/>
      <c r="LQO16" s="147"/>
      <c r="LQP16" s="147"/>
      <c r="LQQ16" s="147"/>
      <c r="LQR16" s="147"/>
      <c r="LQS16" s="147"/>
      <c r="LQT16" s="147"/>
      <c r="LQU16" s="147"/>
      <c r="LQV16" s="147"/>
      <c r="LQW16" s="147"/>
      <c r="LQX16" s="147"/>
      <c r="LQY16" s="147"/>
      <c r="LQZ16" s="147"/>
      <c r="LRA16" s="147"/>
      <c r="LRB16" s="147"/>
      <c r="LRC16" s="147"/>
      <c r="LRD16" s="147"/>
      <c r="LRE16" s="147"/>
      <c r="LRF16" s="147"/>
      <c r="LRG16" s="147"/>
      <c r="LRH16" s="147"/>
      <c r="LRI16" s="147"/>
      <c r="LRJ16" s="147"/>
      <c r="LRK16" s="147"/>
      <c r="LRL16" s="147"/>
      <c r="LRM16" s="147"/>
      <c r="LRN16" s="147"/>
      <c r="LRO16" s="147"/>
      <c r="LRP16" s="147"/>
      <c r="LRQ16" s="147"/>
      <c r="LRR16" s="147"/>
      <c r="LRS16" s="147"/>
      <c r="LRT16" s="147"/>
      <c r="LRU16" s="147"/>
      <c r="LRV16" s="147"/>
      <c r="LRW16" s="147"/>
      <c r="LRX16" s="147"/>
      <c r="LRY16" s="147"/>
      <c r="LRZ16" s="147"/>
      <c r="LSA16" s="147"/>
      <c r="LSB16" s="147"/>
      <c r="LSC16" s="147"/>
      <c r="LSD16" s="147"/>
      <c r="LSE16" s="147"/>
      <c r="LSF16" s="147"/>
      <c r="LSG16" s="147"/>
      <c r="LSH16" s="147"/>
      <c r="LSI16" s="147"/>
      <c r="LSJ16" s="147"/>
      <c r="LSK16" s="147"/>
      <c r="LSL16" s="147"/>
      <c r="LSM16" s="147"/>
      <c r="LSN16" s="147"/>
      <c r="LSO16" s="147"/>
      <c r="LSP16" s="147"/>
      <c r="LSQ16" s="147"/>
      <c r="LSR16" s="147"/>
      <c r="LSS16" s="147"/>
      <c r="LST16" s="147"/>
      <c r="LSU16" s="147"/>
      <c r="LSV16" s="147"/>
      <c r="LSW16" s="147"/>
      <c r="LSX16" s="147"/>
      <c r="LSY16" s="147"/>
      <c r="LSZ16" s="147"/>
      <c r="LTA16" s="147"/>
      <c r="LTB16" s="147"/>
      <c r="LTC16" s="147"/>
      <c r="LTD16" s="147"/>
      <c r="LTE16" s="147"/>
      <c r="LTF16" s="147"/>
      <c r="LTG16" s="147"/>
      <c r="LTH16" s="147"/>
      <c r="LTI16" s="147"/>
      <c r="LTJ16" s="147"/>
      <c r="LTK16" s="147"/>
      <c r="LTL16" s="147"/>
      <c r="LTM16" s="147"/>
      <c r="LTN16" s="147"/>
      <c r="LTO16" s="147"/>
      <c r="LTP16" s="147"/>
      <c r="LTQ16" s="147"/>
      <c r="LTR16" s="147"/>
      <c r="LTS16" s="147"/>
      <c r="LTT16" s="147"/>
      <c r="LTU16" s="147"/>
      <c r="LTV16" s="147"/>
      <c r="LTW16" s="147"/>
      <c r="LTX16" s="147"/>
      <c r="LTY16" s="147"/>
      <c r="LTZ16" s="147"/>
      <c r="LUA16" s="147"/>
      <c r="LUB16" s="147"/>
      <c r="LUC16" s="147"/>
      <c r="LUD16" s="147"/>
      <c r="LUE16" s="147"/>
      <c r="LUF16" s="147"/>
      <c r="LUG16" s="147"/>
      <c r="LUH16" s="147"/>
      <c r="LUI16" s="147"/>
      <c r="LUJ16" s="147"/>
      <c r="LUK16" s="147"/>
      <c r="LUL16" s="147"/>
      <c r="LUM16" s="147"/>
      <c r="LUN16" s="147"/>
      <c r="LUO16" s="147"/>
      <c r="LUP16" s="147"/>
      <c r="LUQ16" s="147"/>
      <c r="LUR16" s="147"/>
      <c r="LUS16" s="147"/>
      <c r="LUT16" s="147"/>
      <c r="LUU16" s="147"/>
      <c r="LUV16" s="147"/>
      <c r="LUW16" s="147"/>
      <c r="LUX16" s="147"/>
      <c r="LUY16" s="147"/>
      <c r="LUZ16" s="147"/>
      <c r="LVA16" s="147"/>
      <c r="LVB16" s="147"/>
      <c r="LVC16" s="147"/>
      <c r="LVD16" s="147"/>
      <c r="LVE16" s="147"/>
      <c r="LVF16" s="147"/>
      <c r="LVG16" s="147"/>
      <c r="LVH16" s="147"/>
      <c r="LVI16" s="147"/>
      <c r="LVJ16" s="147"/>
      <c r="LVK16" s="147"/>
      <c r="LVL16" s="147"/>
      <c r="LVM16" s="147"/>
      <c r="LVN16" s="147"/>
      <c r="LVO16" s="147"/>
      <c r="LVP16" s="147"/>
      <c r="LVQ16" s="147"/>
      <c r="LVR16" s="147"/>
      <c r="LVS16" s="147"/>
      <c r="LVT16" s="147"/>
      <c r="LVU16" s="147"/>
      <c r="LVV16" s="147"/>
      <c r="LVW16" s="147"/>
      <c r="LVX16" s="147"/>
      <c r="LVY16" s="147"/>
      <c r="LVZ16" s="147"/>
      <c r="LWA16" s="147"/>
      <c r="LWB16" s="147"/>
      <c r="LWC16" s="147"/>
      <c r="LWD16" s="147"/>
      <c r="LWE16" s="147"/>
      <c r="LWF16" s="147"/>
      <c r="LWG16" s="147"/>
      <c r="LWH16" s="147"/>
      <c r="LWI16" s="147"/>
      <c r="LWJ16" s="147"/>
      <c r="LWK16" s="147"/>
      <c r="LWL16" s="147"/>
      <c r="LWM16" s="147"/>
      <c r="LWN16" s="147"/>
      <c r="LWO16" s="147"/>
      <c r="LWP16" s="147"/>
      <c r="LWQ16" s="147"/>
      <c r="LWR16" s="147"/>
      <c r="LWS16" s="147"/>
      <c r="LWT16" s="147"/>
      <c r="LWU16" s="147"/>
      <c r="LWV16" s="147"/>
      <c r="LWW16" s="147"/>
      <c r="LWX16" s="147"/>
      <c r="LWY16" s="147"/>
      <c r="LWZ16" s="147"/>
      <c r="LXA16" s="147"/>
      <c r="LXB16" s="147"/>
      <c r="LXC16" s="147"/>
      <c r="LXD16" s="147"/>
      <c r="LXE16" s="147"/>
      <c r="LXF16" s="147"/>
      <c r="LXG16" s="147"/>
      <c r="LXH16" s="147"/>
      <c r="LXI16" s="147"/>
      <c r="LXJ16" s="147"/>
      <c r="LXK16" s="147"/>
      <c r="LXL16" s="147"/>
      <c r="LXM16" s="147"/>
      <c r="LXN16" s="147"/>
      <c r="LXO16" s="147"/>
      <c r="LXP16" s="147"/>
      <c r="LXQ16" s="147"/>
      <c r="LXR16" s="147"/>
      <c r="LXS16" s="147"/>
      <c r="LXT16" s="147"/>
      <c r="LXU16" s="147"/>
      <c r="LXV16" s="147"/>
      <c r="LXW16" s="147"/>
      <c r="LXX16" s="147"/>
      <c r="LXY16" s="147"/>
      <c r="LXZ16" s="147"/>
      <c r="LYA16" s="147"/>
      <c r="LYB16" s="147"/>
      <c r="LYC16" s="147"/>
      <c r="LYD16" s="147"/>
      <c r="LYE16" s="147"/>
      <c r="LYF16" s="147"/>
      <c r="LYG16" s="147"/>
      <c r="LYH16" s="147"/>
      <c r="LYI16" s="147"/>
      <c r="LYJ16" s="147"/>
      <c r="LYK16" s="147"/>
      <c r="LYL16" s="147"/>
      <c r="LYM16" s="147"/>
      <c r="LYN16" s="147"/>
      <c r="LYO16" s="147"/>
      <c r="LYP16" s="147"/>
      <c r="LYQ16" s="147"/>
      <c r="LYR16" s="147"/>
      <c r="LYS16" s="147"/>
      <c r="LYT16" s="147"/>
      <c r="LYU16" s="147"/>
      <c r="LYV16" s="147"/>
      <c r="LYW16" s="147"/>
      <c r="LYX16" s="147"/>
      <c r="LYY16" s="147"/>
      <c r="LYZ16" s="147"/>
      <c r="LZA16" s="147"/>
      <c r="LZB16" s="147"/>
      <c r="LZC16" s="147"/>
      <c r="LZD16" s="147"/>
      <c r="LZE16" s="147"/>
      <c r="LZF16" s="147"/>
      <c r="LZG16" s="147"/>
      <c r="LZH16" s="147"/>
      <c r="LZI16" s="147"/>
      <c r="LZJ16" s="147"/>
      <c r="LZK16" s="147"/>
      <c r="LZL16" s="147"/>
      <c r="LZM16" s="147"/>
      <c r="LZN16" s="147"/>
      <c r="LZO16" s="147"/>
      <c r="LZP16" s="147"/>
      <c r="LZQ16" s="147"/>
      <c r="LZR16" s="147"/>
      <c r="LZS16" s="147"/>
      <c r="LZT16" s="147"/>
      <c r="LZU16" s="147"/>
      <c r="LZV16" s="147"/>
      <c r="LZW16" s="147"/>
      <c r="LZX16" s="147"/>
      <c r="LZY16" s="147"/>
      <c r="LZZ16" s="147"/>
      <c r="MAA16" s="147"/>
      <c r="MAB16" s="147"/>
      <c r="MAC16" s="147"/>
      <c r="MAD16" s="147"/>
      <c r="MAE16" s="147"/>
      <c r="MAF16" s="147"/>
      <c r="MAG16" s="147"/>
      <c r="MAH16" s="147"/>
      <c r="MAI16" s="147"/>
      <c r="MAJ16" s="147"/>
      <c r="MAK16" s="147"/>
      <c r="MAL16" s="147"/>
      <c r="MAM16" s="147"/>
      <c r="MAN16" s="147"/>
      <c r="MAO16" s="147"/>
      <c r="MAP16" s="147"/>
      <c r="MAQ16" s="147"/>
      <c r="MAR16" s="147"/>
      <c r="MAS16" s="147"/>
      <c r="MAT16" s="147"/>
      <c r="MAU16" s="147"/>
      <c r="MAV16" s="147"/>
      <c r="MAW16" s="147"/>
      <c r="MAX16" s="147"/>
      <c r="MAY16" s="147"/>
      <c r="MAZ16" s="147"/>
      <c r="MBA16" s="147"/>
      <c r="MBB16" s="147"/>
      <c r="MBC16" s="147"/>
      <c r="MBD16" s="147"/>
      <c r="MBE16" s="147"/>
      <c r="MBF16" s="147"/>
      <c r="MBG16" s="147"/>
      <c r="MBH16" s="147"/>
      <c r="MBI16" s="147"/>
      <c r="MBJ16" s="147"/>
      <c r="MBK16" s="147"/>
      <c r="MBL16" s="147"/>
      <c r="MBM16" s="147"/>
      <c r="MBN16" s="147"/>
      <c r="MBO16" s="147"/>
      <c r="MBP16" s="147"/>
      <c r="MBQ16" s="147"/>
      <c r="MBR16" s="147"/>
      <c r="MBS16" s="147"/>
      <c r="MBT16" s="147"/>
      <c r="MBU16" s="147"/>
      <c r="MBV16" s="147"/>
      <c r="MBW16" s="147"/>
      <c r="MBX16" s="147"/>
      <c r="MBY16" s="147"/>
      <c r="MBZ16" s="147"/>
      <c r="MCA16" s="147"/>
      <c r="MCB16" s="147"/>
      <c r="MCC16" s="147"/>
      <c r="MCD16" s="147"/>
      <c r="MCE16" s="147"/>
      <c r="MCF16" s="147"/>
      <c r="MCG16" s="147"/>
      <c r="MCH16" s="147"/>
      <c r="MCI16" s="147"/>
      <c r="MCJ16" s="147"/>
      <c r="MCK16" s="147"/>
      <c r="MCL16" s="147"/>
      <c r="MCM16" s="147"/>
      <c r="MCN16" s="147"/>
      <c r="MCO16" s="147"/>
      <c r="MCP16" s="147"/>
      <c r="MCQ16" s="147"/>
      <c r="MCR16" s="147"/>
      <c r="MCS16" s="147"/>
      <c r="MCT16" s="147"/>
      <c r="MCU16" s="147"/>
      <c r="MCV16" s="147"/>
      <c r="MCW16" s="147"/>
      <c r="MCX16" s="147"/>
      <c r="MCY16" s="147"/>
      <c r="MCZ16" s="147"/>
      <c r="MDA16" s="147"/>
      <c r="MDB16" s="147"/>
      <c r="MDC16" s="147"/>
      <c r="MDD16" s="147"/>
      <c r="MDE16" s="147"/>
      <c r="MDF16" s="147"/>
      <c r="MDG16" s="147"/>
      <c r="MDH16" s="147"/>
      <c r="MDI16" s="147"/>
      <c r="MDJ16" s="147"/>
      <c r="MDK16" s="147"/>
      <c r="MDL16" s="147"/>
      <c r="MDM16" s="147"/>
      <c r="MDN16" s="147"/>
      <c r="MDO16" s="147"/>
      <c r="MDP16" s="147"/>
      <c r="MDQ16" s="147"/>
      <c r="MDR16" s="147"/>
      <c r="MDS16" s="147"/>
      <c r="MDT16" s="147"/>
      <c r="MDU16" s="147"/>
      <c r="MDV16" s="147"/>
      <c r="MDW16" s="147"/>
      <c r="MDX16" s="147"/>
      <c r="MDY16" s="147"/>
      <c r="MDZ16" s="147"/>
      <c r="MEA16" s="147"/>
      <c r="MEB16" s="147"/>
      <c r="MEC16" s="147"/>
      <c r="MED16" s="147"/>
      <c r="MEE16" s="147"/>
      <c r="MEF16" s="147"/>
      <c r="MEG16" s="147"/>
      <c r="MEH16" s="147"/>
      <c r="MEI16" s="147"/>
      <c r="MEJ16" s="147"/>
      <c r="MEK16" s="147"/>
      <c r="MEL16" s="147"/>
      <c r="MEM16" s="147"/>
      <c r="MEN16" s="147"/>
      <c r="MEO16" s="147"/>
      <c r="MEP16" s="147"/>
      <c r="MEQ16" s="147"/>
      <c r="MER16" s="147"/>
      <c r="MES16" s="147"/>
      <c r="MET16" s="147"/>
      <c r="MEU16" s="147"/>
      <c r="MEV16" s="147"/>
      <c r="MEW16" s="147"/>
      <c r="MEX16" s="147"/>
      <c r="MEY16" s="147"/>
      <c r="MEZ16" s="147"/>
      <c r="MFA16" s="147"/>
      <c r="MFB16" s="147"/>
      <c r="MFC16" s="147"/>
      <c r="MFD16" s="147"/>
      <c r="MFE16" s="147"/>
      <c r="MFF16" s="147"/>
      <c r="MFG16" s="147"/>
      <c r="MFH16" s="147"/>
      <c r="MFI16" s="147"/>
      <c r="MFJ16" s="147"/>
      <c r="MFK16" s="147"/>
      <c r="MFL16" s="147"/>
      <c r="MFM16" s="147"/>
      <c r="MFN16" s="147"/>
      <c r="MFO16" s="147"/>
      <c r="MFP16" s="147"/>
      <c r="MFQ16" s="147"/>
      <c r="MFR16" s="147"/>
      <c r="MFS16" s="147"/>
      <c r="MFT16" s="147"/>
      <c r="MFU16" s="147"/>
      <c r="MFV16" s="147"/>
      <c r="MFW16" s="147"/>
      <c r="MFX16" s="147"/>
      <c r="MFY16" s="147"/>
      <c r="MFZ16" s="147"/>
      <c r="MGA16" s="147"/>
      <c r="MGB16" s="147"/>
      <c r="MGC16" s="147"/>
      <c r="MGD16" s="147"/>
      <c r="MGE16" s="147"/>
      <c r="MGF16" s="147"/>
      <c r="MGG16" s="147"/>
      <c r="MGH16" s="147"/>
      <c r="MGI16" s="147"/>
      <c r="MGJ16" s="147"/>
      <c r="MGK16" s="147"/>
      <c r="MGL16" s="147"/>
      <c r="MGM16" s="147"/>
      <c r="MGN16" s="147"/>
      <c r="MGO16" s="147"/>
      <c r="MGP16" s="147"/>
      <c r="MGQ16" s="147"/>
      <c r="MGR16" s="147"/>
      <c r="MGS16" s="147"/>
      <c r="MGT16" s="147"/>
      <c r="MGU16" s="147"/>
      <c r="MGV16" s="147"/>
      <c r="MGW16" s="147"/>
      <c r="MGX16" s="147"/>
      <c r="MGY16" s="147"/>
      <c r="MGZ16" s="147"/>
      <c r="MHA16" s="147"/>
      <c r="MHB16" s="147"/>
      <c r="MHC16" s="147"/>
      <c r="MHD16" s="147"/>
      <c r="MHE16" s="147"/>
      <c r="MHF16" s="147"/>
      <c r="MHG16" s="147"/>
      <c r="MHH16" s="147"/>
      <c r="MHI16" s="147"/>
      <c r="MHJ16" s="147"/>
      <c r="MHK16" s="147"/>
      <c r="MHL16" s="147"/>
      <c r="MHM16" s="147"/>
      <c r="MHN16" s="147"/>
      <c r="MHO16" s="147"/>
      <c r="MHP16" s="147"/>
      <c r="MHQ16" s="147"/>
      <c r="MHR16" s="147"/>
      <c r="MHS16" s="147"/>
      <c r="MHT16" s="147"/>
      <c r="MHU16" s="147"/>
      <c r="MHV16" s="147"/>
      <c r="MHW16" s="147"/>
      <c r="MHX16" s="147"/>
      <c r="MHY16" s="147"/>
      <c r="MHZ16" s="147"/>
      <c r="MIA16" s="147"/>
      <c r="MIB16" s="147"/>
      <c r="MIC16" s="147"/>
      <c r="MID16" s="147"/>
      <c r="MIE16" s="147"/>
      <c r="MIF16" s="147"/>
      <c r="MIG16" s="147"/>
      <c r="MIH16" s="147"/>
      <c r="MII16" s="147"/>
      <c r="MIJ16" s="147"/>
      <c r="MIK16" s="147"/>
      <c r="MIL16" s="147"/>
      <c r="MIM16" s="147"/>
      <c r="MIN16" s="147"/>
      <c r="MIO16" s="147"/>
      <c r="MIP16" s="147"/>
      <c r="MIQ16" s="147"/>
      <c r="MIR16" s="147"/>
      <c r="MIS16" s="147"/>
      <c r="MIT16" s="147"/>
      <c r="MIU16" s="147"/>
      <c r="MIV16" s="147"/>
      <c r="MIW16" s="147"/>
      <c r="MIX16" s="147"/>
      <c r="MIY16" s="147"/>
      <c r="MIZ16" s="147"/>
      <c r="MJA16" s="147"/>
      <c r="MJB16" s="147"/>
      <c r="MJC16" s="147"/>
      <c r="MJD16" s="147"/>
      <c r="MJE16" s="147"/>
      <c r="MJF16" s="147"/>
      <c r="MJG16" s="147"/>
      <c r="MJH16" s="147"/>
      <c r="MJI16" s="147"/>
      <c r="MJJ16" s="147"/>
      <c r="MJK16" s="147"/>
      <c r="MJL16" s="147"/>
      <c r="MJM16" s="147"/>
      <c r="MJN16" s="147"/>
      <c r="MJO16" s="147"/>
      <c r="MJP16" s="147"/>
      <c r="MJQ16" s="147"/>
      <c r="MJR16" s="147"/>
      <c r="MJS16" s="147"/>
      <c r="MJT16" s="147"/>
      <c r="MJU16" s="147"/>
      <c r="MJV16" s="147"/>
      <c r="MJW16" s="147"/>
      <c r="MJX16" s="147"/>
      <c r="MJY16" s="147"/>
      <c r="MJZ16" s="147"/>
      <c r="MKA16" s="147"/>
      <c r="MKB16" s="147"/>
      <c r="MKC16" s="147"/>
      <c r="MKD16" s="147"/>
      <c r="MKE16" s="147"/>
      <c r="MKF16" s="147"/>
      <c r="MKG16" s="147"/>
      <c r="MKH16" s="147"/>
      <c r="MKI16" s="147"/>
      <c r="MKJ16" s="147"/>
      <c r="MKK16" s="147"/>
      <c r="MKL16" s="147"/>
      <c r="MKM16" s="147"/>
      <c r="MKN16" s="147"/>
      <c r="MKO16" s="147"/>
      <c r="MKP16" s="147"/>
      <c r="MKQ16" s="147"/>
      <c r="MKR16" s="147"/>
      <c r="MKS16" s="147"/>
      <c r="MKT16" s="147"/>
      <c r="MKU16" s="147"/>
      <c r="MKV16" s="147"/>
      <c r="MKW16" s="147"/>
      <c r="MKX16" s="147"/>
      <c r="MKY16" s="147"/>
      <c r="MKZ16" s="147"/>
      <c r="MLA16" s="147"/>
      <c r="MLB16" s="147"/>
      <c r="MLC16" s="147"/>
      <c r="MLD16" s="147"/>
      <c r="MLE16" s="147"/>
      <c r="MLF16" s="147"/>
      <c r="MLG16" s="147"/>
      <c r="MLH16" s="147"/>
      <c r="MLI16" s="147"/>
      <c r="MLJ16" s="147"/>
      <c r="MLK16" s="147"/>
      <c r="MLL16" s="147"/>
      <c r="MLM16" s="147"/>
      <c r="MLN16" s="147"/>
      <c r="MLO16" s="147"/>
      <c r="MLP16" s="147"/>
      <c r="MLQ16" s="147"/>
      <c r="MLR16" s="147"/>
      <c r="MLS16" s="147"/>
      <c r="MLT16" s="147"/>
      <c r="MLU16" s="147"/>
      <c r="MLV16" s="147"/>
      <c r="MLW16" s="147"/>
      <c r="MLX16" s="147"/>
      <c r="MLY16" s="147"/>
      <c r="MLZ16" s="147"/>
      <c r="MMA16" s="147"/>
      <c r="MMB16" s="147"/>
      <c r="MMC16" s="147"/>
      <c r="MMD16" s="147"/>
      <c r="MME16" s="147"/>
      <c r="MMF16" s="147"/>
      <c r="MMG16" s="147"/>
      <c r="MMH16" s="147"/>
      <c r="MMI16" s="147"/>
      <c r="MMJ16" s="147"/>
      <c r="MMK16" s="147"/>
      <c r="MML16" s="147"/>
      <c r="MMM16" s="147"/>
      <c r="MMN16" s="147"/>
      <c r="MMO16" s="147"/>
      <c r="MMP16" s="147"/>
      <c r="MMQ16" s="147"/>
      <c r="MMR16" s="147"/>
      <c r="MMS16" s="147"/>
      <c r="MMT16" s="147"/>
      <c r="MMU16" s="147"/>
      <c r="MMV16" s="147"/>
      <c r="MMW16" s="147"/>
      <c r="MMX16" s="147"/>
      <c r="MMY16" s="147"/>
      <c r="MMZ16" s="147"/>
      <c r="MNA16" s="147"/>
      <c r="MNB16" s="147"/>
      <c r="MNC16" s="147"/>
      <c r="MND16" s="147"/>
      <c r="MNE16" s="147"/>
      <c r="MNF16" s="147"/>
      <c r="MNG16" s="147"/>
      <c r="MNH16" s="147"/>
      <c r="MNI16" s="147"/>
      <c r="MNJ16" s="147"/>
      <c r="MNK16" s="147"/>
      <c r="MNL16" s="147"/>
      <c r="MNM16" s="147"/>
      <c r="MNN16" s="147"/>
      <c r="MNO16" s="147"/>
      <c r="MNP16" s="147"/>
      <c r="MNQ16" s="147"/>
      <c r="MNR16" s="147"/>
      <c r="MNS16" s="147"/>
      <c r="MNT16" s="147"/>
      <c r="MNU16" s="147"/>
      <c r="MNV16" s="147"/>
      <c r="MNW16" s="147"/>
      <c r="MNX16" s="147"/>
      <c r="MNY16" s="147"/>
      <c r="MNZ16" s="147"/>
      <c r="MOA16" s="147"/>
      <c r="MOB16" s="147"/>
      <c r="MOC16" s="147"/>
      <c r="MOD16" s="147"/>
      <c r="MOE16" s="147"/>
      <c r="MOF16" s="147"/>
      <c r="MOG16" s="147"/>
      <c r="MOH16" s="147"/>
      <c r="MOI16" s="147"/>
      <c r="MOJ16" s="147"/>
      <c r="MOK16" s="147"/>
      <c r="MOL16" s="147"/>
      <c r="MOM16" s="147"/>
      <c r="MON16" s="147"/>
      <c r="MOO16" s="147"/>
      <c r="MOP16" s="147"/>
      <c r="MOQ16" s="147"/>
      <c r="MOR16" s="147"/>
      <c r="MOS16" s="147"/>
      <c r="MOT16" s="147"/>
      <c r="MOU16" s="147"/>
      <c r="MOV16" s="147"/>
      <c r="MOW16" s="147"/>
      <c r="MOX16" s="147"/>
      <c r="MOY16" s="147"/>
      <c r="MOZ16" s="147"/>
      <c r="MPA16" s="147"/>
      <c r="MPB16" s="147"/>
      <c r="MPC16" s="147"/>
      <c r="MPD16" s="147"/>
      <c r="MPE16" s="147"/>
      <c r="MPF16" s="147"/>
      <c r="MPG16" s="147"/>
      <c r="MPH16" s="147"/>
      <c r="MPI16" s="147"/>
      <c r="MPJ16" s="147"/>
      <c r="MPK16" s="147"/>
      <c r="MPL16" s="147"/>
      <c r="MPM16" s="147"/>
      <c r="MPN16" s="147"/>
      <c r="MPO16" s="147"/>
      <c r="MPP16" s="147"/>
      <c r="MPQ16" s="147"/>
      <c r="MPR16" s="147"/>
      <c r="MPS16" s="147"/>
      <c r="MPT16" s="147"/>
      <c r="MPU16" s="147"/>
      <c r="MPV16" s="147"/>
      <c r="MPW16" s="147"/>
      <c r="MPX16" s="147"/>
      <c r="MPY16" s="147"/>
      <c r="MPZ16" s="147"/>
      <c r="MQA16" s="147"/>
      <c r="MQB16" s="147"/>
      <c r="MQC16" s="147"/>
      <c r="MQD16" s="147"/>
      <c r="MQE16" s="147"/>
      <c r="MQF16" s="147"/>
      <c r="MQG16" s="147"/>
      <c r="MQH16" s="147"/>
      <c r="MQI16" s="147"/>
      <c r="MQJ16" s="147"/>
      <c r="MQK16" s="147"/>
      <c r="MQL16" s="147"/>
      <c r="MQM16" s="147"/>
      <c r="MQN16" s="147"/>
      <c r="MQO16" s="147"/>
      <c r="MQP16" s="147"/>
      <c r="MQQ16" s="147"/>
      <c r="MQR16" s="147"/>
      <c r="MQS16" s="147"/>
      <c r="MQT16" s="147"/>
      <c r="MQU16" s="147"/>
      <c r="MQV16" s="147"/>
      <c r="MQW16" s="147"/>
      <c r="MQX16" s="147"/>
      <c r="MQY16" s="147"/>
      <c r="MQZ16" s="147"/>
      <c r="MRA16" s="147"/>
      <c r="MRB16" s="147"/>
      <c r="MRC16" s="147"/>
      <c r="MRD16" s="147"/>
      <c r="MRE16" s="147"/>
      <c r="MRF16" s="147"/>
      <c r="MRG16" s="147"/>
      <c r="MRH16" s="147"/>
      <c r="MRI16" s="147"/>
      <c r="MRJ16" s="147"/>
      <c r="MRK16" s="147"/>
      <c r="MRL16" s="147"/>
      <c r="MRM16" s="147"/>
      <c r="MRN16" s="147"/>
      <c r="MRO16" s="147"/>
      <c r="MRP16" s="147"/>
      <c r="MRQ16" s="147"/>
      <c r="MRR16" s="147"/>
      <c r="MRS16" s="147"/>
      <c r="MRT16" s="147"/>
      <c r="MRU16" s="147"/>
      <c r="MRV16" s="147"/>
      <c r="MRW16" s="147"/>
      <c r="MRX16" s="147"/>
      <c r="MRY16" s="147"/>
      <c r="MRZ16" s="147"/>
      <c r="MSA16" s="147"/>
      <c r="MSB16" s="147"/>
      <c r="MSC16" s="147"/>
      <c r="MSD16" s="147"/>
      <c r="MSE16" s="147"/>
      <c r="MSF16" s="147"/>
      <c r="MSG16" s="147"/>
      <c r="MSH16" s="147"/>
      <c r="MSI16" s="147"/>
      <c r="MSJ16" s="147"/>
      <c r="MSK16" s="147"/>
      <c r="MSL16" s="147"/>
      <c r="MSM16" s="147"/>
      <c r="MSN16" s="147"/>
      <c r="MSO16" s="147"/>
      <c r="MSP16" s="147"/>
      <c r="MSQ16" s="147"/>
      <c r="MSR16" s="147"/>
      <c r="MSS16" s="147"/>
      <c r="MST16" s="147"/>
      <c r="MSU16" s="147"/>
      <c r="MSV16" s="147"/>
      <c r="MSW16" s="147"/>
      <c r="MSX16" s="147"/>
      <c r="MSY16" s="147"/>
      <c r="MSZ16" s="147"/>
      <c r="MTA16" s="147"/>
      <c r="MTB16" s="147"/>
      <c r="MTC16" s="147"/>
      <c r="MTD16" s="147"/>
      <c r="MTE16" s="147"/>
      <c r="MTF16" s="147"/>
      <c r="MTG16" s="147"/>
      <c r="MTH16" s="147"/>
      <c r="MTI16" s="147"/>
      <c r="MTJ16" s="147"/>
      <c r="MTK16" s="147"/>
      <c r="MTL16" s="147"/>
      <c r="MTM16" s="147"/>
      <c r="MTN16" s="147"/>
      <c r="MTO16" s="147"/>
      <c r="MTP16" s="147"/>
      <c r="MTQ16" s="147"/>
      <c r="MTR16" s="147"/>
      <c r="MTS16" s="147"/>
      <c r="MTT16" s="147"/>
      <c r="MTU16" s="147"/>
      <c r="MTV16" s="147"/>
      <c r="MTW16" s="147"/>
      <c r="MTX16" s="147"/>
      <c r="MTY16" s="147"/>
      <c r="MTZ16" s="147"/>
      <c r="MUA16" s="147"/>
      <c r="MUB16" s="147"/>
      <c r="MUC16" s="147"/>
      <c r="MUD16" s="147"/>
      <c r="MUE16" s="147"/>
      <c r="MUF16" s="147"/>
      <c r="MUG16" s="147"/>
      <c r="MUH16" s="147"/>
      <c r="MUI16" s="147"/>
      <c r="MUJ16" s="147"/>
      <c r="MUK16" s="147"/>
      <c r="MUL16" s="147"/>
      <c r="MUM16" s="147"/>
      <c r="MUN16" s="147"/>
      <c r="MUO16" s="147"/>
      <c r="MUP16" s="147"/>
      <c r="MUQ16" s="147"/>
      <c r="MUR16" s="147"/>
      <c r="MUS16" s="147"/>
      <c r="MUT16" s="147"/>
      <c r="MUU16" s="147"/>
      <c r="MUV16" s="147"/>
      <c r="MUW16" s="147"/>
      <c r="MUX16" s="147"/>
      <c r="MUY16" s="147"/>
      <c r="MUZ16" s="147"/>
      <c r="MVA16" s="147"/>
      <c r="MVB16" s="147"/>
      <c r="MVC16" s="147"/>
      <c r="MVD16" s="147"/>
      <c r="MVE16" s="147"/>
      <c r="MVF16" s="147"/>
      <c r="MVG16" s="147"/>
      <c r="MVH16" s="147"/>
      <c r="MVI16" s="147"/>
      <c r="MVJ16" s="147"/>
      <c r="MVK16" s="147"/>
      <c r="MVL16" s="147"/>
      <c r="MVM16" s="147"/>
      <c r="MVN16" s="147"/>
      <c r="MVO16" s="147"/>
      <c r="MVP16" s="147"/>
      <c r="MVQ16" s="147"/>
      <c r="MVR16" s="147"/>
      <c r="MVS16" s="147"/>
      <c r="MVT16" s="147"/>
      <c r="MVU16" s="147"/>
      <c r="MVV16" s="147"/>
      <c r="MVW16" s="147"/>
      <c r="MVX16" s="147"/>
      <c r="MVY16" s="147"/>
      <c r="MVZ16" s="147"/>
      <c r="MWA16" s="147"/>
      <c r="MWB16" s="147"/>
      <c r="MWC16" s="147"/>
      <c r="MWD16" s="147"/>
      <c r="MWE16" s="147"/>
      <c r="MWF16" s="147"/>
      <c r="MWG16" s="147"/>
      <c r="MWH16" s="147"/>
      <c r="MWI16" s="147"/>
      <c r="MWJ16" s="147"/>
      <c r="MWK16" s="147"/>
      <c r="MWL16" s="147"/>
      <c r="MWM16" s="147"/>
      <c r="MWN16" s="147"/>
      <c r="MWO16" s="147"/>
      <c r="MWP16" s="147"/>
      <c r="MWQ16" s="147"/>
      <c r="MWR16" s="147"/>
      <c r="MWS16" s="147"/>
      <c r="MWT16" s="147"/>
      <c r="MWU16" s="147"/>
      <c r="MWV16" s="147"/>
      <c r="MWW16" s="147"/>
      <c r="MWX16" s="147"/>
      <c r="MWY16" s="147"/>
      <c r="MWZ16" s="147"/>
      <c r="MXA16" s="147"/>
      <c r="MXB16" s="147"/>
      <c r="MXC16" s="147"/>
      <c r="MXD16" s="147"/>
      <c r="MXE16" s="147"/>
      <c r="MXF16" s="147"/>
      <c r="MXG16" s="147"/>
      <c r="MXH16" s="147"/>
      <c r="MXI16" s="147"/>
      <c r="MXJ16" s="147"/>
      <c r="MXK16" s="147"/>
      <c r="MXL16" s="147"/>
      <c r="MXM16" s="147"/>
      <c r="MXN16" s="147"/>
      <c r="MXO16" s="147"/>
      <c r="MXP16" s="147"/>
      <c r="MXQ16" s="147"/>
      <c r="MXR16" s="147"/>
      <c r="MXS16" s="147"/>
      <c r="MXT16" s="147"/>
      <c r="MXU16" s="147"/>
      <c r="MXV16" s="147"/>
      <c r="MXW16" s="147"/>
      <c r="MXX16" s="147"/>
      <c r="MXY16" s="147"/>
      <c r="MXZ16" s="147"/>
      <c r="MYA16" s="147"/>
      <c r="MYB16" s="147"/>
      <c r="MYC16" s="147"/>
      <c r="MYD16" s="147"/>
      <c r="MYE16" s="147"/>
      <c r="MYF16" s="147"/>
      <c r="MYG16" s="147"/>
      <c r="MYH16" s="147"/>
      <c r="MYI16" s="147"/>
      <c r="MYJ16" s="147"/>
      <c r="MYK16" s="147"/>
      <c r="MYL16" s="147"/>
      <c r="MYM16" s="147"/>
      <c r="MYN16" s="147"/>
      <c r="MYO16" s="147"/>
      <c r="MYP16" s="147"/>
      <c r="MYQ16" s="147"/>
      <c r="MYR16" s="147"/>
      <c r="MYS16" s="147"/>
      <c r="MYT16" s="147"/>
      <c r="MYU16" s="147"/>
      <c r="MYV16" s="147"/>
      <c r="MYW16" s="147"/>
      <c r="MYX16" s="147"/>
      <c r="MYY16" s="147"/>
      <c r="MYZ16" s="147"/>
      <c r="MZA16" s="147"/>
      <c r="MZB16" s="147"/>
      <c r="MZC16" s="147"/>
      <c r="MZD16" s="147"/>
      <c r="MZE16" s="147"/>
      <c r="MZF16" s="147"/>
      <c r="MZG16" s="147"/>
      <c r="MZH16" s="147"/>
      <c r="MZI16" s="147"/>
      <c r="MZJ16" s="147"/>
      <c r="MZK16" s="147"/>
      <c r="MZL16" s="147"/>
      <c r="MZM16" s="147"/>
      <c r="MZN16" s="147"/>
      <c r="MZO16" s="147"/>
      <c r="MZP16" s="147"/>
      <c r="MZQ16" s="147"/>
      <c r="MZR16" s="147"/>
      <c r="MZS16" s="147"/>
      <c r="MZT16" s="147"/>
      <c r="MZU16" s="147"/>
      <c r="MZV16" s="147"/>
      <c r="MZW16" s="147"/>
      <c r="MZX16" s="147"/>
      <c r="MZY16" s="147"/>
      <c r="MZZ16" s="147"/>
      <c r="NAA16" s="147"/>
      <c r="NAB16" s="147"/>
      <c r="NAC16" s="147"/>
      <c r="NAD16" s="147"/>
      <c r="NAE16" s="147"/>
      <c r="NAF16" s="147"/>
      <c r="NAG16" s="147"/>
      <c r="NAH16" s="147"/>
      <c r="NAI16" s="147"/>
      <c r="NAJ16" s="147"/>
      <c r="NAK16" s="147"/>
      <c r="NAL16" s="147"/>
      <c r="NAM16" s="147"/>
      <c r="NAN16" s="147"/>
      <c r="NAO16" s="147"/>
      <c r="NAP16" s="147"/>
      <c r="NAQ16" s="147"/>
      <c r="NAR16" s="147"/>
      <c r="NAS16" s="147"/>
      <c r="NAT16" s="147"/>
      <c r="NAU16" s="147"/>
      <c r="NAV16" s="147"/>
      <c r="NAW16" s="147"/>
      <c r="NAX16" s="147"/>
      <c r="NAY16" s="147"/>
      <c r="NAZ16" s="147"/>
      <c r="NBA16" s="147"/>
      <c r="NBB16" s="147"/>
      <c r="NBC16" s="147"/>
      <c r="NBD16" s="147"/>
      <c r="NBE16" s="147"/>
      <c r="NBF16" s="147"/>
      <c r="NBG16" s="147"/>
      <c r="NBH16" s="147"/>
      <c r="NBI16" s="147"/>
      <c r="NBJ16" s="147"/>
      <c r="NBK16" s="147"/>
      <c r="NBL16" s="147"/>
      <c r="NBM16" s="147"/>
      <c r="NBN16" s="147"/>
      <c r="NBO16" s="147"/>
      <c r="NBP16" s="147"/>
      <c r="NBQ16" s="147"/>
      <c r="NBR16" s="147"/>
      <c r="NBS16" s="147"/>
      <c r="NBT16" s="147"/>
      <c r="NBU16" s="147"/>
      <c r="NBV16" s="147"/>
      <c r="NBW16" s="147"/>
      <c r="NBX16" s="147"/>
      <c r="NBY16" s="147"/>
      <c r="NBZ16" s="147"/>
      <c r="NCA16" s="147"/>
      <c r="NCB16" s="147"/>
      <c r="NCC16" s="147"/>
      <c r="NCD16" s="147"/>
      <c r="NCE16" s="147"/>
      <c r="NCF16" s="147"/>
      <c r="NCG16" s="147"/>
      <c r="NCH16" s="147"/>
      <c r="NCI16" s="147"/>
      <c r="NCJ16" s="147"/>
      <c r="NCK16" s="147"/>
      <c r="NCL16" s="147"/>
      <c r="NCM16" s="147"/>
      <c r="NCN16" s="147"/>
      <c r="NCO16" s="147"/>
      <c r="NCP16" s="147"/>
      <c r="NCQ16" s="147"/>
      <c r="NCR16" s="147"/>
      <c r="NCS16" s="147"/>
      <c r="NCT16" s="147"/>
      <c r="NCU16" s="147"/>
      <c r="NCV16" s="147"/>
      <c r="NCW16" s="147"/>
      <c r="NCX16" s="147"/>
      <c r="NCY16" s="147"/>
      <c r="NCZ16" s="147"/>
      <c r="NDA16" s="147"/>
      <c r="NDB16" s="147"/>
      <c r="NDC16" s="147"/>
      <c r="NDD16" s="147"/>
      <c r="NDE16" s="147"/>
      <c r="NDF16" s="147"/>
      <c r="NDG16" s="147"/>
      <c r="NDH16" s="147"/>
      <c r="NDI16" s="147"/>
      <c r="NDJ16" s="147"/>
      <c r="NDK16" s="147"/>
      <c r="NDL16" s="147"/>
      <c r="NDM16" s="147"/>
      <c r="NDN16" s="147"/>
      <c r="NDO16" s="147"/>
      <c r="NDP16" s="147"/>
      <c r="NDQ16" s="147"/>
      <c r="NDR16" s="147"/>
      <c r="NDS16" s="147"/>
      <c r="NDT16" s="147"/>
      <c r="NDU16" s="147"/>
      <c r="NDV16" s="147"/>
      <c r="NDW16" s="147"/>
      <c r="NDX16" s="147"/>
      <c r="NDY16" s="147"/>
      <c r="NDZ16" s="147"/>
      <c r="NEA16" s="147"/>
      <c r="NEB16" s="147"/>
      <c r="NEC16" s="147"/>
      <c r="NED16" s="147"/>
      <c r="NEE16" s="147"/>
      <c r="NEF16" s="147"/>
      <c r="NEG16" s="147"/>
      <c r="NEH16" s="147"/>
      <c r="NEI16" s="147"/>
      <c r="NEJ16" s="147"/>
      <c r="NEK16" s="147"/>
      <c r="NEL16" s="147"/>
      <c r="NEM16" s="147"/>
      <c r="NEN16" s="147"/>
      <c r="NEO16" s="147"/>
      <c r="NEP16" s="147"/>
      <c r="NEQ16" s="147"/>
      <c r="NER16" s="147"/>
      <c r="NES16" s="147"/>
      <c r="NET16" s="147"/>
      <c r="NEU16" s="147"/>
      <c r="NEV16" s="147"/>
      <c r="NEW16" s="147"/>
      <c r="NEX16" s="147"/>
      <c r="NEY16" s="147"/>
      <c r="NEZ16" s="147"/>
      <c r="NFA16" s="147"/>
      <c r="NFB16" s="147"/>
      <c r="NFC16" s="147"/>
      <c r="NFD16" s="147"/>
      <c r="NFE16" s="147"/>
      <c r="NFF16" s="147"/>
      <c r="NFG16" s="147"/>
      <c r="NFH16" s="147"/>
      <c r="NFI16" s="147"/>
      <c r="NFJ16" s="147"/>
      <c r="NFK16" s="147"/>
      <c r="NFL16" s="147"/>
      <c r="NFM16" s="147"/>
      <c r="NFN16" s="147"/>
      <c r="NFO16" s="147"/>
      <c r="NFP16" s="147"/>
      <c r="NFQ16" s="147"/>
      <c r="NFR16" s="147"/>
      <c r="NFS16" s="147"/>
      <c r="NFT16" s="147"/>
      <c r="NFU16" s="147"/>
      <c r="NFV16" s="147"/>
      <c r="NFW16" s="147"/>
      <c r="NFX16" s="147"/>
      <c r="NFY16" s="147"/>
      <c r="NFZ16" s="147"/>
      <c r="NGA16" s="147"/>
      <c r="NGB16" s="147"/>
      <c r="NGC16" s="147"/>
      <c r="NGD16" s="147"/>
      <c r="NGE16" s="147"/>
      <c r="NGF16" s="147"/>
      <c r="NGG16" s="147"/>
      <c r="NGH16" s="147"/>
      <c r="NGI16" s="147"/>
      <c r="NGJ16" s="147"/>
      <c r="NGK16" s="147"/>
      <c r="NGL16" s="147"/>
      <c r="NGM16" s="147"/>
      <c r="NGN16" s="147"/>
      <c r="NGO16" s="147"/>
      <c r="NGP16" s="147"/>
      <c r="NGQ16" s="147"/>
      <c r="NGR16" s="147"/>
      <c r="NGS16" s="147"/>
      <c r="NGT16" s="147"/>
      <c r="NGU16" s="147"/>
      <c r="NGV16" s="147"/>
      <c r="NGW16" s="147"/>
      <c r="NGX16" s="147"/>
      <c r="NGY16" s="147"/>
      <c r="NGZ16" s="147"/>
      <c r="NHA16" s="147"/>
      <c r="NHB16" s="147"/>
      <c r="NHC16" s="147"/>
      <c r="NHD16" s="147"/>
      <c r="NHE16" s="147"/>
      <c r="NHF16" s="147"/>
      <c r="NHG16" s="147"/>
      <c r="NHH16" s="147"/>
      <c r="NHI16" s="147"/>
      <c r="NHJ16" s="147"/>
      <c r="NHK16" s="147"/>
      <c r="NHL16" s="147"/>
      <c r="NHM16" s="147"/>
      <c r="NHN16" s="147"/>
      <c r="NHO16" s="147"/>
      <c r="NHP16" s="147"/>
      <c r="NHQ16" s="147"/>
      <c r="NHR16" s="147"/>
      <c r="NHS16" s="147"/>
      <c r="NHT16" s="147"/>
      <c r="NHU16" s="147"/>
      <c r="NHV16" s="147"/>
      <c r="NHW16" s="147"/>
      <c r="NHX16" s="147"/>
      <c r="NHY16" s="147"/>
      <c r="NHZ16" s="147"/>
      <c r="NIA16" s="147"/>
      <c r="NIB16" s="147"/>
      <c r="NIC16" s="147"/>
      <c r="NID16" s="147"/>
      <c r="NIE16" s="147"/>
      <c r="NIF16" s="147"/>
      <c r="NIG16" s="147"/>
      <c r="NIH16" s="147"/>
      <c r="NII16" s="147"/>
      <c r="NIJ16" s="147"/>
      <c r="NIK16" s="147"/>
      <c r="NIL16" s="147"/>
      <c r="NIM16" s="147"/>
      <c r="NIN16" s="147"/>
      <c r="NIO16" s="147"/>
      <c r="NIP16" s="147"/>
      <c r="NIQ16" s="147"/>
      <c r="NIR16" s="147"/>
      <c r="NIS16" s="147"/>
      <c r="NIT16" s="147"/>
      <c r="NIU16" s="147"/>
      <c r="NIV16" s="147"/>
      <c r="NIW16" s="147"/>
      <c r="NIX16" s="147"/>
      <c r="NIY16" s="147"/>
      <c r="NIZ16" s="147"/>
      <c r="NJA16" s="147"/>
      <c r="NJB16" s="147"/>
      <c r="NJC16" s="147"/>
      <c r="NJD16" s="147"/>
      <c r="NJE16" s="147"/>
      <c r="NJF16" s="147"/>
      <c r="NJG16" s="147"/>
      <c r="NJH16" s="147"/>
      <c r="NJI16" s="147"/>
      <c r="NJJ16" s="147"/>
      <c r="NJK16" s="147"/>
      <c r="NJL16" s="147"/>
      <c r="NJM16" s="147"/>
      <c r="NJN16" s="147"/>
      <c r="NJO16" s="147"/>
      <c r="NJP16" s="147"/>
      <c r="NJQ16" s="147"/>
      <c r="NJR16" s="147"/>
      <c r="NJS16" s="147"/>
      <c r="NJT16" s="147"/>
      <c r="NJU16" s="147"/>
      <c r="NJV16" s="147"/>
      <c r="NJW16" s="147"/>
      <c r="NJX16" s="147"/>
      <c r="NJY16" s="147"/>
      <c r="NJZ16" s="147"/>
      <c r="NKA16" s="147"/>
      <c r="NKB16" s="147"/>
      <c r="NKC16" s="147"/>
      <c r="NKD16" s="147"/>
      <c r="NKE16" s="147"/>
      <c r="NKF16" s="147"/>
      <c r="NKG16" s="147"/>
      <c r="NKH16" s="147"/>
      <c r="NKI16" s="147"/>
      <c r="NKJ16" s="147"/>
      <c r="NKK16" s="147"/>
      <c r="NKL16" s="147"/>
      <c r="NKM16" s="147"/>
      <c r="NKN16" s="147"/>
      <c r="NKO16" s="147"/>
      <c r="NKP16" s="147"/>
      <c r="NKQ16" s="147"/>
      <c r="NKR16" s="147"/>
      <c r="NKS16" s="147"/>
      <c r="NKT16" s="147"/>
      <c r="NKU16" s="147"/>
      <c r="NKV16" s="147"/>
      <c r="NKW16" s="147"/>
      <c r="NKX16" s="147"/>
      <c r="NKY16" s="147"/>
      <c r="NKZ16" s="147"/>
      <c r="NLA16" s="147"/>
      <c r="NLB16" s="147"/>
      <c r="NLC16" s="147"/>
      <c r="NLD16" s="147"/>
      <c r="NLE16" s="147"/>
      <c r="NLF16" s="147"/>
      <c r="NLG16" s="147"/>
      <c r="NLH16" s="147"/>
      <c r="NLI16" s="147"/>
      <c r="NLJ16" s="147"/>
      <c r="NLK16" s="147"/>
      <c r="NLL16" s="147"/>
      <c r="NLM16" s="147"/>
      <c r="NLN16" s="147"/>
      <c r="NLO16" s="147"/>
      <c r="NLP16" s="147"/>
      <c r="NLQ16" s="147"/>
      <c r="NLR16" s="147"/>
      <c r="NLS16" s="147"/>
      <c r="NLT16" s="147"/>
      <c r="NLU16" s="147"/>
      <c r="NLV16" s="147"/>
      <c r="NLW16" s="147"/>
      <c r="NLX16" s="147"/>
      <c r="NLY16" s="147"/>
      <c r="NLZ16" s="147"/>
      <c r="NMA16" s="147"/>
      <c r="NMB16" s="147"/>
      <c r="NMC16" s="147"/>
      <c r="NMD16" s="147"/>
      <c r="NME16" s="147"/>
      <c r="NMF16" s="147"/>
      <c r="NMG16" s="147"/>
      <c r="NMH16" s="147"/>
      <c r="NMI16" s="147"/>
      <c r="NMJ16" s="147"/>
      <c r="NMK16" s="147"/>
      <c r="NML16" s="147"/>
      <c r="NMM16" s="147"/>
      <c r="NMN16" s="147"/>
      <c r="NMO16" s="147"/>
      <c r="NMP16" s="147"/>
      <c r="NMQ16" s="147"/>
      <c r="NMR16" s="147"/>
      <c r="NMS16" s="147"/>
      <c r="NMT16" s="147"/>
      <c r="NMU16" s="147"/>
      <c r="NMV16" s="147"/>
      <c r="NMW16" s="147"/>
      <c r="NMX16" s="147"/>
      <c r="NMY16" s="147"/>
      <c r="NMZ16" s="147"/>
      <c r="NNA16" s="147"/>
      <c r="NNB16" s="147"/>
      <c r="NNC16" s="147"/>
      <c r="NND16" s="147"/>
      <c r="NNE16" s="147"/>
      <c r="NNF16" s="147"/>
      <c r="NNG16" s="147"/>
      <c r="NNH16" s="147"/>
      <c r="NNI16" s="147"/>
      <c r="NNJ16" s="147"/>
      <c r="NNK16" s="147"/>
      <c r="NNL16" s="147"/>
      <c r="NNM16" s="147"/>
      <c r="NNN16" s="147"/>
      <c r="NNO16" s="147"/>
      <c r="NNP16" s="147"/>
      <c r="NNQ16" s="147"/>
      <c r="NNR16" s="147"/>
      <c r="NNS16" s="147"/>
      <c r="NNT16" s="147"/>
      <c r="NNU16" s="147"/>
      <c r="NNV16" s="147"/>
      <c r="NNW16" s="147"/>
      <c r="NNX16" s="147"/>
      <c r="NNY16" s="147"/>
      <c r="NNZ16" s="147"/>
      <c r="NOA16" s="147"/>
      <c r="NOB16" s="147"/>
      <c r="NOC16" s="147"/>
      <c r="NOD16" s="147"/>
      <c r="NOE16" s="147"/>
      <c r="NOF16" s="147"/>
      <c r="NOG16" s="147"/>
      <c r="NOH16" s="147"/>
      <c r="NOI16" s="147"/>
      <c r="NOJ16" s="147"/>
      <c r="NOK16" s="147"/>
      <c r="NOL16" s="147"/>
      <c r="NOM16" s="147"/>
      <c r="NON16" s="147"/>
      <c r="NOO16" s="147"/>
      <c r="NOP16" s="147"/>
      <c r="NOQ16" s="147"/>
      <c r="NOR16" s="147"/>
      <c r="NOS16" s="147"/>
      <c r="NOT16" s="147"/>
      <c r="NOU16" s="147"/>
      <c r="NOV16" s="147"/>
      <c r="NOW16" s="147"/>
      <c r="NOX16" s="147"/>
      <c r="NOY16" s="147"/>
      <c r="NOZ16" s="147"/>
      <c r="NPA16" s="147"/>
      <c r="NPB16" s="147"/>
      <c r="NPC16" s="147"/>
      <c r="NPD16" s="147"/>
      <c r="NPE16" s="147"/>
      <c r="NPF16" s="147"/>
      <c r="NPG16" s="147"/>
      <c r="NPH16" s="147"/>
      <c r="NPI16" s="147"/>
      <c r="NPJ16" s="147"/>
      <c r="NPK16" s="147"/>
      <c r="NPL16" s="147"/>
      <c r="NPM16" s="147"/>
      <c r="NPN16" s="147"/>
      <c r="NPO16" s="147"/>
      <c r="NPP16" s="147"/>
      <c r="NPQ16" s="147"/>
      <c r="NPR16" s="147"/>
      <c r="NPS16" s="147"/>
      <c r="NPT16" s="147"/>
      <c r="NPU16" s="147"/>
      <c r="NPV16" s="147"/>
      <c r="NPW16" s="147"/>
      <c r="NPX16" s="147"/>
      <c r="NPY16" s="147"/>
      <c r="NPZ16" s="147"/>
      <c r="NQA16" s="147"/>
      <c r="NQB16" s="147"/>
      <c r="NQC16" s="147"/>
      <c r="NQD16" s="147"/>
      <c r="NQE16" s="147"/>
      <c r="NQF16" s="147"/>
      <c r="NQG16" s="147"/>
      <c r="NQH16" s="147"/>
      <c r="NQI16" s="147"/>
      <c r="NQJ16" s="147"/>
      <c r="NQK16" s="147"/>
      <c r="NQL16" s="147"/>
      <c r="NQM16" s="147"/>
      <c r="NQN16" s="147"/>
      <c r="NQO16" s="147"/>
      <c r="NQP16" s="147"/>
      <c r="NQQ16" s="147"/>
      <c r="NQR16" s="147"/>
      <c r="NQS16" s="147"/>
      <c r="NQT16" s="147"/>
      <c r="NQU16" s="147"/>
      <c r="NQV16" s="147"/>
      <c r="NQW16" s="147"/>
      <c r="NQX16" s="147"/>
      <c r="NQY16" s="147"/>
      <c r="NQZ16" s="147"/>
      <c r="NRA16" s="147"/>
      <c r="NRB16" s="147"/>
      <c r="NRC16" s="147"/>
      <c r="NRD16" s="147"/>
      <c r="NRE16" s="147"/>
      <c r="NRF16" s="147"/>
      <c r="NRG16" s="147"/>
      <c r="NRH16" s="147"/>
      <c r="NRI16" s="147"/>
      <c r="NRJ16" s="147"/>
      <c r="NRK16" s="147"/>
      <c r="NRL16" s="147"/>
      <c r="NRM16" s="147"/>
      <c r="NRN16" s="147"/>
      <c r="NRO16" s="147"/>
      <c r="NRP16" s="147"/>
      <c r="NRQ16" s="147"/>
      <c r="NRR16" s="147"/>
      <c r="NRS16" s="147"/>
      <c r="NRT16" s="147"/>
      <c r="NRU16" s="147"/>
      <c r="NRV16" s="147"/>
      <c r="NRW16" s="147"/>
      <c r="NRX16" s="147"/>
      <c r="NRY16" s="147"/>
      <c r="NRZ16" s="147"/>
      <c r="NSA16" s="147"/>
      <c r="NSB16" s="147"/>
      <c r="NSC16" s="147"/>
      <c r="NSD16" s="147"/>
      <c r="NSE16" s="147"/>
      <c r="NSF16" s="147"/>
      <c r="NSG16" s="147"/>
      <c r="NSH16" s="147"/>
      <c r="NSI16" s="147"/>
      <c r="NSJ16" s="147"/>
      <c r="NSK16" s="147"/>
      <c r="NSL16" s="147"/>
      <c r="NSM16" s="147"/>
      <c r="NSN16" s="147"/>
      <c r="NSO16" s="147"/>
      <c r="NSP16" s="147"/>
      <c r="NSQ16" s="147"/>
      <c r="NSR16" s="147"/>
      <c r="NSS16" s="147"/>
      <c r="NST16" s="147"/>
      <c r="NSU16" s="147"/>
      <c r="NSV16" s="147"/>
      <c r="NSW16" s="147"/>
      <c r="NSX16" s="147"/>
      <c r="NSY16" s="147"/>
      <c r="NSZ16" s="147"/>
      <c r="NTA16" s="147"/>
      <c r="NTB16" s="147"/>
      <c r="NTC16" s="147"/>
      <c r="NTD16" s="147"/>
      <c r="NTE16" s="147"/>
      <c r="NTF16" s="147"/>
      <c r="NTG16" s="147"/>
      <c r="NTH16" s="147"/>
      <c r="NTI16" s="147"/>
      <c r="NTJ16" s="147"/>
      <c r="NTK16" s="147"/>
      <c r="NTL16" s="147"/>
      <c r="NTM16" s="147"/>
      <c r="NTN16" s="147"/>
      <c r="NTO16" s="147"/>
      <c r="NTP16" s="147"/>
      <c r="NTQ16" s="147"/>
      <c r="NTR16" s="147"/>
      <c r="NTS16" s="147"/>
      <c r="NTT16" s="147"/>
      <c r="NTU16" s="147"/>
      <c r="NTV16" s="147"/>
      <c r="NTW16" s="147"/>
      <c r="NTX16" s="147"/>
      <c r="NTY16" s="147"/>
      <c r="NTZ16" s="147"/>
      <c r="NUA16" s="147"/>
      <c r="NUB16" s="147"/>
      <c r="NUC16" s="147"/>
      <c r="NUD16" s="147"/>
      <c r="NUE16" s="147"/>
      <c r="NUF16" s="147"/>
      <c r="NUG16" s="147"/>
      <c r="NUH16" s="147"/>
      <c r="NUI16" s="147"/>
      <c r="NUJ16" s="147"/>
      <c r="NUK16" s="147"/>
      <c r="NUL16" s="147"/>
      <c r="NUM16" s="147"/>
      <c r="NUN16" s="147"/>
      <c r="NUO16" s="147"/>
      <c r="NUP16" s="147"/>
      <c r="NUQ16" s="147"/>
      <c r="NUR16" s="147"/>
      <c r="NUS16" s="147"/>
      <c r="NUT16" s="147"/>
      <c r="NUU16" s="147"/>
      <c r="NUV16" s="147"/>
      <c r="NUW16" s="147"/>
      <c r="NUX16" s="147"/>
      <c r="NUY16" s="147"/>
      <c r="NUZ16" s="147"/>
      <c r="NVA16" s="147"/>
      <c r="NVB16" s="147"/>
      <c r="NVC16" s="147"/>
      <c r="NVD16" s="147"/>
      <c r="NVE16" s="147"/>
      <c r="NVF16" s="147"/>
      <c r="NVG16" s="147"/>
      <c r="NVH16" s="147"/>
      <c r="NVI16" s="147"/>
      <c r="NVJ16" s="147"/>
      <c r="NVK16" s="147"/>
      <c r="NVL16" s="147"/>
      <c r="NVM16" s="147"/>
      <c r="NVN16" s="147"/>
      <c r="NVO16" s="147"/>
      <c r="NVP16" s="147"/>
      <c r="NVQ16" s="147"/>
      <c r="NVR16" s="147"/>
      <c r="NVS16" s="147"/>
      <c r="NVT16" s="147"/>
      <c r="NVU16" s="147"/>
      <c r="NVV16" s="147"/>
      <c r="NVW16" s="147"/>
      <c r="NVX16" s="147"/>
      <c r="NVY16" s="147"/>
      <c r="NVZ16" s="147"/>
      <c r="NWA16" s="147"/>
      <c r="NWB16" s="147"/>
      <c r="NWC16" s="147"/>
      <c r="NWD16" s="147"/>
      <c r="NWE16" s="147"/>
      <c r="NWF16" s="147"/>
      <c r="NWG16" s="147"/>
      <c r="NWH16" s="147"/>
      <c r="NWI16" s="147"/>
      <c r="NWJ16" s="147"/>
      <c r="NWK16" s="147"/>
      <c r="NWL16" s="147"/>
      <c r="NWM16" s="147"/>
      <c r="NWN16" s="147"/>
      <c r="NWO16" s="147"/>
      <c r="NWP16" s="147"/>
      <c r="NWQ16" s="147"/>
      <c r="NWR16" s="147"/>
      <c r="NWS16" s="147"/>
      <c r="NWT16" s="147"/>
      <c r="NWU16" s="147"/>
      <c r="NWV16" s="147"/>
      <c r="NWW16" s="147"/>
      <c r="NWX16" s="147"/>
      <c r="NWY16" s="147"/>
      <c r="NWZ16" s="147"/>
      <c r="NXA16" s="147"/>
      <c r="NXB16" s="147"/>
      <c r="NXC16" s="147"/>
      <c r="NXD16" s="147"/>
      <c r="NXE16" s="147"/>
      <c r="NXF16" s="147"/>
      <c r="NXG16" s="147"/>
      <c r="NXH16" s="147"/>
      <c r="NXI16" s="147"/>
      <c r="NXJ16" s="147"/>
      <c r="NXK16" s="147"/>
      <c r="NXL16" s="147"/>
      <c r="NXM16" s="147"/>
      <c r="NXN16" s="147"/>
      <c r="NXO16" s="147"/>
      <c r="NXP16" s="147"/>
      <c r="NXQ16" s="147"/>
      <c r="NXR16" s="147"/>
      <c r="NXS16" s="147"/>
      <c r="NXT16" s="147"/>
      <c r="NXU16" s="147"/>
      <c r="NXV16" s="147"/>
      <c r="NXW16" s="147"/>
      <c r="NXX16" s="147"/>
      <c r="NXY16" s="147"/>
      <c r="NXZ16" s="147"/>
      <c r="NYA16" s="147"/>
      <c r="NYB16" s="147"/>
      <c r="NYC16" s="147"/>
      <c r="NYD16" s="147"/>
      <c r="NYE16" s="147"/>
      <c r="NYF16" s="147"/>
      <c r="NYG16" s="147"/>
      <c r="NYH16" s="147"/>
      <c r="NYI16" s="147"/>
      <c r="NYJ16" s="147"/>
      <c r="NYK16" s="147"/>
      <c r="NYL16" s="147"/>
      <c r="NYM16" s="147"/>
      <c r="NYN16" s="147"/>
      <c r="NYO16" s="147"/>
      <c r="NYP16" s="147"/>
      <c r="NYQ16" s="147"/>
      <c r="NYR16" s="147"/>
      <c r="NYS16" s="147"/>
      <c r="NYT16" s="147"/>
      <c r="NYU16" s="147"/>
      <c r="NYV16" s="147"/>
      <c r="NYW16" s="147"/>
      <c r="NYX16" s="147"/>
      <c r="NYY16" s="147"/>
      <c r="NYZ16" s="147"/>
      <c r="NZA16" s="147"/>
      <c r="NZB16" s="147"/>
      <c r="NZC16" s="147"/>
      <c r="NZD16" s="147"/>
      <c r="NZE16" s="147"/>
      <c r="NZF16" s="147"/>
      <c r="NZG16" s="147"/>
      <c r="NZH16" s="147"/>
      <c r="NZI16" s="147"/>
      <c r="NZJ16" s="147"/>
      <c r="NZK16" s="147"/>
      <c r="NZL16" s="147"/>
      <c r="NZM16" s="147"/>
      <c r="NZN16" s="147"/>
      <c r="NZO16" s="147"/>
      <c r="NZP16" s="147"/>
      <c r="NZQ16" s="147"/>
      <c r="NZR16" s="147"/>
      <c r="NZS16" s="147"/>
      <c r="NZT16" s="147"/>
      <c r="NZU16" s="147"/>
      <c r="NZV16" s="147"/>
      <c r="NZW16" s="147"/>
      <c r="NZX16" s="147"/>
      <c r="NZY16" s="147"/>
      <c r="NZZ16" s="147"/>
      <c r="OAA16" s="147"/>
      <c r="OAB16" s="147"/>
      <c r="OAC16" s="147"/>
      <c r="OAD16" s="147"/>
      <c r="OAE16" s="147"/>
      <c r="OAF16" s="147"/>
      <c r="OAG16" s="147"/>
      <c r="OAH16" s="147"/>
      <c r="OAI16" s="147"/>
      <c r="OAJ16" s="147"/>
      <c r="OAK16" s="147"/>
      <c r="OAL16" s="147"/>
      <c r="OAM16" s="147"/>
      <c r="OAN16" s="147"/>
      <c r="OAO16" s="147"/>
      <c r="OAP16" s="147"/>
      <c r="OAQ16" s="147"/>
      <c r="OAR16" s="147"/>
      <c r="OAS16" s="147"/>
      <c r="OAT16" s="147"/>
      <c r="OAU16" s="147"/>
      <c r="OAV16" s="147"/>
      <c r="OAW16" s="147"/>
      <c r="OAX16" s="147"/>
      <c r="OAY16" s="147"/>
      <c r="OAZ16" s="147"/>
      <c r="OBA16" s="147"/>
      <c r="OBB16" s="147"/>
      <c r="OBC16" s="147"/>
      <c r="OBD16" s="147"/>
      <c r="OBE16" s="147"/>
      <c r="OBF16" s="147"/>
      <c r="OBG16" s="147"/>
      <c r="OBH16" s="147"/>
      <c r="OBI16" s="147"/>
      <c r="OBJ16" s="147"/>
      <c r="OBK16" s="147"/>
      <c r="OBL16" s="147"/>
      <c r="OBM16" s="147"/>
      <c r="OBN16" s="147"/>
      <c r="OBO16" s="147"/>
      <c r="OBP16" s="147"/>
      <c r="OBQ16" s="147"/>
      <c r="OBR16" s="147"/>
      <c r="OBS16" s="147"/>
      <c r="OBT16" s="147"/>
      <c r="OBU16" s="147"/>
      <c r="OBV16" s="147"/>
      <c r="OBW16" s="147"/>
      <c r="OBX16" s="147"/>
      <c r="OBY16" s="147"/>
      <c r="OBZ16" s="147"/>
      <c r="OCA16" s="147"/>
      <c r="OCB16" s="147"/>
      <c r="OCC16" s="147"/>
      <c r="OCD16" s="147"/>
      <c r="OCE16" s="147"/>
      <c r="OCF16" s="147"/>
      <c r="OCG16" s="147"/>
      <c r="OCH16" s="147"/>
      <c r="OCI16" s="147"/>
      <c r="OCJ16" s="147"/>
      <c r="OCK16" s="147"/>
      <c r="OCL16" s="147"/>
      <c r="OCM16" s="147"/>
      <c r="OCN16" s="147"/>
      <c r="OCO16" s="147"/>
      <c r="OCP16" s="147"/>
      <c r="OCQ16" s="147"/>
      <c r="OCR16" s="147"/>
      <c r="OCS16" s="147"/>
      <c r="OCT16" s="147"/>
      <c r="OCU16" s="147"/>
      <c r="OCV16" s="147"/>
      <c r="OCW16" s="147"/>
      <c r="OCX16" s="147"/>
      <c r="OCY16" s="147"/>
      <c r="OCZ16" s="147"/>
      <c r="ODA16" s="147"/>
      <c r="ODB16" s="147"/>
      <c r="ODC16" s="147"/>
      <c r="ODD16" s="147"/>
      <c r="ODE16" s="147"/>
      <c r="ODF16" s="147"/>
      <c r="ODG16" s="147"/>
      <c r="ODH16" s="147"/>
      <c r="ODI16" s="147"/>
      <c r="ODJ16" s="147"/>
      <c r="ODK16" s="147"/>
      <c r="ODL16" s="147"/>
      <c r="ODM16" s="147"/>
      <c r="ODN16" s="147"/>
      <c r="ODO16" s="147"/>
      <c r="ODP16" s="147"/>
      <c r="ODQ16" s="147"/>
      <c r="ODR16" s="147"/>
      <c r="ODS16" s="147"/>
      <c r="ODT16" s="147"/>
      <c r="ODU16" s="147"/>
      <c r="ODV16" s="147"/>
      <c r="ODW16" s="147"/>
      <c r="ODX16" s="147"/>
      <c r="ODY16" s="147"/>
      <c r="ODZ16" s="147"/>
      <c r="OEA16" s="147"/>
      <c r="OEB16" s="147"/>
      <c r="OEC16" s="147"/>
      <c r="OED16" s="147"/>
      <c r="OEE16" s="147"/>
      <c r="OEF16" s="147"/>
      <c r="OEG16" s="147"/>
      <c r="OEH16" s="147"/>
      <c r="OEI16" s="147"/>
      <c r="OEJ16" s="147"/>
      <c r="OEK16" s="147"/>
      <c r="OEL16" s="147"/>
      <c r="OEM16" s="147"/>
      <c r="OEN16" s="147"/>
      <c r="OEO16" s="147"/>
      <c r="OEP16" s="147"/>
      <c r="OEQ16" s="147"/>
      <c r="OER16" s="147"/>
      <c r="OES16" s="147"/>
      <c r="OET16" s="147"/>
      <c r="OEU16" s="147"/>
      <c r="OEV16" s="147"/>
      <c r="OEW16" s="147"/>
      <c r="OEX16" s="147"/>
      <c r="OEY16" s="147"/>
      <c r="OEZ16" s="147"/>
      <c r="OFA16" s="147"/>
      <c r="OFB16" s="147"/>
      <c r="OFC16" s="147"/>
      <c r="OFD16" s="147"/>
      <c r="OFE16" s="147"/>
      <c r="OFF16" s="147"/>
      <c r="OFG16" s="147"/>
      <c r="OFH16" s="147"/>
      <c r="OFI16" s="147"/>
      <c r="OFJ16" s="147"/>
      <c r="OFK16" s="147"/>
      <c r="OFL16" s="147"/>
      <c r="OFM16" s="147"/>
      <c r="OFN16" s="147"/>
      <c r="OFO16" s="147"/>
      <c r="OFP16" s="147"/>
      <c r="OFQ16" s="147"/>
      <c r="OFR16" s="147"/>
      <c r="OFS16" s="147"/>
      <c r="OFT16" s="147"/>
      <c r="OFU16" s="147"/>
      <c r="OFV16" s="147"/>
      <c r="OFW16" s="147"/>
      <c r="OFX16" s="147"/>
      <c r="OFY16" s="147"/>
      <c r="OFZ16" s="147"/>
      <c r="OGA16" s="147"/>
      <c r="OGB16" s="147"/>
      <c r="OGC16" s="147"/>
      <c r="OGD16" s="147"/>
      <c r="OGE16" s="147"/>
      <c r="OGF16" s="147"/>
      <c r="OGG16" s="147"/>
      <c r="OGH16" s="147"/>
      <c r="OGI16" s="147"/>
      <c r="OGJ16" s="147"/>
      <c r="OGK16" s="147"/>
      <c r="OGL16" s="147"/>
      <c r="OGM16" s="147"/>
      <c r="OGN16" s="147"/>
      <c r="OGO16" s="147"/>
      <c r="OGP16" s="147"/>
      <c r="OGQ16" s="147"/>
      <c r="OGR16" s="147"/>
      <c r="OGS16" s="147"/>
      <c r="OGT16" s="147"/>
      <c r="OGU16" s="147"/>
      <c r="OGV16" s="147"/>
      <c r="OGW16" s="147"/>
      <c r="OGX16" s="147"/>
      <c r="OGY16" s="147"/>
      <c r="OGZ16" s="147"/>
      <c r="OHA16" s="147"/>
      <c r="OHB16" s="147"/>
      <c r="OHC16" s="147"/>
      <c r="OHD16" s="147"/>
      <c r="OHE16" s="147"/>
      <c r="OHF16" s="147"/>
      <c r="OHG16" s="147"/>
      <c r="OHH16" s="147"/>
      <c r="OHI16" s="147"/>
      <c r="OHJ16" s="147"/>
      <c r="OHK16" s="147"/>
      <c r="OHL16" s="147"/>
      <c r="OHM16" s="147"/>
      <c r="OHN16" s="147"/>
      <c r="OHO16" s="147"/>
      <c r="OHP16" s="147"/>
      <c r="OHQ16" s="147"/>
      <c r="OHR16" s="147"/>
      <c r="OHS16" s="147"/>
      <c r="OHT16" s="147"/>
      <c r="OHU16" s="147"/>
      <c r="OHV16" s="147"/>
      <c r="OHW16" s="147"/>
      <c r="OHX16" s="147"/>
      <c r="OHY16" s="147"/>
      <c r="OHZ16" s="147"/>
      <c r="OIA16" s="147"/>
      <c r="OIB16" s="147"/>
      <c r="OIC16" s="147"/>
      <c r="OID16" s="147"/>
      <c r="OIE16" s="147"/>
      <c r="OIF16" s="147"/>
      <c r="OIG16" s="147"/>
      <c r="OIH16" s="147"/>
      <c r="OII16" s="147"/>
      <c r="OIJ16" s="147"/>
      <c r="OIK16" s="147"/>
      <c r="OIL16" s="147"/>
      <c r="OIM16" s="147"/>
      <c r="OIN16" s="147"/>
      <c r="OIO16" s="147"/>
      <c r="OIP16" s="147"/>
      <c r="OIQ16" s="147"/>
      <c r="OIR16" s="147"/>
      <c r="OIS16" s="147"/>
      <c r="OIT16" s="147"/>
      <c r="OIU16" s="147"/>
      <c r="OIV16" s="147"/>
      <c r="OIW16" s="147"/>
      <c r="OIX16" s="147"/>
      <c r="OIY16" s="147"/>
      <c r="OIZ16" s="147"/>
      <c r="OJA16" s="147"/>
      <c r="OJB16" s="147"/>
      <c r="OJC16" s="147"/>
      <c r="OJD16" s="147"/>
      <c r="OJE16" s="147"/>
      <c r="OJF16" s="147"/>
      <c r="OJG16" s="147"/>
      <c r="OJH16" s="147"/>
      <c r="OJI16" s="147"/>
      <c r="OJJ16" s="147"/>
      <c r="OJK16" s="147"/>
      <c r="OJL16" s="147"/>
      <c r="OJM16" s="147"/>
      <c r="OJN16" s="147"/>
      <c r="OJO16" s="147"/>
      <c r="OJP16" s="147"/>
      <c r="OJQ16" s="147"/>
      <c r="OJR16" s="147"/>
      <c r="OJS16" s="147"/>
      <c r="OJT16" s="147"/>
      <c r="OJU16" s="147"/>
      <c r="OJV16" s="147"/>
      <c r="OJW16" s="147"/>
      <c r="OJX16" s="147"/>
      <c r="OJY16" s="147"/>
      <c r="OJZ16" s="147"/>
      <c r="OKA16" s="147"/>
      <c r="OKB16" s="147"/>
      <c r="OKC16" s="147"/>
      <c r="OKD16" s="147"/>
      <c r="OKE16" s="147"/>
      <c r="OKF16" s="147"/>
      <c r="OKG16" s="147"/>
      <c r="OKH16" s="147"/>
      <c r="OKI16" s="147"/>
      <c r="OKJ16" s="147"/>
      <c r="OKK16" s="147"/>
      <c r="OKL16" s="147"/>
      <c r="OKM16" s="147"/>
      <c r="OKN16" s="147"/>
      <c r="OKO16" s="147"/>
      <c r="OKP16" s="147"/>
      <c r="OKQ16" s="147"/>
      <c r="OKR16" s="147"/>
      <c r="OKS16" s="147"/>
      <c r="OKT16" s="147"/>
      <c r="OKU16" s="147"/>
      <c r="OKV16" s="147"/>
      <c r="OKW16" s="147"/>
      <c r="OKX16" s="147"/>
      <c r="OKY16" s="147"/>
      <c r="OKZ16" s="147"/>
      <c r="OLA16" s="147"/>
      <c r="OLB16" s="147"/>
      <c r="OLC16" s="147"/>
      <c r="OLD16" s="147"/>
      <c r="OLE16" s="147"/>
      <c r="OLF16" s="147"/>
      <c r="OLG16" s="147"/>
      <c r="OLH16" s="147"/>
      <c r="OLI16" s="147"/>
      <c r="OLJ16" s="147"/>
      <c r="OLK16" s="147"/>
      <c r="OLL16" s="147"/>
      <c r="OLM16" s="147"/>
      <c r="OLN16" s="147"/>
      <c r="OLO16" s="147"/>
      <c r="OLP16" s="147"/>
      <c r="OLQ16" s="147"/>
      <c r="OLR16" s="147"/>
      <c r="OLS16" s="147"/>
      <c r="OLT16" s="147"/>
      <c r="OLU16" s="147"/>
      <c r="OLV16" s="147"/>
      <c r="OLW16" s="147"/>
      <c r="OLX16" s="147"/>
      <c r="OLY16" s="147"/>
      <c r="OLZ16" s="147"/>
      <c r="OMA16" s="147"/>
      <c r="OMB16" s="147"/>
      <c r="OMC16" s="147"/>
      <c r="OMD16" s="147"/>
      <c r="OME16" s="147"/>
      <c r="OMF16" s="147"/>
      <c r="OMG16" s="147"/>
      <c r="OMH16" s="147"/>
      <c r="OMI16" s="147"/>
      <c r="OMJ16" s="147"/>
      <c r="OMK16" s="147"/>
      <c r="OML16" s="147"/>
      <c r="OMM16" s="147"/>
      <c r="OMN16" s="147"/>
      <c r="OMO16" s="147"/>
      <c r="OMP16" s="147"/>
      <c r="OMQ16" s="147"/>
      <c r="OMR16" s="147"/>
      <c r="OMS16" s="147"/>
      <c r="OMT16" s="147"/>
      <c r="OMU16" s="147"/>
      <c r="OMV16" s="147"/>
      <c r="OMW16" s="147"/>
      <c r="OMX16" s="147"/>
      <c r="OMY16" s="147"/>
      <c r="OMZ16" s="147"/>
      <c r="ONA16" s="147"/>
      <c r="ONB16" s="147"/>
      <c r="ONC16" s="147"/>
      <c r="OND16" s="147"/>
      <c r="ONE16" s="147"/>
      <c r="ONF16" s="147"/>
      <c r="ONG16" s="147"/>
      <c r="ONH16" s="147"/>
      <c r="ONI16" s="147"/>
      <c r="ONJ16" s="147"/>
      <c r="ONK16" s="147"/>
      <c r="ONL16" s="147"/>
      <c r="ONM16" s="147"/>
      <c r="ONN16" s="147"/>
      <c r="ONO16" s="147"/>
      <c r="ONP16" s="147"/>
      <c r="ONQ16" s="147"/>
      <c r="ONR16" s="147"/>
      <c r="ONS16" s="147"/>
      <c r="ONT16" s="147"/>
      <c r="ONU16" s="147"/>
      <c r="ONV16" s="147"/>
      <c r="ONW16" s="147"/>
      <c r="ONX16" s="147"/>
      <c r="ONY16" s="147"/>
      <c r="ONZ16" s="147"/>
      <c r="OOA16" s="147"/>
      <c r="OOB16" s="147"/>
      <c r="OOC16" s="147"/>
      <c r="OOD16" s="147"/>
      <c r="OOE16" s="147"/>
      <c r="OOF16" s="147"/>
      <c r="OOG16" s="147"/>
      <c r="OOH16" s="147"/>
      <c r="OOI16" s="147"/>
      <c r="OOJ16" s="147"/>
      <c r="OOK16" s="147"/>
      <c r="OOL16" s="147"/>
      <c r="OOM16" s="147"/>
      <c r="OON16" s="147"/>
      <c r="OOO16" s="147"/>
      <c r="OOP16" s="147"/>
      <c r="OOQ16" s="147"/>
      <c r="OOR16" s="147"/>
      <c r="OOS16" s="147"/>
      <c r="OOT16" s="147"/>
      <c r="OOU16" s="147"/>
      <c r="OOV16" s="147"/>
      <c r="OOW16" s="147"/>
      <c r="OOX16" s="147"/>
      <c r="OOY16" s="147"/>
      <c r="OOZ16" s="147"/>
      <c r="OPA16" s="147"/>
      <c r="OPB16" s="147"/>
      <c r="OPC16" s="147"/>
      <c r="OPD16" s="147"/>
      <c r="OPE16" s="147"/>
      <c r="OPF16" s="147"/>
      <c r="OPG16" s="147"/>
      <c r="OPH16" s="147"/>
      <c r="OPI16" s="147"/>
      <c r="OPJ16" s="147"/>
      <c r="OPK16" s="147"/>
      <c r="OPL16" s="147"/>
      <c r="OPM16" s="147"/>
      <c r="OPN16" s="147"/>
      <c r="OPO16" s="147"/>
      <c r="OPP16" s="147"/>
      <c r="OPQ16" s="147"/>
      <c r="OPR16" s="147"/>
      <c r="OPS16" s="147"/>
      <c r="OPT16" s="147"/>
      <c r="OPU16" s="147"/>
      <c r="OPV16" s="147"/>
      <c r="OPW16" s="147"/>
      <c r="OPX16" s="147"/>
      <c r="OPY16" s="147"/>
      <c r="OPZ16" s="147"/>
      <c r="OQA16" s="147"/>
      <c r="OQB16" s="147"/>
      <c r="OQC16" s="147"/>
      <c r="OQD16" s="147"/>
      <c r="OQE16" s="147"/>
      <c r="OQF16" s="147"/>
      <c r="OQG16" s="147"/>
      <c r="OQH16" s="147"/>
      <c r="OQI16" s="147"/>
      <c r="OQJ16" s="147"/>
      <c r="OQK16" s="147"/>
      <c r="OQL16" s="147"/>
      <c r="OQM16" s="147"/>
      <c r="OQN16" s="147"/>
      <c r="OQO16" s="147"/>
      <c r="OQP16" s="147"/>
      <c r="OQQ16" s="147"/>
      <c r="OQR16" s="147"/>
      <c r="OQS16" s="147"/>
      <c r="OQT16" s="147"/>
      <c r="OQU16" s="147"/>
      <c r="OQV16" s="147"/>
      <c r="OQW16" s="147"/>
      <c r="OQX16" s="147"/>
      <c r="OQY16" s="147"/>
      <c r="OQZ16" s="147"/>
      <c r="ORA16" s="147"/>
      <c r="ORB16" s="147"/>
      <c r="ORC16" s="147"/>
      <c r="ORD16" s="147"/>
      <c r="ORE16" s="147"/>
      <c r="ORF16" s="147"/>
      <c r="ORG16" s="147"/>
      <c r="ORH16" s="147"/>
      <c r="ORI16" s="147"/>
      <c r="ORJ16" s="147"/>
      <c r="ORK16" s="147"/>
      <c r="ORL16" s="147"/>
      <c r="ORM16" s="147"/>
      <c r="ORN16" s="147"/>
      <c r="ORO16" s="147"/>
      <c r="ORP16" s="147"/>
      <c r="ORQ16" s="147"/>
      <c r="ORR16" s="147"/>
      <c r="ORS16" s="147"/>
      <c r="ORT16" s="147"/>
      <c r="ORU16" s="147"/>
      <c r="ORV16" s="147"/>
      <c r="ORW16" s="147"/>
      <c r="ORX16" s="147"/>
      <c r="ORY16" s="147"/>
      <c r="ORZ16" s="147"/>
      <c r="OSA16" s="147"/>
      <c r="OSB16" s="147"/>
      <c r="OSC16" s="147"/>
      <c r="OSD16" s="147"/>
      <c r="OSE16" s="147"/>
      <c r="OSF16" s="147"/>
      <c r="OSG16" s="147"/>
      <c r="OSH16" s="147"/>
      <c r="OSI16" s="147"/>
      <c r="OSJ16" s="147"/>
      <c r="OSK16" s="147"/>
      <c r="OSL16" s="147"/>
      <c r="OSM16" s="147"/>
      <c r="OSN16" s="147"/>
      <c r="OSO16" s="147"/>
      <c r="OSP16" s="147"/>
      <c r="OSQ16" s="147"/>
      <c r="OSR16" s="147"/>
      <c r="OSS16" s="147"/>
      <c r="OST16" s="147"/>
      <c r="OSU16" s="147"/>
      <c r="OSV16" s="147"/>
      <c r="OSW16" s="147"/>
      <c r="OSX16" s="147"/>
      <c r="OSY16" s="147"/>
      <c r="OSZ16" s="147"/>
      <c r="OTA16" s="147"/>
      <c r="OTB16" s="147"/>
      <c r="OTC16" s="147"/>
      <c r="OTD16" s="147"/>
      <c r="OTE16" s="147"/>
      <c r="OTF16" s="147"/>
      <c r="OTG16" s="147"/>
      <c r="OTH16" s="147"/>
      <c r="OTI16" s="147"/>
      <c r="OTJ16" s="147"/>
      <c r="OTK16" s="147"/>
      <c r="OTL16" s="147"/>
      <c r="OTM16" s="147"/>
      <c r="OTN16" s="147"/>
      <c r="OTO16" s="147"/>
      <c r="OTP16" s="147"/>
      <c r="OTQ16" s="147"/>
      <c r="OTR16" s="147"/>
      <c r="OTS16" s="147"/>
      <c r="OTT16" s="147"/>
      <c r="OTU16" s="147"/>
      <c r="OTV16" s="147"/>
      <c r="OTW16" s="147"/>
      <c r="OTX16" s="147"/>
      <c r="OTY16" s="147"/>
      <c r="OTZ16" s="147"/>
      <c r="OUA16" s="147"/>
      <c r="OUB16" s="147"/>
      <c r="OUC16" s="147"/>
      <c r="OUD16" s="147"/>
      <c r="OUE16" s="147"/>
      <c r="OUF16" s="147"/>
      <c r="OUG16" s="147"/>
      <c r="OUH16" s="147"/>
      <c r="OUI16" s="147"/>
      <c r="OUJ16" s="147"/>
      <c r="OUK16" s="147"/>
      <c r="OUL16" s="147"/>
      <c r="OUM16" s="147"/>
      <c r="OUN16" s="147"/>
      <c r="OUO16" s="147"/>
      <c r="OUP16" s="147"/>
      <c r="OUQ16" s="147"/>
      <c r="OUR16" s="147"/>
      <c r="OUS16" s="147"/>
      <c r="OUT16" s="147"/>
      <c r="OUU16" s="147"/>
      <c r="OUV16" s="147"/>
      <c r="OUW16" s="147"/>
      <c r="OUX16" s="147"/>
      <c r="OUY16" s="147"/>
      <c r="OUZ16" s="147"/>
      <c r="OVA16" s="147"/>
      <c r="OVB16" s="147"/>
      <c r="OVC16" s="147"/>
      <c r="OVD16" s="147"/>
      <c r="OVE16" s="147"/>
      <c r="OVF16" s="147"/>
      <c r="OVG16" s="147"/>
      <c r="OVH16" s="147"/>
      <c r="OVI16" s="147"/>
      <c r="OVJ16" s="147"/>
      <c r="OVK16" s="147"/>
      <c r="OVL16" s="147"/>
      <c r="OVM16" s="147"/>
      <c r="OVN16" s="147"/>
      <c r="OVO16" s="147"/>
      <c r="OVP16" s="147"/>
      <c r="OVQ16" s="147"/>
      <c r="OVR16" s="147"/>
      <c r="OVS16" s="147"/>
      <c r="OVT16" s="147"/>
      <c r="OVU16" s="147"/>
      <c r="OVV16" s="147"/>
      <c r="OVW16" s="147"/>
      <c r="OVX16" s="147"/>
      <c r="OVY16" s="147"/>
      <c r="OVZ16" s="147"/>
      <c r="OWA16" s="147"/>
      <c r="OWB16" s="147"/>
      <c r="OWC16" s="147"/>
      <c r="OWD16" s="147"/>
      <c r="OWE16" s="147"/>
      <c r="OWF16" s="147"/>
      <c r="OWG16" s="147"/>
      <c r="OWH16" s="147"/>
      <c r="OWI16" s="147"/>
      <c r="OWJ16" s="147"/>
      <c r="OWK16" s="147"/>
      <c r="OWL16" s="147"/>
      <c r="OWM16" s="147"/>
      <c r="OWN16" s="147"/>
      <c r="OWO16" s="147"/>
      <c r="OWP16" s="147"/>
      <c r="OWQ16" s="147"/>
      <c r="OWR16" s="147"/>
      <c r="OWS16" s="147"/>
      <c r="OWT16" s="147"/>
      <c r="OWU16" s="147"/>
      <c r="OWV16" s="147"/>
      <c r="OWW16" s="147"/>
      <c r="OWX16" s="147"/>
      <c r="OWY16" s="147"/>
      <c r="OWZ16" s="147"/>
      <c r="OXA16" s="147"/>
      <c r="OXB16" s="147"/>
      <c r="OXC16" s="147"/>
      <c r="OXD16" s="147"/>
      <c r="OXE16" s="147"/>
      <c r="OXF16" s="147"/>
      <c r="OXG16" s="147"/>
      <c r="OXH16" s="147"/>
      <c r="OXI16" s="147"/>
      <c r="OXJ16" s="147"/>
      <c r="OXK16" s="147"/>
      <c r="OXL16" s="147"/>
      <c r="OXM16" s="147"/>
      <c r="OXN16" s="147"/>
      <c r="OXO16" s="147"/>
      <c r="OXP16" s="147"/>
      <c r="OXQ16" s="147"/>
      <c r="OXR16" s="147"/>
      <c r="OXS16" s="147"/>
      <c r="OXT16" s="147"/>
      <c r="OXU16" s="147"/>
      <c r="OXV16" s="147"/>
      <c r="OXW16" s="147"/>
      <c r="OXX16" s="147"/>
      <c r="OXY16" s="147"/>
      <c r="OXZ16" s="147"/>
      <c r="OYA16" s="147"/>
      <c r="OYB16" s="147"/>
      <c r="OYC16" s="147"/>
      <c r="OYD16" s="147"/>
      <c r="OYE16" s="147"/>
      <c r="OYF16" s="147"/>
      <c r="OYG16" s="147"/>
      <c r="OYH16" s="147"/>
      <c r="OYI16" s="147"/>
      <c r="OYJ16" s="147"/>
      <c r="OYK16" s="147"/>
      <c r="OYL16" s="147"/>
      <c r="OYM16" s="147"/>
      <c r="OYN16" s="147"/>
      <c r="OYO16" s="147"/>
      <c r="OYP16" s="147"/>
      <c r="OYQ16" s="147"/>
      <c r="OYR16" s="147"/>
      <c r="OYS16" s="147"/>
      <c r="OYT16" s="147"/>
      <c r="OYU16" s="147"/>
      <c r="OYV16" s="147"/>
      <c r="OYW16" s="147"/>
      <c r="OYX16" s="147"/>
      <c r="OYY16" s="147"/>
      <c r="OYZ16" s="147"/>
      <c r="OZA16" s="147"/>
      <c r="OZB16" s="147"/>
      <c r="OZC16" s="147"/>
      <c r="OZD16" s="147"/>
      <c r="OZE16" s="147"/>
      <c r="OZF16" s="147"/>
      <c r="OZG16" s="147"/>
      <c r="OZH16" s="147"/>
      <c r="OZI16" s="147"/>
      <c r="OZJ16" s="147"/>
      <c r="OZK16" s="147"/>
      <c r="OZL16" s="147"/>
      <c r="OZM16" s="147"/>
      <c r="OZN16" s="147"/>
      <c r="OZO16" s="147"/>
      <c r="OZP16" s="147"/>
      <c r="OZQ16" s="147"/>
      <c r="OZR16" s="147"/>
      <c r="OZS16" s="147"/>
      <c r="OZT16" s="147"/>
      <c r="OZU16" s="147"/>
      <c r="OZV16" s="147"/>
      <c r="OZW16" s="147"/>
      <c r="OZX16" s="147"/>
      <c r="OZY16" s="147"/>
      <c r="OZZ16" s="147"/>
      <c r="PAA16" s="147"/>
      <c r="PAB16" s="147"/>
      <c r="PAC16" s="147"/>
      <c r="PAD16" s="147"/>
      <c r="PAE16" s="147"/>
      <c r="PAF16" s="147"/>
      <c r="PAG16" s="147"/>
      <c r="PAH16" s="147"/>
      <c r="PAI16" s="147"/>
      <c r="PAJ16" s="147"/>
      <c r="PAK16" s="147"/>
      <c r="PAL16" s="147"/>
      <c r="PAM16" s="147"/>
      <c r="PAN16" s="147"/>
      <c r="PAO16" s="147"/>
      <c r="PAP16" s="147"/>
      <c r="PAQ16" s="147"/>
      <c r="PAR16" s="147"/>
      <c r="PAS16" s="147"/>
      <c r="PAT16" s="147"/>
      <c r="PAU16" s="147"/>
      <c r="PAV16" s="147"/>
      <c r="PAW16" s="147"/>
      <c r="PAX16" s="147"/>
      <c r="PAY16" s="147"/>
      <c r="PAZ16" s="147"/>
      <c r="PBA16" s="147"/>
      <c r="PBB16" s="147"/>
      <c r="PBC16" s="147"/>
      <c r="PBD16" s="147"/>
      <c r="PBE16" s="147"/>
      <c r="PBF16" s="147"/>
      <c r="PBG16" s="147"/>
      <c r="PBH16" s="147"/>
      <c r="PBI16" s="147"/>
      <c r="PBJ16" s="147"/>
      <c r="PBK16" s="147"/>
      <c r="PBL16" s="147"/>
      <c r="PBM16" s="147"/>
      <c r="PBN16" s="147"/>
      <c r="PBO16" s="147"/>
      <c r="PBP16" s="147"/>
      <c r="PBQ16" s="147"/>
      <c r="PBR16" s="147"/>
      <c r="PBS16" s="147"/>
      <c r="PBT16" s="147"/>
      <c r="PBU16" s="147"/>
      <c r="PBV16" s="147"/>
      <c r="PBW16" s="147"/>
      <c r="PBX16" s="147"/>
      <c r="PBY16" s="147"/>
      <c r="PBZ16" s="147"/>
      <c r="PCA16" s="147"/>
      <c r="PCB16" s="147"/>
      <c r="PCC16" s="147"/>
      <c r="PCD16" s="147"/>
      <c r="PCE16" s="147"/>
      <c r="PCF16" s="147"/>
      <c r="PCG16" s="147"/>
      <c r="PCH16" s="147"/>
      <c r="PCI16" s="147"/>
      <c r="PCJ16" s="147"/>
      <c r="PCK16" s="147"/>
      <c r="PCL16" s="147"/>
      <c r="PCM16" s="147"/>
      <c r="PCN16" s="147"/>
      <c r="PCO16" s="147"/>
      <c r="PCP16" s="147"/>
      <c r="PCQ16" s="147"/>
      <c r="PCR16" s="147"/>
      <c r="PCS16" s="147"/>
      <c r="PCT16" s="147"/>
      <c r="PCU16" s="147"/>
      <c r="PCV16" s="147"/>
      <c r="PCW16" s="147"/>
      <c r="PCX16" s="147"/>
      <c r="PCY16" s="147"/>
      <c r="PCZ16" s="147"/>
      <c r="PDA16" s="147"/>
      <c r="PDB16" s="147"/>
      <c r="PDC16" s="147"/>
      <c r="PDD16" s="147"/>
      <c r="PDE16" s="147"/>
      <c r="PDF16" s="147"/>
      <c r="PDG16" s="147"/>
      <c r="PDH16" s="147"/>
      <c r="PDI16" s="147"/>
      <c r="PDJ16" s="147"/>
      <c r="PDK16" s="147"/>
      <c r="PDL16" s="147"/>
      <c r="PDM16" s="147"/>
      <c r="PDN16" s="147"/>
      <c r="PDO16" s="147"/>
      <c r="PDP16" s="147"/>
      <c r="PDQ16" s="147"/>
      <c r="PDR16" s="147"/>
      <c r="PDS16" s="147"/>
      <c r="PDT16" s="147"/>
      <c r="PDU16" s="147"/>
      <c r="PDV16" s="147"/>
      <c r="PDW16" s="147"/>
      <c r="PDX16" s="147"/>
      <c r="PDY16" s="147"/>
      <c r="PDZ16" s="147"/>
      <c r="PEA16" s="147"/>
      <c r="PEB16" s="147"/>
      <c r="PEC16" s="147"/>
      <c r="PED16" s="147"/>
      <c r="PEE16" s="147"/>
      <c r="PEF16" s="147"/>
      <c r="PEG16" s="147"/>
      <c r="PEH16" s="147"/>
      <c r="PEI16" s="147"/>
      <c r="PEJ16" s="147"/>
      <c r="PEK16" s="147"/>
      <c r="PEL16" s="147"/>
      <c r="PEM16" s="147"/>
      <c r="PEN16" s="147"/>
      <c r="PEO16" s="147"/>
      <c r="PEP16" s="147"/>
      <c r="PEQ16" s="147"/>
      <c r="PER16" s="147"/>
      <c r="PES16" s="147"/>
      <c r="PET16" s="147"/>
      <c r="PEU16" s="147"/>
      <c r="PEV16" s="147"/>
      <c r="PEW16" s="147"/>
      <c r="PEX16" s="147"/>
      <c r="PEY16" s="147"/>
      <c r="PEZ16" s="147"/>
      <c r="PFA16" s="147"/>
      <c r="PFB16" s="147"/>
      <c r="PFC16" s="147"/>
      <c r="PFD16" s="147"/>
      <c r="PFE16" s="147"/>
      <c r="PFF16" s="147"/>
      <c r="PFG16" s="147"/>
      <c r="PFH16" s="147"/>
      <c r="PFI16" s="147"/>
      <c r="PFJ16" s="147"/>
      <c r="PFK16" s="147"/>
      <c r="PFL16" s="147"/>
      <c r="PFM16" s="147"/>
      <c r="PFN16" s="147"/>
      <c r="PFO16" s="147"/>
      <c r="PFP16" s="147"/>
      <c r="PFQ16" s="147"/>
      <c r="PFR16" s="147"/>
      <c r="PFS16" s="147"/>
      <c r="PFT16" s="147"/>
      <c r="PFU16" s="147"/>
      <c r="PFV16" s="147"/>
      <c r="PFW16" s="147"/>
      <c r="PFX16" s="147"/>
      <c r="PFY16" s="147"/>
      <c r="PFZ16" s="147"/>
      <c r="PGA16" s="147"/>
      <c r="PGB16" s="147"/>
      <c r="PGC16" s="147"/>
      <c r="PGD16" s="147"/>
      <c r="PGE16" s="147"/>
      <c r="PGF16" s="147"/>
      <c r="PGG16" s="147"/>
      <c r="PGH16" s="147"/>
      <c r="PGI16" s="147"/>
      <c r="PGJ16" s="147"/>
      <c r="PGK16" s="147"/>
      <c r="PGL16" s="147"/>
      <c r="PGM16" s="147"/>
      <c r="PGN16" s="147"/>
      <c r="PGO16" s="147"/>
      <c r="PGP16" s="147"/>
      <c r="PGQ16" s="147"/>
      <c r="PGR16" s="147"/>
      <c r="PGS16" s="147"/>
      <c r="PGT16" s="147"/>
      <c r="PGU16" s="147"/>
      <c r="PGV16" s="147"/>
      <c r="PGW16" s="147"/>
      <c r="PGX16" s="147"/>
      <c r="PGY16" s="147"/>
      <c r="PGZ16" s="147"/>
      <c r="PHA16" s="147"/>
      <c r="PHB16" s="147"/>
      <c r="PHC16" s="147"/>
      <c r="PHD16" s="147"/>
      <c r="PHE16" s="147"/>
      <c r="PHF16" s="147"/>
      <c r="PHG16" s="147"/>
      <c r="PHH16" s="147"/>
      <c r="PHI16" s="147"/>
      <c r="PHJ16" s="147"/>
      <c r="PHK16" s="147"/>
      <c r="PHL16" s="147"/>
      <c r="PHM16" s="147"/>
      <c r="PHN16" s="147"/>
      <c r="PHO16" s="147"/>
      <c r="PHP16" s="147"/>
      <c r="PHQ16" s="147"/>
      <c r="PHR16" s="147"/>
      <c r="PHS16" s="147"/>
      <c r="PHT16" s="147"/>
      <c r="PHU16" s="147"/>
      <c r="PHV16" s="147"/>
      <c r="PHW16" s="147"/>
      <c r="PHX16" s="147"/>
      <c r="PHY16" s="147"/>
      <c r="PHZ16" s="147"/>
      <c r="PIA16" s="147"/>
      <c r="PIB16" s="147"/>
      <c r="PIC16" s="147"/>
      <c r="PID16" s="147"/>
      <c r="PIE16" s="147"/>
      <c r="PIF16" s="147"/>
      <c r="PIG16" s="147"/>
      <c r="PIH16" s="147"/>
      <c r="PII16" s="147"/>
      <c r="PIJ16" s="147"/>
      <c r="PIK16" s="147"/>
      <c r="PIL16" s="147"/>
      <c r="PIM16" s="147"/>
      <c r="PIN16" s="147"/>
      <c r="PIO16" s="147"/>
      <c r="PIP16" s="147"/>
      <c r="PIQ16" s="147"/>
      <c r="PIR16" s="147"/>
      <c r="PIS16" s="147"/>
      <c r="PIT16" s="147"/>
      <c r="PIU16" s="147"/>
      <c r="PIV16" s="147"/>
      <c r="PIW16" s="147"/>
      <c r="PIX16" s="147"/>
      <c r="PIY16" s="147"/>
      <c r="PIZ16" s="147"/>
      <c r="PJA16" s="147"/>
      <c r="PJB16" s="147"/>
      <c r="PJC16" s="147"/>
      <c r="PJD16" s="147"/>
      <c r="PJE16" s="147"/>
      <c r="PJF16" s="147"/>
      <c r="PJG16" s="147"/>
      <c r="PJH16" s="147"/>
      <c r="PJI16" s="147"/>
      <c r="PJJ16" s="147"/>
      <c r="PJK16" s="147"/>
      <c r="PJL16" s="147"/>
      <c r="PJM16" s="147"/>
      <c r="PJN16" s="147"/>
      <c r="PJO16" s="147"/>
      <c r="PJP16" s="147"/>
      <c r="PJQ16" s="147"/>
      <c r="PJR16" s="147"/>
      <c r="PJS16" s="147"/>
      <c r="PJT16" s="147"/>
      <c r="PJU16" s="147"/>
      <c r="PJV16" s="147"/>
      <c r="PJW16" s="147"/>
      <c r="PJX16" s="147"/>
      <c r="PJY16" s="147"/>
      <c r="PJZ16" s="147"/>
      <c r="PKA16" s="147"/>
      <c r="PKB16" s="147"/>
      <c r="PKC16" s="147"/>
      <c r="PKD16" s="147"/>
      <c r="PKE16" s="147"/>
      <c r="PKF16" s="147"/>
      <c r="PKG16" s="147"/>
      <c r="PKH16" s="147"/>
      <c r="PKI16" s="147"/>
      <c r="PKJ16" s="147"/>
      <c r="PKK16" s="147"/>
      <c r="PKL16" s="147"/>
      <c r="PKM16" s="147"/>
      <c r="PKN16" s="147"/>
      <c r="PKO16" s="147"/>
      <c r="PKP16" s="147"/>
      <c r="PKQ16" s="147"/>
      <c r="PKR16" s="147"/>
      <c r="PKS16" s="147"/>
      <c r="PKT16" s="147"/>
      <c r="PKU16" s="147"/>
      <c r="PKV16" s="147"/>
      <c r="PKW16" s="147"/>
      <c r="PKX16" s="147"/>
      <c r="PKY16" s="147"/>
      <c r="PKZ16" s="147"/>
      <c r="PLA16" s="147"/>
      <c r="PLB16" s="147"/>
      <c r="PLC16" s="147"/>
      <c r="PLD16" s="147"/>
      <c r="PLE16" s="147"/>
      <c r="PLF16" s="147"/>
      <c r="PLG16" s="147"/>
      <c r="PLH16" s="147"/>
      <c r="PLI16" s="147"/>
      <c r="PLJ16" s="147"/>
      <c r="PLK16" s="147"/>
      <c r="PLL16" s="147"/>
      <c r="PLM16" s="147"/>
      <c r="PLN16" s="147"/>
      <c r="PLO16" s="147"/>
      <c r="PLP16" s="147"/>
      <c r="PLQ16" s="147"/>
      <c r="PLR16" s="147"/>
      <c r="PLS16" s="147"/>
      <c r="PLT16" s="147"/>
      <c r="PLU16" s="147"/>
      <c r="PLV16" s="147"/>
      <c r="PLW16" s="147"/>
      <c r="PLX16" s="147"/>
      <c r="PLY16" s="147"/>
      <c r="PLZ16" s="147"/>
      <c r="PMA16" s="147"/>
      <c r="PMB16" s="147"/>
      <c r="PMC16" s="147"/>
      <c r="PMD16" s="147"/>
      <c r="PME16" s="147"/>
      <c r="PMF16" s="147"/>
      <c r="PMG16" s="147"/>
      <c r="PMH16" s="147"/>
      <c r="PMI16" s="147"/>
      <c r="PMJ16" s="147"/>
      <c r="PMK16" s="147"/>
      <c r="PML16" s="147"/>
      <c r="PMM16" s="147"/>
      <c r="PMN16" s="147"/>
      <c r="PMO16" s="147"/>
      <c r="PMP16" s="147"/>
      <c r="PMQ16" s="147"/>
      <c r="PMR16" s="147"/>
      <c r="PMS16" s="147"/>
      <c r="PMT16" s="147"/>
      <c r="PMU16" s="147"/>
      <c r="PMV16" s="147"/>
      <c r="PMW16" s="147"/>
      <c r="PMX16" s="147"/>
      <c r="PMY16" s="147"/>
      <c r="PMZ16" s="147"/>
      <c r="PNA16" s="147"/>
      <c r="PNB16" s="147"/>
      <c r="PNC16" s="147"/>
      <c r="PND16" s="147"/>
      <c r="PNE16" s="147"/>
      <c r="PNF16" s="147"/>
      <c r="PNG16" s="147"/>
      <c r="PNH16" s="147"/>
      <c r="PNI16" s="147"/>
      <c r="PNJ16" s="147"/>
      <c r="PNK16" s="147"/>
      <c r="PNL16" s="147"/>
      <c r="PNM16" s="147"/>
      <c r="PNN16" s="147"/>
      <c r="PNO16" s="147"/>
      <c r="PNP16" s="147"/>
      <c r="PNQ16" s="147"/>
      <c r="PNR16" s="147"/>
      <c r="PNS16" s="147"/>
      <c r="PNT16" s="147"/>
      <c r="PNU16" s="147"/>
      <c r="PNV16" s="147"/>
      <c r="PNW16" s="147"/>
      <c r="PNX16" s="147"/>
      <c r="PNY16" s="147"/>
      <c r="PNZ16" s="147"/>
      <c r="POA16" s="147"/>
      <c r="POB16" s="147"/>
      <c r="POC16" s="147"/>
      <c r="POD16" s="147"/>
      <c r="POE16" s="147"/>
      <c r="POF16" s="147"/>
      <c r="POG16" s="147"/>
      <c r="POH16" s="147"/>
      <c r="POI16" s="147"/>
      <c r="POJ16" s="147"/>
      <c r="POK16" s="147"/>
      <c r="POL16" s="147"/>
      <c r="POM16" s="147"/>
      <c r="PON16" s="147"/>
      <c r="POO16" s="147"/>
      <c r="POP16" s="147"/>
      <c r="POQ16" s="147"/>
      <c r="POR16" s="147"/>
      <c r="POS16" s="147"/>
      <c r="POT16" s="147"/>
      <c r="POU16" s="147"/>
      <c r="POV16" s="147"/>
      <c r="POW16" s="147"/>
      <c r="POX16" s="147"/>
      <c r="POY16" s="147"/>
      <c r="POZ16" s="147"/>
      <c r="PPA16" s="147"/>
      <c r="PPB16" s="147"/>
      <c r="PPC16" s="147"/>
      <c r="PPD16" s="147"/>
      <c r="PPE16" s="147"/>
      <c r="PPF16" s="147"/>
      <c r="PPG16" s="147"/>
      <c r="PPH16" s="147"/>
      <c r="PPI16" s="147"/>
      <c r="PPJ16" s="147"/>
      <c r="PPK16" s="147"/>
      <c r="PPL16" s="147"/>
      <c r="PPM16" s="147"/>
      <c r="PPN16" s="147"/>
      <c r="PPO16" s="147"/>
      <c r="PPP16" s="147"/>
      <c r="PPQ16" s="147"/>
      <c r="PPR16" s="147"/>
      <c r="PPS16" s="147"/>
      <c r="PPT16" s="147"/>
      <c r="PPU16" s="147"/>
      <c r="PPV16" s="147"/>
      <c r="PPW16" s="147"/>
      <c r="PPX16" s="147"/>
      <c r="PPY16" s="147"/>
      <c r="PPZ16" s="147"/>
      <c r="PQA16" s="147"/>
      <c r="PQB16" s="147"/>
      <c r="PQC16" s="147"/>
      <c r="PQD16" s="147"/>
      <c r="PQE16" s="147"/>
      <c r="PQF16" s="147"/>
      <c r="PQG16" s="147"/>
      <c r="PQH16" s="147"/>
      <c r="PQI16" s="147"/>
      <c r="PQJ16" s="147"/>
      <c r="PQK16" s="147"/>
      <c r="PQL16" s="147"/>
      <c r="PQM16" s="147"/>
      <c r="PQN16" s="147"/>
      <c r="PQO16" s="147"/>
      <c r="PQP16" s="147"/>
      <c r="PQQ16" s="147"/>
      <c r="PQR16" s="147"/>
      <c r="PQS16" s="147"/>
      <c r="PQT16" s="147"/>
      <c r="PQU16" s="147"/>
      <c r="PQV16" s="147"/>
      <c r="PQW16" s="147"/>
      <c r="PQX16" s="147"/>
      <c r="PQY16" s="147"/>
      <c r="PQZ16" s="147"/>
      <c r="PRA16" s="147"/>
      <c r="PRB16" s="147"/>
      <c r="PRC16" s="147"/>
      <c r="PRD16" s="147"/>
      <c r="PRE16" s="147"/>
      <c r="PRF16" s="147"/>
      <c r="PRG16" s="147"/>
      <c r="PRH16" s="147"/>
      <c r="PRI16" s="147"/>
      <c r="PRJ16" s="147"/>
      <c r="PRK16" s="147"/>
      <c r="PRL16" s="147"/>
      <c r="PRM16" s="147"/>
      <c r="PRN16" s="147"/>
      <c r="PRO16" s="147"/>
      <c r="PRP16" s="147"/>
      <c r="PRQ16" s="147"/>
      <c r="PRR16" s="147"/>
      <c r="PRS16" s="147"/>
      <c r="PRT16" s="147"/>
      <c r="PRU16" s="147"/>
      <c r="PRV16" s="147"/>
      <c r="PRW16" s="147"/>
      <c r="PRX16" s="147"/>
      <c r="PRY16" s="147"/>
      <c r="PRZ16" s="147"/>
      <c r="PSA16" s="147"/>
      <c r="PSB16" s="147"/>
      <c r="PSC16" s="147"/>
      <c r="PSD16" s="147"/>
      <c r="PSE16" s="147"/>
      <c r="PSF16" s="147"/>
      <c r="PSG16" s="147"/>
      <c r="PSH16" s="147"/>
      <c r="PSI16" s="147"/>
      <c r="PSJ16" s="147"/>
      <c r="PSK16" s="147"/>
      <c r="PSL16" s="147"/>
      <c r="PSM16" s="147"/>
      <c r="PSN16" s="147"/>
      <c r="PSO16" s="147"/>
      <c r="PSP16" s="147"/>
      <c r="PSQ16" s="147"/>
      <c r="PSR16" s="147"/>
      <c r="PSS16" s="147"/>
      <c r="PST16" s="147"/>
      <c r="PSU16" s="147"/>
      <c r="PSV16" s="147"/>
      <c r="PSW16" s="147"/>
      <c r="PSX16" s="147"/>
      <c r="PSY16" s="147"/>
      <c r="PSZ16" s="147"/>
      <c r="PTA16" s="147"/>
      <c r="PTB16" s="147"/>
      <c r="PTC16" s="147"/>
      <c r="PTD16" s="147"/>
      <c r="PTE16" s="147"/>
      <c r="PTF16" s="147"/>
      <c r="PTG16" s="147"/>
      <c r="PTH16" s="147"/>
      <c r="PTI16" s="147"/>
      <c r="PTJ16" s="147"/>
      <c r="PTK16" s="147"/>
      <c r="PTL16" s="147"/>
      <c r="PTM16" s="147"/>
      <c r="PTN16" s="147"/>
      <c r="PTO16" s="147"/>
      <c r="PTP16" s="147"/>
      <c r="PTQ16" s="147"/>
      <c r="PTR16" s="147"/>
      <c r="PTS16" s="147"/>
      <c r="PTT16" s="147"/>
      <c r="PTU16" s="147"/>
      <c r="PTV16" s="147"/>
      <c r="PTW16" s="147"/>
      <c r="PTX16" s="147"/>
      <c r="PTY16" s="147"/>
      <c r="PTZ16" s="147"/>
      <c r="PUA16" s="147"/>
      <c r="PUB16" s="147"/>
      <c r="PUC16" s="147"/>
      <c r="PUD16" s="147"/>
      <c r="PUE16" s="147"/>
      <c r="PUF16" s="147"/>
      <c r="PUG16" s="147"/>
      <c r="PUH16" s="147"/>
      <c r="PUI16" s="147"/>
      <c r="PUJ16" s="147"/>
      <c r="PUK16" s="147"/>
      <c r="PUL16" s="147"/>
      <c r="PUM16" s="147"/>
      <c r="PUN16" s="147"/>
      <c r="PUO16" s="147"/>
      <c r="PUP16" s="147"/>
      <c r="PUQ16" s="147"/>
      <c r="PUR16" s="147"/>
      <c r="PUS16" s="147"/>
      <c r="PUT16" s="147"/>
      <c r="PUU16" s="147"/>
      <c r="PUV16" s="147"/>
      <c r="PUW16" s="147"/>
      <c r="PUX16" s="147"/>
      <c r="PUY16" s="147"/>
      <c r="PUZ16" s="147"/>
      <c r="PVA16" s="147"/>
      <c r="PVB16" s="147"/>
      <c r="PVC16" s="147"/>
      <c r="PVD16" s="147"/>
      <c r="PVE16" s="147"/>
      <c r="PVF16" s="147"/>
      <c r="PVG16" s="147"/>
      <c r="PVH16" s="147"/>
      <c r="PVI16" s="147"/>
      <c r="PVJ16" s="147"/>
      <c r="PVK16" s="147"/>
      <c r="PVL16" s="147"/>
      <c r="PVM16" s="147"/>
      <c r="PVN16" s="147"/>
      <c r="PVO16" s="147"/>
      <c r="PVP16" s="147"/>
      <c r="PVQ16" s="147"/>
      <c r="PVR16" s="147"/>
      <c r="PVS16" s="147"/>
      <c r="PVT16" s="147"/>
      <c r="PVU16" s="147"/>
      <c r="PVV16" s="147"/>
      <c r="PVW16" s="147"/>
      <c r="PVX16" s="147"/>
      <c r="PVY16" s="147"/>
      <c r="PVZ16" s="147"/>
      <c r="PWA16" s="147"/>
      <c r="PWB16" s="147"/>
      <c r="PWC16" s="147"/>
      <c r="PWD16" s="147"/>
      <c r="PWE16" s="147"/>
      <c r="PWF16" s="147"/>
      <c r="PWG16" s="147"/>
      <c r="PWH16" s="147"/>
      <c r="PWI16" s="147"/>
      <c r="PWJ16" s="147"/>
      <c r="PWK16" s="147"/>
      <c r="PWL16" s="147"/>
      <c r="PWM16" s="147"/>
      <c r="PWN16" s="147"/>
      <c r="PWO16" s="147"/>
      <c r="PWP16" s="147"/>
      <c r="PWQ16" s="147"/>
      <c r="PWR16" s="147"/>
      <c r="PWS16" s="147"/>
      <c r="PWT16" s="147"/>
      <c r="PWU16" s="147"/>
      <c r="PWV16" s="147"/>
      <c r="PWW16" s="147"/>
      <c r="PWX16" s="147"/>
      <c r="PWY16" s="147"/>
      <c r="PWZ16" s="147"/>
      <c r="PXA16" s="147"/>
      <c r="PXB16" s="147"/>
      <c r="PXC16" s="147"/>
      <c r="PXD16" s="147"/>
      <c r="PXE16" s="147"/>
      <c r="PXF16" s="147"/>
      <c r="PXG16" s="147"/>
      <c r="PXH16" s="147"/>
      <c r="PXI16" s="147"/>
      <c r="PXJ16" s="147"/>
      <c r="PXK16" s="147"/>
      <c r="PXL16" s="147"/>
      <c r="PXM16" s="147"/>
      <c r="PXN16" s="147"/>
      <c r="PXO16" s="147"/>
      <c r="PXP16" s="147"/>
      <c r="PXQ16" s="147"/>
      <c r="PXR16" s="147"/>
      <c r="PXS16" s="147"/>
      <c r="PXT16" s="147"/>
      <c r="PXU16" s="147"/>
      <c r="PXV16" s="147"/>
      <c r="PXW16" s="147"/>
      <c r="PXX16" s="147"/>
      <c r="PXY16" s="147"/>
      <c r="PXZ16" s="147"/>
      <c r="PYA16" s="147"/>
      <c r="PYB16" s="147"/>
      <c r="PYC16" s="147"/>
      <c r="PYD16" s="147"/>
      <c r="PYE16" s="147"/>
      <c r="PYF16" s="147"/>
      <c r="PYG16" s="147"/>
      <c r="PYH16" s="147"/>
      <c r="PYI16" s="147"/>
      <c r="PYJ16" s="147"/>
      <c r="PYK16" s="147"/>
      <c r="PYL16" s="147"/>
      <c r="PYM16" s="147"/>
      <c r="PYN16" s="147"/>
      <c r="PYO16" s="147"/>
      <c r="PYP16" s="147"/>
      <c r="PYQ16" s="147"/>
      <c r="PYR16" s="147"/>
      <c r="PYS16" s="147"/>
      <c r="PYT16" s="147"/>
      <c r="PYU16" s="147"/>
      <c r="PYV16" s="147"/>
      <c r="PYW16" s="147"/>
      <c r="PYX16" s="147"/>
      <c r="PYY16" s="147"/>
      <c r="PYZ16" s="147"/>
      <c r="PZA16" s="147"/>
      <c r="PZB16" s="147"/>
      <c r="PZC16" s="147"/>
      <c r="PZD16" s="147"/>
      <c r="PZE16" s="147"/>
      <c r="PZF16" s="147"/>
      <c r="PZG16" s="147"/>
      <c r="PZH16" s="147"/>
      <c r="PZI16" s="147"/>
      <c r="PZJ16" s="147"/>
      <c r="PZK16" s="147"/>
      <c r="PZL16" s="147"/>
      <c r="PZM16" s="147"/>
      <c r="PZN16" s="147"/>
      <c r="PZO16" s="147"/>
      <c r="PZP16" s="147"/>
      <c r="PZQ16" s="147"/>
      <c r="PZR16" s="147"/>
      <c r="PZS16" s="147"/>
      <c r="PZT16" s="147"/>
      <c r="PZU16" s="147"/>
      <c r="PZV16" s="147"/>
      <c r="PZW16" s="147"/>
      <c r="PZX16" s="147"/>
      <c r="PZY16" s="147"/>
      <c r="PZZ16" s="147"/>
      <c r="QAA16" s="147"/>
      <c r="QAB16" s="147"/>
      <c r="QAC16" s="147"/>
      <c r="QAD16" s="147"/>
      <c r="QAE16" s="147"/>
      <c r="QAF16" s="147"/>
      <c r="QAG16" s="147"/>
      <c r="QAH16" s="147"/>
      <c r="QAI16" s="147"/>
      <c r="QAJ16" s="147"/>
      <c r="QAK16" s="147"/>
      <c r="QAL16" s="147"/>
      <c r="QAM16" s="147"/>
      <c r="QAN16" s="147"/>
      <c r="QAO16" s="147"/>
      <c r="QAP16" s="147"/>
      <c r="QAQ16" s="147"/>
      <c r="QAR16" s="147"/>
      <c r="QAS16" s="147"/>
      <c r="QAT16" s="147"/>
      <c r="QAU16" s="147"/>
      <c r="QAV16" s="147"/>
      <c r="QAW16" s="147"/>
      <c r="QAX16" s="147"/>
      <c r="QAY16" s="147"/>
      <c r="QAZ16" s="147"/>
      <c r="QBA16" s="147"/>
      <c r="QBB16" s="147"/>
      <c r="QBC16" s="147"/>
      <c r="QBD16" s="147"/>
      <c r="QBE16" s="147"/>
      <c r="QBF16" s="147"/>
      <c r="QBG16" s="147"/>
      <c r="QBH16" s="147"/>
      <c r="QBI16" s="147"/>
      <c r="QBJ16" s="147"/>
      <c r="QBK16" s="147"/>
      <c r="QBL16" s="147"/>
      <c r="QBM16" s="147"/>
      <c r="QBN16" s="147"/>
      <c r="QBO16" s="147"/>
      <c r="QBP16" s="147"/>
      <c r="QBQ16" s="147"/>
      <c r="QBR16" s="147"/>
      <c r="QBS16" s="147"/>
      <c r="QBT16" s="147"/>
      <c r="QBU16" s="147"/>
      <c r="QBV16" s="147"/>
      <c r="QBW16" s="147"/>
      <c r="QBX16" s="147"/>
      <c r="QBY16" s="147"/>
      <c r="QBZ16" s="147"/>
      <c r="QCA16" s="147"/>
      <c r="QCB16" s="147"/>
      <c r="QCC16" s="147"/>
      <c r="QCD16" s="147"/>
      <c r="QCE16" s="147"/>
      <c r="QCF16" s="147"/>
      <c r="QCG16" s="147"/>
      <c r="QCH16" s="147"/>
      <c r="QCI16" s="147"/>
      <c r="QCJ16" s="147"/>
      <c r="QCK16" s="147"/>
      <c r="QCL16" s="147"/>
      <c r="QCM16" s="147"/>
      <c r="QCN16" s="147"/>
      <c r="QCO16" s="147"/>
      <c r="QCP16" s="147"/>
      <c r="QCQ16" s="147"/>
      <c r="QCR16" s="147"/>
      <c r="QCS16" s="147"/>
      <c r="QCT16" s="147"/>
      <c r="QCU16" s="147"/>
      <c r="QCV16" s="147"/>
      <c r="QCW16" s="147"/>
      <c r="QCX16" s="147"/>
      <c r="QCY16" s="147"/>
      <c r="QCZ16" s="147"/>
      <c r="QDA16" s="147"/>
      <c r="QDB16" s="147"/>
      <c r="QDC16" s="147"/>
      <c r="QDD16" s="147"/>
      <c r="QDE16" s="147"/>
      <c r="QDF16" s="147"/>
      <c r="QDG16" s="147"/>
      <c r="QDH16" s="147"/>
      <c r="QDI16" s="147"/>
      <c r="QDJ16" s="147"/>
      <c r="QDK16" s="147"/>
      <c r="QDL16" s="147"/>
      <c r="QDM16" s="147"/>
      <c r="QDN16" s="147"/>
      <c r="QDO16" s="147"/>
      <c r="QDP16" s="147"/>
      <c r="QDQ16" s="147"/>
      <c r="QDR16" s="147"/>
      <c r="QDS16" s="147"/>
      <c r="QDT16" s="147"/>
      <c r="QDU16" s="147"/>
      <c r="QDV16" s="147"/>
      <c r="QDW16" s="147"/>
      <c r="QDX16" s="147"/>
      <c r="QDY16" s="147"/>
      <c r="QDZ16" s="147"/>
      <c r="QEA16" s="147"/>
      <c r="QEB16" s="147"/>
      <c r="QEC16" s="147"/>
      <c r="QED16" s="147"/>
      <c r="QEE16" s="147"/>
      <c r="QEF16" s="147"/>
      <c r="QEG16" s="147"/>
      <c r="QEH16" s="147"/>
      <c r="QEI16" s="147"/>
      <c r="QEJ16" s="147"/>
      <c r="QEK16" s="147"/>
      <c r="QEL16" s="147"/>
      <c r="QEM16" s="147"/>
      <c r="QEN16" s="147"/>
      <c r="QEO16" s="147"/>
      <c r="QEP16" s="147"/>
      <c r="QEQ16" s="147"/>
      <c r="QER16" s="147"/>
      <c r="QES16" s="147"/>
      <c r="QET16" s="147"/>
      <c r="QEU16" s="147"/>
      <c r="QEV16" s="147"/>
      <c r="QEW16" s="147"/>
      <c r="QEX16" s="147"/>
      <c r="QEY16" s="147"/>
      <c r="QEZ16" s="147"/>
      <c r="QFA16" s="147"/>
      <c r="QFB16" s="147"/>
      <c r="QFC16" s="147"/>
      <c r="QFD16" s="147"/>
      <c r="QFE16" s="147"/>
      <c r="QFF16" s="147"/>
      <c r="QFG16" s="147"/>
      <c r="QFH16" s="147"/>
      <c r="QFI16" s="147"/>
      <c r="QFJ16" s="147"/>
      <c r="QFK16" s="147"/>
      <c r="QFL16" s="147"/>
      <c r="QFM16" s="147"/>
      <c r="QFN16" s="147"/>
      <c r="QFO16" s="147"/>
      <c r="QFP16" s="147"/>
      <c r="QFQ16" s="147"/>
      <c r="QFR16" s="147"/>
      <c r="QFS16" s="147"/>
      <c r="QFT16" s="147"/>
      <c r="QFU16" s="147"/>
      <c r="QFV16" s="147"/>
      <c r="QFW16" s="147"/>
      <c r="QFX16" s="147"/>
      <c r="QFY16" s="147"/>
      <c r="QFZ16" s="147"/>
      <c r="QGA16" s="147"/>
      <c r="QGB16" s="147"/>
      <c r="QGC16" s="147"/>
      <c r="QGD16" s="147"/>
      <c r="QGE16" s="147"/>
      <c r="QGF16" s="147"/>
      <c r="QGG16" s="147"/>
      <c r="QGH16" s="147"/>
      <c r="QGI16" s="147"/>
      <c r="QGJ16" s="147"/>
      <c r="QGK16" s="147"/>
      <c r="QGL16" s="147"/>
      <c r="QGM16" s="147"/>
      <c r="QGN16" s="147"/>
      <c r="QGO16" s="147"/>
      <c r="QGP16" s="147"/>
      <c r="QGQ16" s="147"/>
      <c r="QGR16" s="147"/>
      <c r="QGS16" s="147"/>
      <c r="QGT16" s="147"/>
      <c r="QGU16" s="147"/>
      <c r="QGV16" s="147"/>
      <c r="QGW16" s="147"/>
      <c r="QGX16" s="147"/>
      <c r="QGY16" s="147"/>
      <c r="QGZ16" s="147"/>
      <c r="QHA16" s="147"/>
      <c r="QHB16" s="147"/>
      <c r="QHC16" s="147"/>
      <c r="QHD16" s="147"/>
      <c r="QHE16" s="147"/>
      <c r="QHF16" s="147"/>
      <c r="QHG16" s="147"/>
      <c r="QHH16" s="147"/>
      <c r="QHI16" s="147"/>
      <c r="QHJ16" s="147"/>
      <c r="QHK16" s="147"/>
      <c r="QHL16" s="147"/>
      <c r="QHM16" s="147"/>
      <c r="QHN16" s="147"/>
      <c r="QHO16" s="147"/>
      <c r="QHP16" s="147"/>
      <c r="QHQ16" s="147"/>
      <c r="QHR16" s="147"/>
      <c r="QHS16" s="147"/>
      <c r="QHT16" s="147"/>
      <c r="QHU16" s="147"/>
      <c r="QHV16" s="147"/>
      <c r="QHW16" s="147"/>
      <c r="QHX16" s="147"/>
      <c r="QHY16" s="147"/>
      <c r="QHZ16" s="147"/>
      <c r="QIA16" s="147"/>
      <c r="QIB16" s="147"/>
      <c r="QIC16" s="147"/>
      <c r="QID16" s="147"/>
      <c r="QIE16" s="147"/>
      <c r="QIF16" s="147"/>
      <c r="QIG16" s="147"/>
      <c r="QIH16" s="147"/>
      <c r="QII16" s="147"/>
      <c r="QIJ16" s="147"/>
      <c r="QIK16" s="147"/>
      <c r="QIL16" s="147"/>
      <c r="QIM16" s="147"/>
      <c r="QIN16" s="147"/>
      <c r="QIO16" s="147"/>
      <c r="QIP16" s="147"/>
      <c r="QIQ16" s="147"/>
      <c r="QIR16" s="147"/>
      <c r="QIS16" s="147"/>
      <c r="QIT16" s="147"/>
      <c r="QIU16" s="147"/>
      <c r="QIV16" s="147"/>
      <c r="QIW16" s="147"/>
      <c r="QIX16" s="147"/>
      <c r="QIY16" s="147"/>
      <c r="QIZ16" s="147"/>
      <c r="QJA16" s="147"/>
      <c r="QJB16" s="147"/>
      <c r="QJC16" s="147"/>
      <c r="QJD16" s="147"/>
      <c r="QJE16" s="147"/>
      <c r="QJF16" s="147"/>
      <c r="QJG16" s="147"/>
      <c r="QJH16" s="147"/>
      <c r="QJI16" s="147"/>
      <c r="QJJ16" s="147"/>
      <c r="QJK16" s="147"/>
      <c r="QJL16" s="147"/>
      <c r="QJM16" s="147"/>
      <c r="QJN16" s="147"/>
      <c r="QJO16" s="147"/>
      <c r="QJP16" s="147"/>
      <c r="QJQ16" s="147"/>
      <c r="QJR16" s="147"/>
      <c r="QJS16" s="147"/>
      <c r="QJT16" s="147"/>
      <c r="QJU16" s="147"/>
      <c r="QJV16" s="147"/>
      <c r="QJW16" s="147"/>
      <c r="QJX16" s="147"/>
      <c r="QJY16" s="147"/>
      <c r="QJZ16" s="147"/>
      <c r="QKA16" s="147"/>
      <c r="QKB16" s="147"/>
      <c r="QKC16" s="147"/>
      <c r="QKD16" s="147"/>
      <c r="QKE16" s="147"/>
      <c r="QKF16" s="147"/>
      <c r="QKG16" s="147"/>
      <c r="QKH16" s="147"/>
      <c r="QKI16" s="147"/>
      <c r="QKJ16" s="147"/>
      <c r="QKK16" s="147"/>
      <c r="QKL16" s="147"/>
      <c r="QKM16" s="147"/>
      <c r="QKN16" s="147"/>
      <c r="QKO16" s="147"/>
      <c r="QKP16" s="147"/>
      <c r="QKQ16" s="147"/>
      <c r="QKR16" s="147"/>
      <c r="QKS16" s="147"/>
      <c r="QKT16" s="147"/>
      <c r="QKU16" s="147"/>
      <c r="QKV16" s="147"/>
      <c r="QKW16" s="147"/>
      <c r="QKX16" s="147"/>
      <c r="QKY16" s="147"/>
      <c r="QKZ16" s="147"/>
      <c r="QLA16" s="147"/>
      <c r="QLB16" s="147"/>
      <c r="QLC16" s="147"/>
      <c r="QLD16" s="147"/>
      <c r="QLE16" s="147"/>
      <c r="QLF16" s="147"/>
      <c r="QLG16" s="147"/>
      <c r="QLH16" s="147"/>
      <c r="QLI16" s="147"/>
      <c r="QLJ16" s="147"/>
      <c r="QLK16" s="147"/>
      <c r="QLL16" s="147"/>
      <c r="QLM16" s="147"/>
      <c r="QLN16" s="147"/>
      <c r="QLO16" s="147"/>
      <c r="QLP16" s="147"/>
      <c r="QLQ16" s="147"/>
      <c r="QLR16" s="147"/>
      <c r="QLS16" s="147"/>
      <c r="QLT16" s="147"/>
      <c r="QLU16" s="147"/>
      <c r="QLV16" s="147"/>
      <c r="QLW16" s="147"/>
      <c r="QLX16" s="147"/>
      <c r="QLY16" s="147"/>
      <c r="QLZ16" s="147"/>
      <c r="QMA16" s="147"/>
      <c r="QMB16" s="147"/>
      <c r="QMC16" s="147"/>
      <c r="QMD16" s="147"/>
      <c r="QME16" s="147"/>
      <c r="QMF16" s="147"/>
      <c r="QMG16" s="147"/>
      <c r="QMH16" s="147"/>
      <c r="QMI16" s="147"/>
      <c r="QMJ16" s="147"/>
      <c r="QMK16" s="147"/>
      <c r="QML16" s="147"/>
      <c r="QMM16" s="147"/>
      <c r="QMN16" s="147"/>
      <c r="QMO16" s="147"/>
      <c r="QMP16" s="147"/>
      <c r="QMQ16" s="147"/>
      <c r="QMR16" s="147"/>
      <c r="QMS16" s="147"/>
      <c r="QMT16" s="147"/>
      <c r="QMU16" s="147"/>
      <c r="QMV16" s="147"/>
      <c r="QMW16" s="147"/>
      <c r="QMX16" s="147"/>
      <c r="QMY16" s="147"/>
      <c r="QMZ16" s="147"/>
      <c r="QNA16" s="147"/>
      <c r="QNB16" s="147"/>
      <c r="QNC16" s="147"/>
      <c r="QND16" s="147"/>
      <c r="QNE16" s="147"/>
      <c r="QNF16" s="147"/>
      <c r="QNG16" s="147"/>
      <c r="QNH16" s="147"/>
      <c r="QNI16" s="147"/>
      <c r="QNJ16" s="147"/>
      <c r="QNK16" s="147"/>
      <c r="QNL16" s="147"/>
      <c r="QNM16" s="147"/>
      <c r="QNN16" s="147"/>
      <c r="QNO16" s="147"/>
      <c r="QNP16" s="147"/>
      <c r="QNQ16" s="147"/>
      <c r="QNR16" s="147"/>
      <c r="QNS16" s="147"/>
      <c r="QNT16" s="147"/>
      <c r="QNU16" s="147"/>
      <c r="QNV16" s="147"/>
      <c r="QNW16" s="147"/>
      <c r="QNX16" s="147"/>
      <c r="QNY16" s="147"/>
      <c r="QNZ16" s="147"/>
      <c r="QOA16" s="147"/>
      <c r="QOB16" s="147"/>
      <c r="QOC16" s="147"/>
      <c r="QOD16" s="147"/>
      <c r="QOE16" s="147"/>
      <c r="QOF16" s="147"/>
      <c r="QOG16" s="147"/>
      <c r="QOH16" s="147"/>
      <c r="QOI16" s="147"/>
      <c r="QOJ16" s="147"/>
      <c r="QOK16" s="147"/>
      <c r="QOL16" s="147"/>
      <c r="QOM16" s="147"/>
      <c r="QON16" s="147"/>
      <c r="QOO16" s="147"/>
      <c r="QOP16" s="147"/>
      <c r="QOQ16" s="147"/>
      <c r="QOR16" s="147"/>
      <c r="QOS16" s="147"/>
      <c r="QOT16" s="147"/>
      <c r="QOU16" s="147"/>
      <c r="QOV16" s="147"/>
      <c r="QOW16" s="147"/>
      <c r="QOX16" s="147"/>
      <c r="QOY16" s="147"/>
      <c r="QOZ16" s="147"/>
      <c r="QPA16" s="147"/>
      <c r="QPB16" s="147"/>
      <c r="QPC16" s="147"/>
      <c r="QPD16" s="147"/>
      <c r="QPE16" s="147"/>
      <c r="QPF16" s="147"/>
      <c r="QPG16" s="147"/>
      <c r="QPH16" s="147"/>
      <c r="QPI16" s="147"/>
      <c r="QPJ16" s="147"/>
      <c r="QPK16" s="147"/>
      <c r="QPL16" s="147"/>
      <c r="QPM16" s="147"/>
      <c r="QPN16" s="147"/>
      <c r="QPO16" s="147"/>
      <c r="QPP16" s="147"/>
      <c r="QPQ16" s="147"/>
      <c r="QPR16" s="147"/>
      <c r="QPS16" s="147"/>
      <c r="QPT16" s="147"/>
      <c r="QPU16" s="147"/>
      <c r="QPV16" s="147"/>
      <c r="QPW16" s="147"/>
      <c r="QPX16" s="147"/>
      <c r="QPY16" s="147"/>
      <c r="QPZ16" s="147"/>
      <c r="QQA16" s="147"/>
      <c r="QQB16" s="147"/>
      <c r="QQC16" s="147"/>
      <c r="QQD16" s="147"/>
      <c r="QQE16" s="147"/>
      <c r="QQF16" s="147"/>
      <c r="QQG16" s="147"/>
      <c r="QQH16" s="147"/>
      <c r="QQI16" s="147"/>
      <c r="QQJ16" s="147"/>
      <c r="QQK16" s="147"/>
      <c r="QQL16" s="147"/>
      <c r="QQM16" s="147"/>
      <c r="QQN16" s="147"/>
      <c r="QQO16" s="147"/>
      <c r="QQP16" s="147"/>
      <c r="QQQ16" s="147"/>
      <c r="QQR16" s="147"/>
      <c r="QQS16" s="147"/>
      <c r="QQT16" s="147"/>
      <c r="QQU16" s="147"/>
      <c r="QQV16" s="147"/>
      <c r="QQW16" s="147"/>
      <c r="QQX16" s="147"/>
      <c r="QQY16" s="147"/>
      <c r="QQZ16" s="147"/>
      <c r="QRA16" s="147"/>
      <c r="QRB16" s="147"/>
      <c r="QRC16" s="147"/>
      <c r="QRD16" s="147"/>
      <c r="QRE16" s="147"/>
      <c r="QRF16" s="147"/>
      <c r="QRG16" s="147"/>
      <c r="QRH16" s="147"/>
      <c r="QRI16" s="147"/>
      <c r="QRJ16" s="147"/>
      <c r="QRK16" s="147"/>
      <c r="QRL16" s="147"/>
      <c r="QRM16" s="147"/>
      <c r="QRN16" s="147"/>
      <c r="QRO16" s="147"/>
      <c r="QRP16" s="147"/>
      <c r="QRQ16" s="147"/>
      <c r="QRR16" s="147"/>
      <c r="QRS16" s="147"/>
      <c r="QRT16" s="147"/>
      <c r="QRU16" s="147"/>
      <c r="QRV16" s="147"/>
      <c r="QRW16" s="147"/>
      <c r="QRX16" s="147"/>
      <c r="QRY16" s="147"/>
      <c r="QRZ16" s="147"/>
      <c r="QSA16" s="147"/>
      <c r="QSB16" s="147"/>
      <c r="QSC16" s="147"/>
      <c r="QSD16" s="147"/>
      <c r="QSE16" s="147"/>
      <c r="QSF16" s="147"/>
      <c r="QSG16" s="147"/>
      <c r="QSH16" s="147"/>
      <c r="QSI16" s="147"/>
      <c r="QSJ16" s="147"/>
      <c r="QSK16" s="147"/>
      <c r="QSL16" s="147"/>
      <c r="QSM16" s="147"/>
      <c r="QSN16" s="147"/>
      <c r="QSO16" s="147"/>
      <c r="QSP16" s="147"/>
      <c r="QSQ16" s="147"/>
      <c r="QSR16" s="147"/>
      <c r="QSS16" s="147"/>
      <c r="QST16" s="147"/>
      <c r="QSU16" s="147"/>
      <c r="QSV16" s="147"/>
      <c r="QSW16" s="147"/>
      <c r="QSX16" s="147"/>
      <c r="QSY16" s="147"/>
      <c r="QSZ16" s="147"/>
      <c r="QTA16" s="147"/>
      <c r="QTB16" s="147"/>
      <c r="QTC16" s="147"/>
      <c r="QTD16" s="147"/>
      <c r="QTE16" s="147"/>
      <c r="QTF16" s="147"/>
      <c r="QTG16" s="147"/>
      <c r="QTH16" s="147"/>
      <c r="QTI16" s="147"/>
      <c r="QTJ16" s="147"/>
      <c r="QTK16" s="147"/>
      <c r="QTL16" s="147"/>
      <c r="QTM16" s="147"/>
      <c r="QTN16" s="147"/>
      <c r="QTO16" s="147"/>
      <c r="QTP16" s="147"/>
      <c r="QTQ16" s="147"/>
      <c r="QTR16" s="147"/>
      <c r="QTS16" s="147"/>
      <c r="QTT16" s="147"/>
      <c r="QTU16" s="147"/>
      <c r="QTV16" s="147"/>
      <c r="QTW16" s="147"/>
      <c r="QTX16" s="147"/>
      <c r="QTY16" s="147"/>
      <c r="QTZ16" s="147"/>
      <c r="QUA16" s="147"/>
      <c r="QUB16" s="147"/>
      <c r="QUC16" s="147"/>
      <c r="QUD16" s="147"/>
      <c r="QUE16" s="147"/>
      <c r="QUF16" s="147"/>
      <c r="QUG16" s="147"/>
      <c r="QUH16" s="147"/>
      <c r="QUI16" s="147"/>
      <c r="QUJ16" s="147"/>
      <c r="QUK16" s="147"/>
      <c r="QUL16" s="147"/>
      <c r="QUM16" s="147"/>
      <c r="QUN16" s="147"/>
      <c r="QUO16" s="147"/>
      <c r="QUP16" s="147"/>
      <c r="QUQ16" s="147"/>
      <c r="QUR16" s="147"/>
      <c r="QUS16" s="147"/>
      <c r="QUT16" s="147"/>
      <c r="QUU16" s="147"/>
      <c r="QUV16" s="147"/>
      <c r="QUW16" s="147"/>
      <c r="QUX16" s="147"/>
      <c r="QUY16" s="147"/>
      <c r="QUZ16" s="147"/>
      <c r="QVA16" s="147"/>
      <c r="QVB16" s="147"/>
      <c r="QVC16" s="147"/>
      <c r="QVD16" s="147"/>
      <c r="QVE16" s="147"/>
      <c r="QVF16" s="147"/>
      <c r="QVG16" s="147"/>
      <c r="QVH16" s="147"/>
      <c r="QVI16" s="147"/>
      <c r="QVJ16" s="147"/>
      <c r="QVK16" s="147"/>
      <c r="QVL16" s="147"/>
      <c r="QVM16" s="147"/>
      <c r="QVN16" s="147"/>
      <c r="QVO16" s="147"/>
      <c r="QVP16" s="147"/>
      <c r="QVQ16" s="147"/>
      <c r="QVR16" s="147"/>
      <c r="QVS16" s="147"/>
      <c r="QVT16" s="147"/>
      <c r="QVU16" s="147"/>
      <c r="QVV16" s="147"/>
      <c r="QVW16" s="147"/>
      <c r="QVX16" s="147"/>
      <c r="QVY16" s="147"/>
      <c r="QVZ16" s="147"/>
      <c r="QWA16" s="147"/>
      <c r="QWB16" s="147"/>
      <c r="QWC16" s="147"/>
      <c r="QWD16" s="147"/>
      <c r="QWE16" s="147"/>
      <c r="QWF16" s="147"/>
      <c r="QWG16" s="147"/>
      <c r="QWH16" s="147"/>
      <c r="QWI16" s="147"/>
      <c r="QWJ16" s="147"/>
      <c r="QWK16" s="147"/>
      <c r="QWL16" s="147"/>
      <c r="QWM16" s="147"/>
      <c r="QWN16" s="147"/>
      <c r="QWO16" s="147"/>
      <c r="QWP16" s="147"/>
      <c r="QWQ16" s="147"/>
      <c r="QWR16" s="147"/>
      <c r="QWS16" s="147"/>
      <c r="QWT16" s="147"/>
      <c r="QWU16" s="147"/>
      <c r="QWV16" s="147"/>
      <c r="QWW16" s="147"/>
      <c r="QWX16" s="147"/>
      <c r="QWY16" s="147"/>
      <c r="QWZ16" s="147"/>
      <c r="QXA16" s="147"/>
      <c r="QXB16" s="147"/>
      <c r="QXC16" s="147"/>
      <c r="QXD16" s="147"/>
      <c r="QXE16" s="147"/>
      <c r="QXF16" s="147"/>
      <c r="QXG16" s="147"/>
      <c r="QXH16" s="147"/>
      <c r="QXI16" s="147"/>
      <c r="QXJ16" s="147"/>
      <c r="QXK16" s="147"/>
      <c r="QXL16" s="147"/>
      <c r="QXM16" s="147"/>
      <c r="QXN16" s="147"/>
      <c r="QXO16" s="147"/>
      <c r="QXP16" s="147"/>
      <c r="QXQ16" s="147"/>
      <c r="QXR16" s="147"/>
      <c r="QXS16" s="147"/>
      <c r="QXT16" s="147"/>
      <c r="QXU16" s="147"/>
      <c r="QXV16" s="147"/>
      <c r="QXW16" s="147"/>
      <c r="QXX16" s="147"/>
      <c r="QXY16" s="147"/>
      <c r="QXZ16" s="147"/>
      <c r="QYA16" s="147"/>
      <c r="QYB16" s="147"/>
      <c r="QYC16" s="147"/>
      <c r="QYD16" s="147"/>
      <c r="QYE16" s="147"/>
      <c r="QYF16" s="147"/>
      <c r="QYG16" s="147"/>
      <c r="QYH16" s="147"/>
      <c r="QYI16" s="147"/>
      <c r="QYJ16" s="147"/>
      <c r="QYK16" s="147"/>
      <c r="QYL16" s="147"/>
      <c r="QYM16" s="147"/>
      <c r="QYN16" s="147"/>
      <c r="QYO16" s="147"/>
      <c r="QYP16" s="147"/>
      <c r="QYQ16" s="147"/>
      <c r="QYR16" s="147"/>
      <c r="QYS16" s="147"/>
      <c r="QYT16" s="147"/>
      <c r="QYU16" s="147"/>
      <c r="QYV16" s="147"/>
      <c r="QYW16" s="147"/>
      <c r="QYX16" s="147"/>
      <c r="QYY16" s="147"/>
      <c r="QYZ16" s="147"/>
      <c r="QZA16" s="147"/>
      <c r="QZB16" s="147"/>
      <c r="QZC16" s="147"/>
      <c r="QZD16" s="147"/>
      <c r="QZE16" s="147"/>
      <c r="QZF16" s="147"/>
      <c r="QZG16" s="147"/>
      <c r="QZH16" s="147"/>
      <c r="QZI16" s="147"/>
      <c r="QZJ16" s="147"/>
      <c r="QZK16" s="147"/>
      <c r="QZL16" s="147"/>
      <c r="QZM16" s="147"/>
      <c r="QZN16" s="147"/>
      <c r="QZO16" s="147"/>
      <c r="QZP16" s="147"/>
      <c r="QZQ16" s="147"/>
      <c r="QZR16" s="147"/>
      <c r="QZS16" s="147"/>
      <c r="QZT16" s="147"/>
      <c r="QZU16" s="147"/>
      <c r="QZV16" s="147"/>
      <c r="QZW16" s="147"/>
      <c r="QZX16" s="147"/>
      <c r="QZY16" s="147"/>
      <c r="QZZ16" s="147"/>
      <c r="RAA16" s="147"/>
      <c r="RAB16" s="147"/>
      <c r="RAC16" s="147"/>
      <c r="RAD16" s="147"/>
      <c r="RAE16" s="147"/>
      <c r="RAF16" s="147"/>
      <c r="RAG16" s="147"/>
      <c r="RAH16" s="147"/>
      <c r="RAI16" s="147"/>
      <c r="RAJ16" s="147"/>
      <c r="RAK16" s="147"/>
      <c r="RAL16" s="147"/>
      <c r="RAM16" s="147"/>
      <c r="RAN16" s="147"/>
      <c r="RAO16" s="147"/>
      <c r="RAP16" s="147"/>
      <c r="RAQ16" s="147"/>
      <c r="RAR16" s="147"/>
      <c r="RAS16" s="147"/>
      <c r="RAT16" s="147"/>
      <c r="RAU16" s="147"/>
      <c r="RAV16" s="147"/>
      <c r="RAW16" s="147"/>
      <c r="RAX16" s="147"/>
      <c r="RAY16" s="147"/>
      <c r="RAZ16" s="147"/>
      <c r="RBA16" s="147"/>
      <c r="RBB16" s="147"/>
      <c r="RBC16" s="147"/>
      <c r="RBD16" s="147"/>
      <c r="RBE16" s="147"/>
      <c r="RBF16" s="147"/>
      <c r="RBG16" s="147"/>
      <c r="RBH16" s="147"/>
      <c r="RBI16" s="147"/>
      <c r="RBJ16" s="147"/>
      <c r="RBK16" s="147"/>
      <c r="RBL16" s="147"/>
      <c r="RBM16" s="147"/>
      <c r="RBN16" s="147"/>
      <c r="RBO16" s="147"/>
      <c r="RBP16" s="147"/>
      <c r="RBQ16" s="147"/>
      <c r="RBR16" s="147"/>
      <c r="RBS16" s="147"/>
      <c r="RBT16" s="147"/>
      <c r="RBU16" s="147"/>
      <c r="RBV16" s="147"/>
      <c r="RBW16" s="147"/>
      <c r="RBX16" s="147"/>
      <c r="RBY16" s="147"/>
      <c r="RBZ16" s="147"/>
      <c r="RCA16" s="147"/>
      <c r="RCB16" s="147"/>
      <c r="RCC16" s="147"/>
      <c r="RCD16" s="147"/>
      <c r="RCE16" s="147"/>
      <c r="RCF16" s="147"/>
      <c r="RCG16" s="147"/>
      <c r="RCH16" s="147"/>
      <c r="RCI16" s="147"/>
      <c r="RCJ16" s="147"/>
      <c r="RCK16" s="147"/>
      <c r="RCL16" s="147"/>
      <c r="RCM16" s="147"/>
      <c r="RCN16" s="147"/>
      <c r="RCO16" s="147"/>
      <c r="RCP16" s="147"/>
      <c r="RCQ16" s="147"/>
      <c r="RCR16" s="147"/>
      <c r="RCS16" s="147"/>
      <c r="RCT16" s="147"/>
      <c r="RCU16" s="147"/>
      <c r="RCV16" s="147"/>
      <c r="RCW16" s="147"/>
      <c r="RCX16" s="147"/>
      <c r="RCY16" s="147"/>
      <c r="RCZ16" s="147"/>
      <c r="RDA16" s="147"/>
      <c r="RDB16" s="147"/>
      <c r="RDC16" s="147"/>
      <c r="RDD16" s="147"/>
      <c r="RDE16" s="147"/>
      <c r="RDF16" s="147"/>
      <c r="RDG16" s="147"/>
      <c r="RDH16" s="147"/>
      <c r="RDI16" s="147"/>
      <c r="RDJ16" s="147"/>
      <c r="RDK16" s="147"/>
      <c r="RDL16" s="147"/>
      <c r="RDM16" s="147"/>
      <c r="RDN16" s="147"/>
      <c r="RDO16" s="147"/>
      <c r="RDP16" s="147"/>
      <c r="RDQ16" s="147"/>
      <c r="RDR16" s="147"/>
      <c r="RDS16" s="147"/>
      <c r="RDT16" s="147"/>
      <c r="RDU16" s="147"/>
      <c r="RDV16" s="147"/>
      <c r="RDW16" s="147"/>
      <c r="RDX16" s="147"/>
      <c r="RDY16" s="147"/>
      <c r="RDZ16" s="147"/>
      <c r="REA16" s="147"/>
      <c r="REB16" s="147"/>
      <c r="REC16" s="147"/>
      <c r="RED16" s="147"/>
      <c r="REE16" s="147"/>
      <c r="REF16" s="147"/>
      <c r="REG16" s="147"/>
      <c r="REH16" s="147"/>
      <c r="REI16" s="147"/>
      <c r="REJ16" s="147"/>
      <c r="REK16" s="147"/>
      <c r="REL16" s="147"/>
      <c r="REM16" s="147"/>
      <c r="REN16" s="147"/>
      <c r="REO16" s="147"/>
      <c r="REP16" s="147"/>
      <c r="REQ16" s="147"/>
      <c r="RER16" s="147"/>
      <c r="RES16" s="147"/>
      <c r="RET16" s="147"/>
      <c r="REU16" s="147"/>
      <c r="REV16" s="147"/>
      <c r="REW16" s="147"/>
      <c r="REX16" s="147"/>
      <c r="REY16" s="147"/>
      <c r="REZ16" s="147"/>
      <c r="RFA16" s="147"/>
      <c r="RFB16" s="147"/>
      <c r="RFC16" s="147"/>
      <c r="RFD16" s="147"/>
      <c r="RFE16" s="147"/>
      <c r="RFF16" s="147"/>
      <c r="RFG16" s="147"/>
      <c r="RFH16" s="147"/>
      <c r="RFI16" s="147"/>
      <c r="RFJ16" s="147"/>
      <c r="RFK16" s="147"/>
      <c r="RFL16" s="147"/>
      <c r="RFM16" s="147"/>
      <c r="RFN16" s="147"/>
      <c r="RFO16" s="147"/>
      <c r="RFP16" s="147"/>
      <c r="RFQ16" s="147"/>
      <c r="RFR16" s="147"/>
      <c r="RFS16" s="147"/>
      <c r="RFT16" s="147"/>
      <c r="RFU16" s="147"/>
      <c r="RFV16" s="147"/>
      <c r="RFW16" s="147"/>
      <c r="RFX16" s="147"/>
      <c r="RFY16" s="147"/>
      <c r="RFZ16" s="147"/>
      <c r="RGA16" s="147"/>
      <c r="RGB16" s="147"/>
      <c r="RGC16" s="147"/>
      <c r="RGD16" s="147"/>
      <c r="RGE16" s="147"/>
      <c r="RGF16" s="147"/>
      <c r="RGG16" s="147"/>
      <c r="RGH16" s="147"/>
      <c r="RGI16" s="147"/>
      <c r="RGJ16" s="147"/>
      <c r="RGK16" s="147"/>
      <c r="RGL16" s="147"/>
      <c r="RGM16" s="147"/>
      <c r="RGN16" s="147"/>
      <c r="RGO16" s="147"/>
      <c r="RGP16" s="147"/>
      <c r="RGQ16" s="147"/>
      <c r="RGR16" s="147"/>
      <c r="RGS16" s="147"/>
      <c r="RGT16" s="147"/>
      <c r="RGU16" s="147"/>
      <c r="RGV16" s="147"/>
      <c r="RGW16" s="147"/>
      <c r="RGX16" s="147"/>
      <c r="RGY16" s="147"/>
      <c r="RGZ16" s="147"/>
      <c r="RHA16" s="147"/>
      <c r="RHB16" s="147"/>
      <c r="RHC16" s="147"/>
      <c r="RHD16" s="147"/>
      <c r="RHE16" s="147"/>
      <c r="RHF16" s="147"/>
      <c r="RHG16" s="147"/>
      <c r="RHH16" s="147"/>
      <c r="RHI16" s="147"/>
      <c r="RHJ16" s="147"/>
      <c r="RHK16" s="147"/>
      <c r="RHL16" s="147"/>
      <c r="RHM16" s="147"/>
      <c r="RHN16" s="147"/>
      <c r="RHO16" s="147"/>
      <c r="RHP16" s="147"/>
      <c r="RHQ16" s="147"/>
      <c r="RHR16" s="147"/>
      <c r="RHS16" s="147"/>
      <c r="RHT16" s="147"/>
      <c r="RHU16" s="147"/>
      <c r="RHV16" s="147"/>
      <c r="RHW16" s="147"/>
      <c r="RHX16" s="147"/>
      <c r="RHY16" s="147"/>
      <c r="RHZ16" s="147"/>
      <c r="RIA16" s="147"/>
      <c r="RIB16" s="147"/>
      <c r="RIC16" s="147"/>
      <c r="RID16" s="147"/>
      <c r="RIE16" s="147"/>
      <c r="RIF16" s="147"/>
      <c r="RIG16" s="147"/>
      <c r="RIH16" s="147"/>
      <c r="RII16" s="147"/>
      <c r="RIJ16" s="147"/>
      <c r="RIK16" s="147"/>
      <c r="RIL16" s="147"/>
      <c r="RIM16" s="147"/>
      <c r="RIN16" s="147"/>
      <c r="RIO16" s="147"/>
      <c r="RIP16" s="147"/>
      <c r="RIQ16" s="147"/>
      <c r="RIR16" s="147"/>
      <c r="RIS16" s="147"/>
      <c r="RIT16" s="147"/>
      <c r="RIU16" s="147"/>
      <c r="RIV16" s="147"/>
      <c r="RIW16" s="147"/>
      <c r="RIX16" s="147"/>
      <c r="RIY16" s="147"/>
      <c r="RIZ16" s="147"/>
      <c r="RJA16" s="147"/>
      <c r="RJB16" s="147"/>
      <c r="RJC16" s="147"/>
      <c r="RJD16" s="147"/>
      <c r="RJE16" s="147"/>
      <c r="RJF16" s="147"/>
      <c r="RJG16" s="147"/>
      <c r="RJH16" s="147"/>
      <c r="RJI16" s="147"/>
      <c r="RJJ16" s="147"/>
      <c r="RJK16" s="147"/>
      <c r="RJL16" s="147"/>
      <c r="RJM16" s="147"/>
      <c r="RJN16" s="147"/>
      <c r="RJO16" s="147"/>
      <c r="RJP16" s="147"/>
      <c r="RJQ16" s="147"/>
      <c r="RJR16" s="147"/>
      <c r="RJS16" s="147"/>
      <c r="RJT16" s="147"/>
      <c r="RJU16" s="147"/>
      <c r="RJV16" s="147"/>
      <c r="RJW16" s="147"/>
      <c r="RJX16" s="147"/>
      <c r="RJY16" s="147"/>
      <c r="RJZ16" s="147"/>
      <c r="RKA16" s="147"/>
      <c r="RKB16" s="147"/>
      <c r="RKC16" s="147"/>
      <c r="RKD16" s="147"/>
      <c r="RKE16" s="147"/>
      <c r="RKF16" s="147"/>
      <c r="RKG16" s="147"/>
      <c r="RKH16" s="147"/>
      <c r="RKI16" s="147"/>
      <c r="RKJ16" s="147"/>
      <c r="RKK16" s="147"/>
      <c r="RKL16" s="147"/>
      <c r="RKM16" s="147"/>
      <c r="RKN16" s="147"/>
      <c r="RKO16" s="147"/>
      <c r="RKP16" s="147"/>
      <c r="RKQ16" s="147"/>
      <c r="RKR16" s="147"/>
      <c r="RKS16" s="147"/>
      <c r="RKT16" s="147"/>
      <c r="RKU16" s="147"/>
      <c r="RKV16" s="147"/>
      <c r="RKW16" s="147"/>
      <c r="RKX16" s="147"/>
      <c r="RKY16" s="147"/>
      <c r="RKZ16" s="147"/>
      <c r="RLA16" s="147"/>
      <c r="RLB16" s="147"/>
      <c r="RLC16" s="147"/>
      <c r="RLD16" s="147"/>
      <c r="RLE16" s="147"/>
      <c r="RLF16" s="147"/>
      <c r="RLG16" s="147"/>
      <c r="RLH16" s="147"/>
      <c r="RLI16" s="147"/>
      <c r="RLJ16" s="147"/>
      <c r="RLK16" s="147"/>
      <c r="RLL16" s="147"/>
      <c r="RLM16" s="147"/>
      <c r="RLN16" s="147"/>
      <c r="RLO16" s="147"/>
      <c r="RLP16" s="147"/>
      <c r="RLQ16" s="147"/>
      <c r="RLR16" s="147"/>
      <c r="RLS16" s="147"/>
      <c r="RLT16" s="147"/>
      <c r="RLU16" s="147"/>
      <c r="RLV16" s="147"/>
      <c r="RLW16" s="147"/>
      <c r="RLX16" s="147"/>
      <c r="RLY16" s="147"/>
      <c r="RLZ16" s="147"/>
      <c r="RMA16" s="147"/>
      <c r="RMB16" s="147"/>
      <c r="RMC16" s="147"/>
      <c r="RMD16" s="147"/>
      <c r="RME16" s="147"/>
      <c r="RMF16" s="147"/>
      <c r="RMG16" s="147"/>
      <c r="RMH16" s="147"/>
      <c r="RMI16" s="147"/>
      <c r="RMJ16" s="147"/>
      <c r="RMK16" s="147"/>
      <c r="RML16" s="147"/>
      <c r="RMM16" s="147"/>
      <c r="RMN16" s="147"/>
      <c r="RMO16" s="147"/>
      <c r="RMP16" s="147"/>
      <c r="RMQ16" s="147"/>
      <c r="RMR16" s="147"/>
      <c r="RMS16" s="147"/>
      <c r="RMT16" s="147"/>
      <c r="RMU16" s="147"/>
      <c r="RMV16" s="147"/>
      <c r="RMW16" s="147"/>
      <c r="RMX16" s="147"/>
      <c r="RMY16" s="147"/>
      <c r="RMZ16" s="147"/>
      <c r="RNA16" s="147"/>
      <c r="RNB16" s="147"/>
      <c r="RNC16" s="147"/>
      <c r="RND16" s="147"/>
      <c r="RNE16" s="147"/>
      <c r="RNF16" s="147"/>
      <c r="RNG16" s="147"/>
      <c r="RNH16" s="147"/>
      <c r="RNI16" s="147"/>
      <c r="RNJ16" s="147"/>
      <c r="RNK16" s="147"/>
      <c r="RNL16" s="147"/>
      <c r="RNM16" s="147"/>
      <c r="RNN16" s="147"/>
      <c r="RNO16" s="147"/>
      <c r="RNP16" s="147"/>
      <c r="RNQ16" s="147"/>
      <c r="RNR16" s="147"/>
      <c r="RNS16" s="147"/>
      <c r="RNT16" s="147"/>
      <c r="RNU16" s="147"/>
      <c r="RNV16" s="147"/>
      <c r="RNW16" s="147"/>
      <c r="RNX16" s="147"/>
      <c r="RNY16" s="147"/>
      <c r="RNZ16" s="147"/>
      <c r="ROA16" s="147"/>
      <c r="ROB16" s="147"/>
      <c r="ROC16" s="147"/>
      <c r="ROD16" s="147"/>
      <c r="ROE16" s="147"/>
      <c r="ROF16" s="147"/>
      <c r="ROG16" s="147"/>
      <c r="ROH16" s="147"/>
      <c r="ROI16" s="147"/>
      <c r="ROJ16" s="147"/>
      <c r="ROK16" s="147"/>
      <c r="ROL16" s="147"/>
      <c r="ROM16" s="147"/>
      <c r="RON16" s="147"/>
      <c r="ROO16" s="147"/>
      <c r="ROP16" s="147"/>
      <c r="ROQ16" s="147"/>
      <c r="ROR16" s="147"/>
      <c r="ROS16" s="147"/>
      <c r="ROT16" s="147"/>
      <c r="ROU16" s="147"/>
      <c r="ROV16" s="147"/>
      <c r="ROW16" s="147"/>
      <c r="ROX16" s="147"/>
      <c r="ROY16" s="147"/>
      <c r="ROZ16" s="147"/>
      <c r="RPA16" s="147"/>
      <c r="RPB16" s="147"/>
      <c r="RPC16" s="147"/>
      <c r="RPD16" s="147"/>
      <c r="RPE16" s="147"/>
      <c r="RPF16" s="147"/>
      <c r="RPG16" s="147"/>
      <c r="RPH16" s="147"/>
      <c r="RPI16" s="147"/>
      <c r="RPJ16" s="147"/>
      <c r="RPK16" s="147"/>
      <c r="RPL16" s="147"/>
      <c r="RPM16" s="147"/>
      <c r="RPN16" s="147"/>
      <c r="RPO16" s="147"/>
      <c r="RPP16" s="147"/>
      <c r="RPQ16" s="147"/>
      <c r="RPR16" s="147"/>
      <c r="RPS16" s="147"/>
      <c r="RPT16" s="147"/>
      <c r="RPU16" s="147"/>
      <c r="RPV16" s="147"/>
      <c r="RPW16" s="147"/>
      <c r="RPX16" s="147"/>
      <c r="RPY16" s="147"/>
      <c r="RPZ16" s="147"/>
      <c r="RQA16" s="147"/>
      <c r="RQB16" s="147"/>
      <c r="RQC16" s="147"/>
      <c r="RQD16" s="147"/>
      <c r="RQE16" s="147"/>
      <c r="RQF16" s="147"/>
      <c r="RQG16" s="147"/>
      <c r="RQH16" s="147"/>
      <c r="RQI16" s="147"/>
      <c r="RQJ16" s="147"/>
      <c r="RQK16" s="147"/>
      <c r="RQL16" s="147"/>
      <c r="RQM16" s="147"/>
      <c r="RQN16" s="147"/>
      <c r="RQO16" s="147"/>
      <c r="RQP16" s="147"/>
      <c r="RQQ16" s="147"/>
      <c r="RQR16" s="147"/>
      <c r="RQS16" s="147"/>
      <c r="RQT16" s="147"/>
      <c r="RQU16" s="147"/>
      <c r="RQV16" s="147"/>
      <c r="RQW16" s="147"/>
      <c r="RQX16" s="147"/>
      <c r="RQY16" s="147"/>
      <c r="RQZ16" s="147"/>
      <c r="RRA16" s="147"/>
      <c r="RRB16" s="147"/>
      <c r="RRC16" s="147"/>
      <c r="RRD16" s="147"/>
      <c r="RRE16" s="147"/>
      <c r="RRF16" s="147"/>
      <c r="RRG16" s="147"/>
      <c r="RRH16" s="147"/>
      <c r="RRI16" s="147"/>
      <c r="RRJ16" s="147"/>
      <c r="RRK16" s="147"/>
      <c r="RRL16" s="147"/>
      <c r="RRM16" s="147"/>
      <c r="RRN16" s="147"/>
      <c r="RRO16" s="147"/>
      <c r="RRP16" s="147"/>
      <c r="RRQ16" s="147"/>
      <c r="RRR16" s="147"/>
      <c r="RRS16" s="147"/>
      <c r="RRT16" s="147"/>
      <c r="RRU16" s="147"/>
      <c r="RRV16" s="147"/>
      <c r="RRW16" s="147"/>
      <c r="RRX16" s="147"/>
      <c r="RRY16" s="147"/>
      <c r="RRZ16" s="147"/>
      <c r="RSA16" s="147"/>
      <c r="RSB16" s="147"/>
      <c r="RSC16" s="147"/>
      <c r="RSD16" s="147"/>
      <c r="RSE16" s="147"/>
      <c r="RSF16" s="147"/>
      <c r="RSG16" s="147"/>
      <c r="RSH16" s="147"/>
      <c r="RSI16" s="147"/>
      <c r="RSJ16" s="147"/>
      <c r="RSK16" s="147"/>
      <c r="RSL16" s="147"/>
      <c r="RSM16" s="147"/>
      <c r="RSN16" s="147"/>
      <c r="RSO16" s="147"/>
      <c r="RSP16" s="147"/>
      <c r="RSQ16" s="147"/>
      <c r="RSR16" s="147"/>
      <c r="RSS16" s="147"/>
      <c r="RST16" s="147"/>
      <c r="RSU16" s="147"/>
      <c r="RSV16" s="147"/>
      <c r="RSW16" s="147"/>
      <c r="RSX16" s="147"/>
      <c r="RSY16" s="147"/>
      <c r="RSZ16" s="147"/>
      <c r="RTA16" s="147"/>
      <c r="RTB16" s="147"/>
      <c r="RTC16" s="147"/>
      <c r="RTD16" s="147"/>
      <c r="RTE16" s="147"/>
      <c r="RTF16" s="147"/>
      <c r="RTG16" s="147"/>
      <c r="RTH16" s="147"/>
      <c r="RTI16" s="147"/>
      <c r="RTJ16" s="147"/>
      <c r="RTK16" s="147"/>
      <c r="RTL16" s="147"/>
      <c r="RTM16" s="147"/>
      <c r="RTN16" s="147"/>
      <c r="RTO16" s="147"/>
      <c r="RTP16" s="147"/>
      <c r="RTQ16" s="147"/>
      <c r="RTR16" s="147"/>
      <c r="RTS16" s="147"/>
      <c r="RTT16" s="147"/>
      <c r="RTU16" s="147"/>
      <c r="RTV16" s="147"/>
      <c r="RTW16" s="147"/>
      <c r="RTX16" s="147"/>
      <c r="RTY16" s="147"/>
      <c r="RTZ16" s="147"/>
      <c r="RUA16" s="147"/>
      <c r="RUB16" s="147"/>
      <c r="RUC16" s="147"/>
      <c r="RUD16" s="147"/>
      <c r="RUE16" s="147"/>
      <c r="RUF16" s="147"/>
      <c r="RUG16" s="147"/>
      <c r="RUH16" s="147"/>
      <c r="RUI16" s="147"/>
      <c r="RUJ16" s="147"/>
      <c r="RUK16" s="147"/>
      <c r="RUL16" s="147"/>
      <c r="RUM16" s="147"/>
      <c r="RUN16" s="147"/>
      <c r="RUO16" s="147"/>
      <c r="RUP16" s="147"/>
      <c r="RUQ16" s="147"/>
      <c r="RUR16" s="147"/>
      <c r="RUS16" s="147"/>
      <c r="RUT16" s="147"/>
      <c r="RUU16" s="147"/>
      <c r="RUV16" s="147"/>
      <c r="RUW16" s="147"/>
      <c r="RUX16" s="147"/>
      <c r="RUY16" s="147"/>
      <c r="RUZ16" s="147"/>
      <c r="RVA16" s="147"/>
      <c r="RVB16" s="147"/>
      <c r="RVC16" s="147"/>
      <c r="RVD16" s="147"/>
      <c r="RVE16" s="147"/>
      <c r="RVF16" s="147"/>
      <c r="RVG16" s="147"/>
      <c r="RVH16" s="147"/>
      <c r="RVI16" s="147"/>
      <c r="RVJ16" s="147"/>
      <c r="RVK16" s="147"/>
      <c r="RVL16" s="147"/>
      <c r="RVM16" s="147"/>
      <c r="RVN16" s="147"/>
      <c r="RVO16" s="147"/>
      <c r="RVP16" s="147"/>
      <c r="RVQ16" s="147"/>
      <c r="RVR16" s="147"/>
      <c r="RVS16" s="147"/>
      <c r="RVT16" s="147"/>
      <c r="RVU16" s="147"/>
      <c r="RVV16" s="147"/>
      <c r="RVW16" s="147"/>
      <c r="RVX16" s="147"/>
      <c r="RVY16" s="147"/>
      <c r="RVZ16" s="147"/>
      <c r="RWA16" s="147"/>
      <c r="RWB16" s="147"/>
      <c r="RWC16" s="147"/>
      <c r="RWD16" s="147"/>
      <c r="RWE16" s="147"/>
      <c r="RWF16" s="147"/>
      <c r="RWG16" s="147"/>
      <c r="RWH16" s="147"/>
      <c r="RWI16" s="147"/>
      <c r="RWJ16" s="147"/>
      <c r="RWK16" s="147"/>
      <c r="RWL16" s="147"/>
      <c r="RWM16" s="147"/>
      <c r="RWN16" s="147"/>
      <c r="RWO16" s="147"/>
      <c r="RWP16" s="147"/>
      <c r="RWQ16" s="147"/>
      <c r="RWR16" s="147"/>
      <c r="RWS16" s="147"/>
      <c r="RWT16" s="147"/>
      <c r="RWU16" s="147"/>
      <c r="RWV16" s="147"/>
      <c r="RWW16" s="147"/>
      <c r="RWX16" s="147"/>
      <c r="RWY16" s="147"/>
      <c r="RWZ16" s="147"/>
      <c r="RXA16" s="147"/>
      <c r="RXB16" s="147"/>
      <c r="RXC16" s="147"/>
      <c r="RXD16" s="147"/>
      <c r="RXE16" s="147"/>
      <c r="RXF16" s="147"/>
      <c r="RXG16" s="147"/>
      <c r="RXH16" s="147"/>
      <c r="RXI16" s="147"/>
      <c r="RXJ16" s="147"/>
      <c r="RXK16" s="147"/>
      <c r="RXL16" s="147"/>
      <c r="RXM16" s="147"/>
      <c r="RXN16" s="147"/>
      <c r="RXO16" s="147"/>
      <c r="RXP16" s="147"/>
      <c r="RXQ16" s="147"/>
      <c r="RXR16" s="147"/>
      <c r="RXS16" s="147"/>
      <c r="RXT16" s="147"/>
      <c r="RXU16" s="147"/>
      <c r="RXV16" s="147"/>
      <c r="RXW16" s="147"/>
      <c r="RXX16" s="147"/>
      <c r="RXY16" s="147"/>
      <c r="RXZ16" s="147"/>
      <c r="RYA16" s="147"/>
      <c r="RYB16" s="147"/>
      <c r="RYC16" s="147"/>
      <c r="RYD16" s="147"/>
      <c r="RYE16" s="147"/>
      <c r="RYF16" s="147"/>
      <c r="RYG16" s="147"/>
      <c r="RYH16" s="147"/>
      <c r="RYI16" s="147"/>
      <c r="RYJ16" s="147"/>
      <c r="RYK16" s="147"/>
      <c r="RYL16" s="147"/>
      <c r="RYM16" s="147"/>
      <c r="RYN16" s="147"/>
      <c r="RYO16" s="147"/>
      <c r="RYP16" s="147"/>
      <c r="RYQ16" s="147"/>
      <c r="RYR16" s="147"/>
      <c r="RYS16" s="147"/>
      <c r="RYT16" s="147"/>
      <c r="RYU16" s="147"/>
      <c r="RYV16" s="147"/>
      <c r="RYW16" s="147"/>
      <c r="RYX16" s="147"/>
      <c r="RYY16" s="147"/>
      <c r="RYZ16" s="147"/>
      <c r="RZA16" s="147"/>
      <c r="RZB16" s="147"/>
      <c r="RZC16" s="147"/>
      <c r="RZD16" s="147"/>
      <c r="RZE16" s="147"/>
      <c r="RZF16" s="147"/>
      <c r="RZG16" s="147"/>
      <c r="RZH16" s="147"/>
      <c r="RZI16" s="147"/>
      <c r="RZJ16" s="147"/>
      <c r="RZK16" s="147"/>
      <c r="RZL16" s="147"/>
      <c r="RZM16" s="147"/>
      <c r="RZN16" s="147"/>
      <c r="RZO16" s="147"/>
      <c r="RZP16" s="147"/>
      <c r="RZQ16" s="147"/>
      <c r="RZR16" s="147"/>
      <c r="RZS16" s="147"/>
      <c r="RZT16" s="147"/>
      <c r="RZU16" s="147"/>
      <c r="RZV16" s="147"/>
      <c r="RZW16" s="147"/>
      <c r="RZX16" s="147"/>
      <c r="RZY16" s="147"/>
      <c r="RZZ16" s="147"/>
      <c r="SAA16" s="147"/>
      <c r="SAB16" s="147"/>
      <c r="SAC16" s="147"/>
      <c r="SAD16" s="147"/>
      <c r="SAE16" s="147"/>
      <c r="SAF16" s="147"/>
      <c r="SAG16" s="147"/>
      <c r="SAH16" s="147"/>
      <c r="SAI16" s="147"/>
      <c r="SAJ16" s="147"/>
      <c r="SAK16" s="147"/>
      <c r="SAL16" s="147"/>
      <c r="SAM16" s="147"/>
      <c r="SAN16" s="147"/>
      <c r="SAO16" s="147"/>
      <c r="SAP16" s="147"/>
      <c r="SAQ16" s="147"/>
      <c r="SAR16" s="147"/>
      <c r="SAS16" s="147"/>
      <c r="SAT16" s="147"/>
      <c r="SAU16" s="147"/>
      <c r="SAV16" s="147"/>
      <c r="SAW16" s="147"/>
      <c r="SAX16" s="147"/>
      <c r="SAY16" s="147"/>
      <c r="SAZ16" s="147"/>
      <c r="SBA16" s="147"/>
      <c r="SBB16" s="147"/>
      <c r="SBC16" s="147"/>
      <c r="SBD16" s="147"/>
      <c r="SBE16" s="147"/>
      <c r="SBF16" s="147"/>
      <c r="SBG16" s="147"/>
      <c r="SBH16" s="147"/>
      <c r="SBI16" s="147"/>
      <c r="SBJ16" s="147"/>
      <c r="SBK16" s="147"/>
      <c r="SBL16" s="147"/>
      <c r="SBM16" s="147"/>
      <c r="SBN16" s="147"/>
      <c r="SBO16" s="147"/>
      <c r="SBP16" s="147"/>
      <c r="SBQ16" s="147"/>
      <c r="SBR16" s="147"/>
      <c r="SBS16" s="147"/>
      <c r="SBT16" s="147"/>
      <c r="SBU16" s="147"/>
      <c r="SBV16" s="147"/>
      <c r="SBW16" s="147"/>
      <c r="SBX16" s="147"/>
      <c r="SBY16" s="147"/>
      <c r="SBZ16" s="147"/>
      <c r="SCA16" s="147"/>
      <c r="SCB16" s="147"/>
      <c r="SCC16" s="147"/>
      <c r="SCD16" s="147"/>
      <c r="SCE16" s="147"/>
      <c r="SCF16" s="147"/>
      <c r="SCG16" s="147"/>
      <c r="SCH16" s="147"/>
      <c r="SCI16" s="147"/>
      <c r="SCJ16" s="147"/>
      <c r="SCK16" s="147"/>
      <c r="SCL16" s="147"/>
      <c r="SCM16" s="147"/>
      <c r="SCN16" s="147"/>
      <c r="SCO16" s="147"/>
      <c r="SCP16" s="147"/>
      <c r="SCQ16" s="147"/>
      <c r="SCR16" s="147"/>
      <c r="SCS16" s="147"/>
      <c r="SCT16" s="147"/>
      <c r="SCU16" s="147"/>
      <c r="SCV16" s="147"/>
      <c r="SCW16" s="147"/>
      <c r="SCX16" s="147"/>
      <c r="SCY16" s="147"/>
      <c r="SCZ16" s="147"/>
      <c r="SDA16" s="147"/>
      <c r="SDB16" s="147"/>
      <c r="SDC16" s="147"/>
      <c r="SDD16" s="147"/>
      <c r="SDE16" s="147"/>
      <c r="SDF16" s="147"/>
      <c r="SDG16" s="147"/>
      <c r="SDH16" s="147"/>
      <c r="SDI16" s="147"/>
      <c r="SDJ16" s="147"/>
      <c r="SDK16" s="147"/>
      <c r="SDL16" s="147"/>
      <c r="SDM16" s="147"/>
      <c r="SDN16" s="147"/>
      <c r="SDO16" s="147"/>
      <c r="SDP16" s="147"/>
      <c r="SDQ16" s="147"/>
      <c r="SDR16" s="147"/>
      <c r="SDS16" s="147"/>
      <c r="SDT16" s="147"/>
      <c r="SDU16" s="147"/>
      <c r="SDV16" s="147"/>
      <c r="SDW16" s="147"/>
      <c r="SDX16" s="147"/>
      <c r="SDY16" s="147"/>
      <c r="SDZ16" s="147"/>
      <c r="SEA16" s="147"/>
      <c r="SEB16" s="147"/>
      <c r="SEC16" s="147"/>
      <c r="SED16" s="147"/>
      <c r="SEE16" s="147"/>
      <c r="SEF16" s="147"/>
      <c r="SEG16" s="147"/>
      <c r="SEH16" s="147"/>
      <c r="SEI16" s="147"/>
      <c r="SEJ16" s="147"/>
      <c r="SEK16" s="147"/>
      <c r="SEL16" s="147"/>
      <c r="SEM16" s="147"/>
      <c r="SEN16" s="147"/>
      <c r="SEO16" s="147"/>
      <c r="SEP16" s="147"/>
      <c r="SEQ16" s="147"/>
      <c r="SER16" s="147"/>
      <c r="SES16" s="147"/>
      <c r="SET16" s="147"/>
      <c r="SEU16" s="147"/>
      <c r="SEV16" s="147"/>
      <c r="SEW16" s="147"/>
      <c r="SEX16" s="147"/>
      <c r="SEY16" s="147"/>
      <c r="SEZ16" s="147"/>
      <c r="SFA16" s="147"/>
      <c r="SFB16" s="147"/>
      <c r="SFC16" s="147"/>
      <c r="SFD16" s="147"/>
      <c r="SFE16" s="147"/>
      <c r="SFF16" s="147"/>
      <c r="SFG16" s="147"/>
      <c r="SFH16" s="147"/>
      <c r="SFI16" s="147"/>
      <c r="SFJ16" s="147"/>
      <c r="SFK16" s="147"/>
      <c r="SFL16" s="147"/>
      <c r="SFM16" s="147"/>
      <c r="SFN16" s="147"/>
      <c r="SFO16" s="147"/>
      <c r="SFP16" s="147"/>
      <c r="SFQ16" s="147"/>
      <c r="SFR16" s="147"/>
      <c r="SFS16" s="147"/>
      <c r="SFT16" s="147"/>
      <c r="SFU16" s="147"/>
      <c r="SFV16" s="147"/>
      <c r="SFW16" s="147"/>
      <c r="SFX16" s="147"/>
      <c r="SFY16" s="147"/>
      <c r="SFZ16" s="147"/>
      <c r="SGA16" s="147"/>
      <c r="SGB16" s="147"/>
      <c r="SGC16" s="147"/>
      <c r="SGD16" s="147"/>
      <c r="SGE16" s="147"/>
      <c r="SGF16" s="147"/>
      <c r="SGG16" s="147"/>
      <c r="SGH16" s="147"/>
      <c r="SGI16" s="147"/>
      <c r="SGJ16" s="147"/>
      <c r="SGK16" s="147"/>
      <c r="SGL16" s="147"/>
      <c r="SGM16" s="147"/>
      <c r="SGN16" s="147"/>
      <c r="SGO16" s="147"/>
      <c r="SGP16" s="147"/>
      <c r="SGQ16" s="147"/>
      <c r="SGR16" s="147"/>
      <c r="SGS16" s="147"/>
      <c r="SGT16" s="147"/>
      <c r="SGU16" s="147"/>
      <c r="SGV16" s="147"/>
      <c r="SGW16" s="147"/>
      <c r="SGX16" s="147"/>
      <c r="SGY16" s="147"/>
      <c r="SGZ16" s="147"/>
      <c r="SHA16" s="147"/>
      <c r="SHB16" s="147"/>
      <c r="SHC16" s="147"/>
      <c r="SHD16" s="147"/>
      <c r="SHE16" s="147"/>
      <c r="SHF16" s="147"/>
      <c r="SHG16" s="147"/>
      <c r="SHH16" s="147"/>
      <c r="SHI16" s="147"/>
      <c r="SHJ16" s="147"/>
      <c r="SHK16" s="147"/>
      <c r="SHL16" s="147"/>
      <c r="SHM16" s="147"/>
      <c r="SHN16" s="147"/>
      <c r="SHO16" s="147"/>
      <c r="SHP16" s="147"/>
      <c r="SHQ16" s="147"/>
      <c r="SHR16" s="147"/>
      <c r="SHS16" s="147"/>
      <c r="SHT16" s="147"/>
      <c r="SHU16" s="147"/>
      <c r="SHV16" s="147"/>
      <c r="SHW16" s="147"/>
      <c r="SHX16" s="147"/>
      <c r="SHY16" s="147"/>
      <c r="SHZ16" s="147"/>
      <c r="SIA16" s="147"/>
      <c r="SIB16" s="147"/>
      <c r="SIC16" s="147"/>
      <c r="SID16" s="147"/>
      <c r="SIE16" s="147"/>
      <c r="SIF16" s="147"/>
      <c r="SIG16" s="147"/>
      <c r="SIH16" s="147"/>
      <c r="SII16" s="147"/>
      <c r="SIJ16" s="147"/>
      <c r="SIK16" s="147"/>
      <c r="SIL16" s="147"/>
      <c r="SIM16" s="147"/>
      <c r="SIN16" s="147"/>
      <c r="SIO16" s="147"/>
      <c r="SIP16" s="147"/>
      <c r="SIQ16" s="147"/>
      <c r="SIR16" s="147"/>
      <c r="SIS16" s="147"/>
      <c r="SIT16" s="147"/>
      <c r="SIU16" s="147"/>
      <c r="SIV16" s="147"/>
      <c r="SIW16" s="147"/>
      <c r="SIX16" s="147"/>
      <c r="SIY16" s="147"/>
      <c r="SIZ16" s="147"/>
      <c r="SJA16" s="147"/>
      <c r="SJB16" s="147"/>
      <c r="SJC16" s="147"/>
      <c r="SJD16" s="147"/>
      <c r="SJE16" s="147"/>
      <c r="SJF16" s="147"/>
      <c r="SJG16" s="147"/>
      <c r="SJH16" s="147"/>
      <c r="SJI16" s="147"/>
      <c r="SJJ16" s="147"/>
      <c r="SJK16" s="147"/>
      <c r="SJL16" s="147"/>
      <c r="SJM16" s="147"/>
      <c r="SJN16" s="147"/>
      <c r="SJO16" s="147"/>
      <c r="SJP16" s="147"/>
      <c r="SJQ16" s="147"/>
      <c r="SJR16" s="147"/>
      <c r="SJS16" s="147"/>
      <c r="SJT16" s="147"/>
      <c r="SJU16" s="147"/>
      <c r="SJV16" s="147"/>
      <c r="SJW16" s="147"/>
      <c r="SJX16" s="147"/>
      <c r="SJY16" s="147"/>
      <c r="SJZ16" s="147"/>
      <c r="SKA16" s="147"/>
      <c r="SKB16" s="147"/>
      <c r="SKC16" s="147"/>
      <c r="SKD16" s="147"/>
      <c r="SKE16" s="147"/>
      <c r="SKF16" s="147"/>
      <c r="SKG16" s="147"/>
      <c r="SKH16" s="147"/>
      <c r="SKI16" s="147"/>
      <c r="SKJ16" s="147"/>
      <c r="SKK16" s="147"/>
      <c r="SKL16" s="147"/>
      <c r="SKM16" s="147"/>
      <c r="SKN16" s="147"/>
      <c r="SKO16" s="147"/>
      <c r="SKP16" s="147"/>
      <c r="SKQ16" s="147"/>
      <c r="SKR16" s="147"/>
      <c r="SKS16" s="147"/>
      <c r="SKT16" s="147"/>
      <c r="SKU16" s="147"/>
      <c r="SKV16" s="147"/>
      <c r="SKW16" s="147"/>
      <c r="SKX16" s="147"/>
      <c r="SKY16" s="147"/>
      <c r="SKZ16" s="147"/>
      <c r="SLA16" s="147"/>
      <c r="SLB16" s="147"/>
      <c r="SLC16" s="147"/>
      <c r="SLD16" s="147"/>
      <c r="SLE16" s="147"/>
      <c r="SLF16" s="147"/>
      <c r="SLG16" s="147"/>
      <c r="SLH16" s="147"/>
      <c r="SLI16" s="147"/>
      <c r="SLJ16" s="147"/>
      <c r="SLK16" s="147"/>
      <c r="SLL16" s="147"/>
      <c r="SLM16" s="147"/>
      <c r="SLN16" s="147"/>
      <c r="SLO16" s="147"/>
      <c r="SLP16" s="147"/>
      <c r="SLQ16" s="147"/>
      <c r="SLR16" s="147"/>
      <c r="SLS16" s="147"/>
      <c r="SLT16" s="147"/>
      <c r="SLU16" s="147"/>
      <c r="SLV16" s="147"/>
      <c r="SLW16" s="147"/>
      <c r="SLX16" s="147"/>
      <c r="SLY16" s="147"/>
      <c r="SLZ16" s="147"/>
      <c r="SMA16" s="147"/>
      <c r="SMB16" s="147"/>
      <c r="SMC16" s="147"/>
      <c r="SMD16" s="147"/>
      <c r="SME16" s="147"/>
      <c r="SMF16" s="147"/>
      <c r="SMG16" s="147"/>
      <c r="SMH16" s="147"/>
      <c r="SMI16" s="147"/>
      <c r="SMJ16" s="147"/>
      <c r="SMK16" s="147"/>
      <c r="SML16" s="147"/>
      <c r="SMM16" s="147"/>
      <c r="SMN16" s="147"/>
      <c r="SMO16" s="147"/>
      <c r="SMP16" s="147"/>
      <c r="SMQ16" s="147"/>
      <c r="SMR16" s="147"/>
      <c r="SMS16" s="147"/>
      <c r="SMT16" s="147"/>
      <c r="SMU16" s="147"/>
      <c r="SMV16" s="147"/>
      <c r="SMW16" s="147"/>
      <c r="SMX16" s="147"/>
      <c r="SMY16" s="147"/>
      <c r="SMZ16" s="147"/>
      <c r="SNA16" s="147"/>
      <c r="SNB16" s="147"/>
      <c r="SNC16" s="147"/>
      <c r="SND16" s="147"/>
      <c r="SNE16" s="147"/>
      <c r="SNF16" s="147"/>
      <c r="SNG16" s="147"/>
      <c r="SNH16" s="147"/>
      <c r="SNI16" s="147"/>
      <c r="SNJ16" s="147"/>
      <c r="SNK16" s="147"/>
      <c r="SNL16" s="147"/>
      <c r="SNM16" s="147"/>
      <c r="SNN16" s="147"/>
      <c r="SNO16" s="147"/>
      <c r="SNP16" s="147"/>
      <c r="SNQ16" s="147"/>
      <c r="SNR16" s="147"/>
      <c r="SNS16" s="147"/>
      <c r="SNT16" s="147"/>
      <c r="SNU16" s="147"/>
      <c r="SNV16" s="147"/>
      <c r="SNW16" s="147"/>
      <c r="SNX16" s="147"/>
      <c r="SNY16" s="147"/>
      <c r="SNZ16" s="147"/>
      <c r="SOA16" s="147"/>
      <c r="SOB16" s="147"/>
      <c r="SOC16" s="147"/>
      <c r="SOD16" s="147"/>
      <c r="SOE16" s="147"/>
      <c r="SOF16" s="147"/>
      <c r="SOG16" s="147"/>
      <c r="SOH16" s="147"/>
      <c r="SOI16" s="147"/>
      <c r="SOJ16" s="147"/>
      <c r="SOK16" s="147"/>
      <c r="SOL16" s="147"/>
      <c r="SOM16" s="147"/>
      <c r="SON16" s="147"/>
      <c r="SOO16" s="147"/>
      <c r="SOP16" s="147"/>
      <c r="SOQ16" s="147"/>
      <c r="SOR16" s="147"/>
      <c r="SOS16" s="147"/>
      <c r="SOT16" s="147"/>
      <c r="SOU16" s="147"/>
      <c r="SOV16" s="147"/>
      <c r="SOW16" s="147"/>
      <c r="SOX16" s="147"/>
      <c r="SOY16" s="147"/>
      <c r="SOZ16" s="147"/>
      <c r="SPA16" s="147"/>
      <c r="SPB16" s="147"/>
      <c r="SPC16" s="147"/>
      <c r="SPD16" s="147"/>
      <c r="SPE16" s="147"/>
      <c r="SPF16" s="147"/>
      <c r="SPG16" s="147"/>
      <c r="SPH16" s="147"/>
      <c r="SPI16" s="147"/>
      <c r="SPJ16" s="147"/>
      <c r="SPK16" s="147"/>
      <c r="SPL16" s="147"/>
      <c r="SPM16" s="147"/>
      <c r="SPN16" s="147"/>
      <c r="SPO16" s="147"/>
      <c r="SPP16" s="147"/>
      <c r="SPQ16" s="147"/>
      <c r="SPR16" s="147"/>
      <c r="SPS16" s="147"/>
      <c r="SPT16" s="147"/>
      <c r="SPU16" s="147"/>
      <c r="SPV16" s="147"/>
      <c r="SPW16" s="147"/>
      <c r="SPX16" s="147"/>
      <c r="SPY16" s="147"/>
      <c r="SPZ16" s="147"/>
      <c r="SQA16" s="147"/>
      <c r="SQB16" s="147"/>
      <c r="SQC16" s="147"/>
      <c r="SQD16" s="147"/>
      <c r="SQE16" s="147"/>
      <c r="SQF16" s="147"/>
      <c r="SQG16" s="147"/>
      <c r="SQH16" s="147"/>
      <c r="SQI16" s="147"/>
      <c r="SQJ16" s="147"/>
      <c r="SQK16" s="147"/>
      <c r="SQL16" s="147"/>
      <c r="SQM16" s="147"/>
      <c r="SQN16" s="147"/>
      <c r="SQO16" s="147"/>
      <c r="SQP16" s="147"/>
      <c r="SQQ16" s="147"/>
      <c r="SQR16" s="147"/>
      <c r="SQS16" s="147"/>
      <c r="SQT16" s="147"/>
      <c r="SQU16" s="147"/>
      <c r="SQV16" s="147"/>
      <c r="SQW16" s="147"/>
      <c r="SQX16" s="147"/>
      <c r="SQY16" s="147"/>
      <c r="SQZ16" s="147"/>
      <c r="SRA16" s="147"/>
      <c r="SRB16" s="147"/>
      <c r="SRC16" s="147"/>
      <c r="SRD16" s="147"/>
      <c r="SRE16" s="147"/>
      <c r="SRF16" s="147"/>
      <c r="SRG16" s="147"/>
      <c r="SRH16" s="147"/>
      <c r="SRI16" s="147"/>
      <c r="SRJ16" s="147"/>
      <c r="SRK16" s="147"/>
      <c r="SRL16" s="147"/>
      <c r="SRM16" s="147"/>
      <c r="SRN16" s="147"/>
      <c r="SRO16" s="147"/>
      <c r="SRP16" s="147"/>
      <c r="SRQ16" s="147"/>
      <c r="SRR16" s="147"/>
      <c r="SRS16" s="147"/>
      <c r="SRT16" s="147"/>
      <c r="SRU16" s="147"/>
      <c r="SRV16" s="147"/>
      <c r="SRW16" s="147"/>
      <c r="SRX16" s="147"/>
      <c r="SRY16" s="147"/>
      <c r="SRZ16" s="147"/>
      <c r="SSA16" s="147"/>
      <c r="SSB16" s="147"/>
      <c r="SSC16" s="147"/>
      <c r="SSD16" s="147"/>
      <c r="SSE16" s="147"/>
      <c r="SSF16" s="147"/>
      <c r="SSG16" s="147"/>
      <c r="SSH16" s="147"/>
      <c r="SSI16" s="147"/>
      <c r="SSJ16" s="147"/>
      <c r="SSK16" s="147"/>
      <c r="SSL16" s="147"/>
      <c r="SSM16" s="147"/>
      <c r="SSN16" s="147"/>
      <c r="SSO16" s="147"/>
      <c r="SSP16" s="147"/>
      <c r="SSQ16" s="147"/>
      <c r="SSR16" s="147"/>
      <c r="SSS16" s="147"/>
      <c r="SST16" s="147"/>
      <c r="SSU16" s="147"/>
      <c r="SSV16" s="147"/>
      <c r="SSW16" s="147"/>
      <c r="SSX16" s="147"/>
      <c r="SSY16" s="147"/>
      <c r="SSZ16" s="147"/>
      <c r="STA16" s="147"/>
      <c r="STB16" s="147"/>
      <c r="STC16" s="147"/>
      <c r="STD16" s="147"/>
      <c r="STE16" s="147"/>
      <c r="STF16" s="147"/>
      <c r="STG16" s="147"/>
      <c r="STH16" s="147"/>
      <c r="STI16" s="147"/>
      <c r="STJ16" s="147"/>
      <c r="STK16" s="147"/>
      <c r="STL16" s="147"/>
      <c r="STM16" s="147"/>
      <c r="STN16" s="147"/>
      <c r="STO16" s="147"/>
      <c r="STP16" s="147"/>
      <c r="STQ16" s="147"/>
      <c r="STR16" s="147"/>
      <c r="STS16" s="147"/>
      <c r="STT16" s="147"/>
      <c r="STU16" s="147"/>
      <c r="STV16" s="147"/>
      <c r="STW16" s="147"/>
      <c r="STX16" s="147"/>
      <c r="STY16" s="147"/>
      <c r="STZ16" s="147"/>
      <c r="SUA16" s="147"/>
      <c r="SUB16" s="147"/>
      <c r="SUC16" s="147"/>
      <c r="SUD16" s="147"/>
      <c r="SUE16" s="147"/>
      <c r="SUF16" s="147"/>
      <c r="SUG16" s="147"/>
      <c r="SUH16" s="147"/>
      <c r="SUI16" s="147"/>
      <c r="SUJ16" s="147"/>
      <c r="SUK16" s="147"/>
      <c r="SUL16" s="147"/>
      <c r="SUM16" s="147"/>
      <c r="SUN16" s="147"/>
      <c r="SUO16" s="147"/>
      <c r="SUP16" s="147"/>
      <c r="SUQ16" s="147"/>
      <c r="SUR16" s="147"/>
      <c r="SUS16" s="147"/>
      <c r="SUT16" s="147"/>
      <c r="SUU16" s="147"/>
      <c r="SUV16" s="147"/>
      <c r="SUW16" s="147"/>
      <c r="SUX16" s="147"/>
      <c r="SUY16" s="147"/>
      <c r="SUZ16" s="147"/>
      <c r="SVA16" s="147"/>
      <c r="SVB16" s="147"/>
      <c r="SVC16" s="147"/>
      <c r="SVD16" s="147"/>
      <c r="SVE16" s="147"/>
      <c r="SVF16" s="147"/>
      <c r="SVG16" s="147"/>
      <c r="SVH16" s="147"/>
      <c r="SVI16" s="147"/>
      <c r="SVJ16" s="147"/>
      <c r="SVK16" s="147"/>
      <c r="SVL16" s="147"/>
      <c r="SVM16" s="147"/>
      <c r="SVN16" s="147"/>
      <c r="SVO16" s="147"/>
      <c r="SVP16" s="147"/>
      <c r="SVQ16" s="147"/>
      <c r="SVR16" s="147"/>
      <c r="SVS16" s="147"/>
      <c r="SVT16" s="147"/>
      <c r="SVU16" s="147"/>
      <c r="SVV16" s="147"/>
      <c r="SVW16" s="147"/>
      <c r="SVX16" s="147"/>
      <c r="SVY16" s="147"/>
      <c r="SVZ16" s="147"/>
      <c r="SWA16" s="147"/>
      <c r="SWB16" s="147"/>
      <c r="SWC16" s="147"/>
      <c r="SWD16" s="147"/>
      <c r="SWE16" s="147"/>
      <c r="SWF16" s="147"/>
      <c r="SWG16" s="147"/>
      <c r="SWH16" s="147"/>
      <c r="SWI16" s="147"/>
      <c r="SWJ16" s="147"/>
      <c r="SWK16" s="147"/>
      <c r="SWL16" s="147"/>
      <c r="SWM16" s="147"/>
      <c r="SWN16" s="147"/>
      <c r="SWO16" s="147"/>
      <c r="SWP16" s="147"/>
      <c r="SWQ16" s="147"/>
      <c r="SWR16" s="147"/>
      <c r="SWS16" s="147"/>
      <c r="SWT16" s="147"/>
      <c r="SWU16" s="147"/>
      <c r="SWV16" s="147"/>
      <c r="SWW16" s="147"/>
      <c r="SWX16" s="147"/>
      <c r="SWY16" s="147"/>
      <c r="SWZ16" s="147"/>
      <c r="SXA16" s="147"/>
      <c r="SXB16" s="147"/>
      <c r="SXC16" s="147"/>
      <c r="SXD16" s="147"/>
      <c r="SXE16" s="147"/>
      <c r="SXF16" s="147"/>
      <c r="SXG16" s="147"/>
      <c r="SXH16" s="147"/>
      <c r="SXI16" s="147"/>
      <c r="SXJ16" s="147"/>
      <c r="SXK16" s="147"/>
      <c r="SXL16" s="147"/>
      <c r="SXM16" s="147"/>
      <c r="SXN16" s="147"/>
      <c r="SXO16" s="147"/>
      <c r="SXP16" s="147"/>
      <c r="SXQ16" s="147"/>
      <c r="SXR16" s="147"/>
      <c r="SXS16" s="147"/>
      <c r="SXT16" s="147"/>
      <c r="SXU16" s="147"/>
      <c r="SXV16" s="147"/>
      <c r="SXW16" s="147"/>
      <c r="SXX16" s="147"/>
      <c r="SXY16" s="147"/>
      <c r="SXZ16" s="147"/>
      <c r="SYA16" s="147"/>
      <c r="SYB16" s="147"/>
      <c r="SYC16" s="147"/>
      <c r="SYD16" s="147"/>
      <c r="SYE16" s="147"/>
      <c r="SYF16" s="147"/>
      <c r="SYG16" s="147"/>
      <c r="SYH16" s="147"/>
      <c r="SYI16" s="147"/>
      <c r="SYJ16" s="147"/>
      <c r="SYK16" s="147"/>
      <c r="SYL16" s="147"/>
      <c r="SYM16" s="147"/>
      <c r="SYN16" s="147"/>
      <c r="SYO16" s="147"/>
      <c r="SYP16" s="147"/>
      <c r="SYQ16" s="147"/>
      <c r="SYR16" s="147"/>
      <c r="SYS16" s="147"/>
      <c r="SYT16" s="147"/>
      <c r="SYU16" s="147"/>
      <c r="SYV16" s="147"/>
      <c r="SYW16" s="147"/>
      <c r="SYX16" s="147"/>
      <c r="SYY16" s="147"/>
      <c r="SYZ16" s="147"/>
      <c r="SZA16" s="147"/>
      <c r="SZB16" s="147"/>
      <c r="SZC16" s="147"/>
      <c r="SZD16" s="147"/>
      <c r="SZE16" s="147"/>
      <c r="SZF16" s="147"/>
      <c r="SZG16" s="147"/>
      <c r="SZH16" s="147"/>
      <c r="SZI16" s="147"/>
      <c r="SZJ16" s="147"/>
      <c r="SZK16" s="147"/>
      <c r="SZL16" s="147"/>
      <c r="SZM16" s="147"/>
      <c r="SZN16" s="147"/>
      <c r="SZO16" s="147"/>
      <c r="SZP16" s="147"/>
      <c r="SZQ16" s="147"/>
      <c r="SZR16" s="147"/>
      <c r="SZS16" s="147"/>
      <c r="SZT16" s="147"/>
      <c r="SZU16" s="147"/>
      <c r="SZV16" s="147"/>
      <c r="SZW16" s="147"/>
      <c r="SZX16" s="147"/>
      <c r="SZY16" s="147"/>
      <c r="SZZ16" s="147"/>
      <c r="TAA16" s="147"/>
      <c r="TAB16" s="147"/>
      <c r="TAC16" s="147"/>
      <c r="TAD16" s="147"/>
      <c r="TAE16" s="147"/>
      <c r="TAF16" s="147"/>
      <c r="TAG16" s="147"/>
      <c r="TAH16" s="147"/>
      <c r="TAI16" s="147"/>
      <c r="TAJ16" s="147"/>
      <c r="TAK16" s="147"/>
      <c r="TAL16" s="147"/>
      <c r="TAM16" s="147"/>
      <c r="TAN16" s="147"/>
      <c r="TAO16" s="147"/>
      <c r="TAP16" s="147"/>
      <c r="TAQ16" s="147"/>
      <c r="TAR16" s="147"/>
      <c r="TAS16" s="147"/>
      <c r="TAT16" s="147"/>
      <c r="TAU16" s="147"/>
      <c r="TAV16" s="147"/>
      <c r="TAW16" s="147"/>
      <c r="TAX16" s="147"/>
      <c r="TAY16" s="147"/>
      <c r="TAZ16" s="147"/>
      <c r="TBA16" s="147"/>
      <c r="TBB16" s="147"/>
      <c r="TBC16" s="147"/>
      <c r="TBD16" s="147"/>
      <c r="TBE16" s="147"/>
      <c r="TBF16" s="147"/>
      <c r="TBG16" s="147"/>
      <c r="TBH16" s="147"/>
      <c r="TBI16" s="147"/>
      <c r="TBJ16" s="147"/>
      <c r="TBK16" s="147"/>
      <c r="TBL16" s="147"/>
      <c r="TBM16" s="147"/>
      <c r="TBN16" s="147"/>
      <c r="TBO16" s="147"/>
      <c r="TBP16" s="147"/>
      <c r="TBQ16" s="147"/>
      <c r="TBR16" s="147"/>
      <c r="TBS16" s="147"/>
      <c r="TBT16" s="147"/>
      <c r="TBU16" s="147"/>
      <c r="TBV16" s="147"/>
      <c r="TBW16" s="147"/>
      <c r="TBX16" s="147"/>
      <c r="TBY16" s="147"/>
      <c r="TBZ16" s="147"/>
      <c r="TCA16" s="147"/>
      <c r="TCB16" s="147"/>
      <c r="TCC16" s="147"/>
      <c r="TCD16" s="147"/>
      <c r="TCE16" s="147"/>
      <c r="TCF16" s="147"/>
      <c r="TCG16" s="147"/>
      <c r="TCH16" s="147"/>
      <c r="TCI16" s="147"/>
      <c r="TCJ16" s="147"/>
      <c r="TCK16" s="147"/>
      <c r="TCL16" s="147"/>
      <c r="TCM16" s="147"/>
      <c r="TCN16" s="147"/>
      <c r="TCO16" s="147"/>
      <c r="TCP16" s="147"/>
      <c r="TCQ16" s="147"/>
      <c r="TCR16" s="147"/>
      <c r="TCS16" s="147"/>
      <c r="TCT16" s="147"/>
      <c r="TCU16" s="147"/>
      <c r="TCV16" s="147"/>
      <c r="TCW16" s="147"/>
      <c r="TCX16" s="147"/>
      <c r="TCY16" s="147"/>
      <c r="TCZ16" s="147"/>
      <c r="TDA16" s="147"/>
      <c r="TDB16" s="147"/>
      <c r="TDC16" s="147"/>
      <c r="TDD16" s="147"/>
      <c r="TDE16" s="147"/>
      <c r="TDF16" s="147"/>
      <c r="TDG16" s="147"/>
      <c r="TDH16" s="147"/>
      <c r="TDI16" s="147"/>
      <c r="TDJ16" s="147"/>
      <c r="TDK16" s="147"/>
      <c r="TDL16" s="147"/>
      <c r="TDM16" s="147"/>
      <c r="TDN16" s="147"/>
      <c r="TDO16" s="147"/>
      <c r="TDP16" s="147"/>
      <c r="TDQ16" s="147"/>
      <c r="TDR16" s="147"/>
      <c r="TDS16" s="147"/>
      <c r="TDT16" s="147"/>
      <c r="TDU16" s="147"/>
      <c r="TDV16" s="147"/>
      <c r="TDW16" s="147"/>
      <c r="TDX16" s="147"/>
      <c r="TDY16" s="147"/>
      <c r="TDZ16" s="147"/>
      <c r="TEA16" s="147"/>
      <c r="TEB16" s="147"/>
      <c r="TEC16" s="147"/>
      <c r="TED16" s="147"/>
      <c r="TEE16" s="147"/>
      <c r="TEF16" s="147"/>
      <c r="TEG16" s="147"/>
      <c r="TEH16" s="147"/>
      <c r="TEI16" s="147"/>
      <c r="TEJ16" s="147"/>
      <c r="TEK16" s="147"/>
      <c r="TEL16" s="147"/>
      <c r="TEM16" s="147"/>
      <c r="TEN16" s="147"/>
      <c r="TEO16" s="147"/>
      <c r="TEP16" s="147"/>
      <c r="TEQ16" s="147"/>
      <c r="TER16" s="147"/>
      <c r="TES16" s="147"/>
      <c r="TET16" s="147"/>
      <c r="TEU16" s="147"/>
      <c r="TEV16" s="147"/>
      <c r="TEW16" s="147"/>
      <c r="TEX16" s="147"/>
      <c r="TEY16" s="147"/>
      <c r="TEZ16" s="147"/>
      <c r="TFA16" s="147"/>
      <c r="TFB16" s="147"/>
      <c r="TFC16" s="147"/>
      <c r="TFD16" s="147"/>
      <c r="TFE16" s="147"/>
      <c r="TFF16" s="147"/>
      <c r="TFG16" s="147"/>
      <c r="TFH16" s="147"/>
      <c r="TFI16" s="147"/>
      <c r="TFJ16" s="147"/>
      <c r="TFK16" s="147"/>
      <c r="TFL16" s="147"/>
      <c r="TFM16" s="147"/>
      <c r="TFN16" s="147"/>
      <c r="TFO16" s="147"/>
      <c r="TFP16" s="147"/>
      <c r="TFQ16" s="147"/>
      <c r="TFR16" s="147"/>
      <c r="TFS16" s="147"/>
      <c r="TFT16" s="147"/>
      <c r="TFU16" s="147"/>
      <c r="TFV16" s="147"/>
      <c r="TFW16" s="147"/>
      <c r="TFX16" s="147"/>
      <c r="TFY16" s="147"/>
      <c r="TFZ16" s="147"/>
      <c r="TGA16" s="147"/>
      <c r="TGB16" s="147"/>
      <c r="TGC16" s="147"/>
      <c r="TGD16" s="147"/>
      <c r="TGE16" s="147"/>
      <c r="TGF16" s="147"/>
      <c r="TGG16" s="147"/>
      <c r="TGH16" s="147"/>
      <c r="TGI16" s="147"/>
      <c r="TGJ16" s="147"/>
      <c r="TGK16" s="147"/>
      <c r="TGL16" s="147"/>
      <c r="TGM16" s="147"/>
      <c r="TGN16" s="147"/>
      <c r="TGO16" s="147"/>
      <c r="TGP16" s="147"/>
      <c r="TGQ16" s="147"/>
      <c r="TGR16" s="147"/>
      <c r="TGS16" s="147"/>
      <c r="TGT16" s="147"/>
      <c r="TGU16" s="147"/>
      <c r="TGV16" s="147"/>
      <c r="TGW16" s="147"/>
      <c r="TGX16" s="147"/>
      <c r="TGY16" s="147"/>
      <c r="TGZ16" s="147"/>
      <c r="THA16" s="147"/>
      <c r="THB16" s="147"/>
      <c r="THC16" s="147"/>
      <c r="THD16" s="147"/>
      <c r="THE16" s="147"/>
      <c r="THF16" s="147"/>
      <c r="THG16" s="147"/>
      <c r="THH16" s="147"/>
      <c r="THI16" s="147"/>
      <c r="THJ16" s="147"/>
      <c r="THK16" s="147"/>
      <c r="THL16" s="147"/>
      <c r="THM16" s="147"/>
      <c r="THN16" s="147"/>
      <c r="THO16" s="147"/>
      <c r="THP16" s="147"/>
      <c r="THQ16" s="147"/>
      <c r="THR16" s="147"/>
      <c r="THS16" s="147"/>
      <c r="THT16" s="147"/>
      <c r="THU16" s="147"/>
      <c r="THV16" s="147"/>
      <c r="THW16" s="147"/>
      <c r="THX16" s="147"/>
      <c r="THY16" s="147"/>
      <c r="THZ16" s="147"/>
      <c r="TIA16" s="147"/>
      <c r="TIB16" s="147"/>
      <c r="TIC16" s="147"/>
      <c r="TID16" s="147"/>
      <c r="TIE16" s="147"/>
      <c r="TIF16" s="147"/>
      <c r="TIG16" s="147"/>
      <c r="TIH16" s="147"/>
      <c r="TII16" s="147"/>
      <c r="TIJ16" s="147"/>
      <c r="TIK16" s="147"/>
      <c r="TIL16" s="147"/>
      <c r="TIM16" s="147"/>
      <c r="TIN16" s="147"/>
      <c r="TIO16" s="147"/>
      <c r="TIP16" s="147"/>
      <c r="TIQ16" s="147"/>
      <c r="TIR16" s="147"/>
      <c r="TIS16" s="147"/>
      <c r="TIT16" s="147"/>
      <c r="TIU16" s="147"/>
      <c r="TIV16" s="147"/>
      <c r="TIW16" s="147"/>
      <c r="TIX16" s="147"/>
      <c r="TIY16" s="147"/>
      <c r="TIZ16" s="147"/>
      <c r="TJA16" s="147"/>
      <c r="TJB16" s="147"/>
      <c r="TJC16" s="147"/>
      <c r="TJD16" s="147"/>
      <c r="TJE16" s="147"/>
      <c r="TJF16" s="147"/>
      <c r="TJG16" s="147"/>
      <c r="TJH16" s="147"/>
      <c r="TJI16" s="147"/>
      <c r="TJJ16" s="147"/>
      <c r="TJK16" s="147"/>
      <c r="TJL16" s="147"/>
      <c r="TJM16" s="147"/>
      <c r="TJN16" s="147"/>
      <c r="TJO16" s="147"/>
      <c r="TJP16" s="147"/>
      <c r="TJQ16" s="147"/>
      <c r="TJR16" s="147"/>
      <c r="TJS16" s="147"/>
      <c r="TJT16" s="147"/>
      <c r="TJU16" s="147"/>
      <c r="TJV16" s="147"/>
      <c r="TJW16" s="147"/>
      <c r="TJX16" s="147"/>
      <c r="TJY16" s="147"/>
      <c r="TJZ16" s="147"/>
      <c r="TKA16" s="147"/>
      <c r="TKB16" s="147"/>
      <c r="TKC16" s="147"/>
      <c r="TKD16" s="147"/>
      <c r="TKE16" s="147"/>
      <c r="TKF16" s="147"/>
      <c r="TKG16" s="147"/>
      <c r="TKH16" s="147"/>
      <c r="TKI16" s="147"/>
      <c r="TKJ16" s="147"/>
      <c r="TKK16" s="147"/>
      <c r="TKL16" s="147"/>
      <c r="TKM16" s="147"/>
      <c r="TKN16" s="147"/>
      <c r="TKO16" s="147"/>
      <c r="TKP16" s="147"/>
      <c r="TKQ16" s="147"/>
      <c r="TKR16" s="147"/>
      <c r="TKS16" s="147"/>
      <c r="TKT16" s="147"/>
      <c r="TKU16" s="147"/>
      <c r="TKV16" s="147"/>
      <c r="TKW16" s="147"/>
      <c r="TKX16" s="147"/>
      <c r="TKY16" s="147"/>
      <c r="TKZ16" s="147"/>
      <c r="TLA16" s="147"/>
      <c r="TLB16" s="147"/>
      <c r="TLC16" s="147"/>
      <c r="TLD16" s="147"/>
      <c r="TLE16" s="147"/>
      <c r="TLF16" s="147"/>
      <c r="TLG16" s="147"/>
      <c r="TLH16" s="147"/>
      <c r="TLI16" s="147"/>
      <c r="TLJ16" s="147"/>
      <c r="TLK16" s="147"/>
      <c r="TLL16" s="147"/>
      <c r="TLM16" s="147"/>
      <c r="TLN16" s="147"/>
      <c r="TLO16" s="147"/>
      <c r="TLP16" s="147"/>
      <c r="TLQ16" s="147"/>
      <c r="TLR16" s="147"/>
      <c r="TLS16" s="147"/>
      <c r="TLT16" s="147"/>
      <c r="TLU16" s="147"/>
      <c r="TLV16" s="147"/>
      <c r="TLW16" s="147"/>
      <c r="TLX16" s="147"/>
      <c r="TLY16" s="147"/>
      <c r="TLZ16" s="147"/>
      <c r="TMA16" s="147"/>
      <c r="TMB16" s="147"/>
      <c r="TMC16" s="147"/>
      <c r="TMD16" s="147"/>
      <c r="TME16" s="147"/>
      <c r="TMF16" s="147"/>
      <c r="TMG16" s="147"/>
      <c r="TMH16" s="147"/>
      <c r="TMI16" s="147"/>
      <c r="TMJ16" s="147"/>
      <c r="TMK16" s="147"/>
      <c r="TML16" s="147"/>
      <c r="TMM16" s="147"/>
      <c r="TMN16" s="147"/>
      <c r="TMO16" s="147"/>
      <c r="TMP16" s="147"/>
      <c r="TMQ16" s="147"/>
      <c r="TMR16" s="147"/>
      <c r="TMS16" s="147"/>
      <c r="TMT16" s="147"/>
      <c r="TMU16" s="147"/>
      <c r="TMV16" s="147"/>
      <c r="TMW16" s="147"/>
      <c r="TMX16" s="147"/>
      <c r="TMY16" s="147"/>
      <c r="TMZ16" s="147"/>
      <c r="TNA16" s="147"/>
      <c r="TNB16" s="147"/>
      <c r="TNC16" s="147"/>
      <c r="TND16" s="147"/>
      <c r="TNE16" s="147"/>
      <c r="TNF16" s="147"/>
      <c r="TNG16" s="147"/>
      <c r="TNH16" s="147"/>
      <c r="TNI16" s="147"/>
      <c r="TNJ16" s="147"/>
      <c r="TNK16" s="147"/>
      <c r="TNL16" s="147"/>
      <c r="TNM16" s="147"/>
      <c r="TNN16" s="147"/>
      <c r="TNO16" s="147"/>
      <c r="TNP16" s="147"/>
      <c r="TNQ16" s="147"/>
      <c r="TNR16" s="147"/>
      <c r="TNS16" s="147"/>
      <c r="TNT16" s="147"/>
      <c r="TNU16" s="147"/>
      <c r="TNV16" s="147"/>
      <c r="TNW16" s="147"/>
      <c r="TNX16" s="147"/>
      <c r="TNY16" s="147"/>
      <c r="TNZ16" s="147"/>
      <c r="TOA16" s="147"/>
      <c r="TOB16" s="147"/>
      <c r="TOC16" s="147"/>
      <c r="TOD16" s="147"/>
      <c r="TOE16" s="147"/>
      <c r="TOF16" s="147"/>
      <c r="TOG16" s="147"/>
      <c r="TOH16" s="147"/>
      <c r="TOI16" s="147"/>
      <c r="TOJ16" s="147"/>
      <c r="TOK16" s="147"/>
      <c r="TOL16" s="147"/>
      <c r="TOM16" s="147"/>
      <c r="TON16" s="147"/>
      <c r="TOO16" s="147"/>
      <c r="TOP16" s="147"/>
      <c r="TOQ16" s="147"/>
      <c r="TOR16" s="147"/>
      <c r="TOS16" s="147"/>
      <c r="TOT16" s="147"/>
      <c r="TOU16" s="147"/>
      <c r="TOV16" s="147"/>
      <c r="TOW16" s="147"/>
      <c r="TOX16" s="147"/>
      <c r="TOY16" s="147"/>
      <c r="TOZ16" s="147"/>
      <c r="TPA16" s="147"/>
      <c r="TPB16" s="147"/>
      <c r="TPC16" s="147"/>
      <c r="TPD16" s="147"/>
      <c r="TPE16" s="147"/>
      <c r="TPF16" s="147"/>
      <c r="TPG16" s="147"/>
      <c r="TPH16" s="147"/>
      <c r="TPI16" s="147"/>
      <c r="TPJ16" s="147"/>
      <c r="TPK16" s="147"/>
      <c r="TPL16" s="147"/>
      <c r="TPM16" s="147"/>
      <c r="TPN16" s="147"/>
      <c r="TPO16" s="147"/>
      <c r="TPP16" s="147"/>
      <c r="TPQ16" s="147"/>
      <c r="TPR16" s="147"/>
      <c r="TPS16" s="147"/>
      <c r="TPT16" s="147"/>
      <c r="TPU16" s="147"/>
      <c r="TPV16" s="147"/>
      <c r="TPW16" s="147"/>
      <c r="TPX16" s="147"/>
      <c r="TPY16" s="147"/>
      <c r="TPZ16" s="147"/>
      <c r="TQA16" s="147"/>
      <c r="TQB16" s="147"/>
      <c r="TQC16" s="147"/>
      <c r="TQD16" s="147"/>
      <c r="TQE16" s="147"/>
      <c r="TQF16" s="147"/>
      <c r="TQG16" s="147"/>
      <c r="TQH16" s="147"/>
      <c r="TQI16" s="147"/>
      <c r="TQJ16" s="147"/>
      <c r="TQK16" s="147"/>
      <c r="TQL16" s="147"/>
      <c r="TQM16" s="147"/>
      <c r="TQN16" s="147"/>
      <c r="TQO16" s="147"/>
      <c r="TQP16" s="147"/>
      <c r="TQQ16" s="147"/>
      <c r="TQR16" s="147"/>
      <c r="TQS16" s="147"/>
      <c r="TQT16" s="147"/>
      <c r="TQU16" s="147"/>
      <c r="TQV16" s="147"/>
      <c r="TQW16" s="147"/>
      <c r="TQX16" s="147"/>
      <c r="TQY16" s="147"/>
      <c r="TQZ16" s="147"/>
      <c r="TRA16" s="147"/>
      <c r="TRB16" s="147"/>
      <c r="TRC16" s="147"/>
      <c r="TRD16" s="147"/>
      <c r="TRE16" s="147"/>
      <c r="TRF16" s="147"/>
      <c r="TRG16" s="147"/>
      <c r="TRH16" s="147"/>
      <c r="TRI16" s="147"/>
      <c r="TRJ16" s="147"/>
      <c r="TRK16" s="147"/>
      <c r="TRL16" s="147"/>
      <c r="TRM16" s="147"/>
      <c r="TRN16" s="147"/>
      <c r="TRO16" s="147"/>
      <c r="TRP16" s="147"/>
      <c r="TRQ16" s="147"/>
      <c r="TRR16" s="147"/>
      <c r="TRS16" s="147"/>
      <c r="TRT16" s="147"/>
      <c r="TRU16" s="147"/>
      <c r="TRV16" s="147"/>
      <c r="TRW16" s="147"/>
      <c r="TRX16" s="147"/>
      <c r="TRY16" s="147"/>
      <c r="TRZ16" s="147"/>
      <c r="TSA16" s="147"/>
      <c r="TSB16" s="147"/>
      <c r="TSC16" s="147"/>
      <c r="TSD16" s="147"/>
      <c r="TSE16" s="147"/>
      <c r="TSF16" s="147"/>
      <c r="TSG16" s="147"/>
      <c r="TSH16" s="147"/>
      <c r="TSI16" s="147"/>
      <c r="TSJ16" s="147"/>
      <c r="TSK16" s="147"/>
      <c r="TSL16" s="147"/>
      <c r="TSM16" s="147"/>
      <c r="TSN16" s="147"/>
      <c r="TSO16" s="147"/>
      <c r="TSP16" s="147"/>
      <c r="TSQ16" s="147"/>
      <c r="TSR16" s="147"/>
      <c r="TSS16" s="147"/>
      <c r="TST16" s="147"/>
      <c r="TSU16" s="147"/>
      <c r="TSV16" s="147"/>
      <c r="TSW16" s="147"/>
      <c r="TSX16" s="147"/>
      <c r="TSY16" s="147"/>
      <c r="TSZ16" s="147"/>
      <c r="TTA16" s="147"/>
      <c r="TTB16" s="147"/>
      <c r="TTC16" s="147"/>
      <c r="TTD16" s="147"/>
      <c r="TTE16" s="147"/>
      <c r="TTF16" s="147"/>
      <c r="TTG16" s="147"/>
      <c r="TTH16" s="147"/>
      <c r="TTI16" s="147"/>
      <c r="TTJ16" s="147"/>
      <c r="TTK16" s="147"/>
      <c r="TTL16" s="147"/>
      <c r="TTM16" s="147"/>
      <c r="TTN16" s="147"/>
      <c r="TTO16" s="147"/>
      <c r="TTP16" s="147"/>
      <c r="TTQ16" s="147"/>
      <c r="TTR16" s="147"/>
      <c r="TTS16" s="147"/>
      <c r="TTT16" s="147"/>
      <c r="TTU16" s="147"/>
      <c r="TTV16" s="147"/>
      <c r="TTW16" s="147"/>
      <c r="TTX16" s="147"/>
      <c r="TTY16" s="147"/>
      <c r="TTZ16" s="147"/>
      <c r="TUA16" s="147"/>
      <c r="TUB16" s="147"/>
      <c r="TUC16" s="147"/>
      <c r="TUD16" s="147"/>
      <c r="TUE16" s="147"/>
      <c r="TUF16" s="147"/>
      <c r="TUG16" s="147"/>
      <c r="TUH16" s="147"/>
      <c r="TUI16" s="147"/>
      <c r="TUJ16" s="147"/>
      <c r="TUK16" s="147"/>
      <c r="TUL16" s="147"/>
      <c r="TUM16" s="147"/>
      <c r="TUN16" s="147"/>
      <c r="TUO16" s="147"/>
      <c r="TUP16" s="147"/>
      <c r="TUQ16" s="147"/>
      <c r="TUR16" s="147"/>
      <c r="TUS16" s="147"/>
      <c r="TUT16" s="147"/>
      <c r="TUU16" s="147"/>
      <c r="TUV16" s="147"/>
      <c r="TUW16" s="147"/>
      <c r="TUX16" s="147"/>
      <c r="TUY16" s="147"/>
      <c r="TUZ16" s="147"/>
      <c r="TVA16" s="147"/>
      <c r="TVB16" s="147"/>
      <c r="TVC16" s="147"/>
      <c r="TVD16" s="147"/>
      <c r="TVE16" s="147"/>
      <c r="TVF16" s="147"/>
      <c r="TVG16" s="147"/>
      <c r="TVH16" s="147"/>
      <c r="TVI16" s="147"/>
      <c r="TVJ16" s="147"/>
      <c r="TVK16" s="147"/>
      <c r="TVL16" s="147"/>
      <c r="TVM16" s="147"/>
      <c r="TVN16" s="147"/>
      <c r="TVO16" s="147"/>
      <c r="TVP16" s="147"/>
      <c r="TVQ16" s="147"/>
      <c r="TVR16" s="147"/>
      <c r="TVS16" s="147"/>
      <c r="TVT16" s="147"/>
      <c r="TVU16" s="147"/>
      <c r="TVV16" s="147"/>
      <c r="TVW16" s="147"/>
      <c r="TVX16" s="147"/>
      <c r="TVY16" s="147"/>
      <c r="TVZ16" s="147"/>
      <c r="TWA16" s="147"/>
      <c r="TWB16" s="147"/>
      <c r="TWC16" s="147"/>
      <c r="TWD16" s="147"/>
      <c r="TWE16" s="147"/>
      <c r="TWF16" s="147"/>
      <c r="TWG16" s="147"/>
      <c r="TWH16" s="147"/>
      <c r="TWI16" s="147"/>
      <c r="TWJ16" s="147"/>
      <c r="TWK16" s="147"/>
      <c r="TWL16" s="147"/>
      <c r="TWM16" s="147"/>
      <c r="TWN16" s="147"/>
      <c r="TWO16" s="147"/>
      <c r="TWP16" s="147"/>
      <c r="TWQ16" s="147"/>
      <c r="TWR16" s="147"/>
      <c r="TWS16" s="147"/>
      <c r="TWT16" s="147"/>
      <c r="TWU16" s="147"/>
      <c r="TWV16" s="147"/>
      <c r="TWW16" s="147"/>
      <c r="TWX16" s="147"/>
      <c r="TWY16" s="147"/>
      <c r="TWZ16" s="147"/>
      <c r="TXA16" s="147"/>
      <c r="TXB16" s="147"/>
      <c r="TXC16" s="147"/>
      <c r="TXD16" s="147"/>
      <c r="TXE16" s="147"/>
      <c r="TXF16" s="147"/>
      <c r="TXG16" s="147"/>
      <c r="TXH16" s="147"/>
      <c r="TXI16" s="147"/>
      <c r="TXJ16" s="147"/>
      <c r="TXK16" s="147"/>
      <c r="TXL16" s="147"/>
      <c r="TXM16" s="147"/>
      <c r="TXN16" s="147"/>
      <c r="TXO16" s="147"/>
      <c r="TXP16" s="147"/>
      <c r="TXQ16" s="147"/>
      <c r="TXR16" s="147"/>
      <c r="TXS16" s="147"/>
      <c r="TXT16" s="147"/>
      <c r="TXU16" s="147"/>
      <c r="TXV16" s="147"/>
      <c r="TXW16" s="147"/>
      <c r="TXX16" s="147"/>
      <c r="TXY16" s="147"/>
      <c r="TXZ16" s="147"/>
      <c r="TYA16" s="147"/>
      <c r="TYB16" s="147"/>
      <c r="TYC16" s="147"/>
      <c r="TYD16" s="147"/>
      <c r="TYE16" s="147"/>
      <c r="TYF16" s="147"/>
      <c r="TYG16" s="147"/>
      <c r="TYH16" s="147"/>
      <c r="TYI16" s="147"/>
      <c r="TYJ16" s="147"/>
      <c r="TYK16" s="147"/>
      <c r="TYL16" s="147"/>
      <c r="TYM16" s="147"/>
      <c r="TYN16" s="147"/>
      <c r="TYO16" s="147"/>
      <c r="TYP16" s="147"/>
      <c r="TYQ16" s="147"/>
      <c r="TYR16" s="147"/>
      <c r="TYS16" s="147"/>
      <c r="TYT16" s="147"/>
      <c r="TYU16" s="147"/>
      <c r="TYV16" s="147"/>
      <c r="TYW16" s="147"/>
      <c r="TYX16" s="147"/>
      <c r="TYY16" s="147"/>
      <c r="TYZ16" s="147"/>
      <c r="TZA16" s="147"/>
      <c r="TZB16" s="147"/>
      <c r="TZC16" s="147"/>
      <c r="TZD16" s="147"/>
      <c r="TZE16" s="147"/>
      <c r="TZF16" s="147"/>
      <c r="TZG16" s="147"/>
      <c r="TZH16" s="147"/>
      <c r="TZI16" s="147"/>
      <c r="TZJ16" s="147"/>
      <c r="TZK16" s="147"/>
      <c r="TZL16" s="147"/>
      <c r="TZM16" s="147"/>
      <c r="TZN16" s="147"/>
      <c r="TZO16" s="147"/>
      <c r="TZP16" s="147"/>
      <c r="TZQ16" s="147"/>
      <c r="TZR16" s="147"/>
      <c r="TZS16" s="147"/>
      <c r="TZT16" s="147"/>
      <c r="TZU16" s="147"/>
      <c r="TZV16" s="147"/>
      <c r="TZW16" s="147"/>
      <c r="TZX16" s="147"/>
      <c r="TZY16" s="147"/>
      <c r="TZZ16" s="147"/>
      <c r="UAA16" s="147"/>
      <c r="UAB16" s="147"/>
      <c r="UAC16" s="147"/>
      <c r="UAD16" s="147"/>
      <c r="UAE16" s="147"/>
      <c r="UAF16" s="147"/>
      <c r="UAG16" s="147"/>
      <c r="UAH16" s="147"/>
      <c r="UAI16" s="147"/>
      <c r="UAJ16" s="147"/>
      <c r="UAK16" s="147"/>
      <c r="UAL16" s="147"/>
      <c r="UAM16" s="147"/>
      <c r="UAN16" s="147"/>
      <c r="UAO16" s="147"/>
      <c r="UAP16" s="147"/>
      <c r="UAQ16" s="147"/>
      <c r="UAR16" s="147"/>
      <c r="UAS16" s="147"/>
      <c r="UAT16" s="147"/>
      <c r="UAU16" s="147"/>
      <c r="UAV16" s="147"/>
      <c r="UAW16" s="147"/>
      <c r="UAX16" s="147"/>
      <c r="UAY16" s="147"/>
      <c r="UAZ16" s="147"/>
      <c r="UBA16" s="147"/>
      <c r="UBB16" s="147"/>
      <c r="UBC16" s="147"/>
      <c r="UBD16" s="147"/>
      <c r="UBE16" s="147"/>
      <c r="UBF16" s="147"/>
      <c r="UBG16" s="147"/>
      <c r="UBH16" s="147"/>
      <c r="UBI16" s="147"/>
      <c r="UBJ16" s="147"/>
      <c r="UBK16" s="147"/>
      <c r="UBL16" s="147"/>
      <c r="UBM16" s="147"/>
      <c r="UBN16" s="147"/>
      <c r="UBO16" s="147"/>
      <c r="UBP16" s="147"/>
      <c r="UBQ16" s="147"/>
      <c r="UBR16" s="147"/>
      <c r="UBS16" s="147"/>
      <c r="UBT16" s="147"/>
      <c r="UBU16" s="147"/>
      <c r="UBV16" s="147"/>
      <c r="UBW16" s="147"/>
      <c r="UBX16" s="147"/>
      <c r="UBY16" s="147"/>
      <c r="UBZ16" s="147"/>
      <c r="UCA16" s="147"/>
      <c r="UCB16" s="147"/>
      <c r="UCC16" s="147"/>
      <c r="UCD16" s="147"/>
      <c r="UCE16" s="147"/>
      <c r="UCF16" s="147"/>
      <c r="UCG16" s="147"/>
      <c r="UCH16" s="147"/>
      <c r="UCI16" s="147"/>
      <c r="UCJ16" s="147"/>
      <c r="UCK16" s="147"/>
      <c r="UCL16" s="147"/>
      <c r="UCM16" s="147"/>
      <c r="UCN16" s="147"/>
      <c r="UCO16" s="147"/>
      <c r="UCP16" s="147"/>
      <c r="UCQ16" s="147"/>
      <c r="UCR16" s="147"/>
      <c r="UCS16" s="147"/>
      <c r="UCT16" s="147"/>
      <c r="UCU16" s="147"/>
      <c r="UCV16" s="147"/>
      <c r="UCW16" s="147"/>
      <c r="UCX16" s="147"/>
      <c r="UCY16" s="147"/>
      <c r="UCZ16" s="147"/>
      <c r="UDA16" s="147"/>
      <c r="UDB16" s="147"/>
      <c r="UDC16" s="147"/>
      <c r="UDD16" s="147"/>
      <c r="UDE16" s="147"/>
      <c r="UDF16" s="147"/>
      <c r="UDG16" s="147"/>
      <c r="UDH16" s="147"/>
      <c r="UDI16" s="147"/>
      <c r="UDJ16" s="147"/>
      <c r="UDK16" s="147"/>
      <c r="UDL16" s="147"/>
      <c r="UDM16" s="147"/>
      <c r="UDN16" s="147"/>
      <c r="UDO16" s="147"/>
      <c r="UDP16" s="147"/>
      <c r="UDQ16" s="147"/>
      <c r="UDR16" s="147"/>
      <c r="UDS16" s="147"/>
      <c r="UDT16" s="147"/>
      <c r="UDU16" s="147"/>
      <c r="UDV16" s="147"/>
      <c r="UDW16" s="147"/>
      <c r="UDX16" s="147"/>
      <c r="UDY16" s="147"/>
      <c r="UDZ16" s="147"/>
      <c r="UEA16" s="147"/>
      <c r="UEB16" s="147"/>
      <c r="UEC16" s="147"/>
      <c r="UED16" s="147"/>
      <c r="UEE16" s="147"/>
      <c r="UEF16" s="147"/>
      <c r="UEG16" s="147"/>
      <c r="UEH16" s="147"/>
      <c r="UEI16" s="147"/>
      <c r="UEJ16" s="147"/>
      <c r="UEK16" s="147"/>
      <c r="UEL16" s="147"/>
      <c r="UEM16" s="147"/>
      <c r="UEN16" s="147"/>
      <c r="UEO16" s="147"/>
      <c r="UEP16" s="147"/>
      <c r="UEQ16" s="147"/>
      <c r="UER16" s="147"/>
      <c r="UES16" s="147"/>
      <c r="UET16" s="147"/>
      <c r="UEU16" s="147"/>
      <c r="UEV16" s="147"/>
      <c r="UEW16" s="147"/>
      <c r="UEX16" s="147"/>
      <c r="UEY16" s="147"/>
      <c r="UEZ16" s="147"/>
      <c r="UFA16" s="147"/>
      <c r="UFB16" s="147"/>
      <c r="UFC16" s="147"/>
      <c r="UFD16" s="147"/>
      <c r="UFE16" s="147"/>
      <c r="UFF16" s="147"/>
      <c r="UFG16" s="147"/>
      <c r="UFH16" s="147"/>
      <c r="UFI16" s="147"/>
      <c r="UFJ16" s="147"/>
      <c r="UFK16" s="147"/>
      <c r="UFL16" s="147"/>
      <c r="UFM16" s="147"/>
      <c r="UFN16" s="147"/>
      <c r="UFO16" s="147"/>
      <c r="UFP16" s="147"/>
      <c r="UFQ16" s="147"/>
      <c r="UFR16" s="147"/>
      <c r="UFS16" s="147"/>
      <c r="UFT16" s="147"/>
      <c r="UFU16" s="147"/>
      <c r="UFV16" s="147"/>
      <c r="UFW16" s="147"/>
      <c r="UFX16" s="147"/>
      <c r="UFY16" s="147"/>
      <c r="UFZ16" s="147"/>
      <c r="UGA16" s="147"/>
      <c r="UGB16" s="147"/>
      <c r="UGC16" s="147"/>
      <c r="UGD16" s="147"/>
      <c r="UGE16" s="147"/>
      <c r="UGF16" s="147"/>
      <c r="UGG16" s="147"/>
      <c r="UGH16" s="147"/>
      <c r="UGI16" s="147"/>
      <c r="UGJ16" s="147"/>
      <c r="UGK16" s="147"/>
      <c r="UGL16" s="147"/>
      <c r="UGM16" s="147"/>
      <c r="UGN16" s="147"/>
      <c r="UGO16" s="147"/>
      <c r="UGP16" s="147"/>
      <c r="UGQ16" s="147"/>
      <c r="UGR16" s="147"/>
      <c r="UGS16" s="147"/>
      <c r="UGT16" s="147"/>
      <c r="UGU16" s="147"/>
      <c r="UGV16" s="147"/>
      <c r="UGW16" s="147"/>
      <c r="UGX16" s="147"/>
      <c r="UGY16" s="147"/>
      <c r="UGZ16" s="147"/>
      <c r="UHA16" s="147"/>
      <c r="UHB16" s="147"/>
      <c r="UHC16" s="147"/>
      <c r="UHD16" s="147"/>
      <c r="UHE16" s="147"/>
      <c r="UHF16" s="147"/>
      <c r="UHG16" s="147"/>
      <c r="UHH16" s="147"/>
      <c r="UHI16" s="147"/>
      <c r="UHJ16" s="147"/>
      <c r="UHK16" s="147"/>
      <c r="UHL16" s="147"/>
      <c r="UHM16" s="147"/>
      <c r="UHN16" s="147"/>
      <c r="UHO16" s="147"/>
      <c r="UHP16" s="147"/>
      <c r="UHQ16" s="147"/>
      <c r="UHR16" s="147"/>
      <c r="UHS16" s="147"/>
      <c r="UHT16" s="147"/>
      <c r="UHU16" s="147"/>
      <c r="UHV16" s="147"/>
      <c r="UHW16" s="147"/>
      <c r="UHX16" s="147"/>
      <c r="UHY16" s="147"/>
      <c r="UHZ16" s="147"/>
      <c r="UIA16" s="147"/>
      <c r="UIB16" s="147"/>
      <c r="UIC16" s="147"/>
      <c r="UID16" s="147"/>
      <c r="UIE16" s="147"/>
      <c r="UIF16" s="147"/>
      <c r="UIG16" s="147"/>
      <c r="UIH16" s="147"/>
      <c r="UII16" s="147"/>
      <c r="UIJ16" s="147"/>
      <c r="UIK16" s="147"/>
      <c r="UIL16" s="147"/>
      <c r="UIM16" s="147"/>
      <c r="UIN16" s="147"/>
      <c r="UIO16" s="147"/>
      <c r="UIP16" s="147"/>
      <c r="UIQ16" s="147"/>
      <c r="UIR16" s="147"/>
      <c r="UIS16" s="147"/>
      <c r="UIT16" s="147"/>
      <c r="UIU16" s="147"/>
      <c r="UIV16" s="147"/>
      <c r="UIW16" s="147"/>
      <c r="UIX16" s="147"/>
      <c r="UIY16" s="147"/>
      <c r="UIZ16" s="147"/>
      <c r="UJA16" s="147"/>
      <c r="UJB16" s="147"/>
      <c r="UJC16" s="147"/>
      <c r="UJD16" s="147"/>
      <c r="UJE16" s="147"/>
      <c r="UJF16" s="147"/>
      <c r="UJG16" s="147"/>
      <c r="UJH16" s="147"/>
      <c r="UJI16" s="147"/>
      <c r="UJJ16" s="147"/>
      <c r="UJK16" s="147"/>
      <c r="UJL16" s="147"/>
      <c r="UJM16" s="147"/>
      <c r="UJN16" s="147"/>
      <c r="UJO16" s="147"/>
      <c r="UJP16" s="147"/>
      <c r="UJQ16" s="147"/>
      <c r="UJR16" s="147"/>
      <c r="UJS16" s="147"/>
      <c r="UJT16" s="147"/>
      <c r="UJU16" s="147"/>
      <c r="UJV16" s="147"/>
      <c r="UJW16" s="147"/>
      <c r="UJX16" s="147"/>
      <c r="UJY16" s="147"/>
      <c r="UJZ16" s="147"/>
      <c r="UKA16" s="147"/>
      <c r="UKB16" s="147"/>
      <c r="UKC16" s="147"/>
      <c r="UKD16" s="147"/>
      <c r="UKE16" s="147"/>
      <c r="UKF16" s="147"/>
      <c r="UKG16" s="147"/>
      <c r="UKH16" s="147"/>
      <c r="UKI16" s="147"/>
      <c r="UKJ16" s="147"/>
      <c r="UKK16" s="147"/>
      <c r="UKL16" s="147"/>
      <c r="UKM16" s="147"/>
      <c r="UKN16" s="147"/>
      <c r="UKO16" s="147"/>
      <c r="UKP16" s="147"/>
      <c r="UKQ16" s="147"/>
      <c r="UKR16" s="147"/>
      <c r="UKS16" s="147"/>
      <c r="UKT16" s="147"/>
      <c r="UKU16" s="147"/>
      <c r="UKV16" s="147"/>
      <c r="UKW16" s="147"/>
      <c r="UKX16" s="147"/>
      <c r="UKY16" s="147"/>
      <c r="UKZ16" s="147"/>
      <c r="ULA16" s="147"/>
      <c r="ULB16" s="147"/>
      <c r="ULC16" s="147"/>
      <c r="ULD16" s="147"/>
      <c r="ULE16" s="147"/>
      <c r="ULF16" s="147"/>
      <c r="ULG16" s="147"/>
      <c r="ULH16" s="147"/>
      <c r="ULI16" s="147"/>
      <c r="ULJ16" s="147"/>
      <c r="ULK16" s="147"/>
      <c r="ULL16" s="147"/>
      <c r="ULM16" s="147"/>
      <c r="ULN16" s="147"/>
      <c r="ULO16" s="147"/>
      <c r="ULP16" s="147"/>
      <c r="ULQ16" s="147"/>
      <c r="ULR16" s="147"/>
      <c r="ULS16" s="147"/>
      <c r="ULT16" s="147"/>
      <c r="ULU16" s="147"/>
      <c r="ULV16" s="147"/>
      <c r="ULW16" s="147"/>
      <c r="ULX16" s="147"/>
      <c r="ULY16" s="147"/>
      <c r="ULZ16" s="147"/>
      <c r="UMA16" s="147"/>
      <c r="UMB16" s="147"/>
      <c r="UMC16" s="147"/>
      <c r="UMD16" s="147"/>
      <c r="UME16" s="147"/>
      <c r="UMF16" s="147"/>
      <c r="UMG16" s="147"/>
      <c r="UMH16" s="147"/>
      <c r="UMI16" s="147"/>
      <c r="UMJ16" s="147"/>
      <c r="UMK16" s="147"/>
      <c r="UML16" s="147"/>
      <c r="UMM16" s="147"/>
      <c r="UMN16" s="147"/>
      <c r="UMO16" s="147"/>
      <c r="UMP16" s="147"/>
      <c r="UMQ16" s="147"/>
      <c r="UMR16" s="147"/>
      <c r="UMS16" s="147"/>
      <c r="UMT16" s="147"/>
      <c r="UMU16" s="147"/>
      <c r="UMV16" s="147"/>
      <c r="UMW16" s="147"/>
      <c r="UMX16" s="147"/>
      <c r="UMY16" s="147"/>
      <c r="UMZ16" s="147"/>
      <c r="UNA16" s="147"/>
      <c r="UNB16" s="147"/>
      <c r="UNC16" s="147"/>
      <c r="UND16" s="147"/>
      <c r="UNE16" s="147"/>
      <c r="UNF16" s="147"/>
      <c r="UNG16" s="147"/>
      <c r="UNH16" s="147"/>
      <c r="UNI16" s="147"/>
      <c r="UNJ16" s="147"/>
      <c r="UNK16" s="147"/>
      <c r="UNL16" s="147"/>
      <c r="UNM16" s="147"/>
      <c r="UNN16" s="147"/>
      <c r="UNO16" s="147"/>
      <c r="UNP16" s="147"/>
      <c r="UNQ16" s="147"/>
      <c r="UNR16" s="147"/>
      <c r="UNS16" s="147"/>
      <c r="UNT16" s="147"/>
      <c r="UNU16" s="147"/>
      <c r="UNV16" s="147"/>
      <c r="UNW16" s="147"/>
      <c r="UNX16" s="147"/>
      <c r="UNY16" s="147"/>
      <c r="UNZ16" s="147"/>
      <c r="UOA16" s="147"/>
      <c r="UOB16" s="147"/>
      <c r="UOC16" s="147"/>
      <c r="UOD16" s="147"/>
      <c r="UOE16" s="147"/>
      <c r="UOF16" s="147"/>
      <c r="UOG16" s="147"/>
      <c r="UOH16" s="147"/>
      <c r="UOI16" s="147"/>
      <c r="UOJ16" s="147"/>
      <c r="UOK16" s="147"/>
      <c r="UOL16" s="147"/>
      <c r="UOM16" s="147"/>
      <c r="UON16" s="147"/>
      <c r="UOO16" s="147"/>
      <c r="UOP16" s="147"/>
      <c r="UOQ16" s="147"/>
      <c r="UOR16" s="147"/>
      <c r="UOS16" s="147"/>
      <c r="UOT16" s="147"/>
      <c r="UOU16" s="147"/>
      <c r="UOV16" s="147"/>
      <c r="UOW16" s="147"/>
      <c r="UOX16" s="147"/>
      <c r="UOY16" s="147"/>
      <c r="UOZ16" s="147"/>
      <c r="UPA16" s="147"/>
      <c r="UPB16" s="147"/>
      <c r="UPC16" s="147"/>
      <c r="UPD16" s="147"/>
      <c r="UPE16" s="147"/>
      <c r="UPF16" s="147"/>
      <c r="UPG16" s="147"/>
      <c r="UPH16" s="147"/>
      <c r="UPI16" s="147"/>
      <c r="UPJ16" s="147"/>
      <c r="UPK16" s="147"/>
      <c r="UPL16" s="147"/>
      <c r="UPM16" s="147"/>
      <c r="UPN16" s="147"/>
      <c r="UPO16" s="147"/>
      <c r="UPP16" s="147"/>
      <c r="UPQ16" s="147"/>
      <c r="UPR16" s="147"/>
      <c r="UPS16" s="147"/>
      <c r="UPT16" s="147"/>
      <c r="UPU16" s="147"/>
      <c r="UPV16" s="147"/>
      <c r="UPW16" s="147"/>
      <c r="UPX16" s="147"/>
      <c r="UPY16" s="147"/>
      <c r="UPZ16" s="147"/>
      <c r="UQA16" s="147"/>
      <c r="UQB16" s="147"/>
      <c r="UQC16" s="147"/>
      <c r="UQD16" s="147"/>
      <c r="UQE16" s="147"/>
      <c r="UQF16" s="147"/>
      <c r="UQG16" s="147"/>
      <c r="UQH16" s="147"/>
      <c r="UQI16" s="147"/>
      <c r="UQJ16" s="147"/>
      <c r="UQK16" s="147"/>
      <c r="UQL16" s="147"/>
      <c r="UQM16" s="147"/>
      <c r="UQN16" s="147"/>
      <c r="UQO16" s="147"/>
      <c r="UQP16" s="147"/>
      <c r="UQQ16" s="147"/>
      <c r="UQR16" s="147"/>
      <c r="UQS16" s="147"/>
      <c r="UQT16" s="147"/>
      <c r="UQU16" s="147"/>
      <c r="UQV16" s="147"/>
      <c r="UQW16" s="147"/>
      <c r="UQX16" s="147"/>
      <c r="UQY16" s="147"/>
      <c r="UQZ16" s="147"/>
      <c r="URA16" s="147"/>
      <c r="URB16" s="147"/>
      <c r="URC16" s="147"/>
      <c r="URD16" s="147"/>
      <c r="URE16" s="147"/>
      <c r="URF16" s="147"/>
      <c r="URG16" s="147"/>
      <c r="URH16" s="147"/>
      <c r="URI16" s="147"/>
      <c r="URJ16" s="147"/>
      <c r="URK16" s="147"/>
      <c r="URL16" s="147"/>
      <c r="URM16" s="147"/>
      <c r="URN16" s="147"/>
      <c r="URO16" s="147"/>
      <c r="URP16" s="147"/>
      <c r="URQ16" s="147"/>
      <c r="URR16" s="147"/>
      <c r="URS16" s="147"/>
      <c r="URT16" s="147"/>
      <c r="URU16" s="147"/>
      <c r="URV16" s="147"/>
      <c r="URW16" s="147"/>
      <c r="URX16" s="147"/>
      <c r="URY16" s="147"/>
      <c r="URZ16" s="147"/>
      <c r="USA16" s="147"/>
      <c r="USB16" s="147"/>
      <c r="USC16" s="147"/>
      <c r="USD16" s="147"/>
      <c r="USE16" s="147"/>
      <c r="USF16" s="147"/>
      <c r="USG16" s="147"/>
      <c r="USH16" s="147"/>
      <c r="USI16" s="147"/>
      <c r="USJ16" s="147"/>
      <c r="USK16" s="147"/>
      <c r="USL16" s="147"/>
      <c r="USM16" s="147"/>
      <c r="USN16" s="147"/>
      <c r="USO16" s="147"/>
      <c r="USP16" s="147"/>
      <c r="USQ16" s="147"/>
      <c r="USR16" s="147"/>
      <c r="USS16" s="147"/>
      <c r="UST16" s="147"/>
      <c r="USU16" s="147"/>
      <c r="USV16" s="147"/>
      <c r="USW16" s="147"/>
      <c r="USX16" s="147"/>
      <c r="USY16" s="147"/>
      <c r="USZ16" s="147"/>
      <c r="UTA16" s="147"/>
      <c r="UTB16" s="147"/>
      <c r="UTC16" s="147"/>
      <c r="UTD16" s="147"/>
      <c r="UTE16" s="147"/>
      <c r="UTF16" s="147"/>
      <c r="UTG16" s="147"/>
      <c r="UTH16" s="147"/>
      <c r="UTI16" s="147"/>
      <c r="UTJ16" s="147"/>
      <c r="UTK16" s="147"/>
      <c r="UTL16" s="147"/>
      <c r="UTM16" s="147"/>
      <c r="UTN16" s="147"/>
      <c r="UTO16" s="147"/>
      <c r="UTP16" s="147"/>
      <c r="UTQ16" s="147"/>
      <c r="UTR16" s="147"/>
      <c r="UTS16" s="147"/>
      <c r="UTT16" s="147"/>
      <c r="UTU16" s="147"/>
      <c r="UTV16" s="147"/>
      <c r="UTW16" s="147"/>
      <c r="UTX16" s="147"/>
      <c r="UTY16" s="147"/>
      <c r="UTZ16" s="147"/>
      <c r="UUA16" s="147"/>
      <c r="UUB16" s="147"/>
      <c r="UUC16" s="147"/>
      <c r="UUD16" s="147"/>
      <c r="UUE16" s="147"/>
      <c r="UUF16" s="147"/>
      <c r="UUG16" s="147"/>
      <c r="UUH16" s="147"/>
      <c r="UUI16" s="147"/>
      <c r="UUJ16" s="147"/>
      <c r="UUK16" s="147"/>
      <c r="UUL16" s="147"/>
      <c r="UUM16" s="147"/>
      <c r="UUN16" s="147"/>
      <c r="UUO16" s="147"/>
      <c r="UUP16" s="147"/>
      <c r="UUQ16" s="147"/>
      <c r="UUR16" s="147"/>
      <c r="UUS16" s="147"/>
      <c r="UUT16" s="147"/>
      <c r="UUU16" s="147"/>
      <c r="UUV16" s="147"/>
      <c r="UUW16" s="147"/>
      <c r="UUX16" s="147"/>
      <c r="UUY16" s="147"/>
      <c r="UUZ16" s="147"/>
      <c r="UVA16" s="147"/>
      <c r="UVB16" s="147"/>
      <c r="UVC16" s="147"/>
      <c r="UVD16" s="147"/>
      <c r="UVE16" s="147"/>
      <c r="UVF16" s="147"/>
      <c r="UVG16" s="147"/>
      <c r="UVH16" s="147"/>
      <c r="UVI16" s="147"/>
      <c r="UVJ16" s="147"/>
      <c r="UVK16" s="147"/>
      <c r="UVL16" s="147"/>
      <c r="UVM16" s="147"/>
      <c r="UVN16" s="147"/>
      <c r="UVO16" s="147"/>
      <c r="UVP16" s="147"/>
      <c r="UVQ16" s="147"/>
      <c r="UVR16" s="147"/>
      <c r="UVS16" s="147"/>
      <c r="UVT16" s="147"/>
      <c r="UVU16" s="147"/>
      <c r="UVV16" s="147"/>
      <c r="UVW16" s="147"/>
      <c r="UVX16" s="147"/>
      <c r="UVY16" s="147"/>
      <c r="UVZ16" s="147"/>
      <c r="UWA16" s="147"/>
      <c r="UWB16" s="147"/>
      <c r="UWC16" s="147"/>
      <c r="UWD16" s="147"/>
      <c r="UWE16" s="147"/>
      <c r="UWF16" s="147"/>
      <c r="UWG16" s="147"/>
      <c r="UWH16" s="147"/>
      <c r="UWI16" s="147"/>
      <c r="UWJ16" s="147"/>
      <c r="UWK16" s="147"/>
      <c r="UWL16" s="147"/>
      <c r="UWM16" s="147"/>
      <c r="UWN16" s="147"/>
      <c r="UWO16" s="147"/>
      <c r="UWP16" s="147"/>
      <c r="UWQ16" s="147"/>
      <c r="UWR16" s="147"/>
      <c r="UWS16" s="147"/>
      <c r="UWT16" s="147"/>
      <c r="UWU16" s="147"/>
      <c r="UWV16" s="147"/>
      <c r="UWW16" s="147"/>
      <c r="UWX16" s="147"/>
      <c r="UWY16" s="147"/>
      <c r="UWZ16" s="147"/>
      <c r="UXA16" s="147"/>
      <c r="UXB16" s="147"/>
      <c r="UXC16" s="147"/>
      <c r="UXD16" s="147"/>
      <c r="UXE16" s="147"/>
      <c r="UXF16" s="147"/>
      <c r="UXG16" s="147"/>
      <c r="UXH16" s="147"/>
      <c r="UXI16" s="147"/>
      <c r="UXJ16" s="147"/>
      <c r="UXK16" s="147"/>
      <c r="UXL16" s="147"/>
      <c r="UXM16" s="147"/>
      <c r="UXN16" s="147"/>
      <c r="UXO16" s="147"/>
      <c r="UXP16" s="147"/>
      <c r="UXQ16" s="147"/>
      <c r="UXR16" s="147"/>
      <c r="UXS16" s="147"/>
      <c r="UXT16" s="147"/>
      <c r="UXU16" s="147"/>
      <c r="UXV16" s="147"/>
      <c r="UXW16" s="147"/>
      <c r="UXX16" s="147"/>
      <c r="UXY16" s="147"/>
      <c r="UXZ16" s="147"/>
      <c r="UYA16" s="147"/>
      <c r="UYB16" s="147"/>
      <c r="UYC16" s="147"/>
      <c r="UYD16" s="147"/>
      <c r="UYE16" s="147"/>
      <c r="UYF16" s="147"/>
      <c r="UYG16" s="147"/>
      <c r="UYH16" s="147"/>
      <c r="UYI16" s="147"/>
      <c r="UYJ16" s="147"/>
      <c r="UYK16" s="147"/>
      <c r="UYL16" s="147"/>
      <c r="UYM16" s="147"/>
      <c r="UYN16" s="147"/>
      <c r="UYO16" s="147"/>
      <c r="UYP16" s="147"/>
      <c r="UYQ16" s="147"/>
      <c r="UYR16" s="147"/>
      <c r="UYS16" s="147"/>
      <c r="UYT16" s="147"/>
      <c r="UYU16" s="147"/>
      <c r="UYV16" s="147"/>
      <c r="UYW16" s="147"/>
      <c r="UYX16" s="147"/>
      <c r="UYY16" s="147"/>
      <c r="UYZ16" s="147"/>
      <c r="UZA16" s="147"/>
      <c r="UZB16" s="147"/>
      <c r="UZC16" s="147"/>
      <c r="UZD16" s="147"/>
      <c r="UZE16" s="147"/>
      <c r="UZF16" s="147"/>
      <c r="UZG16" s="147"/>
      <c r="UZH16" s="147"/>
      <c r="UZI16" s="147"/>
      <c r="UZJ16" s="147"/>
      <c r="UZK16" s="147"/>
      <c r="UZL16" s="147"/>
      <c r="UZM16" s="147"/>
      <c r="UZN16" s="147"/>
      <c r="UZO16" s="147"/>
      <c r="UZP16" s="147"/>
      <c r="UZQ16" s="147"/>
      <c r="UZR16" s="147"/>
      <c r="UZS16" s="147"/>
      <c r="UZT16" s="147"/>
      <c r="UZU16" s="147"/>
      <c r="UZV16" s="147"/>
      <c r="UZW16" s="147"/>
      <c r="UZX16" s="147"/>
      <c r="UZY16" s="147"/>
      <c r="UZZ16" s="147"/>
      <c r="VAA16" s="147"/>
      <c r="VAB16" s="147"/>
      <c r="VAC16" s="147"/>
      <c r="VAD16" s="147"/>
      <c r="VAE16" s="147"/>
      <c r="VAF16" s="147"/>
      <c r="VAG16" s="147"/>
      <c r="VAH16" s="147"/>
      <c r="VAI16" s="147"/>
      <c r="VAJ16" s="147"/>
      <c r="VAK16" s="147"/>
      <c r="VAL16" s="147"/>
      <c r="VAM16" s="147"/>
      <c r="VAN16" s="147"/>
      <c r="VAO16" s="147"/>
      <c r="VAP16" s="147"/>
      <c r="VAQ16" s="147"/>
      <c r="VAR16" s="147"/>
      <c r="VAS16" s="147"/>
      <c r="VAT16" s="147"/>
      <c r="VAU16" s="147"/>
      <c r="VAV16" s="147"/>
      <c r="VAW16" s="147"/>
      <c r="VAX16" s="147"/>
      <c r="VAY16" s="147"/>
      <c r="VAZ16" s="147"/>
      <c r="VBA16" s="147"/>
      <c r="VBB16" s="147"/>
      <c r="VBC16" s="147"/>
      <c r="VBD16" s="147"/>
      <c r="VBE16" s="147"/>
      <c r="VBF16" s="147"/>
      <c r="VBG16" s="147"/>
      <c r="VBH16" s="147"/>
      <c r="VBI16" s="147"/>
      <c r="VBJ16" s="147"/>
      <c r="VBK16" s="147"/>
      <c r="VBL16" s="147"/>
      <c r="VBM16" s="147"/>
      <c r="VBN16" s="147"/>
      <c r="VBO16" s="147"/>
      <c r="VBP16" s="147"/>
      <c r="VBQ16" s="147"/>
      <c r="VBR16" s="147"/>
      <c r="VBS16" s="147"/>
      <c r="VBT16" s="147"/>
      <c r="VBU16" s="147"/>
      <c r="VBV16" s="147"/>
      <c r="VBW16" s="147"/>
      <c r="VBX16" s="147"/>
      <c r="VBY16" s="147"/>
      <c r="VBZ16" s="147"/>
      <c r="VCA16" s="147"/>
      <c r="VCB16" s="147"/>
      <c r="VCC16" s="147"/>
      <c r="VCD16" s="147"/>
      <c r="VCE16" s="147"/>
      <c r="VCF16" s="147"/>
      <c r="VCG16" s="147"/>
      <c r="VCH16" s="147"/>
      <c r="VCI16" s="147"/>
      <c r="VCJ16" s="147"/>
      <c r="VCK16" s="147"/>
      <c r="VCL16" s="147"/>
      <c r="VCM16" s="147"/>
      <c r="VCN16" s="147"/>
      <c r="VCO16" s="147"/>
      <c r="VCP16" s="147"/>
      <c r="VCQ16" s="147"/>
      <c r="VCR16" s="147"/>
      <c r="VCS16" s="147"/>
      <c r="VCT16" s="147"/>
      <c r="VCU16" s="147"/>
      <c r="VCV16" s="147"/>
      <c r="VCW16" s="147"/>
      <c r="VCX16" s="147"/>
      <c r="VCY16" s="147"/>
      <c r="VCZ16" s="147"/>
      <c r="VDA16" s="147"/>
      <c r="VDB16" s="147"/>
      <c r="VDC16" s="147"/>
      <c r="VDD16" s="147"/>
      <c r="VDE16" s="147"/>
      <c r="VDF16" s="147"/>
      <c r="VDG16" s="147"/>
      <c r="VDH16" s="147"/>
      <c r="VDI16" s="147"/>
      <c r="VDJ16" s="147"/>
      <c r="VDK16" s="147"/>
      <c r="VDL16" s="147"/>
      <c r="VDM16" s="147"/>
      <c r="VDN16" s="147"/>
      <c r="VDO16" s="147"/>
      <c r="VDP16" s="147"/>
      <c r="VDQ16" s="147"/>
      <c r="VDR16" s="147"/>
      <c r="VDS16" s="147"/>
      <c r="VDT16" s="147"/>
      <c r="VDU16" s="147"/>
      <c r="VDV16" s="147"/>
      <c r="VDW16" s="147"/>
      <c r="VDX16" s="147"/>
      <c r="VDY16" s="147"/>
      <c r="VDZ16" s="147"/>
      <c r="VEA16" s="147"/>
      <c r="VEB16" s="147"/>
      <c r="VEC16" s="147"/>
      <c r="VED16" s="147"/>
      <c r="VEE16" s="147"/>
      <c r="VEF16" s="147"/>
      <c r="VEG16" s="147"/>
      <c r="VEH16" s="147"/>
      <c r="VEI16" s="147"/>
      <c r="VEJ16" s="147"/>
      <c r="VEK16" s="147"/>
      <c r="VEL16" s="147"/>
      <c r="VEM16" s="147"/>
      <c r="VEN16" s="147"/>
      <c r="VEO16" s="147"/>
      <c r="VEP16" s="147"/>
      <c r="VEQ16" s="147"/>
      <c r="VER16" s="147"/>
      <c r="VES16" s="147"/>
      <c r="VET16" s="147"/>
      <c r="VEU16" s="147"/>
      <c r="VEV16" s="147"/>
      <c r="VEW16" s="147"/>
      <c r="VEX16" s="147"/>
      <c r="VEY16" s="147"/>
      <c r="VEZ16" s="147"/>
      <c r="VFA16" s="147"/>
      <c r="VFB16" s="147"/>
      <c r="VFC16" s="147"/>
      <c r="VFD16" s="147"/>
      <c r="VFE16" s="147"/>
      <c r="VFF16" s="147"/>
      <c r="VFG16" s="147"/>
      <c r="VFH16" s="147"/>
      <c r="VFI16" s="147"/>
      <c r="VFJ16" s="147"/>
      <c r="VFK16" s="147"/>
      <c r="VFL16" s="147"/>
      <c r="VFM16" s="147"/>
      <c r="VFN16" s="147"/>
      <c r="VFO16" s="147"/>
      <c r="VFP16" s="147"/>
      <c r="VFQ16" s="147"/>
      <c r="VFR16" s="147"/>
      <c r="VFS16" s="147"/>
      <c r="VFT16" s="147"/>
      <c r="VFU16" s="147"/>
      <c r="VFV16" s="147"/>
      <c r="VFW16" s="147"/>
      <c r="VFX16" s="147"/>
      <c r="VFY16" s="147"/>
      <c r="VFZ16" s="147"/>
      <c r="VGA16" s="147"/>
      <c r="VGB16" s="147"/>
      <c r="VGC16" s="147"/>
      <c r="VGD16" s="147"/>
      <c r="VGE16" s="147"/>
      <c r="VGF16" s="147"/>
      <c r="VGG16" s="147"/>
      <c r="VGH16" s="147"/>
      <c r="VGI16" s="147"/>
      <c r="VGJ16" s="147"/>
      <c r="VGK16" s="147"/>
      <c r="VGL16" s="147"/>
      <c r="VGM16" s="147"/>
      <c r="VGN16" s="147"/>
      <c r="VGO16" s="147"/>
      <c r="VGP16" s="147"/>
      <c r="VGQ16" s="147"/>
      <c r="VGR16" s="147"/>
      <c r="VGS16" s="147"/>
      <c r="VGT16" s="147"/>
      <c r="VGU16" s="147"/>
      <c r="VGV16" s="147"/>
      <c r="VGW16" s="147"/>
      <c r="VGX16" s="147"/>
      <c r="VGY16" s="147"/>
      <c r="VGZ16" s="147"/>
      <c r="VHA16" s="147"/>
      <c r="VHB16" s="147"/>
      <c r="VHC16" s="147"/>
      <c r="VHD16" s="147"/>
      <c r="VHE16" s="147"/>
      <c r="VHF16" s="147"/>
      <c r="VHG16" s="147"/>
      <c r="VHH16" s="147"/>
      <c r="VHI16" s="147"/>
      <c r="VHJ16" s="147"/>
      <c r="VHK16" s="147"/>
      <c r="VHL16" s="147"/>
      <c r="VHM16" s="147"/>
      <c r="VHN16" s="147"/>
      <c r="VHO16" s="147"/>
      <c r="VHP16" s="147"/>
      <c r="VHQ16" s="147"/>
      <c r="VHR16" s="147"/>
      <c r="VHS16" s="147"/>
      <c r="VHT16" s="147"/>
      <c r="VHU16" s="147"/>
      <c r="VHV16" s="147"/>
      <c r="VHW16" s="147"/>
      <c r="VHX16" s="147"/>
      <c r="VHY16" s="147"/>
      <c r="VHZ16" s="147"/>
      <c r="VIA16" s="147"/>
      <c r="VIB16" s="147"/>
      <c r="VIC16" s="147"/>
      <c r="VID16" s="147"/>
      <c r="VIE16" s="147"/>
      <c r="VIF16" s="147"/>
      <c r="VIG16" s="147"/>
      <c r="VIH16" s="147"/>
      <c r="VII16" s="147"/>
      <c r="VIJ16" s="147"/>
      <c r="VIK16" s="147"/>
      <c r="VIL16" s="147"/>
      <c r="VIM16" s="147"/>
      <c r="VIN16" s="147"/>
      <c r="VIO16" s="147"/>
      <c r="VIP16" s="147"/>
      <c r="VIQ16" s="147"/>
      <c r="VIR16" s="147"/>
      <c r="VIS16" s="147"/>
      <c r="VIT16" s="147"/>
      <c r="VIU16" s="147"/>
      <c r="VIV16" s="147"/>
      <c r="VIW16" s="147"/>
      <c r="VIX16" s="147"/>
      <c r="VIY16" s="147"/>
      <c r="VIZ16" s="147"/>
      <c r="VJA16" s="147"/>
      <c r="VJB16" s="147"/>
      <c r="VJC16" s="147"/>
      <c r="VJD16" s="147"/>
      <c r="VJE16" s="147"/>
      <c r="VJF16" s="147"/>
      <c r="VJG16" s="147"/>
      <c r="VJH16" s="147"/>
      <c r="VJI16" s="147"/>
      <c r="VJJ16" s="147"/>
      <c r="VJK16" s="147"/>
      <c r="VJL16" s="147"/>
      <c r="VJM16" s="147"/>
      <c r="VJN16" s="147"/>
      <c r="VJO16" s="147"/>
      <c r="VJP16" s="147"/>
      <c r="VJQ16" s="147"/>
      <c r="VJR16" s="147"/>
      <c r="VJS16" s="147"/>
      <c r="VJT16" s="147"/>
      <c r="VJU16" s="147"/>
      <c r="VJV16" s="147"/>
      <c r="VJW16" s="147"/>
      <c r="VJX16" s="147"/>
      <c r="VJY16" s="147"/>
      <c r="VJZ16" s="147"/>
      <c r="VKA16" s="147"/>
      <c r="VKB16" s="147"/>
      <c r="VKC16" s="147"/>
      <c r="VKD16" s="147"/>
      <c r="VKE16" s="147"/>
      <c r="VKF16" s="147"/>
      <c r="VKG16" s="147"/>
      <c r="VKH16" s="147"/>
      <c r="VKI16" s="147"/>
      <c r="VKJ16" s="147"/>
      <c r="VKK16" s="147"/>
      <c r="VKL16" s="147"/>
      <c r="VKM16" s="147"/>
      <c r="VKN16" s="147"/>
      <c r="VKO16" s="147"/>
      <c r="VKP16" s="147"/>
      <c r="VKQ16" s="147"/>
      <c r="VKR16" s="147"/>
      <c r="VKS16" s="147"/>
      <c r="VKT16" s="147"/>
      <c r="VKU16" s="147"/>
      <c r="VKV16" s="147"/>
      <c r="VKW16" s="147"/>
      <c r="VKX16" s="147"/>
      <c r="VKY16" s="147"/>
      <c r="VKZ16" s="147"/>
      <c r="VLA16" s="147"/>
      <c r="VLB16" s="147"/>
      <c r="VLC16" s="147"/>
      <c r="VLD16" s="147"/>
      <c r="VLE16" s="147"/>
      <c r="VLF16" s="147"/>
      <c r="VLG16" s="147"/>
      <c r="VLH16" s="147"/>
      <c r="VLI16" s="147"/>
      <c r="VLJ16" s="147"/>
      <c r="VLK16" s="147"/>
      <c r="VLL16" s="147"/>
      <c r="VLM16" s="147"/>
      <c r="VLN16" s="147"/>
      <c r="VLO16" s="147"/>
      <c r="VLP16" s="147"/>
      <c r="VLQ16" s="147"/>
      <c r="VLR16" s="147"/>
      <c r="VLS16" s="147"/>
      <c r="VLT16" s="147"/>
      <c r="VLU16" s="147"/>
      <c r="VLV16" s="147"/>
      <c r="VLW16" s="147"/>
      <c r="VLX16" s="147"/>
      <c r="VLY16" s="147"/>
      <c r="VLZ16" s="147"/>
      <c r="VMA16" s="147"/>
      <c r="VMB16" s="147"/>
      <c r="VMC16" s="147"/>
      <c r="VMD16" s="147"/>
      <c r="VME16" s="147"/>
      <c r="VMF16" s="147"/>
      <c r="VMG16" s="147"/>
      <c r="VMH16" s="147"/>
      <c r="VMI16" s="147"/>
      <c r="VMJ16" s="147"/>
      <c r="VMK16" s="147"/>
      <c r="VML16" s="147"/>
      <c r="VMM16" s="147"/>
      <c r="VMN16" s="147"/>
      <c r="VMO16" s="147"/>
      <c r="VMP16" s="147"/>
      <c r="VMQ16" s="147"/>
      <c r="VMR16" s="147"/>
      <c r="VMS16" s="147"/>
      <c r="VMT16" s="147"/>
      <c r="VMU16" s="147"/>
      <c r="VMV16" s="147"/>
      <c r="VMW16" s="147"/>
      <c r="VMX16" s="147"/>
      <c r="VMY16" s="147"/>
      <c r="VMZ16" s="147"/>
      <c r="VNA16" s="147"/>
      <c r="VNB16" s="147"/>
      <c r="VNC16" s="147"/>
      <c r="VND16" s="147"/>
      <c r="VNE16" s="147"/>
      <c r="VNF16" s="147"/>
      <c r="VNG16" s="147"/>
      <c r="VNH16" s="147"/>
      <c r="VNI16" s="147"/>
      <c r="VNJ16" s="147"/>
      <c r="VNK16" s="147"/>
      <c r="VNL16" s="147"/>
      <c r="VNM16" s="147"/>
      <c r="VNN16" s="147"/>
      <c r="VNO16" s="147"/>
      <c r="VNP16" s="147"/>
      <c r="VNQ16" s="147"/>
      <c r="VNR16" s="147"/>
      <c r="VNS16" s="147"/>
      <c r="VNT16" s="147"/>
      <c r="VNU16" s="147"/>
      <c r="VNV16" s="147"/>
      <c r="VNW16" s="147"/>
      <c r="VNX16" s="147"/>
      <c r="VNY16" s="147"/>
      <c r="VNZ16" s="147"/>
      <c r="VOA16" s="147"/>
      <c r="VOB16" s="147"/>
      <c r="VOC16" s="147"/>
      <c r="VOD16" s="147"/>
      <c r="VOE16" s="147"/>
      <c r="VOF16" s="147"/>
      <c r="VOG16" s="147"/>
      <c r="VOH16" s="147"/>
      <c r="VOI16" s="147"/>
      <c r="VOJ16" s="147"/>
      <c r="VOK16" s="147"/>
      <c r="VOL16" s="147"/>
      <c r="VOM16" s="147"/>
      <c r="VON16" s="147"/>
      <c r="VOO16" s="147"/>
      <c r="VOP16" s="147"/>
      <c r="VOQ16" s="147"/>
      <c r="VOR16" s="147"/>
      <c r="VOS16" s="147"/>
      <c r="VOT16" s="147"/>
      <c r="VOU16" s="147"/>
      <c r="VOV16" s="147"/>
      <c r="VOW16" s="147"/>
      <c r="VOX16" s="147"/>
      <c r="VOY16" s="147"/>
      <c r="VOZ16" s="147"/>
      <c r="VPA16" s="147"/>
      <c r="VPB16" s="147"/>
      <c r="VPC16" s="147"/>
      <c r="VPD16" s="147"/>
      <c r="VPE16" s="147"/>
      <c r="VPF16" s="147"/>
      <c r="VPG16" s="147"/>
      <c r="VPH16" s="147"/>
      <c r="VPI16" s="147"/>
      <c r="VPJ16" s="147"/>
      <c r="VPK16" s="147"/>
      <c r="VPL16" s="147"/>
      <c r="VPM16" s="147"/>
      <c r="VPN16" s="147"/>
      <c r="VPO16" s="147"/>
      <c r="VPP16" s="147"/>
      <c r="VPQ16" s="147"/>
      <c r="VPR16" s="147"/>
      <c r="VPS16" s="147"/>
      <c r="VPT16" s="147"/>
      <c r="VPU16" s="147"/>
      <c r="VPV16" s="147"/>
      <c r="VPW16" s="147"/>
      <c r="VPX16" s="147"/>
      <c r="VPY16" s="147"/>
      <c r="VPZ16" s="147"/>
      <c r="VQA16" s="147"/>
      <c r="VQB16" s="147"/>
      <c r="VQC16" s="147"/>
      <c r="VQD16" s="147"/>
      <c r="VQE16" s="147"/>
      <c r="VQF16" s="147"/>
      <c r="VQG16" s="147"/>
      <c r="VQH16" s="147"/>
      <c r="VQI16" s="147"/>
      <c r="VQJ16" s="147"/>
      <c r="VQK16" s="147"/>
      <c r="VQL16" s="147"/>
      <c r="VQM16" s="147"/>
      <c r="VQN16" s="147"/>
      <c r="VQO16" s="147"/>
      <c r="VQP16" s="147"/>
      <c r="VQQ16" s="147"/>
      <c r="VQR16" s="147"/>
      <c r="VQS16" s="147"/>
      <c r="VQT16" s="147"/>
      <c r="VQU16" s="147"/>
      <c r="VQV16" s="147"/>
      <c r="VQW16" s="147"/>
      <c r="VQX16" s="147"/>
      <c r="VQY16" s="147"/>
      <c r="VQZ16" s="147"/>
      <c r="VRA16" s="147"/>
      <c r="VRB16" s="147"/>
      <c r="VRC16" s="147"/>
      <c r="VRD16" s="147"/>
      <c r="VRE16" s="147"/>
      <c r="VRF16" s="147"/>
      <c r="VRG16" s="147"/>
      <c r="VRH16" s="147"/>
      <c r="VRI16" s="147"/>
      <c r="VRJ16" s="147"/>
      <c r="VRK16" s="147"/>
      <c r="VRL16" s="147"/>
      <c r="VRM16" s="147"/>
      <c r="VRN16" s="147"/>
      <c r="VRO16" s="147"/>
      <c r="VRP16" s="147"/>
      <c r="VRQ16" s="147"/>
      <c r="VRR16" s="147"/>
      <c r="VRS16" s="147"/>
      <c r="VRT16" s="147"/>
      <c r="VRU16" s="147"/>
      <c r="VRV16" s="147"/>
      <c r="VRW16" s="147"/>
      <c r="VRX16" s="147"/>
      <c r="VRY16" s="147"/>
      <c r="VRZ16" s="147"/>
      <c r="VSA16" s="147"/>
      <c r="VSB16" s="147"/>
      <c r="VSC16" s="147"/>
      <c r="VSD16" s="147"/>
      <c r="VSE16" s="147"/>
      <c r="VSF16" s="147"/>
      <c r="VSG16" s="147"/>
      <c r="VSH16" s="147"/>
      <c r="VSI16" s="147"/>
      <c r="VSJ16" s="147"/>
      <c r="VSK16" s="147"/>
      <c r="VSL16" s="147"/>
      <c r="VSM16" s="147"/>
      <c r="VSN16" s="147"/>
      <c r="VSO16" s="147"/>
      <c r="VSP16" s="147"/>
      <c r="VSQ16" s="147"/>
      <c r="VSR16" s="147"/>
      <c r="VSS16" s="147"/>
      <c r="VST16" s="147"/>
      <c r="VSU16" s="147"/>
      <c r="VSV16" s="147"/>
      <c r="VSW16" s="147"/>
      <c r="VSX16" s="147"/>
      <c r="VSY16" s="147"/>
      <c r="VSZ16" s="147"/>
      <c r="VTA16" s="147"/>
      <c r="VTB16" s="147"/>
      <c r="VTC16" s="147"/>
      <c r="VTD16" s="147"/>
      <c r="VTE16" s="147"/>
      <c r="VTF16" s="147"/>
      <c r="VTG16" s="147"/>
      <c r="VTH16" s="147"/>
      <c r="VTI16" s="147"/>
      <c r="VTJ16" s="147"/>
      <c r="VTK16" s="147"/>
      <c r="VTL16" s="147"/>
      <c r="VTM16" s="147"/>
      <c r="VTN16" s="147"/>
      <c r="VTO16" s="147"/>
      <c r="VTP16" s="147"/>
      <c r="VTQ16" s="147"/>
      <c r="VTR16" s="147"/>
      <c r="VTS16" s="147"/>
      <c r="VTT16" s="147"/>
      <c r="VTU16" s="147"/>
      <c r="VTV16" s="147"/>
      <c r="VTW16" s="147"/>
      <c r="VTX16" s="147"/>
      <c r="VTY16" s="147"/>
      <c r="VTZ16" s="147"/>
      <c r="VUA16" s="147"/>
      <c r="VUB16" s="147"/>
      <c r="VUC16" s="147"/>
      <c r="VUD16" s="147"/>
      <c r="VUE16" s="147"/>
      <c r="VUF16" s="147"/>
      <c r="VUG16" s="147"/>
      <c r="VUH16" s="147"/>
      <c r="VUI16" s="147"/>
      <c r="VUJ16" s="147"/>
      <c r="VUK16" s="147"/>
      <c r="VUL16" s="147"/>
      <c r="VUM16" s="147"/>
      <c r="VUN16" s="147"/>
      <c r="VUO16" s="147"/>
      <c r="VUP16" s="147"/>
      <c r="VUQ16" s="147"/>
      <c r="VUR16" s="147"/>
      <c r="VUS16" s="147"/>
      <c r="VUT16" s="147"/>
      <c r="VUU16" s="147"/>
      <c r="VUV16" s="147"/>
      <c r="VUW16" s="147"/>
      <c r="VUX16" s="147"/>
      <c r="VUY16" s="147"/>
      <c r="VUZ16" s="147"/>
      <c r="VVA16" s="147"/>
      <c r="VVB16" s="147"/>
      <c r="VVC16" s="147"/>
      <c r="VVD16" s="147"/>
      <c r="VVE16" s="147"/>
      <c r="VVF16" s="147"/>
      <c r="VVG16" s="147"/>
      <c r="VVH16" s="147"/>
      <c r="VVI16" s="147"/>
      <c r="VVJ16" s="147"/>
      <c r="VVK16" s="147"/>
      <c r="VVL16" s="147"/>
      <c r="VVM16" s="147"/>
      <c r="VVN16" s="147"/>
      <c r="VVO16" s="147"/>
      <c r="VVP16" s="147"/>
      <c r="VVQ16" s="147"/>
      <c r="VVR16" s="147"/>
      <c r="VVS16" s="147"/>
      <c r="VVT16" s="147"/>
      <c r="VVU16" s="147"/>
      <c r="VVV16" s="147"/>
      <c r="VVW16" s="147"/>
      <c r="VVX16" s="147"/>
      <c r="VVY16" s="147"/>
      <c r="VVZ16" s="147"/>
      <c r="VWA16" s="147"/>
      <c r="VWB16" s="147"/>
      <c r="VWC16" s="147"/>
      <c r="VWD16" s="147"/>
      <c r="VWE16" s="147"/>
      <c r="VWF16" s="147"/>
      <c r="VWG16" s="147"/>
      <c r="VWH16" s="147"/>
      <c r="VWI16" s="147"/>
      <c r="VWJ16" s="147"/>
      <c r="VWK16" s="147"/>
      <c r="VWL16" s="147"/>
      <c r="VWM16" s="147"/>
      <c r="VWN16" s="147"/>
      <c r="VWO16" s="147"/>
      <c r="VWP16" s="147"/>
      <c r="VWQ16" s="147"/>
      <c r="VWR16" s="147"/>
      <c r="VWS16" s="147"/>
      <c r="VWT16" s="147"/>
      <c r="VWU16" s="147"/>
      <c r="VWV16" s="147"/>
      <c r="VWW16" s="147"/>
      <c r="VWX16" s="147"/>
      <c r="VWY16" s="147"/>
      <c r="VWZ16" s="147"/>
      <c r="VXA16" s="147"/>
      <c r="VXB16" s="147"/>
      <c r="VXC16" s="147"/>
      <c r="VXD16" s="147"/>
      <c r="VXE16" s="147"/>
      <c r="VXF16" s="147"/>
      <c r="VXG16" s="147"/>
      <c r="VXH16" s="147"/>
      <c r="VXI16" s="147"/>
      <c r="VXJ16" s="147"/>
      <c r="VXK16" s="147"/>
      <c r="VXL16" s="147"/>
      <c r="VXM16" s="147"/>
      <c r="VXN16" s="147"/>
      <c r="VXO16" s="147"/>
      <c r="VXP16" s="147"/>
      <c r="VXQ16" s="147"/>
      <c r="VXR16" s="147"/>
      <c r="VXS16" s="147"/>
      <c r="VXT16" s="147"/>
      <c r="VXU16" s="147"/>
      <c r="VXV16" s="147"/>
      <c r="VXW16" s="147"/>
      <c r="VXX16" s="147"/>
      <c r="VXY16" s="147"/>
      <c r="VXZ16" s="147"/>
      <c r="VYA16" s="147"/>
      <c r="VYB16" s="147"/>
      <c r="VYC16" s="147"/>
      <c r="VYD16" s="147"/>
      <c r="VYE16" s="147"/>
      <c r="VYF16" s="147"/>
      <c r="VYG16" s="147"/>
      <c r="VYH16" s="147"/>
      <c r="VYI16" s="147"/>
      <c r="VYJ16" s="147"/>
      <c r="VYK16" s="147"/>
      <c r="VYL16" s="147"/>
      <c r="VYM16" s="147"/>
      <c r="VYN16" s="147"/>
      <c r="VYO16" s="147"/>
      <c r="VYP16" s="147"/>
      <c r="VYQ16" s="147"/>
      <c r="VYR16" s="147"/>
      <c r="VYS16" s="147"/>
      <c r="VYT16" s="147"/>
      <c r="VYU16" s="147"/>
      <c r="VYV16" s="147"/>
      <c r="VYW16" s="147"/>
      <c r="VYX16" s="147"/>
      <c r="VYY16" s="147"/>
      <c r="VYZ16" s="147"/>
      <c r="VZA16" s="147"/>
      <c r="VZB16" s="147"/>
      <c r="VZC16" s="147"/>
      <c r="VZD16" s="147"/>
      <c r="VZE16" s="147"/>
      <c r="VZF16" s="147"/>
      <c r="VZG16" s="147"/>
      <c r="VZH16" s="147"/>
      <c r="VZI16" s="147"/>
      <c r="VZJ16" s="147"/>
      <c r="VZK16" s="147"/>
      <c r="VZL16" s="147"/>
      <c r="VZM16" s="147"/>
      <c r="VZN16" s="147"/>
      <c r="VZO16" s="147"/>
      <c r="VZP16" s="147"/>
      <c r="VZQ16" s="147"/>
      <c r="VZR16" s="147"/>
      <c r="VZS16" s="147"/>
      <c r="VZT16" s="147"/>
      <c r="VZU16" s="147"/>
      <c r="VZV16" s="147"/>
      <c r="VZW16" s="147"/>
      <c r="VZX16" s="147"/>
      <c r="VZY16" s="147"/>
      <c r="VZZ16" s="147"/>
      <c r="WAA16" s="147"/>
      <c r="WAB16" s="147"/>
      <c r="WAC16" s="147"/>
      <c r="WAD16" s="147"/>
      <c r="WAE16" s="147"/>
      <c r="WAF16" s="147"/>
      <c r="WAG16" s="147"/>
      <c r="WAH16" s="147"/>
      <c r="WAI16" s="147"/>
      <c r="WAJ16" s="147"/>
      <c r="WAK16" s="147"/>
      <c r="WAL16" s="147"/>
      <c r="WAM16" s="147"/>
      <c r="WAN16" s="147"/>
      <c r="WAO16" s="147"/>
      <c r="WAP16" s="147"/>
      <c r="WAQ16" s="147"/>
      <c r="WAR16" s="147"/>
      <c r="WAS16" s="147"/>
      <c r="WAT16" s="147"/>
      <c r="WAU16" s="147"/>
      <c r="WAV16" s="147"/>
      <c r="WAW16" s="147"/>
      <c r="WAX16" s="147"/>
      <c r="WAY16" s="147"/>
      <c r="WAZ16" s="147"/>
      <c r="WBA16" s="147"/>
      <c r="WBB16" s="147"/>
      <c r="WBC16" s="147"/>
      <c r="WBD16" s="147"/>
      <c r="WBE16" s="147"/>
      <c r="WBF16" s="147"/>
      <c r="WBG16" s="147"/>
      <c r="WBH16" s="147"/>
      <c r="WBI16" s="147"/>
      <c r="WBJ16" s="147"/>
      <c r="WBK16" s="147"/>
      <c r="WBL16" s="147"/>
      <c r="WBM16" s="147"/>
      <c r="WBN16" s="147"/>
      <c r="WBO16" s="147"/>
      <c r="WBP16" s="147"/>
      <c r="WBQ16" s="147"/>
      <c r="WBR16" s="147"/>
      <c r="WBS16" s="147"/>
      <c r="WBT16" s="147"/>
      <c r="WBU16" s="147"/>
      <c r="WBV16" s="147"/>
      <c r="WBW16" s="147"/>
      <c r="WBX16" s="147"/>
      <c r="WBY16" s="147"/>
      <c r="WBZ16" s="147"/>
      <c r="WCA16" s="147"/>
      <c r="WCB16" s="147"/>
      <c r="WCC16" s="147"/>
      <c r="WCD16" s="147"/>
      <c r="WCE16" s="147"/>
      <c r="WCF16" s="147"/>
      <c r="WCG16" s="147"/>
      <c r="WCH16" s="147"/>
      <c r="WCI16" s="147"/>
      <c r="WCJ16" s="147"/>
      <c r="WCK16" s="147"/>
      <c r="WCL16" s="147"/>
      <c r="WCM16" s="147"/>
      <c r="WCN16" s="147"/>
      <c r="WCO16" s="147"/>
      <c r="WCP16" s="147"/>
      <c r="WCQ16" s="147"/>
      <c r="WCR16" s="147"/>
      <c r="WCS16" s="147"/>
      <c r="WCT16" s="147"/>
      <c r="WCU16" s="147"/>
      <c r="WCV16" s="147"/>
      <c r="WCW16" s="147"/>
      <c r="WCX16" s="147"/>
      <c r="WCY16" s="147"/>
      <c r="WCZ16" s="147"/>
      <c r="WDA16" s="147"/>
      <c r="WDB16" s="147"/>
      <c r="WDC16" s="147"/>
      <c r="WDD16" s="147"/>
      <c r="WDE16" s="147"/>
      <c r="WDF16" s="147"/>
      <c r="WDG16" s="147"/>
      <c r="WDH16" s="147"/>
      <c r="WDI16" s="147"/>
      <c r="WDJ16" s="147"/>
      <c r="WDK16" s="147"/>
      <c r="WDL16" s="147"/>
      <c r="WDM16" s="147"/>
      <c r="WDN16" s="147"/>
      <c r="WDO16" s="147"/>
      <c r="WDP16" s="147"/>
      <c r="WDQ16" s="147"/>
      <c r="WDR16" s="147"/>
      <c r="WDS16" s="147"/>
      <c r="WDT16" s="147"/>
      <c r="WDU16" s="147"/>
      <c r="WDV16" s="147"/>
      <c r="WDW16" s="147"/>
      <c r="WDX16" s="147"/>
      <c r="WDY16" s="147"/>
      <c r="WDZ16" s="147"/>
      <c r="WEA16" s="147"/>
      <c r="WEB16" s="147"/>
      <c r="WEC16" s="147"/>
      <c r="WED16" s="147"/>
      <c r="WEE16" s="147"/>
      <c r="WEF16" s="147"/>
      <c r="WEG16" s="147"/>
      <c r="WEH16" s="147"/>
      <c r="WEI16" s="147"/>
      <c r="WEJ16" s="147"/>
      <c r="WEK16" s="147"/>
      <c r="WEL16" s="147"/>
      <c r="WEM16" s="147"/>
      <c r="WEN16" s="147"/>
      <c r="WEO16" s="147"/>
      <c r="WEP16" s="147"/>
      <c r="WEQ16" s="147"/>
      <c r="WER16" s="147"/>
      <c r="WES16" s="147"/>
      <c r="WET16" s="147"/>
      <c r="WEU16" s="147"/>
      <c r="WEV16" s="147"/>
      <c r="WEW16" s="147"/>
      <c r="WEX16" s="147"/>
      <c r="WEY16" s="147"/>
      <c r="WEZ16" s="147"/>
      <c r="WFA16" s="147"/>
      <c r="WFB16" s="147"/>
      <c r="WFC16" s="147"/>
      <c r="WFD16" s="147"/>
      <c r="WFE16" s="147"/>
      <c r="WFF16" s="147"/>
      <c r="WFG16" s="147"/>
      <c r="WFH16" s="147"/>
      <c r="WFI16" s="147"/>
      <c r="WFJ16" s="147"/>
      <c r="WFK16" s="147"/>
      <c r="WFL16" s="147"/>
      <c r="WFM16" s="147"/>
      <c r="WFN16" s="147"/>
      <c r="WFO16" s="147"/>
      <c r="WFP16" s="147"/>
      <c r="WFQ16" s="147"/>
      <c r="WFR16" s="147"/>
      <c r="WFS16" s="147"/>
      <c r="WFT16" s="147"/>
      <c r="WFU16" s="147"/>
      <c r="WFV16" s="147"/>
      <c r="WFW16" s="147"/>
      <c r="WFX16" s="147"/>
      <c r="WFY16" s="147"/>
      <c r="WFZ16" s="147"/>
      <c r="WGA16" s="147"/>
      <c r="WGB16" s="147"/>
      <c r="WGC16" s="147"/>
      <c r="WGD16" s="147"/>
      <c r="WGE16" s="147"/>
      <c r="WGF16" s="147"/>
      <c r="WGG16" s="147"/>
      <c r="WGH16" s="147"/>
      <c r="WGI16" s="147"/>
      <c r="WGJ16" s="147"/>
      <c r="WGK16" s="147"/>
      <c r="WGL16" s="147"/>
      <c r="WGM16" s="147"/>
      <c r="WGN16" s="147"/>
      <c r="WGO16" s="147"/>
      <c r="WGP16" s="147"/>
      <c r="WGQ16" s="147"/>
      <c r="WGR16" s="147"/>
      <c r="WGS16" s="147"/>
      <c r="WGT16" s="147"/>
      <c r="WGU16" s="147"/>
      <c r="WGV16" s="147"/>
      <c r="WGW16" s="147"/>
      <c r="WGX16" s="147"/>
      <c r="WGY16" s="147"/>
      <c r="WGZ16" s="147"/>
      <c r="WHA16" s="147"/>
      <c r="WHB16" s="147"/>
      <c r="WHC16" s="147"/>
      <c r="WHD16" s="147"/>
      <c r="WHE16" s="147"/>
      <c r="WHF16" s="147"/>
      <c r="WHG16" s="147"/>
      <c r="WHH16" s="147"/>
      <c r="WHI16" s="147"/>
      <c r="WHJ16" s="147"/>
      <c r="WHK16" s="147"/>
      <c r="WHL16" s="147"/>
      <c r="WHM16" s="147"/>
      <c r="WHN16" s="147"/>
      <c r="WHO16" s="147"/>
      <c r="WHP16" s="147"/>
      <c r="WHQ16" s="147"/>
      <c r="WHR16" s="147"/>
      <c r="WHS16" s="147"/>
      <c r="WHT16" s="147"/>
      <c r="WHU16" s="147"/>
      <c r="WHV16" s="147"/>
      <c r="WHW16" s="147"/>
      <c r="WHX16" s="147"/>
      <c r="WHY16" s="147"/>
      <c r="WHZ16" s="147"/>
      <c r="WIA16" s="147"/>
      <c r="WIB16" s="147"/>
      <c r="WIC16" s="147"/>
      <c r="WID16" s="147"/>
      <c r="WIE16" s="147"/>
      <c r="WIF16" s="147"/>
      <c r="WIG16" s="147"/>
      <c r="WIH16" s="147"/>
      <c r="WII16" s="147"/>
      <c r="WIJ16" s="147"/>
      <c r="WIK16" s="147"/>
      <c r="WIL16" s="147"/>
      <c r="WIM16" s="147"/>
      <c r="WIN16" s="147"/>
      <c r="WIO16" s="147"/>
      <c r="WIP16" s="147"/>
      <c r="WIQ16" s="147"/>
      <c r="WIR16" s="147"/>
      <c r="WIS16" s="147"/>
      <c r="WIT16" s="147"/>
      <c r="WIU16" s="147"/>
      <c r="WIV16" s="147"/>
      <c r="WIW16" s="147"/>
      <c r="WIX16" s="147"/>
      <c r="WIY16" s="147"/>
      <c r="WIZ16" s="147"/>
      <c r="WJA16" s="147"/>
      <c r="WJB16" s="147"/>
      <c r="WJC16" s="147"/>
      <c r="WJD16" s="147"/>
      <c r="WJE16" s="147"/>
      <c r="WJF16" s="147"/>
      <c r="WJG16" s="147"/>
      <c r="WJH16" s="147"/>
      <c r="WJI16" s="147"/>
      <c r="WJJ16" s="147"/>
      <c r="WJK16" s="147"/>
      <c r="WJL16" s="147"/>
      <c r="WJM16" s="147"/>
      <c r="WJN16" s="147"/>
      <c r="WJO16" s="147"/>
      <c r="WJP16" s="147"/>
      <c r="WJQ16" s="147"/>
      <c r="WJR16" s="147"/>
      <c r="WJS16" s="147"/>
      <c r="WJT16" s="147"/>
      <c r="WJU16" s="147"/>
      <c r="WJV16" s="147"/>
      <c r="WJW16" s="147"/>
      <c r="WJX16" s="147"/>
      <c r="WJY16" s="147"/>
      <c r="WJZ16" s="147"/>
      <c r="WKA16" s="147"/>
      <c r="WKB16" s="147"/>
      <c r="WKC16" s="147"/>
      <c r="WKD16" s="147"/>
      <c r="WKE16" s="147"/>
      <c r="WKF16" s="147"/>
      <c r="WKG16" s="147"/>
      <c r="WKH16" s="147"/>
      <c r="WKI16" s="147"/>
      <c r="WKJ16" s="147"/>
      <c r="WKK16" s="147"/>
      <c r="WKL16" s="147"/>
      <c r="WKM16" s="147"/>
      <c r="WKN16" s="147"/>
      <c r="WKO16" s="147"/>
      <c r="WKP16" s="147"/>
      <c r="WKQ16" s="147"/>
      <c r="WKR16" s="147"/>
      <c r="WKS16" s="147"/>
      <c r="WKT16" s="147"/>
      <c r="WKU16" s="147"/>
      <c r="WKV16" s="147"/>
      <c r="WKW16" s="147"/>
      <c r="WKX16" s="147"/>
      <c r="WKY16" s="147"/>
      <c r="WKZ16" s="147"/>
      <c r="WLA16" s="147"/>
      <c r="WLB16" s="147"/>
      <c r="WLC16" s="147"/>
      <c r="WLD16" s="147"/>
      <c r="WLE16" s="147"/>
      <c r="WLF16" s="147"/>
      <c r="WLG16" s="147"/>
      <c r="WLH16" s="147"/>
      <c r="WLI16" s="147"/>
      <c r="WLJ16" s="147"/>
      <c r="WLK16" s="147"/>
      <c r="WLL16" s="147"/>
      <c r="WLM16" s="147"/>
      <c r="WLN16" s="147"/>
      <c r="WLO16" s="147"/>
      <c r="WLP16" s="147"/>
      <c r="WLQ16" s="147"/>
      <c r="WLR16" s="147"/>
      <c r="WLS16" s="147"/>
      <c r="WLT16" s="147"/>
      <c r="WLU16" s="147"/>
      <c r="WLV16" s="147"/>
      <c r="WLW16" s="147"/>
      <c r="WLX16" s="147"/>
      <c r="WLY16" s="147"/>
      <c r="WLZ16" s="147"/>
      <c r="WMA16" s="147"/>
      <c r="WMB16" s="147"/>
      <c r="WMC16" s="147"/>
      <c r="WMD16" s="147"/>
      <c r="WME16" s="147"/>
      <c r="WMF16" s="147"/>
      <c r="WMG16" s="147"/>
      <c r="WMH16" s="147"/>
      <c r="WMI16" s="147"/>
      <c r="WMJ16" s="147"/>
      <c r="WMK16" s="147"/>
      <c r="WML16" s="147"/>
      <c r="WMM16" s="147"/>
      <c r="WMN16" s="147"/>
      <c r="WMO16" s="147"/>
      <c r="WMP16" s="147"/>
      <c r="WMQ16" s="147"/>
      <c r="WMR16" s="147"/>
      <c r="WMS16" s="147"/>
      <c r="WMT16" s="147"/>
      <c r="WMU16" s="147"/>
      <c r="WMV16" s="147"/>
      <c r="WMW16" s="147"/>
      <c r="WMX16" s="147"/>
      <c r="WMY16" s="147"/>
      <c r="WMZ16" s="147"/>
      <c r="WNA16" s="147"/>
      <c r="WNB16" s="147"/>
      <c r="WNC16" s="147"/>
      <c r="WND16" s="147"/>
      <c r="WNE16" s="147"/>
      <c r="WNF16" s="147"/>
      <c r="WNG16" s="147"/>
      <c r="WNH16" s="147"/>
      <c r="WNI16" s="147"/>
      <c r="WNJ16" s="147"/>
      <c r="WNK16" s="147"/>
      <c r="WNL16" s="147"/>
      <c r="WNM16" s="147"/>
      <c r="WNN16" s="147"/>
      <c r="WNO16" s="147"/>
      <c r="WNP16" s="147"/>
      <c r="WNQ16" s="147"/>
      <c r="WNR16" s="147"/>
      <c r="WNS16" s="147"/>
      <c r="WNT16" s="147"/>
      <c r="WNU16" s="147"/>
      <c r="WNV16" s="147"/>
      <c r="WNW16" s="147"/>
      <c r="WNX16" s="147"/>
      <c r="WNY16" s="147"/>
      <c r="WNZ16" s="147"/>
      <c r="WOA16" s="147"/>
      <c r="WOB16" s="147"/>
      <c r="WOC16" s="147"/>
      <c r="WOD16" s="147"/>
      <c r="WOE16" s="147"/>
      <c r="WOF16" s="147"/>
      <c r="WOG16" s="147"/>
      <c r="WOH16" s="147"/>
      <c r="WOI16" s="147"/>
      <c r="WOJ16" s="147"/>
      <c r="WOK16" s="147"/>
      <c r="WOL16" s="147"/>
      <c r="WOM16" s="147"/>
      <c r="WON16" s="147"/>
      <c r="WOO16" s="147"/>
      <c r="WOP16" s="147"/>
      <c r="WOQ16" s="147"/>
      <c r="WOR16" s="147"/>
      <c r="WOS16" s="147"/>
      <c r="WOT16" s="147"/>
      <c r="WOU16" s="147"/>
      <c r="WOV16" s="147"/>
      <c r="WOW16" s="147"/>
      <c r="WOX16" s="147"/>
      <c r="WOY16" s="147"/>
      <c r="WOZ16" s="147"/>
      <c r="WPA16" s="147"/>
      <c r="WPB16" s="147"/>
      <c r="WPC16" s="147"/>
      <c r="WPD16" s="147"/>
      <c r="WPE16" s="147"/>
      <c r="WPF16" s="147"/>
      <c r="WPG16" s="147"/>
      <c r="WPH16" s="147"/>
      <c r="WPI16" s="147"/>
      <c r="WPJ16" s="147"/>
      <c r="WPK16" s="147"/>
      <c r="WPL16" s="147"/>
      <c r="WPM16" s="147"/>
      <c r="WPN16" s="147"/>
      <c r="WPO16" s="147"/>
      <c r="WPP16" s="147"/>
      <c r="WPQ16" s="147"/>
      <c r="WPR16" s="147"/>
      <c r="WPS16" s="147"/>
      <c r="WPT16" s="147"/>
      <c r="WPU16" s="147"/>
      <c r="WPV16" s="147"/>
      <c r="WPW16" s="147"/>
      <c r="WPX16" s="147"/>
      <c r="WPY16" s="147"/>
      <c r="WPZ16" s="147"/>
      <c r="WQA16" s="147"/>
      <c r="WQB16" s="147"/>
      <c r="WQC16" s="147"/>
      <c r="WQD16" s="147"/>
      <c r="WQE16" s="147"/>
      <c r="WQF16" s="147"/>
      <c r="WQG16" s="147"/>
      <c r="WQH16" s="147"/>
      <c r="WQI16" s="147"/>
      <c r="WQJ16" s="147"/>
      <c r="WQK16" s="147"/>
      <c r="WQL16" s="147"/>
      <c r="WQM16" s="147"/>
      <c r="WQN16" s="147"/>
      <c r="WQO16" s="147"/>
      <c r="WQP16" s="147"/>
      <c r="WQQ16" s="147"/>
      <c r="WQR16" s="147"/>
      <c r="WQS16" s="147"/>
      <c r="WQT16" s="147"/>
      <c r="WQU16" s="147"/>
      <c r="WQV16" s="147"/>
      <c r="WQW16" s="147"/>
      <c r="WQX16" s="147"/>
      <c r="WQY16" s="147"/>
      <c r="WQZ16" s="147"/>
      <c r="WRA16" s="147"/>
      <c r="WRB16" s="147"/>
      <c r="WRC16" s="147"/>
      <c r="WRD16" s="147"/>
      <c r="WRE16" s="147"/>
      <c r="WRF16" s="147"/>
      <c r="WRG16" s="147"/>
      <c r="WRH16" s="147"/>
      <c r="WRI16" s="147"/>
      <c r="WRJ16" s="147"/>
      <c r="WRK16" s="147"/>
      <c r="WRL16" s="147"/>
      <c r="WRM16" s="147"/>
      <c r="WRN16" s="147"/>
      <c r="WRO16" s="147"/>
      <c r="WRP16" s="147"/>
      <c r="WRQ16" s="147"/>
      <c r="WRR16" s="147"/>
      <c r="WRS16" s="147"/>
      <c r="WRT16" s="147"/>
      <c r="WRU16" s="147"/>
      <c r="WRV16" s="147"/>
      <c r="WRW16" s="147"/>
      <c r="WRX16" s="147"/>
      <c r="WRY16" s="147"/>
      <c r="WRZ16" s="147"/>
      <c r="WSA16" s="147"/>
      <c r="WSB16" s="147"/>
      <c r="WSC16" s="147"/>
      <c r="WSD16" s="147"/>
      <c r="WSE16" s="147"/>
      <c r="WSF16" s="147"/>
      <c r="WSG16" s="147"/>
      <c r="WSH16" s="147"/>
      <c r="WSI16" s="147"/>
      <c r="WSJ16" s="147"/>
      <c r="WSK16" s="147"/>
      <c r="WSL16" s="147"/>
      <c r="WSM16" s="147"/>
      <c r="WSN16" s="147"/>
      <c r="WSO16" s="147"/>
      <c r="WSP16" s="147"/>
      <c r="WSQ16" s="147"/>
      <c r="WSR16" s="147"/>
      <c r="WSS16" s="147"/>
      <c r="WST16" s="147"/>
      <c r="WSU16" s="147"/>
      <c r="WSV16" s="147"/>
      <c r="WSW16" s="147"/>
      <c r="WSX16" s="147"/>
      <c r="WSY16" s="147"/>
      <c r="WSZ16" s="147"/>
      <c r="WTA16" s="147"/>
      <c r="WTB16" s="147"/>
      <c r="WTC16" s="147"/>
      <c r="WTD16" s="147"/>
      <c r="WTE16" s="147"/>
      <c r="WTF16" s="147"/>
      <c r="WTG16" s="147"/>
      <c r="WTH16" s="147"/>
      <c r="WTI16" s="147"/>
      <c r="WTJ16" s="147"/>
      <c r="WTK16" s="147"/>
      <c r="WTL16" s="147"/>
      <c r="WTM16" s="147"/>
      <c r="WTN16" s="147"/>
      <c r="WTO16" s="147"/>
      <c r="WTP16" s="147"/>
      <c r="WTQ16" s="147"/>
      <c r="WTR16" s="147"/>
      <c r="WTS16" s="147"/>
      <c r="WTT16" s="147"/>
      <c r="WTU16" s="147"/>
      <c r="WTV16" s="147"/>
      <c r="WTW16" s="147"/>
      <c r="WTX16" s="147"/>
      <c r="WTY16" s="147"/>
      <c r="WTZ16" s="147"/>
      <c r="WUA16" s="147"/>
      <c r="WUB16" s="147"/>
      <c r="WUC16" s="147"/>
      <c r="WUD16" s="147"/>
      <c r="WUE16" s="147"/>
      <c r="WUF16" s="147"/>
      <c r="WUG16" s="147"/>
      <c r="WUH16" s="147"/>
      <c r="WUI16" s="147"/>
      <c r="WUJ16" s="147"/>
      <c r="WUK16" s="147"/>
      <c r="WUL16" s="147"/>
      <c r="WUM16" s="147"/>
      <c r="WUN16" s="147"/>
      <c r="WUO16" s="147"/>
      <c r="WUP16" s="147"/>
      <c r="WUQ16" s="147"/>
      <c r="WUR16" s="147"/>
      <c r="WUS16" s="147"/>
      <c r="WUT16" s="147"/>
      <c r="WUU16" s="147"/>
      <c r="WUV16" s="147"/>
      <c r="WUW16" s="147"/>
      <c r="WUX16" s="147"/>
      <c r="WUY16" s="147"/>
      <c r="WUZ16" s="147"/>
      <c r="WVA16" s="147"/>
      <c r="WVB16" s="147"/>
      <c r="WVC16" s="147"/>
      <c r="WVD16" s="147"/>
      <c r="WVE16" s="147"/>
      <c r="WVF16" s="147"/>
      <c r="WVG16" s="147"/>
      <c r="WVH16" s="147"/>
      <c r="WVI16" s="147"/>
      <c r="WVJ16" s="147"/>
      <c r="WVK16" s="147"/>
      <c r="WVL16" s="147"/>
      <c r="WVM16" s="147"/>
      <c r="WVN16" s="147"/>
      <c r="WVO16" s="147"/>
      <c r="WVP16" s="147"/>
      <c r="WVQ16" s="147"/>
      <c r="WVR16" s="147"/>
      <c r="WVS16" s="147"/>
      <c r="WVT16" s="147"/>
      <c r="WVU16" s="147"/>
      <c r="WVV16" s="147"/>
      <c r="WVW16" s="147"/>
      <c r="WVX16" s="147"/>
      <c r="WVY16" s="147"/>
      <c r="WVZ16" s="147"/>
      <c r="WWA16" s="147"/>
      <c r="WWB16" s="147"/>
      <c r="WWC16" s="147"/>
      <c r="WWD16" s="147"/>
      <c r="WWE16" s="147"/>
      <c r="WWF16" s="147"/>
      <c r="WWG16" s="147"/>
      <c r="WWH16" s="147"/>
      <c r="WWI16" s="147"/>
      <c r="WWJ16" s="147"/>
      <c r="WWK16" s="147"/>
      <c r="WWL16" s="147"/>
      <c r="WWM16" s="147"/>
      <c r="WWN16" s="147"/>
      <c r="WWO16" s="147"/>
      <c r="WWP16" s="147"/>
      <c r="WWQ16" s="147"/>
      <c r="WWR16" s="147"/>
      <c r="WWS16" s="147"/>
      <c r="WWT16" s="147"/>
      <c r="WWU16" s="147"/>
      <c r="WWV16" s="147"/>
      <c r="WWW16" s="147"/>
      <c r="WWX16" s="147"/>
      <c r="WWY16" s="147"/>
      <c r="WWZ16" s="147"/>
      <c r="WXA16" s="147"/>
      <c r="WXB16" s="147"/>
      <c r="WXC16" s="147"/>
      <c r="WXD16" s="147"/>
      <c r="WXE16" s="147"/>
      <c r="WXF16" s="147"/>
      <c r="WXG16" s="147"/>
      <c r="WXH16" s="147"/>
      <c r="WXI16" s="147"/>
      <c r="WXJ16" s="147"/>
      <c r="WXK16" s="147"/>
      <c r="WXL16" s="147"/>
      <c r="WXM16" s="147"/>
      <c r="WXN16" s="147"/>
      <c r="WXO16" s="147"/>
      <c r="WXP16" s="147"/>
      <c r="WXQ16" s="147"/>
      <c r="WXR16" s="147"/>
      <c r="WXS16" s="147"/>
      <c r="WXT16" s="147"/>
      <c r="WXU16" s="147"/>
      <c r="WXV16" s="147"/>
      <c r="WXW16" s="147"/>
      <c r="WXX16" s="147"/>
      <c r="WXY16" s="147"/>
      <c r="WXZ16" s="147"/>
      <c r="WYA16" s="147"/>
      <c r="WYB16" s="147"/>
      <c r="WYC16" s="147"/>
      <c r="WYD16" s="147"/>
      <c r="WYE16" s="147"/>
      <c r="WYF16" s="147"/>
      <c r="WYG16" s="147"/>
      <c r="WYH16" s="147"/>
      <c r="WYI16" s="147"/>
      <c r="WYJ16" s="147"/>
      <c r="WYK16" s="147"/>
      <c r="WYL16" s="147"/>
      <c r="WYM16" s="147"/>
      <c r="WYN16" s="147"/>
      <c r="WYO16" s="147"/>
      <c r="WYP16" s="147"/>
      <c r="WYQ16" s="147"/>
      <c r="WYR16" s="147"/>
      <c r="WYS16" s="147"/>
      <c r="WYT16" s="147"/>
      <c r="WYU16" s="147"/>
      <c r="WYV16" s="147"/>
      <c r="WYW16" s="147"/>
      <c r="WYX16" s="147"/>
      <c r="WYY16" s="147"/>
      <c r="WYZ16" s="147"/>
      <c r="WZA16" s="147"/>
      <c r="WZB16" s="147"/>
      <c r="WZC16" s="147"/>
      <c r="WZD16" s="147"/>
      <c r="WZE16" s="147"/>
      <c r="WZF16" s="147"/>
      <c r="WZG16" s="147"/>
      <c r="WZH16" s="147"/>
      <c r="WZI16" s="147"/>
      <c r="WZJ16" s="147"/>
      <c r="WZK16" s="147"/>
      <c r="WZL16" s="147"/>
      <c r="WZM16" s="147"/>
      <c r="WZN16" s="147"/>
      <c r="WZO16" s="147"/>
      <c r="WZP16" s="147"/>
      <c r="WZQ16" s="147"/>
      <c r="WZR16" s="147"/>
      <c r="WZS16" s="147"/>
      <c r="WZT16" s="147"/>
      <c r="WZU16" s="147"/>
      <c r="WZV16" s="147"/>
      <c r="WZW16" s="147"/>
      <c r="WZX16" s="147"/>
      <c r="WZY16" s="147"/>
      <c r="WZZ16" s="147"/>
      <c r="XAA16" s="147"/>
      <c r="XAB16" s="147"/>
      <c r="XAC16" s="147"/>
      <c r="XAD16" s="147"/>
      <c r="XAE16" s="147"/>
      <c r="XAF16" s="147"/>
      <c r="XAG16" s="147"/>
      <c r="XAH16" s="147"/>
      <c r="XAI16" s="147"/>
      <c r="XAJ16" s="147"/>
      <c r="XAK16" s="147"/>
      <c r="XAL16" s="147"/>
      <c r="XAM16" s="147"/>
      <c r="XAN16" s="147"/>
      <c r="XAO16" s="147"/>
      <c r="XAP16" s="147"/>
      <c r="XAQ16" s="147"/>
      <c r="XAR16" s="147"/>
      <c r="XAS16" s="147"/>
      <c r="XAT16" s="147"/>
      <c r="XAU16" s="147"/>
      <c r="XAV16" s="147"/>
      <c r="XAW16" s="147"/>
      <c r="XAX16" s="147"/>
      <c r="XAY16" s="147"/>
      <c r="XAZ16" s="147"/>
      <c r="XBA16" s="147"/>
      <c r="XBB16" s="147"/>
      <c r="XBC16" s="147"/>
      <c r="XBD16" s="147"/>
      <c r="XBE16" s="147"/>
      <c r="XBF16" s="147"/>
      <c r="XBG16" s="147"/>
      <c r="XBH16" s="147"/>
      <c r="XBI16" s="147"/>
      <c r="XBJ16" s="147"/>
      <c r="XBK16" s="147"/>
      <c r="XBL16" s="147"/>
      <c r="XBM16" s="147"/>
      <c r="XBN16" s="147"/>
      <c r="XBO16" s="147"/>
      <c r="XBP16" s="147"/>
      <c r="XBQ16" s="147"/>
      <c r="XBR16" s="147"/>
      <c r="XBS16" s="147"/>
      <c r="XBT16" s="147"/>
      <c r="XBU16" s="147"/>
      <c r="XBV16" s="147"/>
      <c r="XBW16" s="147"/>
      <c r="XBX16" s="147"/>
      <c r="XBY16" s="147"/>
      <c r="XBZ16" s="147"/>
      <c r="XCA16" s="147"/>
      <c r="XCB16" s="147"/>
      <c r="XCC16" s="147"/>
      <c r="XCD16" s="147"/>
      <c r="XCE16" s="147"/>
      <c r="XCF16" s="147"/>
      <c r="XCG16" s="147"/>
      <c r="XCH16" s="147"/>
      <c r="XCI16" s="147"/>
      <c r="XCJ16" s="147"/>
      <c r="XCK16" s="147"/>
      <c r="XCL16" s="147"/>
      <c r="XCM16" s="147"/>
      <c r="XCN16" s="147"/>
      <c r="XCO16" s="147"/>
      <c r="XCP16" s="147"/>
      <c r="XCQ16" s="147"/>
      <c r="XCR16" s="147"/>
      <c r="XCS16" s="147"/>
      <c r="XCT16" s="147"/>
      <c r="XCU16" s="147"/>
      <c r="XCV16" s="147"/>
      <c r="XCW16" s="147"/>
      <c r="XCX16" s="147"/>
      <c r="XCY16" s="147"/>
      <c r="XCZ16" s="147"/>
      <c r="XDA16" s="147"/>
      <c r="XDB16" s="147"/>
      <c r="XDC16" s="147"/>
      <c r="XDD16" s="147"/>
      <c r="XDE16" s="147"/>
      <c r="XDF16" s="147"/>
      <c r="XDG16" s="147"/>
      <c r="XDH16" s="147"/>
      <c r="XDI16" s="147"/>
      <c r="XDJ16" s="147"/>
      <c r="XDK16" s="147"/>
      <c r="XDL16" s="147"/>
      <c r="XDM16" s="147"/>
      <c r="XDN16" s="147"/>
      <c r="XDO16" s="147"/>
      <c r="XDP16" s="147"/>
      <c r="XDQ16" s="147"/>
      <c r="XDR16" s="147"/>
      <c r="XDS16" s="147"/>
      <c r="XDT16" s="147"/>
      <c r="XDU16" s="147"/>
      <c r="XDV16" s="147"/>
      <c r="XDW16" s="147"/>
      <c r="XDX16" s="147"/>
      <c r="XDY16" s="147"/>
      <c r="XDZ16" s="147"/>
      <c r="XEA16" s="147"/>
      <c r="XEB16" s="147"/>
      <c r="XEC16" s="147"/>
      <c r="XED16" s="147"/>
      <c r="XEE16" s="147"/>
      <c r="XEF16" s="147"/>
      <c r="XEG16" s="147"/>
      <c r="XEH16" s="147"/>
      <c r="XEI16" s="147"/>
      <c r="XEJ16" s="147"/>
      <c r="XEK16" s="147"/>
      <c r="XEL16" s="147"/>
      <c r="XEM16" s="147"/>
      <c r="XEN16" s="147"/>
      <c r="XEO16" s="147"/>
      <c r="XEP16" s="147"/>
      <c r="XEQ16" s="147"/>
      <c r="XER16" s="147"/>
      <c r="XES16" s="147"/>
      <c r="XET16" s="147"/>
      <c r="XEU16" s="147"/>
      <c r="XEV16" s="147"/>
      <c r="XEW16" s="147"/>
      <c r="XEX16" s="147"/>
      <c r="XEY16" s="147"/>
      <c r="XEZ16" s="147"/>
      <c r="XFA16" s="147"/>
      <c r="XFB16" s="147"/>
      <c r="XFC16" s="147"/>
    </row>
    <row r="17" spans="1:16383" s="146" customFormat="1" ht="30.75" customHeight="1" thickBot="1">
      <c r="B17" s="9" t="s">
        <v>1170</v>
      </c>
      <c r="C17" s="465" t="s">
        <v>1167</v>
      </c>
      <c r="D17" s="466"/>
      <c r="E17" s="466"/>
      <c r="F17" s="466"/>
      <c r="G17" s="466"/>
      <c r="H17" s="466"/>
      <c r="I17" s="466"/>
      <c r="J17" s="466"/>
      <c r="K17" s="466"/>
      <c r="L17" s="466"/>
      <c r="M17" s="466"/>
      <c r="N17" s="466"/>
      <c r="O17" s="466"/>
      <c r="P17" s="467"/>
      <c r="R17" s="147"/>
      <c r="S17" s="147"/>
      <c r="T17" s="147"/>
      <c r="U17" s="147"/>
      <c r="V17" s="147"/>
      <c r="W17" s="147"/>
      <c r="X17" s="147"/>
      <c r="Y17" s="147"/>
      <c r="Z17" s="147"/>
      <c r="AA17" s="147"/>
      <c r="AB17" s="147"/>
      <c r="AC17" s="147"/>
      <c r="AD17" s="147"/>
      <c r="AE17" s="147"/>
      <c r="AF17" s="147"/>
      <c r="AG17" s="147"/>
      <c r="AH17" s="147"/>
      <c r="AI17" s="147"/>
      <c r="AJ17" s="147"/>
      <c r="AK17" s="147"/>
      <c r="AL17" s="147"/>
      <c r="AM17" s="147"/>
      <c r="AN17" s="147"/>
      <c r="AO17" s="147"/>
      <c r="AP17" s="147"/>
      <c r="AQ17" s="147"/>
      <c r="AR17" s="147"/>
      <c r="AS17" s="147"/>
      <c r="AT17" s="147"/>
      <c r="AU17" s="147"/>
      <c r="AV17" s="147"/>
      <c r="AW17" s="147"/>
      <c r="AX17" s="147"/>
      <c r="AY17" s="147"/>
      <c r="AZ17" s="147"/>
      <c r="BA17" s="147"/>
      <c r="BB17" s="147"/>
      <c r="BC17" s="147"/>
      <c r="BD17" s="147"/>
      <c r="BE17" s="147"/>
      <c r="BF17" s="147"/>
      <c r="BG17" s="147"/>
      <c r="BH17" s="147"/>
      <c r="BI17" s="147"/>
      <c r="BJ17" s="147"/>
      <c r="BK17" s="147"/>
      <c r="BL17" s="147"/>
      <c r="BM17" s="147"/>
      <c r="BN17" s="147"/>
      <c r="BO17" s="147"/>
      <c r="BP17" s="147"/>
      <c r="BQ17" s="147"/>
      <c r="BR17" s="147"/>
      <c r="BS17" s="147"/>
      <c r="BT17" s="147"/>
      <c r="BU17" s="147"/>
      <c r="BV17" s="147"/>
      <c r="BW17" s="147"/>
      <c r="BX17" s="147"/>
      <c r="BY17" s="147"/>
      <c r="BZ17" s="147"/>
      <c r="CA17" s="147"/>
      <c r="CB17" s="147"/>
      <c r="CC17" s="147"/>
      <c r="CD17" s="147"/>
      <c r="CE17" s="147"/>
      <c r="CF17" s="147"/>
      <c r="CG17" s="147"/>
      <c r="CH17" s="147"/>
      <c r="CI17" s="147"/>
      <c r="CJ17" s="147"/>
      <c r="CK17" s="147"/>
      <c r="CL17" s="147"/>
      <c r="CM17" s="147"/>
      <c r="CN17" s="147"/>
      <c r="CO17" s="147"/>
      <c r="CP17" s="147"/>
      <c r="CQ17" s="147"/>
      <c r="CR17" s="147"/>
      <c r="CS17" s="147"/>
      <c r="CT17" s="147"/>
      <c r="CU17" s="147"/>
      <c r="CV17" s="147"/>
      <c r="CW17" s="147"/>
      <c r="CX17" s="147"/>
      <c r="CY17" s="147"/>
      <c r="CZ17" s="147"/>
      <c r="DA17" s="147"/>
      <c r="DB17" s="147"/>
      <c r="DC17" s="147"/>
      <c r="DD17" s="147"/>
      <c r="DE17" s="147"/>
      <c r="DF17" s="147"/>
      <c r="DG17" s="147"/>
      <c r="DH17" s="147"/>
      <c r="DI17" s="147"/>
      <c r="DJ17" s="147"/>
      <c r="DK17" s="147"/>
      <c r="DL17" s="147"/>
      <c r="DM17" s="147"/>
      <c r="DN17" s="147"/>
      <c r="DO17" s="147"/>
      <c r="DP17" s="147"/>
      <c r="DQ17" s="147"/>
      <c r="DR17" s="147"/>
      <c r="DS17" s="147"/>
      <c r="DT17" s="147"/>
      <c r="DU17" s="147"/>
      <c r="DV17" s="147"/>
      <c r="DW17" s="147"/>
      <c r="DX17" s="147"/>
      <c r="DY17" s="147"/>
      <c r="DZ17" s="147"/>
      <c r="EA17" s="147"/>
      <c r="EB17" s="147"/>
      <c r="EC17" s="147"/>
      <c r="ED17" s="147"/>
      <c r="EE17" s="147"/>
      <c r="EF17" s="147"/>
      <c r="EG17" s="147"/>
      <c r="EH17" s="147"/>
      <c r="EI17" s="147"/>
      <c r="EJ17" s="147"/>
      <c r="EK17" s="147"/>
      <c r="EL17" s="147"/>
      <c r="EM17" s="147"/>
      <c r="EN17" s="147"/>
      <c r="EO17" s="147"/>
      <c r="EP17" s="147"/>
      <c r="EQ17" s="147"/>
      <c r="ER17" s="147"/>
      <c r="ES17" s="147"/>
      <c r="ET17" s="147"/>
      <c r="EU17" s="147"/>
      <c r="EV17" s="147"/>
      <c r="EW17" s="147"/>
      <c r="EX17" s="147"/>
      <c r="EY17" s="147"/>
      <c r="EZ17" s="147"/>
      <c r="FA17" s="147"/>
      <c r="FB17" s="147"/>
      <c r="FC17" s="147"/>
      <c r="FD17" s="147"/>
      <c r="FE17" s="147"/>
      <c r="FF17" s="147"/>
      <c r="FG17" s="147"/>
      <c r="FH17" s="147"/>
      <c r="FI17" s="147"/>
      <c r="FJ17" s="147"/>
      <c r="FK17" s="147"/>
      <c r="FL17" s="147"/>
      <c r="FM17" s="147"/>
      <c r="FN17" s="147"/>
      <c r="FO17" s="147"/>
      <c r="FP17" s="147"/>
      <c r="FQ17" s="147"/>
      <c r="FR17" s="147"/>
      <c r="FS17" s="147"/>
      <c r="FT17" s="147"/>
      <c r="FU17" s="147"/>
      <c r="FV17" s="147"/>
      <c r="FW17" s="147"/>
      <c r="FX17" s="147"/>
      <c r="FY17" s="147"/>
      <c r="FZ17" s="147"/>
      <c r="GA17" s="147"/>
      <c r="GB17" s="147"/>
      <c r="GC17" s="147"/>
      <c r="GD17" s="147"/>
      <c r="GE17" s="147"/>
      <c r="GF17" s="147"/>
      <c r="GG17" s="147"/>
      <c r="GH17" s="147"/>
      <c r="GI17" s="147"/>
      <c r="GJ17" s="147"/>
      <c r="GK17" s="147"/>
      <c r="GL17" s="147"/>
      <c r="GM17" s="147"/>
      <c r="GN17" s="147"/>
      <c r="GO17" s="147"/>
      <c r="GP17" s="147"/>
      <c r="GQ17" s="147"/>
      <c r="GR17" s="147"/>
      <c r="GS17" s="147"/>
      <c r="GT17" s="147"/>
      <c r="GU17" s="147"/>
      <c r="GV17" s="147"/>
      <c r="GW17" s="147"/>
      <c r="GX17" s="147"/>
      <c r="GY17" s="147"/>
      <c r="GZ17" s="147"/>
      <c r="HA17" s="147"/>
      <c r="HB17" s="147"/>
      <c r="HC17" s="147"/>
      <c r="HD17" s="147"/>
      <c r="HE17" s="147"/>
      <c r="HF17" s="147"/>
      <c r="HG17" s="147"/>
      <c r="HH17" s="147"/>
      <c r="HI17" s="147"/>
      <c r="HJ17" s="147"/>
      <c r="HK17" s="147"/>
      <c r="HL17" s="147"/>
      <c r="HM17" s="147"/>
      <c r="HN17" s="147"/>
      <c r="HO17" s="147"/>
      <c r="HP17" s="147"/>
      <c r="HQ17" s="147"/>
      <c r="HR17" s="147"/>
      <c r="HS17" s="147"/>
      <c r="HT17" s="147"/>
      <c r="HU17" s="147"/>
      <c r="HV17" s="147"/>
      <c r="HW17" s="147"/>
      <c r="HX17" s="147"/>
      <c r="HY17" s="147"/>
      <c r="HZ17" s="147"/>
      <c r="IA17" s="147"/>
      <c r="IB17" s="147"/>
      <c r="IC17" s="147"/>
      <c r="ID17" s="147"/>
      <c r="IE17" s="147"/>
      <c r="IF17" s="147"/>
      <c r="IG17" s="147"/>
      <c r="IH17" s="147"/>
      <c r="II17" s="147"/>
      <c r="IJ17" s="147"/>
      <c r="IK17" s="147"/>
      <c r="IL17" s="147"/>
      <c r="IM17" s="147"/>
      <c r="IN17" s="147"/>
      <c r="IO17" s="147"/>
      <c r="IP17" s="147"/>
      <c r="IQ17" s="147"/>
      <c r="IR17" s="147"/>
      <c r="IS17" s="147"/>
      <c r="IT17" s="147"/>
      <c r="IU17" s="147"/>
      <c r="IV17" s="147"/>
      <c r="IW17" s="147"/>
      <c r="IX17" s="147"/>
      <c r="IY17" s="147"/>
      <c r="IZ17" s="147"/>
      <c r="JA17" s="147"/>
      <c r="JB17" s="147"/>
      <c r="JC17" s="147"/>
      <c r="JD17" s="147"/>
      <c r="JE17" s="147"/>
      <c r="JF17" s="147"/>
      <c r="JG17" s="147"/>
      <c r="JH17" s="147"/>
      <c r="JI17" s="147"/>
      <c r="JJ17" s="147"/>
      <c r="JK17" s="147"/>
      <c r="JL17" s="147"/>
      <c r="JM17" s="147"/>
      <c r="JN17" s="147"/>
      <c r="JO17" s="147"/>
      <c r="JP17" s="147"/>
      <c r="JQ17" s="147"/>
      <c r="JR17" s="147"/>
      <c r="JS17" s="147"/>
      <c r="JT17" s="147"/>
      <c r="JU17" s="147"/>
      <c r="JV17" s="147"/>
      <c r="JW17" s="147"/>
      <c r="JX17" s="147"/>
      <c r="JY17" s="147"/>
      <c r="JZ17" s="147"/>
      <c r="KA17" s="147"/>
      <c r="KB17" s="147"/>
      <c r="KC17" s="147"/>
      <c r="KD17" s="147"/>
      <c r="KE17" s="147"/>
      <c r="KF17" s="147"/>
      <c r="KG17" s="147"/>
      <c r="KH17" s="147"/>
      <c r="KI17" s="147"/>
      <c r="KJ17" s="147"/>
      <c r="KK17" s="147"/>
      <c r="KL17" s="147"/>
      <c r="KM17" s="147"/>
      <c r="KN17" s="147"/>
      <c r="KO17" s="147"/>
      <c r="KP17" s="147"/>
      <c r="KQ17" s="147"/>
      <c r="KR17" s="147"/>
      <c r="KS17" s="147"/>
      <c r="KT17" s="147"/>
      <c r="KU17" s="147"/>
      <c r="KV17" s="147"/>
      <c r="KW17" s="147"/>
      <c r="KX17" s="147"/>
      <c r="KY17" s="147"/>
      <c r="KZ17" s="147"/>
      <c r="LA17" s="147"/>
      <c r="LB17" s="147"/>
      <c r="LC17" s="147"/>
      <c r="LD17" s="147"/>
      <c r="LE17" s="147"/>
      <c r="LF17" s="147"/>
      <c r="LG17" s="147"/>
      <c r="LH17" s="147"/>
      <c r="LI17" s="147"/>
      <c r="LJ17" s="147"/>
      <c r="LK17" s="147"/>
      <c r="LL17" s="147"/>
      <c r="LM17" s="147"/>
      <c r="LN17" s="147"/>
      <c r="LO17" s="147"/>
      <c r="LP17" s="147"/>
      <c r="LQ17" s="147"/>
      <c r="LR17" s="147"/>
      <c r="LS17" s="147"/>
      <c r="LT17" s="147"/>
      <c r="LU17" s="147"/>
      <c r="LV17" s="147"/>
      <c r="LW17" s="147"/>
      <c r="LX17" s="147"/>
      <c r="LY17" s="147"/>
      <c r="LZ17" s="147"/>
      <c r="MA17" s="147"/>
      <c r="MB17" s="147"/>
      <c r="MC17" s="147"/>
      <c r="MD17" s="147"/>
      <c r="ME17" s="147"/>
      <c r="MF17" s="147"/>
      <c r="MG17" s="147"/>
      <c r="MH17" s="147"/>
      <c r="MI17" s="147"/>
      <c r="MJ17" s="147"/>
      <c r="MK17" s="147"/>
      <c r="ML17" s="147"/>
      <c r="MM17" s="147"/>
      <c r="MN17" s="147"/>
      <c r="MO17" s="147"/>
      <c r="MP17" s="147"/>
      <c r="MQ17" s="147"/>
      <c r="MR17" s="147"/>
      <c r="MS17" s="147"/>
      <c r="MT17" s="147"/>
      <c r="MU17" s="147"/>
      <c r="MV17" s="147"/>
      <c r="MW17" s="147"/>
      <c r="MX17" s="147"/>
      <c r="MY17" s="147"/>
      <c r="MZ17" s="147"/>
      <c r="NA17" s="147"/>
      <c r="NB17" s="147"/>
      <c r="NC17" s="147"/>
      <c r="ND17" s="147"/>
      <c r="NE17" s="147"/>
      <c r="NF17" s="147"/>
      <c r="NG17" s="147"/>
      <c r="NH17" s="147"/>
      <c r="NI17" s="147"/>
      <c r="NJ17" s="147"/>
      <c r="NK17" s="147"/>
      <c r="NL17" s="147"/>
      <c r="NM17" s="147"/>
      <c r="NN17" s="147"/>
      <c r="NO17" s="147"/>
      <c r="NP17" s="147"/>
      <c r="NQ17" s="147"/>
      <c r="NR17" s="147"/>
      <c r="NS17" s="147"/>
      <c r="NT17" s="147"/>
      <c r="NU17" s="147"/>
      <c r="NV17" s="147"/>
      <c r="NW17" s="147"/>
      <c r="NX17" s="147"/>
      <c r="NY17" s="147"/>
      <c r="NZ17" s="147"/>
      <c r="OA17" s="147"/>
      <c r="OB17" s="147"/>
      <c r="OC17" s="147"/>
      <c r="OD17" s="147"/>
      <c r="OE17" s="147"/>
      <c r="OF17" s="147"/>
      <c r="OG17" s="147"/>
      <c r="OH17" s="147"/>
      <c r="OI17" s="147"/>
      <c r="OJ17" s="147"/>
      <c r="OK17" s="147"/>
      <c r="OL17" s="147"/>
      <c r="OM17" s="147"/>
      <c r="ON17" s="147"/>
      <c r="OO17" s="147"/>
      <c r="OP17" s="147"/>
      <c r="OQ17" s="147"/>
      <c r="OR17" s="147"/>
      <c r="OS17" s="147"/>
      <c r="OT17" s="147"/>
      <c r="OU17" s="147"/>
      <c r="OV17" s="147"/>
      <c r="OW17" s="147"/>
      <c r="OX17" s="147"/>
      <c r="OY17" s="147"/>
      <c r="OZ17" s="147"/>
      <c r="PA17" s="147"/>
      <c r="PB17" s="147"/>
      <c r="PC17" s="147"/>
      <c r="PD17" s="147"/>
      <c r="PE17" s="147"/>
      <c r="PF17" s="147"/>
      <c r="PG17" s="147"/>
      <c r="PH17" s="147"/>
      <c r="PI17" s="147"/>
      <c r="PJ17" s="147"/>
      <c r="PK17" s="147"/>
      <c r="PL17" s="147"/>
      <c r="PM17" s="147"/>
      <c r="PN17" s="147"/>
      <c r="PO17" s="147"/>
      <c r="PP17" s="147"/>
      <c r="PQ17" s="147"/>
      <c r="PR17" s="147"/>
      <c r="PS17" s="147"/>
      <c r="PT17" s="147"/>
      <c r="PU17" s="147"/>
      <c r="PV17" s="147"/>
      <c r="PW17" s="147"/>
      <c r="PX17" s="147"/>
      <c r="PY17" s="147"/>
      <c r="PZ17" s="147"/>
      <c r="QA17" s="147"/>
      <c r="QB17" s="147"/>
      <c r="QC17" s="147"/>
      <c r="QD17" s="147"/>
      <c r="QE17" s="147"/>
      <c r="QF17" s="147"/>
      <c r="QG17" s="147"/>
      <c r="QH17" s="147"/>
      <c r="QI17" s="147"/>
      <c r="QJ17" s="147"/>
      <c r="QK17" s="147"/>
      <c r="QL17" s="147"/>
      <c r="QM17" s="147"/>
      <c r="QN17" s="147"/>
      <c r="QO17" s="147"/>
      <c r="QP17" s="147"/>
      <c r="QQ17" s="147"/>
      <c r="QR17" s="147"/>
      <c r="QS17" s="147"/>
      <c r="QT17" s="147"/>
      <c r="QU17" s="147"/>
      <c r="QV17" s="147"/>
      <c r="QW17" s="147"/>
      <c r="QX17" s="147"/>
      <c r="QY17" s="147"/>
      <c r="QZ17" s="147"/>
      <c r="RA17" s="147"/>
      <c r="RB17" s="147"/>
      <c r="RC17" s="147"/>
      <c r="RD17" s="147"/>
      <c r="RE17" s="147"/>
      <c r="RF17" s="147"/>
      <c r="RG17" s="147"/>
      <c r="RH17" s="147"/>
      <c r="RI17" s="147"/>
      <c r="RJ17" s="147"/>
      <c r="RK17" s="147"/>
      <c r="RL17" s="147"/>
      <c r="RM17" s="147"/>
      <c r="RN17" s="147"/>
      <c r="RO17" s="147"/>
      <c r="RP17" s="147"/>
      <c r="RQ17" s="147"/>
      <c r="RR17" s="147"/>
      <c r="RS17" s="147"/>
      <c r="RT17" s="147"/>
      <c r="RU17" s="147"/>
      <c r="RV17" s="147"/>
      <c r="RW17" s="147"/>
      <c r="RX17" s="147"/>
      <c r="RY17" s="147"/>
      <c r="RZ17" s="147"/>
      <c r="SA17" s="147"/>
      <c r="SB17" s="147"/>
      <c r="SC17" s="147"/>
      <c r="SD17" s="147"/>
      <c r="SE17" s="147"/>
      <c r="SF17" s="147"/>
      <c r="SG17" s="147"/>
      <c r="SH17" s="147"/>
      <c r="SI17" s="147"/>
      <c r="SJ17" s="147"/>
      <c r="SK17" s="147"/>
      <c r="SL17" s="147"/>
      <c r="SM17" s="147"/>
      <c r="SN17" s="147"/>
      <c r="SO17" s="147"/>
      <c r="SP17" s="147"/>
      <c r="SQ17" s="147"/>
      <c r="SR17" s="147"/>
      <c r="SS17" s="147"/>
      <c r="ST17" s="147"/>
      <c r="SU17" s="147"/>
      <c r="SV17" s="147"/>
      <c r="SW17" s="147"/>
      <c r="SX17" s="147"/>
      <c r="SY17" s="147"/>
      <c r="SZ17" s="147"/>
      <c r="TA17" s="147"/>
      <c r="TB17" s="147"/>
      <c r="TC17" s="147"/>
      <c r="TD17" s="147"/>
      <c r="TE17" s="147"/>
      <c r="TF17" s="147"/>
      <c r="TG17" s="147"/>
      <c r="TH17" s="147"/>
      <c r="TI17" s="147"/>
      <c r="TJ17" s="147"/>
      <c r="TK17" s="147"/>
      <c r="TL17" s="147"/>
      <c r="TM17" s="147"/>
      <c r="TN17" s="147"/>
      <c r="TO17" s="147"/>
      <c r="TP17" s="147"/>
      <c r="TQ17" s="147"/>
      <c r="TR17" s="147"/>
      <c r="TS17" s="147"/>
      <c r="TT17" s="147"/>
      <c r="TU17" s="147"/>
      <c r="TV17" s="147"/>
      <c r="TW17" s="147"/>
      <c r="TX17" s="147"/>
      <c r="TY17" s="147"/>
      <c r="TZ17" s="147"/>
      <c r="UA17" s="147"/>
      <c r="UB17" s="147"/>
      <c r="UC17" s="147"/>
      <c r="UD17" s="147"/>
      <c r="UE17" s="147"/>
      <c r="UF17" s="147"/>
      <c r="UG17" s="147"/>
      <c r="UH17" s="147"/>
      <c r="UI17" s="147"/>
      <c r="UJ17" s="147"/>
      <c r="UK17" s="147"/>
      <c r="UL17" s="147"/>
      <c r="UM17" s="147"/>
      <c r="UN17" s="147"/>
      <c r="UO17" s="147"/>
      <c r="UP17" s="147"/>
      <c r="UQ17" s="147"/>
      <c r="UR17" s="147"/>
      <c r="US17" s="147"/>
      <c r="UT17" s="147"/>
      <c r="UU17" s="147"/>
      <c r="UV17" s="147"/>
      <c r="UW17" s="147"/>
      <c r="UX17" s="147"/>
      <c r="UY17" s="147"/>
      <c r="UZ17" s="147"/>
      <c r="VA17" s="147"/>
      <c r="VB17" s="147"/>
      <c r="VC17" s="147"/>
      <c r="VD17" s="147"/>
      <c r="VE17" s="147"/>
      <c r="VF17" s="147"/>
      <c r="VG17" s="147"/>
      <c r="VH17" s="147"/>
      <c r="VI17" s="147"/>
      <c r="VJ17" s="147"/>
      <c r="VK17" s="147"/>
      <c r="VL17" s="147"/>
      <c r="VM17" s="147"/>
      <c r="VN17" s="147"/>
      <c r="VO17" s="147"/>
      <c r="VP17" s="147"/>
      <c r="VQ17" s="147"/>
      <c r="VR17" s="147"/>
      <c r="VS17" s="147"/>
      <c r="VT17" s="147"/>
      <c r="VU17" s="147"/>
      <c r="VV17" s="147"/>
      <c r="VW17" s="147"/>
      <c r="VX17" s="147"/>
      <c r="VY17" s="147"/>
      <c r="VZ17" s="147"/>
      <c r="WA17" s="147"/>
      <c r="WB17" s="147"/>
      <c r="WC17" s="147"/>
      <c r="WD17" s="147"/>
      <c r="WE17" s="147"/>
      <c r="WF17" s="147"/>
      <c r="WG17" s="147"/>
      <c r="WH17" s="147"/>
      <c r="WI17" s="147"/>
      <c r="WJ17" s="147"/>
      <c r="WK17" s="147"/>
      <c r="WL17" s="147"/>
      <c r="WM17" s="147"/>
      <c r="WN17" s="147"/>
      <c r="WO17" s="147"/>
      <c r="WP17" s="147"/>
      <c r="WQ17" s="147"/>
      <c r="WR17" s="147"/>
      <c r="WS17" s="147"/>
      <c r="WT17" s="147"/>
      <c r="WU17" s="147"/>
      <c r="WV17" s="147"/>
      <c r="WW17" s="147"/>
      <c r="WX17" s="147"/>
      <c r="WY17" s="147"/>
      <c r="WZ17" s="147"/>
      <c r="XA17" s="147"/>
      <c r="XB17" s="147"/>
      <c r="XC17" s="147"/>
      <c r="XD17" s="147"/>
      <c r="XE17" s="147"/>
      <c r="XF17" s="147"/>
      <c r="XG17" s="147"/>
      <c r="XH17" s="147"/>
      <c r="XI17" s="147"/>
      <c r="XJ17" s="147"/>
      <c r="XK17" s="147"/>
      <c r="XL17" s="147"/>
      <c r="XM17" s="147"/>
      <c r="XN17" s="147"/>
      <c r="XO17" s="147"/>
      <c r="XP17" s="147"/>
      <c r="XQ17" s="147"/>
      <c r="XR17" s="147"/>
      <c r="XS17" s="147"/>
      <c r="XT17" s="147"/>
      <c r="XU17" s="147"/>
      <c r="XV17" s="147"/>
      <c r="XW17" s="147"/>
      <c r="XX17" s="147"/>
      <c r="XY17" s="147"/>
      <c r="XZ17" s="147"/>
      <c r="YA17" s="147"/>
      <c r="YB17" s="147"/>
      <c r="YC17" s="147"/>
      <c r="YD17" s="147"/>
      <c r="YE17" s="147"/>
      <c r="YF17" s="147"/>
      <c r="YG17" s="147"/>
      <c r="YH17" s="147"/>
      <c r="YI17" s="147"/>
      <c r="YJ17" s="147"/>
      <c r="YK17" s="147"/>
      <c r="YL17" s="147"/>
      <c r="YM17" s="147"/>
      <c r="YN17" s="147"/>
      <c r="YO17" s="147"/>
      <c r="YP17" s="147"/>
      <c r="YQ17" s="147"/>
      <c r="YR17" s="147"/>
      <c r="YS17" s="147"/>
      <c r="YT17" s="147"/>
      <c r="YU17" s="147"/>
      <c r="YV17" s="147"/>
      <c r="YW17" s="147"/>
      <c r="YX17" s="147"/>
      <c r="YY17" s="147"/>
      <c r="YZ17" s="147"/>
      <c r="ZA17" s="147"/>
      <c r="ZB17" s="147"/>
      <c r="ZC17" s="147"/>
      <c r="ZD17" s="147"/>
      <c r="ZE17" s="147"/>
      <c r="ZF17" s="147"/>
      <c r="ZG17" s="147"/>
      <c r="ZH17" s="147"/>
      <c r="ZI17" s="147"/>
      <c r="ZJ17" s="147"/>
      <c r="ZK17" s="147"/>
      <c r="ZL17" s="147"/>
      <c r="ZM17" s="147"/>
      <c r="ZN17" s="147"/>
      <c r="ZO17" s="147"/>
      <c r="ZP17" s="147"/>
      <c r="ZQ17" s="147"/>
      <c r="ZR17" s="147"/>
      <c r="ZS17" s="147"/>
      <c r="ZT17" s="147"/>
      <c r="ZU17" s="147"/>
      <c r="ZV17" s="147"/>
      <c r="ZW17" s="147"/>
      <c r="ZX17" s="147"/>
      <c r="ZY17" s="147"/>
      <c r="ZZ17" s="147"/>
      <c r="AAA17" s="147"/>
      <c r="AAB17" s="147"/>
      <c r="AAC17" s="147"/>
      <c r="AAD17" s="147"/>
      <c r="AAE17" s="147"/>
      <c r="AAF17" s="147"/>
      <c r="AAG17" s="147"/>
      <c r="AAH17" s="147"/>
      <c r="AAI17" s="147"/>
      <c r="AAJ17" s="147"/>
      <c r="AAK17" s="147"/>
      <c r="AAL17" s="147"/>
      <c r="AAM17" s="147"/>
      <c r="AAN17" s="147"/>
      <c r="AAO17" s="147"/>
      <c r="AAP17" s="147"/>
      <c r="AAQ17" s="147"/>
      <c r="AAR17" s="147"/>
      <c r="AAS17" s="147"/>
      <c r="AAT17" s="147"/>
      <c r="AAU17" s="147"/>
      <c r="AAV17" s="147"/>
      <c r="AAW17" s="147"/>
      <c r="AAX17" s="147"/>
      <c r="AAY17" s="147"/>
      <c r="AAZ17" s="147"/>
      <c r="ABA17" s="147"/>
      <c r="ABB17" s="147"/>
      <c r="ABC17" s="147"/>
      <c r="ABD17" s="147"/>
      <c r="ABE17" s="147"/>
      <c r="ABF17" s="147"/>
      <c r="ABG17" s="147"/>
      <c r="ABH17" s="147"/>
      <c r="ABI17" s="147"/>
      <c r="ABJ17" s="147"/>
      <c r="ABK17" s="147"/>
      <c r="ABL17" s="147"/>
      <c r="ABM17" s="147"/>
      <c r="ABN17" s="147"/>
      <c r="ABO17" s="147"/>
      <c r="ABP17" s="147"/>
      <c r="ABQ17" s="147"/>
      <c r="ABR17" s="147"/>
      <c r="ABS17" s="147"/>
      <c r="ABT17" s="147"/>
      <c r="ABU17" s="147"/>
      <c r="ABV17" s="147"/>
      <c r="ABW17" s="147"/>
      <c r="ABX17" s="147"/>
      <c r="ABY17" s="147"/>
      <c r="ABZ17" s="147"/>
      <c r="ACA17" s="147"/>
      <c r="ACB17" s="147"/>
      <c r="ACC17" s="147"/>
      <c r="ACD17" s="147"/>
      <c r="ACE17" s="147"/>
      <c r="ACF17" s="147"/>
      <c r="ACG17" s="147"/>
      <c r="ACH17" s="147"/>
      <c r="ACI17" s="147"/>
      <c r="ACJ17" s="147"/>
      <c r="ACK17" s="147"/>
      <c r="ACL17" s="147"/>
      <c r="ACM17" s="147"/>
      <c r="ACN17" s="147"/>
      <c r="ACO17" s="147"/>
      <c r="ACP17" s="147"/>
      <c r="ACQ17" s="147"/>
      <c r="ACR17" s="147"/>
      <c r="ACS17" s="147"/>
      <c r="ACT17" s="147"/>
      <c r="ACU17" s="147"/>
      <c r="ACV17" s="147"/>
      <c r="ACW17" s="147"/>
      <c r="ACX17" s="147"/>
      <c r="ACY17" s="147"/>
      <c r="ACZ17" s="147"/>
      <c r="ADA17" s="147"/>
      <c r="ADB17" s="147"/>
      <c r="ADC17" s="147"/>
      <c r="ADD17" s="147"/>
      <c r="ADE17" s="147"/>
      <c r="ADF17" s="147"/>
      <c r="ADG17" s="147"/>
      <c r="ADH17" s="147"/>
      <c r="ADI17" s="147"/>
      <c r="ADJ17" s="147"/>
      <c r="ADK17" s="147"/>
      <c r="ADL17" s="147"/>
      <c r="ADM17" s="147"/>
      <c r="ADN17" s="147"/>
      <c r="ADO17" s="147"/>
      <c r="ADP17" s="147"/>
      <c r="ADQ17" s="147"/>
      <c r="ADR17" s="147"/>
      <c r="ADS17" s="147"/>
      <c r="ADT17" s="147"/>
      <c r="ADU17" s="147"/>
      <c r="ADV17" s="147"/>
      <c r="ADW17" s="147"/>
      <c r="ADX17" s="147"/>
      <c r="ADY17" s="147"/>
      <c r="ADZ17" s="147"/>
      <c r="AEA17" s="147"/>
      <c r="AEB17" s="147"/>
      <c r="AEC17" s="147"/>
      <c r="AED17" s="147"/>
      <c r="AEE17" s="147"/>
      <c r="AEF17" s="147"/>
      <c r="AEG17" s="147"/>
      <c r="AEH17" s="147"/>
      <c r="AEI17" s="147"/>
      <c r="AEJ17" s="147"/>
      <c r="AEK17" s="147"/>
      <c r="AEL17" s="147"/>
      <c r="AEM17" s="147"/>
      <c r="AEN17" s="147"/>
      <c r="AEO17" s="147"/>
      <c r="AEP17" s="147"/>
      <c r="AEQ17" s="147"/>
      <c r="AER17" s="147"/>
      <c r="AES17" s="147"/>
      <c r="AET17" s="147"/>
      <c r="AEU17" s="147"/>
      <c r="AEV17" s="147"/>
      <c r="AEW17" s="147"/>
      <c r="AEX17" s="147"/>
      <c r="AEY17" s="147"/>
      <c r="AEZ17" s="147"/>
      <c r="AFA17" s="147"/>
      <c r="AFB17" s="147"/>
      <c r="AFC17" s="147"/>
      <c r="AFD17" s="147"/>
      <c r="AFE17" s="147"/>
      <c r="AFF17" s="147"/>
      <c r="AFG17" s="147"/>
      <c r="AFH17" s="147"/>
      <c r="AFI17" s="147"/>
      <c r="AFJ17" s="147"/>
      <c r="AFK17" s="147"/>
      <c r="AFL17" s="147"/>
      <c r="AFM17" s="147"/>
      <c r="AFN17" s="147"/>
      <c r="AFO17" s="147"/>
      <c r="AFP17" s="147"/>
      <c r="AFQ17" s="147"/>
      <c r="AFR17" s="147"/>
      <c r="AFS17" s="147"/>
      <c r="AFT17" s="147"/>
      <c r="AFU17" s="147"/>
      <c r="AFV17" s="147"/>
      <c r="AFW17" s="147"/>
      <c r="AFX17" s="147"/>
      <c r="AFY17" s="147"/>
      <c r="AFZ17" s="147"/>
      <c r="AGA17" s="147"/>
      <c r="AGB17" s="147"/>
      <c r="AGC17" s="147"/>
      <c r="AGD17" s="147"/>
      <c r="AGE17" s="147"/>
      <c r="AGF17" s="147"/>
      <c r="AGG17" s="147"/>
      <c r="AGH17" s="147"/>
      <c r="AGI17" s="147"/>
      <c r="AGJ17" s="147"/>
      <c r="AGK17" s="147"/>
      <c r="AGL17" s="147"/>
      <c r="AGM17" s="147"/>
      <c r="AGN17" s="147"/>
      <c r="AGO17" s="147"/>
      <c r="AGP17" s="147"/>
      <c r="AGQ17" s="147"/>
      <c r="AGR17" s="147"/>
      <c r="AGS17" s="147"/>
      <c r="AGT17" s="147"/>
      <c r="AGU17" s="147"/>
      <c r="AGV17" s="147"/>
      <c r="AGW17" s="147"/>
      <c r="AGX17" s="147"/>
      <c r="AGY17" s="147"/>
      <c r="AGZ17" s="147"/>
      <c r="AHA17" s="147"/>
      <c r="AHB17" s="147"/>
      <c r="AHC17" s="147"/>
      <c r="AHD17" s="147"/>
      <c r="AHE17" s="147"/>
      <c r="AHF17" s="147"/>
      <c r="AHG17" s="147"/>
      <c r="AHH17" s="147"/>
      <c r="AHI17" s="147"/>
      <c r="AHJ17" s="147"/>
      <c r="AHK17" s="147"/>
      <c r="AHL17" s="147"/>
      <c r="AHM17" s="147"/>
      <c r="AHN17" s="147"/>
      <c r="AHO17" s="147"/>
      <c r="AHP17" s="147"/>
      <c r="AHQ17" s="147"/>
      <c r="AHR17" s="147"/>
      <c r="AHS17" s="147"/>
      <c r="AHT17" s="147"/>
      <c r="AHU17" s="147"/>
      <c r="AHV17" s="147"/>
      <c r="AHW17" s="147"/>
      <c r="AHX17" s="147"/>
      <c r="AHY17" s="147"/>
      <c r="AHZ17" s="147"/>
      <c r="AIA17" s="147"/>
      <c r="AIB17" s="147"/>
      <c r="AIC17" s="147"/>
      <c r="AID17" s="147"/>
      <c r="AIE17" s="147"/>
      <c r="AIF17" s="147"/>
      <c r="AIG17" s="147"/>
      <c r="AIH17" s="147"/>
      <c r="AII17" s="147"/>
      <c r="AIJ17" s="147"/>
      <c r="AIK17" s="147"/>
      <c r="AIL17" s="147"/>
      <c r="AIM17" s="147"/>
      <c r="AIN17" s="147"/>
      <c r="AIO17" s="147"/>
      <c r="AIP17" s="147"/>
      <c r="AIQ17" s="147"/>
      <c r="AIR17" s="147"/>
      <c r="AIS17" s="147"/>
      <c r="AIT17" s="147"/>
      <c r="AIU17" s="147"/>
      <c r="AIV17" s="147"/>
      <c r="AIW17" s="147"/>
      <c r="AIX17" s="147"/>
      <c r="AIY17" s="147"/>
      <c r="AIZ17" s="147"/>
      <c r="AJA17" s="147"/>
      <c r="AJB17" s="147"/>
      <c r="AJC17" s="147"/>
      <c r="AJD17" s="147"/>
      <c r="AJE17" s="147"/>
      <c r="AJF17" s="147"/>
      <c r="AJG17" s="147"/>
      <c r="AJH17" s="147"/>
      <c r="AJI17" s="147"/>
      <c r="AJJ17" s="147"/>
      <c r="AJK17" s="147"/>
      <c r="AJL17" s="147"/>
      <c r="AJM17" s="147"/>
      <c r="AJN17" s="147"/>
      <c r="AJO17" s="147"/>
      <c r="AJP17" s="147"/>
      <c r="AJQ17" s="147"/>
      <c r="AJR17" s="147"/>
      <c r="AJS17" s="147"/>
      <c r="AJT17" s="147"/>
      <c r="AJU17" s="147"/>
      <c r="AJV17" s="147"/>
      <c r="AJW17" s="147"/>
      <c r="AJX17" s="147"/>
      <c r="AJY17" s="147"/>
      <c r="AJZ17" s="147"/>
      <c r="AKA17" s="147"/>
      <c r="AKB17" s="147"/>
      <c r="AKC17" s="147"/>
      <c r="AKD17" s="147"/>
      <c r="AKE17" s="147"/>
      <c r="AKF17" s="147"/>
      <c r="AKG17" s="147"/>
      <c r="AKH17" s="147"/>
      <c r="AKI17" s="147"/>
      <c r="AKJ17" s="147"/>
      <c r="AKK17" s="147"/>
      <c r="AKL17" s="147"/>
      <c r="AKM17" s="147"/>
      <c r="AKN17" s="147"/>
      <c r="AKO17" s="147"/>
      <c r="AKP17" s="147"/>
      <c r="AKQ17" s="147"/>
      <c r="AKR17" s="147"/>
      <c r="AKS17" s="147"/>
      <c r="AKT17" s="147"/>
      <c r="AKU17" s="147"/>
      <c r="AKV17" s="147"/>
      <c r="AKW17" s="147"/>
      <c r="AKX17" s="147"/>
      <c r="AKY17" s="147"/>
      <c r="AKZ17" s="147"/>
      <c r="ALA17" s="147"/>
      <c r="ALB17" s="147"/>
      <c r="ALC17" s="147"/>
      <c r="ALD17" s="147"/>
      <c r="ALE17" s="147"/>
      <c r="ALF17" s="147"/>
      <c r="ALG17" s="147"/>
      <c r="ALH17" s="147"/>
      <c r="ALI17" s="147"/>
      <c r="ALJ17" s="147"/>
      <c r="ALK17" s="147"/>
      <c r="ALL17" s="147"/>
      <c r="ALM17" s="147"/>
      <c r="ALN17" s="147"/>
      <c r="ALO17" s="147"/>
      <c r="ALP17" s="147"/>
      <c r="ALQ17" s="147"/>
      <c r="ALR17" s="147"/>
      <c r="ALS17" s="147"/>
      <c r="ALT17" s="147"/>
      <c r="ALU17" s="147"/>
      <c r="ALV17" s="147"/>
      <c r="ALW17" s="147"/>
      <c r="ALX17" s="147"/>
      <c r="ALY17" s="147"/>
      <c r="ALZ17" s="147"/>
      <c r="AMA17" s="147"/>
      <c r="AMB17" s="147"/>
      <c r="AMC17" s="147"/>
      <c r="AMD17" s="147"/>
      <c r="AME17" s="147"/>
      <c r="AMF17" s="147"/>
      <c r="AMG17" s="147"/>
      <c r="AMH17" s="147"/>
      <c r="AMI17" s="147"/>
      <c r="AMJ17" s="147"/>
      <c r="AMK17" s="147"/>
      <c r="AML17" s="147"/>
      <c r="AMM17" s="147"/>
      <c r="AMN17" s="147"/>
      <c r="AMO17" s="147"/>
      <c r="AMP17" s="147"/>
      <c r="AMQ17" s="147"/>
      <c r="AMR17" s="147"/>
      <c r="AMS17" s="147"/>
      <c r="AMT17" s="147"/>
      <c r="AMU17" s="147"/>
      <c r="AMV17" s="147"/>
      <c r="AMW17" s="147"/>
      <c r="AMX17" s="147"/>
      <c r="AMY17" s="147"/>
      <c r="AMZ17" s="147"/>
      <c r="ANA17" s="147"/>
      <c r="ANB17" s="147"/>
      <c r="ANC17" s="147"/>
      <c r="AND17" s="147"/>
      <c r="ANE17" s="147"/>
      <c r="ANF17" s="147"/>
      <c r="ANG17" s="147"/>
      <c r="ANH17" s="147"/>
      <c r="ANI17" s="147"/>
      <c r="ANJ17" s="147"/>
      <c r="ANK17" s="147"/>
      <c r="ANL17" s="147"/>
      <c r="ANM17" s="147"/>
      <c r="ANN17" s="147"/>
      <c r="ANO17" s="147"/>
      <c r="ANP17" s="147"/>
      <c r="ANQ17" s="147"/>
      <c r="ANR17" s="147"/>
      <c r="ANS17" s="147"/>
      <c r="ANT17" s="147"/>
      <c r="ANU17" s="147"/>
      <c r="ANV17" s="147"/>
      <c r="ANW17" s="147"/>
      <c r="ANX17" s="147"/>
      <c r="ANY17" s="147"/>
      <c r="ANZ17" s="147"/>
      <c r="AOA17" s="147"/>
      <c r="AOB17" s="147"/>
      <c r="AOC17" s="147"/>
      <c r="AOD17" s="147"/>
      <c r="AOE17" s="147"/>
      <c r="AOF17" s="147"/>
      <c r="AOG17" s="147"/>
      <c r="AOH17" s="147"/>
      <c r="AOI17" s="147"/>
      <c r="AOJ17" s="147"/>
      <c r="AOK17" s="147"/>
      <c r="AOL17" s="147"/>
      <c r="AOM17" s="147"/>
      <c r="AON17" s="147"/>
      <c r="AOO17" s="147"/>
      <c r="AOP17" s="147"/>
      <c r="AOQ17" s="147"/>
      <c r="AOR17" s="147"/>
      <c r="AOS17" s="147"/>
      <c r="AOT17" s="147"/>
      <c r="AOU17" s="147"/>
      <c r="AOV17" s="147"/>
      <c r="AOW17" s="147"/>
      <c r="AOX17" s="147"/>
      <c r="AOY17" s="147"/>
      <c r="AOZ17" s="147"/>
      <c r="APA17" s="147"/>
      <c r="APB17" s="147"/>
      <c r="APC17" s="147"/>
      <c r="APD17" s="147"/>
      <c r="APE17" s="147"/>
      <c r="APF17" s="147"/>
      <c r="APG17" s="147"/>
      <c r="APH17" s="147"/>
      <c r="API17" s="147"/>
      <c r="APJ17" s="147"/>
      <c r="APK17" s="147"/>
      <c r="APL17" s="147"/>
      <c r="APM17" s="147"/>
      <c r="APN17" s="147"/>
      <c r="APO17" s="147"/>
      <c r="APP17" s="147"/>
      <c r="APQ17" s="147"/>
      <c r="APR17" s="147"/>
      <c r="APS17" s="147"/>
      <c r="APT17" s="147"/>
      <c r="APU17" s="147"/>
      <c r="APV17" s="147"/>
      <c r="APW17" s="147"/>
      <c r="APX17" s="147"/>
      <c r="APY17" s="147"/>
      <c r="APZ17" s="147"/>
      <c r="AQA17" s="147"/>
      <c r="AQB17" s="147"/>
      <c r="AQC17" s="147"/>
      <c r="AQD17" s="147"/>
      <c r="AQE17" s="147"/>
      <c r="AQF17" s="147"/>
      <c r="AQG17" s="147"/>
      <c r="AQH17" s="147"/>
      <c r="AQI17" s="147"/>
      <c r="AQJ17" s="147"/>
      <c r="AQK17" s="147"/>
      <c r="AQL17" s="147"/>
      <c r="AQM17" s="147"/>
      <c r="AQN17" s="147"/>
      <c r="AQO17" s="147"/>
      <c r="AQP17" s="147"/>
      <c r="AQQ17" s="147"/>
      <c r="AQR17" s="147"/>
      <c r="AQS17" s="147"/>
      <c r="AQT17" s="147"/>
      <c r="AQU17" s="147"/>
      <c r="AQV17" s="147"/>
      <c r="AQW17" s="147"/>
      <c r="AQX17" s="147"/>
      <c r="AQY17" s="147"/>
      <c r="AQZ17" s="147"/>
      <c r="ARA17" s="147"/>
      <c r="ARB17" s="147"/>
      <c r="ARC17" s="147"/>
      <c r="ARD17" s="147"/>
      <c r="ARE17" s="147"/>
      <c r="ARF17" s="147"/>
      <c r="ARG17" s="147"/>
      <c r="ARH17" s="147"/>
      <c r="ARI17" s="147"/>
      <c r="ARJ17" s="147"/>
      <c r="ARK17" s="147"/>
      <c r="ARL17" s="147"/>
      <c r="ARM17" s="147"/>
      <c r="ARN17" s="147"/>
      <c r="ARO17" s="147"/>
      <c r="ARP17" s="147"/>
      <c r="ARQ17" s="147"/>
      <c r="ARR17" s="147"/>
      <c r="ARS17" s="147"/>
      <c r="ART17" s="147"/>
      <c r="ARU17" s="147"/>
      <c r="ARV17" s="147"/>
      <c r="ARW17" s="147"/>
      <c r="ARX17" s="147"/>
      <c r="ARY17" s="147"/>
      <c r="ARZ17" s="147"/>
      <c r="ASA17" s="147"/>
      <c r="ASB17" s="147"/>
      <c r="ASC17" s="147"/>
      <c r="ASD17" s="147"/>
      <c r="ASE17" s="147"/>
      <c r="ASF17" s="147"/>
      <c r="ASG17" s="147"/>
      <c r="ASH17" s="147"/>
      <c r="ASI17" s="147"/>
      <c r="ASJ17" s="147"/>
      <c r="ASK17" s="147"/>
      <c r="ASL17" s="147"/>
      <c r="ASM17" s="147"/>
      <c r="ASN17" s="147"/>
      <c r="ASO17" s="147"/>
      <c r="ASP17" s="147"/>
      <c r="ASQ17" s="147"/>
      <c r="ASR17" s="147"/>
      <c r="ASS17" s="147"/>
      <c r="AST17" s="147"/>
      <c r="ASU17" s="147"/>
      <c r="ASV17" s="147"/>
      <c r="ASW17" s="147"/>
      <c r="ASX17" s="147"/>
      <c r="ASY17" s="147"/>
      <c r="ASZ17" s="147"/>
      <c r="ATA17" s="147"/>
      <c r="ATB17" s="147"/>
      <c r="ATC17" s="147"/>
      <c r="ATD17" s="147"/>
      <c r="ATE17" s="147"/>
      <c r="ATF17" s="147"/>
      <c r="ATG17" s="147"/>
      <c r="ATH17" s="147"/>
      <c r="ATI17" s="147"/>
      <c r="ATJ17" s="147"/>
      <c r="ATK17" s="147"/>
      <c r="ATL17" s="147"/>
      <c r="ATM17" s="147"/>
      <c r="ATN17" s="147"/>
      <c r="ATO17" s="147"/>
      <c r="ATP17" s="147"/>
      <c r="ATQ17" s="147"/>
      <c r="ATR17" s="147"/>
      <c r="ATS17" s="147"/>
      <c r="ATT17" s="147"/>
      <c r="ATU17" s="147"/>
      <c r="ATV17" s="147"/>
      <c r="ATW17" s="147"/>
      <c r="ATX17" s="147"/>
      <c r="ATY17" s="147"/>
      <c r="ATZ17" s="147"/>
      <c r="AUA17" s="147"/>
      <c r="AUB17" s="147"/>
      <c r="AUC17" s="147"/>
      <c r="AUD17" s="147"/>
      <c r="AUE17" s="147"/>
      <c r="AUF17" s="147"/>
      <c r="AUG17" s="147"/>
      <c r="AUH17" s="147"/>
      <c r="AUI17" s="147"/>
      <c r="AUJ17" s="147"/>
      <c r="AUK17" s="147"/>
      <c r="AUL17" s="147"/>
      <c r="AUM17" s="147"/>
      <c r="AUN17" s="147"/>
      <c r="AUO17" s="147"/>
      <c r="AUP17" s="147"/>
      <c r="AUQ17" s="147"/>
      <c r="AUR17" s="147"/>
      <c r="AUS17" s="147"/>
      <c r="AUT17" s="147"/>
      <c r="AUU17" s="147"/>
      <c r="AUV17" s="147"/>
      <c r="AUW17" s="147"/>
      <c r="AUX17" s="147"/>
      <c r="AUY17" s="147"/>
      <c r="AUZ17" s="147"/>
      <c r="AVA17" s="147"/>
      <c r="AVB17" s="147"/>
      <c r="AVC17" s="147"/>
      <c r="AVD17" s="147"/>
      <c r="AVE17" s="147"/>
      <c r="AVF17" s="147"/>
      <c r="AVG17" s="147"/>
      <c r="AVH17" s="147"/>
      <c r="AVI17" s="147"/>
      <c r="AVJ17" s="147"/>
      <c r="AVK17" s="147"/>
      <c r="AVL17" s="147"/>
      <c r="AVM17" s="147"/>
      <c r="AVN17" s="147"/>
      <c r="AVO17" s="147"/>
      <c r="AVP17" s="147"/>
      <c r="AVQ17" s="147"/>
      <c r="AVR17" s="147"/>
      <c r="AVS17" s="147"/>
      <c r="AVT17" s="147"/>
      <c r="AVU17" s="147"/>
      <c r="AVV17" s="147"/>
      <c r="AVW17" s="147"/>
      <c r="AVX17" s="147"/>
      <c r="AVY17" s="147"/>
      <c r="AVZ17" s="147"/>
      <c r="AWA17" s="147"/>
      <c r="AWB17" s="147"/>
      <c r="AWC17" s="147"/>
      <c r="AWD17" s="147"/>
      <c r="AWE17" s="147"/>
      <c r="AWF17" s="147"/>
      <c r="AWG17" s="147"/>
      <c r="AWH17" s="147"/>
      <c r="AWI17" s="147"/>
      <c r="AWJ17" s="147"/>
      <c r="AWK17" s="147"/>
      <c r="AWL17" s="147"/>
      <c r="AWM17" s="147"/>
      <c r="AWN17" s="147"/>
      <c r="AWO17" s="147"/>
      <c r="AWP17" s="147"/>
      <c r="AWQ17" s="147"/>
      <c r="AWR17" s="147"/>
      <c r="AWS17" s="147"/>
      <c r="AWT17" s="147"/>
      <c r="AWU17" s="147"/>
      <c r="AWV17" s="147"/>
      <c r="AWW17" s="147"/>
      <c r="AWX17" s="147"/>
      <c r="AWY17" s="147"/>
      <c r="AWZ17" s="147"/>
      <c r="AXA17" s="147"/>
      <c r="AXB17" s="147"/>
      <c r="AXC17" s="147"/>
      <c r="AXD17" s="147"/>
      <c r="AXE17" s="147"/>
      <c r="AXF17" s="147"/>
      <c r="AXG17" s="147"/>
      <c r="AXH17" s="147"/>
      <c r="AXI17" s="147"/>
      <c r="AXJ17" s="147"/>
      <c r="AXK17" s="147"/>
      <c r="AXL17" s="147"/>
      <c r="AXM17" s="147"/>
      <c r="AXN17" s="147"/>
      <c r="AXO17" s="147"/>
      <c r="AXP17" s="147"/>
      <c r="AXQ17" s="147"/>
      <c r="AXR17" s="147"/>
      <c r="AXS17" s="147"/>
      <c r="AXT17" s="147"/>
      <c r="AXU17" s="147"/>
      <c r="AXV17" s="147"/>
      <c r="AXW17" s="147"/>
      <c r="AXX17" s="147"/>
      <c r="AXY17" s="147"/>
      <c r="AXZ17" s="147"/>
      <c r="AYA17" s="147"/>
      <c r="AYB17" s="147"/>
      <c r="AYC17" s="147"/>
      <c r="AYD17" s="147"/>
      <c r="AYE17" s="147"/>
      <c r="AYF17" s="147"/>
      <c r="AYG17" s="147"/>
      <c r="AYH17" s="147"/>
      <c r="AYI17" s="147"/>
      <c r="AYJ17" s="147"/>
      <c r="AYK17" s="147"/>
      <c r="AYL17" s="147"/>
      <c r="AYM17" s="147"/>
      <c r="AYN17" s="147"/>
      <c r="AYO17" s="147"/>
      <c r="AYP17" s="147"/>
      <c r="AYQ17" s="147"/>
      <c r="AYR17" s="147"/>
      <c r="AYS17" s="147"/>
      <c r="AYT17" s="147"/>
      <c r="AYU17" s="147"/>
      <c r="AYV17" s="147"/>
      <c r="AYW17" s="147"/>
      <c r="AYX17" s="147"/>
      <c r="AYY17" s="147"/>
      <c r="AYZ17" s="147"/>
      <c r="AZA17" s="147"/>
      <c r="AZB17" s="147"/>
      <c r="AZC17" s="147"/>
      <c r="AZD17" s="147"/>
      <c r="AZE17" s="147"/>
      <c r="AZF17" s="147"/>
      <c r="AZG17" s="147"/>
      <c r="AZH17" s="147"/>
      <c r="AZI17" s="147"/>
      <c r="AZJ17" s="147"/>
      <c r="AZK17" s="147"/>
      <c r="AZL17" s="147"/>
      <c r="AZM17" s="147"/>
      <c r="AZN17" s="147"/>
      <c r="AZO17" s="147"/>
      <c r="AZP17" s="147"/>
      <c r="AZQ17" s="147"/>
      <c r="AZR17" s="147"/>
      <c r="AZS17" s="147"/>
      <c r="AZT17" s="147"/>
      <c r="AZU17" s="147"/>
      <c r="AZV17" s="147"/>
      <c r="AZW17" s="147"/>
      <c r="AZX17" s="147"/>
      <c r="AZY17" s="147"/>
      <c r="AZZ17" s="147"/>
      <c r="BAA17" s="147"/>
      <c r="BAB17" s="147"/>
      <c r="BAC17" s="147"/>
      <c r="BAD17" s="147"/>
      <c r="BAE17" s="147"/>
      <c r="BAF17" s="147"/>
      <c r="BAG17" s="147"/>
      <c r="BAH17" s="147"/>
      <c r="BAI17" s="147"/>
      <c r="BAJ17" s="147"/>
      <c r="BAK17" s="147"/>
      <c r="BAL17" s="147"/>
      <c r="BAM17" s="147"/>
      <c r="BAN17" s="147"/>
      <c r="BAO17" s="147"/>
      <c r="BAP17" s="147"/>
      <c r="BAQ17" s="147"/>
      <c r="BAR17" s="147"/>
      <c r="BAS17" s="147"/>
      <c r="BAT17" s="147"/>
      <c r="BAU17" s="147"/>
      <c r="BAV17" s="147"/>
      <c r="BAW17" s="147"/>
      <c r="BAX17" s="147"/>
      <c r="BAY17" s="147"/>
      <c r="BAZ17" s="147"/>
      <c r="BBA17" s="147"/>
      <c r="BBB17" s="147"/>
      <c r="BBC17" s="147"/>
      <c r="BBD17" s="147"/>
      <c r="BBE17" s="147"/>
      <c r="BBF17" s="147"/>
      <c r="BBG17" s="147"/>
      <c r="BBH17" s="147"/>
      <c r="BBI17" s="147"/>
      <c r="BBJ17" s="147"/>
      <c r="BBK17" s="147"/>
      <c r="BBL17" s="147"/>
      <c r="BBM17" s="147"/>
      <c r="BBN17" s="147"/>
      <c r="BBO17" s="147"/>
      <c r="BBP17" s="147"/>
      <c r="BBQ17" s="147"/>
      <c r="BBR17" s="147"/>
      <c r="BBS17" s="147"/>
      <c r="BBT17" s="147"/>
      <c r="BBU17" s="147"/>
      <c r="BBV17" s="147"/>
      <c r="BBW17" s="147"/>
      <c r="BBX17" s="147"/>
      <c r="BBY17" s="147"/>
      <c r="BBZ17" s="147"/>
      <c r="BCA17" s="147"/>
      <c r="BCB17" s="147"/>
      <c r="BCC17" s="147"/>
      <c r="BCD17" s="147"/>
      <c r="BCE17" s="147"/>
      <c r="BCF17" s="147"/>
      <c r="BCG17" s="147"/>
      <c r="BCH17" s="147"/>
      <c r="BCI17" s="147"/>
      <c r="BCJ17" s="147"/>
      <c r="BCK17" s="147"/>
      <c r="BCL17" s="147"/>
      <c r="BCM17" s="147"/>
      <c r="BCN17" s="147"/>
      <c r="BCO17" s="147"/>
      <c r="BCP17" s="147"/>
      <c r="BCQ17" s="147"/>
      <c r="BCR17" s="147"/>
      <c r="BCS17" s="147"/>
      <c r="BCT17" s="147"/>
      <c r="BCU17" s="147"/>
      <c r="BCV17" s="147"/>
      <c r="BCW17" s="147"/>
      <c r="BCX17" s="147"/>
      <c r="BCY17" s="147"/>
      <c r="BCZ17" s="147"/>
      <c r="BDA17" s="147"/>
      <c r="BDB17" s="147"/>
      <c r="BDC17" s="147"/>
      <c r="BDD17" s="147"/>
      <c r="BDE17" s="147"/>
      <c r="BDF17" s="147"/>
      <c r="BDG17" s="147"/>
      <c r="BDH17" s="147"/>
      <c r="BDI17" s="147"/>
      <c r="BDJ17" s="147"/>
      <c r="BDK17" s="147"/>
      <c r="BDL17" s="147"/>
      <c r="BDM17" s="147"/>
      <c r="BDN17" s="147"/>
      <c r="BDO17" s="147"/>
      <c r="BDP17" s="147"/>
      <c r="BDQ17" s="147"/>
      <c r="BDR17" s="147"/>
      <c r="BDS17" s="147"/>
      <c r="BDT17" s="147"/>
      <c r="BDU17" s="147"/>
      <c r="BDV17" s="147"/>
      <c r="BDW17" s="147"/>
      <c r="BDX17" s="147"/>
      <c r="BDY17" s="147"/>
      <c r="BDZ17" s="147"/>
      <c r="BEA17" s="147"/>
      <c r="BEB17" s="147"/>
      <c r="BEC17" s="147"/>
      <c r="BED17" s="147"/>
      <c r="BEE17" s="147"/>
      <c r="BEF17" s="147"/>
      <c r="BEG17" s="147"/>
      <c r="BEH17" s="147"/>
      <c r="BEI17" s="147"/>
      <c r="BEJ17" s="147"/>
      <c r="BEK17" s="147"/>
      <c r="BEL17" s="147"/>
      <c r="BEM17" s="147"/>
      <c r="BEN17" s="147"/>
      <c r="BEO17" s="147"/>
      <c r="BEP17" s="147"/>
      <c r="BEQ17" s="147"/>
      <c r="BER17" s="147"/>
      <c r="BES17" s="147"/>
      <c r="BET17" s="147"/>
      <c r="BEU17" s="147"/>
      <c r="BEV17" s="147"/>
      <c r="BEW17" s="147"/>
      <c r="BEX17" s="147"/>
      <c r="BEY17" s="147"/>
      <c r="BEZ17" s="147"/>
      <c r="BFA17" s="147"/>
      <c r="BFB17" s="147"/>
      <c r="BFC17" s="147"/>
      <c r="BFD17" s="147"/>
      <c r="BFE17" s="147"/>
      <c r="BFF17" s="147"/>
      <c r="BFG17" s="147"/>
      <c r="BFH17" s="147"/>
      <c r="BFI17" s="147"/>
      <c r="BFJ17" s="147"/>
      <c r="BFK17" s="147"/>
      <c r="BFL17" s="147"/>
      <c r="BFM17" s="147"/>
      <c r="BFN17" s="147"/>
      <c r="BFO17" s="147"/>
      <c r="BFP17" s="147"/>
      <c r="BFQ17" s="147"/>
      <c r="BFR17" s="147"/>
      <c r="BFS17" s="147"/>
      <c r="BFT17" s="147"/>
      <c r="BFU17" s="147"/>
      <c r="BFV17" s="147"/>
      <c r="BFW17" s="147"/>
      <c r="BFX17" s="147"/>
      <c r="BFY17" s="147"/>
      <c r="BFZ17" s="147"/>
      <c r="BGA17" s="147"/>
      <c r="BGB17" s="147"/>
      <c r="BGC17" s="147"/>
      <c r="BGD17" s="147"/>
      <c r="BGE17" s="147"/>
      <c r="BGF17" s="147"/>
      <c r="BGG17" s="147"/>
      <c r="BGH17" s="147"/>
      <c r="BGI17" s="147"/>
      <c r="BGJ17" s="147"/>
      <c r="BGK17" s="147"/>
      <c r="BGL17" s="147"/>
      <c r="BGM17" s="147"/>
      <c r="BGN17" s="147"/>
      <c r="BGO17" s="147"/>
      <c r="BGP17" s="147"/>
      <c r="BGQ17" s="147"/>
      <c r="BGR17" s="147"/>
      <c r="BGS17" s="147"/>
      <c r="BGT17" s="147"/>
      <c r="BGU17" s="147"/>
      <c r="BGV17" s="147"/>
      <c r="BGW17" s="147"/>
      <c r="BGX17" s="147"/>
      <c r="BGY17" s="147"/>
      <c r="BGZ17" s="147"/>
      <c r="BHA17" s="147"/>
      <c r="BHB17" s="147"/>
      <c r="BHC17" s="147"/>
      <c r="BHD17" s="147"/>
      <c r="BHE17" s="147"/>
      <c r="BHF17" s="147"/>
      <c r="BHG17" s="147"/>
      <c r="BHH17" s="147"/>
      <c r="BHI17" s="147"/>
      <c r="BHJ17" s="147"/>
      <c r="BHK17" s="147"/>
      <c r="BHL17" s="147"/>
      <c r="BHM17" s="147"/>
      <c r="BHN17" s="147"/>
      <c r="BHO17" s="147"/>
      <c r="BHP17" s="147"/>
      <c r="BHQ17" s="147"/>
      <c r="BHR17" s="147"/>
      <c r="BHS17" s="147"/>
      <c r="BHT17" s="147"/>
      <c r="BHU17" s="147"/>
      <c r="BHV17" s="147"/>
      <c r="BHW17" s="147"/>
      <c r="BHX17" s="147"/>
      <c r="BHY17" s="147"/>
      <c r="BHZ17" s="147"/>
      <c r="BIA17" s="147"/>
      <c r="BIB17" s="147"/>
      <c r="BIC17" s="147"/>
      <c r="BID17" s="147"/>
      <c r="BIE17" s="147"/>
      <c r="BIF17" s="147"/>
      <c r="BIG17" s="147"/>
      <c r="BIH17" s="147"/>
      <c r="BII17" s="147"/>
      <c r="BIJ17" s="147"/>
      <c r="BIK17" s="147"/>
      <c r="BIL17" s="147"/>
      <c r="BIM17" s="147"/>
      <c r="BIN17" s="147"/>
      <c r="BIO17" s="147"/>
      <c r="BIP17" s="147"/>
      <c r="BIQ17" s="147"/>
      <c r="BIR17" s="147"/>
      <c r="BIS17" s="147"/>
      <c r="BIT17" s="147"/>
      <c r="BIU17" s="147"/>
      <c r="BIV17" s="147"/>
      <c r="BIW17" s="147"/>
      <c r="BIX17" s="147"/>
      <c r="BIY17" s="147"/>
      <c r="BIZ17" s="147"/>
      <c r="BJA17" s="147"/>
      <c r="BJB17" s="147"/>
      <c r="BJC17" s="147"/>
      <c r="BJD17" s="147"/>
      <c r="BJE17" s="147"/>
      <c r="BJF17" s="147"/>
      <c r="BJG17" s="147"/>
      <c r="BJH17" s="147"/>
      <c r="BJI17" s="147"/>
      <c r="BJJ17" s="147"/>
      <c r="BJK17" s="147"/>
      <c r="BJL17" s="147"/>
      <c r="BJM17" s="147"/>
      <c r="BJN17" s="147"/>
      <c r="BJO17" s="147"/>
      <c r="BJP17" s="147"/>
      <c r="BJQ17" s="147"/>
      <c r="BJR17" s="147"/>
      <c r="BJS17" s="147"/>
      <c r="BJT17" s="147"/>
      <c r="BJU17" s="147"/>
      <c r="BJV17" s="147"/>
      <c r="BJW17" s="147"/>
      <c r="BJX17" s="147"/>
      <c r="BJY17" s="147"/>
      <c r="BJZ17" s="147"/>
      <c r="BKA17" s="147"/>
      <c r="BKB17" s="147"/>
      <c r="BKC17" s="147"/>
      <c r="BKD17" s="147"/>
      <c r="BKE17" s="147"/>
      <c r="BKF17" s="147"/>
      <c r="BKG17" s="147"/>
      <c r="BKH17" s="147"/>
      <c r="BKI17" s="147"/>
      <c r="BKJ17" s="147"/>
      <c r="BKK17" s="147"/>
      <c r="BKL17" s="147"/>
      <c r="BKM17" s="147"/>
      <c r="BKN17" s="147"/>
      <c r="BKO17" s="147"/>
      <c r="BKP17" s="147"/>
      <c r="BKQ17" s="147"/>
      <c r="BKR17" s="147"/>
      <c r="BKS17" s="147"/>
      <c r="BKT17" s="147"/>
      <c r="BKU17" s="147"/>
      <c r="BKV17" s="147"/>
      <c r="BKW17" s="147"/>
      <c r="BKX17" s="147"/>
      <c r="BKY17" s="147"/>
      <c r="BKZ17" s="147"/>
      <c r="BLA17" s="147"/>
      <c r="BLB17" s="147"/>
      <c r="BLC17" s="147"/>
      <c r="BLD17" s="147"/>
      <c r="BLE17" s="147"/>
      <c r="BLF17" s="147"/>
      <c r="BLG17" s="147"/>
      <c r="BLH17" s="147"/>
      <c r="BLI17" s="147"/>
      <c r="BLJ17" s="147"/>
      <c r="BLK17" s="147"/>
      <c r="BLL17" s="147"/>
      <c r="BLM17" s="147"/>
      <c r="BLN17" s="147"/>
      <c r="BLO17" s="147"/>
      <c r="BLP17" s="147"/>
      <c r="BLQ17" s="147"/>
      <c r="BLR17" s="147"/>
      <c r="BLS17" s="147"/>
      <c r="BLT17" s="147"/>
      <c r="BLU17" s="147"/>
      <c r="BLV17" s="147"/>
      <c r="BLW17" s="147"/>
      <c r="BLX17" s="147"/>
      <c r="BLY17" s="147"/>
      <c r="BLZ17" s="147"/>
      <c r="BMA17" s="147"/>
      <c r="BMB17" s="147"/>
      <c r="BMC17" s="147"/>
      <c r="BMD17" s="147"/>
      <c r="BME17" s="147"/>
      <c r="BMF17" s="147"/>
      <c r="BMG17" s="147"/>
      <c r="BMH17" s="147"/>
      <c r="BMI17" s="147"/>
      <c r="BMJ17" s="147"/>
      <c r="BMK17" s="147"/>
      <c r="BML17" s="147"/>
      <c r="BMM17" s="147"/>
      <c r="BMN17" s="147"/>
      <c r="BMO17" s="147"/>
      <c r="BMP17" s="147"/>
      <c r="BMQ17" s="147"/>
      <c r="BMR17" s="147"/>
      <c r="BMS17" s="147"/>
      <c r="BMT17" s="147"/>
      <c r="BMU17" s="147"/>
      <c r="BMV17" s="147"/>
      <c r="BMW17" s="147"/>
      <c r="BMX17" s="147"/>
      <c r="BMY17" s="147"/>
      <c r="BMZ17" s="147"/>
      <c r="BNA17" s="147"/>
      <c r="BNB17" s="147"/>
      <c r="BNC17" s="147"/>
      <c r="BND17" s="147"/>
      <c r="BNE17" s="147"/>
      <c r="BNF17" s="147"/>
      <c r="BNG17" s="147"/>
      <c r="BNH17" s="147"/>
      <c r="BNI17" s="147"/>
      <c r="BNJ17" s="147"/>
      <c r="BNK17" s="147"/>
      <c r="BNL17" s="147"/>
      <c r="BNM17" s="147"/>
      <c r="BNN17" s="147"/>
      <c r="BNO17" s="147"/>
      <c r="BNP17" s="147"/>
      <c r="BNQ17" s="147"/>
      <c r="BNR17" s="147"/>
      <c r="BNS17" s="147"/>
      <c r="BNT17" s="147"/>
      <c r="BNU17" s="147"/>
      <c r="BNV17" s="147"/>
      <c r="BNW17" s="147"/>
      <c r="BNX17" s="147"/>
      <c r="BNY17" s="147"/>
      <c r="BNZ17" s="147"/>
      <c r="BOA17" s="147"/>
      <c r="BOB17" s="147"/>
      <c r="BOC17" s="147"/>
      <c r="BOD17" s="147"/>
      <c r="BOE17" s="147"/>
      <c r="BOF17" s="147"/>
      <c r="BOG17" s="147"/>
      <c r="BOH17" s="147"/>
      <c r="BOI17" s="147"/>
      <c r="BOJ17" s="147"/>
      <c r="BOK17" s="147"/>
      <c r="BOL17" s="147"/>
      <c r="BOM17" s="147"/>
      <c r="BON17" s="147"/>
      <c r="BOO17" s="147"/>
      <c r="BOP17" s="147"/>
      <c r="BOQ17" s="147"/>
      <c r="BOR17" s="147"/>
      <c r="BOS17" s="147"/>
      <c r="BOT17" s="147"/>
      <c r="BOU17" s="147"/>
      <c r="BOV17" s="147"/>
      <c r="BOW17" s="147"/>
      <c r="BOX17" s="147"/>
      <c r="BOY17" s="147"/>
      <c r="BOZ17" s="147"/>
      <c r="BPA17" s="147"/>
      <c r="BPB17" s="147"/>
      <c r="BPC17" s="147"/>
      <c r="BPD17" s="147"/>
      <c r="BPE17" s="147"/>
      <c r="BPF17" s="147"/>
      <c r="BPG17" s="147"/>
      <c r="BPH17" s="147"/>
      <c r="BPI17" s="147"/>
      <c r="BPJ17" s="147"/>
      <c r="BPK17" s="147"/>
      <c r="BPL17" s="147"/>
      <c r="BPM17" s="147"/>
      <c r="BPN17" s="147"/>
      <c r="BPO17" s="147"/>
      <c r="BPP17" s="147"/>
      <c r="BPQ17" s="147"/>
      <c r="BPR17" s="147"/>
      <c r="BPS17" s="147"/>
      <c r="BPT17" s="147"/>
      <c r="BPU17" s="147"/>
      <c r="BPV17" s="147"/>
      <c r="BPW17" s="147"/>
      <c r="BPX17" s="147"/>
      <c r="BPY17" s="147"/>
      <c r="BPZ17" s="147"/>
      <c r="BQA17" s="147"/>
      <c r="BQB17" s="147"/>
      <c r="BQC17" s="147"/>
      <c r="BQD17" s="147"/>
      <c r="BQE17" s="147"/>
      <c r="BQF17" s="147"/>
      <c r="BQG17" s="147"/>
      <c r="BQH17" s="147"/>
      <c r="BQI17" s="147"/>
      <c r="BQJ17" s="147"/>
      <c r="BQK17" s="147"/>
      <c r="BQL17" s="147"/>
      <c r="BQM17" s="147"/>
      <c r="BQN17" s="147"/>
      <c r="BQO17" s="147"/>
      <c r="BQP17" s="147"/>
      <c r="BQQ17" s="147"/>
      <c r="BQR17" s="147"/>
      <c r="BQS17" s="147"/>
      <c r="BQT17" s="147"/>
      <c r="BQU17" s="147"/>
      <c r="BQV17" s="147"/>
      <c r="BQW17" s="147"/>
      <c r="BQX17" s="147"/>
      <c r="BQY17" s="147"/>
      <c r="BQZ17" s="147"/>
      <c r="BRA17" s="147"/>
      <c r="BRB17" s="147"/>
      <c r="BRC17" s="147"/>
      <c r="BRD17" s="147"/>
      <c r="BRE17" s="147"/>
      <c r="BRF17" s="147"/>
      <c r="BRG17" s="147"/>
      <c r="BRH17" s="147"/>
      <c r="BRI17" s="147"/>
      <c r="BRJ17" s="147"/>
      <c r="BRK17" s="147"/>
      <c r="BRL17" s="147"/>
      <c r="BRM17" s="147"/>
      <c r="BRN17" s="147"/>
      <c r="BRO17" s="147"/>
      <c r="BRP17" s="147"/>
      <c r="BRQ17" s="147"/>
      <c r="BRR17" s="147"/>
      <c r="BRS17" s="147"/>
      <c r="BRT17" s="147"/>
      <c r="BRU17" s="147"/>
      <c r="BRV17" s="147"/>
      <c r="BRW17" s="147"/>
      <c r="BRX17" s="147"/>
      <c r="BRY17" s="147"/>
      <c r="BRZ17" s="147"/>
      <c r="BSA17" s="147"/>
      <c r="BSB17" s="147"/>
      <c r="BSC17" s="147"/>
      <c r="BSD17" s="147"/>
      <c r="BSE17" s="147"/>
      <c r="BSF17" s="147"/>
      <c r="BSG17" s="147"/>
      <c r="BSH17" s="147"/>
      <c r="BSI17" s="147"/>
      <c r="BSJ17" s="147"/>
      <c r="BSK17" s="147"/>
      <c r="BSL17" s="147"/>
      <c r="BSM17" s="147"/>
      <c r="BSN17" s="147"/>
      <c r="BSO17" s="147"/>
      <c r="BSP17" s="147"/>
      <c r="BSQ17" s="147"/>
      <c r="BSR17" s="147"/>
      <c r="BSS17" s="147"/>
      <c r="BST17" s="147"/>
      <c r="BSU17" s="147"/>
      <c r="BSV17" s="147"/>
      <c r="BSW17" s="147"/>
      <c r="BSX17" s="147"/>
      <c r="BSY17" s="147"/>
      <c r="BSZ17" s="147"/>
      <c r="BTA17" s="147"/>
      <c r="BTB17" s="147"/>
      <c r="BTC17" s="147"/>
      <c r="BTD17" s="147"/>
      <c r="BTE17" s="147"/>
      <c r="BTF17" s="147"/>
      <c r="BTG17" s="147"/>
      <c r="BTH17" s="147"/>
      <c r="BTI17" s="147"/>
      <c r="BTJ17" s="147"/>
      <c r="BTK17" s="147"/>
      <c r="BTL17" s="147"/>
      <c r="BTM17" s="147"/>
      <c r="BTN17" s="147"/>
      <c r="BTO17" s="147"/>
      <c r="BTP17" s="147"/>
      <c r="BTQ17" s="147"/>
      <c r="BTR17" s="147"/>
      <c r="BTS17" s="147"/>
      <c r="BTT17" s="147"/>
      <c r="BTU17" s="147"/>
      <c r="BTV17" s="147"/>
      <c r="BTW17" s="147"/>
      <c r="BTX17" s="147"/>
      <c r="BTY17" s="147"/>
      <c r="BTZ17" s="147"/>
      <c r="BUA17" s="147"/>
      <c r="BUB17" s="147"/>
      <c r="BUC17" s="147"/>
      <c r="BUD17" s="147"/>
      <c r="BUE17" s="147"/>
      <c r="BUF17" s="147"/>
      <c r="BUG17" s="147"/>
      <c r="BUH17" s="147"/>
      <c r="BUI17" s="147"/>
      <c r="BUJ17" s="147"/>
      <c r="BUK17" s="147"/>
      <c r="BUL17" s="147"/>
      <c r="BUM17" s="147"/>
      <c r="BUN17" s="147"/>
      <c r="BUO17" s="147"/>
      <c r="BUP17" s="147"/>
      <c r="BUQ17" s="147"/>
      <c r="BUR17" s="147"/>
      <c r="BUS17" s="147"/>
      <c r="BUT17" s="147"/>
      <c r="BUU17" s="147"/>
      <c r="BUV17" s="147"/>
      <c r="BUW17" s="147"/>
      <c r="BUX17" s="147"/>
      <c r="BUY17" s="147"/>
      <c r="BUZ17" s="147"/>
      <c r="BVA17" s="147"/>
      <c r="BVB17" s="147"/>
      <c r="BVC17" s="147"/>
      <c r="BVD17" s="147"/>
      <c r="BVE17" s="147"/>
      <c r="BVF17" s="147"/>
      <c r="BVG17" s="147"/>
      <c r="BVH17" s="147"/>
      <c r="BVI17" s="147"/>
      <c r="BVJ17" s="147"/>
      <c r="BVK17" s="147"/>
      <c r="BVL17" s="147"/>
      <c r="BVM17" s="147"/>
      <c r="BVN17" s="147"/>
      <c r="BVO17" s="147"/>
      <c r="BVP17" s="147"/>
      <c r="BVQ17" s="147"/>
      <c r="BVR17" s="147"/>
      <c r="BVS17" s="147"/>
      <c r="BVT17" s="147"/>
      <c r="BVU17" s="147"/>
      <c r="BVV17" s="147"/>
      <c r="BVW17" s="147"/>
      <c r="BVX17" s="147"/>
      <c r="BVY17" s="147"/>
      <c r="BVZ17" s="147"/>
      <c r="BWA17" s="147"/>
      <c r="BWB17" s="147"/>
      <c r="BWC17" s="147"/>
      <c r="BWD17" s="147"/>
      <c r="BWE17" s="147"/>
      <c r="BWF17" s="147"/>
      <c r="BWG17" s="147"/>
      <c r="BWH17" s="147"/>
      <c r="BWI17" s="147"/>
      <c r="BWJ17" s="147"/>
      <c r="BWK17" s="147"/>
      <c r="BWL17" s="147"/>
      <c r="BWM17" s="147"/>
      <c r="BWN17" s="147"/>
      <c r="BWO17" s="147"/>
      <c r="BWP17" s="147"/>
      <c r="BWQ17" s="147"/>
      <c r="BWR17" s="147"/>
      <c r="BWS17" s="147"/>
      <c r="BWT17" s="147"/>
      <c r="BWU17" s="147"/>
      <c r="BWV17" s="147"/>
      <c r="BWW17" s="147"/>
      <c r="BWX17" s="147"/>
      <c r="BWY17" s="147"/>
      <c r="BWZ17" s="147"/>
      <c r="BXA17" s="147"/>
      <c r="BXB17" s="147"/>
      <c r="BXC17" s="147"/>
      <c r="BXD17" s="147"/>
      <c r="BXE17" s="147"/>
      <c r="BXF17" s="147"/>
      <c r="BXG17" s="147"/>
      <c r="BXH17" s="147"/>
      <c r="BXI17" s="147"/>
      <c r="BXJ17" s="147"/>
      <c r="BXK17" s="147"/>
      <c r="BXL17" s="147"/>
      <c r="BXM17" s="147"/>
      <c r="BXN17" s="147"/>
      <c r="BXO17" s="147"/>
      <c r="BXP17" s="147"/>
      <c r="BXQ17" s="147"/>
      <c r="BXR17" s="147"/>
      <c r="BXS17" s="147"/>
      <c r="BXT17" s="147"/>
      <c r="BXU17" s="147"/>
      <c r="BXV17" s="147"/>
      <c r="BXW17" s="147"/>
      <c r="BXX17" s="147"/>
      <c r="BXY17" s="147"/>
      <c r="BXZ17" s="147"/>
      <c r="BYA17" s="147"/>
      <c r="BYB17" s="147"/>
      <c r="BYC17" s="147"/>
      <c r="BYD17" s="147"/>
      <c r="BYE17" s="147"/>
      <c r="BYF17" s="147"/>
      <c r="BYG17" s="147"/>
      <c r="BYH17" s="147"/>
      <c r="BYI17" s="147"/>
      <c r="BYJ17" s="147"/>
      <c r="BYK17" s="147"/>
      <c r="BYL17" s="147"/>
      <c r="BYM17" s="147"/>
      <c r="BYN17" s="147"/>
      <c r="BYO17" s="147"/>
      <c r="BYP17" s="147"/>
      <c r="BYQ17" s="147"/>
      <c r="BYR17" s="147"/>
      <c r="BYS17" s="147"/>
      <c r="BYT17" s="147"/>
      <c r="BYU17" s="147"/>
      <c r="BYV17" s="147"/>
      <c r="BYW17" s="147"/>
      <c r="BYX17" s="147"/>
      <c r="BYY17" s="147"/>
      <c r="BYZ17" s="147"/>
      <c r="BZA17" s="147"/>
      <c r="BZB17" s="147"/>
      <c r="BZC17" s="147"/>
      <c r="BZD17" s="147"/>
      <c r="BZE17" s="147"/>
      <c r="BZF17" s="147"/>
      <c r="BZG17" s="147"/>
      <c r="BZH17" s="147"/>
      <c r="BZI17" s="147"/>
      <c r="BZJ17" s="147"/>
      <c r="BZK17" s="147"/>
      <c r="BZL17" s="147"/>
      <c r="BZM17" s="147"/>
      <c r="BZN17" s="147"/>
      <c r="BZO17" s="147"/>
      <c r="BZP17" s="147"/>
      <c r="BZQ17" s="147"/>
      <c r="BZR17" s="147"/>
      <c r="BZS17" s="147"/>
      <c r="BZT17" s="147"/>
      <c r="BZU17" s="147"/>
      <c r="BZV17" s="147"/>
      <c r="BZW17" s="147"/>
      <c r="BZX17" s="147"/>
      <c r="BZY17" s="147"/>
      <c r="BZZ17" s="147"/>
      <c r="CAA17" s="147"/>
      <c r="CAB17" s="147"/>
      <c r="CAC17" s="147"/>
      <c r="CAD17" s="147"/>
      <c r="CAE17" s="147"/>
      <c r="CAF17" s="147"/>
      <c r="CAG17" s="147"/>
      <c r="CAH17" s="147"/>
      <c r="CAI17" s="147"/>
      <c r="CAJ17" s="147"/>
      <c r="CAK17" s="147"/>
      <c r="CAL17" s="147"/>
      <c r="CAM17" s="147"/>
      <c r="CAN17" s="147"/>
      <c r="CAO17" s="147"/>
      <c r="CAP17" s="147"/>
      <c r="CAQ17" s="147"/>
      <c r="CAR17" s="147"/>
      <c r="CAS17" s="147"/>
      <c r="CAT17" s="147"/>
      <c r="CAU17" s="147"/>
      <c r="CAV17" s="147"/>
      <c r="CAW17" s="147"/>
      <c r="CAX17" s="147"/>
      <c r="CAY17" s="147"/>
      <c r="CAZ17" s="147"/>
      <c r="CBA17" s="147"/>
      <c r="CBB17" s="147"/>
      <c r="CBC17" s="147"/>
      <c r="CBD17" s="147"/>
      <c r="CBE17" s="147"/>
      <c r="CBF17" s="147"/>
      <c r="CBG17" s="147"/>
      <c r="CBH17" s="147"/>
      <c r="CBI17" s="147"/>
      <c r="CBJ17" s="147"/>
      <c r="CBK17" s="147"/>
      <c r="CBL17" s="147"/>
      <c r="CBM17" s="147"/>
      <c r="CBN17" s="147"/>
      <c r="CBO17" s="147"/>
      <c r="CBP17" s="147"/>
      <c r="CBQ17" s="147"/>
      <c r="CBR17" s="147"/>
      <c r="CBS17" s="147"/>
      <c r="CBT17" s="147"/>
      <c r="CBU17" s="147"/>
      <c r="CBV17" s="147"/>
      <c r="CBW17" s="147"/>
      <c r="CBX17" s="147"/>
      <c r="CBY17" s="147"/>
      <c r="CBZ17" s="147"/>
      <c r="CCA17" s="147"/>
      <c r="CCB17" s="147"/>
      <c r="CCC17" s="147"/>
      <c r="CCD17" s="147"/>
      <c r="CCE17" s="147"/>
      <c r="CCF17" s="147"/>
      <c r="CCG17" s="147"/>
      <c r="CCH17" s="147"/>
      <c r="CCI17" s="147"/>
      <c r="CCJ17" s="147"/>
      <c r="CCK17" s="147"/>
      <c r="CCL17" s="147"/>
      <c r="CCM17" s="147"/>
      <c r="CCN17" s="147"/>
      <c r="CCO17" s="147"/>
      <c r="CCP17" s="147"/>
      <c r="CCQ17" s="147"/>
      <c r="CCR17" s="147"/>
      <c r="CCS17" s="147"/>
      <c r="CCT17" s="147"/>
      <c r="CCU17" s="147"/>
      <c r="CCV17" s="147"/>
      <c r="CCW17" s="147"/>
      <c r="CCX17" s="147"/>
      <c r="CCY17" s="147"/>
      <c r="CCZ17" s="147"/>
      <c r="CDA17" s="147"/>
      <c r="CDB17" s="147"/>
      <c r="CDC17" s="147"/>
      <c r="CDD17" s="147"/>
      <c r="CDE17" s="147"/>
      <c r="CDF17" s="147"/>
      <c r="CDG17" s="147"/>
      <c r="CDH17" s="147"/>
      <c r="CDI17" s="147"/>
      <c r="CDJ17" s="147"/>
      <c r="CDK17" s="147"/>
      <c r="CDL17" s="147"/>
      <c r="CDM17" s="147"/>
      <c r="CDN17" s="147"/>
      <c r="CDO17" s="147"/>
      <c r="CDP17" s="147"/>
      <c r="CDQ17" s="147"/>
      <c r="CDR17" s="147"/>
      <c r="CDS17" s="147"/>
      <c r="CDT17" s="147"/>
      <c r="CDU17" s="147"/>
      <c r="CDV17" s="147"/>
      <c r="CDW17" s="147"/>
      <c r="CDX17" s="147"/>
      <c r="CDY17" s="147"/>
      <c r="CDZ17" s="147"/>
      <c r="CEA17" s="147"/>
      <c r="CEB17" s="147"/>
      <c r="CEC17" s="147"/>
      <c r="CED17" s="147"/>
      <c r="CEE17" s="147"/>
      <c r="CEF17" s="147"/>
      <c r="CEG17" s="147"/>
      <c r="CEH17" s="147"/>
      <c r="CEI17" s="147"/>
      <c r="CEJ17" s="147"/>
      <c r="CEK17" s="147"/>
      <c r="CEL17" s="147"/>
      <c r="CEM17" s="147"/>
      <c r="CEN17" s="147"/>
      <c r="CEO17" s="147"/>
      <c r="CEP17" s="147"/>
      <c r="CEQ17" s="147"/>
      <c r="CER17" s="147"/>
      <c r="CES17" s="147"/>
      <c r="CET17" s="147"/>
      <c r="CEU17" s="147"/>
      <c r="CEV17" s="147"/>
      <c r="CEW17" s="147"/>
      <c r="CEX17" s="147"/>
      <c r="CEY17" s="147"/>
      <c r="CEZ17" s="147"/>
      <c r="CFA17" s="147"/>
      <c r="CFB17" s="147"/>
      <c r="CFC17" s="147"/>
      <c r="CFD17" s="147"/>
      <c r="CFE17" s="147"/>
      <c r="CFF17" s="147"/>
      <c r="CFG17" s="147"/>
      <c r="CFH17" s="147"/>
      <c r="CFI17" s="147"/>
      <c r="CFJ17" s="147"/>
      <c r="CFK17" s="147"/>
      <c r="CFL17" s="147"/>
      <c r="CFM17" s="147"/>
      <c r="CFN17" s="147"/>
      <c r="CFO17" s="147"/>
      <c r="CFP17" s="147"/>
      <c r="CFQ17" s="147"/>
      <c r="CFR17" s="147"/>
      <c r="CFS17" s="147"/>
      <c r="CFT17" s="147"/>
      <c r="CFU17" s="147"/>
      <c r="CFV17" s="147"/>
      <c r="CFW17" s="147"/>
      <c r="CFX17" s="147"/>
      <c r="CFY17" s="147"/>
      <c r="CFZ17" s="147"/>
      <c r="CGA17" s="147"/>
      <c r="CGB17" s="147"/>
      <c r="CGC17" s="147"/>
      <c r="CGD17" s="147"/>
      <c r="CGE17" s="147"/>
      <c r="CGF17" s="147"/>
      <c r="CGG17" s="147"/>
      <c r="CGH17" s="147"/>
      <c r="CGI17" s="147"/>
      <c r="CGJ17" s="147"/>
      <c r="CGK17" s="147"/>
      <c r="CGL17" s="147"/>
      <c r="CGM17" s="147"/>
      <c r="CGN17" s="147"/>
      <c r="CGO17" s="147"/>
      <c r="CGP17" s="147"/>
      <c r="CGQ17" s="147"/>
      <c r="CGR17" s="147"/>
      <c r="CGS17" s="147"/>
      <c r="CGT17" s="147"/>
      <c r="CGU17" s="147"/>
      <c r="CGV17" s="147"/>
      <c r="CGW17" s="147"/>
      <c r="CGX17" s="147"/>
      <c r="CGY17" s="147"/>
      <c r="CGZ17" s="147"/>
      <c r="CHA17" s="147"/>
      <c r="CHB17" s="147"/>
      <c r="CHC17" s="147"/>
      <c r="CHD17" s="147"/>
      <c r="CHE17" s="147"/>
      <c r="CHF17" s="147"/>
      <c r="CHG17" s="147"/>
      <c r="CHH17" s="147"/>
      <c r="CHI17" s="147"/>
      <c r="CHJ17" s="147"/>
      <c r="CHK17" s="147"/>
      <c r="CHL17" s="147"/>
      <c r="CHM17" s="147"/>
      <c r="CHN17" s="147"/>
      <c r="CHO17" s="147"/>
      <c r="CHP17" s="147"/>
      <c r="CHQ17" s="147"/>
      <c r="CHR17" s="147"/>
      <c r="CHS17" s="147"/>
      <c r="CHT17" s="147"/>
      <c r="CHU17" s="147"/>
      <c r="CHV17" s="147"/>
      <c r="CHW17" s="147"/>
      <c r="CHX17" s="147"/>
      <c r="CHY17" s="147"/>
      <c r="CHZ17" s="147"/>
      <c r="CIA17" s="147"/>
      <c r="CIB17" s="147"/>
      <c r="CIC17" s="147"/>
      <c r="CID17" s="147"/>
      <c r="CIE17" s="147"/>
      <c r="CIF17" s="147"/>
      <c r="CIG17" s="147"/>
      <c r="CIH17" s="147"/>
      <c r="CII17" s="147"/>
      <c r="CIJ17" s="147"/>
      <c r="CIK17" s="147"/>
      <c r="CIL17" s="147"/>
      <c r="CIM17" s="147"/>
      <c r="CIN17" s="147"/>
      <c r="CIO17" s="147"/>
      <c r="CIP17" s="147"/>
      <c r="CIQ17" s="147"/>
      <c r="CIR17" s="147"/>
      <c r="CIS17" s="147"/>
      <c r="CIT17" s="147"/>
      <c r="CIU17" s="147"/>
      <c r="CIV17" s="147"/>
      <c r="CIW17" s="147"/>
      <c r="CIX17" s="147"/>
      <c r="CIY17" s="147"/>
      <c r="CIZ17" s="147"/>
      <c r="CJA17" s="147"/>
      <c r="CJB17" s="147"/>
      <c r="CJC17" s="147"/>
      <c r="CJD17" s="147"/>
      <c r="CJE17" s="147"/>
      <c r="CJF17" s="147"/>
      <c r="CJG17" s="147"/>
      <c r="CJH17" s="147"/>
      <c r="CJI17" s="147"/>
      <c r="CJJ17" s="147"/>
      <c r="CJK17" s="147"/>
      <c r="CJL17" s="147"/>
      <c r="CJM17" s="147"/>
      <c r="CJN17" s="147"/>
      <c r="CJO17" s="147"/>
      <c r="CJP17" s="147"/>
      <c r="CJQ17" s="147"/>
      <c r="CJR17" s="147"/>
      <c r="CJS17" s="147"/>
      <c r="CJT17" s="147"/>
      <c r="CJU17" s="147"/>
      <c r="CJV17" s="147"/>
      <c r="CJW17" s="147"/>
      <c r="CJX17" s="147"/>
      <c r="CJY17" s="147"/>
      <c r="CJZ17" s="147"/>
      <c r="CKA17" s="147"/>
      <c r="CKB17" s="147"/>
      <c r="CKC17" s="147"/>
      <c r="CKD17" s="147"/>
      <c r="CKE17" s="147"/>
      <c r="CKF17" s="147"/>
      <c r="CKG17" s="147"/>
      <c r="CKH17" s="147"/>
      <c r="CKI17" s="147"/>
      <c r="CKJ17" s="147"/>
      <c r="CKK17" s="147"/>
      <c r="CKL17" s="147"/>
      <c r="CKM17" s="147"/>
      <c r="CKN17" s="147"/>
      <c r="CKO17" s="147"/>
      <c r="CKP17" s="147"/>
      <c r="CKQ17" s="147"/>
      <c r="CKR17" s="147"/>
      <c r="CKS17" s="147"/>
      <c r="CKT17" s="147"/>
      <c r="CKU17" s="147"/>
      <c r="CKV17" s="147"/>
      <c r="CKW17" s="147"/>
      <c r="CKX17" s="147"/>
      <c r="CKY17" s="147"/>
      <c r="CKZ17" s="147"/>
      <c r="CLA17" s="147"/>
      <c r="CLB17" s="147"/>
      <c r="CLC17" s="147"/>
      <c r="CLD17" s="147"/>
      <c r="CLE17" s="147"/>
      <c r="CLF17" s="147"/>
      <c r="CLG17" s="147"/>
      <c r="CLH17" s="147"/>
      <c r="CLI17" s="147"/>
      <c r="CLJ17" s="147"/>
      <c r="CLK17" s="147"/>
      <c r="CLL17" s="147"/>
      <c r="CLM17" s="147"/>
      <c r="CLN17" s="147"/>
      <c r="CLO17" s="147"/>
      <c r="CLP17" s="147"/>
      <c r="CLQ17" s="147"/>
      <c r="CLR17" s="147"/>
      <c r="CLS17" s="147"/>
      <c r="CLT17" s="147"/>
      <c r="CLU17" s="147"/>
      <c r="CLV17" s="147"/>
      <c r="CLW17" s="147"/>
      <c r="CLX17" s="147"/>
      <c r="CLY17" s="147"/>
      <c r="CLZ17" s="147"/>
      <c r="CMA17" s="147"/>
      <c r="CMB17" s="147"/>
      <c r="CMC17" s="147"/>
      <c r="CMD17" s="147"/>
      <c r="CME17" s="147"/>
      <c r="CMF17" s="147"/>
      <c r="CMG17" s="147"/>
      <c r="CMH17" s="147"/>
      <c r="CMI17" s="147"/>
      <c r="CMJ17" s="147"/>
      <c r="CMK17" s="147"/>
      <c r="CML17" s="147"/>
      <c r="CMM17" s="147"/>
      <c r="CMN17" s="147"/>
      <c r="CMO17" s="147"/>
      <c r="CMP17" s="147"/>
      <c r="CMQ17" s="147"/>
      <c r="CMR17" s="147"/>
      <c r="CMS17" s="147"/>
      <c r="CMT17" s="147"/>
      <c r="CMU17" s="147"/>
      <c r="CMV17" s="147"/>
      <c r="CMW17" s="147"/>
      <c r="CMX17" s="147"/>
      <c r="CMY17" s="147"/>
      <c r="CMZ17" s="147"/>
      <c r="CNA17" s="147"/>
      <c r="CNB17" s="147"/>
      <c r="CNC17" s="147"/>
      <c r="CND17" s="147"/>
      <c r="CNE17" s="147"/>
      <c r="CNF17" s="147"/>
      <c r="CNG17" s="147"/>
      <c r="CNH17" s="147"/>
      <c r="CNI17" s="147"/>
      <c r="CNJ17" s="147"/>
      <c r="CNK17" s="147"/>
      <c r="CNL17" s="147"/>
      <c r="CNM17" s="147"/>
      <c r="CNN17" s="147"/>
      <c r="CNO17" s="147"/>
      <c r="CNP17" s="147"/>
      <c r="CNQ17" s="147"/>
      <c r="CNR17" s="147"/>
      <c r="CNS17" s="147"/>
      <c r="CNT17" s="147"/>
      <c r="CNU17" s="147"/>
      <c r="CNV17" s="147"/>
      <c r="CNW17" s="147"/>
      <c r="CNX17" s="147"/>
      <c r="CNY17" s="147"/>
      <c r="CNZ17" s="147"/>
      <c r="COA17" s="147"/>
      <c r="COB17" s="147"/>
      <c r="COC17" s="147"/>
      <c r="COD17" s="147"/>
      <c r="COE17" s="147"/>
      <c r="COF17" s="147"/>
      <c r="COG17" s="147"/>
      <c r="COH17" s="147"/>
      <c r="COI17" s="147"/>
      <c r="COJ17" s="147"/>
      <c r="COK17" s="147"/>
      <c r="COL17" s="147"/>
      <c r="COM17" s="147"/>
      <c r="CON17" s="147"/>
      <c r="COO17" s="147"/>
      <c r="COP17" s="147"/>
      <c r="COQ17" s="147"/>
      <c r="COR17" s="147"/>
      <c r="COS17" s="147"/>
      <c r="COT17" s="147"/>
      <c r="COU17" s="147"/>
      <c r="COV17" s="147"/>
      <c r="COW17" s="147"/>
      <c r="COX17" s="147"/>
      <c r="COY17" s="147"/>
      <c r="COZ17" s="147"/>
      <c r="CPA17" s="147"/>
      <c r="CPB17" s="147"/>
      <c r="CPC17" s="147"/>
      <c r="CPD17" s="147"/>
      <c r="CPE17" s="147"/>
      <c r="CPF17" s="147"/>
      <c r="CPG17" s="147"/>
      <c r="CPH17" s="147"/>
      <c r="CPI17" s="147"/>
      <c r="CPJ17" s="147"/>
      <c r="CPK17" s="147"/>
      <c r="CPL17" s="147"/>
      <c r="CPM17" s="147"/>
      <c r="CPN17" s="147"/>
      <c r="CPO17" s="147"/>
      <c r="CPP17" s="147"/>
      <c r="CPQ17" s="147"/>
      <c r="CPR17" s="147"/>
      <c r="CPS17" s="147"/>
      <c r="CPT17" s="147"/>
      <c r="CPU17" s="147"/>
      <c r="CPV17" s="147"/>
      <c r="CPW17" s="147"/>
      <c r="CPX17" s="147"/>
      <c r="CPY17" s="147"/>
      <c r="CPZ17" s="147"/>
      <c r="CQA17" s="147"/>
      <c r="CQB17" s="147"/>
      <c r="CQC17" s="147"/>
      <c r="CQD17" s="147"/>
      <c r="CQE17" s="147"/>
      <c r="CQF17" s="147"/>
      <c r="CQG17" s="147"/>
      <c r="CQH17" s="147"/>
      <c r="CQI17" s="147"/>
      <c r="CQJ17" s="147"/>
      <c r="CQK17" s="147"/>
      <c r="CQL17" s="147"/>
      <c r="CQM17" s="147"/>
      <c r="CQN17" s="147"/>
      <c r="CQO17" s="147"/>
      <c r="CQP17" s="147"/>
      <c r="CQQ17" s="147"/>
      <c r="CQR17" s="147"/>
      <c r="CQS17" s="147"/>
      <c r="CQT17" s="147"/>
      <c r="CQU17" s="147"/>
      <c r="CQV17" s="147"/>
      <c r="CQW17" s="147"/>
      <c r="CQX17" s="147"/>
      <c r="CQY17" s="147"/>
      <c r="CQZ17" s="147"/>
      <c r="CRA17" s="147"/>
      <c r="CRB17" s="147"/>
      <c r="CRC17" s="147"/>
      <c r="CRD17" s="147"/>
      <c r="CRE17" s="147"/>
      <c r="CRF17" s="147"/>
      <c r="CRG17" s="147"/>
      <c r="CRH17" s="147"/>
      <c r="CRI17" s="147"/>
      <c r="CRJ17" s="147"/>
      <c r="CRK17" s="147"/>
      <c r="CRL17" s="147"/>
      <c r="CRM17" s="147"/>
      <c r="CRN17" s="147"/>
      <c r="CRO17" s="147"/>
      <c r="CRP17" s="147"/>
      <c r="CRQ17" s="147"/>
      <c r="CRR17" s="147"/>
      <c r="CRS17" s="147"/>
      <c r="CRT17" s="147"/>
      <c r="CRU17" s="147"/>
      <c r="CRV17" s="147"/>
      <c r="CRW17" s="147"/>
      <c r="CRX17" s="147"/>
      <c r="CRY17" s="147"/>
      <c r="CRZ17" s="147"/>
      <c r="CSA17" s="147"/>
      <c r="CSB17" s="147"/>
      <c r="CSC17" s="147"/>
      <c r="CSD17" s="147"/>
      <c r="CSE17" s="147"/>
      <c r="CSF17" s="147"/>
      <c r="CSG17" s="147"/>
      <c r="CSH17" s="147"/>
      <c r="CSI17" s="147"/>
      <c r="CSJ17" s="147"/>
      <c r="CSK17" s="147"/>
      <c r="CSL17" s="147"/>
      <c r="CSM17" s="147"/>
      <c r="CSN17" s="147"/>
      <c r="CSO17" s="147"/>
      <c r="CSP17" s="147"/>
      <c r="CSQ17" s="147"/>
      <c r="CSR17" s="147"/>
      <c r="CSS17" s="147"/>
      <c r="CST17" s="147"/>
      <c r="CSU17" s="147"/>
      <c r="CSV17" s="147"/>
      <c r="CSW17" s="147"/>
      <c r="CSX17" s="147"/>
      <c r="CSY17" s="147"/>
      <c r="CSZ17" s="147"/>
      <c r="CTA17" s="147"/>
      <c r="CTB17" s="147"/>
      <c r="CTC17" s="147"/>
      <c r="CTD17" s="147"/>
      <c r="CTE17" s="147"/>
      <c r="CTF17" s="147"/>
      <c r="CTG17" s="147"/>
      <c r="CTH17" s="147"/>
      <c r="CTI17" s="147"/>
      <c r="CTJ17" s="147"/>
      <c r="CTK17" s="147"/>
      <c r="CTL17" s="147"/>
      <c r="CTM17" s="147"/>
      <c r="CTN17" s="147"/>
      <c r="CTO17" s="147"/>
      <c r="CTP17" s="147"/>
      <c r="CTQ17" s="147"/>
      <c r="CTR17" s="147"/>
      <c r="CTS17" s="147"/>
      <c r="CTT17" s="147"/>
      <c r="CTU17" s="147"/>
      <c r="CTV17" s="147"/>
      <c r="CTW17" s="147"/>
      <c r="CTX17" s="147"/>
      <c r="CTY17" s="147"/>
      <c r="CTZ17" s="147"/>
      <c r="CUA17" s="147"/>
      <c r="CUB17" s="147"/>
      <c r="CUC17" s="147"/>
      <c r="CUD17" s="147"/>
      <c r="CUE17" s="147"/>
      <c r="CUF17" s="147"/>
      <c r="CUG17" s="147"/>
      <c r="CUH17" s="147"/>
      <c r="CUI17" s="147"/>
      <c r="CUJ17" s="147"/>
      <c r="CUK17" s="147"/>
      <c r="CUL17" s="147"/>
      <c r="CUM17" s="147"/>
      <c r="CUN17" s="147"/>
      <c r="CUO17" s="147"/>
      <c r="CUP17" s="147"/>
      <c r="CUQ17" s="147"/>
      <c r="CUR17" s="147"/>
      <c r="CUS17" s="147"/>
      <c r="CUT17" s="147"/>
      <c r="CUU17" s="147"/>
      <c r="CUV17" s="147"/>
      <c r="CUW17" s="147"/>
      <c r="CUX17" s="147"/>
      <c r="CUY17" s="147"/>
      <c r="CUZ17" s="147"/>
      <c r="CVA17" s="147"/>
      <c r="CVB17" s="147"/>
      <c r="CVC17" s="147"/>
      <c r="CVD17" s="147"/>
      <c r="CVE17" s="147"/>
      <c r="CVF17" s="147"/>
      <c r="CVG17" s="147"/>
      <c r="CVH17" s="147"/>
      <c r="CVI17" s="147"/>
      <c r="CVJ17" s="147"/>
      <c r="CVK17" s="147"/>
      <c r="CVL17" s="147"/>
      <c r="CVM17" s="147"/>
      <c r="CVN17" s="147"/>
      <c r="CVO17" s="147"/>
      <c r="CVP17" s="147"/>
      <c r="CVQ17" s="147"/>
      <c r="CVR17" s="147"/>
      <c r="CVS17" s="147"/>
      <c r="CVT17" s="147"/>
      <c r="CVU17" s="147"/>
      <c r="CVV17" s="147"/>
      <c r="CVW17" s="147"/>
      <c r="CVX17" s="147"/>
      <c r="CVY17" s="147"/>
      <c r="CVZ17" s="147"/>
      <c r="CWA17" s="147"/>
      <c r="CWB17" s="147"/>
      <c r="CWC17" s="147"/>
      <c r="CWD17" s="147"/>
      <c r="CWE17" s="147"/>
      <c r="CWF17" s="147"/>
      <c r="CWG17" s="147"/>
      <c r="CWH17" s="147"/>
      <c r="CWI17" s="147"/>
      <c r="CWJ17" s="147"/>
      <c r="CWK17" s="147"/>
      <c r="CWL17" s="147"/>
      <c r="CWM17" s="147"/>
      <c r="CWN17" s="147"/>
      <c r="CWO17" s="147"/>
      <c r="CWP17" s="147"/>
      <c r="CWQ17" s="147"/>
      <c r="CWR17" s="147"/>
      <c r="CWS17" s="147"/>
      <c r="CWT17" s="147"/>
      <c r="CWU17" s="147"/>
      <c r="CWV17" s="147"/>
      <c r="CWW17" s="147"/>
      <c r="CWX17" s="147"/>
      <c r="CWY17" s="147"/>
      <c r="CWZ17" s="147"/>
      <c r="CXA17" s="147"/>
      <c r="CXB17" s="147"/>
      <c r="CXC17" s="147"/>
      <c r="CXD17" s="147"/>
      <c r="CXE17" s="147"/>
      <c r="CXF17" s="147"/>
      <c r="CXG17" s="147"/>
      <c r="CXH17" s="147"/>
      <c r="CXI17" s="147"/>
      <c r="CXJ17" s="147"/>
      <c r="CXK17" s="147"/>
      <c r="CXL17" s="147"/>
      <c r="CXM17" s="147"/>
      <c r="CXN17" s="147"/>
      <c r="CXO17" s="147"/>
      <c r="CXP17" s="147"/>
      <c r="CXQ17" s="147"/>
      <c r="CXR17" s="147"/>
      <c r="CXS17" s="147"/>
      <c r="CXT17" s="147"/>
      <c r="CXU17" s="147"/>
      <c r="CXV17" s="147"/>
      <c r="CXW17" s="147"/>
      <c r="CXX17" s="147"/>
      <c r="CXY17" s="147"/>
      <c r="CXZ17" s="147"/>
      <c r="CYA17" s="147"/>
      <c r="CYB17" s="147"/>
      <c r="CYC17" s="147"/>
      <c r="CYD17" s="147"/>
      <c r="CYE17" s="147"/>
      <c r="CYF17" s="147"/>
      <c r="CYG17" s="147"/>
      <c r="CYH17" s="147"/>
      <c r="CYI17" s="147"/>
      <c r="CYJ17" s="147"/>
      <c r="CYK17" s="147"/>
      <c r="CYL17" s="147"/>
      <c r="CYM17" s="147"/>
      <c r="CYN17" s="147"/>
      <c r="CYO17" s="147"/>
      <c r="CYP17" s="147"/>
      <c r="CYQ17" s="147"/>
      <c r="CYR17" s="147"/>
      <c r="CYS17" s="147"/>
      <c r="CYT17" s="147"/>
      <c r="CYU17" s="147"/>
      <c r="CYV17" s="147"/>
      <c r="CYW17" s="147"/>
      <c r="CYX17" s="147"/>
      <c r="CYY17" s="147"/>
      <c r="CYZ17" s="147"/>
      <c r="CZA17" s="147"/>
      <c r="CZB17" s="147"/>
      <c r="CZC17" s="147"/>
      <c r="CZD17" s="147"/>
      <c r="CZE17" s="147"/>
      <c r="CZF17" s="147"/>
      <c r="CZG17" s="147"/>
      <c r="CZH17" s="147"/>
      <c r="CZI17" s="147"/>
      <c r="CZJ17" s="147"/>
      <c r="CZK17" s="147"/>
      <c r="CZL17" s="147"/>
      <c r="CZM17" s="147"/>
      <c r="CZN17" s="147"/>
      <c r="CZO17" s="147"/>
      <c r="CZP17" s="147"/>
      <c r="CZQ17" s="147"/>
      <c r="CZR17" s="147"/>
      <c r="CZS17" s="147"/>
      <c r="CZT17" s="147"/>
      <c r="CZU17" s="147"/>
      <c r="CZV17" s="147"/>
      <c r="CZW17" s="147"/>
      <c r="CZX17" s="147"/>
      <c r="CZY17" s="147"/>
      <c r="CZZ17" s="147"/>
      <c r="DAA17" s="147"/>
      <c r="DAB17" s="147"/>
      <c r="DAC17" s="147"/>
      <c r="DAD17" s="147"/>
      <c r="DAE17" s="147"/>
      <c r="DAF17" s="147"/>
      <c r="DAG17" s="147"/>
      <c r="DAH17" s="147"/>
      <c r="DAI17" s="147"/>
      <c r="DAJ17" s="147"/>
      <c r="DAK17" s="147"/>
      <c r="DAL17" s="147"/>
      <c r="DAM17" s="147"/>
      <c r="DAN17" s="147"/>
      <c r="DAO17" s="147"/>
      <c r="DAP17" s="147"/>
      <c r="DAQ17" s="147"/>
      <c r="DAR17" s="147"/>
      <c r="DAS17" s="147"/>
      <c r="DAT17" s="147"/>
      <c r="DAU17" s="147"/>
      <c r="DAV17" s="147"/>
      <c r="DAW17" s="147"/>
      <c r="DAX17" s="147"/>
      <c r="DAY17" s="147"/>
      <c r="DAZ17" s="147"/>
      <c r="DBA17" s="147"/>
      <c r="DBB17" s="147"/>
      <c r="DBC17" s="147"/>
      <c r="DBD17" s="147"/>
      <c r="DBE17" s="147"/>
      <c r="DBF17" s="147"/>
      <c r="DBG17" s="147"/>
      <c r="DBH17" s="147"/>
      <c r="DBI17" s="147"/>
      <c r="DBJ17" s="147"/>
      <c r="DBK17" s="147"/>
      <c r="DBL17" s="147"/>
      <c r="DBM17" s="147"/>
      <c r="DBN17" s="147"/>
      <c r="DBO17" s="147"/>
      <c r="DBP17" s="147"/>
      <c r="DBQ17" s="147"/>
      <c r="DBR17" s="147"/>
      <c r="DBS17" s="147"/>
      <c r="DBT17" s="147"/>
      <c r="DBU17" s="147"/>
      <c r="DBV17" s="147"/>
      <c r="DBW17" s="147"/>
      <c r="DBX17" s="147"/>
      <c r="DBY17" s="147"/>
      <c r="DBZ17" s="147"/>
      <c r="DCA17" s="147"/>
      <c r="DCB17" s="147"/>
      <c r="DCC17" s="147"/>
      <c r="DCD17" s="147"/>
      <c r="DCE17" s="147"/>
      <c r="DCF17" s="147"/>
      <c r="DCG17" s="147"/>
      <c r="DCH17" s="147"/>
      <c r="DCI17" s="147"/>
      <c r="DCJ17" s="147"/>
      <c r="DCK17" s="147"/>
      <c r="DCL17" s="147"/>
      <c r="DCM17" s="147"/>
      <c r="DCN17" s="147"/>
      <c r="DCO17" s="147"/>
      <c r="DCP17" s="147"/>
      <c r="DCQ17" s="147"/>
      <c r="DCR17" s="147"/>
      <c r="DCS17" s="147"/>
      <c r="DCT17" s="147"/>
      <c r="DCU17" s="147"/>
      <c r="DCV17" s="147"/>
      <c r="DCW17" s="147"/>
      <c r="DCX17" s="147"/>
      <c r="DCY17" s="147"/>
      <c r="DCZ17" s="147"/>
      <c r="DDA17" s="147"/>
      <c r="DDB17" s="147"/>
      <c r="DDC17" s="147"/>
      <c r="DDD17" s="147"/>
      <c r="DDE17" s="147"/>
      <c r="DDF17" s="147"/>
      <c r="DDG17" s="147"/>
      <c r="DDH17" s="147"/>
      <c r="DDI17" s="147"/>
      <c r="DDJ17" s="147"/>
      <c r="DDK17" s="147"/>
      <c r="DDL17" s="147"/>
      <c r="DDM17" s="147"/>
      <c r="DDN17" s="147"/>
      <c r="DDO17" s="147"/>
      <c r="DDP17" s="147"/>
      <c r="DDQ17" s="147"/>
      <c r="DDR17" s="147"/>
      <c r="DDS17" s="147"/>
      <c r="DDT17" s="147"/>
      <c r="DDU17" s="147"/>
      <c r="DDV17" s="147"/>
      <c r="DDW17" s="147"/>
      <c r="DDX17" s="147"/>
      <c r="DDY17" s="147"/>
      <c r="DDZ17" s="147"/>
      <c r="DEA17" s="147"/>
      <c r="DEB17" s="147"/>
      <c r="DEC17" s="147"/>
      <c r="DED17" s="147"/>
      <c r="DEE17" s="147"/>
      <c r="DEF17" s="147"/>
      <c r="DEG17" s="147"/>
      <c r="DEH17" s="147"/>
      <c r="DEI17" s="147"/>
      <c r="DEJ17" s="147"/>
      <c r="DEK17" s="147"/>
      <c r="DEL17" s="147"/>
      <c r="DEM17" s="147"/>
      <c r="DEN17" s="147"/>
      <c r="DEO17" s="147"/>
      <c r="DEP17" s="147"/>
      <c r="DEQ17" s="147"/>
      <c r="DER17" s="147"/>
      <c r="DES17" s="147"/>
      <c r="DET17" s="147"/>
      <c r="DEU17" s="147"/>
      <c r="DEV17" s="147"/>
      <c r="DEW17" s="147"/>
      <c r="DEX17" s="147"/>
      <c r="DEY17" s="147"/>
      <c r="DEZ17" s="147"/>
      <c r="DFA17" s="147"/>
      <c r="DFB17" s="147"/>
      <c r="DFC17" s="147"/>
      <c r="DFD17" s="147"/>
      <c r="DFE17" s="147"/>
      <c r="DFF17" s="147"/>
      <c r="DFG17" s="147"/>
      <c r="DFH17" s="147"/>
      <c r="DFI17" s="147"/>
      <c r="DFJ17" s="147"/>
      <c r="DFK17" s="147"/>
      <c r="DFL17" s="147"/>
      <c r="DFM17" s="147"/>
      <c r="DFN17" s="147"/>
      <c r="DFO17" s="147"/>
      <c r="DFP17" s="147"/>
      <c r="DFQ17" s="147"/>
      <c r="DFR17" s="147"/>
      <c r="DFS17" s="147"/>
      <c r="DFT17" s="147"/>
      <c r="DFU17" s="147"/>
      <c r="DFV17" s="147"/>
      <c r="DFW17" s="147"/>
      <c r="DFX17" s="147"/>
      <c r="DFY17" s="147"/>
      <c r="DFZ17" s="147"/>
      <c r="DGA17" s="147"/>
      <c r="DGB17" s="147"/>
      <c r="DGC17" s="147"/>
      <c r="DGD17" s="147"/>
      <c r="DGE17" s="147"/>
      <c r="DGF17" s="147"/>
      <c r="DGG17" s="147"/>
      <c r="DGH17" s="147"/>
      <c r="DGI17" s="147"/>
      <c r="DGJ17" s="147"/>
      <c r="DGK17" s="147"/>
      <c r="DGL17" s="147"/>
      <c r="DGM17" s="147"/>
      <c r="DGN17" s="147"/>
      <c r="DGO17" s="147"/>
      <c r="DGP17" s="147"/>
      <c r="DGQ17" s="147"/>
      <c r="DGR17" s="147"/>
      <c r="DGS17" s="147"/>
      <c r="DGT17" s="147"/>
      <c r="DGU17" s="147"/>
      <c r="DGV17" s="147"/>
      <c r="DGW17" s="147"/>
      <c r="DGX17" s="147"/>
      <c r="DGY17" s="147"/>
      <c r="DGZ17" s="147"/>
      <c r="DHA17" s="147"/>
      <c r="DHB17" s="147"/>
      <c r="DHC17" s="147"/>
      <c r="DHD17" s="147"/>
      <c r="DHE17" s="147"/>
      <c r="DHF17" s="147"/>
      <c r="DHG17" s="147"/>
      <c r="DHH17" s="147"/>
      <c r="DHI17" s="147"/>
      <c r="DHJ17" s="147"/>
      <c r="DHK17" s="147"/>
      <c r="DHL17" s="147"/>
      <c r="DHM17" s="147"/>
      <c r="DHN17" s="147"/>
      <c r="DHO17" s="147"/>
      <c r="DHP17" s="147"/>
      <c r="DHQ17" s="147"/>
      <c r="DHR17" s="147"/>
      <c r="DHS17" s="147"/>
      <c r="DHT17" s="147"/>
      <c r="DHU17" s="147"/>
      <c r="DHV17" s="147"/>
      <c r="DHW17" s="147"/>
      <c r="DHX17" s="147"/>
      <c r="DHY17" s="147"/>
      <c r="DHZ17" s="147"/>
      <c r="DIA17" s="147"/>
      <c r="DIB17" s="147"/>
      <c r="DIC17" s="147"/>
      <c r="DID17" s="147"/>
      <c r="DIE17" s="147"/>
      <c r="DIF17" s="147"/>
      <c r="DIG17" s="147"/>
      <c r="DIH17" s="147"/>
      <c r="DII17" s="147"/>
      <c r="DIJ17" s="147"/>
      <c r="DIK17" s="147"/>
      <c r="DIL17" s="147"/>
      <c r="DIM17" s="147"/>
      <c r="DIN17" s="147"/>
      <c r="DIO17" s="147"/>
      <c r="DIP17" s="147"/>
      <c r="DIQ17" s="147"/>
      <c r="DIR17" s="147"/>
      <c r="DIS17" s="147"/>
      <c r="DIT17" s="147"/>
      <c r="DIU17" s="147"/>
      <c r="DIV17" s="147"/>
      <c r="DIW17" s="147"/>
      <c r="DIX17" s="147"/>
      <c r="DIY17" s="147"/>
      <c r="DIZ17" s="147"/>
      <c r="DJA17" s="147"/>
      <c r="DJB17" s="147"/>
      <c r="DJC17" s="147"/>
      <c r="DJD17" s="147"/>
      <c r="DJE17" s="147"/>
      <c r="DJF17" s="147"/>
      <c r="DJG17" s="147"/>
      <c r="DJH17" s="147"/>
      <c r="DJI17" s="147"/>
      <c r="DJJ17" s="147"/>
      <c r="DJK17" s="147"/>
      <c r="DJL17" s="147"/>
      <c r="DJM17" s="147"/>
      <c r="DJN17" s="147"/>
      <c r="DJO17" s="147"/>
      <c r="DJP17" s="147"/>
      <c r="DJQ17" s="147"/>
      <c r="DJR17" s="147"/>
      <c r="DJS17" s="147"/>
      <c r="DJT17" s="147"/>
      <c r="DJU17" s="147"/>
      <c r="DJV17" s="147"/>
      <c r="DJW17" s="147"/>
      <c r="DJX17" s="147"/>
      <c r="DJY17" s="147"/>
      <c r="DJZ17" s="147"/>
      <c r="DKA17" s="147"/>
      <c r="DKB17" s="147"/>
      <c r="DKC17" s="147"/>
      <c r="DKD17" s="147"/>
      <c r="DKE17" s="147"/>
      <c r="DKF17" s="147"/>
      <c r="DKG17" s="147"/>
      <c r="DKH17" s="147"/>
      <c r="DKI17" s="147"/>
      <c r="DKJ17" s="147"/>
      <c r="DKK17" s="147"/>
      <c r="DKL17" s="147"/>
      <c r="DKM17" s="147"/>
      <c r="DKN17" s="147"/>
      <c r="DKO17" s="147"/>
      <c r="DKP17" s="147"/>
      <c r="DKQ17" s="147"/>
      <c r="DKR17" s="147"/>
      <c r="DKS17" s="147"/>
      <c r="DKT17" s="147"/>
      <c r="DKU17" s="147"/>
      <c r="DKV17" s="147"/>
      <c r="DKW17" s="147"/>
      <c r="DKX17" s="147"/>
      <c r="DKY17" s="147"/>
      <c r="DKZ17" s="147"/>
      <c r="DLA17" s="147"/>
      <c r="DLB17" s="147"/>
      <c r="DLC17" s="147"/>
      <c r="DLD17" s="147"/>
      <c r="DLE17" s="147"/>
      <c r="DLF17" s="147"/>
      <c r="DLG17" s="147"/>
      <c r="DLH17" s="147"/>
      <c r="DLI17" s="147"/>
      <c r="DLJ17" s="147"/>
      <c r="DLK17" s="147"/>
      <c r="DLL17" s="147"/>
      <c r="DLM17" s="147"/>
      <c r="DLN17" s="147"/>
      <c r="DLO17" s="147"/>
      <c r="DLP17" s="147"/>
      <c r="DLQ17" s="147"/>
      <c r="DLR17" s="147"/>
      <c r="DLS17" s="147"/>
      <c r="DLT17" s="147"/>
      <c r="DLU17" s="147"/>
      <c r="DLV17" s="147"/>
      <c r="DLW17" s="147"/>
      <c r="DLX17" s="147"/>
      <c r="DLY17" s="147"/>
      <c r="DLZ17" s="147"/>
      <c r="DMA17" s="147"/>
      <c r="DMB17" s="147"/>
      <c r="DMC17" s="147"/>
      <c r="DMD17" s="147"/>
      <c r="DME17" s="147"/>
      <c r="DMF17" s="147"/>
      <c r="DMG17" s="147"/>
      <c r="DMH17" s="147"/>
      <c r="DMI17" s="147"/>
      <c r="DMJ17" s="147"/>
      <c r="DMK17" s="147"/>
      <c r="DML17" s="147"/>
      <c r="DMM17" s="147"/>
      <c r="DMN17" s="147"/>
      <c r="DMO17" s="147"/>
      <c r="DMP17" s="147"/>
      <c r="DMQ17" s="147"/>
      <c r="DMR17" s="147"/>
      <c r="DMS17" s="147"/>
      <c r="DMT17" s="147"/>
      <c r="DMU17" s="147"/>
      <c r="DMV17" s="147"/>
      <c r="DMW17" s="147"/>
      <c r="DMX17" s="147"/>
      <c r="DMY17" s="147"/>
      <c r="DMZ17" s="147"/>
      <c r="DNA17" s="147"/>
      <c r="DNB17" s="147"/>
      <c r="DNC17" s="147"/>
      <c r="DND17" s="147"/>
      <c r="DNE17" s="147"/>
      <c r="DNF17" s="147"/>
      <c r="DNG17" s="147"/>
      <c r="DNH17" s="147"/>
      <c r="DNI17" s="147"/>
      <c r="DNJ17" s="147"/>
      <c r="DNK17" s="147"/>
      <c r="DNL17" s="147"/>
      <c r="DNM17" s="147"/>
      <c r="DNN17" s="147"/>
      <c r="DNO17" s="147"/>
      <c r="DNP17" s="147"/>
      <c r="DNQ17" s="147"/>
      <c r="DNR17" s="147"/>
      <c r="DNS17" s="147"/>
      <c r="DNT17" s="147"/>
      <c r="DNU17" s="147"/>
      <c r="DNV17" s="147"/>
      <c r="DNW17" s="147"/>
      <c r="DNX17" s="147"/>
      <c r="DNY17" s="147"/>
      <c r="DNZ17" s="147"/>
      <c r="DOA17" s="147"/>
      <c r="DOB17" s="147"/>
      <c r="DOC17" s="147"/>
      <c r="DOD17" s="147"/>
      <c r="DOE17" s="147"/>
      <c r="DOF17" s="147"/>
      <c r="DOG17" s="147"/>
      <c r="DOH17" s="147"/>
      <c r="DOI17" s="147"/>
      <c r="DOJ17" s="147"/>
      <c r="DOK17" s="147"/>
      <c r="DOL17" s="147"/>
      <c r="DOM17" s="147"/>
      <c r="DON17" s="147"/>
      <c r="DOO17" s="147"/>
      <c r="DOP17" s="147"/>
      <c r="DOQ17" s="147"/>
      <c r="DOR17" s="147"/>
      <c r="DOS17" s="147"/>
      <c r="DOT17" s="147"/>
      <c r="DOU17" s="147"/>
      <c r="DOV17" s="147"/>
      <c r="DOW17" s="147"/>
      <c r="DOX17" s="147"/>
      <c r="DOY17" s="147"/>
      <c r="DOZ17" s="147"/>
      <c r="DPA17" s="147"/>
      <c r="DPB17" s="147"/>
      <c r="DPC17" s="147"/>
      <c r="DPD17" s="147"/>
      <c r="DPE17" s="147"/>
      <c r="DPF17" s="147"/>
      <c r="DPG17" s="147"/>
      <c r="DPH17" s="147"/>
      <c r="DPI17" s="147"/>
      <c r="DPJ17" s="147"/>
      <c r="DPK17" s="147"/>
      <c r="DPL17" s="147"/>
      <c r="DPM17" s="147"/>
      <c r="DPN17" s="147"/>
      <c r="DPO17" s="147"/>
      <c r="DPP17" s="147"/>
      <c r="DPQ17" s="147"/>
      <c r="DPR17" s="147"/>
      <c r="DPS17" s="147"/>
      <c r="DPT17" s="147"/>
      <c r="DPU17" s="147"/>
      <c r="DPV17" s="147"/>
      <c r="DPW17" s="147"/>
      <c r="DPX17" s="147"/>
      <c r="DPY17" s="147"/>
      <c r="DPZ17" s="147"/>
      <c r="DQA17" s="147"/>
      <c r="DQB17" s="147"/>
      <c r="DQC17" s="147"/>
      <c r="DQD17" s="147"/>
      <c r="DQE17" s="147"/>
      <c r="DQF17" s="147"/>
      <c r="DQG17" s="147"/>
      <c r="DQH17" s="147"/>
      <c r="DQI17" s="147"/>
      <c r="DQJ17" s="147"/>
      <c r="DQK17" s="147"/>
      <c r="DQL17" s="147"/>
      <c r="DQM17" s="147"/>
      <c r="DQN17" s="147"/>
      <c r="DQO17" s="147"/>
      <c r="DQP17" s="147"/>
      <c r="DQQ17" s="147"/>
      <c r="DQR17" s="147"/>
      <c r="DQS17" s="147"/>
      <c r="DQT17" s="147"/>
      <c r="DQU17" s="147"/>
      <c r="DQV17" s="147"/>
      <c r="DQW17" s="147"/>
      <c r="DQX17" s="147"/>
      <c r="DQY17" s="147"/>
      <c r="DQZ17" s="147"/>
      <c r="DRA17" s="147"/>
      <c r="DRB17" s="147"/>
      <c r="DRC17" s="147"/>
      <c r="DRD17" s="147"/>
      <c r="DRE17" s="147"/>
      <c r="DRF17" s="147"/>
      <c r="DRG17" s="147"/>
      <c r="DRH17" s="147"/>
      <c r="DRI17" s="147"/>
      <c r="DRJ17" s="147"/>
      <c r="DRK17" s="147"/>
      <c r="DRL17" s="147"/>
      <c r="DRM17" s="147"/>
      <c r="DRN17" s="147"/>
      <c r="DRO17" s="147"/>
      <c r="DRP17" s="147"/>
      <c r="DRQ17" s="147"/>
      <c r="DRR17" s="147"/>
      <c r="DRS17" s="147"/>
      <c r="DRT17" s="147"/>
      <c r="DRU17" s="147"/>
      <c r="DRV17" s="147"/>
      <c r="DRW17" s="147"/>
      <c r="DRX17" s="147"/>
      <c r="DRY17" s="147"/>
      <c r="DRZ17" s="147"/>
      <c r="DSA17" s="147"/>
      <c r="DSB17" s="147"/>
      <c r="DSC17" s="147"/>
      <c r="DSD17" s="147"/>
      <c r="DSE17" s="147"/>
      <c r="DSF17" s="147"/>
      <c r="DSG17" s="147"/>
      <c r="DSH17" s="147"/>
      <c r="DSI17" s="147"/>
      <c r="DSJ17" s="147"/>
      <c r="DSK17" s="147"/>
      <c r="DSL17" s="147"/>
      <c r="DSM17" s="147"/>
      <c r="DSN17" s="147"/>
      <c r="DSO17" s="147"/>
      <c r="DSP17" s="147"/>
      <c r="DSQ17" s="147"/>
      <c r="DSR17" s="147"/>
      <c r="DSS17" s="147"/>
      <c r="DST17" s="147"/>
      <c r="DSU17" s="147"/>
      <c r="DSV17" s="147"/>
      <c r="DSW17" s="147"/>
      <c r="DSX17" s="147"/>
      <c r="DSY17" s="147"/>
      <c r="DSZ17" s="147"/>
      <c r="DTA17" s="147"/>
      <c r="DTB17" s="147"/>
      <c r="DTC17" s="147"/>
      <c r="DTD17" s="147"/>
      <c r="DTE17" s="147"/>
      <c r="DTF17" s="147"/>
      <c r="DTG17" s="147"/>
      <c r="DTH17" s="147"/>
      <c r="DTI17" s="147"/>
      <c r="DTJ17" s="147"/>
      <c r="DTK17" s="147"/>
      <c r="DTL17" s="147"/>
      <c r="DTM17" s="147"/>
      <c r="DTN17" s="147"/>
      <c r="DTO17" s="147"/>
      <c r="DTP17" s="147"/>
      <c r="DTQ17" s="147"/>
      <c r="DTR17" s="147"/>
      <c r="DTS17" s="147"/>
      <c r="DTT17" s="147"/>
      <c r="DTU17" s="147"/>
      <c r="DTV17" s="147"/>
      <c r="DTW17" s="147"/>
      <c r="DTX17" s="147"/>
      <c r="DTY17" s="147"/>
      <c r="DTZ17" s="147"/>
      <c r="DUA17" s="147"/>
      <c r="DUB17" s="147"/>
      <c r="DUC17" s="147"/>
      <c r="DUD17" s="147"/>
      <c r="DUE17" s="147"/>
      <c r="DUF17" s="147"/>
      <c r="DUG17" s="147"/>
      <c r="DUH17" s="147"/>
      <c r="DUI17" s="147"/>
      <c r="DUJ17" s="147"/>
      <c r="DUK17" s="147"/>
      <c r="DUL17" s="147"/>
      <c r="DUM17" s="147"/>
      <c r="DUN17" s="147"/>
      <c r="DUO17" s="147"/>
      <c r="DUP17" s="147"/>
      <c r="DUQ17" s="147"/>
      <c r="DUR17" s="147"/>
      <c r="DUS17" s="147"/>
      <c r="DUT17" s="147"/>
      <c r="DUU17" s="147"/>
      <c r="DUV17" s="147"/>
      <c r="DUW17" s="147"/>
      <c r="DUX17" s="147"/>
      <c r="DUY17" s="147"/>
      <c r="DUZ17" s="147"/>
      <c r="DVA17" s="147"/>
      <c r="DVB17" s="147"/>
      <c r="DVC17" s="147"/>
      <c r="DVD17" s="147"/>
      <c r="DVE17" s="147"/>
      <c r="DVF17" s="147"/>
      <c r="DVG17" s="147"/>
      <c r="DVH17" s="147"/>
      <c r="DVI17" s="147"/>
      <c r="DVJ17" s="147"/>
      <c r="DVK17" s="147"/>
      <c r="DVL17" s="147"/>
      <c r="DVM17" s="147"/>
      <c r="DVN17" s="147"/>
      <c r="DVO17" s="147"/>
      <c r="DVP17" s="147"/>
      <c r="DVQ17" s="147"/>
      <c r="DVR17" s="147"/>
      <c r="DVS17" s="147"/>
      <c r="DVT17" s="147"/>
      <c r="DVU17" s="147"/>
      <c r="DVV17" s="147"/>
      <c r="DVW17" s="147"/>
      <c r="DVX17" s="147"/>
      <c r="DVY17" s="147"/>
      <c r="DVZ17" s="147"/>
      <c r="DWA17" s="147"/>
      <c r="DWB17" s="147"/>
      <c r="DWC17" s="147"/>
      <c r="DWD17" s="147"/>
      <c r="DWE17" s="147"/>
      <c r="DWF17" s="147"/>
      <c r="DWG17" s="147"/>
      <c r="DWH17" s="147"/>
      <c r="DWI17" s="147"/>
      <c r="DWJ17" s="147"/>
      <c r="DWK17" s="147"/>
      <c r="DWL17" s="147"/>
      <c r="DWM17" s="147"/>
      <c r="DWN17" s="147"/>
      <c r="DWO17" s="147"/>
      <c r="DWP17" s="147"/>
      <c r="DWQ17" s="147"/>
      <c r="DWR17" s="147"/>
      <c r="DWS17" s="147"/>
      <c r="DWT17" s="147"/>
      <c r="DWU17" s="147"/>
      <c r="DWV17" s="147"/>
      <c r="DWW17" s="147"/>
      <c r="DWX17" s="147"/>
      <c r="DWY17" s="147"/>
      <c r="DWZ17" s="147"/>
      <c r="DXA17" s="147"/>
      <c r="DXB17" s="147"/>
      <c r="DXC17" s="147"/>
      <c r="DXD17" s="147"/>
      <c r="DXE17" s="147"/>
      <c r="DXF17" s="147"/>
      <c r="DXG17" s="147"/>
      <c r="DXH17" s="147"/>
      <c r="DXI17" s="147"/>
      <c r="DXJ17" s="147"/>
      <c r="DXK17" s="147"/>
      <c r="DXL17" s="147"/>
      <c r="DXM17" s="147"/>
      <c r="DXN17" s="147"/>
      <c r="DXO17" s="147"/>
      <c r="DXP17" s="147"/>
      <c r="DXQ17" s="147"/>
      <c r="DXR17" s="147"/>
      <c r="DXS17" s="147"/>
      <c r="DXT17" s="147"/>
      <c r="DXU17" s="147"/>
      <c r="DXV17" s="147"/>
      <c r="DXW17" s="147"/>
      <c r="DXX17" s="147"/>
      <c r="DXY17" s="147"/>
      <c r="DXZ17" s="147"/>
      <c r="DYA17" s="147"/>
      <c r="DYB17" s="147"/>
      <c r="DYC17" s="147"/>
      <c r="DYD17" s="147"/>
      <c r="DYE17" s="147"/>
      <c r="DYF17" s="147"/>
      <c r="DYG17" s="147"/>
      <c r="DYH17" s="147"/>
      <c r="DYI17" s="147"/>
      <c r="DYJ17" s="147"/>
      <c r="DYK17" s="147"/>
      <c r="DYL17" s="147"/>
      <c r="DYM17" s="147"/>
      <c r="DYN17" s="147"/>
      <c r="DYO17" s="147"/>
      <c r="DYP17" s="147"/>
      <c r="DYQ17" s="147"/>
      <c r="DYR17" s="147"/>
      <c r="DYS17" s="147"/>
      <c r="DYT17" s="147"/>
      <c r="DYU17" s="147"/>
      <c r="DYV17" s="147"/>
      <c r="DYW17" s="147"/>
      <c r="DYX17" s="147"/>
      <c r="DYY17" s="147"/>
      <c r="DYZ17" s="147"/>
      <c r="DZA17" s="147"/>
      <c r="DZB17" s="147"/>
      <c r="DZC17" s="147"/>
      <c r="DZD17" s="147"/>
      <c r="DZE17" s="147"/>
      <c r="DZF17" s="147"/>
      <c r="DZG17" s="147"/>
      <c r="DZH17" s="147"/>
      <c r="DZI17" s="147"/>
      <c r="DZJ17" s="147"/>
      <c r="DZK17" s="147"/>
      <c r="DZL17" s="147"/>
      <c r="DZM17" s="147"/>
      <c r="DZN17" s="147"/>
      <c r="DZO17" s="147"/>
      <c r="DZP17" s="147"/>
      <c r="DZQ17" s="147"/>
      <c r="DZR17" s="147"/>
      <c r="DZS17" s="147"/>
      <c r="DZT17" s="147"/>
      <c r="DZU17" s="147"/>
      <c r="DZV17" s="147"/>
      <c r="DZW17" s="147"/>
      <c r="DZX17" s="147"/>
      <c r="DZY17" s="147"/>
      <c r="DZZ17" s="147"/>
      <c r="EAA17" s="147"/>
      <c r="EAB17" s="147"/>
      <c r="EAC17" s="147"/>
      <c r="EAD17" s="147"/>
      <c r="EAE17" s="147"/>
      <c r="EAF17" s="147"/>
      <c r="EAG17" s="147"/>
      <c r="EAH17" s="147"/>
      <c r="EAI17" s="147"/>
      <c r="EAJ17" s="147"/>
      <c r="EAK17" s="147"/>
      <c r="EAL17" s="147"/>
      <c r="EAM17" s="147"/>
      <c r="EAN17" s="147"/>
      <c r="EAO17" s="147"/>
      <c r="EAP17" s="147"/>
      <c r="EAQ17" s="147"/>
      <c r="EAR17" s="147"/>
      <c r="EAS17" s="147"/>
      <c r="EAT17" s="147"/>
      <c r="EAU17" s="147"/>
      <c r="EAV17" s="147"/>
      <c r="EAW17" s="147"/>
      <c r="EAX17" s="147"/>
      <c r="EAY17" s="147"/>
      <c r="EAZ17" s="147"/>
      <c r="EBA17" s="147"/>
      <c r="EBB17" s="147"/>
      <c r="EBC17" s="147"/>
      <c r="EBD17" s="147"/>
      <c r="EBE17" s="147"/>
      <c r="EBF17" s="147"/>
      <c r="EBG17" s="147"/>
      <c r="EBH17" s="147"/>
      <c r="EBI17" s="147"/>
      <c r="EBJ17" s="147"/>
      <c r="EBK17" s="147"/>
      <c r="EBL17" s="147"/>
      <c r="EBM17" s="147"/>
      <c r="EBN17" s="147"/>
      <c r="EBO17" s="147"/>
      <c r="EBP17" s="147"/>
      <c r="EBQ17" s="147"/>
      <c r="EBR17" s="147"/>
      <c r="EBS17" s="147"/>
      <c r="EBT17" s="147"/>
      <c r="EBU17" s="147"/>
      <c r="EBV17" s="147"/>
      <c r="EBW17" s="147"/>
      <c r="EBX17" s="147"/>
      <c r="EBY17" s="147"/>
      <c r="EBZ17" s="147"/>
      <c r="ECA17" s="147"/>
      <c r="ECB17" s="147"/>
      <c r="ECC17" s="147"/>
      <c r="ECD17" s="147"/>
      <c r="ECE17" s="147"/>
      <c r="ECF17" s="147"/>
      <c r="ECG17" s="147"/>
      <c r="ECH17" s="147"/>
      <c r="ECI17" s="147"/>
      <c r="ECJ17" s="147"/>
      <c r="ECK17" s="147"/>
      <c r="ECL17" s="147"/>
      <c r="ECM17" s="147"/>
      <c r="ECN17" s="147"/>
      <c r="ECO17" s="147"/>
      <c r="ECP17" s="147"/>
      <c r="ECQ17" s="147"/>
      <c r="ECR17" s="147"/>
      <c r="ECS17" s="147"/>
      <c r="ECT17" s="147"/>
      <c r="ECU17" s="147"/>
      <c r="ECV17" s="147"/>
      <c r="ECW17" s="147"/>
      <c r="ECX17" s="147"/>
      <c r="ECY17" s="147"/>
      <c r="ECZ17" s="147"/>
      <c r="EDA17" s="147"/>
      <c r="EDB17" s="147"/>
      <c r="EDC17" s="147"/>
      <c r="EDD17" s="147"/>
      <c r="EDE17" s="147"/>
      <c r="EDF17" s="147"/>
      <c r="EDG17" s="147"/>
      <c r="EDH17" s="147"/>
      <c r="EDI17" s="147"/>
      <c r="EDJ17" s="147"/>
      <c r="EDK17" s="147"/>
      <c r="EDL17" s="147"/>
      <c r="EDM17" s="147"/>
      <c r="EDN17" s="147"/>
      <c r="EDO17" s="147"/>
      <c r="EDP17" s="147"/>
      <c r="EDQ17" s="147"/>
      <c r="EDR17" s="147"/>
      <c r="EDS17" s="147"/>
      <c r="EDT17" s="147"/>
      <c r="EDU17" s="147"/>
      <c r="EDV17" s="147"/>
      <c r="EDW17" s="147"/>
      <c r="EDX17" s="147"/>
      <c r="EDY17" s="147"/>
      <c r="EDZ17" s="147"/>
      <c r="EEA17" s="147"/>
      <c r="EEB17" s="147"/>
      <c r="EEC17" s="147"/>
      <c r="EED17" s="147"/>
      <c r="EEE17" s="147"/>
      <c r="EEF17" s="147"/>
      <c r="EEG17" s="147"/>
      <c r="EEH17" s="147"/>
      <c r="EEI17" s="147"/>
      <c r="EEJ17" s="147"/>
      <c r="EEK17" s="147"/>
      <c r="EEL17" s="147"/>
      <c r="EEM17" s="147"/>
      <c r="EEN17" s="147"/>
      <c r="EEO17" s="147"/>
      <c r="EEP17" s="147"/>
      <c r="EEQ17" s="147"/>
      <c r="EER17" s="147"/>
      <c r="EES17" s="147"/>
      <c r="EET17" s="147"/>
      <c r="EEU17" s="147"/>
      <c r="EEV17" s="147"/>
      <c r="EEW17" s="147"/>
      <c r="EEX17" s="147"/>
      <c r="EEY17" s="147"/>
      <c r="EEZ17" s="147"/>
      <c r="EFA17" s="147"/>
      <c r="EFB17" s="147"/>
      <c r="EFC17" s="147"/>
      <c r="EFD17" s="147"/>
      <c r="EFE17" s="147"/>
      <c r="EFF17" s="147"/>
      <c r="EFG17" s="147"/>
      <c r="EFH17" s="147"/>
      <c r="EFI17" s="147"/>
      <c r="EFJ17" s="147"/>
      <c r="EFK17" s="147"/>
      <c r="EFL17" s="147"/>
      <c r="EFM17" s="147"/>
      <c r="EFN17" s="147"/>
      <c r="EFO17" s="147"/>
      <c r="EFP17" s="147"/>
      <c r="EFQ17" s="147"/>
      <c r="EFR17" s="147"/>
      <c r="EFS17" s="147"/>
      <c r="EFT17" s="147"/>
      <c r="EFU17" s="147"/>
      <c r="EFV17" s="147"/>
      <c r="EFW17" s="147"/>
      <c r="EFX17" s="147"/>
      <c r="EFY17" s="147"/>
      <c r="EFZ17" s="147"/>
      <c r="EGA17" s="147"/>
      <c r="EGB17" s="147"/>
      <c r="EGC17" s="147"/>
      <c r="EGD17" s="147"/>
      <c r="EGE17" s="147"/>
      <c r="EGF17" s="147"/>
      <c r="EGG17" s="147"/>
      <c r="EGH17" s="147"/>
      <c r="EGI17" s="147"/>
      <c r="EGJ17" s="147"/>
      <c r="EGK17" s="147"/>
      <c r="EGL17" s="147"/>
      <c r="EGM17" s="147"/>
      <c r="EGN17" s="147"/>
      <c r="EGO17" s="147"/>
      <c r="EGP17" s="147"/>
      <c r="EGQ17" s="147"/>
      <c r="EGR17" s="147"/>
      <c r="EGS17" s="147"/>
      <c r="EGT17" s="147"/>
      <c r="EGU17" s="147"/>
      <c r="EGV17" s="147"/>
      <c r="EGW17" s="147"/>
      <c r="EGX17" s="147"/>
      <c r="EGY17" s="147"/>
      <c r="EGZ17" s="147"/>
      <c r="EHA17" s="147"/>
      <c r="EHB17" s="147"/>
      <c r="EHC17" s="147"/>
      <c r="EHD17" s="147"/>
      <c r="EHE17" s="147"/>
      <c r="EHF17" s="147"/>
      <c r="EHG17" s="147"/>
      <c r="EHH17" s="147"/>
      <c r="EHI17" s="147"/>
      <c r="EHJ17" s="147"/>
      <c r="EHK17" s="147"/>
      <c r="EHL17" s="147"/>
      <c r="EHM17" s="147"/>
      <c r="EHN17" s="147"/>
      <c r="EHO17" s="147"/>
      <c r="EHP17" s="147"/>
      <c r="EHQ17" s="147"/>
      <c r="EHR17" s="147"/>
      <c r="EHS17" s="147"/>
      <c r="EHT17" s="147"/>
      <c r="EHU17" s="147"/>
      <c r="EHV17" s="147"/>
      <c r="EHW17" s="147"/>
      <c r="EHX17" s="147"/>
      <c r="EHY17" s="147"/>
      <c r="EHZ17" s="147"/>
      <c r="EIA17" s="147"/>
      <c r="EIB17" s="147"/>
      <c r="EIC17" s="147"/>
      <c r="EID17" s="147"/>
      <c r="EIE17" s="147"/>
      <c r="EIF17" s="147"/>
      <c r="EIG17" s="147"/>
      <c r="EIH17" s="147"/>
      <c r="EII17" s="147"/>
      <c r="EIJ17" s="147"/>
      <c r="EIK17" s="147"/>
      <c r="EIL17" s="147"/>
      <c r="EIM17" s="147"/>
      <c r="EIN17" s="147"/>
      <c r="EIO17" s="147"/>
      <c r="EIP17" s="147"/>
      <c r="EIQ17" s="147"/>
      <c r="EIR17" s="147"/>
      <c r="EIS17" s="147"/>
      <c r="EIT17" s="147"/>
      <c r="EIU17" s="147"/>
      <c r="EIV17" s="147"/>
      <c r="EIW17" s="147"/>
      <c r="EIX17" s="147"/>
      <c r="EIY17" s="147"/>
      <c r="EIZ17" s="147"/>
      <c r="EJA17" s="147"/>
      <c r="EJB17" s="147"/>
      <c r="EJC17" s="147"/>
      <c r="EJD17" s="147"/>
      <c r="EJE17" s="147"/>
      <c r="EJF17" s="147"/>
      <c r="EJG17" s="147"/>
      <c r="EJH17" s="147"/>
      <c r="EJI17" s="147"/>
      <c r="EJJ17" s="147"/>
      <c r="EJK17" s="147"/>
      <c r="EJL17" s="147"/>
      <c r="EJM17" s="147"/>
      <c r="EJN17" s="147"/>
      <c r="EJO17" s="147"/>
      <c r="EJP17" s="147"/>
      <c r="EJQ17" s="147"/>
      <c r="EJR17" s="147"/>
      <c r="EJS17" s="147"/>
      <c r="EJT17" s="147"/>
      <c r="EJU17" s="147"/>
      <c r="EJV17" s="147"/>
      <c r="EJW17" s="147"/>
      <c r="EJX17" s="147"/>
      <c r="EJY17" s="147"/>
      <c r="EJZ17" s="147"/>
      <c r="EKA17" s="147"/>
      <c r="EKB17" s="147"/>
      <c r="EKC17" s="147"/>
      <c r="EKD17" s="147"/>
      <c r="EKE17" s="147"/>
      <c r="EKF17" s="147"/>
      <c r="EKG17" s="147"/>
      <c r="EKH17" s="147"/>
      <c r="EKI17" s="147"/>
      <c r="EKJ17" s="147"/>
      <c r="EKK17" s="147"/>
      <c r="EKL17" s="147"/>
      <c r="EKM17" s="147"/>
      <c r="EKN17" s="147"/>
      <c r="EKO17" s="147"/>
      <c r="EKP17" s="147"/>
      <c r="EKQ17" s="147"/>
      <c r="EKR17" s="147"/>
      <c r="EKS17" s="147"/>
      <c r="EKT17" s="147"/>
      <c r="EKU17" s="147"/>
      <c r="EKV17" s="147"/>
      <c r="EKW17" s="147"/>
      <c r="EKX17" s="147"/>
      <c r="EKY17" s="147"/>
      <c r="EKZ17" s="147"/>
      <c r="ELA17" s="147"/>
      <c r="ELB17" s="147"/>
      <c r="ELC17" s="147"/>
      <c r="ELD17" s="147"/>
      <c r="ELE17" s="147"/>
      <c r="ELF17" s="147"/>
      <c r="ELG17" s="147"/>
      <c r="ELH17" s="147"/>
      <c r="ELI17" s="147"/>
      <c r="ELJ17" s="147"/>
      <c r="ELK17" s="147"/>
      <c r="ELL17" s="147"/>
      <c r="ELM17" s="147"/>
      <c r="ELN17" s="147"/>
      <c r="ELO17" s="147"/>
      <c r="ELP17" s="147"/>
      <c r="ELQ17" s="147"/>
      <c r="ELR17" s="147"/>
      <c r="ELS17" s="147"/>
      <c r="ELT17" s="147"/>
      <c r="ELU17" s="147"/>
      <c r="ELV17" s="147"/>
      <c r="ELW17" s="147"/>
      <c r="ELX17" s="147"/>
      <c r="ELY17" s="147"/>
      <c r="ELZ17" s="147"/>
      <c r="EMA17" s="147"/>
      <c r="EMB17" s="147"/>
      <c r="EMC17" s="147"/>
      <c r="EMD17" s="147"/>
      <c r="EME17" s="147"/>
      <c r="EMF17" s="147"/>
      <c r="EMG17" s="147"/>
      <c r="EMH17" s="147"/>
      <c r="EMI17" s="147"/>
      <c r="EMJ17" s="147"/>
      <c r="EMK17" s="147"/>
      <c r="EML17" s="147"/>
      <c r="EMM17" s="147"/>
      <c r="EMN17" s="147"/>
      <c r="EMO17" s="147"/>
      <c r="EMP17" s="147"/>
      <c r="EMQ17" s="147"/>
      <c r="EMR17" s="147"/>
      <c r="EMS17" s="147"/>
      <c r="EMT17" s="147"/>
      <c r="EMU17" s="147"/>
      <c r="EMV17" s="147"/>
      <c r="EMW17" s="147"/>
      <c r="EMX17" s="147"/>
      <c r="EMY17" s="147"/>
      <c r="EMZ17" s="147"/>
      <c r="ENA17" s="147"/>
      <c r="ENB17" s="147"/>
      <c r="ENC17" s="147"/>
      <c r="END17" s="147"/>
      <c r="ENE17" s="147"/>
      <c r="ENF17" s="147"/>
      <c r="ENG17" s="147"/>
      <c r="ENH17" s="147"/>
      <c r="ENI17" s="147"/>
      <c r="ENJ17" s="147"/>
      <c r="ENK17" s="147"/>
      <c r="ENL17" s="147"/>
      <c r="ENM17" s="147"/>
      <c r="ENN17" s="147"/>
      <c r="ENO17" s="147"/>
      <c r="ENP17" s="147"/>
      <c r="ENQ17" s="147"/>
      <c r="ENR17" s="147"/>
      <c r="ENS17" s="147"/>
      <c r="ENT17" s="147"/>
      <c r="ENU17" s="147"/>
      <c r="ENV17" s="147"/>
      <c r="ENW17" s="147"/>
      <c r="ENX17" s="147"/>
      <c r="ENY17" s="147"/>
      <c r="ENZ17" s="147"/>
      <c r="EOA17" s="147"/>
      <c r="EOB17" s="147"/>
      <c r="EOC17" s="147"/>
      <c r="EOD17" s="147"/>
      <c r="EOE17" s="147"/>
      <c r="EOF17" s="147"/>
      <c r="EOG17" s="147"/>
      <c r="EOH17" s="147"/>
      <c r="EOI17" s="147"/>
      <c r="EOJ17" s="147"/>
      <c r="EOK17" s="147"/>
      <c r="EOL17" s="147"/>
      <c r="EOM17" s="147"/>
      <c r="EON17" s="147"/>
      <c r="EOO17" s="147"/>
      <c r="EOP17" s="147"/>
      <c r="EOQ17" s="147"/>
      <c r="EOR17" s="147"/>
      <c r="EOS17" s="147"/>
      <c r="EOT17" s="147"/>
      <c r="EOU17" s="147"/>
      <c r="EOV17" s="147"/>
      <c r="EOW17" s="147"/>
      <c r="EOX17" s="147"/>
      <c r="EOY17" s="147"/>
      <c r="EOZ17" s="147"/>
      <c r="EPA17" s="147"/>
      <c r="EPB17" s="147"/>
      <c r="EPC17" s="147"/>
      <c r="EPD17" s="147"/>
      <c r="EPE17" s="147"/>
      <c r="EPF17" s="147"/>
      <c r="EPG17" s="147"/>
      <c r="EPH17" s="147"/>
      <c r="EPI17" s="147"/>
      <c r="EPJ17" s="147"/>
      <c r="EPK17" s="147"/>
      <c r="EPL17" s="147"/>
      <c r="EPM17" s="147"/>
      <c r="EPN17" s="147"/>
      <c r="EPO17" s="147"/>
      <c r="EPP17" s="147"/>
      <c r="EPQ17" s="147"/>
      <c r="EPR17" s="147"/>
      <c r="EPS17" s="147"/>
      <c r="EPT17" s="147"/>
      <c r="EPU17" s="147"/>
      <c r="EPV17" s="147"/>
      <c r="EPW17" s="147"/>
      <c r="EPX17" s="147"/>
      <c r="EPY17" s="147"/>
      <c r="EPZ17" s="147"/>
      <c r="EQA17" s="147"/>
      <c r="EQB17" s="147"/>
      <c r="EQC17" s="147"/>
      <c r="EQD17" s="147"/>
      <c r="EQE17" s="147"/>
      <c r="EQF17" s="147"/>
      <c r="EQG17" s="147"/>
      <c r="EQH17" s="147"/>
      <c r="EQI17" s="147"/>
      <c r="EQJ17" s="147"/>
      <c r="EQK17" s="147"/>
      <c r="EQL17" s="147"/>
      <c r="EQM17" s="147"/>
      <c r="EQN17" s="147"/>
      <c r="EQO17" s="147"/>
      <c r="EQP17" s="147"/>
      <c r="EQQ17" s="147"/>
      <c r="EQR17" s="147"/>
      <c r="EQS17" s="147"/>
      <c r="EQT17" s="147"/>
      <c r="EQU17" s="147"/>
      <c r="EQV17" s="147"/>
      <c r="EQW17" s="147"/>
      <c r="EQX17" s="147"/>
      <c r="EQY17" s="147"/>
      <c r="EQZ17" s="147"/>
      <c r="ERA17" s="147"/>
      <c r="ERB17" s="147"/>
      <c r="ERC17" s="147"/>
      <c r="ERD17" s="147"/>
      <c r="ERE17" s="147"/>
      <c r="ERF17" s="147"/>
      <c r="ERG17" s="147"/>
      <c r="ERH17" s="147"/>
      <c r="ERI17" s="147"/>
      <c r="ERJ17" s="147"/>
      <c r="ERK17" s="147"/>
      <c r="ERL17" s="147"/>
      <c r="ERM17" s="147"/>
      <c r="ERN17" s="147"/>
      <c r="ERO17" s="147"/>
      <c r="ERP17" s="147"/>
      <c r="ERQ17" s="147"/>
      <c r="ERR17" s="147"/>
      <c r="ERS17" s="147"/>
      <c r="ERT17" s="147"/>
      <c r="ERU17" s="147"/>
      <c r="ERV17" s="147"/>
      <c r="ERW17" s="147"/>
      <c r="ERX17" s="147"/>
      <c r="ERY17" s="147"/>
      <c r="ERZ17" s="147"/>
      <c r="ESA17" s="147"/>
      <c r="ESB17" s="147"/>
      <c r="ESC17" s="147"/>
      <c r="ESD17" s="147"/>
      <c r="ESE17" s="147"/>
      <c r="ESF17" s="147"/>
      <c r="ESG17" s="147"/>
      <c r="ESH17" s="147"/>
      <c r="ESI17" s="147"/>
      <c r="ESJ17" s="147"/>
      <c r="ESK17" s="147"/>
      <c r="ESL17" s="147"/>
      <c r="ESM17" s="147"/>
      <c r="ESN17" s="147"/>
      <c r="ESO17" s="147"/>
      <c r="ESP17" s="147"/>
      <c r="ESQ17" s="147"/>
      <c r="ESR17" s="147"/>
      <c r="ESS17" s="147"/>
      <c r="EST17" s="147"/>
      <c r="ESU17" s="147"/>
      <c r="ESV17" s="147"/>
      <c r="ESW17" s="147"/>
      <c r="ESX17" s="147"/>
      <c r="ESY17" s="147"/>
      <c r="ESZ17" s="147"/>
      <c r="ETA17" s="147"/>
      <c r="ETB17" s="147"/>
      <c r="ETC17" s="147"/>
      <c r="ETD17" s="147"/>
      <c r="ETE17" s="147"/>
      <c r="ETF17" s="147"/>
      <c r="ETG17" s="147"/>
      <c r="ETH17" s="147"/>
      <c r="ETI17" s="147"/>
      <c r="ETJ17" s="147"/>
      <c r="ETK17" s="147"/>
      <c r="ETL17" s="147"/>
      <c r="ETM17" s="147"/>
      <c r="ETN17" s="147"/>
      <c r="ETO17" s="147"/>
      <c r="ETP17" s="147"/>
      <c r="ETQ17" s="147"/>
      <c r="ETR17" s="147"/>
      <c r="ETS17" s="147"/>
      <c r="ETT17" s="147"/>
      <c r="ETU17" s="147"/>
      <c r="ETV17" s="147"/>
      <c r="ETW17" s="147"/>
      <c r="ETX17" s="147"/>
      <c r="ETY17" s="147"/>
      <c r="ETZ17" s="147"/>
      <c r="EUA17" s="147"/>
      <c r="EUB17" s="147"/>
      <c r="EUC17" s="147"/>
      <c r="EUD17" s="147"/>
      <c r="EUE17" s="147"/>
      <c r="EUF17" s="147"/>
      <c r="EUG17" s="147"/>
      <c r="EUH17" s="147"/>
      <c r="EUI17" s="147"/>
      <c r="EUJ17" s="147"/>
      <c r="EUK17" s="147"/>
      <c r="EUL17" s="147"/>
      <c r="EUM17" s="147"/>
      <c r="EUN17" s="147"/>
      <c r="EUO17" s="147"/>
      <c r="EUP17" s="147"/>
      <c r="EUQ17" s="147"/>
      <c r="EUR17" s="147"/>
      <c r="EUS17" s="147"/>
      <c r="EUT17" s="147"/>
      <c r="EUU17" s="147"/>
      <c r="EUV17" s="147"/>
      <c r="EUW17" s="147"/>
      <c r="EUX17" s="147"/>
      <c r="EUY17" s="147"/>
      <c r="EUZ17" s="147"/>
      <c r="EVA17" s="147"/>
      <c r="EVB17" s="147"/>
      <c r="EVC17" s="147"/>
      <c r="EVD17" s="147"/>
      <c r="EVE17" s="147"/>
      <c r="EVF17" s="147"/>
      <c r="EVG17" s="147"/>
      <c r="EVH17" s="147"/>
      <c r="EVI17" s="147"/>
      <c r="EVJ17" s="147"/>
      <c r="EVK17" s="147"/>
      <c r="EVL17" s="147"/>
      <c r="EVM17" s="147"/>
      <c r="EVN17" s="147"/>
      <c r="EVO17" s="147"/>
      <c r="EVP17" s="147"/>
      <c r="EVQ17" s="147"/>
      <c r="EVR17" s="147"/>
      <c r="EVS17" s="147"/>
      <c r="EVT17" s="147"/>
      <c r="EVU17" s="147"/>
      <c r="EVV17" s="147"/>
      <c r="EVW17" s="147"/>
      <c r="EVX17" s="147"/>
      <c r="EVY17" s="147"/>
      <c r="EVZ17" s="147"/>
      <c r="EWA17" s="147"/>
      <c r="EWB17" s="147"/>
      <c r="EWC17" s="147"/>
      <c r="EWD17" s="147"/>
      <c r="EWE17" s="147"/>
      <c r="EWF17" s="147"/>
      <c r="EWG17" s="147"/>
      <c r="EWH17" s="147"/>
      <c r="EWI17" s="147"/>
      <c r="EWJ17" s="147"/>
      <c r="EWK17" s="147"/>
      <c r="EWL17" s="147"/>
      <c r="EWM17" s="147"/>
      <c r="EWN17" s="147"/>
      <c r="EWO17" s="147"/>
      <c r="EWP17" s="147"/>
      <c r="EWQ17" s="147"/>
      <c r="EWR17" s="147"/>
      <c r="EWS17" s="147"/>
      <c r="EWT17" s="147"/>
      <c r="EWU17" s="147"/>
      <c r="EWV17" s="147"/>
      <c r="EWW17" s="147"/>
      <c r="EWX17" s="147"/>
      <c r="EWY17" s="147"/>
      <c r="EWZ17" s="147"/>
      <c r="EXA17" s="147"/>
      <c r="EXB17" s="147"/>
      <c r="EXC17" s="147"/>
      <c r="EXD17" s="147"/>
      <c r="EXE17" s="147"/>
      <c r="EXF17" s="147"/>
      <c r="EXG17" s="147"/>
      <c r="EXH17" s="147"/>
      <c r="EXI17" s="147"/>
      <c r="EXJ17" s="147"/>
      <c r="EXK17" s="147"/>
      <c r="EXL17" s="147"/>
      <c r="EXM17" s="147"/>
      <c r="EXN17" s="147"/>
      <c r="EXO17" s="147"/>
      <c r="EXP17" s="147"/>
      <c r="EXQ17" s="147"/>
      <c r="EXR17" s="147"/>
      <c r="EXS17" s="147"/>
      <c r="EXT17" s="147"/>
      <c r="EXU17" s="147"/>
      <c r="EXV17" s="147"/>
      <c r="EXW17" s="147"/>
      <c r="EXX17" s="147"/>
      <c r="EXY17" s="147"/>
      <c r="EXZ17" s="147"/>
      <c r="EYA17" s="147"/>
      <c r="EYB17" s="147"/>
      <c r="EYC17" s="147"/>
      <c r="EYD17" s="147"/>
      <c r="EYE17" s="147"/>
      <c r="EYF17" s="147"/>
      <c r="EYG17" s="147"/>
      <c r="EYH17" s="147"/>
      <c r="EYI17" s="147"/>
      <c r="EYJ17" s="147"/>
      <c r="EYK17" s="147"/>
      <c r="EYL17" s="147"/>
      <c r="EYM17" s="147"/>
      <c r="EYN17" s="147"/>
      <c r="EYO17" s="147"/>
      <c r="EYP17" s="147"/>
      <c r="EYQ17" s="147"/>
      <c r="EYR17" s="147"/>
      <c r="EYS17" s="147"/>
      <c r="EYT17" s="147"/>
      <c r="EYU17" s="147"/>
      <c r="EYV17" s="147"/>
      <c r="EYW17" s="147"/>
      <c r="EYX17" s="147"/>
      <c r="EYY17" s="147"/>
      <c r="EYZ17" s="147"/>
      <c r="EZA17" s="147"/>
      <c r="EZB17" s="147"/>
      <c r="EZC17" s="147"/>
      <c r="EZD17" s="147"/>
      <c r="EZE17" s="147"/>
      <c r="EZF17" s="147"/>
      <c r="EZG17" s="147"/>
      <c r="EZH17" s="147"/>
      <c r="EZI17" s="147"/>
      <c r="EZJ17" s="147"/>
      <c r="EZK17" s="147"/>
      <c r="EZL17" s="147"/>
      <c r="EZM17" s="147"/>
      <c r="EZN17" s="147"/>
      <c r="EZO17" s="147"/>
      <c r="EZP17" s="147"/>
      <c r="EZQ17" s="147"/>
      <c r="EZR17" s="147"/>
      <c r="EZS17" s="147"/>
      <c r="EZT17" s="147"/>
      <c r="EZU17" s="147"/>
      <c r="EZV17" s="147"/>
      <c r="EZW17" s="147"/>
      <c r="EZX17" s="147"/>
      <c r="EZY17" s="147"/>
      <c r="EZZ17" s="147"/>
      <c r="FAA17" s="147"/>
      <c r="FAB17" s="147"/>
      <c r="FAC17" s="147"/>
      <c r="FAD17" s="147"/>
      <c r="FAE17" s="147"/>
      <c r="FAF17" s="147"/>
      <c r="FAG17" s="147"/>
      <c r="FAH17" s="147"/>
      <c r="FAI17" s="147"/>
      <c r="FAJ17" s="147"/>
      <c r="FAK17" s="147"/>
      <c r="FAL17" s="147"/>
      <c r="FAM17" s="147"/>
      <c r="FAN17" s="147"/>
      <c r="FAO17" s="147"/>
      <c r="FAP17" s="147"/>
      <c r="FAQ17" s="147"/>
      <c r="FAR17" s="147"/>
      <c r="FAS17" s="147"/>
      <c r="FAT17" s="147"/>
      <c r="FAU17" s="147"/>
      <c r="FAV17" s="147"/>
      <c r="FAW17" s="147"/>
      <c r="FAX17" s="147"/>
      <c r="FAY17" s="147"/>
      <c r="FAZ17" s="147"/>
      <c r="FBA17" s="147"/>
      <c r="FBB17" s="147"/>
      <c r="FBC17" s="147"/>
      <c r="FBD17" s="147"/>
      <c r="FBE17" s="147"/>
      <c r="FBF17" s="147"/>
      <c r="FBG17" s="147"/>
      <c r="FBH17" s="147"/>
      <c r="FBI17" s="147"/>
      <c r="FBJ17" s="147"/>
      <c r="FBK17" s="147"/>
      <c r="FBL17" s="147"/>
      <c r="FBM17" s="147"/>
      <c r="FBN17" s="147"/>
      <c r="FBO17" s="147"/>
      <c r="FBP17" s="147"/>
      <c r="FBQ17" s="147"/>
      <c r="FBR17" s="147"/>
      <c r="FBS17" s="147"/>
      <c r="FBT17" s="147"/>
      <c r="FBU17" s="147"/>
      <c r="FBV17" s="147"/>
      <c r="FBW17" s="147"/>
      <c r="FBX17" s="147"/>
      <c r="FBY17" s="147"/>
      <c r="FBZ17" s="147"/>
      <c r="FCA17" s="147"/>
      <c r="FCB17" s="147"/>
      <c r="FCC17" s="147"/>
      <c r="FCD17" s="147"/>
      <c r="FCE17" s="147"/>
      <c r="FCF17" s="147"/>
      <c r="FCG17" s="147"/>
      <c r="FCH17" s="147"/>
      <c r="FCI17" s="147"/>
      <c r="FCJ17" s="147"/>
      <c r="FCK17" s="147"/>
      <c r="FCL17" s="147"/>
      <c r="FCM17" s="147"/>
      <c r="FCN17" s="147"/>
      <c r="FCO17" s="147"/>
      <c r="FCP17" s="147"/>
      <c r="FCQ17" s="147"/>
      <c r="FCR17" s="147"/>
      <c r="FCS17" s="147"/>
      <c r="FCT17" s="147"/>
      <c r="FCU17" s="147"/>
      <c r="FCV17" s="147"/>
      <c r="FCW17" s="147"/>
      <c r="FCX17" s="147"/>
      <c r="FCY17" s="147"/>
      <c r="FCZ17" s="147"/>
      <c r="FDA17" s="147"/>
      <c r="FDB17" s="147"/>
      <c r="FDC17" s="147"/>
      <c r="FDD17" s="147"/>
      <c r="FDE17" s="147"/>
      <c r="FDF17" s="147"/>
      <c r="FDG17" s="147"/>
      <c r="FDH17" s="147"/>
      <c r="FDI17" s="147"/>
      <c r="FDJ17" s="147"/>
      <c r="FDK17" s="147"/>
      <c r="FDL17" s="147"/>
      <c r="FDM17" s="147"/>
      <c r="FDN17" s="147"/>
      <c r="FDO17" s="147"/>
      <c r="FDP17" s="147"/>
      <c r="FDQ17" s="147"/>
      <c r="FDR17" s="147"/>
      <c r="FDS17" s="147"/>
      <c r="FDT17" s="147"/>
      <c r="FDU17" s="147"/>
      <c r="FDV17" s="147"/>
      <c r="FDW17" s="147"/>
      <c r="FDX17" s="147"/>
      <c r="FDY17" s="147"/>
      <c r="FDZ17" s="147"/>
      <c r="FEA17" s="147"/>
      <c r="FEB17" s="147"/>
      <c r="FEC17" s="147"/>
      <c r="FED17" s="147"/>
      <c r="FEE17" s="147"/>
      <c r="FEF17" s="147"/>
      <c r="FEG17" s="147"/>
      <c r="FEH17" s="147"/>
      <c r="FEI17" s="147"/>
      <c r="FEJ17" s="147"/>
      <c r="FEK17" s="147"/>
      <c r="FEL17" s="147"/>
      <c r="FEM17" s="147"/>
      <c r="FEN17" s="147"/>
      <c r="FEO17" s="147"/>
      <c r="FEP17" s="147"/>
      <c r="FEQ17" s="147"/>
      <c r="FER17" s="147"/>
      <c r="FES17" s="147"/>
      <c r="FET17" s="147"/>
      <c r="FEU17" s="147"/>
      <c r="FEV17" s="147"/>
      <c r="FEW17" s="147"/>
      <c r="FEX17" s="147"/>
      <c r="FEY17" s="147"/>
      <c r="FEZ17" s="147"/>
      <c r="FFA17" s="147"/>
      <c r="FFB17" s="147"/>
      <c r="FFC17" s="147"/>
      <c r="FFD17" s="147"/>
      <c r="FFE17" s="147"/>
      <c r="FFF17" s="147"/>
      <c r="FFG17" s="147"/>
      <c r="FFH17" s="147"/>
      <c r="FFI17" s="147"/>
      <c r="FFJ17" s="147"/>
      <c r="FFK17" s="147"/>
      <c r="FFL17" s="147"/>
      <c r="FFM17" s="147"/>
      <c r="FFN17" s="147"/>
      <c r="FFO17" s="147"/>
      <c r="FFP17" s="147"/>
      <c r="FFQ17" s="147"/>
      <c r="FFR17" s="147"/>
      <c r="FFS17" s="147"/>
      <c r="FFT17" s="147"/>
      <c r="FFU17" s="147"/>
      <c r="FFV17" s="147"/>
      <c r="FFW17" s="147"/>
      <c r="FFX17" s="147"/>
      <c r="FFY17" s="147"/>
      <c r="FFZ17" s="147"/>
      <c r="FGA17" s="147"/>
      <c r="FGB17" s="147"/>
      <c r="FGC17" s="147"/>
      <c r="FGD17" s="147"/>
      <c r="FGE17" s="147"/>
      <c r="FGF17" s="147"/>
      <c r="FGG17" s="147"/>
      <c r="FGH17" s="147"/>
      <c r="FGI17" s="147"/>
      <c r="FGJ17" s="147"/>
      <c r="FGK17" s="147"/>
      <c r="FGL17" s="147"/>
      <c r="FGM17" s="147"/>
      <c r="FGN17" s="147"/>
      <c r="FGO17" s="147"/>
      <c r="FGP17" s="147"/>
      <c r="FGQ17" s="147"/>
      <c r="FGR17" s="147"/>
      <c r="FGS17" s="147"/>
      <c r="FGT17" s="147"/>
      <c r="FGU17" s="147"/>
      <c r="FGV17" s="147"/>
      <c r="FGW17" s="147"/>
      <c r="FGX17" s="147"/>
      <c r="FGY17" s="147"/>
      <c r="FGZ17" s="147"/>
      <c r="FHA17" s="147"/>
      <c r="FHB17" s="147"/>
      <c r="FHC17" s="147"/>
      <c r="FHD17" s="147"/>
      <c r="FHE17" s="147"/>
      <c r="FHF17" s="147"/>
      <c r="FHG17" s="147"/>
      <c r="FHH17" s="147"/>
      <c r="FHI17" s="147"/>
      <c r="FHJ17" s="147"/>
      <c r="FHK17" s="147"/>
      <c r="FHL17" s="147"/>
      <c r="FHM17" s="147"/>
      <c r="FHN17" s="147"/>
      <c r="FHO17" s="147"/>
      <c r="FHP17" s="147"/>
      <c r="FHQ17" s="147"/>
      <c r="FHR17" s="147"/>
      <c r="FHS17" s="147"/>
      <c r="FHT17" s="147"/>
      <c r="FHU17" s="147"/>
      <c r="FHV17" s="147"/>
      <c r="FHW17" s="147"/>
      <c r="FHX17" s="147"/>
      <c r="FHY17" s="147"/>
      <c r="FHZ17" s="147"/>
      <c r="FIA17" s="147"/>
      <c r="FIB17" s="147"/>
      <c r="FIC17" s="147"/>
      <c r="FID17" s="147"/>
      <c r="FIE17" s="147"/>
      <c r="FIF17" s="147"/>
      <c r="FIG17" s="147"/>
      <c r="FIH17" s="147"/>
      <c r="FII17" s="147"/>
      <c r="FIJ17" s="147"/>
      <c r="FIK17" s="147"/>
      <c r="FIL17" s="147"/>
      <c r="FIM17" s="147"/>
      <c r="FIN17" s="147"/>
      <c r="FIO17" s="147"/>
      <c r="FIP17" s="147"/>
      <c r="FIQ17" s="147"/>
      <c r="FIR17" s="147"/>
      <c r="FIS17" s="147"/>
      <c r="FIT17" s="147"/>
      <c r="FIU17" s="147"/>
      <c r="FIV17" s="147"/>
      <c r="FIW17" s="147"/>
      <c r="FIX17" s="147"/>
      <c r="FIY17" s="147"/>
      <c r="FIZ17" s="147"/>
      <c r="FJA17" s="147"/>
      <c r="FJB17" s="147"/>
      <c r="FJC17" s="147"/>
      <c r="FJD17" s="147"/>
      <c r="FJE17" s="147"/>
      <c r="FJF17" s="147"/>
      <c r="FJG17" s="147"/>
      <c r="FJH17" s="147"/>
      <c r="FJI17" s="147"/>
      <c r="FJJ17" s="147"/>
      <c r="FJK17" s="147"/>
      <c r="FJL17" s="147"/>
      <c r="FJM17" s="147"/>
      <c r="FJN17" s="147"/>
      <c r="FJO17" s="147"/>
      <c r="FJP17" s="147"/>
      <c r="FJQ17" s="147"/>
      <c r="FJR17" s="147"/>
      <c r="FJS17" s="147"/>
      <c r="FJT17" s="147"/>
      <c r="FJU17" s="147"/>
      <c r="FJV17" s="147"/>
      <c r="FJW17" s="147"/>
      <c r="FJX17" s="147"/>
      <c r="FJY17" s="147"/>
      <c r="FJZ17" s="147"/>
      <c r="FKA17" s="147"/>
      <c r="FKB17" s="147"/>
      <c r="FKC17" s="147"/>
      <c r="FKD17" s="147"/>
      <c r="FKE17" s="147"/>
      <c r="FKF17" s="147"/>
      <c r="FKG17" s="147"/>
      <c r="FKH17" s="147"/>
      <c r="FKI17" s="147"/>
      <c r="FKJ17" s="147"/>
      <c r="FKK17" s="147"/>
      <c r="FKL17" s="147"/>
      <c r="FKM17" s="147"/>
      <c r="FKN17" s="147"/>
      <c r="FKO17" s="147"/>
      <c r="FKP17" s="147"/>
      <c r="FKQ17" s="147"/>
      <c r="FKR17" s="147"/>
      <c r="FKS17" s="147"/>
      <c r="FKT17" s="147"/>
      <c r="FKU17" s="147"/>
      <c r="FKV17" s="147"/>
      <c r="FKW17" s="147"/>
      <c r="FKX17" s="147"/>
      <c r="FKY17" s="147"/>
      <c r="FKZ17" s="147"/>
      <c r="FLA17" s="147"/>
      <c r="FLB17" s="147"/>
      <c r="FLC17" s="147"/>
      <c r="FLD17" s="147"/>
      <c r="FLE17" s="147"/>
      <c r="FLF17" s="147"/>
      <c r="FLG17" s="147"/>
      <c r="FLH17" s="147"/>
      <c r="FLI17" s="147"/>
      <c r="FLJ17" s="147"/>
      <c r="FLK17" s="147"/>
      <c r="FLL17" s="147"/>
      <c r="FLM17" s="147"/>
      <c r="FLN17" s="147"/>
      <c r="FLO17" s="147"/>
      <c r="FLP17" s="147"/>
      <c r="FLQ17" s="147"/>
      <c r="FLR17" s="147"/>
      <c r="FLS17" s="147"/>
      <c r="FLT17" s="147"/>
      <c r="FLU17" s="147"/>
      <c r="FLV17" s="147"/>
      <c r="FLW17" s="147"/>
      <c r="FLX17" s="147"/>
      <c r="FLY17" s="147"/>
      <c r="FLZ17" s="147"/>
      <c r="FMA17" s="147"/>
      <c r="FMB17" s="147"/>
      <c r="FMC17" s="147"/>
      <c r="FMD17" s="147"/>
      <c r="FME17" s="147"/>
      <c r="FMF17" s="147"/>
      <c r="FMG17" s="147"/>
      <c r="FMH17" s="147"/>
      <c r="FMI17" s="147"/>
      <c r="FMJ17" s="147"/>
      <c r="FMK17" s="147"/>
      <c r="FML17" s="147"/>
      <c r="FMM17" s="147"/>
      <c r="FMN17" s="147"/>
      <c r="FMO17" s="147"/>
      <c r="FMP17" s="147"/>
      <c r="FMQ17" s="147"/>
      <c r="FMR17" s="147"/>
      <c r="FMS17" s="147"/>
      <c r="FMT17" s="147"/>
      <c r="FMU17" s="147"/>
      <c r="FMV17" s="147"/>
      <c r="FMW17" s="147"/>
      <c r="FMX17" s="147"/>
      <c r="FMY17" s="147"/>
      <c r="FMZ17" s="147"/>
      <c r="FNA17" s="147"/>
      <c r="FNB17" s="147"/>
      <c r="FNC17" s="147"/>
      <c r="FND17" s="147"/>
      <c r="FNE17" s="147"/>
      <c r="FNF17" s="147"/>
      <c r="FNG17" s="147"/>
      <c r="FNH17" s="147"/>
      <c r="FNI17" s="147"/>
      <c r="FNJ17" s="147"/>
      <c r="FNK17" s="147"/>
      <c r="FNL17" s="147"/>
      <c r="FNM17" s="147"/>
      <c r="FNN17" s="147"/>
      <c r="FNO17" s="147"/>
      <c r="FNP17" s="147"/>
      <c r="FNQ17" s="147"/>
      <c r="FNR17" s="147"/>
      <c r="FNS17" s="147"/>
      <c r="FNT17" s="147"/>
      <c r="FNU17" s="147"/>
      <c r="FNV17" s="147"/>
      <c r="FNW17" s="147"/>
      <c r="FNX17" s="147"/>
      <c r="FNY17" s="147"/>
      <c r="FNZ17" s="147"/>
      <c r="FOA17" s="147"/>
      <c r="FOB17" s="147"/>
      <c r="FOC17" s="147"/>
      <c r="FOD17" s="147"/>
      <c r="FOE17" s="147"/>
      <c r="FOF17" s="147"/>
      <c r="FOG17" s="147"/>
      <c r="FOH17" s="147"/>
      <c r="FOI17" s="147"/>
      <c r="FOJ17" s="147"/>
      <c r="FOK17" s="147"/>
      <c r="FOL17" s="147"/>
      <c r="FOM17" s="147"/>
      <c r="FON17" s="147"/>
      <c r="FOO17" s="147"/>
      <c r="FOP17" s="147"/>
      <c r="FOQ17" s="147"/>
      <c r="FOR17" s="147"/>
      <c r="FOS17" s="147"/>
      <c r="FOT17" s="147"/>
      <c r="FOU17" s="147"/>
      <c r="FOV17" s="147"/>
      <c r="FOW17" s="147"/>
      <c r="FOX17" s="147"/>
      <c r="FOY17" s="147"/>
      <c r="FOZ17" s="147"/>
      <c r="FPA17" s="147"/>
      <c r="FPB17" s="147"/>
      <c r="FPC17" s="147"/>
      <c r="FPD17" s="147"/>
      <c r="FPE17" s="147"/>
      <c r="FPF17" s="147"/>
      <c r="FPG17" s="147"/>
      <c r="FPH17" s="147"/>
      <c r="FPI17" s="147"/>
      <c r="FPJ17" s="147"/>
      <c r="FPK17" s="147"/>
      <c r="FPL17" s="147"/>
      <c r="FPM17" s="147"/>
      <c r="FPN17" s="147"/>
      <c r="FPO17" s="147"/>
      <c r="FPP17" s="147"/>
      <c r="FPQ17" s="147"/>
      <c r="FPR17" s="147"/>
      <c r="FPS17" s="147"/>
      <c r="FPT17" s="147"/>
      <c r="FPU17" s="147"/>
      <c r="FPV17" s="147"/>
      <c r="FPW17" s="147"/>
      <c r="FPX17" s="147"/>
      <c r="FPY17" s="147"/>
      <c r="FPZ17" s="147"/>
      <c r="FQA17" s="147"/>
      <c r="FQB17" s="147"/>
      <c r="FQC17" s="147"/>
      <c r="FQD17" s="147"/>
      <c r="FQE17" s="147"/>
      <c r="FQF17" s="147"/>
      <c r="FQG17" s="147"/>
      <c r="FQH17" s="147"/>
      <c r="FQI17" s="147"/>
      <c r="FQJ17" s="147"/>
      <c r="FQK17" s="147"/>
      <c r="FQL17" s="147"/>
      <c r="FQM17" s="147"/>
      <c r="FQN17" s="147"/>
      <c r="FQO17" s="147"/>
      <c r="FQP17" s="147"/>
      <c r="FQQ17" s="147"/>
      <c r="FQR17" s="147"/>
      <c r="FQS17" s="147"/>
      <c r="FQT17" s="147"/>
      <c r="FQU17" s="147"/>
      <c r="FQV17" s="147"/>
      <c r="FQW17" s="147"/>
      <c r="FQX17" s="147"/>
      <c r="FQY17" s="147"/>
      <c r="FQZ17" s="147"/>
      <c r="FRA17" s="147"/>
      <c r="FRB17" s="147"/>
      <c r="FRC17" s="147"/>
      <c r="FRD17" s="147"/>
      <c r="FRE17" s="147"/>
      <c r="FRF17" s="147"/>
      <c r="FRG17" s="147"/>
      <c r="FRH17" s="147"/>
      <c r="FRI17" s="147"/>
      <c r="FRJ17" s="147"/>
      <c r="FRK17" s="147"/>
      <c r="FRL17" s="147"/>
      <c r="FRM17" s="147"/>
      <c r="FRN17" s="147"/>
      <c r="FRO17" s="147"/>
      <c r="FRP17" s="147"/>
      <c r="FRQ17" s="147"/>
      <c r="FRR17" s="147"/>
      <c r="FRS17" s="147"/>
      <c r="FRT17" s="147"/>
      <c r="FRU17" s="147"/>
      <c r="FRV17" s="147"/>
      <c r="FRW17" s="147"/>
      <c r="FRX17" s="147"/>
      <c r="FRY17" s="147"/>
      <c r="FRZ17" s="147"/>
      <c r="FSA17" s="147"/>
      <c r="FSB17" s="147"/>
      <c r="FSC17" s="147"/>
      <c r="FSD17" s="147"/>
      <c r="FSE17" s="147"/>
      <c r="FSF17" s="147"/>
      <c r="FSG17" s="147"/>
      <c r="FSH17" s="147"/>
      <c r="FSI17" s="147"/>
      <c r="FSJ17" s="147"/>
      <c r="FSK17" s="147"/>
      <c r="FSL17" s="147"/>
      <c r="FSM17" s="147"/>
      <c r="FSN17" s="147"/>
      <c r="FSO17" s="147"/>
      <c r="FSP17" s="147"/>
      <c r="FSQ17" s="147"/>
      <c r="FSR17" s="147"/>
      <c r="FSS17" s="147"/>
      <c r="FST17" s="147"/>
      <c r="FSU17" s="147"/>
      <c r="FSV17" s="147"/>
      <c r="FSW17" s="147"/>
      <c r="FSX17" s="147"/>
      <c r="FSY17" s="147"/>
      <c r="FSZ17" s="147"/>
      <c r="FTA17" s="147"/>
      <c r="FTB17" s="147"/>
      <c r="FTC17" s="147"/>
      <c r="FTD17" s="147"/>
      <c r="FTE17" s="147"/>
      <c r="FTF17" s="147"/>
      <c r="FTG17" s="147"/>
      <c r="FTH17" s="147"/>
      <c r="FTI17" s="147"/>
      <c r="FTJ17" s="147"/>
      <c r="FTK17" s="147"/>
      <c r="FTL17" s="147"/>
      <c r="FTM17" s="147"/>
      <c r="FTN17" s="147"/>
      <c r="FTO17" s="147"/>
      <c r="FTP17" s="147"/>
      <c r="FTQ17" s="147"/>
      <c r="FTR17" s="147"/>
      <c r="FTS17" s="147"/>
      <c r="FTT17" s="147"/>
      <c r="FTU17" s="147"/>
      <c r="FTV17" s="147"/>
      <c r="FTW17" s="147"/>
      <c r="FTX17" s="147"/>
      <c r="FTY17" s="147"/>
      <c r="FTZ17" s="147"/>
      <c r="FUA17" s="147"/>
      <c r="FUB17" s="147"/>
      <c r="FUC17" s="147"/>
      <c r="FUD17" s="147"/>
      <c r="FUE17" s="147"/>
      <c r="FUF17" s="147"/>
      <c r="FUG17" s="147"/>
      <c r="FUH17" s="147"/>
      <c r="FUI17" s="147"/>
      <c r="FUJ17" s="147"/>
      <c r="FUK17" s="147"/>
      <c r="FUL17" s="147"/>
      <c r="FUM17" s="147"/>
      <c r="FUN17" s="147"/>
      <c r="FUO17" s="147"/>
      <c r="FUP17" s="147"/>
      <c r="FUQ17" s="147"/>
      <c r="FUR17" s="147"/>
      <c r="FUS17" s="147"/>
      <c r="FUT17" s="147"/>
      <c r="FUU17" s="147"/>
      <c r="FUV17" s="147"/>
      <c r="FUW17" s="147"/>
      <c r="FUX17" s="147"/>
      <c r="FUY17" s="147"/>
      <c r="FUZ17" s="147"/>
      <c r="FVA17" s="147"/>
      <c r="FVB17" s="147"/>
      <c r="FVC17" s="147"/>
      <c r="FVD17" s="147"/>
      <c r="FVE17" s="147"/>
      <c r="FVF17" s="147"/>
      <c r="FVG17" s="147"/>
      <c r="FVH17" s="147"/>
      <c r="FVI17" s="147"/>
      <c r="FVJ17" s="147"/>
      <c r="FVK17" s="147"/>
      <c r="FVL17" s="147"/>
      <c r="FVM17" s="147"/>
      <c r="FVN17" s="147"/>
      <c r="FVO17" s="147"/>
      <c r="FVP17" s="147"/>
      <c r="FVQ17" s="147"/>
      <c r="FVR17" s="147"/>
      <c r="FVS17" s="147"/>
      <c r="FVT17" s="147"/>
      <c r="FVU17" s="147"/>
      <c r="FVV17" s="147"/>
      <c r="FVW17" s="147"/>
      <c r="FVX17" s="147"/>
      <c r="FVY17" s="147"/>
      <c r="FVZ17" s="147"/>
      <c r="FWA17" s="147"/>
      <c r="FWB17" s="147"/>
      <c r="FWC17" s="147"/>
      <c r="FWD17" s="147"/>
      <c r="FWE17" s="147"/>
      <c r="FWF17" s="147"/>
      <c r="FWG17" s="147"/>
      <c r="FWH17" s="147"/>
      <c r="FWI17" s="147"/>
      <c r="FWJ17" s="147"/>
      <c r="FWK17" s="147"/>
      <c r="FWL17" s="147"/>
      <c r="FWM17" s="147"/>
      <c r="FWN17" s="147"/>
      <c r="FWO17" s="147"/>
      <c r="FWP17" s="147"/>
      <c r="FWQ17" s="147"/>
      <c r="FWR17" s="147"/>
      <c r="FWS17" s="147"/>
      <c r="FWT17" s="147"/>
      <c r="FWU17" s="147"/>
      <c r="FWV17" s="147"/>
      <c r="FWW17" s="147"/>
      <c r="FWX17" s="147"/>
      <c r="FWY17" s="147"/>
      <c r="FWZ17" s="147"/>
      <c r="FXA17" s="147"/>
      <c r="FXB17" s="147"/>
      <c r="FXC17" s="147"/>
      <c r="FXD17" s="147"/>
      <c r="FXE17" s="147"/>
      <c r="FXF17" s="147"/>
      <c r="FXG17" s="147"/>
      <c r="FXH17" s="147"/>
      <c r="FXI17" s="147"/>
      <c r="FXJ17" s="147"/>
      <c r="FXK17" s="147"/>
      <c r="FXL17" s="147"/>
      <c r="FXM17" s="147"/>
      <c r="FXN17" s="147"/>
      <c r="FXO17" s="147"/>
      <c r="FXP17" s="147"/>
      <c r="FXQ17" s="147"/>
      <c r="FXR17" s="147"/>
      <c r="FXS17" s="147"/>
      <c r="FXT17" s="147"/>
      <c r="FXU17" s="147"/>
      <c r="FXV17" s="147"/>
      <c r="FXW17" s="147"/>
      <c r="FXX17" s="147"/>
      <c r="FXY17" s="147"/>
      <c r="FXZ17" s="147"/>
      <c r="FYA17" s="147"/>
      <c r="FYB17" s="147"/>
      <c r="FYC17" s="147"/>
      <c r="FYD17" s="147"/>
      <c r="FYE17" s="147"/>
      <c r="FYF17" s="147"/>
      <c r="FYG17" s="147"/>
      <c r="FYH17" s="147"/>
      <c r="FYI17" s="147"/>
      <c r="FYJ17" s="147"/>
      <c r="FYK17" s="147"/>
      <c r="FYL17" s="147"/>
      <c r="FYM17" s="147"/>
      <c r="FYN17" s="147"/>
      <c r="FYO17" s="147"/>
      <c r="FYP17" s="147"/>
      <c r="FYQ17" s="147"/>
      <c r="FYR17" s="147"/>
      <c r="FYS17" s="147"/>
      <c r="FYT17" s="147"/>
      <c r="FYU17" s="147"/>
      <c r="FYV17" s="147"/>
      <c r="FYW17" s="147"/>
      <c r="FYX17" s="147"/>
      <c r="FYY17" s="147"/>
      <c r="FYZ17" s="147"/>
      <c r="FZA17" s="147"/>
      <c r="FZB17" s="147"/>
      <c r="FZC17" s="147"/>
      <c r="FZD17" s="147"/>
      <c r="FZE17" s="147"/>
      <c r="FZF17" s="147"/>
      <c r="FZG17" s="147"/>
      <c r="FZH17" s="147"/>
      <c r="FZI17" s="147"/>
      <c r="FZJ17" s="147"/>
      <c r="FZK17" s="147"/>
      <c r="FZL17" s="147"/>
      <c r="FZM17" s="147"/>
      <c r="FZN17" s="147"/>
      <c r="FZO17" s="147"/>
      <c r="FZP17" s="147"/>
      <c r="FZQ17" s="147"/>
      <c r="FZR17" s="147"/>
      <c r="FZS17" s="147"/>
      <c r="FZT17" s="147"/>
      <c r="FZU17" s="147"/>
      <c r="FZV17" s="147"/>
      <c r="FZW17" s="147"/>
      <c r="FZX17" s="147"/>
      <c r="FZY17" s="147"/>
      <c r="FZZ17" s="147"/>
      <c r="GAA17" s="147"/>
      <c r="GAB17" s="147"/>
      <c r="GAC17" s="147"/>
      <c r="GAD17" s="147"/>
      <c r="GAE17" s="147"/>
      <c r="GAF17" s="147"/>
      <c r="GAG17" s="147"/>
      <c r="GAH17" s="147"/>
      <c r="GAI17" s="147"/>
      <c r="GAJ17" s="147"/>
      <c r="GAK17" s="147"/>
      <c r="GAL17" s="147"/>
      <c r="GAM17" s="147"/>
      <c r="GAN17" s="147"/>
      <c r="GAO17" s="147"/>
      <c r="GAP17" s="147"/>
      <c r="GAQ17" s="147"/>
      <c r="GAR17" s="147"/>
      <c r="GAS17" s="147"/>
      <c r="GAT17" s="147"/>
      <c r="GAU17" s="147"/>
      <c r="GAV17" s="147"/>
      <c r="GAW17" s="147"/>
      <c r="GAX17" s="147"/>
      <c r="GAY17" s="147"/>
      <c r="GAZ17" s="147"/>
      <c r="GBA17" s="147"/>
      <c r="GBB17" s="147"/>
      <c r="GBC17" s="147"/>
      <c r="GBD17" s="147"/>
      <c r="GBE17" s="147"/>
      <c r="GBF17" s="147"/>
      <c r="GBG17" s="147"/>
      <c r="GBH17" s="147"/>
      <c r="GBI17" s="147"/>
      <c r="GBJ17" s="147"/>
      <c r="GBK17" s="147"/>
      <c r="GBL17" s="147"/>
      <c r="GBM17" s="147"/>
      <c r="GBN17" s="147"/>
      <c r="GBO17" s="147"/>
      <c r="GBP17" s="147"/>
      <c r="GBQ17" s="147"/>
      <c r="GBR17" s="147"/>
      <c r="GBS17" s="147"/>
      <c r="GBT17" s="147"/>
      <c r="GBU17" s="147"/>
      <c r="GBV17" s="147"/>
      <c r="GBW17" s="147"/>
      <c r="GBX17" s="147"/>
      <c r="GBY17" s="147"/>
      <c r="GBZ17" s="147"/>
      <c r="GCA17" s="147"/>
      <c r="GCB17" s="147"/>
      <c r="GCC17" s="147"/>
      <c r="GCD17" s="147"/>
      <c r="GCE17" s="147"/>
      <c r="GCF17" s="147"/>
      <c r="GCG17" s="147"/>
      <c r="GCH17" s="147"/>
      <c r="GCI17" s="147"/>
      <c r="GCJ17" s="147"/>
      <c r="GCK17" s="147"/>
      <c r="GCL17" s="147"/>
      <c r="GCM17" s="147"/>
      <c r="GCN17" s="147"/>
      <c r="GCO17" s="147"/>
      <c r="GCP17" s="147"/>
      <c r="GCQ17" s="147"/>
      <c r="GCR17" s="147"/>
      <c r="GCS17" s="147"/>
      <c r="GCT17" s="147"/>
      <c r="GCU17" s="147"/>
      <c r="GCV17" s="147"/>
      <c r="GCW17" s="147"/>
      <c r="GCX17" s="147"/>
      <c r="GCY17" s="147"/>
      <c r="GCZ17" s="147"/>
      <c r="GDA17" s="147"/>
      <c r="GDB17" s="147"/>
      <c r="GDC17" s="147"/>
      <c r="GDD17" s="147"/>
      <c r="GDE17" s="147"/>
      <c r="GDF17" s="147"/>
      <c r="GDG17" s="147"/>
      <c r="GDH17" s="147"/>
      <c r="GDI17" s="147"/>
      <c r="GDJ17" s="147"/>
      <c r="GDK17" s="147"/>
      <c r="GDL17" s="147"/>
      <c r="GDM17" s="147"/>
      <c r="GDN17" s="147"/>
      <c r="GDO17" s="147"/>
      <c r="GDP17" s="147"/>
      <c r="GDQ17" s="147"/>
      <c r="GDR17" s="147"/>
      <c r="GDS17" s="147"/>
      <c r="GDT17" s="147"/>
      <c r="GDU17" s="147"/>
      <c r="GDV17" s="147"/>
      <c r="GDW17" s="147"/>
      <c r="GDX17" s="147"/>
      <c r="GDY17" s="147"/>
      <c r="GDZ17" s="147"/>
      <c r="GEA17" s="147"/>
      <c r="GEB17" s="147"/>
      <c r="GEC17" s="147"/>
      <c r="GED17" s="147"/>
      <c r="GEE17" s="147"/>
      <c r="GEF17" s="147"/>
      <c r="GEG17" s="147"/>
      <c r="GEH17" s="147"/>
      <c r="GEI17" s="147"/>
      <c r="GEJ17" s="147"/>
      <c r="GEK17" s="147"/>
      <c r="GEL17" s="147"/>
      <c r="GEM17" s="147"/>
      <c r="GEN17" s="147"/>
      <c r="GEO17" s="147"/>
      <c r="GEP17" s="147"/>
      <c r="GEQ17" s="147"/>
      <c r="GER17" s="147"/>
      <c r="GES17" s="147"/>
      <c r="GET17" s="147"/>
      <c r="GEU17" s="147"/>
      <c r="GEV17" s="147"/>
      <c r="GEW17" s="147"/>
      <c r="GEX17" s="147"/>
      <c r="GEY17" s="147"/>
      <c r="GEZ17" s="147"/>
      <c r="GFA17" s="147"/>
      <c r="GFB17" s="147"/>
      <c r="GFC17" s="147"/>
      <c r="GFD17" s="147"/>
      <c r="GFE17" s="147"/>
      <c r="GFF17" s="147"/>
      <c r="GFG17" s="147"/>
      <c r="GFH17" s="147"/>
      <c r="GFI17" s="147"/>
      <c r="GFJ17" s="147"/>
      <c r="GFK17" s="147"/>
      <c r="GFL17" s="147"/>
      <c r="GFM17" s="147"/>
      <c r="GFN17" s="147"/>
      <c r="GFO17" s="147"/>
      <c r="GFP17" s="147"/>
      <c r="GFQ17" s="147"/>
      <c r="GFR17" s="147"/>
      <c r="GFS17" s="147"/>
      <c r="GFT17" s="147"/>
      <c r="GFU17" s="147"/>
      <c r="GFV17" s="147"/>
      <c r="GFW17" s="147"/>
      <c r="GFX17" s="147"/>
      <c r="GFY17" s="147"/>
      <c r="GFZ17" s="147"/>
      <c r="GGA17" s="147"/>
      <c r="GGB17" s="147"/>
      <c r="GGC17" s="147"/>
      <c r="GGD17" s="147"/>
      <c r="GGE17" s="147"/>
      <c r="GGF17" s="147"/>
      <c r="GGG17" s="147"/>
      <c r="GGH17" s="147"/>
      <c r="GGI17" s="147"/>
      <c r="GGJ17" s="147"/>
      <c r="GGK17" s="147"/>
      <c r="GGL17" s="147"/>
      <c r="GGM17" s="147"/>
      <c r="GGN17" s="147"/>
      <c r="GGO17" s="147"/>
      <c r="GGP17" s="147"/>
      <c r="GGQ17" s="147"/>
      <c r="GGR17" s="147"/>
      <c r="GGS17" s="147"/>
      <c r="GGT17" s="147"/>
      <c r="GGU17" s="147"/>
      <c r="GGV17" s="147"/>
      <c r="GGW17" s="147"/>
      <c r="GGX17" s="147"/>
      <c r="GGY17" s="147"/>
      <c r="GGZ17" s="147"/>
      <c r="GHA17" s="147"/>
      <c r="GHB17" s="147"/>
      <c r="GHC17" s="147"/>
      <c r="GHD17" s="147"/>
      <c r="GHE17" s="147"/>
      <c r="GHF17" s="147"/>
      <c r="GHG17" s="147"/>
      <c r="GHH17" s="147"/>
      <c r="GHI17" s="147"/>
      <c r="GHJ17" s="147"/>
      <c r="GHK17" s="147"/>
      <c r="GHL17" s="147"/>
      <c r="GHM17" s="147"/>
      <c r="GHN17" s="147"/>
      <c r="GHO17" s="147"/>
      <c r="GHP17" s="147"/>
      <c r="GHQ17" s="147"/>
      <c r="GHR17" s="147"/>
      <c r="GHS17" s="147"/>
      <c r="GHT17" s="147"/>
      <c r="GHU17" s="147"/>
      <c r="GHV17" s="147"/>
      <c r="GHW17" s="147"/>
      <c r="GHX17" s="147"/>
      <c r="GHY17" s="147"/>
      <c r="GHZ17" s="147"/>
      <c r="GIA17" s="147"/>
      <c r="GIB17" s="147"/>
      <c r="GIC17" s="147"/>
      <c r="GID17" s="147"/>
      <c r="GIE17" s="147"/>
      <c r="GIF17" s="147"/>
      <c r="GIG17" s="147"/>
      <c r="GIH17" s="147"/>
      <c r="GII17" s="147"/>
      <c r="GIJ17" s="147"/>
      <c r="GIK17" s="147"/>
      <c r="GIL17" s="147"/>
      <c r="GIM17" s="147"/>
      <c r="GIN17" s="147"/>
      <c r="GIO17" s="147"/>
      <c r="GIP17" s="147"/>
      <c r="GIQ17" s="147"/>
      <c r="GIR17" s="147"/>
      <c r="GIS17" s="147"/>
      <c r="GIT17" s="147"/>
      <c r="GIU17" s="147"/>
      <c r="GIV17" s="147"/>
      <c r="GIW17" s="147"/>
      <c r="GIX17" s="147"/>
      <c r="GIY17" s="147"/>
      <c r="GIZ17" s="147"/>
      <c r="GJA17" s="147"/>
      <c r="GJB17" s="147"/>
      <c r="GJC17" s="147"/>
      <c r="GJD17" s="147"/>
      <c r="GJE17" s="147"/>
      <c r="GJF17" s="147"/>
      <c r="GJG17" s="147"/>
      <c r="GJH17" s="147"/>
      <c r="GJI17" s="147"/>
      <c r="GJJ17" s="147"/>
      <c r="GJK17" s="147"/>
      <c r="GJL17" s="147"/>
      <c r="GJM17" s="147"/>
      <c r="GJN17" s="147"/>
      <c r="GJO17" s="147"/>
      <c r="GJP17" s="147"/>
      <c r="GJQ17" s="147"/>
      <c r="GJR17" s="147"/>
      <c r="GJS17" s="147"/>
      <c r="GJT17" s="147"/>
      <c r="GJU17" s="147"/>
      <c r="GJV17" s="147"/>
      <c r="GJW17" s="147"/>
      <c r="GJX17" s="147"/>
      <c r="GJY17" s="147"/>
      <c r="GJZ17" s="147"/>
      <c r="GKA17" s="147"/>
      <c r="GKB17" s="147"/>
      <c r="GKC17" s="147"/>
      <c r="GKD17" s="147"/>
      <c r="GKE17" s="147"/>
      <c r="GKF17" s="147"/>
      <c r="GKG17" s="147"/>
      <c r="GKH17" s="147"/>
      <c r="GKI17" s="147"/>
      <c r="GKJ17" s="147"/>
      <c r="GKK17" s="147"/>
      <c r="GKL17" s="147"/>
      <c r="GKM17" s="147"/>
      <c r="GKN17" s="147"/>
      <c r="GKO17" s="147"/>
      <c r="GKP17" s="147"/>
      <c r="GKQ17" s="147"/>
      <c r="GKR17" s="147"/>
      <c r="GKS17" s="147"/>
      <c r="GKT17" s="147"/>
      <c r="GKU17" s="147"/>
      <c r="GKV17" s="147"/>
      <c r="GKW17" s="147"/>
      <c r="GKX17" s="147"/>
      <c r="GKY17" s="147"/>
      <c r="GKZ17" s="147"/>
      <c r="GLA17" s="147"/>
      <c r="GLB17" s="147"/>
      <c r="GLC17" s="147"/>
      <c r="GLD17" s="147"/>
      <c r="GLE17" s="147"/>
      <c r="GLF17" s="147"/>
      <c r="GLG17" s="147"/>
      <c r="GLH17" s="147"/>
      <c r="GLI17" s="147"/>
      <c r="GLJ17" s="147"/>
      <c r="GLK17" s="147"/>
      <c r="GLL17" s="147"/>
      <c r="GLM17" s="147"/>
      <c r="GLN17" s="147"/>
      <c r="GLO17" s="147"/>
      <c r="GLP17" s="147"/>
      <c r="GLQ17" s="147"/>
      <c r="GLR17" s="147"/>
      <c r="GLS17" s="147"/>
      <c r="GLT17" s="147"/>
      <c r="GLU17" s="147"/>
      <c r="GLV17" s="147"/>
      <c r="GLW17" s="147"/>
      <c r="GLX17" s="147"/>
      <c r="GLY17" s="147"/>
      <c r="GLZ17" s="147"/>
      <c r="GMA17" s="147"/>
      <c r="GMB17" s="147"/>
      <c r="GMC17" s="147"/>
      <c r="GMD17" s="147"/>
      <c r="GME17" s="147"/>
      <c r="GMF17" s="147"/>
      <c r="GMG17" s="147"/>
      <c r="GMH17" s="147"/>
      <c r="GMI17" s="147"/>
      <c r="GMJ17" s="147"/>
      <c r="GMK17" s="147"/>
      <c r="GML17" s="147"/>
      <c r="GMM17" s="147"/>
      <c r="GMN17" s="147"/>
      <c r="GMO17" s="147"/>
      <c r="GMP17" s="147"/>
      <c r="GMQ17" s="147"/>
      <c r="GMR17" s="147"/>
      <c r="GMS17" s="147"/>
      <c r="GMT17" s="147"/>
      <c r="GMU17" s="147"/>
      <c r="GMV17" s="147"/>
      <c r="GMW17" s="147"/>
      <c r="GMX17" s="147"/>
      <c r="GMY17" s="147"/>
      <c r="GMZ17" s="147"/>
      <c r="GNA17" s="147"/>
      <c r="GNB17" s="147"/>
      <c r="GNC17" s="147"/>
      <c r="GND17" s="147"/>
      <c r="GNE17" s="147"/>
      <c r="GNF17" s="147"/>
      <c r="GNG17" s="147"/>
      <c r="GNH17" s="147"/>
      <c r="GNI17" s="147"/>
      <c r="GNJ17" s="147"/>
      <c r="GNK17" s="147"/>
      <c r="GNL17" s="147"/>
      <c r="GNM17" s="147"/>
      <c r="GNN17" s="147"/>
      <c r="GNO17" s="147"/>
      <c r="GNP17" s="147"/>
      <c r="GNQ17" s="147"/>
      <c r="GNR17" s="147"/>
      <c r="GNS17" s="147"/>
      <c r="GNT17" s="147"/>
      <c r="GNU17" s="147"/>
      <c r="GNV17" s="147"/>
      <c r="GNW17" s="147"/>
      <c r="GNX17" s="147"/>
      <c r="GNY17" s="147"/>
      <c r="GNZ17" s="147"/>
      <c r="GOA17" s="147"/>
      <c r="GOB17" s="147"/>
      <c r="GOC17" s="147"/>
      <c r="GOD17" s="147"/>
      <c r="GOE17" s="147"/>
      <c r="GOF17" s="147"/>
      <c r="GOG17" s="147"/>
      <c r="GOH17" s="147"/>
      <c r="GOI17" s="147"/>
      <c r="GOJ17" s="147"/>
      <c r="GOK17" s="147"/>
      <c r="GOL17" s="147"/>
      <c r="GOM17" s="147"/>
      <c r="GON17" s="147"/>
      <c r="GOO17" s="147"/>
      <c r="GOP17" s="147"/>
      <c r="GOQ17" s="147"/>
      <c r="GOR17" s="147"/>
      <c r="GOS17" s="147"/>
      <c r="GOT17" s="147"/>
      <c r="GOU17" s="147"/>
      <c r="GOV17" s="147"/>
      <c r="GOW17" s="147"/>
      <c r="GOX17" s="147"/>
      <c r="GOY17" s="147"/>
      <c r="GOZ17" s="147"/>
      <c r="GPA17" s="147"/>
      <c r="GPB17" s="147"/>
      <c r="GPC17" s="147"/>
      <c r="GPD17" s="147"/>
      <c r="GPE17" s="147"/>
      <c r="GPF17" s="147"/>
      <c r="GPG17" s="147"/>
      <c r="GPH17" s="147"/>
      <c r="GPI17" s="147"/>
      <c r="GPJ17" s="147"/>
      <c r="GPK17" s="147"/>
      <c r="GPL17" s="147"/>
      <c r="GPM17" s="147"/>
      <c r="GPN17" s="147"/>
      <c r="GPO17" s="147"/>
      <c r="GPP17" s="147"/>
      <c r="GPQ17" s="147"/>
      <c r="GPR17" s="147"/>
      <c r="GPS17" s="147"/>
      <c r="GPT17" s="147"/>
      <c r="GPU17" s="147"/>
      <c r="GPV17" s="147"/>
      <c r="GPW17" s="147"/>
      <c r="GPX17" s="147"/>
      <c r="GPY17" s="147"/>
      <c r="GPZ17" s="147"/>
      <c r="GQA17" s="147"/>
      <c r="GQB17" s="147"/>
      <c r="GQC17" s="147"/>
      <c r="GQD17" s="147"/>
      <c r="GQE17" s="147"/>
      <c r="GQF17" s="147"/>
      <c r="GQG17" s="147"/>
      <c r="GQH17" s="147"/>
      <c r="GQI17" s="147"/>
      <c r="GQJ17" s="147"/>
      <c r="GQK17" s="147"/>
      <c r="GQL17" s="147"/>
      <c r="GQM17" s="147"/>
      <c r="GQN17" s="147"/>
      <c r="GQO17" s="147"/>
      <c r="GQP17" s="147"/>
      <c r="GQQ17" s="147"/>
      <c r="GQR17" s="147"/>
      <c r="GQS17" s="147"/>
      <c r="GQT17" s="147"/>
      <c r="GQU17" s="147"/>
      <c r="GQV17" s="147"/>
      <c r="GQW17" s="147"/>
      <c r="GQX17" s="147"/>
      <c r="GQY17" s="147"/>
      <c r="GQZ17" s="147"/>
      <c r="GRA17" s="147"/>
      <c r="GRB17" s="147"/>
      <c r="GRC17" s="147"/>
      <c r="GRD17" s="147"/>
      <c r="GRE17" s="147"/>
      <c r="GRF17" s="147"/>
      <c r="GRG17" s="147"/>
      <c r="GRH17" s="147"/>
      <c r="GRI17" s="147"/>
      <c r="GRJ17" s="147"/>
      <c r="GRK17" s="147"/>
      <c r="GRL17" s="147"/>
      <c r="GRM17" s="147"/>
      <c r="GRN17" s="147"/>
      <c r="GRO17" s="147"/>
      <c r="GRP17" s="147"/>
      <c r="GRQ17" s="147"/>
      <c r="GRR17" s="147"/>
      <c r="GRS17" s="147"/>
      <c r="GRT17" s="147"/>
      <c r="GRU17" s="147"/>
      <c r="GRV17" s="147"/>
      <c r="GRW17" s="147"/>
      <c r="GRX17" s="147"/>
      <c r="GRY17" s="147"/>
      <c r="GRZ17" s="147"/>
      <c r="GSA17" s="147"/>
      <c r="GSB17" s="147"/>
      <c r="GSC17" s="147"/>
      <c r="GSD17" s="147"/>
      <c r="GSE17" s="147"/>
      <c r="GSF17" s="147"/>
      <c r="GSG17" s="147"/>
      <c r="GSH17" s="147"/>
      <c r="GSI17" s="147"/>
      <c r="GSJ17" s="147"/>
      <c r="GSK17" s="147"/>
      <c r="GSL17" s="147"/>
      <c r="GSM17" s="147"/>
      <c r="GSN17" s="147"/>
      <c r="GSO17" s="147"/>
      <c r="GSP17" s="147"/>
      <c r="GSQ17" s="147"/>
      <c r="GSR17" s="147"/>
      <c r="GSS17" s="147"/>
      <c r="GST17" s="147"/>
      <c r="GSU17" s="147"/>
      <c r="GSV17" s="147"/>
      <c r="GSW17" s="147"/>
      <c r="GSX17" s="147"/>
      <c r="GSY17" s="147"/>
      <c r="GSZ17" s="147"/>
      <c r="GTA17" s="147"/>
      <c r="GTB17" s="147"/>
      <c r="GTC17" s="147"/>
      <c r="GTD17" s="147"/>
      <c r="GTE17" s="147"/>
      <c r="GTF17" s="147"/>
      <c r="GTG17" s="147"/>
      <c r="GTH17" s="147"/>
      <c r="GTI17" s="147"/>
      <c r="GTJ17" s="147"/>
      <c r="GTK17" s="147"/>
      <c r="GTL17" s="147"/>
      <c r="GTM17" s="147"/>
      <c r="GTN17" s="147"/>
      <c r="GTO17" s="147"/>
      <c r="GTP17" s="147"/>
      <c r="GTQ17" s="147"/>
      <c r="GTR17" s="147"/>
      <c r="GTS17" s="147"/>
      <c r="GTT17" s="147"/>
      <c r="GTU17" s="147"/>
      <c r="GTV17" s="147"/>
      <c r="GTW17" s="147"/>
      <c r="GTX17" s="147"/>
      <c r="GTY17" s="147"/>
      <c r="GTZ17" s="147"/>
      <c r="GUA17" s="147"/>
      <c r="GUB17" s="147"/>
      <c r="GUC17" s="147"/>
      <c r="GUD17" s="147"/>
      <c r="GUE17" s="147"/>
      <c r="GUF17" s="147"/>
      <c r="GUG17" s="147"/>
      <c r="GUH17" s="147"/>
      <c r="GUI17" s="147"/>
      <c r="GUJ17" s="147"/>
      <c r="GUK17" s="147"/>
      <c r="GUL17" s="147"/>
      <c r="GUM17" s="147"/>
      <c r="GUN17" s="147"/>
      <c r="GUO17" s="147"/>
      <c r="GUP17" s="147"/>
      <c r="GUQ17" s="147"/>
      <c r="GUR17" s="147"/>
      <c r="GUS17" s="147"/>
      <c r="GUT17" s="147"/>
      <c r="GUU17" s="147"/>
      <c r="GUV17" s="147"/>
      <c r="GUW17" s="147"/>
      <c r="GUX17" s="147"/>
      <c r="GUY17" s="147"/>
      <c r="GUZ17" s="147"/>
      <c r="GVA17" s="147"/>
      <c r="GVB17" s="147"/>
      <c r="GVC17" s="147"/>
      <c r="GVD17" s="147"/>
      <c r="GVE17" s="147"/>
      <c r="GVF17" s="147"/>
      <c r="GVG17" s="147"/>
      <c r="GVH17" s="147"/>
      <c r="GVI17" s="147"/>
      <c r="GVJ17" s="147"/>
      <c r="GVK17" s="147"/>
      <c r="GVL17" s="147"/>
      <c r="GVM17" s="147"/>
      <c r="GVN17" s="147"/>
      <c r="GVO17" s="147"/>
      <c r="GVP17" s="147"/>
      <c r="GVQ17" s="147"/>
      <c r="GVR17" s="147"/>
      <c r="GVS17" s="147"/>
      <c r="GVT17" s="147"/>
      <c r="GVU17" s="147"/>
      <c r="GVV17" s="147"/>
      <c r="GVW17" s="147"/>
      <c r="GVX17" s="147"/>
      <c r="GVY17" s="147"/>
      <c r="GVZ17" s="147"/>
      <c r="GWA17" s="147"/>
      <c r="GWB17" s="147"/>
      <c r="GWC17" s="147"/>
      <c r="GWD17" s="147"/>
      <c r="GWE17" s="147"/>
      <c r="GWF17" s="147"/>
      <c r="GWG17" s="147"/>
      <c r="GWH17" s="147"/>
      <c r="GWI17" s="147"/>
      <c r="GWJ17" s="147"/>
      <c r="GWK17" s="147"/>
      <c r="GWL17" s="147"/>
      <c r="GWM17" s="147"/>
      <c r="GWN17" s="147"/>
      <c r="GWO17" s="147"/>
      <c r="GWP17" s="147"/>
      <c r="GWQ17" s="147"/>
      <c r="GWR17" s="147"/>
      <c r="GWS17" s="147"/>
      <c r="GWT17" s="147"/>
      <c r="GWU17" s="147"/>
      <c r="GWV17" s="147"/>
      <c r="GWW17" s="147"/>
      <c r="GWX17" s="147"/>
      <c r="GWY17" s="147"/>
      <c r="GWZ17" s="147"/>
      <c r="GXA17" s="147"/>
      <c r="GXB17" s="147"/>
      <c r="GXC17" s="147"/>
      <c r="GXD17" s="147"/>
      <c r="GXE17" s="147"/>
      <c r="GXF17" s="147"/>
      <c r="GXG17" s="147"/>
      <c r="GXH17" s="147"/>
      <c r="GXI17" s="147"/>
      <c r="GXJ17" s="147"/>
      <c r="GXK17" s="147"/>
      <c r="GXL17" s="147"/>
      <c r="GXM17" s="147"/>
      <c r="GXN17" s="147"/>
      <c r="GXO17" s="147"/>
      <c r="GXP17" s="147"/>
      <c r="GXQ17" s="147"/>
      <c r="GXR17" s="147"/>
      <c r="GXS17" s="147"/>
      <c r="GXT17" s="147"/>
      <c r="GXU17" s="147"/>
      <c r="GXV17" s="147"/>
      <c r="GXW17" s="147"/>
      <c r="GXX17" s="147"/>
      <c r="GXY17" s="147"/>
      <c r="GXZ17" s="147"/>
      <c r="GYA17" s="147"/>
      <c r="GYB17" s="147"/>
      <c r="GYC17" s="147"/>
      <c r="GYD17" s="147"/>
      <c r="GYE17" s="147"/>
      <c r="GYF17" s="147"/>
      <c r="GYG17" s="147"/>
      <c r="GYH17" s="147"/>
      <c r="GYI17" s="147"/>
      <c r="GYJ17" s="147"/>
      <c r="GYK17" s="147"/>
      <c r="GYL17" s="147"/>
      <c r="GYM17" s="147"/>
      <c r="GYN17" s="147"/>
      <c r="GYO17" s="147"/>
      <c r="GYP17" s="147"/>
      <c r="GYQ17" s="147"/>
      <c r="GYR17" s="147"/>
      <c r="GYS17" s="147"/>
      <c r="GYT17" s="147"/>
      <c r="GYU17" s="147"/>
      <c r="GYV17" s="147"/>
      <c r="GYW17" s="147"/>
      <c r="GYX17" s="147"/>
      <c r="GYY17" s="147"/>
      <c r="GYZ17" s="147"/>
      <c r="GZA17" s="147"/>
      <c r="GZB17" s="147"/>
      <c r="GZC17" s="147"/>
      <c r="GZD17" s="147"/>
      <c r="GZE17" s="147"/>
      <c r="GZF17" s="147"/>
      <c r="GZG17" s="147"/>
      <c r="GZH17" s="147"/>
      <c r="GZI17" s="147"/>
      <c r="GZJ17" s="147"/>
      <c r="GZK17" s="147"/>
      <c r="GZL17" s="147"/>
      <c r="GZM17" s="147"/>
      <c r="GZN17" s="147"/>
      <c r="GZO17" s="147"/>
      <c r="GZP17" s="147"/>
      <c r="GZQ17" s="147"/>
      <c r="GZR17" s="147"/>
      <c r="GZS17" s="147"/>
      <c r="GZT17" s="147"/>
      <c r="GZU17" s="147"/>
      <c r="GZV17" s="147"/>
      <c r="GZW17" s="147"/>
      <c r="GZX17" s="147"/>
      <c r="GZY17" s="147"/>
      <c r="GZZ17" s="147"/>
      <c r="HAA17" s="147"/>
      <c r="HAB17" s="147"/>
      <c r="HAC17" s="147"/>
      <c r="HAD17" s="147"/>
      <c r="HAE17" s="147"/>
      <c r="HAF17" s="147"/>
      <c r="HAG17" s="147"/>
      <c r="HAH17" s="147"/>
      <c r="HAI17" s="147"/>
      <c r="HAJ17" s="147"/>
      <c r="HAK17" s="147"/>
      <c r="HAL17" s="147"/>
      <c r="HAM17" s="147"/>
      <c r="HAN17" s="147"/>
      <c r="HAO17" s="147"/>
      <c r="HAP17" s="147"/>
      <c r="HAQ17" s="147"/>
      <c r="HAR17" s="147"/>
      <c r="HAS17" s="147"/>
      <c r="HAT17" s="147"/>
      <c r="HAU17" s="147"/>
      <c r="HAV17" s="147"/>
      <c r="HAW17" s="147"/>
      <c r="HAX17" s="147"/>
      <c r="HAY17" s="147"/>
      <c r="HAZ17" s="147"/>
      <c r="HBA17" s="147"/>
      <c r="HBB17" s="147"/>
      <c r="HBC17" s="147"/>
      <c r="HBD17" s="147"/>
      <c r="HBE17" s="147"/>
      <c r="HBF17" s="147"/>
      <c r="HBG17" s="147"/>
      <c r="HBH17" s="147"/>
      <c r="HBI17" s="147"/>
      <c r="HBJ17" s="147"/>
      <c r="HBK17" s="147"/>
      <c r="HBL17" s="147"/>
      <c r="HBM17" s="147"/>
      <c r="HBN17" s="147"/>
      <c r="HBO17" s="147"/>
      <c r="HBP17" s="147"/>
      <c r="HBQ17" s="147"/>
      <c r="HBR17" s="147"/>
      <c r="HBS17" s="147"/>
      <c r="HBT17" s="147"/>
      <c r="HBU17" s="147"/>
      <c r="HBV17" s="147"/>
      <c r="HBW17" s="147"/>
      <c r="HBX17" s="147"/>
      <c r="HBY17" s="147"/>
      <c r="HBZ17" s="147"/>
      <c r="HCA17" s="147"/>
      <c r="HCB17" s="147"/>
      <c r="HCC17" s="147"/>
      <c r="HCD17" s="147"/>
      <c r="HCE17" s="147"/>
      <c r="HCF17" s="147"/>
      <c r="HCG17" s="147"/>
      <c r="HCH17" s="147"/>
      <c r="HCI17" s="147"/>
      <c r="HCJ17" s="147"/>
      <c r="HCK17" s="147"/>
      <c r="HCL17" s="147"/>
      <c r="HCM17" s="147"/>
      <c r="HCN17" s="147"/>
      <c r="HCO17" s="147"/>
      <c r="HCP17" s="147"/>
      <c r="HCQ17" s="147"/>
      <c r="HCR17" s="147"/>
      <c r="HCS17" s="147"/>
      <c r="HCT17" s="147"/>
      <c r="HCU17" s="147"/>
      <c r="HCV17" s="147"/>
      <c r="HCW17" s="147"/>
      <c r="HCX17" s="147"/>
      <c r="HCY17" s="147"/>
      <c r="HCZ17" s="147"/>
      <c r="HDA17" s="147"/>
      <c r="HDB17" s="147"/>
      <c r="HDC17" s="147"/>
      <c r="HDD17" s="147"/>
      <c r="HDE17" s="147"/>
      <c r="HDF17" s="147"/>
      <c r="HDG17" s="147"/>
      <c r="HDH17" s="147"/>
      <c r="HDI17" s="147"/>
      <c r="HDJ17" s="147"/>
      <c r="HDK17" s="147"/>
      <c r="HDL17" s="147"/>
      <c r="HDM17" s="147"/>
      <c r="HDN17" s="147"/>
      <c r="HDO17" s="147"/>
      <c r="HDP17" s="147"/>
      <c r="HDQ17" s="147"/>
      <c r="HDR17" s="147"/>
      <c r="HDS17" s="147"/>
      <c r="HDT17" s="147"/>
      <c r="HDU17" s="147"/>
      <c r="HDV17" s="147"/>
      <c r="HDW17" s="147"/>
      <c r="HDX17" s="147"/>
      <c r="HDY17" s="147"/>
      <c r="HDZ17" s="147"/>
      <c r="HEA17" s="147"/>
      <c r="HEB17" s="147"/>
      <c r="HEC17" s="147"/>
      <c r="HED17" s="147"/>
      <c r="HEE17" s="147"/>
      <c r="HEF17" s="147"/>
      <c r="HEG17" s="147"/>
      <c r="HEH17" s="147"/>
      <c r="HEI17" s="147"/>
      <c r="HEJ17" s="147"/>
      <c r="HEK17" s="147"/>
      <c r="HEL17" s="147"/>
      <c r="HEM17" s="147"/>
      <c r="HEN17" s="147"/>
      <c r="HEO17" s="147"/>
      <c r="HEP17" s="147"/>
      <c r="HEQ17" s="147"/>
      <c r="HER17" s="147"/>
      <c r="HES17" s="147"/>
      <c r="HET17" s="147"/>
      <c r="HEU17" s="147"/>
      <c r="HEV17" s="147"/>
      <c r="HEW17" s="147"/>
      <c r="HEX17" s="147"/>
      <c r="HEY17" s="147"/>
      <c r="HEZ17" s="147"/>
      <c r="HFA17" s="147"/>
      <c r="HFB17" s="147"/>
      <c r="HFC17" s="147"/>
      <c r="HFD17" s="147"/>
      <c r="HFE17" s="147"/>
      <c r="HFF17" s="147"/>
      <c r="HFG17" s="147"/>
      <c r="HFH17" s="147"/>
      <c r="HFI17" s="147"/>
      <c r="HFJ17" s="147"/>
      <c r="HFK17" s="147"/>
      <c r="HFL17" s="147"/>
      <c r="HFM17" s="147"/>
      <c r="HFN17" s="147"/>
      <c r="HFO17" s="147"/>
      <c r="HFP17" s="147"/>
      <c r="HFQ17" s="147"/>
      <c r="HFR17" s="147"/>
      <c r="HFS17" s="147"/>
      <c r="HFT17" s="147"/>
      <c r="HFU17" s="147"/>
      <c r="HFV17" s="147"/>
      <c r="HFW17" s="147"/>
      <c r="HFX17" s="147"/>
      <c r="HFY17" s="147"/>
      <c r="HFZ17" s="147"/>
      <c r="HGA17" s="147"/>
      <c r="HGB17" s="147"/>
      <c r="HGC17" s="147"/>
      <c r="HGD17" s="147"/>
      <c r="HGE17" s="147"/>
      <c r="HGF17" s="147"/>
      <c r="HGG17" s="147"/>
      <c r="HGH17" s="147"/>
      <c r="HGI17" s="147"/>
      <c r="HGJ17" s="147"/>
      <c r="HGK17" s="147"/>
      <c r="HGL17" s="147"/>
      <c r="HGM17" s="147"/>
      <c r="HGN17" s="147"/>
      <c r="HGO17" s="147"/>
      <c r="HGP17" s="147"/>
      <c r="HGQ17" s="147"/>
      <c r="HGR17" s="147"/>
      <c r="HGS17" s="147"/>
      <c r="HGT17" s="147"/>
      <c r="HGU17" s="147"/>
      <c r="HGV17" s="147"/>
      <c r="HGW17" s="147"/>
      <c r="HGX17" s="147"/>
      <c r="HGY17" s="147"/>
      <c r="HGZ17" s="147"/>
      <c r="HHA17" s="147"/>
      <c r="HHB17" s="147"/>
      <c r="HHC17" s="147"/>
      <c r="HHD17" s="147"/>
      <c r="HHE17" s="147"/>
      <c r="HHF17" s="147"/>
      <c r="HHG17" s="147"/>
      <c r="HHH17" s="147"/>
      <c r="HHI17" s="147"/>
      <c r="HHJ17" s="147"/>
      <c r="HHK17" s="147"/>
      <c r="HHL17" s="147"/>
      <c r="HHM17" s="147"/>
      <c r="HHN17" s="147"/>
      <c r="HHO17" s="147"/>
      <c r="HHP17" s="147"/>
      <c r="HHQ17" s="147"/>
      <c r="HHR17" s="147"/>
      <c r="HHS17" s="147"/>
      <c r="HHT17" s="147"/>
      <c r="HHU17" s="147"/>
      <c r="HHV17" s="147"/>
      <c r="HHW17" s="147"/>
      <c r="HHX17" s="147"/>
      <c r="HHY17" s="147"/>
      <c r="HHZ17" s="147"/>
      <c r="HIA17" s="147"/>
      <c r="HIB17" s="147"/>
      <c r="HIC17" s="147"/>
      <c r="HID17" s="147"/>
      <c r="HIE17" s="147"/>
      <c r="HIF17" s="147"/>
      <c r="HIG17" s="147"/>
      <c r="HIH17" s="147"/>
      <c r="HII17" s="147"/>
      <c r="HIJ17" s="147"/>
      <c r="HIK17" s="147"/>
      <c r="HIL17" s="147"/>
      <c r="HIM17" s="147"/>
      <c r="HIN17" s="147"/>
      <c r="HIO17" s="147"/>
      <c r="HIP17" s="147"/>
      <c r="HIQ17" s="147"/>
      <c r="HIR17" s="147"/>
      <c r="HIS17" s="147"/>
      <c r="HIT17" s="147"/>
      <c r="HIU17" s="147"/>
      <c r="HIV17" s="147"/>
      <c r="HIW17" s="147"/>
      <c r="HIX17" s="147"/>
      <c r="HIY17" s="147"/>
      <c r="HIZ17" s="147"/>
      <c r="HJA17" s="147"/>
      <c r="HJB17" s="147"/>
      <c r="HJC17" s="147"/>
      <c r="HJD17" s="147"/>
      <c r="HJE17" s="147"/>
      <c r="HJF17" s="147"/>
      <c r="HJG17" s="147"/>
      <c r="HJH17" s="147"/>
      <c r="HJI17" s="147"/>
      <c r="HJJ17" s="147"/>
      <c r="HJK17" s="147"/>
      <c r="HJL17" s="147"/>
      <c r="HJM17" s="147"/>
      <c r="HJN17" s="147"/>
      <c r="HJO17" s="147"/>
      <c r="HJP17" s="147"/>
      <c r="HJQ17" s="147"/>
      <c r="HJR17" s="147"/>
      <c r="HJS17" s="147"/>
      <c r="HJT17" s="147"/>
      <c r="HJU17" s="147"/>
      <c r="HJV17" s="147"/>
      <c r="HJW17" s="147"/>
      <c r="HJX17" s="147"/>
      <c r="HJY17" s="147"/>
      <c r="HJZ17" s="147"/>
      <c r="HKA17" s="147"/>
      <c r="HKB17" s="147"/>
      <c r="HKC17" s="147"/>
      <c r="HKD17" s="147"/>
      <c r="HKE17" s="147"/>
      <c r="HKF17" s="147"/>
      <c r="HKG17" s="147"/>
      <c r="HKH17" s="147"/>
      <c r="HKI17" s="147"/>
      <c r="HKJ17" s="147"/>
      <c r="HKK17" s="147"/>
      <c r="HKL17" s="147"/>
      <c r="HKM17" s="147"/>
      <c r="HKN17" s="147"/>
      <c r="HKO17" s="147"/>
      <c r="HKP17" s="147"/>
      <c r="HKQ17" s="147"/>
      <c r="HKR17" s="147"/>
      <c r="HKS17" s="147"/>
      <c r="HKT17" s="147"/>
      <c r="HKU17" s="147"/>
      <c r="HKV17" s="147"/>
      <c r="HKW17" s="147"/>
      <c r="HKX17" s="147"/>
      <c r="HKY17" s="147"/>
      <c r="HKZ17" s="147"/>
      <c r="HLA17" s="147"/>
      <c r="HLB17" s="147"/>
      <c r="HLC17" s="147"/>
      <c r="HLD17" s="147"/>
      <c r="HLE17" s="147"/>
      <c r="HLF17" s="147"/>
      <c r="HLG17" s="147"/>
      <c r="HLH17" s="147"/>
      <c r="HLI17" s="147"/>
      <c r="HLJ17" s="147"/>
      <c r="HLK17" s="147"/>
      <c r="HLL17" s="147"/>
      <c r="HLM17" s="147"/>
      <c r="HLN17" s="147"/>
      <c r="HLO17" s="147"/>
      <c r="HLP17" s="147"/>
      <c r="HLQ17" s="147"/>
      <c r="HLR17" s="147"/>
      <c r="HLS17" s="147"/>
      <c r="HLT17" s="147"/>
      <c r="HLU17" s="147"/>
      <c r="HLV17" s="147"/>
      <c r="HLW17" s="147"/>
      <c r="HLX17" s="147"/>
      <c r="HLY17" s="147"/>
      <c r="HLZ17" s="147"/>
      <c r="HMA17" s="147"/>
      <c r="HMB17" s="147"/>
      <c r="HMC17" s="147"/>
      <c r="HMD17" s="147"/>
      <c r="HME17" s="147"/>
      <c r="HMF17" s="147"/>
      <c r="HMG17" s="147"/>
      <c r="HMH17" s="147"/>
      <c r="HMI17" s="147"/>
      <c r="HMJ17" s="147"/>
      <c r="HMK17" s="147"/>
      <c r="HML17" s="147"/>
      <c r="HMM17" s="147"/>
      <c r="HMN17" s="147"/>
      <c r="HMO17" s="147"/>
      <c r="HMP17" s="147"/>
      <c r="HMQ17" s="147"/>
      <c r="HMR17" s="147"/>
      <c r="HMS17" s="147"/>
      <c r="HMT17" s="147"/>
      <c r="HMU17" s="147"/>
      <c r="HMV17" s="147"/>
      <c r="HMW17" s="147"/>
      <c r="HMX17" s="147"/>
      <c r="HMY17" s="147"/>
      <c r="HMZ17" s="147"/>
      <c r="HNA17" s="147"/>
      <c r="HNB17" s="147"/>
      <c r="HNC17" s="147"/>
      <c r="HND17" s="147"/>
      <c r="HNE17" s="147"/>
      <c r="HNF17" s="147"/>
      <c r="HNG17" s="147"/>
      <c r="HNH17" s="147"/>
      <c r="HNI17" s="147"/>
      <c r="HNJ17" s="147"/>
      <c r="HNK17" s="147"/>
      <c r="HNL17" s="147"/>
      <c r="HNM17" s="147"/>
      <c r="HNN17" s="147"/>
      <c r="HNO17" s="147"/>
      <c r="HNP17" s="147"/>
      <c r="HNQ17" s="147"/>
      <c r="HNR17" s="147"/>
      <c r="HNS17" s="147"/>
      <c r="HNT17" s="147"/>
      <c r="HNU17" s="147"/>
      <c r="HNV17" s="147"/>
      <c r="HNW17" s="147"/>
      <c r="HNX17" s="147"/>
      <c r="HNY17" s="147"/>
      <c r="HNZ17" s="147"/>
      <c r="HOA17" s="147"/>
      <c r="HOB17" s="147"/>
      <c r="HOC17" s="147"/>
      <c r="HOD17" s="147"/>
      <c r="HOE17" s="147"/>
      <c r="HOF17" s="147"/>
      <c r="HOG17" s="147"/>
      <c r="HOH17" s="147"/>
      <c r="HOI17" s="147"/>
      <c r="HOJ17" s="147"/>
      <c r="HOK17" s="147"/>
      <c r="HOL17" s="147"/>
      <c r="HOM17" s="147"/>
      <c r="HON17" s="147"/>
      <c r="HOO17" s="147"/>
      <c r="HOP17" s="147"/>
      <c r="HOQ17" s="147"/>
      <c r="HOR17" s="147"/>
      <c r="HOS17" s="147"/>
      <c r="HOT17" s="147"/>
      <c r="HOU17" s="147"/>
      <c r="HOV17" s="147"/>
      <c r="HOW17" s="147"/>
      <c r="HOX17" s="147"/>
      <c r="HOY17" s="147"/>
      <c r="HOZ17" s="147"/>
      <c r="HPA17" s="147"/>
      <c r="HPB17" s="147"/>
      <c r="HPC17" s="147"/>
      <c r="HPD17" s="147"/>
      <c r="HPE17" s="147"/>
      <c r="HPF17" s="147"/>
      <c r="HPG17" s="147"/>
      <c r="HPH17" s="147"/>
      <c r="HPI17" s="147"/>
      <c r="HPJ17" s="147"/>
      <c r="HPK17" s="147"/>
      <c r="HPL17" s="147"/>
      <c r="HPM17" s="147"/>
      <c r="HPN17" s="147"/>
      <c r="HPO17" s="147"/>
      <c r="HPP17" s="147"/>
      <c r="HPQ17" s="147"/>
      <c r="HPR17" s="147"/>
      <c r="HPS17" s="147"/>
      <c r="HPT17" s="147"/>
      <c r="HPU17" s="147"/>
      <c r="HPV17" s="147"/>
      <c r="HPW17" s="147"/>
      <c r="HPX17" s="147"/>
      <c r="HPY17" s="147"/>
      <c r="HPZ17" s="147"/>
      <c r="HQA17" s="147"/>
      <c r="HQB17" s="147"/>
      <c r="HQC17" s="147"/>
      <c r="HQD17" s="147"/>
      <c r="HQE17" s="147"/>
      <c r="HQF17" s="147"/>
      <c r="HQG17" s="147"/>
      <c r="HQH17" s="147"/>
      <c r="HQI17" s="147"/>
      <c r="HQJ17" s="147"/>
      <c r="HQK17" s="147"/>
      <c r="HQL17" s="147"/>
      <c r="HQM17" s="147"/>
      <c r="HQN17" s="147"/>
      <c r="HQO17" s="147"/>
      <c r="HQP17" s="147"/>
      <c r="HQQ17" s="147"/>
      <c r="HQR17" s="147"/>
      <c r="HQS17" s="147"/>
      <c r="HQT17" s="147"/>
      <c r="HQU17" s="147"/>
      <c r="HQV17" s="147"/>
      <c r="HQW17" s="147"/>
      <c r="HQX17" s="147"/>
      <c r="HQY17" s="147"/>
      <c r="HQZ17" s="147"/>
      <c r="HRA17" s="147"/>
      <c r="HRB17" s="147"/>
      <c r="HRC17" s="147"/>
      <c r="HRD17" s="147"/>
      <c r="HRE17" s="147"/>
      <c r="HRF17" s="147"/>
      <c r="HRG17" s="147"/>
      <c r="HRH17" s="147"/>
      <c r="HRI17" s="147"/>
      <c r="HRJ17" s="147"/>
      <c r="HRK17" s="147"/>
      <c r="HRL17" s="147"/>
      <c r="HRM17" s="147"/>
      <c r="HRN17" s="147"/>
      <c r="HRO17" s="147"/>
      <c r="HRP17" s="147"/>
      <c r="HRQ17" s="147"/>
      <c r="HRR17" s="147"/>
      <c r="HRS17" s="147"/>
      <c r="HRT17" s="147"/>
      <c r="HRU17" s="147"/>
      <c r="HRV17" s="147"/>
      <c r="HRW17" s="147"/>
      <c r="HRX17" s="147"/>
      <c r="HRY17" s="147"/>
      <c r="HRZ17" s="147"/>
      <c r="HSA17" s="147"/>
      <c r="HSB17" s="147"/>
      <c r="HSC17" s="147"/>
      <c r="HSD17" s="147"/>
      <c r="HSE17" s="147"/>
      <c r="HSF17" s="147"/>
      <c r="HSG17" s="147"/>
      <c r="HSH17" s="147"/>
      <c r="HSI17" s="147"/>
      <c r="HSJ17" s="147"/>
      <c r="HSK17" s="147"/>
      <c r="HSL17" s="147"/>
      <c r="HSM17" s="147"/>
      <c r="HSN17" s="147"/>
      <c r="HSO17" s="147"/>
      <c r="HSP17" s="147"/>
      <c r="HSQ17" s="147"/>
      <c r="HSR17" s="147"/>
      <c r="HSS17" s="147"/>
      <c r="HST17" s="147"/>
      <c r="HSU17" s="147"/>
      <c r="HSV17" s="147"/>
      <c r="HSW17" s="147"/>
      <c r="HSX17" s="147"/>
      <c r="HSY17" s="147"/>
      <c r="HSZ17" s="147"/>
      <c r="HTA17" s="147"/>
      <c r="HTB17" s="147"/>
      <c r="HTC17" s="147"/>
      <c r="HTD17" s="147"/>
      <c r="HTE17" s="147"/>
      <c r="HTF17" s="147"/>
      <c r="HTG17" s="147"/>
      <c r="HTH17" s="147"/>
      <c r="HTI17" s="147"/>
      <c r="HTJ17" s="147"/>
      <c r="HTK17" s="147"/>
      <c r="HTL17" s="147"/>
      <c r="HTM17" s="147"/>
      <c r="HTN17" s="147"/>
      <c r="HTO17" s="147"/>
      <c r="HTP17" s="147"/>
      <c r="HTQ17" s="147"/>
      <c r="HTR17" s="147"/>
      <c r="HTS17" s="147"/>
      <c r="HTT17" s="147"/>
      <c r="HTU17" s="147"/>
      <c r="HTV17" s="147"/>
      <c r="HTW17" s="147"/>
      <c r="HTX17" s="147"/>
      <c r="HTY17" s="147"/>
      <c r="HTZ17" s="147"/>
      <c r="HUA17" s="147"/>
      <c r="HUB17" s="147"/>
      <c r="HUC17" s="147"/>
      <c r="HUD17" s="147"/>
      <c r="HUE17" s="147"/>
      <c r="HUF17" s="147"/>
      <c r="HUG17" s="147"/>
      <c r="HUH17" s="147"/>
      <c r="HUI17" s="147"/>
      <c r="HUJ17" s="147"/>
      <c r="HUK17" s="147"/>
      <c r="HUL17" s="147"/>
      <c r="HUM17" s="147"/>
      <c r="HUN17" s="147"/>
      <c r="HUO17" s="147"/>
      <c r="HUP17" s="147"/>
      <c r="HUQ17" s="147"/>
      <c r="HUR17" s="147"/>
      <c r="HUS17" s="147"/>
      <c r="HUT17" s="147"/>
      <c r="HUU17" s="147"/>
      <c r="HUV17" s="147"/>
      <c r="HUW17" s="147"/>
      <c r="HUX17" s="147"/>
      <c r="HUY17" s="147"/>
      <c r="HUZ17" s="147"/>
      <c r="HVA17" s="147"/>
      <c r="HVB17" s="147"/>
      <c r="HVC17" s="147"/>
      <c r="HVD17" s="147"/>
      <c r="HVE17" s="147"/>
      <c r="HVF17" s="147"/>
      <c r="HVG17" s="147"/>
      <c r="HVH17" s="147"/>
      <c r="HVI17" s="147"/>
      <c r="HVJ17" s="147"/>
      <c r="HVK17" s="147"/>
      <c r="HVL17" s="147"/>
      <c r="HVM17" s="147"/>
      <c r="HVN17" s="147"/>
      <c r="HVO17" s="147"/>
      <c r="HVP17" s="147"/>
      <c r="HVQ17" s="147"/>
      <c r="HVR17" s="147"/>
      <c r="HVS17" s="147"/>
      <c r="HVT17" s="147"/>
      <c r="HVU17" s="147"/>
      <c r="HVV17" s="147"/>
      <c r="HVW17" s="147"/>
      <c r="HVX17" s="147"/>
      <c r="HVY17" s="147"/>
      <c r="HVZ17" s="147"/>
      <c r="HWA17" s="147"/>
      <c r="HWB17" s="147"/>
      <c r="HWC17" s="147"/>
      <c r="HWD17" s="147"/>
      <c r="HWE17" s="147"/>
      <c r="HWF17" s="147"/>
      <c r="HWG17" s="147"/>
      <c r="HWH17" s="147"/>
      <c r="HWI17" s="147"/>
      <c r="HWJ17" s="147"/>
      <c r="HWK17" s="147"/>
      <c r="HWL17" s="147"/>
      <c r="HWM17" s="147"/>
      <c r="HWN17" s="147"/>
      <c r="HWO17" s="147"/>
      <c r="HWP17" s="147"/>
      <c r="HWQ17" s="147"/>
      <c r="HWR17" s="147"/>
      <c r="HWS17" s="147"/>
      <c r="HWT17" s="147"/>
      <c r="HWU17" s="147"/>
      <c r="HWV17" s="147"/>
      <c r="HWW17" s="147"/>
      <c r="HWX17" s="147"/>
      <c r="HWY17" s="147"/>
      <c r="HWZ17" s="147"/>
      <c r="HXA17" s="147"/>
      <c r="HXB17" s="147"/>
      <c r="HXC17" s="147"/>
      <c r="HXD17" s="147"/>
      <c r="HXE17" s="147"/>
      <c r="HXF17" s="147"/>
      <c r="HXG17" s="147"/>
      <c r="HXH17" s="147"/>
      <c r="HXI17" s="147"/>
      <c r="HXJ17" s="147"/>
      <c r="HXK17" s="147"/>
      <c r="HXL17" s="147"/>
      <c r="HXM17" s="147"/>
      <c r="HXN17" s="147"/>
      <c r="HXO17" s="147"/>
      <c r="HXP17" s="147"/>
      <c r="HXQ17" s="147"/>
      <c r="HXR17" s="147"/>
      <c r="HXS17" s="147"/>
      <c r="HXT17" s="147"/>
      <c r="HXU17" s="147"/>
      <c r="HXV17" s="147"/>
      <c r="HXW17" s="147"/>
      <c r="HXX17" s="147"/>
      <c r="HXY17" s="147"/>
      <c r="HXZ17" s="147"/>
      <c r="HYA17" s="147"/>
      <c r="HYB17" s="147"/>
      <c r="HYC17" s="147"/>
      <c r="HYD17" s="147"/>
      <c r="HYE17" s="147"/>
      <c r="HYF17" s="147"/>
      <c r="HYG17" s="147"/>
      <c r="HYH17" s="147"/>
      <c r="HYI17" s="147"/>
      <c r="HYJ17" s="147"/>
      <c r="HYK17" s="147"/>
      <c r="HYL17" s="147"/>
      <c r="HYM17" s="147"/>
      <c r="HYN17" s="147"/>
      <c r="HYO17" s="147"/>
      <c r="HYP17" s="147"/>
      <c r="HYQ17" s="147"/>
      <c r="HYR17" s="147"/>
      <c r="HYS17" s="147"/>
      <c r="HYT17" s="147"/>
      <c r="HYU17" s="147"/>
      <c r="HYV17" s="147"/>
      <c r="HYW17" s="147"/>
      <c r="HYX17" s="147"/>
      <c r="HYY17" s="147"/>
      <c r="HYZ17" s="147"/>
      <c r="HZA17" s="147"/>
      <c r="HZB17" s="147"/>
      <c r="HZC17" s="147"/>
      <c r="HZD17" s="147"/>
      <c r="HZE17" s="147"/>
      <c r="HZF17" s="147"/>
      <c r="HZG17" s="147"/>
      <c r="HZH17" s="147"/>
      <c r="HZI17" s="147"/>
      <c r="HZJ17" s="147"/>
      <c r="HZK17" s="147"/>
      <c r="HZL17" s="147"/>
      <c r="HZM17" s="147"/>
      <c r="HZN17" s="147"/>
      <c r="HZO17" s="147"/>
      <c r="HZP17" s="147"/>
      <c r="HZQ17" s="147"/>
      <c r="HZR17" s="147"/>
      <c r="HZS17" s="147"/>
      <c r="HZT17" s="147"/>
      <c r="HZU17" s="147"/>
      <c r="HZV17" s="147"/>
      <c r="HZW17" s="147"/>
      <c r="HZX17" s="147"/>
      <c r="HZY17" s="147"/>
      <c r="HZZ17" s="147"/>
      <c r="IAA17" s="147"/>
      <c r="IAB17" s="147"/>
      <c r="IAC17" s="147"/>
      <c r="IAD17" s="147"/>
      <c r="IAE17" s="147"/>
      <c r="IAF17" s="147"/>
      <c r="IAG17" s="147"/>
      <c r="IAH17" s="147"/>
      <c r="IAI17" s="147"/>
      <c r="IAJ17" s="147"/>
      <c r="IAK17" s="147"/>
      <c r="IAL17" s="147"/>
      <c r="IAM17" s="147"/>
      <c r="IAN17" s="147"/>
      <c r="IAO17" s="147"/>
      <c r="IAP17" s="147"/>
      <c r="IAQ17" s="147"/>
      <c r="IAR17" s="147"/>
      <c r="IAS17" s="147"/>
      <c r="IAT17" s="147"/>
      <c r="IAU17" s="147"/>
      <c r="IAV17" s="147"/>
      <c r="IAW17" s="147"/>
      <c r="IAX17" s="147"/>
      <c r="IAY17" s="147"/>
      <c r="IAZ17" s="147"/>
      <c r="IBA17" s="147"/>
      <c r="IBB17" s="147"/>
      <c r="IBC17" s="147"/>
      <c r="IBD17" s="147"/>
      <c r="IBE17" s="147"/>
      <c r="IBF17" s="147"/>
      <c r="IBG17" s="147"/>
      <c r="IBH17" s="147"/>
      <c r="IBI17" s="147"/>
      <c r="IBJ17" s="147"/>
      <c r="IBK17" s="147"/>
      <c r="IBL17" s="147"/>
      <c r="IBM17" s="147"/>
      <c r="IBN17" s="147"/>
      <c r="IBO17" s="147"/>
      <c r="IBP17" s="147"/>
      <c r="IBQ17" s="147"/>
      <c r="IBR17" s="147"/>
      <c r="IBS17" s="147"/>
      <c r="IBT17" s="147"/>
      <c r="IBU17" s="147"/>
      <c r="IBV17" s="147"/>
      <c r="IBW17" s="147"/>
      <c r="IBX17" s="147"/>
      <c r="IBY17" s="147"/>
      <c r="IBZ17" s="147"/>
      <c r="ICA17" s="147"/>
      <c r="ICB17" s="147"/>
      <c r="ICC17" s="147"/>
      <c r="ICD17" s="147"/>
      <c r="ICE17" s="147"/>
      <c r="ICF17" s="147"/>
      <c r="ICG17" s="147"/>
      <c r="ICH17" s="147"/>
      <c r="ICI17" s="147"/>
      <c r="ICJ17" s="147"/>
      <c r="ICK17" s="147"/>
      <c r="ICL17" s="147"/>
      <c r="ICM17" s="147"/>
      <c r="ICN17" s="147"/>
      <c r="ICO17" s="147"/>
      <c r="ICP17" s="147"/>
      <c r="ICQ17" s="147"/>
      <c r="ICR17" s="147"/>
      <c r="ICS17" s="147"/>
      <c r="ICT17" s="147"/>
      <c r="ICU17" s="147"/>
      <c r="ICV17" s="147"/>
      <c r="ICW17" s="147"/>
      <c r="ICX17" s="147"/>
      <c r="ICY17" s="147"/>
      <c r="ICZ17" s="147"/>
      <c r="IDA17" s="147"/>
      <c r="IDB17" s="147"/>
      <c r="IDC17" s="147"/>
      <c r="IDD17" s="147"/>
      <c r="IDE17" s="147"/>
      <c r="IDF17" s="147"/>
      <c r="IDG17" s="147"/>
      <c r="IDH17" s="147"/>
      <c r="IDI17" s="147"/>
      <c r="IDJ17" s="147"/>
      <c r="IDK17" s="147"/>
      <c r="IDL17" s="147"/>
      <c r="IDM17" s="147"/>
      <c r="IDN17" s="147"/>
      <c r="IDO17" s="147"/>
      <c r="IDP17" s="147"/>
      <c r="IDQ17" s="147"/>
      <c r="IDR17" s="147"/>
      <c r="IDS17" s="147"/>
      <c r="IDT17" s="147"/>
      <c r="IDU17" s="147"/>
      <c r="IDV17" s="147"/>
      <c r="IDW17" s="147"/>
      <c r="IDX17" s="147"/>
      <c r="IDY17" s="147"/>
      <c r="IDZ17" s="147"/>
      <c r="IEA17" s="147"/>
      <c r="IEB17" s="147"/>
      <c r="IEC17" s="147"/>
      <c r="IED17" s="147"/>
      <c r="IEE17" s="147"/>
      <c r="IEF17" s="147"/>
      <c r="IEG17" s="147"/>
      <c r="IEH17" s="147"/>
      <c r="IEI17" s="147"/>
      <c r="IEJ17" s="147"/>
      <c r="IEK17" s="147"/>
      <c r="IEL17" s="147"/>
      <c r="IEM17" s="147"/>
      <c r="IEN17" s="147"/>
      <c r="IEO17" s="147"/>
      <c r="IEP17" s="147"/>
      <c r="IEQ17" s="147"/>
      <c r="IER17" s="147"/>
      <c r="IES17" s="147"/>
      <c r="IET17" s="147"/>
      <c r="IEU17" s="147"/>
      <c r="IEV17" s="147"/>
      <c r="IEW17" s="147"/>
      <c r="IEX17" s="147"/>
      <c r="IEY17" s="147"/>
      <c r="IEZ17" s="147"/>
      <c r="IFA17" s="147"/>
      <c r="IFB17" s="147"/>
      <c r="IFC17" s="147"/>
      <c r="IFD17" s="147"/>
      <c r="IFE17" s="147"/>
      <c r="IFF17" s="147"/>
      <c r="IFG17" s="147"/>
      <c r="IFH17" s="147"/>
      <c r="IFI17" s="147"/>
      <c r="IFJ17" s="147"/>
      <c r="IFK17" s="147"/>
      <c r="IFL17" s="147"/>
      <c r="IFM17" s="147"/>
      <c r="IFN17" s="147"/>
      <c r="IFO17" s="147"/>
      <c r="IFP17" s="147"/>
      <c r="IFQ17" s="147"/>
      <c r="IFR17" s="147"/>
      <c r="IFS17" s="147"/>
      <c r="IFT17" s="147"/>
      <c r="IFU17" s="147"/>
      <c r="IFV17" s="147"/>
      <c r="IFW17" s="147"/>
      <c r="IFX17" s="147"/>
      <c r="IFY17" s="147"/>
      <c r="IFZ17" s="147"/>
      <c r="IGA17" s="147"/>
      <c r="IGB17" s="147"/>
      <c r="IGC17" s="147"/>
      <c r="IGD17" s="147"/>
      <c r="IGE17" s="147"/>
      <c r="IGF17" s="147"/>
      <c r="IGG17" s="147"/>
      <c r="IGH17" s="147"/>
      <c r="IGI17" s="147"/>
      <c r="IGJ17" s="147"/>
      <c r="IGK17" s="147"/>
      <c r="IGL17" s="147"/>
      <c r="IGM17" s="147"/>
      <c r="IGN17" s="147"/>
      <c r="IGO17" s="147"/>
      <c r="IGP17" s="147"/>
      <c r="IGQ17" s="147"/>
      <c r="IGR17" s="147"/>
      <c r="IGS17" s="147"/>
      <c r="IGT17" s="147"/>
      <c r="IGU17" s="147"/>
      <c r="IGV17" s="147"/>
      <c r="IGW17" s="147"/>
      <c r="IGX17" s="147"/>
      <c r="IGY17" s="147"/>
      <c r="IGZ17" s="147"/>
      <c r="IHA17" s="147"/>
      <c r="IHB17" s="147"/>
      <c r="IHC17" s="147"/>
      <c r="IHD17" s="147"/>
      <c r="IHE17" s="147"/>
      <c r="IHF17" s="147"/>
      <c r="IHG17" s="147"/>
      <c r="IHH17" s="147"/>
      <c r="IHI17" s="147"/>
      <c r="IHJ17" s="147"/>
      <c r="IHK17" s="147"/>
      <c r="IHL17" s="147"/>
      <c r="IHM17" s="147"/>
      <c r="IHN17" s="147"/>
      <c r="IHO17" s="147"/>
      <c r="IHP17" s="147"/>
      <c r="IHQ17" s="147"/>
      <c r="IHR17" s="147"/>
      <c r="IHS17" s="147"/>
      <c r="IHT17" s="147"/>
      <c r="IHU17" s="147"/>
      <c r="IHV17" s="147"/>
      <c r="IHW17" s="147"/>
      <c r="IHX17" s="147"/>
      <c r="IHY17" s="147"/>
      <c r="IHZ17" s="147"/>
      <c r="IIA17" s="147"/>
      <c r="IIB17" s="147"/>
      <c r="IIC17" s="147"/>
      <c r="IID17" s="147"/>
      <c r="IIE17" s="147"/>
      <c r="IIF17" s="147"/>
      <c r="IIG17" s="147"/>
      <c r="IIH17" s="147"/>
      <c r="III17" s="147"/>
      <c r="IIJ17" s="147"/>
      <c r="IIK17" s="147"/>
      <c r="IIL17" s="147"/>
      <c r="IIM17" s="147"/>
      <c r="IIN17" s="147"/>
      <c r="IIO17" s="147"/>
      <c r="IIP17" s="147"/>
      <c r="IIQ17" s="147"/>
      <c r="IIR17" s="147"/>
      <c r="IIS17" s="147"/>
      <c r="IIT17" s="147"/>
      <c r="IIU17" s="147"/>
      <c r="IIV17" s="147"/>
      <c r="IIW17" s="147"/>
      <c r="IIX17" s="147"/>
      <c r="IIY17" s="147"/>
      <c r="IIZ17" s="147"/>
      <c r="IJA17" s="147"/>
      <c r="IJB17" s="147"/>
      <c r="IJC17" s="147"/>
      <c r="IJD17" s="147"/>
      <c r="IJE17" s="147"/>
      <c r="IJF17" s="147"/>
      <c r="IJG17" s="147"/>
      <c r="IJH17" s="147"/>
      <c r="IJI17" s="147"/>
      <c r="IJJ17" s="147"/>
      <c r="IJK17" s="147"/>
      <c r="IJL17" s="147"/>
      <c r="IJM17" s="147"/>
      <c r="IJN17" s="147"/>
      <c r="IJO17" s="147"/>
      <c r="IJP17" s="147"/>
      <c r="IJQ17" s="147"/>
      <c r="IJR17" s="147"/>
      <c r="IJS17" s="147"/>
      <c r="IJT17" s="147"/>
      <c r="IJU17" s="147"/>
      <c r="IJV17" s="147"/>
      <c r="IJW17" s="147"/>
      <c r="IJX17" s="147"/>
      <c r="IJY17" s="147"/>
      <c r="IJZ17" s="147"/>
      <c r="IKA17" s="147"/>
      <c r="IKB17" s="147"/>
      <c r="IKC17" s="147"/>
      <c r="IKD17" s="147"/>
      <c r="IKE17" s="147"/>
      <c r="IKF17" s="147"/>
      <c r="IKG17" s="147"/>
      <c r="IKH17" s="147"/>
      <c r="IKI17" s="147"/>
      <c r="IKJ17" s="147"/>
      <c r="IKK17" s="147"/>
      <c r="IKL17" s="147"/>
      <c r="IKM17" s="147"/>
      <c r="IKN17" s="147"/>
      <c r="IKO17" s="147"/>
      <c r="IKP17" s="147"/>
      <c r="IKQ17" s="147"/>
      <c r="IKR17" s="147"/>
      <c r="IKS17" s="147"/>
      <c r="IKT17" s="147"/>
      <c r="IKU17" s="147"/>
      <c r="IKV17" s="147"/>
      <c r="IKW17" s="147"/>
      <c r="IKX17" s="147"/>
      <c r="IKY17" s="147"/>
      <c r="IKZ17" s="147"/>
      <c r="ILA17" s="147"/>
      <c r="ILB17" s="147"/>
      <c r="ILC17" s="147"/>
      <c r="ILD17" s="147"/>
      <c r="ILE17" s="147"/>
      <c r="ILF17" s="147"/>
      <c r="ILG17" s="147"/>
      <c r="ILH17" s="147"/>
      <c r="ILI17" s="147"/>
      <c r="ILJ17" s="147"/>
      <c r="ILK17" s="147"/>
      <c r="ILL17" s="147"/>
      <c r="ILM17" s="147"/>
      <c r="ILN17" s="147"/>
      <c r="ILO17" s="147"/>
      <c r="ILP17" s="147"/>
      <c r="ILQ17" s="147"/>
      <c r="ILR17" s="147"/>
      <c r="ILS17" s="147"/>
      <c r="ILT17" s="147"/>
      <c r="ILU17" s="147"/>
      <c r="ILV17" s="147"/>
      <c r="ILW17" s="147"/>
      <c r="ILX17" s="147"/>
      <c r="ILY17" s="147"/>
      <c r="ILZ17" s="147"/>
      <c r="IMA17" s="147"/>
      <c r="IMB17" s="147"/>
      <c r="IMC17" s="147"/>
      <c r="IMD17" s="147"/>
      <c r="IME17" s="147"/>
      <c r="IMF17" s="147"/>
      <c r="IMG17" s="147"/>
      <c r="IMH17" s="147"/>
      <c r="IMI17" s="147"/>
      <c r="IMJ17" s="147"/>
      <c r="IMK17" s="147"/>
      <c r="IML17" s="147"/>
      <c r="IMM17" s="147"/>
      <c r="IMN17" s="147"/>
      <c r="IMO17" s="147"/>
      <c r="IMP17" s="147"/>
      <c r="IMQ17" s="147"/>
      <c r="IMR17" s="147"/>
      <c r="IMS17" s="147"/>
      <c r="IMT17" s="147"/>
      <c r="IMU17" s="147"/>
      <c r="IMV17" s="147"/>
      <c r="IMW17" s="147"/>
      <c r="IMX17" s="147"/>
      <c r="IMY17" s="147"/>
      <c r="IMZ17" s="147"/>
      <c r="INA17" s="147"/>
      <c r="INB17" s="147"/>
      <c r="INC17" s="147"/>
      <c r="IND17" s="147"/>
      <c r="INE17" s="147"/>
      <c r="INF17" s="147"/>
      <c r="ING17" s="147"/>
      <c r="INH17" s="147"/>
      <c r="INI17" s="147"/>
      <c r="INJ17" s="147"/>
      <c r="INK17" s="147"/>
      <c r="INL17" s="147"/>
      <c r="INM17" s="147"/>
      <c r="INN17" s="147"/>
      <c r="INO17" s="147"/>
      <c r="INP17" s="147"/>
      <c r="INQ17" s="147"/>
      <c r="INR17" s="147"/>
      <c r="INS17" s="147"/>
      <c r="INT17" s="147"/>
      <c r="INU17" s="147"/>
      <c r="INV17" s="147"/>
      <c r="INW17" s="147"/>
      <c r="INX17" s="147"/>
      <c r="INY17" s="147"/>
      <c r="INZ17" s="147"/>
      <c r="IOA17" s="147"/>
      <c r="IOB17" s="147"/>
      <c r="IOC17" s="147"/>
      <c r="IOD17" s="147"/>
      <c r="IOE17" s="147"/>
      <c r="IOF17" s="147"/>
      <c r="IOG17" s="147"/>
      <c r="IOH17" s="147"/>
      <c r="IOI17" s="147"/>
      <c r="IOJ17" s="147"/>
      <c r="IOK17" s="147"/>
      <c r="IOL17" s="147"/>
      <c r="IOM17" s="147"/>
      <c r="ION17" s="147"/>
      <c r="IOO17" s="147"/>
      <c r="IOP17" s="147"/>
      <c r="IOQ17" s="147"/>
      <c r="IOR17" s="147"/>
      <c r="IOS17" s="147"/>
      <c r="IOT17" s="147"/>
      <c r="IOU17" s="147"/>
      <c r="IOV17" s="147"/>
      <c r="IOW17" s="147"/>
      <c r="IOX17" s="147"/>
      <c r="IOY17" s="147"/>
      <c r="IOZ17" s="147"/>
      <c r="IPA17" s="147"/>
      <c r="IPB17" s="147"/>
      <c r="IPC17" s="147"/>
      <c r="IPD17" s="147"/>
      <c r="IPE17" s="147"/>
      <c r="IPF17" s="147"/>
      <c r="IPG17" s="147"/>
      <c r="IPH17" s="147"/>
      <c r="IPI17" s="147"/>
      <c r="IPJ17" s="147"/>
      <c r="IPK17" s="147"/>
      <c r="IPL17" s="147"/>
      <c r="IPM17" s="147"/>
      <c r="IPN17" s="147"/>
      <c r="IPO17" s="147"/>
      <c r="IPP17" s="147"/>
      <c r="IPQ17" s="147"/>
      <c r="IPR17" s="147"/>
      <c r="IPS17" s="147"/>
      <c r="IPT17" s="147"/>
      <c r="IPU17" s="147"/>
      <c r="IPV17" s="147"/>
      <c r="IPW17" s="147"/>
      <c r="IPX17" s="147"/>
      <c r="IPY17" s="147"/>
      <c r="IPZ17" s="147"/>
      <c r="IQA17" s="147"/>
      <c r="IQB17" s="147"/>
      <c r="IQC17" s="147"/>
      <c r="IQD17" s="147"/>
      <c r="IQE17" s="147"/>
      <c r="IQF17" s="147"/>
      <c r="IQG17" s="147"/>
      <c r="IQH17" s="147"/>
      <c r="IQI17" s="147"/>
      <c r="IQJ17" s="147"/>
      <c r="IQK17" s="147"/>
      <c r="IQL17" s="147"/>
      <c r="IQM17" s="147"/>
      <c r="IQN17" s="147"/>
      <c r="IQO17" s="147"/>
      <c r="IQP17" s="147"/>
      <c r="IQQ17" s="147"/>
      <c r="IQR17" s="147"/>
      <c r="IQS17" s="147"/>
      <c r="IQT17" s="147"/>
      <c r="IQU17" s="147"/>
      <c r="IQV17" s="147"/>
      <c r="IQW17" s="147"/>
      <c r="IQX17" s="147"/>
      <c r="IQY17" s="147"/>
      <c r="IQZ17" s="147"/>
      <c r="IRA17" s="147"/>
      <c r="IRB17" s="147"/>
      <c r="IRC17" s="147"/>
      <c r="IRD17" s="147"/>
      <c r="IRE17" s="147"/>
      <c r="IRF17" s="147"/>
      <c r="IRG17" s="147"/>
      <c r="IRH17" s="147"/>
      <c r="IRI17" s="147"/>
      <c r="IRJ17" s="147"/>
      <c r="IRK17" s="147"/>
      <c r="IRL17" s="147"/>
      <c r="IRM17" s="147"/>
      <c r="IRN17" s="147"/>
      <c r="IRO17" s="147"/>
      <c r="IRP17" s="147"/>
      <c r="IRQ17" s="147"/>
      <c r="IRR17" s="147"/>
      <c r="IRS17" s="147"/>
      <c r="IRT17" s="147"/>
      <c r="IRU17" s="147"/>
      <c r="IRV17" s="147"/>
      <c r="IRW17" s="147"/>
      <c r="IRX17" s="147"/>
      <c r="IRY17" s="147"/>
      <c r="IRZ17" s="147"/>
      <c r="ISA17" s="147"/>
      <c r="ISB17" s="147"/>
      <c r="ISC17" s="147"/>
      <c r="ISD17" s="147"/>
      <c r="ISE17" s="147"/>
      <c r="ISF17" s="147"/>
      <c r="ISG17" s="147"/>
      <c r="ISH17" s="147"/>
      <c r="ISI17" s="147"/>
      <c r="ISJ17" s="147"/>
      <c r="ISK17" s="147"/>
      <c r="ISL17" s="147"/>
      <c r="ISM17" s="147"/>
      <c r="ISN17" s="147"/>
      <c r="ISO17" s="147"/>
      <c r="ISP17" s="147"/>
      <c r="ISQ17" s="147"/>
      <c r="ISR17" s="147"/>
      <c r="ISS17" s="147"/>
      <c r="IST17" s="147"/>
      <c r="ISU17" s="147"/>
      <c r="ISV17" s="147"/>
      <c r="ISW17" s="147"/>
      <c r="ISX17" s="147"/>
      <c r="ISY17" s="147"/>
      <c r="ISZ17" s="147"/>
      <c r="ITA17" s="147"/>
      <c r="ITB17" s="147"/>
      <c r="ITC17" s="147"/>
      <c r="ITD17" s="147"/>
      <c r="ITE17" s="147"/>
      <c r="ITF17" s="147"/>
      <c r="ITG17" s="147"/>
      <c r="ITH17" s="147"/>
      <c r="ITI17" s="147"/>
      <c r="ITJ17" s="147"/>
      <c r="ITK17" s="147"/>
      <c r="ITL17" s="147"/>
      <c r="ITM17" s="147"/>
      <c r="ITN17" s="147"/>
      <c r="ITO17" s="147"/>
      <c r="ITP17" s="147"/>
      <c r="ITQ17" s="147"/>
      <c r="ITR17" s="147"/>
      <c r="ITS17" s="147"/>
      <c r="ITT17" s="147"/>
      <c r="ITU17" s="147"/>
      <c r="ITV17" s="147"/>
      <c r="ITW17" s="147"/>
      <c r="ITX17" s="147"/>
      <c r="ITY17" s="147"/>
      <c r="ITZ17" s="147"/>
      <c r="IUA17" s="147"/>
      <c r="IUB17" s="147"/>
      <c r="IUC17" s="147"/>
      <c r="IUD17" s="147"/>
      <c r="IUE17" s="147"/>
      <c r="IUF17" s="147"/>
      <c r="IUG17" s="147"/>
      <c r="IUH17" s="147"/>
      <c r="IUI17" s="147"/>
      <c r="IUJ17" s="147"/>
      <c r="IUK17" s="147"/>
      <c r="IUL17" s="147"/>
      <c r="IUM17" s="147"/>
      <c r="IUN17" s="147"/>
      <c r="IUO17" s="147"/>
      <c r="IUP17" s="147"/>
      <c r="IUQ17" s="147"/>
      <c r="IUR17" s="147"/>
      <c r="IUS17" s="147"/>
      <c r="IUT17" s="147"/>
      <c r="IUU17" s="147"/>
      <c r="IUV17" s="147"/>
      <c r="IUW17" s="147"/>
      <c r="IUX17" s="147"/>
      <c r="IUY17" s="147"/>
      <c r="IUZ17" s="147"/>
      <c r="IVA17" s="147"/>
      <c r="IVB17" s="147"/>
      <c r="IVC17" s="147"/>
      <c r="IVD17" s="147"/>
      <c r="IVE17" s="147"/>
      <c r="IVF17" s="147"/>
      <c r="IVG17" s="147"/>
      <c r="IVH17" s="147"/>
      <c r="IVI17" s="147"/>
      <c r="IVJ17" s="147"/>
      <c r="IVK17" s="147"/>
      <c r="IVL17" s="147"/>
      <c r="IVM17" s="147"/>
      <c r="IVN17" s="147"/>
      <c r="IVO17" s="147"/>
      <c r="IVP17" s="147"/>
      <c r="IVQ17" s="147"/>
      <c r="IVR17" s="147"/>
      <c r="IVS17" s="147"/>
      <c r="IVT17" s="147"/>
      <c r="IVU17" s="147"/>
      <c r="IVV17" s="147"/>
      <c r="IVW17" s="147"/>
      <c r="IVX17" s="147"/>
      <c r="IVY17" s="147"/>
      <c r="IVZ17" s="147"/>
      <c r="IWA17" s="147"/>
      <c r="IWB17" s="147"/>
      <c r="IWC17" s="147"/>
      <c r="IWD17" s="147"/>
      <c r="IWE17" s="147"/>
      <c r="IWF17" s="147"/>
      <c r="IWG17" s="147"/>
      <c r="IWH17" s="147"/>
      <c r="IWI17" s="147"/>
      <c r="IWJ17" s="147"/>
      <c r="IWK17" s="147"/>
      <c r="IWL17" s="147"/>
      <c r="IWM17" s="147"/>
      <c r="IWN17" s="147"/>
      <c r="IWO17" s="147"/>
      <c r="IWP17" s="147"/>
      <c r="IWQ17" s="147"/>
      <c r="IWR17" s="147"/>
      <c r="IWS17" s="147"/>
      <c r="IWT17" s="147"/>
      <c r="IWU17" s="147"/>
      <c r="IWV17" s="147"/>
      <c r="IWW17" s="147"/>
      <c r="IWX17" s="147"/>
      <c r="IWY17" s="147"/>
      <c r="IWZ17" s="147"/>
      <c r="IXA17" s="147"/>
      <c r="IXB17" s="147"/>
      <c r="IXC17" s="147"/>
      <c r="IXD17" s="147"/>
      <c r="IXE17" s="147"/>
      <c r="IXF17" s="147"/>
      <c r="IXG17" s="147"/>
      <c r="IXH17" s="147"/>
      <c r="IXI17" s="147"/>
      <c r="IXJ17" s="147"/>
      <c r="IXK17" s="147"/>
      <c r="IXL17" s="147"/>
      <c r="IXM17" s="147"/>
      <c r="IXN17" s="147"/>
      <c r="IXO17" s="147"/>
      <c r="IXP17" s="147"/>
      <c r="IXQ17" s="147"/>
      <c r="IXR17" s="147"/>
      <c r="IXS17" s="147"/>
      <c r="IXT17" s="147"/>
      <c r="IXU17" s="147"/>
      <c r="IXV17" s="147"/>
      <c r="IXW17" s="147"/>
      <c r="IXX17" s="147"/>
      <c r="IXY17" s="147"/>
      <c r="IXZ17" s="147"/>
      <c r="IYA17" s="147"/>
      <c r="IYB17" s="147"/>
      <c r="IYC17" s="147"/>
      <c r="IYD17" s="147"/>
      <c r="IYE17" s="147"/>
      <c r="IYF17" s="147"/>
      <c r="IYG17" s="147"/>
      <c r="IYH17" s="147"/>
      <c r="IYI17" s="147"/>
      <c r="IYJ17" s="147"/>
      <c r="IYK17" s="147"/>
      <c r="IYL17" s="147"/>
      <c r="IYM17" s="147"/>
      <c r="IYN17" s="147"/>
      <c r="IYO17" s="147"/>
      <c r="IYP17" s="147"/>
      <c r="IYQ17" s="147"/>
      <c r="IYR17" s="147"/>
      <c r="IYS17" s="147"/>
      <c r="IYT17" s="147"/>
      <c r="IYU17" s="147"/>
      <c r="IYV17" s="147"/>
      <c r="IYW17" s="147"/>
      <c r="IYX17" s="147"/>
      <c r="IYY17" s="147"/>
      <c r="IYZ17" s="147"/>
      <c r="IZA17" s="147"/>
      <c r="IZB17" s="147"/>
      <c r="IZC17" s="147"/>
      <c r="IZD17" s="147"/>
      <c r="IZE17" s="147"/>
      <c r="IZF17" s="147"/>
      <c r="IZG17" s="147"/>
      <c r="IZH17" s="147"/>
      <c r="IZI17" s="147"/>
      <c r="IZJ17" s="147"/>
      <c r="IZK17" s="147"/>
      <c r="IZL17" s="147"/>
      <c r="IZM17" s="147"/>
      <c r="IZN17" s="147"/>
      <c r="IZO17" s="147"/>
      <c r="IZP17" s="147"/>
      <c r="IZQ17" s="147"/>
      <c r="IZR17" s="147"/>
      <c r="IZS17" s="147"/>
      <c r="IZT17" s="147"/>
      <c r="IZU17" s="147"/>
      <c r="IZV17" s="147"/>
      <c r="IZW17" s="147"/>
      <c r="IZX17" s="147"/>
      <c r="IZY17" s="147"/>
      <c r="IZZ17" s="147"/>
      <c r="JAA17" s="147"/>
      <c r="JAB17" s="147"/>
      <c r="JAC17" s="147"/>
      <c r="JAD17" s="147"/>
      <c r="JAE17" s="147"/>
      <c r="JAF17" s="147"/>
      <c r="JAG17" s="147"/>
      <c r="JAH17" s="147"/>
      <c r="JAI17" s="147"/>
      <c r="JAJ17" s="147"/>
      <c r="JAK17" s="147"/>
      <c r="JAL17" s="147"/>
      <c r="JAM17" s="147"/>
      <c r="JAN17" s="147"/>
      <c r="JAO17" s="147"/>
      <c r="JAP17" s="147"/>
      <c r="JAQ17" s="147"/>
      <c r="JAR17" s="147"/>
      <c r="JAS17" s="147"/>
      <c r="JAT17" s="147"/>
      <c r="JAU17" s="147"/>
      <c r="JAV17" s="147"/>
      <c r="JAW17" s="147"/>
      <c r="JAX17" s="147"/>
      <c r="JAY17" s="147"/>
      <c r="JAZ17" s="147"/>
      <c r="JBA17" s="147"/>
      <c r="JBB17" s="147"/>
      <c r="JBC17" s="147"/>
      <c r="JBD17" s="147"/>
      <c r="JBE17" s="147"/>
      <c r="JBF17" s="147"/>
      <c r="JBG17" s="147"/>
      <c r="JBH17" s="147"/>
      <c r="JBI17" s="147"/>
      <c r="JBJ17" s="147"/>
      <c r="JBK17" s="147"/>
      <c r="JBL17" s="147"/>
      <c r="JBM17" s="147"/>
      <c r="JBN17" s="147"/>
      <c r="JBO17" s="147"/>
      <c r="JBP17" s="147"/>
      <c r="JBQ17" s="147"/>
      <c r="JBR17" s="147"/>
      <c r="JBS17" s="147"/>
      <c r="JBT17" s="147"/>
      <c r="JBU17" s="147"/>
      <c r="JBV17" s="147"/>
      <c r="JBW17" s="147"/>
      <c r="JBX17" s="147"/>
      <c r="JBY17" s="147"/>
      <c r="JBZ17" s="147"/>
      <c r="JCA17" s="147"/>
      <c r="JCB17" s="147"/>
      <c r="JCC17" s="147"/>
      <c r="JCD17" s="147"/>
      <c r="JCE17" s="147"/>
      <c r="JCF17" s="147"/>
      <c r="JCG17" s="147"/>
      <c r="JCH17" s="147"/>
      <c r="JCI17" s="147"/>
      <c r="JCJ17" s="147"/>
      <c r="JCK17" s="147"/>
      <c r="JCL17" s="147"/>
      <c r="JCM17" s="147"/>
      <c r="JCN17" s="147"/>
      <c r="JCO17" s="147"/>
      <c r="JCP17" s="147"/>
      <c r="JCQ17" s="147"/>
      <c r="JCR17" s="147"/>
      <c r="JCS17" s="147"/>
      <c r="JCT17" s="147"/>
      <c r="JCU17" s="147"/>
      <c r="JCV17" s="147"/>
      <c r="JCW17" s="147"/>
      <c r="JCX17" s="147"/>
      <c r="JCY17" s="147"/>
      <c r="JCZ17" s="147"/>
      <c r="JDA17" s="147"/>
      <c r="JDB17" s="147"/>
      <c r="JDC17" s="147"/>
      <c r="JDD17" s="147"/>
      <c r="JDE17" s="147"/>
      <c r="JDF17" s="147"/>
      <c r="JDG17" s="147"/>
      <c r="JDH17" s="147"/>
      <c r="JDI17" s="147"/>
      <c r="JDJ17" s="147"/>
      <c r="JDK17" s="147"/>
      <c r="JDL17" s="147"/>
      <c r="JDM17" s="147"/>
      <c r="JDN17" s="147"/>
      <c r="JDO17" s="147"/>
      <c r="JDP17" s="147"/>
      <c r="JDQ17" s="147"/>
      <c r="JDR17" s="147"/>
      <c r="JDS17" s="147"/>
      <c r="JDT17" s="147"/>
      <c r="JDU17" s="147"/>
      <c r="JDV17" s="147"/>
      <c r="JDW17" s="147"/>
      <c r="JDX17" s="147"/>
      <c r="JDY17" s="147"/>
      <c r="JDZ17" s="147"/>
      <c r="JEA17" s="147"/>
      <c r="JEB17" s="147"/>
      <c r="JEC17" s="147"/>
      <c r="JED17" s="147"/>
      <c r="JEE17" s="147"/>
      <c r="JEF17" s="147"/>
      <c r="JEG17" s="147"/>
      <c r="JEH17" s="147"/>
      <c r="JEI17" s="147"/>
      <c r="JEJ17" s="147"/>
      <c r="JEK17" s="147"/>
      <c r="JEL17" s="147"/>
      <c r="JEM17" s="147"/>
      <c r="JEN17" s="147"/>
      <c r="JEO17" s="147"/>
      <c r="JEP17" s="147"/>
      <c r="JEQ17" s="147"/>
      <c r="JER17" s="147"/>
      <c r="JES17" s="147"/>
      <c r="JET17" s="147"/>
      <c r="JEU17" s="147"/>
      <c r="JEV17" s="147"/>
      <c r="JEW17" s="147"/>
      <c r="JEX17" s="147"/>
      <c r="JEY17" s="147"/>
      <c r="JEZ17" s="147"/>
      <c r="JFA17" s="147"/>
      <c r="JFB17" s="147"/>
      <c r="JFC17" s="147"/>
      <c r="JFD17" s="147"/>
      <c r="JFE17" s="147"/>
      <c r="JFF17" s="147"/>
      <c r="JFG17" s="147"/>
      <c r="JFH17" s="147"/>
      <c r="JFI17" s="147"/>
      <c r="JFJ17" s="147"/>
      <c r="JFK17" s="147"/>
      <c r="JFL17" s="147"/>
      <c r="JFM17" s="147"/>
      <c r="JFN17" s="147"/>
      <c r="JFO17" s="147"/>
      <c r="JFP17" s="147"/>
      <c r="JFQ17" s="147"/>
      <c r="JFR17" s="147"/>
      <c r="JFS17" s="147"/>
      <c r="JFT17" s="147"/>
      <c r="JFU17" s="147"/>
      <c r="JFV17" s="147"/>
      <c r="JFW17" s="147"/>
      <c r="JFX17" s="147"/>
      <c r="JFY17" s="147"/>
      <c r="JFZ17" s="147"/>
      <c r="JGA17" s="147"/>
      <c r="JGB17" s="147"/>
      <c r="JGC17" s="147"/>
      <c r="JGD17" s="147"/>
      <c r="JGE17" s="147"/>
      <c r="JGF17" s="147"/>
      <c r="JGG17" s="147"/>
      <c r="JGH17" s="147"/>
      <c r="JGI17" s="147"/>
      <c r="JGJ17" s="147"/>
      <c r="JGK17" s="147"/>
      <c r="JGL17" s="147"/>
      <c r="JGM17" s="147"/>
      <c r="JGN17" s="147"/>
      <c r="JGO17" s="147"/>
      <c r="JGP17" s="147"/>
      <c r="JGQ17" s="147"/>
      <c r="JGR17" s="147"/>
      <c r="JGS17" s="147"/>
      <c r="JGT17" s="147"/>
      <c r="JGU17" s="147"/>
      <c r="JGV17" s="147"/>
      <c r="JGW17" s="147"/>
      <c r="JGX17" s="147"/>
      <c r="JGY17" s="147"/>
      <c r="JGZ17" s="147"/>
      <c r="JHA17" s="147"/>
      <c r="JHB17" s="147"/>
      <c r="JHC17" s="147"/>
      <c r="JHD17" s="147"/>
      <c r="JHE17" s="147"/>
      <c r="JHF17" s="147"/>
      <c r="JHG17" s="147"/>
      <c r="JHH17" s="147"/>
      <c r="JHI17" s="147"/>
      <c r="JHJ17" s="147"/>
      <c r="JHK17" s="147"/>
      <c r="JHL17" s="147"/>
      <c r="JHM17" s="147"/>
      <c r="JHN17" s="147"/>
      <c r="JHO17" s="147"/>
      <c r="JHP17" s="147"/>
      <c r="JHQ17" s="147"/>
      <c r="JHR17" s="147"/>
      <c r="JHS17" s="147"/>
      <c r="JHT17" s="147"/>
      <c r="JHU17" s="147"/>
      <c r="JHV17" s="147"/>
      <c r="JHW17" s="147"/>
      <c r="JHX17" s="147"/>
      <c r="JHY17" s="147"/>
      <c r="JHZ17" s="147"/>
      <c r="JIA17" s="147"/>
      <c r="JIB17" s="147"/>
      <c r="JIC17" s="147"/>
      <c r="JID17" s="147"/>
      <c r="JIE17" s="147"/>
      <c r="JIF17" s="147"/>
      <c r="JIG17" s="147"/>
      <c r="JIH17" s="147"/>
      <c r="JII17" s="147"/>
      <c r="JIJ17" s="147"/>
      <c r="JIK17" s="147"/>
      <c r="JIL17" s="147"/>
      <c r="JIM17" s="147"/>
      <c r="JIN17" s="147"/>
      <c r="JIO17" s="147"/>
      <c r="JIP17" s="147"/>
      <c r="JIQ17" s="147"/>
      <c r="JIR17" s="147"/>
      <c r="JIS17" s="147"/>
      <c r="JIT17" s="147"/>
      <c r="JIU17" s="147"/>
      <c r="JIV17" s="147"/>
      <c r="JIW17" s="147"/>
      <c r="JIX17" s="147"/>
      <c r="JIY17" s="147"/>
      <c r="JIZ17" s="147"/>
      <c r="JJA17" s="147"/>
      <c r="JJB17" s="147"/>
      <c r="JJC17" s="147"/>
      <c r="JJD17" s="147"/>
      <c r="JJE17" s="147"/>
      <c r="JJF17" s="147"/>
      <c r="JJG17" s="147"/>
      <c r="JJH17" s="147"/>
      <c r="JJI17" s="147"/>
      <c r="JJJ17" s="147"/>
      <c r="JJK17" s="147"/>
      <c r="JJL17" s="147"/>
      <c r="JJM17" s="147"/>
      <c r="JJN17" s="147"/>
      <c r="JJO17" s="147"/>
      <c r="JJP17" s="147"/>
      <c r="JJQ17" s="147"/>
      <c r="JJR17" s="147"/>
      <c r="JJS17" s="147"/>
      <c r="JJT17" s="147"/>
      <c r="JJU17" s="147"/>
      <c r="JJV17" s="147"/>
      <c r="JJW17" s="147"/>
      <c r="JJX17" s="147"/>
      <c r="JJY17" s="147"/>
      <c r="JJZ17" s="147"/>
      <c r="JKA17" s="147"/>
      <c r="JKB17" s="147"/>
      <c r="JKC17" s="147"/>
      <c r="JKD17" s="147"/>
      <c r="JKE17" s="147"/>
      <c r="JKF17" s="147"/>
      <c r="JKG17" s="147"/>
      <c r="JKH17" s="147"/>
      <c r="JKI17" s="147"/>
      <c r="JKJ17" s="147"/>
      <c r="JKK17" s="147"/>
      <c r="JKL17" s="147"/>
      <c r="JKM17" s="147"/>
      <c r="JKN17" s="147"/>
      <c r="JKO17" s="147"/>
      <c r="JKP17" s="147"/>
      <c r="JKQ17" s="147"/>
      <c r="JKR17" s="147"/>
      <c r="JKS17" s="147"/>
      <c r="JKT17" s="147"/>
      <c r="JKU17" s="147"/>
      <c r="JKV17" s="147"/>
      <c r="JKW17" s="147"/>
      <c r="JKX17" s="147"/>
      <c r="JKY17" s="147"/>
      <c r="JKZ17" s="147"/>
      <c r="JLA17" s="147"/>
      <c r="JLB17" s="147"/>
      <c r="JLC17" s="147"/>
      <c r="JLD17" s="147"/>
      <c r="JLE17" s="147"/>
      <c r="JLF17" s="147"/>
      <c r="JLG17" s="147"/>
      <c r="JLH17" s="147"/>
      <c r="JLI17" s="147"/>
      <c r="JLJ17" s="147"/>
      <c r="JLK17" s="147"/>
      <c r="JLL17" s="147"/>
      <c r="JLM17" s="147"/>
      <c r="JLN17" s="147"/>
      <c r="JLO17" s="147"/>
      <c r="JLP17" s="147"/>
      <c r="JLQ17" s="147"/>
      <c r="JLR17" s="147"/>
      <c r="JLS17" s="147"/>
      <c r="JLT17" s="147"/>
      <c r="JLU17" s="147"/>
      <c r="JLV17" s="147"/>
      <c r="JLW17" s="147"/>
      <c r="JLX17" s="147"/>
      <c r="JLY17" s="147"/>
      <c r="JLZ17" s="147"/>
      <c r="JMA17" s="147"/>
      <c r="JMB17" s="147"/>
      <c r="JMC17" s="147"/>
      <c r="JMD17" s="147"/>
      <c r="JME17" s="147"/>
      <c r="JMF17" s="147"/>
      <c r="JMG17" s="147"/>
      <c r="JMH17" s="147"/>
      <c r="JMI17" s="147"/>
      <c r="JMJ17" s="147"/>
      <c r="JMK17" s="147"/>
      <c r="JML17" s="147"/>
      <c r="JMM17" s="147"/>
      <c r="JMN17" s="147"/>
      <c r="JMO17" s="147"/>
      <c r="JMP17" s="147"/>
      <c r="JMQ17" s="147"/>
      <c r="JMR17" s="147"/>
      <c r="JMS17" s="147"/>
      <c r="JMT17" s="147"/>
      <c r="JMU17" s="147"/>
      <c r="JMV17" s="147"/>
      <c r="JMW17" s="147"/>
      <c r="JMX17" s="147"/>
      <c r="JMY17" s="147"/>
      <c r="JMZ17" s="147"/>
      <c r="JNA17" s="147"/>
      <c r="JNB17" s="147"/>
      <c r="JNC17" s="147"/>
      <c r="JND17" s="147"/>
      <c r="JNE17" s="147"/>
      <c r="JNF17" s="147"/>
      <c r="JNG17" s="147"/>
      <c r="JNH17" s="147"/>
      <c r="JNI17" s="147"/>
      <c r="JNJ17" s="147"/>
      <c r="JNK17" s="147"/>
      <c r="JNL17" s="147"/>
      <c r="JNM17" s="147"/>
      <c r="JNN17" s="147"/>
      <c r="JNO17" s="147"/>
      <c r="JNP17" s="147"/>
      <c r="JNQ17" s="147"/>
      <c r="JNR17" s="147"/>
      <c r="JNS17" s="147"/>
      <c r="JNT17" s="147"/>
      <c r="JNU17" s="147"/>
      <c r="JNV17" s="147"/>
      <c r="JNW17" s="147"/>
      <c r="JNX17" s="147"/>
      <c r="JNY17" s="147"/>
      <c r="JNZ17" s="147"/>
      <c r="JOA17" s="147"/>
      <c r="JOB17" s="147"/>
      <c r="JOC17" s="147"/>
      <c r="JOD17" s="147"/>
      <c r="JOE17" s="147"/>
      <c r="JOF17" s="147"/>
      <c r="JOG17" s="147"/>
      <c r="JOH17" s="147"/>
      <c r="JOI17" s="147"/>
      <c r="JOJ17" s="147"/>
      <c r="JOK17" s="147"/>
      <c r="JOL17" s="147"/>
      <c r="JOM17" s="147"/>
      <c r="JON17" s="147"/>
      <c r="JOO17" s="147"/>
      <c r="JOP17" s="147"/>
      <c r="JOQ17" s="147"/>
      <c r="JOR17" s="147"/>
      <c r="JOS17" s="147"/>
      <c r="JOT17" s="147"/>
      <c r="JOU17" s="147"/>
      <c r="JOV17" s="147"/>
      <c r="JOW17" s="147"/>
      <c r="JOX17" s="147"/>
      <c r="JOY17" s="147"/>
      <c r="JOZ17" s="147"/>
      <c r="JPA17" s="147"/>
      <c r="JPB17" s="147"/>
      <c r="JPC17" s="147"/>
      <c r="JPD17" s="147"/>
      <c r="JPE17" s="147"/>
      <c r="JPF17" s="147"/>
      <c r="JPG17" s="147"/>
      <c r="JPH17" s="147"/>
      <c r="JPI17" s="147"/>
      <c r="JPJ17" s="147"/>
      <c r="JPK17" s="147"/>
      <c r="JPL17" s="147"/>
      <c r="JPM17" s="147"/>
      <c r="JPN17" s="147"/>
      <c r="JPO17" s="147"/>
      <c r="JPP17" s="147"/>
      <c r="JPQ17" s="147"/>
      <c r="JPR17" s="147"/>
      <c r="JPS17" s="147"/>
      <c r="JPT17" s="147"/>
      <c r="JPU17" s="147"/>
      <c r="JPV17" s="147"/>
      <c r="JPW17" s="147"/>
      <c r="JPX17" s="147"/>
      <c r="JPY17" s="147"/>
      <c r="JPZ17" s="147"/>
      <c r="JQA17" s="147"/>
      <c r="JQB17" s="147"/>
      <c r="JQC17" s="147"/>
      <c r="JQD17" s="147"/>
      <c r="JQE17" s="147"/>
      <c r="JQF17" s="147"/>
      <c r="JQG17" s="147"/>
      <c r="JQH17" s="147"/>
      <c r="JQI17" s="147"/>
      <c r="JQJ17" s="147"/>
      <c r="JQK17" s="147"/>
      <c r="JQL17" s="147"/>
      <c r="JQM17" s="147"/>
      <c r="JQN17" s="147"/>
      <c r="JQO17" s="147"/>
      <c r="JQP17" s="147"/>
      <c r="JQQ17" s="147"/>
      <c r="JQR17" s="147"/>
      <c r="JQS17" s="147"/>
      <c r="JQT17" s="147"/>
      <c r="JQU17" s="147"/>
      <c r="JQV17" s="147"/>
      <c r="JQW17" s="147"/>
      <c r="JQX17" s="147"/>
      <c r="JQY17" s="147"/>
      <c r="JQZ17" s="147"/>
      <c r="JRA17" s="147"/>
      <c r="JRB17" s="147"/>
      <c r="JRC17" s="147"/>
      <c r="JRD17" s="147"/>
      <c r="JRE17" s="147"/>
      <c r="JRF17" s="147"/>
      <c r="JRG17" s="147"/>
      <c r="JRH17" s="147"/>
      <c r="JRI17" s="147"/>
      <c r="JRJ17" s="147"/>
      <c r="JRK17" s="147"/>
      <c r="JRL17" s="147"/>
      <c r="JRM17" s="147"/>
      <c r="JRN17" s="147"/>
      <c r="JRO17" s="147"/>
      <c r="JRP17" s="147"/>
      <c r="JRQ17" s="147"/>
      <c r="JRR17" s="147"/>
      <c r="JRS17" s="147"/>
      <c r="JRT17" s="147"/>
      <c r="JRU17" s="147"/>
      <c r="JRV17" s="147"/>
      <c r="JRW17" s="147"/>
      <c r="JRX17" s="147"/>
      <c r="JRY17" s="147"/>
      <c r="JRZ17" s="147"/>
      <c r="JSA17" s="147"/>
      <c r="JSB17" s="147"/>
      <c r="JSC17" s="147"/>
      <c r="JSD17" s="147"/>
      <c r="JSE17" s="147"/>
      <c r="JSF17" s="147"/>
      <c r="JSG17" s="147"/>
      <c r="JSH17" s="147"/>
      <c r="JSI17" s="147"/>
      <c r="JSJ17" s="147"/>
      <c r="JSK17" s="147"/>
      <c r="JSL17" s="147"/>
      <c r="JSM17" s="147"/>
      <c r="JSN17" s="147"/>
      <c r="JSO17" s="147"/>
      <c r="JSP17" s="147"/>
      <c r="JSQ17" s="147"/>
      <c r="JSR17" s="147"/>
      <c r="JSS17" s="147"/>
      <c r="JST17" s="147"/>
      <c r="JSU17" s="147"/>
      <c r="JSV17" s="147"/>
      <c r="JSW17" s="147"/>
      <c r="JSX17" s="147"/>
      <c r="JSY17" s="147"/>
      <c r="JSZ17" s="147"/>
      <c r="JTA17" s="147"/>
      <c r="JTB17" s="147"/>
      <c r="JTC17" s="147"/>
      <c r="JTD17" s="147"/>
      <c r="JTE17" s="147"/>
      <c r="JTF17" s="147"/>
      <c r="JTG17" s="147"/>
      <c r="JTH17" s="147"/>
      <c r="JTI17" s="147"/>
      <c r="JTJ17" s="147"/>
      <c r="JTK17" s="147"/>
      <c r="JTL17" s="147"/>
      <c r="JTM17" s="147"/>
      <c r="JTN17" s="147"/>
      <c r="JTO17" s="147"/>
      <c r="JTP17" s="147"/>
      <c r="JTQ17" s="147"/>
      <c r="JTR17" s="147"/>
      <c r="JTS17" s="147"/>
      <c r="JTT17" s="147"/>
      <c r="JTU17" s="147"/>
      <c r="JTV17" s="147"/>
      <c r="JTW17" s="147"/>
      <c r="JTX17" s="147"/>
      <c r="JTY17" s="147"/>
      <c r="JTZ17" s="147"/>
      <c r="JUA17" s="147"/>
      <c r="JUB17" s="147"/>
      <c r="JUC17" s="147"/>
      <c r="JUD17" s="147"/>
      <c r="JUE17" s="147"/>
      <c r="JUF17" s="147"/>
      <c r="JUG17" s="147"/>
      <c r="JUH17" s="147"/>
      <c r="JUI17" s="147"/>
      <c r="JUJ17" s="147"/>
      <c r="JUK17" s="147"/>
      <c r="JUL17" s="147"/>
      <c r="JUM17" s="147"/>
      <c r="JUN17" s="147"/>
      <c r="JUO17" s="147"/>
      <c r="JUP17" s="147"/>
      <c r="JUQ17" s="147"/>
      <c r="JUR17" s="147"/>
      <c r="JUS17" s="147"/>
      <c r="JUT17" s="147"/>
      <c r="JUU17" s="147"/>
      <c r="JUV17" s="147"/>
      <c r="JUW17" s="147"/>
      <c r="JUX17" s="147"/>
      <c r="JUY17" s="147"/>
      <c r="JUZ17" s="147"/>
      <c r="JVA17" s="147"/>
      <c r="JVB17" s="147"/>
      <c r="JVC17" s="147"/>
      <c r="JVD17" s="147"/>
      <c r="JVE17" s="147"/>
      <c r="JVF17" s="147"/>
      <c r="JVG17" s="147"/>
      <c r="JVH17" s="147"/>
      <c r="JVI17" s="147"/>
      <c r="JVJ17" s="147"/>
      <c r="JVK17" s="147"/>
      <c r="JVL17" s="147"/>
      <c r="JVM17" s="147"/>
      <c r="JVN17" s="147"/>
      <c r="JVO17" s="147"/>
      <c r="JVP17" s="147"/>
      <c r="JVQ17" s="147"/>
      <c r="JVR17" s="147"/>
      <c r="JVS17" s="147"/>
      <c r="JVT17" s="147"/>
      <c r="JVU17" s="147"/>
      <c r="JVV17" s="147"/>
      <c r="JVW17" s="147"/>
      <c r="JVX17" s="147"/>
      <c r="JVY17" s="147"/>
      <c r="JVZ17" s="147"/>
      <c r="JWA17" s="147"/>
      <c r="JWB17" s="147"/>
      <c r="JWC17" s="147"/>
      <c r="JWD17" s="147"/>
      <c r="JWE17" s="147"/>
      <c r="JWF17" s="147"/>
      <c r="JWG17" s="147"/>
      <c r="JWH17" s="147"/>
      <c r="JWI17" s="147"/>
      <c r="JWJ17" s="147"/>
      <c r="JWK17" s="147"/>
      <c r="JWL17" s="147"/>
      <c r="JWM17" s="147"/>
      <c r="JWN17" s="147"/>
      <c r="JWO17" s="147"/>
      <c r="JWP17" s="147"/>
      <c r="JWQ17" s="147"/>
      <c r="JWR17" s="147"/>
      <c r="JWS17" s="147"/>
      <c r="JWT17" s="147"/>
      <c r="JWU17" s="147"/>
      <c r="JWV17" s="147"/>
      <c r="JWW17" s="147"/>
      <c r="JWX17" s="147"/>
      <c r="JWY17" s="147"/>
      <c r="JWZ17" s="147"/>
      <c r="JXA17" s="147"/>
      <c r="JXB17" s="147"/>
      <c r="JXC17" s="147"/>
      <c r="JXD17" s="147"/>
      <c r="JXE17" s="147"/>
      <c r="JXF17" s="147"/>
      <c r="JXG17" s="147"/>
      <c r="JXH17" s="147"/>
      <c r="JXI17" s="147"/>
      <c r="JXJ17" s="147"/>
      <c r="JXK17" s="147"/>
      <c r="JXL17" s="147"/>
      <c r="JXM17" s="147"/>
      <c r="JXN17" s="147"/>
      <c r="JXO17" s="147"/>
      <c r="JXP17" s="147"/>
      <c r="JXQ17" s="147"/>
      <c r="JXR17" s="147"/>
      <c r="JXS17" s="147"/>
      <c r="JXT17" s="147"/>
      <c r="JXU17" s="147"/>
      <c r="JXV17" s="147"/>
      <c r="JXW17" s="147"/>
      <c r="JXX17" s="147"/>
      <c r="JXY17" s="147"/>
      <c r="JXZ17" s="147"/>
      <c r="JYA17" s="147"/>
      <c r="JYB17" s="147"/>
      <c r="JYC17" s="147"/>
      <c r="JYD17" s="147"/>
      <c r="JYE17" s="147"/>
      <c r="JYF17" s="147"/>
      <c r="JYG17" s="147"/>
      <c r="JYH17" s="147"/>
      <c r="JYI17" s="147"/>
      <c r="JYJ17" s="147"/>
      <c r="JYK17" s="147"/>
      <c r="JYL17" s="147"/>
      <c r="JYM17" s="147"/>
      <c r="JYN17" s="147"/>
      <c r="JYO17" s="147"/>
      <c r="JYP17" s="147"/>
      <c r="JYQ17" s="147"/>
      <c r="JYR17" s="147"/>
      <c r="JYS17" s="147"/>
      <c r="JYT17" s="147"/>
      <c r="JYU17" s="147"/>
      <c r="JYV17" s="147"/>
      <c r="JYW17" s="147"/>
      <c r="JYX17" s="147"/>
      <c r="JYY17" s="147"/>
      <c r="JYZ17" s="147"/>
      <c r="JZA17" s="147"/>
      <c r="JZB17" s="147"/>
      <c r="JZC17" s="147"/>
      <c r="JZD17" s="147"/>
      <c r="JZE17" s="147"/>
      <c r="JZF17" s="147"/>
      <c r="JZG17" s="147"/>
      <c r="JZH17" s="147"/>
      <c r="JZI17" s="147"/>
      <c r="JZJ17" s="147"/>
      <c r="JZK17" s="147"/>
      <c r="JZL17" s="147"/>
      <c r="JZM17" s="147"/>
      <c r="JZN17" s="147"/>
      <c r="JZO17" s="147"/>
      <c r="JZP17" s="147"/>
      <c r="JZQ17" s="147"/>
      <c r="JZR17" s="147"/>
      <c r="JZS17" s="147"/>
      <c r="JZT17" s="147"/>
      <c r="JZU17" s="147"/>
      <c r="JZV17" s="147"/>
      <c r="JZW17" s="147"/>
      <c r="JZX17" s="147"/>
      <c r="JZY17" s="147"/>
      <c r="JZZ17" s="147"/>
      <c r="KAA17" s="147"/>
      <c r="KAB17" s="147"/>
      <c r="KAC17" s="147"/>
      <c r="KAD17" s="147"/>
      <c r="KAE17" s="147"/>
      <c r="KAF17" s="147"/>
      <c r="KAG17" s="147"/>
      <c r="KAH17" s="147"/>
      <c r="KAI17" s="147"/>
      <c r="KAJ17" s="147"/>
      <c r="KAK17" s="147"/>
      <c r="KAL17" s="147"/>
      <c r="KAM17" s="147"/>
      <c r="KAN17" s="147"/>
      <c r="KAO17" s="147"/>
      <c r="KAP17" s="147"/>
      <c r="KAQ17" s="147"/>
      <c r="KAR17" s="147"/>
      <c r="KAS17" s="147"/>
      <c r="KAT17" s="147"/>
      <c r="KAU17" s="147"/>
      <c r="KAV17" s="147"/>
      <c r="KAW17" s="147"/>
      <c r="KAX17" s="147"/>
      <c r="KAY17" s="147"/>
      <c r="KAZ17" s="147"/>
      <c r="KBA17" s="147"/>
      <c r="KBB17" s="147"/>
      <c r="KBC17" s="147"/>
      <c r="KBD17" s="147"/>
      <c r="KBE17" s="147"/>
      <c r="KBF17" s="147"/>
      <c r="KBG17" s="147"/>
      <c r="KBH17" s="147"/>
      <c r="KBI17" s="147"/>
      <c r="KBJ17" s="147"/>
      <c r="KBK17" s="147"/>
      <c r="KBL17" s="147"/>
      <c r="KBM17" s="147"/>
      <c r="KBN17" s="147"/>
      <c r="KBO17" s="147"/>
      <c r="KBP17" s="147"/>
      <c r="KBQ17" s="147"/>
      <c r="KBR17" s="147"/>
      <c r="KBS17" s="147"/>
      <c r="KBT17" s="147"/>
      <c r="KBU17" s="147"/>
      <c r="KBV17" s="147"/>
      <c r="KBW17" s="147"/>
      <c r="KBX17" s="147"/>
      <c r="KBY17" s="147"/>
      <c r="KBZ17" s="147"/>
      <c r="KCA17" s="147"/>
      <c r="KCB17" s="147"/>
      <c r="KCC17" s="147"/>
      <c r="KCD17" s="147"/>
      <c r="KCE17" s="147"/>
      <c r="KCF17" s="147"/>
      <c r="KCG17" s="147"/>
      <c r="KCH17" s="147"/>
      <c r="KCI17" s="147"/>
      <c r="KCJ17" s="147"/>
      <c r="KCK17" s="147"/>
      <c r="KCL17" s="147"/>
      <c r="KCM17" s="147"/>
      <c r="KCN17" s="147"/>
      <c r="KCO17" s="147"/>
      <c r="KCP17" s="147"/>
      <c r="KCQ17" s="147"/>
      <c r="KCR17" s="147"/>
      <c r="KCS17" s="147"/>
      <c r="KCT17" s="147"/>
      <c r="KCU17" s="147"/>
      <c r="KCV17" s="147"/>
      <c r="KCW17" s="147"/>
      <c r="KCX17" s="147"/>
      <c r="KCY17" s="147"/>
      <c r="KCZ17" s="147"/>
      <c r="KDA17" s="147"/>
      <c r="KDB17" s="147"/>
      <c r="KDC17" s="147"/>
      <c r="KDD17" s="147"/>
      <c r="KDE17" s="147"/>
      <c r="KDF17" s="147"/>
      <c r="KDG17" s="147"/>
      <c r="KDH17" s="147"/>
      <c r="KDI17" s="147"/>
      <c r="KDJ17" s="147"/>
      <c r="KDK17" s="147"/>
      <c r="KDL17" s="147"/>
      <c r="KDM17" s="147"/>
      <c r="KDN17" s="147"/>
      <c r="KDO17" s="147"/>
      <c r="KDP17" s="147"/>
      <c r="KDQ17" s="147"/>
      <c r="KDR17" s="147"/>
      <c r="KDS17" s="147"/>
      <c r="KDT17" s="147"/>
      <c r="KDU17" s="147"/>
      <c r="KDV17" s="147"/>
      <c r="KDW17" s="147"/>
      <c r="KDX17" s="147"/>
      <c r="KDY17" s="147"/>
      <c r="KDZ17" s="147"/>
      <c r="KEA17" s="147"/>
      <c r="KEB17" s="147"/>
      <c r="KEC17" s="147"/>
      <c r="KED17" s="147"/>
      <c r="KEE17" s="147"/>
      <c r="KEF17" s="147"/>
      <c r="KEG17" s="147"/>
      <c r="KEH17" s="147"/>
      <c r="KEI17" s="147"/>
      <c r="KEJ17" s="147"/>
      <c r="KEK17" s="147"/>
      <c r="KEL17" s="147"/>
      <c r="KEM17" s="147"/>
      <c r="KEN17" s="147"/>
      <c r="KEO17" s="147"/>
      <c r="KEP17" s="147"/>
      <c r="KEQ17" s="147"/>
      <c r="KER17" s="147"/>
      <c r="KES17" s="147"/>
      <c r="KET17" s="147"/>
      <c r="KEU17" s="147"/>
      <c r="KEV17" s="147"/>
      <c r="KEW17" s="147"/>
      <c r="KEX17" s="147"/>
      <c r="KEY17" s="147"/>
      <c r="KEZ17" s="147"/>
      <c r="KFA17" s="147"/>
      <c r="KFB17" s="147"/>
      <c r="KFC17" s="147"/>
      <c r="KFD17" s="147"/>
      <c r="KFE17" s="147"/>
      <c r="KFF17" s="147"/>
      <c r="KFG17" s="147"/>
      <c r="KFH17" s="147"/>
      <c r="KFI17" s="147"/>
      <c r="KFJ17" s="147"/>
      <c r="KFK17" s="147"/>
      <c r="KFL17" s="147"/>
      <c r="KFM17" s="147"/>
      <c r="KFN17" s="147"/>
      <c r="KFO17" s="147"/>
      <c r="KFP17" s="147"/>
      <c r="KFQ17" s="147"/>
      <c r="KFR17" s="147"/>
      <c r="KFS17" s="147"/>
      <c r="KFT17" s="147"/>
      <c r="KFU17" s="147"/>
      <c r="KFV17" s="147"/>
      <c r="KFW17" s="147"/>
      <c r="KFX17" s="147"/>
      <c r="KFY17" s="147"/>
      <c r="KFZ17" s="147"/>
      <c r="KGA17" s="147"/>
      <c r="KGB17" s="147"/>
      <c r="KGC17" s="147"/>
      <c r="KGD17" s="147"/>
      <c r="KGE17" s="147"/>
      <c r="KGF17" s="147"/>
      <c r="KGG17" s="147"/>
      <c r="KGH17" s="147"/>
      <c r="KGI17" s="147"/>
      <c r="KGJ17" s="147"/>
      <c r="KGK17" s="147"/>
      <c r="KGL17" s="147"/>
      <c r="KGM17" s="147"/>
      <c r="KGN17" s="147"/>
      <c r="KGO17" s="147"/>
      <c r="KGP17" s="147"/>
      <c r="KGQ17" s="147"/>
      <c r="KGR17" s="147"/>
      <c r="KGS17" s="147"/>
      <c r="KGT17" s="147"/>
      <c r="KGU17" s="147"/>
      <c r="KGV17" s="147"/>
      <c r="KGW17" s="147"/>
      <c r="KGX17" s="147"/>
      <c r="KGY17" s="147"/>
      <c r="KGZ17" s="147"/>
      <c r="KHA17" s="147"/>
      <c r="KHB17" s="147"/>
      <c r="KHC17" s="147"/>
      <c r="KHD17" s="147"/>
      <c r="KHE17" s="147"/>
      <c r="KHF17" s="147"/>
      <c r="KHG17" s="147"/>
      <c r="KHH17" s="147"/>
      <c r="KHI17" s="147"/>
      <c r="KHJ17" s="147"/>
      <c r="KHK17" s="147"/>
      <c r="KHL17" s="147"/>
      <c r="KHM17" s="147"/>
      <c r="KHN17" s="147"/>
      <c r="KHO17" s="147"/>
      <c r="KHP17" s="147"/>
      <c r="KHQ17" s="147"/>
      <c r="KHR17" s="147"/>
      <c r="KHS17" s="147"/>
      <c r="KHT17" s="147"/>
      <c r="KHU17" s="147"/>
      <c r="KHV17" s="147"/>
      <c r="KHW17" s="147"/>
      <c r="KHX17" s="147"/>
      <c r="KHY17" s="147"/>
      <c r="KHZ17" s="147"/>
      <c r="KIA17" s="147"/>
      <c r="KIB17" s="147"/>
      <c r="KIC17" s="147"/>
      <c r="KID17" s="147"/>
      <c r="KIE17" s="147"/>
      <c r="KIF17" s="147"/>
      <c r="KIG17" s="147"/>
      <c r="KIH17" s="147"/>
      <c r="KII17" s="147"/>
      <c r="KIJ17" s="147"/>
      <c r="KIK17" s="147"/>
      <c r="KIL17" s="147"/>
      <c r="KIM17" s="147"/>
      <c r="KIN17" s="147"/>
      <c r="KIO17" s="147"/>
      <c r="KIP17" s="147"/>
      <c r="KIQ17" s="147"/>
      <c r="KIR17" s="147"/>
      <c r="KIS17" s="147"/>
      <c r="KIT17" s="147"/>
      <c r="KIU17" s="147"/>
      <c r="KIV17" s="147"/>
      <c r="KIW17" s="147"/>
      <c r="KIX17" s="147"/>
      <c r="KIY17" s="147"/>
      <c r="KIZ17" s="147"/>
      <c r="KJA17" s="147"/>
      <c r="KJB17" s="147"/>
      <c r="KJC17" s="147"/>
      <c r="KJD17" s="147"/>
      <c r="KJE17" s="147"/>
      <c r="KJF17" s="147"/>
      <c r="KJG17" s="147"/>
      <c r="KJH17" s="147"/>
      <c r="KJI17" s="147"/>
      <c r="KJJ17" s="147"/>
      <c r="KJK17" s="147"/>
      <c r="KJL17" s="147"/>
      <c r="KJM17" s="147"/>
      <c r="KJN17" s="147"/>
      <c r="KJO17" s="147"/>
      <c r="KJP17" s="147"/>
      <c r="KJQ17" s="147"/>
      <c r="KJR17" s="147"/>
      <c r="KJS17" s="147"/>
      <c r="KJT17" s="147"/>
      <c r="KJU17" s="147"/>
      <c r="KJV17" s="147"/>
      <c r="KJW17" s="147"/>
      <c r="KJX17" s="147"/>
      <c r="KJY17" s="147"/>
      <c r="KJZ17" s="147"/>
      <c r="KKA17" s="147"/>
      <c r="KKB17" s="147"/>
      <c r="KKC17" s="147"/>
      <c r="KKD17" s="147"/>
      <c r="KKE17" s="147"/>
      <c r="KKF17" s="147"/>
      <c r="KKG17" s="147"/>
      <c r="KKH17" s="147"/>
      <c r="KKI17" s="147"/>
      <c r="KKJ17" s="147"/>
      <c r="KKK17" s="147"/>
      <c r="KKL17" s="147"/>
      <c r="KKM17" s="147"/>
      <c r="KKN17" s="147"/>
      <c r="KKO17" s="147"/>
      <c r="KKP17" s="147"/>
      <c r="KKQ17" s="147"/>
      <c r="KKR17" s="147"/>
      <c r="KKS17" s="147"/>
      <c r="KKT17" s="147"/>
      <c r="KKU17" s="147"/>
      <c r="KKV17" s="147"/>
      <c r="KKW17" s="147"/>
      <c r="KKX17" s="147"/>
      <c r="KKY17" s="147"/>
      <c r="KKZ17" s="147"/>
      <c r="KLA17" s="147"/>
      <c r="KLB17" s="147"/>
      <c r="KLC17" s="147"/>
      <c r="KLD17" s="147"/>
      <c r="KLE17" s="147"/>
      <c r="KLF17" s="147"/>
      <c r="KLG17" s="147"/>
      <c r="KLH17" s="147"/>
      <c r="KLI17" s="147"/>
      <c r="KLJ17" s="147"/>
      <c r="KLK17" s="147"/>
      <c r="KLL17" s="147"/>
      <c r="KLM17" s="147"/>
      <c r="KLN17" s="147"/>
      <c r="KLO17" s="147"/>
      <c r="KLP17" s="147"/>
      <c r="KLQ17" s="147"/>
      <c r="KLR17" s="147"/>
      <c r="KLS17" s="147"/>
      <c r="KLT17" s="147"/>
      <c r="KLU17" s="147"/>
      <c r="KLV17" s="147"/>
      <c r="KLW17" s="147"/>
      <c r="KLX17" s="147"/>
      <c r="KLY17" s="147"/>
      <c r="KLZ17" s="147"/>
      <c r="KMA17" s="147"/>
      <c r="KMB17" s="147"/>
      <c r="KMC17" s="147"/>
      <c r="KMD17" s="147"/>
      <c r="KME17" s="147"/>
      <c r="KMF17" s="147"/>
      <c r="KMG17" s="147"/>
      <c r="KMH17" s="147"/>
      <c r="KMI17" s="147"/>
      <c r="KMJ17" s="147"/>
      <c r="KMK17" s="147"/>
      <c r="KML17" s="147"/>
      <c r="KMM17" s="147"/>
      <c r="KMN17" s="147"/>
      <c r="KMO17" s="147"/>
      <c r="KMP17" s="147"/>
      <c r="KMQ17" s="147"/>
      <c r="KMR17" s="147"/>
      <c r="KMS17" s="147"/>
      <c r="KMT17" s="147"/>
      <c r="KMU17" s="147"/>
      <c r="KMV17" s="147"/>
      <c r="KMW17" s="147"/>
      <c r="KMX17" s="147"/>
      <c r="KMY17" s="147"/>
      <c r="KMZ17" s="147"/>
      <c r="KNA17" s="147"/>
      <c r="KNB17" s="147"/>
      <c r="KNC17" s="147"/>
      <c r="KND17" s="147"/>
      <c r="KNE17" s="147"/>
      <c r="KNF17" s="147"/>
      <c r="KNG17" s="147"/>
      <c r="KNH17" s="147"/>
      <c r="KNI17" s="147"/>
      <c r="KNJ17" s="147"/>
      <c r="KNK17" s="147"/>
      <c r="KNL17" s="147"/>
      <c r="KNM17" s="147"/>
      <c r="KNN17" s="147"/>
      <c r="KNO17" s="147"/>
      <c r="KNP17" s="147"/>
      <c r="KNQ17" s="147"/>
      <c r="KNR17" s="147"/>
      <c r="KNS17" s="147"/>
      <c r="KNT17" s="147"/>
      <c r="KNU17" s="147"/>
      <c r="KNV17" s="147"/>
      <c r="KNW17" s="147"/>
      <c r="KNX17" s="147"/>
      <c r="KNY17" s="147"/>
      <c r="KNZ17" s="147"/>
      <c r="KOA17" s="147"/>
      <c r="KOB17" s="147"/>
      <c r="KOC17" s="147"/>
      <c r="KOD17" s="147"/>
      <c r="KOE17" s="147"/>
      <c r="KOF17" s="147"/>
      <c r="KOG17" s="147"/>
      <c r="KOH17" s="147"/>
      <c r="KOI17" s="147"/>
      <c r="KOJ17" s="147"/>
      <c r="KOK17" s="147"/>
      <c r="KOL17" s="147"/>
      <c r="KOM17" s="147"/>
      <c r="KON17" s="147"/>
      <c r="KOO17" s="147"/>
      <c r="KOP17" s="147"/>
      <c r="KOQ17" s="147"/>
      <c r="KOR17" s="147"/>
      <c r="KOS17" s="147"/>
      <c r="KOT17" s="147"/>
      <c r="KOU17" s="147"/>
      <c r="KOV17" s="147"/>
      <c r="KOW17" s="147"/>
      <c r="KOX17" s="147"/>
      <c r="KOY17" s="147"/>
      <c r="KOZ17" s="147"/>
      <c r="KPA17" s="147"/>
      <c r="KPB17" s="147"/>
      <c r="KPC17" s="147"/>
      <c r="KPD17" s="147"/>
      <c r="KPE17" s="147"/>
      <c r="KPF17" s="147"/>
      <c r="KPG17" s="147"/>
      <c r="KPH17" s="147"/>
      <c r="KPI17" s="147"/>
      <c r="KPJ17" s="147"/>
      <c r="KPK17" s="147"/>
      <c r="KPL17" s="147"/>
      <c r="KPM17" s="147"/>
      <c r="KPN17" s="147"/>
      <c r="KPO17" s="147"/>
      <c r="KPP17" s="147"/>
      <c r="KPQ17" s="147"/>
      <c r="KPR17" s="147"/>
      <c r="KPS17" s="147"/>
      <c r="KPT17" s="147"/>
      <c r="KPU17" s="147"/>
      <c r="KPV17" s="147"/>
      <c r="KPW17" s="147"/>
      <c r="KPX17" s="147"/>
      <c r="KPY17" s="147"/>
      <c r="KPZ17" s="147"/>
      <c r="KQA17" s="147"/>
      <c r="KQB17" s="147"/>
      <c r="KQC17" s="147"/>
      <c r="KQD17" s="147"/>
      <c r="KQE17" s="147"/>
      <c r="KQF17" s="147"/>
      <c r="KQG17" s="147"/>
      <c r="KQH17" s="147"/>
      <c r="KQI17" s="147"/>
      <c r="KQJ17" s="147"/>
      <c r="KQK17" s="147"/>
      <c r="KQL17" s="147"/>
      <c r="KQM17" s="147"/>
      <c r="KQN17" s="147"/>
      <c r="KQO17" s="147"/>
      <c r="KQP17" s="147"/>
      <c r="KQQ17" s="147"/>
      <c r="KQR17" s="147"/>
      <c r="KQS17" s="147"/>
      <c r="KQT17" s="147"/>
      <c r="KQU17" s="147"/>
      <c r="KQV17" s="147"/>
      <c r="KQW17" s="147"/>
      <c r="KQX17" s="147"/>
      <c r="KQY17" s="147"/>
      <c r="KQZ17" s="147"/>
      <c r="KRA17" s="147"/>
      <c r="KRB17" s="147"/>
      <c r="KRC17" s="147"/>
      <c r="KRD17" s="147"/>
      <c r="KRE17" s="147"/>
      <c r="KRF17" s="147"/>
      <c r="KRG17" s="147"/>
      <c r="KRH17" s="147"/>
      <c r="KRI17" s="147"/>
      <c r="KRJ17" s="147"/>
      <c r="KRK17" s="147"/>
      <c r="KRL17" s="147"/>
      <c r="KRM17" s="147"/>
      <c r="KRN17" s="147"/>
      <c r="KRO17" s="147"/>
      <c r="KRP17" s="147"/>
      <c r="KRQ17" s="147"/>
      <c r="KRR17" s="147"/>
      <c r="KRS17" s="147"/>
      <c r="KRT17" s="147"/>
      <c r="KRU17" s="147"/>
      <c r="KRV17" s="147"/>
      <c r="KRW17" s="147"/>
      <c r="KRX17" s="147"/>
      <c r="KRY17" s="147"/>
      <c r="KRZ17" s="147"/>
      <c r="KSA17" s="147"/>
      <c r="KSB17" s="147"/>
      <c r="KSC17" s="147"/>
      <c r="KSD17" s="147"/>
      <c r="KSE17" s="147"/>
      <c r="KSF17" s="147"/>
      <c r="KSG17" s="147"/>
      <c r="KSH17" s="147"/>
      <c r="KSI17" s="147"/>
      <c r="KSJ17" s="147"/>
      <c r="KSK17" s="147"/>
      <c r="KSL17" s="147"/>
      <c r="KSM17" s="147"/>
      <c r="KSN17" s="147"/>
      <c r="KSO17" s="147"/>
      <c r="KSP17" s="147"/>
      <c r="KSQ17" s="147"/>
      <c r="KSR17" s="147"/>
      <c r="KSS17" s="147"/>
      <c r="KST17" s="147"/>
      <c r="KSU17" s="147"/>
      <c r="KSV17" s="147"/>
      <c r="KSW17" s="147"/>
      <c r="KSX17" s="147"/>
      <c r="KSY17" s="147"/>
      <c r="KSZ17" s="147"/>
      <c r="KTA17" s="147"/>
      <c r="KTB17" s="147"/>
      <c r="KTC17" s="147"/>
      <c r="KTD17" s="147"/>
      <c r="KTE17" s="147"/>
      <c r="KTF17" s="147"/>
      <c r="KTG17" s="147"/>
      <c r="KTH17" s="147"/>
      <c r="KTI17" s="147"/>
      <c r="KTJ17" s="147"/>
      <c r="KTK17" s="147"/>
      <c r="KTL17" s="147"/>
      <c r="KTM17" s="147"/>
      <c r="KTN17" s="147"/>
      <c r="KTO17" s="147"/>
      <c r="KTP17" s="147"/>
      <c r="KTQ17" s="147"/>
      <c r="KTR17" s="147"/>
      <c r="KTS17" s="147"/>
      <c r="KTT17" s="147"/>
      <c r="KTU17" s="147"/>
      <c r="KTV17" s="147"/>
      <c r="KTW17" s="147"/>
      <c r="KTX17" s="147"/>
      <c r="KTY17" s="147"/>
      <c r="KTZ17" s="147"/>
      <c r="KUA17" s="147"/>
      <c r="KUB17" s="147"/>
      <c r="KUC17" s="147"/>
      <c r="KUD17" s="147"/>
      <c r="KUE17" s="147"/>
      <c r="KUF17" s="147"/>
      <c r="KUG17" s="147"/>
      <c r="KUH17" s="147"/>
      <c r="KUI17" s="147"/>
      <c r="KUJ17" s="147"/>
      <c r="KUK17" s="147"/>
      <c r="KUL17" s="147"/>
      <c r="KUM17" s="147"/>
      <c r="KUN17" s="147"/>
      <c r="KUO17" s="147"/>
      <c r="KUP17" s="147"/>
      <c r="KUQ17" s="147"/>
      <c r="KUR17" s="147"/>
      <c r="KUS17" s="147"/>
      <c r="KUT17" s="147"/>
      <c r="KUU17" s="147"/>
      <c r="KUV17" s="147"/>
      <c r="KUW17" s="147"/>
      <c r="KUX17" s="147"/>
      <c r="KUY17" s="147"/>
      <c r="KUZ17" s="147"/>
      <c r="KVA17" s="147"/>
      <c r="KVB17" s="147"/>
      <c r="KVC17" s="147"/>
      <c r="KVD17" s="147"/>
      <c r="KVE17" s="147"/>
      <c r="KVF17" s="147"/>
      <c r="KVG17" s="147"/>
      <c r="KVH17" s="147"/>
      <c r="KVI17" s="147"/>
      <c r="KVJ17" s="147"/>
      <c r="KVK17" s="147"/>
      <c r="KVL17" s="147"/>
      <c r="KVM17" s="147"/>
      <c r="KVN17" s="147"/>
      <c r="KVO17" s="147"/>
      <c r="KVP17" s="147"/>
      <c r="KVQ17" s="147"/>
      <c r="KVR17" s="147"/>
      <c r="KVS17" s="147"/>
      <c r="KVT17" s="147"/>
      <c r="KVU17" s="147"/>
      <c r="KVV17" s="147"/>
      <c r="KVW17" s="147"/>
      <c r="KVX17" s="147"/>
      <c r="KVY17" s="147"/>
      <c r="KVZ17" s="147"/>
      <c r="KWA17" s="147"/>
      <c r="KWB17" s="147"/>
      <c r="KWC17" s="147"/>
      <c r="KWD17" s="147"/>
      <c r="KWE17" s="147"/>
      <c r="KWF17" s="147"/>
      <c r="KWG17" s="147"/>
      <c r="KWH17" s="147"/>
      <c r="KWI17" s="147"/>
      <c r="KWJ17" s="147"/>
      <c r="KWK17" s="147"/>
      <c r="KWL17" s="147"/>
      <c r="KWM17" s="147"/>
      <c r="KWN17" s="147"/>
      <c r="KWO17" s="147"/>
      <c r="KWP17" s="147"/>
      <c r="KWQ17" s="147"/>
      <c r="KWR17" s="147"/>
      <c r="KWS17" s="147"/>
      <c r="KWT17" s="147"/>
      <c r="KWU17" s="147"/>
      <c r="KWV17" s="147"/>
      <c r="KWW17" s="147"/>
      <c r="KWX17" s="147"/>
      <c r="KWY17" s="147"/>
      <c r="KWZ17" s="147"/>
      <c r="KXA17" s="147"/>
      <c r="KXB17" s="147"/>
      <c r="KXC17" s="147"/>
      <c r="KXD17" s="147"/>
      <c r="KXE17" s="147"/>
      <c r="KXF17" s="147"/>
      <c r="KXG17" s="147"/>
      <c r="KXH17" s="147"/>
      <c r="KXI17" s="147"/>
      <c r="KXJ17" s="147"/>
      <c r="KXK17" s="147"/>
      <c r="KXL17" s="147"/>
      <c r="KXM17" s="147"/>
      <c r="KXN17" s="147"/>
      <c r="KXO17" s="147"/>
      <c r="KXP17" s="147"/>
      <c r="KXQ17" s="147"/>
      <c r="KXR17" s="147"/>
      <c r="KXS17" s="147"/>
      <c r="KXT17" s="147"/>
      <c r="KXU17" s="147"/>
      <c r="KXV17" s="147"/>
      <c r="KXW17" s="147"/>
      <c r="KXX17" s="147"/>
      <c r="KXY17" s="147"/>
      <c r="KXZ17" s="147"/>
      <c r="KYA17" s="147"/>
      <c r="KYB17" s="147"/>
      <c r="KYC17" s="147"/>
      <c r="KYD17" s="147"/>
      <c r="KYE17" s="147"/>
      <c r="KYF17" s="147"/>
      <c r="KYG17" s="147"/>
      <c r="KYH17" s="147"/>
      <c r="KYI17" s="147"/>
      <c r="KYJ17" s="147"/>
      <c r="KYK17" s="147"/>
      <c r="KYL17" s="147"/>
      <c r="KYM17" s="147"/>
      <c r="KYN17" s="147"/>
      <c r="KYO17" s="147"/>
      <c r="KYP17" s="147"/>
      <c r="KYQ17" s="147"/>
      <c r="KYR17" s="147"/>
      <c r="KYS17" s="147"/>
      <c r="KYT17" s="147"/>
      <c r="KYU17" s="147"/>
      <c r="KYV17" s="147"/>
      <c r="KYW17" s="147"/>
      <c r="KYX17" s="147"/>
      <c r="KYY17" s="147"/>
      <c r="KYZ17" s="147"/>
      <c r="KZA17" s="147"/>
      <c r="KZB17" s="147"/>
      <c r="KZC17" s="147"/>
      <c r="KZD17" s="147"/>
      <c r="KZE17" s="147"/>
      <c r="KZF17" s="147"/>
      <c r="KZG17" s="147"/>
      <c r="KZH17" s="147"/>
      <c r="KZI17" s="147"/>
      <c r="KZJ17" s="147"/>
      <c r="KZK17" s="147"/>
      <c r="KZL17" s="147"/>
      <c r="KZM17" s="147"/>
      <c r="KZN17" s="147"/>
      <c r="KZO17" s="147"/>
      <c r="KZP17" s="147"/>
      <c r="KZQ17" s="147"/>
      <c r="KZR17" s="147"/>
      <c r="KZS17" s="147"/>
      <c r="KZT17" s="147"/>
      <c r="KZU17" s="147"/>
      <c r="KZV17" s="147"/>
      <c r="KZW17" s="147"/>
      <c r="KZX17" s="147"/>
      <c r="KZY17" s="147"/>
      <c r="KZZ17" s="147"/>
      <c r="LAA17" s="147"/>
      <c r="LAB17" s="147"/>
      <c r="LAC17" s="147"/>
      <c r="LAD17" s="147"/>
      <c r="LAE17" s="147"/>
      <c r="LAF17" s="147"/>
      <c r="LAG17" s="147"/>
      <c r="LAH17" s="147"/>
      <c r="LAI17" s="147"/>
      <c r="LAJ17" s="147"/>
      <c r="LAK17" s="147"/>
      <c r="LAL17" s="147"/>
      <c r="LAM17" s="147"/>
      <c r="LAN17" s="147"/>
      <c r="LAO17" s="147"/>
      <c r="LAP17" s="147"/>
      <c r="LAQ17" s="147"/>
      <c r="LAR17" s="147"/>
      <c r="LAS17" s="147"/>
      <c r="LAT17" s="147"/>
      <c r="LAU17" s="147"/>
      <c r="LAV17" s="147"/>
      <c r="LAW17" s="147"/>
      <c r="LAX17" s="147"/>
      <c r="LAY17" s="147"/>
      <c r="LAZ17" s="147"/>
      <c r="LBA17" s="147"/>
      <c r="LBB17" s="147"/>
      <c r="LBC17" s="147"/>
      <c r="LBD17" s="147"/>
      <c r="LBE17" s="147"/>
      <c r="LBF17" s="147"/>
      <c r="LBG17" s="147"/>
      <c r="LBH17" s="147"/>
      <c r="LBI17" s="147"/>
      <c r="LBJ17" s="147"/>
      <c r="LBK17" s="147"/>
      <c r="LBL17" s="147"/>
      <c r="LBM17" s="147"/>
      <c r="LBN17" s="147"/>
      <c r="LBO17" s="147"/>
      <c r="LBP17" s="147"/>
      <c r="LBQ17" s="147"/>
      <c r="LBR17" s="147"/>
      <c r="LBS17" s="147"/>
      <c r="LBT17" s="147"/>
      <c r="LBU17" s="147"/>
      <c r="LBV17" s="147"/>
      <c r="LBW17" s="147"/>
      <c r="LBX17" s="147"/>
      <c r="LBY17" s="147"/>
      <c r="LBZ17" s="147"/>
      <c r="LCA17" s="147"/>
      <c r="LCB17" s="147"/>
      <c r="LCC17" s="147"/>
      <c r="LCD17" s="147"/>
      <c r="LCE17" s="147"/>
      <c r="LCF17" s="147"/>
      <c r="LCG17" s="147"/>
      <c r="LCH17" s="147"/>
      <c r="LCI17" s="147"/>
      <c r="LCJ17" s="147"/>
      <c r="LCK17" s="147"/>
      <c r="LCL17" s="147"/>
      <c r="LCM17" s="147"/>
      <c r="LCN17" s="147"/>
      <c r="LCO17" s="147"/>
      <c r="LCP17" s="147"/>
      <c r="LCQ17" s="147"/>
      <c r="LCR17" s="147"/>
      <c r="LCS17" s="147"/>
      <c r="LCT17" s="147"/>
      <c r="LCU17" s="147"/>
      <c r="LCV17" s="147"/>
      <c r="LCW17" s="147"/>
      <c r="LCX17" s="147"/>
      <c r="LCY17" s="147"/>
      <c r="LCZ17" s="147"/>
      <c r="LDA17" s="147"/>
      <c r="LDB17" s="147"/>
      <c r="LDC17" s="147"/>
      <c r="LDD17" s="147"/>
      <c r="LDE17" s="147"/>
      <c r="LDF17" s="147"/>
      <c r="LDG17" s="147"/>
      <c r="LDH17" s="147"/>
      <c r="LDI17" s="147"/>
      <c r="LDJ17" s="147"/>
      <c r="LDK17" s="147"/>
      <c r="LDL17" s="147"/>
      <c r="LDM17" s="147"/>
      <c r="LDN17" s="147"/>
      <c r="LDO17" s="147"/>
      <c r="LDP17" s="147"/>
      <c r="LDQ17" s="147"/>
      <c r="LDR17" s="147"/>
      <c r="LDS17" s="147"/>
      <c r="LDT17" s="147"/>
      <c r="LDU17" s="147"/>
      <c r="LDV17" s="147"/>
      <c r="LDW17" s="147"/>
      <c r="LDX17" s="147"/>
      <c r="LDY17" s="147"/>
      <c r="LDZ17" s="147"/>
      <c r="LEA17" s="147"/>
      <c r="LEB17" s="147"/>
      <c r="LEC17" s="147"/>
      <c r="LED17" s="147"/>
      <c r="LEE17" s="147"/>
      <c r="LEF17" s="147"/>
      <c r="LEG17" s="147"/>
      <c r="LEH17" s="147"/>
      <c r="LEI17" s="147"/>
      <c r="LEJ17" s="147"/>
      <c r="LEK17" s="147"/>
      <c r="LEL17" s="147"/>
      <c r="LEM17" s="147"/>
      <c r="LEN17" s="147"/>
      <c r="LEO17" s="147"/>
      <c r="LEP17" s="147"/>
      <c r="LEQ17" s="147"/>
      <c r="LER17" s="147"/>
      <c r="LES17" s="147"/>
      <c r="LET17" s="147"/>
      <c r="LEU17" s="147"/>
      <c r="LEV17" s="147"/>
      <c r="LEW17" s="147"/>
      <c r="LEX17" s="147"/>
      <c r="LEY17" s="147"/>
      <c r="LEZ17" s="147"/>
      <c r="LFA17" s="147"/>
      <c r="LFB17" s="147"/>
      <c r="LFC17" s="147"/>
      <c r="LFD17" s="147"/>
      <c r="LFE17" s="147"/>
      <c r="LFF17" s="147"/>
      <c r="LFG17" s="147"/>
      <c r="LFH17" s="147"/>
      <c r="LFI17" s="147"/>
      <c r="LFJ17" s="147"/>
      <c r="LFK17" s="147"/>
      <c r="LFL17" s="147"/>
      <c r="LFM17" s="147"/>
      <c r="LFN17" s="147"/>
      <c r="LFO17" s="147"/>
      <c r="LFP17" s="147"/>
      <c r="LFQ17" s="147"/>
      <c r="LFR17" s="147"/>
      <c r="LFS17" s="147"/>
      <c r="LFT17" s="147"/>
      <c r="LFU17" s="147"/>
      <c r="LFV17" s="147"/>
      <c r="LFW17" s="147"/>
      <c r="LFX17" s="147"/>
      <c r="LFY17" s="147"/>
      <c r="LFZ17" s="147"/>
      <c r="LGA17" s="147"/>
      <c r="LGB17" s="147"/>
      <c r="LGC17" s="147"/>
      <c r="LGD17" s="147"/>
      <c r="LGE17" s="147"/>
      <c r="LGF17" s="147"/>
      <c r="LGG17" s="147"/>
      <c r="LGH17" s="147"/>
      <c r="LGI17" s="147"/>
      <c r="LGJ17" s="147"/>
      <c r="LGK17" s="147"/>
      <c r="LGL17" s="147"/>
      <c r="LGM17" s="147"/>
      <c r="LGN17" s="147"/>
      <c r="LGO17" s="147"/>
      <c r="LGP17" s="147"/>
      <c r="LGQ17" s="147"/>
      <c r="LGR17" s="147"/>
      <c r="LGS17" s="147"/>
      <c r="LGT17" s="147"/>
      <c r="LGU17" s="147"/>
      <c r="LGV17" s="147"/>
      <c r="LGW17" s="147"/>
      <c r="LGX17" s="147"/>
      <c r="LGY17" s="147"/>
      <c r="LGZ17" s="147"/>
      <c r="LHA17" s="147"/>
      <c r="LHB17" s="147"/>
      <c r="LHC17" s="147"/>
      <c r="LHD17" s="147"/>
      <c r="LHE17" s="147"/>
      <c r="LHF17" s="147"/>
      <c r="LHG17" s="147"/>
      <c r="LHH17" s="147"/>
      <c r="LHI17" s="147"/>
      <c r="LHJ17" s="147"/>
      <c r="LHK17" s="147"/>
      <c r="LHL17" s="147"/>
      <c r="LHM17" s="147"/>
      <c r="LHN17" s="147"/>
      <c r="LHO17" s="147"/>
      <c r="LHP17" s="147"/>
      <c r="LHQ17" s="147"/>
      <c r="LHR17" s="147"/>
      <c r="LHS17" s="147"/>
      <c r="LHT17" s="147"/>
      <c r="LHU17" s="147"/>
      <c r="LHV17" s="147"/>
      <c r="LHW17" s="147"/>
      <c r="LHX17" s="147"/>
      <c r="LHY17" s="147"/>
      <c r="LHZ17" s="147"/>
      <c r="LIA17" s="147"/>
      <c r="LIB17" s="147"/>
      <c r="LIC17" s="147"/>
      <c r="LID17" s="147"/>
      <c r="LIE17" s="147"/>
      <c r="LIF17" s="147"/>
      <c r="LIG17" s="147"/>
      <c r="LIH17" s="147"/>
      <c r="LII17" s="147"/>
      <c r="LIJ17" s="147"/>
      <c r="LIK17" s="147"/>
      <c r="LIL17" s="147"/>
      <c r="LIM17" s="147"/>
      <c r="LIN17" s="147"/>
      <c r="LIO17" s="147"/>
      <c r="LIP17" s="147"/>
      <c r="LIQ17" s="147"/>
      <c r="LIR17" s="147"/>
      <c r="LIS17" s="147"/>
      <c r="LIT17" s="147"/>
      <c r="LIU17" s="147"/>
      <c r="LIV17" s="147"/>
      <c r="LIW17" s="147"/>
      <c r="LIX17" s="147"/>
      <c r="LIY17" s="147"/>
      <c r="LIZ17" s="147"/>
      <c r="LJA17" s="147"/>
      <c r="LJB17" s="147"/>
      <c r="LJC17" s="147"/>
      <c r="LJD17" s="147"/>
      <c r="LJE17" s="147"/>
      <c r="LJF17" s="147"/>
      <c r="LJG17" s="147"/>
      <c r="LJH17" s="147"/>
      <c r="LJI17" s="147"/>
      <c r="LJJ17" s="147"/>
      <c r="LJK17" s="147"/>
      <c r="LJL17" s="147"/>
      <c r="LJM17" s="147"/>
      <c r="LJN17" s="147"/>
      <c r="LJO17" s="147"/>
      <c r="LJP17" s="147"/>
      <c r="LJQ17" s="147"/>
      <c r="LJR17" s="147"/>
      <c r="LJS17" s="147"/>
      <c r="LJT17" s="147"/>
      <c r="LJU17" s="147"/>
      <c r="LJV17" s="147"/>
      <c r="LJW17" s="147"/>
      <c r="LJX17" s="147"/>
      <c r="LJY17" s="147"/>
      <c r="LJZ17" s="147"/>
      <c r="LKA17" s="147"/>
      <c r="LKB17" s="147"/>
      <c r="LKC17" s="147"/>
      <c r="LKD17" s="147"/>
      <c r="LKE17" s="147"/>
      <c r="LKF17" s="147"/>
      <c r="LKG17" s="147"/>
      <c r="LKH17" s="147"/>
      <c r="LKI17" s="147"/>
      <c r="LKJ17" s="147"/>
      <c r="LKK17" s="147"/>
      <c r="LKL17" s="147"/>
      <c r="LKM17" s="147"/>
      <c r="LKN17" s="147"/>
      <c r="LKO17" s="147"/>
      <c r="LKP17" s="147"/>
      <c r="LKQ17" s="147"/>
      <c r="LKR17" s="147"/>
      <c r="LKS17" s="147"/>
      <c r="LKT17" s="147"/>
      <c r="LKU17" s="147"/>
      <c r="LKV17" s="147"/>
      <c r="LKW17" s="147"/>
      <c r="LKX17" s="147"/>
      <c r="LKY17" s="147"/>
      <c r="LKZ17" s="147"/>
      <c r="LLA17" s="147"/>
      <c r="LLB17" s="147"/>
      <c r="LLC17" s="147"/>
      <c r="LLD17" s="147"/>
      <c r="LLE17" s="147"/>
      <c r="LLF17" s="147"/>
      <c r="LLG17" s="147"/>
      <c r="LLH17" s="147"/>
      <c r="LLI17" s="147"/>
      <c r="LLJ17" s="147"/>
      <c r="LLK17" s="147"/>
      <c r="LLL17" s="147"/>
      <c r="LLM17" s="147"/>
      <c r="LLN17" s="147"/>
      <c r="LLO17" s="147"/>
      <c r="LLP17" s="147"/>
      <c r="LLQ17" s="147"/>
      <c r="LLR17" s="147"/>
      <c r="LLS17" s="147"/>
      <c r="LLT17" s="147"/>
      <c r="LLU17" s="147"/>
      <c r="LLV17" s="147"/>
      <c r="LLW17" s="147"/>
      <c r="LLX17" s="147"/>
      <c r="LLY17" s="147"/>
      <c r="LLZ17" s="147"/>
      <c r="LMA17" s="147"/>
      <c r="LMB17" s="147"/>
      <c r="LMC17" s="147"/>
      <c r="LMD17" s="147"/>
      <c r="LME17" s="147"/>
      <c r="LMF17" s="147"/>
      <c r="LMG17" s="147"/>
      <c r="LMH17" s="147"/>
      <c r="LMI17" s="147"/>
      <c r="LMJ17" s="147"/>
      <c r="LMK17" s="147"/>
      <c r="LML17" s="147"/>
      <c r="LMM17" s="147"/>
      <c r="LMN17" s="147"/>
      <c r="LMO17" s="147"/>
      <c r="LMP17" s="147"/>
      <c r="LMQ17" s="147"/>
      <c r="LMR17" s="147"/>
      <c r="LMS17" s="147"/>
      <c r="LMT17" s="147"/>
      <c r="LMU17" s="147"/>
      <c r="LMV17" s="147"/>
      <c r="LMW17" s="147"/>
      <c r="LMX17" s="147"/>
      <c r="LMY17" s="147"/>
      <c r="LMZ17" s="147"/>
      <c r="LNA17" s="147"/>
      <c r="LNB17" s="147"/>
      <c r="LNC17" s="147"/>
      <c r="LND17" s="147"/>
      <c r="LNE17" s="147"/>
      <c r="LNF17" s="147"/>
      <c r="LNG17" s="147"/>
      <c r="LNH17" s="147"/>
      <c r="LNI17" s="147"/>
      <c r="LNJ17" s="147"/>
      <c r="LNK17" s="147"/>
      <c r="LNL17" s="147"/>
      <c r="LNM17" s="147"/>
      <c r="LNN17" s="147"/>
      <c r="LNO17" s="147"/>
      <c r="LNP17" s="147"/>
      <c r="LNQ17" s="147"/>
      <c r="LNR17" s="147"/>
      <c r="LNS17" s="147"/>
      <c r="LNT17" s="147"/>
      <c r="LNU17" s="147"/>
      <c r="LNV17" s="147"/>
      <c r="LNW17" s="147"/>
      <c r="LNX17" s="147"/>
      <c r="LNY17" s="147"/>
      <c r="LNZ17" s="147"/>
      <c r="LOA17" s="147"/>
      <c r="LOB17" s="147"/>
      <c r="LOC17" s="147"/>
      <c r="LOD17" s="147"/>
      <c r="LOE17" s="147"/>
      <c r="LOF17" s="147"/>
      <c r="LOG17" s="147"/>
      <c r="LOH17" s="147"/>
      <c r="LOI17" s="147"/>
      <c r="LOJ17" s="147"/>
      <c r="LOK17" s="147"/>
      <c r="LOL17" s="147"/>
      <c r="LOM17" s="147"/>
      <c r="LON17" s="147"/>
      <c r="LOO17" s="147"/>
      <c r="LOP17" s="147"/>
      <c r="LOQ17" s="147"/>
      <c r="LOR17" s="147"/>
      <c r="LOS17" s="147"/>
      <c r="LOT17" s="147"/>
      <c r="LOU17" s="147"/>
      <c r="LOV17" s="147"/>
      <c r="LOW17" s="147"/>
      <c r="LOX17" s="147"/>
      <c r="LOY17" s="147"/>
      <c r="LOZ17" s="147"/>
      <c r="LPA17" s="147"/>
      <c r="LPB17" s="147"/>
      <c r="LPC17" s="147"/>
      <c r="LPD17" s="147"/>
      <c r="LPE17" s="147"/>
      <c r="LPF17" s="147"/>
      <c r="LPG17" s="147"/>
      <c r="LPH17" s="147"/>
      <c r="LPI17" s="147"/>
      <c r="LPJ17" s="147"/>
      <c r="LPK17" s="147"/>
      <c r="LPL17" s="147"/>
      <c r="LPM17" s="147"/>
      <c r="LPN17" s="147"/>
      <c r="LPO17" s="147"/>
      <c r="LPP17" s="147"/>
      <c r="LPQ17" s="147"/>
      <c r="LPR17" s="147"/>
      <c r="LPS17" s="147"/>
      <c r="LPT17" s="147"/>
      <c r="LPU17" s="147"/>
      <c r="LPV17" s="147"/>
      <c r="LPW17" s="147"/>
      <c r="LPX17" s="147"/>
      <c r="LPY17" s="147"/>
      <c r="LPZ17" s="147"/>
      <c r="LQA17" s="147"/>
      <c r="LQB17" s="147"/>
      <c r="LQC17" s="147"/>
      <c r="LQD17" s="147"/>
      <c r="LQE17" s="147"/>
      <c r="LQF17" s="147"/>
      <c r="LQG17" s="147"/>
      <c r="LQH17" s="147"/>
      <c r="LQI17" s="147"/>
      <c r="LQJ17" s="147"/>
      <c r="LQK17" s="147"/>
      <c r="LQL17" s="147"/>
      <c r="LQM17" s="147"/>
      <c r="LQN17" s="147"/>
      <c r="LQO17" s="147"/>
      <c r="LQP17" s="147"/>
      <c r="LQQ17" s="147"/>
      <c r="LQR17" s="147"/>
      <c r="LQS17" s="147"/>
      <c r="LQT17" s="147"/>
      <c r="LQU17" s="147"/>
      <c r="LQV17" s="147"/>
      <c r="LQW17" s="147"/>
      <c r="LQX17" s="147"/>
      <c r="LQY17" s="147"/>
      <c r="LQZ17" s="147"/>
      <c r="LRA17" s="147"/>
      <c r="LRB17" s="147"/>
      <c r="LRC17" s="147"/>
      <c r="LRD17" s="147"/>
      <c r="LRE17" s="147"/>
      <c r="LRF17" s="147"/>
      <c r="LRG17" s="147"/>
      <c r="LRH17" s="147"/>
      <c r="LRI17" s="147"/>
      <c r="LRJ17" s="147"/>
      <c r="LRK17" s="147"/>
      <c r="LRL17" s="147"/>
      <c r="LRM17" s="147"/>
      <c r="LRN17" s="147"/>
      <c r="LRO17" s="147"/>
      <c r="LRP17" s="147"/>
      <c r="LRQ17" s="147"/>
      <c r="LRR17" s="147"/>
      <c r="LRS17" s="147"/>
      <c r="LRT17" s="147"/>
      <c r="LRU17" s="147"/>
      <c r="LRV17" s="147"/>
      <c r="LRW17" s="147"/>
      <c r="LRX17" s="147"/>
      <c r="LRY17" s="147"/>
      <c r="LRZ17" s="147"/>
      <c r="LSA17" s="147"/>
      <c r="LSB17" s="147"/>
      <c r="LSC17" s="147"/>
      <c r="LSD17" s="147"/>
      <c r="LSE17" s="147"/>
      <c r="LSF17" s="147"/>
      <c r="LSG17" s="147"/>
      <c r="LSH17" s="147"/>
      <c r="LSI17" s="147"/>
      <c r="LSJ17" s="147"/>
      <c r="LSK17" s="147"/>
      <c r="LSL17" s="147"/>
      <c r="LSM17" s="147"/>
      <c r="LSN17" s="147"/>
      <c r="LSO17" s="147"/>
      <c r="LSP17" s="147"/>
      <c r="LSQ17" s="147"/>
      <c r="LSR17" s="147"/>
      <c r="LSS17" s="147"/>
      <c r="LST17" s="147"/>
      <c r="LSU17" s="147"/>
      <c r="LSV17" s="147"/>
      <c r="LSW17" s="147"/>
      <c r="LSX17" s="147"/>
      <c r="LSY17" s="147"/>
      <c r="LSZ17" s="147"/>
      <c r="LTA17" s="147"/>
      <c r="LTB17" s="147"/>
      <c r="LTC17" s="147"/>
      <c r="LTD17" s="147"/>
      <c r="LTE17" s="147"/>
      <c r="LTF17" s="147"/>
      <c r="LTG17" s="147"/>
      <c r="LTH17" s="147"/>
      <c r="LTI17" s="147"/>
      <c r="LTJ17" s="147"/>
      <c r="LTK17" s="147"/>
      <c r="LTL17" s="147"/>
      <c r="LTM17" s="147"/>
      <c r="LTN17" s="147"/>
      <c r="LTO17" s="147"/>
      <c r="LTP17" s="147"/>
      <c r="LTQ17" s="147"/>
      <c r="LTR17" s="147"/>
      <c r="LTS17" s="147"/>
      <c r="LTT17" s="147"/>
      <c r="LTU17" s="147"/>
      <c r="LTV17" s="147"/>
      <c r="LTW17" s="147"/>
      <c r="LTX17" s="147"/>
      <c r="LTY17" s="147"/>
      <c r="LTZ17" s="147"/>
      <c r="LUA17" s="147"/>
      <c r="LUB17" s="147"/>
      <c r="LUC17" s="147"/>
      <c r="LUD17" s="147"/>
      <c r="LUE17" s="147"/>
      <c r="LUF17" s="147"/>
      <c r="LUG17" s="147"/>
      <c r="LUH17" s="147"/>
      <c r="LUI17" s="147"/>
      <c r="LUJ17" s="147"/>
      <c r="LUK17" s="147"/>
      <c r="LUL17" s="147"/>
      <c r="LUM17" s="147"/>
      <c r="LUN17" s="147"/>
      <c r="LUO17" s="147"/>
      <c r="LUP17" s="147"/>
      <c r="LUQ17" s="147"/>
      <c r="LUR17" s="147"/>
      <c r="LUS17" s="147"/>
      <c r="LUT17" s="147"/>
      <c r="LUU17" s="147"/>
      <c r="LUV17" s="147"/>
      <c r="LUW17" s="147"/>
      <c r="LUX17" s="147"/>
      <c r="LUY17" s="147"/>
      <c r="LUZ17" s="147"/>
      <c r="LVA17" s="147"/>
      <c r="LVB17" s="147"/>
      <c r="LVC17" s="147"/>
      <c r="LVD17" s="147"/>
      <c r="LVE17" s="147"/>
      <c r="LVF17" s="147"/>
      <c r="LVG17" s="147"/>
      <c r="LVH17" s="147"/>
      <c r="LVI17" s="147"/>
      <c r="LVJ17" s="147"/>
      <c r="LVK17" s="147"/>
      <c r="LVL17" s="147"/>
      <c r="LVM17" s="147"/>
      <c r="LVN17" s="147"/>
      <c r="LVO17" s="147"/>
      <c r="LVP17" s="147"/>
      <c r="LVQ17" s="147"/>
      <c r="LVR17" s="147"/>
      <c r="LVS17" s="147"/>
      <c r="LVT17" s="147"/>
      <c r="LVU17" s="147"/>
      <c r="LVV17" s="147"/>
      <c r="LVW17" s="147"/>
      <c r="LVX17" s="147"/>
      <c r="LVY17" s="147"/>
      <c r="LVZ17" s="147"/>
      <c r="LWA17" s="147"/>
      <c r="LWB17" s="147"/>
      <c r="LWC17" s="147"/>
      <c r="LWD17" s="147"/>
      <c r="LWE17" s="147"/>
      <c r="LWF17" s="147"/>
      <c r="LWG17" s="147"/>
      <c r="LWH17" s="147"/>
      <c r="LWI17" s="147"/>
      <c r="LWJ17" s="147"/>
      <c r="LWK17" s="147"/>
      <c r="LWL17" s="147"/>
      <c r="LWM17" s="147"/>
      <c r="LWN17" s="147"/>
      <c r="LWO17" s="147"/>
      <c r="LWP17" s="147"/>
      <c r="LWQ17" s="147"/>
      <c r="LWR17" s="147"/>
      <c r="LWS17" s="147"/>
      <c r="LWT17" s="147"/>
      <c r="LWU17" s="147"/>
      <c r="LWV17" s="147"/>
      <c r="LWW17" s="147"/>
      <c r="LWX17" s="147"/>
      <c r="LWY17" s="147"/>
      <c r="LWZ17" s="147"/>
      <c r="LXA17" s="147"/>
      <c r="LXB17" s="147"/>
      <c r="LXC17" s="147"/>
      <c r="LXD17" s="147"/>
      <c r="LXE17" s="147"/>
      <c r="LXF17" s="147"/>
      <c r="LXG17" s="147"/>
      <c r="LXH17" s="147"/>
      <c r="LXI17" s="147"/>
      <c r="LXJ17" s="147"/>
      <c r="LXK17" s="147"/>
      <c r="LXL17" s="147"/>
      <c r="LXM17" s="147"/>
      <c r="LXN17" s="147"/>
      <c r="LXO17" s="147"/>
      <c r="LXP17" s="147"/>
      <c r="LXQ17" s="147"/>
      <c r="LXR17" s="147"/>
      <c r="LXS17" s="147"/>
      <c r="LXT17" s="147"/>
      <c r="LXU17" s="147"/>
      <c r="LXV17" s="147"/>
      <c r="LXW17" s="147"/>
      <c r="LXX17" s="147"/>
      <c r="LXY17" s="147"/>
      <c r="LXZ17" s="147"/>
      <c r="LYA17" s="147"/>
      <c r="LYB17" s="147"/>
      <c r="LYC17" s="147"/>
      <c r="LYD17" s="147"/>
      <c r="LYE17" s="147"/>
      <c r="LYF17" s="147"/>
      <c r="LYG17" s="147"/>
      <c r="LYH17" s="147"/>
      <c r="LYI17" s="147"/>
      <c r="LYJ17" s="147"/>
      <c r="LYK17" s="147"/>
      <c r="LYL17" s="147"/>
      <c r="LYM17" s="147"/>
      <c r="LYN17" s="147"/>
      <c r="LYO17" s="147"/>
      <c r="LYP17" s="147"/>
      <c r="LYQ17" s="147"/>
      <c r="LYR17" s="147"/>
      <c r="LYS17" s="147"/>
      <c r="LYT17" s="147"/>
      <c r="LYU17" s="147"/>
      <c r="LYV17" s="147"/>
      <c r="LYW17" s="147"/>
      <c r="LYX17" s="147"/>
      <c r="LYY17" s="147"/>
      <c r="LYZ17" s="147"/>
      <c r="LZA17" s="147"/>
      <c r="LZB17" s="147"/>
      <c r="LZC17" s="147"/>
      <c r="LZD17" s="147"/>
      <c r="LZE17" s="147"/>
      <c r="LZF17" s="147"/>
      <c r="LZG17" s="147"/>
      <c r="LZH17" s="147"/>
      <c r="LZI17" s="147"/>
      <c r="LZJ17" s="147"/>
      <c r="LZK17" s="147"/>
      <c r="LZL17" s="147"/>
      <c r="LZM17" s="147"/>
      <c r="LZN17" s="147"/>
      <c r="LZO17" s="147"/>
      <c r="LZP17" s="147"/>
      <c r="LZQ17" s="147"/>
      <c r="LZR17" s="147"/>
      <c r="LZS17" s="147"/>
      <c r="LZT17" s="147"/>
      <c r="LZU17" s="147"/>
      <c r="LZV17" s="147"/>
      <c r="LZW17" s="147"/>
      <c r="LZX17" s="147"/>
      <c r="LZY17" s="147"/>
      <c r="LZZ17" s="147"/>
      <c r="MAA17" s="147"/>
      <c r="MAB17" s="147"/>
      <c r="MAC17" s="147"/>
      <c r="MAD17" s="147"/>
      <c r="MAE17" s="147"/>
      <c r="MAF17" s="147"/>
      <c r="MAG17" s="147"/>
      <c r="MAH17" s="147"/>
      <c r="MAI17" s="147"/>
      <c r="MAJ17" s="147"/>
      <c r="MAK17" s="147"/>
      <c r="MAL17" s="147"/>
      <c r="MAM17" s="147"/>
      <c r="MAN17" s="147"/>
      <c r="MAO17" s="147"/>
      <c r="MAP17" s="147"/>
      <c r="MAQ17" s="147"/>
      <c r="MAR17" s="147"/>
      <c r="MAS17" s="147"/>
      <c r="MAT17" s="147"/>
      <c r="MAU17" s="147"/>
      <c r="MAV17" s="147"/>
      <c r="MAW17" s="147"/>
      <c r="MAX17" s="147"/>
      <c r="MAY17" s="147"/>
      <c r="MAZ17" s="147"/>
      <c r="MBA17" s="147"/>
      <c r="MBB17" s="147"/>
      <c r="MBC17" s="147"/>
      <c r="MBD17" s="147"/>
      <c r="MBE17" s="147"/>
      <c r="MBF17" s="147"/>
      <c r="MBG17" s="147"/>
      <c r="MBH17" s="147"/>
      <c r="MBI17" s="147"/>
      <c r="MBJ17" s="147"/>
      <c r="MBK17" s="147"/>
      <c r="MBL17" s="147"/>
      <c r="MBM17" s="147"/>
      <c r="MBN17" s="147"/>
      <c r="MBO17" s="147"/>
      <c r="MBP17" s="147"/>
      <c r="MBQ17" s="147"/>
      <c r="MBR17" s="147"/>
      <c r="MBS17" s="147"/>
      <c r="MBT17" s="147"/>
      <c r="MBU17" s="147"/>
      <c r="MBV17" s="147"/>
      <c r="MBW17" s="147"/>
      <c r="MBX17" s="147"/>
      <c r="MBY17" s="147"/>
      <c r="MBZ17" s="147"/>
      <c r="MCA17" s="147"/>
      <c r="MCB17" s="147"/>
      <c r="MCC17" s="147"/>
      <c r="MCD17" s="147"/>
      <c r="MCE17" s="147"/>
      <c r="MCF17" s="147"/>
      <c r="MCG17" s="147"/>
      <c r="MCH17" s="147"/>
      <c r="MCI17" s="147"/>
      <c r="MCJ17" s="147"/>
      <c r="MCK17" s="147"/>
      <c r="MCL17" s="147"/>
      <c r="MCM17" s="147"/>
      <c r="MCN17" s="147"/>
      <c r="MCO17" s="147"/>
      <c r="MCP17" s="147"/>
      <c r="MCQ17" s="147"/>
      <c r="MCR17" s="147"/>
      <c r="MCS17" s="147"/>
      <c r="MCT17" s="147"/>
      <c r="MCU17" s="147"/>
      <c r="MCV17" s="147"/>
      <c r="MCW17" s="147"/>
      <c r="MCX17" s="147"/>
      <c r="MCY17" s="147"/>
      <c r="MCZ17" s="147"/>
      <c r="MDA17" s="147"/>
      <c r="MDB17" s="147"/>
      <c r="MDC17" s="147"/>
      <c r="MDD17" s="147"/>
      <c r="MDE17" s="147"/>
      <c r="MDF17" s="147"/>
      <c r="MDG17" s="147"/>
      <c r="MDH17" s="147"/>
      <c r="MDI17" s="147"/>
      <c r="MDJ17" s="147"/>
      <c r="MDK17" s="147"/>
      <c r="MDL17" s="147"/>
      <c r="MDM17" s="147"/>
      <c r="MDN17" s="147"/>
      <c r="MDO17" s="147"/>
      <c r="MDP17" s="147"/>
      <c r="MDQ17" s="147"/>
      <c r="MDR17" s="147"/>
      <c r="MDS17" s="147"/>
      <c r="MDT17" s="147"/>
      <c r="MDU17" s="147"/>
      <c r="MDV17" s="147"/>
      <c r="MDW17" s="147"/>
      <c r="MDX17" s="147"/>
      <c r="MDY17" s="147"/>
      <c r="MDZ17" s="147"/>
      <c r="MEA17" s="147"/>
      <c r="MEB17" s="147"/>
      <c r="MEC17" s="147"/>
      <c r="MED17" s="147"/>
      <c r="MEE17" s="147"/>
      <c r="MEF17" s="147"/>
      <c r="MEG17" s="147"/>
      <c r="MEH17" s="147"/>
      <c r="MEI17" s="147"/>
      <c r="MEJ17" s="147"/>
      <c r="MEK17" s="147"/>
      <c r="MEL17" s="147"/>
      <c r="MEM17" s="147"/>
      <c r="MEN17" s="147"/>
      <c r="MEO17" s="147"/>
      <c r="MEP17" s="147"/>
      <c r="MEQ17" s="147"/>
      <c r="MER17" s="147"/>
      <c r="MES17" s="147"/>
      <c r="MET17" s="147"/>
      <c r="MEU17" s="147"/>
      <c r="MEV17" s="147"/>
      <c r="MEW17" s="147"/>
      <c r="MEX17" s="147"/>
      <c r="MEY17" s="147"/>
      <c r="MEZ17" s="147"/>
      <c r="MFA17" s="147"/>
      <c r="MFB17" s="147"/>
      <c r="MFC17" s="147"/>
      <c r="MFD17" s="147"/>
      <c r="MFE17" s="147"/>
      <c r="MFF17" s="147"/>
      <c r="MFG17" s="147"/>
      <c r="MFH17" s="147"/>
      <c r="MFI17" s="147"/>
      <c r="MFJ17" s="147"/>
      <c r="MFK17" s="147"/>
      <c r="MFL17" s="147"/>
      <c r="MFM17" s="147"/>
      <c r="MFN17" s="147"/>
      <c r="MFO17" s="147"/>
      <c r="MFP17" s="147"/>
      <c r="MFQ17" s="147"/>
      <c r="MFR17" s="147"/>
      <c r="MFS17" s="147"/>
      <c r="MFT17" s="147"/>
      <c r="MFU17" s="147"/>
      <c r="MFV17" s="147"/>
      <c r="MFW17" s="147"/>
      <c r="MFX17" s="147"/>
      <c r="MFY17" s="147"/>
      <c r="MFZ17" s="147"/>
      <c r="MGA17" s="147"/>
      <c r="MGB17" s="147"/>
      <c r="MGC17" s="147"/>
      <c r="MGD17" s="147"/>
      <c r="MGE17" s="147"/>
      <c r="MGF17" s="147"/>
      <c r="MGG17" s="147"/>
      <c r="MGH17" s="147"/>
      <c r="MGI17" s="147"/>
      <c r="MGJ17" s="147"/>
      <c r="MGK17" s="147"/>
      <c r="MGL17" s="147"/>
      <c r="MGM17" s="147"/>
      <c r="MGN17" s="147"/>
      <c r="MGO17" s="147"/>
      <c r="MGP17" s="147"/>
      <c r="MGQ17" s="147"/>
      <c r="MGR17" s="147"/>
      <c r="MGS17" s="147"/>
      <c r="MGT17" s="147"/>
      <c r="MGU17" s="147"/>
      <c r="MGV17" s="147"/>
      <c r="MGW17" s="147"/>
      <c r="MGX17" s="147"/>
      <c r="MGY17" s="147"/>
      <c r="MGZ17" s="147"/>
      <c r="MHA17" s="147"/>
      <c r="MHB17" s="147"/>
      <c r="MHC17" s="147"/>
      <c r="MHD17" s="147"/>
      <c r="MHE17" s="147"/>
      <c r="MHF17" s="147"/>
      <c r="MHG17" s="147"/>
      <c r="MHH17" s="147"/>
      <c r="MHI17" s="147"/>
      <c r="MHJ17" s="147"/>
      <c r="MHK17" s="147"/>
      <c r="MHL17" s="147"/>
      <c r="MHM17" s="147"/>
      <c r="MHN17" s="147"/>
      <c r="MHO17" s="147"/>
      <c r="MHP17" s="147"/>
      <c r="MHQ17" s="147"/>
      <c r="MHR17" s="147"/>
      <c r="MHS17" s="147"/>
      <c r="MHT17" s="147"/>
      <c r="MHU17" s="147"/>
      <c r="MHV17" s="147"/>
      <c r="MHW17" s="147"/>
      <c r="MHX17" s="147"/>
      <c r="MHY17" s="147"/>
      <c r="MHZ17" s="147"/>
      <c r="MIA17" s="147"/>
      <c r="MIB17" s="147"/>
      <c r="MIC17" s="147"/>
      <c r="MID17" s="147"/>
      <c r="MIE17" s="147"/>
      <c r="MIF17" s="147"/>
      <c r="MIG17" s="147"/>
      <c r="MIH17" s="147"/>
      <c r="MII17" s="147"/>
      <c r="MIJ17" s="147"/>
      <c r="MIK17" s="147"/>
      <c r="MIL17" s="147"/>
      <c r="MIM17" s="147"/>
      <c r="MIN17" s="147"/>
      <c r="MIO17" s="147"/>
      <c r="MIP17" s="147"/>
      <c r="MIQ17" s="147"/>
      <c r="MIR17" s="147"/>
      <c r="MIS17" s="147"/>
      <c r="MIT17" s="147"/>
      <c r="MIU17" s="147"/>
      <c r="MIV17" s="147"/>
      <c r="MIW17" s="147"/>
      <c r="MIX17" s="147"/>
      <c r="MIY17" s="147"/>
      <c r="MIZ17" s="147"/>
      <c r="MJA17" s="147"/>
      <c r="MJB17" s="147"/>
      <c r="MJC17" s="147"/>
      <c r="MJD17" s="147"/>
      <c r="MJE17" s="147"/>
      <c r="MJF17" s="147"/>
      <c r="MJG17" s="147"/>
      <c r="MJH17" s="147"/>
      <c r="MJI17" s="147"/>
      <c r="MJJ17" s="147"/>
      <c r="MJK17" s="147"/>
      <c r="MJL17" s="147"/>
      <c r="MJM17" s="147"/>
      <c r="MJN17" s="147"/>
      <c r="MJO17" s="147"/>
      <c r="MJP17" s="147"/>
      <c r="MJQ17" s="147"/>
      <c r="MJR17" s="147"/>
      <c r="MJS17" s="147"/>
      <c r="MJT17" s="147"/>
      <c r="MJU17" s="147"/>
      <c r="MJV17" s="147"/>
      <c r="MJW17" s="147"/>
      <c r="MJX17" s="147"/>
      <c r="MJY17" s="147"/>
      <c r="MJZ17" s="147"/>
      <c r="MKA17" s="147"/>
      <c r="MKB17" s="147"/>
      <c r="MKC17" s="147"/>
      <c r="MKD17" s="147"/>
      <c r="MKE17" s="147"/>
      <c r="MKF17" s="147"/>
      <c r="MKG17" s="147"/>
      <c r="MKH17" s="147"/>
      <c r="MKI17" s="147"/>
      <c r="MKJ17" s="147"/>
      <c r="MKK17" s="147"/>
      <c r="MKL17" s="147"/>
      <c r="MKM17" s="147"/>
      <c r="MKN17" s="147"/>
      <c r="MKO17" s="147"/>
      <c r="MKP17" s="147"/>
      <c r="MKQ17" s="147"/>
      <c r="MKR17" s="147"/>
      <c r="MKS17" s="147"/>
      <c r="MKT17" s="147"/>
      <c r="MKU17" s="147"/>
      <c r="MKV17" s="147"/>
      <c r="MKW17" s="147"/>
      <c r="MKX17" s="147"/>
      <c r="MKY17" s="147"/>
      <c r="MKZ17" s="147"/>
      <c r="MLA17" s="147"/>
      <c r="MLB17" s="147"/>
      <c r="MLC17" s="147"/>
      <c r="MLD17" s="147"/>
      <c r="MLE17" s="147"/>
      <c r="MLF17" s="147"/>
      <c r="MLG17" s="147"/>
      <c r="MLH17" s="147"/>
      <c r="MLI17" s="147"/>
      <c r="MLJ17" s="147"/>
      <c r="MLK17" s="147"/>
      <c r="MLL17" s="147"/>
      <c r="MLM17" s="147"/>
      <c r="MLN17" s="147"/>
      <c r="MLO17" s="147"/>
      <c r="MLP17" s="147"/>
      <c r="MLQ17" s="147"/>
      <c r="MLR17" s="147"/>
      <c r="MLS17" s="147"/>
      <c r="MLT17" s="147"/>
      <c r="MLU17" s="147"/>
      <c r="MLV17" s="147"/>
      <c r="MLW17" s="147"/>
      <c r="MLX17" s="147"/>
      <c r="MLY17" s="147"/>
      <c r="MLZ17" s="147"/>
      <c r="MMA17" s="147"/>
      <c r="MMB17" s="147"/>
      <c r="MMC17" s="147"/>
      <c r="MMD17" s="147"/>
      <c r="MME17" s="147"/>
      <c r="MMF17" s="147"/>
      <c r="MMG17" s="147"/>
      <c r="MMH17" s="147"/>
      <c r="MMI17" s="147"/>
      <c r="MMJ17" s="147"/>
      <c r="MMK17" s="147"/>
      <c r="MML17" s="147"/>
      <c r="MMM17" s="147"/>
      <c r="MMN17" s="147"/>
      <c r="MMO17" s="147"/>
      <c r="MMP17" s="147"/>
      <c r="MMQ17" s="147"/>
      <c r="MMR17" s="147"/>
      <c r="MMS17" s="147"/>
      <c r="MMT17" s="147"/>
      <c r="MMU17" s="147"/>
      <c r="MMV17" s="147"/>
      <c r="MMW17" s="147"/>
      <c r="MMX17" s="147"/>
      <c r="MMY17" s="147"/>
      <c r="MMZ17" s="147"/>
      <c r="MNA17" s="147"/>
      <c r="MNB17" s="147"/>
      <c r="MNC17" s="147"/>
      <c r="MND17" s="147"/>
      <c r="MNE17" s="147"/>
      <c r="MNF17" s="147"/>
      <c r="MNG17" s="147"/>
      <c r="MNH17" s="147"/>
      <c r="MNI17" s="147"/>
      <c r="MNJ17" s="147"/>
      <c r="MNK17" s="147"/>
      <c r="MNL17" s="147"/>
      <c r="MNM17" s="147"/>
      <c r="MNN17" s="147"/>
      <c r="MNO17" s="147"/>
      <c r="MNP17" s="147"/>
      <c r="MNQ17" s="147"/>
      <c r="MNR17" s="147"/>
      <c r="MNS17" s="147"/>
      <c r="MNT17" s="147"/>
      <c r="MNU17" s="147"/>
      <c r="MNV17" s="147"/>
      <c r="MNW17" s="147"/>
      <c r="MNX17" s="147"/>
      <c r="MNY17" s="147"/>
      <c r="MNZ17" s="147"/>
      <c r="MOA17" s="147"/>
      <c r="MOB17" s="147"/>
      <c r="MOC17" s="147"/>
      <c r="MOD17" s="147"/>
      <c r="MOE17" s="147"/>
      <c r="MOF17" s="147"/>
      <c r="MOG17" s="147"/>
      <c r="MOH17" s="147"/>
      <c r="MOI17" s="147"/>
      <c r="MOJ17" s="147"/>
      <c r="MOK17" s="147"/>
      <c r="MOL17" s="147"/>
      <c r="MOM17" s="147"/>
      <c r="MON17" s="147"/>
      <c r="MOO17" s="147"/>
      <c r="MOP17" s="147"/>
      <c r="MOQ17" s="147"/>
      <c r="MOR17" s="147"/>
      <c r="MOS17" s="147"/>
      <c r="MOT17" s="147"/>
      <c r="MOU17" s="147"/>
      <c r="MOV17" s="147"/>
      <c r="MOW17" s="147"/>
      <c r="MOX17" s="147"/>
      <c r="MOY17" s="147"/>
      <c r="MOZ17" s="147"/>
      <c r="MPA17" s="147"/>
      <c r="MPB17" s="147"/>
      <c r="MPC17" s="147"/>
      <c r="MPD17" s="147"/>
      <c r="MPE17" s="147"/>
      <c r="MPF17" s="147"/>
      <c r="MPG17" s="147"/>
      <c r="MPH17" s="147"/>
      <c r="MPI17" s="147"/>
      <c r="MPJ17" s="147"/>
      <c r="MPK17" s="147"/>
      <c r="MPL17" s="147"/>
      <c r="MPM17" s="147"/>
      <c r="MPN17" s="147"/>
      <c r="MPO17" s="147"/>
      <c r="MPP17" s="147"/>
      <c r="MPQ17" s="147"/>
      <c r="MPR17" s="147"/>
      <c r="MPS17" s="147"/>
      <c r="MPT17" s="147"/>
      <c r="MPU17" s="147"/>
      <c r="MPV17" s="147"/>
      <c r="MPW17" s="147"/>
      <c r="MPX17" s="147"/>
      <c r="MPY17" s="147"/>
      <c r="MPZ17" s="147"/>
      <c r="MQA17" s="147"/>
      <c r="MQB17" s="147"/>
      <c r="MQC17" s="147"/>
      <c r="MQD17" s="147"/>
      <c r="MQE17" s="147"/>
      <c r="MQF17" s="147"/>
      <c r="MQG17" s="147"/>
      <c r="MQH17" s="147"/>
      <c r="MQI17" s="147"/>
      <c r="MQJ17" s="147"/>
      <c r="MQK17" s="147"/>
      <c r="MQL17" s="147"/>
      <c r="MQM17" s="147"/>
      <c r="MQN17" s="147"/>
      <c r="MQO17" s="147"/>
      <c r="MQP17" s="147"/>
      <c r="MQQ17" s="147"/>
      <c r="MQR17" s="147"/>
      <c r="MQS17" s="147"/>
      <c r="MQT17" s="147"/>
      <c r="MQU17" s="147"/>
      <c r="MQV17" s="147"/>
      <c r="MQW17" s="147"/>
      <c r="MQX17" s="147"/>
      <c r="MQY17" s="147"/>
      <c r="MQZ17" s="147"/>
      <c r="MRA17" s="147"/>
      <c r="MRB17" s="147"/>
      <c r="MRC17" s="147"/>
      <c r="MRD17" s="147"/>
      <c r="MRE17" s="147"/>
      <c r="MRF17" s="147"/>
      <c r="MRG17" s="147"/>
      <c r="MRH17" s="147"/>
      <c r="MRI17" s="147"/>
      <c r="MRJ17" s="147"/>
      <c r="MRK17" s="147"/>
      <c r="MRL17" s="147"/>
      <c r="MRM17" s="147"/>
      <c r="MRN17" s="147"/>
      <c r="MRO17" s="147"/>
      <c r="MRP17" s="147"/>
      <c r="MRQ17" s="147"/>
      <c r="MRR17" s="147"/>
      <c r="MRS17" s="147"/>
      <c r="MRT17" s="147"/>
      <c r="MRU17" s="147"/>
      <c r="MRV17" s="147"/>
      <c r="MRW17" s="147"/>
      <c r="MRX17" s="147"/>
      <c r="MRY17" s="147"/>
      <c r="MRZ17" s="147"/>
      <c r="MSA17" s="147"/>
      <c r="MSB17" s="147"/>
      <c r="MSC17" s="147"/>
      <c r="MSD17" s="147"/>
      <c r="MSE17" s="147"/>
      <c r="MSF17" s="147"/>
      <c r="MSG17" s="147"/>
      <c r="MSH17" s="147"/>
      <c r="MSI17" s="147"/>
      <c r="MSJ17" s="147"/>
      <c r="MSK17" s="147"/>
      <c r="MSL17" s="147"/>
      <c r="MSM17" s="147"/>
      <c r="MSN17" s="147"/>
      <c r="MSO17" s="147"/>
      <c r="MSP17" s="147"/>
      <c r="MSQ17" s="147"/>
      <c r="MSR17" s="147"/>
      <c r="MSS17" s="147"/>
      <c r="MST17" s="147"/>
      <c r="MSU17" s="147"/>
      <c r="MSV17" s="147"/>
      <c r="MSW17" s="147"/>
      <c r="MSX17" s="147"/>
      <c r="MSY17" s="147"/>
      <c r="MSZ17" s="147"/>
      <c r="MTA17" s="147"/>
      <c r="MTB17" s="147"/>
      <c r="MTC17" s="147"/>
      <c r="MTD17" s="147"/>
      <c r="MTE17" s="147"/>
      <c r="MTF17" s="147"/>
      <c r="MTG17" s="147"/>
      <c r="MTH17" s="147"/>
      <c r="MTI17" s="147"/>
      <c r="MTJ17" s="147"/>
      <c r="MTK17" s="147"/>
      <c r="MTL17" s="147"/>
      <c r="MTM17" s="147"/>
      <c r="MTN17" s="147"/>
      <c r="MTO17" s="147"/>
      <c r="MTP17" s="147"/>
      <c r="MTQ17" s="147"/>
      <c r="MTR17" s="147"/>
      <c r="MTS17" s="147"/>
      <c r="MTT17" s="147"/>
      <c r="MTU17" s="147"/>
      <c r="MTV17" s="147"/>
      <c r="MTW17" s="147"/>
      <c r="MTX17" s="147"/>
      <c r="MTY17" s="147"/>
      <c r="MTZ17" s="147"/>
      <c r="MUA17" s="147"/>
      <c r="MUB17" s="147"/>
      <c r="MUC17" s="147"/>
      <c r="MUD17" s="147"/>
      <c r="MUE17" s="147"/>
      <c r="MUF17" s="147"/>
      <c r="MUG17" s="147"/>
      <c r="MUH17" s="147"/>
      <c r="MUI17" s="147"/>
      <c r="MUJ17" s="147"/>
      <c r="MUK17" s="147"/>
      <c r="MUL17" s="147"/>
      <c r="MUM17" s="147"/>
      <c r="MUN17" s="147"/>
      <c r="MUO17" s="147"/>
      <c r="MUP17" s="147"/>
      <c r="MUQ17" s="147"/>
      <c r="MUR17" s="147"/>
      <c r="MUS17" s="147"/>
      <c r="MUT17" s="147"/>
      <c r="MUU17" s="147"/>
      <c r="MUV17" s="147"/>
      <c r="MUW17" s="147"/>
      <c r="MUX17" s="147"/>
      <c r="MUY17" s="147"/>
      <c r="MUZ17" s="147"/>
      <c r="MVA17" s="147"/>
      <c r="MVB17" s="147"/>
      <c r="MVC17" s="147"/>
      <c r="MVD17" s="147"/>
      <c r="MVE17" s="147"/>
      <c r="MVF17" s="147"/>
      <c r="MVG17" s="147"/>
      <c r="MVH17" s="147"/>
      <c r="MVI17" s="147"/>
      <c r="MVJ17" s="147"/>
      <c r="MVK17" s="147"/>
      <c r="MVL17" s="147"/>
      <c r="MVM17" s="147"/>
      <c r="MVN17" s="147"/>
      <c r="MVO17" s="147"/>
      <c r="MVP17" s="147"/>
      <c r="MVQ17" s="147"/>
      <c r="MVR17" s="147"/>
      <c r="MVS17" s="147"/>
      <c r="MVT17" s="147"/>
      <c r="MVU17" s="147"/>
      <c r="MVV17" s="147"/>
      <c r="MVW17" s="147"/>
      <c r="MVX17" s="147"/>
      <c r="MVY17" s="147"/>
      <c r="MVZ17" s="147"/>
      <c r="MWA17" s="147"/>
      <c r="MWB17" s="147"/>
      <c r="MWC17" s="147"/>
      <c r="MWD17" s="147"/>
      <c r="MWE17" s="147"/>
      <c r="MWF17" s="147"/>
      <c r="MWG17" s="147"/>
      <c r="MWH17" s="147"/>
      <c r="MWI17" s="147"/>
      <c r="MWJ17" s="147"/>
      <c r="MWK17" s="147"/>
      <c r="MWL17" s="147"/>
      <c r="MWM17" s="147"/>
      <c r="MWN17" s="147"/>
      <c r="MWO17" s="147"/>
      <c r="MWP17" s="147"/>
      <c r="MWQ17" s="147"/>
      <c r="MWR17" s="147"/>
      <c r="MWS17" s="147"/>
      <c r="MWT17" s="147"/>
      <c r="MWU17" s="147"/>
      <c r="MWV17" s="147"/>
      <c r="MWW17" s="147"/>
      <c r="MWX17" s="147"/>
      <c r="MWY17" s="147"/>
      <c r="MWZ17" s="147"/>
      <c r="MXA17" s="147"/>
      <c r="MXB17" s="147"/>
      <c r="MXC17" s="147"/>
      <c r="MXD17" s="147"/>
      <c r="MXE17" s="147"/>
      <c r="MXF17" s="147"/>
      <c r="MXG17" s="147"/>
      <c r="MXH17" s="147"/>
      <c r="MXI17" s="147"/>
      <c r="MXJ17" s="147"/>
      <c r="MXK17" s="147"/>
      <c r="MXL17" s="147"/>
      <c r="MXM17" s="147"/>
      <c r="MXN17" s="147"/>
      <c r="MXO17" s="147"/>
      <c r="MXP17" s="147"/>
      <c r="MXQ17" s="147"/>
      <c r="MXR17" s="147"/>
      <c r="MXS17" s="147"/>
      <c r="MXT17" s="147"/>
      <c r="MXU17" s="147"/>
      <c r="MXV17" s="147"/>
      <c r="MXW17" s="147"/>
      <c r="MXX17" s="147"/>
      <c r="MXY17" s="147"/>
      <c r="MXZ17" s="147"/>
      <c r="MYA17" s="147"/>
      <c r="MYB17" s="147"/>
      <c r="MYC17" s="147"/>
      <c r="MYD17" s="147"/>
      <c r="MYE17" s="147"/>
      <c r="MYF17" s="147"/>
      <c r="MYG17" s="147"/>
      <c r="MYH17" s="147"/>
      <c r="MYI17" s="147"/>
      <c r="MYJ17" s="147"/>
      <c r="MYK17" s="147"/>
      <c r="MYL17" s="147"/>
      <c r="MYM17" s="147"/>
      <c r="MYN17" s="147"/>
      <c r="MYO17" s="147"/>
      <c r="MYP17" s="147"/>
      <c r="MYQ17" s="147"/>
      <c r="MYR17" s="147"/>
      <c r="MYS17" s="147"/>
      <c r="MYT17" s="147"/>
      <c r="MYU17" s="147"/>
      <c r="MYV17" s="147"/>
      <c r="MYW17" s="147"/>
      <c r="MYX17" s="147"/>
      <c r="MYY17" s="147"/>
      <c r="MYZ17" s="147"/>
      <c r="MZA17" s="147"/>
      <c r="MZB17" s="147"/>
      <c r="MZC17" s="147"/>
      <c r="MZD17" s="147"/>
      <c r="MZE17" s="147"/>
      <c r="MZF17" s="147"/>
      <c r="MZG17" s="147"/>
      <c r="MZH17" s="147"/>
      <c r="MZI17" s="147"/>
      <c r="MZJ17" s="147"/>
      <c r="MZK17" s="147"/>
      <c r="MZL17" s="147"/>
      <c r="MZM17" s="147"/>
      <c r="MZN17" s="147"/>
      <c r="MZO17" s="147"/>
      <c r="MZP17" s="147"/>
      <c r="MZQ17" s="147"/>
      <c r="MZR17" s="147"/>
      <c r="MZS17" s="147"/>
      <c r="MZT17" s="147"/>
      <c r="MZU17" s="147"/>
      <c r="MZV17" s="147"/>
      <c r="MZW17" s="147"/>
      <c r="MZX17" s="147"/>
      <c r="MZY17" s="147"/>
      <c r="MZZ17" s="147"/>
      <c r="NAA17" s="147"/>
      <c r="NAB17" s="147"/>
      <c r="NAC17" s="147"/>
      <c r="NAD17" s="147"/>
      <c r="NAE17" s="147"/>
      <c r="NAF17" s="147"/>
      <c r="NAG17" s="147"/>
      <c r="NAH17" s="147"/>
      <c r="NAI17" s="147"/>
      <c r="NAJ17" s="147"/>
      <c r="NAK17" s="147"/>
      <c r="NAL17" s="147"/>
      <c r="NAM17" s="147"/>
      <c r="NAN17" s="147"/>
      <c r="NAO17" s="147"/>
      <c r="NAP17" s="147"/>
      <c r="NAQ17" s="147"/>
      <c r="NAR17" s="147"/>
      <c r="NAS17" s="147"/>
      <c r="NAT17" s="147"/>
      <c r="NAU17" s="147"/>
      <c r="NAV17" s="147"/>
      <c r="NAW17" s="147"/>
      <c r="NAX17" s="147"/>
      <c r="NAY17" s="147"/>
      <c r="NAZ17" s="147"/>
      <c r="NBA17" s="147"/>
      <c r="NBB17" s="147"/>
      <c r="NBC17" s="147"/>
      <c r="NBD17" s="147"/>
      <c r="NBE17" s="147"/>
      <c r="NBF17" s="147"/>
      <c r="NBG17" s="147"/>
      <c r="NBH17" s="147"/>
      <c r="NBI17" s="147"/>
      <c r="NBJ17" s="147"/>
      <c r="NBK17" s="147"/>
      <c r="NBL17" s="147"/>
      <c r="NBM17" s="147"/>
      <c r="NBN17" s="147"/>
      <c r="NBO17" s="147"/>
      <c r="NBP17" s="147"/>
      <c r="NBQ17" s="147"/>
      <c r="NBR17" s="147"/>
      <c r="NBS17" s="147"/>
      <c r="NBT17" s="147"/>
      <c r="NBU17" s="147"/>
      <c r="NBV17" s="147"/>
      <c r="NBW17" s="147"/>
      <c r="NBX17" s="147"/>
      <c r="NBY17" s="147"/>
      <c r="NBZ17" s="147"/>
      <c r="NCA17" s="147"/>
      <c r="NCB17" s="147"/>
      <c r="NCC17" s="147"/>
      <c r="NCD17" s="147"/>
      <c r="NCE17" s="147"/>
      <c r="NCF17" s="147"/>
      <c r="NCG17" s="147"/>
      <c r="NCH17" s="147"/>
      <c r="NCI17" s="147"/>
      <c r="NCJ17" s="147"/>
      <c r="NCK17" s="147"/>
      <c r="NCL17" s="147"/>
      <c r="NCM17" s="147"/>
      <c r="NCN17" s="147"/>
      <c r="NCO17" s="147"/>
      <c r="NCP17" s="147"/>
      <c r="NCQ17" s="147"/>
      <c r="NCR17" s="147"/>
      <c r="NCS17" s="147"/>
      <c r="NCT17" s="147"/>
      <c r="NCU17" s="147"/>
      <c r="NCV17" s="147"/>
      <c r="NCW17" s="147"/>
      <c r="NCX17" s="147"/>
      <c r="NCY17" s="147"/>
      <c r="NCZ17" s="147"/>
      <c r="NDA17" s="147"/>
      <c r="NDB17" s="147"/>
      <c r="NDC17" s="147"/>
      <c r="NDD17" s="147"/>
      <c r="NDE17" s="147"/>
      <c r="NDF17" s="147"/>
      <c r="NDG17" s="147"/>
      <c r="NDH17" s="147"/>
      <c r="NDI17" s="147"/>
      <c r="NDJ17" s="147"/>
      <c r="NDK17" s="147"/>
      <c r="NDL17" s="147"/>
      <c r="NDM17" s="147"/>
      <c r="NDN17" s="147"/>
      <c r="NDO17" s="147"/>
      <c r="NDP17" s="147"/>
      <c r="NDQ17" s="147"/>
      <c r="NDR17" s="147"/>
      <c r="NDS17" s="147"/>
      <c r="NDT17" s="147"/>
      <c r="NDU17" s="147"/>
      <c r="NDV17" s="147"/>
      <c r="NDW17" s="147"/>
      <c r="NDX17" s="147"/>
      <c r="NDY17" s="147"/>
      <c r="NDZ17" s="147"/>
      <c r="NEA17" s="147"/>
      <c r="NEB17" s="147"/>
      <c r="NEC17" s="147"/>
      <c r="NED17" s="147"/>
      <c r="NEE17" s="147"/>
      <c r="NEF17" s="147"/>
      <c r="NEG17" s="147"/>
      <c r="NEH17" s="147"/>
      <c r="NEI17" s="147"/>
      <c r="NEJ17" s="147"/>
      <c r="NEK17" s="147"/>
      <c r="NEL17" s="147"/>
      <c r="NEM17" s="147"/>
      <c r="NEN17" s="147"/>
      <c r="NEO17" s="147"/>
      <c r="NEP17" s="147"/>
      <c r="NEQ17" s="147"/>
      <c r="NER17" s="147"/>
      <c r="NES17" s="147"/>
      <c r="NET17" s="147"/>
      <c r="NEU17" s="147"/>
      <c r="NEV17" s="147"/>
      <c r="NEW17" s="147"/>
      <c r="NEX17" s="147"/>
      <c r="NEY17" s="147"/>
      <c r="NEZ17" s="147"/>
      <c r="NFA17" s="147"/>
      <c r="NFB17" s="147"/>
      <c r="NFC17" s="147"/>
      <c r="NFD17" s="147"/>
      <c r="NFE17" s="147"/>
      <c r="NFF17" s="147"/>
      <c r="NFG17" s="147"/>
      <c r="NFH17" s="147"/>
      <c r="NFI17" s="147"/>
      <c r="NFJ17" s="147"/>
      <c r="NFK17" s="147"/>
      <c r="NFL17" s="147"/>
      <c r="NFM17" s="147"/>
      <c r="NFN17" s="147"/>
      <c r="NFO17" s="147"/>
      <c r="NFP17" s="147"/>
      <c r="NFQ17" s="147"/>
      <c r="NFR17" s="147"/>
      <c r="NFS17" s="147"/>
      <c r="NFT17" s="147"/>
      <c r="NFU17" s="147"/>
      <c r="NFV17" s="147"/>
      <c r="NFW17" s="147"/>
      <c r="NFX17" s="147"/>
      <c r="NFY17" s="147"/>
      <c r="NFZ17" s="147"/>
      <c r="NGA17" s="147"/>
      <c r="NGB17" s="147"/>
      <c r="NGC17" s="147"/>
      <c r="NGD17" s="147"/>
      <c r="NGE17" s="147"/>
      <c r="NGF17" s="147"/>
      <c r="NGG17" s="147"/>
      <c r="NGH17" s="147"/>
      <c r="NGI17" s="147"/>
      <c r="NGJ17" s="147"/>
      <c r="NGK17" s="147"/>
      <c r="NGL17" s="147"/>
      <c r="NGM17" s="147"/>
      <c r="NGN17" s="147"/>
      <c r="NGO17" s="147"/>
      <c r="NGP17" s="147"/>
      <c r="NGQ17" s="147"/>
      <c r="NGR17" s="147"/>
      <c r="NGS17" s="147"/>
      <c r="NGT17" s="147"/>
      <c r="NGU17" s="147"/>
      <c r="NGV17" s="147"/>
      <c r="NGW17" s="147"/>
      <c r="NGX17" s="147"/>
      <c r="NGY17" s="147"/>
      <c r="NGZ17" s="147"/>
      <c r="NHA17" s="147"/>
      <c r="NHB17" s="147"/>
      <c r="NHC17" s="147"/>
      <c r="NHD17" s="147"/>
      <c r="NHE17" s="147"/>
      <c r="NHF17" s="147"/>
      <c r="NHG17" s="147"/>
      <c r="NHH17" s="147"/>
      <c r="NHI17" s="147"/>
      <c r="NHJ17" s="147"/>
      <c r="NHK17" s="147"/>
      <c r="NHL17" s="147"/>
      <c r="NHM17" s="147"/>
      <c r="NHN17" s="147"/>
      <c r="NHO17" s="147"/>
      <c r="NHP17" s="147"/>
      <c r="NHQ17" s="147"/>
      <c r="NHR17" s="147"/>
      <c r="NHS17" s="147"/>
      <c r="NHT17" s="147"/>
      <c r="NHU17" s="147"/>
      <c r="NHV17" s="147"/>
      <c r="NHW17" s="147"/>
      <c r="NHX17" s="147"/>
      <c r="NHY17" s="147"/>
      <c r="NHZ17" s="147"/>
      <c r="NIA17" s="147"/>
      <c r="NIB17" s="147"/>
      <c r="NIC17" s="147"/>
      <c r="NID17" s="147"/>
      <c r="NIE17" s="147"/>
      <c r="NIF17" s="147"/>
      <c r="NIG17" s="147"/>
      <c r="NIH17" s="147"/>
      <c r="NII17" s="147"/>
      <c r="NIJ17" s="147"/>
      <c r="NIK17" s="147"/>
      <c r="NIL17" s="147"/>
      <c r="NIM17" s="147"/>
      <c r="NIN17" s="147"/>
      <c r="NIO17" s="147"/>
      <c r="NIP17" s="147"/>
      <c r="NIQ17" s="147"/>
      <c r="NIR17" s="147"/>
      <c r="NIS17" s="147"/>
      <c r="NIT17" s="147"/>
      <c r="NIU17" s="147"/>
      <c r="NIV17" s="147"/>
      <c r="NIW17" s="147"/>
      <c r="NIX17" s="147"/>
      <c r="NIY17" s="147"/>
      <c r="NIZ17" s="147"/>
      <c r="NJA17" s="147"/>
      <c r="NJB17" s="147"/>
      <c r="NJC17" s="147"/>
      <c r="NJD17" s="147"/>
      <c r="NJE17" s="147"/>
      <c r="NJF17" s="147"/>
      <c r="NJG17" s="147"/>
      <c r="NJH17" s="147"/>
      <c r="NJI17" s="147"/>
      <c r="NJJ17" s="147"/>
      <c r="NJK17" s="147"/>
      <c r="NJL17" s="147"/>
      <c r="NJM17" s="147"/>
      <c r="NJN17" s="147"/>
      <c r="NJO17" s="147"/>
      <c r="NJP17" s="147"/>
      <c r="NJQ17" s="147"/>
      <c r="NJR17" s="147"/>
      <c r="NJS17" s="147"/>
      <c r="NJT17" s="147"/>
      <c r="NJU17" s="147"/>
      <c r="NJV17" s="147"/>
      <c r="NJW17" s="147"/>
      <c r="NJX17" s="147"/>
      <c r="NJY17" s="147"/>
      <c r="NJZ17" s="147"/>
      <c r="NKA17" s="147"/>
      <c r="NKB17" s="147"/>
      <c r="NKC17" s="147"/>
      <c r="NKD17" s="147"/>
      <c r="NKE17" s="147"/>
      <c r="NKF17" s="147"/>
      <c r="NKG17" s="147"/>
      <c r="NKH17" s="147"/>
      <c r="NKI17" s="147"/>
      <c r="NKJ17" s="147"/>
      <c r="NKK17" s="147"/>
      <c r="NKL17" s="147"/>
      <c r="NKM17" s="147"/>
      <c r="NKN17" s="147"/>
      <c r="NKO17" s="147"/>
      <c r="NKP17" s="147"/>
      <c r="NKQ17" s="147"/>
      <c r="NKR17" s="147"/>
      <c r="NKS17" s="147"/>
      <c r="NKT17" s="147"/>
      <c r="NKU17" s="147"/>
      <c r="NKV17" s="147"/>
      <c r="NKW17" s="147"/>
      <c r="NKX17" s="147"/>
      <c r="NKY17" s="147"/>
      <c r="NKZ17" s="147"/>
      <c r="NLA17" s="147"/>
      <c r="NLB17" s="147"/>
      <c r="NLC17" s="147"/>
      <c r="NLD17" s="147"/>
      <c r="NLE17" s="147"/>
      <c r="NLF17" s="147"/>
      <c r="NLG17" s="147"/>
      <c r="NLH17" s="147"/>
      <c r="NLI17" s="147"/>
      <c r="NLJ17" s="147"/>
      <c r="NLK17" s="147"/>
      <c r="NLL17" s="147"/>
      <c r="NLM17" s="147"/>
      <c r="NLN17" s="147"/>
      <c r="NLO17" s="147"/>
      <c r="NLP17" s="147"/>
      <c r="NLQ17" s="147"/>
      <c r="NLR17" s="147"/>
      <c r="NLS17" s="147"/>
      <c r="NLT17" s="147"/>
      <c r="NLU17" s="147"/>
      <c r="NLV17" s="147"/>
      <c r="NLW17" s="147"/>
      <c r="NLX17" s="147"/>
      <c r="NLY17" s="147"/>
      <c r="NLZ17" s="147"/>
      <c r="NMA17" s="147"/>
      <c r="NMB17" s="147"/>
      <c r="NMC17" s="147"/>
      <c r="NMD17" s="147"/>
      <c r="NME17" s="147"/>
      <c r="NMF17" s="147"/>
      <c r="NMG17" s="147"/>
      <c r="NMH17" s="147"/>
      <c r="NMI17" s="147"/>
      <c r="NMJ17" s="147"/>
      <c r="NMK17" s="147"/>
      <c r="NML17" s="147"/>
      <c r="NMM17" s="147"/>
      <c r="NMN17" s="147"/>
      <c r="NMO17" s="147"/>
      <c r="NMP17" s="147"/>
      <c r="NMQ17" s="147"/>
      <c r="NMR17" s="147"/>
      <c r="NMS17" s="147"/>
      <c r="NMT17" s="147"/>
      <c r="NMU17" s="147"/>
      <c r="NMV17" s="147"/>
      <c r="NMW17" s="147"/>
      <c r="NMX17" s="147"/>
      <c r="NMY17" s="147"/>
      <c r="NMZ17" s="147"/>
      <c r="NNA17" s="147"/>
      <c r="NNB17" s="147"/>
      <c r="NNC17" s="147"/>
      <c r="NND17" s="147"/>
      <c r="NNE17" s="147"/>
      <c r="NNF17" s="147"/>
      <c r="NNG17" s="147"/>
      <c r="NNH17" s="147"/>
      <c r="NNI17" s="147"/>
      <c r="NNJ17" s="147"/>
      <c r="NNK17" s="147"/>
      <c r="NNL17" s="147"/>
      <c r="NNM17" s="147"/>
      <c r="NNN17" s="147"/>
      <c r="NNO17" s="147"/>
      <c r="NNP17" s="147"/>
      <c r="NNQ17" s="147"/>
      <c r="NNR17" s="147"/>
      <c r="NNS17" s="147"/>
      <c r="NNT17" s="147"/>
      <c r="NNU17" s="147"/>
      <c r="NNV17" s="147"/>
      <c r="NNW17" s="147"/>
      <c r="NNX17" s="147"/>
      <c r="NNY17" s="147"/>
      <c r="NNZ17" s="147"/>
      <c r="NOA17" s="147"/>
      <c r="NOB17" s="147"/>
      <c r="NOC17" s="147"/>
      <c r="NOD17" s="147"/>
      <c r="NOE17" s="147"/>
      <c r="NOF17" s="147"/>
      <c r="NOG17" s="147"/>
      <c r="NOH17" s="147"/>
      <c r="NOI17" s="147"/>
      <c r="NOJ17" s="147"/>
      <c r="NOK17" s="147"/>
      <c r="NOL17" s="147"/>
      <c r="NOM17" s="147"/>
      <c r="NON17" s="147"/>
      <c r="NOO17" s="147"/>
      <c r="NOP17" s="147"/>
      <c r="NOQ17" s="147"/>
      <c r="NOR17" s="147"/>
      <c r="NOS17" s="147"/>
      <c r="NOT17" s="147"/>
      <c r="NOU17" s="147"/>
      <c r="NOV17" s="147"/>
      <c r="NOW17" s="147"/>
      <c r="NOX17" s="147"/>
      <c r="NOY17" s="147"/>
      <c r="NOZ17" s="147"/>
      <c r="NPA17" s="147"/>
      <c r="NPB17" s="147"/>
      <c r="NPC17" s="147"/>
      <c r="NPD17" s="147"/>
      <c r="NPE17" s="147"/>
      <c r="NPF17" s="147"/>
      <c r="NPG17" s="147"/>
      <c r="NPH17" s="147"/>
      <c r="NPI17" s="147"/>
      <c r="NPJ17" s="147"/>
      <c r="NPK17" s="147"/>
      <c r="NPL17" s="147"/>
      <c r="NPM17" s="147"/>
      <c r="NPN17" s="147"/>
      <c r="NPO17" s="147"/>
      <c r="NPP17" s="147"/>
      <c r="NPQ17" s="147"/>
      <c r="NPR17" s="147"/>
      <c r="NPS17" s="147"/>
      <c r="NPT17" s="147"/>
      <c r="NPU17" s="147"/>
      <c r="NPV17" s="147"/>
      <c r="NPW17" s="147"/>
      <c r="NPX17" s="147"/>
      <c r="NPY17" s="147"/>
      <c r="NPZ17" s="147"/>
      <c r="NQA17" s="147"/>
      <c r="NQB17" s="147"/>
      <c r="NQC17" s="147"/>
      <c r="NQD17" s="147"/>
      <c r="NQE17" s="147"/>
      <c r="NQF17" s="147"/>
      <c r="NQG17" s="147"/>
      <c r="NQH17" s="147"/>
      <c r="NQI17" s="147"/>
      <c r="NQJ17" s="147"/>
      <c r="NQK17" s="147"/>
      <c r="NQL17" s="147"/>
      <c r="NQM17" s="147"/>
      <c r="NQN17" s="147"/>
      <c r="NQO17" s="147"/>
      <c r="NQP17" s="147"/>
      <c r="NQQ17" s="147"/>
      <c r="NQR17" s="147"/>
      <c r="NQS17" s="147"/>
      <c r="NQT17" s="147"/>
      <c r="NQU17" s="147"/>
      <c r="NQV17" s="147"/>
      <c r="NQW17" s="147"/>
      <c r="NQX17" s="147"/>
      <c r="NQY17" s="147"/>
      <c r="NQZ17" s="147"/>
      <c r="NRA17" s="147"/>
      <c r="NRB17" s="147"/>
      <c r="NRC17" s="147"/>
      <c r="NRD17" s="147"/>
      <c r="NRE17" s="147"/>
      <c r="NRF17" s="147"/>
      <c r="NRG17" s="147"/>
      <c r="NRH17" s="147"/>
      <c r="NRI17" s="147"/>
      <c r="NRJ17" s="147"/>
      <c r="NRK17" s="147"/>
      <c r="NRL17" s="147"/>
      <c r="NRM17" s="147"/>
      <c r="NRN17" s="147"/>
      <c r="NRO17" s="147"/>
      <c r="NRP17" s="147"/>
      <c r="NRQ17" s="147"/>
      <c r="NRR17" s="147"/>
      <c r="NRS17" s="147"/>
      <c r="NRT17" s="147"/>
      <c r="NRU17" s="147"/>
      <c r="NRV17" s="147"/>
      <c r="NRW17" s="147"/>
      <c r="NRX17" s="147"/>
      <c r="NRY17" s="147"/>
      <c r="NRZ17" s="147"/>
      <c r="NSA17" s="147"/>
      <c r="NSB17" s="147"/>
      <c r="NSC17" s="147"/>
      <c r="NSD17" s="147"/>
      <c r="NSE17" s="147"/>
      <c r="NSF17" s="147"/>
      <c r="NSG17" s="147"/>
      <c r="NSH17" s="147"/>
      <c r="NSI17" s="147"/>
      <c r="NSJ17" s="147"/>
      <c r="NSK17" s="147"/>
      <c r="NSL17" s="147"/>
      <c r="NSM17" s="147"/>
      <c r="NSN17" s="147"/>
      <c r="NSO17" s="147"/>
      <c r="NSP17" s="147"/>
      <c r="NSQ17" s="147"/>
      <c r="NSR17" s="147"/>
      <c r="NSS17" s="147"/>
      <c r="NST17" s="147"/>
      <c r="NSU17" s="147"/>
      <c r="NSV17" s="147"/>
      <c r="NSW17" s="147"/>
      <c r="NSX17" s="147"/>
      <c r="NSY17" s="147"/>
      <c r="NSZ17" s="147"/>
      <c r="NTA17" s="147"/>
      <c r="NTB17" s="147"/>
      <c r="NTC17" s="147"/>
      <c r="NTD17" s="147"/>
      <c r="NTE17" s="147"/>
      <c r="NTF17" s="147"/>
      <c r="NTG17" s="147"/>
      <c r="NTH17" s="147"/>
      <c r="NTI17" s="147"/>
      <c r="NTJ17" s="147"/>
      <c r="NTK17" s="147"/>
      <c r="NTL17" s="147"/>
      <c r="NTM17" s="147"/>
      <c r="NTN17" s="147"/>
      <c r="NTO17" s="147"/>
      <c r="NTP17" s="147"/>
      <c r="NTQ17" s="147"/>
      <c r="NTR17" s="147"/>
      <c r="NTS17" s="147"/>
      <c r="NTT17" s="147"/>
      <c r="NTU17" s="147"/>
      <c r="NTV17" s="147"/>
      <c r="NTW17" s="147"/>
      <c r="NTX17" s="147"/>
      <c r="NTY17" s="147"/>
      <c r="NTZ17" s="147"/>
      <c r="NUA17" s="147"/>
      <c r="NUB17" s="147"/>
      <c r="NUC17" s="147"/>
      <c r="NUD17" s="147"/>
      <c r="NUE17" s="147"/>
      <c r="NUF17" s="147"/>
      <c r="NUG17" s="147"/>
      <c r="NUH17" s="147"/>
      <c r="NUI17" s="147"/>
      <c r="NUJ17" s="147"/>
      <c r="NUK17" s="147"/>
      <c r="NUL17" s="147"/>
      <c r="NUM17" s="147"/>
      <c r="NUN17" s="147"/>
      <c r="NUO17" s="147"/>
      <c r="NUP17" s="147"/>
      <c r="NUQ17" s="147"/>
      <c r="NUR17" s="147"/>
      <c r="NUS17" s="147"/>
      <c r="NUT17" s="147"/>
      <c r="NUU17" s="147"/>
      <c r="NUV17" s="147"/>
      <c r="NUW17" s="147"/>
      <c r="NUX17" s="147"/>
      <c r="NUY17" s="147"/>
      <c r="NUZ17" s="147"/>
      <c r="NVA17" s="147"/>
      <c r="NVB17" s="147"/>
      <c r="NVC17" s="147"/>
      <c r="NVD17" s="147"/>
      <c r="NVE17" s="147"/>
      <c r="NVF17" s="147"/>
      <c r="NVG17" s="147"/>
      <c r="NVH17" s="147"/>
      <c r="NVI17" s="147"/>
      <c r="NVJ17" s="147"/>
      <c r="NVK17" s="147"/>
      <c r="NVL17" s="147"/>
      <c r="NVM17" s="147"/>
      <c r="NVN17" s="147"/>
      <c r="NVO17" s="147"/>
      <c r="NVP17" s="147"/>
      <c r="NVQ17" s="147"/>
      <c r="NVR17" s="147"/>
      <c r="NVS17" s="147"/>
      <c r="NVT17" s="147"/>
      <c r="NVU17" s="147"/>
      <c r="NVV17" s="147"/>
      <c r="NVW17" s="147"/>
      <c r="NVX17" s="147"/>
      <c r="NVY17" s="147"/>
      <c r="NVZ17" s="147"/>
      <c r="NWA17" s="147"/>
      <c r="NWB17" s="147"/>
      <c r="NWC17" s="147"/>
      <c r="NWD17" s="147"/>
      <c r="NWE17" s="147"/>
      <c r="NWF17" s="147"/>
      <c r="NWG17" s="147"/>
      <c r="NWH17" s="147"/>
      <c r="NWI17" s="147"/>
      <c r="NWJ17" s="147"/>
      <c r="NWK17" s="147"/>
      <c r="NWL17" s="147"/>
      <c r="NWM17" s="147"/>
      <c r="NWN17" s="147"/>
      <c r="NWO17" s="147"/>
      <c r="NWP17" s="147"/>
      <c r="NWQ17" s="147"/>
      <c r="NWR17" s="147"/>
      <c r="NWS17" s="147"/>
      <c r="NWT17" s="147"/>
      <c r="NWU17" s="147"/>
      <c r="NWV17" s="147"/>
      <c r="NWW17" s="147"/>
      <c r="NWX17" s="147"/>
      <c r="NWY17" s="147"/>
      <c r="NWZ17" s="147"/>
      <c r="NXA17" s="147"/>
      <c r="NXB17" s="147"/>
      <c r="NXC17" s="147"/>
      <c r="NXD17" s="147"/>
      <c r="NXE17" s="147"/>
      <c r="NXF17" s="147"/>
      <c r="NXG17" s="147"/>
      <c r="NXH17" s="147"/>
      <c r="NXI17" s="147"/>
      <c r="NXJ17" s="147"/>
      <c r="NXK17" s="147"/>
      <c r="NXL17" s="147"/>
      <c r="NXM17" s="147"/>
      <c r="NXN17" s="147"/>
      <c r="NXO17" s="147"/>
      <c r="NXP17" s="147"/>
      <c r="NXQ17" s="147"/>
      <c r="NXR17" s="147"/>
      <c r="NXS17" s="147"/>
      <c r="NXT17" s="147"/>
      <c r="NXU17" s="147"/>
      <c r="NXV17" s="147"/>
      <c r="NXW17" s="147"/>
      <c r="NXX17" s="147"/>
      <c r="NXY17" s="147"/>
      <c r="NXZ17" s="147"/>
      <c r="NYA17" s="147"/>
      <c r="NYB17" s="147"/>
      <c r="NYC17" s="147"/>
      <c r="NYD17" s="147"/>
      <c r="NYE17" s="147"/>
      <c r="NYF17" s="147"/>
      <c r="NYG17" s="147"/>
      <c r="NYH17" s="147"/>
      <c r="NYI17" s="147"/>
      <c r="NYJ17" s="147"/>
      <c r="NYK17" s="147"/>
      <c r="NYL17" s="147"/>
      <c r="NYM17" s="147"/>
      <c r="NYN17" s="147"/>
      <c r="NYO17" s="147"/>
      <c r="NYP17" s="147"/>
      <c r="NYQ17" s="147"/>
      <c r="NYR17" s="147"/>
      <c r="NYS17" s="147"/>
      <c r="NYT17" s="147"/>
      <c r="NYU17" s="147"/>
      <c r="NYV17" s="147"/>
      <c r="NYW17" s="147"/>
      <c r="NYX17" s="147"/>
      <c r="NYY17" s="147"/>
      <c r="NYZ17" s="147"/>
      <c r="NZA17" s="147"/>
      <c r="NZB17" s="147"/>
      <c r="NZC17" s="147"/>
      <c r="NZD17" s="147"/>
      <c r="NZE17" s="147"/>
      <c r="NZF17" s="147"/>
      <c r="NZG17" s="147"/>
      <c r="NZH17" s="147"/>
      <c r="NZI17" s="147"/>
      <c r="NZJ17" s="147"/>
      <c r="NZK17" s="147"/>
      <c r="NZL17" s="147"/>
      <c r="NZM17" s="147"/>
      <c r="NZN17" s="147"/>
      <c r="NZO17" s="147"/>
      <c r="NZP17" s="147"/>
      <c r="NZQ17" s="147"/>
      <c r="NZR17" s="147"/>
      <c r="NZS17" s="147"/>
      <c r="NZT17" s="147"/>
      <c r="NZU17" s="147"/>
      <c r="NZV17" s="147"/>
      <c r="NZW17" s="147"/>
      <c r="NZX17" s="147"/>
      <c r="NZY17" s="147"/>
      <c r="NZZ17" s="147"/>
      <c r="OAA17" s="147"/>
      <c r="OAB17" s="147"/>
      <c r="OAC17" s="147"/>
      <c r="OAD17" s="147"/>
      <c r="OAE17" s="147"/>
      <c r="OAF17" s="147"/>
      <c r="OAG17" s="147"/>
      <c r="OAH17" s="147"/>
      <c r="OAI17" s="147"/>
      <c r="OAJ17" s="147"/>
      <c r="OAK17" s="147"/>
      <c r="OAL17" s="147"/>
      <c r="OAM17" s="147"/>
      <c r="OAN17" s="147"/>
      <c r="OAO17" s="147"/>
      <c r="OAP17" s="147"/>
      <c r="OAQ17" s="147"/>
      <c r="OAR17" s="147"/>
      <c r="OAS17" s="147"/>
      <c r="OAT17" s="147"/>
      <c r="OAU17" s="147"/>
      <c r="OAV17" s="147"/>
      <c r="OAW17" s="147"/>
      <c r="OAX17" s="147"/>
      <c r="OAY17" s="147"/>
      <c r="OAZ17" s="147"/>
      <c r="OBA17" s="147"/>
      <c r="OBB17" s="147"/>
      <c r="OBC17" s="147"/>
      <c r="OBD17" s="147"/>
      <c r="OBE17" s="147"/>
      <c r="OBF17" s="147"/>
      <c r="OBG17" s="147"/>
      <c r="OBH17" s="147"/>
      <c r="OBI17" s="147"/>
      <c r="OBJ17" s="147"/>
      <c r="OBK17" s="147"/>
      <c r="OBL17" s="147"/>
      <c r="OBM17" s="147"/>
      <c r="OBN17" s="147"/>
      <c r="OBO17" s="147"/>
      <c r="OBP17" s="147"/>
      <c r="OBQ17" s="147"/>
      <c r="OBR17" s="147"/>
      <c r="OBS17" s="147"/>
      <c r="OBT17" s="147"/>
      <c r="OBU17" s="147"/>
      <c r="OBV17" s="147"/>
      <c r="OBW17" s="147"/>
      <c r="OBX17" s="147"/>
      <c r="OBY17" s="147"/>
      <c r="OBZ17" s="147"/>
      <c r="OCA17" s="147"/>
      <c r="OCB17" s="147"/>
      <c r="OCC17" s="147"/>
      <c r="OCD17" s="147"/>
      <c r="OCE17" s="147"/>
      <c r="OCF17" s="147"/>
      <c r="OCG17" s="147"/>
      <c r="OCH17" s="147"/>
      <c r="OCI17" s="147"/>
      <c r="OCJ17" s="147"/>
      <c r="OCK17" s="147"/>
      <c r="OCL17" s="147"/>
      <c r="OCM17" s="147"/>
      <c r="OCN17" s="147"/>
      <c r="OCO17" s="147"/>
      <c r="OCP17" s="147"/>
      <c r="OCQ17" s="147"/>
      <c r="OCR17" s="147"/>
      <c r="OCS17" s="147"/>
      <c r="OCT17" s="147"/>
      <c r="OCU17" s="147"/>
      <c r="OCV17" s="147"/>
      <c r="OCW17" s="147"/>
      <c r="OCX17" s="147"/>
      <c r="OCY17" s="147"/>
      <c r="OCZ17" s="147"/>
      <c r="ODA17" s="147"/>
      <c r="ODB17" s="147"/>
      <c r="ODC17" s="147"/>
      <c r="ODD17" s="147"/>
      <c r="ODE17" s="147"/>
      <c r="ODF17" s="147"/>
      <c r="ODG17" s="147"/>
      <c r="ODH17" s="147"/>
      <c r="ODI17" s="147"/>
      <c r="ODJ17" s="147"/>
      <c r="ODK17" s="147"/>
      <c r="ODL17" s="147"/>
      <c r="ODM17" s="147"/>
      <c r="ODN17" s="147"/>
      <c r="ODO17" s="147"/>
      <c r="ODP17" s="147"/>
      <c r="ODQ17" s="147"/>
      <c r="ODR17" s="147"/>
      <c r="ODS17" s="147"/>
      <c r="ODT17" s="147"/>
      <c r="ODU17" s="147"/>
      <c r="ODV17" s="147"/>
      <c r="ODW17" s="147"/>
      <c r="ODX17" s="147"/>
      <c r="ODY17" s="147"/>
      <c r="ODZ17" s="147"/>
      <c r="OEA17" s="147"/>
      <c r="OEB17" s="147"/>
      <c r="OEC17" s="147"/>
      <c r="OED17" s="147"/>
      <c r="OEE17" s="147"/>
      <c r="OEF17" s="147"/>
      <c r="OEG17" s="147"/>
      <c r="OEH17" s="147"/>
      <c r="OEI17" s="147"/>
      <c r="OEJ17" s="147"/>
      <c r="OEK17" s="147"/>
      <c r="OEL17" s="147"/>
      <c r="OEM17" s="147"/>
      <c r="OEN17" s="147"/>
      <c r="OEO17" s="147"/>
      <c r="OEP17" s="147"/>
      <c r="OEQ17" s="147"/>
      <c r="OER17" s="147"/>
      <c r="OES17" s="147"/>
      <c r="OET17" s="147"/>
      <c r="OEU17" s="147"/>
      <c r="OEV17" s="147"/>
      <c r="OEW17" s="147"/>
      <c r="OEX17" s="147"/>
      <c r="OEY17" s="147"/>
      <c r="OEZ17" s="147"/>
      <c r="OFA17" s="147"/>
      <c r="OFB17" s="147"/>
      <c r="OFC17" s="147"/>
      <c r="OFD17" s="147"/>
      <c r="OFE17" s="147"/>
      <c r="OFF17" s="147"/>
      <c r="OFG17" s="147"/>
      <c r="OFH17" s="147"/>
      <c r="OFI17" s="147"/>
      <c r="OFJ17" s="147"/>
      <c r="OFK17" s="147"/>
      <c r="OFL17" s="147"/>
      <c r="OFM17" s="147"/>
      <c r="OFN17" s="147"/>
      <c r="OFO17" s="147"/>
      <c r="OFP17" s="147"/>
      <c r="OFQ17" s="147"/>
      <c r="OFR17" s="147"/>
      <c r="OFS17" s="147"/>
      <c r="OFT17" s="147"/>
      <c r="OFU17" s="147"/>
      <c r="OFV17" s="147"/>
      <c r="OFW17" s="147"/>
      <c r="OFX17" s="147"/>
      <c r="OFY17" s="147"/>
      <c r="OFZ17" s="147"/>
      <c r="OGA17" s="147"/>
      <c r="OGB17" s="147"/>
      <c r="OGC17" s="147"/>
      <c r="OGD17" s="147"/>
      <c r="OGE17" s="147"/>
      <c r="OGF17" s="147"/>
      <c r="OGG17" s="147"/>
      <c r="OGH17" s="147"/>
      <c r="OGI17" s="147"/>
      <c r="OGJ17" s="147"/>
      <c r="OGK17" s="147"/>
      <c r="OGL17" s="147"/>
      <c r="OGM17" s="147"/>
      <c r="OGN17" s="147"/>
      <c r="OGO17" s="147"/>
      <c r="OGP17" s="147"/>
      <c r="OGQ17" s="147"/>
      <c r="OGR17" s="147"/>
      <c r="OGS17" s="147"/>
      <c r="OGT17" s="147"/>
      <c r="OGU17" s="147"/>
      <c r="OGV17" s="147"/>
      <c r="OGW17" s="147"/>
      <c r="OGX17" s="147"/>
      <c r="OGY17" s="147"/>
      <c r="OGZ17" s="147"/>
      <c r="OHA17" s="147"/>
      <c r="OHB17" s="147"/>
      <c r="OHC17" s="147"/>
      <c r="OHD17" s="147"/>
      <c r="OHE17" s="147"/>
      <c r="OHF17" s="147"/>
      <c r="OHG17" s="147"/>
      <c r="OHH17" s="147"/>
      <c r="OHI17" s="147"/>
      <c r="OHJ17" s="147"/>
      <c r="OHK17" s="147"/>
      <c r="OHL17" s="147"/>
      <c r="OHM17" s="147"/>
      <c r="OHN17" s="147"/>
      <c r="OHO17" s="147"/>
      <c r="OHP17" s="147"/>
      <c r="OHQ17" s="147"/>
      <c r="OHR17" s="147"/>
      <c r="OHS17" s="147"/>
      <c r="OHT17" s="147"/>
      <c r="OHU17" s="147"/>
      <c r="OHV17" s="147"/>
      <c r="OHW17" s="147"/>
      <c r="OHX17" s="147"/>
      <c r="OHY17" s="147"/>
      <c r="OHZ17" s="147"/>
      <c r="OIA17" s="147"/>
      <c r="OIB17" s="147"/>
      <c r="OIC17" s="147"/>
      <c r="OID17" s="147"/>
      <c r="OIE17" s="147"/>
      <c r="OIF17" s="147"/>
      <c r="OIG17" s="147"/>
      <c r="OIH17" s="147"/>
      <c r="OII17" s="147"/>
      <c r="OIJ17" s="147"/>
      <c r="OIK17" s="147"/>
      <c r="OIL17" s="147"/>
      <c r="OIM17" s="147"/>
      <c r="OIN17" s="147"/>
      <c r="OIO17" s="147"/>
      <c r="OIP17" s="147"/>
      <c r="OIQ17" s="147"/>
      <c r="OIR17" s="147"/>
      <c r="OIS17" s="147"/>
      <c r="OIT17" s="147"/>
      <c r="OIU17" s="147"/>
      <c r="OIV17" s="147"/>
      <c r="OIW17" s="147"/>
      <c r="OIX17" s="147"/>
      <c r="OIY17" s="147"/>
      <c r="OIZ17" s="147"/>
      <c r="OJA17" s="147"/>
      <c r="OJB17" s="147"/>
      <c r="OJC17" s="147"/>
      <c r="OJD17" s="147"/>
      <c r="OJE17" s="147"/>
      <c r="OJF17" s="147"/>
      <c r="OJG17" s="147"/>
      <c r="OJH17" s="147"/>
      <c r="OJI17" s="147"/>
      <c r="OJJ17" s="147"/>
      <c r="OJK17" s="147"/>
      <c r="OJL17" s="147"/>
      <c r="OJM17" s="147"/>
      <c r="OJN17" s="147"/>
      <c r="OJO17" s="147"/>
      <c r="OJP17" s="147"/>
      <c r="OJQ17" s="147"/>
      <c r="OJR17" s="147"/>
      <c r="OJS17" s="147"/>
      <c r="OJT17" s="147"/>
      <c r="OJU17" s="147"/>
      <c r="OJV17" s="147"/>
      <c r="OJW17" s="147"/>
      <c r="OJX17" s="147"/>
      <c r="OJY17" s="147"/>
      <c r="OJZ17" s="147"/>
      <c r="OKA17" s="147"/>
      <c r="OKB17" s="147"/>
      <c r="OKC17" s="147"/>
      <c r="OKD17" s="147"/>
      <c r="OKE17" s="147"/>
      <c r="OKF17" s="147"/>
      <c r="OKG17" s="147"/>
      <c r="OKH17" s="147"/>
      <c r="OKI17" s="147"/>
      <c r="OKJ17" s="147"/>
      <c r="OKK17" s="147"/>
      <c r="OKL17" s="147"/>
      <c r="OKM17" s="147"/>
      <c r="OKN17" s="147"/>
      <c r="OKO17" s="147"/>
      <c r="OKP17" s="147"/>
      <c r="OKQ17" s="147"/>
      <c r="OKR17" s="147"/>
      <c r="OKS17" s="147"/>
      <c r="OKT17" s="147"/>
      <c r="OKU17" s="147"/>
      <c r="OKV17" s="147"/>
      <c r="OKW17" s="147"/>
      <c r="OKX17" s="147"/>
      <c r="OKY17" s="147"/>
      <c r="OKZ17" s="147"/>
      <c r="OLA17" s="147"/>
      <c r="OLB17" s="147"/>
      <c r="OLC17" s="147"/>
      <c r="OLD17" s="147"/>
      <c r="OLE17" s="147"/>
      <c r="OLF17" s="147"/>
      <c r="OLG17" s="147"/>
      <c r="OLH17" s="147"/>
      <c r="OLI17" s="147"/>
      <c r="OLJ17" s="147"/>
      <c r="OLK17" s="147"/>
      <c r="OLL17" s="147"/>
      <c r="OLM17" s="147"/>
      <c r="OLN17" s="147"/>
      <c r="OLO17" s="147"/>
      <c r="OLP17" s="147"/>
      <c r="OLQ17" s="147"/>
      <c r="OLR17" s="147"/>
      <c r="OLS17" s="147"/>
      <c r="OLT17" s="147"/>
      <c r="OLU17" s="147"/>
      <c r="OLV17" s="147"/>
      <c r="OLW17" s="147"/>
      <c r="OLX17" s="147"/>
      <c r="OLY17" s="147"/>
      <c r="OLZ17" s="147"/>
      <c r="OMA17" s="147"/>
      <c r="OMB17" s="147"/>
      <c r="OMC17" s="147"/>
      <c r="OMD17" s="147"/>
      <c r="OME17" s="147"/>
      <c r="OMF17" s="147"/>
      <c r="OMG17" s="147"/>
      <c r="OMH17" s="147"/>
      <c r="OMI17" s="147"/>
      <c r="OMJ17" s="147"/>
      <c r="OMK17" s="147"/>
      <c r="OML17" s="147"/>
      <c r="OMM17" s="147"/>
      <c r="OMN17" s="147"/>
      <c r="OMO17" s="147"/>
      <c r="OMP17" s="147"/>
      <c r="OMQ17" s="147"/>
      <c r="OMR17" s="147"/>
      <c r="OMS17" s="147"/>
      <c r="OMT17" s="147"/>
      <c r="OMU17" s="147"/>
      <c r="OMV17" s="147"/>
      <c r="OMW17" s="147"/>
      <c r="OMX17" s="147"/>
      <c r="OMY17" s="147"/>
      <c r="OMZ17" s="147"/>
      <c r="ONA17" s="147"/>
      <c r="ONB17" s="147"/>
      <c r="ONC17" s="147"/>
      <c r="OND17" s="147"/>
      <c r="ONE17" s="147"/>
      <c r="ONF17" s="147"/>
      <c r="ONG17" s="147"/>
      <c r="ONH17" s="147"/>
      <c r="ONI17" s="147"/>
      <c r="ONJ17" s="147"/>
      <c r="ONK17" s="147"/>
      <c r="ONL17" s="147"/>
      <c r="ONM17" s="147"/>
      <c r="ONN17" s="147"/>
      <c r="ONO17" s="147"/>
      <c r="ONP17" s="147"/>
      <c r="ONQ17" s="147"/>
      <c r="ONR17" s="147"/>
      <c r="ONS17" s="147"/>
      <c r="ONT17" s="147"/>
      <c r="ONU17" s="147"/>
      <c r="ONV17" s="147"/>
      <c r="ONW17" s="147"/>
      <c r="ONX17" s="147"/>
      <c r="ONY17" s="147"/>
      <c r="ONZ17" s="147"/>
      <c r="OOA17" s="147"/>
      <c r="OOB17" s="147"/>
      <c r="OOC17" s="147"/>
      <c r="OOD17" s="147"/>
      <c r="OOE17" s="147"/>
      <c r="OOF17" s="147"/>
      <c r="OOG17" s="147"/>
      <c r="OOH17" s="147"/>
      <c r="OOI17" s="147"/>
      <c r="OOJ17" s="147"/>
      <c r="OOK17" s="147"/>
      <c r="OOL17" s="147"/>
      <c r="OOM17" s="147"/>
      <c r="OON17" s="147"/>
      <c r="OOO17" s="147"/>
      <c r="OOP17" s="147"/>
      <c r="OOQ17" s="147"/>
      <c r="OOR17" s="147"/>
      <c r="OOS17" s="147"/>
      <c r="OOT17" s="147"/>
      <c r="OOU17" s="147"/>
      <c r="OOV17" s="147"/>
      <c r="OOW17" s="147"/>
      <c r="OOX17" s="147"/>
      <c r="OOY17" s="147"/>
      <c r="OOZ17" s="147"/>
      <c r="OPA17" s="147"/>
      <c r="OPB17" s="147"/>
      <c r="OPC17" s="147"/>
      <c r="OPD17" s="147"/>
      <c r="OPE17" s="147"/>
      <c r="OPF17" s="147"/>
      <c r="OPG17" s="147"/>
      <c r="OPH17" s="147"/>
      <c r="OPI17" s="147"/>
      <c r="OPJ17" s="147"/>
      <c r="OPK17" s="147"/>
      <c r="OPL17" s="147"/>
      <c r="OPM17" s="147"/>
      <c r="OPN17" s="147"/>
      <c r="OPO17" s="147"/>
      <c r="OPP17" s="147"/>
      <c r="OPQ17" s="147"/>
      <c r="OPR17" s="147"/>
      <c r="OPS17" s="147"/>
      <c r="OPT17" s="147"/>
      <c r="OPU17" s="147"/>
      <c r="OPV17" s="147"/>
      <c r="OPW17" s="147"/>
      <c r="OPX17" s="147"/>
      <c r="OPY17" s="147"/>
      <c r="OPZ17" s="147"/>
      <c r="OQA17" s="147"/>
      <c r="OQB17" s="147"/>
      <c r="OQC17" s="147"/>
      <c r="OQD17" s="147"/>
      <c r="OQE17" s="147"/>
      <c r="OQF17" s="147"/>
      <c r="OQG17" s="147"/>
      <c r="OQH17" s="147"/>
      <c r="OQI17" s="147"/>
      <c r="OQJ17" s="147"/>
      <c r="OQK17" s="147"/>
      <c r="OQL17" s="147"/>
      <c r="OQM17" s="147"/>
      <c r="OQN17" s="147"/>
      <c r="OQO17" s="147"/>
      <c r="OQP17" s="147"/>
      <c r="OQQ17" s="147"/>
      <c r="OQR17" s="147"/>
      <c r="OQS17" s="147"/>
      <c r="OQT17" s="147"/>
      <c r="OQU17" s="147"/>
      <c r="OQV17" s="147"/>
      <c r="OQW17" s="147"/>
      <c r="OQX17" s="147"/>
      <c r="OQY17" s="147"/>
      <c r="OQZ17" s="147"/>
      <c r="ORA17" s="147"/>
      <c r="ORB17" s="147"/>
      <c r="ORC17" s="147"/>
      <c r="ORD17" s="147"/>
      <c r="ORE17" s="147"/>
      <c r="ORF17" s="147"/>
      <c r="ORG17" s="147"/>
      <c r="ORH17" s="147"/>
      <c r="ORI17" s="147"/>
      <c r="ORJ17" s="147"/>
      <c r="ORK17" s="147"/>
      <c r="ORL17" s="147"/>
      <c r="ORM17" s="147"/>
      <c r="ORN17" s="147"/>
      <c r="ORO17" s="147"/>
      <c r="ORP17" s="147"/>
      <c r="ORQ17" s="147"/>
      <c r="ORR17" s="147"/>
      <c r="ORS17" s="147"/>
      <c r="ORT17" s="147"/>
      <c r="ORU17" s="147"/>
      <c r="ORV17" s="147"/>
      <c r="ORW17" s="147"/>
      <c r="ORX17" s="147"/>
      <c r="ORY17" s="147"/>
      <c r="ORZ17" s="147"/>
      <c r="OSA17" s="147"/>
      <c r="OSB17" s="147"/>
      <c r="OSC17" s="147"/>
      <c r="OSD17" s="147"/>
      <c r="OSE17" s="147"/>
      <c r="OSF17" s="147"/>
      <c r="OSG17" s="147"/>
      <c r="OSH17" s="147"/>
      <c r="OSI17" s="147"/>
      <c r="OSJ17" s="147"/>
      <c r="OSK17" s="147"/>
      <c r="OSL17" s="147"/>
      <c r="OSM17" s="147"/>
      <c r="OSN17" s="147"/>
      <c r="OSO17" s="147"/>
      <c r="OSP17" s="147"/>
      <c r="OSQ17" s="147"/>
      <c r="OSR17" s="147"/>
      <c r="OSS17" s="147"/>
      <c r="OST17" s="147"/>
      <c r="OSU17" s="147"/>
      <c r="OSV17" s="147"/>
      <c r="OSW17" s="147"/>
      <c r="OSX17" s="147"/>
      <c r="OSY17" s="147"/>
      <c r="OSZ17" s="147"/>
      <c r="OTA17" s="147"/>
      <c r="OTB17" s="147"/>
      <c r="OTC17" s="147"/>
      <c r="OTD17" s="147"/>
      <c r="OTE17" s="147"/>
      <c r="OTF17" s="147"/>
      <c r="OTG17" s="147"/>
      <c r="OTH17" s="147"/>
      <c r="OTI17" s="147"/>
      <c r="OTJ17" s="147"/>
      <c r="OTK17" s="147"/>
      <c r="OTL17" s="147"/>
      <c r="OTM17" s="147"/>
      <c r="OTN17" s="147"/>
      <c r="OTO17" s="147"/>
      <c r="OTP17" s="147"/>
      <c r="OTQ17" s="147"/>
      <c r="OTR17" s="147"/>
      <c r="OTS17" s="147"/>
      <c r="OTT17" s="147"/>
      <c r="OTU17" s="147"/>
      <c r="OTV17" s="147"/>
      <c r="OTW17" s="147"/>
      <c r="OTX17" s="147"/>
      <c r="OTY17" s="147"/>
      <c r="OTZ17" s="147"/>
      <c r="OUA17" s="147"/>
      <c r="OUB17" s="147"/>
      <c r="OUC17" s="147"/>
      <c r="OUD17" s="147"/>
      <c r="OUE17" s="147"/>
      <c r="OUF17" s="147"/>
      <c r="OUG17" s="147"/>
      <c r="OUH17" s="147"/>
      <c r="OUI17" s="147"/>
      <c r="OUJ17" s="147"/>
      <c r="OUK17" s="147"/>
      <c r="OUL17" s="147"/>
      <c r="OUM17" s="147"/>
      <c r="OUN17" s="147"/>
      <c r="OUO17" s="147"/>
      <c r="OUP17" s="147"/>
      <c r="OUQ17" s="147"/>
      <c r="OUR17" s="147"/>
      <c r="OUS17" s="147"/>
      <c r="OUT17" s="147"/>
      <c r="OUU17" s="147"/>
      <c r="OUV17" s="147"/>
      <c r="OUW17" s="147"/>
      <c r="OUX17" s="147"/>
      <c r="OUY17" s="147"/>
      <c r="OUZ17" s="147"/>
      <c r="OVA17" s="147"/>
      <c r="OVB17" s="147"/>
      <c r="OVC17" s="147"/>
      <c r="OVD17" s="147"/>
      <c r="OVE17" s="147"/>
      <c r="OVF17" s="147"/>
      <c r="OVG17" s="147"/>
      <c r="OVH17" s="147"/>
      <c r="OVI17" s="147"/>
      <c r="OVJ17" s="147"/>
      <c r="OVK17" s="147"/>
      <c r="OVL17" s="147"/>
      <c r="OVM17" s="147"/>
      <c r="OVN17" s="147"/>
      <c r="OVO17" s="147"/>
      <c r="OVP17" s="147"/>
      <c r="OVQ17" s="147"/>
      <c r="OVR17" s="147"/>
      <c r="OVS17" s="147"/>
      <c r="OVT17" s="147"/>
      <c r="OVU17" s="147"/>
      <c r="OVV17" s="147"/>
      <c r="OVW17" s="147"/>
      <c r="OVX17" s="147"/>
      <c r="OVY17" s="147"/>
      <c r="OVZ17" s="147"/>
      <c r="OWA17" s="147"/>
      <c r="OWB17" s="147"/>
      <c r="OWC17" s="147"/>
      <c r="OWD17" s="147"/>
      <c r="OWE17" s="147"/>
      <c r="OWF17" s="147"/>
      <c r="OWG17" s="147"/>
      <c r="OWH17" s="147"/>
      <c r="OWI17" s="147"/>
      <c r="OWJ17" s="147"/>
      <c r="OWK17" s="147"/>
      <c r="OWL17" s="147"/>
      <c r="OWM17" s="147"/>
      <c r="OWN17" s="147"/>
      <c r="OWO17" s="147"/>
      <c r="OWP17" s="147"/>
      <c r="OWQ17" s="147"/>
      <c r="OWR17" s="147"/>
      <c r="OWS17" s="147"/>
      <c r="OWT17" s="147"/>
      <c r="OWU17" s="147"/>
      <c r="OWV17" s="147"/>
      <c r="OWW17" s="147"/>
      <c r="OWX17" s="147"/>
      <c r="OWY17" s="147"/>
      <c r="OWZ17" s="147"/>
      <c r="OXA17" s="147"/>
      <c r="OXB17" s="147"/>
      <c r="OXC17" s="147"/>
      <c r="OXD17" s="147"/>
      <c r="OXE17" s="147"/>
      <c r="OXF17" s="147"/>
      <c r="OXG17" s="147"/>
      <c r="OXH17" s="147"/>
      <c r="OXI17" s="147"/>
      <c r="OXJ17" s="147"/>
      <c r="OXK17" s="147"/>
      <c r="OXL17" s="147"/>
      <c r="OXM17" s="147"/>
      <c r="OXN17" s="147"/>
      <c r="OXO17" s="147"/>
      <c r="OXP17" s="147"/>
      <c r="OXQ17" s="147"/>
      <c r="OXR17" s="147"/>
      <c r="OXS17" s="147"/>
      <c r="OXT17" s="147"/>
      <c r="OXU17" s="147"/>
      <c r="OXV17" s="147"/>
      <c r="OXW17" s="147"/>
      <c r="OXX17" s="147"/>
      <c r="OXY17" s="147"/>
      <c r="OXZ17" s="147"/>
      <c r="OYA17" s="147"/>
      <c r="OYB17" s="147"/>
      <c r="OYC17" s="147"/>
      <c r="OYD17" s="147"/>
      <c r="OYE17" s="147"/>
      <c r="OYF17" s="147"/>
      <c r="OYG17" s="147"/>
      <c r="OYH17" s="147"/>
      <c r="OYI17" s="147"/>
      <c r="OYJ17" s="147"/>
      <c r="OYK17" s="147"/>
      <c r="OYL17" s="147"/>
      <c r="OYM17" s="147"/>
      <c r="OYN17" s="147"/>
      <c r="OYO17" s="147"/>
      <c r="OYP17" s="147"/>
      <c r="OYQ17" s="147"/>
      <c r="OYR17" s="147"/>
      <c r="OYS17" s="147"/>
      <c r="OYT17" s="147"/>
      <c r="OYU17" s="147"/>
      <c r="OYV17" s="147"/>
      <c r="OYW17" s="147"/>
      <c r="OYX17" s="147"/>
      <c r="OYY17" s="147"/>
      <c r="OYZ17" s="147"/>
      <c r="OZA17" s="147"/>
      <c r="OZB17" s="147"/>
      <c r="OZC17" s="147"/>
      <c r="OZD17" s="147"/>
      <c r="OZE17" s="147"/>
      <c r="OZF17" s="147"/>
      <c r="OZG17" s="147"/>
      <c r="OZH17" s="147"/>
      <c r="OZI17" s="147"/>
      <c r="OZJ17" s="147"/>
      <c r="OZK17" s="147"/>
      <c r="OZL17" s="147"/>
      <c r="OZM17" s="147"/>
      <c r="OZN17" s="147"/>
      <c r="OZO17" s="147"/>
      <c r="OZP17" s="147"/>
      <c r="OZQ17" s="147"/>
      <c r="OZR17" s="147"/>
      <c r="OZS17" s="147"/>
      <c r="OZT17" s="147"/>
      <c r="OZU17" s="147"/>
      <c r="OZV17" s="147"/>
      <c r="OZW17" s="147"/>
      <c r="OZX17" s="147"/>
      <c r="OZY17" s="147"/>
      <c r="OZZ17" s="147"/>
      <c r="PAA17" s="147"/>
      <c r="PAB17" s="147"/>
      <c r="PAC17" s="147"/>
      <c r="PAD17" s="147"/>
      <c r="PAE17" s="147"/>
      <c r="PAF17" s="147"/>
      <c r="PAG17" s="147"/>
      <c r="PAH17" s="147"/>
      <c r="PAI17" s="147"/>
      <c r="PAJ17" s="147"/>
      <c r="PAK17" s="147"/>
      <c r="PAL17" s="147"/>
      <c r="PAM17" s="147"/>
      <c r="PAN17" s="147"/>
      <c r="PAO17" s="147"/>
      <c r="PAP17" s="147"/>
      <c r="PAQ17" s="147"/>
      <c r="PAR17" s="147"/>
      <c r="PAS17" s="147"/>
      <c r="PAT17" s="147"/>
      <c r="PAU17" s="147"/>
      <c r="PAV17" s="147"/>
      <c r="PAW17" s="147"/>
      <c r="PAX17" s="147"/>
      <c r="PAY17" s="147"/>
      <c r="PAZ17" s="147"/>
      <c r="PBA17" s="147"/>
      <c r="PBB17" s="147"/>
      <c r="PBC17" s="147"/>
      <c r="PBD17" s="147"/>
      <c r="PBE17" s="147"/>
      <c r="PBF17" s="147"/>
      <c r="PBG17" s="147"/>
      <c r="PBH17" s="147"/>
      <c r="PBI17" s="147"/>
      <c r="PBJ17" s="147"/>
      <c r="PBK17" s="147"/>
      <c r="PBL17" s="147"/>
      <c r="PBM17" s="147"/>
      <c r="PBN17" s="147"/>
      <c r="PBO17" s="147"/>
      <c r="PBP17" s="147"/>
      <c r="PBQ17" s="147"/>
      <c r="PBR17" s="147"/>
      <c r="PBS17" s="147"/>
      <c r="PBT17" s="147"/>
      <c r="PBU17" s="147"/>
      <c r="PBV17" s="147"/>
      <c r="PBW17" s="147"/>
      <c r="PBX17" s="147"/>
      <c r="PBY17" s="147"/>
      <c r="PBZ17" s="147"/>
      <c r="PCA17" s="147"/>
      <c r="PCB17" s="147"/>
      <c r="PCC17" s="147"/>
      <c r="PCD17" s="147"/>
      <c r="PCE17" s="147"/>
      <c r="PCF17" s="147"/>
      <c r="PCG17" s="147"/>
      <c r="PCH17" s="147"/>
      <c r="PCI17" s="147"/>
      <c r="PCJ17" s="147"/>
      <c r="PCK17" s="147"/>
      <c r="PCL17" s="147"/>
      <c r="PCM17" s="147"/>
      <c r="PCN17" s="147"/>
      <c r="PCO17" s="147"/>
      <c r="PCP17" s="147"/>
      <c r="PCQ17" s="147"/>
      <c r="PCR17" s="147"/>
      <c r="PCS17" s="147"/>
      <c r="PCT17" s="147"/>
      <c r="PCU17" s="147"/>
      <c r="PCV17" s="147"/>
      <c r="PCW17" s="147"/>
      <c r="PCX17" s="147"/>
      <c r="PCY17" s="147"/>
      <c r="PCZ17" s="147"/>
      <c r="PDA17" s="147"/>
      <c r="PDB17" s="147"/>
      <c r="PDC17" s="147"/>
      <c r="PDD17" s="147"/>
      <c r="PDE17" s="147"/>
      <c r="PDF17" s="147"/>
      <c r="PDG17" s="147"/>
      <c r="PDH17" s="147"/>
      <c r="PDI17" s="147"/>
      <c r="PDJ17" s="147"/>
      <c r="PDK17" s="147"/>
      <c r="PDL17" s="147"/>
      <c r="PDM17" s="147"/>
      <c r="PDN17" s="147"/>
      <c r="PDO17" s="147"/>
      <c r="PDP17" s="147"/>
      <c r="PDQ17" s="147"/>
      <c r="PDR17" s="147"/>
      <c r="PDS17" s="147"/>
      <c r="PDT17" s="147"/>
      <c r="PDU17" s="147"/>
      <c r="PDV17" s="147"/>
      <c r="PDW17" s="147"/>
      <c r="PDX17" s="147"/>
      <c r="PDY17" s="147"/>
      <c r="PDZ17" s="147"/>
      <c r="PEA17" s="147"/>
      <c r="PEB17" s="147"/>
      <c r="PEC17" s="147"/>
      <c r="PED17" s="147"/>
      <c r="PEE17" s="147"/>
      <c r="PEF17" s="147"/>
      <c r="PEG17" s="147"/>
      <c r="PEH17" s="147"/>
      <c r="PEI17" s="147"/>
      <c r="PEJ17" s="147"/>
      <c r="PEK17" s="147"/>
      <c r="PEL17" s="147"/>
      <c r="PEM17" s="147"/>
      <c r="PEN17" s="147"/>
      <c r="PEO17" s="147"/>
      <c r="PEP17" s="147"/>
      <c r="PEQ17" s="147"/>
      <c r="PER17" s="147"/>
      <c r="PES17" s="147"/>
      <c r="PET17" s="147"/>
      <c r="PEU17" s="147"/>
      <c r="PEV17" s="147"/>
      <c r="PEW17" s="147"/>
      <c r="PEX17" s="147"/>
      <c r="PEY17" s="147"/>
      <c r="PEZ17" s="147"/>
      <c r="PFA17" s="147"/>
      <c r="PFB17" s="147"/>
      <c r="PFC17" s="147"/>
      <c r="PFD17" s="147"/>
      <c r="PFE17" s="147"/>
      <c r="PFF17" s="147"/>
      <c r="PFG17" s="147"/>
      <c r="PFH17" s="147"/>
      <c r="PFI17" s="147"/>
      <c r="PFJ17" s="147"/>
      <c r="PFK17" s="147"/>
      <c r="PFL17" s="147"/>
      <c r="PFM17" s="147"/>
      <c r="PFN17" s="147"/>
      <c r="PFO17" s="147"/>
      <c r="PFP17" s="147"/>
      <c r="PFQ17" s="147"/>
      <c r="PFR17" s="147"/>
      <c r="PFS17" s="147"/>
      <c r="PFT17" s="147"/>
      <c r="PFU17" s="147"/>
      <c r="PFV17" s="147"/>
      <c r="PFW17" s="147"/>
      <c r="PFX17" s="147"/>
      <c r="PFY17" s="147"/>
      <c r="PFZ17" s="147"/>
      <c r="PGA17" s="147"/>
      <c r="PGB17" s="147"/>
      <c r="PGC17" s="147"/>
      <c r="PGD17" s="147"/>
      <c r="PGE17" s="147"/>
      <c r="PGF17" s="147"/>
      <c r="PGG17" s="147"/>
      <c r="PGH17" s="147"/>
      <c r="PGI17" s="147"/>
      <c r="PGJ17" s="147"/>
      <c r="PGK17" s="147"/>
      <c r="PGL17" s="147"/>
      <c r="PGM17" s="147"/>
      <c r="PGN17" s="147"/>
      <c r="PGO17" s="147"/>
      <c r="PGP17" s="147"/>
      <c r="PGQ17" s="147"/>
      <c r="PGR17" s="147"/>
      <c r="PGS17" s="147"/>
      <c r="PGT17" s="147"/>
      <c r="PGU17" s="147"/>
      <c r="PGV17" s="147"/>
      <c r="PGW17" s="147"/>
      <c r="PGX17" s="147"/>
      <c r="PGY17" s="147"/>
      <c r="PGZ17" s="147"/>
      <c r="PHA17" s="147"/>
      <c r="PHB17" s="147"/>
      <c r="PHC17" s="147"/>
      <c r="PHD17" s="147"/>
      <c r="PHE17" s="147"/>
      <c r="PHF17" s="147"/>
      <c r="PHG17" s="147"/>
      <c r="PHH17" s="147"/>
      <c r="PHI17" s="147"/>
      <c r="PHJ17" s="147"/>
      <c r="PHK17" s="147"/>
      <c r="PHL17" s="147"/>
      <c r="PHM17" s="147"/>
      <c r="PHN17" s="147"/>
      <c r="PHO17" s="147"/>
      <c r="PHP17" s="147"/>
      <c r="PHQ17" s="147"/>
      <c r="PHR17" s="147"/>
      <c r="PHS17" s="147"/>
      <c r="PHT17" s="147"/>
      <c r="PHU17" s="147"/>
      <c r="PHV17" s="147"/>
      <c r="PHW17" s="147"/>
      <c r="PHX17" s="147"/>
      <c r="PHY17" s="147"/>
      <c r="PHZ17" s="147"/>
      <c r="PIA17" s="147"/>
      <c r="PIB17" s="147"/>
      <c r="PIC17" s="147"/>
      <c r="PID17" s="147"/>
      <c r="PIE17" s="147"/>
      <c r="PIF17" s="147"/>
      <c r="PIG17" s="147"/>
      <c r="PIH17" s="147"/>
      <c r="PII17" s="147"/>
      <c r="PIJ17" s="147"/>
      <c r="PIK17" s="147"/>
      <c r="PIL17" s="147"/>
      <c r="PIM17" s="147"/>
      <c r="PIN17" s="147"/>
      <c r="PIO17" s="147"/>
      <c r="PIP17" s="147"/>
      <c r="PIQ17" s="147"/>
      <c r="PIR17" s="147"/>
      <c r="PIS17" s="147"/>
      <c r="PIT17" s="147"/>
      <c r="PIU17" s="147"/>
      <c r="PIV17" s="147"/>
      <c r="PIW17" s="147"/>
      <c r="PIX17" s="147"/>
      <c r="PIY17" s="147"/>
      <c r="PIZ17" s="147"/>
      <c r="PJA17" s="147"/>
      <c r="PJB17" s="147"/>
      <c r="PJC17" s="147"/>
      <c r="PJD17" s="147"/>
      <c r="PJE17" s="147"/>
      <c r="PJF17" s="147"/>
      <c r="PJG17" s="147"/>
      <c r="PJH17" s="147"/>
      <c r="PJI17" s="147"/>
      <c r="PJJ17" s="147"/>
      <c r="PJK17" s="147"/>
      <c r="PJL17" s="147"/>
      <c r="PJM17" s="147"/>
      <c r="PJN17" s="147"/>
      <c r="PJO17" s="147"/>
      <c r="PJP17" s="147"/>
      <c r="PJQ17" s="147"/>
      <c r="PJR17" s="147"/>
      <c r="PJS17" s="147"/>
      <c r="PJT17" s="147"/>
      <c r="PJU17" s="147"/>
      <c r="PJV17" s="147"/>
      <c r="PJW17" s="147"/>
      <c r="PJX17" s="147"/>
      <c r="PJY17" s="147"/>
      <c r="PJZ17" s="147"/>
      <c r="PKA17" s="147"/>
      <c r="PKB17" s="147"/>
      <c r="PKC17" s="147"/>
      <c r="PKD17" s="147"/>
      <c r="PKE17" s="147"/>
      <c r="PKF17" s="147"/>
      <c r="PKG17" s="147"/>
      <c r="PKH17" s="147"/>
      <c r="PKI17" s="147"/>
      <c r="PKJ17" s="147"/>
      <c r="PKK17" s="147"/>
      <c r="PKL17" s="147"/>
      <c r="PKM17" s="147"/>
      <c r="PKN17" s="147"/>
      <c r="PKO17" s="147"/>
      <c r="PKP17" s="147"/>
      <c r="PKQ17" s="147"/>
      <c r="PKR17" s="147"/>
      <c r="PKS17" s="147"/>
      <c r="PKT17" s="147"/>
      <c r="PKU17" s="147"/>
      <c r="PKV17" s="147"/>
      <c r="PKW17" s="147"/>
      <c r="PKX17" s="147"/>
      <c r="PKY17" s="147"/>
      <c r="PKZ17" s="147"/>
      <c r="PLA17" s="147"/>
      <c r="PLB17" s="147"/>
      <c r="PLC17" s="147"/>
      <c r="PLD17" s="147"/>
      <c r="PLE17" s="147"/>
      <c r="PLF17" s="147"/>
      <c r="PLG17" s="147"/>
      <c r="PLH17" s="147"/>
      <c r="PLI17" s="147"/>
      <c r="PLJ17" s="147"/>
      <c r="PLK17" s="147"/>
      <c r="PLL17" s="147"/>
      <c r="PLM17" s="147"/>
      <c r="PLN17" s="147"/>
      <c r="PLO17" s="147"/>
      <c r="PLP17" s="147"/>
      <c r="PLQ17" s="147"/>
      <c r="PLR17" s="147"/>
      <c r="PLS17" s="147"/>
      <c r="PLT17" s="147"/>
      <c r="PLU17" s="147"/>
      <c r="PLV17" s="147"/>
      <c r="PLW17" s="147"/>
      <c r="PLX17" s="147"/>
      <c r="PLY17" s="147"/>
      <c r="PLZ17" s="147"/>
      <c r="PMA17" s="147"/>
      <c r="PMB17" s="147"/>
      <c r="PMC17" s="147"/>
      <c r="PMD17" s="147"/>
      <c r="PME17" s="147"/>
      <c r="PMF17" s="147"/>
      <c r="PMG17" s="147"/>
      <c r="PMH17" s="147"/>
      <c r="PMI17" s="147"/>
      <c r="PMJ17" s="147"/>
      <c r="PMK17" s="147"/>
      <c r="PML17" s="147"/>
      <c r="PMM17" s="147"/>
      <c r="PMN17" s="147"/>
      <c r="PMO17" s="147"/>
      <c r="PMP17" s="147"/>
      <c r="PMQ17" s="147"/>
      <c r="PMR17" s="147"/>
      <c r="PMS17" s="147"/>
      <c r="PMT17" s="147"/>
      <c r="PMU17" s="147"/>
      <c r="PMV17" s="147"/>
      <c r="PMW17" s="147"/>
      <c r="PMX17" s="147"/>
      <c r="PMY17" s="147"/>
      <c r="PMZ17" s="147"/>
      <c r="PNA17" s="147"/>
      <c r="PNB17" s="147"/>
      <c r="PNC17" s="147"/>
      <c r="PND17" s="147"/>
      <c r="PNE17" s="147"/>
      <c r="PNF17" s="147"/>
      <c r="PNG17" s="147"/>
      <c r="PNH17" s="147"/>
      <c r="PNI17" s="147"/>
      <c r="PNJ17" s="147"/>
      <c r="PNK17" s="147"/>
      <c r="PNL17" s="147"/>
      <c r="PNM17" s="147"/>
      <c r="PNN17" s="147"/>
      <c r="PNO17" s="147"/>
      <c r="PNP17" s="147"/>
      <c r="PNQ17" s="147"/>
      <c r="PNR17" s="147"/>
      <c r="PNS17" s="147"/>
      <c r="PNT17" s="147"/>
      <c r="PNU17" s="147"/>
      <c r="PNV17" s="147"/>
      <c r="PNW17" s="147"/>
      <c r="PNX17" s="147"/>
      <c r="PNY17" s="147"/>
      <c r="PNZ17" s="147"/>
      <c r="POA17" s="147"/>
      <c r="POB17" s="147"/>
      <c r="POC17" s="147"/>
      <c r="POD17" s="147"/>
      <c r="POE17" s="147"/>
      <c r="POF17" s="147"/>
      <c r="POG17" s="147"/>
      <c r="POH17" s="147"/>
      <c r="POI17" s="147"/>
      <c r="POJ17" s="147"/>
      <c r="POK17" s="147"/>
      <c r="POL17" s="147"/>
      <c r="POM17" s="147"/>
      <c r="PON17" s="147"/>
      <c r="POO17" s="147"/>
      <c r="POP17" s="147"/>
      <c r="POQ17" s="147"/>
      <c r="POR17" s="147"/>
      <c r="POS17" s="147"/>
      <c r="POT17" s="147"/>
      <c r="POU17" s="147"/>
      <c r="POV17" s="147"/>
      <c r="POW17" s="147"/>
      <c r="POX17" s="147"/>
      <c r="POY17" s="147"/>
      <c r="POZ17" s="147"/>
      <c r="PPA17" s="147"/>
      <c r="PPB17" s="147"/>
      <c r="PPC17" s="147"/>
      <c r="PPD17" s="147"/>
      <c r="PPE17" s="147"/>
      <c r="PPF17" s="147"/>
      <c r="PPG17" s="147"/>
      <c r="PPH17" s="147"/>
      <c r="PPI17" s="147"/>
      <c r="PPJ17" s="147"/>
      <c r="PPK17" s="147"/>
      <c r="PPL17" s="147"/>
      <c r="PPM17" s="147"/>
      <c r="PPN17" s="147"/>
      <c r="PPO17" s="147"/>
      <c r="PPP17" s="147"/>
      <c r="PPQ17" s="147"/>
      <c r="PPR17" s="147"/>
      <c r="PPS17" s="147"/>
      <c r="PPT17" s="147"/>
      <c r="PPU17" s="147"/>
      <c r="PPV17" s="147"/>
      <c r="PPW17" s="147"/>
      <c r="PPX17" s="147"/>
      <c r="PPY17" s="147"/>
      <c r="PPZ17" s="147"/>
      <c r="PQA17" s="147"/>
      <c r="PQB17" s="147"/>
      <c r="PQC17" s="147"/>
      <c r="PQD17" s="147"/>
      <c r="PQE17" s="147"/>
      <c r="PQF17" s="147"/>
      <c r="PQG17" s="147"/>
      <c r="PQH17" s="147"/>
      <c r="PQI17" s="147"/>
      <c r="PQJ17" s="147"/>
      <c r="PQK17" s="147"/>
      <c r="PQL17" s="147"/>
      <c r="PQM17" s="147"/>
      <c r="PQN17" s="147"/>
      <c r="PQO17" s="147"/>
      <c r="PQP17" s="147"/>
      <c r="PQQ17" s="147"/>
      <c r="PQR17" s="147"/>
      <c r="PQS17" s="147"/>
      <c r="PQT17" s="147"/>
      <c r="PQU17" s="147"/>
      <c r="PQV17" s="147"/>
      <c r="PQW17" s="147"/>
      <c r="PQX17" s="147"/>
      <c r="PQY17" s="147"/>
      <c r="PQZ17" s="147"/>
      <c r="PRA17" s="147"/>
      <c r="PRB17" s="147"/>
      <c r="PRC17" s="147"/>
      <c r="PRD17" s="147"/>
      <c r="PRE17" s="147"/>
      <c r="PRF17" s="147"/>
      <c r="PRG17" s="147"/>
      <c r="PRH17" s="147"/>
      <c r="PRI17" s="147"/>
      <c r="PRJ17" s="147"/>
      <c r="PRK17" s="147"/>
      <c r="PRL17" s="147"/>
      <c r="PRM17" s="147"/>
      <c r="PRN17" s="147"/>
      <c r="PRO17" s="147"/>
      <c r="PRP17" s="147"/>
      <c r="PRQ17" s="147"/>
      <c r="PRR17" s="147"/>
      <c r="PRS17" s="147"/>
      <c r="PRT17" s="147"/>
      <c r="PRU17" s="147"/>
      <c r="PRV17" s="147"/>
      <c r="PRW17" s="147"/>
      <c r="PRX17" s="147"/>
      <c r="PRY17" s="147"/>
      <c r="PRZ17" s="147"/>
      <c r="PSA17" s="147"/>
      <c r="PSB17" s="147"/>
      <c r="PSC17" s="147"/>
      <c r="PSD17" s="147"/>
      <c r="PSE17" s="147"/>
      <c r="PSF17" s="147"/>
      <c r="PSG17" s="147"/>
      <c r="PSH17" s="147"/>
      <c r="PSI17" s="147"/>
      <c r="PSJ17" s="147"/>
      <c r="PSK17" s="147"/>
      <c r="PSL17" s="147"/>
      <c r="PSM17" s="147"/>
      <c r="PSN17" s="147"/>
      <c r="PSO17" s="147"/>
      <c r="PSP17" s="147"/>
      <c r="PSQ17" s="147"/>
      <c r="PSR17" s="147"/>
      <c r="PSS17" s="147"/>
      <c r="PST17" s="147"/>
      <c r="PSU17" s="147"/>
      <c r="PSV17" s="147"/>
      <c r="PSW17" s="147"/>
      <c r="PSX17" s="147"/>
      <c r="PSY17" s="147"/>
      <c r="PSZ17" s="147"/>
      <c r="PTA17" s="147"/>
      <c r="PTB17" s="147"/>
      <c r="PTC17" s="147"/>
      <c r="PTD17" s="147"/>
      <c r="PTE17" s="147"/>
      <c r="PTF17" s="147"/>
      <c r="PTG17" s="147"/>
      <c r="PTH17" s="147"/>
      <c r="PTI17" s="147"/>
      <c r="PTJ17" s="147"/>
      <c r="PTK17" s="147"/>
      <c r="PTL17" s="147"/>
      <c r="PTM17" s="147"/>
      <c r="PTN17" s="147"/>
      <c r="PTO17" s="147"/>
      <c r="PTP17" s="147"/>
      <c r="PTQ17" s="147"/>
      <c r="PTR17" s="147"/>
      <c r="PTS17" s="147"/>
      <c r="PTT17" s="147"/>
      <c r="PTU17" s="147"/>
      <c r="PTV17" s="147"/>
      <c r="PTW17" s="147"/>
      <c r="PTX17" s="147"/>
      <c r="PTY17" s="147"/>
      <c r="PTZ17" s="147"/>
      <c r="PUA17" s="147"/>
      <c r="PUB17" s="147"/>
      <c r="PUC17" s="147"/>
      <c r="PUD17" s="147"/>
      <c r="PUE17" s="147"/>
      <c r="PUF17" s="147"/>
      <c r="PUG17" s="147"/>
      <c r="PUH17" s="147"/>
      <c r="PUI17" s="147"/>
      <c r="PUJ17" s="147"/>
      <c r="PUK17" s="147"/>
      <c r="PUL17" s="147"/>
      <c r="PUM17" s="147"/>
      <c r="PUN17" s="147"/>
      <c r="PUO17" s="147"/>
      <c r="PUP17" s="147"/>
      <c r="PUQ17" s="147"/>
      <c r="PUR17" s="147"/>
      <c r="PUS17" s="147"/>
      <c r="PUT17" s="147"/>
      <c r="PUU17" s="147"/>
      <c r="PUV17" s="147"/>
      <c r="PUW17" s="147"/>
      <c r="PUX17" s="147"/>
      <c r="PUY17" s="147"/>
      <c r="PUZ17" s="147"/>
      <c r="PVA17" s="147"/>
      <c r="PVB17" s="147"/>
      <c r="PVC17" s="147"/>
      <c r="PVD17" s="147"/>
      <c r="PVE17" s="147"/>
      <c r="PVF17" s="147"/>
      <c r="PVG17" s="147"/>
      <c r="PVH17" s="147"/>
      <c r="PVI17" s="147"/>
      <c r="PVJ17" s="147"/>
      <c r="PVK17" s="147"/>
      <c r="PVL17" s="147"/>
      <c r="PVM17" s="147"/>
      <c r="PVN17" s="147"/>
      <c r="PVO17" s="147"/>
      <c r="PVP17" s="147"/>
      <c r="PVQ17" s="147"/>
      <c r="PVR17" s="147"/>
      <c r="PVS17" s="147"/>
      <c r="PVT17" s="147"/>
      <c r="PVU17" s="147"/>
      <c r="PVV17" s="147"/>
      <c r="PVW17" s="147"/>
      <c r="PVX17" s="147"/>
      <c r="PVY17" s="147"/>
      <c r="PVZ17" s="147"/>
      <c r="PWA17" s="147"/>
      <c r="PWB17" s="147"/>
      <c r="PWC17" s="147"/>
      <c r="PWD17" s="147"/>
      <c r="PWE17" s="147"/>
      <c r="PWF17" s="147"/>
      <c r="PWG17" s="147"/>
      <c r="PWH17" s="147"/>
      <c r="PWI17" s="147"/>
      <c r="PWJ17" s="147"/>
      <c r="PWK17" s="147"/>
      <c r="PWL17" s="147"/>
      <c r="PWM17" s="147"/>
      <c r="PWN17" s="147"/>
      <c r="PWO17" s="147"/>
      <c r="PWP17" s="147"/>
      <c r="PWQ17" s="147"/>
      <c r="PWR17" s="147"/>
      <c r="PWS17" s="147"/>
      <c r="PWT17" s="147"/>
      <c r="PWU17" s="147"/>
      <c r="PWV17" s="147"/>
      <c r="PWW17" s="147"/>
      <c r="PWX17" s="147"/>
      <c r="PWY17" s="147"/>
      <c r="PWZ17" s="147"/>
      <c r="PXA17" s="147"/>
      <c r="PXB17" s="147"/>
      <c r="PXC17" s="147"/>
      <c r="PXD17" s="147"/>
      <c r="PXE17" s="147"/>
      <c r="PXF17" s="147"/>
      <c r="PXG17" s="147"/>
      <c r="PXH17" s="147"/>
      <c r="PXI17" s="147"/>
      <c r="PXJ17" s="147"/>
      <c r="PXK17" s="147"/>
      <c r="PXL17" s="147"/>
      <c r="PXM17" s="147"/>
      <c r="PXN17" s="147"/>
      <c r="PXO17" s="147"/>
      <c r="PXP17" s="147"/>
      <c r="PXQ17" s="147"/>
      <c r="PXR17" s="147"/>
      <c r="PXS17" s="147"/>
      <c r="PXT17" s="147"/>
      <c r="PXU17" s="147"/>
      <c r="PXV17" s="147"/>
      <c r="PXW17" s="147"/>
      <c r="PXX17" s="147"/>
      <c r="PXY17" s="147"/>
      <c r="PXZ17" s="147"/>
      <c r="PYA17" s="147"/>
      <c r="PYB17" s="147"/>
      <c r="PYC17" s="147"/>
      <c r="PYD17" s="147"/>
      <c r="PYE17" s="147"/>
      <c r="PYF17" s="147"/>
      <c r="PYG17" s="147"/>
      <c r="PYH17" s="147"/>
      <c r="PYI17" s="147"/>
      <c r="PYJ17" s="147"/>
      <c r="PYK17" s="147"/>
      <c r="PYL17" s="147"/>
      <c r="PYM17" s="147"/>
      <c r="PYN17" s="147"/>
      <c r="PYO17" s="147"/>
      <c r="PYP17" s="147"/>
      <c r="PYQ17" s="147"/>
      <c r="PYR17" s="147"/>
      <c r="PYS17" s="147"/>
      <c r="PYT17" s="147"/>
      <c r="PYU17" s="147"/>
      <c r="PYV17" s="147"/>
      <c r="PYW17" s="147"/>
      <c r="PYX17" s="147"/>
      <c r="PYY17" s="147"/>
      <c r="PYZ17" s="147"/>
      <c r="PZA17" s="147"/>
      <c r="PZB17" s="147"/>
      <c r="PZC17" s="147"/>
      <c r="PZD17" s="147"/>
      <c r="PZE17" s="147"/>
      <c r="PZF17" s="147"/>
      <c r="PZG17" s="147"/>
      <c r="PZH17" s="147"/>
      <c r="PZI17" s="147"/>
      <c r="PZJ17" s="147"/>
      <c r="PZK17" s="147"/>
      <c r="PZL17" s="147"/>
      <c r="PZM17" s="147"/>
      <c r="PZN17" s="147"/>
      <c r="PZO17" s="147"/>
      <c r="PZP17" s="147"/>
      <c r="PZQ17" s="147"/>
      <c r="PZR17" s="147"/>
      <c r="PZS17" s="147"/>
      <c r="PZT17" s="147"/>
      <c r="PZU17" s="147"/>
      <c r="PZV17" s="147"/>
      <c r="PZW17" s="147"/>
      <c r="PZX17" s="147"/>
      <c r="PZY17" s="147"/>
      <c r="PZZ17" s="147"/>
      <c r="QAA17" s="147"/>
      <c r="QAB17" s="147"/>
      <c r="QAC17" s="147"/>
      <c r="QAD17" s="147"/>
      <c r="QAE17" s="147"/>
      <c r="QAF17" s="147"/>
      <c r="QAG17" s="147"/>
      <c r="QAH17" s="147"/>
      <c r="QAI17" s="147"/>
      <c r="QAJ17" s="147"/>
      <c r="QAK17" s="147"/>
      <c r="QAL17" s="147"/>
      <c r="QAM17" s="147"/>
      <c r="QAN17" s="147"/>
      <c r="QAO17" s="147"/>
      <c r="QAP17" s="147"/>
      <c r="QAQ17" s="147"/>
      <c r="QAR17" s="147"/>
      <c r="QAS17" s="147"/>
      <c r="QAT17" s="147"/>
      <c r="QAU17" s="147"/>
      <c r="QAV17" s="147"/>
      <c r="QAW17" s="147"/>
      <c r="QAX17" s="147"/>
      <c r="QAY17" s="147"/>
      <c r="QAZ17" s="147"/>
      <c r="QBA17" s="147"/>
      <c r="QBB17" s="147"/>
      <c r="QBC17" s="147"/>
      <c r="QBD17" s="147"/>
      <c r="QBE17" s="147"/>
      <c r="QBF17" s="147"/>
      <c r="QBG17" s="147"/>
      <c r="QBH17" s="147"/>
      <c r="QBI17" s="147"/>
      <c r="QBJ17" s="147"/>
      <c r="QBK17" s="147"/>
      <c r="QBL17" s="147"/>
      <c r="QBM17" s="147"/>
      <c r="QBN17" s="147"/>
      <c r="QBO17" s="147"/>
      <c r="QBP17" s="147"/>
      <c r="QBQ17" s="147"/>
      <c r="QBR17" s="147"/>
      <c r="QBS17" s="147"/>
      <c r="QBT17" s="147"/>
      <c r="QBU17" s="147"/>
      <c r="QBV17" s="147"/>
      <c r="QBW17" s="147"/>
      <c r="QBX17" s="147"/>
      <c r="QBY17" s="147"/>
      <c r="QBZ17" s="147"/>
      <c r="QCA17" s="147"/>
      <c r="QCB17" s="147"/>
      <c r="QCC17" s="147"/>
      <c r="QCD17" s="147"/>
      <c r="QCE17" s="147"/>
      <c r="QCF17" s="147"/>
      <c r="QCG17" s="147"/>
      <c r="QCH17" s="147"/>
      <c r="QCI17" s="147"/>
      <c r="QCJ17" s="147"/>
      <c r="QCK17" s="147"/>
      <c r="QCL17" s="147"/>
      <c r="QCM17" s="147"/>
      <c r="QCN17" s="147"/>
      <c r="QCO17" s="147"/>
      <c r="QCP17" s="147"/>
      <c r="QCQ17" s="147"/>
      <c r="QCR17" s="147"/>
      <c r="QCS17" s="147"/>
      <c r="QCT17" s="147"/>
      <c r="QCU17" s="147"/>
      <c r="QCV17" s="147"/>
      <c r="QCW17" s="147"/>
      <c r="QCX17" s="147"/>
      <c r="QCY17" s="147"/>
      <c r="QCZ17" s="147"/>
      <c r="QDA17" s="147"/>
      <c r="QDB17" s="147"/>
      <c r="QDC17" s="147"/>
      <c r="QDD17" s="147"/>
      <c r="QDE17" s="147"/>
      <c r="QDF17" s="147"/>
      <c r="QDG17" s="147"/>
      <c r="QDH17" s="147"/>
      <c r="QDI17" s="147"/>
      <c r="QDJ17" s="147"/>
      <c r="QDK17" s="147"/>
      <c r="QDL17" s="147"/>
      <c r="QDM17" s="147"/>
      <c r="QDN17" s="147"/>
      <c r="QDO17" s="147"/>
      <c r="QDP17" s="147"/>
      <c r="QDQ17" s="147"/>
      <c r="QDR17" s="147"/>
      <c r="QDS17" s="147"/>
      <c r="QDT17" s="147"/>
      <c r="QDU17" s="147"/>
      <c r="QDV17" s="147"/>
      <c r="QDW17" s="147"/>
      <c r="QDX17" s="147"/>
      <c r="QDY17" s="147"/>
      <c r="QDZ17" s="147"/>
      <c r="QEA17" s="147"/>
      <c r="QEB17" s="147"/>
      <c r="QEC17" s="147"/>
      <c r="QED17" s="147"/>
      <c r="QEE17" s="147"/>
      <c r="QEF17" s="147"/>
      <c r="QEG17" s="147"/>
      <c r="QEH17" s="147"/>
      <c r="QEI17" s="147"/>
      <c r="QEJ17" s="147"/>
      <c r="QEK17" s="147"/>
      <c r="QEL17" s="147"/>
      <c r="QEM17" s="147"/>
      <c r="QEN17" s="147"/>
      <c r="QEO17" s="147"/>
      <c r="QEP17" s="147"/>
      <c r="QEQ17" s="147"/>
      <c r="QER17" s="147"/>
      <c r="QES17" s="147"/>
      <c r="QET17" s="147"/>
      <c r="QEU17" s="147"/>
      <c r="QEV17" s="147"/>
      <c r="QEW17" s="147"/>
      <c r="QEX17" s="147"/>
      <c r="QEY17" s="147"/>
      <c r="QEZ17" s="147"/>
      <c r="QFA17" s="147"/>
      <c r="QFB17" s="147"/>
      <c r="QFC17" s="147"/>
      <c r="QFD17" s="147"/>
      <c r="QFE17" s="147"/>
      <c r="QFF17" s="147"/>
      <c r="QFG17" s="147"/>
      <c r="QFH17" s="147"/>
      <c r="QFI17" s="147"/>
      <c r="QFJ17" s="147"/>
      <c r="QFK17" s="147"/>
      <c r="QFL17" s="147"/>
      <c r="QFM17" s="147"/>
      <c r="QFN17" s="147"/>
      <c r="QFO17" s="147"/>
      <c r="QFP17" s="147"/>
      <c r="QFQ17" s="147"/>
      <c r="QFR17" s="147"/>
      <c r="QFS17" s="147"/>
      <c r="QFT17" s="147"/>
      <c r="QFU17" s="147"/>
      <c r="QFV17" s="147"/>
      <c r="QFW17" s="147"/>
      <c r="QFX17" s="147"/>
      <c r="QFY17" s="147"/>
      <c r="QFZ17" s="147"/>
      <c r="QGA17" s="147"/>
      <c r="QGB17" s="147"/>
      <c r="QGC17" s="147"/>
      <c r="QGD17" s="147"/>
      <c r="QGE17" s="147"/>
      <c r="QGF17" s="147"/>
      <c r="QGG17" s="147"/>
      <c r="QGH17" s="147"/>
      <c r="QGI17" s="147"/>
      <c r="QGJ17" s="147"/>
      <c r="QGK17" s="147"/>
      <c r="QGL17" s="147"/>
      <c r="QGM17" s="147"/>
      <c r="QGN17" s="147"/>
      <c r="QGO17" s="147"/>
      <c r="QGP17" s="147"/>
      <c r="QGQ17" s="147"/>
      <c r="QGR17" s="147"/>
      <c r="QGS17" s="147"/>
      <c r="QGT17" s="147"/>
      <c r="QGU17" s="147"/>
      <c r="QGV17" s="147"/>
      <c r="QGW17" s="147"/>
      <c r="QGX17" s="147"/>
      <c r="QGY17" s="147"/>
      <c r="QGZ17" s="147"/>
      <c r="QHA17" s="147"/>
      <c r="QHB17" s="147"/>
      <c r="QHC17" s="147"/>
      <c r="QHD17" s="147"/>
      <c r="QHE17" s="147"/>
      <c r="QHF17" s="147"/>
      <c r="QHG17" s="147"/>
      <c r="QHH17" s="147"/>
      <c r="QHI17" s="147"/>
      <c r="QHJ17" s="147"/>
      <c r="QHK17" s="147"/>
      <c r="QHL17" s="147"/>
      <c r="QHM17" s="147"/>
      <c r="QHN17" s="147"/>
      <c r="QHO17" s="147"/>
      <c r="QHP17" s="147"/>
      <c r="QHQ17" s="147"/>
      <c r="QHR17" s="147"/>
      <c r="QHS17" s="147"/>
      <c r="QHT17" s="147"/>
      <c r="QHU17" s="147"/>
      <c r="QHV17" s="147"/>
      <c r="QHW17" s="147"/>
      <c r="QHX17" s="147"/>
      <c r="QHY17" s="147"/>
      <c r="QHZ17" s="147"/>
      <c r="QIA17" s="147"/>
      <c r="QIB17" s="147"/>
      <c r="QIC17" s="147"/>
      <c r="QID17" s="147"/>
      <c r="QIE17" s="147"/>
      <c r="QIF17" s="147"/>
      <c r="QIG17" s="147"/>
      <c r="QIH17" s="147"/>
      <c r="QII17" s="147"/>
      <c r="QIJ17" s="147"/>
      <c r="QIK17" s="147"/>
      <c r="QIL17" s="147"/>
      <c r="QIM17" s="147"/>
      <c r="QIN17" s="147"/>
      <c r="QIO17" s="147"/>
      <c r="QIP17" s="147"/>
      <c r="QIQ17" s="147"/>
      <c r="QIR17" s="147"/>
      <c r="QIS17" s="147"/>
      <c r="QIT17" s="147"/>
      <c r="QIU17" s="147"/>
      <c r="QIV17" s="147"/>
      <c r="QIW17" s="147"/>
      <c r="QIX17" s="147"/>
      <c r="QIY17" s="147"/>
      <c r="QIZ17" s="147"/>
      <c r="QJA17" s="147"/>
      <c r="QJB17" s="147"/>
      <c r="QJC17" s="147"/>
      <c r="QJD17" s="147"/>
      <c r="QJE17" s="147"/>
      <c r="QJF17" s="147"/>
      <c r="QJG17" s="147"/>
      <c r="QJH17" s="147"/>
      <c r="QJI17" s="147"/>
      <c r="QJJ17" s="147"/>
      <c r="QJK17" s="147"/>
      <c r="QJL17" s="147"/>
      <c r="QJM17" s="147"/>
      <c r="QJN17" s="147"/>
      <c r="QJO17" s="147"/>
      <c r="QJP17" s="147"/>
      <c r="QJQ17" s="147"/>
      <c r="QJR17" s="147"/>
      <c r="QJS17" s="147"/>
      <c r="QJT17" s="147"/>
      <c r="QJU17" s="147"/>
      <c r="QJV17" s="147"/>
      <c r="QJW17" s="147"/>
      <c r="QJX17" s="147"/>
      <c r="QJY17" s="147"/>
      <c r="QJZ17" s="147"/>
      <c r="QKA17" s="147"/>
      <c r="QKB17" s="147"/>
      <c r="QKC17" s="147"/>
      <c r="QKD17" s="147"/>
      <c r="QKE17" s="147"/>
      <c r="QKF17" s="147"/>
      <c r="QKG17" s="147"/>
      <c r="QKH17" s="147"/>
      <c r="QKI17" s="147"/>
      <c r="QKJ17" s="147"/>
      <c r="QKK17" s="147"/>
      <c r="QKL17" s="147"/>
      <c r="QKM17" s="147"/>
      <c r="QKN17" s="147"/>
      <c r="QKO17" s="147"/>
      <c r="QKP17" s="147"/>
      <c r="QKQ17" s="147"/>
      <c r="QKR17" s="147"/>
      <c r="QKS17" s="147"/>
      <c r="QKT17" s="147"/>
      <c r="QKU17" s="147"/>
      <c r="QKV17" s="147"/>
      <c r="QKW17" s="147"/>
      <c r="QKX17" s="147"/>
      <c r="QKY17" s="147"/>
      <c r="QKZ17" s="147"/>
      <c r="QLA17" s="147"/>
      <c r="QLB17" s="147"/>
      <c r="QLC17" s="147"/>
      <c r="QLD17" s="147"/>
      <c r="QLE17" s="147"/>
      <c r="QLF17" s="147"/>
      <c r="QLG17" s="147"/>
      <c r="QLH17" s="147"/>
      <c r="QLI17" s="147"/>
      <c r="QLJ17" s="147"/>
      <c r="QLK17" s="147"/>
      <c r="QLL17" s="147"/>
      <c r="QLM17" s="147"/>
      <c r="QLN17" s="147"/>
      <c r="QLO17" s="147"/>
      <c r="QLP17" s="147"/>
      <c r="QLQ17" s="147"/>
      <c r="QLR17" s="147"/>
      <c r="QLS17" s="147"/>
      <c r="QLT17" s="147"/>
      <c r="QLU17" s="147"/>
      <c r="QLV17" s="147"/>
      <c r="QLW17" s="147"/>
      <c r="QLX17" s="147"/>
      <c r="QLY17" s="147"/>
      <c r="QLZ17" s="147"/>
      <c r="QMA17" s="147"/>
      <c r="QMB17" s="147"/>
      <c r="QMC17" s="147"/>
      <c r="QMD17" s="147"/>
      <c r="QME17" s="147"/>
      <c r="QMF17" s="147"/>
      <c r="QMG17" s="147"/>
      <c r="QMH17" s="147"/>
      <c r="QMI17" s="147"/>
      <c r="QMJ17" s="147"/>
      <c r="QMK17" s="147"/>
      <c r="QML17" s="147"/>
      <c r="QMM17" s="147"/>
      <c r="QMN17" s="147"/>
      <c r="QMO17" s="147"/>
      <c r="QMP17" s="147"/>
      <c r="QMQ17" s="147"/>
      <c r="QMR17" s="147"/>
      <c r="QMS17" s="147"/>
      <c r="QMT17" s="147"/>
      <c r="QMU17" s="147"/>
      <c r="QMV17" s="147"/>
      <c r="QMW17" s="147"/>
      <c r="QMX17" s="147"/>
      <c r="QMY17" s="147"/>
      <c r="QMZ17" s="147"/>
      <c r="QNA17" s="147"/>
      <c r="QNB17" s="147"/>
      <c r="QNC17" s="147"/>
      <c r="QND17" s="147"/>
      <c r="QNE17" s="147"/>
      <c r="QNF17" s="147"/>
      <c r="QNG17" s="147"/>
      <c r="QNH17" s="147"/>
      <c r="QNI17" s="147"/>
      <c r="QNJ17" s="147"/>
      <c r="QNK17" s="147"/>
      <c r="QNL17" s="147"/>
      <c r="QNM17" s="147"/>
      <c r="QNN17" s="147"/>
      <c r="QNO17" s="147"/>
      <c r="QNP17" s="147"/>
      <c r="QNQ17" s="147"/>
      <c r="QNR17" s="147"/>
      <c r="QNS17" s="147"/>
      <c r="QNT17" s="147"/>
      <c r="QNU17" s="147"/>
      <c r="QNV17" s="147"/>
      <c r="QNW17" s="147"/>
      <c r="QNX17" s="147"/>
      <c r="QNY17" s="147"/>
      <c r="QNZ17" s="147"/>
      <c r="QOA17" s="147"/>
      <c r="QOB17" s="147"/>
      <c r="QOC17" s="147"/>
      <c r="QOD17" s="147"/>
      <c r="QOE17" s="147"/>
      <c r="QOF17" s="147"/>
      <c r="QOG17" s="147"/>
      <c r="QOH17" s="147"/>
      <c r="QOI17" s="147"/>
      <c r="QOJ17" s="147"/>
      <c r="QOK17" s="147"/>
      <c r="QOL17" s="147"/>
      <c r="QOM17" s="147"/>
      <c r="QON17" s="147"/>
      <c r="QOO17" s="147"/>
      <c r="QOP17" s="147"/>
      <c r="QOQ17" s="147"/>
      <c r="QOR17" s="147"/>
      <c r="QOS17" s="147"/>
      <c r="QOT17" s="147"/>
      <c r="QOU17" s="147"/>
      <c r="QOV17" s="147"/>
      <c r="QOW17" s="147"/>
      <c r="QOX17" s="147"/>
      <c r="QOY17" s="147"/>
      <c r="QOZ17" s="147"/>
      <c r="QPA17" s="147"/>
      <c r="QPB17" s="147"/>
      <c r="QPC17" s="147"/>
      <c r="QPD17" s="147"/>
      <c r="QPE17" s="147"/>
      <c r="QPF17" s="147"/>
      <c r="QPG17" s="147"/>
      <c r="QPH17" s="147"/>
      <c r="QPI17" s="147"/>
      <c r="QPJ17" s="147"/>
      <c r="QPK17" s="147"/>
      <c r="QPL17" s="147"/>
      <c r="QPM17" s="147"/>
      <c r="QPN17" s="147"/>
      <c r="QPO17" s="147"/>
      <c r="QPP17" s="147"/>
      <c r="QPQ17" s="147"/>
      <c r="QPR17" s="147"/>
      <c r="QPS17" s="147"/>
      <c r="QPT17" s="147"/>
      <c r="QPU17" s="147"/>
      <c r="QPV17" s="147"/>
      <c r="QPW17" s="147"/>
      <c r="QPX17" s="147"/>
      <c r="QPY17" s="147"/>
      <c r="QPZ17" s="147"/>
      <c r="QQA17" s="147"/>
      <c r="QQB17" s="147"/>
      <c r="QQC17" s="147"/>
      <c r="QQD17" s="147"/>
      <c r="QQE17" s="147"/>
      <c r="QQF17" s="147"/>
      <c r="QQG17" s="147"/>
      <c r="QQH17" s="147"/>
      <c r="QQI17" s="147"/>
      <c r="QQJ17" s="147"/>
      <c r="QQK17" s="147"/>
      <c r="QQL17" s="147"/>
      <c r="QQM17" s="147"/>
      <c r="QQN17" s="147"/>
      <c r="QQO17" s="147"/>
      <c r="QQP17" s="147"/>
      <c r="QQQ17" s="147"/>
      <c r="QQR17" s="147"/>
      <c r="QQS17" s="147"/>
      <c r="QQT17" s="147"/>
      <c r="QQU17" s="147"/>
      <c r="QQV17" s="147"/>
      <c r="QQW17" s="147"/>
      <c r="QQX17" s="147"/>
      <c r="QQY17" s="147"/>
      <c r="QQZ17" s="147"/>
      <c r="QRA17" s="147"/>
      <c r="QRB17" s="147"/>
      <c r="QRC17" s="147"/>
      <c r="QRD17" s="147"/>
      <c r="QRE17" s="147"/>
      <c r="QRF17" s="147"/>
      <c r="QRG17" s="147"/>
      <c r="QRH17" s="147"/>
      <c r="QRI17" s="147"/>
      <c r="QRJ17" s="147"/>
      <c r="QRK17" s="147"/>
      <c r="QRL17" s="147"/>
      <c r="QRM17" s="147"/>
      <c r="QRN17" s="147"/>
      <c r="QRO17" s="147"/>
      <c r="QRP17" s="147"/>
      <c r="QRQ17" s="147"/>
      <c r="QRR17" s="147"/>
      <c r="QRS17" s="147"/>
      <c r="QRT17" s="147"/>
      <c r="QRU17" s="147"/>
      <c r="QRV17" s="147"/>
      <c r="QRW17" s="147"/>
      <c r="QRX17" s="147"/>
      <c r="QRY17" s="147"/>
      <c r="QRZ17" s="147"/>
      <c r="QSA17" s="147"/>
      <c r="QSB17" s="147"/>
      <c r="QSC17" s="147"/>
      <c r="QSD17" s="147"/>
      <c r="QSE17" s="147"/>
      <c r="QSF17" s="147"/>
      <c r="QSG17" s="147"/>
      <c r="QSH17" s="147"/>
      <c r="QSI17" s="147"/>
      <c r="QSJ17" s="147"/>
      <c r="QSK17" s="147"/>
      <c r="QSL17" s="147"/>
      <c r="QSM17" s="147"/>
      <c r="QSN17" s="147"/>
      <c r="QSO17" s="147"/>
      <c r="QSP17" s="147"/>
      <c r="QSQ17" s="147"/>
      <c r="QSR17" s="147"/>
      <c r="QSS17" s="147"/>
      <c r="QST17" s="147"/>
      <c r="QSU17" s="147"/>
      <c r="QSV17" s="147"/>
      <c r="QSW17" s="147"/>
      <c r="QSX17" s="147"/>
      <c r="QSY17" s="147"/>
      <c r="QSZ17" s="147"/>
      <c r="QTA17" s="147"/>
      <c r="QTB17" s="147"/>
      <c r="QTC17" s="147"/>
      <c r="QTD17" s="147"/>
      <c r="QTE17" s="147"/>
      <c r="QTF17" s="147"/>
      <c r="QTG17" s="147"/>
      <c r="QTH17" s="147"/>
      <c r="QTI17" s="147"/>
      <c r="QTJ17" s="147"/>
      <c r="QTK17" s="147"/>
      <c r="QTL17" s="147"/>
      <c r="QTM17" s="147"/>
      <c r="QTN17" s="147"/>
      <c r="QTO17" s="147"/>
      <c r="QTP17" s="147"/>
      <c r="QTQ17" s="147"/>
      <c r="QTR17" s="147"/>
      <c r="QTS17" s="147"/>
      <c r="QTT17" s="147"/>
      <c r="QTU17" s="147"/>
      <c r="QTV17" s="147"/>
      <c r="QTW17" s="147"/>
      <c r="QTX17" s="147"/>
      <c r="QTY17" s="147"/>
      <c r="QTZ17" s="147"/>
      <c r="QUA17" s="147"/>
      <c r="QUB17" s="147"/>
      <c r="QUC17" s="147"/>
      <c r="QUD17" s="147"/>
      <c r="QUE17" s="147"/>
      <c r="QUF17" s="147"/>
      <c r="QUG17" s="147"/>
      <c r="QUH17" s="147"/>
      <c r="QUI17" s="147"/>
      <c r="QUJ17" s="147"/>
      <c r="QUK17" s="147"/>
      <c r="QUL17" s="147"/>
      <c r="QUM17" s="147"/>
      <c r="QUN17" s="147"/>
      <c r="QUO17" s="147"/>
      <c r="QUP17" s="147"/>
      <c r="QUQ17" s="147"/>
      <c r="QUR17" s="147"/>
      <c r="QUS17" s="147"/>
      <c r="QUT17" s="147"/>
      <c r="QUU17" s="147"/>
      <c r="QUV17" s="147"/>
      <c r="QUW17" s="147"/>
      <c r="QUX17" s="147"/>
      <c r="QUY17" s="147"/>
      <c r="QUZ17" s="147"/>
      <c r="QVA17" s="147"/>
      <c r="QVB17" s="147"/>
      <c r="QVC17" s="147"/>
      <c r="QVD17" s="147"/>
      <c r="QVE17" s="147"/>
      <c r="QVF17" s="147"/>
      <c r="QVG17" s="147"/>
      <c r="QVH17" s="147"/>
      <c r="QVI17" s="147"/>
      <c r="QVJ17" s="147"/>
      <c r="QVK17" s="147"/>
      <c r="QVL17" s="147"/>
      <c r="QVM17" s="147"/>
      <c r="QVN17" s="147"/>
      <c r="QVO17" s="147"/>
      <c r="QVP17" s="147"/>
      <c r="QVQ17" s="147"/>
      <c r="QVR17" s="147"/>
      <c r="QVS17" s="147"/>
      <c r="QVT17" s="147"/>
      <c r="QVU17" s="147"/>
      <c r="QVV17" s="147"/>
      <c r="QVW17" s="147"/>
      <c r="QVX17" s="147"/>
      <c r="QVY17" s="147"/>
      <c r="QVZ17" s="147"/>
      <c r="QWA17" s="147"/>
      <c r="QWB17" s="147"/>
      <c r="QWC17" s="147"/>
      <c r="QWD17" s="147"/>
      <c r="QWE17" s="147"/>
      <c r="QWF17" s="147"/>
      <c r="QWG17" s="147"/>
      <c r="QWH17" s="147"/>
      <c r="QWI17" s="147"/>
      <c r="QWJ17" s="147"/>
      <c r="QWK17" s="147"/>
      <c r="QWL17" s="147"/>
      <c r="QWM17" s="147"/>
      <c r="QWN17" s="147"/>
      <c r="QWO17" s="147"/>
      <c r="QWP17" s="147"/>
      <c r="QWQ17" s="147"/>
      <c r="QWR17" s="147"/>
      <c r="QWS17" s="147"/>
      <c r="QWT17" s="147"/>
      <c r="QWU17" s="147"/>
      <c r="QWV17" s="147"/>
      <c r="QWW17" s="147"/>
      <c r="QWX17" s="147"/>
      <c r="QWY17" s="147"/>
      <c r="QWZ17" s="147"/>
      <c r="QXA17" s="147"/>
      <c r="QXB17" s="147"/>
      <c r="QXC17" s="147"/>
      <c r="QXD17" s="147"/>
      <c r="QXE17" s="147"/>
      <c r="QXF17" s="147"/>
      <c r="QXG17" s="147"/>
      <c r="QXH17" s="147"/>
      <c r="QXI17" s="147"/>
      <c r="QXJ17" s="147"/>
      <c r="QXK17" s="147"/>
      <c r="QXL17" s="147"/>
      <c r="QXM17" s="147"/>
      <c r="QXN17" s="147"/>
      <c r="QXO17" s="147"/>
      <c r="QXP17" s="147"/>
      <c r="QXQ17" s="147"/>
      <c r="QXR17" s="147"/>
      <c r="QXS17" s="147"/>
      <c r="QXT17" s="147"/>
      <c r="QXU17" s="147"/>
      <c r="QXV17" s="147"/>
      <c r="QXW17" s="147"/>
      <c r="QXX17" s="147"/>
      <c r="QXY17" s="147"/>
      <c r="QXZ17" s="147"/>
      <c r="QYA17" s="147"/>
      <c r="QYB17" s="147"/>
      <c r="QYC17" s="147"/>
      <c r="QYD17" s="147"/>
      <c r="QYE17" s="147"/>
      <c r="QYF17" s="147"/>
      <c r="QYG17" s="147"/>
      <c r="QYH17" s="147"/>
      <c r="QYI17" s="147"/>
      <c r="QYJ17" s="147"/>
      <c r="QYK17" s="147"/>
      <c r="QYL17" s="147"/>
      <c r="QYM17" s="147"/>
      <c r="QYN17" s="147"/>
      <c r="QYO17" s="147"/>
      <c r="QYP17" s="147"/>
      <c r="QYQ17" s="147"/>
      <c r="QYR17" s="147"/>
      <c r="QYS17" s="147"/>
      <c r="QYT17" s="147"/>
      <c r="QYU17" s="147"/>
      <c r="QYV17" s="147"/>
      <c r="QYW17" s="147"/>
      <c r="QYX17" s="147"/>
      <c r="QYY17" s="147"/>
      <c r="QYZ17" s="147"/>
      <c r="QZA17" s="147"/>
      <c r="QZB17" s="147"/>
      <c r="QZC17" s="147"/>
      <c r="QZD17" s="147"/>
      <c r="QZE17" s="147"/>
      <c r="QZF17" s="147"/>
      <c r="QZG17" s="147"/>
      <c r="QZH17" s="147"/>
      <c r="QZI17" s="147"/>
      <c r="QZJ17" s="147"/>
      <c r="QZK17" s="147"/>
      <c r="QZL17" s="147"/>
      <c r="QZM17" s="147"/>
      <c r="QZN17" s="147"/>
      <c r="QZO17" s="147"/>
      <c r="QZP17" s="147"/>
      <c r="QZQ17" s="147"/>
      <c r="QZR17" s="147"/>
      <c r="QZS17" s="147"/>
      <c r="QZT17" s="147"/>
      <c r="QZU17" s="147"/>
      <c r="QZV17" s="147"/>
      <c r="QZW17" s="147"/>
      <c r="QZX17" s="147"/>
      <c r="QZY17" s="147"/>
      <c r="QZZ17" s="147"/>
      <c r="RAA17" s="147"/>
      <c r="RAB17" s="147"/>
      <c r="RAC17" s="147"/>
      <c r="RAD17" s="147"/>
      <c r="RAE17" s="147"/>
      <c r="RAF17" s="147"/>
      <c r="RAG17" s="147"/>
      <c r="RAH17" s="147"/>
      <c r="RAI17" s="147"/>
      <c r="RAJ17" s="147"/>
      <c r="RAK17" s="147"/>
      <c r="RAL17" s="147"/>
      <c r="RAM17" s="147"/>
      <c r="RAN17" s="147"/>
      <c r="RAO17" s="147"/>
      <c r="RAP17" s="147"/>
      <c r="RAQ17" s="147"/>
      <c r="RAR17" s="147"/>
      <c r="RAS17" s="147"/>
      <c r="RAT17" s="147"/>
      <c r="RAU17" s="147"/>
      <c r="RAV17" s="147"/>
      <c r="RAW17" s="147"/>
      <c r="RAX17" s="147"/>
      <c r="RAY17" s="147"/>
      <c r="RAZ17" s="147"/>
      <c r="RBA17" s="147"/>
      <c r="RBB17" s="147"/>
      <c r="RBC17" s="147"/>
      <c r="RBD17" s="147"/>
      <c r="RBE17" s="147"/>
      <c r="RBF17" s="147"/>
      <c r="RBG17" s="147"/>
      <c r="RBH17" s="147"/>
      <c r="RBI17" s="147"/>
      <c r="RBJ17" s="147"/>
      <c r="RBK17" s="147"/>
      <c r="RBL17" s="147"/>
      <c r="RBM17" s="147"/>
      <c r="RBN17" s="147"/>
      <c r="RBO17" s="147"/>
      <c r="RBP17" s="147"/>
      <c r="RBQ17" s="147"/>
      <c r="RBR17" s="147"/>
      <c r="RBS17" s="147"/>
      <c r="RBT17" s="147"/>
      <c r="RBU17" s="147"/>
      <c r="RBV17" s="147"/>
      <c r="RBW17" s="147"/>
      <c r="RBX17" s="147"/>
      <c r="RBY17" s="147"/>
      <c r="RBZ17" s="147"/>
      <c r="RCA17" s="147"/>
      <c r="RCB17" s="147"/>
      <c r="RCC17" s="147"/>
      <c r="RCD17" s="147"/>
      <c r="RCE17" s="147"/>
      <c r="RCF17" s="147"/>
      <c r="RCG17" s="147"/>
      <c r="RCH17" s="147"/>
      <c r="RCI17" s="147"/>
      <c r="RCJ17" s="147"/>
      <c r="RCK17" s="147"/>
      <c r="RCL17" s="147"/>
      <c r="RCM17" s="147"/>
      <c r="RCN17" s="147"/>
      <c r="RCO17" s="147"/>
      <c r="RCP17" s="147"/>
      <c r="RCQ17" s="147"/>
      <c r="RCR17" s="147"/>
      <c r="RCS17" s="147"/>
      <c r="RCT17" s="147"/>
      <c r="RCU17" s="147"/>
      <c r="RCV17" s="147"/>
      <c r="RCW17" s="147"/>
      <c r="RCX17" s="147"/>
      <c r="RCY17" s="147"/>
      <c r="RCZ17" s="147"/>
      <c r="RDA17" s="147"/>
      <c r="RDB17" s="147"/>
      <c r="RDC17" s="147"/>
      <c r="RDD17" s="147"/>
      <c r="RDE17" s="147"/>
      <c r="RDF17" s="147"/>
      <c r="RDG17" s="147"/>
      <c r="RDH17" s="147"/>
      <c r="RDI17" s="147"/>
      <c r="RDJ17" s="147"/>
      <c r="RDK17" s="147"/>
      <c r="RDL17" s="147"/>
      <c r="RDM17" s="147"/>
      <c r="RDN17" s="147"/>
      <c r="RDO17" s="147"/>
      <c r="RDP17" s="147"/>
      <c r="RDQ17" s="147"/>
      <c r="RDR17" s="147"/>
      <c r="RDS17" s="147"/>
      <c r="RDT17" s="147"/>
      <c r="RDU17" s="147"/>
      <c r="RDV17" s="147"/>
      <c r="RDW17" s="147"/>
      <c r="RDX17" s="147"/>
      <c r="RDY17" s="147"/>
      <c r="RDZ17" s="147"/>
      <c r="REA17" s="147"/>
      <c r="REB17" s="147"/>
      <c r="REC17" s="147"/>
      <c r="RED17" s="147"/>
      <c r="REE17" s="147"/>
      <c r="REF17" s="147"/>
      <c r="REG17" s="147"/>
      <c r="REH17" s="147"/>
      <c r="REI17" s="147"/>
      <c r="REJ17" s="147"/>
      <c r="REK17" s="147"/>
      <c r="REL17" s="147"/>
      <c r="REM17" s="147"/>
      <c r="REN17" s="147"/>
      <c r="REO17" s="147"/>
      <c r="REP17" s="147"/>
      <c r="REQ17" s="147"/>
      <c r="RER17" s="147"/>
      <c r="RES17" s="147"/>
      <c r="RET17" s="147"/>
      <c r="REU17" s="147"/>
      <c r="REV17" s="147"/>
      <c r="REW17" s="147"/>
      <c r="REX17" s="147"/>
      <c r="REY17" s="147"/>
      <c r="REZ17" s="147"/>
      <c r="RFA17" s="147"/>
      <c r="RFB17" s="147"/>
      <c r="RFC17" s="147"/>
      <c r="RFD17" s="147"/>
      <c r="RFE17" s="147"/>
      <c r="RFF17" s="147"/>
      <c r="RFG17" s="147"/>
      <c r="RFH17" s="147"/>
      <c r="RFI17" s="147"/>
      <c r="RFJ17" s="147"/>
      <c r="RFK17" s="147"/>
      <c r="RFL17" s="147"/>
      <c r="RFM17" s="147"/>
      <c r="RFN17" s="147"/>
      <c r="RFO17" s="147"/>
      <c r="RFP17" s="147"/>
      <c r="RFQ17" s="147"/>
      <c r="RFR17" s="147"/>
      <c r="RFS17" s="147"/>
      <c r="RFT17" s="147"/>
      <c r="RFU17" s="147"/>
      <c r="RFV17" s="147"/>
      <c r="RFW17" s="147"/>
      <c r="RFX17" s="147"/>
      <c r="RFY17" s="147"/>
      <c r="RFZ17" s="147"/>
      <c r="RGA17" s="147"/>
      <c r="RGB17" s="147"/>
      <c r="RGC17" s="147"/>
      <c r="RGD17" s="147"/>
      <c r="RGE17" s="147"/>
      <c r="RGF17" s="147"/>
      <c r="RGG17" s="147"/>
      <c r="RGH17" s="147"/>
      <c r="RGI17" s="147"/>
      <c r="RGJ17" s="147"/>
      <c r="RGK17" s="147"/>
      <c r="RGL17" s="147"/>
      <c r="RGM17" s="147"/>
      <c r="RGN17" s="147"/>
      <c r="RGO17" s="147"/>
      <c r="RGP17" s="147"/>
      <c r="RGQ17" s="147"/>
      <c r="RGR17" s="147"/>
      <c r="RGS17" s="147"/>
      <c r="RGT17" s="147"/>
      <c r="RGU17" s="147"/>
      <c r="RGV17" s="147"/>
      <c r="RGW17" s="147"/>
      <c r="RGX17" s="147"/>
      <c r="RGY17" s="147"/>
      <c r="RGZ17" s="147"/>
      <c r="RHA17" s="147"/>
      <c r="RHB17" s="147"/>
      <c r="RHC17" s="147"/>
      <c r="RHD17" s="147"/>
      <c r="RHE17" s="147"/>
      <c r="RHF17" s="147"/>
      <c r="RHG17" s="147"/>
      <c r="RHH17" s="147"/>
      <c r="RHI17" s="147"/>
      <c r="RHJ17" s="147"/>
      <c r="RHK17" s="147"/>
      <c r="RHL17" s="147"/>
      <c r="RHM17" s="147"/>
      <c r="RHN17" s="147"/>
      <c r="RHO17" s="147"/>
      <c r="RHP17" s="147"/>
      <c r="RHQ17" s="147"/>
      <c r="RHR17" s="147"/>
      <c r="RHS17" s="147"/>
      <c r="RHT17" s="147"/>
      <c r="RHU17" s="147"/>
      <c r="RHV17" s="147"/>
      <c r="RHW17" s="147"/>
      <c r="RHX17" s="147"/>
      <c r="RHY17" s="147"/>
      <c r="RHZ17" s="147"/>
      <c r="RIA17" s="147"/>
      <c r="RIB17" s="147"/>
      <c r="RIC17" s="147"/>
      <c r="RID17" s="147"/>
      <c r="RIE17" s="147"/>
      <c r="RIF17" s="147"/>
      <c r="RIG17" s="147"/>
      <c r="RIH17" s="147"/>
      <c r="RII17" s="147"/>
      <c r="RIJ17" s="147"/>
      <c r="RIK17" s="147"/>
      <c r="RIL17" s="147"/>
      <c r="RIM17" s="147"/>
      <c r="RIN17" s="147"/>
      <c r="RIO17" s="147"/>
      <c r="RIP17" s="147"/>
      <c r="RIQ17" s="147"/>
      <c r="RIR17" s="147"/>
      <c r="RIS17" s="147"/>
      <c r="RIT17" s="147"/>
      <c r="RIU17" s="147"/>
      <c r="RIV17" s="147"/>
      <c r="RIW17" s="147"/>
      <c r="RIX17" s="147"/>
      <c r="RIY17" s="147"/>
      <c r="RIZ17" s="147"/>
      <c r="RJA17" s="147"/>
      <c r="RJB17" s="147"/>
      <c r="RJC17" s="147"/>
      <c r="RJD17" s="147"/>
      <c r="RJE17" s="147"/>
      <c r="RJF17" s="147"/>
      <c r="RJG17" s="147"/>
      <c r="RJH17" s="147"/>
      <c r="RJI17" s="147"/>
      <c r="RJJ17" s="147"/>
      <c r="RJK17" s="147"/>
      <c r="RJL17" s="147"/>
      <c r="RJM17" s="147"/>
      <c r="RJN17" s="147"/>
      <c r="RJO17" s="147"/>
      <c r="RJP17" s="147"/>
      <c r="RJQ17" s="147"/>
      <c r="RJR17" s="147"/>
      <c r="RJS17" s="147"/>
      <c r="RJT17" s="147"/>
      <c r="RJU17" s="147"/>
      <c r="RJV17" s="147"/>
      <c r="RJW17" s="147"/>
      <c r="RJX17" s="147"/>
      <c r="RJY17" s="147"/>
      <c r="RJZ17" s="147"/>
      <c r="RKA17" s="147"/>
      <c r="RKB17" s="147"/>
      <c r="RKC17" s="147"/>
      <c r="RKD17" s="147"/>
      <c r="RKE17" s="147"/>
      <c r="RKF17" s="147"/>
      <c r="RKG17" s="147"/>
      <c r="RKH17" s="147"/>
      <c r="RKI17" s="147"/>
      <c r="RKJ17" s="147"/>
      <c r="RKK17" s="147"/>
      <c r="RKL17" s="147"/>
      <c r="RKM17" s="147"/>
      <c r="RKN17" s="147"/>
      <c r="RKO17" s="147"/>
      <c r="RKP17" s="147"/>
      <c r="RKQ17" s="147"/>
      <c r="RKR17" s="147"/>
      <c r="RKS17" s="147"/>
      <c r="RKT17" s="147"/>
      <c r="RKU17" s="147"/>
      <c r="RKV17" s="147"/>
      <c r="RKW17" s="147"/>
      <c r="RKX17" s="147"/>
      <c r="RKY17" s="147"/>
      <c r="RKZ17" s="147"/>
      <c r="RLA17" s="147"/>
      <c r="RLB17" s="147"/>
      <c r="RLC17" s="147"/>
      <c r="RLD17" s="147"/>
      <c r="RLE17" s="147"/>
      <c r="RLF17" s="147"/>
      <c r="RLG17" s="147"/>
      <c r="RLH17" s="147"/>
      <c r="RLI17" s="147"/>
      <c r="RLJ17" s="147"/>
      <c r="RLK17" s="147"/>
      <c r="RLL17" s="147"/>
      <c r="RLM17" s="147"/>
      <c r="RLN17" s="147"/>
      <c r="RLO17" s="147"/>
      <c r="RLP17" s="147"/>
      <c r="RLQ17" s="147"/>
      <c r="RLR17" s="147"/>
      <c r="RLS17" s="147"/>
      <c r="RLT17" s="147"/>
      <c r="RLU17" s="147"/>
      <c r="RLV17" s="147"/>
      <c r="RLW17" s="147"/>
      <c r="RLX17" s="147"/>
      <c r="RLY17" s="147"/>
      <c r="RLZ17" s="147"/>
      <c r="RMA17" s="147"/>
      <c r="RMB17" s="147"/>
      <c r="RMC17" s="147"/>
      <c r="RMD17" s="147"/>
      <c r="RME17" s="147"/>
      <c r="RMF17" s="147"/>
      <c r="RMG17" s="147"/>
      <c r="RMH17" s="147"/>
      <c r="RMI17" s="147"/>
      <c r="RMJ17" s="147"/>
      <c r="RMK17" s="147"/>
      <c r="RML17" s="147"/>
      <c r="RMM17" s="147"/>
      <c r="RMN17" s="147"/>
      <c r="RMO17" s="147"/>
      <c r="RMP17" s="147"/>
      <c r="RMQ17" s="147"/>
      <c r="RMR17" s="147"/>
      <c r="RMS17" s="147"/>
      <c r="RMT17" s="147"/>
      <c r="RMU17" s="147"/>
      <c r="RMV17" s="147"/>
      <c r="RMW17" s="147"/>
      <c r="RMX17" s="147"/>
      <c r="RMY17" s="147"/>
      <c r="RMZ17" s="147"/>
      <c r="RNA17" s="147"/>
      <c r="RNB17" s="147"/>
      <c r="RNC17" s="147"/>
      <c r="RND17" s="147"/>
      <c r="RNE17" s="147"/>
      <c r="RNF17" s="147"/>
      <c r="RNG17" s="147"/>
      <c r="RNH17" s="147"/>
      <c r="RNI17" s="147"/>
      <c r="RNJ17" s="147"/>
      <c r="RNK17" s="147"/>
      <c r="RNL17" s="147"/>
      <c r="RNM17" s="147"/>
      <c r="RNN17" s="147"/>
      <c r="RNO17" s="147"/>
      <c r="RNP17" s="147"/>
      <c r="RNQ17" s="147"/>
      <c r="RNR17" s="147"/>
      <c r="RNS17" s="147"/>
      <c r="RNT17" s="147"/>
      <c r="RNU17" s="147"/>
      <c r="RNV17" s="147"/>
      <c r="RNW17" s="147"/>
      <c r="RNX17" s="147"/>
      <c r="RNY17" s="147"/>
      <c r="RNZ17" s="147"/>
      <c r="ROA17" s="147"/>
      <c r="ROB17" s="147"/>
      <c r="ROC17" s="147"/>
      <c r="ROD17" s="147"/>
      <c r="ROE17" s="147"/>
      <c r="ROF17" s="147"/>
      <c r="ROG17" s="147"/>
      <c r="ROH17" s="147"/>
      <c r="ROI17" s="147"/>
      <c r="ROJ17" s="147"/>
      <c r="ROK17" s="147"/>
      <c r="ROL17" s="147"/>
      <c r="ROM17" s="147"/>
      <c r="RON17" s="147"/>
      <c r="ROO17" s="147"/>
      <c r="ROP17" s="147"/>
      <c r="ROQ17" s="147"/>
      <c r="ROR17" s="147"/>
      <c r="ROS17" s="147"/>
      <c r="ROT17" s="147"/>
      <c r="ROU17" s="147"/>
      <c r="ROV17" s="147"/>
      <c r="ROW17" s="147"/>
      <c r="ROX17" s="147"/>
      <c r="ROY17" s="147"/>
      <c r="ROZ17" s="147"/>
      <c r="RPA17" s="147"/>
      <c r="RPB17" s="147"/>
      <c r="RPC17" s="147"/>
      <c r="RPD17" s="147"/>
      <c r="RPE17" s="147"/>
      <c r="RPF17" s="147"/>
      <c r="RPG17" s="147"/>
      <c r="RPH17" s="147"/>
      <c r="RPI17" s="147"/>
      <c r="RPJ17" s="147"/>
      <c r="RPK17" s="147"/>
      <c r="RPL17" s="147"/>
      <c r="RPM17" s="147"/>
      <c r="RPN17" s="147"/>
      <c r="RPO17" s="147"/>
      <c r="RPP17" s="147"/>
      <c r="RPQ17" s="147"/>
      <c r="RPR17" s="147"/>
      <c r="RPS17" s="147"/>
      <c r="RPT17" s="147"/>
      <c r="RPU17" s="147"/>
      <c r="RPV17" s="147"/>
      <c r="RPW17" s="147"/>
      <c r="RPX17" s="147"/>
      <c r="RPY17" s="147"/>
      <c r="RPZ17" s="147"/>
      <c r="RQA17" s="147"/>
      <c r="RQB17" s="147"/>
      <c r="RQC17" s="147"/>
      <c r="RQD17" s="147"/>
      <c r="RQE17" s="147"/>
      <c r="RQF17" s="147"/>
      <c r="RQG17" s="147"/>
      <c r="RQH17" s="147"/>
      <c r="RQI17" s="147"/>
      <c r="RQJ17" s="147"/>
      <c r="RQK17" s="147"/>
      <c r="RQL17" s="147"/>
      <c r="RQM17" s="147"/>
      <c r="RQN17" s="147"/>
      <c r="RQO17" s="147"/>
      <c r="RQP17" s="147"/>
      <c r="RQQ17" s="147"/>
      <c r="RQR17" s="147"/>
      <c r="RQS17" s="147"/>
      <c r="RQT17" s="147"/>
      <c r="RQU17" s="147"/>
      <c r="RQV17" s="147"/>
      <c r="RQW17" s="147"/>
      <c r="RQX17" s="147"/>
      <c r="RQY17" s="147"/>
      <c r="RQZ17" s="147"/>
      <c r="RRA17" s="147"/>
      <c r="RRB17" s="147"/>
      <c r="RRC17" s="147"/>
      <c r="RRD17" s="147"/>
      <c r="RRE17" s="147"/>
      <c r="RRF17" s="147"/>
      <c r="RRG17" s="147"/>
      <c r="RRH17" s="147"/>
      <c r="RRI17" s="147"/>
      <c r="RRJ17" s="147"/>
      <c r="RRK17" s="147"/>
      <c r="RRL17" s="147"/>
      <c r="RRM17" s="147"/>
      <c r="RRN17" s="147"/>
      <c r="RRO17" s="147"/>
      <c r="RRP17" s="147"/>
      <c r="RRQ17" s="147"/>
      <c r="RRR17" s="147"/>
      <c r="RRS17" s="147"/>
      <c r="RRT17" s="147"/>
      <c r="RRU17" s="147"/>
      <c r="RRV17" s="147"/>
      <c r="RRW17" s="147"/>
      <c r="RRX17" s="147"/>
      <c r="RRY17" s="147"/>
      <c r="RRZ17" s="147"/>
      <c r="RSA17" s="147"/>
      <c r="RSB17" s="147"/>
      <c r="RSC17" s="147"/>
      <c r="RSD17" s="147"/>
      <c r="RSE17" s="147"/>
      <c r="RSF17" s="147"/>
      <c r="RSG17" s="147"/>
      <c r="RSH17" s="147"/>
      <c r="RSI17" s="147"/>
      <c r="RSJ17" s="147"/>
      <c r="RSK17" s="147"/>
      <c r="RSL17" s="147"/>
      <c r="RSM17" s="147"/>
      <c r="RSN17" s="147"/>
      <c r="RSO17" s="147"/>
      <c r="RSP17" s="147"/>
      <c r="RSQ17" s="147"/>
      <c r="RSR17" s="147"/>
      <c r="RSS17" s="147"/>
      <c r="RST17" s="147"/>
      <c r="RSU17" s="147"/>
      <c r="RSV17" s="147"/>
      <c r="RSW17" s="147"/>
      <c r="RSX17" s="147"/>
      <c r="RSY17" s="147"/>
      <c r="RSZ17" s="147"/>
      <c r="RTA17" s="147"/>
      <c r="RTB17" s="147"/>
      <c r="RTC17" s="147"/>
      <c r="RTD17" s="147"/>
      <c r="RTE17" s="147"/>
      <c r="RTF17" s="147"/>
      <c r="RTG17" s="147"/>
      <c r="RTH17" s="147"/>
      <c r="RTI17" s="147"/>
      <c r="RTJ17" s="147"/>
      <c r="RTK17" s="147"/>
      <c r="RTL17" s="147"/>
      <c r="RTM17" s="147"/>
      <c r="RTN17" s="147"/>
      <c r="RTO17" s="147"/>
      <c r="RTP17" s="147"/>
      <c r="RTQ17" s="147"/>
      <c r="RTR17" s="147"/>
      <c r="RTS17" s="147"/>
      <c r="RTT17" s="147"/>
      <c r="RTU17" s="147"/>
      <c r="RTV17" s="147"/>
      <c r="RTW17" s="147"/>
      <c r="RTX17" s="147"/>
      <c r="RTY17" s="147"/>
      <c r="RTZ17" s="147"/>
      <c r="RUA17" s="147"/>
      <c r="RUB17" s="147"/>
      <c r="RUC17" s="147"/>
      <c r="RUD17" s="147"/>
      <c r="RUE17" s="147"/>
      <c r="RUF17" s="147"/>
      <c r="RUG17" s="147"/>
      <c r="RUH17" s="147"/>
      <c r="RUI17" s="147"/>
      <c r="RUJ17" s="147"/>
      <c r="RUK17" s="147"/>
      <c r="RUL17" s="147"/>
      <c r="RUM17" s="147"/>
      <c r="RUN17" s="147"/>
      <c r="RUO17" s="147"/>
      <c r="RUP17" s="147"/>
      <c r="RUQ17" s="147"/>
      <c r="RUR17" s="147"/>
      <c r="RUS17" s="147"/>
      <c r="RUT17" s="147"/>
      <c r="RUU17" s="147"/>
      <c r="RUV17" s="147"/>
      <c r="RUW17" s="147"/>
      <c r="RUX17" s="147"/>
      <c r="RUY17" s="147"/>
      <c r="RUZ17" s="147"/>
      <c r="RVA17" s="147"/>
      <c r="RVB17" s="147"/>
      <c r="RVC17" s="147"/>
      <c r="RVD17" s="147"/>
      <c r="RVE17" s="147"/>
      <c r="RVF17" s="147"/>
      <c r="RVG17" s="147"/>
      <c r="RVH17" s="147"/>
      <c r="RVI17" s="147"/>
      <c r="RVJ17" s="147"/>
      <c r="RVK17" s="147"/>
      <c r="RVL17" s="147"/>
      <c r="RVM17" s="147"/>
      <c r="RVN17" s="147"/>
      <c r="RVO17" s="147"/>
      <c r="RVP17" s="147"/>
      <c r="RVQ17" s="147"/>
      <c r="RVR17" s="147"/>
      <c r="RVS17" s="147"/>
      <c r="RVT17" s="147"/>
      <c r="RVU17" s="147"/>
      <c r="RVV17" s="147"/>
      <c r="RVW17" s="147"/>
      <c r="RVX17" s="147"/>
      <c r="RVY17" s="147"/>
      <c r="RVZ17" s="147"/>
      <c r="RWA17" s="147"/>
      <c r="RWB17" s="147"/>
      <c r="RWC17" s="147"/>
      <c r="RWD17" s="147"/>
      <c r="RWE17" s="147"/>
      <c r="RWF17" s="147"/>
      <c r="RWG17" s="147"/>
      <c r="RWH17" s="147"/>
      <c r="RWI17" s="147"/>
      <c r="RWJ17" s="147"/>
      <c r="RWK17" s="147"/>
      <c r="RWL17" s="147"/>
      <c r="RWM17" s="147"/>
      <c r="RWN17" s="147"/>
      <c r="RWO17" s="147"/>
      <c r="RWP17" s="147"/>
      <c r="RWQ17" s="147"/>
      <c r="RWR17" s="147"/>
      <c r="RWS17" s="147"/>
      <c r="RWT17" s="147"/>
      <c r="RWU17" s="147"/>
      <c r="RWV17" s="147"/>
      <c r="RWW17" s="147"/>
      <c r="RWX17" s="147"/>
      <c r="RWY17" s="147"/>
      <c r="RWZ17" s="147"/>
      <c r="RXA17" s="147"/>
      <c r="RXB17" s="147"/>
      <c r="RXC17" s="147"/>
      <c r="RXD17" s="147"/>
      <c r="RXE17" s="147"/>
      <c r="RXF17" s="147"/>
      <c r="RXG17" s="147"/>
      <c r="RXH17" s="147"/>
      <c r="RXI17" s="147"/>
      <c r="RXJ17" s="147"/>
      <c r="RXK17" s="147"/>
      <c r="RXL17" s="147"/>
      <c r="RXM17" s="147"/>
      <c r="RXN17" s="147"/>
      <c r="RXO17" s="147"/>
      <c r="RXP17" s="147"/>
      <c r="RXQ17" s="147"/>
      <c r="RXR17" s="147"/>
      <c r="RXS17" s="147"/>
      <c r="RXT17" s="147"/>
      <c r="RXU17" s="147"/>
      <c r="RXV17" s="147"/>
      <c r="RXW17" s="147"/>
      <c r="RXX17" s="147"/>
      <c r="RXY17" s="147"/>
      <c r="RXZ17" s="147"/>
      <c r="RYA17" s="147"/>
      <c r="RYB17" s="147"/>
      <c r="RYC17" s="147"/>
      <c r="RYD17" s="147"/>
      <c r="RYE17" s="147"/>
      <c r="RYF17" s="147"/>
      <c r="RYG17" s="147"/>
      <c r="RYH17" s="147"/>
      <c r="RYI17" s="147"/>
      <c r="RYJ17" s="147"/>
      <c r="RYK17" s="147"/>
      <c r="RYL17" s="147"/>
      <c r="RYM17" s="147"/>
      <c r="RYN17" s="147"/>
      <c r="RYO17" s="147"/>
      <c r="RYP17" s="147"/>
      <c r="RYQ17" s="147"/>
      <c r="RYR17" s="147"/>
      <c r="RYS17" s="147"/>
      <c r="RYT17" s="147"/>
      <c r="RYU17" s="147"/>
      <c r="RYV17" s="147"/>
      <c r="RYW17" s="147"/>
      <c r="RYX17" s="147"/>
      <c r="RYY17" s="147"/>
      <c r="RYZ17" s="147"/>
      <c r="RZA17" s="147"/>
      <c r="RZB17" s="147"/>
      <c r="RZC17" s="147"/>
      <c r="RZD17" s="147"/>
      <c r="RZE17" s="147"/>
      <c r="RZF17" s="147"/>
      <c r="RZG17" s="147"/>
      <c r="RZH17" s="147"/>
      <c r="RZI17" s="147"/>
      <c r="RZJ17" s="147"/>
      <c r="RZK17" s="147"/>
      <c r="RZL17" s="147"/>
      <c r="RZM17" s="147"/>
      <c r="RZN17" s="147"/>
      <c r="RZO17" s="147"/>
      <c r="RZP17" s="147"/>
      <c r="RZQ17" s="147"/>
      <c r="RZR17" s="147"/>
      <c r="RZS17" s="147"/>
      <c r="RZT17" s="147"/>
      <c r="RZU17" s="147"/>
      <c r="RZV17" s="147"/>
      <c r="RZW17" s="147"/>
      <c r="RZX17" s="147"/>
      <c r="RZY17" s="147"/>
      <c r="RZZ17" s="147"/>
      <c r="SAA17" s="147"/>
      <c r="SAB17" s="147"/>
      <c r="SAC17" s="147"/>
      <c r="SAD17" s="147"/>
      <c r="SAE17" s="147"/>
      <c r="SAF17" s="147"/>
      <c r="SAG17" s="147"/>
      <c r="SAH17" s="147"/>
      <c r="SAI17" s="147"/>
      <c r="SAJ17" s="147"/>
      <c r="SAK17" s="147"/>
      <c r="SAL17" s="147"/>
      <c r="SAM17" s="147"/>
      <c r="SAN17" s="147"/>
      <c r="SAO17" s="147"/>
      <c r="SAP17" s="147"/>
      <c r="SAQ17" s="147"/>
      <c r="SAR17" s="147"/>
      <c r="SAS17" s="147"/>
      <c r="SAT17" s="147"/>
      <c r="SAU17" s="147"/>
      <c r="SAV17" s="147"/>
      <c r="SAW17" s="147"/>
      <c r="SAX17" s="147"/>
      <c r="SAY17" s="147"/>
      <c r="SAZ17" s="147"/>
      <c r="SBA17" s="147"/>
      <c r="SBB17" s="147"/>
      <c r="SBC17" s="147"/>
      <c r="SBD17" s="147"/>
      <c r="SBE17" s="147"/>
      <c r="SBF17" s="147"/>
      <c r="SBG17" s="147"/>
      <c r="SBH17" s="147"/>
      <c r="SBI17" s="147"/>
      <c r="SBJ17" s="147"/>
      <c r="SBK17" s="147"/>
      <c r="SBL17" s="147"/>
      <c r="SBM17" s="147"/>
      <c r="SBN17" s="147"/>
      <c r="SBO17" s="147"/>
      <c r="SBP17" s="147"/>
      <c r="SBQ17" s="147"/>
      <c r="SBR17" s="147"/>
      <c r="SBS17" s="147"/>
      <c r="SBT17" s="147"/>
      <c r="SBU17" s="147"/>
      <c r="SBV17" s="147"/>
      <c r="SBW17" s="147"/>
      <c r="SBX17" s="147"/>
      <c r="SBY17" s="147"/>
      <c r="SBZ17" s="147"/>
      <c r="SCA17" s="147"/>
      <c r="SCB17" s="147"/>
      <c r="SCC17" s="147"/>
      <c r="SCD17" s="147"/>
      <c r="SCE17" s="147"/>
      <c r="SCF17" s="147"/>
      <c r="SCG17" s="147"/>
      <c r="SCH17" s="147"/>
      <c r="SCI17" s="147"/>
      <c r="SCJ17" s="147"/>
      <c r="SCK17" s="147"/>
      <c r="SCL17" s="147"/>
      <c r="SCM17" s="147"/>
      <c r="SCN17" s="147"/>
      <c r="SCO17" s="147"/>
      <c r="SCP17" s="147"/>
      <c r="SCQ17" s="147"/>
      <c r="SCR17" s="147"/>
      <c r="SCS17" s="147"/>
      <c r="SCT17" s="147"/>
      <c r="SCU17" s="147"/>
      <c r="SCV17" s="147"/>
      <c r="SCW17" s="147"/>
      <c r="SCX17" s="147"/>
      <c r="SCY17" s="147"/>
      <c r="SCZ17" s="147"/>
      <c r="SDA17" s="147"/>
      <c r="SDB17" s="147"/>
      <c r="SDC17" s="147"/>
      <c r="SDD17" s="147"/>
      <c r="SDE17" s="147"/>
      <c r="SDF17" s="147"/>
      <c r="SDG17" s="147"/>
      <c r="SDH17" s="147"/>
      <c r="SDI17" s="147"/>
      <c r="SDJ17" s="147"/>
      <c r="SDK17" s="147"/>
      <c r="SDL17" s="147"/>
      <c r="SDM17" s="147"/>
      <c r="SDN17" s="147"/>
      <c r="SDO17" s="147"/>
      <c r="SDP17" s="147"/>
      <c r="SDQ17" s="147"/>
      <c r="SDR17" s="147"/>
      <c r="SDS17" s="147"/>
      <c r="SDT17" s="147"/>
      <c r="SDU17" s="147"/>
      <c r="SDV17" s="147"/>
      <c r="SDW17" s="147"/>
      <c r="SDX17" s="147"/>
      <c r="SDY17" s="147"/>
      <c r="SDZ17" s="147"/>
      <c r="SEA17" s="147"/>
      <c r="SEB17" s="147"/>
      <c r="SEC17" s="147"/>
      <c r="SED17" s="147"/>
      <c r="SEE17" s="147"/>
      <c r="SEF17" s="147"/>
      <c r="SEG17" s="147"/>
      <c r="SEH17" s="147"/>
      <c r="SEI17" s="147"/>
      <c r="SEJ17" s="147"/>
      <c r="SEK17" s="147"/>
      <c r="SEL17" s="147"/>
      <c r="SEM17" s="147"/>
      <c r="SEN17" s="147"/>
      <c r="SEO17" s="147"/>
      <c r="SEP17" s="147"/>
      <c r="SEQ17" s="147"/>
      <c r="SER17" s="147"/>
      <c r="SES17" s="147"/>
      <c r="SET17" s="147"/>
      <c r="SEU17" s="147"/>
      <c r="SEV17" s="147"/>
      <c r="SEW17" s="147"/>
      <c r="SEX17" s="147"/>
      <c r="SEY17" s="147"/>
      <c r="SEZ17" s="147"/>
      <c r="SFA17" s="147"/>
      <c r="SFB17" s="147"/>
      <c r="SFC17" s="147"/>
      <c r="SFD17" s="147"/>
      <c r="SFE17" s="147"/>
      <c r="SFF17" s="147"/>
      <c r="SFG17" s="147"/>
      <c r="SFH17" s="147"/>
      <c r="SFI17" s="147"/>
      <c r="SFJ17" s="147"/>
      <c r="SFK17" s="147"/>
      <c r="SFL17" s="147"/>
      <c r="SFM17" s="147"/>
      <c r="SFN17" s="147"/>
      <c r="SFO17" s="147"/>
      <c r="SFP17" s="147"/>
      <c r="SFQ17" s="147"/>
      <c r="SFR17" s="147"/>
      <c r="SFS17" s="147"/>
      <c r="SFT17" s="147"/>
      <c r="SFU17" s="147"/>
      <c r="SFV17" s="147"/>
      <c r="SFW17" s="147"/>
      <c r="SFX17" s="147"/>
      <c r="SFY17" s="147"/>
      <c r="SFZ17" s="147"/>
      <c r="SGA17" s="147"/>
      <c r="SGB17" s="147"/>
      <c r="SGC17" s="147"/>
      <c r="SGD17" s="147"/>
      <c r="SGE17" s="147"/>
      <c r="SGF17" s="147"/>
      <c r="SGG17" s="147"/>
      <c r="SGH17" s="147"/>
      <c r="SGI17" s="147"/>
      <c r="SGJ17" s="147"/>
      <c r="SGK17" s="147"/>
      <c r="SGL17" s="147"/>
      <c r="SGM17" s="147"/>
      <c r="SGN17" s="147"/>
      <c r="SGO17" s="147"/>
      <c r="SGP17" s="147"/>
      <c r="SGQ17" s="147"/>
      <c r="SGR17" s="147"/>
      <c r="SGS17" s="147"/>
      <c r="SGT17" s="147"/>
      <c r="SGU17" s="147"/>
      <c r="SGV17" s="147"/>
      <c r="SGW17" s="147"/>
      <c r="SGX17" s="147"/>
      <c r="SGY17" s="147"/>
      <c r="SGZ17" s="147"/>
      <c r="SHA17" s="147"/>
      <c r="SHB17" s="147"/>
      <c r="SHC17" s="147"/>
      <c r="SHD17" s="147"/>
      <c r="SHE17" s="147"/>
      <c r="SHF17" s="147"/>
      <c r="SHG17" s="147"/>
      <c r="SHH17" s="147"/>
      <c r="SHI17" s="147"/>
      <c r="SHJ17" s="147"/>
      <c r="SHK17" s="147"/>
      <c r="SHL17" s="147"/>
      <c r="SHM17" s="147"/>
      <c r="SHN17" s="147"/>
      <c r="SHO17" s="147"/>
      <c r="SHP17" s="147"/>
      <c r="SHQ17" s="147"/>
      <c r="SHR17" s="147"/>
      <c r="SHS17" s="147"/>
      <c r="SHT17" s="147"/>
      <c r="SHU17" s="147"/>
      <c r="SHV17" s="147"/>
      <c r="SHW17" s="147"/>
      <c r="SHX17" s="147"/>
      <c r="SHY17" s="147"/>
      <c r="SHZ17" s="147"/>
      <c r="SIA17" s="147"/>
      <c r="SIB17" s="147"/>
      <c r="SIC17" s="147"/>
      <c r="SID17" s="147"/>
      <c r="SIE17" s="147"/>
      <c r="SIF17" s="147"/>
      <c r="SIG17" s="147"/>
      <c r="SIH17" s="147"/>
      <c r="SII17" s="147"/>
      <c r="SIJ17" s="147"/>
      <c r="SIK17" s="147"/>
      <c r="SIL17" s="147"/>
      <c r="SIM17" s="147"/>
      <c r="SIN17" s="147"/>
      <c r="SIO17" s="147"/>
      <c r="SIP17" s="147"/>
      <c r="SIQ17" s="147"/>
      <c r="SIR17" s="147"/>
      <c r="SIS17" s="147"/>
      <c r="SIT17" s="147"/>
      <c r="SIU17" s="147"/>
      <c r="SIV17" s="147"/>
      <c r="SIW17" s="147"/>
      <c r="SIX17" s="147"/>
      <c r="SIY17" s="147"/>
      <c r="SIZ17" s="147"/>
      <c r="SJA17" s="147"/>
      <c r="SJB17" s="147"/>
      <c r="SJC17" s="147"/>
      <c r="SJD17" s="147"/>
      <c r="SJE17" s="147"/>
      <c r="SJF17" s="147"/>
      <c r="SJG17" s="147"/>
      <c r="SJH17" s="147"/>
      <c r="SJI17" s="147"/>
      <c r="SJJ17" s="147"/>
      <c r="SJK17" s="147"/>
      <c r="SJL17" s="147"/>
      <c r="SJM17" s="147"/>
      <c r="SJN17" s="147"/>
      <c r="SJO17" s="147"/>
      <c r="SJP17" s="147"/>
      <c r="SJQ17" s="147"/>
      <c r="SJR17" s="147"/>
      <c r="SJS17" s="147"/>
      <c r="SJT17" s="147"/>
      <c r="SJU17" s="147"/>
      <c r="SJV17" s="147"/>
      <c r="SJW17" s="147"/>
      <c r="SJX17" s="147"/>
      <c r="SJY17" s="147"/>
      <c r="SJZ17" s="147"/>
      <c r="SKA17" s="147"/>
      <c r="SKB17" s="147"/>
      <c r="SKC17" s="147"/>
      <c r="SKD17" s="147"/>
      <c r="SKE17" s="147"/>
      <c r="SKF17" s="147"/>
      <c r="SKG17" s="147"/>
      <c r="SKH17" s="147"/>
      <c r="SKI17" s="147"/>
      <c r="SKJ17" s="147"/>
      <c r="SKK17" s="147"/>
      <c r="SKL17" s="147"/>
      <c r="SKM17" s="147"/>
      <c r="SKN17" s="147"/>
      <c r="SKO17" s="147"/>
      <c r="SKP17" s="147"/>
      <c r="SKQ17" s="147"/>
      <c r="SKR17" s="147"/>
      <c r="SKS17" s="147"/>
      <c r="SKT17" s="147"/>
      <c r="SKU17" s="147"/>
      <c r="SKV17" s="147"/>
      <c r="SKW17" s="147"/>
      <c r="SKX17" s="147"/>
      <c r="SKY17" s="147"/>
      <c r="SKZ17" s="147"/>
      <c r="SLA17" s="147"/>
      <c r="SLB17" s="147"/>
      <c r="SLC17" s="147"/>
      <c r="SLD17" s="147"/>
      <c r="SLE17" s="147"/>
      <c r="SLF17" s="147"/>
      <c r="SLG17" s="147"/>
      <c r="SLH17" s="147"/>
      <c r="SLI17" s="147"/>
      <c r="SLJ17" s="147"/>
      <c r="SLK17" s="147"/>
      <c r="SLL17" s="147"/>
      <c r="SLM17" s="147"/>
      <c r="SLN17" s="147"/>
      <c r="SLO17" s="147"/>
      <c r="SLP17" s="147"/>
      <c r="SLQ17" s="147"/>
      <c r="SLR17" s="147"/>
      <c r="SLS17" s="147"/>
      <c r="SLT17" s="147"/>
      <c r="SLU17" s="147"/>
      <c r="SLV17" s="147"/>
      <c r="SLW17" s="147"/>
      <c r="SLX17" s="147"/>
      <c r="SLY17" s="147"/>
      <c r="SLZ17" s="147"/>
      <c r="SMA17" s="147"/>
      <c r="SMB17" s="147"/>
      <c r="SMC17" s="147"/>
      <c r="SMD17" s="147"/>
      <c r="SME17" s="147"/>
      <c r="SMF17" s="147"/>
      <c r="SMG17" s="147"/>
      <c r="SMH17" s="147"/>
      <c r="SMI17" s="147"/>
      <c r="SMJ17" s="147"/>
      <c r="SMK17" s="147"/>
      <c r="SML17" s="147"/>
      <c r="SMM17" s="147"/>
      <c r="SMN17" s="147"/>
      <c r="SMO17" s="147"/>
      <c r="SMP17" s="147"/>
      <c r="SMQ17" s="147"/>
      <c r="SMR17" s="147"/>
      <c r="SMS17" s="147"/>
      <c r="SMT17" s="147"/>
      <c r="SMU17" s="147"/>
      <c r="SMV17" s="147"/>
      <c r="SMW17" s="147"/>
      <c r="SMX17" s="147"/>
      <c r="SMY17" s="147"/>
      <c r="SMZ17" s="147"/>
      <c r="SNA17" s="147"/>
      <c r="SNB17" s="147"/>
      <c r="SNC17" s="147"/>
      <c r="SND17" s="147"/>
      <c r="SNE17" s="147"/>
      <c r="SNF17" s="147"/>
      <c r="SNG17" s="147"/>
      <c r="SNH17" s="147"/>
      <c r="SNI17" s="147"/>
      <c r="SNJ17" s="147"/>
      <c r="SNK17" s="147"/>
      <c r="SNL17" s="147"/>
      <c r="SNM17" s="147"/>
      <c r="SNN17" s="147"/>
      <c r="SNO17" s="147"/>
      <c r="SNP17" s="147"/>
      <c r="SNQ17" s="147"/>
      <c r="SNR17" s="147"/>
      <c r="SNS17" s="147"/>
      <c r="SNT17" s="147"/>
      <c r="SNU17" s="147"/>
      <c r="SNV17" s="147"/>
      <c r="SNW17" s="147"/>
      <c r="SNX17" s="147"/>
      <c r="SNY17" s="147"/>
      <c r="SNZ17" s="147"/>
      <c r="SOA17" s="147"/>
      <c r="SOB17" s="147"/>
      <c r="SOC17" s="147"/>
      <c r="SOD17" s="147"/>
      <c r="SOE17" s="147"/>
      <c r="SOF17" s="147"/>
      <c r="SOG17" s="147"/>
      <c r="SOH17" s="147"/>
      <c r="SOI17" s="147"/>
      <c r="SOJ17" s="147"/>
      <c r="SOK17" s="147"/>
      <c r="SOL17" s="147"/>
      <c r="SOM17" s="147"/>
      <c r="SON17" s="147"/>
      <c r="SOO17" s="147"/>
      <c r="SOP17" s="147"/>
      <c r="SOQ17" s="147"/>
      <c r="SOR17" s="147"/>
      <c r="SOS17" s="147"/>
      <c r="SOT17" s="147"/>
      <c r="SOU17" s="147"/>
      <c r="SOV17" s="147"/>
      <c r="SOW17" s="147"/>
      <c r="SOX17" s="147"/>
      <c r="SOY17" s="147"/>
      <c r="SOZ17" s="147"/>
      <c r="SPA17" s="147"/>
      <c r="SPB17" s="147"/>
      <c r="SPC17" s="147"/>
      <c r="SPD17" s="147"/>
      <c r="SPE17" s="147"/>
      <c r="SPF17" s="147"/>
      <c r="SPG17" s="147"/>
      <c r="SPH17" s="147"/>
      <c r="SPI17" s="147"/>
      <c r="SPJ17" s="147"/>
      <c r="SPK17" s="147"/>
      <c r="SPL17" s="147"/>
      <c r="SPM17" s="147"/>
      <c r="SPN17" s="147"/>
      <c r="SPO17" s="147"/>
      <c r="SPP17" s="147"/>
      <c r="SPQ17" s="147"/>
      <c r="SPR17" s="147"/>
      <c r="SPS17" s="147"/>
      <c r="SPT17" s="147"/>
      <c r="SPU17" s="147"/>
      <c r="SPV17" s="147"/>
      <c r="SPW17" s="147"/>
      <c r="SPX17" s="147"/>
      <c r="SPY17" s="147"/>
      <c r="SPZ17" s="147"/>
      <c r="SQA17" s="147"/>
      <c r="SQB17" s="147"/>
      <c r="SQC17" s="147"/>
      <c r="SQD17" s="147"/>
      <c r="SQE17" s="147"/>
      <c r="SQF17" s="147"/>
      <c r="SQG17" s="147"/>
      <c r="SQH17" s="147"/>
      <c r="SQI17" s="147"/>
      <c r="SQJ17" s="147"/>
      <c r="SQK17" s="147"/>
      <c r="SQL17" s="147"/>
      <c r="SQM17" s="147"/>
      <c r="SQN17" s="147"/>
      <c r="SQO17" s="147"/>
      <c r="SQP17" s="147"/>
      <c r="SQQ17" s="147"/>
      <c r="SQR17" s="147"/>
      <c r="SQS17" s="147"/>
      <c r="SQT17" s="147"/>
      <c r="SQU17" s="147"/>
      <c r="SQV17" s="147"/>
      <c r="SQW17" s="147"/>
      <c r="SQX17" s="147"/>
      <c r="SQY17" s="147"/>
      <c r="SQZ17" s="147"/>
      <c r="SRA17" s="147"/>
      <c r="SRB17" s="147"/>
      <c r="SRC17" s="147"/>
      <c r="SRD17" s="147"/>
      <c r="SRE17" s="147"/>
      <c r="SRF17" s="147"/>
      <c r="SRG17" s="147"/>
      <c r="SRH17" s="147"/>
      <c r="SRI17" s="147"/>
      <c r="SRJ17" s="147"/>
      <c r="SRK17" s="147"/>
      <c r="SRL17" s="147"/>
      <c r="SRM17" s="147"/>
      <c r="SRN17" s="147"/>
      <c r="SRO17" s="147"/>
      <c r="SRP17" s="147"/>
      <c r="SRQ17" s="147"/>
      <c r="SRR17" s="147"/>
      <c r="SRS17" s="147"/>
      <c r="SRT17" s="147"/>
      <c r="SRU17" s="147"/>
      <c r="SRV17" s="147"/>
      <c r="SRW17" s="147"/>
      <c r="SRX17" s="147"/>
      <c r="SRY17" s="147"/>
      <c r="SRZ17" s="147"/>
      <c r="SSA17" s="147"/>
      <c r="SSB17" s="147"/>
      <c r="SSC17" s="147"/>
      <c r="SSD17" s="147"/>
      <c r="SSE17" s="147"/>
      <c r="SSF17" s="147"/>
      <c r="SSG17" s="147"/>
      <c r="SSH17" s="147"/>
      <c r="SSI17" s="147"/>
      <c r="SSJ17" s="147"/>
      <c r="SSK17" s="147"/>
      <c r="SSL17" s="147"/>
      <c r="SSM17" s="147"/>
      <c r="SSN17" s="147"/>
      <c r="SSO17" s="147"/>
      <c r="SSP17" s="147"/>
      <c r="SSQ17" s="147"/>
      <c r="SSR17" s="147"/>
      <c r="SSS17" s="147"/>
      <c r="SST17" s="147"/>
      <c r="SSU17" s="147"/>
      <c r="SSV17" s="147"/>
      <c r="SSW17" s="147"/>
      <c r="SSX17" s="147"/>
      <c r="SSY17" s="147"/>
      <c r="SSZ17" s="147"/>
      <c r="STA17" s="147"/>
      <c r="STB17" s="147"/>
      <c r="STC17" s="147"/>
      <c r="STD17" s="147"/>
      <c r="STE17" s="147"/>
      <c r="STF17" s="147"/>
      <c r="STG17" s="147"/>
      <c r="STH17" s="147"/>
      <c r="STI17" s="147"/>
      <c r="STJ17" s="147"/>
      <c r="STK17" s="147"/>
      <c r="STL17" s="147"/>
      <c r="STM17" s="147"/>
      <c r="STN17" s="147"/>
      <c r="STO17" s="147"/>
      <c r="STP17" s="147"/>
      <c r="STQ17" s="147"/>
      <c r="STR17" s="147"/>
      <c r="STS17" s="147"/>
      <c r="STT17" s="147"/>
      <c r="STU17" s="147"/>
      <c r="STV17" s="147"/>
      <c r="STW17" s="147"/>
      <c r="STX17" s="147"/>
      <c r="STY17" s="147"/>
      <c r="STZ17" s="147"/>
      <c r="SUA17" s="147"/>
      <c r="SUB17" s="147"/>
      <c r="SUC17" s="147"/>
      <c r="SUD17" s="147"/>
      <c r="SUE17" s="147"/>
      <c r="SUF17" s="147"/>
      <c r="SUG17" s="147"/>
      <c r="SUH17" s="147"/>
      <c r="SUI17" s="147"/>
      <c r="SUJ17" s="147"/>
      <c r="SUK17" s="147"/>
      <c r="SUL17" s="147"/>
      <c r="SUM17" s="147"/>
      <c r="SUN17" s="147"/>
      <c r="SUO17" s="147"/>
      <c r="SUP17" s="147"/>
      <c r="SUQ17" s="147"/>
      <c r="SUR17" s="147"/>
      <c r="SUS17" s="147"/>
      <c r="SUT17" s="147"/>
      <c r="SUU17" s="147"/>
      <c r="SUV17" s="147"/>
      <c r="SUW17" s="147"/>
      <c r="SUX17" s="147"/>
      <c r="SUY17" s="147"/>
      <c r="SUZ17" s="147"/>
      <c r="SVA17" s="147"/>
      <c r="SVB17" s="147"/>
      <c r="SVC17" s="147"/>
      <c r="SVD17" s="147"/>
      <c r="SVE17" s="147"/>
      <c r="SVF17" s="147"/>
      <c r="SVG17" s="147"/>
      <c r="SVH17" s="147"/>
      <c r="SVI17" s="147"/>
      <c r="SVJ17" s="147"/>
      <c r="SVK17" s="147"/>
      <c r="SVL17" s="147"/>
      <c r="SVM17" s="147"/>
      <c r="SVN17" s="147"/>
      <c r="SVO17" s="147"/>
      <c r="SVP17" s="147"/>
      <c r="SVQ17" s="147"/>
      <c r="SVR17" s="147"/>
      <c r="SVS17" s="147"/>
      <c r="SVT17" s="147"/>
      <c r="SVU17" s="147"/>
      <c r="SVV17" s="147"/>
      <c r="SVW17" s="147"/>
      <c r="SVX17" s="147"/>
      <c r="SVY17" s="147"/>
      <c r="SVZ17" s="147"/>
      <c r="SWA17" s="147"/>
      <c r="SWB17" s="147"/>
      <c r="SWC17" s="147"/>
      <c r="SWD17" s="147"/>
      <c r="SWE17" s="147"/>
      <c r="SWF17" s="147"/>
      <c r="SWG17" s="147"/>
      <c r="SWH17" s="147"/>
      <c r="SWI17" s="147"/>
      <c r="SWJ17" s="147"/>
      <c r="SWK17" s="147"/>
      <c r="SWL17" s="147"/>
      <c r="SWM17" s="147"/>
      <c r="SWN17" s="147"/>
      <c r="SWO17" s="147"/>
      <c r="SWP17" s="147"/>
      <c r="SWQ17" s="147"/>
      <c r="SWR17" s="147"/>
      <c r="SWS17" s="147"/>
      <c r="SWT17" s="147"/>
      <c r="SWU17" s="147"/>
      <c r="SWV17" s="147"/>
      <c r="SWW17" s="147"/>
      <c r="SWX17" s="147"/>
      <c r="SWY17" s="147"/>
      <c r="SWZ17" s="147"/>
      <c r="SXA17" s="147"/>
      <c r="SXB17" s="147"/>
      <c r="SXC17" s="147"/>
      <c r="SXD17" s="147"/>
      <c r="SXE17" s="147"/>
      <c r="SXF17" s="147"/>
      <c r="SXG17" s="147"/>
      <c r="SXH17" s="147"/>
      <c r="SXI17" s="147"/>
      <c r="SXJ17" s="147"/>
      <c r="SXK17" s="147"/>
      <c r="SXL17" s="147"/>
      <c r="SXM17" s="147"/>
      <c r="SXN17" s="147"/>
      <c r="SXO17" s="147"/>
      <c r="SXP17" s="147"/>
      <c r="SXQ17" s="147"/>
      <c r="SXR17" s="147"/>
      <c r="SXS17" s="147"/>
      <c r="SXT17" s="147"/>
      <c r="SXU17" s="147"/>
      <c r="SXV17" s="147"/>
      <c r="SXW17" s="147"/>
      <c r="SXX17" s="147"/>
      <c r="SXY17" s="147"/>
      <c r="SXZ17" s="147"/>
      <c r="SYA17" s="147"/>
      <c r="SYB17" s="147"/>
      <c r="SYC17" s="147"/>
      <c r="SYD17" s="147"/>
      <c r="SYE17" s="147"/>
      <c r="SYF17" s="147"/>
      <c r="SYG17" s="147"/>
      <c r="SYH17" s="147"/>
      <c r="SYI17" s="147"/>
      <c r="SYJ17" s="147"/>
      <c r="SYK17" s="147"/>
      <c r="SYL17" s="147"/>
      <c r="SYM17" s="147"/>
      <c r="SYN17" s="147"/>
      <c r="SYO17" s="147"/>
      <c r="SYP17" s="147"/>
      <c r="SYQ17" s="147"/>
      <c r="SYR17" s="147"/>
      <c r="SYS17" s="147"/>
      <c r="SYT17" s="147"/>
      <c r="SYU17" s="147"/>
      <c r="SYV17" s="147"/>
      <c r="SYW17" s="147"/>
      <c r="SYX17" s="147"/>
      <c r="SYY17" s="147"/>
      <c r="SYZ17" s="147"/>
      <c r="SZA17" s="147"/>
      <c r="SZB17" s="147"/>
      <c r="SZC17" s="147"/>
      <c r="SZD17" s="147"/>
      <c r="SZE17" s="147"/>
      <c r="SZF17" s="147"/>
      <c r="SZG17" s="147"/>
      <c r="SZH17" s="147"/>
      <c r="SZI17" s="147"/>
      <c r="SZJ17" s="147"/>
      <c r="SZK17" s="147"/>
      <c r="SZL17" s="147"/>
      <c r="SZM17" s="147"/>
      <c r="SZN17" s="147"/>
      <c r="SZO17" s="147"/>
      <c r="SZP17" s="147"/>
      <c r="SZQ17" s="147"/>
      <c r="SZR17" s="147"/>
      <c r="SZS17" s="147"/>
      <c r="SZT17" s="147"/>
      <c r="SZU17" s="147"/>
      <c r="SZV17" s="147"/>
      <c r="SZW17" s="147"/>
      <c r="SZX17" s="147"/>
      <c r="SZY17" s="147"/>
      <c r="SZZ17" s="147"/>
      <c r="TAA17" s="147"/>
      <c r="TAB17" s="147"/>
      <c r="TAC17" s="147"/>
      <c r="TAD17" s="147"/>
      <c r="TAE17" s="147"/>
      <c r="TAF17" s="147"/>
      <c r="TAG17" s="147"/>
      <c r="TAH17" s="147"/>
      <c r="TAI17" s="147"/>
      <c r="TAJ17" s="147"/>
      <c r="TAK17" s="147"/>
      <c r="TAL17" s="147"/>
      <c r="TAM17" s="147"/>
      <c r="TAN17" s="147"/>
      <c r="TAO17" s="147"/>
      <c r="TAP17" s="147"/>
      <c r="TAQ17" s="147"/>
      <c r="TAR17" s="147"/>
      <c r="TAS17" s="147"/>
      <c r="TAT17" s="147"/>
      <c r="TAU17" s="147"/>
      <c r="TAV17" s="147"/>
      <c r="TAW17" s="147"/>
      <c r="TAX17" s="147"/>
      <c r="TAY17" s="147"/>
      <c r="TAZ17" s="147"/>
      <c r="TBA17" s="147"/>
      <c r="TBB17" s="147"/>
      <c r="TBC17" s="147"/>
      <c r="TBD17" s="147"/>
      <c r="TBE17" s="147"/>
      <c r="TBF17" s="147"/>
      <c r="TBG17" s="147"/>
      <c r="TBH17" s="147"/>
      <c r="TBI17" s="147"/>
      <c r="TBJ17" s="147"/>
      <c r="TBK17" s="147"/>
      <c r="TBL17" s="147"/>
      <c r="TBM17" s="147"/>
      <c r="TBN17" s="147"/>
      <c r="TBO17" s="147"/>
      <c r="TBP17" s="147"/>
      <c r="TBQ17" s="147"/>
      <c r="TBR17" s="147"/>
      <c r="TBS17" s="147"/>
      <c r="TBT17" s="147"/>
      <c r="TBU17" s="147"/>
      <c r="TBV17" s="147"/>
      <c r="TBW17" s="147"/>
      <c r="TBX17" s="147"/>
      <c r="TBY17" s="147"/>
      <c r="TBZ17" s="147"/>
      <c r="TCA17" s="147"/>
      <c r="TCB17" s="147"/>
      <c r="TCC17" s="147"/>
      <c r="TCD17" s="147"/>
      <c r="TCE17" s="147"/>
      <c r="TCF17" s="147"/>
      <c r="TCG17" s="147"/>
      <c r="TCH17" s="147"/>
      <c r="TCI17" s="147"/>
      <c r="TCJ17" s="147"/>
      <c r="TCK17" s="147"/>
      <c r="TCL17" s="147"/>
      <c r="TCM17" s="147"/>
      <c r="TCN17" s="147"/>
      <c r="TCO17" s="147"/>
      <c r="TCP17" s="147"/>
      <c r="TCQ17" s="147"/>
      <c r="TCR17" s="147"/>
      <c r="TCS17" s="147"/>
      <c r="TCT17" s="147"/>
      <c r="TCU17" s="147"/>
      <c r="TCV17" s="147"/>
      <c r="TCW17" s="147"/>
      <c r="TCX17" s="147"/>
      <c r="TCY17" s="147"/>
      <c r="TCZ17" s="147"/>
      <c r="TDA17" s="147"/>
      <c r="TDB17" s="147"/>
      <c r="TDC17" s="147"/>
      <c r="TDD17" s="147"/>
      <c r="TDE17" s="147"/>
      <c r="TDF17" s="147"/>
      <c r="TDG17" s="147"/>
      <c r="TDH17" s="147"/>
      <c r="TDI17" s="147"/>
      <c r="TDJ17" s="147"/>
      <c r="TDK17" s="147"/>
      <c r="TDL17" s="147"/>
      <c r="TDM17" s="147"/>
      <c r="TDN17" s="147"/>
      <c r="TDO17" s="147"/>
      <c r="TDP17" s="147"/>
      <c r="TDQ17" s="147"/>
      <c r="TDR17" s="147"/>
      <c r="TDS17" s="147"/>
      <c r="TDT17" s="147"/>
      <c r="TDU17" s="147"/>
      <c r="TDV17" s="147"/>
      <c r="TDW17" s="147"/>
      <c r="TDX17" s="147"/>
      <c r="TDY17" s="147"/>
      <c r="TDZ17" s="147"/>
      <c r="TEA17" s="147"/>
      <c r="TEB17" s="147"/>
      <c r="TEC17" s="147"/>
      <c r="TED17" s="147"/>
      <c r="TEE17" s="147"/>
      <c r="TEF17" s="147"/>
      <c r="TEG17" s="147"/>
      <c r="TEH17" s="147"/>
      <c r="TEI17" s="147"/>
      <c r="TEJ17" s="147"/>
      <c r="TEK17" s="147"/>
      <c r="TEL17" s="147"/>
      <c r="TEM17" s="147"/>
      <c r="TEN17" s="147"/>
      <c r="TEO17" s="147"/>
      <c r="TEP17" s="147"/>
      <c r="TEQ17" s="147"/>
      <c r="TER17" s="147"/>
      <c r="TES17" s="147"/>
      <c r="TET17" s="147"/>
      <c r="TEU17" s="147"/>
      <c r="TEV17" s="147"/>
      <c r="TEW17" s="147"/>
      <c r="TEX17" s="147"/>
      <c r="TEY17" s="147"/>
      <c r="TEZ17" s="147"/>
      <c r="TFA17" s="147"/>
      <c r="TFB17" s="147"/>
      <c r="TFC17" s="147"/>
      <c r="TFD17" s="147"/>
      <c r="TFE17" s="147"/>
      <c r="TFF17" s="147"/>
      <c r="TFG17" s="147"/>
      <c r="TFH17" s="147"/>
      <c r="TFI17" s="147"/>
      <c r="TFJ17" s="147"/>
      <c r="TFK17" s="147"/>
      <c r="TFL17" s="147"/>
      <c r="TFM17" s="147"/>
      <c r="TFN17" s="147"/>
      <c r="TFO17" s="147"/>
      <c r="TFP17" s="147"/>
      <c r="TFQ17" s="147"/>
      <c r="TFR17" s="147"/>
      <c r="TFS17" s="147"/>
      <c r="TFT17" s="147"/>
      <c r="TFU17" s="147"/>
      <c r="TFV17" s="147"/>
      <c r="TFW17" s="147"/>
      <c r="TFX17" s="147"/>
      <c r="TFY17" s="147"/>
      <c r="TFZ17" s="147"/>
      <c r="TGA17" s="147"/>
      <c r="TGB17" s="147"/>
      <c r="TGC17" s="147"/>
      <c r="TGD17" s="147"/>
      <c r="TGE17" s="147"/>
      <c r="TGF17" s="147"/>
      <c r="TGG17" s="147"/>
      <c r="TGH17" s="147"/>
      <c r="TGI17" s="147"/>
      <c r="TGJ17" s="147"/>
      <c r="TGK17" s="147"/>
      <c r="TGL17" s="147"/>
      <c r="TGM17" s="147"/>
      <c r="TGN17" s="147"/>
      <c r="TGO17" s="147"/>
      <c r="TGP17" s="147"/>
      <c r="TGQ17" s="147"/>
      <c r="TGR17" s="147"/>
      <c r="TGS17" s="147"/>
      <c r="TGT17" s="147"/>
      <c r="TGU17" s="147"/>
      <c r="TGV17" s="147"/>
      <c r="TGW17" s="147"/>
      <c r="TGX17" s="147"/>
      <c r="TGY17" s="147"/>
      <c r="TGZ17" s="147"/>
      <c r="THA17" s="147"/>
      <c r="THB17" s="147"/>
      <c r="THC17" s="147"/>
      <c r="THD17" s="147"/>
      <c r="THE17" s="147"/>
      <c r="THF17" s="147"/>
      <c r="THG17" s="147"/>
      <c r="THH17" s="147"/>
      <c r="THI17" s="147"/>
      <c r="THJ17" s="147"/>
      <c r="THK17" s="147"/>
      <c r="THL17" s="147"/>
      <c r="THM17" s="147"/>
      <c r="THN17" s="147"/>
      <c r="THO17" s="147"/>
      <c r="THP17" s="147"/>
      <c r="THQ17" s="147"/>
      <c r="THR17" s="147"/>
      <c r="THS17" s="147"/>
      <c r="THT17" s="147"/>
      <c r="THU17" s="147"/>
      <c r="THV17" s="147"/>
      <c r="THW17" s="147"/>
      <c r="THX17" s="147"/>
      <c r="THY17" s="147"/>
      <c r="THZ17" s="147"/>
      <c r="TIA17" s="147"/>
      <c r="TIB17" s="147"/>
      <c r="TIC17" s="147"/>
      <c r="TID17" s="147"/>
      <c r="TIE17" s="147"/>
      <c r="TIF17" s="147"/>
      <c r="TIG17" s="147"/>
      <c r="TIH17" s="147"/>
      <c r="TII17" s="147"/>
      <c r="TIJ17" s="147"/>
      <c r="TIK17" s="147"/>
      <c r="TIL17" s="147"/>
      <c r="TIM17" s="147"/>
      <c r="TIN17" s="147"/>
      <c r="TIO17" s="147"/>
      <c r="TIP17" s="147"/>
      <c r="TIQ17" s="147"/>
      <c r="TIR17" s="147"/>
      <c r="TIS17" s="147"/>
      <c r="TIT17" s="147"/>
      <c r="TIU17" s="147"/>
      <c r="TIV17" s="147"/>
      <c r="TIW17" s="147"/>
      <c r="TIX17" s="147"/>
      <c r="TIY17" s="147"/>
      <c r="TIZ17" s="147"/>
      <c r="TJA17" s="147"/>
      <c r="TJB17" s="147"/>
      <c r="TJC17" s="147"/>
      <c r="TJD17" s="147"/>
      <c r="TJE17" s="147"/>
      <c r="TJF17" s="147"/>
      <c r="TJG17" s="147"/>
      <c r="TJH17" s="147"/>
      <c r="TJI17" s="147"/>
      <c r="TJJ17" s="147"/>
      <c r="TJK17" s="147"/>
      <c r="TJL17" s="147"/>
      <c r="TJM17" s="147"/>
      <c r="TJN17" s="147"/>
      <c r="TJO17" s="147"/>
      <c r="TJP17" s="147"/>
      <c r="TJQ17" s="147"/>
      <c r="TJR17" s="147"/>
      <c r="TJS17" s="147"/>
      <c r="TJT17" s="147"/>
      <c r="TJU17" s="147"/>
      <c r="TJV17" s="147"/>
      <c r="TJW17" s="147"/>
      <c r="TJX17" s="147"/>
      <c r="TJY17" s="147"/>
      <c r="TJZ17" s="147"/>
      <c r="TKA17" s="147"/>
      <c r="TKB17" s="147"/>
      <c r="TKC17" s="147"/>
      <c r="TKD17" s="147"/>
      <c r="TKE17" s="147"/>
      <c r="TKF17" s="147"/>
      <c r="TKG17" s="147"/>
      <c r="TKH17" s="147"/>
      <c r="TKI17" s="147"/>
      <c r="TKJ17" s="147"/>
      <c r="TKK17" s="147"/>
      <c r="TKL17" s="147"/>
      <c r="TKM17" s="147"/>
      <c r="TKN17" s="147"/>
      <c r="TKO17" s="147"/>
      <c r="TKP17" s="147"/>
      <c r="TKQ17" s="147"/>
      <c r="TKR17" s="147"/>
      <c r="TKS17" s="147"/>
      <c r="TKT17" s="147"/>
      <c r="TKU17" s="147"/>
      <c r="TKV17" s="147"/>
      <c r="TKW17" s="147"/>
      <c r="TKX17" s="147"/>
      <c r="TKY17" s="147"/>
      <c r="TKZ17" s="147"/>
      <c r="TLA17" s="147"/>
      <c r="TLB17" s="147"/>
      <c r="TLC17" s="147"/>
      <c r="TLD17" s="147"/>
      <c r="TLE17" s="147"/>
      <c r="TLF17" s="147"/>
      <c r="TLG17" s="147"/>
      <c r="TLH17" s="147"/>
      <c r="TLI17" s="147"/>
      <c r="TLJ17" s="147"/>
      <c r="TLK17" s="147"/>
      <c r="TLL17" s="147"/>
      <c r="TLM17" s="147"/>
      <c r="TLN17" s="147"/>
      <c r="TLO17" s="147"/>
      <c r="TLP17" s="147"/>
      <c r="TLQ17" s="147"/>
      <c r="TLR17" s="147"/>
      <c r="TLS17" s="147"/>
      <c r="TLT17" s="147"/>
      <c r="TLU17" s="147"/>
      <c r="TLV17" s="147"/>
      <c r="TLW17" s="147"/>
      <c r="TLX17" s="147"/>
      <c r="TLY17" s="147"/>
      <c r="TLZ17" s="147"/>
      <c r="TMA17" s="147"/>
      <c r="TMB17" s="147"/>
      <c r="TMC17" s="147"/>
      <c r="TMD17" s="147"/>
      <c r="TME17" s="147"/>
      <c r="TMF17" s="147"/>
      <c r="TMG17" s="147"/>
      <c r="TMH17" s="147"/>
      <c r="TMI17" s="147"/>
      <c r="TMJ17" s="147"/>
      <c r="TMK17" s="147"/>
      <c r="TML17" s="147"/>
      <c r="TMM17" s="147"/>
      <c r="TMN17" s="147"/>
      <c r="TMO17" s="147"/>
      <c r="TMP17" s="147"/>
      <c r="TMQ17" s="147"/>
      <c r="TMR17" s="147"/>
      <c r="TMS17" s="147"/>
      <c r="TMT17" s="147"/>
      <c r="TMU17" s="147"/>
      <c r="TMV17" s="147"/>
      <c r="TMW17" s="147"/>
      <c r="TMX17" s="147"/>
      <c r="TMY17" s="147"/>
      <c r="TMZ17" s="147"/>
      <c r="TNA17" s="147"/>
      <c r="TNB17" s="147"/>
      <c r="TNC17" s="147"/>
      <c r="TND17" s="147"/>
      <c r="TNE17" s="147"/>
      <c r="TNF17" s="147"/>
      <c r="TNG17" s="147"/>
      <c r="TNH17" s="147"/>
      <c r="TNI17" s="147"/>
      <c r="TNJ17" s="147"/>
      <c r="TNK17" s="147"/>
      <c r="TNL17" s="147"/>
      <c r="TNM17" s="147"/>
      <c r="TNN17" s="147"/>
      <c r="TNO17" s="147"/>
      <c r="TNP17" s="147"/>
      <c r="TNQ17" s="147"/>
      <c r="TNR17" s="147"/>
      <c r="TNS17" s="147"/>
      <c r="TNT17" s="147"/>
      <c r="TNU17" s="147"/>
      <c r="TNV17" s="147"/>
      <c r="TNW17" s="147"/>
      <c r="TNX17" s="147"/>
      <c r="TNY17" s="147"/>
      <c r="TNZ17" s="147"/>
      <c r="TOA17" s="147"/>
      <c r="TOB17" s="147"/>
      <c r="TOC17" s="147"/>
      <c r="TOD17" s="147"/>
      <c r="TOE17" s="147"/>
      <c r="TOF17" s="147"/>
      <c r="TOG17" s="147"/>
      <c r="TOH17" s="147"/>
      <c r="TOI17" s="147"/>
      <c r="TOJ17" s="147"/>
      <c r="TOK17" s="147"/>
      <c r="TOL17" s="147"/>
      <c r="TOM17" s="147"/>
      <c r="TON17" s="147"/>
      <c r="TOO17" s="147"/>
      <c r="TOP17" s="147"/>
      <c r="TOQ17" s="147"/>
      <c r="TOR17" s="147"/>
      <c r="TOS17" s="147"/>
      <c r="TOT17" s="147"/>
      <c r="TOU17" s="147"/>
      <c r="TOV17" s="147"/>
      <c r="TOW17" s="147"/>
      <c r="TOX17" s="147"/>
      <c r="TOY17" s="147"/>
      <c r="TOZ17" s="147"/>
      <c r="TPA17" s="147"/>
      <c r="TPB17" s="147"/>
      <c r="TPC17" s="147"/>
      <c r="TPD17" s="147"/>
      <c r="TPE17" s="147"/>
      <c r="TPF17" s="147"/>
      <c r="TPG17" s="147"/>
      <c r="TPH17" s="147"/>
      <c r="TPI17" s="147"/>
      <c r="TPJ17" s="147"/>
      <c r="TPK17" s="147"/>
      <c r="TPL17" s="147"/>
      <c r="TPM17" s="147"/>
      <c r="TPN17" s="147"/>
      <c r="TPO17" s="147"/>
      <c r="TPP17" s="147"/>
      <c r="TPQ17" s="147"/>
      <c r="TPR17" s="147"/>
      <c r="TPS17" s="147"/>
      <c r="TPT17" s="147"/>
      <c r="TPU17" s="147"/>
      <c r="TPV17" s="147"/>
      <c r="TPW17" s="147"/>
      <c r="TPX17" s="147"/>
      <c r="TPY17" s="147"/>
      <c r="TPZ17" s="147"/>
      <c r="TQA17" s="147"/>
      <c r="TQB17" s="147"/>
      <c r="TQC17" s="147"/>
      <c r="TQD17" s="147"/>
      <c r="TQE17" s="147"/>
      <c r="TQF17" s="147"/>
      <c r="TQG17" s="147"/>
      <c r="TQH17" s="147"/>
      <c r="TQI17" s="147"/>
      <c r="TQJ17" s="147"/>
      <c r="TQK17" s="147"/>
      <c r="TQL17" s="147"/>
      <c r="TQM17" s="147"/>
      <c r="TQN17" s="147"/>
      <c r="TQO17" s="147"/>
      <c r="TQP17" s="147"/>
      <c r="TQQ17" s="147"/>
      <c r="TQR17" s="147"/>
      <c r="TQS17" s="147"/>
      <c r="TQT17" s="147"/>
      <c r="TQU17" s="147"/>
      <c r="TQV17" s="147"/>
      <c r="TQW17" s="147"/>
      <c r="TQX17" s="147"/>
      <c r="TQY17" s="147"/>
      <c r="TQZ17" s="147"/>
      <c r="TRA17" s="147"/>
      <c r="TRB17" s="147"/>
      <c r="TRC17" s="147"/>
      <c r="TRD17" s="147"/>
      <c r="TRE17" s="147"/>
      <c r="TRF17" s="147"/>
      <c r="TRG17" s="147"/>
      <c r="TRH17" s="147"/>
      <c r="TRI17" s="147"/>
      <c r="TRJ17" s="147"/>
      <c r="TRK17" s="147"/>
      <c r="TRL17" s="147"/>
      <c r="TRM17" s="147"/>
      <c r="TRN17" s="147"/>
      <c r="TRO17" s="147"/>
      <c r="TRP17" s="147"/>
      <c r="TRQ17" s="147"/>
      <c r="TRR17" s="147"/>
      <c r="TRS17" s="147"/>
      <c r="TRT17" s="147"/>
      <c r="TRU17" s="147"/>
      <c r="TRV17" s="147"/>
      <c r="TRW17" s="147"/>
      <c r="TRX17" s="147"/>
      <c r="TRY17" s="147"/>
      <c r="TRZ17" s="147"/>
      <c r="TSA17" s="147"/>
      <c r="TSB17" s="147"/>
      <c r="TSC17" s="147"/>
      <c r="TSD17" s="147"/>
      <c r="TSE17" s="147"/>
      <c r="TSF17" s="147"/>
      <c r="TSG17" s="147"/>
      <c r="TSH17" s="147"/>
      <c r="TSI17" s="147"/>
      <c r="TSJ17" s="147"/>
      <c r="TSK17" s="147"/>
      <c r="TSL17" s="147"/>
      <c r="TSM17" s="147"/>
      <c r="TSN17" s="147"/>
      <c r="TSO17" s="147"/>
      <c r="TSP17" s="147"/>
      <c r="TSQ17" s="147"/>
      <c r="TSR17" s="147"/>
      <c r="TSS17" s="147"/>
      <c r="TST17" s="147"/>
      <c r="TSU17" s="147"/>
      <c r="TSV17" s="147"/>
      <c r="TSW17" s="147"/>
      <c r="TSX17" s="147"/>
      <c r="TSY17" s="147"/>
      <c r="TSZ17" s="147"/>
      <c r="TTA17" s="147"/>
      <c r="TTB17" s="147"/>
      <c r="TTC17" s="147"/>
      <c r="TTD17" s="147"/>
      <c r="TTE17" s="147"/>
      <c r="TTF17" s="147"/>
      <c r="TTG17" s="147"/>
      <c r="TTH17" s="147"/>
      <c r="TTI17" s="147"/>
      <c r="TTJ17" s="147"/>
      <c r="TTK17" s="147"/>
      <c r="TTL17" s="147"/>
      <c r="TTM17" s="147"/>
      <c r="TTN17" s="147"/>
      <c r="TTO17" s="147"/>
      <c r="TTP17" s="147"/>
      <c r="TTQ17" s="147"/>
      <c r="TTR17" s="147"/>
      <c r="TTS17" s="147"/>
      <c r="TTT17" s="147"/>
      <c r="TTU17" s="147"/>
      <c r="TTV17" s="147"/>
      <c r="TTW17" s="147"/>
      <c r="TTX17" s="147"/>
      <c r="TTY17" s="147"/>
      <c r="TTZ17" s="147"/>
      <c r="TUA17" s="147"/>
      <c r="TUB17" s="147"/>
      <c r="TUC17" s="147"/>
      <c r="TUD17" s="147"/>
      <c r="TUE17" s="147"/>
      <c r="TUF17" s="147"/>
      <c r="TUG17" s="147"/>
      <c r="TUH17" s="147"/>
      <c r="TUI17" s="147"/>
      <c r="TUJ17" s="147"/>
      <c r="TUK17" s="147"/>
      <c r="TUL17" s="147"/>
      <c r="TUM17" s="147"/>
      <c r="TUN17" s="147"/>
      <c r="TUO17" s="147"/>
      <c r="TUP17" s="147"/>
      <c r="TUQ17" s="147"/>
      <c r="TUR17" s="147"/>
      <c r="TUS17" s="147"/>
      <c r="TUT17" s="147"/>
      <c r="TUU17" s="147"/>
      <c r="TUV17" s="147"/>
      <c r="TUW17" s="147"/>
      <c r="TUX17" s="147"/>
      <c r="TUY17" s="147"/>
      <c r="TUZ17" s="147"/>
      <c r="TVA17" s="147"/>
      <c r="TVB17" s="147"/>
      <c r="TVC17" s="147"/>
      <c r="TVD17" s="147"/>
      <c r="TVE17" s="147"/>
      <c r="TVF17" s="147"/>
      <c r="TVG17" s="147"/>
      <c r="TVH17" s="147"/>
      <c r="TVI17" s="147"/>
      <c r="TVJ17" s="147"/>
      <c r="TVK17" s="147"/>
      <c r="TVL17" s="147"/>
      <c r="TVM17" s="147"/>
      <c r="TVN17" s="147"/>
      <c r="TVO17" s="147"/>
      <c r="TVP17" s="147"/>
      <c r="TVQ17" s="147"/>
      <c r="TVR17" s="147"/>
      <c r="TVS17" s="147"/>
      <c r="TVT17" s="147"/>
      <c r="TVU17" s="147"/>
      <c r="TVV17" s="147"/>
      <c r="TVW17" s="147"/>
      <c r="TVX17" s="147"/>
      <c r="TVY17" s="147"/>
      <c r="TVZ17" s="147"/>
      <c r="TWA17" s="147"/>
      <c r="TWB17" s="147"/>
      <c r="TWC17" s="147"/>
      <c r="TWD17" s="147"/>
      <c r="TWE17" s="147"/>
      <c r="TWF17" s="147"/>
      <c r="TWG17" s="147"/>
      <c r="TWH17" s="147"/>
      <c r="TWI17" s="147"/>
      <c r="TWJ17" s="147"/>
      <c r="TWK17" s="147"/>
      <c r="TWL17" s="147"/>
      <c r="TWM17" s="147"/>
      <c r="TWN17" s="147"/>
      <c r="TWO17" s="147"/>
      <c r="TWP17" s="147"/>
      <c r="TWQ17" s="147"/>
      <c r="TWR17" s="147"/>
      <c r="TWS17" s="147"/>
      <c r="TWT17" s="147"/>
      <c r="TWU17" s="147"/>
      <c r="TWV17" s="147"/>
      <c r="TWW17" s="147"/>
      <c r="TWX17" s="147"/>
      <c r="TWY17" s="147"/>
      <c r="TWZ17" s="147"/>
      <c r="TXA17" s="147"/>
      <c r="TXB17" s="147"/>
      <c r="TXC17" s="147"/>
      <c r="TXD17" s="147"/>
      <c r="TXE17" s="147"/>
      <c r="TXF17" s="147"/>
      <c r="TXG17" s="147"/>
      <c r="TXH17" s="147"/>
      <c r="TXI17" s="147"/>
      <c r="TXJ17" s="147"/>
      <c r="TXK17" s="147"/>
      <c r="TXL17" s="147"/>
      <c r="TXM17" s="147"/>
      <c r="TXN17" s="147"/>
      <c r="TXO17" s="147"/>
      <c r="TXP17" s="147"/>
      <c r="TXQ17" s="147"/>
      <c r="TXR17" s="147"/>
      <c r="TXS17" s="147"/>
      <c r="TXT17" s="147"/>
      <c r="TXU17" s="147"/>
      <c r="TXV17" s="147"/>
      <c r="TXW17" s="147"/>
      <c r="TXX17" s="147"/>
      <c r="TXY17" s="147"/>
      <c r="TXZ17" s="147"/>
      <c r="TYA17" s="147"/>
      <c r="TYB17" s="147"/>
      <c r="TYC17" s="147"/>
      <c r="TYD17" s="147"/>
      <c r="TYE17" s="147"/>
      <c r="TYF17" s="147"/>
      <c r="TYG17" s="147"/>
      <c r="TYH17" s="147"/>
      <c r="TYI17" s="147"/>
      <c r="TYJ17" s="147"/>
      <c r="TYK17" s="147"/>
      <c r="TYL17" s="147"/>
      <c r="TYM17" s="147"/>
      <c r="TYN17" s="147"/>
      <c r="TYO17" s="147"/>
      <c r="TYP17" s="147"/>
      <c r="TYQ17" s="147"/>
      <c r="TYR17" s="147"/>
      <c r="TYS17" s="147"/>
      <c r="TYT17" s="147"/>
      <c r="TYU17" s="147"/>
      <c r="TYV17" s="147"/>
      <c r="TYW17" s="147"/>
      <c r="TYX17" s="147"/>
      <c r="TYY17" s="147"/>
      <c r="TYZ17" s="147"/>
      <c r="TZA17" s="147"/>
      <c r="TZB17" s="147"/>
      <c r="TZC17" s="147"/>
      <c r="TZD17" s="147"/>
      <c r="TZE17" s="147"/>
      <c r="TZF17" s="147"/>
      <c r="TZG17" s="147"/>
      <c r="TZH17" s="147"/>
      <c r="TZI17" s="147"/>
      <c r="TZJ17" s="147"/>
      <c r="TZK17" s="147"/>
      <c r="TZL17" s="147"/>
      <c r="TZM17" s="147"/>
      <c r="TZN17" s="147"/>
      <c r="TZO17" s="147"/>
      <c r="TZP17" s="147"/>
      <c r="TZQ17" s="147"/>
      <c r="TZR17" s="147"/>
      <c r="TZS17" s="147"/>
      <c r="TZT17" s="147"/>
      <c r="TZU17" s="147"/>
      <c r="TZV17" s="147"/>
      <c r="TZW17" s="147"/>
      <c r="TZX17" s="147"/>
      <c r="TZY17" s="147"/>
      <c r="TZZ17" s="147"/>
      <c r="UAA17" s="147"/>
      <c r="UAB17" s="147"/>
      <c r="UAC17" s="147"/>
      <c r="UAD17" s="147"/>
      <c r="UAE17" s="147"/>
      <c r="UAF17" s="147"/>
      <c r="UAG17" s="147"/>
      <c r="UAH17" s="147"/>
      <c r="UAI17" s="147"/>
      <c r="UAJ17" s="147"/>
      <c r="UAK17" s="147"/>
      <c r="UAL17" s="147"/>
      <c r="UAM17" s="147"/>
      <c r="UAN17" s="147"/>
      <c r="UAO17" s="147"/>
      <c r="UAP17" s="147"/>
      <c r="UAQ17" s="147"/>
      <c r="UAR17" s="147"/>
      <c r="UAS17" s="147"/>
      <c r="UAT17" s="147"/>
      <c r="UAU17" s="147"/>
      <c r="UAV17" s="147"/>
      <c r="UAW17" s="147"/>
      <c r="UAX17" s="147"/>
      <c r="UAY17" s="147"/>
      <c r="UAZ17" s="147"/>
      <c r="UBA17" s="147"/>
      <c r="UBB17" s="147"/>
      <c r="UBC17" s="147"/>
      <c r="UBD17" s="147"/>
      <c r="UBE17" s="147"/>
      <c r="UBF17" s="147"/>
      <c r="UBG17" s="147"/>
      <c r="UBH17" s="147"/>
      <c r="UBI17" s="147"/>
      <c r="UBJ17" s="147"/>
      <c r="UBK17" s="147"/>
      <c r="UBL17" s="147"/>
      <c r="UBM17" s="147"/>
      <c r="UBN17" s="147"/>
      <c r="UBO17" s="147"/>
      <c r="UBP17" s="147"/>
      <c r="UBQ17" s="147"/>
      <c r="UBR17" s="147"/>
      <c r="UBS17" s="147"/>
      <c r="UBT17" s="147"/>
      <c r="UBU17" s="147"/>
      <c r="UBV17" s="147"/>
      <c r="UBW17" s="147"/>
      <c r="UBX17" s="147"/>
      <c r="UBY17" s="147"/>
      <c r="UBZ17" s="147"/>
      <c r="UCA17" s="147"/>
      <c r="UCB17" s="147"/>
      <c r="UCC17" s="147"/>
      <c r="UCD17" s="147"/>
      <c r="UCE17" s="147"/>
      <c r="UCF17" s="147"/>
      <c r="UCG17" s="147"/>
      <c r="UCH17" s="147"/>
      <c r="UCI17" s="147"/>
      <c r="UCJ17" s="147"/>
      <c r="UCK17" s="147"/>
      <c r="UCL17" s="147"/>
      <c r="UCM17" s="147"/>
      <c r="UCN17" s="147"/>
      <c r="UCO17" s="147"/>
      <c r="UCP17" s="147"/>
      <c r="UCQ17" s="147"/>
      <c r="UCR17" s="147"/>
      <c r="UCS17" s="147"/>
      <c r="UCT17" s="147"/>
      <c r="UCU17" s="147"/>
      <c r="UCV17" s="147"/>
      <c r="UCW17" s="147"/>
      <c r="UCX17" s="147"/>
      <c r="UCY17" s="147"/>
      <c r="UCZ17" s="147"/>
      <c r="UDA17" s="147"/>
      <c r="UDB17" s="147"/>
      <c r="UDC17" s="147"/>
      <c r="UDD17" s="147"/>
      <c r="UDE17" s="147"/>
      <c r="UDF17" s="147"/>
      <c r="UDG17" s="147"/>
      <c r="UDH17" s="147"/>
      <c r="UDI17" s="147"/>
      <c r="UDJ17" s="147"/>
      <c r="UDK17" s="147"/>
      <c r="UDL17" s="147"/>
      <c r="UDM17" s="147"/>
      <c r="UDN17" s="147"/>
      <c r="UDO17" s="147"/>
      <c r="UDP17" s="147"/>
      <c r="UDQ17" s="147"/>
      <c r="UDR17" s="147"/>
      <c r="UDS17" s="147"/>
      <c r="UDT17" s="147"/>
      <c r="UDU17" s="147"/>
      <c r="UDV17" s="147"/>
      <c r="UDW17" s="147"/>
      <c r="UDX17" s="147"/>
      <c r="UDY17" s="147"/>
      <c r="UDZ17" s="147"/>
      <c r="UEA17" s="147"/>
      <c r="UEB17" s="147"/>
      <c r="UEC17" s="147"/>
      <c r="UED17" s="147"/>
      <c r="UEE17" s="147"/>
      <c r="UEF17" s="147"/>
      <c r="UEG17" s="147"/>
      <c r="UEH17" s="147"/>
      <c r="UEI17" s="147"/>
      <c r="UEJ17" s="147"/>
      <c r="UEK17" s="147"/>
      <c r="UEL17" s="147"/>
      <c r="UEM17" s="147"/>
      <c r="UEN17" s="147"/>
      <c r="UEO17" s="147"/>
      <c r="UEP17" s="147"/>
      <c r="UEQ17" s="147"/>
      <c r="UER17" s="147"/>
      <c r="UES17" s="147"/>
      <c r="UET17" s="147"/>
      <c r="UEU17" s="147"/>
      <c r="UEV17" s="147"/>
      <c r="UEW17" s="147"/>
      <c r="UEX17" s="147"/>
      <c r="UEY17" s="147"/>
      <c r="UEZ17" s="147"/>
      <c r="UFA17" s="147"/>
      <c r="UFB17" s="147"/>
      <c r="UFC17" s="147"/>
      <c r="UFD17" s="147"/>
      <c r="UFE17" s="147"/>
      <c r="UFF17" s="147"/>
      <c r="UFG17" s="147"/>
      <c r="UFH17" s="147"/>
      <c r="UFI17" s="147"/>
      <c r="UFJ17" s="147"/>
      <c r="UFK17" s="147"/>
      <c r="UFL17" s="147"/>
      <c r="UFM17" s="147"/>
      <c r="UFN17" s="147"/>
      <c r="UFO17" s="147"/>
      <c r="UFP17" s="147"/>
      <c r="UFQ17" s="147"/>
      <c r="UFR17" s="147"/>
      <c r="UFS17" s="147"/>
      <c r="UFT17" s="147"/>
      <c r="UFU17" s="147"/>
      <c r="UFV17" s="147"/>
      <c r="UFW17" s="147"/>
      <c r="UFX17" s="147"/>
      <c r="UFY17" s="147"/>
      <c r="UFZ17" s="147"/>
      <c r="UGA17" s="147"/>
      <c r="UGB17" s="147"/>
      <c r="UGC17" s="147"/>
      <c r="UGD17" s="147"/>
      <c r="UGE17" s="147"/>
      <c r="UGF17" s="147"/>
      <c r="UGG17" s="147"/>
      <c r="UGH17" s="147"/>
      <c r="UGI17" s="147"/>
      <c r="UGJ17" s="147"/>
      <c r="UGK17" s="147"/>
      <c r="UGL17" s="147"/>
      <c r="UGM17" s="147"/>
      <c r="UGN17" s="147"/>
      <c r="UGO17" s="147"/>
      <c r="UGP17" s="147"/>
      <c r="UGQ17" s="147"/>
      <c r="UGR17" s="147"/>
      <c r="UGS17" s="147"/>
      <c r="UGT17" s="147"/>
      <c r="UGU17" s="147"/>
      <c r="UGV17" s="147"/>
      <c r="UGW17" s="147"/>
      <c r="UGX17" s="147"/>
      <c r="UGY17" s="147"/>
      <c r="UGZ17" s="147"/>
      <c r="UHA17" s="147"/>
      <c r="UHB17" s="147"/>
      <c r="UHC17" s="147"/>
      <c r="UHD17" s="147"/>
      <c r="UHE17" s="147"/>
      <c r="UHF17" s="147"/>
      <c r="UHG17" s="147"/>
      <c r="UHH17" s="147"/>
      <c r="UHI17" s="147"/>
      <c r="UHJ17" s="147"/>
      <c r="UHK17" s="147"/>
      <c r="UHL17" s="147"/>
      <c r="UHM17" s="147"/>
      <c r="UHN17" s="147"/>
      <c r="UHO17" s="147"/>
      <c r="UHP17" s="147"/>
      <c r="UHQ17" s="147"/>
      <c r="UHR17" s="147"/>
      <c r="UHS17" s="147"/>
      <c r="UHT17" s="147"/>
      <c r="UHU17" s="147"/>
      <c r="UHV17" s="147"/>
      <c r="UHW17" s="147"/>
      <c r="UHX17" s="147"/>
      <c r="UHY17" s="147"/>
      <c r="UHZ17" s="147"/>
      <c r="UIA17" s="147"/>
      <c r="UIB17" s="147"/>
      <c r="UIC17" s="147"/>
      <c r="UID17" s="147"/>
      <c r="UIE17" s="147"/>
      <c r="UIF17" s="147"/>
      <c r="UIG17" s="147"/>
      <c r="UIH17" s="147"/>
      <c r="UII17" s="147"/>
      <c r="UIJ17" s="147"/>
      <c r="UIK17" s="147"/>
      <c r="UIL17" s="147"/>
      <c r="UIM17" s="147"/>
      <c r="UIN17" s="147"/>
      <c r="UIO17" s="147"/>
      <c r="UIP17" s="147"/>
      <c r="UIQ17" s="147"/>
      <c r="UIR17" s="147"/>
      <c r="UIS17" s="147"/>
      <c r="UIT17" s="147"/>
      <c r="UIU17" s="147"/>
      <c r="UIV17" s="147"/>
      <c r="UIW17" s="147"/>
      <c r="UIX17" s="147"/>
      <c r="UIY17" s="147"/>
      <c r="UIZ17" s="147"/>
      <c r="UJA17" s="147"/>
      <c r="UJB17" s="147"/>
      <c r="UJC17" s="147"/>
      <c r="UJD17" s="147"/>
      <c r="UJE17" s="147"/>
      <c r="UJF17" s="147"/>
      <c r="UJG17" s="147"/>
      <c r="UJH17" s="147"/>
      <c r="UJI17" s="147"/>
      <c r="UJJ17" s="147"/>
      <c r="UJK17" s="147"/>
      <c r="UJL17" s="147"/>
      <c r="UJM17" s="147"/>
      <c r="UJN17" s="147"/>
      <c r="UJO17" s="147"/>
      <c r="UJP17" s="147"/>
      <c r="UJQ17" s="147"/>
      <c r="UJR17" s="147"/>
      <c r="UJS17" s="147"/>
      <c r="UJT17" s="147"/>
      <c r="UJU17" s="147"/>
      <c r="UJV17" s="147"/>
      <c r="UJW17" s="147"/>
      <c r="UJX17" s="147"/>
      <c r="UJY17" s="147"/>
      <c r="UJZ17" s="147"/>
      <c r="UKA17" s="147"/>
      <c r="UKB17" s="147"/>
      <c r="UKC17" s="147"/>
      <c r="UKD17" s="147"/>
      <c r="UKE17" s="147"/>
      <c r="UKF17" s="147"/>
      <c r="UKG17" s="147"/>
      <c r="UKH17" s="147"/>
      <c r="UKI17" s="147"/>
      <c r="UKJ17" s="147"/>
      <c r="UKK17" s="147"/>
      <c r="UKL17" s="147"/>
      <c r="UKM17" s="147"/>
      <c r="UKN17" s="147"/>
      <c r="UKO17" s="147"/>
      <c r="UKP17" s="147"/>
      <c r="UKQ17" s="147"/>
      <c r="UKR17" s="147"/>
      <c r="UKS17" s="147"/>
      <c r="UKT17" s="147"/>
      <c r="UKU17" s="147"/>
      <c r="UKV17" s="147"/>
      <c r="UKW17" s="147"/>
      <c r="UKX17" s="147"/>
      <c r="UKY17" s="147"/>
      <c r="UKZ17" s="147"/>
      <c r="ULA17" s="147"/>
      <c r="ULB17" s="147"/>
      <c r="ULC17" s="147"/>
      <c r="ULD17" s="147"/>
      <c r="ULE17" s="147"/>
      <c r="ULF17" s="147"/>
      <c r="ULG17" s="147"/>
      <c r="ULH17" s="147"/>
      <c r="ULI17" s="147"/>
      <c r="ULJ17" s="147"/>
      <c r="ULK17" s="147"/>
      <c r="ULL17" s="147"/>
      <c r="ULM17" s="147"/>
      <c r="ULN17" s="147"/>
      <c r="ULO17" s="147"/>
      <c r="ULP17" s="147"/>
      <c r="ULQ17" s="147"/>
      <c r="ULR17" s="147"/>
      <c r="ULS17" s="147"/>
      <c r="ULT17" s="147"/>
      <c r="ULU17" s="147"/>
      <c r="ULV17" s="147"/>
      <c r="ULW17" s="147"/>
      <c r="ULX17" s="147"/>
      <c r="ULY17" s="147"/>
      <c r="ULZ17" s="147"/>
      <c r="UMA17" s="147"/>
      <c r="UMB17" s="147"/>
      <c r="UMC17" s="147"/>
      <c r="UMD17" s="147"/>
      <c r="UME17" s="147"/>
      <c r="UMF17" s="147"/>
      <c r="UMG17" s="147"/>
      <c r="UMH17" s="147"/>
      <c r="UMI17" s="147"/>
      <c r="UMJ17" s="147"/>
      <c r="UMK17" s="147"/>
      <c r="UML17" s="147"/>
      <c r="UMM17" s="147"/>
      <c r="UMN17" s="147"/>
      <c r="UMO17" s="147"/>
      <c r="UMP17" s="147"/>
      <c r="UMQ17" s="147"/>
      <c r="UMR17" s="147"/>
      <c r="UMS17" s="147"/>
      <c r="UMT17" s="147"/>
      <c r="UMU17" s="147"/>
      <c r="UMV17" s="147"/>
      <c r="UMW17" s="147"/>
      <c r="UMX17" s="147"/>
      <c r="UMY17" s="147"/>
      <c r="UMZ17" s="147"/>
      <c r="UNA17" s="147"/>
      <c r="UNB17" s="147"/>
      <c r="UNC17" s="147"/>
      <c r="UND17" s="147"/>
      <c r="UNE17" s="147"/>
      <c r="UNF17" s="147"/>
      <c r="UNG17" s="147"/>
      <c r="UNH17" s="147"/>
      <c r="UNI17" s="147"/>
      <c r="UNJ17" s="147"/>
      <c r="UNK17" s="147"/>
      <c r="UNL17" s="147"/>
      <c r="UNM17" s="147"/>
      <c r="UNN17" s="147"/>
      <c r="UNO17" s="147"/>
      <c r="UNP17" s="147"/>
      <c r="UNQ17" s="147"/>
      <c r="UNR17" s="147"/>
      <c r="UNS17" s="147"/>
      <c r="UNT17" s="147"/>
      <c r="UNU17" s="147"/>
      <c r="UNV17" s="147"/>
      <c r="UNW17" s="147"/>
      <c r="UNX17" s="147"/>
      <c r="UNY17" s="147"/>
      <c r="UNZ17" s="147"/>
      <c r="UOA17" s="147"/>
      <c r="UOB17" s="147"/>
      <c r="UOC17" s="147"/>
      <c r="UOD17" s="147"/>
      <c r="UOE17" s="147"/>
      <c r="UOF17" s="147"/>
      <c r="UOG17" s="147"/>
      <c r="UOH17" s="147"/>
      <c r="UOI17" s="147"/>
      <c r="UOJ17" s="147"/>
      <c r="UOK17" s="147"/>
      <c r="UOL17" s="147"/>
      <c r="UOM17" s="147"/>
      <c r="UON17" s="147"/>
      <c r="UOO17" s="147"/>
      <c r="UOP17" s="147"/>
      <c r="UOQ17" s="147"/>
      <c r="UOR17" s="147"/>
      <c r="UOS17" s="147"/>
      <c r="UOT17" s="147"/>
      <c r="UOU17" s="147"/>
      <c r="UOV17" s="147"/>
      <c r="UOW17" s="147"/>
      <c r="UOX17" s="147"/>
      <c r="UOY17" s="147"/>
      <c r="UOZ17" s="147"/>
      <c r="UPA17" s="147"/>
      <c r="UPB17" s="147"/>
      <c r="UPC17" s="147"/>
      <c r="UPD17" s="147"/>
      <c r="UPE17" s="147"/>
      <c r="UPF17" s="147"/>
      <c r="UPG17" s="147"/>
      <c r="UPH17" s="147"/>
      <c r="UPI17" s="147"/>
      <c r="UPJ17" s="147"/>
      <c r="UPK17" s="147"/>
      <c r="UPL17" s="147"/>
      <c r="UPM17" s="147"/>
      <c r="UPN17" s="147"/>
      <c r="UPO17" s="147"/>
      <c r="UPP17" s="147"/>
      <c r="UPQ17" s="147"/>
      <c r="UPR17" s="147"/>
      <c r="UPS17" s="147"/>
      <c r="UPT17" s="147"/>
      <c r="UPU17" s="147"/>
      <c r="UPV17" s="147"/>
      <c r="UPW17" s="147"/>
      <c r="UPX17" s="147"/>
      <c r="UPY17" s="147"/>
      <c r="UPZ17" s="147"/>
      <c r="UQA17" s="147"/>
      <c r="UQB17" s="147"/>
      <c r="UQC17" s="147"/>
      <c r="UQD17" s="147"/>
      <c r="UQE17" s="147"/>
      <c r="UQF17" s="147"/>
      <c r="UQG17" s="147"/>
      <c r="UQH17" s="147"/>
      <c r="UQI17" s="147"/>
      <c r="UQJ17" s="147"/>
      <c r="UQK17" s="147"/>
      <c r="UQL17" s="147"/>
      <c r="UQM17" s="147"/>
      <c r="UQN17" s="147"/>
      <c r="UQO17" s="147"/>
      <c r="UQP17" s="147"/>
      <c r="UQQ17" s="147"/>
      <c r="UQR17" s="147"/>
      <c r="UQS17" s="147"/>
      <c r="UQT17" s="147"/>
      <c r="UQU17" s="147"/>
      <c r="UQV17" s="147"/>
      <c r="UQW17" s="147"/>
      <c r="UQX17" s="147"/>
      <c r="UQY17" s="147"/>
      <c r="UQZ17" s="147"/>
      <c r="URA17" s="147"/>
      <c r="URB17" s="147"/>
      <c r="URC17" s="147"/>
      <c r="URD17" s="147"/>
      <c r="URE17" s="147"/>
      <c r="URF17" s="147"/>
      <c r="URG17" s="147"/>
      <c r="URH17" s="147"/>
      <c r="URI17" s="147"/>
      <c r="URJ17" s="147"/>
      <c r="URK17" s="147"/>
      <c r="URL17" s="147"/>
      <c r="URM17" s="147"/>
      <c r="URN17" s="147"/>
      <c r="URO17" s="147"/>
      <c r="URP17" s="147"/>
      <c r="URQ17" s="147"/>
      <c r="URR17" s="147"/>
      <c r="URS17" s="147"/>
      <c r="URT17" s="147"/>
      <c r="URU17" s="147"/>
      <c r="URV17" s="147"/>
      <c r="URW17" s="147"/>
      <c r="URX17" s="147"/>
      <c r="URY17" s="147"/>
      <c r="URZ17" s="147"/>
      <c r="USA17" s="147"/>
      <c r="USB17" s="147"/>
      <c r="USC17" s="147"/>
      <c r="USD17" s="147"/>
      <c r="USE17" s="147"/>
      <c r="USF17" s="147"/>
      <c r="USG17" s="147"/>
      <c r="USH17" s="147"/>
      <c r="USI17" s="147"/>
      <c r="USJ17" s="147"/>
      <c r="USK17" s="147"/>
      <c r="USL17" s="147"/>
      <c r="USM17" s="147"/>
      <c r="USN17" s="147"/>
      <c r="USO17" s="147"/>
      <c r="USP17" s="147"/>
      <c r="USQ17" s="147"/>
      <c r="USR17" s="147"/>
      <c r="USS17" s="147"/>
      <c r="UST17" s="147"/>
      <c r="USU17" s="147"/>
      <c r="USV17" s="147"/>
      <c r="USW17" s="147"/>
      <c r="USX17" s="147"/>
      <c r="USY17" s="147"/>
      <c r="USZ17" s="147"/>
      <c r="UTA17" s="147"/>
      <c r="UTB17" s="147"/>
      <c r="UTC17" s="147"/>
      <c r="UTD17" s="147"/>
      <c r="UTE17" s="147"/>
      <c r="UTF17" s="147"/>
      <c r="UTG17" s="147"/>
      <c r="UTH17" s="147"/>
      <c r="UTI17" s="147"/>
      <c r="UTJ17" s="147"/>
      <c r="UTK17" s="147"/>
      <c r="UTL17" s="147"/>
      <c r="UTM17" s="147"/>
      <c r="UTN17" s="147"/>
      <c r="UTO17" s="147"/>
      <c r="UTP17" s="147"/>
      <c r="UTQ17" s="147"/>
      <c r="UTR17" s="147"/>
      <c r="UTS17" s="147"/>
      <c r="UTT17" s="147"/>
      <c r="UTU17" s="147"/>
      <c r="UTV17" s="147"/>
      <c r="UTW17" s="147"/>
      <c r="UTX17" s="147"/>
      <c r="UTY17" s="147"/>
      <c r="UTZ17" s="147"/>
      <c r="UUA17" s="147"/>
      <c r="UUB17" s="147"/>
      <c r="UUC17" s="147"/>
      <c r="UUD17" s="147"/>
      <c r="UUE17" s="147"/>
      <c r="UUF17" s="147"/>
      <c r="UUG17" s="147"/>
      <c r="UUH17" s="147"/>
      <c r="UUI17" s="147"/>
      <c r="UUJ17" s="147"/>
      <c r="UUK17" s="147"/>
      <c r="UUL17" s="147"/>
      <c r="UUM17" s="147"/>
      <c r="UUN17" s="147"/>
      <c r="UUO17" s="147"/>
      <c r="UUP17" s="147"/>
      <c r="UUQ17" s="147"/>
      <c r="UUR17" s="147"/>
      <c r="UUS17" s="147"/>
      <c r="UUT17" s="147"/>
      <c r="UUU17" s="147"/>
      <c r="UUV17" s="147"/>
      <c r="UUW17" s="147"/>
      <c r="UUX17" s="147"/>
      <c r="UUY17" s="147"/>
      <c r="UUZ17" s="147"/>
      <c r="UVA17" s="147"/>
      <c r="UVB17" s="147"/>
      <c r="UVC17" s="147"/>
      <c r="UVD17" s="147"/>
      <c r="UVE17" s="147"/>
      <c r="UVF17" s="147"/>
      <c r="UVG17" s="147"/>
      <c r="UVH17" s="147"/>
      <c r="UVI17" s="147"/>
      <c r="UVJ17" s="147"/>
      <c r="UVK17" s="147"/>
      <c r="UVL17" s="147"/>
      <c r="UVM17" s="147"/>
      <c r="UVN17" s="147"/>
      <c r="UVO17" s="147"/>
      <c r="UVP17" s="147"/>
      <c r="UVQ17" s="147"/>
      <c r="UVR17" s="147"/>
      <c r="UVS17" s="147"/>
      <c r="UVT17" s="147"/>
      <c r="UVU17" s="147"/>
      <c r="UVV17" s="147"/>
      <c r="UVW17" s="147"/>
      <c r="UVX17" s="147"/>
      <c r="UVY17" s="147"/>
      <c r="UVZ17" s="147"/>
      <c r="UWA17" s="147"/>
      <c r="UWB17" s="147"/>
      <c r="UWC17" s="147"/>
      <c r="UWD17" s="147"/>
      <c r="UWE17" s="147"/>
      <c r="UWF17" s="147"/>
      <c r="UWG17" s="147"/>
      <c r="UWH17" s="147"/>
      <c r="UWI17" s="147"/>
      <c r="UWJ17" s="147"/>
      <c r="UWK17" s="147"/>
      <c r="UWL17" s="147"/>
      <c r="UWM17" s="147"/>
      <c r="UWN17" s="147"/>
      <c r="UWO17" s="147"/>
      <c r="UWP17" s="147"/>
      <c r="UWQ17" s="147"/>
      <c r="UWR17" s="147"/>
      <c r="UWS17" s="147"/>
      <c r="UWT17" s="147"/>
      <c r="UWU17" s="147"/>
      <c r="UWV17" s="147"/>
      <c r="UWW17" s="147"/>
      <c r="UWX17" s="147"/>
      <c r="UWY17" s="147"/>
      <c r="UWZ17" s="147"/>
      <c r="UXA17" s="147"/>
      <c r="UXB17" s="147"/>
      <c r="UXC17" s="147"/>
      <c r="UXD17" s="147"/>
      <c r="UXE17" s="147"/>
      <c r="UXF17" s="147"/>
      <c r="UXG17" s="147"/>
      <c r="UXH17" s="147"/>
      <c r="UXI17" s="147"/>
      <c r="UXJ17" s="147"/>
      <c r="UXK17" s="147"/>
      <c r="UXL17" s="147"/>
      <c r="UXM17" s="147"/>
      <c r="UXN17" s="147"/>
      <c r="UXO17" s="147"/>
      <c r="UXP17" s="147"/>
      <c r="UXQ17" s="147"/>
      <c r="UXR17" s="147"/>
      <c r="UXS17" s="147"/>
      <c r="UXT17" s="147"/>
      <c r="UXU17" s="147"/>
      <c r="UXV17" s="147"/>
      <c r="UXW17" s="147"/>
      <c r="UXX17" s="147"/>
      <c r="UXY17" s="147"/>
      <c r="UXZ17" s="147"/>
      <c r="UYA17" s="147"/>
      <c r="UYB17" s="147"/>
      <c r="UYC17" s="147"/>
      <c r="UYD17" s="147"/>
      <c r="UYE17" s="147"/>
      <c r="UYF17" s="147"/>
      <c r="UYG17" s="147"/>
      <c r="UYH17" s="147"/>
      <c r="UYI17" s="147"/>
      <c r="UYJ17" s="147"/>
      <c r="UYK17" s="147"/>
      <c r="UYL17" s="147"/>
      <c r="UYM17" s="147"/>
      <c r="UYN17" s="147"/>
      <c r="UYO17" s="147"/>
      <c r="UYP17" s="147"/>
      <c r="UYQ17" s="147"/>
      <c r="UYR17" s="147"/>
      <c r="UYS17" s="147"/>
      <c r="UYT17" s="147"/>
      <c r="UYU17" s="147"/>
      <c r="UYV17" s="147"/>
      <c r="UYW17" s="147"/>
      <c r="UYX17" s="147"/>
      <c r="UYY17" s="147"/>
      <c r="UYZ17" s="147"/>
      <c r="UZA17" s="147"/>
      <c r="UZB17" s="147"/>
      <c r="UZC17" s="147"/>
      <c r="UZD17" s="147"/>
      <c r="UZE17" s="147"/>
      <c r="UZF17" s="147"/>
      <c r="UZG17" s="147"/>
      <c r="UZH17" s="147"/>
      <c r="UZI17" s="147"/>
      <c r="UZJ17" s="147"/>
      <c r="UZK17" s="147"/>
      <c r="UZL17" s="147"/>
      <c r="UZM17" s="147"/>
      <c r="UZN17" s="147"/>
      <c r="UZO17" s="147"/>
      <c r="UZP17" s="147"/>
      <c r="UZQ17" s="147"/>
      <c r="UZR17" s="147"/>
      <c r="UZS17" s="147"/>
      <c r="UZT17" s="147"/>
      <c r="UZU17" s="147"/>
      <c r="UZV17" s="147"/>
      <c r="UZW17" s="147"/>
      <c r="UZX17" s="147"/>
      <c r="UZY17" s="147"/>
      <c r="UZZ17" s="147"/>
      <c r="VAA17" s="147"/>
      <c r="VAB17" s="147"/>
      <c r="VAC17" s="147"/>
      <c r="VAD17" s="147"/>
      <c r="VAE17" s="147"/>
      <c r="VAF17" s="147"/>
      <c r="VAG17" s="147"/>
      <c r="VAH17" s="147"/>
      <c r="VAI17" s="147"/>
      <c r="VAJ17" s="147"/>
      <c r="VAK17" s="147"/>
      <c r="VAL17" s="147"/>
      <c r="VAM17" s="147"/>
      <c r="VAN17" s="147"/>
      <c r="VAO17" s="147"/>
      <c r="VAP17" s="147"/>
      <c r="VAQ17" s="147"/>
      <c r="VAR17" s="147"/>
      <c r="VAS17" s="147"/>
      <c r="VAT17" s="147"/>
      <c r="VAU17" s="147"/>
      <c r="VAV17" s="147"/>
      <c r="VAW17" s="147"/>
      <c r="VAX17" s="147"/>
      <c r="VAY17" s="147"/>
      <c r="VAZ17" s="147"/>
      <c r="VBA17" s="147"/>
      <c r="VBB17" s="147"/>
      <c r="VBC17" s="147"/>
      <c r="VBD17" s="147"/>
      <c r="VBE17" s="147"/>
      <c r="VBF17" s="147"/>
      <c r="VBG17" s="147"/>
      <c r="VBH17" s="147"/>
      <c r="VBI17" s="147"/>
      <c r="VBJ17" s="147"/>
      <c r="VBK17" s="147"/>
      <c r="VBL17" s="147"/>
      <c r="VBM17" s="147"/>
      <c r="VBN17" s="147"/>
      <c r="VBO17" s="147"/>
      <c r="VBP17" s="147"/>
      <c r="VBQ17" s="147"/>
      <c r="VBR17" s="147"/>
      <c r="VBS17" s="147"/>
      <c r="VBT17" s="147"/>
      <c r="VBU17" s="147"/>
      <c r="VBV17" s="147"/>
      <c r="VBW17" s="147"/>
      <c r="VBX17" s="147"/>
      <c r="VBY17" s="147"/>
      <c r="VBZ17" s="147"/>
      <c r="VCA17" s="147"/>
      <c r="VCB17" s="147"/>
      <c r="VCC17" s="147"/>
      <c r="VCD17" s="147"/>
      <c r="VCE17" s="147"/>
      <c r="VCF17" s="147"/>
      <c r="VCG17" s="147"/>
      <c r="VCH17" s="147"/>
      <c r="VCI17" s="147"/>
      <c r="VCJ17" s="147"/>
      <c r="VCK17" s="147"/>
      <c r="VCL17" s="147"/>
      <c r="VCM17" s="147"/>
      <c r="VCN17" s="147"/>
      <c r="VCO17" s="147"/>
      <c r="VCP17" s="147"/>
      <c r="VCQ17" s="147"/>
      <c r="VCR17" s="147"/>
      <c r="VCS17" s="147"/>
      <c r="VCT17" s="147"/>
      <c r="VCU17" s="147"/>
      <c r="VCV17" s="147"/>
      <c r="VCW17" s="147"/>
      <c r="VCX17" s="147"/>
      <c r="VCY17" s="147"/>
      <c r="VCZ17" s="147"/>
      <c r="VDA17" s="147"/>
      <c r="VDB17" s="147"/>
      <c r="VDC17" s="147"/>
      <c r="VDD17" s="147"/>
      <c r="VDE17" s="147"/>
      <c r="VDF17" s="147"/>
      <c r="VDG17" s="147"/>
      <c r="VDH17" s="147"/>
      <c r="VDI17" s="147"/>
      <c r="VDJ17" s="147"/>
      <c r="VDK17" s="147"/>
      <c r="VDL17" s="147"/>
      <c r="VDM17" s="147"/>
      <c r="VDN17" s="147"/>
      <c r="VDO17" s="147"/>
      <c r="VDP17" s="147"/>
      <c r="VDQ17" s="147"/>
      <c r="VDR17" s="147"/>
      <c r="VDS17" s="147"/>
      <c r="VDT17" s="147"/>
      <c r="VDU17" s="147"/>
      <c r="VDV17" s="147"/>
      <c r="VDW17" s="147"/>
      <c r="VDX17" s="147"/>
      <c r="VDY17" s="147"/>
      <c r="VDZ17" s="147"/>
      <c r="VEA17" s="147"/>
      <c r="VEB17" s="147"/>
      <c r="VEC17" s="147"/>
      <c r="VED17" s="147"/>
      <c r="VEE17" s="147"/>
      <c r="VEF17" s="147"/>
      <c r="VEG17" s="147"/>
      <c r="VEH17" s="147"/>
      <c r="VEI17" s="147"/>
      <c r="VEJ17" s="147"/>
      <c r="VEK17" s="147"/>
      <c r="VEL17" s="147"/>
      <c r="VEM17" s="147"/>
      <c r="VEN17" s="147"/>
      <c r="VEO17" s="147"/>
      <c r="VEP17" s="147"/>
      <c r="VEQ17" s="147"/>
      <c r="VER17" s="147"/>
      <c r="VES17" s="147"/>
      <c r="VET17" s="147"/>
      <c r="VEU17" s="147"/>
      <c r="VEV17" s="147"/>
      <c r="VEW17" s="147"/>
      <c r="VEX17" s="147"/>
      <c r="VEY17" s="147"/>
      <c r="VEZ17" s="147"/>
      <c r="VFA17" s="147"/>
      <c r="VFB17" s="147"/>
      <c r="VFC17" s="147"/>
      <c r="VFD17" s="147"/>
      <c r="VFE17" s="147"/>
      <c r="VFF17" s="147"/>
      <c r="VFG17" s="147"/>
      <c r="VFH17" s="147"/>
      <c r="VFI17" s="147"/>
      <c r="VFJ17" s="147"/>
      <c r="VFK17" s="147"/>
      <c r="VFL17" s="147"/>
      <c r="VFM17" s="147"/>
      <c r="VFN17" s="147"/>
      <c r="VFO17" s="147"/>
      <c r="VFP17" s="147"/>
      <c r="VFQ17" s="147"/>
      <c r="VFR17" s="147"/>
      <c r="VFS17" s="147"/>
      <c r="VFT17" s="147"/>
      <c r="VFU17" s="147"/>
      <c r="VFV17" s="147"/>
      <c r="VFW17" s="147"/>
      <c r="VFX17" s="147"/>
      <c r="VFY17" s="147"/>
      <c r="VFZ17" s="147"/>
      <c r="VGA17" s="147"/>
      <c r="VGB17" s="147"/>
      <c r="VGC17" s="147"/>
      <c r="VGD17" s="147"/>
      <c r="VGE17" s="147"/>
      <c r="VGF17" s="147"/>
      <c r="VGG17" s="147"/>
      <c r="VGH17" s="147"/>
      <c r="VGI17" s="147"/>
      <c r="VGJ17" s="147"/>
      <c r="VGK17" s="147"/>
      <c r="VGL17" s="147"/>
      <c r="VGM17" s="147"/>
      <c r="VGN17" s="147"/>
      <c r="VGO17" s="147"/>
      <c r="VGP17" s="147"/>
      <c r="VGQ17" s="147"/>
      <c r="VGR17" s="147"/>
      <c r="VGS17" s="147"/>
      <c r="VGT17" s="147"/>
      <c r="VGU17" s="147"/>
      <c r="VGV17" s="147"/>
      <c r="VGW17" s="147"/>
      <c r="VGX17" s="147"/>
      <c r="VGY17" s="147"/>
      <c r="VGZ17" s="147"/>
      <c r="VHA17" s="147"/>
      <c r="VHB17" s="147"/>
      <c r="VHC17" s="147"/>
      <c r="VHD17" s="147"/>
      <c r="VHE17" s="147"/>
      <c r="VHF17" s="147"/>
      <c r="VHG17" s="147"/>
      <c r="VHH17" s="147"/>
      <c r="VHI17" s="147"/>
      <c r="VHJ17" s="147"/>
      <c r="VHK17" s="147"/>
      <c r="VHL17" s="147"/>
      <c r="VHM17" s="147"/>
      <c r="VHN17" s="147"/>
      <c r="VHO17" s="147"/>
      <c r="VHP17" s="147"/>
      <c r="VHQ17" s="147"/>
      <c r="VHR17" s="147"/>
      <c r="VHS17" s="147"/>
      <c r="VHT17" s="147"/>
      <c r="VHU17" s="147"/>
      <c r="VHV17" s="147"/>
      <c r="VHW17" s="147"/>
      <c r="VHX17" s="147"/>
      <c r="VHY17" s="147"/>
      <c r="VHZ17" s="147"/>
      <c r="VIA17" s="147"/>
      <c r="VIB17" s="147"/>
      <c r="VIC17" s="147"/>
      <c r="VID17" s="147"/>
      <c r="VIE17" s="147"/>
      <c r="VIF17" s="147"/>
      <c r="VIG17" s="147"/>
      <c r="VIH17" s="147"/>
      <c r="VII17" s="147"/>
      <c r="VIJ17" s="147"/>
      <c r="VIK17" s="147"/>
      <c r="VIL17" s="147"/>
      <c r="VIM17" s="147"/>
      <c r="VIN17" s="147"/>
      <c r="VIO17" s="147"/>
      <c r="VIP17" s="147"/>
      <c r="VIQ17" s="147"/>
      <c r="VIR17" s="147"/>
      <c r="VIS17" s="147"/>
      <c r="VIT17" s="147"/>
      <c r="VIU17" s="147"/>
      <c r="VIV17" s="147"/>
      <c r="VIW17" s="147"/>
      <c r="VIX17" s="147"/>
      <c r="VIY17" s="147"/>
      <c r="VIZ17" s="147"/>
      <c r="VJA17" s="147"/>
      <c r="VJB17" s="147"/>
      <c r="VJC17" s="147"/>
      <c r="VJD17" s="147"/>
      <c r="VJE17" s="147"/>
      <c r="VJF17" s="147"/>
      <c r="VJG17" s="147"/>
      <c r="VJH17" s="147"/>
      <c r="VJI17" s="147"/>
      <c r="VJJ17" s="147"/>
      <c r="VJK17" s="147"/>
      <c r="VJL17" s="147"/>
      <c r="VJM17" s="147"/>
      <c r="VJN17" s="147"/>
      <c r="VJO17" s="147"/>
      <c r="VJP17" s="147"/>
      <c r="VJQ17" s="147"/>
      <c r="VJR17" s="147"/>
      <c r="VJS17" s="147"/>
      <c r="VJT17" s="147"/>
      <c r="VJU17" s="147"/>
      <c r="VJV17" s="147"/>
      <c r="VJW17" s="147"/>
      <c r="VJX17" s="147"/>
      <c r="VJY17" s="147"/>
      <c r="VJZ17" s="147"/>
      <c r="VKA17" s="147"/>
      <c r="VKB17" s="147"/>
      <c r="VKC17" s="147"/>
      <c r="VKD17" s="147"/>
      <c r="VKE17" s="147"/>
      <c r="VKF17" s="147"/>
      <c r="VKG17" s="147"/>
      <c r="VKH17" s="147"/>
      <c r="VKI17" s="147"/>
      <c r="VKJ17" s="147"/>
      <c r="VKK17" s="147"/>
      <c r="VKL17" s="147"/>
      <c r="VKM17" s="147"/>
      <c r="VKN17" s="147"/>
      <c r="VKO17" s="147"/>
      <c r="VKP17" s="147"/>
      <c r="VKQ17" s="147"/>
      <c r="VKR17" s="147"/>
      <c r="VKS17" s="147"/>
      <c r="VKT17" s="147"/>
      <c r="VKU17" s="147"/>
      <c r="VKV17" s="147"/>
      <c r="VKW17" s="147"/>
      <c r="VKX17" s="147"/>
      <c r="VKY17" s="147"/>
      <c r="VKZ17" s="147"/>
      <c r="VLA17" s="147"/>
      <c r="VLB17" s="147"/>
      <c r="VLC17" s="147"/>
      <c r="VLD17" s="147"/>
      <c r="VLE17" s="147"/>
      <c r="VLF17" s="147"/>
      <c r="VLG17" s="147"/>
      <c r="VLH17" s="147"/>
      <c r="VLI17" s="147"/>
      <c r="VLJ17" s="147"/>
      <c r="VLK17" s="147"/>
      <c r="VLL17" s="147"/>
      <c r="VLM17" s="147"/>
      <c r="VLN17" s="147"/>
      <c r="VLO17" s="147"/>
      <c r="VLP17" s="147"/>
      <c r="VLQ17" s="147"/>
      <c r="VLR17" s="147"/>
      <c r="VLS17" s="147"/>
      <c r="VLT17" s="147"/>
      <c r="VLU17" s="147"/>
      <c r="VLV17" s="147"/>
      <c r="VLW17" s="147"/>
      <c r="VLX17" s="147"/>
      <c r="VLY17" s="147"/>
      <c r="VLZ17" s="147"/>
      <c r="VMA17" s="147"/>
      <c r="VMB17" s="147"/>
      <c r="VMC17" s="147"/>
      <c r="VMD17" s="147"/>
      <c r="VME17" s="147"/>
      <c r="VMF17" s="147"/>
      <c r="VMG17" s="147"/>
      <c r="VMH17" s="147"/>
      <c r="VMI17" s="147"/>
      <c r="VMJ17" s="147"/>
      <c r="VMK17" s="147"/>
      <c r="VML17" s="147"/>
      <c r="VMM17" s="147"/>
      <c r="VMN17" s="147"/>
      <c r="VMO17" s="147"/>
      <c r="VMP17" s="147"/>
      <c r="VMQ17" s="147"/>
      <c r="VMR17" s="147"/>
      <c r="VMS17" s="147"/>
      <c r="VMT17" s="147"/>
      <c r="VMU17" s="147"/>
      <c r="VMV17" s="147"/>
      <c r="VMW17" s="147"/>
      <c r="VMX17" s="147"/>
      <c r="VMY17" s="147"/>
      <c r="VMZ17" s="147"/>
      <c r="VNA17" s="147"/>
      <c r="VNB17" s="147"/>
      <c r="VNC17" s="147"/>
      <c r="VND17" s="147"/>
      <c r="VNE17" s="147"/>
      <c r="VNF17" s="147"/>
      <c r="VNG17" s="147"/>
      <c r="VNH17" s="147"/>
      <c r="VNI17" s="147"/>
      <c r="VNJ17" s="147"/>
      <c r="VNK17" s="147"/>
      <c r="VNL17" s="147"/>
      <c r="VNM17" s="147"/>
      <c r="VNN17" s="147"/>
      <c r="VNO17" s="147"/>
      <c r="VNP17" s="147"/>
      <c r="VNQ17" s="147"/>
      <c r="VNR17" s="147"/>
      <c r="VNS17" s="147"/>
      <c r="VNT17" s="147"/>
      <c r="VNU17" s="147"/>
      <c r="VNV17" s="147"/>
      <c r="VNW17" s="147"/>
      <c r="VNX17" s="147"/>
      <c r="VNY17" s="147"/>
      <c r="VNZ17" s="147"/>
      <c r="VOA17" s="147"/>
      <c r="VOB17" s="147"/>
      <c r="VOC17" s="147"/>
      <c r="VOD17" s="147"/>
      <c r="VOE17" s="147"/>
      <c r="VOF17" s="147"/>
      <c r="VOG17" s="147"/>
      <c r="VOH17" s="147"/>
      <c r="VOI17" s="147"/>
      <c r="VOJ17" s="147"/>
      <c r="VOK17" s="147"/>
      <c r="VOL17" s="147"/>
      <c r="VOM17" s="147"/>
      <c r="VON17" s="147"/>
      <c r="VOO17" s="147"/>
      <c r="VOP17" s="147"/>
      <c r="VOQ17" s="147"/>
      <c r="VOR17" s="147"/>
      <c r="VOS17" s="147"/>
      <c r="VOT17" s="147"/>
      <c r="VOU17" s="147"/>
      <c r="VOV17" s="147"/>
      <c r="VOW17" s="147"/>
      <c r="VOX17" s="147"/>
      <c r="VOY17" s="147"/>
      <c r="VOZ17" s="147"/>
      <c r="VPA17" s="147"/>
      <c r="VPB17" s="147"/>
      <c r="VPC17" s="147"/>
      <c r="VPD17" s="147"/>
      <c r="VPE17" s="147"/>
      <c r="VPF17" s="147"/>
      <c r="VPG17" s="147"/>
      <c r="VPH17" s="147"/>
      <c r="VPI17" s="147"/>
      <c r="VPJ17" s="147"/>
      <c r="VPK17" s="147"/>
      <c r="VPL17" s="147"/>
      <c r="VPM17" s="147"/>
      <c r="VPN17" s="147"/>
      <c r="VPO17" s="147"/>
      <c r="VPP17" s="147"/>
      <c r="VPQ17" s="147"/>
      <c r="VPR17" s="147"/>
      <c r="VPS17" s="147"/>
      <c r="VPT17" s="147"/>
      <c r="VPU17" s="147"/>
      <c r="VPV17" s="147"/>
      <c r="VPW17" s="147"/>
      <c r="VPX17" s="147"/>
      <c r="VPY17" s="147"/>
      <c r="VPZ17" s="147"/>
      <c r="VQA17" s="147"/>
      <c r="VQB17" s="147"/>
      <c r="VQC17" s="147"/>
      <c r="VQD17" s="147"/>
      <c r="VQE17" s="147"/>
      <c r="VQF17" s="147"/>
      <c r="VQG17" s="147"/>
      <c r="VQH17" s="147"/>
      <c r="VQI17" s="147"/>
      <c r="VQJ17" s="147"/>
      <c r="VQK17" s="147"/>
      <c r="VQL17" s="147"/>
      <c r="VQM17" s="147"/>
      <c r="VQN17" s="147"/>
      <c r="VQO17" s="147"/>
      <c r="VQP17" s="147"/>
      <c r="VQQ17" s="147"/>
      <c r="VQR17" s="147"/>
      <c r="VQS17" s="147"/>
      <c r="VQT17" s="147"/>
      <c r="VQU17" s="147"/>
      <c r="VQV17" s="147"/>
      <c r="VQW17" s="147"/>
      <c r="VQX17" s="147"/>
      <c r="VQY17" s="147"/>
      <c r="VQZ17" s="147"/>
      <c r="VRA17" s="147"/>
      <c r="VRB17" s="147"/>
      <c r="VRC17" s="147"/>
      <c r="VRD17" s="147"/>
      <c r="VRE17" s="147"/>
      <c r="VRF17" s="147"/>
      <c r="VRG17" s="147"/>
      <c r="VRH17" s="147"/>
      <c r="VRI17" s="147"/>
      <c r="VRJ17" s="147"/>
      <c r="VRK17" s="147"/>
      <c r="VRL17" s="147"/>
      <c r="VRM17" s="147"/>
      <c r="VRN17" s="147"/>
      <c r="VRO17" s="147"/>
      <c r="VRP17" s="147"/>
      <c r="VRQ17" s="147"/>
      <c r="VRR17" s="147"/>
      <c r="VRS17" s="147"/>
      <c r="VRT17" s="147"/>
      <c r="VRU17" s="147"/>
      <c r="VRV17" s="147"/>
      <c r="VRW17" s="147"/>
      <c r="VRX17" s="147"/>
      <c r="VRY17" s="147"/>
      <c r="VRZ17" s="147"/>
      <c r="VSA17" s="147"/>
      <c r="VSB17" s="147"/>
      <c r="VSC17" s="147"/>
      <c r="VSD17" s="147"/>
      <c r="VSE17" s="147"/>
      <c r="VSF17" s="147"/>
      <c r="VSG17" s="147"/>
      <c r="VSH17" s="147"/>
      <c r="VSI17" s="147"/>
      <c r="VSJ17" s="147"/>
      <c r="VSK17" s="147"/>
      <c r="VSL17" s="147"/>
      <c r="VSM17" s="147"/>
      <c r="VSN17" s="147"/>
      <c r="VSO17" s="147"/>
      <c r="VSP17" s="147"/>
      <c r="VSQ17" s="147"/>
      <c r="VSR17" s="147"/>
      <c r="VSS17" s="147"/>
      <c r="VST17" s="147"/>
      <c r="VSU17" s="147"/>
      <c r="VSV17" s="147"/>
      <c r="VSW17" s="147"/>
      <c r="VSX17" s="147"/>
      <c r="VSY17" s="147"/>
      <c r="VSZ17" s="147"/>
      <c r="VTA17" s="147"/>
      <c r="VTB17" s="147"/>
      <c r="VTC17" s="147"/>
      <c r="VTD17" s="147"/>
      <c r="VTE17" s="147"/>
      <c r="VTF17" s="147"/>
      <c r="VTG17" s="147"/>
      <c r="VTH17" s="147"/>
      <c r="VTI17" s="147"/>
      <c r="VTJ17" s="147"/>
      <c r="VTK17" s="147"/>
      <c r="VTL17" s="147"/>
      <c r="VTM17" s="147"/>
      <c r="VTN17" s="147"/>
      <c r="VTO17" s="147"/>
      <c r="VTP17" s="147"/>
      <c r="VTQ17" s="147"/>
      <c r="VTR17" s="147"/>
      <c r="VTS17" s="147"/>
      <c r="VTT17" s="147"/>
      <c r="VTU17" s="147"/>
      <c r="VTV17" s="147"/>
      <c r="VTW17" s="147"/>
      <c r="VTX17" s="147"/>
      <c r="VTY17" s="147"/>
      <c r="VTZ17" s="147"/>
      <c r="VUA17" s="147"/>
      <c r="VUB17" s="147"/>
      <c r="VUC17" s="147"/>
      <c r="VUD17" s="147"/>
      <c r="VUE17" s="147"/>
      <c r="VUF17" s="147"/>
      <c r="VUG17" s="147"/>
      <c r="VUH17" s="147"/>
      <c r="VUI17" s="147"/>
      <c r="VUJ17" s="147"/>
      <c r="VUK17" s="147"/>
      <c r="VUL17" s="147"/>
      <c r="VUM17" s="147"/>
      <c r="VUN17" s="147"/>
      <c r="VUO17" s="147"/>
      <c r="VUP17" s="147"/>
      <c r="VUQ17" s="147"/>
      <c r="VUR17" s="147"/>
      <c r="VUS17" s="147"/>
      <c r="VUT17" s="147"/>
      <c r="VUU17" s="147"/>
      <c r="VUV17" s="147"/>
      <c r="VUW17" s="147"/>
      <c r="VUX17" s="147"/>
      <c r="VUY17" s="147"/>
      <c r="VUZ17" s="147"/>
      <c r="VVA17" s="147"/>
      <c r="VVB17" s="147"/>
      <c r="VVC17" s="147"/>
      <c r="VVD17" s="147"/>
      <c r="VVE17" s="147"/>
      <c r="VVF17" s="147"/>
      <c r="VVG17" s="147"/>
      <c r="VVH17" s="147"/>
      <c r="VVI17" s="147"/>
      <c r="VVJ17" s="147"/>
      <c r="VVK17" s="147"/>
      <c r="VVL17" s="147"/>
      <c r="VVM17" s="147"/>
      <c r="VVN17" s="147"/>
      <c r="VVO17" s="147"/>
      <c r="VVP17" s="147"/>
      <c r="VVQ17" s="147"/>
      <c r="VVR17" s="147"/>
      <c r="VVS17" s="147"/>
      <c r="VVT17" s="147"/>
      <c r="VVU17" s="147"/>
      <c r="VVV17" s="147"/>
      <c r="VVW17" s="147"/>
      <c r="VVX17" s="147"/>
      <c r="VVY17" s="147"/>
      <c r="VVZ17" s="147"/>
      <c r="VWA17" s="147"/>
      <c r="VWB17" s="147"/>
      <c r="VWC17" s="147"/>
      <c r="VWD17" s="147"/>
      <c r="VWE17" s="147"/>
      <c r="VWF17" s="147"/>
      <c r="VWG17" s="147"/>
      <c r="VWH17" s="147"/>
      <c r="VWI17" s="147"/>
      <c r="VWJ17" s="147"/>
      <c r="VWK17" s="147"/>
      <c r="VWL17" s="147"/>
      <c r="VWM17" s="147"/>
      <c r="VWN17" s="147"/>
      <c r="VWO17" s="147"/>
      <c r="VWP17" s="147"/>
      <c r="VWQ17" s="147"/>
      <c r="VWR17" s="147"/>
      <c r="VWS17" s="147"/>
      <c r="VWT17" s="147"/>
      <c r="VWU17" s="147"/>
      <c r="VWV17" s="147"/>
      <c r="VWW17" s="147"/>
      <c r="VWX17" s="147"/>
      <c r="VWY17" s="147"/>
      <c r="VWZ17" s="147"/>
      <c r="VXA17" s="147"/>
      <c r="VXB17" s="147"/>
      <c r="VXC17" s="147"/>
      <c r="VXD17" s="147"/>
      <c r="VXE17" s="147"/>
      <c r="VXF17" s="147"/>
      <c r="VXG17" s="147"/>
      <c r="VXH17" s="147"/>
      <c r="VXI17" s="147"/>
      <c r="VXJ17" s="147"/>
      <c r="VXK17" s="147"/>
      <c r="VXL17" s="147"/>
      <c r="VXM17" s="147"/>
      <c r="VXN17" s="147"/>
      <c r="VXO17" s="147"/>
      <c r="VXP17" s="147"/>
      <c r="VXQ17" s="147"/>
      <c r="VXR17" s="147"/>
      <c r="VXS17" s="147"/>
      <c r="VXT17" s="147"/>
      <c r="VXU17" s="147"/>
      <c r="VXV17" s="147"/>
      <c r="VXW17" s="147"/>
      <c r="VXX17" s="147"/>
      <c r="VXY17" s="147"/>
      <c r="VXZ17" s="147"/>
      <c r="VYA17" s="147"/>
      <c r="VYB17" s="147"/>
      <c r="VYC17" s="147"/>
      <c r="VYD17" s="147"/>
      <c r="VYE17" s="147"/>
      <c r="VYF17" s="147"/>
      <c r="VYG17" s="147"/>
      <c r="VYH17" s="147"/>
      <c r="VYI17" s="147"/>
      <c r="VYJ17" s="147"/>
      <c r="VYK17" s="147"/>
      <c r="VYL17" s="147"/>
      <c r="VYM17" s="147"/>
      <c r="VYN17" s="147"/>
      <c r="VYO17" s="147"/>
      <c r="VYP17" s="147"/>
      <c r="VYQ17" s="147"/>
      <c r="VYR17" s="147"/>
      <c r="VYS17" s="147"/>
      <c r="VYT17" s="147"/>
      <c r="VYU17" s="147"/>
      <c r="VYV17" s="147"/>
      <c r="VYW17" s="147"/>
      <c r="VYX17" s="147"/>
      <c r="VYY17" s="147"/>
      <c r="VYZ17" s="147"/>
      <c r="VZA17" s="147"/>
      <c r="VZB17" s="147"/>
      <c r="VZC17" s="147"/>
      <c r="VZD17" s="147"/>
      <c r="VZE17" s="147"/>
      <c r="VZF17" s="147"/>
      <c r="VZG17" s="147"/>
      <c r="VZH17" s="147"/>
      <c r="VZI17" s="147"/>
      <c r="VZJ17" s="147"/>
      <c r="VZK17" s="147"/>
      <c r="VZL17" s="147"/>
      <c r="VZM17" s="147"/>
      <c r="VZN17" s="147"/>
      <c r="VZO17" s="147"/>
      <c r="VZP17" s="147"/>
      <c r="VZQ17" s="147"/>
      <c r="VZR17" s="147"/>
      <c r="VZS17" s="147"/>
      <c r="VZT17" s="147"/>
      <c r="VZU17" s="147"/>
      <c r="VZV17" s="147"/>
      <c r="VZW17" s="147"/>
      <c r="VZX17" s="147"/>
      <c r="VZY17" s="147"/>
      <c r="VZZ17" s="147"/>
      <c r="WAA17" s="147"/>
      <c r="WAB17" s="147"/>
      <c r="WAC17" s="147"/>
      <c r="WAD17" s="147"/>
      <c r="WAE17" s="147"/>
      <c r="WAF17" s="147"/>
      <c r="WAG17" s="147"/>
      <c r="WAH17" s="147"/>
      <c r="WAI17" s="147"/>
      <c r="WAJ17" s="147"/>
      <c r="WAK17" s="147"/>
      <c r="WAL17" s="147"/>
      <c r="WAM17" s="147"/>
      <c r="WAN17" s="147"/>
      <c r="WAO17" s="147"/>
      <c r="WAP17" s="147"/>
      <c r="WAQ17" s="147"/>
      <c r="WAR17" s="147"/>
      <c r="WAS17" s="147"/>
      <c r="WAT17" s="147"/>
      <c r="WAU17" s="147"/>
      <c r="WAV17" s="147"/>
      <c r="WAW17" s="147"/>
      <c r="WAX17" s="147"/>
      <c r="WAY17" s="147"/>
      <c r="WAZ17" s="147"/>
      <c r="WBA17" s="147"/>
      <c r="WBB17" s="147"/>
      <c r="WBC17" s="147"/>
      <c r="WBD17" s="147"/>
      <c r="WBE17" s="147"/>
      <c r="WBF17" s="147"/>
      <c r="WBG17" s="147"/>
      <c r="WBH17" s="147"/>
      <c r="WBI17" s="147"/>
      <c r="WBJ17" s="147"/>
      <c r="WBK17" s="147"/>
      <c r="WBL17" s="147"/>
      <c r="WBM17" s="147"/>
      <c r="WBN17" s="147"/>
      <c r="WBO17" s="147"/>
      <c r="WBP17" s="147"/>
      <c r="WBQ17" s="147"/>
      <c r="WBR17" s="147"/>
      <c r="WBS17" s="147"/>
      <c r="WBT17" s="147"/>
      <c r="WBU17" s="147"/>
      <c r="WBV17" s="147"/>
      <c r="WBW17" s="147"/>
      <c r="WBX17" s="147"/>
      <c r="WBY17" s="147"/>
      <c r="WBZ17" s="147"/>
      <c r="WCA17" s="147"/>
      <c r="WCB17" s="147"/>
      <c r="WCC17" s="147"/>
      <c r="WCD17" s="147"/>
      <c r="WCE17" s="147"/>
      <c r="WCF17" s="147"/>
      <c r="WCG17" s="147"/>
      <c r="WCH17" s="147"/>
      <c r="WCI17" s="147"/>
      <c r="WCJ17" s="147"/>
      <c r="WCK17" s="147"/>
      <c r="WCL17" s="147"/>
      <c r="WCM17" s="147"/>
      <c r="WCN17" s="147"/>
      <c r="WCO17" s="147"/>
      <c r="WCP17" s="147"/>
      <c r="WCQ17" s="147"/>
      <c r="WCR17" s="147"/>
      <c r="WCS17" s="147"/>
      <c r="WCT17" s="147"/>
      <c r="WCU17" s="147"/>
      <c r="WCV17" s="147"/>
      <c r="WCW17" s="147"/>
      <c r="WCX17" s="147"/>
      <c r="WCY17" s="147"/>
      <c r="WCZ17" s="147"/>
      <c r="WDA17" s="147"/>
      <c r="WDB17" s="147"/>
      <c r="WDC17" s="147"/>
      <c r="WDD17" s="147"/>
      <c r="WDE17" s="147"/>
      <c r="WDF17" s="147"/>
      <c r="WDG17" s="147"/>
      <c r="WDH17" s="147"/>
      <c r="WDI17" s="147"/>
      <c r="WDJ17" s="147"/>
      <c r="WDK17" s="147"/>
      <c r="WDL17" s="147"/>
      <c r="WDM17" s="147"/>
      <c r="WDN17" s="147"/>
      <c r="WDO17" s="147"/>
      <c r="WDP17" s="147"/>
      <c r="WDQ17" s="147"/>
      <c r="WDR17" s="147"/>
      <c r="WDS17" s="147"/>
      <c r="WDT17" s="147"/>
      <c r="WDU17" s="147"/>
      <c r="WDV17" s="147"/>
      <c r="WDW17" s="147"/>
      <c r="WDX17" s="147"/>
      <c r="WDY17" s="147"/>
      <c r="WDZ17" s="147"/>
      <c r="WEA17" s="147"/>
      <c r="WEB17" s="147"/>
      <c r="WEC17" s="147"/>
      <c r="WED17" s="147"/>
      <c r="WEE17" s="147"/>
      <c r="WEF17" s="147"/>
      <c r="WEG17" s="147"/>
      <c r="WEH17" s="147"/>
      <c r="WEI17" s="147"/>
      <c r="WEJ17" s="147"/>
      <c r="WEK17" s="147"/>
      <c r="WEL17" s="147"/>
      <c r="WEM17" s="147"/>
      <c r="WEN17" s="147"/>
      <c r="WEO17" s="147"/>
      <c r="WEP17" s="147"/>
      <c r="WEQ17" s="147"/>
      <c r="WER17" s="147"/>
      <c r="WES17" s="147"/>
      <c r="WET17" s="147"/>
      <c r="WEU17" s="147"/>
      <c r="WEV17" s="147"/>
      <c r="WEW17" s="147"/>
      <c r="WEX17" s="147"/>
      <c r="WEY17" s="147"/>
      <c r="WEZ17" s="147"/>
      <c r="WFA17" s="147"/>
      <c r="WFB17" s="147"/>
      <c r="WFC17" s="147"/>
      <c r="WFD17" s="147"/>
      <c r="WFE17" s="147"/>
      <c r="WFF17" s="147"/>
      <c r="WFG17" s="147"/>
      <c r="WFH17" s="147"/>
      <c r="WFI17" s="147"/>
      <c r="WFJ17" s="147"/>
      <c r="WFK17" s="147"/>
      <c r="WFL17" s="147"/>
      <c r="WFM17" s="147"/>
      <c r="WFN17" s="147"/>
      <c r="WFO17" s="147"/>
      <c r="WFP17" s="147"/>
      <c r="WFQ17" s="147"/>
      <c r="WFR17" s="147"/>
      <c r="WFS17" s="147"/>
      <c r="WFT17" s="147"/>
      <c r="WFU17" s="147"/>
      <c r="WFV17" s="147"/>
      <c r="WFW17" s="147"/>
      <c r="WFX17" s="147"/>
      <c r="WFY17" s="147"/>
      <c r="WFZ17" s="147"/>
      <c r="WGA17" s="147"/>
      <c r="WGB17" s="147"/>
      <c r="WGC17" s="147"/>
      <c r="WGD17" s="147"/>
      <c r="WGE17" s="147"/>
      <c r="WGF17" s="147"/>
      <c r="WGG17" s="147"/>
      <c r="WGH17" s="147"/>
      <c r="WGI17" s="147"/>
      <c r="WGJ17" s="147"/>
      <c r="WGK17" s="147"/>
      <c r="WGL17" s="147"/>
      <c r="WGM17" s="147"/>
      <c r="WGN17" s="147"/>
      <c r="WGO17" s="147"/>
      <c r="WGP17" s="147"/>
      <c r="WGQ17" s="147"/>
      <c r="WGR17" s="147"/>
      <c r="WGS17" s="147"/>
      <c r="WGT17" s="147"/>
      <c r="WGU17" s="147"/>
      <c r="WGV17" s="147"/>
      <c r="WGW17" s="147"/>
      <c r="WGX17" s="147"/>
      <c r="WGY17" s="147"/>
      <c r="WGZ17" s="147"/>
      <c r="WHA17" s="147"/>
      <c r="WHB17" s="147"/>
      <c r="WHC17" s="147"/>
      <c r="WHD17" s="147"/>
      <c r="WHE17" s="147"/>
      <c r="WHF17" s="147"/>
      <c r="WHG17" s="147"/>
      <c r="WHH17" s="147"/>
      <c r="WHI17" s="147"/>
      <c r="WHJ17" s="147"/>
      <c r="WHK17" s="147"/>
      <c r="WHL17" s="147"/>
      <c r="WHM17" s="147"/>
      <c r="WHN17" s="147"/>
      <c r="WHO17" s="147"/>
      <c r="WHP17" s="147"/>
      <c r="WHQ17" s="147"/>
      <c r="WHR17" s="147"/>
      <c r="WHS17" s="147"/>
      <c r="WHT17" s="147"/>
      <c r="WHU17" s="147"/>
      <c r="WHV17" s="147"/>
      <c r="WHW17" s="147"/>
      <c r="WHX17" s="147"/>
      <c r="WHY17" s="147"/>
      <c r="WHZ17" s="147"/>
      <c r="WIA17" s="147"/>
      <c r="WIB17" s="147"/>
      <c r="WIC17" s="147"/>
      <c r="WID17" s="147"/>
      <c r="WIE17" s="147"/>
      <c r="WIF17" s="147"/>
      <c r="WIG17" s="147"/>
      <c r="WIH17" s="147"/>
      <c r="WII17" s="147"/>
      <c r="WIJ17" s="147"/>
      <c r="WIK17" s="147"/>
      <c r="WIL17" s="147"/>
      <c r="WIM17" s="147"/>
      <c r="WIN17" s="147"/>
      <c r="WIO17" s="147"/>
      <c r="WIP17" s="147"/>
      <c r="WIQ17" s="147"/>
      <c r="WIR17" s="147"/>
      <c r="WIS17" s="147"/>
      <c r="WIT17" s="147"/>
      <c r="WIU17" s="147"/>
      <c r="WIV17" s="147"/>
      <c r="WIW17" s="147"/>
      <c r="WIX17" s="147"/>
      <c r="WIY17" s="147"/>
      <c r="WIZ17" s="147"/>
      <c r="WJA17" s="147"/>
      <c r="WJB17" s="147"/>
      <c r="WJC17" s="147"/>
      <c r="WJD17" s="147"/>
      <c r="WJE17" s="147"/>
      <c r="WJF17" s="147"/>
      <c r="WJG17" s="147"/>
      <c r="WJH17" s="147"/>
      <c r="WJI17" s="147"/>
      <c r="WJJ17" s="147"/>
      <c r="WJK17" s="147"/>
      <c r="WJL17" s="147"/>
      <c r="WJM17" s="147"/>
      <c r="WJN17" s="147"/>
      <c r="WJO17" s="147"/>
      <c r="WJP17" s="147"/>
      <c r="WJQ17" s="147"/>
      <c r="WJR17" s="147"/>
      <c r="WJS17" s="147"/>
      <c r="WJT17" s="147"/>
      <c r="WJU17" s="147"/>
      <c r="WJV17" s="147"/>
      <c r="WJW17" s="147"/>
      <c r="WJX17" s="147"/>
      <c r="WJY17" s="147"/>
      <c r="WJZ17" s="147"/>
      <c r="WKA17" s="147"/>
      <c r="WKB17" s="147"/>
      <c r="WKC17" s="147"/>
      <c r="WKD17" s="147"/>
      <c r="WKE17" s="147"/>
      <c r="WKF17" s="147"/>
      <c r="WKG17" s="147"/>
      <c r="WKH17" s="147"/>
      <c r="WKI17" s="147"/>
      <c r="WKJ17" s="147"/>
      <c r="WKK17" s="147"/>
      <c r="WKL17" s="147"/>
      <c r="WKM17" s="147"/>
      <c r="WKN17" s="147"/>
      <c r="WKO17" s="147"/>
      <c r="WKP17" s="147"/>
      <c r="WKQ17" s="147"/>
      <c r="WKR17" s="147"/>
      <c r="WKS17" s="147"/>
      <c r="WKT17" s="147"/>
      <c r="WKU17" s="147"/>
      <c r="WKV17" s="147"/>
      <c r="WKW17" s="147"/>
      <c r="WKX17" s="147"/>
      <c r="WKY17" s="147"/>
      <c r="WKZ17" s="147"/>
      <c r="WLA17" s="147"/>
      <c r="WLB17" s="147"/>
      <c r="WLC17" s="147"/>
      <c r="WLD17" s="147"/>
      <c r="WLE17" s="147"/>
      <c r="WLF17" s="147"/>
      <c r="WLG17" s="147"/>
      <c r="WLH17" s="147"/>
      <c r="WLI17" s="147"/>
      <c r="WLJ17" s="147"/>
      <c r="WLK17" s="147"/>
      <c r="WLL17" s="147"/>
      <c r="WLM17" s="147"/>
      <c r="WLN17" s="147"/>
      <c r="WLO17" s="147"/>
      <c r="WLP17" s="147"/>
      <c r="WLQ17" s="147"/>
      <c r="WLR17" s="147"/>
      <c r="WLS17" s="147"/>
      <c r="WLT17" s="147"/>
      <c r="WLU17" s="147"/>
      <c r="WLV17" s="147"/>
      <c r="WLW17" s="147"/>
      <c r="WLX17" s="147"/>
      <c r="WLY17" s="147"/>
      <c r="WLZ17" s="147"/>
      <c r="WMA17" s="147"/>
      <c r="WMB17" s="147"/>
      <c r="WMC17" s="147"/>
      <c r="WMD17" s="147"/>
      <c r="WME17" s="147"/>
      <c r="WMF17" s="147"/>
      <c r="WMG17" s="147"/>
      <c r="WMH17" s="147"/>
      <c r="WMI17" s="147"/>
      <c r="WMJ17" s="147"/>
      <c r="WMK17" s="147"/>
      <c r="WML17" s="147"/>
      <c r="WMM17" s="147"/>
      <c r="WMN17" s="147"/>
      <c r="WMO17" s="147"/>
      <c r="WMP17" s="147"/>
      <c r="WMQ17" s="147"/>
      <c r="WMR17" s="147"/>
      <c r="WMS17" s="147"/>
      <c r="WMT17" s="147"/>
      <c r="WMU17" s="147"/>
      <c r="WMV17" s="147"/>
      <c r="WMW17" s="147"/>
      <c r="WMX17" s="147"/>
      <c r="WMY17" s="147"/>
      <c r="WMZ17" s="147"/>
      <c r="WNA17" s="147"/>
      <c r="WNB17" s="147"/>
      <c r="WNC17" s="147"/>
      <c r="WND17" s="147"/>
      <c r="WNE17" s="147"/>
      <c r="WNF17" s="147"/>
      <c r="WNG17" s="147"/>
      <c r="WNH17" s="147"/>
      <c r="WNI17" s="147"/>
      <c r="WNJ17" s="147"/>
      <c r="WNK17" s="147"/>
      <c r="WNL17" s="147"/>
      <c r="WNM17" s="147"/>
      <c r="WNN17" s="147"/>
      <c r="WNO17" s="147"/>
      <c r="WNP17" s="147"/>
      <c r="WNQ17" s="147"/>
      <c r="WNR17" s="147"/>
      <c r="WNS17" s="147"/>
      <c r="WNT17" s="147"/>
      <c r="WNU17" s="147"/>
      <c r="WNV17" s="147"/>
      <c r="WNW17" s="147"/>
      <c r="WNX17" s="147"/>
      <c r="WNY17" s="147"/>
      <c r="WNZ17" s="147"/>
      <c r="WOA17" s="147"/>
      <c r="WOB17" s="147"/>
      <c r="WOC17" s="147"/>
      <c r="WOD17" s="147"/>
      <c r="WOE17" s="147"/>
      <c r="WOF17" s="147"/>
      <c r="WOG17" s="147"/>
      <c r="WOH17" s="147"/>
      <c r="WOI17" s="147"/>
      <c r="WOJ17" s="147"/>
      <c r="WOK17" s="147"/>
      <c r="WOL17" s="147"/>
      <c r="WOM17" s="147"/>
      <c r="WON17" s="147"/>
      <c r="WOO17" s="147"/>
      <c r="WOP17" s="147"/>
      <c r="WOQ17" s="147"/>
      <c r="WOR17" s="147"/>
      <c r="WOS17" s="147"/>
      <c r="WOT17" s="147"/>
      <c r="WOU17" s="147"/>
      <c r="WOV17" s="147"/>
      <c r="WOW17" s="147"/>
      <c r="WOX17" s="147"/>
      <c r="WOY17" s="147"/>
      <c r="WOZ17" s="147"/>
      <c r="WPA17" s="147"/>
      <c r="WPB17" s="147"/>
      <c r="WPC17" s="147"/>
      <c r="WPD17" s="147"/>
      <c r="WPE17" s="147"/>
      <c r="WPF17" s="147"/>
      <c r="WPG17" s="147"/>
      <c r="WPH17" s="147"/>
      <c r="WPI17" s="147"/>
      <c r="WPJ17" s="147"/>
      <c r="WPK17" s="147"/>
      <c r="WPL17" s="147"/>
      <c r="WPM17" s="147"/>
      <c r="WPN17" s="147"/>
      <c r="WPO17" s="147"/>
      <c r="WPP17" s="147"/>
      <c r="WPQ17" s="147"/>
      <c r="WPR17" s="147"/>
      <c r="WPS17" s="147"/>
      <c r="WPT17" s="147"/>
      <c r="WPU17" s="147"/>
      <c r="WPV17" s="147"/>
      <c r="WPW17" s="147"/>
      <c r="WPX17" s="147"/>
      <c r="WPY17" s="147"/>
      <c r="WPZ17" s="147"/>
      <c r="WQA17" s="147"/>
      <c r="WQB17" s="147"/>
      <c r="WQC17" s="147"/>
      <c r="WQD17" s="147"/>
      <c r="WQE17" s="147"/>
      <c r="WQF17" s="147"/>
      <c r="WQG17" s="147"/>
      <c r="WQH17" s="147"/>
      <c r="WQI17" s="147"/>
      <c r="WQJ17" s="147"/>
      <c r="WQK17" s="147"/>
      <c r="WQL17" s="147"/>
      <c r="WQM17" s="147"/>
      <c r="WQN17" s="147"/>
      <c r="WQO17" s="147"/>
      <c r="WQP17" s="147"/>
      <c r="WQQ17" s="147"/>
      <c r="WQR17" s="147"/>
      <c r="WQS17" s="147"/>
      <c r="WQT17" s="147"/>
      <c r="WQU17" s="147"/>
      <c r="WQV17" s="147"/>
      <c r="WQW17" s="147"/>
      <c r="WQX17" s="147"/>
      <c r="WQY17" s="147"/>
      <c r="WQZ17" s="147"/>
      <c r="WRA17" s="147"/>
      <c r="WRB17" s="147"/>
      <c r="WRC17" s="147"/>
      <c r="WRD17" s="147"/>
      <c r="WRE17" s="147"/>
      <c r="WRF17" s="147"/>
      <c r="WRG17" s="147"/>
      <c r="WRH17" s="147"/>
      <c r="WRI17" s="147"/>
      <c r="WRJ17" s="147"/>
      <c r="WRK17" s="147"/>
      <c r="WRL17" s="147"/>
      <c r="WRM17" s="147"/>
      <c r="WRN17" s="147"/>
      <c r="WRO17" s="147"/>
      <c r="WRP17" s="147"/>
      <c r="WRQ17" s="147"/>
      <c r="WRR17" s="147"/>
      <c r="WRS17" s="147"/>
      <c r="WRT17" s="147"/>
      <c r="WRU17" s="147"/>
      <c r="WRV17" s="147"/>
      <c r="WRW17" s="147"/>
      <c r="WRX17" s="147"/>
      <c r="WRY17" s="147"/>
      <c r="WRZ17" s="147"/>
      <c r="WSA17" s="147"/>
      <c r="WSB17" s="147"/>
      <c r="WSC17" s="147"/>
      <c r="WSD17" s="147"/>
      <c r="WSE17" s="147"/>
      <c r="WSF17" s="147"/>
      <c r="WSG17" s="147"/>
      <c r="WSH17" s="147"/>
      <c r="WSI17" s="147"/>
      <c r="WSJ17" s="147"/>
      <c r="WSK17" s="147"/>
      <c r="WSL17" s="147"/>
      <c r="WSM17" s="147"/>
      <c r="WSN17" s="147"/>
      <c r="WSO17" s="147"/>
      <c r="WSP17" s="147"/>
      <c r="WSQ17" s="147"/>
      <c r="WSR17" s="147"/>
      <c r="WSS17" s="147"/>
      <c r="WST17" s="147"/>
      <c r="WSU17" s="147"/>
      <c r="WSV17" s="147"/>
      <c r="WSW17" s="147"/>
      <c r="WSX17" s="147"/>
      <c r="WSY17" s="147"/>
      <c r="WSZ17" s="147"/>
      <c r="WTA17" s="147"/>
      <c r="WTB17" s="147"/>
      <c r="WTC17" s="147"/>
      <c r="WTD17" s="147"/>
      <c r="WTE17" s="147"/>
      <c r="WTF17" s="147"/>
      <c r="WTG17" s="147"/>
      <c r="WTH17" s="147"/>
      <c r="WTI17" s="147"/>
      <c r="WTJ17" s="147"/>
      <c r="WTK17" s="147"/>
      <c r="WTL17" s="147"/>
      <c r="WTM17" s="147"/>
      <c r="WTN17" s="147"/>
      <c r="WTO17" s="147"/>
      <c r="WTP17" s="147"/>
      <c r="WTQ17" s="147"/>
      <c r="WTR17" s="147"/>
      <c r="WTS17" s="147"/>
      <c r="WTT17" s="147"/>
      <c r="WTU17" s="147"/>
      <c r="WTV17" s="147"/>
      <c r="WTW17" s="147"/>
      <c r="WTX17" s="147"/>
      <c r="WTY17" s="147"/>
      <c r="WTZ17" s="147"/>
      <c r="WUA17" s="147"/>
      <c r="WUB17" s="147"/>
      <c r="WUC17" s="147"/>
      <c r="WUD17" s="147"/>
      <c r="WUE17" s="147"/>
      <c r="WUF17" s="147"/>
      <c r="WUG17" s="147"/>
      <c r="WUH17" s="147"/>
      <c r="WUI17" s="147"/>
      <c r="WUJ17" s="147"/>
      <c r="WUK17" s="147"/>
      <c r="WUL17" s="147"/>
      <c r="WUM17" s="147"/>
      <c r="WUN17" s="147"/>
      <c r="WUO17" s="147"/>
      <c r="WUP17" s="147"/>
      <c r="WUQ17" s="147"/>
      <c r="WUR17" s="147"/>
      <c r="WUS17" s="147"/>
      <c r="WUT17" s="147"/>
      <c r="WUU17" s="147"/>
      <c r="WUV17" s="147"/>
      <c r="WUW17" s="147"/>
      <c r="WUX17" s="147"/>
      <c r="WUY17" s="147"/>
      <c r="WUZ17" s="147"/>
      <c r="WVA17" s="147"/>
      <c r="WVB17" s="147"/>
      <c r="WVC17" s="147"/>
      <c r="WVD17" s="147"/>
      <c r="WVE17" s="147"/>
      <c r="WVF17" s="147"/>
      <c r="WVG17" s="147"/>
      <c r="WVH17" s="147"/>
      <c r="WVI17" s="147"/>
      <c r="WVJ17" s="147"/>
      <c r="WVK17" s="147"/>
      <c r="WVL17" s="147"/>
      <c r="WVM17" s="147"/>
      <c r="WVN17" s="147"/>
      <c r="WVO17" s="147"/>
      <c r="WVP17" s="147"/>
      <c r="WVQ17" s="147"/>
      <c r="WVR17" s="147"/>
      <c r="WVS17" s="147"/>
      <c r="WVT17" s="147"/>
      <c r="WVU17" s="147"/>
      <c r="WVV17" s="147"/>
      <c r="WVW17" s="147"/>
      <c r="WVX17" s="147"/>
      <c r="WVY17" s="147"/>
      <c r="WVZ17" s="147"/>
      <c r="WWA17" s="147"/>
      <c r="WWB17" s="147"/>
      <c r="WWC17" s="147"/>
      <c r="WWD17" s="147"/>
      <c r="WWE17" s="147"/>
      <c r="WWF17" s="147"/>
      <c r="WWG17" s="147"/>
      <c r="WWH17" s="147"/>
      <c r="WWI17" s="147"/>
      <c r="WWJ17" s="147"/>
      <c r="WWK17" s="147"/>
      <c r="WWL17" s="147"/>
      <c r="WWM17" s="147"/>
      <c r="WWN17" s="147"/>
      <c r="WWO17" s="147"/>
      <c r="WWP17" s="147"/>
      <c r="WWQ17" s="147"/>
      <c r="WWR17" s="147"/>
      <c r="WWS17" s="147"/>
      <c r="WWT17" s="147"/>
      <c r="WWU17" s="147"/>
      <c r="WWV17" s="147"/>
      <c r="WWW17" s="147"/>
      <c r="WWX17" s="147"/>
      <c r="WWY17" s="147"/>
      <c r="WWZ17" s="147"/>
      <c r="WXA17" s="147"/>
      <c r="WXB17" s="147"/>
      <c r="WXC17" s="147"/>
      <c r="WXD17" s="147"/>
      <c r="WXE17" s="147"/>
      <c r="WXF17" s="147"/>
      <c r="WXG17" s="147"/>
      <c r="WXH17" s="147"/>
      <c r="WXI17" s="147"/>
      <c r="WXJ17" s="147"/>
      <c r="WXK17" s="147"/>
      <c r="WXL17" s="147"/>
      <c r="WXM17" s="147"/>
      <c r="WXN17" s="147"/>
      <c r="WXO17" s="147"/>
      <c r="WXP17" s="147"/>
      <c r="WXQ17" s="147"/>
      <c r="WXR17" s="147"/>
      <c r="WXS17" s="147"/>
      <c r="WXT17" s="147"/>
      <c r="WXU17" s="147"/>
      <c r="WXV17" s="147"/>
      <c r="WXW17" s="147"/>
      <c r="WXX17" s="147"/>
      <c r="WXY17" s="147"/>
      <c r="WXZ17" s="147"/>
      <c r="WYA17" s="147"/>
      <c r="WYB17" s="147"/>
      <c r="WYC17" s="147"/>
      <c r="WYD17" s="147"/>
      <c r="WYE17" s="147"/>
      <c r="WYF17" s="147"/>
      <c r="WYG17" s="147"/>
      <c r="WYH17" s="147"/>
      <c r="WYI17" s="147"/>
      <c r="WYJ17" s="147"/>
      <c r="WYK17" s="147"/>
      <c r="WYL17" s="147"/>
      <c r="WYM17" s="147"/>
      <c r="WYN17" s="147"/>
      <c r="WYO17" s="147"/>
      <c r="WYP17" s="147"/>
      <c r="WYQ17" s="147"/>
      <c r="WYR17" s="147"/>
      <c r="WYS17" s="147"/>
      <c r="WYT17" s="147"/>
      <c r="WYU17" s="147"/>
      <c r="WYV17" s="147"/>
      <c r="WYW17" s="147"/>
      <c r="WYX17" s="147"/>
      <c r="WYY17" s="147"/>
      <c r="WYZ17" s="147"/>
      <c r="WZA17" s="147"/>
      <c r="WZB17" s="147"/>
      <c r="WZC17" s="147"/>
      <c r="WZD17" s="147"/>
      <c r="WZE17" s="147"/>
      <c r="WZF17" s="147"/>
      <c r="WZG17" s="147"/>
      <c r="WZH17" s="147"/>
      <c r="WZI17" s="147"/>
      <c r="WZJ17" s="147"/>
      <c r="WZK17" s="147"/>
      <c r="WZL17" s="147"/>
      <c r="WZM17" s="147"/>
      <c r="WZN17" s="147"/>
      <c r="WZO17" s="147"/>
      <c r="WZP17" s="147"/>
      <c r="WZQ17" s="147"/>
      <c r="WZR17" s="147"/>
      <c r="WZS17" s="147"/>
      <c r="WZT17" s="147"/>
      <c r="WZU17" s="147"/>
      <c r="WZV17" s="147"/>
      <c r="WZW17" s="147"/>
      <c r="WZX17" s="147"/>
      <c r="WZY17" s="147"/>
      <c r="WZZ17" s="147"/>
      <c r="XAA17" s="147"/>
      <c r="XAB17" s="147"/>
      <c r="XAC17" s="147"/>
      <c r="XAD17" s="147"/>
      <c r="XAE17" s="147"/>
      <c r="XAF17" s="147"/>
      <c r="XAG17" s="147"/>
      <c r="XAH17" s="147"/>
      <c r="XAI17" s="147"/>
      <c r="XAJ17" s="147"/>
      <c r="XAK17" s="147"/>
      <c r="XAL17" s="147"/>
      <c r="XAM17" s="147"/>
      <c r="XAN17" s="147"/>
      <c r="XAO17" s="147"/>
      <c r="XAP17" s="147"/>
      <c r="XAQ17" s="147"/>
      <c r="XAR17" s="147"/>
      <c r="XAS17" s="147"/>
      <c r="XAT17" s="147"/>
      <c r="XAU17" s="147"/>
      <c r="XAV17" s="147"/>
      <c r="XAW17" s="147"/>
      <c r="XAX17" s="147"/>
      <c r="XAY17" s="147"/>
      <c r="XAZ17" s="147"/>
      <c r="XBA17" s="147"/>
      <c r="XBB17" s="147"/>
      <c r="XBC17" s="147"/>
      <c r="XBD17" s="147"/>
      <c r="XBE17" s="147"/>
      <c r="XBF17" s="147"/>
      <c r="XBG17" s="147"/>
      <c r="XBH17" s="147"/>
      <c r="XBI17" s="147"/>
      <c r="XBJ17" s="147"/>
      <c r="XBK17" s="147"/>
      <c r="XBL17" s="147"/>
      <c r="XBM17" s="147"/>
      <c r="XBN17" s="147"/>
      <c r="XBO17" s="147"/>
      <c r="XBP17" s="147"/>
      <c r="XBQ17" s="147"/>
      <c r="XBR17" s="147"/>
      <c r="XBS17" s="147"/>
      <c r="XBT17" s="147"/>
      <c r="XBU17" s="147"/>
      <c r="XBV17" s="147"/>
      <c r="XBW17" s="147"/>
      <c r="XBX17" s="147"/>
      <c r="XBY17" s="147"/>
      <c r="XBZ17" s="147"/>
      <c r="XCA17" s="147"/>
      <c r="XCB17" s="147"/>
      <c r="XCC17" s="147"/>
      <c r="XCD17" s="147"/>
      <c r="XCE17" s="147"/>
      <c r="XCF17" s="147"/>
      <c r="XCG17" s="147"/>
      <c r="XCH17" s="147"/>
      <c r="XCI17" s="147"/>
      <c r="XCJ17" s="147"/>
      <c r="XCK17" s="147"/>
      <c r="XCL17" s="147"/>
      <c r="XCM17" s="147"/>
      <c r="XCN17" s="147"/>
      <c r="XCO17" s="147"/>
      <c r="XCP17" s="147"/>
      <c r="XCQ17" s="147"/>
      <c r="XCR17" s="147"/>
      <c r="XCS17" s="147"/>
      <c r="XCT17" s="147"/>
      <c r="XCU17" s="147"/>
      <c r="XCV17" s="147"/>
      <c r="XCW17" s="147"/>
      <c r="XCX17" s="147"/>
      <c r="XCY17" s="147"/>
      <c r="XCZ17" s="147"/>
      <c r="XDA17" s="147"/>
      <c r="XDB17" s="147"/>
      <c r="XDC17" s="147"/>
      <c r="XDD17" s="147"/>
      <c r="XDE17" s="147"/>
      <c r="XDF17" s="147"/>
      <c r="XDG17" s="147"/>
      <c r="XDH17" s="147"/>
      <c r="XDI17" s="147"/>
      <c r="XDJ17" s="147"/>
      <c r="XDK17" s="147"/>
      <c r="XDL17" s="147"/>
      <c r="XDM17" s="147"/>
      <c r="XDN17" s="147"/>
      <c r="XDO17" s="147"/>
      <c r="XDP17" s="147"/>
      <c r="XDQ17" s="147"/>
      <c r="XDR17" s="147"/>
      <c r="XDS17" s="147"/>
      <c r="XDT17" s="147"/>
      <c r="XDU17" s="147"/>
      <c r="XDV17" s="147"/>
      <c r="XDW17" s="147"/>
      <c r="XDX17" s="147"/>
      <c r="XDY17" s="147"/>
      <c r="XDZ17" s="147"/>
      <c r="XEA17" s="147"/>
      <c r="XEB17" s="147"/>
      <c r="XEC17" s="147"/>
      <c r="XED17" s="147"/>
      <c r="XEE17" s="147"/>
      <c r="XEF17" s="147"/>
      <c r="XEG17" s="147"/>
      <c r="XEH17" s="147"/>
      <c r="XEI17" s="147"/>
      <c r="XEJ17" s="147"/>
      <c r="XEK17" s="147"/>
      <c r="XEL17" s="147"/>
      <c r="XEM17" s="147"/>
      <c r="XEN17" s="147"/>
      <c r="XEO17" s="147"/>
      <c r="XEP17" s="147"/>
      <c r="XEQ17" s="147"/>
      <c r="XER17" s="147"/>
      <c r="XES17" s="147"/>
      <c r="XET17" s="147"/>
      <c r="XEU17" s="147"/>
      <c r="XEV17" s="147"/>
      <c r="XEW17" s="147"/>
      <c r="XEX17" s="147"/>
      <c r="XEY17" s="147"/>
      <c r="XEZ17" s="147"/>
      <c r="XFA17" s="147"/>
      <c r="XFB17" s="147"/>
      <c r="XFC17" s="147"/>
    </row>
    <row r="18" spans="1:16383" s="146" customFormat="1" ht="55.35" customHeight="1" thickBot="1">
      <c r="B18" s="201" t="s">
        <v>1168</v>
      </c>
      <c r="C18" s="156"/>
      <c r="D18" s="156"/>
      <c r="E18" s="156"/>
      <c r="F18" s="156"/>
      <c r="G18" s="156"/>
      <c r="H18" s="156"/>
      <c r="I18" s="156"/>
      <c r="J18" s="156"/>
      <c r="K18" s="156"/>
      <c r="L18" s="156"/>
      <c r="M18" s="156"/>
      <c r="N18" s="156"/>
      <c r="O18" s="156"/>
      <c r="P18" s="157"/>
      <c r="R18" s="147"/>
      <c r="S18" s="147"/>
      <c r="T18" s="147"/>
      <c r="U18" s="147"/>
      <c r="V18" s="147"/>
      <c r="W18" s="147"/>
      <c r="X18" s="147"/>
      <c r="Y18" s="147"/>
      <c r="Z18" s="147"/>
      <c r="AA18" s="147"/>
      <c r="AB18" s="147"/>
      <c r="AC18" s="147"/>
      <c r="AD18" s="147"/>
      <c r="AE18" s="147"/>
      <c r="AF18" s="147"/>
      <c r="AG18" s="147"/>
      <c r="AH18" s="147"/>
      <c r="AI18" s="147"/>
      <c r="AJ18" s="147"/>
      <c r="AK18" s="147"/>
      <c r="AL18" s="147"/>
      <c r="AM18" s="147"/>
      <c r="AN18" s="147"/>
      <c r="AO18" s="147"/>
      <c r="AP18" s="147"/>
      <c r="AQ18" s="147"/>
      <c r="AR18" s="147"/>
      <c r="AS18" s="147"/>
      <c r="AT18" s="147"/>
      <c r="AU18" s="147"/>
      <c r="AV18" s="147"/>
      <c r="AW18" s="147"/>
      <c r="AX18" s="147"/>
      <c r="AY18" s="147"/>
      <c r="AZ18" s="147"/>
      <c r="BA18" s="147"/>
      <c r="BB18" s="147"/>
      <c r="BC18" s="147"/>
      <c r="BD18" s="147"/>
      <c r="BE18" s="147"/>
      <c r="BF18" s="147"/>
      <c r="BG18" s="147"/>
      <c r="BH18" s="147"/>
      <c r="BI18" s="147"/>
      <c r="BJ18" s="147"/>
      <c r="BK18" s="147"/>
      <c r="BL18" s="147"/>
      <c r="BM18" s="147"/>
      <c r="BN18" s="147"/>
      <c r="BO18" s="147"/>
      <c r="BP18" s="147"/>
      <c r="BQ18" s="147"/>
      <c r="BR18" s="147"/>
      <c r="BS18" s="147"/>
      <c r="BT18" s="147"/>
      <c r="BU18" s="147"/>
      <c r="BV18" s="147"/>
      <c r="BW18" s="147"/>
      <c r="BX18" s="147"/>
      <c r="BY18" s="147"/>
      <c r="BZ18" s="147"/>
      <c r="CA18" s="147"/>
      <c r="CB18" s="147"/>
      <c r="CC18" s="147"/>
      <c r="CD18" s="147"/>
      <c r="CE18" s="147"/>
      <c r="CF18" s="147"/>
      <c r="CG18" s="147"/>
      <c r="CH18" s="147"/>
      <c r="CI18" s="147"/>
      <c r="CJ18" s="147"/>
      <c r="CK18" s="147"/>
      <c r="CL18" s="147"/>
      <c r="CM18" s="147"/>
      <c r="CN18" s="147"/>
      <c r="CO18" s="147"/>
      <c r="CP18" s="147"/>
      <c r="CQ18" s="147"/>
      <c r="CR18" s="147"/>
      <c r="CS18" s="147"/>
      <c r="CT18" s="147"/>
      <c r="CU18" s="147"/>
      <c r="CV18" s="147"/>
      <c r="CW18" s="147"/>
      <c r="CX18" s="147"/>
      <c r="CY18" s="147"/>
      <c r="CZ18" s="147"/>
      <c r="DA18" s="147"/>
      <c r="DB18" s="147"/>
      <c r="DC18" s="147"/>
      <c r="DD18" s="147"/>
      <c r="DE18" s="147"/>
      <c r="DF18" s="147"/>
      <c r="DG18" s="147"/>
      <c r="DH18" s="147"/>
      <c r="DI18" s="147"/>
      <c r="DJ18" s="147"/>
      <c r="DK18" s="147"/>
      <c r="DL18" s="147"/>
      <c r="DM18" s="147"/>
      <c r="DN18" s="147"/>
      <c r="DO18" s="147"/>
      <c r="DP18" s="147"/>
      <c r="DQ18" s="147"/>
      <c r="DR18" s="147"/>
      <c r="DS18" s="147"/>
      <c r="DT18" s="147"/>
      <c r="DU18" s="147"/>
      <c r="DV18" s="147"/>
      <c r="DW18" s="147"/>
      <c r="DX18" s="147"/>
      <c r="DY18" s="147"/>
      <c r="DZ18" s="147"/>
      <c r="EA18" s="147"/>
      <c r="EB18" s="147"/>
      <c r="EC18" s="147"/>
      <c r="ED18" s="147"/>
      <c r="EE18" s="147"/>
      <c r="EF18" s="147"/>
      <c r="EG18" s="147"/>
      <c r="EH18" s="147"/>
      <c r="EI18" s="147"/>
      <c r="EJ18" s="147"/>
      <c r="EK18" s="147"/>
      <c r="EL18" s="147"/>
      <c r="EM18" s="147"/>
      <c r="EN18" s="147"/>
      <c r="EO18" s="147"/>
      <c r="EP18" s="147"/>
      <c r="EQ18" s="147"/>
      <c r="ER18" s="147"/>
      <c r="ES18" s="147"/>
      <c r="ET18" s="147"/>
      <c r="EU18" s="147"/>
      <c r="EV18" s="147"/>
      <c r="EW18" s="147"/>
      <c r="EX18" s="147"/>
      <c r="EY18" s="147"/>
      <c r="EZ18" s="147"/>
      <c r="FA18" s="147"/>
      <c r="FB18" s="147"/>
      <c r="FC18" s="147"/>
      <c r="FD18" s="147"/>
      <c r="FE18" s="147"/>
      <c r="FF18" s="147"/>
      <c r="FG18" s="147"/>
      <c r="FH18" s="147"/>
      <c r="FI18" s="147"/>
      <c r="FJ18" s="147"/>
      <c r="FK18" s="147"/>
      <c r="FL18" s="147"/>
      <c r="FM18" s="147"/>
      <c r="FN18" s="147"/>
      <c r="FO18" s="147"/>
      <c r="FP18" s="147"/>
      <c r="FQ18" s="147"/>
      <c r="FR18" s="147"/>
      <c r="FS18" s="147"/>
      <c r="FT18" s="147"/>
      <c r="FU18" s="147"/>
      <c r="FV18" s="147"/>
      <c r="FW18" s="147"/>
      <c r="FX18" s="147"/>
      <c r="FY18" s="147"/>
      <c r="FZ18" s="147"/>
      <c r="GA18" s="147"/>
      <c r="GB18" s="147"/>
      <c r="GC18" s="147"/>
      <c r="GD18" s="147"/>
      <c r="GE18" s="147"/>
      <c r="GF18" s="147"/>
      <c r="GG18" s="147"/>
      <c r="GH18" s="147"/>
      <c r="GI18" s="147"/>
      <c r="GJ18" s="147"/>
      <c r="GK18" s="147"/>
      <c r="GL18" s="147"/>
      <c r="GM18" s="147"/>
      <c r="GN18" s="147"/>
      <c r="GO18" s="147"/>
      <c r="GP18" s="147"/>
      <c r="GQ18" s="147"/>
      <c r="GR18" s="147"/>
      <c r="GS18" s="147"/>
      <c r="GT18" s="147"/>
      <c r="GU18" s="147"/>
      <c r="GV18" s="147"/>
      <c r="GW18" s="147"/>
      <c r="GX18" s="147"/>
      <c r="GY18" s="147"/>
      <c r="GZ18" s="147"/>
      <c r="HA18" s="147"/>
      <c r="HB18" s="147"/>
      <c r="HC18" s="147"/>
      <c r="HD18" s="147"/>
      <c r="HE18" s="147"/>
      <c r="HF18" s="147"/>
      <c r="HG18" s="147"/>
      <c r="HH18" s="147"/>
      <c r="HI18" s="147"/>
      <c r="HJ18" s="147"/>
      <c r="HK18" s="147"/>
      <c r="HL18" s="147"/>
      <c r="HM18" s="147"/>
      <c r="HN18" s="147"/>
      <c r="HO18" s="147"/>
      <c r="HP18" s="147"/>
      <c r="HQ18" s="147"/>
      <c r="HR18" s="147"/>
      <c r="HS18" s="147"/>
      <c r="HT18" s="147"/>
      <c r="HU18" s="147"/>
      <c r="HV18" s="147"/>
      <c r="HW18" s="147"/>
      <c r="HX18" s="147"/>
      <c r="HY18" s="147"/>
      <c r="HZ18" s="147"/>
      <c r="IA18" s="147"/>
      <c r="IB18" s="147"/>
      <c r="IC18" s="147"/>
      <c r="ID18" s="147"/>
      <c r="IE18" s="147"/>
      <c r="IF18" s="147"/>
      <c r="IG18" s="147"/>
      <c r="IH18" s="147"/>
      <c r="II18" s="147"/>
      <c r="IJ18" s="147"/>
      <c r="IK18" s="147"/>
      <c r="IL18" s="147"/>
      <c r="IM18" s="147"/>
      <c r="IN18" s="147"/>
      <c r="IO18" s="147"/>
      <c r="IP18" s="147"/>
      <c r="IQ18" s="147"/>
      <c r="IR18" s="147"/>
      <c r="IS18" s="147"/>
      <c r="IT18" s="147"/>
      <c r="IU18" s="147"/>
      <c r="IV18" s="147"/>
      <c r="IW18" s="147"/>
      <c r="IX18" s="147"/>
      <c r="IY18" s="147"/>
      <c r="IZ18" s="147"/>
      <c r="JA18" s="147"/>
      <c r="JB18" s="147"/>
      <c r="JC18" s="147"/>
      <c r="JD18" s="147"/>
      <c r="JE18" s="147"/>
      <c r="JF18" s="147"/>
      <c r="JG18" s="147"/>
      <c r="JH18" s="147"/>
      <c r="JI18" s="147"/>
      <c r="JJ18" s="147"/>
      <c r="JK18" s="147"/>
      <c r="JL18" s="147"/>
      <c r="JM18" s="147"/>
      <c r="JN18" s="147"/>
      <c r="JO18" s="147"/>
      <c r="JP18" s="147"/>
      <c r="JQ18" s="147"/>
      <c r="JR18" s="147"/>
      <c r="JS18" s="147"/>
      <c r="JT18" s="147"/>
      <c r="JU18" s="147"/>
      <c r="JV18" s="147"/>
      <c r="JW18" s="147"/>
      <c r="JX18" s="147"/>
      <c r="JY18" s="147"/>
      <c r="JZ18" s="147"/>
      <c r="KA18" s="147"/>
      <c r="KB18" s="147"/>
      <c r="KC18" s="147"/>
      <c r="KD18" s="147"/>
      <c r="KE18" s="147"/>
      <c r="KF18" s="147"/>
      <c r="KG18" s="147"/>
      <c r="KH18" s="147"/>
      <c r="KI18" s="147"/>
      <c r="KJ18" s="147"/>
      <c r="KK18" s="147"/>
      <c r="KL18" s="147"/>
      <c r="KM18" s="147"/>
      <c r="KN18" s="147"/>
      <c r="KO18" s="147"/>
      <c r="KP18" s="147"/>
      <c r="KQ18" s="147"/>
      <c r="KR18" s="147"/>
      <c r="KS18" s="147"/>
      <c r="KT18" s="147"/>
      <c r="KU18" s="147"/>
      <c r="KV18" s="147"/>
      <c r="KW18" s="147"/>
      <c r="KX18" s="147"/>
      <c r="KY18" s="147"/>
      <c r="KZ18" s="147"/>
      <c r="LA18" s="147"/>
      <c r="LB18" s="147"/>
      <c r="LC18" s="147"/>
      <c r="LD18" s="147"/>
      <c r="LE18" s="147"/>
      <c r="LF18" s="147"/>
      <c r="LG18" s="147"/>
      <c r="LH18" s="147"/>
      <c r="LI18" s="147"/>
      <c r="LJ18" s="147"/>
      <c r="LK18" s="147"/>
      <c r="LL18" s="147"/>
      <c r="LM18" s="147"/>
      <c r="LN18" s="147"/>
      <c r="LO18" s="147"/>
      <c r="LP18" s="147"/>
      <c r="LQ18" s="147"/>
      <c r="LR18" s="147"/>
      <c r="LS18" s="147"/>
      <c r="LT18" s="147"/>
      <c r="LU18" s="147"/>
      <c r="LV18" s="147"/>
      <c r="LW18" s="147"/>
      <c r="LX18" s="147"/>
      <c r="LY18" s="147"/>
      <c r="LZ18" s="147"/>
      <c r="MA18" s="147"/>
      <c r="MB18" s="147"/>
      <c r="MC18" s="147"/>
      <c r="MD18" s="147"/>
      <c r="ME18" s="147"/>
      <c r="MF18" s="147"/>
      <c r="MG18" s="147"/>
      <c r="MH18" s="147"/>
      <c r="MI18" s="147"/>
      <c r="MJ18" s="147"/>
      <c r="MK18" s="147"/>
      <c r="ML18" s="147"/>
      <c r="MM18" s="147"/>
      <c r="MN18" s="147"/>
      <c r="MO18" s="147"/>
      <c r="MP18" s="147"/>
      <c r="MQ18" s="147"/>
      <c r="MR18" s="147"/>
      <c r="MS18" s="147"/>
      <c r="MT18" s="147"/>
      <c r="MU18" s="147"/>
      <c r="MV18" s="147"/>
      <c r="MW18" s="147"/>
      <c r="MX18" s="147"/>
      <c r="MY18" s="147"/>
      <c r="MZ18" s="147"/>
      <c r="NA18" s="147"/>
      <c r="NB18" s="147"/>
      <c r="NC18" s="147"/>
      <c r="ND18" s="147"/>
      <c r="NE18" s="147"/>
      <c r="NF18" s="147"/>
      <c r="NG18" s="147"/>
      <c r="NH18" s="147"/>
      <c r="NI18" s="147"/>
      <c r="NJ18" s="147"/>
      <c r="NK18" s="147"/>
      <c r="NL18" s="147"/>
      <c r="NM18" s="147"/>
      <c r="NN18" s="147"/>
      <c r="NO18" s="147"/>
      <c r="NP18" s="147"/>
      <c r="NQ18" s="147"/>
      <c r="NR18" s="147"/>
      <c r="NS18" s="147"/>
      <c r="NT18" s="147"/>
      <c r="NU18" s="147"/>
      <c r="NV18" s="147"/>
      <c r="NW18" s="147"/>
      <c r="NX18" s="147"/>
      <c r="NY18" s="147"/>
      <c r="NZ18" s="147"/>
      <c r="OA18" s="147"/>
      <c r="OB18" s="147"/>
      <c r="OC18" s="147"/>
      <c r="OD18" s="147"/>
      <c r="OE18" s="147"/>
      <c r="OF18" s="147"/>
      <c r="OG18" s="147"/>
      <c r="OH18" s="147"/>
      <c r="OI18" s="147"/>
      <c r="OJ18" s="147"/>
      <c r="OK18" s="147"/>
      <c r="OL18" s="147"/>
      <c r="OM18" s="147"/>
      <c r="ON18" s="147"/>
      <c r="OO18" s="147"/>
      <c r="OP18" s="147"/>
      <c r="OQ18" s="147"/>
      <c r="OR18" s="147"/>
      <c r="OS18" s="147"/>
      <c r="OT18" s="147"/>
      <c r="OU18" s="147"/>
      <c r="OV18" s="147"/>
      <c r="OW18" s="147"/>
      <c r="OX18" s="147"/>
      <c r="OY18" s="147"/>
      <c r="OZ18" s="147"/>
      <c r="PA18" s="147"/>
      <c r="PB18" s="147"/>
      <c r="PC18" s="147"/>
      <c r="PD18" s="147"/>
      <c r="PE18" s="147"/>
      <c r="PF18" s="147"/>
      <c r="PG18" s="147"/>
      <c r="PH18" s="147"/>
      <c r="PI18" s="147"/>
      <c r="PJ18" s="147"/>
      <c r="PK18" s="147"/>
      <c r="PL18" s="147"/>
      <c r="PM18" s="147"/>
      <c r="PN18" s="147"/>
      <c r="PO18" s="147"/>
      <c r="PP18" s="147"/>
      <c r="PQ18" s="147"/>
      <c r="PR18" s="147"/>
      <c r="PS18" s="147"/>
      <c r="PT18" s="147"/>
      <c r="PU18" s="147"/>
      <c r="PV18" s="147"/>
      <c r="PW18" s="147"/>
      <c r="PX18" s="147"/>
      <c r="PY18" s="147"/>
      <c r="PZ18" s="147"/>
      <c r="QA18" s="147"/>
      <c r="QB18" s="147"/>
      <c r="QC18" s="147"/>
      <c r="QD18" s="147"/>
      <c r="QE18" s="147"/>
      <c r="QF18" s="147"/>
      <c r="QG18" s="147"/>
      <c r="QH18" s="147"/>
      <c r="QI18" s="147"/>
      <c r="QJ18" s="147"/>
      <c r="QK18" s="147"/>
      <c r="QL18" s="147"/>
      <c r="QM18" s="147"/>
      <c r="QN18" s="147"/>
      <c r="QO18" s="147"/>
      <c r="QP18" s="147"/>
      <c r="QQ18" s="147"/>
      <c r="QR18" s="147"/>
      <c r="QS18" s="147"/>
      <c r="QT18" s="147"/>
      <c r="QU18" s="147"/>
      <c r="QV18" s="147"/>
      <c r="QW18" s="147"/>
      <c r="QX18" s="147"/>
      <c r="QY18" s="147"/>
      <c r="QZ18" s="147"/>
      <c r="RA18" s="147"/>
      <c r="RB18" s="147"/>
      <c r="RC18" s="147"/>
      <c r="RD18" s="147"/>
      <c r="RE18" s="147"/>
      <c r="RF18" s="147"/>
      <c r="RG18" s="147"/>
      <c r="RH18" s="147"/>
      <c r="RI18" s="147"/>
      <c r="RJ18" s="147"/>
      <c r="RK18" s="147"/>
      <c r="RL18" s="147"/>
      <c r="RM18" s="147"/>
      <c r="RN18" s="147"/>
      <c r="RO18" s="147"/>
      <c r="RP18" s="147"/>
      <c r="RQ18" s="147"/>
      <c r="RR18" s="147"/>
      <c r="RS18" s="147"/>
      <c r="RT18" s="147"/>
      <c r="RU18" s="147"/>
      <c r="RV18" s="147"/>
      <c r="RW18" s="147"/>
      <c r="RX18" s="147"/>
      <c r="RY18" s="147"/>
      <c r="RZ18" s="147"/>
      <c r="SA18" s="147"/>
      <c r="SB18" s="147"/>
      <c r="SC18" s="147"/>
      <c r="SD18" s="147"/>
      <c r="SE18" s="147"/>
      <c r="SF18" s="147"/>
      <c r="SG18" s="147"/>
      <c r="SH18" s="147"/>
      <c r="SI18" s="147"/>
      <c r="SJ18" s="147"/>
      <c r="SK18" s="147"/>
      <c r="SL18" s="147"/>
      <c r="SM18" s="147"/>
      <c r="SN18" s="147"/>
      <c r="SO18" s="147"/>
      <c r="SP18" s="147"/>
      <c r="SQ18" s="147"/>
      <c r="SR18" s="147"/>
      <c r="SS18" s="147"/>
      <c r="ST18" s="147"/>
      <c r="SU18" s="147"/>
      <c r="SV18" s="147"/>
      <c r="SW18" s="147"/>
      <c r="SX18" s="147"/>
      <c r="SY18" s="147"/>
      <c r="SZ18" s="147"/>
      <c r="TA18" s="147"/>
      <c r="TB18" s="147"/>
      <c r="TC18" s="147"/>
      <c r="TD18" s="147"/>
      <c r="TE18" s="147"/>
      <c r="TF18" s="147"/>
      <c r="TG18" s="147"/>
      <c r="TH18" s="147"/>
      <c r="TI18" s="147"/>
      <c r="TJ18" s="147"/>
      <c r="TK18" s="147"/>
      <c r="TL18" s="147"/>
      <c r="TM18" s="147"/>
      <c r="TN18" s="147"/>
      <c r="TO18" s="147"/>
      <c r="TP18" s="147"/>
      <c r="TQ18" s="147"/>
      <c r="TR18" s="147"/>
      <c r="TS18" s="147"/>
      <c r="TT18" s="147"/>
      <c r="TU18" s="147"/>
      <c r="TV18" s="147"/>
      <c r="TW18" s="147"/>
      <c r="TX18" s="147"/>
      <c r="TY18" s="147"/>
      <c r="TZ18" s="147"/>
      <c r="UA18" s="147"/>
      <c r="UB18" s="147"/>
      <c r="UC18" s="147"/>
      <c r="UD18" s="147"/>
      <c r="UE18" s="147"/>
      <c r="UF18" s="147"/>
      <c r="UG18" s="147"/>
      <c r="UH18" s="147"/>
      <c r="UI18" s="147"/>
      <c r="UJ18" s="147"/>
      <c r="UK18" s="147"/>
      <c r="UL18" s="147"/>
      <c r="UM18" s="147"/>
      <c r="UN18" s="147"/>
      <c r="UO18" s="147"/>
      <c r="UP18" s="147"/>
      <c r="UQ18" s="147"/>
      <c r="UR18" s="147"/>
      <c r="US18" s="147"/>
      <c r="UT18" s="147"/>
      <c r="UU18" s="147"/>
      <c r="UV18" s="147"/>
      <c r="UW18" s="147"/>
      <c r="UX18" s="147"/>
      <c r="UY18" s="147"/>
      <c r="UZ18" s="147"/>
      <c r="VA18" s="147"/>
      <c r="VB18" s="147"/>
      <c r="VC18" s="147"/>
      <c r="VD18" s="147"/>
      <c r="VE18" s="147"/>
      <c r="VF18" s="147"/>
      <c r="VG18" s="147"/>
      <c r="VH18" s="147"/>
      <c r="VI18" s="147"/>
      <c r="VJ18" s="147"/>
      <c r="VK18" s="147"/>
      <c r="VL18" s="147"/>
      <c r="VM18" s="147"/>
      <c r="VN18" s="147"/>
      <c r="VO18" s="147"/>
      <c r="VP18" s="147"/>
      <c r="VQ18" s="147"/>
      <c r="VR18" s="147"/>
      <c r="VS18" s="147"/>
      <c r="VT18" s="147"/>
      <c r="VU18" s="147"/>
      <c r="VV18" s="147"/>
      <c r="VW18" s="147"/>
      <c r="VX18" s="147"/>
      <c r="VY18" s="147"/>
      <c r="VZ18" s="147"/>
      <c r="WA18" s="147"/>
      <c r="WB18" s="147"/>
      <c r="WC18" s="147"/>
      <c r="WD18" s="147"/>
      <c r="WE18" s="147"/>
      <c r="WF18" s="147"/>
      <c r="WG18" s="147"/>
      <c r="WH18" s="147"/>
      <c r="WI18" s="147"/>
      <c r="WJ18" s="147"/>
      <c r="WK18" s="147"/>
      <c r="WL18" s="147"/>
      <c r="WM18" s="147"/>
      <c r="WN18" s="147"/>
      <c r="WO18" s="147"/>
      <c r="WP18" s="147"/>
      <c r="WQ18" s="147"/>
      <c r="WR18" s="147"/>
      <c r="WS18" s="147"/>
      <c r="WT18" s="147"/>
      <c r="WU18" s="147"/>
      <c r="WV18" s="147"/>
      <c r="WW18" s="147"/>
      <c r="WX18" s="147"/>
      <c r="WY18" s="147"/>
      <c r="WZ18" s="147"/>
      <c r="XA18" s="147"/>
      <c r="XB18" s="147"/>
      <c r="XC18" s="147"/>
      <c r="XD18" s="147"/>
      <c r="XE18" s="147"/>
      <c r="XF18" s="147"/>
      <c r="XG18" s="147"/>
      <c r="XH18" s="147"/>
      <c r="XI18" s="147"/>
      <c r="XJ18" s="147"/>
      <c r="XK18" s="147"/>
      <c r="XL18" s="147"/>
      <c r="XM18" s="147"/>
      <c r="XN18" s="147"/>
      <c r="XO18" s="147"/>
      <c r="XP18" s="147"/>
      <c r="XQ18" s="147"/>
      <c r="XR18" s="147"/>
      <c r="XS18" s="147"/>
      <c r="XT18" s="147"/>
      <c r="XU18" s="147"/>
      <c r="XV18" s="147"/>
      <c r="XW18" s="147"/>
      <c r="XX18" s="147"/>
      <c r="XY18" s="147"/>
      <c r="XZ18" s="147"/>
      <c r="YA18" s="147"/>
      <c r="YB18" s="147"/>
      <c r="YC18" s="147"/>
      <c r="YD18" s="147"/>
      <c r="YE18" s="147"/>
      <c r="YF18" s="147"/>
      <c r="YG18" s="147"/>
      <c r="YH18" s="147"/>
      <c r="YI18" s="147"/>
      <c r="YJ18" s="147"/>
      <c r="YK18" s="147"/>
      <c r="YL18" s="147"/>
      <c r="YM18" s="147"/>
      <c r="YN18" s="147"/>
      <c r="YO18" s="147"/>
      <c r="YP18" s="147"/>
      <c r="YQ18" s="147"/>
      <c r="YR18" s="147"/>
      <c r="YS18" s="147"/>
      <c r="YT18" s="147"/>
      <c r="YU18" s="147"/>
      <c r="YV18" s="147"/>
      <c r="YW18" s="147"/>
      <c r="YX18" s="147"/>
      <c r="YY18" s="147"/>
      <c r="YZ18" s="147"/>
      <c r="ZA18" s="147"/>
      <c r="ZB18" s="147"/>
      <c r="ZC18" s="147"/>
      <c r="ZD18" s="147"/>
      <c r="ZE18" s="147"/>
      <c r="ZF18" s="147"/>
      <c r="ZG18" s="147"/>
      <c r="ZH18" s="147"/>
      <c r="ZI18" s="147"/>
      <c r="ZJ18" s="147"/>
      <c r="ZK18" s="147"/>
      <c r="ZL18" s="147"/>
      <c r="ZM18" s="147"/>
      <c r="ZN18" s="147"/>
      <c r="ZO18" s="147"/>
      <c r="ZP18" s="147"/>
      <c r="ZQ18" s="147"/>
      <c r="ZR18" s="147"/>
      <c r="ZS18" s="147"/>
      <c r="ZT18" s="147"/>
      <c r="ZU18" s="147"/>
      <c r="ZV18" s="147"/>
      <c r="ZW18" s="147"/>
      <c r="ZX18" s="147"/>
      <c r="ZY18" s="147"/>
      <c r="ZZ18" s="147"/>
      <c r="AAA18" s="147"/>
      <c r="AAB18" s="147"/>
      <c r="AAC18" s="147"/>
      <c r="AAD18" s="147"/>
      <c r="AAE18" s="147"/>
      <c r="AAF18" s="147"/>
      <c r="AAG18" s="147"/>
      <c r="AAH18" s="147"/>
      <c r="AAI18" s="147"/>
      <c r="AAJ18" s="147"/>
      <c r="AAK18" s="147"/>
      <c r="AAL18" s="147"/>
      <c r="AAM18" s="147"/>
      <c r="AAN18" s="147"/>
      <c r="AAO18" s="147"/>
      <c r="AAP18" s="147"/>
      <c r="AAQ18" s="147"/>
      <c r="AAR18" s="147"/>
      <c r="AAS18" s="147"/>
      <c r="AAT18" s="147"/>
      <c r="AAU18" s="147"/>
      <c r="AAV18" s="147"/>
      <c r="AAW18" s="147"/>
      <c r="AAX18" s="147"/>
      <c r="AAY18" s="147"/>
      <c r="AAZ18" s="147"/>
      <c r="ABA18" s="147"/>
      <c r="ABB18" s="147"/>
      <c r="ABC18" s="147"/>
      <c r="ABD18" s="147"/>
      <c r="ABE18" s="147"/>
      <c r="ABF18" s="147"/>
      <c r="ABG18" s="147"/>
      <c r="ABH18" s="147"/>
      <c r="ABI18" s="147"/>
      <c r="ABJ18" s="147"/>
      <c r="ABK18" s="147"/>
      <c r="ABL18" s="147"/>
      <c r="ABM18" s="147"/>
      <c r="ABN18" s="147"/>
      <c r="ABO18" s="147"/>
      <c r="ABP18" s="147"/>
      <c r="ABQ18" s="147"/>
      <c r="ABR18" s="147"/>
      <c r="ABS18" s="147"/>
      <c r="ABT18" s="147"/>
      <c r="ABU18" s="147"/>
      <c r="ABV18" s="147"/>
      <c r="ABW18" s="147"/>
      <c r="ABX18" s="147"/>
      <c r="ABY18" s="147"/>
      <c r="ABZ18" s="147"/>
      <c r="ACA18" s="147"/>
      <c r="ACB18" s="147"/>
      <c r="ACC18" s="147"/>
      <c r="ACD18" s="147"/>
      <c r="ACE18" s="147"/>
      <c r="ACF18" s="147"/>
      <c r="ACG18" s="147"/>
      <c r="ACH18" s="147"/>
      <c r="ACI18" s="147"/>
      <c r="ACJ18" s="147"/>
      <c r="ACK18" s="147"/>
      <c r="ACL18" s="147"/>
      <c r="ACM18" s="147"/>
      <c r="ACN18" s="147"/>
      <c r="ACO18" s="147"/>
      <c r="ACP18" s="147"/>
      <c r="ACQ18" s="147"/>
      <c r="ACR18" s="147"/>
      <c r="ACS18" s="147"/>
      <c r="ACT18" s="147"/>
      <c r="ACU18" s="147"/>
      <c r="ACV18" s="147"/>
      <c r="ACW18" s="147"/>
      <c r="ACX18" s="147"/>
      <c r="ACY18" s="147"/>
      <c r="ACZ18" s="147"/>
      <c r="ADA18" s="147"/>
      <c r="ADB18" s="147"/>
      <c r="ADC18" s="147"/>
      <c r="ADD18" s="147"/>
      <c r="ADE18" s="147"/>
      <c r="ADF18" s="147"/>
      <c r="ADG18" s="147"/>
      <c r="ADH18" s="147"/>
      <c r="ADI18" s="147"/>
      <c r="ADJ18" s="147"/>
      <c r="ADK18" s="147"/>
      <c r="ADL18" s="147"/>
      <c r="ADM18" s="147"/>
      <c r="ADN18" s="147"/>
      <c r="ADO18" s="147"/>
      <c r="ADP18" s="147"/>
      <c r="ADQ18" s="147"/>
      <c r="ADR18" s="147"/>
      <c r="ADS18" s="147"/>
      <c r="ADT18" s="147"/>
      <c r="ADU18" s="147"/>
      <c r="ADV18" s="147"/>
      <c r="ADW18" s="147"/>
      <c r="ADX18" s="147"/>
      <c r="ADY18" s="147"/>
      <c r="ADZ18" s="147"/>
      <c r="AEA18" s="147"/>
      <c r="AEB18" s="147"/>
      <c r="AEC18" s="147"/>
      <c r="AED18" s="147"/>
      <c r="AEE18" s="147"/>
      <c r="AEF18" s="147"/>
      <c r="AEG18" s="147"/>
      <c r="AEH18" s="147"/>
      <c r="AEI18" s="147"/>
      <c r="AEJ18" s="147"/>
      <c r="AEK18" s="147"/>
      <c r="AEL18" s="147"/>
      <c r="AEM18" s="147"/>
      <c r="AEN18" s="147"/>
      <c r="AEO18" s="147"/>
      <c r="AEP18" s="147"/>
      <c r="AEQ18" s="147"/>
      <c r="AER18" s="147"/>
      <c r="AES18" s="147"/>
      <c r="AET18" s="147"/>
      <c r="AEU18" s="147"/>
      <c r="AEV18" s="147"/>
      <c r="AEW18" s="147"/>
      <c r="AEX18" s="147"/>
      <c r="AEY18" s="147"/>
      <c r="AEZ18" s="147"/>
      <c r="AFA18" s="147"/>
      <c r="AFB18" s="147"/>
      <c r="AFC18" s="147"/>
      <c r="AFD18" s="147"/>
      <c r="AFE18" s="147"/>
      <c r="AFF18" s="147"/>
      <c r="AFG18" s="147"/>
      <c r="AFH18" s="147"/>
      <c r="AFI18" s="147"/>
      <c r="AFJ18" s="147"/>
      <c r="AFK18" s="147"/>
      <c r="AFL18" s="147"/>
      <c r="AFM18" s="147"/>
      <c r="AFN18" s="147"/>
      <c r="AFO18" s="147"/>
      <c r="AFP18" s="147"/>
      <c r="AFQ18" s="147"/>
      <c r="AFR18" s="147"/>
      <c r="AFS18" s="147"/>
      <c r="AFT18" s="147"/>
      <c r="AFU18" s="147"/>
      <c r="AFV18" s="147"/>
      <c r="AFW18" s="147"/>
      <c r="AFX18" s="147"/>
      <c r="AFY18" s="147"/>
      <c r="AFZ18" s="147"/>
      <c r="AGA18" s="147"/>
      <c r="AGB18" s="147"/>
      <c r="AGC18" s="147"/>
      <c r="AGD18" s="147"/>
      <c r="AGE18" s="147"/>
      <c r="AGF18" s="147"/>
      <c r="AGG18" s="147"/>
      <c r="AGH18" s="147"/>
      <c r="AGI18" s="147"/>
      <c r="AGJ18" s="147"/>
      <c r="AGK18" s="147"/>
      <c r="AGL18" s="147"/>
      <c r="AGM18" s="147"/>
      <c r="AGN18" s="147"/>
      <c r="AGO18" s="147"/>
      <c r="AGP18" s="147"/>
      <c r="AGQ18" s="147"/>
      <c r="AGR18" s="147"/>
      <c r="AGS18" s="147"/>
      <c r="AGT18" s="147"/>
      <c r="AGU18" s="147"/>
      <c r="AGV18" s="147"/>
      <c r="AGW18" s="147"/>
      <c r="AGX18" s="147"/>
      <c r="AGY18" s="147"/>
      <c r="AGZ18" s="147"/>
      <c r="AHA18" s="147"/>
      <c r="AHB18" s="147"/>
      <c r="AHC18" s="147"/>
      <c r="AHD18" s="147"/>
      <c r="AHE18" s="147"/>
      <c r="AHF18" s="147"/>
      <c r="AHG18" s="147"/>
      <c r="AHH18" s="147"/>
      <c r="AHI18" s="147"/>
      <c r="AHJ18" s="147"/>
      <c r="AHK18" s="147"/>
      <c r="AHL18" s="147"/>
      <c r="AHM18" s="147"/>
      <c r="AHN18" s="147"/>
      <c r="AHO18" s="147"/>
      <c r="AHP18" s="147"/>
      <c r="AHQ18" s="147"/>
      <c r="AHR18" s="147"/>
      <c r="AHS18" s="147"/>
      <c r="AHT18" s="147"/>
      <c r="AHU18" s="147"/>
      <c r="AHV18" s="147"/>
      <c r="AHW18" s="147"/>
      <c r="AHX18" s="147"/>
      <c r="AHY18" s="147"/>
      <c r="AHZ18" s="147"/>
      <c r="AIA18" s="147"/>
      <c r="AIB18" s="147"/>
      <c r="AIC18" s="147"/>
      <c r="AID18" s="147"/>
      <c r="AIE18" s="147"/>
      <c r="AIF18" s="147"/>
      <c r="AIG18" s="147"/>
      <c r="AIH18" s="147"/>
      <c r="AII18" s="147"/>
      <c r="AIJ18" s="147"/>
      <c r="AIK18" s="147"/>
      <c r="AIL18" s="147"/>
      <c r="AIM18" s="147"/>
      <c r="AIN18" s="147"/>
      <c r="AIO18" s="147"/>
      <c r="AIP18" s="147"/>
      <c r="AIQ18" s="147"/>
      <c r="AIR18" s="147"/>
      <c r="AIS18" s="147"/>
      <c r="AIT18" s="147"/>
      <c r="AIU18" s="147"/>
      <c r="AIV18" s="147"/>
      <c r="AIW18" s="147"/>
      <c r="AIX18" s="147"/>
      <c r="AIY18" s="147"/>
      <c r="AIZ18" s="147"/>
      <c r="AJA18" s="147"/>
      <c r="AJB18" s="147"/>
      <c r="AJC18" s="147"/>
      <c r="AJD18" s="147"/>
      <c r="AJE18" s="147"/>
      <c r="AJF18" s="147"/>
      <c r="AJG18" s="147"/>
      <c r="AJH18" s="147"/>
      <c r="AJI18" s="147"/>
      <c r="AJJ18" s="147"/>
      <c r="AJK18" s="147"/>
      <c r="AJL18" s="147"/>
      <c r="AJM18" s="147"/>
      <c r="AJN18" s="147"/>
      <c r="AJO18" s="147"/>
      <c r="AJP18" s="147"/>
      <c r="AJQ18" s="147"/>
      <c r="AJR18" s="147"/>
      <c r="AJS18" s="147"/>
      <c r="AJT18" s="147"/>
      <c r="AJU18" s="147"/>
      <c r="AJV18" s="147"/>
      <c r="AJW18" s="147"/>
      <c r="AJX18" s="147"/>
      <c r="AJY18" s="147"/>
      <c r="AJZ18" s="147"/>
      <c r="AKA18" s="147"/>
      <c r="AKB18" s="147"/>
      <c r="AKC18" s="147"/>
      <c r="AKD18" s="147"/>
      <c r="AKE18" s="147"/>
      <c r="AKF18" s="147"/>
      <c r="AKG18" s="147"/>
      <c r="AKH18" s="147"/>
      <c r="AKI18" s="147"/>
      <c r="AKJ18" s="147"/>
      <c r="AKK18" s="147"/>
      <c r="AKL18" s="147"/>
      <c r="AKM18" s="147"/>
      <c r="AKN18" s="147"/>
      <c r="AKO18" s="147"/>
      <c r="AKP18" s="147"/>
      <c r="AKQ18" s="147"/>
      <c r="AKR18" s="147"/>
      <c r="AKS18" s="147"/>
      <c r="AKT18" s="147"/>
      <c r="AKU18" s="147"/>
      <c r="AKV18" s="147"/>
      <c r="AKW18" s="147"/>
      <c r="AKX18" s="147"/>
      <c r="AKY18" s="147"/>
      <c r="AKZ18" s="147"/>
      <c r="ALA18" s="147"/>
      <c r="ALB18" s="147"/>
      <c r="ALC18" s="147"/>
      <c r="ALD18" s="147"/>
      <c r="ALE18" s="147"/>
      <c r="ALF18" s="147"/>
      <c r="ALG18" s="147"/>
      <c r="ALH18" s="147"/>
      <c r="ALI18" s="147"/>
      <c r="ALJ18" s="147"/>
      <c r="ALK18" s="147"/>
      <c r="ALL18" s="147"/>
      <c r="ALM18" s="147"/>
      <c r="ALN18" s="147"/>
      <c r="ALO18" s="147"/>
      <c r="ALP18" s="147"/>
      <c r="ALQ18" s="147"/>
      <c r="ALR18" s="147"/>
      <c r="ALS18" s="147"/>
      <c r="ALT18" s="147"/>
      <c r="ALU18" s="147"/>
      <c r="ALV18" s="147"/>
      <c r="ALW18" s="147"/>
      <c r="ALX18" s="147"/>
      <c r="ALY18" s="147"/>
      <c r="ALZ18" s="147"/>
      <c r="AMA18" s="147"/>
      <c r="AMB18" s="147"/>
      <c r="AMC18" s="147"/>
      <c r="AMD18" s="147"/>
      <c r="AME18" s="147"/>
      <c r="AMF18" s="147"/>
      <c r="AMG18" s="147"/>
      <c r="AMH18" s="147"/>
      <c r="AMI18" s="147"/>
      <c r="AMJ18" s="147"/>
      <c r="AMK18" s="147"/>
      <c r="AML18" s="147"/>
      <c r="AMM18" s="147"/>
      <c r="AMN18" s="147"/>
      <c r="AMO18" s="147"/>
      <c r="AMP18" s="147"/>
      <c r="AMQ18" s="147"/>
      <c r="AMR18" s="147"/>
      <c r="AMS18" s="147"/>
      <c r="AMT18" s="147"/>
      <c r="AMU18" s="147"/>
      <c r="AMV18" s="147"/>
      <c r="AMW18" s="147"/>
      <c r="AMX18" s="147"/>
      <c r="AMY18" s="147"/>
      <c r="AMZ18" s="147"/>
      <c r="ANA18" s="147"/>
      <c r="ANB18" s="147"/>
      <c r="ANC18" s="147"/>
      <c r="AND18" s="147"/>
      <c r="ANE18" s="147"/>
      <c r="ANF18" s="147"/>
      <c r="ANG18" s="147"/>
      <c r="ANH18" s="147"/>
      <c r="ANI18" s="147"/>
      <c r="ANJ18" s="147"/>
      <c r="ANK18" s="147"/>
      <c r="ANL18" s="147"/>
      <c r="ANM18" s="147"/>
      <c r="ANN18" s="147"/>
      <c r="ANO18" s="147"/>
      <c r="ANP18" s="147"/>
      <c r="ANQ18" s="147"/>
      <c r="ANR18" s="147"/>
      <c r="ANS18" s="147"/>
      <c r="ANT18" s="147"/>
      <c r="ANU18" s="147"/>
      <c r="ANV18" s="147"/>
      <c r="ANW18" s="147"/>
      <c r="ANX18" s="147"/>
      <c r="ANY18" s="147"/>
      <c r="ANZ18" s="147"/>
      <c r="AOA18" s="147"/>
      <c r="AOB18" s="147"/>
      <c r="AOC18" s="147"/>
      <c r="AOD18" s="147"/>
      <c r="AOE18" s="147"/>
      <c r="AOF18" s="147"/>
      <c r="AOG18" s="147"/>
      <c r="AOH18" s="147"/>
      <c r="AOI18" s="147"/>
      <c r="AOJ18" s="147"/>
      <c r="AOK18" s="147"/>
      <c r="AOL18" s="147"/>
      <c r="AOM18" s="147"/>
      <c r="AON18" s="147"/>
      <c r="AOO18" s="147"/>
      <c r="AOP18" s="147"/>
      <c r="AOQ18" s="147"/>
      <c r="AOR18" s="147"/>
      <c r="AOS18" s="147"/>
      <c r="AOT18" s="147"/>
      <c r="AOU18" s="147"/>
      <c r="AOV18" s="147"/>
      <c r="AOW18" s="147"/>
      <c r="AOX18" s="147"/>
      <c r="AOY18" s="147"/>
      <c r="AOZ18" s="147"/>
      <c r="APA18" s="147"/>
      <c r="APB18" s="147"/>
      <c r="APC18" s="147"/>
      <c r="APD18" s="147"/>
      <c r="APE18" s="147"/>
      <c r="APF18" s="147"/>
      <c r="APG18" s="147"/>
      <c r="APH18" s="147"/>
      <c r="API18" s="147"/>
      <c r="APJ18" s="147"/>
      <c r="APK18" s="147"/>
      <c r="APL18" s="147"/>
      <c r="APM18" s="147"/>
      <c r="APN18" s="147"/>
      <c r="APO18" s="147"/>
      <c r="APP18" s="147"/>
      <c r="APQ18" s="147"/>
      <c r="APR18" s="147"/>
      <c r="APS18" s="147"/>
      <c r="APT18" s="147"/>
      <c r="APU18" s="147"/>
      <c r="APV18" s="147"/>
      <c r="APW18" s="147"/>
      <c r="APX18" s="147"/>
      <c r="APY18" s="147"/>
      <c r="APZ18" s="147"/>
      <c r="AQA18" s="147"/>
      <c r="AQB18" s="147"/>
      <c r="AQC18" s="147"/>
      <c r="AQD18" s="147"/>
      <c r="AQE18" s="147"/>
      <c r="AQF18" s="147"/>
      <c r="AQG18" s="147"/>
      <c r="AQH18" s="147"/>
      <c r="AQI18" s="147"/>
      <c r="AQJ18" s="147"/>
      <c r="AQK18" s="147"/>
      <c r="AQL18" s="147"/>
      <c r="AQM18" s="147"/>
      <c r="AQN18" s="147"/>
      <c r="AQO18" s="147"/>
      <c r="AQP18" s="147"/>
      <c r="AQQ18" s="147"/>
      <c r="AQR18" s="147"/>
      <c r="AQS18" s="147"/>
      <c r="AQT18" s="147"/>
      <c r="AQU18" s="147"/>
      <c r="AQV18" s="147"/>
      <c r="AQW18" s="147"/>
      <c r="AQX18" s="147"/>
      <c r="AQY18" s="147"/>
      <c r="AQZ18" s="147"/>
      <c r="ARA18" s="147"/>
      <c r="ARB18" s="147"/>
      <c r="ARC18" s="147"/>
      <c r="ARD18" s="147"/>
      <c r="ARE18" s="147"/>
      <c r="ARF18" s="147"/>
      <c r="ARG18" s="147"/>
      <c r="ARH18" s="147"/>
      <c r="ARI18" s="147"/>
      <c r="ARJ18" s="147"/>
      <c r="ARK18" s="147"/>
      <c r="ARL18" s="147"/>
      <c r="ARM18" s="147"/>
      <c r="ARN18" s="147"/>
      <c r="ARO18" s="147"/>
      <c r="ARP18" s="147"/>
      <c r="ARQ18" s="147"/>
      <c r="ARR18" s="147"/>
      <c r="ARS18" s="147"/>
      <c r="ART18" s="147"/>
      <c r="ARU18" s="147"/>
      <c r="ARV18" s="147"/>
      <c r="ARW18" s="147"/>
      <c r="ARX18" s="147"/>
      <c r="ARY18" s="147"/>
      <c r="ARZ18" s="147"/>
      <c r="ASA18" s="147"/>
      <c r="ASB18" s="147"/>
      <c r="ASC18" s="147"/>
      <c r="ASD18" s="147"/>
      <c r="ASE18" s="147"/>
      <c r="ASF18" s="147"/>
      <c r="ASG18" s="147"/>
      <c r="ASH18" s="147"/>
      <c r="ASI18" s="147"/>
      <c r="ASJ18" s="147"/>
      <c r="ASK18" s="147"/>
      <c r="ASL18" s="147"/>
      <c r="ASM18" s="147"/>
      <c r="ASN18" s="147"/>
      <c r="ASO18" s="147"/>
      <c r="ASP18" s="147"/>
      <c r="ASQ18" s="147"/>
      <c r="ASR18" s="147"/>
      <c r="ASS18" s="147"/>
      <c r="AST18" s="147"/>
      <c r="ASU18" s="147"/>
      <c r="ASV18" s="147"/>
      <c r="ASW18" s="147"/>
      <c r="ASX18" s="147"/>
      <c r="ASY18" s="147"/>
      <c r="ASZ18" s="147"/>
      <c r="ATA18" s="147"/>
      <c r="ATB18" s="147"/>
      <c r="ATC18" s="147"/>
      <c r="ATD18" s="147"/>
      <c r="ATE18" s="147"/>
      <c r="ATF18" s="147"/>
      <c r="ATG18" s="147"/>
      <c r="ATH18" s="147"/>
      <c r="ATI18" s="147"/>
      <c r="ATJ18" s="147"/>
      <c r="ATK18" s="147"/>
      <c r="ATL18" s="147"/>
      <c r="ATM18" s="147"/>
      <c r="ATN18" s="147"/>
      <c r="ATO18" s="147"/>
      <c r="ATP18" s="147"/>
      <c r="ATQ18" s="147"/>
      <c r="ATR18" s="147"/>
      <c r="ATS18" s="147"/>
      <c r="ATT18" s="147"/>
      <c r="ATU18" s="147"/>
      <c r="ATV18" s="147"/>
      <c r="ATW18" s="147"/>
      <c r="ATX18" s="147"/>
      <c r="ATY18" s="147"/>
      <c r="ATZ18" s="147"/>
      <c r="AUA18" s="147"/>
      <c r="AUB18" s="147"/>
      <c r="AUC18" s="147"/>
      <c r="AUD18" s="147"/>
      <c r="AUE18" s="147"/>
      <c r="AUF18" s="147"/>
      <c r="AUG18" s="147"/>
      <c r="AUH18" s="147"/>
      <c r="AUI18" s="147"/>
      <c r="AUJ18" s="147"/>
      <c r="AUK18" s="147"/>
      <c r="AUL18" s="147"/>
      <c r="AUM18" s="147"/>
      <c r="AUN18" s="147"/>
      <c r="AUO18" s="147"/>
      <c r="AUP18" s="147"/>
      <c r="AUQ18" s="147"/>
      <c r="AUR18" s="147"/>
      <c r="AUS18" s="147"/>
      <c r="AUT18" s="147"/>
      <c r="AUU18" s="147"/>
      <c r="AUV18" s="147"/>
      <c r="AUW18" s="147"/>
      <c r="AUX18" s="147"/>
      <c r="AUY18" s="147"/>
      <c r="AUZ18" s="147"/>
      <c r="AVA18" s="147"/>
      <c r="AVB18" s="147"/>
      <c r="AVC18" s="147"/>
      <c r="AVD18" s="147"/>
      <c r="AVE18" s="147"/>
      <c r="AVF18" s="147"/>
      <c r="AVG18" s="147"/>
      <c r="AVH18" s="147"/>
      <c r="AVI18" s="147"/>
      <c r="AVJ18" s="147"/>
      <c r="AVK18" s="147"/>
      <c r="AVL18" s="147"/>
      <c r="AVM18" s="147"/>
      <c r="AVN18" s="147"/>
      <c r="AVO18" s="147"/>
      <c r="AVP18" s="147"/>
      <c r="AVQ18" s="147"/>
      <c r="AVR18" s="147"/>
      <c r="AVS18" s="147"/>
      <c r="AVT18" s="147"/>
      <c r="AVU18" s="147"/>
      <c r="AVV18" s="147"/>
      <c r="AVW18" s="147"/>
      <c r="AVX18" s="147"/>
      <c r="AVY18" s="147"/>
      <c r="AVZ18" s="147"/>
      <c r="AWA18" s="147"/>
      <c r="AWB18" s="147"/>
      <c r="AWC18" s="147"/>
      <c r="AWD18" s="147"/>
      <c r="AWE18" s="147"/>
      <c r="AWF18" s="147"/>
      <c r="AWG18" s="147"/>
      <c r="AWH18" s="147"/>
      <c r="AWI18" s="147"/>
      <c r="AWJ18" s="147"/>
      <c r="AWK18" s="147"/>
      <c r="AWL18" s="147"/>
      <c r="AWM18" s="147"/>
      <c r="AWN18" s="147"/>
      <c r="AWO18" s="147"/>
      <c r="AWP18" s="147"/>
      <c r="AWQ18" s="147"/>
      <c r="AWR18" s="147"/>
      <c r="AWS18" s="147"/>
      <c r="AWT18" s="147"/>
      <c r="AWU18" s="147"/>
      <c r="AWV18" s="147"/>
      <c r="AWW18" s="147"/>
      <c r="AWX18" s="147"/>
      <c r="AWY18" s="147"/>
      <c r="AWZ18" s="147"/>
      <c r="AXA18" s="147"/>
      <c r="AXB18" s="147"/>
      <c r="AXC18" s="147"/>
      <c r="AXD18" s="147"/>
      <c r="AXE18" s="147"/>
      <c r="AXF18" s="147"/>
      <c r="AXG18" s="147"/>
      <c r="AXH18" s="147"/>
      <c r="AXI18" s="147"/>
      <c r="AXJ18" s="147"/>
      <c r="AXK18" s="147"/>
      <c r="AXL18" s="147"/>
      <c r="AXM18" s="147"/>
      <c r="AXN18" s="147"/>
      <c r="AXO18" s="147"/>
      <c r="AXP18" s="147"/>
      <c r="AXQ18" s="147"/>
      <c r="AXR18" s="147"/>
      <c r="AXS18" s="147"/>
      <c r="AXT18" s="147"/>
      <c r="AXU18" s="147"/>
      <c r="AXV18" s="147"/>
      <c r="AXW18" s="147"/>
      <c r="AXX18" s="147"/>
      <c r="AXY18" s="147"/>
      <c r="AXZ18" s="147"/>
      <c r="AYA18" s="147"/>
      <c r="AYB18" s="147"/>
      <c r="AYC18" s="147"/>
      <c r="AYD18" s="147"/>
      <c r="AYE18" s="147"/>
      <c r="AYF18" s="147"/>
      <c r="AYG18" s="147"/>
      <c r="AYH18" s="147"/>
      <c r="AYI18" s="147"/>
      <c r="AYJ18" s="147"/>
      <c r="AYK18" s="147"/>
      <c r="AYL18" s="147"/>
      <c r="AYM18" s="147"/>
      <c r="AYN18" s="147"/>
      <c r="AYO18" s="147"/>
      <c r="AYP18" s="147"/>
      <c r="AYQ18" s="147"/>
      <c r="AYR18" s="147"/>
      <c r="AYS18" s="147"/>
      <c r="AYT18" s="147"/>
      <c r="AYU18" s="147"/>
      <c r="AYV18" s="147"/>
      <c r="AYW18" s="147"/>
      <c r="AYX18" s="147"/>
      <c r="AYY18" s="147"/>
      <c r="AYZ18" s="147"/>
      <c r="AZA18" s="147"/>
      <c r="AZB18" s="147"/>
      <c r="AZC18" s="147"/>
      <c r="AZD18" s="147"/>
      <c r="AZE18" s="147"/>
      <c r="AZF18" s="147"/>
      <c r="AZG18" s="147"/>
      <c r="AZH18" s="147"/>
      <c r="AZI18" s="147"/>
      <c r="AZJ18" s="147"/>
      <c r="AZK18" s="147"/>
      <c r="AZL18" s="147"/>
      <c r="AZM18" s="147"/>
      <c r="AZN18" s="147"/>
      <c r="AZO18" s="147"/>
      <c r="AZP18" s="147"/>
      <c r="AZQ18" s="147"/>
      <c r="AZR18" s="147"/>
      <c r="AZS18" s="147"/>
      <c r="AZT18" s="147"/>
      <c r="AZU18" s="147"/>
      <c r="AZV18" s="147"/>
      <c r="AZW18" s="147"/>
      <c r="AZX18" s="147"/>
      <c r="AZY18" s="147"/>
      <c r="AZZ18" s="147"/>
      <c r="BAA18" s="147"/>
      <c r="BAB18" s="147"/>
      <c r="BAC18" s="147"/>
      <c r="BAD18" s="147"/>
      <c r="BAE18" s="147"/>
      <c r="BAF18" s="147"/>
      <c r="BAG18" s="147"/>
      <c r="BAH18" s="147"/>
      <c r="BAI18" s="147"/>
      <c r="BAJ18" s="147"/>
      <c r="BAK18" s="147"/>
      <c r="BAL18" s="147"/>
      <c r="BAM18" s="147"/>
      <c r="BAN18" s="147"/>
      <c r="BAO18" s="147"/>
      <c r="BAP18" s="147"/>
      <c r="BAQ18" s="147"/>
      <c r="BAR18" s="147"/>
      <c r="BAS18" s="147"/>
      <c r="BAT18" s="147"/>
      <c r="BAU18" s="147"/>
      <c r="BAV18" s="147"/>
      <c r="BAW18" s="147"/>
      <c r="BAX18" s="147"/>
      <c r="BAY18" s="147"/>
      <c r="BAZ18" s="147"/>
      <c r="BBA18" s="147"/>
      <c r="BBB18" s="147"/>
      <c r="BBC18" s="147"/>
      <c r="BBD18" s="147"/>
      <c r="BBE18" s="147"/>
      <c r="BBF18" s="147"/>
      <c r="BBG18" s="147"/>
      <c r="BBH18" s="147"/>
      <c r="BBI18" s="147"/>
      <c r="BBJ18" s="147"/>
      <c r="BBK18" s="147"/>
      <c r="BBL18" s="147"/>
      <c r="BBM18" s="147"/>
      <c r="BBN18" s="147"/>
      <c r="BBO18" s="147"/>
      <c r="BBP18" s="147"/>
      <c r="BBQ18" s="147"/>
      <c r="BBR18" s="147"/>
      <c r="BBS18" s="147"/>
      <c r="BBT18" s="147"/>
      <c r="BBU18" s="147"/>
      <c r="BBV18" s="147"/>
      <c r="BBW18" s="147"/>
      <c r="BBX18" s="147"/>
      <c r="BBY18" s="147"/>
      <c r="BBZ18" s="147"/>
      <c r="BCA18" s="147"/>
      <c r="BCB18" s="147"/>
      <c r="BCC18" s="147"/>
      <c r="BCD18" s="147"/>
      <c r="BCE18" s="147"/>
      <c r="BCF18" s="147"/>
      <c r="BCG18" s="147"/>
      <c r="BCH18" s="147"/>
      <c r="BCI18" s="147"/>
      <c r="BCJ18" s="147"/>
      <c r="BCK18" s="147"/>
      <c r="BCL18" s="147"/>
      <c r="BCM18" s="147"/>
      <c r="BCN18" s="147"/>
      <c r="BCO18" s="147"/>
      <c r="BCP18" s="147"/>
      <c r="BCQ18" s="147"/>
      <c r="BCR18" s="147"/>
      <c r="BCS18" s="147"/>
      <c r="BCT18" s="147"/>
      <c r="BCU18" s="147"/>
      <c r="BCV18" s="147"/>
      <c r="BCW18" s="147"/>
      <c r="BCX18" s="147"/>
      <c r="BCY18" s="147"/>
      <c r="BCZ18" s="147"/>
      <c r="BDA18" s="147"/>
      <c r="BDB18" s="147"/>
      <c r="BDC18" s="147"/>
      <c r="BDD18" s="147"/>
      <c r="BDE18" s="147"/>
      <c r="BDF18" s="147"/>
      <c r="BDG18" s="147"/>
      <c r="BDH18" s="147"/>
      <c r="BDI18" s="147"/>
      <c r="BDJ18" s="147"/>
      <c r="BDK18" s="147"/>
      <c r="BDL18" s="147"/>
      <c r="BDM18" s="147"/>
      <c r="BDN18" s="147"/>
      <c r="BDO18" s="147"/>
      <c r="BDP18" s="147"/>
      <c r="BDQ18" s="147"/>
      <c r="BDR18" s="147"/>
      <c r="BDS18" s="147"/>
      <c r="BDT18" s="147"/>
      <c r="BDU18" s="147"/>
      <c r="BDV18" s="147"/>
      <c r="BDW18" s="147"/>
      <c r="BDX18" s="147"/>
      <c r="BDY18" s="147"/>
      <c r="BDZ18" s="147"/>
      <c r="BEA18" s="147"/>
      <c r="BEB18" s="147"/>
      <c r="BEC18" s="147"/>
      <c r="BED18" s="147"/>
      <c r="BEE18" s="147"/>
      <c r="BEF18" s="147"/>
      <c r="BEG18" s="147"/>
      <c r="BEH18" s="147"/>
      <c r="BEI18" s="147"/>
      <c r="BEJ18" s="147"/>
      <c r="BEK18" s="147"/>
      <c r="BEL18" s="147"/>
      <c r="BEM18" s="147"/>
      <c r="BEN18" s="147"/>
      <c r="BEO18" s="147"/>
      <c r="BEP18" s="147"/>
      <c r="BEQ18" s="147"/>
      <c r="BER18" s="147"/>
      <c r="BES18" s="147"/>
      <c r="BET18" s="147"/>
      <c r="BEU18" s="147"/>
      <c r="BEV18" s="147"/>
      <c r="BEW18" s="147"/>
      <c r="BEX18" s="147"/>
      <c r="BEY18" s="147"/>
      <c r="BEZ18" s="147"/>
      <c r="BFA18" s="147"/>
      <c r="BFB18" s="147"/>
      <c r="BFC18" s="147"/>
      <c r="BFD18" s="147"/>
      <c r="BFE18" s="147"/>
      <c r="BFF18" s="147"/>
      <c r="BFG18" s="147"/>
      <c r="BFH18" s="147"/>
      <c r="BFI18" s="147"/>
      <c r="BFJ18" s="147"/>
      <c r="BFK18" s="147"/>
      <c r="BFL18" s="147"/>
      <c r="BFM18" s="147"/>
      <c r="BFN18" s="147"/>
      <c r="BFO18" s="147"/>
      <c r="BFP18" s="147"/>
      <c r="BFQ18" s="147"/>
      <c r="BFR18" s="147"/>
      <c r="BFS18" s="147"/>
      <c r="BFT18" s="147"/>
      <c r="BFU18" s="147"/>
      <c r="BFV18" s="147"/>
      <c r="BFW18" s="147"/>
      <c r="BFX18" s="147"/>
      <c r="BFY18" s="147"/>
      <c r="BFZ18" s="147"/>
      <c r="BGA18" s="147"/>
      <c r="BGB18" s="147"/>
      <c r="BGC18" s="147"/>
      <c r="BGD18" s="147"/>
      <c r="BGE18" s="147"/>
      <c r="BGF18" s="147"/>
      <c r="BGG18" s="147"/>
      <c r="BGH18" s="147"/>
      <c r="BGI18" s="147"/>
      <c r="BGJ18" s="147"/>
      <c r="BGK18" s="147"/>
      <c r="BGL18" s="147"/>
      <c r="BGM18" s="147"/>
      <c r="BGN18" s="147"/>
      <c r="BGO18" s="147"/>
      <c r="BGP18" s="147"/>
      <c r="BGQ18" s="147"/>
      <c r="BGR18" s="147"/>
      <c r="BGS18" s="147"/>
      <c r="BGT18" s="147"/>
      <c r="BGU18" s="147"/>
      <c r="BGV18" s="147"/>
      <c r="BGW18" s="147"/>
      <c r="BGX18" s="147"/>
      <c r="BGY18" s="147"/>
      <c r="BGZ18" s="147"/>
      <c r="BHA18" s="147"/>
      <c r="BHB18" s="147"/>
      <c r="BHC18" s="147"/>
      <c r="BHD18" s="147"/>
      <c r="BHE18" s="147"/>
      <c r="BHF18" s="147"/>
      <c r="BHG18" s="147"/>
      <c r="BHH18" s="147"/>
      <c r="BHI18" s="147"/>
      <c r="BHJ18" s="147"/>
      <c r="BHK18" s="147"/>
      <c r="BHL18" s="147"/>
      <c r="BHM18" s="147"/>
      <c r="BHN18" s="147"/>
      <c r="BHO18" s="147"/>
      <c r="BHP18" s="147"/>
      <c r="BHQ18" s="147"/>
      <c r="BHR18" s="147"/>
      <c r="BHS18" s="147"/>
      <c r="BHT18" s="147"/>
      <c r="BHU18" s="147"/>
      <c r="BHV18" s="147"/>
      <c r="BHW18" s="147"/>
      <c r="BHX18" s="147"/>
      <c r="BHY18" s="147"/>
      <c r="BHZ18" s="147"/>
      <c r="BIA18" s="147"/>
      <c r="BIB18" s="147"/>
      <c r="BIC18" s="147"/>
      <c r="BID18" s="147"/>
      <c r="BIE18" s="147"/>
      <c r="BIF18" s="147"/>
      <c r="BIG18" s="147"/>
      <c r="BIH18" s="147"/>
      <c r="BII18" s="147"/>
      <c r="BIJ18" s="147"/>
      <c r="BIK18" s="147"/>
      <c r="BIL18" s="147"/>
      <c r="BIM18" s="147"/>
      <c r="BIN18" s="147"/>
      <c r="BIO18" s="147"/>
      <c r="BIP18" s="147"/>
      <c r="BIQ18" s="147"/>
      <c r="BIR18" s="147"/>
      <c r="BIS18" s="147"/>
      <c r="BIT18" s="147"/>
      <c r="BIU18" s="147"/>
      <c r="BIV18" s="147"/>
      <c r="BIW18" s="147"/>
      <c r="BIX18" s="147"/>
      <c r="BIY18" s="147"/>
      <c r="BIZ18" s="147"/>
      <c r="BJA18" s="147"/>
      <c r="BJB18" s="147"/>
      <c r="BJC18" s="147"/>
      <c r="BJD18" s="147"/>
      <c r="BJE18" s="147"/>
      <c r="BJF18" s="147"/>
      <c r="BJG18" s="147"/>
      <c r="BJH18" s="147"/>
      <c r="BJI18" s="147"/>
      <c r="BJJ18" s="147"/>
      <c r="BJK18" s="147"/>
      <c r="BJL18" s="147"/>
      <c r="BJM18" s="147"/>
      <c r="BJN18" s="147"/>
      <c r="BJO18" s="147"/>
      <c r="BJP18" s="147"/>
      <c r="BJQ18" s="147"/>
      <c r="BJR18" s="147"/>
      <c r="BJS18" s="147"/>
      <c r="BJT18" s="147"/>
      <c r="BJU18" s="147"/>
      <c r="BJV18" s="147"/>
      <c r="BJW18" s="147"/>
      <c r="BJX18" s="147"/>
      <c r="BJY18" s="147"/>
      <c r="BJZ18" s="147"/>
      <c r="BKA18" s="147"/>
      <c r="BKB18" s="147"/>
      <c r="BKC18" s="147"/>
      <c r="BKD18" s="147"/>
      <c r="BKE18" s="147"/>
      <c r="BKF18" s="147"/>
      <c r="BKG18" s="147"/>
      <c r="BKH18" s="147"/>
      <c r="BKI18" s="147"/>
      <c r="BKJ18" s="147"/>
      <c r="BKK18" s="147"/>
      <c r="BKL18" s="147"/>
      <c r="BKM18" s="147"/>
      <c r="BKN18" s="147"/>
      <c r="BKO18" s="147"/>
      <c r="BKP18" s="147"/>
      <c r="BKQ18" s="147"/>
      <c r="BKR18" s="147"/>
      <c r="BKS18" s="147"/>
      <c r="BKT18" s="147"/>
      <c r="BKU18" s="147"/>
      <c r="BKV18" s="147"/>
      <c r="BKW18" s="147"/>
      <c r="BKX18" s="147"/>
      <c r="BKY18" s="147"/>
      <c r="BKZ18" s="147"/>
      <c r="BLA18" s="147"/>
      <c r="BLB18" s="147"/>
      <c r="BLC18" s="147"/>
      <c r="BLD18" s="147"/>
      <c r="BLE18" s="147"/>
      <c r="BLF18" s="147"/>
      <c r="BLG18" s="147"/>
      <c r="BLH18" s="147"/>
      <c r="BLI18" s="147"/>
      <c r="BLJ18" s="147"/>
      <c r="BLK18" s="147"/>
      <c r="BLL18" s="147"/>
      <c r="BLM18" s="147"/>
      <c r="BLN18" s="147"/>
      <c r="BLO18" s="147"/>
      <c r="BLP18" s="147"/>
      <c r="BLQ18" s="147"/>
      <c r="BLR18" s="147"/>
      <c r="BLS18" s="147"/>
      <c r="BLT18" s="147"/>
      <c r="BLU18" s="147"/>
      <c r="BLV18" s="147"/>
      <c r="BLW18" s="147"/>
      <c r="BLX18" s="147"/>
      <c r="BLY18" s="147"/>
      <c r="BLZ18" s="147"/>
      <c r="BMA18" s="147"/>
      <c r="BMB18" s="147"/>
      <c r="BMC18" s="147"/>
      <c r="BMD18" s="147"/>
      <c r="BME18" s="147"/>
      <c r="BMF18" s="147"/>
      <c r="BMG18" s="147"/>
      <c r="BMH18" s="147"/>
      <c r="BMI18" s="147"/>
      <c r="BMJ18" s="147"/>
      <c r="BMK18" s="147"/>
      <c r="BML18" s="147"/>
      <c r="BMM18" s="147"/>
      <c r="BMN18" s="147"/>
      <c r="BMO18" s="147"/>
      <c r="BMP18" s="147"/>
      <c r="BMQ18" s="147"/>
      <c r="BMR18" s="147"/>
      <c r="BMS18" s="147"/>
      <c r="BMT18" s="147"/>
      <c r="BMU18" s="147"/>
      <c r="BMV18" s="147"/>
      <c r="BMW18" s="147"/>
      <c r="BMX18" s="147"/>
      <c r="BMY18" s="147"/>
      <c r="BMZ18" s="147"/>
      <c r="BNA18" s="147"/>
      <c r="BNB18" s="147"/>
      <c r="BNC18" s="147"/>
      <c r="BND18" s="147"/>
      <c r="BNE18" s="147"/>
      <c r="BNF18" s="147"/>
      <c r="BNG18" s="147"/>
      <c r="BNH18" s="147"/>
      <c r="BNI18" s="147"/>
      <c r="BNJ18" s="147"/>
      <c r="BNK18" s="147"/>
      <c r="BNL18" s="147"/>
      <c r="BNM18" s="147"/>
      <c r="BNN18" s="147"/>
      <c r="BNO18" s="147"/>
      <c r="BNP18" s="147"/>
      <c r="BNQ18" s="147"/>
      <c r="BNR18" s="147"/>
      <c r="BNS18" s="147"/>
      <c r="BNT18" s="147"/>
      <c r="BNU18" s="147"/>
      <c r="BNV18" s="147"/>
      <c r="BNW18" s="147"/>
      <c r="BNX18" s="147"/>
      <c r="BNY18" s="147"/>
      <c r="BNZ18" s="147"/>
      <c r="BOA18" s="147"/>
      <c r="BOB18" s="147"/>
      <c r="BOC18" s="147"/>
      <c r="BOD18" s="147"/>
      <c r="BOE18" s="147"/>
      <c r="BOF18" s="147"/>
      <c r="BOG18" s="147"/>
      <c r="BOH18" s="147"/>
      <c r="BOI18" s="147"/>
      <c r="BOJ18" s="147"/>
      <c r="BOK18" s="147"/>
      <c r="BOL18" s="147"/>
      <c r="BOM18" s="147"/>
      <c r="BON18" s="147"/>
      <c r="BOO18" s="147"/>
      <c r="BOP18" s="147"/>
      <c r="BOQ18" s="147"/>
      <c r="BOR18" s="147"/>
      <c r="BOS18" s="147"/>
      <c r="BOT18" s="147"/>
      <c r="BOU18" s="147"/>
      <c r="BOV18" s="147"/>
      <c r="BOW18" s="147"/>
      <c r="BOX18" s="147"/>
      <c r="BOY18" s="147"/>
      <c r="BOZ18" s="147"/>
      <c r="BPA18" s="147"/>
      <c r="BPB18" s="147"/>
      <c r="BPC18" s="147"/>
      <c r="BPD18" s="147"/>
      <c r="BPE18" s="147"/>
      <c r="BPF18" s="147"/>
      <c r="BPG18" s="147"/>
      <c r="BPH18" s="147"/>
      <c r="BPI18" s="147"/>
      <c r="BPJ18" s="147"/>
      <c r="BPK18" s="147"/>
      <c r="BPL18" s="147"/>
      <c r="BPM18" s="147"/>
      <c r="BPN18" s="147"/>
      <c r="BPO18" s="147"/>
      <c r="BPP18" s="147"/>
      <c r="BPQ18" s="147"/>
      <c r="BPR18" s="147"/>
      <c r="BPS18" s="147"/>
      <c r="BPT18" s="147"/>
      <c r="BPU18" s="147"/>
      <c r="BPV18" s="147"/>
      <c r="BPW18" s="147"/>
      <c r="BPX18" s="147"/>
      <c r="BPY18" s="147"/>
      <c r="BPZ18" s="147"/>
      <c r="BQA18" s="147"/>
      <c r="BQB18" s="147"/>
      <c r="BQC18" s="147"/>
      <c r="BQD18" s="147"/>
      <c r="BQE18" s="147"/>
      <c r="BQF18" s="147"/>
      <c r="BQG18" s="147"/>
      <c r="BQH18" s="147"/>
      <c r="BQI18" s="147"/>
      <c r="BQJ18" s="147"/>
      <c r="BQK18" s="147"/>
      <c r="BQL18" s="147"/>
      <c r="BQM18" s="147"/>
      <c r="BQN18" s="147"/>
      <c r="BQO18" s="147"/>
      <c r="BQP18" s="147"/>
      <c r="BQQ18" s="147"/>
      <c r="BQR18" s="147"/>
      <c r="BQS18" s="147"/>
      <c r="BQT18" s="147"/>
      <c r="BQU18" s="147"/>
      <c r="BQV18" s="147"/>
      <c r="BQW18" s="147"/>
      <c r="BQX18" s="147"/>
      <c r="BQY18" s="147"/>
      <c r="BQZ18" s="147"/>
      <c r="BRA18" s="147"/>
      <c r="BRB18" s="147"/>
      <c r="BRC18" s="147"/>
      <c r="BRD18" s="147"/>
      <c r="BRE18" s="147"/>
      <c r="BRF18" s="147"/>
      <c r="BRG18" s="147"/>
      <c r="BRH18" s="147"/>
      <c r="BRI18" s="147"/>
      <c r="BRJ18" s="147"/>
      <c r="BRK18" s="147"/>
      <c r="BRL18" s="147"/>
      <c r="BRM18" s="147"/>
      <c r="BRN18" s="147"/>
      <c r="BRO18" s="147"/>
      <c r="BRP18" s="147"/>
      <c r="BRQ18" s="147"/>
      <c r="BRR18" s="147"/>
      <c r="BRS18" s="147"/>
      <c r="BRT18" s="147"/>
      <c r="BRU18" s="147"/>
      <c r="BRV18" s="147"/>
      <c r="BRW18" s="147"/>
      <c r="BRX18" s="147"/>
      <c r="BRY18" s="147"/>
      <c r="BRZ18" s="147"/>
      <c r="BSA18" s="147"/>
      <c r="BSB18" s="147"/>
      <c r="BSC18" s="147"/>
      <c r="BSD18" s="147"/>
      <c r="BSE18" s="147"/>
      <c r="BSF18" s="147"/>
      <c r="BSG18" s="147"/>
      <c r="BSH18" s="147"/>
      <c r="BSI18" s="147"/>
      <c r="BSJ18" s="147"/>
      <c r="BSK18" s="147"/>
      <c r="BSL18" s="147"/>
      <c r="BSM18" s="147"/>
      <c r="BSN18" s="147"/>
      <c r="BSO18" s="147"/>
      <c r="BSP18" s="147"/>
      <c r="BSQ18" s="147"/>
      <c r="BSR18" s="147"/>
      <c r="BSS18" s="147"/>
      <c r="BST18" s="147"/>
      <c r="BSU18" s="147"/>
      <c r="BSV18" s="147"/>
      <c r="BSW18" s="147"/>
      <c r="BSX18" s="147"/>
      <c r="BSY18" s="147"/>
      <c r="BSZ18" s="147"/>
      <c r="BTA18" s="147"/>
      <c r="BTB18" s="147"/>
      <c r="BTC18" s="147"/>
      <c r="BTD18" s="147"/>
      <c r="BTE18" s="147"/>
      <c r="BTF18" s="147"/>
      <c r="BTG18" s="147"/>
      <c r="BTH18" s="147"/>
      <c r="BTI18" s="147"/>
      <c r="BTJ18" s="147"/>
      <c r="BTK18" s="147"/>
      <c r="BTL18" s="147"/>
      <c r="BTM18" s="147"/>
      <c r="BTN18" s="147"/>
      <c r="BTO18" s="147"/>
      <c r="BTP18" s="147"/>
      <c r="BTQ18" s="147"/>
      <c r="BTR18" s="147"/>
      <c r="BTS18" s="147"/>
      <c r="BTT18" s="147"/>
      <c r="BTU18" s="147"/>
      <c r="BTV18" s="147"/>
      <c r="BTW18" s="147"/>
      <c r="BTX18" s="147"/>
      <c r="BTY18" s="147"/>
      <c r="BTZ18" s="147"/>
      <c r="BUA18" s="147"/>
      <c r="BUB18" s="147"/>
      <c r="BUC18" s="147"/>
      <c r="BUD18" s="147"/>
      <c r="BUE18" s="147"/>
      <c r="BUF18" s="147"/>
      <c r="BUG18" s="147"/>
      <c r="BUH18" s="147"/>
      <c r="BUI18" s="147"/>
      <c r="BUJ18" s="147"/>
      <c r="BUK18" s="147"/>
      <c r="BUL18" s="147"/>
      <c r="BUM18" s="147"/>
      <c r="BUN18" s="147"/>
      <c r="BUO18" s="147"/>
      <c r="BUP18" s="147"/>
      <c r="BUQ18" s="147"/>
      <c r="BUR18" s="147"/>
      <c r="BUS18" s="147"/>
      <c r="BUT18" s="147"/>
      <c r="BUU18" s="147"/>
      <c r="BUV18" s="147"/>
      <c r="BUW18" s="147"/>
      <c r="BUX18" s="147"/>
      <c r="BUY18" s="147"/>
      <c r="BUZ18" s="147"/>
      <c r="BVA18" s="147"/>
      <c r="BVB18" s="147"/>
      <c r="BVC18" s="147"/>
      <c r="BVD18" s="147"/>
      <c r="BVE18" s="147"/>
      <c r="BVF18" s="147"/>
      <c r="BVG18" s="147"/>
      <c r="BVH18" s="147"/>
      <c r="BVI18" s="147"/>
      <c r="BVJ18" s="147"/>
      <c r="BVK18" s="147"/>
      <c r="BVL18" s="147"/>
      <c r="BVM18" s="147"/>
      <c r="BVN18" s="147"/>
      <c r="BVO18" s="147"/>
      <c r="BVP18" s="147"/>
      <c r="BVQ18" s="147"/>
      <c r="BVR18" s="147"/>
      <c r="BVS18" s="147"/>
      <c r="BVT18" s="147"/>
      <c r="BVU18" s="147"/>
      <c r="BVV18" s="147"/>
      <c r="BVW18" s="147"/>
      <c r="BVX18" s="147"/>
      <c r="BVY18" s="147"/>
      <c r="BVZ18" s="147"/>
      <c r="BWA18" s="147"/>
      <c r="BWB18" s="147"/>
      <c r="BWC18" s="147"/>
      <c r="BWD18" s="147"/>
      <c r="BWE18" s="147"/>
      <c r="BWF18" s="147"/>
      <c r="BWG18" s="147"/>
      <c r="BWH18" s="147"/>
      <c r="BWI18" s="147"/>
      <c r="BWJ18" s="147"/>
      <c r="BWK18" s="147"/>
      <c r="BWL18" s="147"/>
      <c r="BWM18" s="147"/>
      <c r="BWN18" s="147"/>
      <c r="BWO18" s="147"/>
      <c r="BWP18" s="147"/>
      <c r="BWQ18" s="147"/>
      <c r="BWR18" s="147"/>
      <c r="BWS18" s="147"/>
      <c r="BWT18" s="147"/>
      <c r="BWU18" s="147"/>
      <c r="BWV18" s="147"/>
      <c r="BWW18" s="147"/>
      <c r="BWX18" s="147"/>
      <c r="BWY18" s="147"/>
      <c r="BWZ18" s="147"/>
      <c r="BXA18" s="147"/>
      <c r="BXB18" s="147"/>
      <c r="BXC18" s="147"/>
      <c r="BXD18" s="147"/>
      <c r="BXE18" s="147"/>
      <c r="BXF18" s="147"/>
      <c r="BXG18" s="147"/>
      <c r="BXH18" s="147"/>
      <c r="BXI18" s="147"/>
      <c r="BXJ18" s="147"/>
      <c r="BXK18" s="147"/>
      <c r="BXL18" s="147"/>
      <c r="BXM18" s="147"/>
      <c r="BXN18" s="147"/>
      <c r="BXO18" s="147"/>
      <c r="BXP18" s="147"/>
      <c r="BXQ18" s="147"/>
      <c r="BXR18" s="147"/>
      <c r="BXS18" s="147"/>
      <c r="BXT18" s="147"/>
      <c r="BXU18" s="147"/>
      <c r="BXV18" s="147"/>
      <c r="BXW18" s="147"/>
      <c r="BXX18" s="147"/>
      <c r="BXY18" s="147"/>
      <c r="BXZ18" s="147"/>
      <c r="BYA18" s="147"/>
      <c r="BYB18" s="147"/>
      <c r="BYC18" s="147"/>
      <c r="BYD18" s="147"/>
      <c r="BYE18" s="147"/>
      <c r="BYF18" s="147"/>
      <c r="BYG18" s="147"/>
      <c r="BYH18" s="147"/>
      <c r="BYI18" s="147"/>
      <c r="BYJ18" s="147"/>
      <c r="BYK18" s="147"/>
      <c r="BYL18" s="147"/>
      <c r="BYM18" s="147"/>
      <c r="BYN18" s="147"/>
      <c r="BYO18" s="147"/>
      <c r="BYP18" s="147"/>
      <c r="BYQ18" s="147"/>
      <c r="BYR18" s="147"/>
      <c r="BYS18" s="147"/>
      <c r="BYT18" s="147"/>
      <c r="BYU18" s="147"/>
      <c r="BYV18" s="147"/>
      <c r="BYW18" s="147"/>
      <c r="BYX18" s="147"/>
      <c r="BYY18" s="147"/>
      <c r="BYZ18" s="147"/>
      <c r="BZA18" s="147"/>
      <c r="BZB18" s="147"/>
      <c r="BZC18" s="147"/>
      <c r="BZD18" s="147"/>
      <c r="BZE18" s="147"/>
      <c r="BZF18" s="147"/>
      <c r="BZG18" s="147"/>
      <c r="BZH18" s="147"/>
      <c r="BZI18" s="147"/>
      <c r="BZJ18" s="147"/>
      <c r="BZK18" s="147"/>
      <c r="BZL18" s="147"/>
      <c r="BZM18" s="147"/>
      <c r="BZN18" s="147"/>
      <c r="BZO18" s="147"/>
      <c r="BZP18" s="147"/>
      <c r="BZQ18" s="147"/>
      <c r="BZR18" s="147"/>
      <c r="BZS18" s="147"/>
      <c r="BZT18" s="147"/>
      <c r="BZU18" s="147"/>
      <c r="BZV18" s="147"/>
      <c r="BZW18" s="147"/>
      <c r="BZX18" s="147"/>
      <c r="BZY18" s="147"/>
      <c r="BZZ18" s="147"/>
      <c r="CAA18" s="147"/>
      <c r="CAB18" s="147"/>
      <c r="CAC18" s="147"/>
      <c r="CAD18" s="147"/>
      <c r="CAE18" s="147"/>
      <c r="CAF18" s="147"/>
      <c r="CAG18" s="147"/>
      <c r="CAH18" s="147"/>
      <c r="CAI18" s="147"/>
      <c r="CAJ18" s="147"/>
      <c r="CAK18" s="147"/>
      <c r="CAL18" s="147"/>
      <c r="CAM18" s="147"/>
      <c r="CAN18" s="147"/>
      <c r="CAO18" s="147"/>
      <c r="CAP18" s="147"/>
      <c r="CAQ18" s="147"/>
      <c r="CAR18" s="147"/>
      <c r="CAS18" s="147"/>
      <c r="CAT18" s="147"/>
      <c r="CAU18" s="147"/>
      <c r="CAV18" s="147"/>
      <c r="CAW18" s="147"/>
      <c r="CAX18" s="147"/>
      <c r="CAY18" s="147"/>
      <c r="CAZ18" s="147"/>
      <c r="CBA18" s="147"/>
      <c r="CBB18" s="147"/>
      <c r="CBC18" s="147"/>
      <c r="CBD18" s="147"/>
      <c r="CBE18" s="147"/>
      <c r="CBF18" s="147"/>
      <c r="CBG18" s="147"/>
      <c r="CBH18" s="147"/>
      <c r="CBI18" s="147"/>
      <c r="CBJ18" s="147"/>
      <c r="CBK18" s="147"/>
      <c r="CBL18" s="147"/>
      <c r="CBM18" s="147"/>
      <c r="CBN18" s="147"/>
      <c r="CBO18" s="147"/>
      <c r="CBP18" s="147"/>
      <c r="CBQ18" s="147"/>
      <c r="CBR18" s="147"/>
      <c r="CBS18" s="147"/>
      <c r="CBT18" s="147"/>
      <c r="CBU18" s="147"/>
      <c r="CBV18" s="147"/>
      <c r="CBW18" s="147"/>
      <c r="CBX18" s="147"/>
      <c r="CBY18" s="147"/>
      <c r="CBZ18" s="147"/>
      <c r="CCA18" s="147"/>
      <c r="CCB18" s="147"/>
      <c r="CCC18" s="147"/>
      <c r="CCD18" s="147"/>
      <c r="CCE18" s="147"/>
      <c r="CCF18" s="147"/>
      <c r="CCG18" s="147"/>
      <c r="CCH18" s="147"/>
      <c r="CCI18" s="147"/>
      <c r="CCJ18" s="147"/>
      <c r="CCK18" s="147"/>
      <c r="CCL18" s="147"/>
      <c r="CCM18" s="147"/>
      <c r="CCN18" s="147"/>
      <c r="CCO18" s="147"/>
      <c r="CCP18" s="147"/>
      <c r="CCQ18" s="147"/>
      <c r="CCR18" s="147"/>
      <c r="CCS18" s="147"/>
      <c r="CCT18" s="147"/>
      <c r="CCU18" s="147"/>
      <c r="CCV18" s="147"/>
      <c r="CCW18" s="147"/>
      <c r="CCX18" s="147"/>
      <c r="CCY18" s="147"/>
      <c r="CCZ18" s="147"/>
      <c r="CDA18" s="147"/>
      <c r="CDB18" s="147"/>
      <c r="CDC18" s="147"/>
      <c r="CDD18" s="147"/>
      <c r="CDE18" s="147"/>
      <c r="CDF18" s="147"/>
      <c r="CDG18" s="147"/>
      <c r="CDH18" s="147"/>
      <c r="CDI18" s="147"/>
      <c r="CDJ18" s="147"/>
      <c r="CDK18" s="147"/>
      <c r="CDL18" s="147"/>
      <c r="CDM18" s="147"/>
      <c r="CDN18" s="147"/>
      <c r="CDO18" s="147"/>
      <c r="CDP18" s="147"/>
      <c r="CDQ18" s="147"/>
      <c r="CDR18" s="147"/>
      <c r="CDS18" s="147"/>
      <c r="CDT18" s="147"/>
      <c r="CDU18" s="147"/>
      <c r="CDV18" s="147"/>
      <c r="CDW18" s="147"/>
      <c r="CDX18" s="147"/>
      <c r="CDY18" s="147"/>
      <c r="CDZ18" s="147"/>
      <c r="CEA18" s="147"/>
      <c r="CEB18" s="147"/>
      <c r="CEC18" s="147"/>
      <c r="CED18" s="147"/>
      <c r="CEE18" s="147"/>
      <c r="CEF18" s="147"/>
      <c r="CEG18" s="147"/>
      <c r="CEH18" s="147"/>
      <c r="CEI18" s="147"/>
      <c r="CEJ18" s="147"/>
      <c r="CEK18" s="147"/>
      <c r="CEL18" s="147"/>
      <c r="CEM18" s="147"/>
      <c r="CEN18" s="147"/>
      <c r="CEO18" s="147"/>
      <c r="CEP18" s="147"/>
      <c r="CEQ18" s="147"/>
      <c r="CER18" s="147"/>
      <c r="CES18" s="147"/>
      <c r="CET18" s="147"/>
      <c r="CEU18" s="147"/>
      <c r="CEV18" s="147"/>
      <c r="CEW18" s="147"/>
      <c r="CEX18" s="147"/>
      <c r="CEY18" s="147"/>
      <c r="CEZ18" s="147"/>
      <c r="CFA18" s="147"/>
      <c r="CFB18" s="147"/>
      <c r="CFC18" s="147"/>
      <c r="CFD18" s="147"/>
      <c r="CFE18" s="147"/>
      <c r="CFF18" s="147"/>
      <c r="CFG18" s="147"/>
      <c r="CFH18" s="147"/>
      <c r="CFI18" s="147"/>
      <c r="CFJ18" s="147"/>
      <c r="CFK18" s="147"/>
      <c r="CFL18" s="147"/>
      <c r="CFM18" s="147"/>
      <c r="CFN18" s="147"/>
      <c r="CFO18" s="147"/>
      <c r="CFP18" s="147"/>
      <c r="CFQ18" s="147"/>
      <c r="CFR18" s="147"/>
      <c r="CFS18" s="147"/>
      <c r="CFT18" s="147"/>
      <c r="CFU18" s="147"/>
      <c r="CFV18" s="147"/>
      <c r="CFW18" s="147"/>
      <c r="CFX18" s="147"/>
      <c r="CFY18" s="147"/>
      <c r="CFZ18" s="147"/>
      <c r="CGA18" s="147"/>
      <c r="CGB18" s="147"/>
      <c r="CGC18" s="147"/>
      <c r="CGD18" s="147"/>
      <c r="CGE18" s="147"/>
      <c r="CGF18" s="147"/>
      <c r="CGG18" s="147"/>
      <c r="CGH18" s="147"/>
      <c r="CGI18" s="147"/>
      <c r="CGJ18" s="147"/>
      <c r="CGK18" s="147"/>
      <c r="CGL18" s="147"/>
      <c r="CGM18" s="147"/>
      <c r="CGN18" s="147"/>
      <c r="CGO18" s="147"/>
      <c r="CGP18" s="147"/>
      <c r="CGQ18" s="147"/>
      <c r="CGR18" s="147"/>
      <c r="CGS18" s="147"/>
      <c r="CGT18" s="147"/>
      <c r="CGU18" s="147"/>
      <c r="CGV18" s="147"/>
      <c r="CGW18" s="147"/>
      <c r="CGX18" s="147"/>
      <c r="CGY18" s="147"/>
      <c r="CGZ18" s="147"/>
      <c r="CHA18" s="147"/>
      <c r="CHB18" s="147"/>
      <c r="CHC18" s="147"/>
      <c r="CHD18" s="147"/>
      <c r="CHE18" s="147"/>
      <c r="CHF18" s="147"/>
      <c r="CHG18" s="147"/>
      <c r="CHH18" s="147"/>
      <c r="CHI18" s="147"/>
      <c r="CHJ18" s="147"/>
      <c r="CHK18" s="147"/>
      <c r="CHL18" s="147"/>
      <c r="CHM18" s="147"/>
      <c r="CHN18" s="147"/>
      <c r="CHO18" s="147"/>
      <c r="CHP18" s="147"/>
      <c r="CHQ18" s="147"/>
      <c r="CHR18" s="147"/>
      <c r="CHS18" s="147"/>
      <c r="CHT18" s="147"/>
      <c r="CHU18" s="147"/>
      <c r="CHV18" s="147"/>
      <c r="CHW18" s="147"/>
      <c r="CHX18" s="147"/>
      <c r="CHY18" s="147"/>
      <c r="CHZ18" s="147"/>
      <c r="CIA18" s="147"/>
      <c r="CIB18" s="147"/>
      <c r="CIC18" s="147"/>
      <c r="CID18" s="147"/>
      <c r="CIE18" s="147"/>
      <c r="CIF18" s="147"/>
      <c r="CIG18" s="147"/>
      <c r="CIH18" s="147"/>
      <c r="CII18" s="147"/>
      <c r="CIJ18" s="147"/>
      <c r="CIK18" s="147"/>
      <c r="CIL18" s="147"/>
      <c r="CIM18" s="147"/>
      <c r="CIN18" s="147"/>
      <c r="CIO18" s="147"/>
      <c r="CIP18" s="147"/>
      <c r="CIQ18" s="147"/>
      <c r="CIR18" s="147"/>
      <c r="CIS18" s="147"/>
      <c r="CIT18" s="147"/>
      <c r="CIU18" s="147"/>
      <c r="CIV18" s="147"/>
      <c r="CIW18" s="147"/>
      <c r="CIX18" s="147"/>
      <c r="CIY18" s="147"/>
      <c r="CIZ18" s="147"/>
      <c r="CJA18" s="147"/>
      <c r="CJB18" s="147"/>
      <c r="CJC18" s="147"/>
      <c r="CJD18" s="147"/>
      <c r="CJE18" s="147"/>
      <c r="CJF18" s="147"/>
      <c r="CJG18" s="147"/>
      <c r="CJH18" s="147"/>
      <c r="CJI18" s="147"/>
      <c r="CJJ18" s="147"/>
      <c r="CJK18" s="147"/>
      <c r="CJL18" s="147"/>
      <c r="CJM18" s="147"/>
      <c r="CJN18" s="147"/>
      <c r="CJO18" s="147"/>
      <c r="CJP18" s="147"/>
      <c r="CJQ18" s="147"/>
      <c r="CJR18" s="147"/>
      <c r="CJS18" s="147"/>
      <c r="CJT18" s="147"/>
      <c r="CJU18" s="147"/>
      <c r="CJV18" s="147"/>
      <c r="CJW18" s="147"/>
      <c r="CJX18" s="147"/>
      <c r="CJY18" s="147"/>
      <c r="CJZ18" s="147"/>
      <c r="CKA18" s="147"/>
      <c r="CKB18" s="147"/>
      <c r="CKC18" s="147"/>
      <c r="CKD18" s="147"/>
      <c r="CKE18" s="147"/>
      <c r="CKF18" s="147"/>
      <c r="CKG18" s="147"/>
      <c r="CKH18" s="147"/>
      <c r="CKI18" s="147"/>
      <c r="CKJ18" s="147"/>
      <c r="CKK18" s="147"/>
      <c r="CKL18" s="147"/>
      <c r="CKM18" s="147"/>
      <c r="CKN18" s="147"/>
      <c r="CKO18" s="147"/>
      <c r="CKP18" s="147"/>
      <c r="CKQ18" s="147"/>
      <c r="CKR18" s="147"/>
      <c r="CKS18" s="147"/>
      <c r="CKT18" s="147"/>
      <c r="CKU18" s="147"/>
      <c r="CKV18" s="147"/>
      <c r="CKW18" s="147"/>
      <c r="CKX18" s="147"/>
      <c r="CKY18" s="147"/>
      <c r="CKZ18" s="147"/>
      <c r="CLA18" s="147"/>
      <c r="CLB18" s="147"/>
      <c r="CLC18" s="147"/>
      <c r="CLD18" s="147"/>
      <c r="CLE18" s="147"/>
      <c r="CLF18" s="147"/>
      <c r="CLG18" s="147"/>
      <c r="CLH18" s="147"/>
      <c r="CLI18" s="147"/>
      <c r="CLJ18" s="147"/>
      <c r="CLK18" s="147"/>
      <c r="CLL18" s="147"/>
      <c r="CLM18" s="147"/>
      <c r="CLN18" s="147"/>
      <c r="CLO18" s="147"/>
      <c r="CLP18" s="147"/>
      <c r="CLQ18" s="147"/>
      <c r="CLR18" s="147"/>
      <c r="CLS18" s="147"/>
      <c r="CLT18" s="147"/>
      <c r="CLU18" s="147"/>
      <c r="CLV18" s="147"/>
      <c r="CLW18" s="147"/>
      <c r="CLX18" s="147"/>
      <c r="CLY18" s="147"/>
      <c r="CLZ18" s="147"/>
      <c r="CMA18" s="147"/>
      <c r="CMB18" s="147"/>
      <c r="CMC18" s="147"/>
      <c r="CMD18" s="147"/>
      <c r="CME18" s="147"/>
      <c r="CMF18" s="147"/>
      <c r="CMG18" s="147"/>
      <c r="CMH18" s="147"/>
      <c r="CMI18" s="147"/>
      <c r="CMJ18" s="147"/>
      <c r="CMK18" s="147"/>
      <c r="CML18" s="147"/>
      <c r="CMM18" s="147"/>
      <c r="CMN18" s="147"/>
      <c r="CMO18" s="147"/>
      <c r="CMP18" s="147"/>
      <c r="CMQ18" s="147"/>
      <c r="CMR18" s="147"/>
      <c r="CMS18" s="147"/>
      <c r="CMT18" s="147"/>
      <c r="CMU18" s="147"/>
      <c r="CMV18" s="147"/>
      <c r="CMW18" s="147"/>
      <c r="CMX18" s="147"/>
      <c r="CMY18" s="147"/>
      <c r="CMZ18" s="147"/>
      <c r="CNA18" s="147"/>
      <c r="CNB18" s="147"/>
      <c r="CNC18" s="147"/>
      <c r="CND18" s="147"/>
      <c r="CNE18" s="147"/>
      <c r="CNF18" s="147"/>
      <c r="CNG18" s="147"/>
      <c r="CNH18" s="147"/>
      <c r="CNI18" s="147"/>
      <c r="CNJ18" s="147"/>
      <c r="CNK18" s="147"/>
      <c r="CNL18" s="147"/>
      <c r="CNM18" s="147"/>
      <c r="CNN18" s="147"/>
      <c r="CNO18" s="147"/>
      <c r="CNP18" s="147"/>
      <c r="CNQ18" s="147"/>
      <c r="CNR18" s="147"/>
      <c r="CNS18" s="147"/>
      <c r="CNT18" s="147"/>
      <c r="CNU18" s="147"/>
      <c r="CNV18" s="147"/>
      <c r="CNW18" s="147"/>
      <c r="CNX18" s="147"/>
      <c r="CNY18" s="147"/>
      <c r="CNZ18" s="147"/>
      <c r="COA18" s="147"/>
      <c r="COB18" s="147"/>
      <c r="COC18" s="147"/>
      <c r="COD18" s="147"/>
      <c r="COE18" s="147"/>
      <c r="COF18" s="147"/>
      <c r="COG18" s="147"/>
      <c r="COH18" s="147"/>
      <c r="COI18" s="147"/>
      <c r="COJ18" s="147"/>
      <c r="COK18" s="147"/>
      <c r="COL18" s="147"/>
      <c r="COM18" s="147"/>
      <c r="CON18" s="147"/>
      <c r="COO18" s="147"/>
      <c r="COP18" s="147"/>
      <c r="COQ18" s="147"/>
      <c r="COR18" s="147"/>
      <c r="COS18" s="147"/>
      <c r="COT18" s="147"/>
      <c r="COU18" s="147"/>
      <c r="COV18" s="147"/>
      <c r="COW18" s="147"/>
      <c r="COX18" s="147"/>
      <c r="COY18" s="147"/>
      <c r="COZ18" s="147"/>
      <c r="CPA18" s="147"/>
      <c r="CPB18" s="147"/>
      <c r="CPC18" s="147"/>
      <c r="CPD18" s="147"/>
      <c r="CPE18" s="147"/>
      <c r="CPF18" s="147"/>
      <c r="CPG18" s="147"/>
      <c r="CPH18" s="147"/>
      <c r="CPI18" s="147"/>
      <c r="CPJ18" s="147"/>
      <c r="CPK18" s="147"/>
      <c r="CPL18" s="147"/>
      <c r="CPM18" s="147"/>
      <c r="CPN18" s="147"/>
      <c r="CPO18" s="147"/>
      <c r="CPP18" s="147"/>
      <c r="CPQ18" s="147"/>
      <c r="CPR18" s="147"/>
      <c r="CPS18" s="147"/>
      <c r="CPT18" s="147"/>
      <c r="CPU18" s="147"/>
      <c r="CPV18" s="147"/>
      <c r="CPW18" s="147"/>
      <c r="CPX18" s="147"/>
      <c r="CPY18" s="147"/>
      <c r="CPZ18" s="147"/>
      <c r="CQA18" s="147"/>
      <c r="CQB18" s="147"/>
      <c r="CQC18" s="147"/>
      <c r="CQD18" s="147"/>
      <c r="CQE18" s="147"/>
      <c r="CQF18" s="147"/>
      <c r="CQG18" s="147"/>
      <c r="CQH18" s="147"/>
      <c r="CQI18" s="147"/>
      <c r="CQJ18" s="147"/>
      <c r="CQK18" s="147"/>
      <c r="CQL18" s="147"/>
      <c r="CQM18" s="147"/>
      <c r="CQN18" s="147"/>
      <c r="CQO18" s="147"/>
      <c r="CQP18" s="147"/>
      <c r="CQQ18" s="147"/>
      <c r="CQR18" s="147"/>
      <c r="CQS18" s="147"/>
      <c r="CQT18" s="147"/>
      <c r="CQU18" s="147"/>
      <c r="CQV18" s="147"/>
      <c r="CQW18" s="147"/>
      <c r="CQX18" s="147"/>
      <c r="CQY18" s="147"/>
      <c r="CQZ18" s="147"/>
      <c r="CRA18" s="147"/>
      <c r="CRB18" s="147"/>
      <c r="CRC18" s="147"/>
      <c r="CRD18" s="147"/>
      <c r="CRE18" s="147"/>
      <c r="CRF18" s="147"/>
      <c r="CRG18" s="147"/>
      <c r="CRH18" s="147"/>
      <c r="CRI18" s="147"/>
      <c r="CRJ18" s="147"/>
      <c r="CRK18" s="147"/>
      <c r="CRL18" s="147"/>
      <c r="CRM18" s="147"/>
      <c r="CRN18" s="147"/>
      <c r="CRO18" s="147"/>
      <c r="CRP18" s="147"/>
      <c r="CRQ18" s="147"/>
      <c r="CRR18" s="147"/>
      <c r="CRS18" s="147"/>
      <c r="CRT18" s="147"/>
      <c r="CRU18" s="147"/>
      <c r="CRV18" s="147"/>
      <c r="CRW18" s="147"/>
      <c r="CRX18" s="147"/>
      <c r="CRY18" s="147"/>
      <c r="CRZ18" s="147"/>
      <c r="CSA18" s="147"/>
      <c r="CSB18" s="147"/>
      <c r="CSC18" s="147"/>
      <c r="CSD18" s="147"/>
      <c r="CSE18" s="147"/>
      <c r="CSF18" s="147"/>
      <c r="CSG18" s="147"/>
      <c r="CSH18" s="147"/>
      <c r="CSI18" s="147"/>
      <c r="CSJ18" s="147"/>
      <c r="CSK18" s="147"/>
      <c r="CSL18" s="147"/>
      <c r="CSM18" s="147"/>
      <c r="CSN18" s="147"/>
      <c r="CSO18" s="147"/>
      <c r="CSP18" s="147"/>
      <c r="CSQ18" s="147"/>
      <c r="CSR18" s="147"/>
      <c r="CSS18" s="147"/>
      <c r="CST18" s="147"/>
      <c r="CSU18" s="147"/>
      <c r="CSV18" s="147"/>
      <c r="CSW18" s="147"/>
      <c r="CSX18" s="147"/>
      <c r="CSY18" s="147"/>
      <c r="CSZ18" s="147"/>
      <c r="CTA18" s="147"/>
      <c r="CTB18" s="147"/>
      <c r="CTC18" s="147"/>
      <c r="CTD18" s="147"/>
      <c r="CTE18" s="147"/>
      <c r="CTF18" s="147"/>
      <c r="CTG18" s="147"/>
      <c r="CTH18" s="147"/>
      <c r="CTI18" s="147"/>
      <c r="CTJ18" s="147"/>
      <c r="CTK18" s="147"/>
      <c r="CTL18" s="147"/>
      <c r="CTM18" s="147"/>
      <c r="CTN18" s="147"/>
      <c r="CTO18" s="147"/>
      <c r="CTP18" s="147"/>
      <c r="CTQ18" s="147"/>
      <c r="CTR18" s="147"/>
      <c r="CTS18" s="147"/>
      <c r="CTT18" s="147"/>
      <c r="CTU18" s="147"/>
      <c r="CTV18" s="147"/>
      <c r="CTW18" s="147"/>
      <c r="CTX18" s="147"/>
      <c r="CTY18" s="147"/>
      <c r="CTZ18" s="147"/>
      <c r="CUA18" s="147"/>
      <c r="CUB18" s="147"/>
      <c r="CUC18" s="147"/>
      <c r="CUD18" s="147"/>
      <c r="CUE18" s="147"/>
      <c r="CUF18" s="147"/>
      <c r="CUG18" s="147"/>
      <c r="CUH18" s="147"/>
      <c r="CUI18" s="147"/>
      <c r="CUJ18" s="147"/>
      <c r="CUK18" s="147"/>
      <c r="CUL18" s="147"/>
      <c r="CUM18" s="147"/>
      <c r="CUN18" s="147"/>
      <c r="CUO18" s="147"/>
      <c r="CUP18" s="147"/>
      <c r="CUQ18" s="147"/>
      <c r="CUR18" s="147"/>
      <c r="CUS18" s="147"/>
      <c r="CUT18" s="147"/>
      <c r="CUU18" s="147"/>
      <c r="CUV18" s="147"/>
      <c r="CUW18" s="147"/>
      <c r="CUX18" s="147"/>
      <c r="CUY18" s="147"/>
      <c r="CUZ18" s="147"/>
      <c r="CVA18" s="147"/>
      <c r="CVB18" s="147"/>
      <c r="CVC18" s="147"/>
      <c r="CVD18" s="147"/>
      <c r="CVE18" s="147"/>
      <c r="CVF18" s="147"/>
      <c r="CVG18" s="147"/>
      <c r="CVH18" s="147"/>
      <c r="CVI18" s="147"/>
      <c r="CVJ18" s="147"/>
      <c r="CVK18" s="147"/>
      <c r="CVL18" s="147"/>
      <c r="CVM18" s="147"/>
      <c r="CVN18" s="147"/>
      <c r="CVO18" s="147"/>
      <c r="CVP18" s="147"/>
      <c r="CVQ18" s="147"/>
      <c r="CVR18" s="147"/>
      <c r="CVS18" s="147"/>
      <c r="CVT18" s="147"/>
      <c r="CVU18" s="147"/>
      <c r="CVV18" s="147"/>
      <c r="CVW18" s="147"/>
      <c r="CVX18" s="147"/>
      <c r="CVY18" s="147"/>
      <c r="CVZ18" s="147"/>
      <c r="CWA18" s="147"/>
      <c r="CWB18" s="147"/>
      <c r="CWC18" s="147"/>
      <c r="CWD18" s="147"/>
      <c r="CWE18" s="147"/>
      <c r="CWF18" s="147"/>
      <c r="CWG18" s="147"/>
      <c r="CWH18" s="147"/>
      <c r="CWI18" s="147"/>
      <c r="CWJ18" s="147"/>
      <c r="CWK18" s="147"/>
      <c r="CWL18" s="147"/>
      <c r="CWM18" s="147"/>
      <c r="CWN18" s="147"/>
      <c r="CWO18" s="147"/>
      <c r="CWP18" s="147"/>
      <c r="CWQ18" s="147"/>
      <c r="CWR18" s="147"/>
      <c r="CWS18" s="147"/>
      <c r="CWT18" s="147"/>
      <c r="CWU18" s="147"/>
      <c r="CWV18" s="147"/>
      <c r="CWW18" s="147"/>
      <c r="CWX18" s="147"/>
      <c r="CWY18" s="147"/>
      <c r="CWZ18" s="147"/>
      <c r="CXA18" s="147"/>
      <c r="CXB18" s="147"/>
      <c r="CXC18" s="147"/>
      <c r="CXD18" s="147"/>
      <c r="CXE18" s="147"/>
      <c r="CXF18" s="147"/>
      <c r="CXG18" s="147"/>
      <c r="CXH18" s="147"/>
      <c r="CXI18" s="147"/>
      <c r="CXJ18" s="147"/>
      <c r="CXK18" s="147"/>
      <c r="CXL18" s="147"/>
      <c r="CXM18" s="147"/>
      <c r="CXN18" s="147"/>
      <c r="CXO18" s="147"/>
      <c r="CXP18" s="147"/>
      <c r="CXQ18" s="147"/>
      <c r="CXR18" s="147"/>
      <c r="CXS18" s="147"/>
      <c r="CXT18" s="147"/>
      <c r="CXU18" s="147"/>
      <c r="CXV18" s="147"/>
      <c r="CXW18" s="147"/>
      <c r="CXX18" s="147"/>
      <c r="CXY18" s="147"/>
      <c r="CXZ18" s="147"/>
      <c r="CYA18" s="147"/>
      <c r="CYB18" s="147"/>
      <c r="CYC18" s="147"/>
      <c r="CYD18" s="147"/>
      <c r="CYE18" s="147"/>
      <c r="CYF18" s="147"/>
      <c r="CYG18" s="147"/>
      <c r="CYH18" s="147"/>
      <c r="CYI18" s="147"/>
      <c r="CYJ18" s="147"/>
      <c r="CYK18" s="147"/>
      <c r="CYL18" s="147"/>
      <c r="CYM18" s="147"/>
      <c r="CYN18" s="147"/>
      <c r="CYO18" s="147"/>
      <c r="CYP18" s="147"/>
      <c r="CYQ18" s="147"/>
      <c r="CYR18" s="147"/>
      <c r="CYS18" s="147"/>
      <c r="CYT18" s="147"/>
      <c r="CYU18" s="147"/>
      <c r="CYV18" s="147"/>
      <c r="CYW18" s="147"/>
      <c r="CYX18" s="147"/>
      <c r="CYY18" s="147"/>
      <c r="CYZ18" s="147"/>
      <c r="CZA18" s="147"/>
      <c r="CZB18" s="147"/>
      <c r="CZC18" s="147"/>
      <c r="CZD18" s="147"/>
      <c r="CZE18" s="147"/>
      <c r="CZF18" s="147"/>
      <c r="CZG18" s="147"/>
      <c r="CZH18" s="147"/>
      <c r="CZI18" s="147"/>
      <c r="CZJ18" s="147"/>
      <c r="CZK18" s="147"/>
      <c r="CZL18" s="147"/>
      <c r="CZM18" s="147"/>
      <c r="CZN18" s="147"/>
      <c r="CZO18" s="147"/>
      <c r="CZP18" s="147"/>
      <c r="CZQ18" s="147"/>
      <c r="CZR18" s="147"/>
      <c r="CZS18" s="147"/>
      <c r="CZT18" s="147"/>
      <c r="CZU18" s="147"/>
      <c r="CZV18" s="147"/>
      <c r="CZW18" s="147"/>
      <c r="CZX18" s="147"/>
      <c r="CZY18" s="147"/>
      <c r="CZZ18" s="147"/>
      <c r="DAA18" s="147"/>
      <c r="DAB18" s="147"/>
      <c r="DAC18" s="147"/>
      <c r="DAD18" s="147"/>
      <c r="DAE18" s="147"/>
      <c r="DAF18" s="147"/>
      <c r="DAG18" s="147"/>
      <c r="DAH18" s="147"/>
      <c r="DAI18" s="147"/>
      <c r="DAJ18" s="147"/>
      <c r="DAK18" s="147"/>
      <c r="DAL18" s="147"/>
      <c r="DAM18" s="147"/>
      <c r="DAN18" s="147"/>
      <c r="DAO18" s="147"/>
      <c r="DAP18" s="147"/>
      <c r="DAQ18" s="147"/>
      <c r="DAR18" s="147"/>
      <c r="DAS18" s="147"/>
      <c r="DAT18" s="147"/>
      <c r="DAU18" s="147"/>
      <c r="DAV18" s="147"/>
      <c r="DAW18" s="147"/>
      <c r="DAX18" s="147"/>
      <c r="DAY18" s="147"/>
      <c r="DAZ18" s="147"/>
      <c r="DBA18" s="147"/>
      <c r="DBB18" s="147"/>
      <c r="DBC18" s="147"/>
      <c r="DBD18" s="147"/>
      <c r="DBE18" s="147"/>
      <c r="DBF18" s="147"/>
      <c r="DBG18" s="147"/>
      <c r="DBH18" s="147"/>
      <c r="DBI18" s="147"/>
      <c r="DBJ18" s="147"/>
      <c r="DBK18" s="147"/>
      <c r="DBL18" s="147"/>
      <c r="DBM18" s="147"/>
      <c r="DBN18" s="147"/>
      <c r="DBO18" s="147"/>
      <c r="DBP18" s="147"/>
      <c r="DBQ18" s="147"/>
      <c r="DBR18" s="147"/>
      <c r="DBS18" s="147"/>
      <c r="DBT18" s="147"/>
      <c r="DBU18" s="147"/>
      <c r="DBV18" s="147"/>
      <c r="DBW18" s="147"/>
      <c r="DBX18" s="147"/>
      <c r="DBY18" s="147"/>
      <c r="DBZ18" s="147"/>
      <c r="DCA18" s="147"/>
      <c r="DCB18" s="147"/>
      <c r="DCC18" s="147"/>
      <c r="DCD18" s="147"/>
      <c r="DCE18" s="147"/>
      <c r="DCF18" s="147"/>
      <c r="DCG18" s="147"/>
      <c r="DCH18" s="147"/>
      <c r="DCI18" s="147"/>
      <c r="DCJ18" s="147"/>
      <c r="DCK18" s="147"/>
      <c r="DCL18" s="147"/>
      <c r="DCM18" s="147"/>
      <c r="DCN18" s="147"/>
      <c r="DCO18" s="147"/>
      <c r="DCP18" s="147"/>
      <c r="DCQ18" s="147"/>
      <c r="DCR18" s="147"/>
      <c r="DCS18" s="147"/>
      <c r="DCT18" s="147"/>
      <c r="DCU18" s="147"/>
      <c r="DCV18" s="147"/>
      <c r="DCW18" s="147"/>
      <c r="DCX18" s="147"/>
      <c r="DCY18" s="147"/>
      <c r="DCZ18" s="147"/>
      <c r="DDA18" s="147"/>
      <c r="DDB18" s="147"/>
      <c r="DDC18" s="147"/>
      <c r="DDD18" s="147"/>
      <c r="DDE18" s="147"/>
      <c r="DDF18" s="147"/>
      <c r="DDG18" s="147"/>
      <c r="DDH18" s="147"/>
      <c r="DDI18" s="147"/>
      <c r="DDJ18" s="147"/>
      <c r="DDK18" s="147"/>
      <c r="DDL18" s="147"/>
      <c r="DDM18" s="147"/>
      <c r="DDN18" s="147"/>
      <c r="DDO18" s="147"/>
      <c r="DDP18" s="147"/>
      <c r="DDQ18" s="147"/>
      <c r="DDR18" s="147"/>
      <c r="DDS18" s="147"/>
      <c r="DDT18" s="147"/>
      <c r="DDU18" s="147"/>
      <c r="DDV18" s="147"/>
      <c r="DDW18" s="147"/>
      <c r="DDX18" s="147"/>
      <c r="DDY18" s="147"/>
      <c r="DDZ18" s="147"/>
      <c r="DEA18" s="147"/>
      <c r="DEB18" s="147"/>
      <c r="DEC18" s="147"/>
      <c r="DED18" s="147"/>
      <c r="DEE18" s="147"/>
      <c r="DEF18" s="147"/>
      <c r="DEG18" s="147"/>
      <c r="DEH18" s="147"/>
      <c r="DEI18" s="147"/>
      <c r="DEJ18" s="147"/>
      <c r="DEK18" s="147"/>
      <c r="DEL18" s="147"/>
      <c r="DEM18" s="147"/>
      <c r="DEN18" s="147"/>
      <c r="DEO18" s="147"/>
      <c r="DEP18" s="147"/>
      <c r="DEQ18" s="147"/>
      <c r="DER18" s="147"/>
      <c r="DES18" s="147"/>
      <c r="DET18" s="147"/>
      <c r="DEU18" s="147"/>
      <c r="DEV18" s="147"/>
      <c r="DEW18" s="147"/>
      <c r="DEX18" s="147"/>
      <c r="DEY18" s="147"/>
      <c r="DEZ18" s="147"/>
      <c r="DFA18" s="147"/>
      <c r="DFB18" s="147"/>
      <c r="DFC18" s="147"/>
      <c r="DFD18" s="147"/>
      <c r="DFE18" s="147"/>
      <c r="DFF18" s="147"/>
      <c r="DFG18" s="147"/>
      <c r="DFH18" s="147"/>
      <c r="DFI18" s="147"/>
      <c r="DFJ18" s="147"/>
      <c r="DFK18" s="147"/>
      <c r="DFL18" s="147"/>
      <c r="DFM18" s="147"/>
      <c r="DFN18" s="147"/>
      <c r="DFO18" s="147"/>
      <c r="DFP18" s="147"/>
      <c r="DFQ18" s="147"/>
      <c r="DFR18" s="147"/>
      <c r="DFS18" s="147"/>
      <c r="DFT18" s="147"/>
      <c r="DFU18" s="147"/>
      <c r="DFV18" s="147"/>
      <c r="DFW18" s="147"/>
      <c r="DFX18" s="147"/>
      <c r="DFY18" s="147"/>
      <c r="DFZ18" s="147"/>
      <c r="DGA18" s="147"/>
      <c r="DGB18" s="147"/>
      <c r="DGC18" s="147"/>
      <c r="DGD18" s="147"/>
      <c r="DGE18" s="147"/>
      <c r="DGF18" s="147"/>
      <c r="DGG18" s="147"/>
      <c r="DGH18" s="147"/>
      <c r="DGI18" s="147"/>
      <c r="DGJ18" s="147"/>
      <c r="DGK18" s="147"/>
      <c r="DGL18" s="147"/>
      <c r="DGM18" s="147"/>
      <c r="DGN18" s="147"/>
      <c r="DGO18" s="147"/>
      <c r="DGP18" s="147"/>
      <c r="DGQ18" s="147"/>
      <c r="DGR18" s="147"/>
      <c r="DGS18" s="147"/>
      <c r="DGT18" s="147"/>
      <c r="DGU18" s="147"/>
      <c r="DGV18" s="147"/>
      <c r="DGW18" s="147"/>
      <c r="DGX18" s="147"/>
      <c r="DGY18" s="147"/>
      <c r="DGZ18" s="147"/>
      <c r="DHA18" s="147"/>
      <c r="DHB18" s="147"/>
      <c r="DHC18" s="147"/>
      <c r="DHD18" s="147"/>
      <c r="DHE18" s="147"/>
      <c r="DHF18" s="147"/>
      <c r="DHG18" s="147"/>
      <c r="DHH18" s="147"/>
      <c r="DHI18" s="147"/>
      <c r="DHJ18" s="147"/>
      <c r="DHK18" s="147"/>
      <c r="DHL18" s="147"/>
      <c r="DHM18" s="147"/>
      <c r="DHN18" s="147"/>
      <c r="DHO18" s="147"/>
      <c r="DHP18" s="147"/>
      <c r="DHQ18" s="147"/>
      <c r="DHR18" s="147"/>
      <c r="DHS18" s="147"/>
      <c r="DHT18" s="147"/>
      <c r="DHU18" s="147"/>
      <c r="DHV18" s="147"/>
      <c r="DHW18" s="147"/>
      <c r="DHX18" s="147"/>
      <c r="DHY18" s="147"/>
      <c r="DHZ18" s="147"/>
      <c r="DIA18" s="147"/>
      <c r="DIB18" s="147"/>
      <c r="DIC18" s="147"/>
      <c r="DID18" s="147"/>
      <c r="DIE18" s="147"/>
      <c r="DIF18" s="147"/>
      <c r="DIG18" s="147"/>
      <c r="DIH18" s="147"/>
      <c r="DII18" s="147"/>
      <c r="DIJ18" s="147"/>
      <c r="DIK18" s="147"/>
      <c r="DIL18" s="147"/>
      <c r="DIM18" s="147"/>
      <c r="DIN18" s="147"/>
      <c r="DIO18" s="147"/>
      <c r="DIP18" s="147"/>
      <c r="DIQ18" s="147"/>
      <c r="DIR18" s="147"/>
      <c r="DIS18" s="147"/>
      <c r="DIT18" s="147"/>
      <c r="DIU18" s="147"/>
      <c r="DIV18" s="147"/>
      <c r="DIW18" s="147"/>
      <c r="DIX18" s="147"/>
      <c r="DIY18" s="147"/>
      <c r="DIZ18" s="147"/>
      <c r="DJA18" s="147"/>
      <c r="DJB18" s="147"/>
      <c r="DJC18" s="147"/>
      <c r="DJD18" s="147"/>
      <c r="DJE18" s="147"/>
      <c r="DJF18" s="147"/>
      <c r="DJG18" s="147"/>
      <c r="DJH18" s="147"/>
      <c r="DJI18" s="147"/>
      <c r="DJJ18" s="147"/>
      <c r="DJK18" s="147"/>
      <c r="DJL18" s="147"/>
      <c r="DJM18" s="147"/>
      <c r="DJN18" s="147"/>
      <c r="DJO18" s="147"/>
      <c r="DJP18" s="147"/>
      <c r="DJQ18" s="147"/>
      <c r="DJR18" s="147"/>
      <c r="DJS18" s="147"/>
      <c r="DJT18" s="147"/>
      <c r="DJU18" s="147"/>
      <c r="DJV18" s="147"/>
      <c r="DJW18" s="147"/>
      <c r="DJX18" s="147"/>
      <c r="DJY18" s="147"/>
      <c r="DJZ18" s="147"/>
      <c r="DKA18" s="147"/>
      <c r="DKB18" s="147"/>
      <c r="DKC18" s="147"/>
      <c r="DKD18" s="147"/>
      <c r="DKE18" s="147"/>
      <c r="DKF18" s="147"/>
      <c r="DKG18" s="147"/>
      <c r="DKH18" s="147"/>
      <c r="DKI18" s="147"/>
      <c r="DKJ18" s="147"/>
      <c r="DKK18" s="147"/>
      <c r="DKL18" s="147"/>
      <c r="DKM18" s="147"/>
      <c r="DKN18" s="147"/>
      <c r="DKO18" s="147"/>
      <c r="DKP18" s="147"/>
      <c r="DKQ18" s="147"/>
      <c r="DKR18" s="147"/>
      <c r="DKS18" s="147"/>
      <c r="DKT18" s="147"/>
      <c r="DKU18" s="147"/>
      <c r="DKV18" s="147"/>
      <c r="DKW18" s="147"/>
      <c r="DKX18" s="147"/>
      <c r="DKY18" s="147"/>
      <c r="DKZ18" s="147"/>
      <c r="DLA18" s="147"/>
      <c r="DLB18" s="147"/>
      <c r="DLC18" s="147"/>
      <c r="DLD18" s="147"/>
      <c r="DLE18" s="147"/>
      <c r="DLF18" s="147"/>
      <c r="DLG18" s="147"/>
      <c r="DLH18" s="147"/>
      <c r="DLI18" s="147"/>
      <c r="DLJ18" s="147"/>
      <c r="DLK18" s="147"/>
      <c r="DLL18" s="147"/>
      <c r="DLM18" s="147"/>
      <c r="DLN18" s="147"/>
      <c r="DLO18" s="147"/>
      <c r="DLP18" s="147"/>
      <c r="DLQ18" s="147"/>
      <c r="DLR18" s="147"/>
      <c r="DLS18" s="147"/>
      <c r="DLT18" s="147"/>
      <c r="DLU18" s="147"/>
      <c r="DLV18" s="147"/>
      <c r="DLW18" s="147"/>
      <c r="DLX18" s="147"/>
      <c r="DLY18" s="147"/>
      <c r="DLZ18" s="147"/>
      <c r="DMA18" s="147"/>
      <c r="DMB18" s="147"/>
      <c r="DMC18" s="147"/>
      <c r="DMD18" s="147"/>
      <c r="DME18" s="147"/>
      <c r="DMF18" s="147"/>
      <c r="DMG18" s="147"/>
      <c r="DMH18" s="147"/>
      <c r="DMI18" s="147"/>
      <c r="DMJ18" s="147"/>
      <c r="DMK18" s="147"/>
      <c r="DML18" s="147"/>
      <c r="DMM18" s="147"/>
      <c r="DMN18" s="147"/>
      <c r="DMO18" s="147"/>
      <c r="DMP18" s="147"/>
      <c r="DMQ18" s="147"/>
      <c r="DMR18" s="147"/>
      <c r="DMS18" s="147"/>
      <c r="DMT18" s="147"/>
      <c r="DMU18" s="147"/>
      <c r="DMV18" s="147"/>
      <c r="DMW18" s="147"/>
      <c r="DMX18" s="147"/>
      <c r="DMY18" s="147"/>
      <c r="DMZ18" s="147"/>
      <c r="DNA18" s="147"/>
      <c r="DNB18" s="147"/>
      <c r="DNC18" s="147"/>
      <c r="DND18" s="147"/>
      <c r="DNE18" s="147"/>
      <c r="DNF18" s="147"/>
      <c r="DNG18" s="147"/>
      <c r="DNH18" s="147"/>
      <c r="DNI18" s="147"/>
      <c r="DNJ18" s="147"/>
      <c r="DNK18" s="147"/>
      <c r="DNL18" s="147"/>
      <c r="DNM18" s="147"/>
      <c r="DNN18" s="147"/>
      <c r="DNO18" s="147"/>
      <c r="DNP18" s="147"/>
      <c r="DNQ18" s="147"/>
      <c r="DNR18" s="147"/>
      <c r="DNS18" s="147"/>
      <c r="DNT18" s="147"/>
      <c r="DNU18" s="147"/>
      <c r="DNV18" s="147"/>
      <c r="DNW18" s="147"/>
      <c r="DNX18" s="147"/>
      <c r="DNY18" s="147"/>
      <c r="DNZ18" s="147"/>
      <c r="DOA18" s="147"/>
      <c r="DOB18" s="147"/>
      <c r="DOC18" s="147"/>
      <c r="DOD18" s="147"/>
      <c r="DOE18" s="147"/>
      <c r="DOF18" s="147"/>
      <c r="DOG18" s="147"/>
      <c r="DOH18" s="147"/>
      <c r="DOI18" s="147"/>
      <c r="DOJ18" s="147"/>
      <c r="DOK18" s="147"/>
      <c r="DOL18" s="147"/>
      <c r="DOM18" s="147"/>
      <c r="DON18" s="147"/>
      <c r="DOO18" s="147"/>
      <c r="DOP18" s="147"/>
      <c r="DOQ18" s="147"/>
      <c r="DOR18" s="147"/>
      <c r="DOS18" s="147"/>
      <c r="DOT18" s="147"/>
      <c r="DOU18" s="147"/>
      <c r="DOV18" s="147"/>
      <c r="DOW18" s="147"/>
      <c r="DOX18" s="147"/>
      <c r="DOY18" s="147"/>
      <c r="DOZ18" s="147"/>
      <c r="DPA18" s="147"/>
      <c r="DPB18" s="147"/>
      <c r="DPC18" s="147"/>
      <c r="DPD18" s="147"/>
      <c r="DPE18" s="147"/>
      <c r="DPF18" s="147"/>
      <c r="DPG18" s="147"/>
      <c r="DPH18" s="147"/>
      <c r="DPI18" s="147"/>
      <c r="DPJ18" s="147"/>
      <c r="DPK18" s="147"/>
      <c r="DPL18" s="147"/>
      <c r="DPM18" s="147"/>
      <c r="DPN18" s="147"/>
      <c r="DPO18" s="147"/>
      <c r="DPP18" s="147"/>
      <c r="DPQ18" s="147"/>
      <c r="DPR18" s="147"/>
      <c r="DPS18" s="147"/>
      <c r="DPT18" s="147"/>
      <c r="DPU18" s="147"/>
      <c r="DPV18" s="147"/>
      <c r="DPW18" s="147"/>
      <c r="DPX18" s="147"/>
      <c r="DPY18" s="147"/>
      <c r="DPZ18" s="147"/>
      <c r="DQA18" s="147"/>
      <c r="DQB18" s="147"/>
      <c r="DQC18" s="147"/>
      <c r="DQD18" s="147"/>
      <c r="DQE18" s="147"/>
      <c r="DQF18" s="147"/>
      <c r="DQG18" s="147"/>
      <c r="DQH18" s="147"/>
      <c r="DQI18" s="147"/>
      <c r="DQJ18" s="147"/>
      <c r="DQK18" s="147"/>
      <c r="DQL18" s="147"/>
      <c r="DQM18" s="147"/>
      <c r="DQN18" s="147"/>
      <c r="DQO18" s="147"/>
      <c r="DQP18" s="147"/>
      <c r="DQQ18" s="147"/>
      <c r="DQR18" s="147"/>
      <c r="DQS18" s="147"/>
      <c r="DQT18" s="147"/>
      <c r="DQU18" s="147"/>
      <c r="DQV18" s="147"/>
      <c r="DQW18" s="147"/>
      <c r="DQX18" s="147"/>
      <c r="DQY18" s="147"/>
      <c r="DQZ18" s="147"/>
      <c r="DRA18" s="147"/>
      <c r="DRB18" s="147"/>
      <c r="DRC18" s="147"/>
      <c r="DRD18" s="147"/>
      <c r="DRE18" s="147"/>
      <c r="DRF18" s="147"/>
      <c r="DRG18" s="147"/>
      <c r="DRH18" s="147"/>
      <c r="DRI18" s="147"/>
      <c r="DRJ18" s="147"/>
      <c r="DRK18" s="147"/>
      <c r="DRL18" s="147"/>
      <c r="DRM18" s="147"/>
      <c r="DRN18" s="147"/>
      <c r="DRO18" s="147"/>
      <c r="DRP18" s="147"/>
      <c r="DRQ18" s="147"/>
      <c r="DRR18" s="147"/>
      <c r="DRS18" s="147"/>
      <c r="DRT18" s="147"/>
      <c r="DRU18" s="147"/>
      <c r="DRV18" s="147"/>
      <c r="DRW18" s="147"/>
      <c r="DRX18" s="147"/>
      <c r="DRY18" s="147"/>
      <c r="DRZ18" s="147"/>
      <c r="DSA18" s="147"/>
      <c r="DSB18" s="147"/>
      <c r="DSC18" s="147"/>
      <c r="DSD18" s="147"/>
      <c r="DSE18" s="147"/>
      <c r="DSF18" s="147"/>
      <c r="DSG18" s="147"/>
      <c r="DSH18" s="147"/>
      <c r="DSI18" s="147"/>
      <c r="DSJ18" s="147"/>
      <c r="DSK18" s="147"/>
      <c r="DSL18" s="147"/>
      <c r="DSM18" s="147"/>
      <c r="DSN18" s="147"/>
      <c r="DSO18" s="147"/>
      <c r="DSP18" s="147"/>
      <c r="DSQ18" s="147"/>
      <c r="DSR18" s="147"/>
      <c r="DSS18" s="147"/>
      <c r="DST18" s="147"/>
      <c r="DSU18" s="147"/>
      <c r="DSV18" s="147"/>
      <c r="DSW18" s="147"/>
      <c r="DSX18" s="147"/>
      <c r="DSY18" s="147"/>
      <c r="DSZ18" s="147"/>
      <c r="DTA18" s="147"/>
      <c r="DTB18" s="147"/>
      <c r="DTC18" s="147"/>
      <c r="DTD18" s="147"/>
      <c r="DTE18" s="147"/>
      <c r="DTF18" s="147"/>
      <c r="DTG18" s="147"/>
      <c r="DTH18" s="147"/>
      <c r="DTI18" s="147"/>
      <c r="DTJ18" s="147"/>
      <c r="DTK18" s="147"/>
      <c r="DTL18" s="147"/>
      <c r="DTM18" s="147"/>
      <c r="DTN18" s="147"/>
      <c r="DTO18" s="147"/>
      <c r="DTP18" s="147"/>
      <c r="DTQ18" s="147"/>
      <c r="DTR18" s="147"/>
      <c r="DTS18" s="147"/>
      <c r="DTT18" s="147"/>
      <c r="DTU18" s="147"/>
      <c r="DTV18" s="147"/>
      <c r="DTW18" s="147"/>
      <c r="DTX18" s="147"/>
      <c r="DTY18" s="147"/>
      <c r="DTZ18" s="147"/>
      <c r="DUA18" s="147"/>
      <c r="DUB18" s="147"/>
      <c r="DUC18" s="147"/>
      <c r="DUD18" s="147"/>
      <c r="DUE18" s="147"/>
      <c r="DUF18" s="147"/>
      <c r="DUG18" s="147"/>
      <c r="DUH18" s="147"/>
      <c r="DUI18" s="147"/>
      <c r="DUJ18" s="147"/>
      <c r="DUK18" s="147"/>
      <c r="DUL18" s="147"/>
      <c r="DUM18" s="147"/>
      <c r="DUN18" s="147"/>
      <c r="DUO18" s="147"/>
      <c r="DUP18" s="147"/>
      <c r="DUQ18" s="147"/>
      <c r="DUR18" s="147"/>
      <c r="DUS18" s="147"/>
      <c r="DUT18" s="147"/>
      <c r="DUU18" s="147"/>
      <c r="DUV18" s="147"/>
      <c r="DUW18" s="147"/>
      <c r="DUX18" s="147"/>
      <c r="DUY18" s="147"/>
      <c r="DUZ18" s="147"/>
      <c r="DVA18" s="147"/>
      <c r="DVB18" s="147"/>
      <c r="DVC18" s="147"/>
      <c r="DVD18" s="147"/>
      <c r="DVE18" s="147"/>
      <c r="DVF18" s="147"/>
      <c r="DVG18" s="147"/>
      <c r="DVH18" s="147"/>
      <c r="DVI18" s="147"/>
      <c r="DVJ18" s="147"/>
      <c r="DVK18" s="147"/>
      <c r="DVL18" s="147"/>
      <c r="DVM18" s="147"/>
      <c r="DVN18" s="147"/>
      <c r="DVO18" s="147"/>
      <c r="DVP18" s="147"/>
      <c r="DVQ18" s="147"/>
      <c r="DVR18" s="147"/>
      <c r="DVS18" s="147"/>
      <c r="DVT18" s="147"/>
      <c r="DVU18" s="147"/>
      <c r="DVV18" s="147"/>
      <c r="DVW18" s="147"/>
      <c r="DVX18" s="147"/>
      <c r="DVY18" s="147"/>
      <c r="DVZ18" s="147"/>
      <c r="DWA18" s="147"/>
      <c r="DWB18" s="147"/>
      <c r="DWC18" s="147"/>
      <c r="DWD18" s="147"/>
      <c r="DWE18" s="147"/>
      <c r="DWF18" s="147"/>
      <c r="DWG18" s="147"/>
      <c r="DWH18" s="147"/>
      <c r="DWI18" s="147"/>
      <c r="DWJ18" s="147"/>
      <c r="DWK18" s="147"/>
      <c r="DWL18" s="147"/>
      <c r="DWM18" s="147"/>
      <c r="DWN18" s="147"/>
      <c r="DWO18" s="147"/>
      <c r="DWP18" s="147"/>
      <c r="DWQ18" s="147"/>
      <c r="DWR18" s="147"/>
      <c r="DWS18" s="147"/>
      <c r="DWT18" s="147"/>
      <c r="DWU18" s="147"/>
      <c r="DWV18" s="147"/>
      <c r="DWW18" s="147"/>
      <c r="DWX18" s="147"/>
      <c r="DWY18" s="147"/>
      <c r="DWZ18" s="147"/>
      <c r="DXA18" s="147"/>
      <c r="DXB18" s="147"/>
      <c r="DXC18" s="147"/>
      <c r="DXD18" s="147"/>
      <c r="DXE18" s="147"/>
      <c r="DXF18" s="147"/>
      <c r="DXG18" s="147"/>
      <c r="DXH18" s="147"/>
      <c r="DXI18" s="147"/>
      <c r="DXJ18" s="147"/>
      <c r="DXK18" s="147"/>
      <c r="DXL18" s="147"/>
      <c r="DXM18" s="147"/>
      <c r="DXN18" s="147"/>
      <c r="DXO18" s="147"/>
      <c r="DXP18" s="147"/>
      <c r="DXQ18" s="147"/>
      <c r="DXR18" s="147"/>
      <c r="DXS18" s="147"/>
      <c r="DXT18" s="147"/>
      <c r="DXU18" s="147"/>
      <c r="DXV18" s="147"/>
      <c r="DXW18" s="147"/>
      <c r="DXX18" s="147"/>
      <c r="DXY18" s="147"/>
      <c r="DXZ18" s="147"/>
      <c r="DYA18" s="147"/>
      <c r="DYB18" s="147"/>
      <c r="DYC18" s="147"/>
      <c r="DYD18" s="147"/>
      <c r="DYE18" s="147"/>
      <c r="DYF18" s="147"/>
      <c r="DYG18" s="147"/>
      <c r="DYH18" s="147"/>
      <c r="DYI18" s="147"/>
      <c r="DYJ18" s="147"/>
      <c r="DYK18" s="147"/>
      <c r="DYL18" s="147"/>
      <c r="DYM18" s="147"/>
      <c r="DYN18" s="147"/>
      <c r="DYO18" s="147"/>
      <c r="DYP18" s="147"/>
      <c r="DYQ18" s="147"/>
      <c r="DYR18" s="147"/>
      <c r="DYS18" s="147"/>
      <c r="DYT18" s="147"/>
      <c r="DYU18" s="147"/>
      <c r="DYV18" s="147"/>
      <c r="DYW18" s="147"/>
      <c r="DYX18" s="147"/>
      <c r="DYY18" s="147"/>
      <c r="DYZ18" s="147"/>
      <c r="DZA18" s="147"/>
      <c r="DZB18" s="147"/>
      <c r="DZC18" s="147"/>
      <c r="DZD18" s="147"/>
      <c r="DZE18" s="147"/>
      <c r="DZF18" s="147"/>
      <c r="DZG18" s="147"/>
      <c r="DZH18" s="147"/>
      <c r="DZI18" s="147"/>
      <c r="DZJ18" s="147"/>
      <c r="DZK18" s="147"/>
      <c r="DZL18" s="147"/>
      <c r="DZM18" s="147"/>
      <c r="DZN18" s="147"/>
      <c r="DZO18" s="147"/>
      <c r="DZP18" s="147"/>
      <c r="DZQ18" s="147"/>
      <c r="DZR18" s="147"/>
      <c r="DZS18" s="147"/>
      <c r="DZT18" s="147"/>
      <c r="DZU18" s="147"/>
      <c r="DZV18" s="147"/>
      <c r="DZW18" s="147"/>
      <c r="DZX18" s="147"/>
      <c r="DZY18" s="147"/>
      <c r="DZZ18" s="147"/>
      <c r="EAA18" s="147"/>
      <c r="EAB18" s="147"/>
      <c r="EAC18" s="147"/>
      <c r="EAD18" s="147"/>
      <c r="EAE18" s="147"/>
      <c r="EAF18" s="147"/>
      <c r="EAG18" s="147"/>
      <c r="EAH18" s="147"/>
      <c r="EAI18" s="147"/>
      <c r="EAJ18" s="147"/>
      <c r="EAK18" s="147"/>
      <c r="EAL18" s="147"/>
      <c r="EAM18" s="147"/>
      <c r="EAN18" s="147"/>
      <c r="EAO18" s="147"/>
      <c r="EAP18" s="147"/>
      <c r="EAQ18" s="147"/>
      <c r="EAR18" s="147"/>
      <c r="EAS18" s="147"/>
      <c r="EAT18" s="147"/>
      <c r="EAU18" s="147"/>
      <c r="EAV18" s="147"/>
      <c r="EAW18" s="147"/>
      <c r="EAX18" s="147"/>
      <c r="EAY18" s="147"/>
      <c r="EAZ18" s="147"/>
      <c r="EBA18" s="147"/>
      <c r="EBB18" s="147"/>
      <c r="EBC18" s="147"/>
      <c r="EBD18" s="147"/>
      <c r="EBE18" s="147"/>
      <c r="EBF18" s="147"/>
      <c r="EBG18" s="147"/>
      <c r="EBH18" s="147"/>
      <c r="EBI18" s="147"/>
      <c r="EBJ18" s="147"/>
      <c r="EBK18" s="147"/>
      <c r="EBL18" s="147"/>
      <c r="EBM18" s="147"/>
      <c r="EBN18" s="147"/>
      <c r="EBO18" s="147"/>
      <c r="EBP18" s="147"/>
      <c r="EBQ18" s="147"/>
      <c r="EBR18" s="147"/>
      <c r="EBS18" s="147"/>
      <c r="EBT18" s="147"/>
      <c r="EBU18" s="147"/>
      <c r="EBV18" s="147"/>
      <c r="EBW18" s="147"/>
      <c r="EBX18" s="147"/>
      <c r="EBY18" s="147"/>
      <c r="EBZ18" s="147"/>
      <c r="ECA18" s="147"/>
      <c r="ECB18" s="147"/>
      <c r="ECC18" s="147"/>
      <c r="ECD18" s="147"/>
      <c r="ECE18" s="147"/>
      <c r="ECF18" s="147"/>
      <c r="ECG18" s="147"/>
      <c r="ECH18" s="147"/>
      <c r="ECI18" s="147"/>
      <c r="ECJ18" s="147"/>
      <c r="ECK18" s="147"/>
      <c r="ECL18" s="147"/>
      <c r="ECM18" s="147"/>
      <c r="ECN18" s="147"/>
      <c r="ECO18" s="147"/>
      <c r="ECP18" s="147"/>
      <c r="ECQ18" s="147"/>
      <c r="ECR18" s="147"/>
      <c r="ECS18" s="147"/>
      <c r="ECT18" s="147"/>
      <c r="ECU18" s="147"/>
      <c r="ECV18" s="147"/>
      <c r="ECW18" s="147"/>
      <c r="ECX18" s="147"/>
      <c r="ECY18" s="147"/>
      <c r="ECZ18" s="147"/>
      <c r="EDA18" s="147"/>
      <c r="EDB18" s="147"/>
      <c r="EDC18" s="147"/>
      <c r="EDD18" s="147"/>
      <c r="EDE18" s="147"/>
      <c r="EDF18" s="147"/>
      <c r="EDG18" s="147"/>
      <c r="EDH18" s="147"/>
      <c r="EDI18" s="147"/>
      <c r="EDJ18" s="147"/>
      <c r="EDK18" s="147"/>
      <c r="EDL18" s="147"/>
      <c r="EDM18" s="147"/>
      <c r="EDN18" s="147"/>
      <c r="EDO18" s="147"/>
      <c r="EDP18" s="147"/>
      <c r="EDQ18" s="147"/>
      <c r="EDR18" s="147"/>
      <c r="EDS18" s="147"/>
      <c r="EDT18" s="147"/>
      <c r="EDU18" s="147"/>
      <c r="EDV18" s="147"/>
      <c r="EDW18" s="147"/>
      <c r="EDX18" s="147"/>
      <c r="EDY18" s="147"/>
      <c r="EDZ18" s="147"/>
      <c r="EEA18" s="147"/>
      <c r="EEB18" s="147"/>
      <c r="EEC18" s="147"/>
      <c r="EED18" s="147"/>
      <c r="EEE18" s="147"/>
      <c r="EEF18" s="147"/>
      <c r="EEG18" s="147"/>
      <c r="EEH18" s="147"/>
      <c r="EEI18" s="147"/>
      <c r="EEJ18" s="147"/>
      <c r="EEK18" s="147"/>
      <c r="EEL18" s="147"/>
      <c r="EEM18" s="147"/>
      <c r="EEN18" s="147"/>
      <c r="EEO18" s="147"/>
      <c r="EEP18" s="147"/>
      <c r="EEQ18" s="147"/>
      <c r="EER18" s="147"/>
      <c r="EES18" s="147"/>
      <c r="EET18" s="147"/>
      <c r="EEU18" s="147"/>
      <c r="EEV18" s="147"/>
      <c r="EEW18" s="147"/>
      <c r="EEX18" s="147"/>
      <c r="EEY18" s="147"/>
      <c r="EEZ18" s="147"/>
      <c r="EFA18" s="147"/>
      <c r="EFB18" s="147"/>
      <c r="EFC18" s="147"/>
      <c r="EFD18" s="147"/>
      <c r="EFE18" s="147"/>
      <c r="EFF18" s="147"/>
      <c r="EFG18" s="147"/>
      <c r="EFH18" s="147"/>
      <c r="EFI18" s="147"/>
      <c r="EFJ18" s="147"/>
      <c r="EFK18" s="147"/>
      <c r="EFL18" s="147"/>
      <c r="EFM18" s="147"/>
      <c r="EFN18" s="147"/>
      <c r="EFO18" s="147"/>
      <c r="EFP18" s="147"/>
      <c r="EFQ18" s="147"/>
      <c r="EFR18" s="147"/>
      <c r="EFS18" s="147"/>
      <c r="EFT18" s="147"/>
      <c r="EFU18" s="147"/>
      <c r="EFV18" s="147"/>
      <c r="EFW18" s="147"/>
      <c r="EFX18" s="147"/>
      <c r="EFY18" s="147"/>
      <c r="EFZ18" s="147"/>
      <c r="EGA18" s="147"/>
      <c r="EGB18" s="147"/>
      <c r="EGC18" s="147"/>
      <c r="EGD18" s="147"/>
      <c r="EGE18" s="147"/>
      <c r="EGF18" s="147"/>
      <c r="EGG18" s="147"/>
      <c r="EGH18" s="147"/>
      <c r="EGI18" s="147"/>
      <c r="EGJ18" s="147"/>
      <c r="EGK18" s="147"/>
      <c r="EGL18" s="147"/>
      <c r="EGM18" s="147"/>
      <c r="EGN18" s="147"/>
      <c r="EGO18" s="147"/>
      <c r="EGP18" s="147"/>
      <c r="EGQ18" s="147"/>
      <c r="EGR18" s="147"/>
      <c r="EGS18" s="147"/>
      <c r="EGT18" s="147"/>
      <c r="EGU18" s="147"/>
      <c r="EGV18" s="147"/>
      <c r="EGW18" s="147"/>
      <c r="EGX18" s="147"/>
      <c r="EGY18" s="147"/>
      <c r="EGZ18" s="147"/>
      <c r="EHA18" s="147"/>
      <c r="EHB18" s="147"/>
      <c r="EHC18" s="147"/>
      <c r="EHD18" s="147"/>
      <c r="EHE18" s="147"/>
      <c r="EHF18" s="147"/>
      <c r="EHG18" s="147"/>
      <c r="EHH18" s="147"/>
      <c r="EHI18" s="147"/>
      <c r="EHJ18" s="147"/>
      <c r="EHK18" s="147"/>
      <c r="EHL18" s="147"/>
      <c r="EHM18" s="147"/>
      <c r="EHN18" s="147"/>
      <c r="EHO18" s="147"/>
      <c r="EHP18" s="147"/>
      <c r="EHQ18" s="147"/>
      <c r="EHR18" s="147"/>
      <c r="EHS18" s="147"/>
      <c r="EHT18" s="147"/>
      <c r="EHU18" s="147"/>
      <c r="EHV18" s="147"/>
      <c r="EHW18" s="147"/>
      <c r="EHX18" s="147"/>
      <c r="EHY18" s="147"/>
      <c r="EHZ18" s="147"/>
      <c r="EIA18" s="147"/>
      <c r="EIB18" s="147"/>
      <c r="EIC18" s="147"/>
      <c r="EID18" s="147"/>
      <c r="EIE18" s="147"/>
      <c r="EIF18" s="147"/>
      <c r="EIG18" s="147"/>
      <c r="EIH18" s="147"/>
      <c r="EII18" s="147"/>
      <c r="EIJ18" s="147"/>
      <c r="EIK18" s="147"/>
      <c r="EIL18" s="147"/>
      <c r="EIM18" s="147"/>
      <c r="EIN18" s="147"/>
      <c r="EIO18" s="147"/>
      <c r="EIP18" s="147"/>
      <c r="EIQ18" s="147"/>
      <c r="EIR18" s="147"/>
      <c r="EIS18" s="147"/>
      <c r="EIT18" s="147"/>
      <c r="EIU18" s="147"/>
      <c r="EIV18" s="147"/>
      <c r="EIW18" s="147"/>
      <c r="EIX18" s="147"/>
      <c r="EIY18" s="147"/>
      <c r="EIZ18" s="147"/>
      <c r="EJA18" s="147"/>
      <c r="EJB18" s="147"/>
      <c r="EJC18" s="147"/>
      <c r="EJD18" s="147"/>
      <c r="EJE18" s="147"/>
      <c r="EJF18" s="147"/>
      <c r="EJG18" s="147"/>
      <c r="EJH18" s="147"/>
      <c r="EJI18" s="147"/>
      <c r="EJJ18" s="147"/>
      <c r="EJK18" s="147"/>
      <c r="EJL18" s="147"/>
      <c r="EJM18" s="147"/>
      <c r="EJN18" s="147"/>
      <c r="EJO18" s="147"/>
      <c r="EJP18" s="147"/>
      <c r="EJQ18" s="147"/>
      <c r="EJR18" s="147"/>
      <c r="EJS18" s="147"/>
      <c r="EJT18" s="147"/>
      <c r="EJU18" s="147"/>
      <c r="EJV18" s="147"/>
      <c r="EJW18" s="147"/>
      <c r="EJX18" s="147"/>
      <c r="EJY18" s="147"/>
      <c r="EJZ18" s="147"/>
      <c r="EKA18" s="147"/>
      <c r="EKB18" s="147"/>
      <c r="EKC18" s="147"/>
      <c r="EKD18" s="147"/>
      <c r="EKE18" s="147"/>
      <c r="EKF18" s="147"/>
      <c r="EKG18" s="147"/>
      <c r="EKH18" s="147"/>
      <c r="EKI18" s="147"/>
      <c r="EKJ18" s="147"/>
      <c r="EKK18" s="147"/>
      <c r="EKL18" s="147"/>
      <c r="EKM18" s="147"/>
      <c r="EKN18" s="147"/>
      <c r="EKO18" s="147"/>
      <c r="EKP18" s="147"/>
      <c r="EKQ18" s="147"/>
      <c r="EKR18" s="147"/>
      <c r="EKS18" s="147"/>
      <c r="EKT18" s="147"/>
      <c r="EKU18" s="147"/>
      <c r="EKV18" s="147"/>
      <c r="EKW18" s="147"/>
      <c r="EKX18" s="147"/>
      <c r="EKY18" s="147"/>
      <c r="EKZ18" s="147"/>
      <c r="ELA18" s="147"/>
      <c r="ELB18" s="147"/>
      <c r="ELC18" s="147"/>
      <c r="ELD18" s="147"/>
      <c r="ELE18" s="147"/>
      <c r="ELF18" s="147"/>
      <c r="ELG18" s="147"/>
      <c r="ELH18" s="147"/>
      <c r="ELI18" s="147"/>
      <c r="ELJ18" s="147"/>
      <c r="ELK18" s="147"/>
      <c r="ELL18" s="147"/>
      <c r="ELM18" s="147"/>
      <c r="ELN18" s="147"/>
      <c r="ELO18" s="147"/>
      <c r="ELP18" s="147"/>
      <c r="ELQ18" s="147"/>
      <c r="ELR18" s="147"/>
      <c r="ELS18" s="147"/>
      <c r="ELT18" s="147"/>
      <c r="ELU18" s="147"/>
      <c r="ELV18" s="147"/>
      <c r="ELW18" s="147"/>
      <c r="ELX18" s="147"/>
      <c r="ELY18" s="147"/>
      <c r="ELZ18" s="147"/>
      <c r="EMA18" s="147"/>
      <c r="EMB18" s="147"/>
      <c r="EMC18" s="147"/>
      <c r="EMD18" s="147"/>
      <c r="EME18" s="147"/>
      <c r="EMF18" s="147"/>
      <c r="EMG18" s="147"/>
      <c r="EMH18" s="147"/>
      <c r="EMI18" s="147"/>
      <c r="EMJ18" s="147"/>
      <c r="EMK18" s="147"/>
      <c r="EML18" s="147"/>
      <c r="EMM18" s="147"/>
      <c r="EMN18" s="147"/>
      <c r="EMO18" s="147"/>
      <c r="EMP18" s="147"/>
      <c r="EMQ18" s="147"/>
      <c r="EMR18" s="147"/>
      <c r="EMS18" s="147"/>
      <c r="EMT18" s="147"/>
      <c r="EMU18" s="147"/>
      <c r="EMV18" s="147"/>
      <c r="EMW18" s="147"/>
      <c r="EMX18" s="147"/>
      <c r="EMY18" s="147"/>
      <c r="EMZ18" s="147"/>
      <c r="ENA18" s="147"/>
      <c r="ENB18" s="147"/>
      <c r="ENC18" s="147"/>
      <c r="END18" s="147"/>
      <c r="ENE18" s="147"/>
      <c r="ENF18" s="147"/>
      <c r="ENG18" s="147"/>
      <c r="ENH18" s="147"/>
      <c r="ENI18" s="147"/>
      <c r="ENJ18" s="147"/>
      <c r="ENK18" s="147"/>
      <c r="ENL18" s="147"/>
      <c r="ENM18" s="147"/>
      <c r="ENN18" s="147"/>
      <c r="ENO18" s="147"/>
      <c r="ENP18" s="147"/>
      <c r="ENQ18" s="147"/>
      <c r="ENR18" s="147"/>
      <c r="ENS18" s="147"/>
      <c r="ENT18" s="147"/>
      <c r="ENU18" s="147"/>
      <c r="ENV18" s="147"/>
      <c r="ENW18" s="147"/>
      <c r="ENX18" s="147"/>
      <c r="ENY18" s="147"/>
      <c r="ENZ18" s="147"/>
      <c r="EOA18" s="147"/>
      <c r="EOB18" s="147"/>
      <c r="EOC18" s="147"/>
      <c r="EOD18" s="147"/>
      <c r="EOE18" s="147"/>
      <c r="EOF18" s="147"/>
      <c r="EOG18" s="147"/>
      <c r="EOH18" s="147"/>
      <c r="EOI18" s="147"/>
      <c r="EOJ18" s="147"/>
      <c r="EOK18" s="147"/>
      <c r="EOL18" s="147"/>
      <c r="EOM18" s="147"/>
      <c r="EON18" s="147"/>
      <c r="EOO18" s="147"/>
      <c r="EOP18" s="147"/>
      <c r="EOQ18" s="147"/>
      <c r="EOR18" s="147"/>
      <c r="EOS18" s="147"/>
      <c r="EOT18" s="147"/>
      <c r="EOU18" s="147"/>
      <c r="EOV18" s="147"/>
      <c r="EOW18" s="147"/>
      <c r="EOX18" s="147"/>
      <c r="EOY18" s="147"/>
      <c r="EOZ18" s="147"/>
      <c r="EPA18" s="147"/>
      <c r="EPB18" s="147"/>
      <c r="EPC18" s="147"/>
      <c r="EPD18" s="147"/>
      <c r="EPE18" s="147"/>
      <c r="EPF18" s="147"/>
      <c r="EPG18" s="147"/>
      <c r="EPH18" s="147"/>
      <c r="EPI18" s="147"/>
      <c r="EPJ18" s="147"/>
      <c r="EPK18" s="147"/>
      <c r="EPL18" s="147"/>
      <c r="EPM18" s="147"/>
      <c r="EPN18" s="147"/>
      <c r="EPO18" s="147"/>
      <c r="EPP18" s="147"/>
      <c r="EPQ18" s="147"/>
      <c r="EPR18" s="147"/>
      <c r="EPS18" s="147"/>
      <c r="EPT18" s="147"/>
      <c r="EPU18" s="147"/>
      <c r="EPV18" s="147"/>
      <c r="EPW18" s="147"/>
      <c r="EPX18" s="147"/>
      <c r="EPY18" s="147"/>
      <c r="EPZ18" s="147"/>
      <c r="EQA18" s="147"/>
      <c r="EQB18" s="147"/>
      <c r="EQC18" s="147"/>
      <c r="EQD18" s="147"/>
      <c r="EQE18" s="147"/>
      <c r="EQF18" s="147"/>
      <c r="EQG18" s="147"/>
      <c r="EQH18" s="147"/>
      <c r="EQI18" s="147"/>
      <c r="EQJ18" s="147"/>
      <c r="EQK18" s="147"/>
      <c r="EQL18" s="147"/>
      <c r="EQM18" s="147"/>
      <c r="EQN18" s="147"/>
      <c r="EQO18" s="147"/>
      <c r="EQP18" s="147"/>
      <c r="EQQ18" s="147"/>
      <c r="EQR18" s="147"/>
      <c r="EQS18" s="147"/>
      <c r="EQT18" s="147"/>
      <c r="EQU18" s="147"/>
      <c r="EQV18" s="147"/>
      <c r="EQW18" s="147"/>
      <c r="EQX18" s="147"/>
      <c r="EQY18" s="147"/>
      <c r="EQZ18" s="147"/>
      <c r="ERA18" s="147"/>
      <c r="ERB18" s="147"/>
      <c r="ERC18" s="147"/>
      <c r="ERD18" s="147"/>
      <c r="ERE18" s="147"/>
      <c r="ERF18" s="147"/>
      <c r="ERG18" s="147"/>
      <c r="ERH18" s="147"/>
      <c r="ERI18" s="147"/>
      <c r="ERJ18" s="147"/>
      <c r="ERK18" s="147"/>
      <c r="ERL18" s="147"/>
      <c r="ERM18" s="147"/>
      <c r="ERN18" s="147"/>
      <c r="ERO18" s="147"/>
      <c r="ERP18" s="147"/>
      <c r="ERQ18" s="147"/>
      <c r="ERR18" s="147"/>
      <c r="ERS18" s="147"/>
      <c r="ERT18" s="147"/>
      <c r="ERU18" s="147"/>
      <c r="ERV18" s="147"/>
      <c r="ERW18" s="147"/>
      <c r="ERX18" s="147"/>
      <c r="ERY18" s="147"/>
      <c r="ERZ18" s="147"/>
      <c r="ESA18" s="147"/>
      <c r="ESB18" s="147"/>
      <c r="ESC18" s="147"/>
      <c r="ESD18" s="147"/>
      <c r="ESE18" s="147"/>
      <c r="ESF18" s="147"/>
      <c r="ESG18" s="147"/>
      <c r="ESH18" s="147"/>
      <c r="ESI18" s="147"/>
      <c r="ESJ18" s="147"/>
      <c r="ESK18" s="147"/>
      <c r="ESL18" s="147"/>
      <c r="ESM18" s="147"/>
      <c r="ESN18" s="147"/>
      <c r="ESO18" s="147"/>
      <c r="ESP18" s="147"/>
      <c r="ESQ18" s="147"/>
      <c r="ESR18" s="147"/>
      <c r="ESS18" s="147"/>
      <c r="EST18" s="147"/>
      <c r="ESU18" s="147"/>
      <c r="ESV18" s="147"/>
      <c r="ESW18" s="147"/>
      <c r="ESX18" s="147"/>
      <c r="ESY18" s="147"/>
      <c r="ESZ18" s="147"/>
      <c r="ETA18" s="147"/>
      <c r="ETB18" s="147"/>
      <c r="ETC18" s="147"/>
      <c r="ETD18" s="147"/>
      <c r="ETE18" s="147"/>
      <c r="ETF18" s="147"/>
      <c r="ETG18" s="147"/>
      <c r="ETH18" s="147"/>
      <c r="ETI18" s="147"/>
      <c r="ETJ18" s="147"/>
      <c r="ETK18" s="147"/>
      <c r="ETL18" s="147"/>
      <c r="ETM18" s="147"/>
      <c r="ETN18" s="147"/>
      <c r="ETO18" s="147"/>
      <c r="ETP18" s="147"/>
      <c r="ETQ18" s="147"/>
      <c r="ETR18" s="147"/>
      <c r="ETS18" s="147"/>
      <c r="ETT18" s="147"/>
      <c r="ETU18" s="147"/>
      <c r="ETV18" s="147"/>
      <c r="ETW18" s="147"/>
      <c r="ETX18" s="147"/>
      <c r="ETY18" s="147"/>
      <c r="ETZ18" s="147"/>
      <c r="EUA18" s="147"/>
      <c r="EUB18" s="147"/>
      <c r="EUC18" s="147"/>
      <c r="EUD18" s="147"/>
      <c r="EUE18" s="147"/>
      <c r="EUF18" s="147"/>
      <c r="EUG18" s="147"/>
      <c r="EUH18" s="147"/>
      <c r="EUI18" s="147"/>
      <c r="EUJ18" s="147"/>
      <c r="EUK18" s="147"/>
      <c r="EUL18" s="147"/>
      <c r="EUM18" s="147"/>
      <c r="EUN18" s="147"/>
      <c r="EUO18" s="147"/>
      <c r="EUP18" s="147"/>
      <c r="EUQ18" s="147"/>
      <c r="EUR18" s="147"/>
      <c r="EUS18" s="147"/>
      <c r="EUT18" s="147"/>
      <c r="EUU18" s="147"/>
      <c r="EUV18" s="147"/>
      <c r="EUW18" s="147"/>
      <c r="EUX18" s="147"/>
      <c r="EUY18" s="147"/>
      <c r="EUZ18" s="147"/>
      <c r="EVA18" s="147"/>
      <c r="EVB18" s="147"/>
      <c r="EVC18" s="147"/>
      <c r="EVD18" s="147"/>
      <c r="EVE18" s="147"/>
      <c r="EVF18" s="147"/>
      <c r="EVG18" s="147"/>
      <c r="EVH18" s="147"/>
      <c r="EVI18" s="147"/>
      <c r="EVJ18" s="147"/>
      <c r="EVK18" s="147"/>
      <c r="EVL18" s="147"/>
      <c r="EVM18" s="147"/>
      <c r="EVN18" s="147"/>
      <c r="EVO18" s="147"/>
      <c r="EVP18" s="147"/>
      <c r="EVQ18" s="147"/>
      <c r="EVR18" s="147"/>
      <c r="EVS18" s="147"/>
      <c r="EVT18" s="147"/>
      <c r="EVU18" s="147"/>
      <c r="EVV18" s="147"/>
      <c r="EVW18" s="147"/>
      <c r="EVX18" s="147"/>
      <c r="EVY18" s="147"/>
      <c r="EVZ18" s="147"/>
      <c r="EWA18" s="147"/>
      <c r="EWB18" s="147"/>
      <c r="EWC18" s="147"/>
      <c r="EWD18" s="147"/>
      <c r="EWE18" s="147"/>
      <c r="EWF18" s="147"/>
      <c r="EWG18" s="147"/>
      <c r="EWH18" s="147"/>
      <c r="EWI18" s="147"/>
      <c r="EWJ18" s="147"/>
      <c r="EWK18" s="147"/>
      <c r="EWL18" s="147"/>
      <c r="EWM18" s="147"/>
      <c r="EWN18" s="147"/>
      <c r="EWO18" s="147"/>
      <c r="EWP18" s="147"/>
      <c r="EWQ18" s="147"/>
      <c r="EWR18" s="147"/>
      <c r="EWS18" s="147"/>
      <c r="EWT18" s="147"/>
      <c r="EWU18" s="147"/>
      <c r="EWV18" s="147"/>
      <c r="EWW18" s="147"/>
      <c r="EWX18" s="147"/>
      <c r="EWY18" s="147"/>
      <c r="EWZ18" s="147"/>
      <c r="EXA18" s="147"/>
      <c r="EXB18" s="147"/>
      <c r="EXC18" s="147"/>
      <c r="EXD18" s="147"/>
      <c r="EXE18" s="147"/>
      <c r="EXF18" s="147"/>
      <c r="EXG18" s="147"/>
      <c r="EXH18" s="147"/>
      <c r="EXI18" s="147"/>
      <c r="EXJ18" s="147"/>
      <c r="EXK18" s="147"/>
      <c r="EXL18" s="147"/>
      <c r="EXM18" s="147"/>
      <c r="EXN18" s="147"/>
      <c r="EXO18" s="147"/>
      <c r="EXP18" s="147"/>
      <c r="EXQ18" s="147"/>
      <c r="EXR18" s="147"/>
      <c r="EXS18" s="147"/>
      <c r="EXT18" s="147"/>
      <c r="EXU18" s="147"/>
      <c r="EXV18" s="147"/>
      <c r="EXW18" s="147"/>
      <c r="EXX18" s="147"/>
      <c r="EXY18" s="147"/>
      <c r="EXZ18" s="147"/>
      <c r="EYA18" s="147"/>
      <c r="EYB18" s="147"/>
      <c r="EYC18" s="147"/>
      <c r="EYD18" s="147"/>
      <c r="EYE18" s="147"/>
      <c r="EYF18" s="147"/>
      <c r="EYG18" s="147"/>
      <c r="EYH18" s="147"/>
      <c r="EYI18" s="147"/>
      <c r="EYJ18" s="147"/>
      <c r="EYK18" s="147"/>
      <c r="EYL18" s="147"/>
      <c r="EYM18" s="147"/>
      <c r="EYN18" s="147"/>
      <c r="EYO18" s="147"/>
      <c r="EYP18" s="147"/>
      <c r="EYQ18" s="147"/>
      <c r="EYR18" s="147"/>
      <c r="EYS18" s="147"/>
      <c r="EYT18" s="147"/>
      <c r="EYU18" s="147"/>
      <c r="EYV18" s="147"/>
      <c r="EYW18" s="147"/>
      <c r="EYX18" s="147"/>
      <c r="EYY18" s="147"/>
      <c r="EYZ18" s="147"/>
      <c r="EZA18" s="147"/>
      <c r="EZB18" s="147"/>
      <c r="EZC18" s="147"/>
      <c r="EZD18" s="147"/>
      <c r="EZE18" s="147"/>
      <c r="EZF18" s="147"/>
      <c r="EZG18" s="147"/>
      <c r="EZH18" s="147"/>
      <c r="EZI18" s="147"/>
      <c r="EZJ18" s="147"/>
      <c r="EZK18" s="147"/>
      <c r="EZL18" s="147"/>
      <c r="EZM18" s="147"/>
      <c r="EZN18" s="147"/>
      <c r="EZO18" s="147"/>
      <c r="EZP18" s="147"/>
      <c r="EZQ18" s="147"/>
      <c r="EZR18" s="147"/>
      <c r="EZS18" s="147"/>
      <c r="EZT18" s="147"/>
      <c r="EZU18" s="147"/>
      <c r="EZV18" s="147"/>
      <c r="EZW18" s="147"/>
      <c r="EZX18" s="147"/>
      <c r="EZY18" s="147"/>
      <c r="EZZ18" s="147"/>
      <c r="FAA18" s="147"/>
      <c r="FAB18" s="147"/>
      <c r="FAC18" s="147"/>
      <c r="FAD18" s="147"/>
      <c r="FAE18" s="147"/>
      <c r="FAF18" s="147"/>
      <c r="FAG18" s="147"/>
      <c r="FAH18" s="147"/>
      <c r="FAI18" s="147"/>
      <c r="FAJ18" s="147"/>
      <c r="FAK18" s="147"/>
      <c r="FAL18" s="147"/>
      <c r="FAM18" s="147"/>
      <c r="FAN18" s="147"/>
      <c r="FAO18" s="147"/>
      <c r="FAP18" s="147"/>
      <c r="FAQ18" s="147"/>
      <c r="FAR18" s="147"/>
      <c r="FAS18" s="147"/>
      <c r="FAT18" s="147"/>
      <c r="FAU18" s="147"/>
      <c r="FAV18" s="147"/>
      <c r="FAW18" s="147"/>
      <c r="FAX18" s="147"/>
      <c r="FAY18" s="147"/>
      <c r="FAZ18" s="147"/>
      <c r="FBA18" s="147"/>
      <c r="FBB18" s="147"/>
      <c r="FBC18" s="147"/>
      <c r="FBD18" s="147"/>
      <c r="FBE18" s="147"/>
      <c r="FBF18" s="147"/>
      <c r="FBG18" s="147"/>
      <c r="FBH18" s="147"/>
      <c r="FBI18" s="147"/>
      <c r="FBJ18" s="147"/>
      <c r="FBK18" s="147"/>
      <c r="FBL18" s="147"/>
      <c r="FBM18" s="147"/>
      <c r="FBN18" s="147"/>
      <c r="FBO18" s="147"/>
      <c r="FBP18" s="147"/>
      <c r="FBQ18" s="147"/>
      <c r="FBR18" s="147"/>
      <c r="FBS18" s="147"/>
      <c r="FBT18" s="147"/>
      <c r="FBU18" s="147"/>
      <c r="FBV18" s="147"/>
      <c r="FBW18" s="147"/>
      <c r="FBX18" s="147"/>
      <c r="FBY18" s="147"/>
      <c r="FBZ18" s="147"/>
      <c r="FCA18" s="147"/>
      <c r="FCB18" s="147"/>
      <c r="FCC18" s="147"/>
      <c r="FCD18" s="147"/>
      <c r="FCE18" s="147"/>
      <c r="FCF18" s="147"/>
      <c r="FCG18" s="147"/>
      <c r="FCH18" s="147"/>
      <c r="FCI18" s="147"/>
      <c r="FCJ18" s="147"/>
      <c r="FCK18" s="147"/>
      <c r="FCL18" s="147"/>
      <c r="FCM18" s="147"/>
      <c r="FCN18" s="147"/>
      <c r="FCO18" s="147"/>
      <c r="FCP18" s="147"/>
      <c r="FCQ18" s="147"/>
      <c r="FCR18" s="147"/>
      <c r="FCS18" s="147"/>
      <c r="FCT18" s="147"/>
      <c r="FCU18" s="147"/>
      <c r="FCV18" s="147"/>
      <c r="FCW18" s="147"/>
      <c r="FCX18" s="147"/>
      <c r="FCY18" s="147"/>
      <c r="FCZ18" s="147"/>
      <c r="FDA18" s="147"/>
      <c r="FDB18" s="147"/>
      <c r="FDC18" s="147"/>
      <c r="FDD18" s="147"/>
      <c r="FDE18" s="147"/>
      <c r="FDF18" s="147"/>
      <c r="FDG18" s="147"/>
      <c r="FDH18" s="147"/>
      <c r="FDI18" s="147"/>
      <c r="FDJ18" s="147"/>
      <c r="FDK18" s="147"/>
      <c r="FDL18" s="147"/>
      <c r="FDM18" s="147"/>
      <c r="FDN18" s="147"/>
      <c r="FDO18" s="147"/>
      <c r="FDP18" s="147"/>
      <c r="FDQ18" s="147"/>
      <c r="FDR18" s="147"/>
      <c r="FDS18" s="147"/>
      <c r="FDT18" s="147"/>
      <c r="FDU18" s="147"/>
      <c r="FDV18" s="147"/>
      <c r="FDW18" s="147"/>
      <c r="FDX18" s="147"/>
      <c r="FDY18" s="147"/>
      <c r="FDZ18" s="147"/>
      <c r="FEA18" s="147"/>
      <c r="FEB18" s="147"/>
      <c r="FEC18" s="147"/>
      <c r="FED18" s="147"/>
      <c r="FEE18" s="147"/>
      <c r="FEF18" s="147"/>
      <c r="FEG18" s="147"/>
      <c r="FEH18" s="147"/>
      <c r="FEI18" s="147"/>
      <c r="FEJ18" s="147"/>
      <c r="FEK18" s="147"/>
      <c r="FEL18" s="147"/>
      <c r="FEM18" s="147"/>
      <c r="FEN18" s="147"/>
      <c r="FEO18" s="147"/>
      <c r="FEP18" s="147"/>
      <c r="FEQ18" s="147"/>
      <c r="FER18" s="147"/>
      <c r="FES18" s="147"/>
      <c r="FET18" s="147"/>
      <c r="FEU18" s="147"/>
      <c r="FEV18" s="147"/>
      <c r="FEW18" s="147"/>
      <c r="FEX18" s="147"/>
      <c r="FEY18" s="147"/>
      <c r="FEZ18" s="147"/>
      <c r="FFA18" s="147"/>
      <c r="FFB18" s="147"/>
      <c r="FFC18" s="147"/>
      <c r="FFD18" s="147"/>
      <c r="FFE18" s="147"/>
      <c r="FFF18" s="147"/>
      <c r="FFG18" s="147"/>
      <c r="FFH18" s="147"/>
      <c r="FFI18" s="147"/>
      <c r="FFJ18" s="147"/>
      <c r="FFK18" s="147"/>
      <c r="FFL18" s="147"/>
      <c r="FFM18" s="147"/>
      <c r="FFN18" s="147"/>
      <c r="FFO18" s="147"/>
      <c r="FFP18" s="147"/>
      <c r="FFQ18" s="147"/>
      <c r="FFR18" s="147"/>
      <c r="FFS18" s="147"/>
      <c r="FFT18" s="147"/>
      <c r="FFU18" s="147"/>
      <c r="FFV18" s="147"/>
      <c r="FFW18" s="147"/>
      <c r="FFX18" s="147"/>
      <c r="FFY18" s="147"/>
      <c r="FFZ18" s="147"/>
      <c r="FGA18" s="147"/>
      <c r="FGB18" s="147"/>
      <c r="FGC18" s="147"/>
      <c r="FGD18" s="147"/>
      <c r="FGE18" s="147"/>
      <c r="FGF18" s="147"/>
      <c r="FGG18" s="147"/>
      <c r="FGH18" s="147"/>
      <c r="FGI18" s="147"/>
      <c r="FGJ18" s="147"/>
      <c r="FGK18" s="147"/>
      <c r="FGL18" s="147"/>
      <c r="FGM18" s="147"/>
      <c r="FGN18" s="147"/>
      <c r="FGO18" s="147"/>
      <c r="FGP18" s="147"/>
      <c r="FGQ18" s="147"/>
      <c r="FGR18" s="147"/>
      <c r="FGS18" s="147"/>
      <c r="FGT18" s="147"/>
      <c r="FGU18" s="147"/>
      <c r="FGV18" s="147"/>
      <c r="FGW18" s="147"/>
      <c r="FGX18" s="147"/>
      <c r="FGY18" s="147"/>
      <c r="FGZ18" s="147"/>
      <c r="FHA18" s="147"/>
      <c r="FHB18" s="147"/>
      <c r="FHC18" s="147"/>
      <c r="FHD18" s="147"/>
      <c r="FHE18" s="147"/>
      <c r="FHF18" s="147"/>
      <c r="FHG18" s="147"/>
      <c r="FHH18" s="147"/>
      <c r="FHI18" s="147"/>
      <c r="FHJ18" s="147"/>
      <c r="FHK18" s="147"/>
      <c r="FHL18" s="147"/>
      <c r="FHM18" s="147"/>
      <c r="FHN18" s="147"/>
      <c r="FHO18" s="147"/>
      <c r="FHP18" s="147"/>
      <c r="FHQ18" s="147"/>
      <c r="FHR18" s="147"/>
      <c r="FHS18" s="147"/>
      <c r="FHT18" s="147"/>
      <c r="FHU18" s="147"/>
      <c r="FHV18" s="147"/>
      <c r="FHW18" s="147"/>
      <c r="FHX18" s="147"/>
      <c r="FHY18" s="147"/>
      <c r="FHZ18" s="147"/>
      <c r="FIA18" s="147"/>
      <c r="FIB18" s="147"/>
      <c r="FIC18" s="147"/>
      <c r="FID18" s="147"/>
      <c r="FIE18" s="147"/>
      <c r="FIF18" s="147"/>
      <c r="FIG18" s="147"/>
      <c r="FIH18" s="147"/>
      <c r="FII18" s="147"/>
      <c r="FIJ18" s="147"/>
      <c r="FIK18" s="147"/>
      <c r="FIL18" s="147"/>
      <c r="FIM18" s="147"/>
      <c r="FIN18" s="147"/>
      <c r="FIO18" s="147"/>
      <c r="FIP18" s="147"/>
      <c r="FIQ18" s="147"/>
      <c r="FIR18" s="147"/>
      <c r="FIS18" s="147"/>
      <c r="FIT18" s="147"/>
      <c r="FIU18" s="147"/>
      <c r="FIV18" s="147"/>
      <c r="FIW18" s="147"/>
      <c r="FIX18" s="147"/>
      <c r="FIY18" s="147"/>
      <c r="FIZ18" s="147"/>
      <c r="FJA18" s="147"/>
      <c r="FJB18" s="147"/>
      <c r="FJC18" s="147"/>
      <c r="FJD18" s="147"/>
      <c r="FJE18" s="147"/>
      <c r="FJF18" s="147"/>
      <c r="FJG18" s="147"/>
      <c r="FJH18" s="147"/>
      <c r="FJI18" s="147"/>
      <c r="FJJ18" s="147"/>
      <c r="FJK18" s="147"/>
      <c r="FJL18" s="147"/>
      <c r="FJM18" s="147"/>
      <c r="FJN18" s="147"/>
      <c r="FJO18" s="147"/>
      <c r="FJP18" s="147"/>
      <c r="FJQ18" s="147"/>
      <c r="FJR18" s="147"/>
      <c r="FJS18" s="147"/>
      <c r="FJT18" s="147"/>
      <c r="FJU18" s="147"/>
      <c r="FJV18" s="147"/>
      <c r="FJW18" s="147"/>
      <c r="FJX18" s="147"/>
      <c r="FJY18" s="147"/>
      <c r="FJZ18" s="147"/>
      <c r="FKA18" s="147"/>
      <c r="FKB18" s="147"/>
      <c r="FKC18" s="147"/>
      <c r="FKD18" s="147"/>
      <c r="FKE18" s="147"/>
      <c r="FKF18" s="147"/>
      <c r="FKG18" s="147"/>
      <c r="FKH18" s="147"/>
      <c r="FKI18" s="147"/>
      <c r="FKJ18" s="147"/>
      <c r="FKK18" s="147"/>
      <c r="FKL18" s="147"/>
      <c r="FKM18" s="147"/>
      <c r="FKN18" s="147"/>
      <c r="FKO18" s="147"/>
      <c r="FKP18" s="147"/>
      <c r="FKQ18" s="147"/>
      <c r="FKR18" s="147"/>
      <c r="FKS18" s="147"/>
      <c r="FKT18" s="147"/>
      <c r="FKU18" s="147"/>
      <c r="FKV18" s="147"/>
      <c r="FKW18" s="147"/>
      <c r="FKX18" s="147"/>
      <c r="FKY18" s="147"/>
      <c r="FKZ18" s="147"/>
      <c r="FLA18" s="147"/>
      <c r="FLB18" s="147"/>
      <c r="FLC18" s="147"/>
      <c r="FLD18" s="147"/>
      <c r="FLE18" s="147"/>
      <c r="FLF18" s="147"/>
      <c r="FLG18" s="147"/>
      <c r="FLH18" s="147"/>
      <c r="FLI18" s="147"/>
      <c r="FLJ18" s="147"/>
      <c r="FLK18" s="147"/>
      <c r="FLL18" s="147"/>
      <c r="FLM18" s="147"/>
      <c r="FLN18" s="147"/>
      <c r="FLO18" s="147"/>
      <c r="FLP18" s="147"/>
      <c r="FLQ18" s="147"/>
      <c r="FLR18" s="147"/>
      <c r="FLS18" s="147"/>
      <c r="FLT18" s="147"/>
      <c r="FLU18" s="147"/>
      <c r="FLV18" s="147"/>
      <c r="FLW18" s="147"/>
      <c r="FLX18" s="147"/>
      <c r="FLY18" s="147"/>
      <c r="FLZ18" s="147"/>
      <c r="FMA18" s="147"/>
      <c r="FMB18" s="147"/>
      <c r="FMC18" s="147"/>
      <c r="FMD18" s="147"/>
      <c r="FME18" s="147"/>
      <c r="FMF18" s="147"/>
      <c r="FMG18" s="147"/>
      <c r="FMH18" s="147"/>
      <c r="FMI18" s="147"/>
      <c r="FMJ18" s="147"/>
      <c r="FMK18" s="147"/>
      <c r="FML18" s="147"/>
      <c r="FMM18" s="147"/>
      <c r="FMN18" s="147"/>
      <c r="FMO18" s="147"/>
      <c r="FMP18" s="147"/>
      <c r="FMQ18" s="147"/>
      <c r="FMR18" s="147"/>
      <c r="FMS18" s="147"/>
      <c r="FMT18" s="147"/>
      <c r="FMU18" s="147"/>
      <c r="FMV18" s="147"/>
      <c r="FMW18" s="147"/>
      <c r="FMX18" s="147"/>
      <c r="FMY18" s="147"/>
      <c r="FMZ18" s="147"/>
      <c r="FNA18" s="147"/>
      <c r="FNB18" s="147"/>
      <c r="FNC18" s="147"/>
      <c r="FND18" s="147"/>
      <c r="FNE18" s="147"/>
      <c r="FNF18" s="147"/>
      <c r="FNG18" s="147"/>
      <c r="FNH18" s="147"/>
      <c r="FNI18" s="147"/>
      <c r="FNJ18" s="147"/>
      <c r="FNK18" s="147"/>
      <c r="FNL18" s="147"/>
      <c r="FNM18" s="147"/>
      <c r="FNN18" s="147"/>
      <c r="FNO18" s="147"/>
      <c r="FNP18" s="147"/>
      <c r="FNQ18" s="147"/>
      <c r="FNR18" s="147"/>
      <c r="FNS18" s="147"/>
      <c r="FNT18" s="147"/>
      <c r="FNU18" s="147"/>
      <c r="FNV18" s="147"/>
      <c r="FNW18" s="147"/>
      <c r="FNX18" s="147"/>
      <c r="FNY18" s="147"/>
      <c r="FNZ18" s="147"/>
      <c r="FOA18" s="147"/>
      <c r="FOB18" s="147"/>
      <c r="FOC18" s="147"/>
      <c r="FOD18" s="147"/>
      <c r="FOE18" s="147"/>
      <c r="FOF18" s="147"/>
      <c r="FOG18" s="147"/>
      <c r="FOH18" s="147"/>
      <c r="FOI18" s="147"/>
      <c r="FOJ18" s="147"/>
      <c r="FOK18" s="147"/>
      <c r="FOL18" s="147"/>
      <c r="FOM18" s="147"/>
      <c r="FON18" s="147"/>
      <c r="FOO18" s="147"/>
      <c r="FOP18" s="147"/>
      <c r="FOQ18" s="147"/>
      <c r="FOR18" s="147"/>
      <c r="FOS18" s="147"/>
      <c r="FOT18" s="147"/>
      <c r="FOU18" s="147"/>
      <c r="FOV18" s="147"/>
      <c r="FOW18" s="147"/>
      <c r="FOX18" s="147"/>
      <c r="FOY18" s="147"/>
      <c r="FOZ18" s="147"/>
      <c r="FPA18" s="147"/>
      <c r="FPB18" s="147"/>
      <c r="FPC18" s="147"/>
      <c r="FPD18" s="147"/>
      <c r="FPE18" s="147"/>
      <c r="FPF18" s="147"/>
      <c r="FPG18" s="147"/>
      <c r="FPH18" s="147"/>
      <c r="FPI18" s="147"/>
      <c r="FPJ18" s="147"/>
      <c r="FPK18" s="147"/>
      <c r="FPL18" s="147"/>
      <c r="FPM18" s="147"/>
      <c r="FPN18" s="147"/>
      <c r="FPO18" s="147"/>
      <c r="FPP18" s="147"/>
      <c r="FPQ18" s="147"/>
      <c r="FPR18" s="147"/>
      <c r="FPS18" s="147"/>
      <c r="FPT18" s="147"/>
      <c r="FPU18" s="147"/>
      <c r="FPV18" s="147"/>
      <c r="FPW18" s="147"/>
      <c r="FPX18" s="147"/>
      <c r="FPY18" s="147"/>
      <c r="FPZ18" s="147"/>
      <c r="FQA18" s="147"/>
      <c r="FQB18" s="147"/>
      <c r="FQC18" s="147"/>
      <c r="FQD18" s="147"/>
      <c r="FQE18" s="147"/>
      <c r="FQF18" s="147"/>
      <c r="FQG18" s="147"/>
      <c r="FQH18" s="147"/>
      <c r="FQI18" s="147"/>
      <c r="FQJ18" s="147"/>
      <c r="FQK18" s="147"/>
      <c r="FQL18" s="147"/>
      <c r="FQM18" s="147"/>
      <c r="FQN18" s="147"/>
      <c r="FQO18" s="147"/>
      <c r="FQP18" s="147"/>
      <c r="FQQ18" s="147"/>
      <c r="FQR18" s="147"/>
      <c r="FQS18" s="147"/>
      <c r="FQT18" s="147"/>
      <c r="FQU18" s="147"/>
      <c r="FQV18" s="147"/>
      <c r="FQW18" s="147"/>
      <c r="FQX18" s="147"/>
      <c r="FQY18" s="147"/>
      <c r="FQZ18" s="147"/>
      <c r="FRA18" s="147"/>
      <c r="FRB18" s="147"/>
      <c r="FRC18" s="147"/>
      <c r="FRD18" s="147"/>
      <c r="FRE18" s="147"/>
      <c r="FRF18" s="147"/>
      <c r="FRG18" s="147"/>
      <c r="FRH18" s="147"/>
      <c r="FRI18" s="147"/>
      <c r="FRJ18" s="147"/>
      <c r="FRK18" s="147"/>
      <c r="FRL18" s="147"/>
      <c r="FRM18" s="147"/>
      <c r="FRN18" s="147"/>
      <c r="FRO18" s="147"/>
      <c r="FRP18" s="147"/>
      <c r="FRQ18" s="147"/>
      <c r="FRR18" s="147"/>
      <c r="FRS18" s="147"/>
      <c r="FRT18" s="147"/>
      <c r="FRU18" s="147"/>
      <c r="FRV18" s="147"/>
      <c r="FRW18" s="147"/>
      <c r="FRX18" s="147"/>
      <c r="FRY18" s="147"/>
      <c r="FRZ18" s="147"/>
      <c r="FSA18" s="147"/>
      <c r="FSB18" s="147"/>
      <c r="FSC18" s="147"/>
      <c r="FSD18" s="147"/>
      <c r="FSE18" s="147"/>
      <c r="FSF18" s="147"/>
      <c r="FSG18" s="147"/>
      <c r="FSH18" s="147"/>
      <c r="FSI18" s="147"/>
      <c r="FSJ18" s="147"/>
      <c r="FSK18" s="147"/>
      <c r="FSL18" s="147"/>
      <c r="FSM18" s="147"/>
      <c r="FSN18" s="147"/>
      <c r="FSO18" s="147"/>
      <c r="FSP18" s="147"/>
      <c r="FSQ18" s="147"/>
      <c r="FSR18" s="147"/>
      <c r="FSS18" s="147"/>
      <c r="FST18" s="147"/>
      <c r="FSU18" s="147"/>
      <c r="FSV18" s="147"/>
      <c r="FSW18" s="147"/>
      <c r="FSX18" s="147"/>
      <c r="FSY18" s="147"/>
      <c r="FSZ18" s="147"/>
      <c r="FTA18" s="147"/>
      <c r="FTB18" s="147"/>
      <c r="FTC18" s="147"/>
      <c r="FTD18" s="147"/>
      <c r="FTE18" s="147"/>
      <c r="FTF18" s="147"/>
      <c r="FTG18" s="147"/>
      <c r="FTH18" s="147"/>
      <c r="FTI18" s="147"/>
      <c r="FTJ18" s="147"/>
      <c r="FTK18" s="147"/>
      <c r="FTL18" s="147"/>
      <c r="FTM18" s="147"/>
      <c r="FTN18" s="147"/>
      <c r="FTO18" s="147"/>
      <c r="FTP18" s="147"/>
      <c r="FTQ18" s="147"/>
      <c r="FTR18" s="147"/>
      <c r="FTS18" s="147"/>
      <c r="FTT18" s="147"/>
      <c r="FTU18" s="147"/>
      <c r="FTV18" s="147"/>
      <c r="FTW18" s="147"/>
      <c r="FTX18" s="147"/>
      <c r="FTY18" s="147"/>
      <c r="FTZ18" s="147"/>
      <c r="FUA18" s="147"/>
      <c r="FUB18" s="147"/>
      <c r="FUC18" s="147"/>
      <c r="FUD18" s="147"/>
      <c r="FUE18" s="147"/>
      <c r="FUF18" s="147"/>
      <c r="FUG18" s="147"/>
      <c r="FUH18" s="147"/>
      <c r="FUI18" s="147"/>
      <c r="FUJ18" s="147"/>
      <c r="FUK18" s="147"/>
      <c r="FUL18" s="147"/>
      <c r="FUM18" s="147"/>
      <c r="FUN18" s="147"/>
      <c r="FUO18" s="147"/>
      <c r="FUP18" s="147"/>
      <c r="FUQ18" s="147"/>
      <c r="FUR18" s="147"/>
      <c r="FUS18" s="147"/>
      <c r="FUT18" s="147"/>
      <c r="FUU18" s="147"/>
      <c r="FUV18" s="147"/>
      <c r="FUW18" s="147"/>
      <c r="FUX18" s="147"/>
      <c r="FUY18" s="147"/>
      <c r="FUZ18" s="147"/>
      <c r="FVA18" s="147"/>
      <c r="FVB18" s="147"/>
      <c r="FVC18" s="147"/>
      <c r="FVD18" s="147"/>
      <c r="FVE18" s="147"/>
      <c r="FVF18" s="147"/>
      <c r="FVG18" s="147"/>
      <c r="FVH18" s="147"/>
      <c r="FVI18" s="147"/>
      <c r="FVJ18" s="147"/>
      <c r="FVK18" s="147"/>
      <c r="FVL18" s="147"/>
      <c r="FVM18" s="147"/>
      <c r="FVN18" s="147"/>
      <c r="FVO18" s="147"/>
      <c r="FVP18" s="147"/>
      <c r="FVQ18" s="147"/>
      <c r="FVR18" s="147"/>
      <c r="FVS18" s="147"/>
      <c r="FVT18" s="147"/>
      <c r="FVU18" s="147"/>
      <c r="FVV18" s="147"/>
      <c r="FVW18" s="147"/>
      <c r="FVX18" s="147"/>
      <c r="FVY18" s="147"/>
      <c r="FVZ18" s="147"/>
      <c r="FWA18" s="147"/>
      <c r="FWB18" s="147"/>
      <c r="FWC18" s="147"/>
      <c r="FWD18" s="147"/>
      <c r="FWE18" s="147"/>
      <c r="FWF18" s="147"/>
      <c r="FWG18" s="147"/>
      <c r="FWH18" s="147"/>
      <c r="FWI18" s="147"/>
      <c r="FWJ18" s="147"/>
      <c r="FWK18" s="147"/>
      <c r="FWL18" s="147"/>
      <c r="FWM18" s="147"/>
      <c r="FWN18" s="147"/>
      <c r="FWO18" s="147"/>
      <c r="FWP18" s="147"/>
      <c r="FWQ18" s="147"/>
      <c r="FWR18" s="147"/>
      <c r="FWS18" s="147"/>
      <c r="FWT18" s="147"/>
      <c r="FWU18" s="147"/>
      <c r="FWV18" s="147"/>
      <c r="FWW18" s="147"/>
      <c r="FWX18" s="147"/>
      <c r="FWY18" s="147"/>
      <c r="FWZ18" s="147"/>
      <c r="FXA18" s="147"/>
      <c r="FXB18" s="147"/>
      <c r="FXC18" s="147"/>
      <c r="FXD18" s="147"/>
      <c r="FXE18" s="147"/>
      <c r="FXF18" s="147"/>
      <c r="FXG18" s="147"/>
      <c r="FXH18" s="147"/>
      <c r="FXI18" s="147"/>
      <c r="FXJ18" s="147"/>
      <c r="FXK18" s="147"/>
      <c r="FXL18" s="147"/>
      <c r="FXM18" s="147"/>
      <c r="FXN18" s="147"/>
      <c r="FXO18" s="147"/>
      <c r="FXP18" s="147"/>
      <c r="FXQ18" s="147"/>
      <c r="FXR18" s="147"/>
      <c r="FXS18" s="147"/>
      <c r="FXT18" s="147"/>
      <c r="FXU18" s="147"/>
      <c r="FXV18" s="147"/>
      <c r="FXW18" s="147"/>
      <c r="FXX18" s="147"/>
      <c r="FXY18" s="147"/>
      <c r="FXZ18" s="147"/>
      <c r="FYA18" s="147"/>
      <c r="FYB18" s="147"/>
      <c r="FYC18" s="147"/>
      <c r="FYD18" s="147"/>
      <c r="FYE18" s="147"/>
      <c r="FYF18" s="147"/>
      <c r="FYG18" s="147"/>
      <c r="FYH18" s="147"/>
      <c r="FYI18" s="147"/>
      <c r="FYJ18" s="147"/>
      <c r="FYK18" s="147"/>
      <c r="FYL18" s="147"/>
      <c r="FYM18" s="147"/>
      <c r="FYN18" s="147"/>
      <c r="FYO18" s="147"/>
      <c r="FYP18" s="147"/>
      <c r="FYQ18" s="147"/>
      <c r="FYR18" s="147"/>
      <c r="FYS18" s="147"/>
      <c r="FYT18" s="147"/>
      <c r="FYU18" s="147"/>
      <c r="FYV18" s="147"/>
      <c r="FYW18" s="147"/>
      <c r="FYX18" s="147"/>
      <c r="FYY18" s="147"/>
      <c r="FYZ18" s="147"/>
      <c r="FZA18" s="147"/>
      <c r="FZB18" s="147"/>
      <c r="FZC18" s="147"/>
      <c r="FZD18" s="147"/>
      <c r="FZE18" s="147"/>
      <c r="FZF18" s="147"/>
      <c r="FZG18" s="147"/>
      <c r="FZH18" s="147"/>
      <c r="FZI18" s="147"/>
      <c r="FZJ18" s="147"/>
      <c r="FZK18" s="147"/>
      <c r="FZL18" s="147"/>
      <c r="FZM18" s="147"/>
      <c r="FZN18" s="147"/>
      <c r="FZO18" s="147"/>
      <c r="FZP18" s="147"/>
      <c r="FZQ18" s="147"/>
      <c r="FZR18" s="147"/>
      <c r="FZS18" s="147"/>
      <c r="FZT18" s="147"/>
      <c r="FZU18" s="147"/>
      <c r="FZV18" s="147"/>
      <c r="FZW18" s="147"/>
      <c r="FZX18" s="147"/>
      <c r="FZY18" s="147"/>
      <c r="FZZ18" s="147"/>
      <c r="GAA18" s="147"/>
      <c r="GAB18" s="147"/>
      <c r="GAC18" s="147"/>
      <c r="GAD18" s="147"/>
      <c r="GAE18" s="147"/>
      <c r="GAF18" s="147"/>
      <c r="GAG18" s="147"/>
      <c r="GAH18" s="147"/>
      <c r="GAI18" s="147"/>
      <c r="GAJ18" s="147"/>
      <c r="GAK18" s="147"/>
      <c r="GAL18" s="147"/>
      <c r="GAM18" s="147"/>
      <c r="GAN18" s="147"/>
      <c r="GAO18" s="147"/>
      <c r="GAP18" s="147"/>
      <c r="GAQ18" s="147"/>
      <c r="GAR18" s="147"/>
      <c r="GAS18" s="147"/>
      <c r="GAT18" s="147"/>
      <c r="GAU18" s="147"/>
      <c r="GAV18" s="147"/>
      <c r="GAW18" s="147"/>
      <c r="GAX18" s="147"/>
      <c r="GAY18" s="147"/>
      <c r="GAZ18" s="147"/>
      <c r="GBA18" s="147"/>
      <c r="GBB18" s="147"/>
      <c r="GBC18" s="147"/>
      <c r="GBD18" s="147"/>
      <c r="GBE18" s="147"/>
      <c r="GBF18" s="147"/>
      <c r="GBG18" s="147"/>
      <c r="GBH18" s="147"/>
      <c r="GBI18" s="147"/>
      <c r="GBJ18" s="147"/>
      <c r="GBK18" s="147"/>
      <c r="GBL18" s="147"/>
      <c r="GBM18" s="147"/>
      <c r="GBN18" s="147"/>
      <c r="GBO18" s="147"/>
      <c r="GBP18" s="147"/>
      <c r="GBQ18" s="147"/>
      <c r="GBR18" s="147"/>
      <c r="GBS18" s="147"/>
      <c r="GBT18" s="147"/>
      <c r="GBU18" s="147"/>
      <c r="GBV18" s="147"/>
      <c r="GBW18" s="147"/>
      <c r="GBX18" s="147"/>
      <c r="GBY18" s="147"/>
      <c r="GBZ18" s="147"/>
      <c r="GCA18" s="147"/>
      <c r="GCB18" s="147"/>
      <c r="GCC18" s="147"/>
      <c r="GCD18" s="147"/>
      <c r="GCE18" s="147"/>
      <c r="GCF18" s="147"/>
      <c r="GCG18" s="147"/>
      <c r="GCH18" s="147"/>
      <c r="GCI18" s="147"/>
      <c r="GCJ18" s="147"/>
      <c r="GCK18" s="147"/>
      <c r="GCL18" s="147"/>
      <c r="GCM18" s="147"/>
      <c r="GCN18" s="147"/>
      <c r="GCO18" s="147"/>
      <c r="GCP18" s="147"/>
      <c r="GCQ18" s="147"/>
      <c r="GCR18" s="147"/>
      <c r="GCS18" s="147"/>
      <c r="GCT18" s="147"/>
      <c r="GCU18" s="147"/>
      <c r="GCV18" s="147"/>
      <c r="GCW18" s="147"/>
      <c r="GCX18" s="147"/>
      <c r="GCY18" s="147"/>
      <c r="GCZ18" s="147"/>
      <c r="GDA18" s="147"/>
      <c r="GDB18" s="147"/>
      <c r="GDC18" s="147"/>
      <c r="GDD18" s="147"/>
      <c r="GDE18" s="147"/>
      <c r="GDF18" s="147"/>
      <c r="GDG18" s="147"/>
      <c r="GDH18" s="147"/>
      <c r="GDI18" s="147"/>
      <c r="GDJ18" s="147"/>
      <c r="GDK18" s="147"/>
      <c r="GDL18" s="147"/>
      <c r="GDM18" s="147"/>
      <c r="GDN18" s="147"/>
      <c r="GDO18" s="147"/>
      <c r="GDP18" s="147"/>
      <c r="GDQ18" s="147"/>
      <c r="GDR18" s="147"/>
      <c r="GDS18" s="147"/>
      <c r="GDT18" s="147"/>
      <c r="GDU18" s="147"/>
      <c r="GDV18" s="147"/>
      <c r="GDW18" s="147"/>
      <c r="GDX18" s="147"/>
      <c r="GDY18" s="147"/>
      <c r="GDZ18" s="147"/>
      <c r="GEA18" s="147"/>
      <c r="GEB18" s="147"/>
      <c r="GEC18" s="147"/>
      <c r="GED18" s="147"/>
      <c r="GEE18" s="147"/>
      <c r="GEF18" s="147"/>
      <c r="GEG18" s="147"/>
      <c r="GEH18" s="147"/>
      <c r="GEI18" s="147"/>
      <c r="GEJ18" s="147"/>
      <c r="GEK18" s="147"/>
      <c r="GEL18" s="147"/>
      <c r="GEM18" s="147"/>
      <c r="GEN18" s="147"/>
      <c r="GEO18" s="147"/>
      <c r="GEP18" s="147"/>
      <c r="GEQ18" s="147"/>
      <c r="GER18" s="147"/>
      <c r="GES18" s="147"/>
      <c r="GET18" s="147"/>
      <c r="GEU18" s="147"/>
      <c r="GEV18" s="147"/>
      <c r="GEW18" s="147"/>
      <c r="GEX18" s="147"/>
      <c r="GEY18" s="147"/>
      <c r="GEZ18" s="147"/>
      <c r="GFA18" s="147"/>
      <c r="GFB18" s="147"/>
      <c r="GFC18" s="147"/>
      <c r="GFD18" s="147"/>
      <c r="GFE18" s="147"/>
      <c r="GFF18" s="147"/>
      <c r="GFG18" s="147"/>
      <c r="GFH18" s="147"/>
      <c r="GFI18" s="147"/>
      <c r="GFJ18" s="147"/>
      <c r="GFK18" s="147"/>
      <c r="GFL18" s="147"/>
      <c r="GFM18" s="147"/>
      <c r="GFN18" s="147"/>
      <c r="GFO18" s="147"/>
      <c r="GFP18" s="147"/>
      <c r="GFQ18" s="147"/>
      <c r="GFR18" s="147"/>
      <c r="GFS18" s="147"/>
      <c r="GFT18" s="147"/>
      <c r="GFU18" s="147"/>
      <c r="GFV18" s="147"/>
      <c r="GFW18" s="147"/>
      <c r="GFX18" s="147"/>
      <c r="GFY18" s="147"/>
      <c r="GFZ18" s="147"/>
      <c r="GGA18" s="147"/>
      <c r="GGB18" s="147"/>
      <c r="GGC18" s="147"/>
      <c r="GGD18" s="147"/>
      <c r="GGE18" s="147"/>
      <c r="GGF18" s="147"/>
      <c r="GGG18" s="147"/>
      <c r="GGH18" s="147"/>
      <c r="GGI18" s="147"/>
      <c r="GGJ18" s="147"/>
      <c r="GGK18" s="147"/>
      <c r="GGL18" s="147"/>
      <c r="GGM18" s="147"/>
      <c r="GGN18" s="147"/>
      <c r="GGO18" s="147"/>
      <c r="GGP18" s="147"/>
      <c r="GGQ18" s="147"/>
      <c r="GGR18" s="147"/>
      <c r="GGS18" s="147"/>
      <c r="GGT18" s="147"/>
      <c r="GGU18" s="147"/>
      <c r="GGV18" s="147"/>
      <c r="GGW18" s="147"/>
      <c r="GGX18" s="147"/>
      <c r="GGY18" s="147"/>
      <c r="GGZ18" s="147"/>
      <c r="GHA18" s="147"/>
      <c r="GHB18" s="147"/>
      <c r="GHC18" s="147"/>
      <c r="GHD18" s="147"/>
      <c r="GHE18" s="147"/>
      <c r="GHF18" s="147"/>
      <c r="GHG18" s="147"/>
      <c r="GHH18" s="147"/>
      <c r="GHI18" s="147"/>
      <c r="GHJ18" s="147"/>
      <c r="GHK18" s="147"/>
      <c r="GHL18" s="147"/>
      <c r="GHM18" s="147"/>
      <c r="GHN18" s="147"/>
      <c r="GHO18" s="147"/>
      <c r="GHP18" s="147"/>
      <c r="GHQ18" s="147"/>
      <c r="GHR18" s="147"/>
      <c r="GHS18" s="147"/>
      <c r="GHT18" s="147"/>
      <c r="GHU18" s="147"/>
      <c r="GHV18" s="147"/>
      <c r="GHW18" s="147"/>
      <c r="GHX18" s="147"/>
      <c r="GHY18" s="147"/>
      <c r="GHZ18" s="147"/>
      <c r="GIA18" s="147"/>
      <c r="GIB18" s="147"/>
      <c r="GIC18" s="147"/>
      <c r="GID18" s="147"/>
      <c r="GIE18" s="147"/>
      <c r="GIF18" s="147"/>
      <c r="GIG18" s="147"/>
      <c r="GIH18" s="147"/>
      <c r="GII18" s="147"/>
      <c r="GIJ18" s="147"/>
      <c r="GIK18" s="147"/>
      <c r="GIL18" s="147"/>
      <c r="GIM18" s="147"/>
      <c r="GIN18" s="147"/>
      <c r="GIO18" s="147"/>
      <c r="GIP18" s="147"/>
      <c r="GIQ18" s="147"/>
      <c r="GIR18" s="147"/>
      <c r="GIS18" s="147"/>
      <c r="GIT18" s="147"/>
      <c r="GIU18" s="147"/>
      <c r="GIV18" s="147"/>
      <c r="GIW18" s="147"/>
      <c r="GIX18" s="147"/>
      <c r="GIY18" s="147"/>
      <c r="GIZ18" s="147"/>
      <c r="GJA18" s="147"/>
      <c r="GJB18" s="147"/>
      <c r="GJC18" s="147"/>
      <c r="GJD18" s="147"/>
      <c r="GJE18" s="147"/>
      <c r="GJF18" s="147"/>
      <c r="GJG18" s="147"/>
      <c r="GJH18" s="147"/>
      <c r="GJI18" s="147"/>
      <c r="GJJ18" s="147"/>
      <c r="GJK18" s="147"/>
      <c r="GJL18" s="147"/>
      <c r="GJM18" s="147"/>
      <c r="GJN18" s="147"/>
      <c r="GJO18" s="147"/>
      <c r="GJP18" s="147"/>
      <c r="GJQ18" s="147"/>
      <c r="GJR18" s="147"/>
      <c r="GJS18" s="147"/>
      <c r="GJT18" s="147"/>
      <c r="GJU18" s="147"/>
      <c r="GJV18" s="147"/>
      <c r="GJW18" s="147"/>
      <c r="GJX18" s="147"/>
      <c r="GJY18" s="147"/>
      <c r="GJZ18" s="147"/>
      <c r="GKA18" s="147"/>
      <c r="GKB18" s="147"/>
      <c r="GKC18" s="147"/>
      <c r="GKD18" s="147"/>
      <c r="GKE18" s="147"/>
      <c r="GKF18" s="147"/>
      <c r="GKG18" s="147"/>
      <c r="GKH18" s="147"/>
      <c r="GKI18" s="147"/>
      <c r="GKJ18" s="147"/>
      <c r="GKK18" s="147"/>
      <c r="GKL18" s="147"/>
      <c r="GKM18" s="147"/>
      <c r="GKN18" s="147"/>
      <c r="GKO18" s="147"/>
      <c r="GKP18" s="147"/>
      <c r="GKQ18" s="147"/>
      <c r="GKR18" s="147"/>
      <c r="GKS18" s="147"/>
      <c r="GKT18" s="147"/>
      <c r="GKU18" s="147"/>
      <c r="GKV18" s="147"/>
      <c r="GKW18" s="147"/>
      <c r="GKX18" s="147"/>
      <c r="GKY18" s="147"/>
      <c r="GKZ18" s="147"/>
      <c r="GLA18" s="147"/>
      <c r="GLB18" s="147"/>
      <c r="GLC18" s="147"/>
      <c r="GLD18" s="147"/>
      <c r="GLE18" s="147"/>
      <c r="GLF18" s="147"/>
      <c r="GLG18" s="147"/>
      <c r="GLH18" s="147"/>
      <c r="GLI18" s="147"/>
      <c r="GLJ18" s="147"/>
      <c r="GLK18" s="147"/>
      <c r="GLL18" s="147"/>
      <c r="GLM18" s="147"/>
      <c r="GLN18" s="147"/>
      <c r="GLO18" s="147"/>
      <c r="GLP18" s="147"/>
      <c r="GLQ18" s="147"/>
      <c r="GLR18" s="147"/>
      <c r="GLS18" s="147"/>
      <c r="GLT18" s="147"/>
      <c r="GLU18" s="147"/>
      <c r="GLV18" s="147"/>
      <c r="GLW18" s="147"/>
      <c r="GLX18" s="147"/>
      <c r="GLY18" s="147"/>
      <c r="GLZ18" s="147"/>
      <c r="GMA18" s="147"/>
      <c r="GMB18" s="147"/>
      <c r="GMC18" s="147"/>
      <c r="GMD18" s="147"/>
      <c r="GME18" s="147"/>
      <c r="GMF18" s="147"/>
      <c r="GMG18" s="147"/>
      <c r="GMH18" s="147"/>
      <c r="GMI18" s="147"/>
      <c r="GMJ18" s="147"/>
      <c r="GMK18" s="147"/>
      <c r="GML18" s="147"/>
      <c r="GMM18" s="147"/>
      <c r="GMN18" s="147"/>
      <c r="GMO18" s="147"/>
      <c r="GMP18" s="147"/>
      <c r="GMQ18" s="147"/>
      <c r="GMR18" s="147"/>
      <c r="GMS18" s="147"/>
      <c r="GMT18" s="147"/>
      <c r="GMU18" s="147"/>
      <c r="GMV18" s="147"/>
      <c r="GMW18" s="147"/>
      <c r="GMX18" s="147"/>
      <c r="GMY18" s="147"/>
      <c r="GMZ18" s="147"/>
      <c r="GNA18" s="147"/>
      <c r="GNB18" s="147"/>
      <c r="GNC18" s="147"/>
      <c r="GND18" s="147"/>
      <c r="GNE18" s="147"/>
      <c r="GNF18" s="147"/>
      <c r="GNG18" s="147"/>
      <c r="GNH18" s="147"/>
      <c r="GNI18" s="147"/>
      <c r="GNJ18" s="147"/>
      <c r="GNK18" s="147"/>
      <c r="GNL18" s="147"/>
      <c r="GNM18" s="147"/>
      <c r="GNN18" s="147"/>
      <c r="GNO18" s="147"/>
      <c r="GNP18" s="147"/>
      <c r="GNQ18" s="147"/>
      <c r="GNR18" s="147"/>
      <c r="GNS18" s="147"/>
      <c r="GNT18" s="147"/>
      <c r="GNU18" s="147"/>
      <c r="GNV18" s="147"/>
      <c r="GNW18" s="147"/>
      <c r="GNX18" s="147"/>
      <c r="GNY18" s="147"/>
      <c r="GNZ18" s="147"/>
      <c r="GOA18" s="147"/>
      <c r="GOB18" s="147"/>
      <c r="GOC18" s="147"/>
      <c r="GOD18" s="147"/>
      <c r="GOE18" s="147"/>
      <c r="GOF18" s="147"/>
      <c r="GOG18" s="147"/>
      <c r="GOH18" s="147"/>
      <c r="GOI18" s="147"/>
      <c r="GOJ18" s="147"/>
      <c r="GOK18" s="147"/>
      <c r="GOL18" s="147"/>
      <c r="GOM18" s="147"/>
      <c r="GON18" s="147"/>
      <c r="GOO18" s="147"/>
      <c r="GOP18" s="147"/>
      <c r="GOQ18" s="147"/>
      <c r="GOR18" s="147"/>
      <c r="GOS18" s="147"/>
      <c r="GOT18" s="147"/>
      <c r="GOU18" s="147"/>
      <c r="GOV18" s="147"/>
      <c r="GOW18" s="147"/>
      <c r="GOX18" s="147"/>
      <c r="GOY18" s="147"/>
      <c r="GOZ18" s="147"/>
      <c r="GPA18" s="147"/>
      <c r="GPB18" s="147"/>
      <c r="GPC18" s="147"/>
      <c r="GPD18" s="147"/>
      <c r="GPE18" s="147"/>
      <c r="GPF18" s="147"/>
      <c r="GPG18" s="147"/>
      <c r="GPH18" s="147"/>
      <c r="GPI18" s="147"/>
      <c r="GPJ18" s="147"/>
      <c r="GPK18" s="147"/>
      <c r="GPL18" s="147"/>
      <c r="GPM18" s="147"/>
      <c r="GPN18" s="147"/>
      <c r="GPO18" s="147"/>
      <c r="GPP18" s="147"/>
      <c r="GPQ18" s="147"/>
      <c r="GPR18" s="147"/>
      <c r="GPS18" s="147"/>
      <c r="GPT18" s="147"/>
      <c r="GPU18" s="147"/>
      <c r="GPV18" s="147"/>
      <c r="GPW18" s="147"/>
      <c r="GPX18" s="147"/>
      <c r="GPY18" s="147"/>
      <c r="GPZ18" s="147"/>
      <c r="GQA18" s="147"/>
      <c r="GQB18" s="147"/>
      <c r="GQC18" s="147"/>
      <c r="GQD18" s="147"/>
      <c r="GQE18" s="147"/>
      <c r="GQF18" s="147"/>
      <c r="GQG18" s="147"/>
      <c r="GQH18" s="147"/>
      <c r="GQI18" s="147"/>
      <c r="GQJ18" s="147"/>
      <c r="GQK18" s="147"/>
      <c r="GQL18" s="147"/>
      <c r="GQM18" s="147"/>
      <c r="GQN18" s="147"/>
      <c r="GQO18" s="147"/>
      <c r="GQP18" s="147"/>
      <c r="GQQ18" s="147"/>
      <c r="GQR18" s="147"/>
      <c r="GQS18" s="147"/>
      <c r="GQT18" s="147"/>
      <c r="GQU18" s="147"/>
      <c r="GQV18" s="147"/>
      <c r="GQW18" s="147"/>
      <c r="GQX18" s="147"/>
      <c r="GQY18" s="147"/>
      <c r="GQZ18" s="147"/>
      <c r="GRA18" s="147"/>
      <c r="GRB18" s="147"/>
      <c r="GRC18" s="147"/>
      <c r="GRD18" s="147"/>
      <c r="GRE18" s="147"/>
      <c r="GRF18" s="147"/>
      <c r="GRG18" s="147"/>
      <c r="GRH18" s="147"/>
      <c r="GRI18" s="147"/>
      <c r="GRJ18" s="147"/>
      <c r="GRK18" s="147"/>
      <c r="GRL18" s="147"/>
      <c r="GRM18" s="147"/>
      <c r="GRN18" s="147"/>
      <c r="GRO18" s="147"/>
      <c r="GRP18" s="147"/>
      <c r="GRQ18" s="147"/>
      <c r="GRR18" s="147"/>
      <c r="GRS18" s="147"/>
      <c r="GRT18" s="147"/>
      <c r="GRU18" s="147"/>
      <c r="GRV18" s="147"/>
      <c r="GRW18" s="147"/>
      <c r="GRX18" s="147"/>
      <c r="GRY18" s="147"/>
      <c r="GRZ18" s="147"/>
      <c r="GSA18" s="147"/>
      <c r="GSB18" s="147"/>
      <c r="GSC18" s="147"/>
      <c r="GSD18" s="147"/>
      <c r="GSE18" s="147"/>
      <c r="GSF18" s="147"/>
      <c r="GSG18" s="147"/>
      <c r="GSH18" s="147"/>
      <c r="GSI18" s="147"/>
      <c r="GSJ18" s="147"/>
      <c r="GSK18" s="147"/>
      <c r="GSL18" s="147"/>
      <c r="GSM18" s="147"/>
      <c r="GSN18" s="147"/>
      <c r="GSO18" s="147"/>
      <c r="GSP18" s="147"/>
      <c r="GSQ18" s="147"/>
      <c r="GSR18" s="147"/>
      <c r="GSS18" s="147"/>
      <c r="GST18" s="147"/>
      <c r="GSU18" s="147"/>
      <c r="GSV18" s="147"/>
      <c r="GSW18" s="147"/>
      <c r="GSX18" s="147"/>
      <c r="GSY18" s="147"/>
      <c r="GSZ18" s="147"/>
      <c r="GTA18" s="147"/>
      <c r="GTB18" s="147"/>
      <c r="GTC18" s="147"/>
      <c r="GTD18" s="147"/>
      <c r="GTE18" s="147"/>
      <c r="GTF18" s="147"/>
      <c r="GTG18" s="147"/>
      <c r="GTH18" s="147"/>
      <c r="GTI18" s="147"/>
      <c r="GTJ18" s="147"/>
      <c r="GTK18" s="147"/>
      <c r="GTL18" s="147"/>
      <c r="GTM18" s="147"/>
      <c r="GTN18" s="147"/>
      <c r="GTO18" s="147"/>
      <c r="GTP18" s="147"/>
      <c r="GTQ18" s="147"/>
      <c r="GTR18" s="147"/>
      <c r="GTS18" s="147"/>
      <c r="GTT18" s="147"/>
      <c r="GTU18" s="147"/>
      <c r="GTV18" s="147"/>
      <c r="GTW18" s="147"/>
      <c r="GTX18" s="147"/>
      <c r="GTY18" s="147"/>
      <c r="GTZ18" s="147"/>
      <c r="GUA18" s="147"/>
      <c r="GUB18" s="147"/>
      <c r="GUC18" s="147"/>
      <c r="GUD18" s="147"/>
      <c r="GUE18" s="147"/>
      <c r="GUF18" s="147"/>
      <c r="GUG18" s="147"/>
      <c r="GUH18" s="147"/>
      <c r="GUI18" s="147"/>
      <c r="GUJ18" s="147"/>
      <c r="GUK18" s="147"/>
      <c r="GUL18" s="147"/>
      <c r="GUM18" s="147"/>
      <c r="GUN18" s="147"/>
      <c r="GUO18" s="147"/>
      <c r="GUP18" s="147"/>
      <c r="GUQ18" s="147"/>
      <c r="GUR18" s="147"/>
      <c r="GUS18" s="147"/>
      <c r="GUT18" s="147"/>
      <c r="GUU18" s="147"/>
      <c r="GUV18" s="147"/>
      <c r="GUW18" s="147"/>
      <c r="GUX18" s="147"/>
      <c r="GUY18" s="147"/>
      <c r="GUZ18" s="147"/>
      <c r="GVA18" s="147"/>
      <c r="GVB18" s="147"/>
      <c r="GVC18" s="147"/>
      <c r="GVD18" s="147"/>
      <c r="GVE18" s="147"/>
      <c r="GVF18" s="147"/>
      <c r="GVG18" s="147"/>
      <c r="GVH18" s="147"/>
      <c r="GVI18" s="147"/>
      <c r="GVJ18" s="147"/>
      <c r="GVK18" s="147"/>
      <c r="GVL18" s="147"/>
      <c r="GVM18" s="147"/>
      <c r="GVN18" s="147"/>
      <c r="GVO18" s="147"/>
      <c r="GVP18" s="147"/>
      <c r="GVQ18" s="147"/>
      <c r="GVR18" s="147"/>
      <c r="GVS18" s="147"/>
      <c r="GVT18" s="147"/>
      <c r="GVU18" s="147"/>
      <c r="GVV18" s="147"/>
      <c r="GVW18" s="147"/>
      <c r="GVX18" s="147"/>
      <c r="GVY18" s="147"/>
      <c r="GVZ18" s="147"/>
      <c r="GWA18" s="147"/>
      <c r="GWB18" s="147"/>
      <c r="GWC18" s="147"/>
      <c r="GWD18" s="147"/>
      <c r="GWE18" s="147"/>
      <c r="GWF18" s="147"/>
      <c r="GWG18" s="147"/>
      <c r="GWH18" s="147"/>
      <c r="GWI18" s="147"/>
      <c r="GWJ18" s="147"/>
      <c r="GWK18" s="147"/>
      <c r="GWL18" s="147"/>
      <c r="GWM18" s="147"/>
      <c r="GWN18" s="147"/>
      <c r="GWO18" s="147"/>
      <c r="GWP18" s="147"/>
      <c r="GWQ18" s="147"/>
      <c r="GWR18" s="147"/>
      <c r="GWS18" s="147"/>
      <c r="GWT18" s="147"/>
      <c r="GWU18" s="147"/>
      <c r="GWV18" s="147"/>
      <c r="GWW18" s="147"/>
      <c r="GWX18" s="147"/>
      <c r="GWY18" s="147"/>
      <c r="GWZ18" s="147"/>
      <c r="GXA18" s="147"/>
      <c r="GXB18" s="147"/>
      <c r="GXC18" s="147"/>
      <c r="GXD18" s="147"/>
      <c r="GXE18" s="147"/>
      <c r="GXF18" s="147"/>
      <c r="GXG18" s="147"/>
      <c r="GXH18" s="147"/>
      <c r="GXI18" s="147"/>
      <c r="GXJ18" s="147"/>
      <c r="GXK18" s="147"/>
      <c r="GXL18" s="147"/>
      <c r="GXM18" s="147"/>
      <c r="GXN18" s="147"/>
      <c r="GXO18" s="147"/>
      <c r="GXP18" s="147"/>
      <c r="GXQ18" s="147"/>
      <c r="GXR18" s="147"/>
      <c r="GXS18" s="147"/>
      <c r="GXT18" s="147"/>
      <c r="GXU18" s="147"/>
      <c r="GXV18" s="147"/>
      <c r="GXW18" s="147"/>
      <c r="GXX18" s="147"/>
      <c r="GXY18" s="147"/>
      <c r="GXZ18" s="147"/>
      <c r="GYA18" s="147"/>
      <c r="GYB18" s="147"/>
      <c r="GYC18" s="147"/>
      <c r="GYD18" s="147"/>
      <c r="GYE18" s="147"/>
      <c r="GYF18" s="147"/>
      <c r="GYG18" s="147"/>
      <c r="GYH18" s="147"/>
      <c r="GYI18" s="147"/>
      <c r="GYJ18" s="147"/>
      <c r="GYK18" s="147"/>
      <c r="GYL18" s="147"/>
      <c r="GYM18" s="147"/>
      <c r="GYN18" s="147"/>
      <c r="GYO18" s="147"/>
      <c r="GYP18" s="147"/>
      <c r="GYQ18" s="147"/>
      <c r="GYR18" s="147"/>
      <c r="GYS18" s="147"/>
      <c r="GYT18" s="147"/>
      <c r="GYU18" s="147"/>
      <c r="GYV18" s="147"/>
      <c r="GYW18" s="147"/>
      <c r="GYX18" s="147"/>
      <c r="GYY18" s="147"/>
      <c r="GYZ18" s="147"/>
      <c r="GZA18" s="147"/>
      <c r="GZB18" s="147"/>
      <c r="GZC18" s="147"/>
      <c r="GZD18" s="147"/>
      <c r="GZE18" s="147"/>
      <c r="GZF18" s="147"/>
      <c r="GZG18" s="147"/>
      <c r="GZH18" s="147"/>
      <c r="GZI18" s="147"/>
      <c r="GZJ18" s="147"/>
      <c r="GZK18" s="147"/>
      <c r="GZL18" s="147"/>
      <c r="GZM18" s="147"/>
      <c r="GZN18" s="147"/>
      <c r="GZO18" s="147"/>
      <c r="GZP18" s="147"/>
      <c r="GZQ18" s="147"/>
      <c r="GZR18" s="147"/>
      <c r="GZS18" s="147"/>
      <c r="GZT18" s="147"/>
      <c r="GZU18" s="147"/>
      <c r="GZV18" s="147"/>
      <c r="GZW18" s="147"/>
      <c r="GZX18" s="147"/>
      <c r="GZY18" s="147"/>
      <c r="GZZ18" s="147"/>
      <c r="HAA18" s="147"/>
      <c r="HAB18" s="147"/>
      <c r="HAC18" s="147"/>
      <c r="HAD18" s="147"/>
      <c r="HAE18" s="147"/>
      <c r="HAF18" s="147"/>
      <c r="HAG18" s="147"/>
      <c r="HAH18" s="147"/>
      <c r="HAI18" s="147"/>
      <c r="HAJ18" s="147"/>
      <c r="HAK18" s="147"/>
      <c r="HAL18" s="147"/>
      <c r="HAM18" s="147"/>
      <c r="HAN18" s="147"/>
      <c r="HAO18" s="147"/>
      <c r="HAP18" s="147"/>
      <c r="HAQ18" s="147"/>
      <c r="HAR18" s="147"/>
      <c r="HAS18" s="147"/>
      <c r="HAT18" s="147"/>
      <c r="HAU18" s="147"/>
      <c r="HAV18" s="147"/>
      <c r="HAW18" s="147"/>
      <c r="HAX18" s="147"/>
      <c r="HAY18" s="147"/>
      <c r="HAZ18" s="147"/>
      <c r="HBA18" s="147"/>
      <c r="HBB18" s="147"/>
      <c r="HBC18" s="147"/>
      <c r="HBD18" s="147"/>
      <c r="HBE18" s="147"/>
      <c r="HBF18" s="147"/>
      <c r="HBG18" s="147"/>
      <c r="HBH18" s="147"/>
      <c r="HBI18" s="147"/>
      <c r="HBJ18" s="147"/>
      <c r="HBK18" s="147"/>
      <c r="HBL18" s="147"/>
      <c r="HBM18" s="147"/>
      <c r="HBN18" s="147"/>
      <c r="HBO18" s="147"/>
      <c r="HBP18" s="147"/>
      <c r="HBQ18" s="147"/>
      <c r="HBR18" s="147"/>
      <c r="HBS18" s="147"/>
      <c r="HBT18" s="147"/>
      <c r="HBU18" s="147"/>
      <c r="HBV18" s="147"/>
      <c r="HBW18" s="147"/>
      <c r="HBX18" s="147"/>
      <c r="HBY18" s="147"/>
      <c r="HBZ18" s="147"/>
      <c r="HCA18" s="147"/>
      <c r="HCB18" s="147"/>
      <c r="HCC18" s="147"/>
      <c r="HCD18" s="147"/>
      <c r="HCE18" s="147"/>
      <c r="HCF18" s="147"/>
      <c r="HCG18" s="147"/>
      <c r="HCH18" s="147"/>
      <c r="HCI18" s="147"/>
      <c r="HCJ18" s="147"/>
      <c r="HCK18" s="147"/>
      <c r="HCL18" s="147"/>
      <c r="HCM18" s="147"/>
      <c r="HCN18" s="147"/>
      <c r="HCO18" s="147"/>
      <c r="HCP18" s="147"/>
      <c r="HCQ18" s="147"/>
      <c r="HCR18" s="147"/>
      <c r="HCS18" s="147"/>
      <c r="HCT18" s="147"/>
      <c r="HCU18" s="147"/>
      <c r="HCV18" s="147"/>
      <c r="HCW18" s="147"/>
      <c r="HCX18" s="147"/>
      <c r="HCY18" s="147"/>
      <c r="HCZ18" s="147"/>
      <c r="HDA18" s="147"/>
      <c r="HDB18" s="147"/>
      <c r="HDC18" s="147"/>
      <c r="HDD18" s="147"/>
      <c r="HDE18" s="147"/>
      <c r="HDF18" s="147"/>
      <c r="HDG18" s="147"/>
      <c r="HDH18" s="147"/>
      <c r="HDI18" s="147"/>
      <c r="HDJ18" s="147"/>
      <c r="HDK18" s="147"/>
      <c r="HDL18" s="147"/>
      <c r="HDM18" s="147"/>
      <c r="HDN18" s="147"/>
      <c r="HDO18" s="147"/>
      <c r="HDP18" s="147"/>
      <c r="HDQ18" s="147"/>
      <c r="HDR18" s="147"/>
      <c r="HDS18" s="147"/>
      <c r="HDT18" s="147"/>
      <c r="HDU18" s="147"/>
      <c r="HDV18" s="147"/>
      <c r="HDW18" s="147"/>
      <c r="HDX18" s="147"/>
      <c r="HDY18" s="147"/>
      <c r="HDZ18" s="147"/>
      <c r="HEA18" s="147"/>
      <c r="HEB18" s="147"/>
      <c r="HEC18" s="147"/>
      <c r="HED18" s="147"/>
      <c r="HEE18" s="147"/>
      <c r="HEF18" s="147"/>
      <c r="HEG18" s="147"/>
      <c r="HEH18" s="147"/>
      <c r="HEI18" s="147"/>
      <c r="HEJ18" s="147"/>
      <c r="HEK18" s="147"/>
      <c r="HEL18" s="147"/>
      <c r="HEM18" s="147"/>
      <c r="HEN18" s="147"/>
      <c r="HEO18" s="147"/>
      <c r="HEP18" s="147"/>
      <c r="HEQ18" s="147"/>
      <c r="HER18" s="147"/>
      <c r="HES18" s="147"/>
      <c r="HET18" s="147"/>
      <c r="HEU18" s="147"/>
      <c r="HEV18" s="147"/>
      <c r="HEW18" s="147"/>
      <c r="HEX18" s="147"/>
      <c r="HEY18" s="147"/>
      <c r="HEZ18" s="147"/>
      <c r="HFA18" s="147"/>
      <c r="HFB18" s="147"/>
      <c r="HFC18" s="147"/>
      <c r="HFD18" s="147"/>
      <c r="HFE18" s="147"/>
      <c r="HFF18" s="147"/>
      <c r="HFG18" s="147"/>
      <c r="HFH18" s="147"/>
      <c r="HFI18" s="147"/>
      <c r="HFJ18" s="147"/>
      <c r="HFK18" s="147"/>
      <c r="HFL18" s="147"/>
      <c r="HFM18" s="147"/>
      <c r="HFN18" s="147"/>
      <c r="HFO18" s="147"/>
      <c r="HFP18" s="147"/>
      <c r="HFQ18" s="147"/>
      <c r="HFR18" s="147"/>
      <c r="HFS18" s="147"/>
      <c r="HFT18" s="147"/>
      <c r="HFU18" s="147"/>
      <c r="HFV18" s="147"/>
      <c r="HFW18" s="147"/>
      <c r="HFX18" s="147"/>
      <c r="HFY18" s="147"/>
      <c r="HFZ18" s="147"/>
      <c r="HGA18" s="147"/>
      <c r="HGB18" s="147"/>
      <c r="HGC18" s="147"/>
      <c r="HGD18" s="147"/>
      <c r="HGE18" s="147"/>
      <c r="HGF18" s="147"/>
      <c r="HGG18" s="147"/>
      <c r="HGH18" s="147"/>
      <c r="HGI18" s="147"/>
      <c r="HGJ18" s="147"/>
      <c r="HGK18" s="147"/>
      <c r="HGL18" s="147"/>
      <c r="HGM18" s="147"/>
      <c r="HGN18" s="147"/>
      <c r="HGO18" s="147"/>
      <c r="HGP18" s="147"/>
      <c r="HGQ18" s="147"/>
      <c r="HGR18" s="147"/>
      <c r="HGS18" s="147"/>
      <c r="HGT18" s="147"/>
      <c r="HGU18" s="147"/>
      <c r="HGV18" s="147"/>
      <c r="HGW18" s="147"/>
      <c r="HGX18" s="147"/>
      <c r="HGY18" s="147"/>
      <c r="HGZ18" s="147"/>
      <c r="HHA18" s="147"/>
      <c r="HHB18" s="147"/>
      <c r="HHC18" s="147"/>
      <c r="HHD18" s="147"/>
      <c r="HHE18" s="147"/>
      <c r="HHF18" s="147"/>
      <c r="HHG18" s="147"/>
      <c r="HHH18" s="147"/>
      <c r="HHI18" s="147"/>
      <c r="HHJ18" s="147"/>
      <c r="HHK18" s="147"/>
      <c r="HHL18" s="147"/>
      <c r="HHM18" s="147"/>
      <c r="HHN18" s="147"/>
      <c r="HHO18" s="147"/>
      <c r="HHP18" s="147"/>
      <c r="HHQ18" s="147"/>
      <c r="HHR18" s="147"/>
      <c r="HHS18" s="147"/>
      <c r="HHT18" s="147"/>
      <c r="HHU18" s="147"/>
      <c r="HHV18" s="147"/>
      <c r="HHW18" s="147"/>
      <c r="HHX18" s="147"/>
      <c r="HHY18" s="147"/>
      <c r="HHZ18" s="147"/>
      <c r="HIA18" s="147"/>
      <c r="HIB18" s="147"/>
      <c r="HIC18" s="147"/>
      <c r="HID18" s="147"/>
      <c r="HIE18" s="147"/>
      <c r="HIF18" s="147"/>
      <c r="HIG18" s="147"/>
      <c r="HIH18" s="147"/>
      <c r="HII18" s="147"/>
      <c r="HIJ18" s="147"/>
      <c r="HIK18" s="147"/>
      <c r="HIL18" s="147"/>
      <c r="HIM18" s="147"/>
      <c r="HIN18" s="147"/>
      <c r="HIO18" s="147"/>
      <c r="HIP18" s="147"/>
      <c r="HIQ18" s="147"/>
      <c r="HIR18" s="147"/>
      <c r="HIS18" s="147"/>
      <c r="HIT18" s="147"/>
      <c r="HIU18" s="147"/>
      <c r="HIV18" s="147"/>
      <c r="HIW18" s="147"/>
      <c r="HIX18" s="147"/>
      <c r="HIY18" s="147"/>
      <c r="HIZ18" s="147"/>
      <c r="HJA18" s="147"/>
      <c r="HJB18" s="147"/>
      <c r="HJC18" s="147"/>
      <c r="HJD18" s="147"/>
      <c r="HJE18" s="147"/>
      <c r="HJF18" s="147"/>
      <c r="HJG18" s="147"/>
      <c r="HJH18" s="147"/>
      <c r="HJI18" s="147"/>
      <c r="HJJ18" s="147"/>
      <c r="HJK18" s="147"/>
      <c r="HJL18" s="147"/>
      <c r="HJM18" s="147"/>
      <c r="HJN18" s="147"/>
      <c r="HJO18" s="147"/>
      <c r="HJP18" s="147"/>
      <c r="HJQ18" s="147"/>
      <c r="HJR18" s="147"/>
      <c r="HJS18" s="147"/>
      <c r="HJT18" s="147"/>
      <c r="HJU18" s="147"/>
      <c r="HJV18" s="147"/>
      <c r="HJW18" s="147"/>
      <c r="HJX18" s="147"/>
      <c r="HJY18" s="147"/>
      <c r="HJZ18" s="147"/>
      <c r="HKA18" s="147"/>
      <c r="HKB18" s="147"/>
      <c r="HKC18" s="147"/>
      <c r="HKD18" s="147"/>
      <c r="HKE18" s="147"/>
      <c r="HKF18" s="147"/>
      <c r="HKG18" s="147"/>
      <c r="HKH18" s="147"/>
      <c r="HKI18" s="147"/>
      <c r="HKJ18" s="147"/>
      <c r="HKK18" s="147"/>
      <c r="HKL18" s="147"/>
      <c r="HKM18" s="147"/>
      <c r="HKN18" s="147"/>
      <c r="HKO18" s="147"/>
      <c r="HKP18" s="147"/>
      <c r="HKQ18" s="147"/>
      <c r="HKR18" s="147"/>
      <c r="HKS18" s="147"/>
      <c r="HKT18" s="147"/>
      <c r="HKU18" s="147"/>
      <c r="HKV18" s="147"/>
      <c r="HKW18" s="147"/>
      <c r="HKX18" s="147"/>
      <c r="HKY18" s="147"/>
      <c r="HKZ18" s="147"/>
      <c r="HLA18" s="147"/>
      <c r="HLB18" s="147"/>
      <c r="HLC18" s="147"/>
      <c r="HLD18" s="147"/>
      <c r="HLE18" s="147"/>
      <c r="HLF18" s="147"/>
      <c r="HLG18" s="147"/>
      <c r="HLH18" s="147"/>
      <c r="HLI18" s="147"/>
      <c r="HLJ18" s="147"/>
      <c r="HLK18" s="147"/>
      <c r="HLL18" s="147"/>
      <c r="HLM18" s="147"/>
      <c r="HLN18" s="147"/>
      <c r="HLO18" s="147"/>
      <c r="HLP18" s="147"/>
      <c r="HLQ18" s="147"/>
      <c r="HLR18" s="147"/>
      <c r="HLS18" s="147"/>
      <c r="HLT18" s="147"/>
      <c r="HLU18" s="147"/>
      <c r="HLV18" s="147"/>
      <c r="HLW18" s="147"/>
      <c r="HLX18" s="147"/>
      <c r="HLY18" s="147"/>
      <c r="HLZ18" s="147"/>
      <c r="HMA18" s="147"/>
      <c r="HMB18" s="147"/>
      <c r="HMC18" s="147"/>
      <c r="HMD18" s="147"/>
      <c r="HME18" s="147"/>
      <c r="HMF18" s="147"/>
      <c r="HMG18" s="147"/>
      <c r="HMH18" s="147"/>
      <c r="HMI18" s="147"/>
      <c r="HMJ18" s="147"/>
      <c r="HMK18" s="147"/>
      <c r="HML18" s="147"/>
      <c r="HMM18" s="147"/>
      <c r="HMN18" s="147"/>
      <c r="HMO18" s="147"/>
      <c r="HMP18" s="147"/>
      <c r="HMQ18" s="147"/>
      <c r="HMR18" s="147"/>
      <c r="HMS18" s="147"/>
      <c r="HMT18" s="147"/>
      <c r="HMU18" s="147"/>
      <c r="HMV18" s="147"/>
      <c r="HMW18" s="147"/>
      <c r="HMX18" s="147"/>
      <c r="HMY18" s="147"/>
      <c r="HMZ18" s="147"/>
      <c r="HNA18" s="147"/>
      <c r="HNB18" s="147"/>
      <c r="HNC18" s="147"/>
      <c r="HND18" s="147"/>
      <c r="HNE18" s="147"/>
      <c r="HNF18" s="147"/>
      <c r="HNG18" s="147"/>
      <c r="HNH18" s="147"/>
      <c r="HNI18" s="147"/>
      <c r="HNJ18" s="147"/>
      <c r="HNK18" s="147"/>
      <c r="HNL18" s="147"/>
      <c r="HNM18" s="147"/>
      <c r="HNN18" s="147"/>
      <c r="HNO18" s="147"/>
      <c r="HNP18" s="147"/>
      <c r="HNQ18" s="147"/>
      <c r="HNR18" s="147"/>
      <c r="HNS18" s="147"/>
      <c r="HNT18" s="147"/>
      <c r="HNU18" s="147"/>
      <c r="HNV18" s="147"/>
      <c r="HNW18" s="147"/>
      <c r="HNX18" s="147"/>
      <c r="HNY18" s="147"/>
      <c r="HNZ18" s="147"/>
      <c r="HOA18" s="147"/>
      <c r="HOB18" s="147"/>
      <c r="HOC18" s="147"/>
      <c r="HOD18" s="147"/>
      <c r="HOE18" s="147"/>
      <c r="HOF18" s="147"/>
      <c r="HOG18" s="147"/>
      <c r="HOH18" s="147"/>
      <c r="HOI18" s="147"/>
      <c r="HOJ18" s="147"/>
      <c r="HOK18" s="147"/>
      <c r="HOL18" s="147"/>
      <c r="HOM18" s="147"/>
      <c r="HON18" s="147"/>
      <c r="HOO18" s="147"/>
      <c r="HOP18" s="147"/>
      <c r="HOQ18" s="147"/>
      <c r="HOR18" s="147"/>
      <c r="HOS18" s="147"/>
      <c r="HOT18" s="147"/>
      <c r="HOU18" s="147"/>
      <c r="HOV18" s="147"/>
      <c r="HOW18" s="147"/>
      <c r="HOX18" s="147"/>
      <c r="HOY18" s="147"/>
      <c r="HOZ18" s="147"/>
      <c r="HPA18" s="147"/>
      <c r="HPB18" s="147"/>
      <c r="HPC18" s="147"/>
      <c r="HPD18" s="147"/>
      <c r="HPE18" s="147"/>
      <c r="HPF18" s="147"/>
      <c r="HPG18" s="147"/>
      <c r="HPH18" s="147"/>
      <c r="HPI18" s="147"/>
      <c r="HPJ18" s="147"/>
      <c r="HPK18" s="147"/>
      <c r="HPL18" s="147"/>
      <c r="HPM18" s="147"/>
      <c r="HPN18" s="147"/>
      <c r="HPO18" s="147"/>
      <c r="HPP18" s="147"/>
      <c r="HPQ18" s="147"/>
      <c r="HPR18" s="147"/>
      <c r="HPS18" s="147"/>
      <c r="HPT18" s="147"/>
      <c r="HPU18" s="147"/>
      <c r="HPV18" s="147"/>
      <c r="HPW18" s="147"/>
      <c r="HPX18" s="147"/>
      <c r="HPY18" s="147"/>
      <c r="HPZ18" s="147"/>
      <c r="HQA18" s="147"/>
      <c r="HQB18" s="147"/>
      <c r="HQC18" s="147"/>
      <c r="HQD18" s="147"/>
      <c r="HQE18" s="147"/>
      <c r="HQF18" s="147"/>
      <c r="HQG18" s="147"/>
      <c r="HQH18" s="147"/>
      <c r="HQI18" s="147"/>
      <c r="HQJ18" s="147"/>
      <c r="HQK18" s="147"/>
      <c r="HQL18" s="147"/>
      <c r="HQM18" s="147"/>
      <c r="HQN18" s="147"/>
      <c r="HQO18" s="147"/>
      <c r="HQP18" s="147"/>
      <c r="HQQ18" s="147"/>
      <c r="HQR18" s="147"/>
      <c r="HQS18" s="147"/>
      <c r="HQT18" s="147"/>
      <c r="HQU18" s="147"/>
      <c r="HQV18" s="147"/>
      <c r="HQW18" s="147"/>
      <c r="HQX18" s="147"/>
      <c r="HQY18" s="147"/>
      <c r="HQZ18" s="147"/>
      <c r="HRA18" s="147"/>
      <c r="HRB18" s="147"/>
      <c r="HRC18" s="147"/>
      <c r="HRD18" s="147"/>
      <c r="HRE18" s="147"/>
      <c r="HRF18" s="147"/>
      <c r="HRG18" s="147"/>
      <c r="HRH18" s="147"/>
      <c r="HRI18" s="147"/>
      <c r="HRJ18" s="147"/>
      <c r="HRK18" s="147"/>
      <c r="HRL18" s="147"/>
      <c r="HRM18" s="147"/>
      <c r="HRN18" s="147"/>
      <c r="HRO18" s="147"/>
      <c r="HRP18" s="147"/>
      <c r="HRQ18" s="147"/>
      <c r="HRR18" s="147"/>
      <c r="HRS18" s="147"/>
      <c r="HRT18" s="147"/>
      <c r="HRU18" s="147"/>
      <c r="HRV18" s="147"/>
      <c r="HRW18" s="147"/>
      <c r="HRX18" s="147"/>
      <c r="HRY18" s="147"/>
      <c r="HRZ18" s="147"/>
      <c r="HSA18" s="147"/>
      <c r="HSB18" s="147"/>
      <c r="HSC18" s="147"/>
      <c r="HSD18" s="147"/>
      <c r="HSE18" s="147"/>
      <c r="HSF18" s="147"/>
      <c r="HSG18" s="147"/>
      <c r="HSH18" s="147"/>
      <c r="HSI18" s="147"/>
      <c r="HSJ18" s="147"/>
      <c r="HSK18" s="147"/>
      <c r="HSL18" s="147"/>
      <c r="HSM18" s="147"/>
      <c r="HSN18" s="147"/>
      <c r="HSO18" s="147"/>
      <c r="HSP18" s="147"/>
      <c r="HSQ18" s="147"/>
      <c r="HSR18" s="147"/>
      <c r="HSS18" s="147"/>
      <c r="HST18" s="147"/>
      <c r="HSU18" s="147"/>
      <c r="HSV18" s="147"/>
      <c r="HSW18" s="147"/>
      <c r="HSX18" s="147"/>
      <c r="HSY18" s="147"/>
      <c r="HSZ18" s="147"/>
      <c r="HTA18" s="147"/>
      <c r="HTB18" s="147"/>
      <c r="HTC18" s="147"/>
      <c r="HTD18" s="147"/>
      <c r="HTE18" s="147"/>
      <c r="HTF18" s="147"/>
      <c r="HTG18" s="147"/>
      <c r="HTH18" s="147"/>
      <c r="HTI18" s="147"/>
      <c r="HTJ18" s="147"/>
      <c r="HTK18" s="147"/>
      <c r="HTL18" s="147"/>
      <c r="HTM18" s="147"/>
      <c r="HTN18" s="147"/>
      <c r="HTO18" s="147"/>
      <c r="HTP18" s="147"/>
      <c r="HTQ18" s="147"/>
      <c r="HTR18" s="147"/>
      <c r="HTS18" s="147"/>
      <c r="HTT18" s="147"/>
      <c r="HTU18" s="147"/>
      <c r="HTV18" s="147"/>
      <c r="HTW18" s="147"/>
      <c r="HTX18" s="147"/>
      <c r="HTY18" s="147"/>
      <c r="HTZ18" s="147"/>
      <c r="HUA18" s="147"/>
      <c r="HUB18" s="147"/>
      <c r="HUC18" s="147"/>
      <c r="HUD18" s="147"/>
      <c r="HUE18" s="147"/>
      <c r="HUF18" s="147"/>
      <c r="HUG18" s="147"/>
      <c r="HUH18" s="147"/>
      <c r="HUI18" s="147"/>
      <c r="HUJ18" s="147"/>
      <c r="HUK18" s="147"/>
      <c r="HUL18" s="147"/>
      <c r="HUM18" s="147"/>
      <c r="HUN18" s="147"/>
      <c r="HUO18" s="147"/>
      <c r="HUP18" s="147"/>
      <c r="HUQ18" s="147"/>
      <c r="HUR18" s="147"/>
      <c r="HUS18" s="147"/>
      <c r="HUT18" s="147"/>
      <c r="HUU18" s="147"/>
      <c r="HUV18" s="147"/>
      <c r="HUW18" s="147"/>
      <c r="HUX18" s="147"/>
      <c r="HUY18" s="147"/>
      <c r="HUZ18" s="147"/>
      <c r="HVA18" s="147"/>
      <c r="HVB18" s="147"/>
      <c r="HVC18" s="147"/>
      <c r="HVD18" s="147"/>
      <c r="HVE18" s="147"/>
      <c r="HVF18" s="147"/>
      <c r="HVG18" s="147"/>
      <c r="HVH18" s="147"/>
      <c r="HVI18" s="147"/>
      <c r="HVJ18" s="147"/>
      <c r="HVK18" s="147"/>
      <c r="HVL18" s="147"/>
      <c r="HVM18" s="147"/>
      <c r="HVN18" s="147"/>
      <c r="HVO18" s="147"/>
      <c r="HVP18" s="147"/>
      <c r="HVQ18" s="147"/>
      <c r="HVR18" s="147"/>
      <c r="HVS18" s="147"/>
      <c r="HVT18" s="147"/>
      <c r="HVU18" s="147"/>
      <c r="HVV18" s="147"/>
      <c r="HVW18" s="147"/>
      <c r="HVX18" s="147"/>
      <c r="HVY18" s="147"/>
      <c r="HVZ18" s="147"/>
      <c r="HWA18" s="147"/>
      <c r="HWB18" s="147"/>
      <c r="HWC18" s="147"/>
      <c r="HWD18" s="147"/>
      <c r="HWE18" s="147"/>
      <c r="HWF18" s="147"/>
      <c r="HWG18" s="147"/>
      <c r="HWH18" s="147"/>
      <c r="HWI18" s="147"/>
      <c r="HWJ18" s="147"/>
      <c r="HWK18" s="147"/>
      <c r="HWL18" s="147"/>
      <c r="HWM18" s="147"/>
      <c r="HWN18" s="147"/>
      <c r="HWO18" s="147"/>
      <c r="HWP18" s="147"/>
      <c r="HWQ18" s="147"/>
      <c r="HWR18" s="147"/>
      <c r="HWS18" s="147"/>
      <c r="HWT18" s="147"/>
      <c r="HWU18" s="147"/>
      <c r="HWV18" s="147"/>
      <c r="HWW18" s="147"/>
      <c r="HWX18" s="147"/>
      <c r="HWY18" s="147"/>
      <c r="HWZ18" s="147"/>
      <c r="HXA18" s="147"/>
      <c r="HXB18" s="147"/>
      <c r="HXC18" s="147"/>
      <c r="HXD18" s="147"/>
      <c r="HXE18" s="147"/>
      <c r="HXF18" s="147"/>
      <c r="HXG18" s="147"/>
      <c r="HXH18" s="147"/>
      <c r="HXI18" s="147"/>
      <c r="HXJ18" s="147"/>
      <c r="HXK18" s="147"/>
      <c r="HXL18" s="147"/>
      <c r="HXM18" s="147"/>
      <c r="HXN18" s="147"/>
      <c r="HXO18" s="147"/>
      <c r="HXP18" s="147"/>
      <c r="HXQ18" s="147"/>
      <c r="HXR18" s="147"/>
      <c r="HXS18" s="147"/>
      <c r="HXT18" s="147"/>
      <c r="HXU18" s="147"/>
      <c r="HXV18" s="147"/>
      <c r="HXW18" s="147"/>
      <c r="HXX18" s="147"/>
      <c r="HXY18" s="147"/>
      <c r="HXZ18" s="147"/>
      <c r="HYA18" s="147"/>
      <c r="HYB18" s="147"/>
      <c r="HYC18" s="147"/>
      <c r="HYD18" s="147"/>
      <c r="HYE18" s="147"/>
      <c r="HYF18" s="147"/>
      <c r="HYG18" s="147"/>
      <c r="HYH18" s="147"/>
      <c r="HYI18" s="147"/>
      <c r="HYJ18" s="147"/>
      <c r="HYK18" s="147"/>
      <c r="HYL18" s="147"/>
      <c r="HYM18" s="147"/>
      <c r="HYN18" s="147"/>
      <c r="HYO18" s="147"/>
      <c r="HYP18" s="147"/>
      <c r="HYQ18" s="147"/>
      <c r="HYR18" s="147"/>
      <c r="HYS18" s="147"/>
      <c r="HYT18" s="147"/>
      <c r="HYU18" s="147"/>
      <c r="HYV18" s="147"/>
      <c r="HYW18" s="147"/>
      <c r="HYX18" s="147"/>
      <c r="HYY18" s="147"/>
      <c r="HYZ18" s="147"/>
      <c r="HZA18" s="147"/>
      <c r="HZB18" s="147"/>
      <c r="HZC18" s="147"/>
      <c r="HZD18" s="147"/>
      <c r="HZE18" s="147"/>
      <c r="HZF18" s="147"/>
      <c r="HZG18" s="147"/>
      <c r="HZH18" s="147"/>
      <c r="HZI18" s="147"/>
      <c r="HZJ18" s="147"/>
      <c r="HZK18" s="147"/>
      <c r="HZL18" s="147"/>
      <c r="HZM18" s="147"/>
      <c r="HZN18" s="147"/>
      <c r="HZO18" s="147"/>
      <c r="HZP18" s="147"/>
      <c r="HZQ18" s="147"/>
      <c r="HZR18" s="147"/>
      <c r="HZS18" s="147"/>
      <c r="HZT18" s="147"/>
      <c r="HZU18" s="147"/>
      <c r="HZV18" s="147"/>
      <c r="HZW18" s="147"/>
      <c r="HZX18" s="147"/>
      <c r="HZY18" s="147"/>
      <c r="HZZ18" s="147"/>
      <c r="IAA18" s="147"/>
      <c r="IAB18" s="147"/>
      <c r="IAC18" s="147"/>
      <c r="IAD18" s="147"/>
      <c r="IAE18" s="147"/>
      <c r="IAF18" s="147"/>
      <c r="IAG18" s="147"/>
      <c r="IAH18" s="147"/>
      <c r="IAI18" s="147"/>
      <c r="IAJ18" s="147"/>
      <c r="IAK18" s="147"/>
      <c r="IAL18" s="147"/>
      <c r="IAM18" s="147"/>
      <c r="IAN18" s="147"/>
      <c r="IAO18" s="147"/>
      <c r="IAP18" s="147"/>
      <c r="IAQ18" s="147"/>
      <c r="IAR18" s="147"/>
      <c r="IAS18" s="147"/>
      <c r="IAT18" s="147"/>
      <c r="IAU18" s="147"/>
      <c r="IAV18" s="147"/>
      <c r="IAW18" s="147"/>
      <c r="IAX18" s="147"/>
      <c r="IAY18" s="147"/>
      <c r="IAZ18" s="147"/>
      <c r="IBA18" s="147"/>
      <c r="IBB18" s="147"/>
      <c r="IBC18" s="147"/>
      <c r="IBD18" s="147"/>
      <c r="IBE18" s="147"/>
      <c r="IBF18" s="147"/>
      <c r="IBG18" s="147"/>
      <c r="IBH18" s="147"/>
      <c r="IBI18" s="147"/>
      <c r="IBJ18" s="147"/>
      <c r="IBK18" s="147"/>
      <c r="IBL18" s="147"/>
      <c r="IBM18" s="147"/>
      <c r="IBN18" s="147"/>
      <c r="IBO18" s="147"/>
      <c r="IBP18" s="147"/>
      <c r="IBQ18" s="147"/>
      <c r="IBR18" s="147"/>
      <c r="IBS18" s="147"/>
      <c r="IBT18" s="147"/>
      <c r="IBU18" s="147"/>
      <c r="IBV18" s="147"/>
      <c r="IBW18" s="147"/>
      <c r="IBX18" s="147"/>
      <c r="IBY18" s="147"/>
      <c r="IBZ18" s="147"/>
      <c r="ICA18" s="147"/>
      <c r="ICB18" s="147"/>
      <c r="ICC18" s="147"/>
      <c r="ICD18" s="147"/>
      <c r="ICE18" s="147"/>
      <c r="ICF18" s="147"/>
      <c r="ICG18" s="147"/>
      <c r="ICH18" s="147"/>
      <c r="ICI18" s="147"/>
      <c r="ICJ18" s="147"/>
      <c r="ICK18" s="147"/>
      <c r="ICL18" s="147"/>
      <c r="ICM18" s="147"/>
      <c r="ICN18" s="147"/>
      <c r="ICO18" s="147"/>
      <c r="ICP18" s="147"/>
      <c r="ICQ18" s="147"/>
      <c r="ICR18" s="147"/>
      <c r="ICS18" s="147"/>
      <c r="ICT18" s="147"/>
      <c r="ICU18" s="147"/>
      <c r="ICV18" s="147"/>
      <c r="ICW18" s="147"/>
      <c r="ICX18" s="147"/>
      <c r="ICY18" s="147"/>
      <c r="ICZ18" s="147"/>
      <c r="IDA18" s="147"/>
      <c r="IDB18" s="147"/>
      <c r="IDC18" s="147"/>
      <c r="IDD18" s="147"/>
      <c r="IDE18" s="147"/>
      <c r="IDF18" s="147"/>
      <c r="IDG18" s="147"/>
      <c r="IDH18" s="147"/>
      <c r="IDI18" s="147"/>
      <c r="IDJ18" s="147"/>
      <c r="IDK18" s="147"/>
      <c r="IDL18" s="147"/>
      <c r="IDM18" s="147"/>
      <c r="IDN18" s="147"/>
      <c r="IDO18" s="147"/>
      <c r="IDP18" s="147"/>
      <c r="IDQ18" s="147"/>
      <c r="IDR18" s="147"/>
      <c r="IDS18" s="147"/>
      <c r="IDT18" s="147"/>
      <c r="IDU18" s="147"/>
      <c r="IDV18" s="147"/>
      <c r="IDW18" s="147"/>
      <c r="IDX18" s="147"/>
      <c r="IDY18" s="147"/>
      <c r="IDZ18" s="147"/>
      <c r="IEA18" s="147"/>
      <c r="IEB18" s="147"/>
      <c r="IEC18" s="147"/>
      <c r="IED18" s="147"/>
      <c r="IEE18" s="147"/>
      <c r="IEF18" s="147"/>
      <c r="IEG18" s="147"/>
      <c r="IEH18" s="147"/>
      <c r="IEI18" s="147"/>
      <c r="IEJ18" s="147"/>
      <c r="IEK18" s="147"/>
      <c r="IEL18" s="147"/>
      <c r="IEM18" s="147"/>
      <c r="IEN18" s="147"/>
      <c r="IEO18" s="147"/>
      <c r="IEP18" s="147"/>
      <c r="IEQ18" s="147"/>
      <c r="IER18" s="147"/>
      <c r="IES18" s="147"/>
      <c r="IET18" s="147"/>
      <c r="IEU18" s="147"/>
      <c r="IEV18" s="147"/>
      <c r="IEW18" s="147"/>
      <c r="IEX18" s="147"/>
      <c r="IEY18" s="147"/>
      <c r="IEZ18" s="147"/>
      <c r="IFA18" s="147"/>
      <c r="IFB18" s="147"/>
      <c r="IFC18" s="147"/>
      <c r="IFD18" s="147"/>
      <c r="IFE18" s="147"/>
      <c r="IFF18" s="147"/>
      <c r="IFG18" s="147"/>
      <c r="IFH18" s="147"/>
      <c r="IFI18" s="147"/>
      <c r="IFJ18" s="147"/>
      <c r="IFK18" s="147"/>
      <c r="IFL18" s="147"/>
      <c r="IFM18" s="147"/>
      <c r="IFN18" s="147"/>
      <c r="IFO18" s="147"/>
      <c r="IFP18" s="147"/>
      <c r="IFQ18" s="147"/>
      <c r="IFR18" s="147"/>
      <c r="IFS18" s="147"/>
      <c r="IFT18" s="147"/>
      <c r="IFU18" s="147"/>
      <c r="IFV18" s="147"/>
      <c r="IFW18" s="147"/>
      <c r="IFX18" s="147"/>
      <c r="IFY18" s="147"/>
      <c r="IFZ18" s="147"/>
      <c r="IGA18" s="147"/>
      <c r="IGB18" s="147"/>
      <c r="IGC18" s="147"/>
      <c r="IGD18" s="147"/>
      <c r="IGE18" s="147"/>
      <c r="IGF18" s="147"/>
      <c r="IGG18" s="147"/>
      <c r="IGH18" s="147"/>
      <c r="IGI18" s="147"/>
      <c r="IGJ18" s="147"/>
      <c r="IGK18" s="147"/>
      <c r="IGL18" s="147"/>
      <c r="IGM18" s="147"/>
      <c r="IGN18" s="147"/>
      <c r="IGO18" s="147"/>
      <c r="IGP18" s="147"/>
      <c r="IGQ18" s="147"/>
      <c r="IGR18" s="147"/>
      <c r="IGS18" s="147"/>
      <c r="IGT18" s="147"/>
      <c r="IGU18" s="147"/>
      <c r="IGV18" s="147"/>
      <c r="IGW18" s="147"/>
      <c r="IGX18" s="147"/>
      <c r="IGY18" s="147"/>
      <c r="IGZ18" s="147"/>
      <c r="IHA18" s="147"/>
      <c r="IHB18" s="147"/>
      <c r="IHC18" s="147"/>
      <c r="IHD18" s="147"/>
      <c r="IHE18" s="147"/>
      <c r="IHF18" s="147"/>
      <c r="IHG18" s="147"/>
      <c r="IHH18" s="147"/>
      <c r="IHI18" s="147"/>
      <c r="IHJ18" s="147"/>
      <c r="IHK18" s="147"/>
      <c r="IHL18" s="147"/>
      <c r="IHM18" s="147"/>
      <c r="IHN18" s="147"/>
      <c r="IHO18" s="147"/>
      <c r="IHP18" s="147"/>
      <c r="IHQ18" s="147"/>
      <c r="IHR18" s="147"/>
      <c r="IHS18" s="147"/>
      <c r="IHT18" s="147"/>
      <c r="IHU18" s="147"/>
      <c r="IHV18" s="147"/>
      <c r="IHW18" s="147"/>
      <c r="IHX18" s="147"/>
      <c r="IHY18" s="147"/>
      <c r="IHZ18" s="147"/>
      <c r="IIA18" s="147"/>
      <c r="IIB18" s="147"/>
      <c r="IIC18" s="147"/>
      <c r="IID18" s="147"/>
      <c r="IIE18" s="147"/>
      <c r="IIF18" s="147"/>
      <c r="IIG18" s="147"/>
      <c r="IIH18" s="147"/>
      <c r="III18" s="147"/>
      <c r="IIJ18" s="147"/>
      <c r="IIK18" s="147"/>
      <c r="IIL18" s="147"/>
      <c r="IIM18" s="147"/>
      <c r="IIN18" s="147"/>
      <c r="IIO18" s="147"/>
      <c r="IIP18" s="147"/>
      <c r="IIQ18" s="147"/>
      <c r="IIR18" s="147"/>
      <c r="IIS18" s="147"/>
      <c r="IIT18" s="147"/>
      <c r="IIU18" s="147"/>
      <c r="IIV18" s="147"/>
      <c r="IIW18" s="147"/>
      <c r="IIX18" s="147"/>
      <c r="IIY18" s="147"/>
      <c r="IIZ18" s="147"/>
      <c r="IJA18" s="147"/>
      <c r="IJB18" s="147"/>
      <c r="IJC18" s="147"/>
      <c r="IJD18" s="147"/>
      <c r="IJE18" s="147"/>
      <c r="IJF18" s="147"/>
      <c r="IJG18" s="147"/>
      <c r="IJH18" s="147"/>
      <c r="IJI18" s="147"/>
      <c r="IJJ18" s="147"/>
      <c r="IJK18" s="147"/>
      <c r="IJL18" s="147"/>
      <c r="IJM18" s="147"/>
      <c r="IJN18" s="147"/>
      <c r="IJO18" s="147"/>
      <c r="IJP18" s="147"/>
      <c r="IJQ18" s="147"/>
      <c r="IJR18" s="147"/>
      <c r="IJS18" s="147"/>
      <c r="IJT18" s="147"/>
      <c r="IJU18" s="147"/>
      <c r="IJV18" s="147"/>
      <c r="IJW18" s="147"/>
      <c r="IJX18" s="147"/>
      <c r="IJY18" s="147"/>
      <c r="IJZ18" s="147"/>
      <c r="IKA18" s="147"/>
      <c r="IKB18" s="147"/>
      <c r="IKC18" s="147"/>
      <c r="IKD18" s="147"/>
      <c r="IKE18" s="147"/>
      <c r="IKF18" s="147"/>
      <c r="IKG18" s="147"/>
      <c r="IKH18" s="147"/>
      <c r="IKI18" s="147"/>
      <c r="IKJ18" s="147"/>
      <c r="IKK18" s="147"/>
      <c r="IKL18" s="147"/>
      <c r="IKM18" s="147"/>
      <c r="IKN18" s="147"/>
      <c r="IKO18" s="147"/>
      <c r="IKP18" s="147"/>
      <c r="IKQ18" s="147"/>
      <c r="IKR18" s="147"/>
      <c r="IKS18" s="147"/>
      <c r="IKT18" s="147"/>
      <c r="IKU18" s="147"/>
      <c r="IKV18" s="147"/>
      <c r="IKW18" s="147"/>
      <c r="IKX18" s="147"/>
      <c r="IKY18" s="147"/>
      <c r="IKZ18" s="147"/>
      <c r="ILA18" s="147"/>
      <c r="ILB18" s="147"/>
      <c r="ILC18" s="147"/>
      <c r="ILD18" s="147"/>
      <c r="ILE18" s="147"/>
      <c r="ILF18" s="147"/>
      <c r="ILG18" s="147"/>
      <c r="ILH18" s="147"/>
      <c r="ILI18" s="147"/>
      <c r="ILJ18" s="147"/>
      <c r="ILK18" s="147"/>
      <c r="ILL18" s="147"/>
      <c r="ILM18" s="147"/>
      <c r="ILN18" s="147"/>
      <c r="ILO18" s="147"/>
      <c r="ILP18" s="147"/>
      <c r="ILQ18" s="147"/>
      <c r="ILR18" s="147"/>
      <c r="ILS18" s="147"/>
      <c r="ILT18" s="147"/>
      <c r="ILU18" s="147"/>
      <c r="ILV18" s="147"/>
      <c r="ILW18" s="147"/>
      <c r="ILX18" s="147"/>
      <c r="ILY18" s="147"/>
      <c r="ILZ18" s="147"/>
      <c r="IMA18" s="147"/>
      <c r="IMB18" s="147"/>
      <c r="IMC18" s="147"/>
      <c r="IMD18" s="147"/>
      <c r="IME18" s="147"/>
      <c r="IMF18" s="147"/>
      <c r="IMG18" s="147"/>
      <c r="IMH18" s="147"/>
      <c r="IMI18" s="147"/>
      <c r="IMJ18" s="147"/>
      <c r="IMK18" s="147"/>
      <c r="IML18" s="147"/>
      <c r="IMM18" s="147"/>
      <c r="IMN18" s="147"/>
      <c r="IMO18" s="147"/>
      <c r="IMP18" s="147"/>
      <c r="IMQ18" s="147"/>
      <c r="IMR18" s="147"/>
      <c r="IMS18" s="147"/>
      <c r="IMT18" s="147"/>
      <c r="IMU18" s="147"/>
      <c r="IMV18" s="147"/>
      <c r="IMW18" s="147"/>
      <c r="IMX18" s="147"/>
      <c r="IMY18" s="147"/>
      <c r="IMZ18" s="147"/>
      <c r="INA18" s="147"/>
      <c r="INB18" s="147"/>
      <c r="INC18" s="147"/>
      <c r="IND18" s="147"/>
      <c r="INE18" s="147"/>
      <c r="INF18" s="147"/>
      <c r="ING18" s="147"/>
      <c r="INH18" s="147"/>
      <c r="INI18" s="147"/>
      <c r="INJ18" s="147"/>
      <c r="INK18" s="147"/>
      <c r="INL18" s="147"/>
      <c r="INM18" s="147"/>
      <c r="INN18" s="147"/>
      <c r="INO18" s="147"/>
      <c r="INP18" s="147"/>
      <c r="INQ18" s="147"/>
      <c r="INR18" s="147"/>
      <c r="INS18" s="147"/>
      <c r="INT18" s="147"/>
      <c r="INU18" s="147"/>
      <c r="INV18" s="147"/>
      <c r="INW18" s="147"/>
      <c r="INX18" s="147"/>
      <c r="INY18" s="147"/>
      <c r="INZ18" s="147"/>
      <c r="IOA18" s="147"/>
      <c r="IOB18" s="147"/>
      <c r="IOC18" s="147"/>
      <c r="IOD18" s="147"/>
      <c r="IOE18" s="147"/>
      <c r="IOF18" s="147"/>
      <c r="IOG18" s="147"/>
      <c r="IOH18" s="147"/>
      <c r="IOI18" s="147"/>
      <c r="IOJ18" s="147"/>
      <c r="IOK18" s="147"/>
      <c r="IOL18" s="147"/>
      <c r="IOM18" s="147"/>
      <c r="ION18" s="147"/>
      <c r="IOO18" s="147"/>
      <c r="IOP18" s="147"/>
      <c r="IOQ18" s="147"/>
      <c r="IOR18" s="147"/>
      <c r="IOS18" s="147"/>
      <c r="IOT18" s="147"/>
      <c r="IOU18" s="147"/>
      <c r="IOV18" s="147"/>
      <c r="IOW18" s="147"/>
      <c r="IOX18" s="147"/>
      <c r="IOY18" s="147"/>
      <c r="IOZ18" s="147"/>
      <c r="IPA18" s="147"/>
      <c r="IPB18" s="147"/>
      <c r="IPC18" s="147"/>
      <c r="IPD18" s="147"/>
      <c r="IPE18" s="147"/>
      <c r="IPF18" s="147"/>
      <c r="IPG18" s="147"/>
      <c r="IPH18" s="147"/>
      <c r="IPI18" s="147"/>
      <c r="IPJ18" s="147"/>
      <c r="IPK18" s="147"/>
      <c r="IPL18" s="147"/>
      <c r="IPM18" s="147"/>
      <c r="IPN18" s="147"/>
      <c r="IPO18" s="147"/>
      <c r="IPP18" s="147"/>
      <c r="IPQ18" s="147"/>
      <c r="IPR18" s="147"/>
      <c r="IPS18" s="147"/>
      <c r="IPT18" s="147"/>
      <c r="IPU18" s="147"/>
      <c r="IPV18" s="147"/>
      <c r="IPW18" s="147"/>
      <c r="IPX18" s="147"/>
      <c r="IPY18" s="147"/>
      <c r="IPZ18" s="147"/>
      <c r="IQA18" s="147"/>
      <c r="IQB18" s="147"/>
      <c r="IQC18" s="147"/>
      <c r="IQD18" s="147"/>
      <c r="IQE18" s="147"/>
      <c r="IQF18" s="147"/>
      <c r="IQG18" s="147"/>
      <c r="IQH18" s="147"/>
      <c r="IQI18" s="147"/>
      <c r="IQJ18" s="147"/>
      <c r="IQK18" s="147"/>
      <c r="IQL18" s="147"/>
      <c r="IQM18" s="147"/>
      <c r="IQN18" s="147"/>
      <c r="IQO18" s="147"/>
      <c r="IQP18" s="147"/>
      <c r="IQQ18" s="147"/>
      <c r="IQR18" s="147"/>
      <c r="IQS18" s="147"/>
      <c r="IQT18" s="147"/>
      <c r="IQU18" s="147"/>
      <c r="IQV18" s="147"/>
      <c r="IQW18" s="147"/>
      <c r="IQX18" s="147"/>
      <c r="IQY18" s="147"/>
      <c r="IQZ18" s="147"/>
      <c r="IRA18" s="147"/>
      <c r="IRB18" s="147"/>
      <c r="IRC18" s="147"/>
      <c r="IRD18" s="147"/>
      <c r="IRE18" s="147"/>
      <c r="IRF18" s="147"/>
      <c r="IRG18" s="147"/>
      <c r="IRH18" s="147"/>
      <c r="IRI18" s="147"/>
      <c r="IRJ18" s="147"/>
      <c r="IRK18" s="147"/>
      <c r="IRL18" s="147"/>
      <c r="IRM18" s="147"/>
      <c r="IRN18" s="147"/>
      <c r="IRO18" s="147"/>
      <c r="IRP18" s="147"/>
      <c r="IRQ18" s="147"/>
      <c r="IRR18" s="147"/>
      <c r="IRS18" s="147"/>
      <c r="IRT18" s="147"/>
      <c r="IRU18" s="147"/>
      <c r="IRV18" s="147"/>
      <c r="IRW18" s="147"/>
      <c r="IRX18" s="147"/>
      <c r="IRY18" s="147"/>
      <c r="IRZ18" s="147"/>
      <c r="ISA18" s="147"/>
      <c r="ISB18" s="147"/>
      <c r="ISC18" s="147"/>
      <c r="ISD18" s="147"/>
      <c r="ISE18" s="147"/>
      <c r="ISF18" s="147"/>
      <c r="ISG18" s="147"/>
      <c r="ISH18" s="147"/>
      <c r="ISI18" s="147"/>
      <c r="ISJ18" s="147"/>
      <c r="ISK18" s="147"/>
      <c r="ISL18" s="147"/>
      <c r="ISM18" s="147"/>
      <c r="ISN18" s="147"/>
      <c r="ISO18" s="147"/>
      <c r="ISP18" s="147"/>
      <c r="ISQ18" s="147"/>
      <c r="ISR18" s="147"/>
      <c r="ISS18" s="147"/>
      <c r="IST18" s="147"/>
      <c r="ISU18" s="147"/>
      <c r="ISV18" s="147"/>
      <c r="ISW18" s="147"/>
      <c r="ISX18" s="147"/>
      <c r="ISY18" s="147"/>
      <c r="ISZ18" s="147"/>
      <c r="ITA18" s="147"/>
      <c r="ITB18" s="147"/>
      <c r="ITC18" s="147"/>
      <c r="ITD18" s="147"/>
      <c r="ITE18" s="147"/>
      <c r="ITF18" s="147"/>
      <c r="ITG18" s="147"/>
      <c r="ITH18" s="147"/>
      <c r="ITI18" s="147"/>
      <c r="ITJ18" s="147"/>
      <c r="ITK18" s="147"/>
      <c r="ITL18" s="147"/>
      <c r="ITM18" s="147"/>
      <c r="ITN18" s="147"/>
      <c r="ITO18" s="147"/>
      <c r="ITP18" s="147"/>
      <c r="ITQ18" s="147"/>
      <c r="ITR18" s="147"/>
      <c r="ITS18" s="147"/>
      <c r="ITT18" s="147"/>
      <c r="ITU18" s="147"/>
      <c r="ITV18" s="147"/>
      <c r="ITW18" s="147"/>
      <c r="ITX18" s="147"/>
      <c r="ITY18" s="147"/>
      <c r="ITZ18" s="147"/>
      <c r="IUA18" s="147"/>
      <c r="IUB18" s="147"/>
      <c r="IUC18" s="147"/>
      <c r="IUD18" s="147"/>
      <c r="IUE18" s="147"/>
      <c r="IUF18" s="147"/>
      <c r="IUG18" s="147"/>
      <c r="IUH18" s="147"/>
      <c r="IUI18" s="147"/>
      <c r="IUJ18" s="147"/>
      <c r="IUK18" s="147"/>
      <c r="IUL18" s="147"/>
      <c r="IUM18" s="147"/>
      <c r="IUN18" s="147"/>
      <c r="IUO18" s="147"/>
      <c r="IUP18" s="147"/>
      <c r="IUQ18" s="147"/>
      <c r="IUR18" s="147"/>
      <c r="IUS18" s="147"/>
      <c r="IUT18" s="147"/>
      <c r="IUU18" s="147"/>
      <c r="IUV18" s="147"/>
      <c r="IUW18" s="147"/>
      <c r="IUX18" s="147"/>
      <c r="IUY18" s="147"/>
      <c r="IUZ18" s="147"/>
      <c r="IVA18" s="147"/>
      <c r="IVB18" s="147"/>
      <c r="IVC18" s="147"/>
      <c r="IVD18" s="147"/>
      <c r="IVE18" s="147"/>
      <c r="IVF18" s="147"/>
      <c r="IVG18" s="147"/>
      <c r="IVH18" s="147"/>
      <c r="IVI18" s="147"/>
      <c r="IVJ18" s="147"/>
      <c r="IVK18" s="147"/>
      <c r="IVL18" s="147"/>
      <c r="IVM18" s="147"/>
      <c r="IVN18" s="147"/>
      <c r="IVO18" s="147"/>
      <c r="IVP18" s="147"/>
      <c r="IVQ18" s="147"/>
      <c r="IVR18" s="147"/>
      <c r="IVS18" s="147"/>
      <c r="IVT18" s="147"/>
      <c r="IVU18" s="147"/>
      <c r="IVV18" s="147"/>
      <c r="IVW18" s="147"/>
      <c r="IVX18" s="147"/>
      <c r="IVY18" s="147"/>
      <c r="IVZ18" s="147"/>
      <c r="IWA18" s="147"/>
      <c r="IWB18" s="147"/>
      <c r="IWC18" s="147"/>
      <c r="IWD18" s="147"/>
      <c r="IWE18" s="147"/>
      <c r="IWF18" s="147"/>
      <c r="IWG18" s="147"/>
      <c r="IWH18" s="147"/>
      <c r="IWI18" s="147"/>
      <c r="IWJ18" s="147"/>
      <c r="IWK18" s="147"/>
      <c r="IWL18" s="147"/>
      <c r="IWM18" s="147"/>
      <c r="IWN18" s="147"/>
      <c r="IWO18" s="147"/>
      <c r="IWP18" s="147"/>
      <c r="IWQ18" s="147"/>
      <c r="IWR18" s="147"/>
      <c r="IWS18" s="147"/>
      <c r="IWT18" s="147"/>
      <c r="IWU18" s="147"/>
      <c r="IWV18" s="147"/>
      <c r="IWW18" s="147"/>
      <c r="IWX18" s="147"/>
      <c r="IWY18" s="147"/>
      <c r="IWZ18" s="147"/>
      <c r="IXA18" s="147"/>
      <c r="IXB18" s="147"/>
      <c r="IXC18" s="147"/>
      <c r="IXD18" s="147"/>
      <c r="IXE18" s="147"/>
      <c r="IXF18" s="147"/>
      <c r="IXG18" s="147"/>
      <c r="IXH18" s="147"/>
      <c r="IXI18" s="147"/>
      <c r="IXJ18" s="147"/>
      <c r="IXK18" s="147"/>
      <c r="IXL18" s="147"/>
      <c r="IXM18" s="147"/>
      <c r="IXN18" s="147"/>
      <c r="IXO18" s="147"/>
      <c r="IXP18" s="147"/>
      <c r="IXQ18" s="147"/>
      <c r="IXR18" s="147"/>
      <c r="IXS18" s="147"/>
      <c r="IXT18" s="147"/>
      <c r="IXU18" s="147"/>
      <c r="IXV18" s="147"/>
      <c r="IXW18" s="147"/>
      <c r="IXX18" s="147"/>
      <c r="IXY18" s="147"/>
      <c r="IXZ18" s="147"/>
      <c r="IYA18" s="147"/>
      <c r="IYB18" s="147"/>
      <c r="IYC18" s="147"/>
      <c r="IYD18" s="147"/>
      <c r="IYE18" s="147"/>
      <c r="IYF18" s="147"/>
      <c r="IYG18" s="147"/>
      <c r="IYH18" s="147"/>
      <c r="IYI18" s="147"/>
      <c r="IYJ18" s="147"/>
      <c r="IYK18" s="147"/>
      <c r="IYL18" s="147"/>
      <c r="IYM18" s="147"/>
      <c r="IYN18" s="147"/>
      <c r="IYO18" s="147"/>
      <c r="IYP18" s="147"/>
      <c r="IYQ18" s="147"/>
      <c r="IYR18" s="147"/>
      <c r="IYS18" s="147"/>
      <c r="IYT18" s="147"/>
      <c r="IYU18" s="147"/>
      <c r="IYV18" s="147"/>
      <c r="IYW18" s="147"/>
      <c r="IYX18" s="147"/>
      <c r="IYY18" s="147"/>
      <c r="IYZ18" s="147"/>
      <c r="IZA18" s="147"/>
      <c r="IZB18" s="147"/>
      <c r="IZC18" s="147"/>
      <c r="IZD18" s="147"/>
      <c r="IZE18" s="147"/>
      <c r="IZF18" s="147"/>
      <c r="IZG18" s="147"/>
      <c r="IZH18" s="147"/>
      <c r="IZI18" s="147"/>
      <c r="IZJ18" s="147"/>
      <c r="IZK18" s="147"/>
      <c r="IZL18" s="147"/>
      <c r="IZM18" s="147"/>
      <c r="IZN18" s="147"/>
      <c r="IZO18" s="147"/>
      <c r="IZP18" s="147"/>
      <c r="IZQ18" s="147"/>
      <c r="IZR18" s="147"/>
      <c r="IZS18" s="147"/>
      <c r="IZT18" s="147"/>
      <c r="IZU18" s="147"/>
      <c r="IZV18" s="147"/>
      <c r="IZW18" s="147"/>
      <c r="IZX18" s="147"/>
      <c r="IZY18" s="147"/>
      <c r="IZZ18" s="147"/>
      <c r="JAA18" s="147"/>
      <c r="JAB18" s="147"/>
      <c r="JAC18" s="147"/>
      <c r="JAD18" s="147"/>
      <c r="JAE18" s="147"/>
      <c r="JAF18" s="147"/>
      <c r="JAG18" s="147"/>
      <c r="JAH18" s="147"/>
      <c r="JAI18" s="147"/>
      <c r="JAJ18" s="147"/>
      <c r="JAK18" s="147"/>
      <c r="JAL18" s="147"/>
      <c r="JAM18" s="147"/>
      <c r="JAN18" s="147"/>
      <c r="JAO18" s="147"/>
      <c r="JAP18" s="147"/>
      <c r="JAQ18" s="147"/>
      <c r="JAR18" s="147"/>
      <c r="JAS18" s="147"/>
      <c r="JAT18" s="147"/>
      <c r="JAU18" s="147"/>
      <c r="JAV18" s="147"/>
      <c r="JAW18" s="147"/>
      <c r="JAX18" s="147"/>
      <c r="JAY18" s="147"/>
      <c r="JAZ18" s="147"/>
      <c r="JBA18" s="147"/>
      <c r="JBB18" s="147"/>
      <c r="JBC18" s="147"/>
      <c r="JBD18" s="147"/>
      <c r="JBE18" s="147"/>
      <c r="JBF18" s="147"/>
      <c r="JBG18" s="147"/>
      <c r="JBH18" s="147"/>
      <c r="JBI18" s="147"/>
      <c r="JBJ18" s="147"/>
      <c r="JBK18" s="147"/>
      <c r="JBL18" s="147"/>
      <c r="JBM18" s="147"/>
      <c r="JBN18" s="147"/>
      <c r="JBO18" s="147"/>
      <c r="JBP18" s="147"/>
      <c r="JBQ18" s="147"/>
      <c r="JBR18" s="147"/>
      <c r="JBS18" s="147"/>
      <c r="JBT18" s="147"/>
      <c r="JBU18" s="147"/>
      <c r="JBV18" s="147"/>
      <c r="JBW18" s="147"/>
      <c r="JBX18" s="147"/>
      <c r="JBY18" s="147"/>
      <c r="JBZ18" s="147"/>
      <c r="JCA18" s="147"/>
      <c r="JCB18" s="147"/>
      <c r="JCC18" s="147"/>
      <c r="JCD18" s="147"/>
      <c r="JCE18" s="147"/>
      <c r="JCF18" s="147"/>
      <c r="JCG18" s="147"/>
      <c r="JCH18" s="147"/>
      <c r="JCI18" s="147"/>
      <c r="JCJ18" s="147"/>
      <c r="JCK18" s="147"/>
      <c r="JCL18" s="147"/>
      <c r="JCM18" s="147"/>
      <c r="JCN18" s="147"/>
      <c r="JCO18" s="147"/>
      <c r="JCP18" s="147"/>
      <c r="JCQ18" s="147"/>
      <c r="JCR18" s="147"/>
      <c r="JCS18" s="147"/>
      <c r="JCT18" s="147"/>
      <c r="JCU18" s="147"/>
      <c r="JCV18" s="147"/>
      <c r="JCW18" s="147"/>
      <c r="JCX18" s="147"/>
      <c r="JCY18" s="147"/>
      <c r="JCZ18" s="147"/>
      <c r="JDA18" s="147"/>
      <c r="JDB18" s="147"/>
      <c r="JDC18" s="147"/>
      <c r="JDD18" s="147"/>
      <c r="JDE18" s="147"/>
      <c r="JDF18" s="147"/>
      <c r="JDG18" s="147"/>
      <c r="JDH18" s="147"/>
      <c r="JDI18" s="147"/>
      <c r="JDJ18" s="147"/>
      <c r="JDK18" s="147"/>
      <c r="JDL18" s="147"/>
      <c r="JDM18" s="147"/>
      <c r="JDN18" s="147"/>
      <c r="JDO18" s="147"/>
      <c r="JDP18" s="147"/>
      <c r="JDQ18" s="147"/>
      <c r="JDR18" s="147"/>
      <c r="JDS18" s="147"/>
      <c r="JDT18" s="147"/>
      <c r="JDU18" s="147"/>
      <c r="JDV18" s="147"/>
      <c r="JDW18" s="147"/>
      <c r="JDX18" s="147"/>
      <c r="JDY18" s="147"/>
      <c r="JDZ18" s="147"/>
      <c r="JEA18" s="147"/>
      <c r="JEB18" s="147"/>
      <c r="JEC18" s="147"/>
      <c r="JED18" s="147"/>
      <c r="JEE18" s="147"/>
      <c r="JEF18" s="147"/>
      <c r="JEG18" s="147"/>
      <c r="JEH18" s="147"/>
      <c r="JEI18" s="147"/>
      <c r="JEJ18" s="147"/>
      <c r="JEK18" s="147"/>
      <c r="JEL18" s="147"/>
      <c r="JEM18" s="147"/>
      <c r="JEN18" s="147"/>
      <c r="JEO18" s="147"/>
      <c r="JEP18" s="147"/>
      <c r="JEQ18" s="147"/>
      <c r="JER18" s="147"/>
      <c r="JES18" s="147"/>
      <c r="JET18" s="147"/>
      <c r="JEU18" s="147"/>
      <c r="JEV18" s="147"/>
      <c r="JEW18" s="147"/>
      <c r="JEX18" s="147"/>
      <c r="JEY18" s="147"/>
      <c r="JEZ18" s="147"/>
      <c r="JFA18" s="147"/>
      <c r="JFB18" s="147"/>
      <c r="JFC18" s="147"/>
      <c r="JFD18" s="147"/>
      <c r="JFE18" s="147"/>
      <c r="JFF18" s="147"/>
      <c r="JFG18" s="147"/>
      <c r="JFH18" s="147"/>
      <c r="JFI18" s="147"/>
      <c r="JFJ18" s="147"/>
      <c r="JFK18" s="147"/>
      <c r="JFL18" s="147"/>
      <c r="JFM18" s="147"/>
      <c r="JFN18" s="147"/>
      <c r="JFO18" s="147"/>
      <c r="JFP18" s="147"/>
      <c r="JFQ18" s="147"/>
      <c r="JFR18" s="147"/>
      <c r="JFS18" s="147"/>
      <c r="JFT18" s="147"/>
      <c r="JFU18" s="147"/>
      <c r="JFV18" s="147"/>
      <c r="JFW18" s="147"/>
      <c r="JFX18" s="147"/>
      <c r="JFY18" s="147"/>
      <c r="JFZ18" s="147"/>
      <c r="JGA18" s="147"/>
      <c r="JGB18" s="147"/>
      <c r="JGC18" s="147"/>
      <c r="JGD18" s="147"/>
      <c r="JGE18" s="147"/>
      <c r="JGF18" s="147"/>
      <c r="JGG18" s="147"/>
      <c r="JGH18" s="147"/>
      <c r="JGI18" s="147"/>
      <c r="JGJ18" s="147"/>
      <c r="JGK18" s="147"/>
      <c r="JGL18" s="147"/>
      <c r="JGM18" s="147"/>
      <c r="JGN18" s="147"/>
      <c r="JGO18" s="147"/>
      <c r="JGP18" s="147"/>
      <c r="JGQ18" s="147"/>
      <c r="JGR18" s="147"/>
      <c r="JGS18" s="147"/>
      <c r="JGT18" s="147"/>
      <c r="JGU18" s="147"/>
      <c r="JGV18" s="147"/>
      <c r="JGW18" s="147"/>
      <c r="JGX18" s="147"/>
      <c r="JGY18" s="147"/>
      <c r="JGZ18" s="147"/>
      <c r="JHA18" s="147"/>
      <c r="JHB18" s="147"/>
      <c r="JHC18" s="147"/>
      <c r="JHD18" s="147"/>
      <c r="JHE18" s="147"/>
      <c r="JHF18" s="147"/>
      <c r="JHG18" s="147"/>
      <c r="JHH18" s="147"/>
      <c r="JHI18" s="147"/>
      <c r="JHJ18" s="147"/>
      <c r="JHK18" s="147"/>
      <c r="JHL18" s="147"/>
      <c r="JHM18" s="147"/>
      <c r="JHN18" s="147"/>
      <c r="JHO18" s="147"/>
      <c r="JHP18" s="147"/>
      <c r="JHQ18" s="147"/>
      <c r="JHR18" s="147"/>
      <c r="JHS18" s="147"/>
      <c r="JHT18" s="147"/>
      <c r="JHU18" s="147"/>
      <c r="JHV18" s="147"/>
      <c r="JHW18" s="147"/>
      <c r="JHX18" s="147"/>
      <c r="JHY18" s="147"/>
      <c r="JHZ18" s="147"/>
      <c r="JIA18" s="147"/>
      <c r="JIB18" s="147"/>
      <c r="JIC18" s="147"/>
      <c r="JID18" s="147"/>
      <c r="JIE18" s="147"/>
      <c r="JIF18" s="147"/>
      <c r="JIG18" s="147"/>
      <c r="JIH18" s="147"/>
      <c r="JII18" s="147"/>
      <c r="JIJ18" s="147"/>
      <c r="JIK18" s="147"/>
      <c r="JIL18" s="147"/>
      <c r="JIM18" s="147"/>
      <c r="JIN18" s="147"/>
      <c r="JIO18" s="147"/>
      <c r="JIP18" s="147"/>
      <c r="JIQ18" s="147"/>
      <c r="JIR18" s="147"/>
      <c r="JIS18" s="147"/>
      <c r="JIT18" s="147"/>
      <c r="JIU18" s="147"/>
      <c r="JIV18" s="147"/>
      <c r="JIW18" s="147"/>
      <c r="JIX18" s="147"/>
      <c r="JIY18" s="147"/>
      <c r="JIZ18" s="147"/>
      <c r="JJA18" s="147"/>
      <c r="JJB18" s="147"/>
      <c r="JJC18" s="147"/>
      <c r="JJD18" s="147"/>
      <c r="JJE18" s="147"/>
      <c r="JJF18" s="147"/>
      <c r="JJG18" s="147"/>
      <c r="JJH18" s="147"/>
      <c r="JJI18" s="147"/>
      <c r="JJJ18" s="147"/>
      <c r="JJK18" s="147"/>
      <c r="JJL18" s="147"/>
      <c r="JJM18" s="147"/>
      <c r="JJN18" s="147"/>
      <c r="JJO18" s="147"/>
      <c r="JJP18" s="147"/>
      <c r="JJQ18" s="147"/>
      <c r="JJR18" s="147"/>
      <c r="JJS18" s="147"/>
      <c r="JJT18" s="147"/>
      <c r="JJU18" s="147"/>
      <c r="JJV18" s="147"/>
      <c r="JJW18" s="147"/>
      <c r="JJX18" s="147"/>
      <c r="JJY18" s="147"/>
      <c r="JJZ18" s="147"/>
      <c r="JKA18" s="147"/>
      <c r="JKB18" s="147"/>
      <c r="JKC18" s="147"/>
      <c r="JKD18" s="147"/>
      <c r="JKE18" s="147"/>
      <c r="JKF18" s="147"/>
      <c r="JKG18" s="147"/>
      <c r="JKH18" s="147"/>
      <c r="JKI18" s="147"/>
      <c r="JKJ18" s="147"/>
      <c r="JKK18" s="147"/>
      <c r="JKL18" s="147"/>
      <c r="JKM18" s="147"/>
      <c r="JKN18" s="147"/>
      <c r="JKO18" s="147"/>
      <c r="JKP18" s="147"/>
      <c r="JKQ18" s="147"/>
      <c r="JKR18" s="147"/>
      <c r="JKS18" s="147"/>
      <c r="JKT18" s="147"/>
      <c r="JKU18" s="147"/>
      <c r="JKV18" s="147"/>
      <c r="JKW18" s="147"/>
      <c r="JKX18" s="147"/>
      <c r="JKY18" s="147"/>
      <c r="JKZ18" s="147"/>
      <c r="JLA18" s="147"/>
      <c r="JLB18" s="147"/>
      <c r="JLC18" s="147"/>
      <c r="JLD18" s="147"/>
      <c r="JLE18" s="147"/>
      <c r="JLF18" s="147"/>
      <c r="JLG18" s="147"/>
      <c r="JLH18" s="147"/>
      <c r="JLI18" s="147"/>
      <c r="JLJ18" s="147"/>
      <c r="JLK18" s="147"/>
      <c r="JLL18" s="147"/>
      <c r="JLM18" s="147"/>
      <c r="JLN18" s="147"/>
      <c r="JLO18" s="147"/>
      <c r="JLP18" s="147"/>
      <c r="JLQ18" s="147"/>
      <c r="JLR18" s="147"/>
      <c r="JLS18" s="147"/>
      <c r="JLT18" s="147"/>
      <c r="JLU18" s="147"/>
      <c r="JLV18" s="147"/>
      <c r="JLW18" s="147"/>
      <c r="JLX18" s="147"/>
      <c r="JLY18" s="147"/>
      <c r="JLZ18" s="147"/>
      <c r="JMA18" s="147"/>
      <c r="JMB18" s="147"/>
      <c r="JMC18" s="147"/>
      <c r="JMD18" s="147"/>
      <c r="JME18" s="147"/>
      <c r="JMF18" s="147"/>
      <c r="JMG18" s="147"/>
      <c r="JMH18" s="147"/>
      <c r="JMI18" s="147"/>
      <c r="JMJ18" s="147"/>
      <c r="JMK18" s="147"/>
      <c r="JML18" s="147"/>
      <c r="JMM18" s="147"/>
      <c r="JMN18" s="147"/>
      <c r="JMO18" s="147"/>
      <c r="JMP18" s="147"/>
      <c r="JMQ18" s="147"/>
      <c r="JMR18" s="147"/>
      <c r="JMS18" s="147"/>
      <c r="JMT18" s="147"/>
      <c r="JMU18" s="147"/>
      <c r="JMV18" s="147"/>
      <c r="JMW18" s="147"/>
      <c r="JMX18" s="147"/>
      <c r="JMY18" s="147"/>
      <c r="JMZ18" s="147"/>
      <c r="JNA18" s="147"/>
      <c r="JNB18" s="147"/>
      <c r="JNC18" s="147"/>
      <c r="JND18" s="147"/>
      <c r="JNE18" s="147"/>
      <c r="JNF18" s="147"/>
      <c r="JNG18" s="147"/>
      <c r="JNH18" s="147"/>
      <c r="JNI18" s="147"/>
      <c r="JNJ18" s="147"/>
      <c r="JNK18" s="147"/>
      <c r="JNL18" s="147"/>
      <c r="JNM18" s="147"/>
      <c r="JNN18" s="147"/>
      <c r="JNO18" s="147"/>
      <c r="JNP18" s="147"/>
      <c r="JNQ18" s="147"/>
      <c r="JNR18" s="147"/>
      <c r="JNS18" s="147"/>
      <c r="JNT18" s="147"/>
      <c r="JNU18" s="147"/>
      <c r="JNV18" s="147"/>
      <c r="JNW18" s="147"/>
      <c r="JNX18" s="147"/>
      <c r="JNY18" s="147"/>
      <c r="JNZ18" s="147"/>
      <c r="JOA18" s="147"/>
      <c r="JOB18" s="147"/>
      <c r="JOC18" s="147"/>
      <c r="JOD18" s="147"/>
      <c r="JOE18" s="147"/>
      <c r="JOF18" s="147"/>
      <c r="JOG18" s="147"/>
      <c r="JOH18" s="147"/>
      <c r="JOI18" s="147"/>
      <c r="JOJ18" s="147"/>
      <c r="JOK18" s="147"/>
      <c r="JOL18" s="147"/>
      <c r="JOM18" s="147"/>
      <c r="JON18" s="147"/>
      <c r="JOO18" s="147"/>
      <c r="JOP18" s="147"/>
      <c r="JOQ18" s="147"/>
      <c r="JOR18" s="147"/>
      <c r="JOS18" s="147"/>
      <c r="JOT18" s="147"/>
      <c r="JOU18" s="147"/>
      <c r="JOV18" s="147"/>
      <c r="JOW18" s="147"/>
      <c r="JOX18" s="147"/>
      <c r="JOY18" s="147"/>
      <c r="JOZ18" s="147"/>
      <c r="JPA18" s="147"/>
      <c r="JPB18" s="147"/>
      <c r="JPC18" s="147"/>
      <c r="JPD18" s="147"/>
      <c r="JPE18" s="147"/>
      <c r="JPF18" s="147"/>
      <c r="JPG18" s="147"/>
      <c r="JPH18" s="147"/>
      <c r="JPI18" s="147"/>
      <c r="JPJ18" s="147"/>
      <c r="JPK18" s="147"/>
      <c r="JPL18" s="147"/>
      <c r="JPM18" s="147"/>
      <c r="JPN18" s="147"/>
      <c r="JPO18" s="147"/>
      <c r="JPP18" s="147"/>
      <c r="JPQ18" s="147"/>
      <c r="JPR18" s="147"/>
      <c r="JPS18" s="147"/>
      <c r="JPT18" s="147"/>
      <c r="JPU18" s="147"/>
      <c r="JPV18" s="147"/>
      <c r="JPW18" s="147"/>
      <c r="JPX18" s="147"/>
      <c r="JPY18" s="147"/>
      <c r="JPZ18" s="147"/>
      <c r="JQA18" s="147"/>
      <c r="JQB18" s="147"/>
      <c r="JQC18" s="147"/>
      <c r="JQD18" s="147"/>
      <c r="JQE18" s="147"/>
      <c r="JQF18" s="147"/>
      <c r="JQG18" s="147"/>
      <c r="JQH18" s="147"/>
      <c r="JQI18" s="147"/>
      <c r="JQJ18" s="147"/>
      <c r="JQK18" s="147"/>
      <c r="JQL18" s="147"/>
      <c r="JQM18" s="147"/>
      <c r="JQN18" s="147"/>
      <c r="JQO18" s="147"/>
      <c r="JQP18" s="147"/>
      <c r="JQQ18" s="147"/>
      <c r="JQR18" s="147"/>
      <c r="JQS18" s="147"/>
      <c r="JQT18" s="147"/>
      <c r="JQU18" s="147"/>
      <c r="JQV18" s="147"/>
      <c r="JQW18" s="147"/>
      <c r="JQX18" s="147"/>
      <c r="JQY18" s="147"/>
      <c r="JQZ18" s="147"/>
      <c r="JRA18" s="147"/>
      <c r="JRB18" s="147"/>
      <c r="JRC18" s="147"/>
      <c r="JRD18" s="147"/>
      <c r="JRE18" s="147"/>
      <c r="JRF18" s="147"/>
      <c r="JRG18" s="147"/>
      <c r="JRH18" s="147"/>
      <c r="JRI18" s="147"/>
      <c r="JRJ18" s="147"/>
      <c r="JRK18" s="147"/>
      <c r="JRL18" s="147"/>
      <c r="JRM18" s="147"/>
      <c r="JRN18" s="147"/>
      <c r="JRO18" s="147"/>
      <c r="JRP18" s="147"/>
      <c r="JRQ18" s="147"/>
      <c r="JRR18" s="147"/>
      <c r="JRS18" s="147"/>
      <c r="JRT18" s="147"/>
      <c r="JRU18" s="147"/>
      <c r="JRV18" s="147"/>
      <c r="JRW18" s="147"/>
      <c r="JRX18" s="147"/>
      <c r="JRY18" s="147"/>
      <c r="JRZ18" s="147"/>
      <c r="JSA18" s="147"/>
      <c r="JSB18" s="147"/>
      <c r="JSC18" s="147"/>
      <c r="JSD18" s="147"/>
      <c r="JSE18" s="147"/>
      <c r="JSF18" s="147"/>
      <c r="JSG18" s="147"/>
      <c r="JSH18" s="147"/>
      <c r="JSI18" s="147"/>
      <c r="JSJ18" s="147"/>
      <c r="JSK18" s="147"/>
      <c r="JSL18" s="147"/>
      <c r="JSM18" s="147"/>
      <c r="JSN18" s="147"/>
      <c r="JSO18" s="147"/>
      <c r="JSP18" s="147"/>
      <c r="JSQ18" s="147"/>
      <c r="JSR18" s="147"/>
      <c r="JSS18" s="147"/>
      <c r="JST18" s="147"/>
      <c r="JSU18" s="147"/>
      <c r="JSV18" s="147"/>
      <c r="JSW18" s="147"/>
      <c r="JSX18" s="147"/>
      <c r="JSY18" s="147"/>
      <c r="JSZ18" s="147"/>
      <c r="JTA18" s="147"/>
      <c r="JTB18" s="147"/>
      <c r="JTC18" s="147"/>
      <c r="JTD18" s="147"/>
      <c r="JTE18" s="147"/>
      <c r="JTF18" s="147"/>
      <c r="JTG18" s="147"/>
      <c r="JTH18" s="147"/>
      <c r="JTI18" s="147"/>
      <c r="JTJ18" s="147"/>
      <c r="JTK18" s="147"/>
      <c r="JTL18" s="147"/>
      <c r="JTM18" s="147"/>
      <c r="JTN18" s="147"/>
      <c r="JTO18" s="147"/>
      <c r="JTP18" s="147"/>
      <c r="JTQ18" s="147"/>
      <c r="JTR18" s="147"/>
      <c r="JTS18" s="147"/>
      <c r="JTT18" s="147"/>
      <c r="JTU18" s="147"/>
      <c r="JTV18" s="147"/>
      <c r="JTW18" s="147"/>
      <c r="JTX18" s="147"/>
      <c r="JTY18" s="147"/>
      <c r="JTZ18" s="147"/>
      <c r="JUA18" s="147"/>
      <c r="JUB18" s="147"/>
      <c r="JUC18" s="147"/>
      <c r="JUD18" s="147"/>
      <c r="JUE18" s="147"/>
      <c r="JUF18" s="147"/>
      <c r="JUG18" s="147"/>
      <c r="JUH18" s="147"/>
      <c r="JUI18" s="147"/>
      <c r="JUJ18" s="147"/>
      <c r="JUK18" s="147"/>
      <c r="JUL18" s="147"/>
      <c r="JUM18" s="147"/>
      <c r="JUN18" s="147"/>
      <c r="JUO18" s="147"/>
      <c r="JUP18" s="147"/>
      <c r="JUQ18" s="147"/>
      <c r="JUR18" s="147"/>
      <c r="JUS18" s="147"/>
      <c r="JUT18" s="147"/>
      <c r="JUU18" s="147"/>
      <c r="JUV18" s="147"/>
      <c r="JUW18" s="147"/>
      <c r="JUX18" s="147"/>
      <c r="JUY18" s="147"/>
      <c r="JUZ18" s="147"/>
      <c r="JVA18" s="147"/>
      <c r="JVB18" s="147"/>
      <c r="JVC18" s="147"/>
      <c r="JVD18" s="147"/>
      <c r="JVE18" s="147"/>
      <c r="JVF18" s="147"/>
      <c r="JVG18" s="147"/>
      <c r="JVH18" s="147"/>
      <c r="JVI18" s="147"/>
      <c r="JVJ18" s="147"/>
      <c r="JVK18" s="147"/>
      <c r="JVL18" s="147"/>
      <c r="JVM18" s="147"/>
      <c r="JVN18" s="147"/>
      <c r="JVO18" s="147"/>
      <c r="JVP18" s="147"/>
      <c r="JVQ18" s="147"/>
      <c r="JVR18" s="147"/>
      <c r="JVS18" s="147"/>
      <c r="JVT18" s="147"/>
      <c r="JVU18" s="147"/>
      <c r="JVV18" s="147"/>
      <c r="JVW18" s="147"/>
      <c r="JVX18" s="147"/>
      <c r="JVY18" s="147"/>
      <c r="JVZ18" s="147"/>
      <c r="JWA18" s="147"/>
      <c r="JWB18" s="147"/>
      <c r="JWC18" s="147"/>
      <c r="JWD18" s="147"/>
      <c r="JWE18" s="147"/>
      <c r="JWF18" s="147"/>
      <c r="JWG18" s="147"/>
      <c r="JWH18" s="147"/>
      <c r="JWI18" s="147"/>
      <c r="JWJ18" s="147"/>
      <c r="JWK18" s="147"/>
      <c r="JWL18" s="147"/>
      <c r="JWM18" s="147"/>
      <c r="JWN18" s="147"/>
      <c r="JWO18" s="147"/>
      <c r="JWP18" s="147"/>
      <c r="JWQ18" s="147"/>
      <c r="JWR18" s="147"/>
      <c r="JWS18" s="147"/>
      <c r="JWT18" s="147"/>
      <c r="JWU18" s="147"/>
      <c r="JWV18" s="147"/>
      <c r="JWW18" s="147"/>
      <c r="JWX18" s="147"/>
      <c r="JWY18" s="147"/>
      <c r="JWZ18" s="147"/>
      <c r="JXA18" s="147"/>
      <c r="JXB18" s="147"/>
      <c r="JXC18" s="147"/>
      <c r="JXD18" s="147"/>
      <c r="JXE18" s="147"/>
      <c r="JXF18" s="147"/>
      <c r="JXG18" s="147"/>
      <c r="JXH18" s="147"/>
      <c r="JXI18" s="147"/>
      <c r="JXJ18" s="147"/>
      <c r="JXK18" s="147"/>
      <c r="JXL18" s="147"/>
      <c r="JXM18" s="147"/>
      <c r="JXN18" s="147"/>
      <c r="JXO18" s="147"/>
      <c r="JXP18" s="147"/>
      <c r="JXQ18" s="147"/>
      <c r="JXR18" s="147"/>
      <c r="JXS18" s="147"/>
      <c r="JXT18" s="147"/>
      <c r="JXU18" s="147"/>
      <c r="JXV18" s="147"/>
      <c r="JXW18" s="147"/>
      <c r="JXX18" s="147"/>
      <c r="JXY18" s="147"/>
      <c r="JXZ18" s="147"/>
      <c r="JYA18" s="147"/>
      <c r="JYB18" s="147"/>
      <c r="JYC18" s="147"/>
      <c r="JYD18" s="147"/>
      <c r="JYE18" s="147"/>
      <c r="JYF18" s="147"/>
      <c r="JYG18" s="147"/>
      <c r="JYH18" s="147"/>
      <c r="JYI18" s="147"/>
      <c r="JYJ18" s="147"/>
      <c r="JYK18" s="147"/>
      <c r="JYL18" s="147"/>
      <c r="JYM18" s="147"/>
      <c r="JYN18" s="147"/>
      <c r="JYO18" s="147"/>
      <c r="JYP18" s="147"/>
      <c r="JYQ18" s="147"/>
      <c r="JYR18" s="147"/>
      <c r="JYS18" s="147"/>
      <c r="JYT18" s="147"/>
      <c r="JYU18" s="147"/>
      <c r="JYV18" s="147"/>
      <c r="JYW18" s="147"/>
      <c r="JYX18" s="147"/>
      <c r="JYY18" s="147"/>
      <c r="JYZ18" s="147"/>
      <c r="JZA18" s="147"/>
      <c r="JZB18" s="147"/>
      <c r="JZC18" s="147"/>
      <c r="JZD18" s="147"/>
      <c r="JZE18" s="147"/>
      <c r="JZF18" s="147"/>
      <c r="JZG18" s="147"/>
      <c r="JZH18" s="147"/>
      <c r="JZI18" s="147"/>
      <c r="JZJ18" s="147"/>
      <c r="JZK18" s="147"/>
      <c r="JZL18" s="147"/>
      <c r="JZM18" s="147"/>
      <c r="JZN18" s="147"/>
      <c r="JZO18" s="147"/>
      <c r="JZP18" s="147"/>
      <c r="JZQ18" s="147"/>
      <c r="JZR18" s="147"/>
      <c r="JZS18" s="147"/>
      <c r="JZT18" s="147"/>
      <c r="JZU18" s="147"/>
      <c r="JZV18" s="147"/>
      <c r="JZW18" s="147"/>
      <c r="JZX18" s="147"/>
      <c r="JZY18" s="147"/>
      <c r="JZZ18" s="147"/>
      <c r="KAA18" s="147"/>
      <c r="KAB18" s="147"/>
      <c r="KAC18" s="147"/>
      <c r="KAD18" s="147"/>
      <c r="KAE18" s="147"/>
      <c r="KAF18" s="147"/>
      <c r="KAG18" s="147"/>
      <c r="KAH18" s="147"/>
      <c r="KAI18" s="147"/>
      <c r="KAJ18" s="147"/>
      <c r="KAK18" s="147"/>
      <c r="KAL18" s="147"/>
      <c r="KAM18" s="147"/>
      <c r="KAN18" s="147"/>
      <c r="KAO18" s="147"/>
      <c r="KAP18" s="147"/>
      <c r="KAQ18" s="147"/>
      <c r="KAR18" s="147"/>
      <c r="KAS18" s="147"/>
      <c r="KAT18" s="147"/>
      <c r="KAU18" s="147"/>
      <c r="KAV18" s="147"/>
      <c r="KAW18" s="147"/>
      <c r="KAX18" s="147"/>
      <c r="KAY18" s="147"/>
      <c r="KAZ18" s="147"/>
      <c r="KBA18" s="147"/>
      <c r="KBB18" s="147"/>
      <c r="KBC18" s="147"/>
      <c r="KBD18" s="147"/>
      <c r="KBE18" s="147"/>
      <c r="KBF18" s="147"/>
      <c r="KBG18" s="147"/>
      <c r="KBH18" s="147"/>
      <c r="KBI18" s="147"/>
      <c r="KBJ18" s="147"/>
      <c r="KBK18" s="147"/>
      <c r="KBL18" s="147"/>
      <c r="KBM18" s="147"/>
      <c r="KBN18" s="147"/>
      <c r="KBO18" s="147"/>
      <c r="KBP18" s="147"/>
      <c r="KBQ18" s="147"/>
      <c r="KBR18" s="147"/>
      <c r="KBS18" s="147"/>
      <c r="KBT18" s="147"/>
      <c r="KBU18" s="147"/>
      <c r="KBV18" s="147"/>
      <c r="KBW18" s="147"/>
      <c r="KBX18" s="147"/>
      <c r="KBY18" s="147"/>
      <c r="KBZ18" s="147"/>
      <c r="KCA18" s="147"/>
      <c r="KCB18" s="147"/>
      <c r="KCC18" s="147"/>
      <c r="KCD18" s="147"/>
      <c r="KCE18" s="147"/>
      <c r="KCF18" s="147"/>
      <c r="KCG18" s="147"/>
      <c r="KCH18" s="147"/>
      <c r="KCI18" s="147"/>
      <c r="KCJ18" s="147"/>
      <c r="KCK18" s="147"/>
      <c r="KCL18" s="147"/>
      <c r="KCM18" s="147"/>
      <c r="KCN18" s="147"/>
      <c r="KCO18" s="147"/>
      <c r="KCP18" s="147"/>
      <c r="KCQ18" s="147"/>
      <c r="KCR18" s="147"/>
      <c r="KCS18" s="147"/>
      <c r="KCT18" s="147"/>
      <c r="KCU18" s="147"/>
      <c r="KCV18" s="147"/>
      <c r="KCW18" s="147"/>
      <c r="KCX18" s="147"/>
      <c r="KCY18" s="147"/>
      <c r="KCZ18" s="147"/>
      <c r="KDA18" s="147"/>
      <c r="KDB18" s="147"/>
      <c r="KDC18" s="147"/>
      <c r="KDD18" s="147"/>
      <c r="KDE18" s="147"/>
      <c r="KDF18" s="147"/>
      <c r="KDG18" s="147"/>
      <c r="KDH18" s="147"/>
      <c r="KDI18" s="147"/>
      <c r="KDJ18" s="147"/>
      <c r="KDK18" s="147"/>
      <c r="KDL18" s="147"/>
      <c r="KDM18" s="147"/>
      <c r="KDN18" s="147"/>
      <c r="KDO18" s="147"/>
      <c r="KDP18" s="147"/>
      <c r="KDQ18" s="147"/>
      <c r="KDR18" s="147"/>
      <c r="KDS18" s="147"/>
      <c r="KDT18" s="147"/>
      <c r="KDU18" s="147"/>
      <c r="KDV18" s="147"/>
      <c r="KDW18" s="147"/>
      <c r="KDX18" s="147"/>
      <c r="KDY18" s="147"/>
      <c r="KDZ18" s="147"/>
      <c r="KEA18" s="147"/>
      <c r="KEB18" s="147"/>
      <c r="KEC18" s="147"/>
      <c r="KED18" s="147"/>
      <c r="KEE18" s="147"/>
      <c r="KEF18" s="147"/>
      <c r="KEG18" s="147"/>
      <c r="KEH18" s="147"/>
      <c r="KEI18" s="147"/>
      <c r="KEJ18" s="147"/>
      <c r="KEK18" s="147"/>
      <c r="KEL18" s="147"/>
      <c r="KEM18" s="147"/>
      <c r="KEN18" s="147"/>
      <c r="KEO18" s="147"/>
      <c r="KEP18" s="147"/>
      <c r="KEQ18" s="147"/>
      <c r="KER18" s="147"/>
      <c r="KES18" s="147"/>
      <c r="KET18" s="147"/>
      <c r="KEU18" s="147"/>
      <c r="KEV18" s="147"/>
      <c r="KEW18" s="147"/>
      <c r="KEX18" s="147"/>
      <c r="KEY18" s="147"/>
      <c r="KEZ18" s="147"/>
      <c r="KFA18" s="147"/>
      <c r="KFB18" s="147"/>
      <c r="KFC18" s="147"/>
      <c r="KFD18" s="147"/>
      <c r="KFE18" s="147"/>
      <c r="KFF18" s="147"/>
      <c r="KFG18" s="147"/>
      <c r="KFH18" s="147"/>
      <c r="KFI18" s="147"/>
      <c r="KFJ18" s="147"/>
      <c r="KFK18" s="147"/>
      <c r="KFL18" s="147"/>
      <c r="KFM18" s="147"/>
      <c r="KFN18" s="147"/>
      <c r="KFO18" s="147"/>
      <c r="KFP18" s="147"/>
      <c r="KFQ18" s="147"/>
      <c r="KFR18" s="147"/>
      <c r="KFS18" s="147"/>
      <c r="KFT18" s="147"/>
      <c r="KFU18" s="147"/>
      <c r="KFV18" s="147"/>
      <c r="KFW18" s="147"/>
      <c r="KFX18" s="147"/>
      <c r="KFY18" s="147"/>
      <c r="KFZ18" s="147"/>
      <c r="KGA18" s="147"/>
      <c r="KGB18" s="147"/>
      <c r="KGC18" s="147"/>
      <c r="KGD18" s="147"/>
      <c r="KGE18" s="147"/>
      <c r="KGF18" s="147"/>
      <c r="KGG18" s="147"/>
      <c r="KGH18" s="147"/>
      <c r="KGI18" s="147"/>
      <c r="KGJ18" s="147"/>
      <c r="KGK18" s="147"/>
      <c r="KGL18" s="147"/>
      <c r="KGM18" s="147"/>
      <c r="KGN18" s="147"/>
      <c r="KGO18" s="147"/>
      <c r="KGP18" s="147"/>
      <c r="KGQ18" s="147"/>
      <c r="KGR18" s="147"/>
      <c r="KGS18" s="147"/>
      <c r="KGT18" s="147"/>
      <c r="KGU18" s="147"/>
      <c r="KGV18" s="147"/>
      <c r="KGW18" s="147"/>
      <c r="KGX18" s="147"/>
      <c r="KGY18" s="147"/>
      <c r="KGZ18" s="147"/>
      <c r="KHA18" s="147"/>
      <c r="KHB18" s="147"/>
      <c r="KHC18" s="147"/>
      <c r="KHD18" s="147"/>
      <c r="KHE18" s="147"/>
      <c r="KHF18" s="147"/>
      <c r="KHG18" s="147"/>
      <c r="KHH18" s="147"/>
      <c r="KHI18" s="147"/>
      <c r="KHJ18" s="147"/>
      <c r="KHK18" s="147"/>
      <c r="KHL18" s="147"/>
      <c r="KHM18" s="147"/>
      <c r="KHN18" s="147"/>
      <c r="KHO18" s="147"/>
      <c r="KHP18" s="147"/>
      <c r="KHQ18" s="147"/>
      <c r="KHR18" s="147"/>
      <c r="KHS18" s="147"/>
      <c r="KHT18" s="147"/>
      <c r="KHU18" s="147"/>
      <c r="KHV18" s="147"/>
      <c r="KHW18" s="147"/>
      <c r="KHX18" s="147"/>
      <c r="KHY18" s="147"/>
      <c r="KHZ18" s="147"/>
      <c r="KIA18" s="147"/>
      <c r="KIB18" s="147"/>
      <c r="KIC18" s="147"/>
      <c r="KID18" s="147"/>
      <c r="KIE18" s="147"/>
      <c r="KIF18" s="147"/>
      <c r="KIG18" s="147"/>
      <c r="KIH18" s="147"/>
      <c r="KII18" s="147"/>
      <c r="KIJ18" s="147"/>
      <c r="KIK18" s="147"/>
      <c r="KIL18" s="147"/>
      <c r="KIM18" s="147"/>
      <c r="KIN18" s="147"/>
      <c r="KIO18" s="147"/>
      <c r="KIP18" s="147"/>
      <c r="KIQ18" s="147"/>
      <c r="KIR18" s="147"/>
      <c r="KIS18" s="147"/>
      <c r="KIT18" s="147"/>
      <c r="KIU18" s="147"/>
      <c r="KIV18" s="147"/>
      <c r="KIW18" s="147"/>
      <c r="KIX18" s="147"/>
      <c r="KIY18" s="147"/>
      <c r="KIZ18" s="147"/>
      <c r="KJA18" s="147"/>
      <c r="KJB18" s="147"/>
      <c r="KJC18" s="147"/>
      <c r="KJD18" s="147"/>
      <c r="KJE18" s="147"/>
      <c r="KJF18" s="147"/>
      <c r="KJG18" s="147"/>
      <c r="KJH18" s="147"/>
      <c r="KJI18" s="147"/>
      <c r="KJJ18" s="147"/>
      <c r="KJK18" s="147"/>
      <c r="KJL18" s="147"/>
      <c r="KJM18" s="147"/>
      <c r="KJN18" s="147"/>
      <c r="KJO18" s="147"/>
      <c r="KJP18" s="147"/>
      <c r="KJQ18" s="147"/>
      <c r="KJR18" s="147"/>
      <c r="KJS18" s="147"/>
      <c r="KJT18" s="147"/>
      <c r="KJU18" s="147"/>
      <c r="KJV18" s="147"/>
      <c r="KJW18" s="147"/>
      <c r="KJX18" s="147"/>
      <c r="KJY18" s="147"/>
      <c r="KJZ18" s="147"/>
      <c r="KKA18" s="147"/>
      <c r="KKB18" s="147"/>
      <c r="KKC18" s="147"/>
      <c r="KKD18" s="147"/>
      <c r="KKE18" s="147"/>
      <c r="KKF18" s="147"/>
      <c r="KKG18" s="147"/>
      <c r="KKH18" s="147"/>
      <c r="KKI18" s="147"/>
      <c r="KKJ18" s="147"/>
      <c r="KKK18" s="147"/>
      <c r="KKL18" s="147"/>
      <c r="KKM18" s="147"/>
      <c r="KKN18" s="147"/>
      <c r="KKO18" s="147"/>
      <c r="KKP18" s="147"/>
      <c r="KKQ18" s="147"/>
      <c r="KKR18" s="147"/>
      <c r="KKS18" s="147"/>
      <c r="KKT18" s="147"/>
      <c r="KKU18" s="147"/>
      <c r="KKV18" s="147"/>
      <c r="KKW18" s="147"/>
      <c r="KKX18" s="147"/>
      <c r="KKY18" s="147"/>
      <c r="KKZ18" s="147"/>
      <c r="KLA18" s="147"/>
      <c r="KLB18" s="147"/>
      <c r="KLC18" s="147"/>
      <c r="KLD18" s="147"/>
      <c r="KLE18" s="147"/>
      <c r="KLF18" s="147"/>
      <c r="KLG18" s="147"/>
      <c r="KLH18" s="147"/>
      <c r="KLI18" s="147"/>
      <c r="KLJ18" s="147"/>
      <c r="KLK18" s="147"/>
      <c r="KLL18" s="147"/>
      <c r="KLM18" s="147"/>
      <c r="KLN18" s="147"/>
      <c r="KLO18" s="147"/>
      <c r="KLP18" s="147"/>
      <c r="KLQ18" s="147"/>
      <c r="KLR18" s="147"/>
      <c r="KLS18" s="147"/>
      <c r="KLT18" s="147"/>
      <c r="KLU18" s="147"/>
      <c r="KLV18" s="147"/>
      <c r="KLW18" s="147"/>
      <c r="KLX18" s="147"/>
      <c r="KLY18" s="147"/>
      <c r="KLZ18" s="147"/>
      <c r="KMA18" s="147"/>
      <c r="KMB18" s="147"/>
      <c r="KMC18" s="147"/>
      <c r="KMD18" s="147"/>
      <c r="KME18" s="147"/>
      <c r="KMF18" s="147"/>
      <c r="KMG18" s="147"/>
      <c r="KMH18" s="147"/>
      <c r="KMI18" s="147"/>
      <c r="KMJ18" s="147"/>
      <c r="KMK18" s="147"/>
      <c r="KML18" s="147"/>
      <c r="KMM18" s="147"/>
      <c r="KMN18" s="147"/>
      <c r="KMO18" s="147"/>
      <c r="KMP18" s="147"/>
      <c r="KMQ18" s="147"/>
      <c r="KMR18" s="147"/>
      <c r="KMS18" s="147"/>
      <c r="KMT18" s="147"/>
      <c r="KMU18" s="147"/>
      <c r="KMV18" s="147"/>
      <c r="KMW18" s="147"/>
      <c r="KMX18" s="147"/>
      <c r="KMY18" s="147"/>
      <c r="KMZ18" s="147"/>
      <c r="KNA18" s="147"/>
      <c r="KNB18" s="147"/>
      <c r="KNC18" s="147"/>
      <c r="KND18" s="147"/>
      <c r="KNE18" s="147"/>
      <c r="KNF18" s="147"/>
      <c r="KNG18" s="147"/>
      <c r="KNH18" s="147"/>
      <c r="KNI18" s="147"/>
      <c r="KNJ18" s="147"/>
      <c r="KNK18" s="147"/>
      <c r="KNL18" s="147"/>
      <c r="KNM18" s="147"/>
      <c r="KNN18" s="147"/>
      <c r="KNO18" s="147"/>
      <c r="KNP18" s="147"/>
      <c r="KNQ18" s="147"/>
      <c r="KNR18" s="147"/>
      <c r="KNS18" s="147"/>
      <c r="KNT18" s="147"/>
      <c r="KNU18" s="147"/>
      <c r="KNV18" s="147"/>
      <c r="KNW18" s="147"/>
      <c r="KNX18" s="147"/>
      <c r="KNY18" s="147"/>
      <c r="KNZ18" s="147"/>
      <c r="KOA18" s="147"/>
      <c r="KOB18" s="147"/>
      <c r="KOC18" s="147"/>
      <c r="KOD18" s="147"/>
      <c r="KOE18" s="147"/>
      <c r="KOF18" s="147"/>
      <c r="KOG18" s="147"/>
      <c r="KOH18" s="147"/>
      <c r="KOI18" s="147"/>
      <c r="KOJ18" s="147"/>
      <c r="KOK18" s="147"/>
      <c r="KOL18" s="147"/>
      <c r="KOM18" s="147"/>
      <c r="KON18" s="147"/>
      <c r="KOO18" s="147"/>
      <c r="KOP18" s="147"/>
      <c r="KOQ18" s="147"/>
      <c r="KOR18" s="147"/>
      <c r="KOS18" s="147"/>
      <c r="KOT18" s="147"/>
      <c r="KOU18" s="147"/>
      <c r="KOV18" s="147"/>
      <c r="KOW18" s="147"/>
      <c r="KOX18" s="147"/>
      <c r="KOY18" s="147"/>
      <c r="KOZ18" s="147"/>
      <c r="KPA18" s="147"/>
      <c r="KPB18" s="147"/>
      <c r="KPC18" s="147"/>
      <c r="KPD18" s="147"/>
      <c r="KPE18" s="147"/>
      <c r="KPF18" s="147"/>
      <c r="KPG18" s="147"/>
      <c r="KPH18" s="147"/>
      <c r="KPI18" s="147"/>
      <c r="KPJ18" s="147"/>
      <c r="KPK18" s="147"/>
      <c r="KPL18" s="147"/>
      <c r="KPM18" s="147"/>
      <c r="KPN18" s="147"/>
      <c r="KPO18" s="147"/>
      <c r="KPP18" s="147"/>
      <c r="KPQ18" s="147"/>
      <c r="KPR18" s="147"/>
      <c r="KPS18" s="147"/>
      <c r="KPT18" s="147"/>
      <c r="KPU18" s="147"/>
      <c r="KPV18" s="147"/>
      <c r="KPW18" s="147"/>
      <c r="KPX18" s="147"/>
      <c r="KPY18" s="147"/>
      <c r="KPZ18" s="147"/>
      <c r="KQA18" s="147"/>
      <c r="KQB18" s="147"/>
      <c r="KQC18" s="147"/>
      <c r="KQD18" s="147"/>
      <c r="KQE18" s="147"/>
      <c r="KQF18" s="147"/>
      <c r="KQG18" s="147"/>
      <c r="KQH18" s="147"/>
      <c r="KQI18" s="147"/>
      <c r="KQJ18" s="147"/>
      <c r="KQK18" s="147"/>
      <c r="KQL18" s="147"/>
      <c r="KQM18" s="147"/>
      <c r="KQN18" s="147"/>
      <c r="KQO18" s="147"/>
      <c r="KQP18" s="147"/>
      <c r="KQQ18" s="147"/>
      <c r="KQR18" s="147"/>
      <c r="KQS18" s="147"/>
      <c r="KQT18" s="147"/>
      <c r="KQU18" s="147"/>
      <c r="KQV18" s="147"/>
      <c r="KQW18" s="147"/>
      <c r="KQX18" s="147"/>
      <c r="KQY18" s="147"/>
      <c r="KQZ18" s="147"/>
      <c r="KRA18" s="147"/>
      <c r="KRB18" s="147"/>
      <c r="KRC18" s="147"/>
      <c r="KRD18" s="147"/>
      <c r="KRE18" s="147"/>
      <c r="KRF18" s="147"/>
      <c r="KRG18" s="147"/>
      <c r="KRH18" s="147"/>
      <c r="KRI18" s="147"/>
      <c r="KRJ18" s="147"/>
      <c r="KRK18" s="147"/>
      <c r="KRL18" s="147"/>
      <c r="KRM18" s="147"/>
      <c r="KRN18" s="147"/>
      <c r="KRO18" s="147"/>
      <c r="KRP18" s="147"/>
      <c r="KRQ18" s="147"/>
      <c r="KRR18" s="147"/>
      <c r="KRS18" s="147"/>
      <c r="KRT18" s="147"/>
      <c r="KRU18" s="147"/>
      <c r="KRV18" s="147"/>
      <c r="KRW18" s="147"/>
      <c r="KRX18" s="147"/>
      <c r="KRY18" s="147"/>
      <c r="KRZ18" s="147"/>
      <c r="KSA18" s="147"/>
      <c r="KSB18" s="147"/>
      <c r="KSC18" s="147"/>
      <c r="KSD18" s="147"/>
      <c r="KSE18" s="147"/>
      <c r="KSF18" s="147"/>
      <c r="KSG18" s="147"/>
      <c r="KSH18" s="147"/>
      <c r="KSI18" s="147"/>
      <c r="KSJ18" s="147"/>
      <c r="KSK18" s="147"/>
      <c r="KSL18" s="147"/>
      <c r="KSM18" s="147"/>
      <c r="KSN18" s="147"/>
      <c r="KSO18" s="147"/>
      <c r="KSP18" s="147"/>
      <c r="KSQ18" s="147"/>
      <c r="KSR18" s="147"/>
      <c r="KSS18" s="147"/>
      <c r="KST18" s="147"/>
      <c r="KSU18" s="147"/>
      <c r="KSV18" s="147"/>
      <c r="KSW18" s="147"/>
      <c r="KSX18" s="147"/>
      <c r="KSY18" s="147"/>
      <c r="KSZ18" s="147"/>
      <c r="KTA18" s="147"/>
      <c r="KTB18" s="147"/>
      <c r="KTC18" s="147"/>
      <c r="KTD18" s="147"/>
      <c r="KTE18" s="147"/>
      <c r="KTF18" s="147"/>
      <c r="KTG18" s="147"/>
      <c r="KTH18" s="147"/>
      <c r="KTI18" s="147"/>
      <c r="KTJ18" s="147"/>
      <c r="KTK18" s="147"/>
      <c r="KTL18" s="147"/>
      <c r="KTM18" s="147"/>
      <c r="KTN18" s="147"/>
      <c r="KTO18" s="147"/>
      <c r="KTP18" s="147"/>
      <c r="KTQ18" s="147"/>
      <c r="KTR18" s="147"/>
      <c r="KTS18" s="147"/>
      <c r="KTT18" s="147"/>
      <c r="KTU18" s="147"/>
      <c r="KTV18" s="147"/>
      <c r="KTW18" s="147"/>
      <c r="KTX18" s="147"/>
      <c r="KTY18" s="147"/>
      <c r="KTZ18" s="147"/>
      <c r="KUA18" s="147"/>
      <c r="KUB18" s="147"/>
      <c r="KUC18" s="147"/>
      <c r="KUD18" s="147"/>
      <c r="KUE18" s="147"/>
      <c r="KUF18" s="147"/>
      <c r="KUG18" s="147"/>
      <c r="KUH18" s="147"/>
      <c r="KUI18" s="147"/>
      <c r="KUJ18" s="147"/>
      <c r="KUK18" s="147"/>
      <c r="KUL18" s="147"/>
      <c r="KUM18" s="147"/>
      <c r="KUN18" s="147"/>
      <c r="KUO18" s="147"/>
      <c r="KUP18" s="147"/>
      <c r="KUQ18" s="147"/>
      <c r="KUR18" s="147"/>
      <c r="KUS18" s="147"/>
      <c r="KUT18" s="147"/>
      <c r="KUU18" s="147"/>
      <c r="KUV18" s="147"/>
      <c r="KUW18" s="147"/>
      <c r="KUX18" s="147"/>
      <c r="KUY18" s="147"/>
      <c r="KUZ18" s="147"/>
      <c r="KVA18" s="147"/>
      <c r="KVB18" s="147"/>
      <c r="KVC18" s="147"/>
      <c r="KVD18" s="147"/>
      <c r="KVE18" s="147"/>
      <c r="KVF18" s="147"/>
      <c r="KVG18" s="147"/>
      <c r="KVH18" s="147"/>
      <c r="KVI18" s="147"/>
      <c r="KVJ18" s="147"/>
      <c r="KVK18" s="147"/>
      <c r="KVL18" s="147"/>
      <c r="KVM18" s="147"/>
      <c r="KVN18" s="147"/>
      <c r="KVO18" s="147"/>
      <c r="KVP18" s="147"/>
      <c r="KVQ18" s="147"/>
      <c r="KVR18" s="147"/>
      <c r="KVS18" s="147"/>
      <c r="KVT18" s="147"/>
      <c r="KVU18" s="147"/>
      <c r="KVV18" s="147"/>
      <c r="KVW18" s="147"/>
      <c r="KVX18" s="147"/>
      <c r="KVY18" s="147"/>
      <c r="KVZ18" s="147"/>
      <c r="KWA18" s="147"/>
      <c r="KWB18" s="147"/>
      <c r="KWC18" s="147"/>
      <c r="KWD18" s="147"/>
      <c r="KWE18" s="147"/>
      <c r="KWF18" s="147"/>
      <c r="KWG18" s="147"/>
      <c r="KWH18" s="147"/>
      <c r="KWI18" s="147"/>
      <c r="KWJ18" s="147"/>
      <c r="KWK18" s="147"/>
      <c r="KWL18" s="147"/>
      <c r="KWM18" s="147"/>
      <c r="KWN18" s="147"/>
      <c r="KWO18" s="147"/>
      <c r="KWP18" s="147"/>
      <c r="KWQ18" s="147"/>
      <c r="KWR18" s="147"/>
      <c r="KWS18" s="147"/>
      <c r="KWT18" s="147"/>
      <c r="KWU18" s="147"/>
      <c r="KWV18" s="147"/>
      <c r="KWW18" s="147"/>
      <c r="KWX18" s="147"/>
      <c r="KWY18" s="147"/>
      <c r="KWZ18" s="147"/>
      <c r="KXA18" s="147"/>
      <c r="KXB18" s="147"/>
      <c r="KXC18" s="147"/>
      <c r="KXD18" s="147"/>
      <c r="KXE18" s="147"/>
      <c r="KXF18" s="147"/>
      <c r="KXG18" s="147"/>
      <c r="KXH18" s="147"/>
      <c r="KXI18" s="147"/>
      <c r="KXJ18" s="147"/>
      <c r="KXK18" s="147"/>
      <c r="KXL18" s="147"/>
      <c r="KXM18" s="147"/>
      <c r="KXN18" s="147"/>
      <c r="KXO18" s="147"/>
      <c r="KXP18" s="147"/>
      <c r="KXQ18" s="147"/>
      <c r="KXR18" s="147"/>
      <c r="KXS18" s="147"/>
      <c r="KXT18" s="147"/>
      <c r="KXU18" s="147"/>
      <c r="KXV18" s="147"/>
      <c r="KXW18" s="147"/>
      <c r="KXX18" s="147"/>
      <c r="KXY18" s="147"/>
      <c r="KXZ18" s="147"/>
      <c r="KYA18" s="147"/>
      <c r="KYB18" s="147"/>
      <c r="KYC18" s="147"/>
      <c r="KYD18" s="147"/>
      <c r="KYE18" s="147"/>
      <c r="KYF18" s="147"/>
      <c r="KYG18" s="147"/>
      <c r="KYH18" s="147"/>
      <c r="KYI18" s="147"/>
      <c r="KYJ18" s="147"/>
      <c r="KYK18" s="147"/>
      <c r="KYL18" s="147"/>
      <c r="KYM18" s="147"/>
      <c r="KYN18" s="147"/>
      <c r="KYO18" s="147"/>
      <c r="KYP18" s="147"/>
      <c r="KYQ18" s="147"/>
      <c r="KYR18" s="147"/>
      <c r="KYS18" s="147"/>
      <c r="KYT18" s="147"/>
      <c r="KYU18" s="147"/>
      <c r="KYV18" s="147"/>
      <c r="KYW18" s="147"/>
      <c r="KYX18" s="147"/>
      <c r="KYY18" s="147"/>
      <c r="KYZ18" s="147"/>
      <c r="KZA18" s="147"/>
      <c r="KZB18" s="147"/>
      <c r="KZC18" s="147"/>
      <c r="KZD18" s="147"/>
      <c r="KZE18" s="147"/>
      <c r="KZF18" s="147"/>
      <c r="KZG18" s="147"/>
      <c r="KZH18" s="147"/>
      <c r="KZI18" s="147"/>
      <c r="KZJ18" s="147"/>
      <c r="KZK18" s="147"/>
      <c r="KZL18" s="147"/>
      <c r="KZM18" s="147"/>
      <c r="KZN18" s="147"/>
      <c r="KZO18" s="147"/>
      <c r="KZP18" s="147"/>
      <c r="KZQ18" s="147"/>
      <c r="KZR18" s="147"/>
      <c r="KZS18" s="147"/>
      <c r="KZT18" s="147"/>
      <c r="KZU18" s="147"/>
      <c r="KZV18" s="147"/>
      <c r="KZW18" s="147"/>
      <c r="KZX18" s="147"/>
      <c r="KZY18" s="147"/>
      <c r="KZZ18" s="147"/>
      <c r="LAA18" s="147"/>
      <c r="LAB18" s="147"/>
      <c r="LAC18" s="147"/>
      <c r="LAD18" s="147"/>
      <c r="LAE18" s="147"/>
      <c r="LAF18" s="147"/>
      <c r="LAG18" s="147"/>
      <c r="LAH18" s="147"/>
      <c r="LAI18" s="147"/>
      <c r="LAJ18" s="147"/>
      <c r="LAK18" s="147"/>
      <c r="LAL18" s="147"/>
      <c r="LAM18" s="147"/>
      <c r="LAN18" s="147"/>
      <c r="LAO18" s="147"/>
      <c r="LAP18" s="147"/>
      <c r="LAQ18" s="147"/>
      <c r="LAR18" s="147"/>
      <c r="LAS18" s="147"/>
      <c r="LAT18" s="147"/>
      <c r="LAU18" s="147"/>
      <c r="LAV18" s="147"/>
      <c r="LAW18" s="147"/>
      <c r="LAX18" s="147"/>
      <c r="LAY18" s="147"/>
      <c r="LAZ18" s="147"/>
      <c r="LBA18" s="147"/>
      <c r="LBB18" s="147"/>
      <c r="LBC18" s="147"/>
      <c r="LBD18" s="147"/>
      <c r="LBE18" s="147"/>
      <c r="LBF18" s="147"/>
      <c r="LBG18" s="147"/>
      <c r="LBH18" s="147"/>
      <c r="LBI18" s="147"/>
      <c r="LBJ18" s="147"/>
      <c r="LBK18" s="147"/>
      <c r="LBL18" s="147"/>
      <c r="LBM18" s="147"/>
      <c r="LBN18" s="147"/>
      <c r="LBO18" s="147"/>
      <c r="LBP18" s="147"/>
      <c r="LBQ18" s="147"/>
      <c r="LBR18" s="147"/>
      <c r="LBS18" s="147"/>
      <c r="LBT18" s="147"/>
      <c r="LBU18" s="147"/>
      <c r="LBV18" s="147"/>
      <c r="LBW18" s="147"/>
      <c r="LBX18" s="147"/>
      <c r="LBY18" s="147"/>
      <c r="LBZ18" s="147"/>
      <c r="LCA18" s="147"/>
      <c r="LCB18" s="147"/>
      <c r="LCC18" s="147"/>
      <c r="LCD18" s="147"/>
      <c r="LCE18" s="147"/>
      <c r="LCF18" s="147"/>
      <c r="LCG18" s="147"/>
      <c r="LCH18" s="147"/>
      <c r="LCI18" s="147"/>
      <c r="LCJ18" s="147"/>
      <c r="LCK18" s="147"/>
      <c r="LCL18" s="147"/>
      <c r="LCM18" s="147"/>
      <c r="LCN18" s="147"/>
      <c r="LCO18" s="147"/>
      <c r="LCP18" s="147"/>
      <c r="LCQ18" s="147"/>
      <c r="LCR18" s="147"/>
      <c r="LCS18" s="147"/>
      <c r="LCT18" s="147"/>
      <c r="LCU18" s="147"/>
      <c r="LCV18" s="147"/>
      <c r="LCW18" s="147"/>
      <c r="LCX18" s="147"/>
      <c r="LCY18" s="147"/>
      <c r="LCZ18" s="147"/>
      <c r="LDA18" s="147"/>
      <c r="LDB18" s="147"/>
      <c r="LDC18" s="147"/>
      <c r="LDD18" s="147"/>
      <c r="LDE18" s="147"/>
      <c r="LDF18" s="147"/>
      <c r="LDG18" s="147"/>
      <c r="LDH18" s="147"/>
      <c r="LDI18" s="147"/>
      <c r="LDJ18" s="147"/>
      <c r="LDK18" s="147"/>
      <c r="LDL18" s="147"/>
      <c r="LDM18" s="147"/>
      <c r="LDN18" s="147"/>
      <c r="LDO18" s="147"/>
      <c r="LDP18" s="147"/>
      <c r="LDQ18" s="147"/>
      <c r="LDR18" s="147"/>
      <c r="LDS18" s="147"/>
      <c r="LDT18" s="147"/>
      <c r="LDU18" s="147"/>
      <c r="LDV18" s="147"/>
      <c r="LDW18" s="147"/>
      <c r="LDX18" s="147"/>
      <c r="LDY18" s="147"/>
      <c r="LDZ18" s="147"/>
      <c r="LEA18" s="147"/>
      <c r="LEB18" s="147"/>
      <c r="LEC18" s="147"/>
      <c r="LED18" s="147"/>
      <c r="LEE18" s="147"/>
      <c r="LEF18" s="147"/>
      <c r="LEG18" s="147"/>
      <c r="LEH18" s="147"/>
      <c r="LEI18" s="147"/>
      <c r="LEJ18" s="147"/>
      <c r="LEK18" s="147"/>
      <c r="LEL18" s="147"/>
      <c r="LEM18" s="147"/>
      <c r="LEN18" s="147"/>
      <c r="LEO18" s="147"/>
      <c r="LEP18" s="147"/>
      <c r="LEQ18" s="147"/>
      <c r="LER18" s="147"/>
      <c r="LES18" s="147"/>
      <c r="LET18" s="147"/>
      <c r="LEU18" s="147"/>
      <c r="LEV18" s="147"/>
      <c r="LEW18" s="147"/>
      <c r="LEX18" s="147"/>
      <c r="LEY18" s="147"/>
      <c r="LEZ18" s="147"/>
      <c r="LFA18" s="147"/>
      <c r="LFB18" s="147"/>
      <c r="LFC18" s="147"/>
      <c r="LFD18" s="147"/>
      <c r="LFE18" s="147"/>
      <c r="LFF18" s="147"/>
      <c r="LFG18" s="147"/>
      <c r="LFH18" s="147"/>
      <c r="LFI18" s="147"/>
      <c r="LFJ18" s="147"/>
      <c r="LFK18" s="147"/>
      <c r="LFL18" s="147"/>
      <c r="LFM18" s="147"/>
      <c r="LFN18" s="147"/>
      <c r="LFO18" s="147"/>
      <c r="LFP18" s="147"/>
      <c r="LFQ18" s="147"/>
      <c r="LFR18" s="147"/>
      <c r="LFS18" s="147"/>
      <c r="LFT18" s="147"/>
      <c r="LFU18" s="147"/>
      <c r="LFV18" s="147"/>
      <c r="LFW18" s="147"/>
      <c r="LFX18" s="147"/>
      <c r="LFY18" s="147"/>
      <c r="LFZ18" s="147"/>
      <c r="LGA18" s="147"/>
      <c r="LGB18" s="147"/>
      <c r="LGC18" s="147"/>
      <c r="LGD18" s="147"/>
      <c r="LGE18" s="147"/>
      <c r="LGF18" s="147"/>
      <c r="LGG18" s="147"/>
      <c r="LGH18" s="147"/>
      <c r="LGI18" s="147"/>
      <c r="LGJ18" s="147"/>
      <c r="LGK18" s="147"/>
      <c r="LGL18" s="147"/>
      <c r="LGM18" s="147"/>
      <c r="LGN18" s="147"/>
      <c r="LGO18" s="147"/>
      <c r="LGP18" s="147"/>
      <c r="LGQ18" s="147"/>
      <c r="LGR18" s="147"/>
      <c r="LGS18" s="147"/>
      <c r="LGT18" s="147"/>
      <c r="LGU18" s="147"/>
      <c r="LGV18" s="147"/>
      <c r="LGW18" s="147"/>
      <c r="LGX18" s="147"/>
      <c r="LGY18" s="147"/>
      <c r="LGZ18" s="147"/>
      <c r="LHA18" s="147"/>
      <c r="LHB18" s="147"/>
      <c r="LHC18" s="147"/>
      <c r="LHD18" s="147"/>
      <c r="LHE18" s="147"/>
      <c r="LHF18" s="147"/>
      <c r="LHG18" s="147"/>
      <c r="LHH18" s="147"/>
      <c r="LHI18" s="147"/>
      <c r="LHJ18" s="147"/>
      <c r="LHK18" s="147"/>
      <c r="LHL18" s="147"/>
      <c r="LHM18" s="147"/>
      <c r="LHN18" s="147"/>
      <c r="LHO18" s="147"/>
      <c r="LHP18" s="147"/>
      <c r="LHQ18" s="147"/>
      <c r="LHR18" s="147"/>
      <c r="LHS18" s="147"/>
      <c r="LHT18" s="147"/>
      <c r="LHU18" s="147"/>
      <c r="LHV18" s="147"/>
      <c r="LHW18" s="147"/>
      <c r="LHX18" s="147"/>
      <c r="LHY18" s="147"/>
      <c r="LHZ18" s="147"/>
      <c r="LIA18" s="147"/>
      <c r="LIB18" s="147"/>
      <c r="LIC18" s="147"/>
      <c r="LID18" s="147"/>
      <c r="LIE18" s="147"/>
      <c r="LIF18" s="147"/>
      <c r="LIG18" s="147"/>
      <c r="LIH18" s="147"/>
      <c r="LII18" s="147"/>
      <c r="LIJ18" s="147"/>
      <c r="LIK18" s="147"/>
      <c r="LIL18" s="147"/>
      <c r="LIM18" s="147"/>
      <c r="LIN18" s="147"/>
      <c r="LIO18" s="147"/>
      <c r="LIP18" s="147"/>
      <c r="LIQ18" s="147"/>
      <c r="LIR18" s="147"/>
      <c r="LIS18" s="147"/>
      <c r="LIT18" s="147"/>
      <c r="LIU18" s="147"/>
      <c r="LIV18" s="147"/>
      <c r="LIW18" s="147"/>
      <c r="LIX18" s="147"/>
      <c r="LIY18" s="147"/>
      <c r="LIZ18" s="147"/>
      <c r="LJA18" s="147"/>
      <c r="LJB18" s="147"/>
      <c r="LJC18" s="147"/>
      <c r="LJD18" s="147"/>
      <c r="LJE18" s="147"/>
      <c r="LJF18" s="147"/>
      <c r="LJG18" s="147"/>
      <c r="LJH18" s="147"/>
      <c r="LJI18" s="147"/>
      <c r="LJJ18" s="147"/>
      <c r="LJK18" s="147"/>
      <c r="LJL18" s="147"/>
      <c r="LJM18" s="147"/>
      <c r="LJN18" s="147"/>
      <c r="LJO18" s="147"/>
      <c r="LJP18" s="147"/>
      <c r="LJQ18" s="147"/>
      <c r="LJR18" s="147"/>
      <c r="LJS18" s="147"/>
      <c r="LJT18" s="147"/>
      <c r="LJU18" s="147"/>
      <c r="LJV18" s="147"/>
      <c r="LJW18" s="147"/>
      <c r="LJX18" s="147"/>
      <c r="LJY18" s="147"/>
      <c r="LJZ18" s="147"/>
      <c r="LKA18" s="147"/>
      <c r="LKB18" s="147"/>
      <c r="LKC18" s="147"/>
      <c r="LKD18" s="147"/>
      <c r="LKE18" s="147"/>
      <c r="LKF18" s="147"/>
      <c r="LKG18" s="147"/>
      <c r="LKH18" s="147"/>
      <c r="LKI18" s="147"/>
      <c r="LKJ18" s="147"/>
      <c r="LKK18" s="147"/>
      <c r="LKL18" s="147"/>
      <c r="LKM18" s="147"/>
      <c r="LKN18" s="147"/>
      <c r="LKO18" s="147"/>
      <c r="LKP18" s="147"/>
      <c r="LKQ18" s="147"/>
      <c r="LKR18" s="147"/>
      <c r="LKS18" s="147"/>
      <c r="LKT18" s="147"/>
      <c r="LKU18" s="147"/>
      <c r="LKV18" s="147"/>
      <c r="LKW18" s="147"/>
      <c r="LKX18" s="147"/>
      <c r="LKY18" s="147"/>
      <c r="LKZ18" s="147"/>
      <c r="LLA18" s="147"/>
      <c r="LLB18" s="147"/>
      <c r="LLC18" s="147"/>
      <c r="LLD18" s="147"/>
      <c r="LLE18" s="147"/>
      <c r="LLF18" s="147"/>
      <c r="LLG18" s="147"/>
      <c r="LLH18" s="147"/>
      <c r="LLI18" s="147"/>
      <c r="LLJ18" s="147"/>
      <c r="LLK18" s="147"/>
      <c r="LLL18" s="147"/>
      <c r="LLM18" s="147"/>
      <c r="LLN18" s="147"/>
      <c r="LLO18" s="147"/>
      <c r="LLP18" s="147"/>
      <c r="LLQ18" s="147"/>
      <c r="LLR18" s="147"/>
      <c r="LLS18" s="147"/>
      <c r="LLT18" s="147"/>
      <c r="LLU18" s="147"/>
      <c r="LLV18" s="147"/>
      <c r="LLW18" s="147"/>
      <c r="LLX18" s="147"/>
      <c r="LLY18" s="147"/>
      <c r="LLZ18" s="147"/>
      <c r="LMA18" s="147"/>
      <c r="LMB18" s="147"/>
      <c r="LMC18" s="147"/>
      <c r="LMD18" s="147"/>
      <c r="LME18" s="147"/>
      <c r="LMF18" s="147"/>
      <c r="LMG18" s="147"/>
      <c r="LMH18" s="147"/>
      <c r="LMI18" s="147"/>
      <c r="LMJ18" s="147"/>
      <c r="LMK18" s="147"/>
      <c r="LML18" s="147"/>
      <c r="LMM18" s="147"/>
      <c r="LMN18" s="147"/>
      <c r="LMO18" s="147"/>
      <c r="LMP18" s="147"/>
      <c r="LMQ18" s="147"/>
      <c r="LMR18" s="147"/>
      <c r="LMS18" s="147"/>
      <c r="LMT18" s="147"/>
      <c r="LMU18" s="147"/>
      <c r="LMV18" s="147"/>
      <c r="LMW18" s="147"/>
      <c r="LMX18" s="147"/>
      <c r="LMY18" s="147"/>
      <c r="LMZ18" s="147"/>
      <c r="LNA18" s="147"/>
      <c r="LNB18" s="147"/>
      <c r="LNC18" s="147"/>
      <c r="LND18" s="147"/>
      <c r="LNE18" s="147"/>
      <c r="LNF18" s="147"/>
      <c r="LNG18" s="147"/>
      <c r="LNH18" s="147"/>
      <c r="LNI18" s="147"/>
      <c r="LNJ18" s="147"/>
      <c r="LNK18" s="147"/>
      <c r="LNL18" s="147"/>
      <c r="LNM18" s="147"/>
      <c r="LNN18" s="147"/>
      <c r="LNO18" s="147"/>
      <c r="LNP18" s="147"/>
      <c r="LNQ18" s="147"/>
      <c r="LNR18" s="147"/>
      <c r="LNS18" s="147"/>
      <c r="LNT18" s="147"/>
      <c r="LNU18" s="147"/>
      <c r="LNV18" s="147"/>
      <c r="LNW18" s="147"/>
      <c r="LNX18" s="147"/>
      <c r="LNY18" s="147"/>
      <c r="LNZ18" s="147"/>
      <c r="LOA18" s="147"/>
      <c r="LOB18" s="147"/>
      <c r="LOC18" s="147"/>
      <c r="LOD18" s="147"/>
      <c r="LOE18" s="147"/>
      <c r="LOF18" s="147"/>
      <c r="LOG18" s="147"/>
      <c r="LOH18" s="147"/>
      <c r="LOI18" s="147"/>
      <c r="LOJ18" s="147"/>
      <c r="LOK18" s="147"/>
      <c r="LOL18" s="147"/>
      <c r="LOM18" s="147"/>
      <c r="LON18" s="147"/>
      <c r="LOO18" s="147"/>
      <c r="LOP18" s="147"/>
      <c r="LOQ18" s="147"/>
      <c r="LOR18" s="147"/>
      <c r="LOS18" s="147"/>
      <c r="LOT18" s="147"/>
      <c r="LOU18" s="147"/>
      <c r="LOV18" s="147"/>
      <c r="LOW18" s="147"/>
      <c r="LOX18" s="147"/>
      <c r="LOY18" s="147"/>
      <c r="LOZ18" s="147"/>
      <c r="LPA18" s="147"/>
      <c r="LPB18" s="147"/>
      <c r="LPC18" s="147"/>
      <c r="LPD18" s="147"/>
      <c r="LPE18" s="147"/>
      <c r="LPF18" s="147"/>
      <c r="LPG18" s="147"/>
      <c r="LPH18" s="147"/>
      <c r="LPI18" s="147"/>
      <c r="LPJ18" s="147"/>
      <c r="LPK18" s="147"/>
      <c r="LPL18" s="147"/>
      <c r="LPM18" s="147"/>
      <c r="LPN18" s="147"/>
      <c r="LPO18" s="147"/>
      <c r="LPP18" s="147"/>
      <c r="LPQ18" s="147"/>
      <c r="LPR18" s="147"/>
      <c r="LPS18" s="147"/>
      <c r="LPT18" s="147"/>
      <c r="LPU18" s="147"/>
      <c r="LPV18" s="147"/>
      <c r="LPW18" s="147"/>
      <c r="LPX18" s="147"/>
      <c r="LPY18" s="147"/>
      <c r="LPZ18" s="147"/>
      <c r="LQA18" s="147"/>
      <c r="LQB18" s="147"/>
      <c r="LQC18" s="147"/>
      <c r="LQD18" s="147"/>
      <c r="LQE18" s="147"/>
      <c r="LQF18" s="147"/>
      <c r="LQG18" s="147"/>
      <c r="LQH18" s="147"/>
      <c r="LQI18" s="147"/>
      <c r="LQJ18" s="147"/>
      <c r="LQK18" s="147"/>
      <c r="LQL18" s="147"/>
      <c r="LQM18" s="147"/>
      <c r="LQN18" s="147"/>
      <c r="LQO18" s="147"/>
      <c r="LQP18" s="147"/>
      <c r="LQQ18" s="147"/>
      <c r="LQR18" s="147"/>
      <c r="LQS18" s="147"/>
      <c r="LQT18" s="147"/>
      <c r="LQU18" s="147"/>
      <c r="LQV18" s="147"/>
      <c r="LQW18" s="147"/>
      <c r="LQX18" s="147"/>
      <c r="LQY18" s="147"/>
      <c r="LQZ18" s="147"/>
      <c r="LRA18" s="147"/>
      <c r="LRB18" s="147"/>
      <c r="LRC18" s="147"/>
      <c r="LRD18" s="147"/>
      <c r="LRE18" s="147"/>
      <c r="LRF18" s="147"/>
      <c r="LRG18" s="147"/>
      <c r="LRH18" s="147"/>
      <c r="LRI18" s="147"/>
      <c r="LRJ18" s="147"/>
      <c r="LRK18" s="147"/>
      <c r="LRL18" s="147"/>
      <c r="LRM18" s="147"/>
      <c r="LRN18" s="147"/>
      <c r="LRO18" s="147"/>
      <c r="LRP18" s="147"/>
      <c r="LRQ18" s="147"/>
      <c r="LRR18" s="147"/>
      <c r="LRS18" s="147"/>
      <c r="LRT18" s="147"/>
      <c r="LRU18" s="147"/>
      <c r="LRV18" s="147"/>
      <c r="LRW18" s="147"/>
      <c r="LRX18" s="147"/>
      <c r="LRY18" s="147"/>
      <c r="LRZ18" s="147"/>
      <c r="LSA18" s="147"/>
      <c r="LSB18" s="147"/>
      <c r="LSC18" s="147"/>
      <c r="LSD18" s="147"/>
      <c r="LSE18" s="147"/>
      <c r="LSF18" s="147"/>
      <c r="LSG18" s="147"/>
      <c r="LSH18" s="147"/>
      <c r="LSI18" s="147"/>
      <c r="LSJ18" s="147"/>
      <c r="LSK18" s="147"/>
      <c r="LSL18" s="147"/>
      <c r="LSM18" s="147"/>
      <c r="LSN18" s="147"/>
      <c r="LSO18" s="147"/>
      <c r="LSP18" s="147"/>
      <c r="LSQ18" s="147"/>
      <c r="LSR18" s="147"/>
      <c r="LSS18" s="147"/>
      <c r="LST18" s="147"/>
      <c r="LSU18" s="147"/>
      <c r="LSV18" s="147"/>
      <c r="LSW18" s="147"/>
      <c r="LSX18" s="147"/>
      <c r="LSY18" s="147"/>
      <c r="LSZ18" s="147"/>
      <c r="LTA18" s="147"/>
      <c r="LTB18" s="147"/>
      <c r="LTC18" s="147"/>
      <c r="LTD18" s="147"/>
      <c r="LTE18" s="147"/>
      <c r="LTF18" s="147"/>
      <c r="LTG18" s="147"/>
      <c r="LTH18" s="147"/>
      <c r="LTI18" s="147"/>
      <c r="LTJ18" s="147"/>
      <c r="LTK18" s="147"/>
      <c r="LTL18" s="147"/>
      <c r="LTM18" s="147"/>
      <c r="LTN18" s="147"/>
      <c r="LTO18" s="147"/>
      <c r="LTP18" s="147"/>
      <c r="LTQ18" s="147"/>
      <c r="LTR18" s="147"/>
      <c r="LTS18" s="147"/>
      <c r="LTT18" s="147"/>
      <c r="LTU18" s="147"/>
      <c r="LTV18" s="147"/>
      <c r="LTW18" s="147"/>
      <c r="LTX18" s="147"/>
      <c r="LTY18" s="147"/>
      <c r="LTZ18" s="147"/>
      <c r="LUA18" s="147"/>
      <c r="LUB18" s="147"/>
      <c r="LUC18" s="147"/>
      <c r="LUD18" s="147"/>
      <c r="LUE18" s="147"/>
      <c r="LUF18" s="147"/>
      <c r="LUG18" s="147"/>
      <c r="LUH18" s="147"/>
      <c r="LUI18" s="147"/>
      <c r="LUJ18" s="147"/>
      <c r="LUK18" s="147"/>
      <c r="LUL18" s="147"/>
      <c r="LUM18" s="147"/>
      <c r="LUN18" s="147"/>
      <c r="LUO18" s="147"/>
      <c r="LUP18" s="147"/>
      <c r="LUQ18" s="147"/>
      <c r="LUR18" s="147"/>
      <c r="LUS18" s="147"/>
      <c r="LUT18" s="147"/>
      <c r="LUU18" s="147"/>
      <c r="LUV18" s="147"/>
      <c r="LUW18" s="147"/>
      <c r="LUX18" s="147"/>
      <c r="LUY18" s="147"/>
      <c r="LUZ18" s="147"/>
      <c r="LVA18" s="147"/>
      <c r="LVB18" s="147"/>
      <c r="LVC18" s="147"/>
      <c r="LVD18" s="147"/>
      <c r="LVE18" s="147"/>
      <c r="LVF18" s="147"/>
      <c r="LVG18" s="147"/>
      <c r="LVH18" s="147"/>
      <c r="LVI18" s="147"/>
      <c r="LVJ18" s="147"/>
      <c r="LVK18" s="147"/>
      <c r="LVL18" s="147"/>
      <c r="LVM18" s="147"/>
      <c r="LVN18" s="147"/>
      <c r="LVO18" s="147"/>
      <c r="LVP18" s="147"/>
      <c r="LVQ18" s="147"/>
      <c r="LVR18" s="147"/>
      <c r="LVS18" s="147"/>
      <c r="LVT18" s="147"/>
      <c r="LVU18" s="147"/>
      <c r="LVV18" s="147"/>
      <c r="LVW18" s="147"/>
      <c r="LVX18" s="147"/>
      <c r="LVY18" s="147"/>
      <c r="LVZ18" s="147"/>
      <c r="LWA18" s="147"/>
      <c r="LWB18" s="147"/>
      <c r="LWC18" s="147"/>
      <c r="LWD18" s="147"/>
      <c r="LWE18" s="147"/>
      <c r="LWF18" s="147"/>
      <c r="LWG18" s="147"/>
      <c r="LWH18" s="147"/>
      <c r="LWI18" s="147"/>
      <c r="LWJ18" s="147"/>
      <c r="LWK18" s="147"/>
      <c r="LWL18" s="147"/>
      <c r="LWM18" s="147"/>
      <c r="LWN18" s="147"/>
      <c r="LWO18" s="147"/>
      <c r="LWP18" s="147"/>
      <c r="LWQ18" s="147"/>
      <c r="LWR18" s="147"/>
      <c r="LWS18" s="147"/>
      <c r="LWT18" s="147"/>
      <c r="LWU18" s="147"/>
      <c r="LWV18" s="147"/>
      <c r="LWW18" s="147"/>
      <c r="LWX18" s="147"/>
      <c r="LWY18" s="147"/>
      <c r="LWZ18" s="147"/>
      <c r="LXA18" s="147"/>
      <c r="LXB18" s="147"/>
      <c r="LXC18" s="147"/>
      <c r="LXD18" s="147"/>
      <c r="LXE18" s="147"/>
      <c r="LXF18" s="147"/>
      <c r="LXG18" s="147"/>
      <c r="LXH18" s="147"/>
      <c r="LXI18" s="147"/>
      <c r="LXJ18" s="147"/>
      <c r="LXK18" s="147"/>
      <c r="LXL18" s="147"/>
      <c r="LXM18" s="147"/>
      <c r="LXN18" s="147"/>
      <c r="LXO18" s="147"/>
      <c r="LXP18" s="147"/>
      <c r="LXQ18" s="147"/>
      <c r="LXR18" s="147"/>
      <c r="LXS18" s="147"/>
      <c r="LXT18" s="147"/>
      <c r="LXU18" s="147"/>
      <c r="LXV18" s="147"/>
      <c r="LXW18" s="147"/>
      <c r="LXX18" s="147"/>
      <c r="LXY18" s="147"/>
      <c r="LXZ18" s="147"/>
      <c r="LYA18" s="147"/>
      <c r="LYB18" s="147"/>
      <c r="LYC18" s="147"/>
      <c r="LYD18" s="147"/>
      <c r="LYE18" s="147"/>
      <c r="LYF18" s="147"/>
      <c r="LYG18" s="147"/>
      <c r="LYH18" s="147"/>
      <c r="LYI18" s="147"/>
      <c r="LYJ18" s="147"/>
      <c r="LYK18" s="147"/>
      <c r="LYL18" s="147"/>
      <c r="LYM18" s="147"/>
      <c r="LYN18" s="147"/>
      <c r="LYO18" s="147"/>
      <c r="LYP18" s="147"/>
      <c r="LYQ18" s="147"/>
      <c r="LYR18" s="147"/>
      <c r="LYS18" s="147"/>
      <c r="LYT18" s="147"/>
      <c r="LYU18" s="147"/>
      <c r="LYV18" s="147"/>
      <c r="LYW18" s="147"/>
      <c r="LYX18" s="147"/>
      <c r="LYY18" s="147"/>
      <c r="LYZ18" s="147"/>
      <c r="LZA18" s="147"/>
      <c r="LZB18" s="147"/>
      <c r="LZC18" s="147"/>
      <c r="LZD18" s="147"/>
      <c r="LZE18" s="147"/>
      <c r="LZF18" s="147"/>
      <c r="LZG18" s="147"/>
      <c r="LZH18" s="147"/>
      <c r="LZI18" s="147"/>
      <c r="LZJ18" s="147"/>
      <c r="LZK18" s="147"/>
      <c r="LZL18" s="147"/>
      <c r="LZM18" s="147"/>
      <c r="LZN18" s="147"/>
      <c r="LZO18" s="147"/>
      <c r="LZP18" s="147"/>
      <c r="LZQ18" s="147"/>
      <c r="LZR18" s="147"/>
      <c r="LZS18" s="147"/>
      <c r="LZT18" s="147"/>
      <c r="LZU18" s="147"/>
      <c r="LZV18" s="147"/>
      <c r="LZW18" s="147"/>
      <c r="LZX18" s="147"/>
      <c r="LZY18" s="147"/>
      <c r="LZZ18" s="147"/>
      <c r="MAA18" s="147"/>
      <c r="MAB18" s="147"/>
      <c r="MAC18" s="147"/>
      <c r="MAD18" s="147"/>
      <c r="MAE18" s="147"/>
      <c r="MAF18" s="147"/>
      <c r="MAG18" s="147"/>
      <c r="MAH18" s="147"/>
      <c r="MAI18" s="147"/>
      <c r="MAJ18" s="147"/>
      <c r="MAK18" s="147"/>
      <c r="MAL18" s="147"/>
      <c r="MAM18" s="147"/>
      <c r="MAN18" s="147"/>
      <c r="MAO18" s="147"/>
      <c r="MAP18" s="147"/>
      <c r="MAQ18" s="147"/>
      <c r="MAR18" s="147"/>
      <c r="MAS18" s="147"/>
      <c r="MAT18" s="147"/>
      <c r="MAU18" s="147"/>
      <c r="MAV18" s="147"/>
      <c r="MAW18" s="147"/>
      <c r="MAX18" s="147"/>
      <c r="MAY18" s="147"/>
      <c r="MAZ18" s="147"/>
      <c r="MBA18" s="147"/>
      <c r="MBB18" s="147"/>
      <c r="MBC18" s="147"/>
      <c r="MBD18" s="147"/>
      <c r="MBE18" s="147"/>
      <c r="MBF18" s="147"/>
      <c r="MBG18" s="147"/>
      <c r="MBH18" s="147"/>
      <c r="MBI18" s="147"/>
      <c r="MBJ18" s="147"/>
      <c r="MBK18" s="147"/>
      <c r="MBL18" s="147"/>
      <c r="MBM18" s="147"/>
      <c r="MBN18" s="147"/>
      <c r="MBO18" s="147"/>
      <c r="MBP18" s="147"/>
      <c r="MBQ18" s="147"/>
      <c r="MBR18" s="147"/>
      <c r="MBS18" s="147"/>
      <c r="MBT18" s="147"/>
      <c r="MBU18" s="147"/>
      <c r="MBV18" s="147"/>
      <c r="MBW18" s="147"/>
      <c r="MBX18" s="147"/>
      <c r="MBY18" s="147"/>
      <c r="MBZ18" s="147"/>
      <c r="MCA18" s="147"/>
      <c r="MCB18" s="147"/>
      <c r="MCC18" s="147"/>
      <c r="MCD18" s="147"/>
      <c r="MCE18" s="147"/>
      <c r="MCF18" s="147"/>
      <c r="MCG18" s="147"/>
      <c r="MCH18" s="147"/>
      <c r="MCI18" s="147"/>
      <c r="MCJ18" s="147"/>
      <c r="MCK18" s="147"/>
      <c r="MCL18" s="147"/>
      <c r="MCM18" s="147"/>
      <c r="MCN18" s="147"/>
      <c r="MCO18" s="147"/>
      <c r="MCP18" s="147"/>
      <c r="MCQ18" s="147"/>
      <c r="MCR18" s="147"/>
      <c r="MCS18" s="147"/>
      <c r="MCT18" s="147"/>
      <c r="MCU18" s="147"/>
      <c r="MCV18" s="147"/>
      <c r="MCW18" s="147"/>
      <c r="MCX18" s="147"/>
      <c r="MCY18" s="147"/>
      <c r="MCZ18" s="147"/>
      <c r="MDA18" s="147"/>
      <c r="MDB18" s="147"/>
      <c r="MDC18" s="147"/>
      <c r="MDD18" s="147"/>
      <c r="MDE18" s="147"/>
      <c r="MDF18" s="147"/>
      <c r="MDG18" s="147"/>
      <c r="MDH18" s="147"/>
      <c r="MDI18" s="147"/>
      <c r="MDJ18" s="147"/>
      <c r="MDK18" s="147"/>
      <c r="MDL18" s="147"/>
      <c r="MDM18" s="147"/>
      <c r="MDN18" s="147"/>
      <c r="MDO18" s="147"/>
      <c r="MDP18" s="147"/>
      <c r="MDQ18" s="147"/>
      <c r="MDR18" s="147"/>
      <c r="MDS18" s="147"/>
      <c r="MDT18" s="147"/>
      <c r="MDU18" s="147"/>
      <c r="MDV18" s="147"/>
      <c r="MDW18" s="147"/>
      <c r="MDX18" s="147"/>
      <c r="MDY18" s="147"/>
      <c r="MDZ18" s="147"/>
      <c r="MEA18" s="147"/>
      <c r="MEB18" s="147"/>
      <c r="MEC18" s="147"/>
      <c r="MED18" s="147"/>
      <c r="MEE18" s="147"/>
      <c r="MEF18" s="147"/>
      <c r="MEG18" s="147"/>
      <c r="MEH18" s="147"/>
      <c r="MEI18" s="147"/>
      <c r="MEJ18" s="147"/>
      <c r="MEK18" s="147"/>
      <c r="MEL18" s="147"/>
      <c r="MEM18" s="147"/>
      <c r="MEN18" s="147"/>
      <c r="MEO18" s="147"/>
      <c r="MEP18" s="147"/>
      <c r="MEQ18" s="147"/>
      <c r="MER18" s="147"/>
      <c r="MES18" s="147"/>
      <c r="MET18" s="147"/>
      <c r="MEU18" s="147"/>
      <c r="MEV18" s="147"/>
      <c r="MEW18" s="147"/>
      <c r="MEX18" s="147"/>
      <c r="MEY18" s="147"/>
      <c r="MEZ18" s="147"/>
      <c r="MFA18" s="147"/>
      <c r="MFB18" s="147"/>
      <c r="MFC18" s="147"/>
      <c r="MFD18" s="147"/>
      <c r="MFE18" s="147"/>
      <c r="MFF18" s="147"/>
      <c r="MFG18" s="147"/>
      <c r="MFH18" s="147"/>
      <c r="MFI18" s="147"/>
      <c r="MFJ18" s="147"/>
      <c r="MFK18" s="147"/>
      <c r="MFL18" s="147"/>
      <c r="MFM18" s="147"/>
      <c r="MFN18" s="147"/>
      <c r="MFO18" s="147"/>
      <c r="MFP18" s="147"/>
      <c r="MFQ18" s="147"/>
      <c r="MFR18" s="147"/>
      <c r="MFS18" s="147"/>
      <c r="MFT18" s="147"/>
      <c r="MFU18" s="147"/>
      <c r="MFV18" s="147"/>
      <c r="MFW18" s="147"/>
      <c r="MFX18" s="147"/>
      <c r="MFY18" s="147"/>
      <c r="MFZ18" s="147"/>
      <c r="MGA18" s="147"/>
      <c r="MGB18" s="147"/>
      <c r="MGC18" s="147"/>
      <c r="MGD18" s="147"/>
      <c r="MGE18" s="147"/>
      <c r="MGF18" s="147"/>
      <c r="MGG18" s="147"/>
      <c r="MGH18" s="147"/>
      <c r="MGI18" s="147"/>
      <c r="MGJ18" s="147"/>
      <c r="MGK18" s="147"/>
      <c r="MGL18" s="147"/>
      <c r="MGM18" s="147"/>
      <c r="MGN18" s="147"/>
      <c r="MGO18" s="147"/>
      <c r="MGP18" s="147"/>
      <c r="MGQ18" s="147"/>
      <c r="MGR18" s="147"/>
      <c r="MGS18" s="147"/>
      <c r="MGT18" s="147"/>
      <c r="MGU18" s="147"/>
      <c r="MGV18" s="147"/>
      <c r="MGW18" s="147"/>
      <c r="MGX18" s="147"/>
      <c r="MGY18" s="147"/>
      <c r="MGZ18" s="147"/>
      <c r="MHA18" s="147"/>
      <c r="MHB18" s="147"/>
      <c r="MHC18" s="147"/>
      <c r="MHD18" s="147"/>
      <c r="MHE18" s="147"/>
      <c r="MHF18" s="147"/>
      <c r="MHG18" s="147"/>
      <c r="MHH18" s="147"/>
      <c r="MHI18" s="147"/>
      <c r="MHJ18" s="147"/>
      <c r="MHK18" s="147"/>
      <c r="MHL18" s="147"/>
      <c r="MHM18" s="147"/>
      <c r="MHN18" s="147"/>
      <c r="MHO18" s="147"/>
      <c r="MHP18" s="147"/>
      <c r="MHQ18" s="147"/>
      <c r="MHR18" s="147"/>
      <c r="MHS18" s="147"/>
      <c r="MHT18" s="147"/>
      <c r="MHU18" s="147"/>
      <c r="MHV18" s="147"/>
      <c r="MHW18" s="147"/>
      <c r="MHX18" s="147"/>
      <c r="MHY18" s="147"/>
      <c r="MHZ18" s="147"/>
      <c r="MIA18" s="147"/>
      <c r="MIB18" s="147"/>
      <c r="MIC18" s="147"/>
      <c r="MID18" s="147"/>
      <c r="MIE18" s="147"/>
      <c r="MIF18" s="147"/>
      <c r="MIG18" s="147"/>
      <c r="MIH18" s="147"/>
      <c r="MII18" s="147"/>
      <c r="MIJ18" s="147"/>
      <c r="MIK18" s="147"/>
      <c r="MIL18" s="147"/>
      <c r="MIM18" s="147"/>
      <c r="MIN18" s="147"/>
      <c r="MIO18" s="147"/>
      <c r="MIP18" s="147"/>
      <c r="MIQ18" s="147"/>
      <c r="MIR18" s="147"/>
      <c r="MIS18" s="147"/>
      <c r="MIT18" s="147"/>
      <c r="MIU18" s="147"/>
      <c r="MIV18" s="147"/>
      <c r="MIW18" s="147"/>
      <c r="MIX18" s="147"/>
      <c r="MIY18" s="147"/>
      <c r="MIZ18" s="147"/>
      <c r="MJA18" s="147"/>
      <c r="MJB18" s="147"/>
      <c r="MJC18" s="147"/>
      <c r="MJD18" s="147"/>
      <c r="MJE18" s="147"/>
      <c r="MJF18" s="147"/>
      <c r="MJG18" s="147"/>
      <c r="MJH18" s="147"/>
      <c r="MJI18" s="147"/>
      <c r="MJJ18" s="147"/>
      <c r="MJK18" s="147"/>
      <c r="MJL18" s="147"/>
      <c r="MJM18" s="147"/>
      <c r="MJN18" s="147"/>
      <c r="MJO18" s="147"/>
      <c r="MJP18" s="147"/>
      <c r="MJQ18" s="147"/>
      <c r="MJR18" s="147"/>
      <c r="MJS18" s="147"/>
      <c r="MJT18" s="147"/>
      <c r="MJU18" s="147"/>
      <c r="MJV18" s="147"/>
      <c r="MJW18" s="147"/>
      <c r="MJX18" s="147"/>
      <c r="MJY18" s="147"/>
      <c r="MJZ18" s="147"/>
      <c r="MKA18" s="147"/>
      <c r="MKB18" s="147"/>
      <c r="MKC18" s="147"/>
      <c r="MKD18" s="147"/>
      <c r="MKE18" s="147"/>
      <c r="MKF18" s="147"/>
      <c r="MKG18" s="147"/>
      <c r="MKH18" s="147"/>
      <c r="MKI18" s="147"/>
      <c r="MKJ18" s="147"/>
      <c r="MKK18" s="147"/>
      <c r="MKL18" s="147"/>
      <c r="MKM18" s="147"/>
      <c r="MKN18" s="147"/>
      <c r="MKO18" s="147"/>
      <c r="MKP18" s="147"/>
      <c r="MKQ18" s="147"/>
      <c r="MKR18" s="147"/>
      <c r="MKS18" s="147"/>
      <c r="MKT18" s="147"/>
      <c r="MKU18" s="147"/>
      <c r="MKV18" s="147"/>
      <c r="MKW18" s="147"/>
      <c r="MKX18" s="147"/>
      <c r="MKY18" s="147"/>
      <c r="MKZ18" s="147"/>
      <c r="MLA18" s="147"/>
      <c r="MLB18" s="147"/>
      <c r="MLC18" s="147"/>
      <c r="MLD18" s="147"/>
      <c r="MLE18" s="147"/>
      <c r="MLF18" s="147"/>
      <c r="MLG18" s="147"/>
      <c r="MLH18" s="147"/>
      <c r="MLI18" s="147"/>
      <c r="MLJ18" s="147"/>
      <c r="MLK18" s="147"/>
      <c r="MLL18" s="147"/>
      <c r="MLM18" s="147"/>
      <c r="MLN18" s="147"/>
      <c r="MLO18" s="147"/>
      <c r="MLP18" s="147"/>
      <c r="MLQ18" s="147"/>
      <c r="MLR18" s="147"/>
      <c r="MLS18" s="147"/>
      <c r="MLT18" s="147"/>
      <c r="MLU18" s="147"/>
      <c r="MLV18" s="147"/>
      <c r="MLW18" s="147"/>
      <c r="MLX18" s="147"/>
      <c r="MLY18" s="147"/>
      <c r="MLZ18" s="147"/>
      <c r="MMA18" s="147"/>
      <c r="MMB18" s="147"/>
      <c r="MMC18" s="147"/>
      <c r="MMD18" s="147"/>
      <c r="MME18" s="147"/>
      <c r="MMF18" s="147"/>
      <c r="MMG18" s="147"/>
      <c r="MMH18" s="147"/>
      <c r="MMI18" s="147"/>
      <c r="MMJ18" s="147"/>
      <c r="MMK18" s="147"/>
      <c r="MML18" s="147"/>
      <c r="MMM18" s="147"/>
      <c r="MMN18" s="147"/>
      <c r="MMO18" s="147"/>
      <c r="MMP18" s="147"/>
      <c r="MMQ18" s="147"/>
      <c r="MMR18" s="147"/>
      <c r="MMS18" s="147"/>
      <c r="MMT18" s="147"/>
      <c r="MMU18" s="147"/>
      <c r="MMV18" s="147"/>
      <c r="MMW18" s="147"/>
      <c r="MMX18" s="147"/>
      <c r="MMY18" s="147"/>
      <c r="MMZ18" s="147"/>
      <c r="MNA18" s="147"/>
      <c r="MNB18" s="147"/>
      <c r="MNC18" s="147"/>
      <c r="MND18" s="147"/>
      <c r="MNE18" s="147"/>
      <c r="MNF18" s="147"/>
      <c r="MNG18" s="147"/>
      <c r="MNH18" s="147"/>
      <c r="MNI18" s="147"/>
      <c r="MNJ18" s="147"/>
      <c r="MNK18" s="147"/>
      <c r="MNL18" s="147"/>
      <c r="MNM18" s="147"/>
      <c r="MNN18" s="147"/>
      <c r="MNO18" s="147"/>
      <c r="MNP18" s="147"/>
      <c r="MNQ18" s="147"/>
      <c r="MNR18" s="147"/>
      <c r="MNS18" s="147"/>
      <c r="MNT18" s="147"/>
      <c r="MNU18" s="147"/>
      <c r="MNV18" s="147"/>
      <c r="MNW18" s="147"/>
      <c r="MNX18" s="147"/>
      <c r="MNY18" s="147"/>
      <c r="MNZ18" s="147"/>
      <c r="MOA18" s="147"/>
      <c r="MOB18" s="147"/>
      <c r="MOC18" s="147"/>
      <c r="MOD18" s="147"/>
      <c r="MOE18" s="147"/>
      <c r="MOF18" s="147"/>
      <c r="MOG18" s="147"/>
      <c r="MOH18" s="147"/>
      <c r="MOI18" s="147"/>
      <c r="MOJ18" s="147"/>
      <c r="MOK18" s="147"/>
      <c r="MOL18" s="147"/>
      <c r="MOM18" s="147"/>
      <c r="MON18" s="147"/>
      <c r="MOO18" s="147"/>
      <c r="MOP18" s="147"/>
      <c r="MOQ18" s="147"/>
      <c r="MOR18" s="147"/>
      <c r="MOS18" s="147"/>
      <c r="MOT18" s="147"/>
      <c r="MOU18" s="147"/>
      <c r="MOV18" s="147"/>
      <c r="MOW18" s="147"/>
      <c r="MOX18" s="147"/>
      <c r="MOY18" s="147"/>
      <c r="MOZ18" s="147"/>
      <c r="MPA18" s="147"/>
      <c r="MPB18" s="147"/>
      <c r="MPC18" s="147"/>
      <c r="MPD18" s="147"/>
      <c r="MPE18" s="147"/>
      <c r="MPF18" s="147"/>
      <c r="MPG18" s="147"/>
      <c r="MPH18" s="147"/>
      <c r="MPI18" s="147"/>
      <c r="MPJ18" s="147"/>
      <c r="MPK18" s="147"/>
      <c r="MPL18" s="147"/>
      <c r="MPM18" s="147"/>
      <c r="MPN18" s="147"/>
      <c r="MPO18" s="147"/>
      <c r="MPP18" s="147"/>
      <c r="MPQ18" s="147"/>
      <c r="MPR18" s="147"/>
      <c r="MPS18" s="147"/>
      <c r="MPT18" s="147"/>
      <c r="MPU18" s="147"/>
      <c r="MPV18" s="147"/>
      <c r="MPW18" s="147"/>
      <c r="MPX18" s="147"/>
      <c r="MPY18" s="147"/>
      <c r="MPZ18" s="147"/>
      <c r="MQA18" s="147"/>
      <c r="MQB18" s="147"/>
      <c r="MQC18" s="147"/>
      <c r="MQD18" s="147"/>
      <c r="MQE18" s="147"/>
      <c r="MQF18" s="147"/>
      <c r="MQG18" s="147"/>
      <c r="MQH18" s="147"/>
      <c r="MQI18" s="147"/>
      <c r="MQJ18" s="147"/>
      <c r="MQK18" s="147"/>
      <c r="MQL18" s="147"/>
      <c r="MQM18" s="147"/>
      <c r="MQN18" s="147"/>
      <c r="MQO18" s="147"/>
      <c r="MQP18" s="147"/>
      <c r="MQQ18" s="147"/>
      <c r="MQR18" s="147"/>
      <c r="MQS18" s="147"/>
      <c r="MQT18" s="147"/>
      <c r="MQU18" s="147"/>
      <c r="MQV18" s="147"/>
      <c r="MQW18" s="147"/>
      <c r="MQX18" s="147"/>
      <c r="MQY18" s="147"/>
      <c r="MQZ18" s="147"/>
      <c r="MRA18" s="147"/>
      <c r="MRB18" s="147"/>
      <c r="MRC18" s="147"/>
      <c r="MRD18" s="147"/>
      <c r="MRE18" s="147"/>
      <c r="MRF18" s="147"/>
      <c r="MRG18" s="147"/>
      <c r="MRH18" s="147"/>
      <c r="MRI18" s="147"/>
      <c r="MRJ18" s="147"/>
      <c r="MRK18" s="147"/>
      <c r="MRL18" s="147"/>
      <c r="MRM18" s="147"/>
      <c r="MRN18" s="147"/>
      <c r="MRO18" s="147"/>
      <c r="MRP18" s="147"/>
      <c r="MRQ18" s="147"/>
      <c r="MRR18" s="147"/>
      <c r="MRS18" s="147"/>
      <c r="MRT18" s="147"/>
      <c r="MRU18" s="147"/>
      <c r="MRV18" s="147"/>
      <c r="MRW18" s="147"/>
      <c r="MRX18" s="147"/>
      <c r="MRY18" s="147"/>
      <c r="MRZ18" s="147"/>
      <c r="MSA18" s="147"/>
      <c r="MSB18" s="147"/>
      <c r="MSC18" s="147"/>
      <c r="MSD18" s="147"/>
      <c r="MSE18" s="147"/>
      <c r="MSF18" s="147"/>
      <c r="MSG18" s="147"/>
      <c r="MSH18" s="147"/>
      <c r="MSI18" s="147"/>
      <c r="MSJ18" s="147"/>
      <c r="MSK18" s="147"/>
      <c r="MSL18" s="147"/>
      <c r="MSM18" s="147"/>
      <c r="MSN18" s="147"/>
      <c r="MSO18" s="147"/>
      <c r="MSP18" s="147"/>
      <c r="MSQ18" s="147"/>
      <c r="MSR18" s="147"/>
      <c r="MSS18" s="147"/>
      <c r="MST18" s="147"/>
      <c r="MSU18" s="147"/>
      <c r="MSV18" s="147"/>
      <c r="MSW18" s="147"/>
      <c r="MSX18" s="147"/>
      <c r="MSY18" s="147"/>
      <c r="MSZ18" s="147"/>
      <c r="MTA18" s="147"/>
      <c r="MTB18" s="147"/>
      <c r="MTC18" s="147"/>
      <c r="MTD18" s="147"/>
      <c r="MTE18" s="147"/>
      <c r="MTF18" s="147"/>
      <c r="MTG18" s="147"/>
      <c r="MTH18" s="147"/>
      <c r="MTI18" s="147"/>
      <c r="MTJ18" s="147"/>
      <c r="MTK18" s="147"/>
      <c r="MTL18" s="147"/>
      <c r="MTM18" s="147"/>
      <c r="MTN18" s="147"/>
      <c r="MTO18" s="147"/>
      <c r="MTP18" s="147"/>
      <c r="MTQ18" s="147"/>
      <c r="MTR18" s="147"/>
      <c r="MTS18" s="147"/>
      <c r="MTT18" s="147"/>
      <c r="MTU18" s="147"/>
      <c r="MTV18" s="147"/>
      <c r="MTW18" s="147"/>
      <c r="MTX18" s="147"/>
      <c r="MTY18" s="147"/>
      <c r="MTZ18" s="147"/>
      <c r="MUA18" s="147"/>
      <c r="MUB18" s="147"/>
      <c r="MUC18" s="147"/>
      <c r="MUD18" s="147"/>
      <c r="MUE18" s="147"/>
      <c r="MUF18" s="147"/>
      <c r="MUG18" s="147"/>
      <c r="MUH18" s="147"/>
      <c r="MUI18" s="147"/>
      <c r="MUJ18" s="147"/>
      <c r="MUK18" s="147"/>
      <c r="MUL18" s="147"/>
      <c r="MUM18" s="147"/>
      <c r="MUN18" s="147"/>
      <c r="MUO18" s="147"/>
      <c r="MUP18" s="147"/>
      <c r="MUQ18" s="147"/>
      <c r="MUR18" s="147"/>
      <c r="MUS18" s="147"/>
      <c r="MUT18" s="147"/>
      <c r="MUU18" s="147"/>
      <c r="MUV18" s="147"/>
      <c r="MUW18" s="147"/>
      <c r="MUX18" s="147"/>
      <c r="MUY18" s="147"/>
      <c r="MUZ18" s="147"/>
      <c r="MVA18" s="147"/>
      <c r="MVB18" s="147"/>
      <c r="MVC18" s="147"/>
      <c r="MVD18" s="147"/>
      <c r="MVE18" s="147"/>
      <c r="MVF18" s="147"/>
      <c r="MVG18" s="147"/>
      <c r="MVH18" s="147"/>
      <c r="MVI18" s="147"/>
      <c r="MVJ18" s="147"/>
      <c r="MVK18" s="147"/>
      <c r="MVL18" s="147"/>
      <c r="MVM18" s="147"/>
      <c r="MVN18" s="147"/>
      <c r="MVO18" s="147"/>
      <c r="MVP18" s="147"/>
      <c r="MVQ18" s="147"/>
      <c r="MVR18" s="147"/>
      <c r="MVS18" s="147"/>
      <c r="MVT18" s="147"/>
      <c r="MVU18" s="147"/>
      <c r="MVV18" s="147"/>
      <c r="MVW18" s="147"/>
      <c r="MVX18" s="147"/>
      <c r="MVY18" s="147"/>
      <c r="MVZ18" s="147"/>
      <c r="MWA18" s="147"/>
      <c r="MWB18" s="147"/>
      <c r="MWC18" s="147"/>
      <c r="MWD18" s="147"/>
      <c r="MWE18" s="147"/>
      <c r="MWF18" s="147"/>
      <c r="MWG18" s="147"/>
      <c r="MWH18" s="147"/>
      <c r="MWI18" s="147"/>
      <c r="MWJ18" s="147"/>
      <c r="MWK18" s="147"/>
      <c r="MWL18" s="147"/>
      <c r="MWM18" s="147"/>
      <c r="MWN18" s="147"/>
      <c r="MWO18" s="147"/>
      <c r="MWP18" s="147"/>
      <c r="MWQ18" s="147"/>
      <c r="MWR18" s="147"/>
      <c r="MWS18" s="147"/>
      <c r="MWT18" s="147"/>
      <c r="MWU18" s="147"/>
      <c r="MWV18" s="147"/>
      <c r="MWW18" s="147"/>
      <c r="MWX18" s="147"/>
      <c r="MWY18" s="147"/>
      <c r="MWZ18" s="147"/>
      <c r="MXA18" s="147"/>
      <c r="MXB18" s="147"/>
      <c r="MXC18" s="147"/>
      <c r="MXD18" s="147"/>
      <c r="MXE18" s="147"/>
      <c r="MXF18" s="147"/>
      <c r="MXG18" s="147"/>
      <c r="MXH18" s="147"/>
      <c r="MXI18" s="147"/>
      <c r="MXJ18" s="147"/>
      <c r="MXK18" s="147"/>
      <c r="MXL18" s="147"/>
      <c r="MXM18" s="147"/>
      <c r="MXN18" s="147"/>
      <c r="MXO18" s="147"/>
      <c r="MXP18" s="147"/>
      <c r="MXQ18" s="147"/>
      <c r="MXR18" s="147"/>
      <c r="MXS18" s="147"/>
      <c r="MXT18" s="147"/>
      <c r="MXU18" s="147"/>
      <c r="MXV18" s="147"/>
      <c r="MXW18" s="147"/>
      <c r="MXX18" s="147"/>
      <c r="MXY18" s="147"/>
      <c r="MXZ18" s="147"/>
      <c r="MYA18" s="147"/>
      <c r="MYB18" s="147"/>
      <c r="MYC18" s="147"/>
      <c r="MYD18" s="147"/>
      <c r="MYE18" s="147"/>
      <c r="MYF18" s="147"/>
      <c r="MYG18" s="147"/>
      <c r="MYH18" s="147"/>
      <c r="MYI18" s="147"/>
      <c r="MYJ18" s="147"/>
      <c r="MYK18" s="147"/>
      <c r="MYL18" s="147"/>
      <c r="MYM18" s="147"/>
      <c r="MYN18" s="147"/>
      <c r="MYO18" s="147"/>
      <c r="MYP18" s="147"/>
      <c r="MYQ18" s="147"/>
      <c r="MYR18" s="147"/>
      <c r="MYS18" s="147"/>
      <c r="MYT18" s="147"/>
      <c r="MYU18" s="147"/>
      <c r="MYV18" s="147"/>
      <c r="MYW18" s="147"/>
      <c r="MYX18" s="147"/>
      <c r="MYY18" s="147"/>
      <c r="MYZ18" s="147"/>
      <c r="MZA18" s="147"/>
      <c r="MZB18" s="147"/>
      <c r="MZC18" s="147"/>
      <c r="MZD18" s="147"/>
      <c r="MZE18" s="147"/>
      <c r="MZF18" s="147"/>
      <c r="MZG18" s="147"/>
      <c r="MZH18" s="147"/>
      <c r="MZI18" s="147"/>
      <c r="MZJ18" s="147"/>
      <c r="MZK18" s="147"/>
      <c r="MZL18" s="147"/>
      <c r="MZM18" s="147"/>
      <c r="MZN18" s="147"/>
      <c r="MZO18" s="147"/>
      <c r="MZP18" s="147"/>
      <c r="MZQ18" s="147"/>
      <c r="MZR18" s="147"/>
      <c r="MZS18" s="147"/>
      <c r="MZT18" s="147"/>
      <c r="MZU18" s="147"/>
      <c r="MZV18" s="147"/>
      <c r="MZW18" s="147"/>
      <c r="MZX18" s="147"/>
      <c r="MZY18" s="147"/>
      <c r="MZZ18" s="147"/>
      <c r="NAA18" s="147"/>
      <c r="NAB18" s="147"/>
      <c r="NAC18" s="147"/>
      <c r="NAD18" s="147"/>
      <c r="NAE18" s="147"/>
      <c r="NAF18" s="147"/>
      <c r="NAG18" s="147"/>
      <c r="NAH18" s="147"/>
      <c r="NAI18" s="147"/>
      <c r="NAJ18" s="147"/>
      <c r="NAK18" s="147"/>
      <c r="NAL18" s="147"/>
      <c r="NAM18" s="147"/>
      <c r="NAN18" s="147"/>
      <c r="NAO18" s="147"/>
      <c r="NAP18" s="147"/>
      <c r="NAQ18" s="147"/>
      <c r="NAR18" s="147"/>
      <c r="NAS18" s="147"/>
      <c r="NAT18" s="147"/>
      <c r="NAU18" s="147"/>
      <c r="NAV18" s="147"/>
      <c r="NAW18" s="147"/>
      <c r="NAX18" s="147"/>
      <c r="NAY18" s="147"/>
      <c r="NAZ18" s="147"/>
      <c r="NBA18" s="147"/>
      <c r="NBB18" s="147"/>
      <c r="NBC18" s="147"/>
      <c r="NBD18" s="147"/>
      <c r="NBE18" s="147"/>
      <c r="NBF18" s="147"/>
      <c r="NBG18" s="147"/>
      <c r="NBH18" s="147"/>
      <c r="NBI18" s="147"/>
      <c r="NBJ18" s="147"/>
      <c r="NBK18" s="147"/>
      <c r="NBL18" s="147"/>
      <c r="NBM18" s="147"/>
      <c r="NBN18" s="147"/>
      <c r="NBO18" s="147"/>
      <c r="NBP18" s="147"/>
      <c r="NBQ18" s="147"/>
      <c r="NBR18" s="147"/>
      <c r="NBS18" s="147"/>
      <c r="NBT18" s="147"/>
      <c r="NBU18" s="147"/>
      <c r="NBV18" s="147"/>
      <c r="NBW18" s="147"/>
      <c r="NBX18" s="147"/>
      <c r="NBY18" s="147"/>
      <c r="NBZ18" s="147"/>
      <c r="NCA18" s="147"/>
      <c r="NCB18" s="147"/>
      <c r="NCC18" s="147"/>
      <c r="NCD18" s="147"/>
      <c r="NCE18" s="147"/>
      <c r="NCF18" s="147"/>
      <c r="NCG18" s="147"/>
      <c r="NCH18" s="147"/>
      <c r="NCI18" s="147"/>
      <c r="NCJ18" s="147"/>
      <c r="NCK18" s="147"/>
      <c r="NCL18" s="147"/>
      <c r="NCM18" s="147"/>
      <c r="NCN18" s="147"/>
      <c r="NCO18" s="147"/>
      <c r="NCP18" s="147"/>
      <c r="NCQ18" s="147"/>
      <c r="NCR18" s="147"/>
      <c r="NCS18" s="147"/>
      <c r="NCT18" s="147"/>
      <c r="NCU18" s="147"/>
      <c r="NCV18" s="147"/>
      <c r="NCW18" s="147"/>
      <c r="NCX18" s="147"/>
      <c r="NCY18" s="147"/>
      <c r="NCZ18" s="147"/>
      <c r="NDA18" s="147"/>
      <c r="NDB18" s="147"/>
      <c r="NDC18" s="147"/>
      <c r="NDD18" s="147"/>
      <c r="NDE18" s="147"/>
      <c r="NDF18" s="147"/>
      <c r="NDG18" s="147"/>
      <c r="NDH18" s="147"/>
      <c r="NDI18" s="147"/>
      <c r="NDJ18" s="147"/>
      <c r="NDK18" s="147"/>
      <c r="NDL18" s="147"/>
      <c r="NDM18" s="147"/>
      <c r="NDN18" s="147"/>
      <c r="NDO18" s="147"/>
      <c r="NDP18" s="147"/>
      <c r="NDQ18" s="147"/>
      <c r="NDR18" s="147"/>
      <c r="NDS18" s="147"/>
      <c r="NDT18" s="147"/>
      <c r="NDU18" s="147"/>
      <c r="NDV18" s="147"/>
      <c r="NDW18" s="147"/>
      <c r="NDX18" s="147"/>
      <c r="NDY18" s="147"/>
      <c r="NDZ18" s="147"/>
      <c r="NEA18" s="147"/>
      <c r="NEB18" s="147"/>
      <c r="NEC18" s="147"/>
      <c r="NED18" s="147"/>
      <c r="NEE18" s="147"/>
      <c r="NEF18" s="147"/>
      <c r="NEG18" s="147"/>
      <c r="NEH18" s="147"/>
      <c r="NEI18" s="147"/>
      <c r="NEJ18" s="147"/>
      <c r="NEK18" s="147"/>
      <c r="NEL18" s="147"/>
      <c r="NEM18" s="147"/>
      <c r="NEN18" s="147"/>
      <c r="NEO18" s="147"/>
      <c r="NEP18" s="147"/>
      <c r="NEQ18" s="147"/>
      <c r="NER18" s="147"/>
      <c r="NES18" s="147"/>
      <c r="NET18" s="147"/>
      <c r="NEU18" s="147"/>
      <c r="NEV18" s="147"/>
      <c r="NEW18" s="147"/>
      <c r="NEX18" s="147"/>
      <c r="NEY18" s="147"/>
      <c r="NEZ18" s="147"/>
      <c r="NFA18" s="147"/>
      <c r="NFB18" s="147"/>
      <c r="NFC18" s="147"/>
      <c r="NFD18" s="147"/>
      <c r="NFE18" s="147"/>
      <c r="NFF18" s="147"/>
      <c r="NFG18" s="147"/>
      <c r="NFH18" s="147"/>
      <c r="NFI18" s="147"/>
      <c r="NFJ18" s="147"/>
      <c r="NFK18" s="147"/>
      <c r="NFL18" s="147"/>
      <c r="NFM18" s="147"/>
      <c r="NFN18" s="147"/>
      <c r="NFO18" s="147"/>
      <c r="NFP18" s="147"/>
      <c r="NFQ18" s="147"/>
      <c r="NFR18" s="147"/>
      <c r="NFS18" s="147"/>
      <c r="NFT18" s="147"/>
      <c r="NFU18" s="147"/>
      <c r="NFV18" s="147"/>
      <c r="NFW18" s="147"/>
      <c r="NFX18" s="147"/>
      <c r="NFY18" s="147"/>
      <c r="NFZ18" s="147"/>
      <c r="NGA18" s="147"/>
      <c r="NGB18" s="147"/>
      <c r="NGC18" s="147"/>
      <c r="NGD18" s="147"/>
      <c r="NGE18" s="147"/>
      <c r="NGF18" s="147"/>
      <c r="NGG18" s="147"/>
      <c r="NGH18" s="147"/>
      <c r="NGI18" s="147"/>
      <c r="NGJ18" s="147"/>
      <c r="NGK18" s="147"/>
      <c r="NGL18" s="147"/>
      <c r="NGM18" s="147"/>
      <c r="NGN18" s="147"/>
      <c r="NGO18" s="147"/>
      <c r="NGP18" s="147"/>
      <c r="NGQ18" s="147"/>
      <c r="NGR18" s="147"/>
      <c r="NGS18" s="147"/>
      <c r="NGT18" s="147"/>
      <c r="NGU18" s="147"/>
      <c r="NGV18" s="147"/>
      <c r="NGW18" s="147"/>
      <c r="NGX18" s="147"/>
      <c r="NGY18" s="147"/>
      <c r="NGZ18" s="147"/>
      <c r="NHA18" s="147"/>
      <c r="NHB18" s="147"/>
      <c r="NHC18" s="147"/>
      <c r="NHD18" s="147"/>
      <c r="NHE18" s="147"/>
      <c r="NHF18" s="147"/>
      <c r="NHG18" s="147"/>
      <c r="NHH18" s="147"/>
      <c r="NHI18" s="147"/>
      <c r="NHJ18" s="147"/>
      <c r="NHK18" s="147"/>
      <c r="NHL18" s="147"/>
      <c r="NHM18" s="147"/>
      <c r="NHN18" s="147"/>
      <c r="NHO18" s="147"/>
      <c r="NHP18" s="147"/>
      <c r="NHQ18" s="147"/>
      <c r="NHR18" s="147"/>
      <c r="NHS18" s="147"/>
      <c r="NHT18" s="147"/>
      <c r="NHU18" s="147"/>
      <c r="NHV18" s="147"/>
      <c r="NHW18" s="147"/>
      <c r="NHX18" s="147"/>
      <c r="NHY18" s="147"/>
      <c r="NHZ18" s="147"/>
      <c r="NIA18" s="147"/>
      <c r="NIB18" s="147"/>
      <c r="NIC18" s="147"/>
      <c r="NID18" s="147"/>
      <c r="NIE18" s="147"/>
      <c r="NIF18" s="147"/>
      <c r="NIG18" s="147"/>
      <c r="NIH18" s="147"/>
      <c r="NII18" s="147"/>
      <c r="NIJ18" s="147"/>
      <c r="NIK18" s="147"/>
      <c r="NIL18" s="147"/>
      <c r="NIM18" s="147"/>
      <c r="NIN18" s="147"/>
      <c r="NIO18" s="147"/>
      <c r="NIP18" s="147"/>
      <c r="NIQ18" s="147"/>
      <c r="NIR18" s="147"/>
      <c r="NIS18" s="147"/>
      <c r="NIT18" s="147"/>
      <c r="NIU18" s="147"/>
      <c r="NIV18" s="147"/>
      <c r="NIW18" s="147"/>
      <c r="NIX18" s="147"/>
      <c r="NIY18" s="147"/>
      <c r="NIZ18" s="147"/>
      <c r="NJA18" s="147"/>
      <c r="NJB18" s="147"/>
      <c r="NJC18" s="147"/>
      <c r="NJD18" s="147"/>
      <c r="NJE18" s="147"/>
      <c r="NJF18" s="147"/>
      <c r="NJG18" s="147"/>
      <c r="NJH18" s="147"/>
      <c r="NJI18" s="147"/>
      <c r="NJJ18" s="147"/>
      <c r="NJK18" s="147"/>
      <c r="NJL18" s="147"/>
      <c r="NJM18" s="147"/>
      <c r="NJN18" s="147"/>
      <c r="NJO18" s="147"/>
      <c r="NJP18" s="147"/>
      <c r="NJQ18" s="147"/>
      <c r="NJR18" s="147"/>
      <c r="NJS18" s="147"/>
      <c r="NJT18" s="147"/>
      <c r="NJU18" s="147"/>
      <c r="NJV18" s="147"/>
      <c r="NJW18" s="147"/>
      <c r="NJX18" s="147"/>
      <c r="NJY18" s="147"/>
      <c r="NJZ18" s="147"/>
      <c r="NKA18" s="147"/>
      <c r="NKB18" s="147"/>
      <c r="NKC18" s="147"/>
      <c r="NKD18" s="147"/>
      <c r="NKE18" s="147"/>
      <c r="NKF18" s="147"/>
      <c r="NKG18" s="147"/>
      <c r="NKH18" s="147"/>
      <c r="NKI18" s="147"/>
      <c r="NKJ18" s="147"/>
      <c r="NKK18" s="147"/>
      <c r="NKL18" s="147"/>
      <c r="NKM18" s="147"/>
      <c r="NKN18" s="147"/>
      <c r="NKO18" s="147"/>
      <c r="NKP18" s="147"/>
      <c r="NKQ18" s="147"/>
      <c r="NKR18" s="147"/>
      <c r="NKS18" s="147"/>
      <c r="NKT18" s="147"/>
      <c r="NKU18" s="147"/>
      <c r="NKV18" s="147"/>
      <c r="NKW18" s="147"/>
      <c r="NKX18" s="147"/>
      <c r="NKY18" s="147"/>
      <c r="NKZ18" s="147"/>
      <c r="NLA18" s="147"/>
      <c r="NLB18" s="147"/>
      <c r="NLC18" s="147"/>
      <c r="NLD18" s="147"/>
      <c r="NLE18" s="147"/>
      <c r="NLF18" s="147"/>
      <c r="NLG18" s="147"/>
      <c r="NLH18" s="147"/>
      <c r="NLI18" s="147"/>
      <c r="NLJ18" s="147"/>
      <c r="NLK18" s="147"/>
      <c r="NLL18" s="147"/>
      <c r="NLM18" s="147"/>
      <c r="NLN18" s="147"/>
      <c r="NLO18" s="147"/>
      <c r="NLP18" s="147"/>
      <c r="NLQ18" s="147"/>
      <c r="NLR18" s="147"/>
      <c r="NLS18" s="147"/>
      <c r="NLT18" s="147"/>
      <c r="NLU18" s="147"/>
      <c r="NLV18" s="147"/>
      <c r="NLW18" s="147"/>
      <c r="NLX18" s="147"/>
      <c r="NLY18" s="147"/>
      <c r="NLZ18" s="147"/>
      <c r="NMA18" s="147"/>
      <c r="NMB18" s="147"/>
      <c r="NMC18" s="147"/>
      <c r="NMD18" s="147"/>
      <c r="NME18" s="147"/>
      <c r="NMF18" s="147"/>
      <c r="NMG18" s="147"/>
      <c r="NMH18" s="147"/>
      <c r="NMI18" s="147"/>
      <c r="NMJ18" s="147"/>
      <c r="NMK18" s="147"/>
      <c r="NML18" s="147"/>
      <c r="NMM18" s="147"/>
      <c r="NMN18" s="147"/>
      <c r="NMO18" s="147"/>
      <c r="NMP18" s="147"/>
      <c r="NMQ18" s="147"/>
      <c r="NMR18" s="147"/>
      <c r="NMS18" s="147"/>
      <c r="NMT18" s="147"/>
      <c r="NMU18" s="147"/>
      <c r="NMV18" s="147"/>
      <c r="NMW18" s="147"/>
      <c r="NMX18" s="147"/>
      <c r="NMY18" s="147"/>
      <c r="NMZ18" s="147"/>
      <c r="NNA18" s="147"/>
      <c r="NNB18" s="147"/>
      <c r="NNC18" s="147"/>
      <c r="NND18" s="147"/>
      <c r="NNE18" s="147"/>
      <c r="NNF18" s="147"/>
      <c r="NNG18" s="147"/>
      <c r="NNH18" s="147"/>
      <c r="NNI18" s="147"/>
      <c r="NNJ18" s="147"/>
      <c r="NNK18" s="147"/>
      <c r="NNL18" s="147"/>
      <c r="NNM18" s="147"/>
      <c r="NNN18" s="147"/>
      <c r="NNO18" s="147"/>
      <c r="NNP18" s="147"/>
      <c r="NNQ18" s="147"/>
      <c r="NNR18" s="147"/>
      <c r="NNS18" s="147"/>
      <c r="NNT18" s="147"/>
      <c r="NNU18" s="147"/>
      <c r="NNV18" s="147"/>
      <c r="NNW18" s="147"/>
      <c r="NNX18" s="147"/>
      <c r="NNY18" s="147"/>
      <c r="NNZ18" s="147"/>
      <c r="NOA18" s="147"/>
      <c r="NOB18" s="147"/>
      <c r="NOC18" s="147"/>
      <c r="NOD18" s="147"/>
      <c r="NOE18" s="147"/>
      <c r="NOF18" s="147"/>
      <c r="NOG18" s="147"/>
      <c r="NOH18" s="147"/>
      <c r="NOI18" s="147"/>
      <c r="NOJ18" s="147"/>
      <c r="NOK18" s="147"/>
      <c r="NOL18" s="147"/>
      <c r="NOM18" s="147"/>
      <c r="NON18" s="147"/>
      <c r="NOO18" s="147"/>
      <c r="NOP18" s="147"/>
      <c r="NOQ18" s="147"/>
      <c r="NOR18" s="147"/>
      <c r="NOS18" s="147"/>
      <c r="NOT18" s="147"/>
      <c r="NOU18" s="147"/>
      <c r="NOV18" s="147"/>
      <c r="NOW18" s="147"/>
      <c r="NOX18" s="147"/>
      <c r="NOY18" s="147"/>
      <c r="NOZ18" s="147"/>
      <c r="NPA18" s="147"/>
      <c r="NPB18" s="147"/>
      <c r="NPC18" s="147"/>
      <c r="NPD18" s="147"/>
      <c r="NPE18" s="147"/>
      <c r="NPF18" s="147"/>
      <c r="NPG18" s="147"/>
      <c r="NPH18" s="147"/>
      <c r="NPI18" s="147"/>
      <c r="NPJ18" s="147"/>
      <c r="NPK18" s="147"/>
      <c r="NPL18" s="147"/>
      <c r="NPM18" s="147"/>
      <c r="NPN18" s="147"/>
      <c r="NPO18" s="147"/>
      <c r="NPP18" s="147"/>
      <c r="NPQ18" s="147"/>
      <c r="NPR18" s="147"/>
      <c r="NPS18" s="147"/>
      <c r="NPT18" s="147"/>
      <c r="NPU18" s="147"/>
      <c r="NPV18" s="147"/>
      <c r="NPW18" s="147"/>
      <c r="NPX18" s="147"/>
      <c r="NPY18" s="147"/>
      <c r="NPZ18" s="147"/>
      <c r="NQA18" s="147"/>
      <c r="NQB18" s="147"/>
      <c r="NQC18" s="147"/>
      <c r="NQD18" s="147"/>
      <c r="NQE18" s="147"/>
      <c r="NQF18" s="147"/>
      <c r="NQG18" s="147"/>
      <c r="NQH18" s="147"/>
      <c r="NQI18" s="147"/>
      <c r="NQJ18" s="147"/>
      <c r="NQK18" s="147"/>
      <c r="NQL18" s="147"/>
      <c r="NQM18" s="147"/>
      <c r="NQN18" s="147"/>
      <c r="NQO18" s="147"/>
      <c r="NQP18" s="147"/>
      <c r="NQQ18" s="147"/>
      <c r="NQR18" s="147"/>
      <c r="NQS18" s="147"/>
      <c r="NQT18" s="147"/>
      <c r="NQU18" s="147"/>
      <c r="NQV18" s="147"/>
      <c r="NQW18" s="147"/>
      <c r="NQX18" s="147"/>
      <c r="NQY18" s="147"/>
      <c r="NQZ18" s="147"/>
      <c r="NRA18" s="147"/>
      <c r="NRB18" s="147"/>
      <c r="NRC18" s="147"/>
      <c r="NRD18" s="147"/>
      <c r="NRE18" s="147"/>
      <c r="NRF18" s="147"/>
      <c r="NRG18" s="147"/>
      <c r="NRH18" s="147"/>
      <c r="NRI18" s="147"/>
      <c r="NRJ18" s="147"/>
      <c r="NRK18" s="147"/>
      <c r="NRL18" s="147"/>
      <c r="NRM18" s="147"/>
      <c r="NRN18" s="147"/>
      <c r="NRO18" s="147"/>
      <c r="NRP18" s="147"/>
      <c r="NRQ18" s="147"/>
      <c r="NRR18" s="147"/>
      <c r="NRS18" s="147"/>
      <c r="NRT18" s="147"/>
      <c r="NRU18" s="147"/>
      <c r="NRV18" s="147"/>
      <c r="NRW18" s="147"/>
      <c r="NRX18" s="147"/>
      <c r="NRY18" s="147"/>
      <c r="NRZ18" s="147"/>
      <c r="NSA18" s="147"/>
      <c r="NSB18" s="147"/>
      <c r="NSC18" s="147"/>
      <c r="NSD18" s="147"/>
      <c r="NSE18" s="147"/>
      <c r="NSF18" s="147"/>
      <c r="NSG18" s="147"/>
      <c r="NSH18" s="147"/>
      <c r="NSI18" s="147"/>
      <c r="NSJ18" s="147"/>
      <c r="NSK18" s="147"/>
      <c r="NSL18" s="147"/>
      <c r="NSM18" s="147"/>
      <c r="NSN18" s="147"/>
      <c r="NSO18" s="147"/>
      <c r="NSP18" s="147"/>
      <c r="NSQ18" s="147"/>
      <c r="NSR18" s="147"/>
      <c r="NSS18" s="147"/>
      <c r="NST18" s="147"/>
      <c r="NSU18" s="147"/>
      <c r="NSV18" s="147"/>
      <c r="NSW18" s="147"/>
      <c r="NSX18" s="147"/>
      <c r="NSY18" s="147"/>
      <c r="NSZ18" s="147"/>
      <c r="NTA18" s="147"/>
      <c r="NTB18" s="147"/>
      <c r="NTC18" s="147"/>
      <c r="NTD18" s="147"/>
      <c r="NTE18" s="147"/>
      <c r="NTF18" s="147"/>
      <c r="NTG18" s="147"/>
      <c r="NTH18" s="147"/>
      <c r="NTI18" s="147"/>
      <c r="NTJ18" s="147"/>
      <c r="NTK18" s="147"/>
      <c r="NTL18" s="147"/>
      <c r="NTM18" s="147"/>
      <c r="NTN18" s="147"/>
      <c r="NTO18" s="147"/>
      <c r="NTP18" s="147"/>
      <c r="NTQ18" s="147"/>
      <c r="NTR18" s="147"/>
      <c r="NTS18" s="147"/>
      <c r="NTT18" s="147"/>
      <c r="NTU18" s="147"/>
      <c r="NTV18" s="147"/>
      <c r="NTW18" s="147"/>
      <c r="NTX18" s="147"/>
      <c r="NTY18" s="147"/>
      <c r="NTZ18" s="147"/>
      <c r="NUA18" s="147"/>
      <c r="NUB18" s="147"/>
      <c r="NUC18" s="147"/>
      <c r="NUD18" s="147"/>
      <c r="NUE18" s="147"/>
      <c r="NUF18" s="147"/>
      <c r="NUG18" s="147"/>
      <c r="NUH18" s="147"/>
      <c r="NUI18" s="147"/>
      <c r="NUJ18" s="147"/>
      <c r="NUK18" s="147"/>
      <c r="NUL18" s="147"/>
      <c r="NUM18" s="147"/>
      <c r="NUN18" s="147"/>
      <c r="NUO18" s="147"/>
      <c r="NUP18" s="147"/>
      <c r="NUQ18" s="147"/>
      <c r="NUR18" s="147"/>
      <c r="NUS18" s="147"/>
      <c r="NUT18" s="147"/>
      <c r="NUU18" s="147"/>
      <c r="NUV18" s="147"/>
      <c r="NUW18" s="147"/>
      <c r="NUX18" s="147"/>
      <c r="NUY18" s="147"/>
      <c r="NUZ18" s="147"/>
      <c r="NVA18" s="147"/>
      <c r="NVB18" s="147"/>
      <c r="NVC18" s="147"/>
      <c r="NVD18" s="147"/>
      <c r="NVE18" s="147"/>
      <c r="NVF18" s="147"/>
      <c r="NVG18" s="147"/>
      <c r="NVH18" s="147"/>
      <c r="NVI18" s="147"/>
      <c r="NVJ18" s="147"/>
      <c r="NVK18" s="147"/>
      <c r="NVL18" s="147"/>
      <c r="NVM18" s="147"/>
      <c r="NVN18" s="147"/>
      <c r="NVO18" s="147"/>
      <c r="NVP18" s="147"/>
      <c r="NVQ18" s="147"/>
      <c r="NVR18" s="147"/>
      <c r="NVS18" s="147"/>
      <c r="NVT18" s="147"/>
      <c r="NVU18" s="147"/>
      <c r="NVV18" s="147"/>
      <c r="NVW18" s="147"/>
      <c r="NVX18" s="147"/>
      <c r="NVY18" s="147"/>
      <c r="NVZ18" s="147"/>
      <c r="NWA18" s="147"/>
      <c r="NWB18" s="147"/>
      <c r="NWC18" s="147"/>
      <c r="NWD18" s="147"/>
      <c r="NWE18" s="147"/>
      <c r="NWF18" s="147"/>
      <c r="NWG18" s="147"/>
      <c r="NWH18" s="147"/>
      <c r="NWI18" s="147"/>
      <c r="NWJ18" s="147"/>
      <c r="NWK18" s="147"/>
      <c r="NWL18" s="147"/>
      <c r="NWM18" s="147"/>
      <c r="NWN18" s="147"/>
      <c r="NWO18" s="147"/>
      <c r="NWP18" s="147"/>
      <c r="NWQ18" s="147"/>
      <c r="NWR18" s="147"/>
      <c r="NWS18" s="147"/>
      <c r="NWT18" s="147"/>
      <c r="NWU18" s="147"/>
      <c r="NWV18" s="147"/>
      <c r="NWW18" s="147"/>
      <c r="NWX18" s="147"/>
      <c r="NWY18" s="147"/>
      <c r="NWZ18" s="147"/>
      <c r="NXA18" s="147"/>
      <c r="NXB18" s="147"/>
      <c r="NXC18" s="147"/>
      <c r="NXD18" s="147"/>
      <c r="NXE18" s="147"/>
      <c r="NXF18" s="147"/>
      <c r="NXG18" s="147"/>
      <c r="NXH18" s="147"/>
      <c r="NXI18" s="147"/>
      <c r="NXJ18" s="147"/>
      <c r="NXK18" s="147"/>
      <c r="NXL18" s="147"/>
      <c r="NXM18" s="147"/>
      <c r="NXN18" s="147"/>
      <c r="NXO18" s="147"/>
      <c r="NXP18" s="147"/>
      <c r="NXQ18" s="147"/>
      <c r="NXR18" s="147"/>
      <c r="NXS18" s="147"/>
      <c r="NXT18" s="147"/>
      <c r="NXU18" s="147"/>
      <c r="NXV18" s="147"/>
      <c r="NXW18" s="147"/>
      <c r="NXX18" s="147"/>
      <c r="NXY18" s="147"/>
      <c r="NXZ18" s="147"/>
      <c r="NYA18" s="147"/>
      <c r="NYB18" s="147"/>
      <c r="NYC18" s="147"/>
      <c r="NYD18" s="147"/>
      <c r="NYE18" s="147"/>
      <c r="NYF18" s="147"/>
      <c r="NYG18" s="147"/>
      <c r="NYH18" s="147"/>
      <c r="NYI18" s="147"/>
      <c r="NYJ18" s="147"/>
      <c r="NYK18" s="147"/>
      <c r="NYL18" s="147"/>
      <c r="NYM18" s="147"/>
      <c r="NYN18" s="147"/>
      <c r="NYO18" s="147"/>
      <c r="NYP18" s="147"/>
      <c r="NYQ18" s="147"/>
      <c r="NYR18" s="147"/>
      <c r="NYS18" s="147"/>
      <c r="NYT18" s="147"/>
      <c r="NYU18" s="147"/>
      <c r="NYV18" s="147"/>
      <c r="NYW18" s="147"/>
      <c r="NYX18" s="147"/>
      <c r="NYY18" s="147"/>
      <c r="NYZ18" s="147"/>
      <c r="NZA18" s="147"/>
      <c r="NZB18" s="147"/>
      <c r="NZC18" s="147"/>
      <c r="NZD18" s="147"/>
      <c r="NZE18" s="147"/>
      <c r="NZF18" s="147"/>
      <c r="NZG18" s="147"/>
      <c r="NZH18" s="147"/>
      <c r="NZI18" s="147"/>
      <c r="NZJ18" s="147"/>
      <c r="NZK18" s="147"/>
      <c r="NZL18" s="147"/>
      <c r="NZM18" s="147"/>
      <c r="NZN18" s="147"/>
      <c r="NZO18" s="147"/>
      <c r="NZP18" s="147"/>
      <c r="NZQ18" s="147"/>
      <c r="NZR18" s="147"/>
      <c r="NZS18" s="147"/>
      <c r="NZT18" s="147"/>
      <c r="NZU18" s="147"/>
      <c r="NZV18" s="147"/>
      <c r="NZW18" s="147"/>
      <c r="NZX18" s="147"/>
      <c r="NZY18" s="147"/>
      <c r="NZZ18" s="147"/>
      <c r="OAA18" s="147"/>
      <c r="OAB18" s="147"/>
      <c r="OAC18" s="147"/>
      <c r="OAD18" s="147"/>
      <c r="OAE18" s="147"/>
      <c r="OAF18" s="147"/>
      <c r="OAG18" s="147"/>
      <c r="OAH18" s="147"/>
      <c r="OAI18" s="147"/>
      <c r="OAJ18" s="147"/>
      <c r="OAK18" s="147"/>
      <c r="OAL18" s="147"/>
      <c r="OAM18" s="147"/>
      <c r="OAN18" s="147"/>
      <c r="OAO18" s="147"/>
      <c r="OAP18" s="147"/>
      <c r="OAQ18" s="147"/>
      <c r="OAR18" s="147"/>
      <c r="OAS18" s="147"/>
      <c r="OAT18" s="147"/>
      <c r="OAU18" s="147"/>
      <c r="OAV18" s="147"/>
      <c r="OAW18" s="147"/>
      <c r="OAX18" s="147"/>
      <c r="OAY18" s="147"/>
      <c r="OAZ18" s="147"/>
      <c r="OBA18" s="147"/>
      <c r="OBB18" s="147"/>
      <c r="OBC18" s="147"/>
      <c r="OBD18" s="147"/>
      <c r="OBE18" s="147"/>
      <c r="OBF18" s="147"/>
      <c r="OBG18" s="147"/>
      <c r="OBH18" s="147"/>
      <c r="OBI18" s="147"/>
      <c r="OBJ18" s="147"/>
      <c r="OBK18" s="147"/>
      <c r="OBL18" s="147"/>
      <c r="OBM18" s="147"/>
      <c r="OBN18" s="147"/>
      <c r="OBO18" s="147"/>
      <c r="OBP18" s="147"/>
      <c r="OBQ18" s="147"/>
      <c r="OBR18" s="147"/>
      <c r="OBS18" s="147"/>
      <c r="OBT18" s="147"/>
      <c r="OBU18" s="147"/>
      <c r="OBV18" s="147"/>
      <c r="OBW18" s="147"/>
      <c r="OBX18" s="147"/>
      <c r="OBY18" s="147"/>
      <c r="OBZ18" s="147"/>
      <c r="OCA18" s="147"/>
      <c r="OCB18" s="147"/>
      <c r="OCC18" s="147"/>
      <c r="OCD18" s="147"/>
      <c r="OCE18" s="147"/>
      <c r="OCF18" s="147"/>
      <c r="OCG18" s="147"/>
      <c r="OCH18" s="147"/>
      <c r="OCI18" s="147"/>
      <c r="OCJ18" s="147"/>
      <c r="OCK18" s="147"/>
      <c r="OCL18" s="147"/>
      <c r="OCM18" s="147"/>
      <c r="OCN18" s="147"/>
      <c r="OCO18" s="147"/>
      <c r="OCP18" s="147"/>
      <c r="OCQ18" s="147"/>
      <c r="OCR18" s="147"/>
      <c r="OCS18" s="147"/>
      <c r="OCT18" s="147"/>
      <c r="OCU18" s="147"/>
      <c r="OCV18" s="147"/>
      <c r="OCW18" s="147"/>
      <c r="OCX18" s="147"/>
      <c r="OCY18" s="147"/>
      <c r="OCZ18" s="147"/>
      <c r="ODA18" s="147"/>
      <c r="ODB18" s="147"/>
      <c r="ODC18" s="147"/>
      <c r="ODD18" s="147"/>
      <c r="ODE18" s="147"/>
      <c r="ODF18" s="147"/>
      <c r="ODG18" s="147"/>
      <c r="ODH18" s="147"/>
      <c r="ODI18" s="147"/>
      <c r="ODJ18" s="147"/>
      <c r="ODK18" s="147"/>
      <c r="ODL18" s="147"/>
      <c r="ODM18" s="147"/>
      <c r="ODN18" s="147"/>
      <c r="ODO18" s="147"/>
      <c r="ODP18" s="147"/>
      <c r="ODQ18" s="147"/>
      <c r="ODR18" s="147"/>
      <c r="ODS18" s="147"/>
      <c r="ODT18" s="147"/>
      <c r="ODU18" s="147"/>
      <c r="ODV18" s="147"/>
      <c r="ODW18" s="147"/>
      <c r="ODX18" s="147"/>
      <c r="ODY18" s="147"/>
      <c r="ODZ18" s="147"/>
      <c r="OEA18" s="147"/>
      <c r="OEB18" s="147"/>
      <c r="OEC18" s="147"/>
      <c r="OED18" s="147"/>
      <c r="OEE18" s="147"/>
      <c r="OEF18" s="147"/>
      <c r="OEG18" s="147"/>
      <c r="OEH18" s="147"/>
      <c r="OEI18" s="147"/>
      <c r="OEJ18" s="147"/>
      <c r="OEK18" s="147"/>
      <c r="OEL18" s="147"/>
      <c r="OEM18" s="147"/>
      <c r="OEN18" s="147"/>
      <c r="OEO18" s="147"/>
      <c r="OEP18" s="147"/>
      <c r="OEQ18" s="147"/>
      <c r="OER18" s="147"/>
      <c r="OES18" s="147"/>
      <c r="OET18" s="147"/>
      <c r="OEU18" s="147"/>
      <c r="OEV18" s="147"/>
      <c r="OEW18" s="147"/>
      <c r="OEX18" s="147"/>
      <c r="OEY18" s="147"/>
      <c r="OEZ18" s="147"/>
      <c r="OFA18" s="147"/>
      <c r="OFB18" s="147"/>
      <c r="OFC18" s="147"/>
      <c r="OFD18" s="147"/>
      <c r="OFE18" s="147"/>
      <c r="OFF18" s="147"/>
      <c r="OFG18" s="147"/>
      <c r="OFH18" s="147"/>
      <c r="OFI18" s="147"/>
      <c r="OFJ18" s="147"/>
      <c r="OFK18" s="147"/>
      <c r="OFL18" s="147"/>
      <c r="OFM18" s="147"/>
      <c r="OFN18" s="147"/>
      <c r="OFO18" s="147"/>
      <c r="OFP18" s="147"/>
      <c r="OFQ18" s="147"/>
      <c r="OFR18" s="147"/>
      <c r="OFS18" s="147"/>
      <c r="OFT18" s="147"/>
      <c r="OFU18" s="147"/>
      <c r="OFV18" s="147"/>
      <c r="OFW18" s="147"/>
      <c r="OFX18" s="147"/>
      <c r="OFY18" s="147"/>
      <c r="OFZ18" s="147"/>
      <c r="OGA18" s="147"/>
      <c r="OGB18" s="147"/>
      <c r="OGC18" s="147"/>
      <c r="OGD18" s="147"/>
      <c r="OGE18" s="147"/>
      <c r="OGF18" s="147"/>
      <c r="OGG18" s="147"/>
      <c r="OGH18" s="147"/>
      <c r="OGI18" s="147"/>
      <c r="OGJ18" s="147"/>
      <c r="OGK18" s="147"/>
      <c r="OGL18" s="147"/>
      <c r="OGM18" s="147"/>
      <c r="OGN18" s="147"/>
      <c r="OGO18" s="147"/>
      <c r="OGP18" s="147"/>
      <c r="OGQ18" s="147"/>
      <c r="OGR18" s="147"/>
      <c r="OGS18" s="147"/>
      <c r="OGT18" s="147"/>
      <c r="OGU18" s="147"/>
      <c r="OGV18" s="147"/>
      <c r="OGW18" s="147"/>
      <c r="OGX18" s="147"/>
      <c r="OGY18" s="147"/>
      <c r="OGZ18" s="147"/>
      <c r="OHA18" s="147"/>
      <c r="OHB18" s="147"/>
      <c r="OHC18" s="147"/>
      <c r="OHD18" s="147"/>
      <c r="OHE18" s="147"/>
      <c r="OHF18" s="147"/>
      <c r="OHG18" s="147"/>
      <c r="OHH18" s="147"/>
      <c r="OHI18" s="147"/>
      <c r="OHJ18" s="147"/>
      <c r="OHK18" s="147"/>
      <c r="OHL18" s="147"/>
      <c r="OHM18" s="147"/>
      <c r="OHN18" s="147"/>
      <c r="OHO18" s="147"/>
      <c r="OHP18" s="147"/>
      <c r="OHQ18" s="147"/>
      <c r="OHR18" s="147"/>
      <c r="OHS18" s="147"/>
      <c r="OHT18" s="147"/>
      <c r="OHU18" s="147"/>
      <c r="OHV18" s="147"/>
      <c r="OHW18" s="147"/>
      <c r="OHX18" s="147"/>
      <c r="OHY18" s="147"/>
      <c r="OHZ18" s="147"/>
      <c r="OIA18" s="147"/>
      <c r="OIB18" s="147"/>
      <c r="OIC18" s="147"/>
      <c r="OID18" s="147"/>
      <c r="OIE18" s="147"/>
      <c r="OIF18" s="147"/>
      <c r="OIG18" s="147"/>
      <c r="OIH18" s="147"/>
      <c r="OII18" s="147"/>
      <c r="OIJ18" s="147"/>
      <c r="OIK18" s="147"/>
      <c r="OIL18" s="147"/>
      <c r="OIM18" s="147"/>
      <c r="OIN18" s="147"/>
      <c r="OIO18" s="147"/>
      <c r="OIP18" s="147"/>
      <c r="OIQ18" s="147"/>
      <c r="OIR18" s="147"/>
      <c r="OIS18" s="147"/>
      <c r="OIT18" s="147"/>
      <c r="OIU18" s="147"/>
      <c r="OIV18" s="147"/>
      <c r="OIW18" s="147"/>
      <c r="OIX18" s="147"/>
      <c r="OIY18" s="147"/>
      <c r="OIZ18" s="147"/>
      <c r="OJA18" s="147"/>
      <c r="OJB18" s="147"/>
      <c r="OJC18" s="147"/>
      <c r="OJD18" s="147"/>
      <c r="OJE18" s="147"/>
      <c r="OJF18" s="147"/>
      <c r="OJG18" s="147"/>
      <c r="OJH18" s="147"/>
      <c r="OJI18" s="147"/>
      <c r="OJJ18" s="147"/>
      <c r="OJK18" s="147"/>
      <c r="OJL18" s="147"/>
      <c r="OJM18" s="147"/>
      <c r="OJN18" s="147"/>
      <c r="OJO18" s="147"/>
      <c r="OJP18" s="147"/>
      <c r="OJQ18" s="147"/>
      <c r="OJR18" s="147"/>
      <c r="OJS18" s="147"/>
      <c r="OJT18" s="147"/>
      <c r="OJU18" s="147"/>
      <c r="OJV18" s="147"/>
      <c r="OJW18" s="147"/>
      <c r="OJX18" s="147"/>
      <c r="OJY18" s="147"/>
      <c r="OJZ18" s="147"/>
      <c r="OKA18" s="147"/>
      <c r="OKB18" s="147"/>
      <c r="OKC18" s="147"/>
      <c r="OKD18" s="147"/>
      <c r="OKE18" s="147"/>
      <c r="OKF18" s="147"/>
      <c r="OKG18" s="147"/>
      <c r="OKH18" s="147"/>
      <c r="OKI18" s="147"/>
      <c r="OKJ18" s="147"/>
      <c r="OKK18" s="147"/>
      <c r="OKL18" s="147"/>
      <c r="OKM18" s="147"/>
      <c r="OKN18" s="147"/>
      <c r="OKO18" s="147"/>
      <c r="OKP18" s="147"/>
      <c r="OKQ18" s="147"/>
      <c r="OKR18" s="147"/>
      <c r="OKS18" s="147"/>
      <c r="OKT18" s="147"/>
      <c r="OKU18" s="147"/>
      <c r="OKV18" s="147"/>
      <c r="OKW18" s="147"/>
      <c r="OKX18" s="147"/>
      <c r="OKY18" s="147"/>
      <c r="OKZ18" s="147"/>
      <c r="OLA18" s="147"/>
      <c r="OLB18" s="147"/>
      <c r="OLC18" s="147"/>
      <c r="OLD18" s="147"/>
      <c r="OLE18" s="147"/>
      <c r="OLF18" s="147"/>
      <c r="OLG18" s="147"/>
      <c r="OLH18" s="147"/>
      <c r="OLI18" s="147"/>
      <c r="OLJ18" s="147"/>
      <c r="OLK18" s="147"/>
      <c r="OLL18" s="147"/>
      <c r="OLM18" s="147"/>
      <c r="OLN18" s="147"/>
      <c r="OLO18" s="147"/>
      <c r="OLP18" s="147"/>
      <c r="OLQ18" s="147"/>
      <c r="OLR18" s="147"/>
      <c r="OLS18" s="147"/>
      <c r="OLT18" s="147"/>
      <c r="OLU18" s="147"/>
      <c r="OLV18" s="147"/>
      <c r="OLW18" s="147"/>
      <c r="OLX18" s="147"/>
      <c r="OLY18" s="147"/>
      <c r="OLZ18" s="147"/>
      <c r="OMA18" s="147"/>
      <c r="OMB18" s="147"/>
      <c r="OMC18" s="147"/>
      <c r="OMD18" s="147"/>
      <c r="OME18" s="147"/>
      <c r="OMF18" s="147"/>
      <c r="OMG18" s="147"/>
      <c r="OMH18" s="147"/>
      <c r="OMI18" s="147"/>
      <c r="OMJ18" s="147"/>
      <c r="OMK18" s="147"/>
      <c r="OML18" s="147"/>
      <c r="OMM18" s="147"/>
      <c r="OMN18" s="147"/>
      <c r="OMO18" s="147"/>
      <c r="OMP18" s="147"/>
      <c r="OMQ18" s="147"/>
      <c r="OMR18" s="147"/>
      <c r="OMS18" s="147"/>
      <c r="OMT18" s="147"/>
      <c r="OMU18" s="147"/>
      <c r="OMV18" s="147"/>
      <c r="OMW18" s="147"/>
      <c r="OMX18" s="147"/>
      <c r="OMY18" s="147"/>
      <c r="OMZ18" s="147"/>
      <c r="ONA18" s="147"/>
      <c r="ONB18" s="147"/>
      <c r="ONC18" s="147"/>
      <c r="OND18" s="147"/>
      <c r="ONE18" s="147"/>
      <c r="ONF18" s="147"/>
      <c r="ONG18" s="147"/>
      <c r="ONH18" s="147"/>
      <c r="ONI18" s="147"/>
      <c r="ONJ18" s="147"/>
      <c r="ONK18" s="147"/>
      <c r="ONL18" s="147"/>
      <c r="ONM18" s="147"/>
      <c r="ONN18" s="147"/>
      <c r="ONO18" s="147"/>
      <c r="ONP18" s="147"/>
      <c r="ONQ18" s="147"/>
      <c r="ONR18" s="147"/>
      <c r="ONS18" s="147"/>
      <c r="ONT18" s="147"/>
      <c r="ONU18" s="147"/>
      <c r="ONV18" s="147"/>
      <c r="ONW18" s="147"/>
      <c r="ONX18" s="147"/>
      <c r="ONY18" s="147"/>
      <c r="ONZ18" s="147"/>
      <c r="OOA18" s="147"/>
      <c r="OOB18" s="147"/>
      <c r="OOC18" s="147"/>
      <c r="OOD18" s="147"/>
      <c r="OOE18" s="147"/>
      <c r="OOF18" s="147"/>
      <c r="OOG18" s="147"/>
      <c r="OOH18" s="147"/>
      <c r="OOI18" s="147"/>
      <c r="OOJ18" s="147"/>
      <c r="OOK18" s="147"/>
      <c r="OOL18" s="147"/>
      <c r="OOM18" s="147"/>
      <c r="OON18" s="147"/>
      <c r="OOO18" s="147"/>
      <c r="OOP18" s="147"/>
      <c r="OOQ18" s="147"/>
      <c r="OOR18" s="147"/>
      <c r="OOS18" s="147"/>
      <c r="OOT18" s="147"/>
      <c r="OOU18" s="147"/>
      <c r="OOV18" s="147"/>
      <c r="OOW18" s="147"/>
      <c r="OOX18" s="147"/>
      <c r="OOY18" s="147"/>
      <c r="OOZ18" s="147"/>
      <c r="OPA18" s="147"/>
      <c r="OPB18" s="147"/>
      <c r="OPC18" s="147"/>
      <c r="OPD18" s="147"/>
      <c r="OPE18" s="147"/>
      <c r="OPF18" s="147"/>
      <c r="OPG18" s="147"/>
      <c r="OPH18" s="147"/>
      <c r="OPI18" s="147"/>
      <c r="OPJ18" s="147"/>
      <c r="OPK18" s="147"/>
      <c r="OPL18" s="147"/>
      <c r="OPM18" s="147"/>
      <c r="OPN18" s="147"/>
      <c r="OPO18" s="147"/>
      <c r="OPP18" s="147"/>
      <c r="OPQ18" s="147"/>
      <c r="OPR18" s="147"/>
      <c r="OPS18" s="147"/>
      <c r="OPT18" s="147"/>
      <c r="OPU18" s="147"/>
      <c r="OPV18" s="147"/>
      <c r="OPW18" s="147"/>
      <c r="OPX18" s="147"/>
      <c r="OPY18" s="147"/>
      <c r="OPZ18" s="147"/>
      <c r="OQA18" s="147"/>
      <c r="OQB18" s="147"/>
      <c r="OQC18" s="147"/>
      <c r="OQD18" s="147"/>
      <c r="OQE18" s="147"/>
      <c r="OQF18" s="147"/>
      <c r="OQG18" s="147"/>
      <c r="OQH18" s="147"/>
      <c r="OQI18" s="147"/>
      <c r="OQJ18" s="147"/>
      <c r="OQK18" s="147"/>
      <c r="OQL18" s="147"/>
      <c r="OQM18" s="147"/>
      <c r="OQN18" s="147"/>
      <c r="OQO18" s="147"/>
      <c r="OQP18" s="147"/>
      <c r="OQQ18" s="147"/>
      <c r="OQR18" s="147"/>
      <c r="OQS18" s="147"/>
      <c r="OQT18" s="147"/>
      <c r="OQU18" s="147"/>
      <c r="OQV18" s="147"/>
      <c r="OQW18" s="147"/>
      <c r="OQX18" s="147"/>
      <c r="OQY18" s="147"/>
      <c r="OQZ18" s="147"/>
      <c r="ORA18" s="147"/>
      <c r="ORB18" s="147"/>
      <c r="ORC18" s="147"/>
      <c r="ORD18" s="147"/>
      <c r="ORE18" s="147"/>
      <c r="ORF18" s="147"/>
      <c r="ORG18" s="147"/>
      <c r="ORH18" s="147"/>
      <c r="ORI18" s="147"/>
      <c r="ORJ18" s="147"/>
      <c r="ORK18" s="147"/>
      <c r="ORL18" s="147"/>
      <c r="ORM18" s="147"/>
      <c r="ORN18" s="147"/>
      <c r="ORO18" s="147"/>
      <c r="ORP18" s="147"/>
      <c r="ORQ18" s="147"/>
      <c r="ORR18" s="147"/>
      <c r="ORS18" s="147"/>
      <c r="ORT18" s="147"/>
      <c r="ORU18" s="147"/>
      <c r="ORV18" s="147"/>
      <c r="ORW18" s="147"/>
      <c r="ORX18" s="147"/>
      <c r="ORY18" s="147"/>
      <c r="ORZ18" s="147"/>
      <c r="OSA18" s="147"/>
      <c r="OSB18" s="147"/>
      <c r="OSC18" s="147"/>
      <c r="OSD18" s="147"/>
      <c r="OSE18" s="147"/>
      <c r="OSF18" s="147"/>
      <c r="OSG18" s="147"/>
      <c r="OSH18" s="147"/>
      <c r="OSI18" s="147"/>
      <c r="OSJ18" s="147"/>
      <c r="OSK18" s="147"/>
      <c r="OSL18" s="147"/>
      <c r="OSM18" s="147"/>
      <c r="OSN18" s="147"/>
      <c r="OSO18" s="147"/>
      <c r="OSP18" s="147"/>
      <c r="OSQ18" s="147"/>
      <c r="OSR18" s="147"/>
      <c r="OSS18" s="147"/>
      <c r="OST18" s="147"/>
      <c r="OSU18" s="147"/>
      <c r="OSV18" s="147"/>
      <c r="OSW18" s="147"/>
      <c r="OSX18" s="147"/>
      <c r="OSY18" s="147"/>
      <c r="OSZ18" s="147"/>
      <c r="OTA18" s="147"/>
      <c r="OTB18" s="147"/>
      <c r="OTC18" s="147"/>
      <c r="OTD18" s="147"/>
      <c r="OTE18" s="147"/>
      <c r="OTF18" s="147"/>
      <c r="OTG18" s="147"/>
      <c r="OTH18" s="147"/>
      <c r="OTI18" s="147"/>
      <c r="OTJ18" s="147"/>
      <c r="OTK18" s="147"/>
      <c r="OTL18" s="147"/>
      <c r="OTM18" s="147"/>
      <c r="OTN18" s="147"/>
      <c r="OTO18" s="147"/>
      <c r="OTP18" s="147"/>
      <c r="OTQ18" s="147"/>
      <c r="OTR18" s="147"/>
      <c r="OTS18" s="147"/>
      <c r="OTT18" s="147"/>
      <c r="OTU18" s="147"/>
      <c r="OTV18" s="147"/>
      <c r="OTW18" s="147"/>
      <c r="OTX18" s="147"/>
      <c r="OTY18" s="147"/>
      <c r="OTZ18" s="147"/>
      <c r="OUA18" s="147"/>
      <c r="OUB18" s="147"/>
      <c r="OUC18" s="147"/>
      <c r="OUD18" s="147"/>
      <c r="OUE18" s="147"/>
      <c r="OUF18" s="147"/>
      <c r="OUG18" s="147"/>
      <c r="OUH18" s="147"/>
      <c r="OUI18" s="147"/>
      <c r="OUJ18" s="147"/>
      <c r="OUK18" s="147"/>
      <c r="OUL18" s="147"/>
      <c r="OUM18" s="147"/>
      <c r="OUN18" s="147"/>
      <c r="OUO18" s="147"/>
      <c r="OUP18" s="147"/>
      <c r="OUQ18" s="147"/>
      <c r="OUR18" s="147"/>
      <c r="OUS18" s="147"/>
      <c r="OUT18" s="147"/>
      <c r="OUU18" s="147"/>
      <c r="OUV18" s="147"/>
      <c r="OUW18" s="147"/>
      <c r="OUX18" s="147"/>
      <c r="OUY18" s="147"/>
      <c r="OUZ18" s="147"/>
      <c r="OVA18" s="147"/>
      <c r="OVB18" s="147"/>
      <c r="OVC18" s="147"/>
      <c r="OVD18" s="147"/>
      <c r="OVE18" s="147"/>
      <c r="OVF18" s="147"/>
      <c r="OVG18" s="147"/>
      <c r="OVH18" s="147"/>
      <c r="OVI18" s="147"/>
      <c r="OVJ18" s="147"/>
      <c r="OVK18" s="147"/>
      <c r="OVL18" s="147"/>
      <c r="OVM18" s="147"/>
      <c r="OVN18" s="147"/>
      <c r="OVO18" s="147"/>
      <c r="OVP18" s="147"/>
      <c r="OVQ18" s="147"/>
      <c r="OVR18" s="147"/>
      <c r="OVS18" s="147"/>
      <c r="OVT18" s="147"/>
      <c r="OVU18" s="147"/>
      <c r="OVV18" s="147"/>
      <c r="OVW18" s="147"/>
      <c r="OVX18" s="147"/>
      <c r="OVY18" s="147"/>
      <c r="OVZ18" s="147"/>
      <c r="OWA18" s="147"/>
      <c r="OWB18" s="147"/>
      <c r="OWC18" s="147"/>
      <c r="OWD18" s="147"/>
      <c r="OWE18" s="147"/>
      <c r="OWF18" s="147"/>
      <c r="OWG18" s="147"/>
      <c r="OWH18" s="147"/>
      <c r="OWI18" s="147"/>
      <c r="OWJ18" s="147"/>
      <c r="OWK18" s="147"/>
      <c r="OWL18" s="147"/>
      <c r="OWM18" s="147"/>
      <c r="OWN18" s="147"/>
      <c r="OWO18" s="147"/>
      <c r="OWP18" s="147"/>
      <c r="OWQ18" s="147"/>
      <c r="OWR18" s="147"/>
      <c r="OWS18" s="147"/>
      <c r="OWT18" s="147"/>
      <c r="OWU18" s="147"/>
      <c r="OWV18" s="147"/>
      <c r="OWW18" s="147"/>
      <c r="OWX18" s="147"/>
      <c r="OWY18" s="147"/>
      <c r="OWZ18" s="147"/>
      <c r="OXA18" s="147"/>
      <c r="OXB18" s="147"/>
      <c r="OXC18" s="147"/>
      <c r="OXD18" s="147"/>
      <c r="OXE18" s="147"/>
      <c r="OXF18" s="147"/>
      <c r="OXG18" s="147"/>
      <c r="OXH18" s="147"/>
      <c r="OXI18" s="147"/>
      <c r="OXJ18" s="147"/>
      <c r="OXK18" s="147"/>
      <c r="OXL18" s="147"/>
      <c r="OXM18" s="147"/>
      <c r="OXN18" s="147"/>
      <c r="OXO18" s="147"/>
      <c r="OXP18" s="147"/>
      <c r="OXQ18" s="147"/>
      <c r="OXR18" s="147"/>
      <c r="OXS18" s="147"/>
      <c r="OXT18" s="147"/>
      <c r="OXU18" s="147"/>
      <c r="OXV18" s="147"/>
      <c r="OXW18" s="147"/>
      <c r="OXX18" s="147"/>
      <c r="OXY18" s="147"/>
      <c r="OXZ18" s="147"/>
      <c r="OYA18" s="147"/>
      <c r="OYB18" s="147"/>
      <c r="OYC18" s="147"/>
      <c r="OYD18" s="147"/>
      <c r="OYE18" s="147"/>
      <c r="OYF18" s="147"/>
      <c r="OYG18" s="147"/>
      <c r="OYH18" s="147"/>
      <c r="OYI18" s="147"/>
      <c r="OYJ18" s="147"/>
      <c r="OYK18" s="147"/>
      <c r="OYL18" s="147"/>
      <c r="OYM18" s="147"/>
      <c r="OYN18" s="147"/>
      <c r="OYO18" s="147"/>
      <c r="OYP18" s="147"/>
      <c r="OYQ18" s="147"/>
      <c r="OYR18" s="147"/>
      <c r="OYS18" s="147"/>
      <c r="OYT18" s="147"/>
      <c r="OYU18" s="147"/>
      <c r="OYV18" s="147"/>
      <c r="OYW18" s="147"/>
      <c r="OYX18" s="147"/>
      <c r="OYY18" s="147"/>
      <c r="OYZ18" s="147"/>
      <c r="OZA18" s="147"/>
      <c r="OZB18" s="147"/>
      <c r="OZC18" s="147"/>
      <c r="OZD18" s="147"/>
      <c r="OZE18" s="147"/>
      <c r="OZF18" s="147"/>
      <c r="OZG18" s="147"/>
      <c r="OZH18" s="147"/>
      <c r="OZI18" s="147"/>
      <c r="OZJ18" s="147"/>
      <c r="OZK18" s="147"/>
      <c r="OZL18" s="147"/>
      <c r="OZM18" s="147"/>
      <c r="OZN18" s="147"/>
      <c r="OZO18" s="147"/>
      <c r="OZP18" s="147"/>
      <c r="OZQ18" s="147"/>
      <c r="OZR18" s="147"/>
      <c r="OZS18" s="147"/>
      <c r="OZT18" s="147"/>
      <c r="OZU18" s="147"/>
      <c r="OZV18" s="147"/>
      <c r="OZW18" s="147"/>
      <c r="OZX18" s="147"/>
      <c r="OZY18" s="147"/>
      <c r="OZZ18" s="147"/>
      <c r="PAA18" s="147"/>
      <c r="PAB18" s="147"/>
      <c r="PAC18" s="147"/>
      <c r="PAD18" s="147"/>
      <c r="PAE18" s="147"/>
      <c r="PAF18" s="147"/>
      <c r="PAG18" s="147"/>
      <c r="PAH18" s="147"/>
      <c r="PAI18" s="147"/>
      <c r="PAJ18" s="147"/>
      <c r="PAK18" s="147"/>
      <c r="PAL18" s="147"/>
      <c r="PAM18" s="147"/>
      <c r="PAN18" s="147"/>
      <c r="PAO18" s="147"/>
      <c r="PAP18" s="147"/>
      <c r="PAQ18" s="147"/>
      <c r="PAR18" s="147"/>
      <c r="PAS18" s="147"/>
      <c r="PAT18" s="147"/>
      <c r="PAU18" s="147"/>
      <c r="PAV18" s="147"/>
      <c r="PAW18" s="147"/>
      <c r="PAX18" s="147"/>
      <c r="PAY18" s="147"/>
      <c r="PAZ18" s="147"/>
      <c r="PBA18" s="147"/>
      <c r="PBB18" s="147"/>
      <c r="PBC18" s="147"/>
      <c r="PBD18" s="147"/>
      <c r="PBE18" s="147"/>
      <c r="PBF18" s="147"/>
      <c r="PBG18" s="147"/>
      <c r="PBH18" s="147"/>
      <c r="PBI18" s="147"/>
      <c r="PBJ18" s="147"/>
      <c r="PBK18" s="147"/>
      <c r="PBL18" s="147"/>
      <c r="PBM18" s="147"/>
      <c r="PBN18" s="147"/>
      <c r="PBO18" s="147"/>
      <c r="PBP18" s="147"/>
      <c r="PBQ18" s="147"/>
      <c r="PBR18" s="147"/>
      <c r="PBS18" s="147"/>
      <c r="PBT18" s="147"/>
      <c r="PBU18" s="147"/>
      <c r="PBV18" s="147"/>
      <c r="PBW18" s="147"/>
      <c r="PBX18" s="147"/>
      <c r="PBY18" s="147"/>
      <c r="PBZ18" s="147"/>
      <c r="PCA18" s="147"/>
      <c r="PCB18" s="147"/>
      <c r="PCC18" s="147"/>
      <c r="PCD18" s="147"/>
      <c r="PCE18" s="147"/>
      <c r="PCF18" s="147"/>
      <c r="PCG18" s="147"/>
      <c r="PCH18" s="147"/>
      <c r="PCI18" s="147"/>
      <c r="PCJ18" s="147"/>
      <c r="PCK18" s="147"/>
      <c r="PCL18" s="147"/>
      <c r="PCM18" s="147"/>
      <c r="PCN18" s="147"/>
      <c r="PCO18" s="147"/>
      <c r="PCP18" s="147"/>
      <c r="PCQ18" s="147"/>
      <c r="PCR18" s="147"/>
      <c r="PCS18" s="147"/>
      <c r="PCT18" s="147"/>
      <c r="PCU18" s="147"/>
      <c r="PCV18" s="147"/>
      <c r="PCW18" s="147"/>
      <c r="PCX18" s="147"/>
      <c r="PCY18" s="147"/>
      <c r="PCZ18" s="147"/>
      <c r="PDA18" s="147"/>
      <c r="PDB18" s="147"/>
      <c r="PDC18" s="147"/>
      <c r="PDD18" s="147"/>
      <c r="PDE18" s="147"/>
      <c r="PDF18" s="147"/>
      <c r="PDG18" s="147"/>
      <c r="PDH18" s="147"/>
      <c r="PDI18" s="147"/>
      <c r="PDJ18" s="147"/>
      <c r="PDK18" s="147"/>
      <c r="PDL18" s="147"/>
      <c r="PDM18" s="147"/>
      <c r="PDN18" s="147"/>
      <c r="PDO18" s="147"/>
      <c r="PDP18" s="147"/>
      <c r="PDQ18" s="147"/>
      <c r="PDR18" s="147"/>
      <c r="PDS18" s="147"/>
      <c r="PDT18" s="147"/>
      <c r="PDU18" s="147"/>
      <c r="PDV18" s="147"/>
      <c r="PDW18" s="147"/>
      <c r="PDX18" s="147"/>
      <c r="PDY18" s="147"/>
      <c r="PDZ18" s="147"/>
      <c r="PEA18" s="147"/>
      <c r="PEB18" s="147"/>
      <c r="PEC18" s="147"/>
      <c r="PED18" s="147"/>
      <c r="PEE18" s="147"/>
      <c r="PEF18" s="147"/>
      <c r="PEG18" s="147"/>
      <c r="PEH18" s="147"/>
      <c r="PEI18" s="147"/>
      <c r="PEJ18" s="147"/>
      <c r="PEK18" s="147"/>
      <c r="PEL18" s="147"/>
      <c r="PEM18" s="147"/>
      <c r="PEN18" s="147"/>
      <c r="PEO18" s="147"/>
      <c r="PEP18" s="147"/>
      <c r="PEQ18" s="147"/>
      <c r="PER18" s="147"/>
      <c r="PES18" s="147"/>
      <c r="PET18" s="147"/>
      <c r="PEU18" s="147"/>
      <c r="PEV18" s="147"/>
      <c r="PEW18" s="147"/>
      <c r="PEX18" s="147"/>
      <c r="PEY18" s="147"/>
      <c r="PEZ18" s="147"/>
      <c r="PFA18" s="147"/>
      <c r="PFB18" s="147"/>
      <c r="PFC18" s="147"/>
      <c r="PFD18" s="147"/>
      <c r="PFE18" s="147"/>
      <c r="PFF18" s="147"/>
      <c r="PFG18" s="147"/>
      <c r="PFH18" s="147"/>
      <c r="PFI18" s="147"/>
      <c r="PFJ18" s="147"/>
      <c r="PFK18" s="147"/>
      <c r="PFL18" s="147"/>
      <c r="PFM18" s="147"/>
      <c r="PFN18" s="147"/>
      <c r="PFO18" s="147"/>
      <c r="PFP18" s="147"/>
      <c r="PFQ18" s="147"/>
      <c r="PFR18" s="147"/>
      <c r="PFS18" s="147"/>
      <c r="PFT18" s="147"/>
      <c r="PFU18" s="147"/>
      <c r="PFV18" s="147"/>
      <c r="PFW18" s="147"/>
      <c r="PFX18" s="147"/>
      <c r="PFY18" s="147"/>
      <c r="PFZ18" s="147"/>
      <c r="PGA18" s="147"/>
      <c r="PGB18" s="147"/>
      <c r="PGC18" s="147"/>
      <c r="PGD18" s="147"/>
      <c r="PGE18" s="147"/>
      <c r="PGF18" s="147"/>
      <c r="PGG18" s="147"/>
      <c r="PGH18" s="147"/>
      <c r="PGI18" s="147"/>
      <c r="PGJ18" s="147"/>
      <c r="PGK18" s="147"/>
      <c r="PGL18" s="147"/>
      <c r="PGM18" s="147"/>
      <c r="PGN18" s="147"/>
      <c r="PGO18" s="147"/>
      <c r="PGP18" s="147"/>
      <c r="PGQ18" s="147"/>
      <c r="PGR18" s="147"/>
      <c r="PGS18" s="147"/>
      <c r="PGT18" s="147"/>
      <c r="PGU18" s="147"/>
      <c r="PGV18" s="147"/>
      <c r="PGW18" s="147"/>
      <c r="PGX18" s="147"/>
      <c r="PGY18" s="147"/>
      <c r="PGZ18" s="147"/>
      <c r="PHA18" s="147"/>
      <c r="PHB18" s="147"/>
      <c r="PHC18" s="147"/>
      <c r="PHD18" s="147"/>
      <c r="PHE18" s="147"/>
      <c r="PHF18" s="147"/>
      <c r="PHG18" s="147"/>
      <c r="PHH18" s="147"/>
      <c r="PHI18" s="147"/>
      <c r="PHJ18" s="147"/>
      <c r="PHK18" s="147"/>
      <c r="PHL18" s="147"/>
      <c r="PHM18" s="147"/>
      <c r="PHN18" s="147"/>
      <c r="PHO18" s="147"/>
      <c r="PHP18" s="147"/>
      <c r="PHQ18" s="147"/>
      <c r="PHR18" s="147"/>
      <c r="PHS18" s="147"/>
      <c r="PHT18" s="147"/>
      <c r="PHU18" s="147"/>
      <c r="PHV18" s="147"/>
      <c r="PHW18" s="147"/>
      <c r="PHX18" s="147"/>
      <c r="PHY18" s="147"/>
      <c r="PHZ18" s="147"/>
      <c r="PIA18" s="147"/>
      <c r="PIB18" s="147"/>
      <c r="PIC18" s="147"/>
      <c r="PID18" s="147"/>
      <c r="PIE18" s="147"/>
      <c r="PIF18" s="147"/>
      <c r="PIG18" s="147"/>
      <c r="PIH18" s="147"/>
      <c r="PII18" s="147"/>
      <c r="PIJ18" s="147"/>
      <c r="PIK18" s="147"/>
      <c r="PIL18" s="147"/>
      <c r="PIM18" s="147"/>
      <c r="PIN18" s="147"/>
      <c r="PIO18" s="147"/>
      <c r="PIP18" s="147"/>
      <c r="PIQ18" s="147"/>
      <c r="PIR18" s="147"/>
      <c r="PIS18" s="147"/>
      <c r="PIT18" s="147"/>
      <c r="PIU18" s="147"/>
      <c r="PIV18" s="147"/>
      <c r="PIW18" s="147"/>
      <c r="PIX18" s="147"/>
      <c r="PIY18" s="147"/>
      <c r="PIZ18" s="147"/>
      <c r="PJA18" s="147"/>
      <c r="PJB18" s="147"/>
      <c r="PJC18" s="147"/>
      <c r="PJD18" s="147"/>
      <c r="PJE18" s="147"/>
      <c r="PJF18" s="147"/>
      <c r="PJG18" s="147"/>
      <c r="PJH18" s="147"/>
      <c r="PJI18" s="147"/>
      <c r="PJJ18" s="147"/>
      <c r="PJK18" s="147"/>
      <c r="PJL18" s="147"/>
      <c r="PJM18" s="147"/>
      <c r="PJN18" s="147"/>
      <c r="PJO18" s="147"/>
      <c r="PJP18" s="147"/>
      <c r="PJQ18" s="147"/>
      <c r="PJR18" s="147"/>
      <c r="PJS18" s="147"/>
      <c r="PJT18" s="147"/>
      <c r="PJU18" s="147"/>
      <c r="PJV18" s="147"/>
      <c r="PJW18" s="147"/>
      <c r="PJX18" s="147"/>
      <c r="PJY18" s="147"/>
      <c r="PJZ18" s="147"/>
      <c r="PKA18" s="147"/>
      <c r="PKB18" s="147"/>
      <c r="PKC18" s="147"/>
      <c r="PKD18" s="147"/>
      <c r="PKE18" s="147"/>
      <c r="PKF18" s="147"/>
      <c r="PKG18" s="147"/>
      <c r="PKH18" s="147"/>
      <c r="PKI18" s="147"/>
      <c r="PKJ18" s="147"/>
      <c r="PKK18" s="147"/>
      <c r="PKL18" s="147"/>
      <c r="PKM18" s="147"/>
      <c r="PKN18" s="147"/>
      <c r="PKO18" s="147"/>
      <c r="PKP18" s="147"/>
      <c r="PKQ18" s="147"/>
      <c r="PKR18" s="147"/>
      <c r="PKS18" s="147"/>
      <c r="PKT18" s="147"/>
      <c r="PKU18" s="147"/>
      <c r="PKV18" s="147"/>
      <c r="PKW18" s="147"/>
      <c r="PKX18" s="147"/>
      <c r="PKY18" s="147"/>
      <c r="PKZ18" s="147"/>
      <c r="PLA18" s="147"/>
      <c r="PLB18" s="147"/>
      <c r="PLC18" s="147"/>
      <c r="PLD18" s="147"/>
      <c r="PLE18" s="147"/>
      <c r="PLF18" s="147"/>
      <c r="PLG18" s="147"/>
      <c r="PLH18" s="147"/>
      <c r="PLI18" s="147"/>
      <c r="PLJ18" s="147"/>
      <c r="PLK18" s="147"/>
      <c r="PLL18" s="147"/>
      <c r="PLM18" s="147"/>
      <c r="PLN18" s="147"/>
      <c r="PLO18" s="147"/>
      <c r="PLP18" s="147"/>
      <c r="PLQ18" s="147"/>
      <c r="PLR18" s="147"/>
      <c r="PLS18" s="147"/>
      <c r="PLT18" s="147"/>
      <c r="PLU18" s="147"/>
      <c r="PLV18" s="147"/>
      <c r="PLW18" s="147"/>
      <c r="PLX18" s="147"/>
      <c r="PLY18" s="147"/>
      <c r="PLZ18" s="147"/>
      <c r="PMA18" s="147"/>
      <c r="PMB18" s="147"/>
      <c r="PMC18" s="147"/>
      <c r="PMD18" s="147"/>
      <c r="PME18" s="147"/>
      <c r="PMF18" s="147"/>
      <c r="PMG18" s="147"/>
      <c r="PMH18" s="147"/>
      <c r="PMI18" s="147"/>
      <c r="PMJ18" s="147"/>
      <c r="PMK18" s="147"/>
      <c r="PML18" s="147"/>
      <c r="PMM18" s="147"/>
      <c r="PMN18" s="147"/>
      <c r="PMO18" s="147"/>
      <c r="PMP18" s="147"/>
      <c r="PMQ18" s="147"/>
      <c r="PMR18" s="147"/>
      <c r="PMS18" s="147"/>
      <c r="PMT18" s="147"/>
      <c r="PMU18" s="147"/>
      <c r="PMV18" s="147"/>
      <c r="PMW18" s="147"/>
      <c r="PMX18" s="147"/>
      <c r="PMY18" s="147"/>
      <c r="PMZ18" s="147"/>
      <c r="PNA18" s="147"/>
      <c r="PNB18" s="147"/>
      <c r="PNC18" s="147"/>
      <c r="PND18" s="147"/>
      <c r="PNE18" s="147"/>
      <c r="PNF18" s="147"/>
      <c r="PNG18" s="147"/>
      <c r="PNH18" s="147"/>
      <c r="PNI18" s="147"/>
      <c r="PNJ18" s="147"/>
      <c r="PNK18" s="147"/>
      <c r="PNL18" s="147"/>
      <c r="PNM18" s="147"/>
      <c r="PNN18" s="147"/>
      <c r="PNO18" s="147"/>
      <c r="PNP18" s="147"/>
      <c r="PNQ18" s="147"/>
      <c r="PNR18" s="147"/>
      <c r="PNS18" s="147"/>
      <c r="PNT18" s="147"/>
      <c r="PNU18" s="147"/>
      <c r="PNV18" s="147"/>
      <c r="PNW18" s="147"/>
      <c r="PNX18" s="147"/>
      <c r="PNY18" s="147"/>
      <c r="PNZ18" s="147"/>
      <c r="POA18" s="147"/>
      <c r="POB18" s="147"/>
      <c r="POC18" s="147"/>
      <c r="POD18" s="147"/>
      <c r="POE18" s="147"/>
      <c r="POF18" s="147"/>
      <c r="POG18" s="147"/>
      <c r="POH18" s="147"/>
      <c r="POI18" s="147"/>
      <c r="POJ18" s="147"/>
      <c r="POK18" s="147"/>
      <c r="POL18" s="147"/>
      <c r="POM18" s="147"/>
      <c r="PON18" s="147"/>
      <c r="POO18" s="147"/>
      <c r="POP18" s="147"/>
      <c r="POQ18" s="147"/>
      <c r="POR18" s="147"/>
      <c r="POS18" s="147"/>
      <c r="POT18" s="147"/>
      <c r="POU18" s="147"/>
      <c r="POV18" s="147"/>
      <c r="POW18" s="147"/>
      <c r="POX18" s="147"/>
      <c r="POY18" s="147"/>
      <c r="POZ18" s="147"/>
      <c r="PPA18" s="147"/>
      <c r="PPB18" s="147"/>
      <c r="PPC18" s="147"/>
      <c r="PPD18" s="147"/>
      <c r="PPE18" s="147"/>
      <c r="PPF18" s="147"/>
      <c r="PPG18" s="147"/>
      <c r="PPH18" s="147"/>
      <c r="PPI18" s="147"/>
      <c r="PPJ18" s="147"/>
      <c r="PPK18" s="147"/>
      <c r="PPL18" s="147"/>
      <c r="PPM18" s="147"/>
      <c r="PPN18" s="147"/>
      <c r="PPO18" s="147"/>
      <c r="PPP18" s="147"/>
      <c r="PPQ18" s="147"/>
      <c r="PPR18" s="147"/>
      <c r="PPS18" s="147"/>
      <c r="PPT18" s="147"/>
      <c r="PPU18" s="147"/>
      <c r="PPV18" s="147"/>
      <c r="PPW18" s="147"/>
      <c r="PPX18" s="147"/>
      <c r="PPY18" s="147"/>
      <c r="PPZ18" s="147"/>
      <c r="PQA18" s="147"/>
      <c r="PQB18" s="147"/>
      <c r="PQC18" s="147"/>
      <c r="PQD18" s="147"/>
      <c r="PQE18" s="147"/>
      <c r="PQF18" s="147"/>
      <c r="PQG18" s="147"/>
      <c r="PQH18" s="147"/>
      <c r="PQI18" s="147"/>
      <c r="PQJ18" s="147"/>
      <c r="PQK18" s="147"/>
      <c r="PQL18" s="147"/>
      <c r="PQM18" s="147"/>
      <c r="PQN18" s="147"/>
      <c r="PQO18" s="147"/>
      <c r="PQP18" s="147"/>
      <c r="PQQ18" s="147"/>
      <c r="PQR18" s="147"/>
      <c r="PQS18" s="147"/>
      <c r="PQT18" s="147"/>
      <c r="PQU18" s="147"/>
      <c r="PQV18" s="147"/>
      <c r="PQW18" s="147"/>
      <c r="PQX18" s="147"/>
      <c r="PQY18" s="147"/>
      <c r="PQZ18" s="147"/>
      <c r="PRA18" s="147"/>
      <c r="PRB18" s="147"/>
      <c r="PRC18" s="147"/>
      <c r="PRD18" s="147"/>
      <c r="PRE18" s="147"/>
      <c r="PRF18" s="147"/>
      <c r="PRG18" s="147"/>
      <c r="PRH18" s="147"/>
      <c r="PRI18" s="147"/>
      <c r="PRJ18" s="147"/>
      <c r="PRK18" s="147"/>
      <c r="PRL18" s="147"/>
      <c r="PRM18" s="147"/>
      <c r="PRN18" s="147"/>
      <c r="PRO18" s="147"/>
      <c r="PRP18" s="147"/>
      <c r="PRQ18" s="147"/>
      <c r="PRR18" s="147"/>
      <c r="PRS18" s="147"/>
      <c r="PRT18" s="147"/>
      <c r="PRU18" s="147"/>
      <c r="PRV18" s="147"/>
      <c r="PRW18" s="147"/>
      <c r="PRX18" s="147"/>
      <c r="PRY18" s="147"/>
      <c r="PRZ18" s="147"/>
      <c r="PSA18" s="147"/>
      <c r="PSB18" s="147"/>
      <c r="PSC18" s="147"/>
      <c r="PSD18" s="147"/>
      <c r="PSE18" s="147"/>
      <c r="PSF18" s="147"/>
      <c r="PSG18" s="147"/>
      <c r="PSH18" s="147"/>
      <c r="PSI18" s="147"/>
      <c r="PSJ18" s="147"/>
      <c r="PSK18" s="147"/>
      <c r="PSL18" s="147"/>
      <c r="PSM18" s="147"/>
      <c r="PSN18" s="147"/>
      <c r="PSO18" s="147"/>
      <c r="PSP18" s="147"/>
      <c r="PSQ18" s="147"/>
      <c r="PSR18" s="147"/>
      <c r="PSS18" s="147"/>
      <c r="PST18" s="147"/>
      <c r="PSU18" s="147"/>
      <c r="PSV18" s="147"/>
      <c r="PSW18" s="147"/>
      <c r="PSX18" s="147"/>
      <c r="PSY18" s="147"/>
      <c r="PSZ18" s="147"/>
      <c r="PTA18" s="147"/>
      <c r="PTB18" s="147"/>
      <c r="PTC18" s="147"/>
      <c r="PTD18" s="147"/>
      <c r="PTE18" s="147"/>
      <c r="PTF18" s="147"/>
      <c r="PTG18" s="147"/>
      <c r="PTH18" s="147"/>
      <c r="PTI18" s="147"/>
      <c r="PTJ18" s="147"/>
      <c r="PTK18" s="147"/>
      <c r="PTL18" s="147"/>
      <c r="PTM18" s="147"/>
      <c r="PTN18" s="147"/>
      <c r="PTO18" s="147"/>
      <c r="PTP18" s="147"/>
      <c r="PTQ18" s="147"/>
      <c r="PTR18" s="147"/>
      <c r="PTS18" s="147"/>
      <c r="PTT18" s="147"/>
      <c r="PTU18" s="147"/>
      <c r="PTV18" s="147"/>
      <c r="PTW18" s="147"/>
      <c r="PTX18" s="147"/>
      <c r="PTY18" s="147"/>
      <c r="PTZ18" s="147"/>
      <c r="PUA18" s="147"/>
      <c r="PUB18" s="147"/>
      <c r="PUC18" s="147"/>
      <c r="PUD18" s="147"/>
      <c r="PUE18" s="147"/>
      <c r="PUF18" s="147"/>
      <c r="PUG18" s="147"/>
      <c r="PUH18" s="147"/>
      <c r="PUI18" s="147"/>
      <c r="PUJ18" s="147"/>
      <c r="PUK18" s="147"/>
      <c r="PUL18" s="147"/>
      <c r="PUM18" s="147"/>
      <c r="PUN18" s="147"/>
      <c r="PUO18" s="147"/>
      <c r="PUP18" s="147"/>
      <c r="PUQ18" s="147"/>
      <c r="PUR18" s="147"/>
      <c r="PUS18" s="147"/>
      <c r="PUT18" s="147"/>
      <c r="PUU18" s="147"/>
      <c r="PUV18" s="147"/>
      <c r="PUW18" s="147"/>
      <c r="PUX18" s="147"/>
      <c r="PUY18" s="147"/>
      <c r="PUZ18" s="147"/>
      <c r="PVA18" s="147"/>
      <c r="PVB18" s="147"/>
      <c r="PVC18" s="147"/>
      <c r="PVD18" s="147"/>
      <c r="PVE18" s="147"/>
      <c r="PVF18" s="147"/>
      <c r="PVG18" s="147"/>
      <c r="PVH18" s="147"/>
      <c r="PVI18" s="147"/>
      <c r="PVJ18" s="147"/>
      <c r="PVK18" s="147"/>
      <c r="PVL18" s="147"/>
      <c r="PVM18" s="147"/>
      <c r="PVN18" s="147"/>
      <c r="PVO18" s="147"/>
      <c r="PVP18" s="147"/>
      <c r="PVQ18" s="147"/>
      <c r="PVR18" s="147"/>
      <c r="PVS18" s="147"/>
      <c r="PVT18" s="147"/>
      <c r="PVU18" s="147"/>
      <c r="PVV18" s="147"/>
      <c r="PVW18" s="147"/>
      <c r="PVX18" s="147"/>
      <c r="PVY18" s="147"/>
      <c r="PVZ18" s="147"/>
      <c r="PWA18" s="147"/>
      <c r="PWB18" s="147"/>
      <c r="PWC18" s="147"/>
      <c r="PWD18" s="147"/>
      <c r="PWE18" s="147"/>
      <c r="PWF18" s="147"/>
      <c r="PWG18" s="147"/>
      <c r="PWH18" s="147"/>
      <c r="PWI18" s="147"/>
      <c r="PWJ18" s="147"/>
      <c r="PWK18" s="147"/>
      <c r="PWL18" s="147"/>
      <c r="PWM18" s="147"/>
      <c r="PWN18" s="147"/>
      <c r="PWO18" s="147"/>
      <c r="PWP18" s="147"/>
      <c r="PWQ18" s="147"/>
      <c r="PWR18" s="147"/>
      <c r="PWS18" s="147"/>
      <c r="PWT18" s="147"/>
      <c r="PWU18" s="147"/>
      <c r="PWV18" s="147"/>
      <c r="PWW18" s="147"/>
      <c r="PWX18" s="147"/>
      <c r="PWY18" s="147"/>
      <c r="PWZ18" s="147"/>
      <c r="PXA18" s="147"/>
      <c r="PXB18" s="147"/>
      <c r="PXC18" s="147"/>
      <c r="PXD18" s="147"/>
      <c r="PXE18" s="147"/>
      <c r="PXF18" s="147"/>
      <c r="PXG18" s="147"/>
      <c r="PXH18" s="147"/>
      <c r="PXI18" s="147"/>
      <c r="PXJ18" s="147"/>
      <c r="PXK18" s="147"/>
      <c r="PXL18" s="147"/>
      <c r="PXM18" s="147"/>
      <c r="PXN18" s="147"/>
      <c r="PXO18" s="147"/>
      <c r="PXP18" s="147"/>
      <c r="PXQ18" s="147"/>
      <c r="PXR18" s="147"/>
      <c r="PXS18" s="147"/>
      <c r="PXT18" s="147"/>
      <c r="PXU18" s="147"/>
      <c r="PXV18" s="147"/>
      <c r="PXW18" s="147"/>
      <c r="PXX18" s="147"/>
      <c r="PXY18" s="147"/>
      <c r="PXZ18" s="147"/>
      <c r="PYA18" s="147"/>
      <c r="PYB18" s="147"/>
      <c r="PYC18" s="147"/>
      <c r="PYD18" s="147"/>
      <c r="PYE18" s="147"/>
      <c r="PYF18" s="147"/>
      <c r="PYG18" s="147"/>
      <c r="PYH18" s="147"/>
      <c r="PYI18" s="147"/>
      <c r="PYJ18" s="147"/>
      <c r="PYK18" s="147"/>
      <c r="PYL18" s="147"/>
      <c r="PYM18" s="147"/>
      <c r="PYN18" s="147"/>
      <c r="PYO18" s="147"/>
      <c r="PYP18" s="147"/>
      <c r="PYQ18" s="147"/>
      <c r="PYR18" s="147"/>
      <c r="PYS18" s="147"/>
      <c r="PYT18" s="147"/>
      <c r="PYU18" s="147"/>
      <c r="PYV18" s="147"/>
      <c r="PYW18" s="147"/>
      <c r="PYX18" s="147"/>
      <c r="PYY18" s="147"/>
      <c r="PYZ18" s="147"/>
      <c r="PZA18" s="147"/>
      <c r="PZB18" s="147"/>
      <c r="PZC18" s="147"/>
      <c r="PZD18" s="147"/>
      <c r="PZE18" s="147"/>
      <c r="PZF18" s="147"/>
      <c r="PZG18" s="147"/>
      <c r="PZH18" s="147"/>
      <c r="PZI18" s="147"/>
      <c r="PZJ18" s="147"/>
      <c r="PZK18" s="147"/>
      <c r="PZL18" s="147"/>
      <c r="PZM18" s="147"/>
      <c r="PZN18" s="147"/>
      <c r="PZO18" s="147"/>
      <c r="PZP18" s="147"/>
      <c r="PZQ18" s="147"/>
      <c r="PZR18" s="147"/>
      <c r="PZS18" s="147"/>
      <c r="PZT18" s="147"/>
      <c r="PZU18" s="147"/>
      <c r="PZV18" s="147"/>
      <c r="PZW18" s="147"/>
      <c r="PZX18" s="147"/>
      <c r="PZY18" s="147"/>
      <c r="PZZ18" s="147"/>
      <c r="QAA18" s="147"/>
      <c r="QAB18" s="147"/>
      <c r="QAC18" s="147"/>
      <c r="QAD18" s="147"/>
      <c r="QAE18" s="147"/>
      <c r="QAF18" s="147"/>
      <c r="QAG18" s="147"/>
      <c r="QAH18" s="147"/>
      <c r="QAI18" s="147"/>
      <c r="QAJ18" s="147"/>
      <c r="QAK18" s="147"/>
      <c r="QAL18" s="147"/>
      <c r="QAM18" s="147"/>
      <c r="QAN18" s="147"/>
      <c r="QAO18" s="147"/>
      <c r="QAP18" s="147"/>
      <c r="QAQ18" s="147"/>
      <c r="QAR18" s="147"/>
      <c r="QAS18" s="147"/>
      <c r="QAT18" s="147"/>
      <c r="QAU18" s="147"/>
      <c r="QAV18" s="147"/>
      <c r="QAW18" s="147"/>
      <c r="QAX18" s="147"/>
      <c r="QAY18" s="147"/>
      <c r="QAZ18" s="147"/>
      <c r="QBA18" s="147"/>
      <c r="QBB18" s="147"/>
      <c r="QBC18" s="147"/>
      <c r="QBD18" s="147"/>
      <c r="QBE18" s="147"/>
      <c r="QBF18" s="147"/>
      <c r="QBG18" s="147"/>
      <c r="QBH18" s="147"/>
      <c r="QBI18" s="147"/>
      <c r="QBJ18" s="147"/>
      <c r="QBK18" s="147"/>
      <c r="QBL18" s="147"/>
      <c r="QBM18" s="147"/>
      <c r="QBN18" s="147"/>
      <c r="QBO18" s="147"/>
      <c r="QBP18" s="147"/>
      <c r="QBQ18" s="147"/>
      <c r="QBR18" s="147"/>
      <c r="QBS18" s="147"/>
      <c r="QBT18" s="147"/>
      <c r="QBU18" s="147"/>
      <c r="QBV18" s="147"/>
      <c r="QBW18" s="147"/>
      <c r="QBX18" s="147"/>
      <c r="QBY18" s="147"/>
      <c r="QBZ18" s="147"/>
      <c r="QCA18" s="147"/>
      <c r="QCB18" s="147"/>
      <c r="QCC18" s="147"/>
      <c r="QCD18" s="147"/>
      <c r="QCE18" s="147"/>
      <c r="QCF18" s="147"/>
      <c r="QCG18" s="147"/>
      <c r="QCH18" s="147"/>
      <c r="QCI18" s="147"/>
      <c r="QCJ18" s="147"/>
      <c r="QCK18" s="147"/>
      <c r="QCL18" s="147"/>
      <c r="QCM18" s="147"/>
      <c r="QCN18" s="147"/>
      <c r="QCO18" s="147"/>
      <c r="QCP18" s="147"/>
      <c r="QCQ18" s="147"/>
      <c r="QCR18" s="147"/>
      <c r="QCS18" s="147"/>
      <c r="QCT18" s="147"/>
      <c r="QCU18" s="147"/>
      <c r="QCV18" s="147"/>
      <c r="QCW18" s="147"/>
      <c r="QCX18" s="147"/>
      <c r="QCY18" s="147"/>
      <c r="QCZ18" s="147"/>
      <c r="QDA18" s="147"/>
      <c r="QDB18" s="147"/>
      <c r="QDC18" s="147"/>
      <c r="QDD18" s="147"/>
      <c r="QDE18" s="147"/>
      <c r="QDF18" s="147"/>
      <c r="QDG18" s="147"/>
      <c r="QDH18" s="147"/>
      <c r="QDI18" s="147"/>
      <c r="QDJ18" s="147"/>
      <c r="QDK18" s="147"/>
      <c r="QDL18" s="147"/>
      <c r="QDM18" s="147"/>
      <c r="QDN18" s="147"/>
      <c r="QDO18" s="147"/>
      <c r="QDP18" s="147"/>
      <c r="QDQ18" s="147"/>
      <c r="QDR18" s="147"/>
      <c r="QDS18" s="147"/>
      <c r="QDT18" s="147"/>
      <c r="QDU18" s="147"/>
      <c r="QDV18" s="147"/>
      <c r="QDW18" s="147"/>
      <c r="QDX18" s="147"/>
      <c r="QDY18" s="147"/>
      <c r="QDZ18" s="147"/>
      <c r="QEA18" s="147"/>
      <c r="QEB18" s="147"/>
      <c r="QEC18" s="147"/>
      <c r="QED18" s="147"/>
      <c r="QEE18" s="147"/>
      <c r="QEF18" s="147"/>
      <c r="QEG18" s="147"/>
      <c r="QEH18" s="147"/>
      <c r="QEI18" s="147"/>
      <c r="QEJ18" s="147"/>
      <c r="QEK18" s="147"/>
      <c r="QEL18" s="147"/>
      <c r="QEM18" s="147"/>
      <c r="QEN18" s="147"/>
      <c r="QEO18" s="147"/>
      <c r="QEP18" s="147"/>
      <c r="QEQ18" s="147"/>
      <c r="QER18" s="147"/>
      <c r="QES18" s="147"/>
      <c r="QET18" s="147"/>
      <c r="QEU18" s="147"/>
      <c r="QEV18" s="147"/>
      <c r="QEW18" s="147"/>
      <c r="QEX18" s="147"/>
      <c r="QEY18" s="147"/>
      <c r="QEZ18" s="147"/>
      <c r="QFA18" s="147"/>
      <c r="QFB18" s="147"/>
      <c r="QFC18" s="147"/>
      <c r="QFD18" s="147"/>
      <c r="QFE18" s="147"/>
      <c r="QFF18" s="147"/>
      <c r="QFG18" s="147"/>
      <c r="QFH18" s="147"/>
      <c r="QFI18" s="147"/>
      <c r="QFJ18" s="147"/>
      <c r="QFK18" s="147"/>
      <c r="QFL18" s="147"/>
      <c r="QFM18" s="147"/>
      <c r="QFN18" s="147"/>
      <c r="QFO18" s="147"/>
      <c r="QFP18" s="147"/>
      <c r="QFQ18" s="147"/>
      <c r="QFR18" s="147"/>
      <c r="QFS18" s="147"/>
      <c r="QFT18" s="147"/>
      <c r="QFU18" s="147"/>
      <c r="QFV18" s="147"/>
      <c r="QFW18" s="147"/>
      <c r="QFX18" s="147"/>
      <c r="QFY18" s="147"/>
      <c r="QFZ18" s="147"/>
      <c r="QGA18" s="147"/>
      <c r="QGB18" s="147"/>
      <c r="QGC18" s="147"/>
      <c r="QGD18" s="147"/>
      <c r="QGE18" s="147"/>
      <c r="QGF18" s="147"/>
      <c r="QGG18" s="147"/>
      <c r="QGH18" s="147"/>
      <c r="QGI18" s="147"/>
      <c r="QGJ18" s="147"/>
      <c r="QGK18" s="147"/>
      <c r="QGL18" s="147"/>
      <c r="QGM18" s="147"/>
      <c r="QGN18" s="147"/>
      <c r="QGO18" s="147"/>
      <c r="QGP18" s="147"/>
      <c r="QGQ18" s="147"/>
      <c r="QGR18" s="147"/>
      <c r="QGS18" s="147"/>
      <c r="QGT18" s="147"/>
      <c r="QGU18" s="147"/>
      <c r="QGV18" s="147"/>
      <c r="QGW18" s="147"/>
      <c r="QGX18" s="147"/>
      <c r="QGY18" s="147"/>
      <c r="QGZ18" s="147"/>
      <c r="QHA18" s="147"/>
      <c r="QHB18" s="147"/>
      <c r="QHC18" s="147"/>
      <c r="QHD18" s="147"/>
      <c r="QHE18" s="147"/>
      <c r="QHF18" s="147"/>
      <c r="QHG18" s="147"/>
      <c r="QHH18" s="147"/>
      <c r="QHI18" s="147"/>
      <c r="QHJ18" s="147"/>
      <c r="QHK18" s="147"/>
      <c r="QHL18" s="147"/>
      <c r="QHM18" s="147"/>
      <c r="QHN18" s="147"/>
      <c r="QHO18" s="147"/>
      <c r="QHP18" s="147"/>
      <c r="QHQ18" s="147"/>
      <c r="QHR18" s="147"/>
      <c r="QHS18" s="147"/>
      <c r="QHT18" s="147"/>
      <c r="QHU18" s="147"/>
      <c r="QHV18" s="147"/>
      <c r="QHW18" s="147"/>
      <c r="QHX18" s="147"/>
      <c r="QHY18" s="147"/>
      <c r="QHZ18" s="147"/>
      <c r="QIA18" s="147"/>
      <c r="QIB18" s="147"/>
      <c r="QIC18" s="147"/>
      <c r="QID18" s="147"/>
      <c r="QIE18" s="147"/>
      <c r="QIF18" s="147"/>
      <c r="QIG18" s="147"/>
      <c r="QIH18" s="147"/>
      <c r="QII18" s="147"/>
      <c r="QIJ18" s="147"/>
      <c r="QIK18" s="147"/>
      <c r="QIL18" s="147"/>
      <c r="QIM18" s="147"/>
      <c r="QIN18" s="147"/>
      <c r="QIO18" s="147"/>
      <c r="QIP18" s="147"/>
      <c r="QIQ18" s="147"/>
      <c r="QIR18" s="147"/>
      <c r="QIS18" s="147"/>
      <c r="QIT18" s="147"/>
      <c r="QIU18" s="147"/>
      <c r="QIV18" s="147"/>
      <c r="QIW18" s="147"/>
      <c r="QIX18" s="147"/>
      <c r="QIY18" s="147"/>
      <c r="QIZ18" s="147"/>
      <c r="QJA18" s="147"/>
      <c r="QJB18" s="147"/>
      <c r="QJC18" s="147"/>
      <c r="QJD18" s="147"/>
      <c r="QJE18" s="147"/>
      <c r="QJF18" s="147"/>
      <c r="QJG18" s="147"/>
      <c r="QJH18" s="147"/>
      <c r="QJI18" s="147"/>
      <c r="QJJ18" s="147"/>
      <c r="QJK18" s="147"/>
      <c r="QJL18" s="147"/>
      <c r="QJM18" s="147"/>
      <c r="QJN18" s="147"/>
      <c r="QJO18" s="147"/>
      <c r="QJP18" s="147"/>
      <c r="QJQ18" s="147"/>
      <c r="QJR18" s="147"/>
      <c r="QJS18" s="147"/>
      <c r="QJT18" s="147"/>
      <c r="QJU18" s="147"/>
      <c r="QJV18" s="147"/>
      <c r="QJW18" s="147"/>
      <c r="QJX18" s="147"/>
      <c r="QJY18" s="147"/>
      <c r="QJZ18" s="147"/>
      <c r="QKA18" s="147"/>
      <c r="QKB18" s="147"/>
      <c r="QKC18" s="147"/>
      <c r="QKD18" s="147"/>
      <c r="QKE18" s="147"/>
      <c r="QKF18" s="147"/>
      <c r="QKG18" s="147"/>
      <c r="QKH18" s="147"/>
      <c r="QKI18" s="147"/>
      <c r="QKJ18" s="147"/>
      <c r="QKK18" s="147"/>
      <c r="QKL18" s="147"/>
      <c r="QKM18" s="147"/>
      <c r="QKN18" s="147"/>
      <c r="QKO18" s="147"/>
      <c r="QKP18" s="147"/>
      <c r="QKQ18" s="147"/>
      <c r="QKR18" s="147"/>
      <c r="QKS18" s="147"/>
      <c r="QKT18" s="147"/>
      <c r="QKU18" s="147"/>
      <c r="QKV18" s="147"/>
      <c r="QKW18" s="147"/>
      <c r="QKX18" s="147"/>
      <c r="QKY18" s="147"/>
      <c r="QKZ18" s="147"/>
      <c r="QLA18" s="147"/>
      <c r="QLB18" s="147"/>
      <c r="QLC18" s="147"/>
      <c r="QLD18" s="147"/>
      <c r="QLE18" s="147"/>
      <c r="QLF18" s="147"/>
      <c r="QLG18" s="147"/>
      <c r="QLH18" s="147"/>
      <c r="QLI18" s="147"/>
      <c r="QLJ18" s="147"/>
      <c r="QLK18" s="147"/>
      <c r="QLL18" s="147"/>
      <c r="QLM18" s="147"/>
      <c r="QLN18" s="147"/>
      <c r="QLO18" s="147"/>
      <c r="QLP18" s="147"/>
      <c r="QLQ18" s="147"/>
      <c r="QLR18" s="147"/>
      <c r="QLS18" s="147"/>
      <c r="QLT18" s="147"/>
      <c r="QLU18" s="147"/>
      <c r="QLV18" s="147"/>
      <c r="QLW18" s="147"/>
      <c r="QLX18" s="147"/>
      <c r="QLY18" s="147"/>
      <c r="QLZ18" s="147"/>
      <c r="QMA18" s="147"/>
      <c r="QMB18" s="147"/>
      <c r="QMC18" s="147"/>
      <c r="QMD18" s="147"/>
      <c r="QME18" s="147"/>
      <c r="QMF18" s="147"/>
      <c r="QMG18" s="147"/>
      <c r="QMH18" s="147"/>
      <c r="QMI18" s="147"/>
      <c r="QMJ18" s="147"/>
      <c r="QMK18" s="147"/>
      <c r="QML18" s="147"/>
      <c r="QMM18" s="147"/>
      <c r="QMN18" s="147"/>
      <c r="QMO18" s="147"/>
      <c r="QMP18" s="147"/>
      <c r="QMQ18" s="147"/>
      <c r="QMR18" s="147"/>
      <c r="QMS18" s="147"/>
      <c r="QMT18" s="147"/>
      <c r="QMU18" s="147"/>
      <c r="QMV18" s="147"/>
      <c r="QMW18" s="147"/>
      <c r="QMX18" s="147"/>
      <c r="QMY18" s="147"/>
      <c r="QMZ18" s="147"/>
      <c r="QNA18" s="147"/>
      <c r="QNB18" s="147"/>
      <c r="QNC18" s="147"/>
      <c r="QND18" s="147"/>
      <c r="QNE18" s="147"/>
      <c r="QNF18" s="147"/>
      <c r="QNG18" s="147"/>
      <c r="QNH18" s="147"/>
      <c r="QNI18" s="147"/>
      <c r="QNJ18" s="147"/>
      <c r="QNK18" s="147"/>
      <c r="QNL18" s="147"/>
      <c r="QNM18" s="147"/>
      <c r="QNN18" s="147"/>
      <c r="QNO18" s="147"/>
      <c r="QNP18" s="147"/>
      <c r="QNQ18" s="147"/>
      <c r="QNR18" s="147"/>
      <c r="QNS18" s="147"/>
      <c r="QNT18" s="147"/>
      <c r="QNU18" s="147"/>
      <c r="QNV18" s="147"/>
      <c r="QNW18" s="147"/>
      <c r="QNX18" s="147"/>
      <c r="QNY18" s="147"/>
      <c r="QNZ18" s="147"/>
      <c r="QOA18" s="147"/>
      <c r="QOB18" s="147"/>
      <c r="QOC18" s="147"/>
      <c r="QOD18" s="147"/>
      <c r="QOE18" s="147"/>
      <c r="QOF18" s="147"/>
      <c r="QOG18" s="147"/>
      <c r="QOH18" s="147"/>
      <c r="QOI18" s="147"/>
      <c r="QOJ18" s="147"/>
      <c r="QOK18" s="147"/>
      <c r="QOL18" s="147"/>
      <c r="QOM18" s="147"/>
      <c r="QON18" s="147"/>
      <c r="QOO18" s="147"/>
      <c r="QOP18" s="147"/>
      <c r="QOQ18" s="147"/>
      <c r="QOR18" s="147"/>
      <c r="QOS18" s="147"/>
      <c r="QOT18" s="147"/>
      <c r="QOU18" s="147"/>
      <c r="QOV18" s="147"/>
      <c r="QOW18" s="147"/>
      <c r="QOX18" s="147"/>
      <c r="QOY18" s="147"/>
      <c r="QOZ18" s="147"/>
      <c r="QPA18" s="147"/>
      <c r="QPB18" s="147"/>
      <c r="QPC18" s="147"/>
      <c r="QPD18" s="147"/>
      <c r="QPE18" s="147"/>
      <c r="QPF18" s="147"/>
      <c r="QPG18" s="147"/>
      <c r="QPH18" s="147"/>
      <c r="QPI18" s="147"/>
      <c r="QPJ18" s="147"/>
      <c r="QPK18" s="147"/>
      <c r="QPL18" s="147"/>
      <c r="QPM18" s="147"/>
      <c r="QPN18" s="147"/>
      <c r="QPO18" s="147"/>
      <c r="QPP18" s="147"/>
      <c r="QPQ18" s="147"/>
      <c r="QPR18" s="147"/>
      <c r="QPS18" s="147"/>
      <c r="QPT18" s="147"/>
      <c r="QPU18" s="147"/>
      <c r="QPV18" s="147"/>
      <c r="QPW18" s="147"/>
      <c r="QPX18" s="147"/>
      <c r="QPY18" s="147"/>
      <c r="QPZ18" s="147"/>
      <c r="QQA18" s="147"/>
      <c r="QQB18" s="147"/>
      <c r="QQC18" s="147"/>
      <c r="QQD18" s="147"/>
      <c r="QQE18" s="147"/>
      <c r="QQF18" s="147"/>
      <c r="QQG18" s="147"/>
      <c r="QQH18" s="147"/>
      <c r="QQI18" s="147"/>
      <c r="QQJ18" s="147"/>
      <c r="QQK18" s="147"/>
      <c r="QQL18" s="147"/>
      <c r="QQM18" s="147"/>
      <c r="QQN18" s="147"/>
      <c r="QQO18" s="147"/>
      <c r="QQP18" s="147"/>
      <c r="QQQ18" s="147"/>
      <c r="QQR18" s="147"/>
      <c r="QQS18" s="147"/>
      <c r="QQT18" s="147"/>
      <c r="QQU18" s="147"/>
      <c r="QQV18" s="147"/>
      <c r="QQW18" s="147"/>
      <c r="QQX18" s="147"/>
      <c r="QQY18" s="147"/>
      <c r="QQZ18" s="147"/>
      <c r="QRA18" s="147"/>
      <c r="QRB18" s="147"/>
      <c r="QRC18" s="147"/>
      <c r="QRD18" s="147"/>
      <c r="QRE18" s="147"/>
      <c r="QRF18" s="147"/>
      <c r="QRG18" s="147"/>
      <c r="QRH18" s="147"/>
      <c r="QRI18" s="147"/>
      <c r="QRJ18" s="147"/>
      <c r="QRK18" s="147"/>
      <c r="QRL18" s="147"/>
      <c r="QRM18" s="147"/>
      <c r="QRN18" s="147"/>
      <c r="QRO18" s="147"/>
      <c r="QRP18" s="147"/>
      <c r="QRQ18" s="147"/>
      <c r="QRR18" s="147"/>
      <c r="QRS18" s="147"/>
      <c r="QRT18" s="147"/>
      <c r="QRU18" s="147"/>
      <c r="QRV18" s="147"/>
      <c r="QRW18" s="147"/>
      <c r="QRX18" s="147"/>
      <c r="QRY18" s="147"/>
      <c r="QRZ18" s="147"/>
      <c r="QSA18" s="147"/>
      <c r="QSB18" s="147"/>
      <c r="QSC18" s="147"/>
      <c r="QSD18" s="147"/>
      <c r="QSE18" s="147"/>
      <c r="QSF18" s="147"/>
      <c r="QSG18" s="147"/>
      <c r="QSH18" s="147"/>
      <c r="QSI18" s="147"/>
      <c r="QSJ18" s="147"/>
      <c r="QSK18" s="147"/>
      <c r="QSL18" s="147"/>
      <c r="QSM18" s="147"/>
      <c r="QSN18" s="147"/>
      <c r="QSO18" s="147"/>
      <c r="QSP18" s="147"/>
      <c r="QSQ18" s="147"/>
      <c r="QSR18" s="147"/>
      <c r="QSS18" s="147"/>
      <c r="QST18" s="147"/>
      <c r="QSU18" s="147"/>
      <c r="QSV18" s="147"/>
      <c r="QSW18" s="147"/>
      <c r="QSX18" s="147"/>
      <c r="QSY18" s="147"/>
      <c r="QSZ18" s="147"/>
      <c r="QTA18" s="147"/>
      <c r="QTB18" s="147"/>
      <c r="QTC18" s="147"/>
      <c r="QTD18" s="147"/>
      <c r="QTE18" s="147"/>
      <c r="QTF18" s="147"/>
      <c r="QTG18" s="147"/>
      <c r="QTH18" s="147"/>
      <c r="QTI18" s="147"/>
      <c r="QTJ18" s="147"/>
      <c r="QTK18" s="147"/>
      <c r="QTL18" s="147"/>
      <c r="QTM18" s="147"/>
      <c r="QTN18" s="147"/>
      <c r="QTO18" s="147"/>
      <c r="QTP18" s="147"/>
      <c r="QTQ18" s="147"/>
      <c r="QTR18" s="147"/>
      <c r="QTS18" s="147"/>
      <c r="QTT18" s="147"/>
      <c r="QTU18" s="147"/>
      <c r="QTV18" s="147"/>
      <c r="QTW18" s="147"/>
      <c r="QTX18" s="147"/>
      <c r="QTY18" s="147"/>
      <c r="QTZ18" s="147"/>
      <c r="QUA18" s="147"/>
      <c r="QUB18" s="147"/>
      <c r="QUC18" s="147"/>
      <c r="QUD18" s="147"/>
      <c r="QUE18" s="147"/>
      <c r="QUF18" s="147"/>
      <c r="QUG18" s="147"/>
      <c r="QUH18" s="147"/>
      <c r="QUI18" s="147"/>
      <c r="QUJ18" s="147"/>
      <c r="QUK18" s="147"/>
      <c r="QUL18" s="147"/>
      <c r="QUM18" s="147"/>
      <c r="QUN18" s="147"/>
      <c r="QUO18" s="147"/>
      <c r="QUP18" s="147"/>
      <c r="QUQ18" s="147"/>
      <c r="QUR18" s="147"/>
      <c r="QUS18" s="147"/>
      <c r="QUT18" s="147"/>
      <c r="QUU18" s="147"/>
      <c r="QUV18" s="147"/>
      <c r="QUW18" s="147"/>
      <c r="QUX18" s="147"/>
      <c r="QUY18" s="147"/>
      <c r="QUZ18" s="147"/>
      <c r="QVA18" s="147"/>
      <c r="QVB18" s="147"/>
      <c r="QVC18" s="147"/>
      <c r="QVD18" s="147"/>
      <c r="QVE18" s="147"/>
      <c r="QVF18" s="147"/>
      <c r="QVG18" s="147"/>
      <c r="QVH18" s="147"/>
      <c r="QVI18" s="147"/>
      <c r="QVJ18" s="147"/>
      <c r="QVK18" s="147"/>
      <c r="QVL18" s="147"/>
      <c r="QVM18" s="147"/>
      <c r="QVN18" s="147"/>
      <c r="QVO18" s="147"/>
      <c r="QVP18" s="147"/>
      <c r="QVQ18" s="147"/>
      <c r="QVR18" s="147"/>
      <c r="QVS18" s="147"/>
      <c r="QVT18" s="147"/>
      <c r="QVU18" s="147"/>
      <c r="QVV18" s="147"/>
      <c r="QVW18" s="147"/>
      <c r="QVX18" s="147"/>
      <c r="QVY18" s="147"/>
      <c r="QVZ18" s="147"/>
      <c r="QWA18" s="147"/>
      <c r="QWB18" s="147"/>
      <c r="QWC18" s="147"/>
      <c r="QWD18" s="147"/>
      <c r="QWE18" s="147"/>
      <c r="QWF18" s="147"/>
      <c r="QWG18" s="147"/>
      <c r="QWH18" s="147"/>
      <c r="QWI18" s="147"/>
      <c r="QWJ18" s="147"/>
      <c r="QWK18" s="147"/>
      <c r="QWL18" s="147"/>
      <c r="QWM18" s="147"/>
      <c r="QWN18" s="147"/>
      <c r="QWO18" s="147"/>
      <c r="QWP18" s="147"/>
      <c r="QWQ18" s="147"/>
      <c r="QWR18" s="147"/>
      <c r="QWS18" s="147"/>
      <c r="QWT18" s="147"/>
      <c r="QWU18" s="147"/>
      <c r="QWV18" s="147"/>
      <c r="QWW18" s="147"/>
      <c r="QWX18" s="147"/>
      <c r="QWY18" s="147"/>
      <c r="QWZ18" s="147"/>
      <c r="QXA18" s="147"/>
      <c r="QXB18" s="147"/>
      <c r="QXC18" s="147"/>
      <c r="QXD18" s="147"/>
      <c r="QXE18" s="147"/>
      <c r="QXF18" s="147"/>
      <c r="QXG18" s="147"/>
      <c r="QXH18" s="147"/>
      <c r="QXI18" s="147"/>
      <c r="QXJ18" s="147"/>
      <c r="QXK18" s="147"/>
      <c r="QXL18" s="147"/>
      <c r="QXM18" s="147"/>
      <c r="QXN18" s="147"/>
      <c r="QXO18" s="147"/>
      <c r="QXP18" s="147"/>
      <c r="QXQ18" s="147"/>
      <c r="QXR18" s="147"/>
      <c r="QXS18" s="147"/>
      <c r="QXT18" s="147"/>
      <c r="QXU18" s="147"/>
      <c r="QXV18" s="147"/>
      <c r="QXW18" s="147"/>
      <c r="QXX18" s="147"/>
      <c r="QXY18" s="147"/>
      <c r="QXZ18" s="147"/>
      <c r="QYA18" s="147"/>
      <c r="QYB18" s="147"/>
      <c r="QYC18" s="147"/>
      <c r="QYD18" s="147"/>
      <c r="QYE18" s="147"/>
      <c r="QYF18" s="147"/>
      <c r="QYG18" s="147"/>
      <c r="QYH18" s="147"/>
      <c r="QYI18" s="147"/>
      <c r="QYJ18" s="147"/>
      <c r="QYK18" s="147"/>
      <c r="QYL18" s="147"/>
      <c r="QYM18" s="147"/>
      <c r="QYN18" s="147"/>
      <c r="QYO18" s="147"/>
      <c r="QYP18" s="147"/>
      <c r="QYQ18" s="147"/>
      <c r="QYR18" s="147"/>
      <c r="QYS18" s="147"/>
      <c r="QYT18" s="147"/>
      <c r="QYU18" s="147"/>
      <c r="QYV18" s="147"/>
      <c r="QYW18" s="147"/>
      <c r="QYX18" s="147"/>
      <c r="QYY18" s="147"/>
      <c r="QYZ18" s="147"/>
      <c r="QZA18" s="147"/>
      <c r="QZB18" s="147"/>
      <c r="QZC18" s="147"/>
      <c r="QZD18" s="147"/>
      <c r="QZE18" s="147"/>
      <c r="QZF18" s="147"/>
      <c r="QZG18" s="147"/>
      <c r="QZH18" s="147"/>
      <c r="QZI18" s="147"/>
      <c r="QZJ18" s="147"/>
      <c r="QZK18" s="147"/>
      <c r="QZL18" s="147"/>
      <c r="QZM18" s="147"/>
      <c r="QZN18" s="147"/>
      <c r="QZO18" s="147"/>
      <c r="QZP18" s="147"/>
      <c r="QZQ18" s="147"/>
      <c r="QZR18" s="147"/>
      <c r="QZS18" s="147"/>
      <c r="QZT18" s="147"/>
      <c r="QZU18" s="147"/>
      <c r="QZV18" s="147"/>
      <c r="QZW18" s="147"/>
      <c r="QZX18" s="147"/>
      <c r="QZY18" s="147"/>
      <c r="QZZ18" s="147"/>
      <c r="RAA18" s="147"/>
      <c r="RAB18" s="147"/>
      <c r="RAC18" s="147"/>
      <c r="RAD18" s="147"/>
      <c r="RAE18" s="147"/>
      <c r="RAF18" s="147"/>
      <c r="RAG18" s="147"/>
      <c r="RAH18" s="147"/>
      <c r="RAI18" s="147"/>
      <c r="RAJ18" s="147"/>
      <c r="RAK18" s="147"/>
      <c r="RAL18" s="147"/>
      <c r="RAM18" s="147"/>
      <c r="RAN18" s="147"/>
      <c r="RAO18" s="147"/>
      <c r="RAP18" s="147"/>
      <c r="RAQ18" s="147"/>
      <c r="RAR18" s="147"/>
      <c r="RAS18" s="147"/>
      <c r="RAT18" s="147"/>
      <c r="RAU18" s="147"/>
      <c r="RAV18" s="147"/>
      <c r="RAW18" s="147"/>
      <c r="RAX18" s="147"/>
      <c r="RAY18" s="147"/>
      <c r="RAZ18" s="147"/>
      <c r="RBA18" s="147"/>
      <c r="RBB18" s="147"/>
      <c r="RBC18" s="147"/>
      <c r="RBD18" s="147"/>
      <c r="RBE18" s="147"/>
      <c r="RBF18" s="147"/>
      <c r="RBG18" s="147"/>
      <c r="RBH18" s="147"/>
      <c r="RBI18" s="147"/>
      <c r="RBJ18" s="147"/>
      <c r="RBK18" s="147"/>
      <c r="RBL18" s="147"/>
      <c r="RBM18" s="147"/>
      <c r="RBN18" s="147"/>
      <c r="RBO18" s="147"/>
      <c r="RBP18" s="147"/>
      <c r="RBQ18" s="147"/>
      <c r="RBR18" s="147"/>
      <c r="RBS18" s="147"/>
      <c r="RBT18" s="147"/>
      <c r="RBU18" s="147"/>
      <c r="RBV18" s="147"/>
      <c r="RBW18" s="147"/>
      <c r="RBX18" s="147"/>
      <c r="RBY18" s="147"/>
      <c r="RBZ18" s="147"/>
      <c r="RCA18" s="147"/>
      <c r="RCB18" s="147"/>
      <c r="RCC18" s="147"/>
      <c r="RCD18" s="147"/>
      <c r="RCE18" s="147"/>
      <c r="RCF18" s="147"/>
      <c r="RCG18" s="147"/>
      <c r="RCH18" s="147"/>
      <c r="RCI18" s="147"/>
      <c r="RCJ18" s="147"/>
      <c r="RCK18" s="147"/>
      <c r="RCL18" s="147"/>
      <c r="RCM18" s="147"/>
      <c r="RCN18" s="147"/>
      <c r="RCO18" s="147"/>
      <c r="RCP18" s="147"/>
      <c r="RCQ18" s="147"/>
      <c r="RCR18" s="147"/>
      <c r="RCS18" s="147"/>
      <c r="RCT18" s="147"/>
      <c r="RCU18" s="147"/>
      <c r="RCV18" s="147"/>
      <c r="RCW18" s="147"/>
      <c r="RCX18" s="147"/>
      <c r="RCY18" s="147"/>
      <c r="RCZ18" s="147"/>
      <c r="RDA18" s="147"/>
      <c r="RDB18" s="147"/>
      <c r="RDC18" s="147"/>
      <c r="RDD18" s="147"/>
      <c r="RDE18" s="147"/>
      <c r="RDF18" s="147"/>
      <c r="RDG18" s="147"/>
      <c r="RDH18" s="147"/>
      <c r="RDI18" s="147"/>
      <c r="RDJ18" s="147"/>
      <c r="RDK18" s="147"/>
      <c r="RDL18" s="147"/>
      <c r="RDM18" s="147"/>
      <c r="RDN18" s="147"/>
      <c r="RDO18" s="147"/>
      <c r="RDP18" s="147"/>
      <c r="RDQ18" s="147"/>
      <c r="RDR18" s="147"/>
      <c r="RDS18" s="147"/>
      <c r="RDT18" s="147"/>
      <c r="RDU18" s="147"/>
      <c r="RDV18" s="147"/>
      <c r="RDW18" s="147"/>
      <c r="RDX18" s="147"/>
      <c r="RDY18" s="147"/>
      <c r="RDZ18" s="147"/>
      <c r="REA18" s="147"/>
      <c r="REB18" s="147"/>
      <c r="REC18" s="147"/>
      <c r="RED18" s="147"/>
      <c r="REE18" s="147"/>
      <c r="REF18" s="147"/>
      <c r="REG18" s="147"/>
      <c r="REH18" s="147"/>
      <c r="REI18" s="147"/>
      <c r="REJ18" s="147"/>
      <c r="REK18" s="147"/>
      <c r="REL18" s="147"/>
      <c r="REM18" s="147"/>
      <c r="REN18" s="147"/>
      <c r="REO18" s="147"/>
      <c r="REP18" s="147"/>
      <c r="REQ18" s="147"/>
      <c r="RER18" s="147"/>
      <c r="RES18" s="147"/>
      <c r="RET18" s="147"/>
      <c r="REU18" s="147"/>
      <c r="REV18" s="147"/>
      <c r="REW18" s="147"/>
      <c r="REX18" s="147"/>
      <c r="REY18" s="147"/>
      <c r="REZ18" s="147"/>
      <c r="RFA18" s="147"/>
      <c r="RFB18" s="147"/>
      <c r="RFC18" s="147"/>
      <c r="RFD18" s="147"/>
      <c r="RFE18" s="147"/>
      <c r="RFF18" s="147"/>
      <c r="RFG18" s="147"/>
      <c r="RFH18" s="147"/>
      <c r="RFI18" s="147"/>
      <c r="RFJ18" s="147"/>
      <c r="RFK18" s="147"/>
      <c r="RFL18" s="147"/>
      <c r="RFM18" s="147"/>
      <c r="RFN18" s="147"/>
      <c r="RFO18" s="147"/>
      <c r="RFP18" s="147"/>
      <c r="RFQ18" s="147"/>
      <c r="RFR18" s="147"/>
      <c r="RFS18" s="147"/>
      <c r="RFT18" s="147"/>
      <c r="RFU18" s="147"/>
      <c r="RFV18" s="147"/>
      <c r="RFW18" s="147"/>
      <c r="RFX18" s="147"/>
      <c r="RFY18" s="147"/>
      <c r="RFZ18" s="147"/>
      <c r="RGA18" s="147"/>
      <c r="RGB18" s="147"/>
      <c r="RGC18" s="147"/>
      <c r="RGD18" s="147"/>
      <c r="RGE18" s="147"/>
      <c r="RGF18" s="147"/>
      <c r="RGG18" s="147"/>
      <c r="RGH18" s="147"/>
      <c r="RGI18" s="147"/>
      <c r="RGJ18" s="147"/>
      <c r="RGK18" s="147"/>
      <c r="RGL18" s="147"/>
      <c r="RGM18" s="147"/>
      <c r="RGN18" s="147"/>
      <c r="RGO18" s="147"/>
      <c r="RGP18" s="147"/>
      <c r="RGQ18" s="147"/>
      <c r="RGR18" s="147"/>
      <c r="RGS18" s="147"/>
      <c r="RGT18" s="147"/>
      <c r="RGU18" s="147"/>
      <c r="RGV18" s="147"/>
      <c r="RGW18" s="147"/>
      <c r="RGX18" s="147"/>
      <c r="RGY18" s="147"/>
      <c r="RGZ18" s="147"/>
      <c r="RHA18" s="147"/>
      <c r="RHB18" s="147"/>
      <c r="RHC18" s="147"/>
      <c r="RHD18" s="147"/>
      <c r="RHE18" s="147"/>
      <c r="RHF18" s="147"/>
      <c r="RHG18" s="147"/>
      <c r="RHH18" s="147"/>
      <c r="RHI18" s="147"/>
      <c r="RHJ18" s="147"/>
      <c r="RHK18" s="147"/>
      <c r="RHL18" s="147"/>
      <c r="RHM18" s="147"/>
      <c r="RHN18" s="147"/>
      <c r="RHO18" s="147"/>
      <c r="RHP18" s="147"/>
      <c r="RHQ18" s="147"/>
      <c r="RHR18" s="147"/>
      <c r="RHS18" s="147"/>
      <c r="RHT18" s="147"/>
      <c r="RHU18" s="147"/>
      <c r="RHV18" s="147"/>
      <c r="RHW18" s="147"/>
      <c r="RHX18" s="147"/>
      <c r="RHY18" s="147"/>
      <c r="RHZ18" s="147"/>
      <c r="RIA18" s="147"/>
      <c r="RIB18" s="147"/>
      <c r="RIC18" s="147"/>
      <c r="RID18" s="147"/>
      <c r="RIE18" s="147"/>
      <c r="RIF18" s="147"/>
      <c r="RIG18" s="147"/>
      <c r="RIH18" s="147"/>
      <c r="RII18" s="147"/>
      <c r="RIJ18" s="147"/>
      <c r="RIK18" s="147"/>
      <c r="RIL18" s="147"/>
      <c r="RIM18" s="147"/>
      <c r="RIN18" s="147"/>
      <c r="RIO18" s="147"/>
      <c r="RIP18" s="147"/>
      <c r="RIQ18" s="147"/>
      <c r="RIR18" s="147"/>
      <c r="RIS18" s="147"/>
      <c r="RIT18" s="147"/>
      <c r="RIU18" s="147"/>
      <c r="RIV18" s="147"/>
      <c r="RIW18" s="147"/>
      <c r="RIX18" s="147"/>
      <c r="RIY18" s="147"/>
      <c r="RIZ18" s="147"/>
      <c r="RJA18" s="147"/>
      <c r="RJB18" s="147"/>
      <c r="RJC18" s="147"/>
      <c r="RJD18" s="147"/>
      <c r="RJE18" s="147"/>
      <c r="RJF18" s="147"/>
      <c r="RJG18" s="147"/>
      <c r="RJH18" s="147"/>
      <c r="RJI18" s="147"/>
      <c r="RJJ18" s="147"/>
      <c r="RJK18" s="147"/>
      <c r="RJL18" s="147"/>
      <c r="RJM18" s="147"/>
      <c r="RJN18" s="147"/>
      <c r="RJO18" s="147"/>
      <c r="RJP18" s="147"/>
      <c r="RJQ18" s="147"/>
      <c r="RJR18" s="147"/>
      <c r="RJS18" s="147"/>
      <c r="RJT18" s="147"/>
      <c r="RJU18" s="147"/>
      <c r="RJV18" s="147"/>
      <c r="RJW18" s="147"/>
      <c r="RJX18" s="147"/>
      <c r="RJY18" s="147"/>
      <c r="RJZ18" s="147"/>
      <c r="RKA18" s="147"/>
      <c r="RKB18" s="147"/>
      <c r="RKC18" s="147"/>
      <c r="RKD18" s="147"/>
      <c r="RKE18" s="147"/>
      <c r="RKF18" s="147"/>
      <c r="RKG18" s="147"/>
      <c r="RKH18" s="147"/>
      <c r="RKI18" s="147"/>
      <c r="RKJ18" s="147"/>
      <c r="RKK18" s="147"/>
      <c r="RKL18" s="147"/>
      <c r="RKM18" s="147"/>
      <c r="RKN18" s="147"/>
      <c r="RKO18" s="147"/>
      <c r="RKP18" s="147"/>
      <c r="RKQ18" s="147"/>
      <c r="RKR18" s="147"/>
      <c r="RKS18" s="147"/>
      <c r="RKT18" s="147"/>
      <c r="RKU18" s="147"/>
      <c r="RKV18" s="147"/>
      <c r="RKW18" s="147"/>
      <c r="RKX18" s="147"/>
      <c r="RKY18" s="147"/>
      <c r="RKZ18" s="147"/>
      <c r="RLA18" s="147"/>
      <c r="RLB18" s="147"/>
      <c r="RLC18" s="147"/>
      <c r="RLD18" s="147"/>
      <c r="RLE18" s="147"/>
      <c r="RLF18" s="147"/>
      <c r="RLG18" s="147"/>
      <c r="RLH18" s="147"/>
      <c r="RLI18" s="147"/>
      <c r="RLJ18" s="147"/>
      <c r="RLK18" s="147"/>
      <c r="RLL18" s="147"/>
      <c r="RLM18" s="147"/>
      <c r="RLN18" s="147"/>
      <c r="RLO18" s="147"/>
      <c r="RLP18" s="147"/>
      <c r="RLQ18" s="147"/>
      <c r="RLR18" s="147"/>
      <c r="RLS18" s="147"/>
      <c r="RLT18" s="147"/>
      <c r="RLU18" s="147"/>
      <c r="RLV18" s="147"/>
      <c r="RLW18" s="147"/>
      <c r="RLX18" s="147"/>
      <c r="RLY18" s="147"/>
      <c r="RLZ18" s="147"/>
      <c r="RMA18" s="147"/>
      <c r="RMB18" s="147"/>
      <c r="RMC18" s="147"/>
      <c r="RMD18" s="147"/>
      <c r="RME18" s="147"/>
      <c r="RMF18" s="147"/>
      <c r="RMG18" s="147"/>
      <c r="RMH18" s="147"/>
      <c r="RMI18" s="147"/>
      <c r="RMJ18" s="147"/>
      <c r="RMK18" s="147"/>
      <c r="RML18" s="147"/>
      <c r="RMM18" s="147"/>
      <c r="RMN18" s="147"/>
      <c r="RMO18" s="147"/>
      <c r="RMP18" s="147"/>
      <c r="RMQ18" s="147"/>
      <c r="RMR18" s="147"/>
      <c r="RMS18" s="147"/>
      <c r="RMT18" s="147"/>
      <c r="RMU18" s="147"/>
      <c r="RMV18" s="147"/>
      <c r="RMW18" s="147"/>
      <c r="RMX18" s="147"/>
      <c r="RMY18" s="147"/>
      <c r="RMZ18" s="147"/>
      <c r="RNA18" s="147"/>
      <c r="RNB18" s="147"/>
      <c r="RNC18" s="147"/>
      <c r="RND18" s="147"/>
      <c r="RNE18" s="147"/>
      <c r="RNF18" s="147"/>
      <c r="RNG18" s="147"/>
      <c r="RNH18" s="147"/>
      <c r="RNI18" s="147"/>
      <c r="RNJ18" s="147"/>
      <c r="RNK18" s="147"/>
      <c r="RNL18" s="147"/>
      <c r="RNM18" s="147"/>
      <c r="RNN18" s="147"/>
      <c r="RNO18" s="147"/>
      <c r="RNP18" s="147"/>
      <c r="RNQ18" s="147"/>
      <c r="RNR18" s="147"/>
      <c r="RNS18" s="147"/>
      <c r="RNT18" s="147"/>
      <c r="RNU18" s="147"/>
      <c r="RNV18" s="147"/>
      <c r="RNW18" s="147"/>
      <c r="RNX18" s="147"/>
      <c r="RNY18" s="147"/>
      <c r="RNZ18" s="147"/>
      <c r="ROA18" s="147"/>
      <c r="ROB18" s="147"/>
      <c r="ROC18" s="147"/>
      <c r="ROD18" s="147"/>
      <c r="ROE18" s="147"/>
      <c r="ROF18" s="147"/>
      <c r="ROG18" s="147"/>
      <c r="ROH18" s="147"/>
      <c r="ROI18" s="147"/>
      <c r="ROJ18" s="147"/>
      <c r="ROK18" s="147"/>
      <c r="ROL18" s="147"/>
      <c r="ROM18" s="147"/>
      <c r="RON18" s="147"/>
      <c r="ROO18" s="147"/>
      <c r="ROP18" s="147"/>
      <c r="ROQ18" s="147"/>
      <c r="ROR18" s="147"/>
      <c r="ROS18" s="147"/>
      <c r="ROT18" s="147"/>
      <c r="ROU18" s="147"/>
      <c r="ROV18" s="147"/>
      <c r="ROW18" s="147"/>
      <c r="ROX18" s="147"/>
      <c r="ROY18" s="147"/>
      <c r="ROZ18" s="147"/>
      <c r="RPA18" s="147"/>
      <c r="RPB18" s="147"/>
      <c r="RPC18" s="147"/>
      <c r="RPD18" s="147"/>
      <c r="RPE18" s="147"/>
      <c r="RPF18" s="147"/>
      <c r="RPG18" s="147"/>
      <c r="RPH18" s="147"/>
      <c r="RPI18" s="147"/>
      <c r="RPJ18" s="147"/>
      <c r="RPK18" s="147"/>
      <c r="RPL18" s="147"/>
      <c r="RPM18" s="147"/>
      <c r="RPN18" s="147"/>
      <c r="RPO18" s="147"/>
      <c r="RPP18" s="147"/>
      <c r="RPQ18" s="147"/>
      <c r="RPR18" s="147"/>
      <c r="RPS18" s="147"/>
      <c r="RPT18" s="147"/>
      <c r="RPU18" s="147"/>
      <c r="RPV18" s="147"/>
      <c r="RPW18" s="147"/>
      <c r="RPX18" s="147"/>
      <c r="RPY18" s="147"/>
      <c r="RPZ18" s="147"/>
      <c r="RQA18" s="147"/>
      <c r="RQB18" s="147"/>
      <c r="RQC18" s="147"/>
      <c r="RQD18" s="147"/>
      <c r="RQE18" s="147"/>
      <c r="RQF18" s="147"/>
      <c r="RQG18" s="147"/>
      <c r="RQH18" s="147"/>
      <c r="RQI18" s="147"/>
      <c r="RQJ18" s="147"/>
      <c r="RQK18" s="147"/>
      <c r="RQL18" s="147"/>
      <c r="RQM18" s="147"/>
      <c r="RQN18" s="147"/>
      <c r="RQO18" s="147"/>
      <c r="RQP18" s="147"/>
      <c r="RQQ18" s="147"/>
      <c r="RQR18" s="147"/>
      <c r="RQS18" s="147"/>
      <c r="RQT18" s="147"/>
      <c r="RQU18" s="147"/>
      <c r="RQV18" s="147"/>
      <c r="RQW18" s="147"/>
      <c r="RQX18" s="147"/>
      <c r="RQY18" s="147"/>
      <c r="RQZ18" s="147"/>
      <c r="RRA18" s="147"/>
      <c r="RRB18" s="147"/>
      <c r="RRC18" s="147"/>
      <c r="RRD18" s="147"/>
      <c r="RRE18" s="147"/>
      <c r="RRF18" s="147"/>
      <c r="RRG18" s="147"/>
      <c r="RRH18" s="147"/>
      <c r="RRI18" s="147"/>
      <c r="RRJ18" s="147"/>
      <c r="RRK18" s="147"/>
      <c r="RRL18" s="147"/>
      <c r="RRM18" s="147"/>
      <c r="RRN18" s="147"/>
      <c r="RRO18" s="147"/>
      <c r="RRP18" s="147"/>
      <c r="RRQ18" s="147"/>
      <c r="RRR18" s="147"/>
      <c r="RRS18" s="147"/>
      <c r="RRT18" s="147"/>
      <c r="RRU18" s="147"/>
      <c r="RRV18" s="147"/>
      <c r="RRW18" s="147"/>
      <c r="RRX18" s="147"/>
      <c r="RRY18" s="147"/>
      <c r="RRZ18" s="147"/>
      <c r="RSA18" s="147"/>
      <c r="RSB18" s="147"/>
      <c r="RSC18" s="147"/>
      <c r="RSD18" s="147"/>
      <c r="RSE18" s="147"/>
      <c r="RSF18" s="147"/>
      <c r="RSG18" s="147"/>
      <c r="RSH18" s="147"/>
      <c r="RSI18" s="147"/>
      <c r="RSJ18" s="147"/>
      <c r="RSK18" s="147"/>
      <c r="RSL18" s="147"/>
      <c r="RSM18" s="147"/>
      <c r="RSN18" s="147"/>
      <c r="RSO18" s="147"/>
      <c r="RSP18" s="147"/>
      <c r="RSQ18" s="147"/>
      <c r="RSR18" s="147"/>
      <c r="RSS18" s="147"/>
      <c r="RST18" s="147"/>
      <c r="RSU18" s="147"/>
      <c r="RSV18" s="147"/>
      <c r="RSW18" s="147"/>
      <c r="RSX18" s="147"/>
      <c r="RSY18" s="147"/>
      <c r="RSZ18" s="147"/>
      <c r="RTA18" s="147"/>
      <c r="RTB18" s="147"/>
      <c r="RTC18" s="147"/>
      <c r="RTD18" s="147"/>
      <c r="RTE18" s="147"/>
      <c r="RTF18" s="147"/>
      <c r="RTG18" s="147"/>
      <c r="RTH18" s="147"/>
      <c r="RTI18" s="147"/>
      <c r="RTJ18" s="147"/>
      <c r="RTK18" s="147"/>
      <c r="RTL18" s="147"/>
      <c r="RTM18" s="147"/>
      <c r="RTN18" s="147"/>
      <c r="RTO18" s="147"/>
      <c r="RTP18" s="147"/>
      <c r="RTQ18" s="147"/>
      <c r="RTR18" s="147"/>
      <c r="RTS18" s="147"/>
      <c r="RTT18" s="147"/>
      <c r="RTU18" s="147"/>
      <c r="RTV18" s="147"/>
      <c r="RTW18" s="147"/>
      <c r="RTX18" s="147"/>
      <c r="RTY18" s="147"/>
      <c r="RTZ18" s="147"/>
      <c r="RUA18" s="147"/>
      <c r="RUB18" s="147"/>
      <c r="RUC18" s="147"/>
      <c r="RUD18" s="147"/>
      <c r="RUE18" s="147"/>
      <c r="RUF18" s="147"/>
      <c r="RUG18" s="147"/>
      <c r="RUH18" s="147"/>
      <c r="RUI18" s="147"/>
      <c r="RUJ18" s="147"/>
      <c r="RUK18" s="147"/>
      <c r="RUL18" s="147"/>
      <c r="RUM18" s="147"/>
      <c r="RUN18" s="147"/>
      <c r="RUO18" s="147"/>
      <c r="RUP18" s="147"/>
      <c r="RUQ18" s="147"/>
      <c r="RUR18" s="147"/>
      <c r="RUS18" s="147"/>
      <c r="RUT18" s="147"/>
      <c r="RUU18" s="147"/>
      <c r="RUV18" s="147"/>
      <c r="RUW18" s="147"/>
      <c r="RUX18" s="147"/>
      <c r="RUY18" s="147"/>
      <c r="RUZ18" s="147"/>
      <c r="RVA18" s="147"/>
      <c r="RVB18" s="147"/>
      <c r="RVC18" s="147"/>
      <c r="RVD18" s="147"/>
      <c r="RVE18" s="147"/>
      <c r="RVF18" s="147"/>
      <c r="RVG18" s="147"/>
      <c r="RVH18" s="147"/>
      <c r="RVI18" s="147"/>
      <c r="RVJ18" s="147"/>
      <c r="RVK18" s="147"/>
      <c r="RVL18" s="147"/>
      <c r="RVM18" s="147"/>
      <c r="RVN18" s="147"/>
      <c r="RVO18" s="147"/>
      <c r="RVP18" s="147"/>
      <c r="RVQ18" s="147"/>
      <c r="RVR18" s="147"/>
      <c r="RVS18" s="147"/>
      <c r="RVT18" s="147"/>
      <c r="RVU18" s="147"/>
      <c r="RVV18" s="147"/>
      <c r="RVW18" s="147"/>
      <c r="RVX18" s="147"/>
      <c r="RVY18" s="147"/>
      <c r="RVZ18" s="147"/>
      <c r="RWA18" s="147"/>
      <c r="RWB18" s="147"/>
      <c r="RWC18" s="147"/>
      <c r="RWD18" s="147"/>
      <c r="RWE18" s="147"/>
      <c r="RWF18" s="147"/>
      <c r="RWG18" s="147"/>
      <c r="RWH18" s="147"/>
      <c r="RWI18" s="147"/>
      <c r="RWJ18" s="147"/>
      <c r="RWK18" s="147"/>
      <c r="RWL18" s="147"/>
      <c r="RWM18" s="147"/>
      <c r="RWN18" s="147"/>
      <c r="RWO18" s="147"/>
      <c r="RWP18" s="147"/>
      <c r="RWQ18" s="147"/>
      <c r="RWR18" s="147"/>
      <c r="RWS18" s="147"/>
      <c r="RWT18" s="147"/>
      <c r="RWU18" s="147"/>
      <c r="RWV18" s="147"/>
      <c r="RWW18" s="147"/>
      <c r="RWX18" s="147"/>
      <c r="RWY18" s="147"/>
      <c r="RWZ18" s="147"/>
      <c r="RXA18" s="147"/>
      <c r="RXB18" s="147"/>
      <c r="RXC18" s="147"/>
      <c r="RXD18" s="147"/>
      <c r="RXE18" s="147"/>
      <c r="RXF18" s="147"/>
      <c r="RXG18" s="147"/>
      <c r="RXH18" s="147"/>
      <c r="RXI18" s="147"/>
      <c r="RXJ18" s="147"/>
      <c r="RXK18" s="147"/>
      <c r="RXL18" s="147"/>
      <c r="RXM18" s="147"/>
      <c r="RXN18" s="147"/>
      <c r="RXO18" s="147"/>
      <c r="RXP18" s="147"/>
      <c r="RXQ18" s="147"/>
      <c r="RXR18" s="147"/>
      <c r="RXS18" s="147"/>
      <c r="RXT18" s="147"/>
      <c r="RXU18" s="147"/>
      <c r="RXV18" s="147"/>
      <c r="RXW18" s="147"/>
      <c r="RXX18" s="147"/>
      <c r="RXY18" s="147"/>
      <c r="RXZ18" s="147"/>
      <c r="RYA18" s="147"/>
      <c r="RYB18" s="147"/>
      <c r="RYC18" s="147"/>
      <c r="RYD18" s="147"/>
      <c r="RYE18" s="147"/>
      <c r="RYF18" s="147"/>
      <c r="RYG18" s="147"/>
      <c r="RYH18" s="147"/>
      <c r="RYI18" s="147"/>
      <c r="RYJ18" s="147"/>
      <c r="RYK18" s="147"/>
      <c r="RYL18" s="147"/>
      <c r="RYM18" s="147"/>
      <c r="RYN18" s="147"/>
      <c r="RYO18" s="147"/>
      <c r="RYP18" s="147"/>
      <c r="RYQ18" s="147"/>
      <c r="RYR18" s="147"/>
      <c r="RYS18" s="147"/>
      <c r="RYT18" s="147"/>
      <c r="RYU18" s="147"/>
      <c r="RYV18" s="147"/>
      <c r="RYW18" s="147"/>
      <c r="RYX18" s="147"/>
      <c r="RYY18" s="147"/>
      <c r="RYZ18" s="147"/>
      <c r="RZA18" s="147"/>
      <c r="RZB18" s="147"/>
      <c r="RZC18" s="147"/>
      <c r="RZD18" s="147"/>
      <c r="RZE18" s="147"/>
      <c r="RZF18" s="147"/>
      <c r="RZG18" s="147"/>
      <c r="RZH18" s="147"/>
      <c r="RZI18" s="147"/>
      <c r="RZJ18" s="147"/>
      <c r="RZK18" s="147"/>
      <c r="RZL18" s="147"/>
      <c r="RZM18" s="147"/>
      <c r="RZN18" s="147"/>
      <c r="RZO18" s="147"/>
      <c r="RZP18" s="147"/>
      <c r="RZQ18" s="147"/>
      <c r="RZR18" s="147"/>
      <c r="RZS18" s="147"/>
      <c r="RZT18" s="147"/>
      <c r="RZU18" s="147"/>
      <c r="RZV18" s="147"/>
      <c r="RZW18" s="147"/>
      <c r="RZX18" s="147"/>
      <c r="RZY18" s="147"/>
      <c r="RZZ18" s="147"/>
      <c r="SAA18" s="147"/>
      <c r="SAB18" s="147"/>
      <c r="SAC18" s="147"/>
      <c r="SAD18" s="147"/>
      <c r="SAE18" s="147"/>
      <c r="SAF18" s="147"/>
      <c r="SAG18" s="147"/>
      <c r="SAH18" s="147"/>
      <c r="SAI18" s="147"/>
      <c r="SAJ18" s="147"/>
      <c r="SAK18" s="147"/>
      <c r="SAL18" s="147"/>
      <c r="SAM18" s="147"/>
      <c r="SAN18" s="147"/>
      <c r="SAO18" s="147"/>
      <c r="SAP18" s="147"/>
      <c r="SAQ18" s="147"/>
      <c r="SAR18" s="147"/>
      <c r="SAS18" s="147"/>
      <c r="SAT18" s="147"/>
      <c r="SAU18" s="147"/>
      <c r="SAV18" s="147"/>
      <c r="SAW18" s="147"/>
      <c r="SAX18" s="147"/>
      <c r="SAY18" s="147"/>
      <c r="SAZ18" s="147"/>
      <c r="SBA18" s="147"/>
      <c r="SBB18" s="147"/>
      <c r="SBC18" s="147"/>
      <c r="SBD18" s="147"/>
      <c r="SBE18" s="147"/>
      <c r="SBF18" s="147"/>
      <c r="SBG18" s="147"/>
      <c r="SBH18" s="147"/>
      <c r="SBI18" s="147"/>
      <c r="SBJ18" s="147"/>
      <c r="SBK18" s="147"/>
      <c r="SBL18" s="147"/>
      <c r="SBM18" s="147"/>
      <c r="SBN18" s="147"/>
      <c r="SBO18" s="147"/>
      <c r="SBP18" s="147"/>
      <c r="SBQ18" s="147"/>
      <c r="SBR18" s="147"/>
      <c r="SBS18" s="147"/>
      <c r="SBT18" s="147"/>
      <c r="SBU18" s="147"/>
      <c r="SBV18" s="147"/>
      <c r="SBW18" s="147"/>
      <c r="SBX18" s="147"/>
      <c r="SBY18" s="147"/>
      <c r="SBZ18" s="147"/>
      <c r="SCA18" s="147"/>
      <c r="SCB18" s="147"/>
      <c r="SCC18" s="147"/>
      <c r="SCD18" s="147"/>
      <c r="SCE18" s="147"/>
      <c r="SCF18" s="147"/>
      <c r="SCG18" s="147"/>
      <c r="SCH18" s="147"/>
      <c r="SCI18" s="147"/>
      <c r="SCJ18" s="147"/>
      <c r="SCK18" s="147"/>
      <c r="SCL18" s="147"/>
      <c r="SCM18" s="147"/>
      <c r="SCN18" s="147"/>
      <c r="SCO18" s="147"/>
      <c r="SCP18" s="147"/>
      <c r="SCQ18" s="147"/>
      <c r="SCR18" s="147"/>
      <c r="SCS18" s="147"/>
      <c r="SCT18" s="147"/>
      <c r="SCU18" s="147"/>
      <c r="SCV18" s="147"/>
      <c r="SCW18" s="147"/>
      <c r="SCX18" s="147"/>
      <c r="SCY18" s="147"/>
      <c r="SCZ18" s="147"/>
      <c r="SDA18" s="147"/>
      <c r="SDB18" s="147"/>
      <c r="SDC18" s="147"/>
      <c r="SDD18" s="147"/>
      <c r="SDE18" s="147"/>
      <c r="SDF18" s="147"/>
      <c r="SDG18" s="147"/>
      <c r="SDH18" s="147"/>
      <c r="SDI18" s="147"/>
      <c r="SDJ18" s="147"/>
      <c r="SDK18" s="147"/>
      <c r="SDL18" s="147"/>
      <c r="SDM18" s="147"/>
      <c r="SDN18" s="147"/>
      <c r="SDO18" s="147"/>
      <c r="SDP18" s="147"/>
      <c r="SDQ18" s="147"/>
      <c r="SDR18" s="147"/>
      <c r="SDS18" s="147"/>
      <c r="SDT18" s="147"/>
      <c r="SDU18" s="147"/>
      <c r="SDV18" s="147"/>
      <c r="SDW18" s="147"/>
      <c r="SDX18" s="147"/>
      <c r="SDY18" s="147"/>
      <c r="SDZ18" s="147"/>
      <c r="SEA18" s="147"/>
      <c r="SEB18" s="147"/>
      <c r="SEC18" s="147"/>
      <c r="SED18" s="147"/>
      <c r="SEE18" s="147"/>
      <c r="SEF18" s="147"/>
      <c r="SEG18" s="147"/>
      <c r="SEH18" s="147"/>
      <c r="SEI18" s="147"/>
      <c r="SEJ18" s="147"/>
      <c r="SEK18" s="147"/>
      <c r="SEL18" s="147"/>
      <c r="SEM18" s="147"/>
      <c r="SEN18" s="147"/>
      <c r="SEO18" s="147"/>
      <c r="SEP18" s="147"/>
      <c r="SEQ18" s="147"/>
      <c r="SER18" s="147"/>
      <c r="SES18" s="147"/>
      <c r="SET18" s="147"/>
      <c r="SEU18" s="147"/>
      <c r="SEV18" s="147"/>
      <c r="SEW18" s="147"/>
      <c r="SEX18" s="147"/>
      <c r="SEY18" s="147"/>
      <c r="SEZ18" s="147"/>
      <c r="SFA18" s="147"/>
      <c r="SFB18" s="147"/>
      <c r="SFC18" s="147"/>
      <c r="SFD18" s="147"/>
      <c r="SFE18" s="147"/>
      <c r="SFF18" s="147"/>
      <c r="SFG18" s="147"/>
      <c r="SFH18" s="147"/>
      <c r="SFI18" s="147"/>
      <c r="SFJ18" s="147"/>
      <c r="SFK18" s="147"/>
      <c r="SFL18" s="147"/>
      <c r="SFM18" s="147"/>
      <c r="SFN18" s="147"/>
      <c r="SFO18" s="147"/>
      <c r="SFP18" s="147"/>
      <c r="SFQ18" s="147"/>
      <c r="SFR18" s="147"/>
      <c r="SFS18" s="147"/>
      <c r="SFT18" s="147"/>
      <c r="SFU18" s="147"/>
      <c r="SFV18" s="147"/>
      <c r="SFW18" s="147"/>
      <c r="SFX18" s="147"/>
      <c r="SFY18" s="147"/>
      <c r="SFZ18" s="147"/>
      <c r="SGA18" s="147"/>
      <c r="SGB18" s="147"/>
      <c r="SGC18" s="147"/>
      <c r="SGD18" s="147"/>
      <c r="SGE18" s="147"/>
      <c r="SGF18" s="147"/>
      <c r="SGG18" s="147"/>
      <c r="SGH18" s="147"/>
      <c r="SGI18" s="147"/>
      <c r="SGJ18" s="147"/>
      <c r="SGK18" s="147"/>
      <c r="SGL18" s="147"/>
      <c r="SGM18" s="147"/>
      <c r="SGN18" s="147"/>
      <c r="SGO18" s="147"/>
      <c r="SGP18" s="147"/>
      <c r="SGQ18" s="147"/>
      <c r="SGR18" s="147"/>
      <c r="SGS18" s="147"/>
      <c r="SGT18" s="147"/>
      <c r="SGU18" s="147"/>
      <c r="SGV18" s="147"/>
      <c r="SGW18" s="147"/>
      <c r="SGX18" s="147"/>
      <c r="SGY18" s="147"/>
      <c r="SGZ18" s="147"/>
      <c r="SHA18" s="147"/>
      <c r="SHB18" s="147"/>
      <c r="SHC18" s="147"/>
      <c r="SHD18" s="147"/>
      <c r="SHE18" s="147"/>
      <c r="SHF18" s="147"/>
      <c r="SHG18" s="147"/>
      <c r="SHH18" s="147"/>
      <c r="SHI18" s="147"/>
      <c r="SHJ18" s="147"/>
      <c r="SHK18" s="147"/>
      <c r="SHL18" s="147"/>
      <c r="SHM18" s="147"/>
      <c r="SHN18" s="147"/>
      <c r="SHO18" s="147"/>
      <c r="SHP18" s="147"/>
      <c r="SHQ18" s="147"/>
      <c r="SHR18" s="147"/>
      <c r="SHS18" s="147"/>
      <c r="SHT18" s="147"/>
      <c r="SHU18" s="147"/>
      <c r="SHV18" s="147"/>
      <c r="SHW18" s="147"/>
      <c r="SHX18" s="147"/>
      <c r="SHY18" s="147"/>
      <c r="SHZ18" s="147"/>
      <c r="SIA18" s="147"/>
      <c r="SIB18" s="147"/>
      <c r="SIC18" s="147"/>
      <c r="SID18" s="147"/>
      <c r="SIE18" s="147"/>
      <c r="SIF18" s="147"/>
      <c r="SIG18" s="147"/>
      <c r="SIH18" s="147"/>
      <c r="SII18" s="147"/>
      <c r="SIJ18" s="147"/>
      <c r="SIK18" s="147"/>
      <c r="SIL18" s="147"/>
      <c r="SIM18" s="147"/>
      <c r="SIN18" s="147"/>
      <c r="SIO18" s="147"/>
      <c r="SIP18" s="147"/>
      <c r="SIQ18" s="147"/>
      <c r="SIR18" s="147"/>
      <c r="SIS18" s="147"/>
      <c r="SIT18" s="147"/>
      <c r="SIU18" s="147"/>
      <c r="SIV18" s="147"/>
      <c r="SIW18" s="147"/>
      <c r="SIX18" s="147"/>
      <c r="SIY18" s="147"/>
      <c r="SIZ18" s="147"/>
      <c r="SJA18" s="147"/>
      <c r="SJB18" s="147"/>
      <c r="SJC18" s="147"/>
      <c r="SJD18" s="147"/>
      <c r="SJE18" s="147"/>
      <c r="SJF18" s="147"/>
      <c r="SJG18" s="147"/>
      <c r="SJH18" s="147"/>
      <c r="SJI18" s="147"/>
      <c r="SJJ18" s="147"/>
      <c r="SJK18" s="147"/>
      <c r="SJL18" s="147"/>
      <c r="SJM18" s="147"/>
      <c r="SJN18" s="147"/>
      <c r="SJO18" s="147"/>
      <c r="SJP18" s="147"/>
      <c r="SJQ18" s="147"/>
      <c r="SJR18" s="147"/>
      <c r="SJS18" s="147"/>
      <c r="SJT18" s="147"/>
      <c r="SJU18" s="147"/>
      <c r="SJV18" s="147"/>
      <c r="SJW18" s="147"/>
      <c r="SJX18" s="147"/>
      <c r="SJY18" s="147"/>
      <c r="SJZ18" s="147"/>
      <c r="SKA18" s="147"/>
      <c r="SKB18" s="147"/>
      <c r="SKC18" s="147"/>
      <c r="SKD18" s="147"/>
      <c r="SKE18" s="147"/>
      <c r="SKF18" s="147"/>
      <c r="SKG18" s="147"/>
      <c r="SKH18" s="147"/>
      <c r="SKI18" s="147"/>
      <c r="SKJ18" s="147"/>
      <c r="SKK18" s="147"/>
      <c r="SKL18" s="147"/>
      <c r="SKM18" s="147"/>
      <c r="SKN18" s="147"/>
      <c r="SKO18" s="147"/>
      <c r="SKP18" s="147"/>
      <c r="SKQ18" s="147"/>
      <c r="SKR18" s="147"/>
      <c r="SKS18" s="147"/>
      <c r="SKT18" s="147"/>
      <c r="SKU18" s="147"/>
      <c r="SKV18" s="147"/>
      <c r="SKW18" s="147"/>
      <c r="SKX18" s="147"/>
      <c r="SKY18" s="147"/>
      <c r="SKZ18" s="147"/>
      <c r="SLA18" s="147"/>
      <c r="SLB18" s="147"/>
      <c r="SLC18" s="147"/>
      <c r="SLD18" s="147"/>
      <c r="SLE18" s="147"/>
      <c r="SLF18" s="147"/>
      <c r="SLG18" s="147"/>
      <c r="SLH18" s="147"/>
      <c r="SLI18" s="147"/>
      <c r="SLJ18" s="147"/>
      <c r="SLK18" s="147"/>
      <c r="SLL18" s="147"/>
      <c r="SLM18" s="147"/>
      <c r="SLN18" s="147"/>
      <c r="SLO18" s="147"/>
      <c r="SLP18" s="147"/>
      <c r="SLQ18" s="147"/>
      <c r="SLR18" s="147"/>
      <c r="SLS18" s="147"/>
      <c r="SLT18" s="147"/>
      <c r="SLU18" s="147"/>
      <c r="SLV18" s="147"/>
      <c r="SLW18" s="147"/>
      <c r="SLX18" s="147"/>
      <c r="SLY18" s="147"/>
      <c r="SLZ18" s="147"/>
      <c r="SMA18" s="147"/>
      <c r="SMB18" s="147"/>
      <c r="SMC18" s="147"/>
      <c r="SMD18" s="147"/>
      <c r="SME18" s="147"/>
      <c r="SMF18" s="147"/>
      <c r="SMG18" s="147"/>
      <c r="SMH18" s="147"/>
      <c r="SMI18" s="147"/>
      <c r="SMJ18" s="147"/>
      <c r="SMK18" s="147"/>
      <c r="SML18" s="147"/>
      <c r="SMM18" s="147"/>
      <c r="SMN18" s="147"/>
      <c r="SMO18" s="147"/>
      <c r="SMP18" s="147"/>
      <c r="SMQ18" s="147"/>
      <c r="SMR18" s="147"/>
      <c r="SMS18" s="147"/>
      <c r="SMT18" s="147"/>
      <c r="SMU18" s="147"/>
      <c r="SMV18" s="147"/>
      <c r="SMW18" s="147"/>
      <c r="SMX18" s="147"/>
      <c r="SMY18" s="147"/>
      <c r="SMZ18" s="147"/>
      <c r="SNA18" s="147"/>
      <c r="SNB18" s="147"/>
      <c r="SNC18" s="147"/>
      <c r="SND18" s="147"/>
      <c r="SNE18" s="147"/>
      <c r="SNF18" s="147"/>
      <c r="SNG18" s="147"/>
      <c r="SNH18" s="147"/>
      <c r="SNI18" s="147"/>
      <c r="SNJ18" s="147"/>
      <c r="SNK18" s="147"/>
      <c r="SNL18" s="147"/>
      <c r="SNM18" s="147"/>
      <c r="SNN18" s="147"/>
      <c r="SNO18" s="147"/>
      <c r="SNP18" s="147"/>
      <c r="SNQ18" s="147"/>
      <c r="SNR18" s="147"/>
      <c r="SNS18" s="147"/>
      <c r="SNT18" s="147"/>
      <c r="SNU18" s="147"/>
      <c r="SNV18" s="147"/>
      <c r="SNW18" s="147"/>
      <c r="SNX18" s="147"/>
      <c r="SNY18" s="147"/>
      <c r="SNZ18" s="147"/>
      <c r="SOA18" s="147"/>
      <c r="SOB18" s="147"/>
      <c r="SOC18" s="147"/>
      <c r="SOD18" s="147"/>
      <c r="SOE18" s="147"/>
      <c r="SOF18" s="147"/>
      <c r="SOG18" s="147"/>
      <c r="SOH18" s="147"/>
      <c r="SOI18" s="147"/>
      <c r="SOJ18" s="147"/>
      <c r="SOK18" s="147"/>
      <c r="SOL18" s="147"/>
      <c r="SOM18" s="147"/>
      <c r="SON18" s="147"/>
      <c r="SOO18" s="147"/>
      <c r="SOP18" s="147"/>
      <c r="SOQ18" s="147"/>
      <c r="SOR18" s="147"/>
      <c r="SOS18" s="147"/>
      <c r="SOT18" s="147"/>
      <c r="SOU18" s="147"/>
      <c r="SOV18" s="147"/>
      <c r="SOW18" s="147"/>
      <c r="SOX18" s="147"/>
      <c r="SOY18" s="147"/>
      <c r="SOZ18" s="147"/>
      <c r="SPA18" s="147"/>
      <c r="SPB18" s="147"/>
      <c r="SPC18" s="147"/>
      <c r="SPD18" s="147"/>
      <c r="SPE18" s="147"/>
      <c r="SPF18" s="147"/>
      <c r="SPG18" s="147"/>
      <c r="SPH18" s="147"/>
      <c r="SPI18" s="147"/>
      <c r="SPJ18" s="147"/>
      <c r="SPK18" s="147"/>
      <c r="SPL18" s="147"/>
      <c r="SPM18" s="147"/>
      <c r="SPN18" s="147"/>
      <c r="SPO18" s="147"/>
      <c r="SPP18" s="147"/>
      <c r="SPQ18" s="147"/>
      <c r="SPR18" s="147"/>
      <c r="SPS18" s="147"/>
      <c r="SPT18" s="147"/>
      <c r="SPU18" s="147"/>
      <c r="SPV18" s="147"/>
      <c r="SPW18" s="147"/>
      <c r="SPX18" s="147"/>
      <c r="SPY18" s="147"/>
      <c r="SPZ18" s="147"/>
      <c r="SQA18" s="147"/>
      <c r="SQB18" s="147"/>
      <c r="SQC18" s="147"/>
      <c r="SQD18" s="147"/>
      <c r="SQE18" s="147"/>
      <c r="SQF18" s="147"/>
      <c r="SQG18" s="147"/>
      <c r="SQH18" s="147"/>
      <c r="SQI18" s="147"/>
      <c r="SQJ18" s="147"/>
      <c r="SQK18" s="147"/>
      <c r="SQL18" s="147"/>
      <c r="SQM18" s="147"/>
      <c r="SQN18" s="147"/>
      <c r="SQO18" s="147"/>
      <c r="SQP18" s="147"/>
      <c r="SQQ18" s="147"/>
      <c r="SQR18" s="147"/>
      <c r="SQS18" s="147"/>
      <c r="SQT18" s="147"/>
      <c r="SQU18" s="147"/>
      <c r="SQV18" s="147"/>
      <c r="SQW18" s="147"/>
      <c r="SQX18" s="147"/>
      <c r="SQY18" s="147"/>
      <c r="SQZ18" s="147"/>
      <c r="SRA18" s="147"/>
      <c r="SRB18" s="147"/>
      <c r="SRC18" s="147"/>
      <c r="SRD18" s="147"/>
      <c r="SRE18" s="147"/>
      <c r="SRF18" s="147"/>
      <c r="SRG18" s="147"/>
      <c r="SRH18" s="147"/>
      <c r="SRI18" s="147"/>
      <c r="SRJ18" s="147"/>
      <c r="SRK18" s="147"/>
      <c r="SRL18" s="147"/>
      <c r="SRM18" s="147"/>
      <c r="SRN18" s="147"/>
      <c r="SRO18" s="147"/>
      <c r="SRP18" s="147"/>
      <c r="SRQ18" s="147"/>
      <c r="SRR18" s="147"/>
      <c r="SRS18" s="147"/>
      <c r="SRT18" s="147"/>
      <c r="SRU18" s="147"/>
      <c r="SRV18" s="147"/>
      <c r="SRW18" s="147"/>
      <c r="SRX18" s="147"/>
      <c r="SRY18" s="147"/>
      <c r="SRZ18" s="147"/>
      <c r="SSA18" s="147"/>
      <c r="SSB18" s="147"/>
      <c r="SSC18" s="147"/>
      <c r="SSD18" s="147"/>
      <c r="SSE18" s="147"/>
      <c r="SSF18" s="147"/>
      <c r="SSG18" s="147"/>
      <c r="SSH18" s="147"/>
      <c r="SSI18" s="147"/>
      <c r="SSJ18" s="147"/>
      <c r="SSK18" s="147"/>
      <c r="SSL18" s="147"/>
      <c r="SSM18" s="147"/>
      <c r="SSN18" s="147"/>
      <c r="SSO18" s="147"/>
      <c r="SSP18" s="147"/>
      <c r="SSQ18" s="147"/>
      <c r="SSR18" s="147"/>
      <c r="SSS18" s="147"/>
      <c r="SST18" s="147"/>
      <c r="SSU18" s="147"/>
      <c r="SSV18" s="147"/>
      <c r="SSW18" s="147"/>
      <c r="SSX18" s="147"/>
      <c r="SSY18" s="147"/>
      <c r="SSZ18" s="147"/>
      <c r="STA18" s="147"/>
      <c r="STB18" s="147"/>
      <c r="STC18" s="147"/>
      <c r="STD18" s="147"/>
      <c r="STE18" s="147"/>
      <c r="STF18" s="147"/>
      <c r="STG18" s="147"/>
      <c r="STH18" s="147"/>
      <c r="STI18" s="147"/>
      <c r="STJ18" s="147"/>
      <c r="STK18" s="147"/>
      <c r="STL18" s="147"/>
      <c r="STM18" s="147"/>
      <c r="STN18" s="147"/>
      <c r="STO18" s="147"/>
      <c r="STP18" s="147"/>
      <c r="STQ18" s="147"/>
      <c r="STR18" s="147"/>
      <c r="STS18" s="147"/>
      <c r="STT18" s="147"/>
      <c r="STU18" s="147"/>
      <c r="STV18" s="147"/>
      <c r="STW18" s="147"/>
      <c r="STX18" s="147"/>
      <c r="STY18" s="147"/>
      <c r="STZ18" s="147"/>
      <c r="SUA18" s="147"/>
      <c r="SUB18" s="147"/>
      <c r="SUC18" s="147"/>
      <c r="SUD18" s="147"/>
      <c r="SUE18" s="147"/>
      <c r="SUF18" s="147"/>
      <c r="SUG18" s="147"/>
      <c r="SUH18" s="147"/>
      <c r="SUI18" s="147"/>
      <c r="SUJ18" s="147"/>
      <c r="SUK18" s="147"/>
      <c r="SUL18" s="147"/>
      <c r="SUM18" s="147"/>
      <c r="SUN18" s="147"/>
      <c r="SUO18" s="147"/>
      <c r="SUP18" s="147"/>
      <c r="SUQ18" s="147"/>
      <c r="SUR18" s="147"/>
      <c r="SUS18" s="147"/>
      <c r="SUT18" s="147"/>
      <c r="SUU18" s="147"/>
      <c r="SUV18" s="147"/>
      <c r="SUW18" s="147"/>
      <c r="SUX18" s="147"/>
      <c r="SUY18" s="147"/>
      <c r="SUZ18" s="147"/>
      <c r="SVA18" s="147"/>
      <c r="SVB18" s="147"/>
      <c r="SVC18" s="147"/>
      <c r="SVD18" s="147"/>
      <c r="SVE18" s="147"/>
      <c r="SVF18" s="147"/>
      <c r="SVG18" s="147"/>
      <c r="SVH18" s="147"/>
      <c r="SVI18" s="147"/>
      <c r="SVJ18" s="147"/>
      <c r="SVK18" s="147"/>
      <c r="SVL18" s="147"/>
      <c r="SVM18" s="147"/>
      <c r="SVN18" s="147"/>
      <c r="SVO18" s="147"/>
      <c r="SVP18" s="147"/>
      <c r="SVQ18" s="147"/>
      <c r="SVR18" s="147"/>
      <c r="SVS18" s="147"/>
      <c r="SVT18" s="147"/>
      <c r="SVU18" s="147"/>
      <c r="SVV18" s="147"/>
      <c r="SVW18" s="147"/>
      <c r="SVX18" s="147"/>
      <c r="SVY18" s="147"/>
      <c r="SVZ18" s="147"/>
      <c r="SWA18" s="147"/>
      <c r="SWB18" s="147"/>
      <c r="SWC18" s="147"/>
      <c r="SWD18" s="147"/>
      <c r="SWE18" s="147"/>
      <c r="SWF18" s="147"/>
      <c r="SWG18" s="147"/>
      <c r="SWH18" s="147"/>
      <c r="SWI18" s="147"/>
      <c r="SWJ18" s="147"/>
      <c r="SWK18" s="147"/>
      <c r="SWL18" s="147"/>
      <c r="SWM18" s="147"/>
      <c r="SWN18" s="147"/>
      <c r="SWO18" s="147"/>
      <c r="SWP18" s="147"/>
      <c r="SWQ18" s="147"/>
      <c r="SWR18" s="147"/>
      <c r="SWS18" s="147"/>
      <c r="SWT18" s="147"/>
      <c r="SWU18" s="147"/>
      <c r="SWV18" s="147"/>
      <c r="SWW18" s="147"/>
      <c r="SWX18" s="147"/>
      <c r="SWY18" s="147"/>
      <c r="SWZ18" s="147"/>
      <c r="SXA18" s="147"/>
      <c r="SXB18" s="147"/>
      <c r="SXC18" s="147"/>
      <c r="SXD18" s="147"/>
      <c r="SXE18" s="147"/>
      <c r="SXF18" s="147"/>
      <c r="SXG18" s="147"/>
      <c r="SXH18" s="147"/>
      <c r="SXI18" s="147"/>
      <c r="SXJ18" s="147"/>
      <c r="SXK18" s="147"/>
      <c r="SXL18" s="147"/>
      <c r="SXM18" s="147"/>
      <c r="SXN18" s="147"/>
      <c r="SXO18" s="147"/>
      <c r="SXP18" s="147"/>
      <c r="SXQ18" s="147"/>
      <c r="SXR18" s="147"/>
      <c r="SXS18" s="147"/>
      <c r="SXT18" s="147"/>
      <c r="SXU18" s="147"/>
      <c r="SXV18" s="147"/>
      <c r="SXW18" s="147"/>
      <c r="SXX18" s="147"/>
      <c r="SXY18" s="147"/>
      <c r="SXZ18" s="147"/>
      <c r="SYA18" s="147"/>
      <c r="SYB18" s="147"/>
      <c r="SYC18" s="147"/>
      <c r="SYD18" s="147"/>
      <c r="SYE18" s="147"/>
      <c r="SYF18" s="147"/>
      <c r="SYG18" s="147"/>
      <c r="SYH18" s="147"/>
      <c r="SYI18" s="147"/>
      <c r="SYJ18" s="147"/>
      <c r="SYK18" s="147"/>
      <c r="SYL18" s="147"/>
      <c r="SYM18" s="147"/>
      <c r="SYN18" s="147"/>
      <c r="SYO18" s="147"/>
      <c r="SYP18" s="147"/>
      <c r="SYQ18" s="147"/>
      <c r="SYR18" s="147"/>
      <c r="SYS18" s="147"/>
      <c r="SYT18" s="147"/>
      <c r="SYU18" s="147"/>
      <c r="SYV18" s="147"/>
      <c r="SYW18" s="147"/>
      <c r="SYX18" s="147"/>
      <c r="SYY18" s="147"/>
      <c r="SYZ18" s="147"/>
      <c r="SZA18" s="147"/>
      <c r="SZB18" s="147"/>
      <c r="SZC18" s="147"/>
      <c r="SZD18" s="147"/>
      <c r="SZE18" s="147"/>
      <c r="SZF18" s="147"/>
      <c r="SZG18" s="147"/>
      <c r="SZH18" s="147"/>
      <c r="SZI18" s="147"/>
      <c r="SZJ18" s="147"/>
      <c r="SZK18" s="147"/>
      <c r="SZL18" s="147"/>
      <c r="SZM18" s="147"/>
      <c r="SZN18" s="147"/>
      <c r="SZO18" s="147"/>
      <c r="SZP18" s="147"/>
      <c r="SZQ18" s="147"/>
      <c r="SZR18" s="147"/>
      <c r="SZS18" s="147"/>
      <c r="SZT18" s="147"/>
      <c r="SZU18" s="147"/>
      <c r="SZV18" s="147"/>
      <c r="SZW18" s="147"/>
      <c r="SZX18" s="147"/>
      <c r="SZY18" s="147"/>
      <c r="SZZ18" s="147"/>
      <c r="TAA18" s="147"/>
      <c r="TAB18" s="147"/>
      <c r="TAC18" s="147"/>
      <c r="TAD18" s="147"/>
      <c r="TAE18" s="147"/>
      <c r="TAF18" s="147"/>
      <c r="TAG18" s="147"/>
      <c r="TAH18" s="147"/>
      <c r="TAI18" s="147"/>
      <c r="TAJ18" s="147"/>
      <c r="TAK18" s="147"/>
      <c r="TAL18" s="147"/>
      <c r="TAM18" s="147"/>
      <c r="TAN18" s="147"/>
      <c r="TAO18" s="147"/>
      <c r="TAP18" s="147"/>
      <c r="TAQ18" s="147"/>
      <c r="TAR18" s="147"/>
      <c r="TAS18" s="147"/>
      <c r="TAT18" s="147"/>
      <c r="TAU18" s="147"/>
      <c r="TAV18" s="147"/>
      <c r="TAW18" s="147"/>
      <c r="TAX18" s="147"/>
      <c r="TAY18" s="147"/>
      <c r="TAZ18" s="147"/>
      <c r="TBA18" s="147"/>
      <c r="TBB18" s="147"/>
      <c r="TBC18" s="147"/>
      <c r="TBD18" s="147"/>
      <c r="TBE18" s="147"/>
      <c r="TBF18" s="147"/>
      <c r="TBG18" s="147"/>
      <c r="TBH18" s="147"/>
      <c r="TBI18" s="147"/>
      <c r="TBJ18" s="147"/>
      <c r="TBK18" s="147"/>
      <c r="TBL18" s="147"/>
      <c r="TBM18" s="147"/>
      <c r="TBN18" s="147"/>
      <c r="TBO18" s="147"/>
      <c r="TBP18" s="147"/>
      <c r="TBQ18" s="147"/>
      <c r="TBR18" s="147"/>
      <c r="TBS18" s="147"/>
      <c r="TBT18" s="147"/>
      <c r="TBU18" s="147"/>
      <c r="TBV18" s="147"/>
      <c r="TBW18" s="147"/>
      <c r="TBX18" s="147"/>
      <c r="TBY18" s="147"/>
      <c r="TBZ18" s="147"/>
      <c r="TCA18" s="147"/>
      <c r="TCB18" s="147"/>
      <c r="TCC18" s="147"/>
      <c r="TCD18" s="147"/>
      <c r="TCE18" s="147"/>
      <c r="TCF18" s="147"/>
      <c r="TCG18" s="147"/>
      <c r="TCH18" s="147"/>
      <c r="TCI18" s="147"/>
      <c r="TCJ18" s="147"/>
      <c r="TCK18" s="147"/>
      <c r="TCL18" s="147"/>
      <c r="TCM18" s="147"/>
      <c r="TCN18" s="147"/>
      <c r="TCO18" s="147"/>
      <c r="TCP18" s="147"/>
      <c r="TCQ18" s="147"/>
      <c r="TCR18" s="147"/>
      <c r="TCS18" s="147"/>
      <c r="TCT18" s="147"/>
      <c r="TCU18" s="147"/>
      <c r="TCV18" s="147"/>
      <c r="TCW18" s="147"/>
      <c r="TCX18" s="147"/>
      <c r="TCY18" s="147"/>
      <c r="TCZ18" s="147"/>
      <c r="TDA18" s="147"/>
      <c r="TDB18" s="147"/>
      <c r="TDC18" s="147"/>
      <c r="TDD18" s="147"/>
      <c r="TDE18" s="147"/>
      <c r="TDF18" s="147"/>
      <c r="TDG18" s="147"/>
      <c r="TDH18" s="147"/>
      <c r="TDI18" s="147"/>
      <c r="TDJ18" s="147"/>
      <c r="TDK18" s="147"/>
      <c r="TDL18" s="147"/>
      <c r="TDM18" s="147"/>
      <c r="TDN18" s="147"/>
      <c r="TDO18" s="147"/>
      <c r="TDP18" s="147"/>
      <c r="TDQ18" s="147"/>
      <c r="TDR18" s="147"/>
      <c r="TDS18" s="147"/>
      <c r="TDT18" s="147"/>
      <c r="TDU18" s="147"/>
      <c r="TDV18" s="147"/>
      <c r="TDW18" s="147"/>
      <c r="TDX18" s="147"/>
      <c r="TDY18" s="147"/>
      <c r="TDZ18" s="147"/>
      <c r="TEA18" s="147"/>
      <c r="TEB18" s="147"/>
      <c r="TEC18" s="147"/>
      <c r="TED18" s="147"/>
      <c r="TEE18" s="147"/>
      <c r="TEF18" s="147"/>
      <c r="TEG18" s="147"/>
      <c r="TEH18" s="147"/>
      <c r="TEI18" s="147"/>
      <c r="TEJ18" s="147"/>
      <c r="TEK18" s="147"/>
      <c r="TEL18" s="147"/>
      <c r="TEM18" s="147"/>
      <c r="TEN18" s="147"/>
      <c r="TEO18" s="147"/>
      <c r="TEP18" s="147"/>
      <c r="TEQ18" s="147"/>
      <c r="TER18" s="147"/>
      <c r="TES18" s="147"/>
      <c r="TET18" s="147"/>
      <c r="TEU18" s="147"/>
      <c r="TEV18" s="147"/>
      <c r="TEW18" s="147"/>
      <c r="TEX18" s="147"/>
      <c r="TEY18" s="147"/>
      <c r="TEZ18" s="147"/>
      <c r="TFA18" s="147"/>
      <c r="TFB18" s="147"/>
      <c r="TFC18" s="147"/>
      <c r="TFD18" s="147"/>
      <c r="TFE18" s="147"/>
      <c r="TFF18" s="147"/>
      <c r="TFG18" s="147"/>
      <c r="TFH18" s="147"/>
      <c r="TFI18" s="147"/>
      <c r="TFJ18" s="147"/>
      <c r="TFK18" s="147"/>
      <c r="TFL18" s="147"/>
      <c r="TFM18" s="147"/>
      <c r="TFN18" s="147"/>
      <c r="TFO18" s="147"/>
      <c r="TFP18" s="147"/>
      <c r="TFQ18" s="147"/>
      <c r="TFR18" s="147"/>
      <c r="TFS18" s="147"/>
      <c r="TFT18" s="147"/>
      <c r="TFU18" s="147"/>
      <c r="TFV18" s="147"/>
      <c r="TFW18" s="147"/>
      <c r="TFX18" s="147"/>
      <c r="TFY18" s="147"/>
      <c r="TFZ18" s="147"/>
      <c r="TGA18" s="147"/>
      <c r="TGB18" s="147"/>
      <c r="TGC18" s="147"/>
      <c r="TGD18" s="147"/>
      <c r="TGE18" s="147"/>
      <c r="TGF18" s="147"/>
      <c r="TGG18" s="147"/>
      <c r="TGH18" s="147"/>
      <c r="TGI18" s="147"/>
      <c r="TGJ18" s="147"/>
      <c r="TGK18" s="147"/>
      <c r="TGL18" s="147"/>
      <c r="TGM18" s="147"/>
      <c r="TGN18" s="147"/>
      <c r="TGO18" s="147"/>
      <c r="TGP18" s="147"/>
      <c r="TGQ18" s="147"/>
      <c r="TGR18" s="147"/>
      <c r="TGS18" s="147"/>
      <c r="TGT18" s="147"/>
      <c r="TGU18" s="147"/>
      <c r="TGV18" s="147"/>
      <c r="TGW18" s="147"/>
      <c r="TGX18" s="147"/>
      <c r="TGY18" s="147"/>
      <c r="TGZ18" s="147"/>
      <c r="THA18" s="147"/>
      <c r="THB18" s="147"/>
      <c r="THC18" s="147"/>
      <c r="THD18" s="147"/>
      <c r="THE18" s="147"/>
      <c r="THF18" s="147"/>
      <c r="THG18" s="147"/>
      <c r="THH18" s="147"/>
      <c r="THI18" s="147"/>
      <c r="THJ18" s="147"/>
      <c r="THK18" s="147"/>
      <c r="THL18" s="147"/>
      <c r="THM18" s="147"/>
      <c r="THN18" s="147"/>
      <c r="THO18" s="147"/>
      <c r="THP18" s="147"/>
      <c r="THQ18" s="147"/>
      <c r="THR18" s="147"/>
      <c r="THS18" s="147"/>
      <c r="THT18" s="147"/>
      <c r="THU18" s="147"/>
      <c r="THV18" s="147"/>
      <c r="THW18" s="147"/>
      <c r="THX18" s="147"/>
      <c r="THY18" s="147"/>
      <c r="THZ18" s="147"/>
      <c r="TIA18" s="147"/>
      <c r="TIB18" s="147"/>
      <c r="TIC18" s="147"/>
      <c r="TID18" s="147"/>
      <c r="TIE18" s="147"/>
      <c r="TIF18" s="147"/>
      <c r="TIG18" s="147"/>
      <c r="TIH18" s="147"/>
      <c r="TII18" s="147"/>
      <c r="TIJ18" s="147"/>
      <c r="TIK18" s="147"/>
      <c r="TIL18" s="147"/>
      <c r="TIM18" s="147"/>
      <c r="TIN18" s="147"/>
      <c r="TIO18" s="147"/>
      <c r="TIP18" s="147"/>
      <c r="TIQ18" s="147"/>
      <c r="TIR18" s="147"/>
      <c r="TIS18" s="147"/>
      <c r="TIT18" s="147"/>
      <c r="TIU18" s="147"/>
      <c r="TIV18" s="147"/>
      <c r="TIW18" s="147"/>
      <c r="TIX18" s="147"/>
      <c r="TIY18" s="147"/>
      <c r="TIZ18" s="147"/>
      <c r="TJA18" s="147"/>
      <c r="TJB18" s="147"/>
      <c r="TJC18" s="147"/>
      <c r="TJD18" s="147"/>
      <c r="TJE18" s="147"/>
      <c r="TJF18" s="147"/>
      <c r="TJG18" s="147"/>
      <c r="TJH18" s="147"/>
      <c r="TJI18" s="147"/>
      <c r="TJJ18" s="147"/>
      <c r="TJK18" s="147"/>
      <c r="TJL18" s="147"/>
      <c r="TJM18" s="147"/>
      <c r="TJN18" s="147"/>
      <c r="TJO18" s="147"/>
      <c r="TJP18" s="147"/>
      <c r="TJQ18" s="147"/>
      <c r="TJR18" s="147"/>
      <c r="TJS18" s="147"/>
      <c r="TJT18" s="147"/>
      <c r="TJU18" s="147"/>
      <c r="TJV18" s="147"/>
      <c r="TJW18" s="147"/>
      <c r="TJX18" s="147"/>
      <c r="TJY18" s="147"/>
      <c r="TJZ18" s="147"/>
      <c r="TKA18" s="147"/>
      <c r="TKB18" s="147"/>
      <c r="TKC18" s="147"/>
      <c r="TKD18" s="147"/>
      <c r="TKE18" s="147"/>
      <c r="TKF18" s="147"/>
      <c r="TKG18" s="147"/>
      <c r="TKH18" s="147"/>
      <c r="TKI18" s="147"/>
      <c r="TKJ18" s="147"/>
      <c r="TKK18" s="147"/>
      <c r="TKL18" s="147"/>
      <c r="TKM18" s="147"/>
      <c r="TKN18" s="147"/>
      <c r="TKO18" s="147"/>
      <c r="TKP18" s="147"/>
      <c r="TKQ18" s="147"/>
      <c r="TKR18" s="147"/>
      <c r="TKS18" s="147"/>
      <c r="TKT18" s="147"/>
      <c r="TKU18" s="147"/>
      <c r="TKV18" s="147"/>
      <c r="TKW18" s="147"/>
      <c r="TKX18" s="147"/>
      <c r="TKY18" s="147"/>
      <c r="TKZ18" s="147"/>
      <c r="TLA18" s="147"/>
      <c r="TLB18" s="147"/>
      <c r="TLC18" s="147"/>
      <c r="TLD18" s="147"/>
      <c r="TLE18" s="147"/>
      <c r="TLF18" s="147"/>
      <c r="TLG18" s="147"/>
      <c r="TLH18" s="147"/>
      <c r="TLI18" s="147"/>
      <c r="TLJ18" s="147"/>
      <c r="TLK18" s="147"/>
      <c r="TLL18" s="147"/>
      <c r="TLM18" s="147"/>
      <c r="TLN18" s="147"/>
      <c r="TLO18" s="147"/>
      <c r="TLP18" s="147"/>
      <c r="TLQ18" s="147"/>
      <c r="TLR18" s="147"/>
      <c r="TLS18" s="147"/>
      <c r="TLT18" s="147"/>
      <c r="TLU18" s="147"/>
      <c r="TLV18" s="147"/>
      <c r="TLW18" s="147"/>
      <c r="TLX18" s="147"/>
      <c r="TLY18" s="147"/>
      <c r="TLZ18" s="147"/>
      <c r="TMA18" s="147"/>
      <c r="TMB18" s="147"/>
      <c r="TMC18" s="147"/>
      <c r="TMD18" s="147"/>
      <c r="TME18" s="147"/>
      <c r="TMF18" s="147"/>
      <c r="TMG18" s="147"/>
      <c r="TMH18" s="147"/>
      <c r="TMI18" s="147"/>
      <c r="TMJ18" s="147"/>
      <c r="TMK18" s="147"/>
      <c r="TML18" s="147"/>
      <c r="TMM18" s="147"/>
      <c r="TMN18" s="147"/>
      <c r="TMO18" s="147"/>
      <c r="TMP18" s="147"/>
      <c r="TMQ18" s="147"/>
      <c r="TMR18" s="147"/>
      <c r="TMS18" s="147"/>
      <c r="TMT18" s="147"/>
      <c r="TMU18" s="147"/>
      <c r="TMV18" s="147"/>
      <c r="TMW18" s="147"/>
      <c r="TMX18" s="147"/>
      <c r="TMY18" s="147"/>
      <c r="TMZ18" s="147"/>
      <c r="TNA18" s="147"/>
      <c r="TNB18" s="147"/>
      <c r="TNC18" s="147"/>
      <c r="TND18" s="147"/>
      <c r="TNE18" s="147"/>
      <c r="TNF18" s="147"/>
      <c r="TNG18" s="147"/>
      <c r="TNH18" s="147"/>
      <c r="TNI18" s="147"/>
      <c r="TNJ18" s="147"/>
      <c r="TNK18" s="147"/>
      <c r="TNL18" s="147"/>
      <c r="TNM18" s="147"/>
      <c r="TNN18" s="147"/>
      <c r="TNO18" s="147"/>
      <c r="TNP18" s="147"/>
      <c r="TNQ18" s="147"/>
      <c r="TNR18" s="147"/>
      <c r="TNS18" s="147"/>
      <c r="TNT18" s="147"/>
      <c r="TNU18" s="147"/>
      <c r="TNV18" s="147"/>
      <c r="TNW18" s="147"/>
      <c r="TNX18" s="147"/>
      <c r="TNY18" s="147"/>
      <c r="TNZ18" s="147"/>
      <c r="TOA18" s="147"/>
      <c r="TOB18" s="147"/>
      <c r="TOC18" s="147"/>
      <c r="TOD18" s="147"/>
      <c r="TOE18" s="147"/>
      <c r="TOF18" s="147"/>
      <c r="TOG18" s="147"/>
      <c r="TOH18" s="147"/>
      <c r="TOI18" s="147"/>
      <c r="TOJ18" s="147"/>
      <c r="TOK18" s="147"/>
      <c r="TOL18" s="147"/>
      <c r="TOM18" s="147"/>
      <c r="TON18" s="147"/>
      <c r="TOO18" s="147"/>
      <c r="TOP18" s="147"/>
      <c r="TOQ18" s="147"/>
      <c r="TOR18" s="147"/>
      <c r="TOS18" s="147"/>
      <c r="TOT18" s="147"/>
      <c r="TOU18" s="147"/>
      <c r="TOV18" s="147"/>
      <c r="TOW18" s="147"/>
      <c r="TOX18" s="147"/>
      <c r="TOY18" s="147"/>
      <c r="TOZ18" s="147"/>
      <c r="TPA18" s="147"/>
      <c r="TPB18" s="147"/>
      <c r="TPC18" s="147"/>
      <c r="TPD18" s="147"/>
      <c r="TPE18" s="147"/>
      <c r="TPF18" s="147"/>
      <c r="TPG18" s="147"/>
      <c r="TPH18" s="147"/>
      <c r="TPI18" s="147"/>
      <c r="TPJ18" s="147"/>
      <c r="TPK18" s="147"/>
      <c r="TPL18" s="147"/>
      <c r="TPM18" s="147"/>
      <c r="TPN18" s="147"/>
      <c r="TPO18" s="147"/>
      <c r="TPP18" s="147"/>
      <c r="TPQ18" s="147"/>
      <c r="TPR18" s="147"/>
      <c r="TPS18" s="147"/>
      <c r="TPT18" s="147"/>
      <c r="TPU18" s="147"/>
      <c r="TPV18" s="147"/>
      <c r="TPW18" s="147"/>
      <c r="TPX18" s="147"/>
      <c r="TPY18" s="147"/>
      <c r="TPZ18" s="147"/>
      <c r="TQA18" s="147"/>
      <c r="TQB18" s="147"/>
      <c r="TQC18" s="147"/>
      <c r="TQD18" s="147"/>
      <c r="TQE18" s="147"/>
      <c r="TQF18" s="147"/>
      <c r="TQG18" s="147"/>
      <c r="TQH18" s="147"/>
      <c r="TQI18" s="147"/>
      <c r="TQJ18" s="147"/>
      <c r="TQK18" s="147"/>
      <c r="TQL18" s="147"/>
      <c r="TQM18" s="147"/>
      <c r="TQN18" s="147"/>
      <c r="TQO18" s="147"/>
      <c r="TQP18" s="147"/>
      <c r="TQQ18" s="147"/>
      <c r="TQR18" s="147"/>
      <c r="TQS18" s="147"/>
      <c r="TQT18" s="147"/>
      <c r="TQU18" s="147"/>
      <c r="TQV18" s="147"/>
      <c r="TQW18" s="147"/>
      <c r="TQX18" s="147"/>
      <c r="TQY18" s="147"/>
      <c r="TQZ18" s="147"/>
      <c r="TRA18" s="147"/>
      <c r="TRB18" s="147"/>
      <c r="TRC18" s="147"/>
      <c r="TRD18" s="147"/>
      <c r="TRE18" s="147"/>
      <c r="TRF18" s="147"/>
      <c r="TRG18" s="147"/>
      <c r="TRH18" s="147"/>
      <c r="TRI18" s="147"/>
      <c r="TRJ18" s="147"/>
      <c r="TRK18" s="147"/>
      <c r="TRL18" s="147"/>
      <c r="TRM18" s="147"/>
      <c r="TRN18" s="147"/>
      <c r="TRO18" s="147"/>
      <c r="TRP18" s="147"/>
      <c r="TRQ18" s="147"/>
      <c r="TRR18" s="147"/>
      <c r="TRS18" s="147"/>
      <c r="TRT18" s="147"/>
      <c r="TRU18" s="147"/>
      <c r="TRV18" s="147"/>
      <c r="TRW18" s="147"/>
      <c r="TRX18" s="147"/>
      <c r="TRY18" s="147"/>
      <c r="TRZ18" s="147"/>
      <c r="TSA18" s="147"/>
      <c r="TSB18" s="147"/>
      <c r="TSC18" s="147"/>
      <c r="TSD18" s="147"/>
      <c r="TSE18" s="147"/>
      <c r="TSF18" s="147"/>
      <c r="TSG18" s="147"/>
      <c r="TSH18" s="147"/>
      <c r="TSI18" s="147"/>
      <c r="TSJ18" s="147"/>
      <c r="TSK18" s="147"/>
      <c r="TSL18" s="147"/>
      <c r="TSM18" s="147"/>
      <c r="TSN18" s="147"/>
      <c r="TSO18" s="147"/>
      <c r="TSP18" s="147"/>
      <c r="TSQ18" s="147"/>
      <c r="TSR18" s="147"/>
      <c r="TSS18" s="147"/>
      <c r="TST18" s="147"/>
      <c r="TSU18" s="147"/>
      <c r="TSV18" s="147"/>
      <c r="TSW18" s="147"/>
      <c r="TSX18" s="147"/>
      <c r="TSY18" s="147"/>
      <c r="TSZ18" s="147"/>
      <c r="TTA18" s="147"/>
      <c r="TTB18" s="147"/>
      <c r="TTC18" s="147"/>
      <c r="TTD18" s="147"/>
      <c r="TTE18" s="147"/>
      <c r="TTF18" s="147"/>
      <c r="TTG18" s="147"/>
      <c r="TTH18" s="147"/>
      <c r="TTI18" s="147"/>
      <c r="TTJ18" s="147"/>
      <c r="TTK18" s="147"/>
      <c r="TTL18" s="147"/>
      <c r="TTM18" s="147"/>
      <c r="TTN18" s="147"/>
      <c r="TTO18" s="147"/>
      <c r="TTP18" s="147"/>
      <c r="TTQ18" s="147"/>
      <c r="TTR18" s="147"/>
      <c r="TTS18" s="147"/>
      <c r="TTT18" s="147"/>
      <c r="TTU18" s="147"/>
      <c r="TTV18" s="147"/>
      <c r="TTW18" s="147"/>
      <c r="TTX18" s="147"/>
      <c r="TTY18" s="147"/>
      <c r="TTZ18" s="147"/>
      <c r="TUA18" s="147"/>
      <c r="TUB18" s="147"/>
      <c r="TUC18" s="147"/>
      <c r="TUD18" s="147"/>
      <c r="TUE18" s="147"/>
      <c r="TUF18" s="147"/>
      <c r="TUG18" s="147"/>
      <c r="TUH18" s="147"/>
      <c r="TUI18" s="147"/>
      <c r="TUJ18" s="147"/>
      <c r="TUK18" s="147"/>
      <c r="TUL18" s="147"/>
      <c r="TUM18" s="147"/>
      <c r="TUN18" s="147"/>
      <c r="TUO18" s="147"/>
      <c r="TUP18" s="147"/>
      <c r="TUQ18" s="147"/>
      <c r="TUR18" s="147"/>
      <c r="TUS18" s="147"/>
      <c r="TUT18" s="147"/>
      <c r="TUU18" s="147"/>
      <c r="TUV18" s="147"/>
      <c r="TUW18" s="147"/>
      <c r="TUX18" s="147"/>
      <c r="TUY18" s="147"/>
      <c r="TUZ18" s="147"/>
      <c r="TVA18" s="147"/>
      <c r="TVB18" s="147"/>
      <c r="TVC18" s="147"/>
      <c r="TVD18" s="147"/>
      <c r="TVE18" s="147"/>
      <c r="TVF18" s="147"/>
      <c r="TVG18" s="147"/>
      <c r="TVH18" s="147"/>
      <c r="TVI18" s="147"/>
      <c r="TVJ18" s="147"/>
      <c r="TVK18" s="147"/>
      <c r="TVL18" s="147"/>
      <c r="TVM18" s="147"/>
      <c r="TVN18" s="147"/>
      <c r="TVO18" s="147"/>
      <c r="TVP18" s="147"/>
      <c r="TVQ18" s="147"/>
      <c r="TVR18" s="147"/>
      <c r="TVS18" s="147"/>
      <c r="TVT18" s="147"/>
      <c r="TVU18" s="147"/>
      <c r="TVV18" s="147"/>
      <c r="TVW18" s="147"/>
      <c r="TVX18" s="147"/>
      <c r="TVY18" s="147"/>
      <c r="TVZ18" s="147"/>
      <c r="TWA18" s="147"/>
      <c r="TWB18" s="147"/>
      <c r="TWC18" s="147"/>
      <c r="TWD18" s="147"/>
      <c r="TWE18" s="147"/>
      <c r="TWF18" s="147"/>
      <c r="TWG18" s="147"/>
      <c r="TWH18" s="147"/>
      <c r="TWI18" s="147"/>
      <c r="TWJ18" s="147"/>
      <c r="TWK18" s="147"/>
      <c r="TWL18" s="147"/>
      <c r="TWM18" s="147"/>
      <c r="TWN18" s="147"/>
      <c r="TWO18" s="147"/>
      <c r="TWP18" s="147"/>
      <c r="TWQ18" s="147"/>
      <c r="TWR18" s="147"/>
      <c r="TWS18" s="147"/>
      <c r="TWT18" s="147"/>
      <c r="TWU18" s="147"/>
      <c r="TWV18" s="147"/>
      <c r="TWW18" s="147"/>
      <c r="TWX18" s="147"/>
      <c r="TWY18" s="147"/>
      <c r="TWZ18" s="147"/>
      <c r="TXA18" s="147"/>
      <c r="TXB18" s="147"/>
      <c r="TXC18" s="147"/>
      <c r="TXD18" s="147"/>
      <c r="TXE18" s="147"/>
      <c r="TXF18" s="147"/>
      <c r="TXG18" s="147"/>
      <c r="TXH18" s="147"/>
      <c r="TXI18" s="147"/>
      <c r="TXJ18" s="147"/>
      <c r="TXK18" s="147"/>
      <c r="TXL18" s="147"/>
      <c r="TXM18" s="147"/>
      <c r="TXN18" s="147"/>
      <c r="TXO18" s="147"/>
      <c r="TXP18" s="147"/>
      <c r="TXQ18" s="147"/>
      <c r="TXR18" s="147"/>
      <c r="TXS18" s="147"/>
      <c r="TXT18" s="147"/>
      <c r="TXU18" s="147"/>
      <c r="TXV18" s="147"/>
      <c r="TXW18" s="147"/>
      <c r="TXX18" s="147"/>
      <c r="TXY18" s="147"/>
      <c r="TXZ18" s="147"/>
      <c r="TYA18" s="147"/>
      <c r="TYB18" s="147"/>
      <c r="TYC18" s="147"/>
      <c r="TYD18" s="147"/>
      <c r="TYE18" s="147"/>
      <c r="TYF18" s="147"/>
      <c r="TYG18" s="147"/>
      <c r="TYH18" s="147"/>
      <c r="TYI18" s="147"/>
      <c r="TYJ18" s="147"/>
      <c r="TYK18" s="147"/>
      <c r="TYL18" s="147"/>
      <c r="TYM18" s="147"/>
      <c r="TYN18" s="147"/>
      <c r="TYO18" s="147"/>
      <c r="TYP18" s="147"/>
      <c r="TYQ18" s="147"/>
      <c r="TYR18" s="147"/>
      <c r="TYS18" s="147"/>
      <c r="TYT18" s="147"/>
      <c r="TYU18" s="147"/>
      <c r="TYV18" s="147"/>
      <c r="TYW18" s="147"/>
      <c r="TYX18" s="147"/>
      <c r="TYY18" s="147"/>
      <c r="TYZ18" s="147"/>
      <c r="TZA18" s="147"/>
      <c r="TZB18" s="147"/>
      <c r="TZC18" s="147"/>
      <c r="TZD18" s="147"/>
      <c r="TZE18" s="147"/>
      <c r="TZF18" s="147"/>
      <c r="TZG18" s="147"/>
      <c r="TZH18" s="147"/>
      <c r="TZI18" s="147"/>
      <c r="TZJ18" s="147"/>
      <c r="TZK18" s="147"/>
      <c r="TZL18" s="147"/>
      <c r="TZM18" s="147"/>
      <c r="TZN18" s="147"/>
      <c r="TZO18" s="147"/>
      <c r="TZP18" s="147"/>
      <c r="TZQ18" s="147"/>
      <c r="TZR18" s="147"/>
      <c r="TZS18" s="147"/>
      <c r="TZT18" s="147"/>
      <c r="TZU18" s="147"/>
      <c r="TZV18" s="147"/>
      <c r="TZW18" s="147"/>
      <c r="TZX18" s="147"/>
      <c r="TZY18" s="147"/>
      <c r="TZZ18" s="147"/>
      <c r="UAA18" s="147"/>
      <c r="UAB18" s="147"/>
      <c r="UAC18" s="147"/>
      <c r="UAD18" s="147"/>
      <c r="UAE18" s="147"/>
      <c r="UAF18" s="147"/>
      <c r="UAG18" s="147"/>
      <c r="UAH18" s="147"/>
      <c r="UAI18" s="147"/>
      <c r="UAJ18" s="147"/>
      <c r="UAK18" s="147"/>
      <c r="UAL18" s="147"/>
      <c r="UAM18" s="147"/>
      <c r="UAN18" s="147"/>
      <c r="UAO18" s="147"/>
      <c r="UAP18" s="147"/>
      <c r="UAQ18" s="147"/>
      <c r="UAR18" s="147"/>
      <c r="UAS18" s="147"/>
      <c r="UAT18" s="147"/>
      <c r="UAU18" s="147"/>
      <c r="UAV18" s="147"/>
      <c r="UAW18" s="147"/>
      <c r="UAX18" s="147"/>
      <c r="UAY18" s="147"/>
      <c r="UAZ18" s="147"/>
      <c r="UBA18" s="147"/>
      <c r="UBB18" s="147"/>
      <c r="UBC18" s="147"/>
      <c r="UBD18" s="147"/>
      <c r="UBE18" s="147"/>
      <c r="UBF18" s="147"/>
      <c r="UBG18" s="147"/>
      <c r="UBH18" s="147"/>
      <c r="UBI18" s="147"/>
      <c r="UBJ18" s="147"/>
      <c r="UBK18" s="147"/>
      <c r="UBL18" s="147"/>
      <c r="UBM18" s="147"/>
      <c r="UBN18" s="147"/>
      <c r="UBO18" s="147"/>
      <c r="UBP18" s="147"/>
      <c r="UBQ18" s="147"/>
      <c r="UBR18" s="147"/>
      <c r="UBS18" s="147"/>
      <c r="UBT18" s="147"/>
      <c r="UBU18" s="147"/>
      <c r="UBV18" s="147"/>
      <c r="UBW18" s="147"/>
      <c r="UBX18" s="147"/>
      <c r="UBY18" s="147"/>
      <c r="UBZ18" s="147"/>
      <c r="UCA18" s="147"/>
      <c r="UCB18" s="147"/>
      <c r="UCC18" s="147"/>
      <c r="UCD18" s="147"/>
      <c r="UCE18" s="147"/>
      <c r="UCF18" s="147"/>
      <c r="UCG18" s="147"/>
      <c r="UCH18" s="147"/>
      <c r="UCI18" s="147"/>
      <c r="UCJ18" s="147"/>
      <c r="UCK18" s="147"/>
      <c r="UCL18" s="147"/>
      <c r="UCM18" s="147"/>
      <c r="UCN18" s="147"/>
      <c r="UCO18" s="147"/>
      <c r="UCP18" s="147"/>
      <c r="UCQ18" s="147"/>
      <c r="UCR18" s="147"/>
      <c r="UCS18" s="147"/>
      <c r="UCT18" s="147"/>
      <c r="UCU18" s="147"/>
      <c r="UCV18" s="147"/>
      <c r="UCW18" s="147"/>
      <c r="UCX18" s="147"/>
      <c r="UCY18" s="147"/>
      <c r="UCZ18" s="147"/>
      <c r="UDA18" s="147"/>
      <c r="UDB18" s="147"/>
      <c r="UDC18" s="147"/>
      <c r="UDD18" s="147"/>
      <c r="UDE18" s="147"/>
      <c r="UDF18" s="147"/>
      <c r="UDG18" s="147"/>
      <c r="UDH18" s="147"/>
      <c r="UDI18" s="147"/>
      <c r="UDJ18" s="147"/>
      <c r="UDK18" s="147"/>
      <c r="UDL18" s="147"/>
      <c r="UDM18" s="147"/>
      <c r="UDN18" s="147"/>
      <c r="UDO18" s="147"/>
      <c r="UDP18" s="147"/>
      <c r="UDQ18" s="147"/>
      <c r="UDR18" s="147"/>
      <c r="UDS18" s="147"/>
      <c r="UDT18" s="147"/>
      <c r="UDU18" s="147"/>
      <c r="UDV18" s="147"/>
      <c r="UDW18" s="147"/>
      <c r="UDX18" s="147"/>
      <c r="UDY18" s="147"/>
      <c r="UDZ18" s="147"/>
      <c r="UEA18" s="147"/>
      <c r="UEB18" s="147"/>
      <c r="UEC18" s="147"/>
      <c r="UED18" s="147"/>
      <c r="UEE18" s="147"/>
      <c r="UEF18" s="147"/>
      <c r="UEG18" s="147"/>
      <c r="UEH18" s="147"/>
      <c r="UEI18" s="147"/>
      <c r="UEJ18" s="147"/>
      <c r="UEK18" s="147"/>
      <c r="UEL18" s="147"/>
      <c r="UEM18" s="147"/>
      <c r="UEN18" s="147"/>
      <c r="UEO18" s="147"/>
      <c r="UEP18" s="147"/>
      <c r="UEQ18" s="147"/>
      <c r="UER18" s="147"/>
      <c r="UES18" s="147"/>
      <c r="UET18" s="147"/>
      <c r="UEU18" s="147"/>
      <c r="UEV18" s="147"/>
      <c r="UEW18" s="147"/>
      <c r="UEX18" s="147"/>
      <c r="UEY18" s="147"/>
      <c r="UEZ18" s="147"/>
      <c r="UFA18" s="147"/>
      <c r="UFB18" s="147"/>
      <c r="UFC18" s="147"/>
      <c r="UFD18" s="147"/>
      <c r="UFE18" s="147"/>
      <c r="UFF18" s="147"/>
      <c r="UFG18" s="147"/>
      <c r="UFH18" s="147"/>
      <c r="UFI18" s="147"/>
      <c r="UFJ18" s="147"/>
      <c r="UFK18" s="147"/>
      <c r="UFL18" s="147"/>
      <c r="UFM18" s="147"/>
      <c r="UFN18" s="147"/>
      <c r="UFO18" s="147"/>
      <c r="UFP18" s="147"/>
      <c r="UFQ18" s="147"/>
      <c r="UFR18" s="147"/>
      <c r="UFS18" s="147"/>
      <c r="UFT18" s="147"/>
      <c r="UFU18" s="147"/>
      <c r="UFV18" s="147"/>
      <c r="UFW18" s="147"/>
      <c r="UFX18" s="147"/>
      <c r="UFY18" s="147"/>
      <c r="UFZ18" s="147"/>
      <c r="UGA18" s="147"/>
      <c r="UGB18" s="147"/>
      <c r="UGC18" s="147"/>
      <c r="UGD18" s="147"/>
      <c r="UGE18" s="147"/>
      <c r="UGF18" s="147"/>
      <c r="UGG18" s="147"/>
      <c r="UGH18" s="147"/>
      <c r="UGI18" s="147"/>
      <c r="UGJ18" s="147"/>
      <c r="UGK18" s="147"/>
      <c r="UGL18" s="147"/>
      <c r="UGM18" s="147"/>
      <c r="UGN18" s="147"/>
      <c r="UGO18" s="147"/>
      <c r="UGP18" s="147"/>
      <c r="UGQ18" s="147"/>
      <c r="UGR18" s="147"/>
      <c r="UGS18" s="147"/>
      <c r="UGT18" s="147"/>
      <c r="UGU18" s="147"/>
      <c r="UGV18" s="147"/>
      <c r="UGW18" s="147"/>
      <c r="UGX18" s="147"/>
      <c r="UGY18" s="147"/>
      <c r="UGZ18" s="147"/>
      <c r="UHA18" s="147"/>
      <c r="UHB18" s="147"/>
      <c r="UHC18" s="147"/>
      <c r="UHD18" s="147"/>
      <c r="UHE18" s="147"/>
      <c r="UHF18" s="147"/>
      <c r="UHG18" s="147"/>
      <c r="UHH18" s="147"/>
      <c r="UHI18" s="147"/>
      <c r="UHJ18" s="147"/>
      <c r="UHK18" s="147"/>
      <c r="UHL18" s="147"/>
      <c r="UHM18" s="147"/>
      <c r="UHN18" s="147"/>
      <c r="UHO18" s="147"/>
      <c r="UHP18" s="147"/>
      <c r="UHQ18" s="147"/>
      <c r="UHR18" s="147"/>
      <c r="UHS18" s="147"/>
      <c r="UHT18" s="147"/>
      <c r="UHU18" s="147"/>
      <c r="UHV18" s="147"/>
      <c r="UHW18" s="147"/>
      <c r="UHX18" s="147"/>
      <c r="UHY18" s="147"/>
      <c r="UHZ18" s="147"/>
      <c r="UIA18" s="147"/>
      <c r="UIB18" s="147"/>
      <c r="UIC18" s="147"/>
      <c r="UID18" s="147"/>
      <c r="UIE18" s="147"/>
      <c r="UIF18" s="147"/>
      <c r="UIG18" s="147"/>
      <c r="UIH18" s="147"/>
      <c r="UII18" s="147"/>
      <c r="UIJ18" s="147"/>
      <c r="UIK18" s="147"/>
      <c r="UIL18" s="147"/>
      <c r="UIM18" s="147"/>
      <c r="UIN18" s="147"/>
      <c r="UIO18" s="147"/>
      <c r="UIP18" s="147"/>
      <c r="UIQ18" s="147"/>
      <c r="UIR18" s="147"/>
      <c r="UIS18" s="147"/>
      <c r="UIT18" s="147"/>
      <c r="UIU18" s="147"/>
      <c r="UIV18" s="147"/>
      <c r="UIW18" s="147"/>
      <c r="UIX18" s="147"/>
      <c r="UIY18" s="147"/>
      <c r="UIZ18" s="147"/>
      <c r="UJA18" s="147"/>
      <c r="UJB18" s="147"/>
      <c r="UJC18" s="147"/>
      <c r="UJD18" s="147"/>
      <c r="UJE18" s="147"/>
      <c r="UJF18" s="147"/>
      <c r="UJG18" s="147"/>
      <c r="UJH18" s="147"/>
      <c r="UJI18" s="147"/>
      <c r="UJJ18" s="147"/>
      <c r="UJK18" s="147"/>
      <c r="UJL18" s="147"/>
      <c r="UJM18" s="147"/>
      <c r="UJN18" s="147"/>
      <c r="UJO18" s="147"/>
      <c r="UJP18" s="147"/>
      <c r="UJQ18" s="147"/>
      <c r="UJR18" s="147"/>
      <c r="UJS18" s="147"/>
      <c r="UJT18" s="147"/>
      <c r="UJU18" s="147"/>
      <c r="UJV18" s="147"/>
      <c r="UJW18" s="147"/>
      <c r="UJX18" s="147"/>
      <c r="UJY18" s="147"/>
      <c r="UJZ18" s="147"/>
      <c r="UKA18" s="147"/>
      <c r="UKB18" s="147"/>
      <c r="UKC18" s="147"/>
      <c r="UKD18" s="147"/>
      <c r="UKE18" s="147"/>
      <c r="UKF18" s="147"/>
      <c r="UKG18" s="147"/>
      <c r="UKH18" s="147"/>
      <c r="UKI18" s="147"/>
      <c r="UKJ18" s="147"/>
      <c r="UKK18" s="147"/>
      <c r="UKL18" s="147"/>
      <c r="UKM18" s="147"/>
      <c r="UKN18" s="147"/>
      <c r="UKO18" s="147"/>
      <c r="UKP18" s="147"/>
      <c r="UKQ18" s="147"/>
      <c r="UKR18" s="147"/>
      <c r="UKS18" s="147"/>
      <c r="UKT18" s="147"/>
      <c r="UKU18" s="147"/>
      <c r="UKV18" s="147"/>
      <c r="UKW18" s="147"/>
      <c r="UKX18" s="147"/>
      <c r="UKY18" s="147"/>
      <c r="UKZ18" s="147"/>
      <c r="ULA18" s="147"/>
      <c r="ULB18" s="147"/>
      <c r="ULC18" s="147"/>
      <c r="ULD18" s="147"/>
      <c r="ULE18" s="147"/>
      <c r="ULF18" s="147"/>
      <c r="ULG18" s="147"/>
      <c r="ULH18" s="147"/>
      <c r="ULI18" s="147"/>
      <c r="ULJ18" s="147"/>
      <c r="ULK18" s="147"/>
      <c r="ULL18" s="147"/>
      <c r="ULM18" s="147"/>
      <c r="ULN18" s="147"/>
      <c r="ULO18" s="147"/>
      <c r="ULP18" s="147"/>
      <c r="ULQ18" s="147"/>
      <c r="ULR18" s="147"/>
      <c r="ULS18" s="147"/>
      <c r="ULT18" s="147"/>
      <c r="ULU18" s="147"/>
      <c r="ULV18" s="147"/>
      <c r="ULW18" s="147"/>
      <c r="ULX18" s="147"/>
      <c r="ULY18" s="147"/>
      <c r="ULZ18" s="147"/>
      <c r="UMA18" s="147"/>
      <c r="UMB18" s="147"/>
      <c r="UMC18" s="147"/>
      <c r="UMD18" s="147"/>
      <c r="UME18" s="147"/>
      <c r="UMF18" s="147"/>
      <c r="UMG18" s="147"/>
      <c r="UMH18" s="147"/>
      <c r="UMI18" s="147"/>
      <c r="UMJ18" s="147"/>
      <c r="UMK18" s="147"/>
      <c r="UML18" s="147"/>
      <c r="UMM18" s="147"/>
      <c r="UMN18" s="147"/>
      <c r="UMO18" s="147"/>
      <c r="UMP18" s="147"/>
      <c r="UMQ18" s="147"/>
      <c r="UMR18" s="147"/>
      <c r="UMS18" s="147"/>
      <c r="UMT18" s="147"/>
      <c r="UMU18" s="147"/>
      <c r="UMV18" s="147"/>
      <c r="UMW18" s="147"/>
      <c r="UMX18" s="147"/>
      <c r="UMY18" s="147"/>
      <c r="UMZ18" s="147"/>
      <c r="UNA18" s="147"/>
      <c r="UNB18" s="147"/>
      <c r="UNC18" s="147"/>
      <c r="UND18" s="147"/>
      <c r="UNE18" s="147"/>
      <c r="UNF18" s="147"/>
      <c r="UNG18" s="147"/>
      <c r="UNH18" s="147"/>
      <c r="UNI18" s="147"/>
      <c r="UNJ18" s="147"/>
      <c r="UNK18" s="147"/>
      <c r="UNL18" s="147"/>
      <c r="UNM18" s="147"/>
      <c r="UNN18" s="147"/>
      <c r="UNO18" s="147"/>
      <c r="UNP18" s="147"/>
      <c r="UNQ18" s="147"/>
      <c r="UNR18" s="147"/>
      <c r="UNS18" s="147"/>
      <c r="UNT18" s="147"/>
      <c r="UNU18" s="147"/>
      <c r="UNV18" s="147"/>
      <c r="UNW18" s="147"/>
      <c r="UNX18" s="147"/>
      <c r="UNY18" s="147"/>
      <c r="UNZ18" s="147"/>
      <c r="UOA18" s="147"/>
      <c r="UOB18" s="147"/>
      <c r="UOC18" s="147"/>
      <c r="UOD18" s="147"/>
      <c r="UOE18" s="147"/>
      <c r="UOF18" s="147"/>
      <c r="UOG18" s="147"/>
      <c r="UOH18" s="147"/>
      <c r="UOI18" s="147"/>
      <c r="UOJ18" s="147"/>
      <c r="UOK18" s="147"/>
      <c r="UOL18" s="147"/>
      <c r="UOM18" s="147"/>
      <c r="UON18" s="147"/>
      <c r="UOO18" s="147"/>
      <c r="UOP18" s="147"/>
      <c r="UOQ18" s="147"/>
      <c r="UOR18" s="147"/>
      <c r="UOS18" s="147"/>
      <c r="UOT18" s="147"/>
      <c r="UOU18" s="147"/>
      <c r="UOV18" s="147"/>
      <c r="UOW18" s="147"/>
      <c r="UOX18" s="147"/>
      <c r="UOY18" s="147"/>
      <c r="UOZ18" s="147"/>
      <c r="UPA18" s="147"/>
      <c r="UPB18" s="147"/>
      <c r="UPC18" s="147"/>
      <c r="UPD18" s="147"/>
      <c r="UPE18" s="147"/>
      <c r="UPF18" s="147"/>
      <c r="UPG18" s="147"/>
      <c r="UPH18" s="147"/>
      <c r="UPI18" s="147"/>
      <c r="UPJ18" s="147"/>
      <c r="UPK18" s="147"/>
      <c r="UPL18" s="147"/>
      <c r="UPM18" s="147"/>
      <c r="UPN18" s="147"/>
      <c r="UPO18" s="147"/>
      <c r="UPP18" s="147"/>
      <c r="UPQ18" s="147"/>
      <c r="UPR18" s="147"/>
      <c r="UPS18" s="147"/>
      <c r="UPT18" s="147"/>
      <c r="UPU18" s="147"/>
      <c r="UPV18" s="147"/>
      <c r="UPW18" s="147"/>
      <c r="UPX18" s="147"/>
      <c r="UPY18" s="147"/>
      <c r="UPZ18" s="147"/>
      <c r="UQA18" s="147"/>
      <c r="UQB18" s="147"/>
      <c r="UQC18" s="147"/>
      <c r="UQD18" s="147"/>
      <c r="UQE18" s="147"/>
      <c r="UQF18" s="147"/>
      <c r="UQG18" s="147"/>
      <c r="UQH18" s="147"/>
      <c r="UQI18" s="147"/>
      <c r="UQJ18" s="147"/>
      <c r="UQK18" s="147"/>
      <c r="UQL18" s="147"/>
      <c r="UQM18" s="147"/>
      <c r="UQN18" s="147"/>
      <c r="UQO18" s="147"/>
      <c r="UQP18" s="147"/>
      <c r="UQQ18" s="147"/>
      <c r="UQR18" s="147"/>
      <c r="UQS18" s="147"/>
      <c r="UQT18" s="147"/>
      <c r="UQU18" s="147"/>
      <c r="UQV18" s="147"/>
      <c r="UQW18" s="147"/>
      <c r="UQX18" s="147"/>
      <c r="UQY18" s="147"/>
      <c r="UQZ18" s="147"/>
      <c r="URA18" s="147"/>
      <c r="URB18" s="147"/>
      <c r="URC18" s="147"/>
      <c r="URD18" s="147"/>
      <c r="URE18" s="147"/>
      <c r="URF18" s="147"/>
      <c r="URG18" s="147"/>
      <c r="URH18" s="147"/>
      <c r="URI18" s="147"/>
      <c r="URJ18" s="147"/>
      <c r="URK18" s="147"/>
      <c r="URL18" s="147"/>
      <c r="URM18" s="147"/>
      <c r="URN18" s="147"/>
      <c r="URO18" s="147"/>
      <c r="URP18" s="147"/>
      <c r="URQ18" s="147"/>
      <c r="URR18" s="147"/>
      <c r="URS18" s="147"/>
      <c r="URT18" s="147"/>
      <c r="URU18" s="147"/>
      <c r="URV18" s="147"/>
      <c r="URW18" s="147"/>
      <c r="URX18" s="147"/>
      <c r="URY18" s="147"/>
      <c r="URZ18" s="147"/>
      <c r="USA18" s="147"/>
      <c r="USB18" s="147"/>
      <c r="USC18" s="147"/>
      <c r="USD18" s="147"/>
      <c r="USE18" s="147"/>
      <c r="USF18" s="147"/>
      <c r="USG18" s="147"/>
      <c r="USH18" s="147"/>
      <c r="USI18" s="147"/>
      <c r="USJ18" s="147"/>
      <c r="USK18" s="147"/>
      <c r="USL18" s="147"/>
      <c r="USM18" s="147"/>
      <c r="USN18" s="147"/>
      <c r="USO18" s="147"/>
      <c r="USP18" s="147"/>
      <c r="USQ18" s="147"/>
      <c r="USR18" s="147"/>
      <c r="USS18" s="147"/>
      <c r="UST18" s="147"/>
      <c r="USU18" s="147"/>
      <c r="USV18" s="147"/>
      <c r="USW18" s="147"/>
      <c r="USX18" s="147"/>
      <c r="USY18" s="147"/>
      <c r="USZ18" s="147"/>
      <c r="UTA18" s="147"/>
      <c r="UTB18" s="147"/>
      <c r="UTC18" s="147"/>
      <c r="UTD18" s="147"/>
      <c r="UTE18" s="147"/>
      <c r="UTF18" s="147"/>
      <c r="UTG18" s="147"/>
      <c r="UTH18" s="147"/>
      <c r="UTI18" s="147"/>
      <c r="UTJ18" s="147"/>
      <c r="UTK18" s="147"/>
      <c r="UTL18" s="147"/>
      <c r="UTM18" s="147"/>
      <c r="UTN18" s="147"/>
      <c r="UTO18" s="147"/>
      <c r="UTP18" s="147"/>
      <c r="UTQ18" s="147"/>
      <c r="UTR18" s="147"/>
      <c r="UTS18" s="147"/>
      <c r="UTT18" s="147"/>
      <c r="UTU18" s="147"/>
      <c r="UTV18" s="147"/>
      <c r="UTW18" s="147"/>
      <c r="UTX18" s="147"/>
      <c r="UTY18" s="147"/>
      <c r="UTZ18" s="147"/>
      <c r="UUA18" s="147"/>
      <c r="UUB18" s="147"/>
      <c r="UUC18" s="147"/>
      <c r="UUD18" s="147"/>
      <c r="UUE18" s="147"/>
      <c r="UUF18" s="147"/>
      <c r="UUG18" s="147"/>
      <c r="UUH18" s="147"/>
      <c r="UUI18" s="147"/>
      <c r="UUJ18" s="147"/>
      <c r="UUK18" s="147"/>
      <c r="UUL18" s="147"/>
      <c r="UUM18" s="147"/>
      <c r="UUN18" s="147"/>
      <c r="UUO18" s="147"/>
      <c r="UUP18" s="147"/>
      <c r="UUQ18" s="147"/>
      <c r="UUR18" s="147"/>
      <c r="UUS18" s="147"/>
      <c r="UUT18" s="147"/>
      <c r="UUU18" s="147"/>
      <c r="UUV18" s="147"/>
      <c r="UUW18" s="147"/>
      <c r="UUX18" s="147"/>
      <c r="UUY18" s="147"/>
      <c r="UUZ18" s="147"/>
      <c r="UVA18" s="147"/>
      <c r="UVB18" s="147"/>
      <c r="UVC18" s="147"/>
      <c r="UVD18" s="147"/>
      <c r="UVE18" s="147"/>
      <c r="UVF18" s="147"/>
      <c r="UVG18" s="147"/>
      <c r="UVH18" s="147"/>
      <c r="UVI18" s="147"/>
      <c r="UVJ18" s="147"/>
      <c r="UVK18" s="147"/>
      <c r="UVL18" s="147"/>
      <c r="UVM18" s="147"/>
      <c r="UVN18" s="147"/>
      <c r="UVO18" s="147"/>
      <c r="UVP18" s="147"/>
      <c r="UVQ18" s="147"/>
      <c r="UVR18" s="147"/>
      <c r="UVS18" s="147"/>
      <c r="UVT18" s="147"/>
      <c r="UVU18" s="147"/>
      <c r="UVV18" s="147"/>
      <c r="UVW18" s="147"/>
      <c r="UVX18" s="147"/>
      <c r="UVY18" s="147"/>
      <c r="UVZ18" s="147"/>
      <c r="UWA18" s="147"/>
      <c r="UWB18" s="147"/>
      <c r="UWC18" s="147"/>
      <c r="UWD18" s="147"/>
      <c r="UWE18" s="147"/>
      <c r="UWF18" s="147"/>
      <c r="UWG18" s="147"/>
      <c r="UWH18" s="147"/>
      <c r="UWI18" s="147"/>
      <c r="UWJ18" s="147"/>
      <c r="UWK18" s="147"/>
      <c r="UWL18" s="147"/>
      <c r="UWM18" s="147"/>
      <c r="UWN18" s="147"/>
      <c r="UWO18" s="147"/>
      <c r="UWP18" s="147"/>
      <c r="UWQ18" s="147"/>
      <c r="UWR18" s="147"/>
      <c r="UWS18" s="147"/>
      <c r="UWT18" s="147"/>
      <c r="UWU18" s="147"/>
      <c r="UWV18" s="147"/>
      <c r="UWW18" s="147"/>
      <c r="UWX18" s="147"/>
      <c r="UWY18" s="147"/>
      <c r="UWZ18" s="147"/>
      <c r="UXA18" s="147"/>
      <c r="UXB18" s="147"/>
      <c r="UXC18" s="147"/>
      <c r="UXD18" s="147"/>
      <c r="UXE18" s="147"/>
      <c r="UXF18" s="147"/>
      <c r="UXG18" s="147"/>
      <c r="UXH18" s="147"/>
      <c r="UXI18" s="147"/>
      <c r="UXJ18" s="147"/>
      <c r="UXK18" s="147"/>
      <c r="UXL18" s="147"/>
      <c r="UXM18" s="147"/>
      <c r="UXN18" s="147"/>
      <c r="UXO18" s="147"/>
      <c r="UXP18" s="147"/>
      <c r="UXQ18" s="147"/>
      <c r="UXR18" s="147"/>
      <c r="UXS18" s="147"/>
      <c r="UXT18" s="147"/>
      <c r="UXU18" s="147"/>
      <c r="UXV18" s="147"/>
      <c r="UXW18" s="147"/>
      <c r="UXX18" s="147"/>
      <c r="UXY18" s="147"/>
      <c r="UXZ18" s="147"/>
      <c r="UYA18" s="147"/>
      <c r="UYB18" s="147"/>
      <c r="UYC18" s="147"/>
      <c r="UYD18" s="147"/>
      <c r="UYE18" s="147"/>
      <c r="UYF18" s="147"/>
      <c r="UYG18" s="147"/>
      <c r="UYH18" s="147"/>
      <c r="UYI18" s="147"/>
      <c r="UYJ18" s="147"/>
      <c r="UYK18" s="147"/>
      <c r="UYL18" s="147"/>
      <c r="UYM18" s="147"/>
      <c r="UYN18" s="147"/>
      <c r="UYO18" s="147"/>
      <c r="UYP18" s="147"/>
      <c r="UYQ18" s="147"/>
      <c r="UYR18" s="147"/>
      <c r="UYS18" s="147"/>
      <c r="UYT18" s="147"/>
      <c r="UYU18" s="147"/>
      <c r="UYV18" s="147"/>
      <c r="UYW18" s="147"/>
      <c r="UYX18" s="147"/>
      <c r="UYY18" s="147"/>
      <c r="UYZ18" s="147"/>
      <c r="UZA18" s="147"/>
      <c r="UZB18" s="147"/>
      <c r="UZC18" s="147"/>
      <c r="UZD18" s="147"/>
      <c r="UZE18" s="147"/>
      <c r="UZF18" s="147"/>
      <c r="UZG18" s="147"/>
      <c r="UZH18" s="147"/>
      <c r="UZI18" s="147"/>
      <c r="UZJ18" s="147"/>
      <c r="UZK18" s="147"/>
      <c r="UZL18" s="147"/>
      <c r="UZM18" s="147"/>
      <c r="UZN18" s="147"/>
      <c r="UZO18" s="147"/>
      <c r="UZP18" s="147"/>
      <c r="UZQ18" s="147"/>
      <c r="UZR18" s="147"/>
      <c r="UZS18" s="147"/>
      <c r="UZT18" s="147"/>
      <c r="UZU18" s="147"/>
      <c r="UZV18" s="147"/>
      <c r="UZW18" s="147"/>
      <c r="UZX18" s="147"/>
      <c r="UZY18" s="147"/>
      <c r="UZZ18" s="147"/>
      <c r="VAA18" s="147"/>
      <c r="VAB18" s="147"/>
      <c r="VAC18" s="147"/>
      <c r="VAD18" s="147"/>
      <c r="VAE18" s="147"/>
      <c r="VAF18" s="147"/>
      <c r="VAG18" s="147"/>
      <c r="VAH18" s="147"/>
      <c r="VAI18" s="147"/>
      <c r="VAJ18" s="147"/>
      <c r="VAK18" s="147"/>
      <c r="VAL18" s="147"/>
      <c r="VAM18" s="147"/>
      <c r="VAN18" s="147"/>
      <c r="VAO18" s="147"/>
      <c r="VAP18" s="147"/>
      <c r="VAQ18" s="147"/>
      <c r="VAR18" s="147"/>
      <c r="VAS18" s="147"/>
      <c r="VAT18" s="147"/>
      <c r="VAU18" s="147"/>
      <c r="VAV18" s="147"/>
      <c r="VAW18" s="147"/>
      <c r="VAX18" s="147"/>
      <c r="VAY18" s="147"/>
      <c r="VAZ18" s="147"/>
      <c r="VBA18" s="147"/>
      <c r="VBB18" s="147"/>
      <c r="VBC18" s="147"/>
      <c r="VBD18" s="147"/>
      <c r="VBE18" s="147"/>
      <c r="VBF18" s="147"/>
      <c r="VBG18" s="147"/>
      <c r="VBH18" s="147"/>
      <c r="VBI18" s="147"/>
      <c r="VBJ18" s="147"/>
      <c r="VBK18" s="147"/>
      <c r="VBL18" s="147"/>
      <c r="VBM18" s="147"/>
      <c r="VBN18" s="147"/>
      <c r="VBO18" s="147"/>
      <c r="VBP18" s="147"/>
      <c r="VBQ18" s="147"/>
      <c r="VBR18" s="147"/>
      <c r="VBS18" s="147"/>
      <c r="VBT18" s="147"/>
      <c r="VBU18" s="147"/>
      <c r="VBV18" s="147"/>
      <c r="VBW18" s="147"/>
      <c r="VBX18" s="147"/>
      <c r="VBY18" s="147"/>
      <c r="VBZ18" s="147"/>
      <c r="VCA18" s="147"/>
      <c r="VCB18" s="147"/>
      <c r="VCC18" s="147"/>
      <c r="VCD18" s="147"/>
      <c r="VCE18" s="147"/>
      <c r="VCF18" s="147"/>
      <c r="VCG18" s="147"/>
      <c r="VCH18" s="147"/>
      <c r="VCI18" s="147"/>
      <c r="VCJ18" s="147"/>
      <c r="VCK18" s="147"/>
      <c r="VCL18" s="147"/>
      <c r="VCM18" s="147"/>
      <c r="VCN18" s="147"/>
      <c r="VCO18" s="147"/>
      <c r="VCP18" s="147"/>
      <c r="VCQ18" s="147"/>
      <c r="VCR18" s="147"/>
      <c r="VCS18" s="147"/>
      <c r="VCT18" s="147"/>
      <c r="VCU18" s="147"/>
      <c r="VCV18" s="147"/>
      <c r="VCW18" s="147"/>
      <c r="VCX18" s="147"/>
      <c r="VCY18" s="147"/>
      <c r="VCZ18" s="147"/>
      <c r="VDA18" s="147"/>
      <c r="VDB18" s="147"/>
      <c r="VDC18" s="147"/>
      <c r="VDD18" s="147"/>
      <c r="VDE18" s="147"/>
      <c r="VDF18" s="147"/>
      <c r="VDG18" s="147"/>
      <c r="VDH18" s="147"/>
      <c r="VDI18" s="147"/>
      <c r="VDJ18" s="147"/>
      <c r="VDK18" s="147"/>
      <c r="VDL18" s="147"/>
      <c r="VDM18" s="147"/>
      <c r="VDN18" s="147"/>
      <c r="VDO18" s="147"/>
      <c r="VDP18" s="147"/>
      <c r="VDQ18" s="147"/>
      <c r="VDR18" s="147"/>
      <c r="VDS18" s="147"/>
      <c r="VDT18" s="147"/>
      <c r="VDU18" s="147"/>
      <c r="VDV18" s="147"/>
      <c r="VDW18" s="147"/>
      <c r="VDX18" s="147"/>
      <c r="VDY18" s="147"/>
      <c r="VDZ18" s="147"/>
      <c r="VEA18" s="147"/>
      <c r="VEB18" s="147"/>
      <c r="VEC18" s="147"/>
      <c r="VED18" s="147"/>
      <c r="VEE18" s="147"/>
      <c r="VEF18" s="147"/>
      <c r="VEG18" s="147"/>
      <c r="VEH18" s="147"/>
      <c r="VEI18" s="147"/>
      <c r="VEJ18" s="147"/>
      <c r="VEK18" s="147"/>
      <c r="VEL18" s="147"/>
      <c r="VEM18" s="147"/>
      <c r="VEN18" s="147"/>
      <c r="VEO18" s="147"/>
      <c r="VEP18" s="147"/>
      <c r="VEQ18" s="147"/>
      <c r="VER18" s="147"/>
      <c r="VES18" s="147"/>
      <c r="VET18" s="147"/>
      <c r="VEU18" s="147"/>
      <c r="VEV18" s="147"/>
      <c r="VEW18" s="147"/>
      <c r="VEX18" s="147"/>
      <c r="VEY18" s="147"/>
      <c r="VEZ18" s="147"/>
      <c r="VFA18" s="147"/>
      <c r="VFB18" s="147"/>
      <c r="VFC18" s="147"/>
      <c r="VFD18" s="147"/>
      <c r="VFE18" s="147"/>
      <c r="VFF18" s="147"/>
      <c r="VFG18" s="147"/>
      <c r="VFH18" s="147"/>
      <c r="VFI18" s="147"/>
      <c r="VFJ18" s="147"/>
      <c r="VFK18" s="147"/>
      <c r="VFL18" s="147"/>
      <c r="VFM18" s="147"/>
      <c r="VFN18" s="147"/>
      <c r="VFO18" s="147"/>
      <c r="VFP18" s="147"/>
      <c r="VFQ18" s="147"/>
      <c r="VFR18" s="147"/>
      <c r="VFS18" s="147"/>
      <c r="VFT18" s="147"/>
      <c r="VFU18" s="147"/>
      <c r="VFV18" s="147"/>
      <c r="VFW18" s="147"/>
      <c r="VFX18" s="147"/>
      <c r="VFY18" s="147"/>
      <c r="VFZ18" s="147"/>
      <c r="VGA18" s="147"/>
      <c r="VGB18" s="147"/>
      <c r="VGC18" s="147"/>
      <c r="VGD18" s="147"/>
      <c r="VGE18" s="147"/>
      <c r="VGF18" s="147"/>
      <c r="VGG18" s="147"/>
      <c r="VGH18" s="147"/>
      <c r="VGI18" s="147"/>
      <c r="VGJ18" s="147"/>
      <c r="VGK18" s="147"/>
      <c r="VGL18" s="147"/>
      <c r="VGM18" s="147"/>
      <c r="VGN18" s="147"/>
      <c r="VGO18" s="147"/>
      <c r="VGP18" s="147"/>
      <c r="VGQ18" s="147"/>
      <c r="VGR18" s="147"/>
      <c r="VGS18" s="147"/>
      <c r="VGT18" s="147"/>
      <c r="VGU18" s="147"/>
      <c r="VGV18" s="147"/>
      <c r="VGW18" s="147"/>
      <c r="VGX18" s="147"/>
      <c r="VGY18" s="147"/>
      <c r="VGZ18" s="147"/>
      <c r="VHA18" s="147"/>
      <c r="VHB18" s="147"/>
      <c r="VHC18" s="147"/>
      <c r="VHD18" s="147"/>
      <c r="VHE18" s="147"/>
      <c r="VHF18" s="147"/>
      <c r="VHG18" s="147"/>
      <c r="VHH18" s="147"/>
      <c r="VHI18" s="147"/>
      <c r="VHJ18" s="147"/>
      <c r="VHK18" s="147"/>
      <c r="VHL18" s="147"/>
      <c r="VHM18" s="147"/>
      <c r="VHN18" s="147"/>
      <c r="VHO18" s="147"/>
      <c r="VHP18" s="147"/>
      <c r="VHQ18" s="147"/>
      <c r="VHR18" s="147"/>
      <c r="VHS18" s="147"/>
      <c r="VHT18" s="147"/>
      <c r="VHU18" s="147"/>
      <c r="VHV18" s="147"/>
      <c r="VHW18" s="147"/>
      <c r="VHX18" s="147"/>
      <c r="VHY18" s="147"/>
      <c r="VHZ18" s="147"/>
      <c r="VIA18" s="147"/>
      <c r="VIB18" s="147"/>
      <c r="VIC18" s="147"/>
      <c r="VID18" s="147"/>
      <c r="VIE18" s="147"/>
      <c r="VIF18" s="147"/>
      <c r="VIG18" s="147"/>
      <c r="VIH18" s="147"/>
      <c r="VII18" s="147"/>
      <c r="VIJ18" s="147"/>
      <c r="VIK18" s="147"/>
      <c r="VIL18" s="147"/>
      <c r="VIM18" s="147"/>
      <c r="VIN18" s="147"/>
      <c r="VIO18" s="147"/>
      <c r="VIP18" s="147"/>
      <c r="VIQ18" s="147"/>
      <c r="VIR18" s="147"/>
      <c r="VIS18" s="147"/>
      <c r="VIT18" s="147"/>
      <c r="VIU18" s="147"/>
      <c r="VIV18" s="147"/>
      <c r="VIW18" s="147"/>
      <c r="VIX18" s="147"/>
      <c r="VIY18" s="147"/>
      <c r="VIZ18" s="147"/>
      <c r="VJA18" s="147"/>
      <c r="VJB18" s="147"/>
      <c r="VJC18" s="147"/>
      <c r="VJD18" s="147"/>
      <c r="VJE18" s="147"/>
      <c r="VJF18" s="147"/>
      <c r="VJG18" s="147"/>
      <c r="VJH18" s="147"/>
      <c r="VJI18" s="147"/>
      <c r="VJJ18" s="147"/>
      <c r="VJK18" s="147"/>
      <c r="VJL18" s="147"/>
      <c r="VJM18" s="147"/>
      <c r="VJN18" s="147"/>
      <c r="VJO18" s="147"/>
      <c r="VJP18" s="147"/>
      <c r="VJQ18" s="147"/>
      <c r="VJR18" s="147"/>
      <c r="VJS18" s="147"/>
      <c r="VJT18" s="147"/>
      <c r="VJU18" s="147"/>
      <c r="VJV18" s="147"/>
      <c r="VJW18" s="147"/>
      <c r="VJX18" s="147"/>
      <c r="VJY18" s="147"/>
      <c r="VJZ18" s="147"/>
      <c r="VKA18" s="147"/>
      <c r="VKB18" s="147"/>
      <c r="VKC18" s="147"/>
      <c r="VKD18" s="147"/>
      <c r="VKE18" s="147"/>
      <c r="VKF18" s="147"/>
      <c r="VKG18" s="147"/>
      <c r="VKH18" s="147"/>
      <c r="VKI18" s="147"/>
      <c r="VKJ18" s="147"/>
      <c r="VKK18" s="147"/>
      <c r="VKL18" s="147"/>
      <c r="VKM18" s="147"/>
      <c r="VKN18" s="147"/>
      <c r="VKO18" s="147"/>
      <c r="VKP18" s="147"/>
      <c r="VKQ18" s="147"/>
      <c r="VKR18" s="147"/>
      <c r="VKS18" s="147"/>
      <c r="VKT18" s="147"/>
      <c r="VKU18" s="147"/>
      <c r="VKV18" s="147"/>
      <c r="VKW18" s="147"/>
      <c r="VKX18" s="147"/>
      <c r="VKY18" s="147"/>
      <c r="VKZ18" s="147"/>
      <c r="VLA18" s="147"/>
      <c r="VLB18" s="147"/>
      <c r="VLC18" s="147"/>
      <c r="VLD18" s="147"/>
      <c r="VLE18" s="147"/>
      <c r="VLF18" s="147"/>
      <c r="VLG18" s="147"/>
      <c r="VLH18" s="147"/>
      <c r="VLI18" s="147"/>
      <c r="VLJ18" s="147"/>
      <c r="VLK18" s="147"/>
      <c r="VLL18" s="147"/>
      <c r="VLM18" s="147"/>
      <c r="VLN18" s="147"/>
      <c r="VLO18" s="147"/>
      <c r="VLP18" s="147"/>
      <c r="VLQ18" s="147"/>
      <c r="VLR18" s="147"/>
      <c r="VLS18" s="147"/>
      <c r="VLT18" s="147"/>
      <c r="VLU18" s="147"/>
      <c r="VLV18" s="147"/>
      <c r="VLW18" s="147"/>
      <c r="VLX18" s="147"/>
      <c r="VLY18" s="147"/>
      <c r="VLZ18" s="147"/>
      <c r="VMA18" s="147"/>
      <c r="VMB18" s="147"/>
      <c r="VMC18" s="147"/>
      <c r="VMD18" s="147"/>
      <c r="VME18" s="147"/>
      <c r="VMF18" s="147"/>
      <c r="VMG18" s="147"/>
      <c r="VMH18" s="147"/>
      <c r="VMI18" s="147"/>
      <c r="VMJ18" s="147"/>
      <c r="VMK18" s="147"/>
      <c r="VML18" s="147"/>
      <c r="VMM18" s="147"/>
      <c r="VMN18" s="147"/>
      <c r="VMO18" s="147"/>
      <c r="VMP18" s="147"/>
      <c r="VMQ18" s="147"/>
      <c r="VMR18" s="147"/>
      <c r="VMS18" s="147"/>
      <c r="VMT18" s="147"/>
      <c r="VMU18" s="147"/>
      <c r="VMV18" s="147"/>
      <c r="VMW18" s="147"/>
      <c r="VMX18" s="147"/>
      <c r="VMY18" s="147"/>
      <c r="VMZ18" s="147"/>
      <c r="VNA18" s="147"/>
      <c r="VNB18" s="147"/>
      <c r="VNC18" s="147"/>
      <c r="VND18" s="147"/>
      <c r="VNE18" s="147"/>
      <c r="VNF18" s="147"/>
      <c r="VNG18" s="147"/>
      <c r="VNH18" s="147"/>
      <c r="VNI18" s="147"/>
      <c r="VNJ18" s="147"/>
      <c r="VNK18" s="147"/>
      <c r="VNL18" s="147"/>
      <c r="VNM18" s="147"/>
      <c r="VNN18" s="147"/>
      <c r="VNO18" s="147"/>
      <c r="VNP18" s="147"/>
      <c r="VNQ18" s="147"/>
      <c r="VNR18" s="147"/>
      <c r="VNS18" s="147"/>
      <c r="VNT18" s="147"/>
      <c r="VNU18" s="147"/>
      <c r="VNV18" s="147"/>
      <c r="VNW18" s="147"/>
      <c r="VNX18" s="147"/>
      <c r="VNY18" s="147"/>
      <c r="VNZ18" s="147"/>
      <c r="VOA18" s="147"/>
      <c r="VOB18" s="147"/>
      <c r="VOC18" s="147"/>
      <c r="VOD18" s="147"/>
      <c r="VOE18" s="147"/>
      <c r="VOF18" s="147"/>
      <c r="VOG18" s="147"/>
      <c r="VOH18" s="147"/>
      <c r="VOI18" s="147"/>
      <c r="VOJ18" s="147"/>
      <c r="VOK18" s="147"/>
      <c r="VOL18" s="147"/>
      <c r="VOM18" s="147"/>
      <c r="VON18" s="147"/>
      <c r="VOO18" s="147"/>
      <c r="VOP18" s="147"/>
      <c r="VOQ18" s="147"/>
      <c r="VOR18" s="147"/>
      <c r="VOS18" s="147"/>
      <c r="VOT18" s="147"/>
      <c r="VOU18" s="147"/>
      <c r="VOV18" s="147"/>
      <c r="VOW18" s="147"/>
      <c r="VOX18" s="147"/>
      <c r="VOY18" s="147"/>
      <c r="VOZ18" s="147"/>
      <c r="VPA18" s="147"/>
      <c r="VPB18" s="147"/>
      <c r="VPC18" s="147"/>
      <c r="VPD18" s="147"/>
      <c r="VPE18" s="147"/>
      <c r="VPF18" s="147"/>
      <c r="VPG18" s="147"/>
      <c r="VPH18" s="147"/>
      <c r="VPI18" s="147"/>
      <c r="VPJ18" s="147"/>
      <c r="VPK18" s="147"/>
      <c r="VPL18" s="147"/>
      <c r="VPM18" s="147"/>
      <c r="VPN18" s="147"/>
      <c r="VPO18" s="147"/>
      <c r="VPP18" s="147"/>
      <c r="VPQ18" s="147"/>
      <c r="VPR18" s="147"/>
      <c r="VPS18" s="147"/>
      <c r="VPT18" s="147"/>
      <c r="VPU18" s="147"/>
      <c r="VPV18" s="147"/>
      <c r="VPW18" s="147"/>
      <c r="VPX18" s="147"/>
      <c r="VPY18" s="147"/>
      <c r="VPZ18" s="147"/>
      <c r="VQA18" s="147"/>
      <c r="VQB18" s="147"/>
      <c r="VQC18" s="147"/>
      <c r="VQD18" s="147"/>
      <c r="VQE18" s="147"/>
      <c r="VQF18" s="147"/>
      <c r="VQG18" s="147"/>
      <c r="VQH18" s="147"/>
      <c r="VQI18" s="147"/>
      <c r="VQJ18" s="147"/>
      <c r="VQK18" s="147"/>
      <c r="VQL18" s="147"/>
      <c r="VQM18" s="147"/>
      <c r="VQN18" s="147"/>
      <c r="VQO18" s="147"/>
      <c r="VQP18" s="147"/>
      <c r="VQQ18" s="147"/>
      <c r="VQR18" s="147"/>
      <c r="VQS18" s="147"/>
      <c r="VQT18" s="147"/>
      <c r="VQU18" s="147"/>
      <c r="VQV18" s="147"/>
      <c r="VQW18" s="147"/>
      <c r="VQX18" s="147"/>
      <c r="VQY18" s="147"/>
      <c r="VQZ18" s="147"/>
      <c r="VRA18" s="147"/>
      <c r="VRB18" s="147"/>
      <c r="VRC18" s="147"/>
      <c r="VRD18" s="147"/>
      <c r="VRE18" s="147"/>
      <c r="VRF18" s="147"/>
      <c r="VRG18" s="147"/>
      <c r="VRH18" s="147"/>
      <c r="VRI18" s="147"/>
      <c r="VRJ18" s="147"/>
      <c r="VRK18" s="147"/>
      <c r="VRL18" s="147"/>
      <c r="VRM18" s="147"/>
      <c r="VRN18" s="147"/>
      <c r="VRO18" s="147"/>
      <c r="VRP18" s="147"/>
      <c r="VRQ18" s="147"/>
      <c r="VRR18" s="147"/>
      <c r="VRS18" s="147"/>
      <c r="VRT18" s="147"/>
      <c r="VRU18" s="147"/>
      <c r="VRV18" s="147"/>
      <c r="VRW18" s="147"/>
      <c r="VRX18" s="147"/>
      <c r="VRY18" s="147"/>
      <c r="VRZ18" s="147"/>
      <c r="VSA18" s="147"/>
      <c r="VSB18" s="147"/>
      <c r="VSC18" s="147"/>
      <c r="VSD18" s="147"/>
      <c r="VSE18" s="147"/>
      <c r="VSF18" s="147"/>
      <c r="VSG18" s="147"/>
      <c r="VSH18" s="147"/>
      <c r="VSI18" s="147"/>
      <c r="VSJ18" s="147"/>
      <c r="VSK18" s="147"/>
      <c r="VSL18" s="147"/>
      <c r="VSM18" s="147"/>
      <c r="VSN18" s="147"/>
      <c r="VSO18" s="147"/>
      <c r="VSP18" s="147"/>
      <c r="VSQ18" s="147"/>
      <c r="VSR18" s="147"/>
      <c r="VSS18" s="147"/>
      <c r="VST18" s="147"/>
      <c r="VSU18" s="147"/>
      <c r="VSV18" s="147"/>
      <c r="VSW18" s="147"/>
      <c r="VSX18" s="147"/>
      <c r="VSY18" s="147"/>
      <c r="VSZ18" s="147"/>
      <c r="VTA18" s="147"/>
      <c r="VTB18" s="147"/>
      <c r="VTC18" s="147"/>
      <c r="VTD18" s="147"/>
      <c r="VTE18" s="147"/>
      <c r="VTF18" s="147"/>
      <c r="VTG18" s="147"/>
      <c r="VTH18" s="147"/>
      <c r="VTI18" s="147"/>
      <c r="VTJ18" s="147"/>
      <c r="VTK18" s="147"/>
      <c r="VTL18" s="147"/>
      <c r="VTM18" s="147"/>
      <c r="VTN18" s="147"/>
      <c r="VTO18" s="147"/>
      <c r="VTP18" s="147"/>
      <c r="VTQ18" s="147"/>
      <c r="VTR18" s="147"/>
      <c r="VTS18" s="147"/>
      <c r="VTT18" s="147"/>
      <c r="VTU18" s="147"/>
      <c r="VTV18" s="147"/>
      <c r="VTW18" s="147"/>
      <c r="VTX18" s="147"/>
      <c r="VTY18" s="147"/>
      <c r="VTZ18" s="147"/>
      <c r="VUA18" s="147"/>
      <c r="VUB18" s="147"/>
      <c r="VUC18" s="147"/>
      <c r="VUD18" s="147"/>
      <c r="VUE18" s="147"/>
      <c r="VUF18" s="147"/>
      <c r="VUG18" s="147"/>
      <c r="VUH18" s="147"/>
      <c r="VUI18" s="147"/>
      <c r="VUJ18" s="147"/>
      <c r="VUK18" s="147"/>
      <c r="VUL18" s="147"/>
      <c r="VUM18" s="147"/>
      <c r="VUN18" s="147"/>
      <c r="VUO18" s="147"/>
      <c r="VUP18" s="147"/>
      <c r="VUQ18" s="147"/>
      <c r="VUR18" s="147"/>
      <c r="VUS18" s="147"/>
      <c r="VUT18" s="147"/>
      <c r="VUU18" s="147"/>
      <c r="VUV18" s="147"/>
      <c r="VUW18" s="147"/>
      <c r="VUX18" s="147"/>
      <c r="VUY18" s="147"/>
      <c r="VUZ18" s="147"/>
      <c r="VVA18" s="147"/>
      <c r="VVB18" s="147"/>
      <c r="VVC18" s="147"/>
      <c r="VVD18" s="147"/>
      <c r="VVE18" s="147"/>
      <c r="VVF18" s="147"/>
      <c r="VVG18" s="147"/>
      <c r="VVH18" s="147"/>
      <c r="VVI18" s="147"/>
      <c r="VVJ18" s="147"/>
      <c r="VVK18" s="147"/>
      <c r="VVL18" s="147"/>
      <c r="VVM18" s="147"/>
      <c r="VVN18" s="147"/>
      <c r="VVO18" s="147"/>
      <c r="VVP18" s="147"/>
      <c r="VVQ18" s="147"/>
      <c r="VVR18" s="147"/>
      <c r="VVS18" s="147"/>
      <c r="VVT18" s="147"/>
      <c r="VVU18" s="147"/>
      <c r="VVV18" s="147"/>
      <c r="VVW18" s="147"/>
      <c r="VVX18" s="147"/>
      <c r="VVY18" s="147"/>
      <c r="VVZ18" s="147"/>
      <c r="VWA18" s="147"/>
      <c r="VWB18" s="147"/>
      <c r="VWC18" s="147"/>
      <c r="VWD18" s="147"/>
      <c r="VWE18" s="147"/>
      <c r="VWF18" s="147"/>
      <c r="VWG18" s="147"/>
      <c r="VWH18" s="147"/>
      <c r="VWI18" s="147"/>
      <c r="VWJ18" s="147"/>
      <c r="VWK18" s="147"/>
      <c r="VWL18" s="147"/>
      <c r="VWM18" s="147"/>
      <c r="VWN18" s="147"/>
      <c r="VWO18" s="147"/>
      <c r="VWP18" s="147"/>
      <c r="VWQ18" s="147"/>
      <c r="VWR18" s="147"/>
      <c r="VWS18" s="147"/>
      <c r="VWT18" s="147"/>
      <c r="VWU18" s="147"/>
      <c r="VWV18" s="147"/>
      <c r="VWW18" s="147"/>
      <c r="VWX18" s="147"/>
      <c r="VWY18" s="147"/>
      <c r="VWZ18" s="147"/>
      <c r="VXA18" s="147"/>
      <c r="VXB18" s="147"/>
      <c r="VXC18" s="147"/>
      <c r="VXD18" s="147"/>
      <c r="VXE18" s="147"/>
      <c r="VXF18" s="147"/>
      <c r="VXG18" s="147"/>
      <c r="VXH18" s="147"/>
      <c r="VXI18" s="147"/>
      <c r="VXJ18" s="147"/>
      <c r="VXK18" s="147"/>
      <c r="VXL18" s="147"/>
      <c r="VXM18" s="147"/>
      <c r="VXN18" s="147"/>
      <c r="VXO18" s="147"/>
      <c r="VXP18" s="147"/>
      <c r="VXQ18" s="147"/>
      <c r="VXR18" s="147"/>
      <c r="VXS18" s="147"/>
      <c r="VXT18" s="147"/>
      <c r="VXU18" s="147"/>
      <c r="VXV18" s="147"/>
      <c r="VXW18" s="147"/>
      <c r="VXX18" s="147"/>
      <c r="VXY18" s="147"/>
      <c r="VXZ18" s="147"/>
      <c r="VYA18" s="147"/>
      <c r="VYB18" s="147"/>
      <c r="VYC18" s="147"/>
      <c r="VYD18" s="147"/>
      <c r="VYE18" s="147"/>
      <c r="VYF18" s="147"/>
      <c r="VYG18" s="147"/>
      <c r="VYH18" s="147"/>
      <c r="VYI18" s="147"/>
      <c r="VYJ18" s="147"/>
      <c r="VYK18" s="147"/>
      <c r="VYL18" s="147"/>
      <c r="VYM18" s="147"/>
      <c r="VYN18" s="147"/>
      <c r="VYO18" s="147"/>
      <c r="VYP18" s="147"/>
      <c r="VYQ18" s="147"/>
      <c r="VYR18" s="147"/>
      <c r="VYS18" s="147"/>
      <c r="VYT18" s="147"/>
      <c r="VYU18" s="147"/>
      <c r="VYV18" s="147"/>
      <c r="VYW18" s="147"/>
      <c r="VYX18" s="147"/>
      <c r="VYY18" s="147"/>
      <c r="VYZ18" s="147"/>
      <c r="VZA18" s="147"/>
      <c r="VZB18" s="147"/>
      <c r="VZC18" s="147"/>
      <c r="VZD18" s="147"/>
      <c r="VZE18" s="147"/>
      <c r="VZF18" s="147"/>
      <c r="VZG18" s="147"/>
      <c r="VZH18" s="147"/>
      <c r="VZI18" s="147"/>
      <c r="VZJ18" s="147"/>
      <c r="VZK18" s="147"/>
      <c r="VZL18" s="147"/>
      <c r="VZM18" s="147"/>
      <c r="VZN18" s="147"/>
      <c r="VZO18" s="147"/>
      <c r="VZP18" s="147"/>
      <c r="VZQ18" s="147"/>
      <c r="VZR18" s="147"/>
      <c r="VZS18" s="147"/>
      <c r="VZT18" s="147"/>
      <c r="VZU18" s="147"/>
      <c r="VZV18" s="147"/>
      <c r="VZW18" s="147"/>
      <c r="VZX18" s="147"/>
      <c r="VZY18" s="147"/>
      <c r="VZZ18" s="147"/>
      <c r="WAA18" s="147"/>
      <c r="WAB18" s="147"/>
      <c r="WAC18" s="147"/>
      <c r="WAD18" s="147"/>
      <c r="WAE18" s="147"/>
      <c r="WAF18" s="147"/>
      <c r="WAG18" s="147"/>
      <c r="WAH18" s="147"/>
      <c r="WAI18" s="147"/>
      <c r="WAJ18" s="147"/>
      <c r="WAK18" s="147"/>
      <c r="WAL18" s="147"/>
      <c r="WAM18" s="147"/>
      <c r="WAN18" s="147"/>
      <c r="WAO18" s="147"/>
      <c r="WAP18" s="147"/>
      <c r="WAQ18" s="147"/>
      <c r="WAR18" s="147"/>
      <c r="WAS18" s="147"/>
      <c r="WAT18" s="147"/>
      <c r="WAU18" s="147"/>
      <c r="WAV18" s="147"/>
      <c r="WAW18" s="147"/>
      <c r="WAX18" s="147"/>
      <c r="WAY18" s="147"/>
      <c r="WAZ18" s="147"/>
      <c r="WBA18" s="147"/>
      <c r="WBB18" s="147"/>
      <c r="WBC18" s="147"/>
      <c r="WBD18" s="147"/>
      <c r="WBE18" s="147"/>
      <c r="WBF18" s="147"/>
      <c r="WBG18" s="147"/>
      <c r="WBH18" s="147"/>
      <c r="WBI18" s="147"/>
      <c r="WBJ18" s="147"/>
      <c r="WBK18" s="147"/>
      <c r="WBL18" s="147"/>
      <c r="WBM18" s="147"/>
      <c r="WBN18" s="147"/>
      <c r="WBO18" s="147"/>
      <c r="WBP18" s="147"/>
      <c r="WBQ18" s="147"/>
      <c r="WBR18" s="147"/>
      <c r="WBS18" s="147"/>
      <c r="WBT18" s="147"/>
      <c r="WBU18" s="147"/>
      <c r="WBV18" s="147"/>
      <c r="WBW18" s="147"/>
      <c r="WBX18" s="147"/>
      <c r="WBY18" s="147"/>
      <c r="WBZ18" s="147"/>
      <c r="WCA18" s="147"/>
      <c r="WCB18" s="147"/>
      <c r="WCC18" s="147"/>
      <c r="WCD18" s="147"/>
      <c r="WCE18" s="147"/>
      <c r="WCF18" s="147"/>
      <c r="WCG18" s="147"/>
      <c r="WCH18" s="147"/>
      <c r="WCI18" s="147"/>
      <c r="WCJ18" s="147"/>
      <c r="WCK18" s="147"/>
      <c r="WCL18" s="147"/>
      <c r="WCM18" s="147"/>
      <c r="WCN18" s="147"/>
      <c r="WCO18" s="147"/>
      <c r="WCP18" s="147"/>
      <c r="WCQ18" s="147"/>
      <c r="WCR18" s="147"/>
      <c r="WCS18" s="147"/>
      <c r="WCT18" s="147"/>
      <c r="WCU18" s="147"/>
      <c r="WCV18" s="147"/>
      <c r="WCW18" s="147"/>
      <c r="WCX18" s="147"/>
      <c r="WCY18" s="147"/>
      <c r="WCZ18" s="147"/>
      <c r="WDA18" s="147"/>
      <c r="WDB18" s="147"/>
      <c r="WDC18" s="147"/>
      <c r="WDD18" s="147"/>
      <c r="WDE18" s="147"/>
      <c r="WDF18" s="147"/>
      <c r="WDG18" s="147"/>
      <c r="WDH18" s="147"/>
      <c r="WDI18" s="147"/>
      <c r="WDJ18" s="147"/>
      <c r="WDK18" s="147"/>
      <c r="WDL18" s="147"/>
      <c r="WDM18" s="147"/>
      <c r="WDN18" s="147"/>
      <c r="WDO18" s="147"/>
      <c r="WDP18" s="147"/>
      <c r="WDQ18" s="147"/>
      <c r="WDR18" s="147"/>
      <c r="WDS18" s="147"/>
      <c r="WDT18" s="147"/>
      <c r="WDU18" s="147"/>
      <c r="WDV18" s="147"/>
      <c r="WDW18" s="147"/>
      <c r="WDX18" s="147"/>
      <c r="WDY18" s="147"/>
      <c r="WDZ18" s="147"/>
      <c r="WEA18" s="147"/>
      <c r="WEB18" s="147"/>
      <c r="WEC18" s="147"/>
      <c r="WED18" s="147"/>
      <c r="WEE18" s="147"/>
      <c r="WEF18" s="147"/>
      <c r="WEG18" s="147"/>
      <c r="WEH18" s="147"/>
      <c r="WEI18" s="147"/>
      <c r="WEJ18" s="147"/>
      <c r="WEK18" s="147"/>
      <c r="WEL18" s="147"/>
      <c r="WEM18" s="147"/>
      <c r="WEN18" s="147"/>
      <c r="WEO18" s="147"/>
      <c r="WEP18" s="147"/>
      <c r="WEQ18" s="147"/>
      <c r="WER18" s="147"/>
      <c r="WES18" s="147"/>
      <c r="WET18" s="147"/>
      <c r="WEU18" s="147"/>
      <c r="WEV18" s="147"/>
      <c r="WEW18" s="147"/>
      <c r="WEX18" s="147"/>
      <c r="WEY18" s="147"/>
      <c r="WEZ18" s="147"/>
      <c r="WFA18" s="147"/>
      <c r="WFB18" s="147"/>
      <c r="WFC18" s="147"/>
      <c r="WFD18" s="147"/>
      <c r="WFE18" s="147"/>
      <c r="WFF18" s="147"/>
      <c r="WFG18" s="147"/>
      <c r="WFH18" s="147"/>
      <c r="WFI18" s="147"/>
      <c r="WFJ18" s="147"/>
      <c r="WFK18" s="147"/>
      <c r="WFL18" s="147"/>
      <c r="WFM18" s="147"/>
      <c r="WFN18" s="147"/>
      <c r="WFO18" s="147"/>
      <c r="WFP18" s="147"/>
      <c r="WFQ18" s="147"/>
      <c r="WFR18" s="147"/>
      <c r="WFS18" s="147"/>
      <c r="WFT18" s="147"/>
      <c r="WFU18" s="147"/>
      <c r="WFV18" s="147"/>
      <c r="WFW18" s="147"/>
      <c r="WFX18" s="147"/>
      <c r="WFY18" s="147"/>
      <c r="WFZ18" s="147"/>
      <c r="WGA18" s="147"/>
      <c r="WGB18" s="147"/>
      <c r="WGC18" s="147"/>
      <c r="WGD18" s="147"/>
      <c r="WGE18" s="147"/>
      <c r="WGF18" s="147"/>
      <c r="WGG18" s="147"/>
      <c r="WGH18" s="147"/>
      <c r="WGI18" s="147"/>
      <c r="WGJ18" s="147"/>
      <c r="WGK18" s="147"/>
      <c r="WGL18" s="147"/>
      <c r="WGM18" s="147"/>
      <c r="WGN18" s="147"/>
      <c r="WGO18" s="147"/>
      <c r="WGP18" s="147"/>
      <c r="WGQ18" s="147"/>
      <c r="WGR18" s="147"/>
      <c r="WGS18" s="147"/>
      <c r="WGT18" s="147"/>
      <c r="WGU18" s="147"/>
      <c r="WGV18" s="147"/>
      <c r="WGW18" s="147"/>
      <c r="WGX18" s="147"/>
      <c r="WGY18" s="147"/>
      <c r="WGZ18" s="147"/>
      <c r="WHA18" s="147"/>
      <c r="WHB18" s="147"/>
      <c r="WHC18" s="147"/>
      <c r="WHD18" s="147"/>
      <c r="WHE18" s="147"/>
      <c r="WHF18" s="147"/>
      <c r="WHG18" s="147"/>
      <c r="WHH18" s="147"/>
      <c r="WHI18" s="147"/>
      <c r="WHJ18" s="147"/>
      <c r="WHK18" s="147"/>
      <c r="WHL18" s="147"/>
      <c r="WHM18" s="147"/>
      <c r="WHN18" s="147"/>
      <c r="WHO18" s="147"/>
      <c r="WHP18" s="147"/>
      <c r="WHQ18" s="147"/>
      <c r="WHR18" s="147"/>
      <c r="WHS18" s="147"/>
      <c r="WHT18" s="147"/>
      <c r="WHU18" s="147"/>
      <c r="WHV18" s="147"/>
      <c r="WHW18" s="147"/>
      <c r="WHX18" s="147"/>
      <c r="WHY18" s="147"/>
      <c r="WHZ18" s="147"/>
      <c r="WIA18" s="147"/>
      <c r="WIB18" s="147"/>
      <c r="WIC18" s="147"/>
      <c r="WID18" s="147"/>
      <c r="WIE18" s="147"/>
      <c r="WIF18" s="147"/>
      <c r="WIG18" s="147"/>
      <c r="WIH18" s="147"/>
      <c r="WII18" s="147"/>
      <c r="WIJ18" s="147"/>
      <c r="WIK18" s="147"/>
      <c r="WIL18" s="147"/>
      <c r="WIM18" s="147"/>
      <c r="WIN18" s="147"/>
      <c r="WIO18" s="147"/>
      <c r="WIP18" s="147"/>
      <c r="WIQ18" s="147"/>
      <c r="WIR18" s="147"/>
      <c r="WIS18" s="147"/>
      <c r="WIT18" s="147"/>
      <c r="WIU18" s="147"/>
      <c r="WIV18" s="147"/>
      <c r="WIW18" s="147"/>
      <c r="WIX18" s="147"/>
      <c r="WIY18" s="147"/>
      <c r="WIZ18" s="147"/>
      <c r="WJA18" s="147"/>
      <c r="WJB18" s="147"/>
      <c r="WJC18" s="147"/>
      <c r="WJD18" s="147"/>
      <c r="WJE18" s="147"/>
      <c r="WJF18" s="147"/>
      <c r="WJG18" s="147"/>
      <c r="WJH18" s="147"/>
      <c r="WJI18" s="147"/>
      <c r="WJJ18" s="147"/>
      <c r="WJK18" s="147"/>
      <c r="WJL18" s="147"/>
      <c r="WJM18" s="147"/>
      <c r="WJN18" s="147"/>
      <c r="WJO18" s="147"/>
      <c r="WJP18" s="147"/>
      <c r="WJQ18" s="147"/>
      <c r="WJR18" s="147"/>
      <c r="WJS18" s="147"/>
      <c r="WJT18" s="147"/>
      <c r="WJU18" s="147"/>
      <c r="WJV18" s="147"/>
      <c r="WJW18" s="147"/>
      <c r="WJX18" s="147"/>
      <c r="WJY18" s="147"/>
      <c r="WJZ18" s="147"/>
      <c r="WKA18" s="147"/>
      <c r="WKB18" s="147"/>
      <c r="WKC18" s="147"/>
      <c r="WKD18" s="147"/>
      <c r="WKE18" s="147"/>
      <c r="WKF18" s="147"/>
      <c r="WKG18" s="147"/>
      <c r="WKH18" s="147"/>
      <c r="WKI18" s="147"/>
      <c r="WKJ18" s="147"/>
      <c r="WKK18" s="147"/>
      <c r="WKL18" s="147"/>
      <c r="WKM18" s="147"/>
      <c r="WKN18" s="147"/>
      <c r="WKO18" s="147"/>
      <c r="WKP18" s="147"/>
      <c r="WKQ18" s="147"/>
      <c r="WKR18" s="147"/>
      <c r="WKS18" s="147"/>
      <c r="WKT18" s="147"/>
      <c r="WKU18" s="147"/>
      <c r="WKV18" s="147"/>
      <c r="WKW18" s="147"/>
      <c r="WKX18" s="147"/>
      <c r="WKY18" s="147"/>
      <c r="WKZ18" s="147"/>
      <c r="WLA18" s="147"/>
      <c r="WLB18" s="147"/>
      <c r="WLC18" s="147"/>
      <c r="WLD18" s="147"/>
      <c r="WLE18" s="147"/>
      <c r="WLF18" s="147"/>
      <c r="WLG18" s="147"/>
      <c r="WLH18" s="147"/>
      <c r="WLI18" s="147"/>
      <c r="WLJ18" s="147"/>
      <c r="WLK18" s="147"/>
      <c r="WLL18" s="147"/>
      <c r="WLM18" s="147"/>
      <c r="WLN18" s="147"/>
      <c r="WLO18" s="147"/>
      <c r="WLP18" s="147"/>
      <c r="WLQ18" s="147"/>
      <c r="WLR18" s="147"/>
      <c r="WLS18" s="147"/>
      <c r="WLT18" s="147"/>
      <c r="WLU18" s="147"/>
      <c r="WLV18" s="147"/>
      <c r="WLW18" s="147"/>
      <c r="WLX18" s="147"/>
      <c r="WLY18" s="147"/>
      <c r="WLZ18" s="147"/>
      <c r="WMA18" s="147"/>
      <c r="WMB18" s="147"/>
      <c r="WMC18" s="147"/>
      <c r="WMD18" s="147"/>
      <c r="WME18" s="147"/>
      <c r="WMF18" s="147"/>
      <c r="WMG18" s="147"/>
      <c r="WMH18" s="147"/>
      <c r="WMI18" s="147"/>
      <c r="WMJ18" s="147"/>
      <c r="WMK18" s="147"/>
      <c r="WML18" s="147"/>
      <c r="WMM18" s="147"/>
      <c r="WMN18" s="147"/>
      <c r="WMO18" s="147"/>
      <c r="WMP18" s="147"/>
      <c r="WMQ18" s="147"/>
      <c r="WMR18" s="147"/>
      <c r="WMS18" s="147"/>
      <c r="WMT18" s="147"/>
      <c r="WMU18" s="147"/>
      <c r="WMV18" s="147"/>
      <c r="WMW18" s="147"/>
      <c r="WMX18" s="147"/>
      <c r="WMY18" s="147"/>
      <c r="WMZ18" s="147"/>
      <c r="WNA18" s="147"/>
      <c r="WNB18" s="147"/>
      <c r="WNC18" s="147"/>
      <c r="WND18" s="147"/>
      <c r="WNE18" s="147"/>
      <c r="WNF18" s="147"/>
      <c r="WNG18" s="147"/>
      <c r="WNH18" s="147"/>
      <c r="WNI18" s="147"/>
      <c r="WNJ18" s="147"/>
      <c r="WNK18" s="147"/>
      <c r="WNL18" s="147"/>
      <c r="WNM18" s="147"/>
      <c r="WNN18" s="147"/>
      <c r="WNO18" s="147"/>
      <c r="WNP18" s="147"/>
      <c r="WNQ18" s="147"/>
      <c r="WNR18" s="147"/>
      <c r="WNS18" s="147"/>
      <c r="WNT18" s="147"/>
      <c r="WNU18" s="147"/>
      <c r="WNV18" s="147"/>
      <c r="WNW18" s="147"/>
      <c r="WNX18" s="147"/>
      <c r="WNY18" s="147"/>
      <c r="WNZ18" s="147"/>
      <c r="WOA18" s="147"/>
      <c r="WOB18" s="147"/>
      <c r="WOC18" s="147"/>
      <c r="WOD18" s="147"/>
      <c r="WOE18" s="147"/>
      <c r="WOF18" s="147"/>
      <c r="WOG18" s="147"/>
      <c r="WOH18" s="147"/>
      <c r="WOI18" s="147"/>
      <c r="WOJ18" s="147"/>
      <c r="WOK18" s="147"/>
      <c r="WOL18" s="147"/>
      <c r="WOM18" s="147"/>
      <c r="WON18" s="147"/>
      <c r="WOO18" s="147"/>
      <c r="WOP18" s="147"/>
      <c r="WOQ18" s="147"/>
      <c r="WOR18" s="147"/>
      <c r="WOS18" s="147"/>
      <c r="WOT18" s="147"/>
      <c r="WOU18" s="147"/>
      <c r="WOV18" s="147"/>
      <c r="WOW18" s="147"/>
      <c r="WOX18" s="147"/>
      <c r="WOY18" s="147"/>
      <c r="WOZ18" s="147"/>
      <c r="WPA18" s="147"/>
      <c r="WPB18" s="147"/>
      <c r="WPC18" s="147"/>
      <c r="WPD18" s="147"/>
      <c r="WPE18" s="147"/>
      <c r="WPF18" s="147"/>
      <c r="WPG18" s="147"/>
      <c r="WPH18" s="147"/>
      <c r="WPI18" s="147"/>
      <c r="WPJ18" s="147"/>
      <c r="WPK18" s="147"/>
      <c r="WPL18" s="147"/>
      <c r="WPM18" s="147"/>
      <c r="WPN18" s="147"/>
      <c r="WPO18" s="147"/>
      <c r="WPP18" s="147"/>
      <c r="WPQ18" s="147"/>
      <c r="WPR18" s="147"/>
      <c r="WPS18" s="147"/>
      <c r="WPT18" s="147"/>
      <c r="WPU18" s="147"/>
      <c r="WPV18" s="147"/>
      <c r="WPW18" s="147"/>
      <c r="WPX18" s="147"/>
      <c r="WPY18" s="147"/>
      <c r="WPZ18" s="147"/>
      <c r="WQA18" s="147"/>
      <c r="WQB18" s="147"/>
      <c r="WQC18" s="147"/>
      <c r="WQD18" s="147"/>
      <c r="WQE18" s="147"/>
      <c r="WQF18" s="147"/>
      <c r="WQG18" s="147"/>
      <c r="WQH18" s="147"/>
      <c r="WQI18" s="147"/>
      <c r="WQJ18" s="147"/>
      <c r="WQK18" s="147"/>
      <c r="WQL18" s="147"/>
      <c r="WQM18" s="147"/>
      <c r="WQN18" s="147"/>
      <c r="WQO18" s="147"/>
      <c r="WQP18" s="147"/>
      <c r="WQQ18" s="147"/>
      <c r="WQR18" s="147"/>
      <c r="WQS18" s="147"/>
      <c r="WQT18" s="147"/>
      <c r="WQU18" s="147"/>
      <c r="WQV18" s="147"/>
      <c r="WQW18" s="147"/>
      <c r="WQX18" s="147"/>
      <c r="WQY18" s="147"/>
      <c r="WQZ18" s="147"/>
      <c r="WRA18" s="147"/>
      <c r="WRB18" s="147"/>
      <c r="WRC18" s="147"/>
      <c r="WRD18" s="147"/>
      <c r="WRE18" s="147"/>
      <c r="WRF18" s="147"/>
      <c r="WRG18" s="147"/>
      <c r="WRH18" s="147"/>
      <c r="WRI18" s="147"/>
      <c r="WRJ18" s="147"/>
      <c r="WRK18" s="147"/>
      <c r="WRL18" s="147"/>
      <c r="WRM18" s="147"/>
      <c r="WRN18" s="147"/>
      <c r="WRO18" s="147"/>
      <c r="WRP18" s="147"/>
      <c r="WRQ18" s="147"/>
      <c r="WRR18" s="147"/>
      <c r="WRS18" s="147"/>
      <c r="WRT18" s="147"/>
      <c r="WRU18" s="147"/>
      <c r="WRV18" s="147"/>
      <c r="WRW18" s="147"/>
      <c r="WRX18" s="147"/>
      <c r="WRY18" s="147"/>
      <c r="WRZ18" s="147"/>
      <c r="WSA18" s="147"/>
      <c r="WSB18" s="147"/>
      <c r="WSC18" s="147"/>
      <c r="WSD18" s="147"/>
      <c r="WSE18" s="147"/>
      <c r="WSF18" s="147"/>
      <c r="WSG18" s="147"/>
      <c r="WSH18" s="147"/>
      <c r="WSI18" s="147"/>
      <c r="WSJ18" s="147"/>
      <c r="WSK18" s="147"/>
      <c r="WSL18" s="147"/>
      <c r="WSM18" s="147"/>
      <c r="WSN18" s="147"/>
      <c r="WSO18" s="147"/>
      <c r="WSP18" s="147"/>
      <c r="WSQ18" s="147"/>
      <c r="WSR18" s="147"/>
      <c r="WSS18" s="147"/>
      <c r="WST18" s="147"/>
      <c r="WSU18" s="147"/>
      <c r="WSV18" s="147"/>
      <c r="WSW18" s="147"/>
      <c r="WSX18" s="147"/>
      <c r="WSY18" s="147"/>
      <c r="WSZ18" s="147"/>
      <c r="WTA18" s="147"/>
      <c r="WTB18" s="147"/>
      <c r="WTC18" s="147"/>
      <c r="WTD18" s="147"/>
      <c r="WTE18" s="147"/>
      <c r="WTF18" s="147"/>
      <c r="WTG18" s="147"/>
      <c r="WTH18" s="147"/>
      <c r="WTI18" s="147"/>
      <c r="WTJ18" s="147"/>
      <c r="WTK18" s="147"/>
      <c r="WTL18" s="147"/>
      <c r="WTM18" s="147"/>
      <c r="WTN18" s="147"/>
      <c r="WTO18" s="147"/>
      <c r="WTP18" s="147"/>
      <c r="WTQ18" s="147"/>
      <c r="WTR18" s="147"/>
      <c r="WTS18" s="147"/>
      <c r="WTT18" s="147"/>
      <c r="WTU18" s="147"/>
      <c r="WTV18" s="147"/>
      <c r="WTW18" s="147"/>
      <c r="WTX18" s="147"/>
      <c r="WTY18" s="147"/>
      <c r="WTZ18" s="147"/>
      <c r="WUA18" s="147"/>
      <c r="WUB18" s="147"/>
      <c r="WUC18" s="147"/>
      <c r="WUD18" s="147"/>
      <c r="WUE18" s="147"/>
      <c r="WUF18" s="147"/>
      <c r="WUG18" s="147"/>
      <c r="WUH18" s="147"/>
      <c r="WUI18" s="147"/>
      <c r="WUJ18" s="147"/>
      <c r="WUK18" s="147"/>
      <c r="WUL18" s="147"/>
      <c r="WUM18" s="147"/>
      <c r="WUN18" s="147"/>
      <c r="WUO18" s="147"/>
      <c r="WUP18" s="147"/>
      <c r="WUQ18" s="147"/>
      <c r="WUR18" s="147"/>
      <c r="WUS18" s="147"/>
      <c r="WUT18" s="147"/>
      <c r="WUU18" s="147"/>
      <c r="WUV18" s="147"/>
      <c r="WUW18" s="147"/>
      <c r="WUX18" s="147"/>
      <c r="WUY18" s="147"/>
      <c r="WUZ18" s="147"/>
      <c r="WVA18" s="147"/>
      <c r="WVB18" s="147"/>
      <c r="WVC18" s="147"/>
      <c r="WVD18" s="147"/>
      <c r="WVE18" s="147"/>
      <c r="WVF18" s="147"/>
      <c r="WVG18" s="147"/>
      <c r="WVH18" s="147"/>
      <c r="WVI18" s="147"/>
      <c r="WVJ18" s="147"/>
      <c r="WVK18" s="147"/>
      <c r="WVL18" s="147"/>
      <c r="WVM18" s="147"/>
      <c r="WVN18" s="147"/>
      <c r="WVO18" s="147"/>
      <c r="WVP18" s="147"/>
      <c r="WVQ18" s="147"/>
      <c r="WVR18" s="147"/>
      <c r="WVS18" s="147"/>
      <c r="WVT18" s="147"/>
      <c r="WVU18" s="147"/>
      <c r="WVV18" s="147"/>
      <c r="WVW18" s="147"/>
      <c r="WVX18" s="147"/>
      <c r="WVY18" s="147"/>
      <c r="WVZ18" s="147"/>
      <c r="WWA18" s="147"/>
      <c r="WWB18" s="147"/>
      <c r="WWC18" s="147"/>
      <c r="WWD18" s="147"/>
      <c r="WWE18" s="147"/>
      <c r="WWF18" s="147"/>
      <c r="WWG18" s="147"/>
      <c r="WWH18" s="147"/>
      <c r="WWI18" s="147"/>
      <c r="WWJ18" s="147"/>
      <c r="WWK18" s="147"/>
      <c r="WWL18" s="147"/>
      <c r="WWM18" s="147"/>
      <c r="WWN18" s="147"/>
      <c r="WWO18" s="147"/>
      <c r="WWP18" s="147"/>
      <c r="WWQ18" s="147"/>
      <c r="WWR18" s="147"/>
      <c r="WWS18" s="147"/>
      <c r="WWT18" s="147"/>
      <c r="WWU18" s="147"/>
      <c r="WWV18" s="147"/>
      <c r="WWW18" s="147"/>
      <c r="WWX18" s="147"/>
      <c r="WWY18" s="147"/>
      <c r="WWZ18" s="147"/>
      <c r="WXA18" s="147"/>
      <c r="WXB18" s="147"/>
      <c r="WXC18" s="147"/>
      <c r="WXD18" s="147"/>
      <c r="WXE18" s="147"/>
      <c r="WXF18" s="147"/>
      <c r="WXG18" s="147"/>
      <c r="WXH18" s="147"/>
      <c r="WXI18" s="147"/>
      <c r="WXJ18" s="147"/>
      <c r="WXK18" s="147"/>
      <c r="WXL18" s="147"/>
      <c r="WXM18" s="147"/>
      <c r="WXN18" s="147"/>
      <c r="WXO18" s="147"/>
      <c r="WXP18" s="147"/>
      <c r="WXQ18" s="147"/>
      <c r="WXR18" s="147"/>
      <c r="WXS18" s="147"/>
      <c r="WXT18" s="147"/>
      <c r="WXU18" s="147"/>
      <c r="WXV18" s="147"/>
      <c r="WXW18" s="147"/>
      <c r="WXX18" s="147"/>
      <c r="WXY18" s="147"/>
      <c r="WXZ18" s="147"/>
      <c r="WYA18" s="147"/>
      <c r="WYB18" s="147"/>
      <c r="WYC18" s="147"/>
      <c r="WYD18" s="147"/>
      <c r="WYE18" s="147"/>
      <c r="WYF18" s="147"/>
      <c r="WYG18" s="147"/>
      <c r="WYH18" s="147"/>
      <c r="WYI18" s="147"/>
      <c r="WYJ18" s="147"/>
      <c r="WYK18" s="147"/>
      <c r="WYL18" s="147"/>
      <c r="WYM18" s="147"/>
      <c r="WYN18" s="147"/>
      <c r="WYO18" s="147"/>
      <c r="WYP18" s="147"/>
      <c r="WYQ18" s="147"/>
      <c r="WYR18" s="147"/>
      <c r="WYS18" s="147"/>
      <c r="WYT18" s="147"/>
      <c r="WYU18" s="147"/>
      <c r="WYV18" s="147"/>
      <c r="WYW18" s="147"/>
      <c r="WYX18" s="147"/>
      <c r="WYY18" s="147"/>
      <c r="WYZ18" s="147"/>
      <c r="WZA18" s="147"/>
      <c r="WZB18" s="147"/>
      <c r="WZC18" s="147"/>
      <c r="WZD18" s="147"/>
      <c r="WZE18" s="147"/>
      <c r="WZF18" s="147"/>
      <c r="WZG18" s="147"/>
      <c r="WZH18" s="147"/>
      <c r="WZI18" s="147"/>
      <c r="WZJ18" s="147"/>
      <c r="WZK18" s="147"/>
      <c r="WZL18" s="147"/>
      <c r="WZM18" s="147"/>
      <c r="WZN18" s="147"/>
      <c r="WZO18" s="147"/>
      <c r="WZP18" s="147"/>
      <c r="WZQ18" s="147"/>
      <c r="WZR18" s="147"/>
      <c r="WZS18" s="147"/>
      <c r="WZT18" s="147"/>
      <c r="WZU18" s="147"/>
      <c r="WZV18" s="147"/>
      <c r="WZW18" s="147"/>
      <c r="WZX18" s="147"/>
      <c r="WZY18" s="147"/>
      <c r="WZZ18" s="147"/>
      <c r="XAA18" s="147"/>
      <c r="XAB18" s="147"/>
      <c r="XAC18" s="147"/>
      <c r="XAD18" s="147"/>
      <c r="XAE18" s="147"/>
      <c r="XAF18" s="147"/>
      <c r="XAG18" s="147"/>
      <c r="XAH18" s="147"/>
      <c r="XAI18" s="147"/>
      <c r="XAJ18" s="147"/>
      <c r="XAK18" s="147"/>
      <c r="XAL18" s="147"/>
      <c r="XAM18" s="147"/>
      <c r="XAN18" s="147"/>
      <c r="XAO18" s="147"/>
      <c r="XAP18" s="147"/>
      <c r="XAQ18" s="147"/>
      <c r="XAR18" s="147"/>
      <c r="XAS18" s="147"/>
      <c r="XAT18" s="147"/>
      <c r="XAU18" s="147"/>
      <c r="XAV18" s="147"/>
      <c r="XAW18" s="147"/>
      <c r="XAX18" s="147"/>
      <c r="XAY18" s="147"/>
      <c r="XAZ18" s="147"/>
      <c r="XBA18" s="147"/>
      <c r="XBB18" s="147"/>
      <c r="XBC18" s="147"/>
      <c r="XBD18" s="147"/>
      <c r="XBE18" s="147"/>
      <c r="XBF18" s="147"/>
      <c r="XBG18" s="147"/>
      <c r="XBH18" s="147"/>
      <c r="XBI18" s="147"/>
      <c r="XBJ18" s="147"/>
      <c r="XBK18" s="147"/>
      <c r="XBL18" s="147"/>
      <c r="XBM18" s="147"/>
      <c r="XBN18" s="147"/>
      <c r="XBO18" s="147"/>
      <c r="XBP18" s="147"/>
      <c r="XBQ18" s="147"/>
      <c r="XBR18" s="147"/>
      <c r="XBS18" s="147"/>
      <c r="XBT18" s="147"/>
      <c r="XBU18" s="147"/>
      <c r="XBV18" s="147"/>
      <c r="XBW18" s="147"/>
      <c r="XBX18" s="147"/>
      <c r="XBY18" s="147"/>
      <c r="XBZ18" s="147"/>
      <c r="XCA18" s="147"/>
      <c r="XCB18" s="147"/>
      <c r="XCC18" s="147"/>
      <c r="XCD18" s="147"/>
      <c r="XCE18" s="147"/>
      <c r="XCF18" s="147"/>
      <c r="XCG18" s="147"/>
      <c r="XCH18" s="147"/>
      <c r="XCI18" s="147"/>
      <c r="XCJ18" s="147"/>
      <c r="XCK18" s="147"/>
      <c r="XCL18" s="147"/>
      <c r="XCM18" s="147"/>
      <c r="XCN18" s="147"/>
      <c r="XCO18" s="147"/>
      <c r="XCP18" s="147"/>
      <c r="XCQ18" s="147"/>
      <c r="XCR18" s="147"/>
      <c r="XCS18" s="147"/>
      <c r="XCT18" s="147"/>
      <c r="XCU18" s="147"/>
      <c r="XCV18" s="147"/>
      <c r="XCW18" s="147"/>
      <c r="XCX18" s="147"/>
      <c r="XCY18" s="147"/>
      <c r="XCZ18" s="147"/>
      <c r="XDA18" s="147"/>
      <c r="XDB18" s="147"/>
      <c r="XDC18" s="147"/>
      <c r="XDD18" s="147"/>
      <c r="XDE18" s="147"/>
      <c r="XDF18" s="147"/>
      <c r="XDG18" s="147"/>
      <c r="XDH18" s="147"/>
      <c r="XDI18" s="147"/>
      <c r="XDJ18" s="147"/>
      <c r="XDK18" s="147"/>
      <c r="XDL18" s="147"/>
      <c r="XDM18" s="147"/>
      <c r="XDN18" s="147"/>
      <c r="XDO18" s="147"/>
      <c r="XDP18" s="147"/>
      <c r="XDQ18" s="147"/>
      <c r="XDR18" s="147"/>
      <c r="XDS18" s="147"/>
      <c r="XDT18" s="147"/>
      <c r="XDU18" s="147"/>
      <c r="XDV18" s="147"/>
      <c r="XDW18" s="147"/>
      <c r="XDX18" s="147"/>
      <c r="XDY18" s="147"/>
      <c r="XDZ18" s="147"/>
      <c r="XEA18" s="147"/>
      <c r="XEB18" s="147"/>
      <c r="XEC18" s="147"/>
      <c r="XED18" s="147"/>
      <c r="XEE18" s="147"/>
      <c r="XEF18" s="147"/>
      <c r="XEG18" s="147"/>
      <c r="XEH18" s="147"/>
      <c r="XEI18" s="147"/>
      <c r="XEJ18" s="147"/>
      <c r="XEK18" s="147"/>
      <c r="XEL18" s="147"/>
      <c r="XEM18" s="147"/>
      <c r="XEN18" s="147"/>
      <c r="XEO18" s="147"/>
      <c r="XEP18" s="147"/>
      <c r="XEQ18" s="147"/>
      <c r="XER18" s="147"/>
      <c r="XES18" s="147"/>
      <c r="XET18" s="147"/>
      <c r="XEU18" s="147"/>
      <c r="XEV18" s="147"/>
      <c r="XEW18" s="147"/>
      <c r="XEX18" s="147"/>
      <c r="XEY18" s="147"/>
      <c r="XEZ18" s="147"/>
      <c r="XFA18" s="147"/>
      <c r="XFB18" s="147"/>
      <c r="XFC18" s="147"/>
    </row>
    <row r="19" spans="1:16383" s="146" customFormat="1" ht="38.85" customHeight="1" thickBot="1">
      <c r="B19" s="9" t="s">
        <v>1179</v>
      </c>
      <c r="C19" s="465" t="s">
        <v>395</v>
      </c>
      <c r="D19" s="466"/>
      <c r="E19" s="466"/>
      <c r="F19" s="466"/>
      <c r="G19" s="466"/>
      <c r="H19" s="466"/>
      <c r="I19" s="466"/>
      <c r="J19" s="466"/>
      <c r="K19" s="466"/>
      <c r="L19" s="466"/>
      <c r="M19" s="466"/>
      <c r="N19" s="466"/>
      <c r="O19" s="466"/>
      <c r="P19" s="467"/>
      <c r="R19" s="147"/>
      <c r="S19" s="147"/>
      <c r="T19" s="147"/>
      <c r="U19" s="147"/>
      <c r="V19" s="147"/>
      <c r="W19" s="147"/>
      <c r="X19" s="147"/>
      <c r="Y19" s="147"/>
      <c r="Z19" s="147"/>
      <c r="AA19" s="147"/>
      <c r="AB19" s="147"/>
      <c r="AC19" s="147"/>
      <c r="AD19" s="147"/>
      <c r="AE19" s="147"/>
      <c r="AF19" s="147"/>
      <c r="AG19" s="147"/>
      <c r="AH19" s="147"/>
      <c r="AI19" s="147"/>
      <c r="AJ19" s="147"/>
      <c r="AK19" s="147"/>
      <c r="AL19" s="147"/>
      <c r="AM19" s="147"/>
      <c r="AN19" s="147"/>
      <c r="AO19" s="147"/>
      <c r="AP19" s="147"/>
      <c r="AQ19" s="147"/>
      <c r="AR19" s="147"/>
      <c r="AS19" s="147"/>
      <c r="AT19" s="147"/>
      <c r="AU19" s="147"/>
      <c r="AV19" s="147"/>
      <c r="AW19" s="147"/>
      <c r="AX19" s="147"/>
      <c r="AY19" s="147"/>
      <c r="AZ19" s="147"/>
      <c r="BA19" s="147"/>
      <c r="BB19" s="147"/>
      <c r="BC19" s="147"/>
      <c r="BD19" s="147"/>
      <c r="BE19" s="147"/>
      <c r="BF19" s="147"/>
      <c r="BG19" s="147"/>
      <c r="BH19" s="147"/>
      <c r="BI19" s="147"/>
      <c r="BJ19" s="147"/>
      <c r="BK19" s="147"/>
      <c r="BL19" s="147"/>
      <c r="BM19" s="147"/>
      <c r="BN19" s="147"/>
      <c r="BO19" s="147"/>
      <c r="BP19" s="147"/>
      <c r="BQ19" s="147"/>
      <c r="BR19" s="147"/>
      <c r="BS19" s="147"/>
      <c r="BT19" s="147"/>
      <c r="BU19" s="147"/>
      <c r="BV19" s="147"/>
      <c r="BW19" s="147"/>
      <c r="BX19" s="147"/>
      <c r="BY19" s="147"/>
      <c r="BZ19" s="147"/>
      <c r="CA19" s="147"/>
      <c r="CB19" s="147"/>
      <c r="CC19" s="147"/>
      <c r="CD19" s="147"/>
      <c r="CE19" s="147"/>
      <c r="CF19" s="147"/>
      <c r="CG19" s="147"/>
      <c r="CH19" s="147"/>
      <c r="CI19" s="147"/>
      <c r="CJ19" s="147"/>
      <c r="CK19" s="147"/>
      <c r="CL19" s="147"/>
      <c r="CM19" s="147"/>
      <c r="CN19" s="147"/>
      <c r="CO19" s="147"/>
      <c r="CP19" s="147"/>
      <c r="CQ19" s="147"/>
      <c r="CR19" s="147"/>
      <c r="CS19" s="147"/>
      <c r="CT19" s="147"/>
      <c r="CU19" s="147"/>
      <c r="CV19" s="147"/>
      <c r="CW19" s="147"/>
      <c r="CX19" s="147"/>
      <c r="CY19" s="147"/>
      <c r="CZ19" s="147"/>
      <c r="DA19" s="147"/>
      <c r="DB19" s="147"/>
      <c r="DC19" s="147"/>
      <c r="DD19" s="147"/>
      <c r="DE19" s="147"/>
      <c r="DF19" s="147"/>
      <c r="DG19" s="147"/>
      <c r="DH19" s="147"/>
      <c r="DI19" s="147"/>
      <c r="DJ19" s="147"/>
      <c r="DK19" s="147"/>
      <c r="DL19" s="147"/>
      <c r="DM19" s="147"/>
      <c r="DN19" s="147"/>
      <c r="DO19" s="147"/>
      <c r="DP19" s="147"/>
      <c r="DQ19" s="147"/>
      <c r="DR19" s="147"/>
      <c r="DS19" s="147"/>
      <c r="DT19" s="147"/>
      <c r="DU19" s="147"/>
      <c r="DV19" s="147"/>
      <c r="DW19" s="147"/>
      <c r="DX19" s="147"/>
      <c r="DY19" s="147"/>
      <c r="DZ19" s="147"/>
      <c r="EA19" s="147"/>
      <c r="EB19" s="147"/>
      <c r="EC19" s="147"/>
      <c r="ED19" s="147"/>
      <c r="EE19" s="147"/>
      <c r="EF19" s="147"/>
      <c r="EG19" s="147"/>
      <c r="EH19" s="147"/>
      <c r="EI19" s="147"/>
      <c r="EJ19" s="147"/>
      <c r="EK19" s="147"/>
      <c r="EL19" s="147"/>
      <c r="EM19" s="147"/>
      <c r="EN19" s="147"/>
      <c r="EO19" s="147"/>
      <c r="EP19" s="147"/>
      <c r="EQ19" s="147"/>
      <c r="ER19" s="147"/>
      <c r="ES19" s="147"/>
      <c r="ET19" s="147"/>
      <c r="EU19" s="147"/>
      <c r="EV19" s="147"/>
      <c r="EW19" s="147"/>
      <c r="EX19" s="147"/>
      <c r="EY19" s="147"/>
      <c r="EZ19" s="147"/>
      <c r="FA19" s="147"/>
      <c r="FB19" s="147"/>
      <c r="FC19" s="147"/>
      <c r="FD19" s="147"/>
      <c r="FE19" s="147"/>
      <c r="FF19" s="147"/>
      <c r="FG19" s="147"/>
      <c r="FH19" s="147"/>
      <c r="FI19" s="147"/>
      <c r="FJ19" s="147"/>
      <c r="FK19" s="147"/>
      <c r="FL19" s="147"/>
      <c r="FM19" s="147"/>
      <c r="FN19" s="147"/>
      <c r="FO19" s="147"/>
      <c r="FP19" s="147"/>
      <c r="FQ19" s="147"/>
      <c r="FR19" s="147"/>
      <c r="FS19" s="147"/>
      <c r="FT19" s="147"/>
      <c r="FU19" s="147"/>
      <c r="FV19" s="147"/>
      <c r="FW19" s="147"/>
      <c r="FX19" s="147"/>
      <c r="FY19" s="147"/>
      <c r="FZ19" s="147"/>
      <c r="GA19" s="147"/>
      <c r="GB19" s="147"/>
      <c r="GC19" s="147"/>
      <c r="GD19" s="147"/>
      <c r="GE19" s="147"/>
      <c r="GF19" s="147"/>
      <c r="GG19" s="147"/>
      <c r="GH19" s="147"/>
      <c r="GI19" s="147"/>
      <c r="GJ19" s="147"/>
      <c r="GK19" s="147"/>
      <c r="GL19" s="147"/>
      <c r="GM19" s="147"/>
      <c r="GN19" s="147"/>
      <c r="GO19" s="147"/>
      <c r="GP19" s="147"/>
      <c r="GQ19" s="147"/>
      <c r="GR19" s="147"/>
      <c r="GS19" s="147"/>
      <c r="GT19" s="147"/>
      <c r="GU19" s="147"/>
      <c r="GV19" s="147"/>
      <c r="GW19" s="147"/>
      <c r="GX19" s="147"/>
      <c r="GY19" s="147"/>
      <c r="GZ19" s="147"/>
      <c r="HA19" s="147"/>
      <c r="HB19" s="147"/>
      <c r="HC19" s="147"/>
      <c r="HD19" s="147"/>
      <c r="HE19" s="147"/>
      <c r="HF19" s="147"/>
      <c r="HG19" s="147"/>
      <c r="HH19" s="147"/>
      <c r="HI19" s="147"/>
      <c r="HJ19" s="147"/>
      <c r="HK19" s="147"/>
      <c r="HL19" s="147"/>
      <c r="HM19" s="147"/>
      <c r="HN19" s="147"/>
      <c r="HO19" s="147"/>
      <c r="HP19" s="147"/>
      <c r="HQ19" s="147"/>
      <c r="HR19" s="147"/>
      <c r="HS19" s="147"/>
      <c r="HT19" s="147"/>
      <c r="HU19" s="147"/>
      <c r="HV19" s="147"/>
      <c r="HW19" s="147"/>
      <c r="HX19" s="147"/>
      <c r="HY19" s="147"/>
      <c r="HZ19" s="147"/>
      <c r="IA19" s="147"/>
      <c r="IB19" s="147"/>
      <c r="IC19" s="147"/>
      <c r="ID19" s="147"/>
      <c r="IE19" s="147"/>
      <c r="IF19" s="147"/>
      <c r="IG19" s="147"/>
      <c r="IH19" s="147"/>
      <c r="II19" s="147"/>
      <c r="IJ19" s="147"/>
      <c r="IK19" s="147"/>
      <c r="IL19" s="147"/>
      <c r="IM19" s="147"/>
      <c r="IN19" s="147"/>
      <c r="IO19" s="147"/>
      <c r="IP19" s="147"/>
      <c r="IQ19" s="147"/>
      <c r="IR19" s="147"/>
      <c r="IS19" s="147"/>
      <c r="IT19" s="147"/>
      <c r="IU19" s="147"/>
      <c r="IV19" s="147"/>
      <c r="IW19" s="147"/>
      <c r="IX19" s="147"/>
      <c r="IY19" s="147"/>
      <c r="IZ19" s="147"/>
      <c r="JA19" s="147"/>
      <c r="JB19" s="147"/>
      <c r="JC19" s="147"/>
      <c r="JD19" s="147"/>
      <c r="JE19" s="147"/>
      <c r="JF19" s="147"/>
      <c r="JG19" s="147"/>
      <c r="JH19" s="147"/>
      <c r="JI19" s="147"/>
      <c r="JJ19" s="147"/>
      <c r="JK19" s="147"/>
      <c r="JL19" s="147"/>
      <c r="JM19" s="147"/>
      <c r="JN19" s="147"/>
      <c r="JO19" s="147"/>
      <c r="JP19" s="147"/>
      <c r="JQ19" s="147"/>
      <c r="JR19" s="147"/>
      <c r="JS19" s="147"/>
      <c r="JT19" s="147"/>
      <c r="JU19" s="147"/>
      <c r="JV19" s="147"/>
      <c r="JW19" s="147"/>
      <c r="JX19" s="147"/>
      <c r="JY19" s="147"/>
      <c r="JZ19" s="147"/>
      <c r="KA19" s="147"/>
      <c r="KB19" s="147"/>
      <c r="KC19" s="147"/>
      <c r="KD19" s="147"/>
      <c r="KE19" s="147"/>
      <c r="KF19" s="147"/>
      <c r="KG19" s="147"/>
      <c r="KH19" s="147"/>
      <c r="KI19" s="147"/>
      <c r="KJ19" s="147"/>
      <c r="KK19" s="147"/>
      <c r="KL19" s="147"/>
      <c r="KM19" s="147"/>
      <c r="KN19" s="147"/>
      <c r="KO19" s="147"/>
      <c r="KP19" s="147"/>
      <c r="KQ19" s="147"/>
      <c r="KR19" s="147"/>
      <c r="KS19" s="147"/>
      <c r="KT19" s="147"/>
      <c r="KU19" s="147"/>
      <c r="KV19" s="147"/>
      <c r="KW19" s="147"/>
      <c r="KX19" s="147"/>
      <c r="KY19" s="147"/>
      <c r="KZ19" s="147"/>
      <c r="LA19" s="147"/>
      <c r="LB19" s="147"/>
      <c r="LC19" s="147"/>
      <c r="LD19" s="147"/>
      <c r="LE19" s="147"/>
      <c r="LF19" s="147"/>
      <c r="LG19" s="147"/>
      <c r="LH19" s="147"/>
      <c r="LI19" s="147"/>
      <c r="LJ19" s="147"/>
      <c r="LK19" s="147"/>
      <c r="LL19" s="147"/>
      <c r="LM19" s="147"/>
      <c r="LN19" s="147"/>
      <c r="LO19" s="147"/>
      <c r="LP19" s="147"/>
      <c r="LQ19" s="147"/>
      <c r="LR19" s="147"/>
      <c r="LS19" s="147"/>
      <c r="LT19" s="147"/>
      <c r="LU19" s="147"/>
      <c r="LV19" s="147"/>
      <c r="LW19" s="147"/>
      <c r="LX19" s="147"/>
      <c r="LY19" s="147"/>
      <c r="LZ19" s="147"/>
      <c r="MA19" s="147"/>
      <c r="MB19" s="147"/>
      <c r="MC19" s="147"/>
      <c r="MD19" s="147"/>
      <c r="ME19" s="147"/>
      <c r="MF19" s="147"/>
      <c r="MG19" s="147"/>
      <c r="MH19" s="147"/>
      <c r="MI19" s="147"/>
      <c r="MJ19" s="147"/>
      <c r="MK19" s="147"/>
      <c r="ML19" s="147"/>
      <c r="MM19" s="147"/>
      <c r="MN19" s="147"/>
      <c r="MO19" s="147"/>
      <c r="MP19" s="147"/>
      <c r="MQ19" s="147"/>
      <c r="MR19" s="147"/>
      <c r="MS19" s="147"/>
      <c r="MT19" s="147"/>
      <c r="MU19" s="147"/>
      <c r="MV19" s="147"/>
      <c r="MW19" s="147"/>
      <c r="MX19" s="147"/>
      <c r="MY19" s="147"/>
      <c r="MZ19" s="147"/>
      <c r="NA19" s="147"/>
      <c r="NB19" s="147"/>
      <c r="NC19" s="147"/>
      <c r="ND19" s="147"/>
      <c r="NE19" s="147"/>
      <c r="NF19" s="147"/>
      <c r="NG19" s="147"/>
      <c r="NH19" s="147"/>
      <c r="NI19" s="147"/>
      <c r="NJ19" s="147"/>
      <c r="NK19" s="147"/>
      <c r="NL19" s="147"/>
      <c r="NM19" s="147"/>
      <c r="NN19" s="147"/>
      <c r="NO19" s="147"/>
      <c r="NP19" s="147"/>
      <c r="NQ19" s="147"/>
      <c r="NR19" s="147"/>
      <c r="NS19" s="147"/>
      <c r="NT19" s="147"/>
      <c r="NU19" s="147"/>
      <c r="NV19" s="147"/>
      <c r="NW19" s="147"/>
      <c r="NX19" s="147"/>
      <c r="NY19" s="147"/>
      <c r="NZ19" s="147"/>
      <c r="OA19" s="147"/>
      <c r="OB19" s="147"/>
      <c r="OC19" s="147"/>
      <c r="OD19" s="147"/>
      <c r="OE19" s="147"/>
      <c r="OF19" s="147"/>
      <c r="OG19" s="147"/>
      <c r="OH19" s="147"/>
      <c r="OI19" s="147"/>
      <c r="OJ19" s="147"/>
      <c r="OK19" s="147"/>
      <c r="OL19" s="147"/>
      <c r="OM19" s="147"/>
      <c r="ON19" s="147"/>
      <c r="OO19" s="147"/>
      <c r="OP19" s="147"/>
      <c r="OQ19" s="147"/>
      <c r="OR19" s="147"/>
      <c r="OS19" s="147"/>
      <c r="OT19" s="147"/>
      <c r="OU19" s="147"/>
      <c r="OV19" s="147"/>
      <c r="OW19" s="147"/>
      <c r="OX19" s="147"/>
      <c r="OY19" s="147"/>
      <c r="OZ19" s="147"/>
      <c r="PA19" s="147"/>
      <c r="PB19" s="147"/>
      <c r="PC19" s="147"/>
      <c r="PD19" s="147"/>
      <c r="PE19" s="147"/>
      <c r="PF19" s="147"/>
      <c r="PG19" s="147"/>
      <c r="PH19" s="147"/>
      <c r="PI19" s="147"/>
      <c r="PJ19" s="147"/>
      <c r="PK19" s="147"/>
      <c r="PL19" s="147"/>
      <c r="PM19" s="147"/>
      <c r="PN19" s="147"/>
      <c r="PO19" s="147"/>
      <c r="PP19" s="147"/>
      <c r="PQ19" s="147"/>
      <c r="PR19" s="147"/>
      <c r="PS19" s="147"/>
      <c r="PT19" s="147"/>
      <c r="PU19" s="147"/>
      <c r="PV19" s="147"/>
      <c r="PW19" s="147"/>
      <c r="PX19" s="147"/>
      <c r="PY19" s="147"/>
      <c r="PZ19" s="147"/>
      <c r="QA19" s="147"/>
      <c r="QB19" s="147"/>
      <c r="QC19" s="147"/>
      <c r="QD19" s="147"/>
      <c r="QE19" s="147"/>
      <c r="QF19" s="147"/>
      <c r="QG19" s="147"/>
      <c r="QH19" s="147"/>
      <c r="QI19" s="147"/>
      <c r="QJ19" s="147"/>
      <c r="QK19" s="147"/>
      <c r="QL19" s="147"/>
      <c r="QM19" s="147"/>
      <c r="QN19" s="147"/>
      <c r="QO19" s="147"/>
      <c r="QP19" s="147"/>
      <c r="QQ19" s="147"/>
      <c r="QR19" s="147"/>
      <c r="QS19" s="147"/>
      <c r="QT19" s="147"/>
      <c r="QU19" s="147"/>
      <c r="QV19" s="147"/>
      <c r="QW19" s="147"/>
      <c r="QX19" s="147"/>
      <c r="QY19" s="147"/>
      <c r="QZ19" s="147"/>
      <c r="RA19" s="147"/>
      <c r="RB19" s="147"/>
      <c r="RC19" s="147"/>
      <c r="RD19" s="147"/>
      <c r="RE19" s="147"/>
      <c r="RF19" s="147"/>
      <c r="RG19" s="147"/>
      <c r="RH19" s="147"/>
      <c r="RI19" s="147"/>
      <c r="RJ19" s="147"/>
      <c r="RK19" s="147"/>
      <c r="RL19" s="147"/>
      <c r="RM19" s="147"/>
      <c r="RN19" s="147"/>
      <c r="RO19" s="147"/>
      <c r="RP19" s="147"/>
      <c r="RQ19" s="147"/>
      <c r="RR19" s="147"/>
      <c r="RS19" s="147"/>
      <c r="RT19" s="147"/>
      <c r="RU19" s="147"/>
      <c r="RV19" s="147"/>
      <c r="RW19" s="147"/>
      <c r="RX19" s="147"/>
      <c r="RY19" s="147"/>
      <c r="RZ19" s="147"/>
      <c r="SA19" s="147"/>
      <c r="SB19" s="147"/>
      <c r="SC19" s="147"/>
      <c r="SD19" s="147"/>
      <c r="SE19" s="147"/>
      <c r="SF19" s="147"/>
      <c r="SG19" s="147"/>
      <c r="SH19" s="147"/>
      <c r="SI19" s="147"/>
      <c r="SJ19" s="147"/>
      <c r="SK19" s="147"/>
      <c r="SL19" s="147"/>
      <c r="SM19" s="147"/>
      <c r="SN19" s="147"/>
      <c r="SO19" s="147"/>
      <c r="SP19" s="147"/>
      <c r="SQ19" s="147"/>
      <c r="SR19" s="147"/>
      <c r="SS19" s="147"/>
      <c r="ST19" s="147"/>
      <c r="SU19" s="147"/>
      <c r="SV19" s="147"/>
      <c r="SW19" s="147"/>
      <c r="SX19" s="147"/>
      <c r="SY19" s="147"/>
      <c r="SZ19" s="147"/>
      <c r="TA19" s="147"/>
      <c r="TB19" s="147"/>
      <c r="TC19" s="147"/>
      <c r="TD19" s="147"/>
      <c r="TE19" s="147"/>
      <c r="TF19" s="147"/>
      <c r="TG19" s="147"/>
      <c r="TH19" s="147"/>
      <c r="TI19" s="147"/>
      <c r="TJ19" s="147"/>
      <c r="TK19" s="147"/>
      <c r="TL19" s="147"/>
      <c r="TM19" s="147"/>
      <c r="TN19" s="147"/>
      <c r="TO19" s="147"/>
      <c r="TP19" s="147"/>
      <c r="TQ19" s="147"/>
      <c r="TR19" s="147"/>
      <c r="TS19" s="147"/>
      <c r="TT19" s="147"/>
      <c r="TU19" s="147"/>
      <c r="TV19" s="147"/>
      <c r="TW19" s="147"/>
      <c r="TX19" s="147"/>
      <c r="TY19" s="147"/>
      <c r="TZ19" s="147"/>
      <c r="UA19" s="147"/>
      <c r="UB19" s="147"/>
      <c r="UC19" s="147"/>
      <c r="UD19" s="147"/>
      <c r="UE19" s="147"/>
      <c r="UF19" s="147"/>
      <c r="UG19" s="147"/>
      <c r="UH19" s="147"/>
      <c r="UI19" s="147"/>
      <c r="UJ19" s="147"/>
      <c r="UK19" s="147"/>
      <c r="UL19" s="147"/>
      <c r="UM19" s="147"/>
      <c r="UN19" s="147"/>
      <c r="UO19" s="147"/>
      <c r="UP19" s="147"/>
      <c r="UQ19" s="147"/>
      <c r="UR19" s="147"/>
      <c r="US19" s="147"/>
      <c r="UT19" s="147"/>
      <c r="UU19" s="147"/>
      <c r="UV19" s="147"/>
      <c r="UW19" s="147"/>
      <c r="UX19" s="147"/>
      <c r="UY19" s="147"/>
      <c r="UZ19" s="147"/>
      <c r="VA19" s="147"/>
      <c r="VB19" s="147"/>
      <c r="VC19" s="147"/>
      <c r="VD19" s="147"/>
      <c r="VE19" s="147"/>
      <c r="VF19" s="147"/>
      <c r="VG19" s="147"/>
      <c r="VH19" s="147"/>
      <c r="VI19" s="147"/>
      <c r="VJ19" s="147"/>
      <c r="VK19" s="147"/>
      <c r="VL19" s="147"/>
      <c r="VM19" s="147"/>
      <c r="VN19" s="147"/>
      <c r="VO19" s="147"/>
      <c r="VP19" s="147"/>
      <c r="VQ19" s="147"/>
      <c r="VR19" s="147"/>
      <c r="VS19" s="147"/>
      <c r="VT19" s="147"/>
      <c r="VU19" s="147"/>
      <c r="VV19" s="147"/>
      <c r="VW19" s="147"/>
      <c r="VX19" s="147"/>
      <c r="VY19" s="147"/>
      <c r="VZ19" s="147"/>
      <c r="WA19" s="147"/>
      <c r="WB19" s="147"/>
      <c r="WC19" s="147"/>
      <c r="WD19" s="147"/>
      <c r="WE19" s="147"/>
      <c r="WF19" s="147"/>
      <c r="WG19" s="147"/>
      <c r="WH19" s="147"/>
      <c r="WI19" s="147"/>
      <c r="WJ19" s="147"/>
      <c r="WK19" s="147"/>
      <c r="WL19" s="147"/>
      <c r="WM19" s="147"/>
      <c r="WN19" s="147"/>
      <c r="WO19" s="147"/>
      <c r="WP19" s="147"/>
      <c r="WQ19" s="147"/>
      <c r="WR19" s="147"/>
      <c r="WS19" s="147"/>
      <c r="WT19" s="147"/>
      <c r="WU19" s="147"/>
      <c r="WV19" s="147"/>
      <c r="WW19" s="147"/>
      <c r="WX19" s="147"/>
      <c r="WY19" s="147"/>
      <c r="WZ19" s="147"/>
      <c r="XA19" s="147"/>
      <c r="XB19" s="147"/>
      <c r="XC19" s="147"/>
      <c r="XD19" s="147"/>
      <c r="XE19" s="147"/>
      <c r="XF19" s="147"/>
      <c r="XG19" s="147"/>
      <c r="XH19" s="147"/>
      <c r="XI19" s="147"/>
      <c r="XJ19" s="147"/>
      <c r="XK19" s="147"/>
      <c r="XL19" s="147"/>
      <c r="XM19" s="147"/>
      <c r="XN19" s="147"/>
      <c r="XO19" s="147"/>
      <c r="XP19" s="147"/>
      <c r="XQ19" s="147"/>
      <c r="XR19" s="147"/>
      <c r="XS19" s="147"/>
      <c r="XT19" s="147"/>
      <c r="XU19" s="147"/>
      <c r="XV19" s="147"/>
      <c r="XW19" s="147"/>
      <c r="XX19" s="147"/>
      <c r="XY19" s="147"/>
      <c r="XZ19" s="147"/>
      <c r="YA19" s="147"/>
      <c r="YB19" s="147"/>
      <c r="YC19" s="147"/>
      <c r="YD19" s="147"/>
      <c r="YE19" s="147"/>
      <c r="YF19" s="147"/>
      <c r="YG19" s="147"/>
      <c r="YH19" s="147"/>
      <c r="YI19" s="147"/>
      <c r="YJ19" s="147"/>
      <c r="YK19" s="147"/>
      <c r="YL19" s="147"/>
      <c r="YM19" s="147"/>
      <c r="YN19" s="147"/>
      <c r="YO19" s="147"/>
      <c r="YP19" s="147"/>
      <c r="YQ19" s="147"/>
      <c r="YR19" s="147"/>
      <c r="YS19" s="147"/>
      <c r="YT19" s="147"/>
      <c r="YU19" s="147"/>
      <c r="YV19" s="147"/>
      <c r="YW19" s="147"/>
      <c r="YX19" s="147"/>
      <c r="YY19" s="147"/>
      <c r="YZ19" s="147"/>
      <c r="ZA19" s="147"/>
      <c r="ZB19" s="147"/>
      <c r="ZC19" s="147"/>
      <c r="ZD19" s="147"/>
      <c r="ZE19" s="147"/>
      <c r="ZF19" s="147"/>
      <c r="ZG19" s="147"/>
      <c r="ZH19" s="147"/>
      <c r="ZI19" s="147"/>
      <c r="ZJ19" s="147"/>
      <c r="ZK19" s="147"/>
      <c r="ZL19" s="147"/>
      <c r="ZM19" s="147"/>
      <c r="ZN19" s="147"/>
      <c r="ZO19" s="147"/>
      <c r="ZP19" s="147"/>
      <c r="ZQ19" s="147"/>
      <c r="ZR19" s="147"/>
      <c r="ZS19" s="147"/>
      <c r="ZT19" s="147"/>
      <c r="ZU19" s="147"/>
      <c r="ZV19" s="147"/>
      <c r="ZW19" s="147"/>
      <c r="ZX19" s="147"/>
      <c r="ZY19" s="147"/>
      <c r="ZZ19" s="147"/>
      <c r="AAA19" s="147"/>
      <c r="AAB19" s="147"/>
      <c r="AAC19" s="147"/>
      <c r="AAD19" s="147"/>
      <c r="AAE19" s="147"/>
      <c r="AAF19" s="147"/>
      <c r="AAG19" s="147"/>
      <c r="AAH19" s="147"/>
      <c r="AAI19" s="147"/>
      <c r="AAJ19" s="147"/>
      <c r="AAK19" s="147"/>
      <c r="AAL19" s="147"/>
      <c r="AAM19" s="147"/>
      <c r="AAN19" s="147"/>
      <c r="AAO19" s="147"/>
      <c r="AAP19" s="147"/>
      <c r="AAQ19" s="147"/>
      <c r="AAR19" s="147"/>
      <c r="AAS19" s="147"/>
      <c r="AAT19" s="147"/>
      <c r="AAU19" s="147"/>
      <c r="AAV19" s="147"/>
      <c r="AAW19" s="147"/>
      <c r="AAX19" s="147"/>
      <c r="AAY19" s="147"/>
      <c r="AAZ19" s="147"/>
      <c r="ABA19" s="147"/>
      <c r="ABB19" s="147"/>
      <c r="ABC19" s="147"/>
      <c r="ABD19" s="147"/>
      <c r="ABE19" s="147"/>
      <c r="ABF19" s="147"/>
      <c r="ABG19" s="147"/>
      <c r="ABH19" s="147"/>
      <c r="ABI19" s="147"/>
      <c r="ABJ19" s="147"/>
      <c r="ABK19" s="147"/>
      <c r="ABL19" s="147"/>
      <c r="ABM19" s="147"/>
      <c r="ABN19" s="147"/>
      <c r="ABO19" s="147"/>
      <c r="ABP19" s="147"/>
      <c r="ABQ19" s="147"/>
      <c r="ABR19" s="147"/>
      <c r="ABS19" s="147"/>
      <c r="ABT19" s="147"/>
      <c r="ABU19" s="147"/>
      <c r="ABV19" s="147"/>
      <c r="ABW19" s="147"/>
      <c r="ABX19" s="147"/>
      <c r="ABY19" s="147"/>
      <c r="ABZ19" s="147"/>
      <c r="ACA19" s="147"/>
      <c r="ACB19" s="147"/>
      <c r="ACC19" s="147"/>
      <c r="ACD19" s="147"/>
      <c r="ACE19" s="147"/>
      <c r="ACF19" s="147"/>
      <c r="ACG19" s="147"/>
      <c r="ACH19" s="147"/>
      <c r="ACI19" s="147"/>
      <c r="ACJ19" s="147"/>
      <c r="ACK19" s="147"/>
      <c r="ACL19" s="147"/>
      <c r="ACM19" s="147"/>
      <c r="ACN19" s="147"/>
      <c r="ACO19" s="147"/>
      <c r="ACP19" s="147"/>
      <c r="ACQ19" s="147"/>
      <c r="ACR19" s="147"/>
      <c r="ACS19" s="147"/>
      <c r="ACT19" s="147"/>
      <c r="ACU19" s="147"/>
      <c r="ACV19" s="147"/>
      <c r="ACW19" s="147"/>
      <c r="ACX19" s="147"/>
      <c r="ACY19" s="147"/>
      <c r="ACZ19" s="147"/>
      <c r="ADA19" s="147"/>
      <c r="ADB19" s="147"/>
      <c r="ADC19" s="147"/>
      <c r="ADD19" s="147"/>
      <c r="ADE19" s="147"/>
      <c r="ADF19" s="147"/>
      <c r="ADG19" s="147"/>
      <c r="ADH19" s="147"/>
      <c r="ADI19" s="147"/>
      <c r="ADJ19" s="147"/>
      <c r="ADK19" s="147"/>
      <c r="ADL19" s="147"/>
      <c r="ADM19" s="147"/>
      <c r="ADN19" s="147"/>
      <c r="ADO19" s="147"/>
      <c r="ADP19" s="147"/>
      <c r="ADQ19" s="147"/>
      <c r="ADR19" s="147"/>
      <c r="ADS19" s="147"/>
      <c r="ADT19" s="147"/>
      <c r="ADU19" s="147"/>
      <c r="ADV19" s="147"/>
      <c r="ADW19" s="147"/>
      <c r="ADX19" s="147"/>
      <c r="ADY19" s="147"/>
      <c r="ADZ19" s="147"/>
      <c r="AEA19" s="147"/>
      <c r="AEB19" s="147"/>
      <c r="AEC19" s="147"/>
      <c r="AED19" s="147"/>
      <c r="AEE19" s="147"/>
      <c r="AEF19" s="147"/>
      <c r="AEG19" s="147"/>
      <c r="AEH19" s="147"/>
      <c r="AEI19" s="147"/>
      <c r="AEJ19" s="147"/>
      <c r="AEK19" s="147"/>
      <c r="AEL19" s="147"/>
      <c r="AEM19" s="147"/>
      <c r="AEN19" s="147"/>
      <c r="AEO19" s="147"/>
      <c r="AEP19" s="147"/>
      <c r="AEQ19" s="147"/>
      <c r="AER19" s="147"/>
      <c r="AES19" s="147"/>
      <c r="AET19" s="147"/>
      <c r="AEU19" s="147"/>
      <c r="AEV19" s="147"/>
      <c r="AEW19" s="147"/>
      <c r="AEX19" s="147"/>
      <c r="AEY19" s="147"/>
      <c r="AEZ19" s="147"/>
      <c r="AFA19" s="147"/>
      <c r="AFB19" s="147"/>
      <c r="AFC19" s="147"/>
      <c r="AFD19" s="147"/>
      <c r="AFE19" s="147"/>
      <c r="AFF19" s="147"/>
      <c r="AFG19" s="147"/>
      <c r="AFH19" s="147"/>
      <c r="AFI19" s="147"/>
      <c r="AFJ19" s="147"/>
      <c r="AFK19" s="147"/>
      <c r="AFL19" s="147"/>
      <c r="AFM19" s="147"/>
      <c r="AFN19" s="147"/>
      <c r="AFO19" s="147"/>
      <c r="AFP19" s="147"/>
      <c r="AFQ19" s="147"/>
      <c r="AFR19" s="147"/>
      <c r="AFS19" s="147"/>
      <c r="AFT19" s="147"/>
      <c r="AFU19" s="147"/>
      <c r="AFV19" s="147"/>
      <c r="AFW19" s="147"/>
      <c r="AFX19" s="147"/>
      <c r="AFY19" s="147"/>
      <c r="AFZ19" s="147"/>
      <c r="AGA19" s="147"/>
      <c r="AGB19" s="147"/>
      <c r="AGC19" s="147"/>
      <c r="AGD19" s="147"/>
      <c r="AGE19" s="147"/>
      <c r="AGF19" s="147"/>
      <c r="AGG19" s="147"/>
      <c r="AGH19" s="147"/>
      <c r="AGI19" s="147"/>
      <c r="AGJ19" s="147"/>
      <c r="AGK19" s="147"/>
      <c r="AGL19" s="147"/>
      <c r="AGM19" s="147"/>
      <c r="AGN19" s="147"/>
      <c r="AGO19" s="147"/>
      <c r="AGP19" s="147"/>
      <c r="AGQ19" s="147"/>
      <c r="AGR19" s="147"/>
      <c r="AGS19" s="147"/>
      <c r="AGT19" s="147"/>
      <c r="AGU19" s="147"/>
      <c r="AGV19" s="147"/>
      <c r="AGW19" s="147"/>
      <c r="AGX19" s="147"/>
      <c r="AGY19" s="147"/>
      <c r="AGZ19" s="147"/>
      <c r="AHA19" s="147"/>
      <c r="AHB19" s="147"/>
      <c r="AHC19" s="147"/>
      <c r="AHD19" s="147"/>
      <c r="AHE19" s="147"/>
      <c r="AHF19" s="147"/>
      <c r="AHG19" s="147"/>
      <c r="AHH19" s="147"/>
      <c r="AHI19" s="147"/>
      <c r="AHJ19" s="147"/>
      <c r="AHK19" s="147"/>
      <c r="AHL19" s="147"/>
      <c r="AHM19" s="147"/>
      <c r="AHN19" s="147"/>
      <c r="AHO19" s="147"/>
      <c r="AHP19" s="147"/>
      <c r="AHQ19" s="147"/>
      <c r="AHR19" s="147"/>
      <c r="AHS19" s="147"/>
      <c r="AHT19" s="147"/>
      <c r="AHU19" s="147"/>
      <c r="AHV19" s="147"/>
      <c r="AHW19" s="147"/>
      <c r="AHX19" s="147"/>
      <c r="AHY19" s="147"/>
      <c r="AHZ19" s="147"/>
      <c r="AIA19" s="147"/>
      <c r="AIB19" s="147"/>
      <c r="AIC19" s="147"/>
      <c r="AID19" s="147"/>
      <c r="AIE19" s="147"/>
      <c r="AIF19" s="147"/>
      <c r="AIG19" s="147"/>
      <c r="AIH19" s="147"/>
      <c r="AII19" s="147"/>
      <c r="AIJ19" s="147"/>
      <c r="AIK19" s="147"/>
      <c r="AIL19" s="147"/>
      <c r="AIM19" s="147"/>
      <c r="AIN19" s="147"/>
      <c r="AIO19" s="147"/>
      <c r="AIP19" s="147"/>
      <c r="AIQ19" s="147"/>
      <c r="AIR19" s="147"/>
      <c r="AIS19" s="147"/>
      <c r="AIT19" s="147"/>
      <c r="AIU19" s="147"/>
      <c r="AIV19" s="147"/>
      <c r="AIW19" s="147"/>
      <c r="AIX19" s="147"/>
      <c r="AIY19" s="147"/>
      <c r="AIZ19" s="147"/>
      <c r="AJA19" s="147"/>
      <c r="AJB19" s="147"/>
      <c r="AJC19" s="147"/>
      <c r="AJD19" s="147"/>
      <c r="AJE19" s="147"/>
      <c r="AJF19" s="147"/>
      <c r="AJG19" s="147"/>
      <c r="AJH19" s="147"/>
      <c r="AJI19" s="147"/>
      <c r="AJJ19" s="147"/>
      <c r="AJK19" s="147"/>
      <c r="AJL19" s="147"/>
      <c r="AJM19" s="147"/>
      <c r="AJN19" s="147"/>
      <c r="AJO19" s="147"/>
      <c r="AJP19" s="147"/>
      <c r="AJQ19" s="147"/>
      <c r="AJR19" s="147"/>
      <c r="AJS19" s="147"/>
      <c r="AJT19" s="147"/>
      <c r="AJU19" s="147"/>
      <c r="AJV19" s="147"/>
      <c r="AJW19" s="147"/>
      <c r="AJX19" s="147"/>
      <c r="AJY19" s="147"/>
      <c r="AJZ19" s="147"/>
      <c r="AKA19" s="147"/>
      <c r="AKB19" s="147"/>
      <c r="AKC19" s="147"/>
      <c r="AKD19" s="147"/>
      <c r="AKE19" s="147"/>
      <c r="AKF19" s="147"/>
      <c r="AKG19" s="147"/>
      <c r="AKH19" s="147"/>
      <c r="AKI19" s="147"/>
      <c r="AKJ19" s="147"/>
      <c r="AKK19" s="147"/>
      <c r="AKL19" s="147"/>
      <c r="AKM19" s="147"/>
      <c r="AKN19" s="147"/>
      <c r="AKO19" s="147"/>
      <c r="AKP19" s="147"/>
      <c r="AKQ19" s="147"/>
      <c r="AKR19" s="147"/>
      <c r="AKS19" s="147"/>
      <c r="AKT19" s="147"/>
      <c r="AKU19" s="147"/>
      <c r="AKV19" s="147"/>
      <c r="AKW19" s="147"/>
      <c r="AKX19" s="147"/>
      <c r="AKY19" s="147"/>
      <c r="AKZ19" s="147"/>
      <c r="ALA19" s="147"/>
      <c r="ALB19" s="147"/>
      <c r="ALC19" s="147"/>
      <c r="ALD19" s="147"/>
      <c r="ALE19" s="147"/>
      <c r="ALF19" s="147"/>
      <c r="ALG19" s="147"/>
      <c r="ALH19" s="147"/>
      <c r="ALI19" s="147"/>
      <c r="ALJ19" s="147"/>
      <c r="ALK19" s="147"/>
      <c r="ALL19" s="147"/>
      <c r="ALM19" s="147"/>
      <c r="ALN19" s="147"/>
      <c r="ALO19" s="147"/>
      <c r="ALP19" s="147"/>
      <c r="ALQ19" s="147"/>
      <c r="ALR19" s="147"/>
      <c r="ALS19" s="147"/>
      <c r="ALT19" s="147"/>
      <c r="ALU19" s="147"/>
      <c r="ALV19" s="147"/>
      <c r="ALW19" s="147"/>
      <c r="ALX19" s="147"/>
      <c r="ALY19" s="147"/>
      <c r="ALZ19" s="147"/>
      <c r="AMA19" s="147"/>
      <c r="AMB19" s="147"/>
      <c r="AMC19" s="147"/>
      <c r="AMD19" s="147"/>
      <c r="AME19" s="147"/>
      <c r="AMF19" s="147"/>
      <c r="AMG19" s="147"/>
      <c r="AMH19" s="147"/>
      <c r="AMI19" s="147"/>
      <c r="AMJ19" s="147"/>
      <c r="AMK19" s="147"/>
      <c r="AML19" s="147"/>
      <c r="AMM19" s="147"/>
      <c r="AMN19" s="147"/>
      <c r="AMO19" s="147"/>
      <c r="AMP19" s="147"/>
      <c r="AMQ19" s="147"/>
      <c r="AMR19" s="147"/>
      <c r="AMS19" s="147"/>
      <c r="AMT19" s="147"/>
      <c r="AMU19" s="147"/>
      <c r="AMV19" s="147"/>
      <c r="AMW19" s="147"/>
      <c r="AMX19" s="147"/>
      <c r="AMY19" s="147"/>
      <c r="AMZ19" s="147"/>
      <c r="ANA19" s="147"/>
      <c r="ANB19" s="147"/>
      <c r="ANC19" s="147"/>
      <c r="AND19" s="147"/>
      <c r="ANE19" s="147"/>
      <c r="ANF19" s="147"/>
      <c r="ANG19" s="147"/>
      <c r="ANH19" s="147"/>
      <c r="ANI19" s="147"/>
      <c r="ANJ19" s="147"/>
      <c r="ANK19" s="147"/>
      <c r="ANL19" s="147"/>
      <c r="ANM19" s="147"/>
      <c r="ANN19" s="147"/>
      <c r="ANO19" s="147"/>
      <c r="ANP19" s="147"/>
      <c r="ANQ19" s="147"/>
      <c r="ANR19" s="147"/>
      <c r="ANS19" s="147"/>
      <c r="ANT19" s="147"/>
      <c r="ANU19" s="147"/>
      <c r="ANV19" s="147"/>
      <c r="ANW19" s="147"/>
      <c r="ANX19" s="147"/>
      <c r="ANY19" s="147"/>
      <c r="ANZ19" s="147"/>
      <c r="AOA19" s="147"/>
      <c r="AOB19" s="147"/>
      <c r="AOC19" s="147"/>
      <c r="AOD19" s="147"/>
      <c r="AOE19" s="147"/>
      <c r="AOF19" s="147"/>
      <c r="AOG19" s="147"/>
      <c r="AOH19" s="147"/>
      <c r="AOI19" s="147"/>
      <c r="AOJ19" s="147"/>
      <c r="AOK19" s="147"/>
      <c r="AOL19" s="147"/>
      <c r="AOM19" s="147"/>
      <c r="AON19" s="147"/>
      <c r="AOO19" s="147"/>
      <c r="AOP19" s="147"/>
      <c r="AOQ19" s="147"/>
      <c r="AOR19" s="147"/>
      <c r="AOS19" s="147"/>
      <c r="AOT19" s="147"/>
      <c r="AOU19" s="147"/>
      <c r="AOV19" s="147"/>
      <c r="AOW19" s="147"/>
      <c r="AOX19" s="147"/>
      <c r="AOY19" s="147"/>
      <c r="AOZ19" s="147"/>
      <c r="APA19" s="147"/>
      <c r="APB19" s="147"/>
      <c r="APC19" s="147"/>
      <c r="APD19" s="147"/>
      <c r="APE19" s="147"/>
      <c r="APF19" s="147"/>
      <c r="APG19" s="147"/>
      <c r="APH19" s="147"/>
      <c r="API19" s="147"/>
      <c r="APJ19" s="147"/>
      <c r="APK19" s="147"/>
      <c r="APL19" s="147"/>
      <c r="APM19" s="147"/>
      <c r="APN19" s="147"/>
      <c r="APO19" s="147"/>
      <c r="APP19" s="147"/>
      <c r="APQ19" s="147"/>
      <c r="APR19" s="147"/>
      <c r="APS19" s="147"/>
      <c r="APT19" s="147"/>
      <c r="APU19" s="147"/>
      <c r="APV19" s="147"/>
      <c r="APW19" s="147"/>
      <c r="APX19" s="147"/>
      <c r="APY19" s="147"/>
      <c r="APZ19" s="147"/>
      <c r="AQA19" s="147"/>
      <c r="AQB19" s="147"/>
      <c r="AQC19" s="147"/>
      <c r="AQD19" s="147"/>
      <c r="AQE19" s="147"/>
      <c r="AQF19" s="147"/>
      <c r="AQG19" s="147"/>
      <c r="AQH19" s="147"/>
      <c r="AQI19" s="147"/>
      <c r="AQJ19" s="147"/>
      <c r="AQK19" s="147"/>
      <c r="AQL19" s="147"/>
      <c r="AQM19" s="147"/>
      <c r="AQN19" s="147"/>
      <c r="AQO19" s="147"/>
      <c r="AQP19" s="147"/>
      <c r="AQQ19" s="147"/>
      <c r="AQR19" s="147"/>
      <c r="AQS19" s="147"/>
      <c r="AQT19" s="147"/>
      <c r="AQU19" s="147"/>
      <c r="AQV19" s="147"/>
      <c r="AQW19" s="147"/>
      <c r="AQX19" s="147"/>
      <c r="AQY19" s="147"/>
      <c r="AQZ19" s="147"/>
      <c r="ARA19" s="147"/>
      <c r="ARB19" s="147"/>
      <c r="ARC19" s="147"/>
      <c r="ARD19" s="147"/>
      <c r="ARE19" s="147"/>
      <c r="ARF19" s="147"/>
      <c r="ARG19" s="147"/>
      <c r="ARH19" s="147"/>
      <c r="ARI19" s="147"/>
      <c r="ARJ19" s="147"/>
      <c r="ARK19" s="147"/>
      <c r="ARL19" s="147"/>
      <c r="ARM19" s="147"/>
      <c r="ARN19" s="147"/>
      <c r="ARO19" s="147"/>
      <c r="ARP19" s="147"/>
      <c r="ARQ19" s="147"/>
      <c r="ARR19" s="147"/>
      <c r="ARS19" s="147"/>
      <c r="ART19" s="147"/>
      <c r="ARU19" s="147"/>
      <c r="ARV19" s="147"/>
      <c r="ARW19" s="147"/>
      <c r="ARX19" s="147"/>
      <c r="ARY19" s="147"/>
      <c r="ARZ19" s="147"/>
      <c r="ASA19" s="147"/>
      <c r="ASB19" s="147"/>
      <c r="ASC19" s="147"/>
      <c r="ASD19" s="147"/>
      <c r="ASE19" s="147"/>
      <c r="ASF19" s="147"/>
      <c r="ASG19" s="147"/>
      <c r="ASH19" s="147"/>
      <c r="ASI19" s="147"/>
      <c r="ASJ19" s="147"/>
      <c r="ASK19" s="147"/>
      <c r="ASL19" s="147"/>
      <c r="ASM19" s="147"/>
      <c r="ASN19" s="147"/>
      <c r="ASO19" s="147"/>
      <c r="ASP19" s="147"/>
      <c r="ASQ19" s="147"/>
      <c r="ASR19" s="147"/>
      <c r="ASS19" s="147"/>
      <c r="AST19" s="147"/>
      <c r="ASU19" s="147"/>
      <c r="ASV19" s="147"/>
      <c r="ASW19" s="147"/>
      <c r="ASX19" s="147"/>
      <c r="ASY19" s="147"/>
      <c r="ASZ19" s="147"/>
      <c r="ATA19" s="147"/>
      <c r="ATB19" s="147"/>
      <c r="ATC19" s="147"/>
      <c r="ATD19" s="147"/>
      <c r="ATE19" s="147"/>
      <c r="ATF19" s="147"/>
      <c r="ATG19" s="147"/>
      <c r="ATH19" s="147"/>
      <c r="ATI19" s="147"/>
      <c r="ATJ19" s="147"/>
      <c r="ATK19" s="147"/>
      <c r="ATL19" s="147"/>
      <c r="ATM19" s="147"/>
      <c r="ATN19" s="147"/>
      <c r="ATO19" s="147"/>
      <c r="ATP19" s="147"/>
      <c r="ATQ19" s="147"/>
      <c r="ATR19" s="147"/>
      <c r="ATS19" s="147"/>
      <c r="ATT19" s="147"/>
      <c r="ATU19" s="147"/>
      <c r="ATV19" s="147"/>
      <c r="ATW19" s="147"/>
      <c r="ATX19" s="147"/>
      <c r="ATY19" s="147"/>
      <c r="ATZ19" s="147"/>
      <c r="AUA19" s="147"/>
      <c r="AUB19" s="147"/>
      <c r="AUC19" s="147"/>
      <c r="AUD19" s="147"/>
      <c r="AUE19" s="147"/>
      <c r="AUF19" s="147"/>
      <c r="AUG19" s="147"/>
      <c r="AUH19" s="147"/>
      <c r="AUI19" s="147"/>
      <c r="AUJ19" s="147"/>
      <c r="AUK19" s="147"/>
      <c r="AUL19" s="147"/>
      <c r="AUM19" s="147"/>
      <c r="AUN19" s="147"/>
      <c r="AUO19" s="147"/>
      <c r="AUP19" s="147"/>
      <c r="AUQ19" s="147"/>
      <c r="AUR19" s="147"/>
      <c r="AUS19" s="147"/>
      <c r="AUT19" s="147"/>
      <c r="AUU19" s="147"/>
      <c r="AUV19" s="147"/>
      <c r="AUW19" s="147"/>
      <c r="AUX19" s="147"/>
      <c r="AUY19" s="147"/>
      <c r="AUZ19" s="147"/>
      <c r="AVA19" s="147"/>
      <c r="AVB19" s="147"/>
      <c r="AVC19" s="147"/>
      <c r="AVD19" s="147"/>
      <c r="AVE19" s="147"/>
      <c r="AVF19" s="147"/>
      <c r="AVG19" s="147"/>
      <c r="AVH19" s="147"/>
      <c r="AVI19" s="147"/>
      <c r="AVJ19" s="147"/>
      <c r="AVK19" s="147"/>
      <c r="AVL19" s="147"/>
      <c r="AVM19" s="147"/>
      <c r="AVN19" s="147"/>
      <c r="AVO19" s="147"/>
      <c r="AVP19" s="147"/>
      <c r="AVQ19" s="147"/>
      <c r="AVR19" s="147"/>
      <c r="AVS19" s="147"/>
      <c r="AVT19" s="147"/>
      <c r="AVU19" s="147"/>
      <c r="AVV19" s="147"/>
      <c r="AVW19" s="147"/>
      <c r="AVX19" s="147"/>
      <c r="AVY19" s="147"/>
      <c r="AVZ19" s="147"/>
      <c r="AWA19" s="147"/>
      <c r="AWB19" s="147"/>
      <c r="AWC19" s="147"/>
      <c r="AWD19" s="147"/>
      <c r="AWE19" s="147"/>
      <c r="AWF19" s="147"/>
      <c r="AWG19" s="147"/>
      <c r="AWH19" s="147"/>
      <c r="AWI19" s="147"/>
      <c r="AWJ19" s="147"/>
      <c r="AWK19" s="147"/>
      <c r="AWL19" s="147"/>
      <c r="AWM19" s="147"/>
      <c r="AWN19" s="147"/>
      <c r="AWO19" s="147"/>
      <c r="AWP19" s="147"/>
      <c r="AWQ19" s="147"/>
      <c r="AWR19" s="147"/>
      <c r="AWS19" s="147"/>
      <c r="AWT19" s="147"/>
      <c r="AWU19" s="147"/>
      <c r="AWV19" s="147"/>
      <c r="AWW19" s="147"/>
      <c r="AWX19" s="147"/>
      <c r="AWY19" s="147"/>
      <c r="AWZ19" s="147"/>
      <c r="AXA19" s="147"/>
      <c r="AXB19" s="147"/>
      <c r="AXC19" s="147"/>
      <c r="AXD19" s="147"/>
      <c r="AXE19" s="147"/>
      <c r="AXF19" s="147"/>
      <c r="AXG19" s="147"/>
      <c r="AXH19" s="147"/>
      <c r="AXI19" s="147"/>
      <c r="AXJ19" s="147"/>
      <c r="AXK19" s="147"/>
      <c r="AXL19" s="147"/>
      <c r="AXM19" s="147"/>
      <c r="AXN19" s="147"/>
      <c r="AXO19" s="147"/>
      <c r="AXP19" s="147"/>
      <c r="AXQ19" s="147"/>
      <c r="AXR19" s="147"/>
      <c r="AXS19" s="147"/>
      <c r="AXT19" s="147"/>
      <c r="AXU19" s="147"/>
      <c r="AXV19" s="147"/>
      <c r="AXW19" s="147"/>
      <c r="AXX19" s="147"/>
      <c r="AXY19" s="147"/>
      <c r="AXZ19" s="147"/>
      <c r="AYA19" s="147"/>
      <c r="AYB19" s="147"/>
      <c r="AYC19" s="147"/>
      <c r="AYD19" s="147"/>
      <c r="AYE19" s="147"/>
      <c r="AYF19" s="147"/>
      <c r="AYG19" s="147"/>
      <c r="AYH19" s="147"/>
      <c r="AYI19" s="147"/>
      <c r="AYJ19" s="147"/>
      <c r="AYK19" s="147"/>
      <c r="AYL19" s="147"/>
      <c r="AYM19" s="147"/>
      <c r="AYN19" s="147"/>
      <c r="AYO19" s="147"/>
      <c r="AYP19" s="147"/>
      <c r="AYQ19" s="147"/>
      <c r="AYR19" s="147"/>
      <c r="AYS19" s="147"/>
      <c r="AYT19" s="147"/>
      <c r="AYU19" s="147"/>
      <c r="AYV19" s="147"/>
      <c r="AYW19" s="147"/>
      <c r="AYX19" s="147"/>
      <c r="AYY19" s="147"/>
      <c r="AYZ19" s="147"/>
      <c r="AZA19" s="147"/>
      <c r="AZB19" s="147"/>
      <c r="AZC19" s="147"/>
      <c r="AZD19" s="147"/>
      <c r="AZE19" s="147"/>
      <c r="AZF19" s="147"/>
      <c r="AZG19" s="147"/>
      <c r="AZH19" s="147"/>
      <c r="AZI19" s="147"/>
      <c r="AZJ19" s="147"/>
      <c r="AZK19" s="147"/>
      <c r="AZL19" s="147"/>
      <c r="AZM19" s="147"/>
      <c r="AZN19" s="147"/>
      <c r="AZO19" s="147"/>
      <c r="AZP19" s="147"/>
      <c r="AZQ19" s="147"/>
      <c r="AZR19" s="147"/>
      <c r="AZS19" s="147"/>
      <c r="AZT19" s="147"/>
      <c r="AZU19" s="147"/>
      <c r="AZV19" s="147"/>
      <c r="AZW19" s="147"/>
      <c r="AZX19" s="147"/>
      <c r="AZY19" s="147"/>
      <c r="AZZ19" s="147"/>
      <c r="BAA19" s="147"/>
      <c r="BAB19" s="147"/>
      <c r="BAC19" s="147"/>
      <c r="BAD19" s="147"/>
      <c r="BAE19" s="147"/>
      <c r="BAF19" s="147"/>
      <c r="BAG19" s="147"/>
      <c r="BAH19" s="147"/>
      <c r="BAI19" s="147"/>
      <c r="BAJ19" s="147"/>
      <c r="BAK19" s="147"/>
      <c r="BAL19" s="147"/>
      <c r="BAM19" s="147"/>
      <c r="BAN19" s="147"/>
      <c r="BAO19" s="147"/>
      <c r="BAP19" s="147"/>
      <c r="BAQ19" s="147"/>
      <c r="BAR19" s="147"/>
      <c r="BAS19" s="147"/>
      <c r="BAT19" s="147"/>
      <c r="BAU19" s="147"/>
      <c r="BAV19" s="147"/>
      <c r="BAW19" s="147"/>
      <c r="BAX19" s="147"/>
      <c r="BAY19" s="147"/>
      <c r="BAZ19" s="147"/>
      <c r="BBA19" s="147"/>
      <c r="BBB19" s="147"/>
      <c r="BBC19" s="147"/>
      <c r="BBD19" s="147"/>
      <c r="BBE19" s="147"/>
      <c r="BBF19" s="147"/>
      <c r="BBG19" s="147"/>
      <c r="BBH19" s="147"/>
      <c r="BBI19" s="147"/>
      <c r="BBJ19" s="147"/>
      <c r="BBK19" s="147"/>
      <c r="BBL19" s="147"/>
      <c r="BBM19" s="147"/>
      <c r="BBN19" s="147"/>
      <c r="BBO19" s="147"/>
      <c r="BBP19" s="147"/>
      <c r="BBQ19" s="147"/>
      <c r="BBR19" s="147"/>
      <c r="BBS19" s="147"/>
      <c r="BBT19" s="147"/>
      <c r="BBU19" s="147"/>
      <c r="BBV19" s="147"/>
      <c r="BBW19" s="147"/>
      <c r="BBX19" s="147"/>
      <c r="BBY19" s="147"/>
      <c r="BBZ19" s="147"/>
      <c r="BCA19" s="147"/>
      <c r="BCB19" s="147"/>
      <c r="BCC19" s="147"/>
      <c r="BCD19" s="147"/>
      <c r="BCE19" s="147"/>
      <c r="BCF19" s="147"/>
      <c r="BCG19" s="147"/>
      <c r="BCH19" s="147"/>
      <c r="BCI19" s="147"/>
      <c r="BCJ19" s="147"/>
      <c r="BCK19" s="147"/>
      <c r="BCL19" s="147"/>
      <c r="BCM19" s="147"/>
      <c r="BCN19" s="147"/>
      <c r="BCO19" s="147"/>
      <c r="BCP19" s="147"/>
      <c r="BCQ19" s="147"/>
      <c r="BCR19" s="147"/>
      <c r="BCS19" s="147"/>
      <c r="BCT19" s="147"/>
      <c r="BCU19" s="147"/>
      <c r="BCV19" s="147"/>
      <c r="BCW19" s="147"/>
      <c r="BCX19" s="147"/>
      <c r="BCY19" s="147"/>
      <c r="BCZ19" s="147"/>
      <c r="BDA19" s="147"/>
      <c r="BDB19" s="147"/>
      <c r="BDC19" s="147"/>
      <c r="BDD19" s="147"/>
      <c r="BDE19" s="147"/>
      <c r="BDF19" s="147"/>
      <c r="BDG19" s="147"/>
      <c r="BDH19" s="147"/>
      <c r="BDI19" s="147"/>
      <c r="BDJ19" s="147"/>
      <c r="BDK19" s="147"/>
      <c r="BDL19" s="147"/>
      <c r="BDM19" s="147"/>
      <c r="BDN19" s="147"/>
      <c r="BDO19" s="147"/>
      <c r="BDP19" s="147"/>
      <c r="BDQ19" s="147"/>
      <c r="BDR19" s="147"/>
      <c r="BDS19" s="147"/>
      <c r="BDT19" s="147"/>
      <c r="BDU19" s="147"/>
      <c r="BDV19" s="147"/>
      <c r="BDW19" s="147"/>
      <c r="BDX19" s="147"/>
      <c r="BDY19" s="147"/>
      <c r="BDZ19" s="147"/>
      <c r="BEA19" s="147"/>
      <c r="BEB19" s="147"/>
      <c r="BEC19" s="147"/>
      <c r="BED19" s="147"/>
      <c r="BEE19" s="147"/>
      <c r="BEF19" s="147"/>
      <c r="BEG19" s="147"/>
      <c r="BEH19" s="147"/>
      <c r="BEI19" s="147"/>
      <c r="BEJ19" s="147"/>
      <c r="BEK19" s="147"/>
      <c r="BEL19" s="147"/>
      <c r="BEM19" s="147"/>
      <c r="BEN19" s="147"/>
      <c r="BEO19" s="147"/>
      <c r="BEP19" s="147"/>
      <c r="BEQ19" s="147"/>
      <c r="BER19" s="147"/>
      <c r="BES19" s="147"/>
      <c r="BET19" s="147"/>
      <c r="BEU19" s="147"/>
      <c r="BEV19" s="147"/>
      <c r="BEW19" s="147"/>
      <c r="BEX19" s="147"/>
      <c r="BEY19" s="147"/>
      <c r="BEZ19" s="147"/>
      <c r="BFA19" s="147"/>
      <c r="BFB19" s="147"/>
      <c r="BFC19" s="147"/>
      <c r="BFD19" s="147"/>
      <c r="BFE19" s="147"/>
      <c r="BFF19" s="147"/>
      <c r="BFG19" s="147"/>
      <c r="BFH19" s="147"/>
      <c r="BFI19" s="147"/>
      <c r="BFJ19" s="147"/>
      <c r="BFK19" s="147"/>
      <c r="BFL19" s="147"/>
      <c r="BFM19" s="147"/>
      <c r="BFN19" s="147"/>
      <c r="BFO19" s="147"/>
      <c r="BFP19" s="147"/>
      <c r="BFQ19" s="147"/>
      <c r="BFR19" s="147"/>
      <c r="BFS19" s="147"/>
      <c r="BFT19" s="147"/>
      <c r="BFU19" s="147"/>
      <c r="BFV19" s="147"/>
      <c r="BFW19" s="147"/>
      <c r="BFX19" s="147"/>
      <c r="BFY19" s="147"/>
      <c r="BFZ19" s="147"/>
      <c r="BGA19" s="147"/>
      <c r="BGB19" s="147"/>
      <c r="BGC19" s="147"/>
      <c r="BGD19" s="147"/>
      <c r="BGE19" s="147"/>
      <c r="BGF19" s="147"/>
      <c r="BGG19" s="147"/>
      <c r="BGH19" s="147"/>
      <c r="BGI19" s="147"/>
      <c r="BGJ19" s="147"/>
      <c r="BGK19" s="147"/>
      <c r="BGL19" s="147"/>
      <c r="BGM19" s="147"/>
      <c r="BGN19" s="147"/>
      <c r="BGO19" s="147"/>
      <c r="BGP19" s="147"/>
      <c r="BGQ19" s="147"/>
      <c r="BGR19" s="147"/>
      <c r="BGS19" s="147"/>
      <c r="BGT19" s="147"/>
      <c r="BGU19" s="147"/>
      <c r="BGV19" s="147"/>
      <c r="BGW19" s="147"/>
      <c r="BGX19" s="147"/>
      <c r="BGY19" s="147"/>
      <c r="BGZ19" s="147"/>
      <c r="BHA19" s="147"/>
      <c r="BHB19" s="147"/>
      <c r="BHC19" s="147"/>
      <c r="BHD19" s="147"/>
      <c r="BHE19" s="147"/>
      <c r="BHF19" s="147"/>
      <c r="BHG19" s="147"/>
      <c r="BHH19" s="147"/>
      <c r="BHI19" s="147"/>
      <c r="BHJ19" s="147"/>
      <c r="BHK19" s="147"/>
      <c r="BHL19" s="147"/>
      <c r="BHM19" s="147"/>
      <c r="BHN19" s="147"/>
      <c r="BHO19" s="147"/>
      <c r="BHP19" s="147"/>
      <c r="BHQ19" s="147"/>
      <c r="BHR19" s="147"/>
      <c r="BHS19" s="147"/>
      <c r="BHT19" s="147"/>
      <c r="BHU19" s="147"/>
      <c r="BHV19" s="147"/>
      <c r="BHW19" s="147"/>
      <c r="BHX19" s="147"/>
      <c r="BHY19" s="147"/>
      <c r="BHZ19" s="147"/>
      <c r="BIA19" s="147"/>
      <c r="BIB19" s="147"/>
      <c r="BIC19" s="147"/>
      <c r="BID19" s="147"/>
      <c r="BIE19" s="147"/>
      <c r="BIF19" s="147"/>
      <c r="BIG19" s="147"/>
      <c r="BIH19" s="147"/>
      <c r="BII19" s="147"/>
      <c r="BIJ19" s="147"/>
      <c r="BIK19" s="147"/>
      <c r="BIL19" s="147"/>
      <c r="BIM19" s="147"/>
      <c r="BIN19" s="147"/>
      <c r="BIO19" s="147"/>
      <c r="BIP19" s="147"/>
      <c r="BIQ19" s="147"/>
      <c r="BIR19" s="147"/>
      <c r="BIS19" s="147"/>
      <c r="BIT19" s="147"/>
      <c r="BIU19" s="147"/>
      <c r="BIV19" s="147"/>
      <c r="BIW19" s="147"/>
      <c r="BIX19" s="147"/>
      <c r="BIY19" s="147"/>
      <c r="BIZ19" s="147"/>
      <c r="BJA19" s="147"/>
      <c r="BJB19" s="147"/>
      <c r="BJC19" s="147"/>
      <c r="BJD19" s="147"/>
      <c r="BJE19" s="147"/>
      <c r="BJF19" s="147"/>
      <c r="BJG19" s="147"/>
      <c r="BJH19" s="147"/>
      <c r="BJI19" s="147"/>
      <c r="BJJ19" s="147"/>
      <c r="BJK19" s="147"/>
      <c r="BJL19" s="147"/>
      <c r="BJM19" s="147"/>
      <c r="BJN19" s="147"/>
      <c r="BJO19" s="147"/>
      <c r="BJP19" s="147"/>
      <c r="BJQ19" s="147"/>
      <c r="BJR19" s="147"/>
      <c r="BJS19" s="147"/>
      <c r="BJT19" s="147"/>
      <c r="BJU19" s="147"/>
      <c r="BJV19" s="147"/>
      <c r="BJW19" s="147"/>
      <c r="BJX19" s="147"/>
      <c r="BJY19" s="147"/>
      <c r="BJZ19" s="147"/>
      <c r="BKA19" s="147"/>
      <c r="BKB19" s="147"/>
      <c r="BKC19" s="147"/>
      <c r="BKD19" s="147"/>
      <c r="BKE19" s="147"/>
      <c r="BKF19" s="147"/>
      <c r="BKG19" s="147"/>
      <c r="BKH19" s="147"/>
      <c r="BKI19" s="147"/>
      <c r="BKJ19" s="147"/>
      <c r="BKK19" s="147"/>
      <c r="BKL19" s="147"/>
      <c r="BKM19" s="147"/>
      <c r="BKN19" s="147"/>
      <c r="BKO19" s="147"/>
      <c r="BKP19" s="147"/>
      <c r="BKQ19" s="147"/>
      <c r="BKR19" s="147"/>
      <c r="BKS19" s="147"/>
      <c r="BKT19" s="147"/>
      <c r="BKU19" s="147"/>
      <c r="BKV19" s="147"/>
      <c r="BKW19" s="147"/>
      <c r="BKX19" s="147"/>
      <c r="BKY19" s="147"/>
      <c r="BKZ19" s="147"/>
      <c r="BLA19" s="147"/>
      <c r="BLB19" s="147"/>
      <c r="BLC19" s="147"/>
      <c r="BLD19" s="147"/>
      <c r="BLE19" s="147"/>
      <c r="BLF19" s="147"/>
      <c r="BLG19" s="147"/>
      <c r="BLH19" s="147"/>
      <c r="BLI19" s="147"/>
      <c r="BLJ19" s="147"/>
      <c r="BLK19" s="147"/>
      <c r="BLL19" s="147"/>
      <c r="BLM19" s="147"/>
      <c r="BLN19" s="147"/>
      <c r="BLO19" s="147"/>
      <c r="BLP19" s="147"/>
      <c r="BLQ19" s="147"/>
      <c r="BLR19" s="147"/>
      <c r="BLS19" s="147"/>
      <c r="BLT19" s="147"/>
      <c r="BLU19" s="147"/>
      <c r="BLV19" s="147"/>
      <c r="BLW19" s="147"/>
      <c r="BLX19" s="147"/>
      <c r="BLY19" s="147"/>
      <c r="BLZ19" s="147"/>
      <c r="BMA19" s="147"/>
      <c r="BMB19" s="147"/>
      <c r="BMC19" s="147"/>
      <c r="BMD19" s="147"/>
      <c r="BME19" s="147"/>
      <c r="BMF19" s="147"/>
      <c r="BMG19" s="147"/>
      <c r="BMH19" s="147"/>
      <c r="BMI19" s="147"/>
      <c r="BMJ19" s="147"/>
      <c r="BMK19" s="147"/>
      <c r="BML19" s="147"/>
      <c r="BMM19" s="147"/>
      <c r="BMN19" s="147"/>
      <c r="BMO19" s="147"/>
      <c r="BMP19" s="147"/>
      <c r="BMQ19" s="147"/>
      <c r="BMR19" s="147"/>
      <c r="BMS19" s="147"/>
      <c r="BMT19" s="147"/>
      <c r="BMU19" s="147"/>
      <c r="BMV19" s="147"/>
      <c r="BMW19" s="147"/>
      <c r="BMX19" s="147"/>
      <c r="BMY19" s="147"/>
      <c r="BMZ19" s="147"/>
      <c r="BNA19" s="147"/>
      <c r="BNB19" s="147"/>
      <c r="BNC19" s="147"/>
      <c r="BND19" s="147"/>
      <c r="BNE19" s="147"/>
      <c r="BNF19" s="147"/>
      <c r="BNG19" s="147"/>
      <c r="BNH19" s="147"/>
      <c r="BNI19" s="147"/>
      <c r="BNJ19" s="147"/>
      <c r="BNK19" s="147"/>
      <c r="BNL19" s="147"/>
      <c r="BNM19" s="147"/>
      <c r="BNN19" s="147"/>
      <c r="BNO19" s="147"/>
      <c r="BNP19" s="147"/>
      <c r="BNQ19" s="147"/>
      <c r="BNR19" s="147"/>
      <c r="BNS19" s="147"/>
      <c r="BNT19" s="147"/>
      <c r="BNU19" s="147"/>
      <c r="BNV19" s="147"/>
      <c r="BNW19" s="147"/>
      <c r="BNX19" s="147"/>
      <c r="BNY19" s="147"/>
      <c r="BNZ19" s="147"/>
      <c r="BOA19" s="147"/>
      <c r="BOB19" s="147"/>
      <c r="BOC19" s="147"/>
      <c r="BOD19" s="147"/>
      <c r="BOE19" s="147"/>
      <c r="BOF19" s="147"/>
      <c r="BOG19" s="147"/>
      <c r="BOH19" s="147"/>
      <c r="BOI19" s="147"/>
      <c r="BOJ19" s="147"/>
      <c r="BOK19" s="147"/>
      <c r="BOL19" s="147"/>
      <c r="BOM19" s="147"/>
      <c r="BON19" s="147"/>
      <c r="BOO19" s="147"/>
      <c r="BOP19" s="147"/>
      <c r="BOQ19" s="147"/>
      <c r="BOR19" s="147"/>
      <c r="BOS19" s="147"/>
      <c r="BOT19" s="147"/>
      <c r="BOU19" s="147"/>
      <c r="BOV19" s="147"/>
      <c r="BOW19" s="147"/>
      <c r="BOX19" s="147"/>
      <c r="BOY19" s="147"/>
      <c r="BOZ19" s="147"/>
      <c r="BPA19" s="147"/>
      <c r="BPB19" s="147"/>
      <c r="BPC19" s="147"/>
      <c r="BPD19" s="147"/>
      <c r="BPE19" s="147"/>
      <c r="BPF19" s="147"/>
      <c r="BPG19" s="147"/>
      <c r="BPH19" s="147"/>
      <c r="BPI19" s="147"/>
      <c r="BPJ19" s="147"/>
      <c r="BPK19" s="147"/>
      <c r="BPL19" s="147"/>
      <c r="BPM19" s="147"/>
      <c r="BPN19" s="147"/>
      <c r="BPO19" s="147"/>
      <c r="BPP19" s="147"/>
      <c r="BPQ19" s="147"/>
      <c r="BPR19" s="147"/>
      <c r="BPS19" s="147"/>
      <c r="BPT19" s="147"/>
      <c r="BPU19" s="147"/>
      <c r="BPV19" s="147"/>
      <c r="BPW19" s="147"/>
      <c r="BPX19" s="147"/>
      <c r="BPY19" s="147"/>
      <c r="BPZ19" s="147"/>
      <c r="BQA19" s="147"/>
      <c r="BQB19" s="147"/>
      <c r="BQC19" s="147"/>
      <c r="BQD19" s="147"/>
      <c r="BQE19" s="147"/>
      <c r="BQF19" s="147"/>
      <c r="BQG19" s="147"/>
      <c r="BQH19" s="147"/>
      <c r="BQI19" s="147"/>
      <c r="BQJ19" s="147"/>
      <c r="BQK19" s="147"/>
      <c r="BQL19" s="147"/>
      <c r="BQM19" s="147"/>
      <c r="BQN19" s="147"/>
      <c r="BQO19" s="147"/>
      <c r="BQP19" s="147"/>
      <c r="BQQ19" s="147"/>
      <c r="BQR19" s="147"/>
      <c r="BQS19" s="147"/>
      <c r="BQT19" s="147"/>
      <c r="BQU19" s="147"/>
      <c r="BQV19" s="147"/>
      <c r="BQW19" s="147"/>
      <c r="BQX19" s="147"/>
      <c r="BQY19" s="147"/>
      <c r="BQZ19" s="147"/>
      <c r="BRA19" s="147"/>
      <c r="BRB19" s="147"/>
      <c r="BRC19" s="147"/>
      <c r="BRD19" s="147"/>
      <c r="BRE19" s="147"/>
      <c r="BRF19" s="147"/>
      <c r="BRG19" s="147"/>
      <c r="BRH19" s="147"/>
      <c r="BRI19" s="147"/>
      <c r="BRJ19" s="147"/>
      <c r="BRK19" s="147"/>
      <c r="BRL19" s="147"/>
      <c r="BRM19" s="147"/>
      <c r="BRN19" s="147"/>
      <c r="BRO19" s="147"/>
      <c r="BRP19" s="147"/>
      <c r="BRQ19" s="147"/>
      <c r="BRR19" s="147"/>
      <c r="BRS19" s="147"/>
      <c r="BRT19" s="147"/>
      <c r="BRU19" s="147"/>
      <c r="BRV19" s="147"/>
      <c r="BRW19" s="147"/>
      <c r="BRX19" s="147"/>
      <c r="BRY19" s="147"/>
      <c r="BRZ19" s="147"/>
      <c r="BSA19" s="147"/>
      <c r="BSB19" s="147"/>
      <c r="BSC19" s="147"/>
      <c r="BSD19" s="147"/>
      <c r="BSE19" s="147"/>
      <c r="BSF19" s="147"/>
      <c r="BSG19" s="147"/>
      <c r="BSH19" s="147"/>
      <c r="BSI19" s="147"/>
      <c r="BSJ19" s="147"/>
      <c r="BSK19" s="147"/>
      <c r="BSL19" s="147"/>
      <c r="BSM19" s="147"/>
      <c r="BSN19" s="147"/>
      <c r="BSO19" s="147"/>
      <c r="BSP19" s="147"/>
      <c r="BSQ19" s="147"/>
      <c r="BSR19" s="147"/>
      <c r="BSS19" s="147"/>
      <c r="BST19" s="147"/>
      <c r="BSU19" s="147"/>
      <c r="BSV19" s="147"/>
      <c r="BSW19" s="147"/>
      <c r="BSX19" s="147"/>
      <c r="BSY19" s="147"/>
      <c r="BSZ19" s="147"/>
      <c r="BTA19" s="147"/>
      <c r="BTB19" s="147"/>
      <c r="BTC19" s="147"/>
      <c r="BTD19" s="147"/>
      <c r="BTE19" s="147"/>
      <c r="BTF19" s="147"/>
      <c r="BTG19" s="147"/>
      <c r="BTH19" s="147"/>
      <c r="BTI19" s="147"/>
      <c r="BTJ19" s="147"/>
      <c r="BTK19" s="147"/>
      <c r="BTL19" s="147"/>
      <c r="BTM19" s="147"/>
      <c r="BTN19" s="147"/>
      <c r="BTO19" s="147"/>
      <c r="BTP19" s="147"/>
      <c r="BTQ19" s="147"/>
      <c r="BTR19" s="147"/>
      <c r="BTS19" s="147"/>
      <c r="BTT19" s="147"/>
      <c r="BTU19" s="147"/>
      <c r="BTV19" s="147"/>
      <c r="BTW19" s="147"/>
      <c r="BTX19" s="147"/>
      <c r="BTY19" s="147"/>
      <c r="BTZ19" s="147"/>
      <c r="BUA19" s="147"/>
      <c r="BUB19" s="147"/>
      <c r="BUC19" s="147"/>
      <c r="BUD19" s="147"/>
      <c r="BUE19" s="147"/>
      <c r="BUF19" s="147"/>
      <c r="BUG19" s="147"/>
      <c r="BUH19" s="147"/>
      <c r="BUI19" s="147"/>
      <c r="BUJ19" s="147"/>
      <c r="BUK19" s="147"/>
      <c r="BUL19" s="147"/>
      <c r="BUM19" s="147"/>
      <c r="BUN19" s="147"/>
      <c r="BUO19" s="147"/>
      <c r="BUP19" s="147"/>
      <c r="BUQ19" s="147"/>
      <c r="BUR19" s="147"/>
      <c r="BUS19" s="147"/>
      <c r="BUT19" s="147"/>
      <c r="BUU19" s="147"/>
      <c r="BUV19" s="147"/>
      <c r="BUW19" s="147"/>
      <c r="BUX19" s="147"/>
      <c r="BUY19" s="147"/>
      <c r="BUZ19" s="147"/>
      <c r="BVA19" s="147"/>
      <c r="BVB19" s="147"/>
      <c r="BVC19" s="147"/>
      <c r="BVD19" s="147"/>
      <c r="BVE19" s="147"/>
      <c r="BVF19" s="147"/>
      <c r="BVG19" s="147"/>
      <c r="BVH19" s="147"/>
      <c r="BVI19" s="147"/>
      <c r="BVJ19" s="147"/>
      <c r="BVK19" s="147"/>
      <c r="BVL19" s="147"/>
      <c r="BVM19" s="147"/>
      <c r="BVN19" s="147"/>
      <c r="BVO19" s="147"/>
      <c r="BVP19" s="147"/>
      <c r="BVQ19" s="147"/>
      <c r="BVR19" s="147"/>
      <c r="BVS19" s="147"/>
      <c r="BVT19" s="147"/>
      <c r="BVU19" s="147"/>
      <c r="BVV19" s="147"/>
      <c r="BVW19" s="147"/>
      <c r="BVX19" s="147"/>
      <c r="BVY19" s="147"/>
      <c r="BVZ19" s="147"/>
      <c r="BWA19" s="147"/>
      <c r="BWB19" s="147"/>
      <c r="BWC19" s="147"/>
      <c r="BWD19" s="147"/>
      <c r="BWE19" s="147"/>
      <c r="BWF19" s="147"/>
      <c r="BWG19" s="147"/>
      <c r="BWH19" s="147"/>
      <c r="BWI19" s="147"/>
      <c r="BWJ19" s="147"/>
      <c r="BWK19" s="147"/>
      <c r="BWL19" s="147"/>
      <c r="BWM19" s="147"/>
      <c r="BWN19" s="147"/>
      <c r="BWO19" s="147"/>
      <c r="BWP19" s="147"/>
      <c r="BWQ19" s="147"/>
      <c r="BWR19" s="147"/>
      <c r="BWS19" s="147"/>
      <c r="BWT19" s="147"/>
      <c r="BWU19" s="147"/>
      <c r="BWV19" s="147"/>
      <c r="BWW19" s="147"/>
      <c r="BWX19" s="147"/>
      <c r="BWY19" s="147"/>
      <c r="BWZ19" s="147"/>
      <c r="BXA19" s="147"/>
      <c r="BXB19" s="147"/>
      <c r="BXC19" s="147"/>
      <c r="BXD19" s="147"/>
      <c r="BXE19" s="147"/>
      <c r="BXF19" s="147"/>
      <c r="BXG19" s="147"/>
      <c r="BXH19" s="147"/>
      <c r="BXI19" s="147"/>
      <c r="BXJ19" s="147"/>
      <c r="BXK19" s="147"/>
      <c r="BXL19" s="147"/>
      <c r="BXM19" s="147"/>
      <c r="BXN19" s="147"/>
      <c r="BXO19" s="147"/>
      <c r="BXP19" s="147"/>
      <c r="BXQ19" s="147"/>
      <c r="BXR19" s="147"/>
      <c r="BXS19" s="147"/>
      <c r="BXT19" s="147"/>
      <c r="BXU19" s="147"/>
      <c r="BXV19" s="147"/>
      <c r="BXW19" s="147"/>
      <c r="BXX19" s="147"/>
      <c r="BXY19" s="147"/>
      <c r="BXZ19" s="147"/>
      <c r="BYA19" s="147"/>
      <c r="BYB19" s="147"/>
      <c r="BYC19" s="147"/>
      <c r="BYD19" s="147"/>
      <c r="BYE19" s="147"/>
      <c r="BYF19" s="147"/>
      <c r="BYG19" s="147"/>
      <c r="BYH19" s="147"/>
      <c r="BYI19" s="147"/>
      <c r="BYJ19" s="147"/>
      <c r="BYK19" s="147"/>
      <c r="BYL19" s="147"/>
      <c r="BYM19" s="147"/>
      <c r="BYN19" s="147"/>
      <c r="BYO19" s="147"/>
      <c r="BYP19" s="147"/>
      <c r="BYQ19" s="147"/>
      <c r="BYR19" s="147"/>
      <c r="BYS19" s="147"/>
      <c r="BYT19" s="147"/>
      <c r="BYU19" s="147"/>
      <c r="BYV19" s="147"/>
      <c r="BYW19" s="147"/>
      <c r="BYX19" s="147"/>
      <c r="BYY19" s="147"/>
      <c r="BYZ19" s="147"/>
      <c r="BZA19" s="147"/>
      <c r="BZB19" s="147"/>
      <c r="BZC19" s="147"/>
      <c r="BZD19" s="147"/>
      <c r="BZE19" s="147"/>
      <c r="BZF19" s="147"/>
      <c r="BZG19" s="147"/>
      <c r="BZH19" s="147"/>
      <c r="BZI19" s="147"/>
      <c r="BZJ19" s="147"/>
      <c r="BZK19" s="147"/>
      <c r="BZL19" s="147"/>
      <c r="BZM19" s="147"/>
      <c r="BZN19" s="147"/>
      <c r="BZO19" s="147"/>
      <c r="BZP19" s="147"/>
      <c r="BZQ19" s="147"/>
      <c r="BZR19" s="147"/>
      <c r="BZS19" s="147"/>
      <c r="BZT19" s="147"/>
      <c r="BZU19" s="147"/>
      <c r="BZV19" s="147"/>
      <c r="BZW19" s="147"/>
      <c r="BZX19" s="147"/>
      <c r="BZY19" s="147"/>
      <c r="BZZ19" s="147"/>
      <c r="CAA19" s="147"/>
      <c r="CAB19" s="147"/>
      <c r="CAC19" s="147"/>
      <c r="CAD19" s="147"/>
      <c r="CAE19" s="147"/>
      <c r="CAF19" s="147"/>
      <c r="CAG19" s="147"/>
      <c r="CAH19" s="147"/>
      <c r="CAI19" s="147"/>
      <c r="CAJ19" s="147"/>
      <c r="CAK19" s="147"/>
      <c r="CAL19" s="147"/>
      <c r="CAM19" s="147"/>
      <c r="CAN19" s="147"/>
      <c r="CAO19" s="147"/>
      <c r="CAP19" s="147"/>
      <c r="CAQ19" s="147"/>
      <c r="CAR19" s="147"/>
      <c r="CAS19" s="147"/>
      <c r="CAT19" s="147"/>
      <c r="CAU19" s="147"/>
      <c r="CAV19" s="147"/>
      <c r="CAW19" s="147"/>
      <c r="CAX19" s="147"/>
      <c r="CAY19" s="147"/>
      <c r="CAZ19" s="147"/>
      <c r="CBA19" s="147"/>
      <c r="CBB19" s="147"/>
      <c r="CBC19" s="147"/>
      <c r="CBD19" s="147"/>
      <c r="CBE19" s="147"/>
      <c r="CBF19" s="147"/>
      <c r="CBG19" s="147"/>
      <c r="CBH19" s="147"/>
      <c r="CBI19" s="147"/>
      <c r="CBJ19" s="147"/>
      <c r="CBK19" s="147"/>
      <c r="CBL19" s="147"/>
      <c r="CBM19" s="147"/>
      <c r="CBN19" s="147"/>
      <c r="CBO19" s="147"/>
      <c r="CBP19" s="147"/>
      <c r="CBQ19" s="147"/>
      <c r="CBR19" s="147"/>
      <c r="CBS19" s="147"/>
      <c r="CBT19" s="147"/>
      <c r="CBU19" s="147"/>
      <c r="CBV19" s="147"/>
      <c r="CBW19" s="147"/>
      <c r="CBX19" s="147"/>
      <c r="CBY19" s="147"/>
      <c r="CBZ19" s="147"/>
      <c r="CCA19" s="147"/>
      <c r="CCB19" s="147"/>
      <c r="CCC19" s="147"/>
      <c r="CCD19" s="147"/>
      <c r="CCE19" s="147"/>
      <c r="CCF19" s="147"/>
      <c r="CCG19" s="147"/>
      <c r="CCH19" s="147"/>
      <c r="CCI19" s="147"/>
      <c r="CCJ19" s="147"/>
      <c r="CCK19" s="147"/>
      <c r="CCL19" s="147"/>
      <c r="CCM19" s="147"/>
      <c r="CCN19" s="147"/>
      <c r="CCO19" s="147"/>
      <c r="CCP19" s="147"/>
      <c r="CCQ19" s="147"/>
      <c r="CCR19" s="147"/>
      <c r="CCS19" s="147"/>
      <c r="CCT19" s="147"/>
      <c r="CCU19" s="147"/>
      <c r="CCV19" s="147"/>
      <c r="CCW19" s="147"/>
      <c r="CCX19" s="147"/>
      <c r="CCY19" s="147"/>
      <c r="CCZ19" s="147"/>
      <c r="CDA19" s="147"/>
      <c r="CDB19" s="147"/>
      <c r="CDC19" s="147"/>
      <c r="CDD19" s="147"/>
      <c r="CDE19" s="147"/>
      <c r="CDF19" s="147"/>
      <c r="CDG19" s="147"/>
      <c r="CDH19" s="147"/>
      <c r="CDI19" s="147"/>
      <c r="CDJ19" s="147"/>
      <c r="CDK19" s="147"/>
      <c r="CDL19" s="147"/>
      <c r="CDM19" s="147"/>
      <c r="CDN19" s="147"/>
      <c r="CDO19" s="147"/>
      <c r="CDP19" s="147"/>
      <c r="CDQ19" s="147"/>
      <c r="CDR19" s="147"/>
      <c r="CDS19" s="147"/>
      <c r="CDT19" s="147"/>
      <c r="CDU19" s="147"/>
      <c r="CDV19" s="147"/>
      <c r="CDW19" s="147"/>
      <c r="CDX19" s="147"/>
      <c r="CDY19" s="147"/>
      <c r="CDZ19" s="147"/>
      <c r="CEA19" s="147"/>
      <c r="CEB19" s="147"/>
      <c r="CEC19" s="147"/>
      <c r="CED19" s="147"/>
      <c r="CEE19" s="147"/>
      <c r="CEF19" s="147"/>
      <c r="CEG19" s="147"/>
      <c r="CEH19" s="147"/>
      <c r="CEI19" s="147"/>
      <c r="CEJ19" s="147"/>
      <c r="CEK19" s="147"/>
      <c r="CEL19" s="147"/>
      <c r="CEM19" s="147"/>
      <c r="CEN19" s="147"/>
      <c r="CEO19" s="147"/>
      <c r="CEP19" s="147"/>
      <c r="CEQ19" s="147"/>
      <c r="CER19" s="147"/>
      <c r="CES19" s="147"/>
      <c r="CET19" s="147"/>
      <c r="CEU19" s="147"/>
      <c r="CEV19" s="147"/>
      <c r="CEW19" s="147"/>
      <c r="CEX19" s="147"/>
      <c r="CEY19" s="147"/>
      <c r="CEZ19" s="147"/>
      <c r="CFA19" s="147"/>
      <c r="CFB19" s="147"/>
      <c r="CFC19" s="147"/>
      <c r="CFD19" s="147"/>
      <c r="CFE19" s="147"/>
      <c r="CFF19" s="147"/>
      <c r="CFG19" s="147"/>
      <c r="CFH19" s="147"/>
      <c r="CFI19" s="147"/>
      <c r="CFJ19" s="147"/>
      <c r="CFK19" s="147"/>
      <c r="CFL19" s="147"/>
      <c r="CFM19" s="147"/>
      <c r="CFN19" s="147"/>
      <c r="CFO19" s="147"/>
      <c r="CFP19" s="147"/>
      <c r="CFQ19" s="147"/>
      <c r="CFR19" s="147"/>
      <c r="CFS19" s="147"/>
      <c r="CFT19" s="147"/>
      <c r="CFU19" s="147"/>
      <c r="CFV19" s="147"/>
      <c r="CFW19" s="147"/>
      <c r="CFX19" s="147"/>
      <c r="CFY19" s="147"/>
      <c r="CFZ19" s="147"/>
      <c r="CGA19" s="147"/>
      <c r="CGB19" s="147"/>
      <c r="CGC19" s="147"/>
      <c r="CGD19" s="147"/>
      <c r="CGE19" s="147"/>
      <c r="CGF19" s="147"/>
      <c r="CGG19" s="147"/>
      <c r="CGH19" s="147"/>
      <c r="CGI19" s="147"/>
      <c r="CGJ19" s="147"/>
      <c r="CGK19" s="147"/>
      <c r="CGL19" s="147"/>
      <c r="CGM19" s="147"/>
      <c r="CGN19" s="147"/>
      <c r="CGO19" s="147"/>
      <c r="CGP19" s="147"/>
      <c r="CGQ19" s="147"/>
      <c r="CGR19" s="147"/>
      <c r="CGS19" s="147"/>
      <c r="CGT19" s="147"/>
      <c r="CGU19" s="147"/>
      <c r="CGV19" s="147"/>
      <c r="CGW19" s="147"/>
      <c r="CGX19" s="147"/>
      <c r="CGY19" s="147"/>
      <c r="CGZ19" s="147"/>
      <c r="CHA19" s="147"/>
      <c r="CHB19" s="147"/>
      <c r="CHC19" s="147"/>
      <c r="CHD19" s="147"/>
      <c r="CHE19" s="147"/>
      <c r="CHF19" s="147"/>
      <c r="CHG19" s="147"/>
      <c r="CHH19" s="147"/>
      <c r="CHI19" s="147"/>
      <c r="CHJ19" s="147"/>
      <c r="CHK19" s="147"/>
      <c r="CHL19" s="147"/>
      <c r="CHM19" s="147"/>
      <c r="CHN19" s="147"/>
      <c r="CHO19" s="147"/>
      <c r="CHP19" s="147"/>
      <c r="CHQ19" s="147"/>
      <c r="CHR19" s="147"/>
      <c r="CHS19" s="147"/>
      <c r="CHT19" s="147"/>
      <c r="CHU19" s="147"/>
      <c r="CHV19" s="147"/>
      <c r="CHW19" s="147"/>
      <c r="CHX19" s="147"/>
      <c r="CHY19" s="147"/>
      <c r="CHZ19" s="147"/>
      <c r="CIA19" s="147"/>
      <c r="CIB19" s="147"/>
      <c r="CIC19" s="147"/>
      <c r="CID19" s="147"/>
      <c r="CIE19" s="147"/>
      <c r="CIF19" s="147"/>
      <c r="CIG19" s="147"/>
      <c r="CIH19" s="147"/>
      <c r="CII19" s="147"/>
      <c r="CIJ19" s="147"/>
      <c r="CIK19" s="147"/>
      <c r="CIL19" s="147"/>
      <c r="CIM19" s="147"/>
      <c r="CIN19" s="147"/>
      <c r="CIO19" s="147"/>
      <c r="CIP19" s="147"/>
      <c r="CIQ19" s="147"/>
      <c r="CIR19" s="147"/>
      <c r="CIS19" s="147"/>
      <c r="CIT19" s="147"/>
      <c r="CIU19" s="147"/>
      <c r="CIV19" s="147"/>
      <c r="CIW19" s="147"/>
      <c r="CIX19" s="147"/>
      <c r="CIY19" s="147"/>
      <c r="CIZ19" s="147"/>
      <c r="CJA19" s="147"/>
      <c r="CJB19" s="147"/>
      <c r="CJC19" s="147"/>
      <c r="CJD19" s="147"/>
      <c r="CJE19" s="147"/>
      <c r="CJF19" s="147"/>
      <c r="CJG19" s="147"/>
      <c r="CJH19" s="147"/>
      <c r="CJI19" s="147"/>
      <c r="CJJ19" s="147"/>
      <c r="CJK19" s="147"/>
      <c r="CJL19" s="147"/>
      <c r="CJM19" s="147"/>
      <c r="CJN19" s="147"/>
      <c r="CJO19" s="147"/>
      <c r="CJP19" s="147"/>
      <c r="CJQ19" s="147"/>
      <c r="CJR19" s="147"/>
      <c r="CJS19" s="147"/>
      <c r="CJT19" s="147"/>
      <c r="CJU19" s="147"/>
      <c r="CJV19" s="147"/>
      <c r="CJW19" s="147"/>
      <c r="CJX19" s="147"/>
      <c r="CJY19" s="147"/>
      <c r="CJZ19" s="147"/>
      <c r="CKA19" s="147"/>
      <c r="CKB19" s="147"/>
      <c r="CKC19" s="147"/>
      <c r="CKD19" s="147"/>
      <c r="CKE19" s="147"/>
      <c r="CKF19" s="147"/>
      <c r="CKG19" s="147"/>
      <c r="CKH19" s="147"/>
      <c r="CKI19" s="147"/>
      <c r="CKJ19" s="147"/>
      <c r="CKK19" s="147"/>
      <c r="CKL19" s="147"/>
      <c r="CKM19" s="147"/>
      <c r="CKN19" s="147"/>
      <c r="CKO19" s="147"/>
      <c r="CKP19" s="147"/>
      <c r="CKQ19" s="147"/>
      <c r="CKR19" s="147"/>
      <c r="CKS19" s="147"/>
      <c r="CKT19" s="147"/>
      <c r="CKU19" s="147"/>
      <c r="CKV19" s="147"/>
      <c r="CKW19" s="147"/>
      <c r="CKX19" s="147"/>
      <c r="CKY19" s="147"/>
      <c r="CKZ19" s="147"/>
      <c r="CLA19" s="147"/>
      <c r="CLB19" s="147"/>
      <c r="CLC19" s="147"/>
      <c r="CLD19" s="147"/>
      <c r="CLE19" s="147"/>
      <c r="CLF19" s="147"/>
      <c r="CLG19" s="147"/>
      <c r="CLH19" s="147"/>
      <c r="CLI19" s="147"/>
      <c r="CLJ19" s="147"/>
      <c r="CLK19" s="147"/>
      <c r="CLL19" s="147"/>
      <c r="CLM19" s="147"/>
      <c r="CLN19" s="147"/>
      <c r="CLO19" s="147"/>
      <c r="CLP19" s="147"/>
      <c r="CLQ19" s="147"/>
      <c r="CLR19" s="147"/>
      <c r="CLS19" s="147"/>
      <c r="CLT19" s="147"/>
      <c r="CLU19" s="147"/>
      <c r="CLV19" s="147"/>
      <c r="CLW19" s="147"/>
      <c r="CLX19" s="147"/>
      <c r="CLY19" s="147"/>
      <c r="CLZ19" s="147"/>
      <c r="CMA19" s="147"/>
      <c r="CMB19" s="147"/>
      <c r="CMC19" s="147"/>
      <c r="CMD19" s="147"/>
      <c r="CME19" s="147"/>
      <c r="CMF19" s="147"/>
      <c r="CMG19" s="147"/>
      <c r="CMH19" s="147"/>
      <c r="CMI19" s="147"/>
      <c r="CMJ19" s="147"/>
      <c r="CMK19" s="147"/>
      <c r="CML19" s="147"/>
      <c r="CMM19" s="147"/>
      <c r="CMN19" s="147"/>
      <c r="CMO19" s="147"/>
      <c r="CMP19" s="147"/>
      <c r="CMQ19" s="147"/>
      <c r="CMR19" s="147"/>
      <c r="CMS19" s="147"/>
      <c r="CMT19" s="147"/>
      <c r="CMU19" s="147"/>
      <c r="CMV19" s="147"/>
      <c r="CMW19" s="147"/>
      <c r="CMX19" s="147"/>
      <c r="CMY19" s="147"/>
      <c r="CMZ19" s="147"/>
      <c r="CNA19" s="147"/>
      <c r="CNB19" s="147"/>
      <c r="CNC19" s="147"/>
      <c r="CND19" s="147"/>
      <c r="CNE19" s="147"/>
      <c r="CNF19" s="147"/>
      <c r="CNG19" s="147"/>
      <c r="CNH19" s="147"/>
      <c r="CNI19" s="147"/>
      <c r="CNJ19" s="147"/>
      <c r="CNK19" s="147"/>
      <c r="CNL19" s="147"/>
      <c r="CNM19" s="147"/>
      <c r="CNN19" s="147"/>
      <c r="CNO19" s="147"/>
      <c r="CNP19" s="147"/>
      <c r="CNQ19" s="147"/>
      <c r="CNR19" s="147"/>
      <c r="CNS19" s="147"/>
      <c r="CNT19" s="147"/>
      <c r="CNU19" s="147"/>
      <c r="CNV19" s="147"/>
      <c r="CNW19" s="147"/>
      <c r="CNX19" s="147"/>
      <c r="CNY19" s="147"/>
      <c r="CNZ19" s="147"/>
      <c r="COA19" s="147"/>
      <c r="COB19" s="147"/>
      <c r="COC19" s="147"/>
      <c r="COD19" s="147"/>
      <c r="COE19" s="147"/>
      <c r="COF19" s="147"/>
      <c r="COG19" s="147"/>
      <c r="COH19" s="147"/>
      <c r="COI19" s="147"/>
      <c r="COJ19" s="147"/>
      <c r="COK19" s="147"/>
      <c r="COL19" s="147"/>
      <c r="COM19" s="147"/>
      <c r="CON19" s="147"/>
      <c r="COO19" s="147"/>
      <c r="COP19" s="147"/>
      <c r="COQ19" s="147"/>
      <c r="COR19" s="147"/>
      <c r="COS19" s="147"/>
      <c r="COT19" s="147"/>
      <c r="COU19" s="147"/>
      <c r="COV19" s="147"/>
      <c r="COW19" s="147"/>
      <c r="COX19" s="147"/>
      <c r="COY19" s="147"/>
      <c r="COZ19" s="147"/>
      <c r="CPA19" s="147"/>
      <c r="CPB19" s="147"/>
      <c r="CPC19" s="147"/>
      <c r="CPD19" s="147"/>
      <c r="CPE19" s="147"/>
      <c r="CPF19" s="147"/>
      <c r="CPG19" s="147"/>
      <c r="CPH19" s="147"/>
      <c r="CPI19" s="147"/>
      <c r="CPJ19" s="147"/>
      <c r="CPK19" s="147"/>
      <c r="CPL19" s="147"/>
      <c r="CPM19" s="147"/>
      <c r="CPN19" s="147"/>
      <c r="CPO19" s="147"/>
      <c r="CPP19" s="147"/>
      <c r="CPQ19" s="147"/>
      <c r="CPR19" s="147"/>
      <c r="CPS19" s="147"/>
      <c r="CPT19" s="147"/>
      <c r="CPU19" s="147"/>
      <c r="CPV19" s="147"/>
      <c r="CPW19" s="147"/>
      <c r="CPX19" s="147"/>
      <c r="CPY19" s="147"/>
      <c r="CPZ19" s="147"/>
      <c r="CQA19" s="147"/>
      <c r="CQB19" s="147"/>
      <c r="CQC19" s="147"/>
      <c r="CQD19" s="147"/>
      <c r="CQE19" s="147"/>
      <c r="CQF19" s="147"/>
      <c r="CQG19" s="147"/>
      <c r="CQH19" s="147"/>
      <c r="CQI19" s="147"/>
      <c r="CQJ19" s="147"/>
      <c r="CQK19" s="147"/>
      <c r="CQL19" s="147"/>
      <c r="CQM19" s="147"/>
      <c r="CQN19" s="147"/>
      <c r="CQO19" s="147"/>
      <c r="CQP19" s="147"/>
      <c r="CQQ19" s="147"/>
      <c r="CQR19" s="147"/>
      <c r="CQS19" s="147"/>
      <c r="CQT19" s="147"/>
      <c r="CQU19" s="147"/>
      <c r="CQV19" s="147"/>
      <c r="CQW19" s="147"/>
      <c r="CQX19" s="147"/>
      <c r="CQY19" s="147"/>
      <c r="CQZ19" s="147"/>
      <c r="CRA19" s="147"/>
      <c r="CRB19" s="147"/>
      <c r="CRC19" s="147"/>
      <c r="CRD19" s="147"/>
      <c r="CRE19" s="147"/>
      <c r="CRF19" s="147"/>
      <c r="CRG19" s="147"/>
      <c r="CRH19" s="147"/>
      <c r="CRI19" s="147"/>
      <c r="CRJ19" s="147"/>
      <c r="CRK19" s="147"/>
      <c r="CRL19" s="147"/>
      <c r="CRM19" s="147"/>
      <c r="CRN19" s="147"/>
      <c r="CRO19" s="147"/>
      <c r="CRP19" s="147"/>
      <c r="CRQ19" s="147"/>
      <c r="CRR19" s="147"/>
      <c r="CRS19" s="147"/>
      <c r="CRT19" s="147"/>
      <c r="CRU19" s="147"/>
      <c r="CRV19" s="147"/>
      <c r="CRW19" s="147"/>
      <c r="CRX19" s="147"/>
      <c r="CRY19" s="147"/>
      <c r="CRZ19" s="147"/>
      <c r="CSA19" s="147"/>
      <c r="CSB19" s="147"/>
      <c r="CSC19" s="147"/>
      <c r="CSD19" s="147"/>
      <c r="CSE19" s="147"/>
      <c r="CSF19" s="147"/>
      <c r="CSG19" s="147"/>
      <c r="CSH19" s="147"/>
      <c r="CSI19" s="147"/>
      <c r="CSJ19" s="147"/>
      <c r="CSK19" s="147"/>
      <c r="CSL19" s="147"/>
      <c r="CSM19" s="147"/>
      <c r="CSN19" s="147"/>
      <c r="CSO19" s="147"/>
      <c r="CSP19" s="147"/>
      <c r="CSQ19" s="147"/>
      <c r="CSR19" s="147"/>
      <c r="CSS19" s="147"/>
      <c r="CST19" s="147"/>
      <c r="CSU19" s="147"/>
      <c r="CSV19" s="147"/>
      <c r="CSW19" s="147"/>
      <c r="CSX19" s="147"/>
      <c r="CSY19" s="147"/>
      <c r="CSZ19" s="147"/>
      <c r="CTA19" s="147"/>
      <c r="CTB19" s="147"/>
      <c r="CTC19" s="147"/>
      <c r="CTD19" s="147"/>
      <c r="CTE19" s="147"/>
      <c r="CTF19" s="147"/>
      <c r="CTG19" s="147"/>
      <c r="CTH19" s="147"/>
      <c r="CTI19" s="147"/>
      <c r="CTJ19" s="147"/>
      <c r="CTK19" s="147"/>
      <c r="CTL19" s="147"/>
      <c r="CTM19" s="147"/>
      <c r="CTN19" s="147"/>
      <c r="CTO19" s="147"/>
      <c r="CTP19" s="147"/>
      <c r="CTQ19" s="147"/>
      <c r="CTR19" s="147"/>
      <c r="CTS19" s="147"/>
      <c r="CTT19" s="147"/>
      <c r="CTU19" s="147"/>
      <c r="CTV19" s="147"/>
      <c r="CTW19" s="147"/>
      <c r="CTX19" s="147"/>
      <c r="CTY19" s="147"/>
      <c r="CTZ19" s="147"/>
      <c r="CUA19" s="147"/>
      <c r="CUB19" s="147"/>
      <c r="CUC19" s="147"/>
      <c r="CUD19" s="147"/>
      <c r="CUE19" s="147"/>
      <c r="CUF19" s="147"/>
      <c r="CUG19" s="147"/>
      <c r="CUH19" s="147"/>
      <c r="CUI19" s="147"/>
      <c r="CUJ19" s="147"/>
      <c r="CUK19" s="147"/>
      <c r="CUL19" s="147"/>
      <c r="CUM19" s="147"/>
      <c r="CUN19" s="147"/>
      <c r="CUO19" s="147"/>
      <c r="CUP19" s="147"/>
      <c r="CUQ19" s="147"/>
      <c r="CUR19" s="147"/>
      <c r="CUS19" s="147"/>
      <c r="CUT19" s="147"/>
      <c r="CUU19" s="147"/>
      <c r="CUV19" s="147"/>
      <c r="CUW19" s="147"/>
      <c r="CUX19" s="147"/>
      <c r="CUY19" s="147"/>
      <c r="CUZ19" s="147"/>
      <c r="CVA19" s="147"/>
      <c r="CVB19" s="147"/>
      <c r="CVC19" s="147"/>
      <c r="CVD19" s="147"/>
      <c r="CVE19" s="147"/>
      <c r="CVF19" s="147"/>
      <c r="CVG19" s="147"/>
      <c r="CVH19" s="147"/>
      <c r="CVI19" s="147"/>
      <c r="CVJ19" s="147"/>
      <c r="CVK19" s="147"/>
      <c r="CVL19" s="147"/>
      <c r="CVM19" s="147"/>
      <c r="CVN19" s="147"/>
      <c r="CVO19" s="147"/>
      <c r="CVP19" s="147"/>
      <c r="CVQ19" s="147"/>
      <c r="CVR19" s="147"/>
      <c r="CVS19" s="147"/>
      <c r="CVT19" s="147"/>
      <c r="CVU19" s="147"/>
      <c r="CVV19" s="147"/>
      <c r="CVW19" s="147"/>
      <c r="CVX19" s="147"/>
      <c r="CVY19" s="147"/>
      <c r="CVZ19" s="147"/>
      <c r="CWA19" s="147"/>
      <c r="CWB19" s="147"/>
      <c r="CWC19" s="147"/>
      <c r="CWD19" s="147"/>
      <c r="CWE19" s="147"/>
      <c r="CWF19" s="147"/>
      <c r="CWG19" s="147"/>
      <c r="CWH19" s="147"/>
      <c r="CWI19" s="147"/>
      <c r="CWJ19" s="147"/>
      <c r="CWK19" s="147"/>
      <c r="CWL19" s="147"/>
      <c r="CWM19" s="147"/>
      <c r="CWN19" s="147"/>
      <c r="CWO19" s="147"/>
      <c r="CWP19" s="147"/>
      <c r="CWQ19" s="147"/>
      <c r="CWR19" s="147"/>
      <c r="CWS19" s="147"/>
      <c r="CWT19" s="147"/>
      <c r="CWU19" s="147"/>
      <c r="CWV19" s="147"/>
      <c r="CWW19" s="147"/>
      <c r="CWX19" s="147"/>
      <c r="CWY19" s="147"/>
      <c r="CWZ19" s="147"/>
      <c r="CXA19" s="147"/>
      <c r="CXB19" s="147"/>
      <c r="CXC19" s="147"/>
      <c r="CXD19" s="147"/>
      <c r="CXE19" s="147"/>
      <c r="CXF19" s="147"/>
      <c r="CXG19" s="147"/>
      <c r="CXH19" s="147"/>
      <c r="CXI19" s="147"/>
      <c r="CXJ19" s="147"/>
      <c r="CXK19" s="147"/>
      <c r="CXL19" s="147"/>
      <c r="CXM19" s="147"/>
      <c r="CXN19" s="147"/>
      <c r="CXO19" s="147"/>
      <c r="CXP19" s="147"/>
      <c r="CXQ19" s="147"/>
      <c r="CXR19" s="147"/>
      <c r="CXS19" s="147"/>
      <c r="CXT19" s="147"/>
      <c r="CXU19" s="147"/>
      <c r="CXV19" s="147"/>
      <c r="CXW19" s="147"/>
      <c r="CXX19" s="147"/>
      <c r="CXY19" s="147"/>
      <c r="CXZ19" s="147"/>
      <c r="CYA19" s="147"/>
      <c r="CYB19" s="147"/>
      <c r="CYC19" s="147"/>
      <c r="CYD19" s="147"/>
      <c r="CYE19" s="147"/>
      <c r="CYF19" s="147"/>
      <c r="CYG19" s="147"/>
      <c r="CYH19" s="147"/>
      <c r="CYI19" s="147"/>
      <c r="CYJ19" s="147"/>
      <c r="CYK19" s="147"/>
      <c r="CYL19" s="147"/>
      <c r="CYM19" s="147"/>
      <c r="CYN19" s="147"/>
      <c r="CYO19" s="147"/>
      <c r="CYP19" s="147"/>
      <c r="CYQ19" s="147"/>
      <c r="CYR19" s="147"/>
      <c r="CYS19" s="147"/>
      <c r="CYT19" s="147"/>
      <c r="CYU19" s="147"/>
      <c r="CYV19" s="147"/>
      <c r="CYW19" s="147"/>
      <c r="CYX19" s="147"/>
      <c r="CYY19" s="147"/>
      <c r="CYZ19" s="147"/>
      <c r="CZA19" s="147"/>
      <c r="CZB19" s="147"/>
      <c r="CZC19" s="147"/>
      <c r="CZD19" s="147"/>
      <c r="CZE19" s="147"/>
      <c r="CZF19" s="147"/>
      <c r="CZG19" s="147"/>
      <c r="CZH19" s="147"/>
      <c r="CZI19" s="147"/>
      <c r="CZJ19" s="147"/>
      <c r="CZK19" s="147"/>
      <c r="CZL19" s="147"/>
      <c r="CZM19" s="147"/>
      <c r="CZN19" s="147"/>
      <c r="CZO19" s="147"/>
      <c r="CZP19" s="147"/>
      <c r="CZQ19" s="147"/>
      <c r="CZR19" s="147"/>
      <c r="CZS19" s="147"/>
      <c r="CZT19" s="147"/>
      <c r="CZU19" s="147"/>
      <c r="CZV19" s="147"/>
      <c r="CZW19" s="147"/>
      <c r="CZX19" s="147"/>
      <c r="CZY19" s="147"/>
      <c r="CZZ19" s="147"/>
      <c r="DAA19" s="147"/>
      <c r="DAB19" s="147"/>
      <c r="DAC19" s="147"/>
      <c r="DAD19" s="147"/>
      <c r="DAE19" s="147"/>
      <c r="DAF19" s="147"/>
      <c r="DAG19" s="147"/>
      <c r="DAH19" s="147"/>
      <c r="DAI19" s="147"/>
      <c r="DAJ19" s="147"/>
      <c r="DAK19" s="147"/>
      <c r="DAL19" s="147"/>
      <c r="DAM19" s="147"/>
      <c r="DAN19" s="147"/>
      <c r="DAO19" s="147"/>
      <c r="DAP19" s="147"/>
      <c r="DAQ19" s="147"/>
      <c r="DAR19" s="147"/>
      <c r="DAS19" s="147"/>
      <c r="DAT19" s="147"/>
      <c r="DAU19" s="147"/>
      <c r="DAV19" s="147"/>
      <c r="DAW19" s="147"/>
      <c r="DAX19" s="147"/>
      <c r="DAY19" s="147"/>
      <c r="DAZ19" s="147"/>
      <c r="DBA19" s="147"/>
      <c r="DBB19" s="147"/>
      <c r="DBC19" s="147"/>
      <c r="DBD19" s="147"/>
      <c r="DBE19" s="147"/>
      <c r="DBF19" s="147"/>
      <c r="DBG19" s="147"/>
      <c r="DBH19" s="147"/>
      <c r="DBI19" s="147"/>
      <c r="DBJ19" s="147"/>
      <c r="DBK19" s="147"/>
      <c r="DBL19" s="147"/>
      <c r="DBM19" s="147"/>
      <c r="DBN19" s="147"/>
      <c r="DBO19" s="147"/>
      <c r="DBP19" s="147"/>
      <c r="DBQ19" s="147"/>
      <c r="DBR19" s="147"/>
      <c r="DBS19" s="147"/>
      <c r="DBT19" s="147"/>
      <c r="DBU19" s="147"/>
      <c r="DBV19" s="147"/>
      <c r="DBW19" s="147"/>
      <c r="DBX19" s="147"/>
      <c r="DBY19" s="147"/>
      <c r="DBZ19" s="147"/>
      <c r="DCA19" s="147"/>
      <c r="DCB19" s="147"/>
      <c r="DCC19" s="147"/>
      <c r="DCD19" s="147"/>
      <c r="DCE19" s="147"/>
      <c r="DCF19" s="147"/>
      <c r="DCG19" s="147"/>
      <c r="DCH19" s="147"/>
      <c r="DCI19" s="147"/>
      <c r="DCJ19" s="147"/>
      <c r="DCK19" s="147"/>
      <c r="DCL19" s="147"/>
      <c r="DCM19" s="147"/>
      <c r="DCN19" s="147"/>
      <c r="DCO19" s="147"/>
      <c r="DCP19" s="147"/>
      <c r="DCQ19" s="147"/>
      <c r="DCR19" s="147"/>
      <c r="DCS19" s="147"/>
      <c r="DCT19" s="147"/>
      <c r="DCU19" s="147"/>
      <c r="DCV19" s="147"/>
      <c r="DCW19" s="147"/>
      <c r="DCX19" s="147"/>
      <c r="DCY19" s="147"/>
      <c r="DCZ19" s="147"/>
      <c r="DDA19" s="147"/>
      <c r="DDB19" s="147"/>
      <c r="DDC19" s="147"/>
      <c r="DDD19" s="147"/>
      <c r="DDE19" s="147"/>
      <c r="DDF19" s="147"/>
      <c r="DDG19" s="147"/>
      <c r="DDH19" s="147"/>
      <c r="DDI19" s="147"/>
      <c r="DDJ19" s="147"/>
      <c r="DDK19" s="147"/>
      <c r="DDL19" s="147"/>
      <c r="DDM19" s="147"/>
      <c r="DDN19" s="147"/>
      <c r="DDO19" s="147"/>
      <c r="DDP19" s="147"/>
      <c r="DDQ19" s="147"/>
      <c r="DDR19" s="147"/>
      <c r="DDS19" s="147"/>
      <c r="DDT19" s="147"/>
      <c r="DDU19" s="147"/>
      <c r="DDV19" s="147"/>
      <c r="DDW19" s="147"/>
      <c r="DDX19" s="147"/>
      <c r="DDY19" s="147"/>
      <c r="DDZ19" s="147"/>
      <c r="DEA19" s="147"/>
      <c r="DEB19" s="147"/>
      <c r="DEC19" s="147"/>
      <c r="DED19" s="147"/>
      <c r="DEE19" s="147"/>
      <c r="DEF19" s="147"/>
      <c r="DEG19" s="147"/>
      <c r="DEH19" s="147"/>
      <c r="DEI19" s="147"/>
      <c r="DEJ19" s="147"/>
      <c r="DEK19" s="147"/>
      <c r="DEL19" s="147"/>
      <c r="DEM19" s="147"/>
      <c r="DEN19" s="147"/>
      <c r="DEO19" s="147"/>
      <c r="DEP19" s="147"/>
      <c r="DEQ19" s="147"/>
      <c r="DER19" s="147"/>
      <c r="DES19" s="147"/>
      <c r="DET19" s="147"/>
      <c r="DEU19" s="147"/>
      <c r="DEV19" s="147"/>
      <c r="DEW19" s="147"/>
      <c r="DEX19" s="147"/>
      <c r="DEY19" s="147"/>
      <c r="DEZ19" s="147"/>
      <c r="DFA19" s="147"/>
      <c r="DFB19" s="147"/>
      <c r="DFC19" s="147"/>
      <c r="DFD19" s="147"/>
      <c r="DFE19" s="147"/>
      <c r="DFF19" s="147"/>
      <c r="DFG19" s="147"/>
      <c r="DFH19" s="147"/>
      <c r="DFI19" s="147"/>
      <c r="DFJ19" s="147"/>
      <c r="DFK19" s="147"/>
      <c r="DFL19" s="147"/>
      <c r="DFM19" s="147"/>
      <c r="DFN19" s="147"/>
      <c r="DFO19" s="147"/>
      <c r="DFP19" s="147"/>
      <c r="DFQ19" s="147"/>
      <c r="DFR19" s="147"/>
      <c r="DFS19" s="147"/>
      <c r="DFT19" s="147"/>
      <c r="DFU19" s="147"/>
      <c r="DFV19" s="147"/>
      <c r="DFW19" s="147"/>
      <c r="DFX19" s="147"/>
      <c r="DFY19" s="147"/>
      <c r="DFZ19" s="147"/>
      <c r="DGA19" s="147"/>
      <c r="DGB19" s="147"/>
      <c r="DGC19" s="147"/>
      <c r="DGD19" s="147"/>
      <c r="DGE19" s="147"/>
      <c r="DGF19" s="147"/>
      <c r="DGG19" s="147"/>
      <c r="DGH19" s="147"/>
      <c r="DGI19" s="147"/>
      <c r="DGJ19" s="147"/>
      <c r="DGK19" s="147"/>
      <c r="DGL19" s="147"/>
      <c r="DGM19" s="147"/>
      <c r="DGN19" s="147"/>
      <c r="DGO19" s="147"/>
      <c r="DGP19" s="147"/>
      <c r="DGQ19" s="147"/>
      <c r="DGR19" s="147"/>
      <c r="DGS19" s="147"/>
      <c r="DGT19" s="147"/>
      <c r="DGU19" s="147"/>
      <c r="DGV19" s="147"/>
      <c r="DGW19" s="147"/>
      <c r="DGX19" s="147"/>
      <c r="DGY19" s="147"/>
      <c r="DGZ19" s="147"/>
      <c r="DHA19" s="147"/>
      <c r="DHB19" s="147"/>
      <c r="DHC19" s="147"/>
      <c r="DHD19" s="147"/>
      <c r="DHE19" s="147"/>
      <c r="DHF19" s="147"/>
      <c r="DHG19" s="147"/>
      <c r="DHH19" s="147"/>
      <c r="DHI19" s="147"/>
      <c r="DHJ19" s="147"/>
      <c r="DHK19" s="147"/>
      <c r="DHL19" s="147"/>
      <c r="DHM19" s="147"/>
      <c r="DHN19" s="147"/>
      <c r="DHO19" s="147"/>
      <c r="DHP19" s="147"/>
      <c r="DHQ19" s="147"/>
      <c r="DHR19" s="147"/>
      <c r="DHS19" s="147"/>
      <c r="DHT19" s="147"/>
      <c r="DHU19" s="147"/>
      <c r="DHV19" s="147"/>
      <c r="DHW19" s="147"/>
      <c r="DHX19" s="147"/>
      <c r="DHY19" s="147"/>
      <c r="DHZ19" s="147"/>
      <c r="DIA19" s="147"/>
      <c r="DIB19" s="147"/>
      <c r="DIC19" s="147"/>
      <c r="DID19" s="147"/>
      <c r="DIE19" s="147"/>
      <c r="DIF19" s="147"/>
      <c r="DIG19" s="147"/>
      <c r="DIH19" s="147"/>
      <c r="DII19" s="147"/>
      <c r="DIJ19" s="147"/>
      <c r="DIK19" s="147"/>
      <c r="DIL19" s="147"/>
      <c r="DIM19" s="147"/>
      <c r="DIN19" s="147"/>
      <c r="DIO19" s="147"/>
      <c r="DIP19" s="147"/>
      <c r="DIQ19" s="147"/>
      <c r="DIR19" s="147"/>
      <c r="DIS19" s="147"/>
      <c r="DIT19" s="147"/>
      <c r="DIU19" s="147"/>
      <c r="DIV19" s="147"/>
      <c r="DIW19" s="147"/>
      <c r="DIX19" s="147"/>
      <c r="DIY19" s="147"/>
      <c r="DIZ19" s="147"/>
      <c r="DJA19" s="147"/>
      <c r="DJB19" s="147"/>
      <c r="DJC19" s="147"/>
      <c r="DJD19" s="147"/>
      <c r="DJE19" s="147"/>
      <c r="DJF19" s="147"/>
      <c r="DJG19" s="147"/>
      <c r="DJH19" s="147"/>
      <c r="DJI19" s="147"/>
      <c r="DJJ19" s="147"/>
      <c r="DJK19" s="147"/>
      <c r="DJL19" s="147"/>
      <c r="DJM19" s="147"/>
      <c r="DJN19" s="147"/>
      <c r="DJO19" s="147"/>
      <c r="DJP19" s="147"/>
      <c r="DJQ19" s="147"/>
      <c r="DJR19" s="147"/>
      <c r="DJS19" s="147"/>
      <c r="DJT19" s="147"/>
      <c r="DJU19" s="147"/>
      <c r="DJV19" s="147"/>
      <c r="DJW19" s="147"/>
      <c r="DJX19" s="147"/>
      <c r="DJY19" s="147"/>
      <c r="DJZ19" s="147"/>
      <c r="DKA19" s="147"/>
      <c r="DKB19" s="147"/>
      <c r="DKC19" s="147"/>
      <c r="DKD19" s="147"/>
      <c r="DKE19" s="147"/>
      <c r="DKF19" s="147"/>
      <c r="DKG19" s="147"/>
      <c r="DKH19" s="147"/>
      <c r="DKI19" s="147"/>
      <c r="DKJ19" s="147"/>
      <c r="DKK19" s="147"/>
      <c r="DKL19" s="147"/>
      <c r="DKM19" s="147"/>
      <c r="DKN19" s="147"/>
      <c r="DKO19" s="147"/>
      <c r="DKP19" s="147"/>
      <c r="DKQ19" s="147"/>
      <c r="DKR19" s="147"/>
      <c r="DKS19" s="147"/>
      <c r="DKT19" s="147"/>
      <c r="DKU19" s="147"/>
      <c r="DKV19" s="147"/>
      <c r="DKW19" s="147"/>
      <c r="DKX19" s="147"/>
      <c r="DKY19" s="147"/>
      <c r="DKZ19" s="147"/>
      <c r="DLA19" s="147"/>
      <c r="DLB19" s="147"/>
      <c r="DLC19" s="147"/>
      <c r="DLD19" s="147"/>
      <c r="DLE19" s="147"/>
      <c r="DLF19" s="147"/>
      <c r="DLG19" s="147"/>
      <c r="DLH19" s="147"/>
      <c r="DLI19" s="147"/>
      <c r="DLJ19" s="147"/>
      <c r="DLK19" s="147"/>
      <c r="DLL19" s="147"/>
      <c r="DLM19" s="147"/>
      <c r="DLN19" s="147"/>
      <c r="DLO19" s="147"/>
      <c r="DLP19" s="147"/>
      <c r="DLQ19" s="147"/>
      <c r="DLR19" s="147"/>
      <c r="DLS19" s="147"/>
      <c r="DLT19" s="147"/>
      <c r="DLU19" s="147"/>
      <c r="DLV19" s="147"/>
      <c r="DLW19" s="147"/>
      <c r="DLX19" s="147"/>
      <c r="DLY19" s="147"/>
      <c r="DLZ19" s="147"/>
      <c r="DMA19" s="147"/>
      <c r="DMB19" s="147"/>
      <c r="DMC19" s="147"/>
      <c r="DMD19" s="147"/>
      <c r="DME19" s="147"/>
      <c r="DMF19" s="147"/>
      <c r="DMG19" s="147"/>
      <c r="DMH19" s="147"/>
      <c r="DMI19" s="147"/>
      <c r="DMJ19" s="147"/>
      <c r="DMK19" s="147"/>
      <c r="DML19" s="147"/>
      <c r="DMM19" s="147"/>
      <c r="DMN19" s="147"/>
      <c r="DMO19" s="147"/>
      <c r="DMP19" s="147"/>
      <c r="DMQ19" s="147"/>
      <c r="DMR19" s="147"/>
      <c r="DMS19" s="147"/>
      <c r="DMT19" s="147"/>
      <c r="DMU19" s="147"/>
      <c r="DMV19" s="147"/>
      <c r="DMW19" s="147"/>
      <c r="DMX19" s="147"/>
      <c r="DMY19" s="147"/>
      <c r="DMZ19" s="147"/>
      <c r="DNA19" s="147"/>
      <c r="DNB19" s="147"/>
      <c r="DNC19" s="147"/>
      <c r="DND19" s="147"/>
      <c r="DNE19" s="147"/>
      <c r="DNF19" s="147"/>
      <c r="DNG19" s="147"/>
      <c r="DNH19" s="147"/>
      <c r="DNI19" s="147"/>
      <c r="DNJ19" s="147"/>
      <c r="DNK19" s="147"/>
      <c r="DNL19" s="147"/>
      <c r="DNM19" s="147"/>
      <c r="DNN19" s="147"/>
      <c r="DNO19" s="147"/>
      <c r="DNP19" s="147"/>
      <c r="DNQ19" s="147"/>
      <c r="DNR19" s="147"/>
      <c r="DNS19" s="147"/>
      <c r="DNT19" s="147"/>
      <c r="DNU19" s="147"/>
      <c r="DNV19" s="147"/>
      <c r="DNW19" s="147"/>
      <c r="DNX19" s="147"/>
      <c r="DNY19" s="147"/>
      <c r="DNZ19" s="147"/>
      <c r="DOA19" s="147"/>
      <c r="DOB19" s="147"/>
      <c r="DOC19" s="147"/>
      <c r="DOD19" s="147"/>
      <c r="DOE19" s="147"/>
      <c r="DOF19" s="147"/>
      <c r="DOG19" s="147"/>
      <c r="DOH19" s="147"/>
      <c r="DOI19" s="147"/>
      <c r="DOJ19" s="147"/>
      <c r="DOK19" s="147"/>
      <c r="DOL19" s="147"/>
      <c r="DOM19" s="147"/>
      <c r="DON19" s="147"/>
      <c r="DOO19" s="147"/>
      <c r="DOP19" s="147"/>
      <c r="DOQ19" s="147"/>
      <c r="DOR19" s="147"/>
      <c r="DOS19" s="147"/>
      <c r="DOT19" s="147"/>
      <c r="DOU19" s="147"/>
      <c r="DOV19" s="147"/>
      <c r="DOW19" s="147"/>
      <c r="DOX19" s="147"/>
      <c r="DOY19" s="147"/>
      <c r="DOZ19" s="147"/>
      <c r="DPA19" s="147"/>
      <c r="DPB19" s="147"/>
      <c r="DPC19" s="147"/>
      <c r="DPD19" s="147"/>
      <c r="DPE19" s="147"/>
      <c r="DPF19" s="147"/>
      <c r="DPG19" s="147"/>
      <c r="DPH19" s="147"/>
      <c r="DPI19" s="147"/>
      <c r="DPJ19" s="147"/>
      <c r="DPK19" s="147"/>
      <c r="DPL19" s="147"/>
      <c r="DPM19" s="147"/>
      <c r="DPN19" s="147"/>
      <c r="DPO19" s="147"/>
      <c r="DPP19" s="147"/>
      <c r="DPQ19" s="147"/>
      <c r="DPR19" s="147"/>
      <c r="DPS19" s="147"/>
      <c r="DPT19" s="147"/>
      <c r="DPU19" s="147"/>
      <c r="DPV19" s="147"/>
      <c r="DPW19" s="147"/>
      <c r="DPX19" s="147"/>
      <c r="DPY19" s="147"/>
      <c r="DPZ19" s="147"/>
      <c r="DQA19" s="147"/>
      <c r="DQB19" s="147"/>
      <c r="DQC19" s="147"/>
      <c r="DQD19" s="147"/>
      <c r="DQE19" s="147"/>
      <c r="DQF19" s="147"/>
      <c r="DQG19" s="147"/>
      <c r="DQH19" s="147"/>
      <c r="DQI19" s="147"/>
      <c r="DQJ19" s="147"/>
      <c r="DQK19" s="147"/>
      <c r="DQL19" s="147"/>
      <c r="DQM19" s="147"/>
      <c r="DQN19" s="147"/>
      <c r="DQO19" s="147"/>
      <c r="DQP19" s="147"/>
      <c r="DQQ19" s="147"/>
      <c r="DQR19" s="147"/>
      <c r="DQS19" s="147"/>
      <c r="DQT19" s="147"/>
      <c r="DQU19" s="147"/>
      <c r="DQV19" s="147"/>
      <c r="DQW19" s="147"/>
      <c r="DQX19" s="147"/>
      <c r="DQY19" s="147"/>
      <c r="DQZ19" s="147"/>
      <c r="DRA19" s="147"/>
      <c r="DRB19" s="147"/>
      <c r="DRC19" s="147"/>
      <c r="DRD19" s="147"/>
      <c r="DRE19" s="147"/>
      <c r="DRF19" s="147"/>
      <c r="DRG19" s="147"/>
      <c r="DRH19" s="147"/>
      <c r="DRI19" s="147"/>
      <c r="DRJ19" s="147"/>
      <c r="DRK19" s="147"/>
      <c r="DRL19" s="147"/>
      <c r="DRM19" s="147"/>
      <c r="DRN19" s="147"/>
      <c r="DRO19" s="147"/>
      <c r="DRP19" s="147"/>
      <c r="DRQ19" s="147"/>
      <c r="DRR19" s="147"/>
      <c r="DRS19" s="147"/>
      <c r="DRT19" s="147"/>
      <c r="DRU19" s="147"/>
      <c r="DRV19" s="147"/>
      <c r="DRW19" s="147"/>
      <c r="DRX19" s="147"/>
      <c r="DRY19" s="147"/>
      <c r="DRZ19" s="147"/>
      <c r="DSA19" s="147"/>
      <c r="DSB19" s="147"/>
      <c r="DSC19" s="147"/>
      <c r="DSD19" s="147"/>
      <c r="DSE19" s="147"/>
      <c r="DSF19" s="147"/>
      <c r="DSG19" s="147"/>
      <c r="DSH19" s="147"/>
      <c r="DSI19" s="147"/>
      <c r="DSJ19" s="147"/>
      <c r="DSK19" s="147"/>
      <c r="DSL19" s="147"/>
      <c r="DSM19" s="147"/>
      <c r="DSN19" s="147"/>
      <c r="DSO19" s="147"/>
      <c r="DSP19" s="147"/>
      <c r="DSQ19" s="147"/>
      <c r="DSR19" s="147"/>
      <c r="DSS19" s="147"/>
      <c r="DST19" s="147"/>
      <c r="DSU19" s="147"/>
      <c r="DSV19" s="147"/>
      <c r="DSW19" s="147"/>
      <c r="DSX19" s="147"/>
      <c r="DSY19" s="147"/>
      <c r="DSZ19" s="147"/>
      <c r="DTA19" s="147"/>
      <c r="DTB19" s="147"/>
      <c r="DTC19" s="147"/>
      <c r="DTD19" s="147"/>
      <c r="DTE19" s="147"/>
      <c r="DTF19" s="147"/>
      <c r="DTG19" s="147"/>
      <c r="DTH19" s="147"/>
      <c r="DTI19" s="147"/>
      <c r="DTJ19" s="147"/>
      <c r="DTK19" s="147"/>
      <c r="DTL19" s="147"/>
      <c r="DTM19" s="147"/>
      <c r="DTN19" s="147"/>
      <c r="DTO19" s="147"/>
      <c r="DTP19" s="147"/>
      <c r="DTQ19" s="147"/>
      <c r="DTR19" s="147"/>
      <c r="DTS19" s="147"/>
      <c r="DTT19" s="147"/>
      <c r="DTU19" s="147"/>
      <c r="DTV19" s="147"/>
      <c r="DTW19" s="147"/>
      <c r="DTX19" s="147"/>
      <c r="DTY19" s="147"/>
      <c r="DTZ19" s="147"/>
      <c r="DUA19" s="147"/>
      <c r="DUB19" s="147"/>
      <c r="DUC19" s="147"/>
      <c r="DUD19" s="147"/>
      <c r="DUE19" s="147"/>
      <c r="DUF19" s="147"/>
      <c r="DUG19" s="147"/>
      <c r="DUH19" s="147"/>
      <c r="DUI19" s="147"/>
      <c r="DUJ19" s="147"/>
      <c r="DUK19" s="147"/>
      <c r="DUL19" s="147"/>
      <c r="DUM19" s="147"/>
      <c r="DUN19" s="147"/>
      <c r="DUO19" s="147"/>
      <c r="DUP19" s="147"/>
      <c r="DUQ19" s="147"/>
      <c r="DUR19" s="147"/>
      <c r="DUS19" s="147"/>
      <c r="DUT19" s="147"/>
      <c r="DUU19" s="147"/>
      <c r="DUV19" s="147"/>
      <c r="DUW19" s="147"/>
      <c r="DUX19" s="147"/>
      <c r="DUY19" s="147"/>
      <c r="DUZ19" s="147"/>
      <c r="DVA19" s="147"/>
      <c r="DVB19" s="147"/>
      <c r="DVC19" s="147"/>
      <c r="DVD19" s="147"/>
      <c r="DVE19" s="147"/>
      <c r="DVF19" s="147"/>
      <c r="DVG19" s="147"/>
      <c r="DVH19" s="147"/>
      <c r="DVI19" s="147"/>
      <c r="DVJ19" s="147"/>
      <c r="DVK19" s="147"/>
      <c r="DVL19" s="147"/>
      <c r="DVM19" s="147"/>
      <c r="DVN19" s="147"/>
      <c r="DVO19" s="147"/>
      <c r="DVP19" s="147"/>
      <c r="DVQ19" s="147"/>
      <c r="DVR19" s="147"/>
      <c r="DVS19" s="147"/>
      <c r="DVT19" s="147"/>
      <c r="DVU19" s="147"/>
      <c r="DVV19" s="147"/>
      <c r="DVW19" s="147"/>
      <c r="DVX19" s="147"/>
      <c r="DVY19" s="147"/>
      <c r="DVZ19" s="147"/>
      <c r="DWA19" s="147"/>
      <c r="DWB19" s="147"/>
      <c r="DWC19" s="147"/>
      <c r="DWD19" s="147"/>
      <c r="DWE19" s="147"/>
      <c r="DWF19" s="147"/>
      <c r="DWG19" s="147"/>
      <c r="DWH19" s="147"/>
      <c r="DWI19" s="147"/>
      <c r="DWJ19" s="147"/>
      <c r="DWK19" s="147"/>
      <c r="DWL19" s="147"/>
      <c r="DWM19" s="147"/>
      <c r="DWN19" s="147"/>
      <c r="DWO19" s="147"/>
      <c r="DWP19" s="147"/>
      <c r="DWQ19" s="147"/>
      <c r="DWR19" s="147"/>
      <c r="DWS19" s="147"/>
      <c r="DWT19" s="147"/>
      <c r="DWU19" s="147"/>
      <c r="DWV19" s="147"/>
      <c r="DWW19" s="147"/>
      <c r="DWX19" s="147"/>
      <c r="DWY19" s="147"/>
      <c r="DWZ19" s="147"/>
      <c r="DXA19" s="147"/>
      <c r="DXB19" s="147"/>
      <c r="DXC19" s="147"/>
      <c r="DXD19" s="147"/>
      <c r="DXE19" s="147"/>
      <c r="DXF19" s="147"/>
      <c r="DXG19" s="147"/>
      <c r="DXH19" s="147"/>
      <c r="DXI19" s="147"/>
      <c r="DXJ19" s="147"/>
      <c r="DXK19" s="147"/>
      <c r="DXL19" s="147"/>
      <c r="DXM19" s="147"/>
      <c r="DXN19" s="147"/>
      <c r="DXO19" s="147"/>
      <c r="DXP19" s="147"/>
      <c r="DXQ19" s="147"/>
      <c r="DXR19" s="147"/>
      <c r="DXS19" s="147"/>
      <c r="DXT19" s="147"/>
      <c r="DXU19" s="147"/>
      <c r="DXV19" s="147"/>
      <c r="DXW19" s="147"/>
      <c r="DXX19" s="147"/>
      <c r="DXY19" s="147"/>
      <c r="DXZ19" s="147"/>
      <c r="DYA19" s="147"/>
      <c r="DYB19" s="147"/>
      <c r="DYC19" s="147"/>
      <c r="DYD19" s="147"/>
      <c r="DYE19" s="147"/>
      <c r="DYF19" s="147"/>
      <c r="DYG19" s="147"/>
      <c r="DYH19" s="147"/>
      <c r="DYI19" s="147"/>
      <c r="DYJ19" s="147"/>
      <c r="DYK19" s="147"/>
      <c r="DYL19" s="147"/>
      <c r="DYM19" s="147"/>
      <c r="DYN19" s="147"/>
      <c r="DYO19" s="147"/>
      <c r="DYP19" s="147"/>
      <c r="DYQ19" s="147"/>
      <c r="DYR19" s="147"/>
      <c r="DYS19" s="147"/>
      <c r="DYT19" s="147"/>
      <c r="DYU19" s="147"/>
      <c r="DYV19" s="147"/>
      <c r="DYW19" s="147"/>
      <c r="DYX19" s="147"/>
      <c r="DYY19" s="147"/>
      <c r="DYZ19" s="147"/>
      <c r="DZA19" s="147"/>
      <c r="DZB19" s="147"/>
      <c r="DZC19" s="147"/>
      <c r="DZD19" s="147"/>
      <c r="DZE19" s="147"/>
      <c r="DZF19" s="147"/>
      <c r="DZG19" s="147"/>
      <c r="DZH19" s="147"/>
      <c r="DZI19" s="147"/>
      <c r="DZJ19" s="147"/>
      <c r="DZK19" s="147"/>
      <c r="DZL19" s="147"/>
      <c r="DZM19" s="147"/>
      <c r="DZN19" s="147"/>
      <c r="DZO19" s="147"/>
      <c r="DZP19" s="147"/>
      <c r="DZQ19" s="147"/>
      <c r="DZR19" s="147"/>
      <c r="DZS19" s="147"/>
      <c r="DZT19" s="147"/>
      <c r="DZU19" s="147"/>
      <c r="DZV19" s="147"/>
      <c r="DZW19" s="147"/>
      <c r="DZX19" s="147"/>
      <c r="DZY19" s="147"/>
      <c r="DZZ19" s="147"/>
      <c r="EAA19" s="147"/>
      <c r="EAB19" s="147"/>
      <c r="EAC19" s="147"/>
      <c r="EAD19" s="147"/>
      <c r="EAE19" s="147"/>
      <c r="EAF19" s="147"/>
      <c r="EAG19" s="147"/>
      <c r="EAH19" s="147"/>
      <c r="EAI19" s="147"/>
      <c r="EAJ19" s="147"/>
      <c r="EAK19" s="147"/>
      <c r="EAL19" s="147"/>
      <c r="EAM19" s="147"/>
      <c r="EAN19" s="147"/>
      <c r="EAO19" s="147"/>
      <c r="EAP19" s="147"/>
      <c r="EAQ19" s="147"/>
      <c r="EAR19" s="147"/>
      <c r="EAS19" s="147"/>
      <c r="EAT19" s="147"/>
      <c r="EAU19" s="147"/>
      <c r="EAV19" s="147"/>
      <c r="EAW19" s="147"/>
      <c r="EAX19" s="147"/>
      <c r="EAY19" s="147"/>
      <c r="EAZ19" s="147"/>
      <c r="EBA19" s="147"/>
      <c r="EBB19" s="147"/>
      <c r="EBC19" s="147"/>
      <c r="EBD19" s="147"/>
      <c r="EBE19" s="147"/>
      <c r="EBF19" s="147"/>
      <c r="EBG19" s="147"/>
      <c r="EBH19" s="147"/>
      <c r="EBI19" s="147"/>
      <c r="EBJ19" s="147"/>
      <c r="EBK19" s="147"/>
      <c r="EBL19" s="147"/>
      <c r="EBM19" s="147"/>
      <c r="EBN19" s="147"/>
      <c r="EBO19" s="147"/>
      <c r="EBP19" s="147"/>
      <c r="EBQ19" s="147"/>
      <c r="EBR19" s="147"/>
      <c r="EBS19" s="147"/>
      <c r="EBT19" s="147"/>
      <c r="EBU19" s="147"/>
      <c r="EBV19" s="147"/>
      <c r="EBW19" s="147"/>
      <c r="EBX19" s="147"/>
      <c r="EBY19" s="147"/>
      <c r="EBZ19" s="147"/>
      <c r="ECA19" s="147"/>
      <c r="ECB19" s="147"/>
      <c r="ECC19" s="147"/>
      <c r="ECD19" s="147"/>
      <c r="ECE19" s="147"/>
      <c r="ECF19" s="147"/>
      <c r="ECG19" s="147"/>
      <c r="ECH19" s="147"/>
      <c r="ECI19" s="147"/>
      <c r="ECJ19" s="147"/>
      <c r="ECK19" s="147"/>
      <c r="ECL19" s="147"/>
      <c r="ECM19" s="147"/>
      <c r="ECN19" s="147"/>
      <c r="ECO19" s="147"/>
      <c r="ECP19" s="147"/>
      <c r="ECQ19" s="147"/>
      <c r="ECR19" s="147"/>
      <c r="ECS19" s="147"/>
      <c r="ECT19" s="147"/>
      <c r="ECU19" s="147"/>
      <c r="ECV19" s="147"/>
      <c r="ECW19" s="147"/>
      <c r="ECX19" s="147"/>
      <c r="ECY19" s="147"/>
      <c r="ECZ19" s="147"/>
      <c r="EDA19" s="147"/>
      <c r="EDB19" s="147"/>
      <c r="EDC19" s="147"/>
      <c r="EDD19" s="147"/>
      <c r="EDE19" s="147"/>
      <c r="EDF19" s="147"/>
      <c r="EDG19" s="147"/>
      <c r="EDH19" s="147"/>
      <c r="EDI19" s="147"/>
      <c r="EDJ19" s="147"/>
      <c r="EDK19" s="147"/>
      <c r="EDL19" s="147"/>
      <c r="EDM19" s="147"/>
      <c r="EDN19" s="147"/>
      <c r="EDO19" s="147"/>
      <c r="EDP19" s="147"/>
      <c r="EDQ19" s="147"/>
      <c r="EDR19" s="147"/>
      <c r="EDS19" s="147"/>
      <c r="EDT19" s="147"/>
      <c r="EDU19" s="147"/>
      <c r="EDV19" s="147"/>
      <c r="EDW19" s="147"/>
      <c r="EDX19" s="147"/>
      <c r="EDY19" s="147"/>
      <c r="EDZ19" s="147"/>
      <c r="EEA19" s="147"/>
      <c r="EEB19" s="147"/>
      <c r="EEC19" s="147"/>
      <c r="EED19" s="147"/>
      <c r="EEE19" s="147"/>
      <c r="EEF19" s="147"/>
      <c r="EEG19" s="147"/>
      <c r="EEH19" s="147"/>
      <c r="EEI19" s="147"/>
      <c r="EEJ19" s="147"/>
      <c r="EEK19" s="147"/>
      <c r="EEL19" s="147"/>
      <c r="EEM19" s="147"/>
      <c r="EEN19" s="147"/>
      <c r="EEO19" s="147"/>
      <c r="EEP19" s="147"/>
      <c r="EEQ19" s="147"/>
      <c r="EER19" s="147"/>
      <c r="EES19" s="147"/>
      <c r="EET19" s="147"/>
      <c r="EEU19" s="147"/>
      <c r="EEV19" s="147"/>
      <c r="EEW19" s="147"/>
      <c r="EEX19" s="147"/>
      <c r="EEY19" s="147"/>
      <c r="EEZ19" s="147"/>
      <c r="EFA19" s="147"/>
      <c r="EFB19" s="147"/>
      <c r="EFC19" s="147"/>
      <c r="EFD19" s="147"/>
      <c r="EFE19" s="147"/>
      <c r="EFF19" s="147"/>
      <c r="EFG19" s="147"/>
      <c r="EFH19" s="147"/>
      <c r="EFI19" s="147"/>
      <c r="EFJ19" s="147"/>
      <c r="EFK19" s="147"/>
      <c r="EFL19" s="147"/>
      <c r="EFM19" s="147"/>
      <c r="EFN19" s="147"/>
      <c r="EFO19" s="147"/>
      <c r="EFP19" s="147"/>
      <c r="EFQ19" s="147"/>
      <c r="EFR19" s="147"/>
      <c r="EFS19" s="147"/>
      <c r="EFT19" s="147"/>
      <c r="EFU19" s="147"/>
      <c r="EFV19" s="147"/>
      <c r="EFW19" s="147"/>
      <c r="EFX19" s="147"/>
      <c r="EFY19" s="147"/>
      <c r="EFZ19" s="147"/>
      <c r="EGA19" s="147"/>
      <c r="EGB19" s="147"/>
      <c r="EGC19" s="147"/>
      <c r="EGD19" s="147"/>
      <c r="EGE19" s="147"/>
      <c r="EGF19" s="147"/>
      <c r="EGG19" s="147"/>
      <c r="EGH19" s="147"/>
      <c r="EGI19" s="147"/>
      <c r="EGJ19" s="147"/>
      <c r="EGK19" s="147"/>
      <c r="EGL19" s="147"/>
      <c r="EGM19" s="147"/>
      <c r="EGN19" s="147"/>
      <c r="EGO19" s="147"/>
      <c r="EGP19" s="147"/>
      <c r="EGQ19" s="147"/>
      <c r="EGR19" s="147"/>
      <c r="EGS19" s="147"/>
      <c r="EGT19" s="147"/>
      <c r="EGU19" s="147"/>
      <c r="EGV19" s="147"/>
      <c r="EGW19" s="147"/>
      <c r="EGX19" s="147"/>
      <c r="EGY19" s="147"/>
      <c r="EGZ19" s="147"/>
      <c r="EHA19" s="147"/>
      <c r="EHB19" s="147"/>
      <c r="EHC19" s="147"/>
      <c r="EHD19" s="147"/>
      <c r="EHE19" s="147"/>
      <c r="EHF19" s="147"/>
      <c r="EHG19" s="147"/>
      <c r="EHH19" s="147"/>
      <c r="EHI19" s="147"/>
      <c r="EHJ19" s="147"/>
      <c r="EHK19" s="147"/>
      <c r="EHL19" s="147"/>
      <c r="EHM19" s="147"/>
      <c r="EHN19" s="147"/>
      <c r="EHO19" s="147"/>
      <c r="EHP19" s="147"/>
      <c r="EHQ19" s="147"/>
      <c r="EHR19" s="147"/>
      <c r="EHS19" s="147"/>
      <c r="EHT19" s="147"/>
      <c r="EHU19" s="147"/>
      <c r="EHV19" s="147"/>
      <c r="EHW19" s="147"/>
      <c r="EHX19" s="147"/>
      <c r="EHY19" s="147"/>
      <c r="EHZ19" s="147"/>
      <c r="EIA19" s="147"/>
      <c r="EIB19" s="147"/>
      <c r="EIC19" s="147"/>
      <c r="EID19" s="147"/>
      <c r="EIE19" s="147"/>
      <c r="EIF19" s="147"/>
      <c r="EIG19" s="147"/>
      <c r="EIH19" s="147"/>
      <c r="EII19" s="147"/>
      <c r="EIJ19" s="147"/>
      <c r="EIK19" s="147"/>
      <c r="EIL19" s="147"/>
      <c r="EIM19" s="147"/>
      <c r="EIN19" s="147"/>
      <c r="EIO19" s="147"/>
      <c r="EIP19" s="147"/>
      <c r="EIQ19" s="147"/>
      <c r="EIR19" s="147"/>
      <c r="EIS19" s="147"/>
      <c r="EIT19" s="147"/>
      <c r="EIU19" s="147"/>
      <c r="EIV19" s="147"/>
      <c r="EIW19" s="147"/>
      <c r="EIX19" s="147"/>
      <c r="EIY19" s="147"/>
      <c r="EIZ19" s="147"/>
      <c r="EJA19" s="147"/>
      <c r="EJB19" s="147"/>
      <c r="EJC19" s="147"/>
      <c r="EJD19" s="147"/>
      <c r="EJE19" s="147"/>
      <c r="EJF19" s="147"/>
      <c r="EJG19" s="147"/>
      <c r="EJH19" s="147"/>
      <c r="EJI19" s="147"/>
      <c r="EJJ19" s="147"/>
      <c r="EJK19" s="147"/>
      <c r="EJL19" s="147"/>
      <c r="EJM19" s="147"/>
      <c r="EJN19" s="147"/>
      <c r="EJO19" s="147"/>
      <c r="EJP19" s="147"/>
      <c r="EJQ19" s="147"/>
      <c r="EJR19" s="147"/>
      <c r="EJS19" s="147"/>
      <c r="EJT19" s="147"/>
      <c r="EJU19" s="147"/>
      <c r="EJV19" s="147"/>
      <c r="EJW19" s="147"/>
      <c r="EJX19" s="147"/>
      <c r="EJY19" s="147"/>
      <c r="EJZ19" s="147"/>
      <c r="EKA19" s="147"/>
      <c r="EKB19" s="147"/>
      <c r="EKC19" s="147"/>
      <c r="EKD19" s="147"/>
      <c r="EKE19" s="147"/>
      <c r="EKF19" s="147"/>
      <c r="EKG19" s="147"/>
      <c r="EKH19" s="147"/>
      <c r="EKI19" s="147"/>
      <c r="EKJ19" s="147"/>
      <c r="EKK19" s="147"/>
      <c r="EKL19" s="147"/>
      <c r="EKM19" s="147"/>
      <c r="EKN19" s="147"/>
      <c r="EKO19" s="147"/>
      <c r="EKP19" s="147"/>
      <c r="EKQ19" s="147"/>
      <c r="EKR19" s="147"/>
      <c r="EKS19" s="147"/>
      <c r="EKT19" s="147"/>
      <c r="EKU19" s="147"/>
      <c r="EKV19" s="147"/>
      <c r="EKW19" s="147"/>
      <c r="EKX19" s="147"/>
      <c r="EKY19" s="147"/>
      <c r="EKZ19" s="147"/>
      <c r="ELA19" s="147"/>
      <c r="ELB19" s="147"/>
      <c r="ELC19" s="147"/>
      <c r="ELD19" s="147"/>
      <c r="ELE19" s="147"/>
      <c r="ELF19" s="147"/>
      <c r="ELG19" s="147"/>
      <c r="ELH19" s="147"/>
      <c r="ELI19" s="147"/>
      <c r="ELJ19" s="147"/>
      <c r="ELK19" s="147"/>
      <c r="ELL19" s="147"/>
      <c r="ELM19" s="147"/>
      <c r="ELN19" s="147"/>
      <c r="ELO19" s="147"/>
      <c r="ELP19" s="147"/>
      <c r="ELQ19" s="147"/>
      <c r="ELR19" s="147"/>
      <c r="ELS19" s="147"/>
      <c r="ELT19" s="147"/>
      <c r="ELU19" s="147"/>
      <c r="ELV19" s="147"/>
      <c r="ELW19" s="147"/>
      <c r="ELX19" s="147"/>
      <c r="ELY19" s="147"/>
      <c r="ELZ19" s="147"/>
      <c r="EMA19" s="147"/>
      <c r="EMB19" s="147"/>
      <c r="EMC19" s="147"/>
      <c r="EMD19" s="147"/>
      <c r="EME19" s="147"/>
      <c r="EMF19" s="147"/>
      <c r="EMG19" s="147"/>
      <c r="EMH19" s="147"/>
      <c r="EMI19" s="147"/>
      <c r="EMJ19" s="147"/>
      <c r="EMK19" s="147"/>
      <c r="EML19" s="147"/>
      <c r="EMM19" s="147"/>
      <c r="EMN19" s="147"/>
      <c r="EMO19" s="147"/>
      <c r="EMP19" s="147"/>
      <c r="EMQ19" s="147"/>
      <c r="EMR19" s="147"/>
      <c r="EMS19" s="147"/>
      <c r="EMT19" s="147"/>
      <c r="EMU19" s="147"/>
      <c r="EMV19" s="147"/>
      <c r="EMW19" s="147"/>
      <c r="EMX19" s="147"/>
      <c r="EMY19" s="147"/>
      <c r="EMZ19" s="147"/>
      <c r="ENA19" s="147"/>
      <c r="ENB19" s="147"/>
      <c r="ENC19" s="147"/>
      <c r="END19" s="147"/>
      <c r="ENE19" s="147"/>
      <c r="ENF19" s="147"/>
      <c r="ENG19" s="147"/>
      <c r="ENH19" s="147"/>
      <c r="ENI19" s="147"/>
      <c r="ENJ19" s="147"/>
      <c r="ENK19" s="147"/>
      <c r="ENL19" s="147"/>
      <c r="ENM19" s="147"/>
      <c r="ENN19" s="147"/>
      <c r="ENO19" s="147"/>
      <c r="ENP19" s="147"/>
      <c r="ENQ19" s="147"/>
      <c r="ENR19" s="147"/>
      <c r="ENS19" s="147"/>
      <c r="ENT19" s="147"/>
      <c r="ENU19" s="147"/>
      <c r="ENV19" s="147"/>
      <c r="ENW19" s="147"/>
      <c r="ENX19" s="147"/>
      <c r="ENY19" s="147"/>
      <c r="ENZ19" s="147"/>
      <c r="EOA19" s="147"/>
      <c r="EOB19" s="147"/>
      <c r="EOC19" s="147"/>
      <c r="EOD19" s="147"/>
      <c r="EOE19" s="147"/>
      <c r="EOF19" s="147"/>
      <c r="EOG19" s="147"/>
      <c r="EOH19" s="147"/>
      <c r="EOI19" s="147"/>
      <c r="EOJ19" s="147"/>
      <c r="EOK19" s="147"/>
      <c r="EOL19" s="147"/>
      <c r="EOM19" s="147"/>
      <c r="EON19" s="147"/>
      <c r="EOO19" s="147"/>
      <c r="EOP19" s="147"/>
      <c r="EOQ19" s="147"/>
      <c r="EOR19" s="147"/>
      <c r="EOS19" s="147"/>
      <c r="EOT19" s="147"/>
      <c r="EOU19" s="147"/>
      <c r="EOV19" s="147"/>
      <c r="EOW19" s="147"/>
      <c r="EOX19" s="147"/>
      <c r="EOY19" s="147"/>
      <c r="EOZ19" s="147"/>
      <c r="EPA19" s="147"/>
      <c r="EPB19" s="147"/>
      <c r="EPC19" s="147"/>
      <c r="EPD19" s="147"/>
      <c r="EPE19" s="147"/>
      <c r="EPF19" s="147"/>
      <c r="EPG19" s="147"/>
      <c r="EPH19" s="147"/>
      <c r="EPI19" s="147"/>
      <c r="EPJ19" s="147"/>
      <c r="EPK19" s="147"/>
      <c r="EPL19" s="147"/>
      <c r="EPM19" s="147"/>
      <c r="EPN19" s="147"/>
      <c r="EPO19" s="147"/>
      <c r="EPP19" s="147"/>
      <c r="EPQ19" s="147"/>
      <c r="EPR19" s="147"/>
      <c r="EPS19" s="147"/>
      <c r="EPT19" s="147"/>
      <c r="EPU19" s="147"/>
      <c r="EPV19" s="147"/>
      <c r="EPW19" s="147"/>
      <c r="EPX19" s="147"/>
      <c r="EPY19" s="147"/>
      <c r="EPZ19" s="147"/>
      <c r="EQA19" s="147"/>
      <c r="EQB19" s="147"/>
      <c r="EQC19" s="147"/>
      <c r="EQD19" s="147"/>
      <c r="EQE19" s="147"/>
      <c r="EQF19" s="147"/>
      <c r="EQG19" s="147"/>
      <c r="EQH19" s="147"/>
      <c r="EQI19" s="147"/>
      <c r="EQJ19" s="147"/>
      <c r="EQK19" s="147"/>
      <c r="EQL19" s="147"/>
      <c r="EQM19" s="147"/>
      <c r="EQN19" s="147"/>
      <c r="EQO19" s="147"/>
      <c r="EQP19" s="147"/>
      <c r="EQQ19" s="147"/>
      <c r="EQR19" s="147"/>
      <c r="EQS19" s="147"/>
      <c r="EQT19" s="147"/>
      <c r="EQU19" s="147"/>
      <c r="EQV19" s="147"/>
      <c r="EQW19" s="147"/>
      <c r="EQX19" s="147"/>
      <c r="EQY19" s="147"/>
      <c r="EQZ19" s="147"/>
      <c r="ERA19" s="147"/>
      <c r="ERB19" s="147"/>
      <c r="ERC19" s="147"/>
      <c r="ERD19" s="147"/>
      <c r="ERE19" s="147"/>
      <c r="ERF19" s="147"/>
      <c r="ERG19" s="147"/>
      <c r="ERH19" s="147"/>
      <c r="ERI19" s="147"/>
      <c r="ERJ19" s="147"/>
      <c r="ERK19" s="147"/>
      <c r="ERL19" s="147"/>
      <c r="ERM19" s="147"/>
      <c r="ERN19" s="147"/>
      <c r="ERO19" s="147"/>
      <c r="ERP19" s="147"/>
      <c r="ERQ19" s="147"/>
      <c r="ERR19" s="147"/>
      <c r="ERS19" s="147"/>
      <c r="ERT19" s="147"/>
      <c r="ERU19" s="147"/>
      <c r="ERV19" s="147"/>
      <c r="ERW19" s="147"/>
      <c r="ERX19" s="147"/>
      <c r="ERY19" s="147"/>
      <c r="ERZ19" s="147"/>
      <c r="ESA19" s="147"/>
      <c r="ESB19" s="147"/>
      <c r="ESC19" s="147"/>
      <c r="ESD19" s="147"/>
      <c r="ESE19" s="147"/>
      <c r="ESF19" s="147"/>
      <c r="ESG19" s="147"/>
      <c r="ESH19" s="147"/>
      <c r="ESI19" s="147"/>
      <c r="ESJ19" s="147"/>
      <c r="ESK19" s="147"/>
      <c r="ESL19" s="147"/>
      <c r="ESM19" s="147"/>
      <c r="ESN19" s="147"/>
      <c r="ESO19" s="147"/>
      <c r="ESP19" s="147"/>
      <c r="ESQ19" s="147"/>
      <c r="ESR19" s="147"/>
      <c r="ESS19" s="147"/>
      <c r="EST19" s="147"/>
      <c r="ESU19" s="147"/>
      <c r="ESV19" s="147"/>
      <c r="ESW19" s="147"/>
      <c r="ESX19" s="147"/>
      <c r="ESY19" s="147"/>
      <c r="ESZ19" s="147"/>
      <c r="ETA19" s="147"/>
      <c r="ETB19" s="147"/>
      <c r="ETC19" s="147"/>
      <c r="ETD19" s="147"/>
      <c r="ETE19" s="147"/>
      <c r="ETF19" s="147"/>
      <c r="ETG19" s="147"/>
      <c r="ETH19" s="147"/>
      <c r="ETI19" s="147"/>
      <c r="ETJ19" s="147"/>
      <c r="ETK19" s="147"/>
      <c r="ETL19" s="147"/>
      <c r="ETM19" s="147"/>
      <c r="ETN19" s="147"/>
      <c r="ETO19" s="147"/>
      <c r="ETP19" s="147"/>
      <c r="ETQ19" s="147"/>
      <c r="ETR19" s="147"/>
      <c r="ETS19" s="147"/>
      <c r="ETT19" s="147"/>
      <c r="ETU19" s="147"/>
      <c r="ETV19" s="147"/>
      <c r="ETW19" s="147"/>
      <c r="ETX19" s="147"/>
      <c r="ETY19" s="147"/>
      <c r="ETZ19" s="147"/>
      <c r="EUA19" s="147"/>
      <c r="EUB19" s="147"/>
      <c r="EUC19" s="147"/>
      <c r="EUD19" s="147"/>
      <c r="EUE19" s="147"/>
      <c r="EUF19" s="147"/>
      <c r="EUG19" s="147"/>
      <c r="EUH19" s="147"/>
      <c r="EUI19" s="147"/>
      <c r="EUJ19" s="147"/>
      <c r="EUK19" s="147"/>
      <c r="EUL19" s="147"/>
      <c r="EUM19" s="147"/>
      <c r="EUN19" s="147"/>
      <c r="EUO19" s="147"/>
      <c r="EUP19" s="147"/>
      <c r="EUQ19" s="147"/>
      <c r="EUR19" s="147"/>
      <c r="EUS19" s="147"/>
      <c r="EUT19" s="147"/>
      <c r="EUU19" s="147"/>
      <c r="EUV19" s="147"/>
      <c r="EUW19" s="147"/>
      <c r="EUX19" s="147"/>
      <c r="EUY19" s="147"/>
      <c r="EUZ19" s="147"/>
      <c r="EVA19" s="147"/>
      <c r="EVB19" s="147"/>
      <c r="EVC19" s="147"/>
      <c r="EVD19" s="147"/>
      <c r="EVE19" s="147"/>
      <c r="EVF19" s="147"/>
      <c r="EVG19" s="147"/>
      <c r="EVH19" s="147"/>
      <c r="EVI19" s="147"/>
      <c r="EVJ19" s="147"/>
      <c r="EVK19" s="147"/>
      <c r="EVL19" s="147"/>
      <c r="EVM19" s="147"/>
      <c r="EVN19" s="147"/>
      <c r="EVO19" s="147"/>
      <c r="EVP19" s="147"/>
      <c r="EVQ19" s="147"/>
      <c r="EVR19" s="147"/>
      <c r="EVS19" s="147"/>
      <c r="EVT19" s="147"/>
      <c r="EVU19" s="147"/>
      <c r="EVV19" s="147"/>
      <c r="EVW19" s="147"/>
      <c r="EVX19" s="147"/>
      <c r="EVY19" s="147"/>
      <c r="EVZ19" s="147"/>
      <c r="EWA19" s="147"/>
      <c r="EWB19" s="147"/>
      <c r="EWC19" s="147"/>
      <c r="EWD19" s="147"/>
      <c r="EWE19" s="147"/>
      <c r="EWF19" s="147"/>
      <c r="EWG19" s="147"/>
      <c r="EWH19" s="147"/>
      <c r="EWI19" s="147"/>
      <c r="EWJ19" s="147"/>
      <c r="EWK19" s="147"/>
      <c r="EWL19" s="147"/>
      <c r="EWM19" s="147"/>
      <c r="EWN19" s="147"/>
      <c r="EWO19" s="147"/>
      <c r="EWP19" s="147"/>
      <c r="EWQ19" s="147"/>
      <c r="EWR19" s="147"/>
      <c r="EWS19" s="147"/>
      <c r="EWT19" s="147"/>
      <c r="EWU19" s="147"/>
      <c r="EWV19" s="147"/>
      <c r="EWW19" s="147"/>
      <c r="EWX19" s="147"/>
      <c r="EWY19" s="147"/>
      <c r="EWZ19" s="147"/>
      <c r="EXA19" s="147"/>
      <c r="EXB19" s="147"/>
      <c r="EXC19" s="147"/>
      <c r="EXD19" s="147"/>
      <c r="EXE19" s="147"/>
      <c r="EXF19" s="147"/>
      <c r="EXG19" s="147"/>
      <c r="EXH19" s="147"/>
      <c r="EXI19" s="147"/>
      <c r="EXJ19" s="147"/>
      <c r="EXK19" s="147"/>
      <c r="EXL19" s="147"/>
      <c r="EXM19" s="147"/>
      <c r="EXN19" s="147"/>
      <c r="EXO19" s="147"/>
      <c r="EXP19" s="147"/>
      <c r="EXQ19" s="147"/>
      <c r="EXR19" s="147"/>
      <c r="EXS19" s="147"/>
      <c r="EXT19" s="147"/>
      <c r="EXU19" s="147"/>
      <c r="EXV19" s="147"/>
      <c r="EXW19" s="147"/>
      <c r="EXX19" s="147"/>
      <c r="EXY19" s="147"/>
      <c r="EXZ19" s="147"/>
      <c r="EYA19" s="147"/>
      <c r="EYB19" s="147"/>
      <c r="EYC19" s="147"/>
      <c r="EYD19" s="147"/>
      <c r="EYE19" s="147"/>
      <c r="EYF19" s="147"/>
      <c r="EYG19" s="147"/>
      <c r="EYH19" s="147"/>
      <c r="EYI19" s="147"/>
      <c r="EYJ19" s="147"/>
      <c r="EYK19" s="147"/>
      <c r="EYL19" s="147"/>
      <c r="EYM19" s="147"/>
      <c r="EYN19" s="147"/>
      <c r="EYO19" s="147"/>
      <c r="EYP19" s="147"/>
      <c r="EYQ19" s="147"/>
      <c r="EYR19" s="147"/>
      <c r="EYS19" s="147"/>
      <c r="EYT19" s="147"/>
      <c r="EYU19" s="147"/>
      <c r="EYV19" s="147"/>
      <c r="EYW19" s="147"/>
      <c r="EYX19" s="147"/>
      <c r="EYY19" s="147"/>
      <c r="EYZ19" s="147"/>
      <c r="EZA19" s="147"/>
      <c r="EZB19" s="147"/>
      <c r="EZC19" s="147"/>
      <c r="EZD19" s="147"/>
      <c r="EZE19" s="147"/>
      <c r="EZF19" s="147"/>
      <c r="EZG19" s="147"/>
      <c r="EZH19" s="147"/>
      <c r="EZI19" s="147"/>
      <c r="EZJ19" s="147"/>
      <c r="EZK19" s="147"/>
      <c r="EZL19" s="147"/>
      <c r="EZM19" s="147"/>
      <c r="EZN19" s="147"/>
      <c r="EZO19" s="147"/>
      <c r="EZP19" s="147"/>
      <c r="EZQ19" s="147"/>
      <c r="EZR19" s="147"/>
      <c r="EZS19" s="147"/>
      <c r="EZT19" s="147"/>
      <c r="EZU19" s="147"/>
      <c r="EZV19" s="147"/>
      <c r="EZW19" s="147"/>
      <c r="EZX19" s="147"/>
      <c r="EZY19" s="147"/>
      <c r="EZZ19" s="147"/>
      <c r="FAA19" s="147"/>
      <c r="FAB19" s="147"/>
      <c r="FAC19" s="147"/>
      <c r="FAD19" s="147"/>
      <c r="FAE19" s="147"/>
      <c r="FAF19" s="147"/>
      <c r="FAG19" s="147"/>
      <c r="FAH19" s="147"/>
      <c r="FAI19" s="147"/>
      <c r="FAJ19" s="147"/>
      <c r="FAK19" s="147"/>
      <c r="FAL19" s="147"/>
      <c r="FAM19" s="147"/>
      <c r="FAN19" s="147"/>
      <c r="FAO19" s="147"/>
      <c r="FAP19" s="147"/>
      <c r="FAQ19" s="147"/>
      <c r="FAR19" s="147"/>
      <c r="FAS19" s="147"/>
      <c r="FAT19" s="147"/>
      <c r="FAU19" s="147"/>
      <c r="FAV19" s="147"/>
      <c r="FAW19" s="147"/>
      <c r="FAX19" s="147"/>
      <c r="FAY19" s="147"/>
      <c r="FAZ19" s="147"/>
      <c r="FBA19" s="147"/>
      <c r="FBB19" s="147"/>
      <c r="FBC19" s="147"/>
      <c r="FBD19" s="147"/>
      <c r="FBE19" s="147"/>
      <c r="FBF19" s="147"/>
      <c r="FBG19" s="147"/>
      <c r="FBH19" s="147"/>
      <c r="FBI19" s="147"/>
      <c r="FBJ19" s="147"/>
      <c r="FBK19" s="147"/>
      <c r="FBL19" s="147"/>
      <c r="FBM19" s="147"/>
      <c r="FBN19" s="147"/>
      <c r="FBO19" s="147"/>
      <c r="FBP19" s="147"/>
      <c r="FBQ19" s="147"/>
      <c r="FBR19" s="147"/>
      <c r="FBS19" s="147"/>
      <c r="FBT19" s="147"/>
      <c r="FBU19" s="147"/>
      <c r="FBV19" s="147"/>
      <c r="FBW19" s="147"/>
      <c r="FBX19" s="147"/>
      <c r="FBY19" s="147"/>
      <c r="FBZ19" s="147"/>
      <c r="FCA19" s="147"/>
      <c r="FCB19" s="147"/>
      <c r="FCC19" s="147"/>
      <c r="FCD19" s="147"/>
      <c r="FCE19" s="147"/>
      <c r="FCF19" s="147"/>
      <c r="FCG19" s="147"/>
      <c r="FCH19" s="147"/>
      <c r="FCI19" s="147"/>
      <c r="FCJ19" s="147"/>
      <c r="FCK19" s="147"/>
      <c r="FCL19" s="147"/>
      <c r="FCM19" s="147"/>
      <c r="FCN19" s="147"/>
      <c r="FCO19" s="147"/>
      <c r="FCP19" s="147"/>
      <c r="FCQ19" s="147"/>
      <c r="FCR19" s="147"/>
      <c r="FCS19" s="147"/>
      <c r="FCT19" s="147"/>
      <c r="FCU19" s="147"/>
      <c r="FCV19" s="147"/>
      <c r="FCW19" s="147"/>
      <c r="FCX19" s="147"/>
      <c r="FCY19" s="147"/>
      <c r="FCZ19" s="147"/>
      <c r="FDA19" s="147"/>
      <c r="FDB19" s="147"/>
      <c r="FDC19" s="147"/>
      <c r="FDD19" s="147"/>
      <c r="FDE19" s="147"/>
      <c r="FDF19" s="147"/>
      <c r="FDG19" s="147"/>
      <c r="FDH19" s="147"/>
      <c r="FDI19" s="147"/>
      <c r="FDJ19" s="147"/>
      <c r="FDK19" s="147"/>
      <c r="FDL19" s="147"/>
      <c r="FDM19" s="147"/>
      <c r="FDN19" s="147"/>
      <c r="FDO19" s="147"/>
      <c r="FDP19" s="147"/>
      <c r="FDQ19" s="147"/>
      <c r="FDR19" s="147"/>
      <c r="FDS19" s="147"/>
      <c r="FDT19" s="147"/>
      <c r="FDU19" s="147"/>
      <c r="FDV19" s="147"/>
      <c r="FDW19" s="147"/>
      <c r="FDX19" s="147"/>
      <c r="FDY19" s="147"/>
      <c r="FDZ19" s="147"/>
      <c r="FEA19" s="147"/>
      <c r="FEB19" s="147"/>
      <c r="FEC19" s="147"/>
      <c r="FED19" s="147"/>
      <c r="FEE19" s="147"/>
      <c r="FEF19" s="147"/>
      <c r="FEG19" s="147"/>
      <c r="FEH19" s="147"/>
      <c r="FEI19" s="147"/>
      <c r="FEJ19" s="147"/>
      <c r="FEK19" s="147"/>
      <c r="FEL19" s="147"/>
      <c r="FEM19" s="147"/>
      <c r="FEN19" s="147"/>
      <c r="FEO19" s="147"/>
      <c r="FEP19" s="147"/>
      <c r="FEQ19" s="147"/>
      <c r="FER19" s="147"/>
      <c r="FES19" s="147"/>
      <c r="FET19" s="147"/>
      <c r="FEU19" s="147"/>
      <c r="FEV19" s="147"/>
      <c r="FEW19" s="147"/>
      <c r="FEX19" s="147"/>
      <c r="FEY19" s="147"/>
      <c r="FEZ19" s="147"/>
      <c r="FFA19" s="147"/>
      <c r="FFB19" s="147"/>
      <c r="FFC19" s="147"/>
      <c r="FFD19" s="147"/>
      <c r="FFE19" s="147"/>
      <c r="FFF19" s="147"/>
      <c r="FFG19" s="147"/>
      <c r="FFH19" s="147"/>
      <c r="FFI19" s="147"/>
      <c r="FFJ19" s="147"/>
      <c r="FFK19" s="147"/>
      <c r="FFL19" s="147"/>
      <c r="FFM19" s="147"/>
      <c r="FFN19" s="147"/>
      <c r="FFO19" s="147"/>
      <c r="FFP19" s="147"/>
      <c r="FFQ19" s="147"/>
      <c r="FFR19" s="147"/>
      <c r="FFS19" s="147"/>
      <c r="FFT19" s="147"/>
      <c r="FFU19" s="147"/>
      <c r="FFV19" s="147"/>
      <c r="FFW19" s="147"/>
      <c r="FFX19" s="147"/>
      <c r="FFY19" s="147"/>
      <c r="FFZ19" s="147"/>
      <c r="FGA19" s="147"/>
      <c r="FGB19" s="147"/>
      <c r="FGC19" s="147"/>
      <c r="FGD19" s="147"/>
      <c r="FGE19" s="147"/>
      <c r="FGF19" s="147"/>
      <c r="FGG19" s="147"/>
      <c r="FGH19" s="147"/>
      <c r="FGI19" s="147"/>
      <c r="FGJ19" s="147"/>
      <c r="FGK19" s="147"/>
      <c r="FGL19" s="147"/>
      <c r="FGM19" s="147"/>
      <c r="FGN19" s="147"/>
      <c r="FGO19" s="147"/>
      <c r="FGP19" s="147"/>
      <c r="FGQ19" s="147"/>
      <c r="FGR19" s="147"/>
      <c r="FGS19" s="147"/>
      <c r="FGT19" s="147"/>
      <c r="FGU19" s="147"/>
      <c r="FGV19" s="147"/>
      <c r="FGW19" s="147"/>
      <c r="FGX19" s="147"/>
      <c r="FGY19" s="147"/>
      <c r="FGZ19" s="147"/>
      <c r="FHA19" s="147"/>
      <c r="FHB19" s="147"/>
      <c r="FHC19" s="147"/>
      <c r="FHD19" s="147"/>
      <c r="FHE19" s="147"/>
      <c r="FHF19" s="147"/>
      <c r="FHG19" s="147"/>
      <c r="FHH19" s="147"/>
      <c r="FHI19" s="147"/>
      <c r="FHJ19" s="147"/>
      <c r="FHK19" s="147"/>
      <c r="FHL19" s="147"/>
      <c r="FHM19" s="147"/>
      <c r="FHN19" s="147"/>
      <c r="FHO19" s="147"/>
      <c r="FHP19" s="147"/>
      <c r="FHQ19" s="147"/>
      <c r="FHR19" s="147"/>
      <c r="FHS19" s="147"/>
      <c r="FHT19" s="147"/>
      <c r="FHU19" s="147"/>
      <c r="FHV19" s="147"/>
      <c r="FHW19" s="147"/>
      <c r="FHX19" s="147"/>
      <c r="FHY19" s="147"/>
      <c r="FHZ19" s="147"/>
      <c r="FIA19" s="147"/>
      <c r="FIB19" s="147"/>
      <c r="FIC19" s="147"/>
      <c r="FID19" s="147"/>
      <c r="FIE19" s="147"/>
      <c r="FIF19" s="147"/>
      <c r="FIG19" s="147"/>
      <c r="FIH19" s="147"/>
      <c r="FII19" s="147"/>
      <c r="FIJ19" s="147"/>
      <c r="FIK19" s="147"/>
      <c r="FIL19" s="147"/>
      <c r="FIM19" s="147"/>
      <c r="FIN19" s="147"/>
      <c r="FIO19" s="147"/>
      <c r="FIP19" s="147"/>
      <c r="FIQ19" s="147"/>
      <c r="FIR19" s="147"/>
      <c r="FIS19" s="147"/>
      <c r="FIT19" s="147"/>
      <c r="FIU19" s="147"/>
      <c r="FIV19" s="147"/>
      <c r="FIW19" s="147"/>
      <c r="FIX19" s="147"/>
      <c r="FIY19" s="147"/>
      <c r="FIZ19" s="147"/>
      <c r="FJA19" s="147"/>
      <c r="FJB19" s="147"/>
      <c r="FJC19" s="147"/>
      <c r="FJD19" s="147"/>
      <c r="FJE19" s="147"/>
      <c r="FJF19" s="147"/>
      <c r="FJG19" s="147"/>
      <c r="FJH19" s="147"/>
      <c r="FJI19" s="147"/>
      <c r="FJJ19" s="147"/>
      <c r="FJK19" s="147"/>
      <c r="FJL19" s="147"/>
      <c r="FJM19" s="147"/>
      <c r="FJN19" s="147"/>
      <c r="FJO19" s="147"/>
      <c r="FJP19" s="147"/>
      <c r="FJQ19" s="147"/>
      <c r="FJR19" s="147"/>
      <c r="FJS19" s="147"/>
      <c r="FJT19" s="147"/>
      <c r="FJU19" s="147"/>
      <c r="FJV19" s="147"/>
      <c r="FJW19" s="147"/>
      <c r="FJX19" s="147"/>
      <c r="FJY19" s="147"/>
      <c r="FJZ19" s="147"/>
      <c r="FKA19" s="147"/>
      <c r="FKB19" s="147"/>
      <c r="FKC19" s="147"/>
      <c r="FKD19" s="147"/>
      <c r="FKE19" s="147"/>
      <c r="FKF19" s="147"/>
      <c r="FKG19" s="147"/>
      <c r="FKH19" s="147"/>
      <c r="FKI19" s="147"/>
      <c r="FKJ19" s="147"/>
      <c r="FKK19" s="147"/>
      <c r="FKL19" s="147"/>
      <c r="FKM19" s="147"/>
      <c r="FKN19" s="147"/>
      <c r="FKO19" s="147"/>
      <c r="FKP19" s="147"/>
      <c r="FKQ19" s="147"/>
      <c r="FKR19" s="147"/>
      <c r="FKS19" s="147"/>
      <c r="FKT19" s="147"/>
      <c r="FKU19" s="147"/>
      <c r="FKV19" s="147"/>
      <c r="FKW19" s="147"/>
      <c r="FKX19" s="147"/>
      <c r="FKY19" s="147"/>
      <c r="FKZ19" s="147"/>
      <c r="FLA19" s="147"/>
      <c r="FLB19" s="147"/>
      <c r="FLC19" s="147"/>
      <c r="FLD19" s="147"/>
      <c r="FLE19" s="147"/>
      <c r="FLF19" s="147"/>
      <c r="FLG19" s="147"/>
      <c r="FLH19" s="147"/>
      <c r="FLI19" s="147"/>
      <c r="FLJ19" s="147"/>
      <c r="FLK19" s="147"/>
      <c r="FLL19" s="147"/>
      <c r="FLM19" s="147"/>
      <c r="FLN19" s="147"/>
      <c r="FLO19" s="147"/>
      <c r="FLP19" s="147"/>
      <c r="FLQ19" s="147"/>
      <c r="FLR19" s="147"/>
      <c r="FLS19" s="147"/>
      <c r="FLT19" s="147"/>
      <c r="FLU19" s="147"/>
      <c r="FLV19" s="147"/>
      <c r="FLW19" s="147"/>
      <c r="FLX19" s="147"/>
      <c r="FLY19" s="147"/>
      <c r="FLZ19" s="147"/>
      <c r="FMA19" s="147"/>
      <c r="FMB19" s="147"/>
      <c r="FMC19" s="147"/>
      <c r="FMD19" s="147"/>
      <c r="FME19" s="147"/>
      <c r="FMF19" s="147"/>
      <c r="FMG19" s="147"/>
      <c r="FMH19" s="147"/>
      <c r="FMI19" s="147"/>
      <c r="FMJ19" s="147"/>
      <c r="FMK19" s="147"/>
      <c r="FML19" s="147"/>
      <c r="FMM19" s="147"/>
      <c r="FMN19" s="147"/>
      <c r="FMO19" s="147"/>
      <c r="FMP19" s="147"/>
      <c r="FMQ19" s="147"/>
      <c r="FMR19" s="147"/>
      <c r="FMS19" s="147"/>
      <c r="FMT19" s="147"/>
      <c r="FMU19" s="147"/>
      <c r="FMV19" s="147"/>
      <c r="FMW19" s="147"/>
      <c r="FMX19" s="147"/>
      <c r="FMY19" s="147"/>
      <c r="FMZ19" s="147"/>
      <c r="FNA19" s="147"/>
      <c r="FNB19" s="147"/>
      <c r="FNC19" s="147"/>
      <c r="FND19" s="147"/>
      <c r="FNE19" s="147"/>
      <c r="FNF19" s="147"/>
      <c r="FNG19" s="147"/>
      <c r="FNH19" s="147"/>
      <c r="FNI19" s="147"/>
      <c r="FNJ19" s="147"/>
      <c r="FNK19" s="147"/>
      <c r="FNL19" s="147"/>
      <c r="FNM19" s="147"/>
      <c r="FNN19" s="147"/>
      <c r="FNO19" s="147"/>
      <c r="FNP19" s="147"/>
      <c r="FNQ19" s="147"/>
      <c r="FNR19" s="147"/>
      <c r="FNS19" s="147"/>
      <c r="FNT19" s="147"/>
      <c r="FNU19" s="147"/>
      <c r="FNV19" s="147"/>
      <c r="FNW19" s="147"/>
      <c r="FNX19" s="147"/>
      <c r="FNY19" s="147"/>
      <c r="FNZ19" s="147"/>
      <c r="FOA19" s="147"/>
      <c r="FOB19" s="147"/>
      <c r="FOC19" s="147"/>
      <c r="FOD19" s="147"/>
      <c r="FOE19" s="147"/>
      <c r="FOF19" s="147"/>
      <c r="FOG19" s="147"/>
      <c r="FOH19" s="147"/>
      <c r="FOI19" s="147"/>
      <c r="FOJ19" s="147"/>
      <c r="FOK19" s="147"/>
      <c r="FOL19" s="147"/>
      <c r="FOM19" s="147"/>
      <c r="FON19" s="147"/>
      <c r="FOO19" s="147"/>
      <c r="FOP19" s="147"/>
      <c r="FOQ19" s="147"/>
      <c r="FOR19" s="147"/>
      <c r="FOS19" s="147"/>
      <c r="FOT19" s="147"/>
      <c r="FOU19" s="147"/>
      <c r="FOV19" s="147"/>
      <c r="FOW19" s="147"/>
      <c r="FOX19" s="147"/>
      <c r="FOY19" s="147"/>
      <c r="FOZ19" s="147"/>
      <c r="FPA19" s="147"/>
      <c r="FPB19" s="147"/>
      <c r="FPC19" s="147"/>
      <c r="FPD19" s="147"/>
      <c r="FPE19" s="147"/>
      <c r="FPF19" s="147"/>
      <c r="FPG19" s="147"/>
      <c r="FPH19" s="147"/>
      <c r="FPI19" s="147"/>
      <c r="FPJ19" s="147"/>
      <c r="FPK19" s="147"/>
      <c r="FPL19" s="147"/>
      <c r="FPM19" s="147"/>
      <c r="FPN19" s="147"/>
      <c r="FPO19" s="147"/>
      <c r="FPP19" s="147"/>
      <c r="FPQ19" s="147"/>
      <c r="FPR19" s="147"/>
      <c r="FPS19" s="147"/>
      <c r="FPT19" s="147"/>
      <c r="FPU19" s="147"/>
      <c r="FPV19" s="147"/>
      <c r="FPW19" s="147"/>
      <c r="FPX19" s="147"/>
      <c r="FPY19" s="147"/>
      <c r="FPZ19" s="147"/>
      <c r="FQA19" s="147"/>
      <c r="FQB19" s="147"/>
      <c r="FQC19" s="147"/>
      <c r="FQD19" s="147"/>
      <c r="FQE19" s="147"/>
      <c r="FQF19" s="147"/>
      <c r="FQG19" s="147"/>
      <c r="FQH19" s="147"/>
      <c r="FQI19" s="147"/>
      <c r="FQJ19" s="147"/>
      <c r="FQK19" s="147"/>
      <c r="FQL19" s="147"/>
      <c r="FQM19" s="147"/>
      <c r="FQN19" s="147"/>
      <c r="FQO19" s="147"/>
      <c r="FQP19" s="147"/>
      <c r="FQQ19" s="147"/>
      <c r="FQR19" s="147"/>
      <c r="FQS19" s="147"/>
      <c r="FQT19" s="147"/>
      <c r="FQU19" s="147"/>
      <c r="FQV19" s="147"/>
      <c r="FQW19" s="147"/>
      <c r="FQX19" s="147"/>
      <c r="FQY19" s="147"/>
      <c r="FQZ19" s="147"/>
      <c r="FRA19" s="147"/>
      <c r="FRB19" s="147"/>
      <c r="FRC19" s="147"/>
      <c r="FRD19" s="147"/>
      <c r="FRE19" s="147"/>
      <c r="FRF19" s="147"/>
      <c r="FRG19" s="147"/>
      <c r="FRH19" s="147"/>
      <c r="FRI19" s="147"/>
      <c r="FRJ19" s="147"/>
      <c r="FRK19" s="147"/>
      <c r="FRL19" s="147"/>
      <c r="FRM19" s="147"/>
      <c r="FRN19" s="147"/>
      <c r="FRO19" s="147"/>
      <c r="FRP19" s="147"/>
      <c r="FRQ19" s="147"/>
      <c r="FRR19" s="147"/>
      <c r="FRS19" s="147"/>
      <c r="FRT19" s="147"/>
      <c r="FRU19" s="147"/>
      <c r="FRV19" s="147"/>
      <c r="FRW19" s="147"/>
      <c r="FRX19" s="147"/>
      <c r="FRY19" s="147"/>
      <c r="FRZ19" s="147"/>
      <c r="FSA19" s="147"/>
      <c r="FSB19" s="147"/>
      <c r="FSC19" s="147"/>
      <c r="FSD19" s="147"/>
      <c r="FSE19" s="147"/>
      <c r="FSF19" s="147"/>
      <c r="FSG19" s="147"/>
      <c r="FSH19" s="147"/>
      <c r="FSI19" s="147"/>
      <c r="FSJ19" s="147"/>
      <c r="FSK19" s="147"/>
      <c r="FSL19" s="147"/>
      <c r="FSM19" s="147"/>
      <c r="FSN19" s="147"/>
      <c r="FSO19" s="147"/>
      <c r="FSP19" s="147"/>
      <c r="FSQ19" s="147"/>
      <c r="FSR19" s="147"/>
      <c r="FSS19" s="147"/>
      <c r="FST19" s="147"/>
      <c r="FSU19" s="147"/>
      <c r="FSV19" s="147"/>
      <c r="FSW19" s="147"/>
      <c r="FSX19" s="147"/>
      <c r="FSY19" s="147"/>
      <c r="FSZ19" s="147"/>
      <c r="FTA19" s="147"/>
      <c r="FTB19" s="147"/>
      <c r="FTC19" s="147"/>
      <c r="FTD19" s="147"/>
      <c r="FTE19" s="147"/>
      <c r="FTF19" s="147"/>
      <c r="FTG19" s="147"/>
      <c r="FTH19" s="147"/>
      <c r="FTI19" s="147"/>
      <c r="FTJ19" s="147"/>
      <c r="FTK19" s="147"/>
      <c r="FTL19" s="147"/>
      <c r="FTM19" s="147"/>
      <c r="FTN19" s="147"/>
      <c r="FTO19" s="147"/>
      <c r="FTP19" s="147"/>
      <c r="FTQ19" s="147"/>
      <c r="FTR19" s="147"/>
      <c r="FTS19" s="147"/>
      <c r="FTT19" s="147"/>
      <c r="FTU19" s="147"/>
      <c r="FTV19" s="147"/>
      <c r="FTW19" s="147"/>
      <c r="FTX19" s="147"/>
      <c r="FTY19" s="147"/>
      <c r="FTZ19" s="147"/>
      <c r="FUA19" s="147"/>
      <c r="FUB19" s="147"/>
      <c r="FUC19" s="147"/>
      <c r="FUD19" s="147"/>
      <c r="FUE19" s="147"/>
      <c r="FUF19" s="147"/>
      <c r="FUG19" s="147"/>
      <c r="FUH19" s="147"/>
      <c r="FUI19" s="147"/>
      <c r="FUJ19" s="147"/>
      <c r="FUK19" s="147"/>
      <c r="FUL19" s="147"/>
      <c r="FUM19" s="147"/>
      <c r="FUN19" s="147"/>
      <c r="FUO19" s="147"/>
      <c r="FUP19" s="147"/>
      <c r="FUQ19" s="147"/>
      <c r="FUR19" s="147"/>
      <c r="FUS19" s="147"/>
      <c r="FUT19" s="147"/>
      <c r="FUU19" s="147"/>
      <c r="FUV19" s="147"/>
      <c r="FUW19" s="147"/>
      <c r="FUX19" s="147"/>
      <c r="FUY19" s="147"/>
      <c r="FUZ19" s="147"/>
      <c r="FVA19" s="147"/>
      <c r="FVB19" s="147"/>
      <c r="FVC19" s="147"/>
      <c r="FVD19" s="147"/>
      <c r="FVE19" s="147"/>
      <c r="FVF19" s="147"/>
      <c r="FVG19" s="147"/>
      <c r="FVH19" s="147"/>
      <c r="FVI19" s="147"/>
      <c r="FVJ19" s="147"/>
      <c r="FVK19" s="147"/>
      <c r="FVL19" s="147"/>
      <c r="FVM19" s="147"/>
      <c r="FVN19" s="147"/>
      <c r="FVO19" s="147"/>
      <c r="FVP19" s="147"/>
      <c r="FVQ19" s="147"/>
      <c r="FVR19" s="147"/>
      <c r="FVS19" s="147"/>
      <c r="FVT19" s="147"/>
      <c r="FVU19" s="147"/>
      <c r="FVV19" s="147"/>
      <c r="FVW19" s="147"/>
      <c r="FVX19" s="147"/>
      <c r="FVY19" s="147"/>
      <c r="FVZ19" s="147"/>
      <c r="FWA19" s="147"/>
      <c r="FWB19" s="147"/>
      <c r="FWC19" s="147"/>
      <c r="FWD19" s="147"/>
      <c r="FWE19" s="147"/>
      <c r="FWF19" s="147"/>
      <c r="FWG19" s="147"/>
      <c r="FWH19" s="147"/>
      <c r="FWI19" s="147"/>
      <c r="FWJ19" s="147"/>
      <c r="FWK19" s="147"/>
      <c r="FWL19" s="147"/>
      <c r="FWM19" s="147"/>
      <c r="FWN19" s="147"/>
      <c r="FWO19" s="147"/>
      <c r="FWP19" s="147"/>
      <c r="FWQ19" s="147"/>
      <c r="FWR19" s="147"/>
      <c r="FWS19" s="147"/>
      <c r="FWT19" s="147"/>
      <c r="FWU19" s="147"/>
      <c r="FWV19" s="147"/>
      <c r="FWW19" s="147"/>
      <c r="FWX19" s="147"/>
      <c r="FWY19" s="147"/>
      <c r="FWZ19" s="147"/>
      <c r="FXA19" s="147"/>
      <c r="FXB19" s="147"/>
      <c r="FXC19" s="147"/>
      <c r="FXD19" s="147"/>
      <c r="FXE19" s="147"/>
      <c r="FXF19" s="147"/>
      <c r="FXG19" s="147"/>
      <c r="FXH19" s="147"/>
      <c r="FXI19" s="147"/>
      <c r="FXJ19" s="147"/>
      <c r="FXK19" s="147"/>
      <c r="FXL19" s="147"/>
      <c r="FXM19" s="147"/>
      <c r="FXN19" s="147"/>
      <c r="FXO19" s="147"/>
      <c r="FXP19" s="147"/>
      <c r="FXQ19" s="147"/>
      <c r="FXR19" s="147"/>
      <c r="FXS19" s="147"/>
      <c r="FXT19" s="147"/>
      <c r="FXU19" s="147"/>
      <c r="FXV19" s="147"/>
      <c r="FXW19" s="147"/>
      <c r="FXX19" s="147"/>
      <c r="FXY19" s="147"/>
      <c r="FXZ19" s="147"/>
      <c r="FYA19" s="147"/>
      <c r="FYB19" s="147"/>
      <c r="FYC19" s="147"/>
      <c r="FYD19" s="147"/>
      <c r="FYE19" s="147"/>
      <c r="FYF19" s="147"/>
      <c r="FYG19" s="147"/>
      <c r="FYH19" s="147"/>
      <c r="FYI19" s="147"/>
      <c r="FYJ19" s="147"/>
      <c r="FYK19" s="147"/>
      <c r="FYL19" s="147"/>
      <c r="FYM19" s="147"/>
      <c r="FYN19" s="147"/>
      <c r="FYO19" s="147"/>
      <c r="FYP19" s="147"/>
      <c r="FYQ19" s="147"/>
      <c r="FYR19" s="147"/>
      <c r="FYS19" s="147"/>
      <c r="FYT19" s="147"/>
      <c r="FYU19" s="147"/>
      <c r="FYV19" s="147"/>
      <c r="FYW19" s="147"/>
      <c r="FYX19" s="147"/>
      <c r="FYY19" s="147"/>
      <c r="FYZ19" s="147"/>
      <c r="FZA19" s="147"/>
      <c r="FZB19" s="147"/>
      <c r="FZC19" s="147"/>
      <c r="FZD19" s="147"/>
      <c r="FZE19" s="147"/>
      <c r="FZF19" s="147"/>
      <c r="FZG19" s="147"/>
      <c r="FZH19" s="147"/>
      <c r="FZI19" s="147"/>
      <c r="FZJ19" s="147"/>
      <c r="FZK19" s="147"/>
      <c r="FZL19" s="147"/>
      <c r="FZM19" s="147"/>
      <c r="FZN19" s="147"/>
      <c r="FZO19" s="147"/>
      <c r="FZP19" s="147"/>
      <c r="FZQ19" s="147"/>
      <c r="FZR19" s="147"/>
      <c r="FZS19" s="147"/>
      <c r="FZT19" s="147"/>
      <c r="FZU19" s="147"/>
      <c r="FZV19" s="147"/>
      <c r="FZW19" s="147"/>
      <c r="FZX19" s="147"/>
      <c r="FZY19" s="147"/>
      <c r="FZZ19" s="147"/>
      <c r="GAA19" s="147"/>
      <c r="GAB19" s="147"/>
      <c r="GAC19" s="147"/>
      <c r="GAD19" s="147"/>
      <c r="GAE19" s="147"/>
      <c r="GAF19" s="147"/>
      <c r="GAG19" s="147"/>
      <c r="GAH19" s="147"/>
      <c r="GAI19" s="147"/>
      <c r="GAJ19" s="147"/>
      <c r="GAK19" s="147"/>
      <c r="GAL19" s="147"/>
      <c r="GAM19" s="147"/>
      <c r="GAN19" s="147"/>
      <c r="GAO19" s="147"/>
      <c r="GAP19" s="147"/>
      <c r="GAQ19" s="147"/>
      <c r="GAR19" s="147"/>
      <c r="GAS19" s="147"/>
      <c r="GAT19" s="147"/>
      <c r="GAU19" s="147"/>
      <c r="GAV19" s="147"/>
      <c r="GAW19" s="147"/>
      <c r="GAX19" s="147"/>
      <c r="GAY19" s="147"/>
      <c r="GAZ19" s="147"/>
      <c r="GBA19" s="147"/>
      <c r="GBB19" s="147"/>
      <c r="GBC19" s="147"/>
      <c r="GBD19" s="147"/>
      <c r="GBE19" s="147"/>
      <c r="GBF19" s="147"/>
      <c r="GBG19" s="147"/>
      <c r="GBH19" s="147"/>
      <c r="GBI19" s="147"/>
      <c r="GBJ19" s="147"/>
      <c r="GBK19" s="147"/>
      <c r="GBL19" s="147"/>
      <c r="GBM19" s="147"/>
      <c r="GBN19" s="147"/>
      <c r="GBO19" s="147"/>
      <c r="GBP19" s="147"/>
      <c r="GBQ19" s="147"/>
      <c r="GBR19" s="147"/>
      <c r="GBS19" s="147"/>
      <c r="GBT19" s="147"/>
      <c r="GBU19" s="147"/>
      <c r="GBV19" s="147"/>
      <c r="GBW19" s="147"/>
      <c r="GBX19" s="147"/>
      <c r="GBY19" s="147"/>
      <c r="GBZ19" s="147"/>
      <c r="GCA19" s="147"/>
      <c r="GCB19" s="147"/>
      <c r="GCC19" s="147"/>
      <c r="GCD19" s="147"/>
      <c r="GCE19" s="147"/>
      <c r="GCF19" s="147"/>
      <c r="GCG19" s="147"/>
      <c r="GCH19" s="147"/>
      <c r="GCI19" s="147"/>
      <c r="GCJ19" s="147"/>
      <c r="GCK19" s="147"/>
      <c r="GCL19" s="147"/>
      <c r="GCM19" s="147"/>
      <c r="GCN19" s="147"/>
      <c r="GCO19" s="147"/>
      <c r="GCP19" s="147"/>
      <c r="GCQ19" s="147"/>
      <c r="GCR19" s="147"/>
      <c r="GCS19" s="147"/>
      <c r="GCT19" s="147"/>
      <c r="GCU19" s="147"/>
      <c r="GCV19" s="147"/>
      <c r="GCW19" s="147"/>
      <c r="GCX19" s="147"/>
      <c r="GCY19" s="147"/>
      <c r="GCZ19" s="147"/>
      <c r="GDA19" s="147"/>
      <c r="GDB19" s="147"/>
      <c r="GDC19" s="147"/>
      <c r="GDD19" s="147"/>
      <c r="GDE19" s="147"/>
      <c r="GDF19" s="147"/>
      <c r="GDG19" s="147"/>
      <c r="GDH19" s="147"/>
      <c r="GDI19" s="147"/>
      <c r="GDJ19" s="147"/>
      <c r="GDK19" s="147"/>
      <c r="GDL19" s="147"/>
      <c r="GDM19" s="147"/>
      <c r="GDN19" s="147"/>
      <c r="GDO19" s="147"/>
      <c r="GDP19" s="147"/>
      <c r="GDQ19" s="147"/>
      <c r="GDR19" s="147"/>
      <c r="GDS19" s="147"/>
      <c r="GDT19" s="147"/>
      <c r="GDU19" s="147"/>
      <c r="GDV19" s="147"/>
      <c r="GDW19" s="147"/>
      <c r="GDX19" s="147"/>
      <c r="GDY19" s="147"/>
      <c r="GDZ19" s="147"/>
      <c r="GEA19" s="147"/>
      <c r="GEB19" s="147"/>
      <c r="GEC19" s="147"/>
      <c r="GED19" s="147"/>
      <c r="GEE19" s="147"/>
      <c r="GEF19" s="147"/>
      <c r="GEG19" s="147"/>
      <c r="GEH19" s="147"/>
      <c r="GEI19" s="147"/>
      <c r="GEJ19" s="147"/>
      <c r="GEK19" s="147"/>
      <c r="GEL19" s="147"/>
      <c r="GEM19" s="147"/>
      <c r="GEN19" s="147"/>
      <c r="GEO19" s="147"/>
      <c r="GEP19" s="147"/>
      <c r="GEQ19" s="147"/>
      <c r="GER19" s="147"/>
      <c r="GES19" s="147"/>
      <c r="GET19" s="147"/>
      <c r="GEU19" s="147"/>
      <c r="GEV19" s="147"/>
      <c r="GEW19" s="147"/>
      <c r="GEX19" s="147"/>
      <c r="GEY19" s="147"/>
      <c r="GEZ19" s="147"/>
      <c r="GFA19" s="147"/>
      <c r="GFB19" s="147"/>
      <c r="GFC19" s="147"/>
      <c r="GFD19" s="147"/>
      <c r="GFE19" s="147"/>
      <c r="GFF19" s="147"/>
      <c r="GFG19" s="147"/>
      <c r="GFH19" s="147"/>
      <c r="GFI19" s="147"/>
      <c r="GFJ19" s="147"/>
      <c r="GFK19" s="147"/>
      <c r="GFL19" s="147"/>
      <c r="GFM19" s="147"/>
      <c r="GFN19" s="147"/>
      <c r="GFO19" s="147"/>
      <c r="GFP19" s="147"/>
      <c r="GFQ19" s="147"/>
      <c r="GFR19" s="147"/>
      <c r="GFS19" s="147"/>
      <c r="GFT19" s="147"/>
      <c r="GFU19" s="147"/>
      <c r="GFV19" s="147"/>
      <c r="GFW19" s="147"/>
      <c r="GFX19" s="147"/>
      <c r="GFY19" s="147"/>
      <c r="GFZ19" s="147"/>
      <c r="GGA19" s="147"/>
      <c r="GGB19" s="147"/>
      <c r="GGC19" s="147"/>
      <c r="GGD19" s="147"/>
      <c r="GGE19" s="147"/>
      <c r="GGF19" s="147"/>
      <c r="GGG19" s="147"/>
      <c r="GGH19" s="147"/>
      <c r="GGI19" s="147"/>
      <c r="GGJ19" s="147"/>
      <c r="GGK19" s="147"/>
      <c r="GGL19" s="147"/>
      <c r="GGM19" s="147"/>
      <c r="GGN19" s="147"/>
      <c r="GGO19" s="147"/>
      <c r="GGP19" s="147"/>
      <c r="GGQ19" s="147"/>
      <c r="GGR19" s="147"/>
      <c r="GGS19" s="147"/>
      <c r="GGT19" s="147"/>
      <c r="GGU19" s="147"/>
      <c r="GGV19" s="147"/>
      <c r="GGW19" s="147"/>
      <c r="GGX19" s="147"/>
      <c r="GGY19" s="147"/>
      <c r="GGZ19" s="147"/>
      <c r="GHA19" s="147"/>
      <c r="GHB19" s="147"/>
      <c r="GHC19" s="147"/>
      <c r="GHD19" s="147"/>
      <c r="GHE19" s="147"/>
      <c r="GHF19" s="147"/>
      <c r="GHG19" s="147"/>
      <c r="GHH19" s="147"/>
      <c r="GHI19" s="147"/>
      <c r="GHJ19" s="147"/>
      <c r="GHK19" s="147"/>
      <c r="GHL19" s="147"/>
      <c r="GHM19" s="147"/>
      <c r="GHN19" s="147"/>
      <c r="GHO19" s="147"/>
      <c r="GHP19" s="147"/>
      <c r="GHQ19" s="147"/>
      <c r="GHR19" s="147"/>
      <c r="GHS19" s="147"/>
      <c r="GHT19" s="147"/>
      <c r="GHU19" s="147"/>
      <c r="GHV19" s="147"/>
      <c r="GHW19" s="147"/>
      <c r="GHX19" s="147"/>
      <c r="GHY19" s="147"/>
      <c r="GHZ19" s="147"/>
      <c r="GIA19" s="147"/>
      <c r="GIB19" s="147"/>
      <c r="GIC19" s="147"/>
      <c r="GID19" s="147"/>
      <c r="GIE19" s="147"/>
      <c r="GIF19" s="147"/>
      <c r="GIG19" s="147"/>
      <c r="GIH19" s="147"/>
      <c r="GII19" s="147"/>
      <c r="GIJ19" s="147"/>
      <c r="GIK19" s="147"/>
      <c r="GIL19" s="147"/>
      <c r="GIM19" s="147"/>
      <c r="GIN19" s="147"/>
      <c r="GIO19" s="147"/>
      <c r="GIP19" s="147"/>
      <c r="GIQ19" s="147"/>
      <c r="GIR19" s="147"/>
      <c r="GIS19" s="147"/>
      <c r="GIT19" s="147"/>
      <c r="GIU19" s="147"/>
      <c r="GIV19" s="147"/>
      <c r="GIW19" s="147"/>
      <c r="GIX19" s="147"/>
      <c r="GIY19" s="147"/>
      <c r="GIZ19" s="147"/>
      <c r="GJA19" s="147"/>
      <c r="GJB19" s="147"/>
      <c r="GJC19" s="147"/>
      <c r="GJD19" s="147"/>
      <c r="GJE19" s="147"/>
      <c r="GJF19" s="147"/>
      <c r="GJG19" s="147"/>
      <c r="GJH19" s="147"/>
      <c r="GJI19" s="147"/>
      <c r="GJJ19" s="147"/>
      <c r="GJK19" s="147"/>
      <c r="GJL19" s="147"/>
      <c r="GJM19" s="147"/>
      <c r="GJN19" s="147"/>
      <c r="GJO19" s="147"/>
      <c r="GJP19" s="147"/>
      <c r="GJQ19" s="147"/>
      <c r="GJR19" s="147"/>
      <c r="GJS19" s="147"/>
      <c r="GJT19" s="147"/>
      <c r="GJU19" s="147"/>
      <c r="GJV19" s="147"/>
      <c r="GJW19" s="147"/>
      <c r="GJX19" s="147"/>
      <c r="GJY19" s="147"/>
      <c r="GJZ19" s="147"/>
      <c r="GKA19" s="147"/>
      <c r="GKB19" s="147"/>
      <c r="GKC19" s="147"/>
      <c r="GKD19" s="147"/>
      <c r="GKE19" s="147"/>
      <c r="GKF19" s="147"/>
      <c r="GKG19" s="147"/>
      <c r="GKH19" s="147"/>
      <c r="GKI19" s="147"/>
      <c r="GKJ19" s="147"/>
      <c r="GKK19" s="147"/>
      <c r="GKL19" s="147"/>
      <c r="GKM19" s="147"/>
      <c r="GKN19" s="147"/>
      <c r="GKO19" s="147"/>
      <c r="GKP19" s="147"/>
      <c r="GKQ19" s="147"/>
      <c r="GKR19" s="147"/>
      <c r="GKS19" s="147"/>
      <c r="GKT19" s="147"/>
      <c r="GKU19" s="147"/>
      <c r="GKV19" s="147"/>
      <c r="GKW19" s="147"/>
      <c r="GKX19" s="147"/>
      <c r="GKY19" s="147"/>
      <c r="GKZ19" s="147"/>
      <c r="GLA19" s="147"/>
      <c r="GLB19" s="147"/>
      <c r="GLC19" s="147"/>
      <c r="GLD19" s="147"/>
      <c r="GLE19" s="147"/>
      <c r="GLF19" s="147"/>
      <c r="GLG19" s="147"/>
      <c r="GLH19" s="147"/>
      <c r="GLI19" s="147"/>
      <c r="GLJ19" s="147"/>
      <c r="GLK19" s="147"/>
      <c r="GLL19" s="147"/>
      <c r="GLM19" s="147"/>
      <c r="GLN19" s="147"/>
      <c r="GLO19" s="147"/>
      <c r="GLP19" s="147"/>
      <c r="GLQ19" s="147"/>
      <c r="GLR19" s="147"/>
      <c r="GLS19" s="147"/>
      <c r="GLT19" s="147"/>
      <c r="GLU19" s="147"/>
      <c r="GLV19" s="147"/>
      <c r="GLW19" s="147"/>
      <c r="GLX19" s="147"/>
      <c r="GLY19" s="147"/>
      <c r="GLZ19" s="147"/>
      <c r="GMA19" s="147"/>
      <c r="GMB19" s="147"/>
      <c r="GMC19" s="147"/>
      <c r="GMD19" s="147"/>
      <c r="GME19" s="147"/>
      <c r="GMF19" s="147"/>
      <c r="GMG19" s="147"/>
      <c r="GMH19" s="147"/>
      <c r="GMI19" s="147"/>
      <c r="GMJ19" s="147"/>
      <c r="GMK19" s="147"/>
      <c r="GML19" s="147"/>
      <c r="GMM19" s="147"/>
      <c r="GMN19" s="147"/>
      <c r="GMO19" s="147"/>
      <c r="GMP19" s="147"/>
      <c r="GMQ19" s="147"/>
      <c r="GMR19" s="147"/>
      <c r="GMS19" s="147"/>
      <c r="GMT19" s="147"/>
      <c r="GMU19" s="147"/>
      <c r="GMV19" s="147"/>
      <c r="GMW19" s="147"/>
      <c r="GMX19" s="147"/>
      <c r="GMY19" s="147"/>
      <c r="GMZ19" s="147"/>
      <c r="GNA19" s="147"/>
      <c r="GNB19" s="147"/>
      <c r="GNC19" s="147"/>
      <c r="GND19" s="147"/>
      <c r="GNE19" s="147"/>
      <c r="GNF19" s="147"/>
      <c r="GNG19" s="147"/>
      <c r="GNH19" s="147"/>
      <c r="GNI19" s="147"/>
      <c r="GNJ19" s="147"/>
      <c r="GNK19" s="147"/>
      <c r="GNL19" s="147"/>
      <c r="GNM19" s="147"/>
      <c r="GNN19" s="147"/>
      <c r="GNO19" s="147"/>
      <c r="GNP19" s="147"/>
      <c r="GNQ19" s="147"/>
      <c r="GNR19" s="147"/>
      <c r="GNS19" s="147"/>
      <c r="GNT19" s="147"/>
      <c r="GNU19" s="147"/>
      <c r="GNV19" s="147"/>
      <c r="GNW19" s="147"/>
      <c r="GNX19" s="147"/>
      <c r="GNY19" s="147"/>
      <c r="GNZ19" s="147"/>
      <c r="GOA19" s="147"/>
      <c r="GOB19" s="147"/>
      <c r="GOC19" s="147"/>
      <c r="GOD19" s="147"/>
      <c r="GOE19" s="147"/>
      <c r="GOF19" s="147"/>
      <c r="GOG19" s="147"/>
      <c r="GOH19" s="147"/>
      <c r="GOI19" s="147"/>
      <c r="GOJ19" s="147"/>
      <c r="GOK19" s="147"/>
      <c r="GOL19" s="147"/>
      <c r="GOM19" s="147"/>
      <c r="GON19" s="147"/>
      <c r="GOO19" s="147"/>
      <c r="GOP19" s="147"/>
      <c r="GOQ19" s="147"/>
      <c r="GOR19" s="147"/>
      <c r="GOS19" s="147"/>
      <c r="GOT19" s="147"/>
      <c r="GOU19" s="147"/>
      <c r="GOV19" s="147"/>
      <c r="GOW19" s="147"/>
      <c r="GOX19" s="147"/>
      <c r="GOY19" s="147"/>
      <c r="GOZ19" s="147"/>
      <c r="GPA19" s="147"/>
      <c r="GPB19" s="147"/>
      <c r="GPC19" s="147"/>
      <c r="GPD19" s="147"/>
      <c r="GPE19" s="147"/>
      <c r="GPF19" s="147"/>
      <c r="GPG19" s="147"/>
      <c r="GPH19" s="147"/>
      <c r="GPI19" s="147"/>
      <c r="GPJ19" s="147"/>
      <c r="GPK19" s="147"/>
      <c r="GPL19" s="147"/>
      <c r="GPM19" s="147"/>
      <c r="GPN19" s="147"/>
      <c r="GPO19" s="147"/>
      <c r="GPP19" s="147"/>
      <c r="GPQ19" s="147"/>
      <c r="GPR19" s="147"/>
      <c r="GPS19" s="147"/>
      <c r="GPT19" s="147"/>
      <c r="GPU19" s="147"/>
      <c r="GPV19" s="147"/>
      <c r="GPW19" s="147"/>
      <c r="GPX19" s="147"/>
      <c r="GPY19" s="147"/>
      <c r="GPZ19" s="147"/>
      <c r="GQA19" s="147"/>
      <c r="GQB19" s="147"/>
      <c r="GQC19" s="147"/>
      <c r="GQD19" s="147"/>
      <c r="GQE19" s="147"/>
      <c r="GQF19" s="147"/>
      <c r="GQG19" s="147"/>
      <c r="GQH19" s="147"/>
      <c r="GQI19" s="147"/>
      <c r="GQJ19" s="147"/>
      <c r="GQK19" s="147"/>
      <c r="GQL19" s="147"/>
      <c r="GQM19" s="147"/>
      <c r="GQN19" s="147"/>
      <c r="GQO19" s="147"/>
      <c r="GQP19" s="147"/>
      <c r="GQQ19" s="147"/>
      <c r="GQR19" s="147"/>
      <c r="GQS19" s="147"/>
      <c r="GQT19" s="147"/>
      <c r="GQU19" s="147"/>
      <c r="GQV19" s="147"/>
      <c r="GQW19" s="147"/>
      <c r="GQX19" s="147"/>
      <c r="GQY19" s="147"/>
      <c r="GQZ19" s="147"/>
      <c r="GRA19" s="147"/>
      <c r="GRB19" s="147"/>
      <c r="GRC19" s="147"/>
      <c r="GRD19" s="147"/>
      <c r="GRE19" s="147"/>
      <c r="GRF19" s="147"/>
      <c r="GRG19" s="147"/>
      <c r="GRH19" s="147"/>
      <c r="GRI19" s="147"/>
      <c r="GRJ19" s="147"/>
      <c r="GRK19" s="147"/>
      <c r="GRL19" s="147"/>
      <c r="GRM19" s="147"/>
      <c r="GRN19" s="147"/>
      <c r="GRO19" s="147"/>
      <c r="GRP19" s="147"/>
      <c r="GRQ19" s="147"/>
      <c r="GRR19" s="147"/>
      <c r="GRS19" s="147"/>
      <c r="GRT19" s="147"/>
      <c r="GRU19" s="147"/>
      <c r="GRV19" s="147"/>
      <c r="GRW19" s="147"/>
      <c r="GRX19" s="147"/>
      <c r="GRY19" s="147"/>
      <c r="GRZ19" s="147"/>
      <c r="GSA19" s="147"/>
      <c r="GSB19" s="147"/>
      <c r="GSC19" s="147"/>
      <c r="GSD19" s="147"/>
      <c r="GSE19" s="147"/>
      <c r="GSF19" s="147"/>
      <c r="GSG19" s="147"/>
      <c r="GSH19" s="147"/>
      <c r="GSI19" s="147"/>
      <c r="GSJ19" s="147"/>
      <c r="GSK19" s="147"/>
      <c r="GSL19" s="147"/>
      <c r="GSM19" s="147"/>
      <c r="GSN19" s="147"/>
      <c r="GSO19" s="147"/>
      <c r="GSP19" s="147"/>
      <c r="GSQ19" s="147"/>
      <c r="GSR19" s="147"/>
      <c r="GSS19" s="147"/>
      <c r="GST19" s="147"/>
      <c r="GSU19" s="147"/>
      <c r="GSV19" s="147"/>
      <c r="GSW19" s="147"/>
      <c r="GSX19" s="147"/>
      <c r="GSY19" s="147"/>
      <c r="GSZ19" s="147"/>
      <c r="GTA19" s="147"/>
      <c r="GTB19" s="147"/>
      <c r="GTC19" s="147"/>
      <c r="GTD19" s="147"/>
      <c r="GTE19" s="147"/>
      <c r="GTF19" s="147"/>
      <c r="GTG19" s="147"/>
      <c r="GTH19" s="147"/>
      <c r="GTI19" s="147"/>
      <c r="GTJ19" s="147"/>
      <c r="GTK19" s="147"/>
      <c r="GTL19" s="147"/>
      <c r="GTM19" s="147"/>
      <c r="GTN19" s="147"/>
      <c r="GTO19" s="147"/>
      <c r="GTP19" s="147"/>
      <c r="GTQ19" s="147"/>
      <c r="GTR19" s="147"/>
      <c r="GTS19" s="147"/>
      <c r="GTT19" s="147"/>
      <c r="GTU19" s="147"/>
      <c r="GTV19" s="147"/>
      <c r="GTW19" s="147"/>
      <c r="GTX19" s="147"/>
      <c r="GTY19" s="147"/>
      <c r="GTZ19" s="147"/>
      <c r="GUA19" s="147"/>
      <c r="GUB19" s="147"/>
      <c r="GUC19" s="147"/>
      <c r="GUD19" s="147"/>
      <c r="GUE19" s="147"/>
      <c r="GUF19" s="147"/>
      <c r="GUG19" s="147"/>
      <c r="GUH19" s="147"/>
      <c r="GUI19" s="147"/>
      <c r="GUJ19" s="147"/>
      <c r="GUK19" s="147"/>
      <c r="GUL19" s="147"/>
      <c r="GUM19" s="147"/>
      <c r="GUN19" s="147"/>
      <c r="GUO19" s="147"/>
      <c r="GUP19" s="147"/>
      <c r="GUQ19" s="147"/>
      <c r="GUR19" s="147"/>
      <c r="GUS19" s="147"/>
      <c r="GUT19" s="147"/>
      <c r="GUU19" s="147"/>
      <c r="GUV19" s="147"/>
      <c r="GUW19" s="147"/>
      <c r="GUX19" s="147"/>
      <c r="GUY19" s="147"/>
      <c r="GUZ19" s="147"/>
      <c r="GVA19" s="147"/>
      <c r="GVB19" s="147"/>
      <c r="GVC19" s="147"/>
      <c r="GVD19" s="147"/>
      <c r="GVE19" s="147"/>
      <c r="GVF19" s="147"/>
      <c r="GVG19" s="147"/>
      <c r="GVH19" s="147"/>
      <c r="GVI19" s="147"/>
      <c r="GVJ19" s="147"/>
      <c r="GVK19" s="147"/>
      <c r="GVL19" s="147"/>
      <c r="GVM19" s="147"/>
      <c r="GVN19" s="147"/>
      <c r="GVO19" s="147"/>
      <c r="GVP19" s="147"/>
      <c r="GVQ19" s="147"/>
      <c r="GVR19" s="147"/>
      <c r="GVS19" s="147"/>
      <c r="GVT19" s="147"/>
      <c r="GVU19" s="147"/>
      <c r="GVV19" s="147"/>
      <c r="GVW19" s="147"/>
      <c r="GVX19" s="147"/>
      <c r="GVY19" s="147"/>
      <c r="GVZ19" s="147"/>
      <c r="GWA19" s="147"/>
      <c r="GWB19" s="147"/>
      <c r="GWC19" s="147"/>
      <c r="GWD19" s="147"/>
      <c r="GWE19" s="147"/>
      <c r="GWF19" s="147"/>
      <c r="GWG19" s="147"/>
      <c r="GWH19" s="147"/>
      <c r="GWI19" s="147"/>
      <c r="GWJ19" s="147"/>
      <c r="GWK19" s="147"/>
      <c r="GWL19" s="147"/>
      <c r="GWM19" s="147"/>
      <c r="GWN19" s="147"/>
      <c r="GWO19" s="147"/>
      <c r="GWP19" s="147"/>
      <c r="GWQ19" s="147"/>
      <c r="GWR19" s="147"/>
      <c r="GWS19" s="147"/>
      <c r="GWT19" s="147"/>
      <c r="GWU19" s="147"/>
      <c r="GWV19" s="147"/>
      <c r="GWW19" s="147"/>
      <c r="GWX19" s="147"/>
      <c r="GWY19" s="147"/>
      <c r="GWZ19" s="147"/>
      <c r="GXA19" s="147"/>
      <c r="GXB19" s="147"/>
      <c r="GXC19" s="147"/>
      <c r="GXD19" s="147"/>
      <c r="GXE19" s="147"/>
      <c r="GXF19" s="147"/>
      <c r="GXG19" s="147"/>
      <c r="GXH19" s="147"/>
      <c r="GXI19" s="147"/>
      <c r="GXJ19" s="147"/>
      <c r="GXK19" s="147"/>
      <c r="GXL19" s="147"/>
      <c r="GXM19" s="147"/>
      <c r="GXN19" s="147"/>
      <c r="GXO19" s="147"/>
      <c r="GXP19" s="147"/>
      <c r="GXQ19" s="147"/>
      <c r="GXR19" s="147"/>
      <c r="GXS19" s="147"/>
      <c r="GXT19" s="147"/>
      <c r="GXU19" s="147"/>
      <c r="GXV19" s="147"/>
      <c r="GXW19" s="147"/>
      <c r="GXX19" s="147"/>
      <c r="GXY19" s="147"/>
      <c r="GXZ19" s="147"/>
      <c r="GYA19" s="147"/>
      <c r="GYB19" s="147"/>
      <c r="GYC19" s="147"/>
      <c r="GYD19" s="147"/>
      <c r="GYE19" s="147"/>
      <c r="GYF19" s="147"/>
      <c r="GYG19" s="147"/>
      <c r="GYH19" s="147"/>
      <c r="GYI19" s="147"/>
      <c r="GYJ19" s="147"/>
      <c r="GYK19" s="147"/>
      <c r="GYL19" s="147"/>
      <c r="GYM19" s="147"/>
      <c r="GYN19" s="147"/>
      <c r="GYO19" s="147"/>
      <c r="GYP19" s="147"/>
      <c r="GYQ19" s="147"/>
      <c r="GYR19" s="147"/>
      <c r="GYS19" s="147"/>
      <c r="GYT19" s="147"/>
      <c r="GYU19" s="147"/>
      <c r="GYV19" s="147"/>
      <c r="GYW19" s="147"/>
      <c r="GYX19" s="147"/>
      <c r="GYY19" s="147"/>
      <c r="GYZ19" s="147"/>
      <c r="GZA19" s="147"/>
      <c r="GZB19" s="147"/>
      <c r="GZC19" s="147"/>
      <c r="GZD19" s="147"/>
      <c r="GZE19" s="147"/>
      <c r="GZF19" s="147"/>
      <c r="GZG19" s="147"/>
      <c r="GZH19" s="147"/>
      <c r="GZI19" s="147"/>
      <c r="GZJ19" s="147"/>
      <c r="GZK19" s="147"/>
      <c r="GZL19" s="147"/>
      <c r="GZM19" s="147"/>
      <c r="GZN19" s="147"/>
      <c r="GZO19" s="147"/>
      <c r="GZP19" s="147"/>
      <c r="GZQ19" s="147"/>
      <c r="GZR19" s="147"/>
      <c r="GZS19" s="147"/>
      <c r="GZT19" s="147"/>
      <c r="GZU19" s="147"/>
      <c r="GZV19" s="147"/>
      <c r="GZW19" s="147"/>
      <c r="GZX19" s="147"/>
      <c r="GZY19" s="147"/>
      <c r="GZZ19" s="147"/>
      <c r="HAA19" s="147"/>
      <c r="HAB19" s="147"/>
      <c r="HAC19" s="147"/>
      <c r="HAD19" s="147"/>
      <c r="HAE19" s="147"/>
      <c r="HAF19" s="147"/>
      <c r="HAG19" s="147"/>
      <c r="HAH19" s="147"/>
      <c r="HAI19" s="147"/>
      <c r="HAJ19" s="147"/>
      <c r="HAK19" s="147"/>
      <c r="HAL19" s="147"/>
      <c r="HAM19" s="147"/>
      <c r="HAN19" s="147"/>
      <c r="HAO19" s="147"/>
      <c r="HAP19" s="147"/>
      <c r="HAQ19" s="147"/>
      <c r="HAR19" s="147"/>
      <c r="HAS19" s="147"/>
      <c r="HAT19" s="147"/>
      <c r="HAU19" s="147"/>
      <c r="HAV19" s="147"/>
      <c r="HAW19" s="147"/>
      <c r="HAX19" s="147"/>
      <c r="HAY19" s="147"/>
      <c r="HAZ19" s="147"/>
      <c r="HBA19" s="147"/>
      <c r="HBB19" s="147"/>
      <c r="HBC19" s="147"/>
      <c r="HBD19" s="147"/>
      <c r="HBE19" s="147"/>
      <c r="HBF19" s="147"/>
      <c r="HBG19" s="147"/>
      <c r="HBH19" s="147"/>
      <c r="HBI19" s="147"/>
      <c r="HBJ19" s="147"/>
      <c r="HBK19" s="147"/>
      <c r="HBL19" s="147"/>
      <c r="HBM19" s="147"/>
      <c r="HBN19" s="147"/>
      <c r="HBO19" s="147"/>
      <c r="HBP19" s="147"/>
      <c r="HBQ19" s="147"/>
      <c r="HBR19" s="147"/>
      <c r="HBS19" s="147"/>
      <c r="HBT19" s="147"/>
      <c r="HBU19" s="147"/>
      <c r="HBV19" s="147"/>
      <c r="HBW19" s="147"/>
      <c r="HBX19" s="147"/>
      <c r="HBY19" s="147"/>
      <c r="HBZ19" s="147"/>
      <c r="HCA19" s="147"/>
      <c r="HCB19" s="147"/>
      <c r="HCC19" s="147"/>
      <c r="HCD19" s="147"/>
      <c r="HCE19" s="147"/>
      <c r="HCF19" s="147"/>
      <c r="HCG19" s="147"/>
      <c r="HCH19" s="147"/>
      <c r="HCI19" s="147"/>
      <c r="HCJ19" s="147"/>
      <c r="HCK19" s="147"/>
      <c r="HCL19" s="147"/>
      <c r="HCM19" s="147"/>
      <c r="HCN19" s="147"/>
      <c r="HCO19" s="147"/>
      <c r="HCP19" s="147"/>
      <c r="HCQ19" s="147"/>
      <c r="HCR19" s="147"/>
      <c r="HCS19" s="147"/>
      <c r="HCT19" s="147"/>
      <c r="HCU19" s="147"/>
      <c r="HCV19" s="147"/>
      <c r="HCW19" s="147"/>
      <c r="HCX19" s="147"/>
      <c r="HCY19" s="147"/>
      <c r="HCZ19" s="147"/>
      <c r="HDA19" s="147"/>
      <c r="HDB19" s="147"/>
      <c r="HDC19" s="147"/>
      <c r="HDD19" s="147"/>
      <c r="HDE19" s="147"/>
      <c r="HDF19" s="147"/>
      <c r="HDG19" s="147"/>
      <c r="HDH19" s="147"/>
      <c r="HDI19" s="147"/>
      <c r="HDJ19" s="147"/>
      <c r="HDK19" s="147"/>
      <c r="HDL19" s="147"/>
      <c r="HDM19" s="147"/>
      <c r="HDN19" s="147"/>
      <c r="HDO19" s="147"/>
      <c r="HDP19" s="147"/>
      <c r="HDQ19" s="147"/>
      <c r="HDR19" s="147"/>
      <c r="HDS19" s="147"/>
      <c r="HDT19" s="147"/>
      <c r="HDU19" s="147"/>
      <c r="HDV19" s="147"/>
      <c r="HDW19" s="147"/>
      <c r="HDX19" s="147"/>
      <c r="HDY19" s="147"/>
      <c r="HDZ19" s="147"/>
      <c r="HEA19" s="147"/>
      <c r="HEB19" s="147"/>
      <c r="HEC19" s="147"/>
      <c r="HED19" s="147"/>
      <c r="HEE19" s="147"/>
      <c r="HEF19" s="147"/>
      <c r="HEG19" s="147"/>
      <c r="HEH19" s="147"/>
      <c r="HEI19" s="147"/>
      <c r="HEJ19" s="147"/>
      <c r="HEK19" s="147"/>
      <c r="HEL19" s="147"/>
      <c r="HEM19" s="147"/>
      <c r="HEN19" s="147"/>
      <c r="HEO19" s="147"/>
      <c r="HEP19" s="147"/>
      <c r="HEQ19" s="147"/>
      <c r="HER19" s="147"/>
      <c r="HES19" s="147"/>
      <c r="HET19" s="147"/>
      <c r="HEU19" s="147"/>
      <c r="HEV19" s="147"/>
      <c r="HEW19" s="147"/>
      <c r="HEX19" s="147"/>
      <c r="HEY19" s="147"/>
      <c r="HEZ19" s="147"/>
      <c r="HFA19" s="147"/>
      <c r="HFB19" s="147"/>
      <c r="HFC19" s="147"/>
      <c r="HFD19" s="147"/>
      <c r="HFE19" s="147"/>
      <c r="HFF19" s="147"/>
      <c r="HFG19" s="147"/>
      <c r="HFH19" s="147"/>
      <c r="HFI19" s="147"/>
      <c r="HFJ19" s="147"/>
      <c r="HFK19" s="147"/>
      <c r="HFL19" s="147"/>
      <c r="HFM19" s="147"/>
      <c r="HFN19" s="147"/>
      <c r="HFO19" s="147"/>
      <c r="HFP19" s="147"/>
      <c r="HFQ19" s="147"/>
      <c r="HFR19" s="147"/>
      <c r="HFS19" s="147"/>
      <c r="HFT19" s="147"/>
      <c r="HFU19" s="147"/>
      <c r="HFV19" s="147"/>
      <c r="HFW19" s="147"/>
      <c r="HFX19" s="147"/>
      <c r="HFY19" s="147"/>
      <c r="HFZ19" s="147"/>
      <c r="HGA19" s="147"/>
      <c r="HGB19" s="147"/>
      <c r="HGC19" s="147"/>
      <c r="HGD19" s="147"/>
      <c r="HGE19" s="147"/>
      <c r="HGF19" s="147"/>
      <c r="HGG19" s="147"/>
      <c r="HGH19" s="147"/>
      <c r="HGI19" s="147"/>
      <c r="HGJ19" s="147"/>
      <c r="HGK19" s="147"/>
      <c r="HGL19" s="147"/>
      <c r="HGM19" s="147"/>
      <c r="HGN19" s="147"/>
      <c r="HGO19" s="147"/>
      <c r="HGP19" s="147"/>
      <c r="HGQ19" s="147"/>
      <c r="HGR19" s="147"/>
      <c r="HGS19" s="147"/>
      <c r="HGT19" s="147"/>
      <c r="HGU19" s="147"/>
      <c r="HGV19" s="147"/>
      <c r="HGW19" s="147"/>
      <c r="HGX19" s="147"/>
      <c r="HGY19" s="147"/>
      <c r="HGZ19" s="147"/>
      <c r="HHA19" s="147"/>
      <c r="HHB19" s="147"/>
      <c r="HHC19" s="147"/>
      <c r="HHD19" s="147"/>
      <c r="HHE19" s="147"/>
      <c r="HHF19" s="147"/>
      <c r="HHG19" s="147"/>
      <c r="HHH19" s="147"/>
      <c r="HHI19" s="147"/>
      <c r="HHJ19" s="147"/>
      <c r="HHK19" s="147"/>
      <c r="HHL19" s="147"/>
      <c r="HHM19" s="147"/>
      <c r="HHN19" s="147"/>
      <c r="HHO19" s="147"/>
      <c r="HHP19" s="147"/>
      <c r="HHQ19" s="147"/>
      <c r="HHR19" s="147"/>
      <c r="HHS19" s="147"/>
      <c r="HHT19" s="147"/>
      <c r="HHU19" s="147"/>
      <c r="HHV19" s="147"/>
      <c r="HHW19" s="147"/>
      <c r="HHX19" s="147"/>
      <c r="HHY19" s="147"/>
      <c r="HHZ19" s="147"/>
      <c r="HIA19" s="147"/>
      <c r="HIB19" s="147"/>
      <c r="HIC19" s="147"/>
      <c r="HID19" s="147"/>
      <c r="HIE19" s="147"/>
      <c r="HIF19" s="147"/>
      <c r="HIG19" s="147"/>
      <c r="HIH19" s="147"/>
      <c r="HII19" s="147"/>
      <c r="HIJ19" s="147"/>
      <c r="HIK19" s="147"/>
      <c r="HIL19" s="147"/>
      <c r="HIM19" s="147"/>
      <c r="HIN19" s="147"/>
      <c r="HIO19" s="147"/>
      <c r="HIP19" s="147"/>
      <c r="HIQ19" s="147"/>
      <c r="HIR19" s="147"/>
      <c r="HIS19" s="147"/>
      <c r="HIT19" s="147"/>
      <c r="HIU19" s="147"/>
      <c r="HIV19" s="147"/>
      <c r="HIW19" s="147"/>
      <c r="HIX19" s="147"/>
      <c r="HIY19" s="147"/>
      <c r="HIZ19" s="147"/>
      <c r="HJA19" s="147"/>
      <c r="HJB19" s="147"/>
      <c r="HJC19" s="147"/>
      <c r="HJD19" s="147"/>
      <c r="HJE19" s="147"/>
      <c r="HJF19" s="147"/>
      <c r="HJG19" s="147"/>
      <c r="HJH19" s="147"/>
      <c r="HJI19" s="147"/>
      <c r="HJJ19" s="147"/>
      <c r="HJK19" s="147"/>
      <c r="HJL19" s="147"/>
      <c r="HJM19" s="147"/>
      <c r="HJN19" s="147"/>
      <c r="HJO19" s="147"/>
      <c r="HJP19" s="147"/>
      <c r="HJQ19" s="147"/>
      <c r="HJR19" s="147"/>
      <c r="HJS19" s="147"/>
      <c r="HJT19" s="147"/>
      <c r="HJU19" s="147"/>
      <c r="HJV19" s="147"/>
      <c r="HJW19" s="147"/>
      <c r="HJX19" s="147"/>
      <c r="HJY19" s="147"/>
      <c r="HJZ19" s="147"/>
      <c r="HKA19" s="147"/>
      <c r="HKB19" s="147"/>
      <c r="HKC19" s="147"/>
      <c r="HKD19" s="147"/>
      <c r="HKE19" s="147"/>
      <c r="HKF19" s="147"/>
      <c r="HKG19" s="147"/>
      <c r="HKH19" s="147"/>
      <c r="HKI19" s="147"/>
      <c r="HKJ19" s="147"/>
      <c r="HKK19" s="147"/>
      <c r="HKL19" s="147"/>
      <c r="HKM19" s="147"/>
      <c r="HKN19" s="147"/>
      <c r="HKO19" s="147"/>
      <c r="HKP19" s="147"/>
      <c r="HKQ19" s="147"/>
      <c r="HKR19" s="147"/>
      <c r="HKS19" s="147"/>
      <c r="HKT19" s="147"/>
      <c r="HKU19" s="147"/>
      <c r="HKV19" s="147"/>
      <c r="HKW19" s="147"/>
      <c r="HKX19" s="147"/>
      <c r="HKY19" s="147"/>
      <c r="HKZ19" s="147"/>
      <c r="HLA19" s="147"/>
      <c r="HLB19" s="147"/>
      <c r="HLC19" s="147"/>
      <c r="HLD19" s="147"/>
      <c r="HLE19" s="147"/>
      <c r="HLF19" s="147"/>
      <c r="HLG19" s="147"/>
      <c r="HLH19" s="147"/>
      <c r="HLI19" s="147"/>
      <c r="HLJ19" s="147"/>
      <c r="HLK19" s="147"/>
      <c r="HLL19" s="147"/>
      <c r="HLM19" s="147"/>
      <c r="HLN19" s="147"/>
      <c r="HLO19" s="147"/>
      <c r="HLP19" s="147"/>
      <c r="HLQ19" s="147"/>
      <c r="HLR19" s="147"/>
      <c r="HLS19" s="147"/>
      <c r="HLT19" s="147"/>
      <c r="HLU19" s="147"/>
      <c r="HLV19" s="147"/>
      <c r="HLW19" s="147"/>
      <c r="HLX19" s="147"/>
      <c r="HLY19" s="147"/>
      <c r="HLZ19" s="147"/>
      <c r="HMA19" s="147"/>
      <c r="HMB19" s="147"/>
      <c r="HMC19" s="147"/>
      <c r="HMD19" s="147"/>
      <c r="HME19" s="147"/>
      <c r="HMF19" s="147"/>
      <c r="HMG19" s="147"/>
      <c r="HMH19" s="147"/>
      <c r="HMI19" s="147"/>
      <c r="HMJ19" s="147"/>
      <c r="HMK19" s="147"/>
      <c r="HML19" s="147"/>
      <c r="HMM19" s="147"/>
      <c r="HMN19" s="147"/>
      <c r="HMO19" s="147"/>
      <c r="HMP19" s="147"/>
      <c r="HMQ19" s="147"/>
      <c r="HMR19" s="147"/>
      <c r="HMS19" s="147"/>
      <c r="HMT19" s="147"/>
      <c r="HMU19" s="147"/>
      <c r="HMV19" s="147"/>
      <c r="HMW19" s="147"/>
      <c r="HMX19" s="147"/>
      <c r="HMY19" s="147"/>
      <c r="HMZ19" s="147"/>
      <c r="HNA19" s="147"/>
      <c r="HNB19" s="147"/>
      <c r="HNC19" s="147"/>
      <c r="HND19" s="147"/>
      <c r="HNE19" s="147"/>
      <c r="HNF19" s="147"/>
      <c r="HNG19" s="147"/>
      <c r="HNH19" s="147"/>
      <c r="HNI19" s="147"/>
      <c r="HNJ19" s="147"/>
      <c r="HNK19" s="147"/>
      <c r="HNL19" s="147"/>
      <c r="HNM19" s="147"/>
      <c r="HNN19" s="147"/>
      <c r="HNO19" s="147"/>
      <c r="HNP19" s="147"/>
      <c r="HNQ19" s="147"/>
      <c r="HNR19" s="147"/>
      <c r="HNS19" s="147"/>
      <c r="HNT19" s="147"/>
      <c r="HNU19" s="147"/>
      <c r="HNV19" s="147"/>
      <c r="HNW19" s="147"/>
      <c r="HNX19" s="147"/>
      <c r="HNY19" s="147"/>
      <c r="HNZ19" s="147"/>
      <c r="HOA19" s="147"/>
      <c r="HOB19" s="147"/>
      <c r="HOC19" s="147"/>
      <c r="HOD19" s="147"/>
      <c r="HOE19" s="147"/>
      <c r="HOF19" s="147"/>
      <c r="HOG19" s="147"/>
      <c r="HOH19" s="147"/>
      <c r="HOI19" s="147"/>
      <c r="HOJ19" s="147"/>
      <c r="HOK19" s="147"/>
      <c r="HOL19" s="147"/>
      <c r="HOM19" s="147"/>
      <c r="HON19" s="147"/>
      <c r="HOO19" s="147"/>
      <c r="HOP19" s="147"/>
      <c r="HOQ19" s="147"/>
      <c r="HOR19" s="147"/>
      <c r="HOS19" s="147"/>
      <c r="HOT19" s="147"/>
      <c r="HOU19" s="147"/>
      <c r="HOV19" s="147"/>
      <c r="HOW19" s="147"/>
      <c r="HOX19" s="147"/>
      <c r="HOY19" s="147"/>
      <c r="HOZ19" s="147"/>
      <c r="HPA19" s="147"/>
      <c r="HPB19" s="147"/>
      <c r="HPC19" s="147"/>
      <c r="HPD19" s="147"/>
      <c r="HPE19" s="147"/>
      <c r="HPF19" s="147"/>
      <c r="HPG19" s="147"/>
      <c r="HPH19" s="147"/>
      <c r="HPI19" s="147"/>
      <c r="HPJ19" s="147"/>
      <c r="HPK19" s="147"/>
      <c r="HPL19" s="147"/>
      <c r="HPM19" s="147"/>
      <c r="HPN19" s="147"/>
      <c r="HPO19" s="147"/>
      <c r="HPP19" s="147"/>
      <c r="HPQ19" s="147"/>
      <c r="HPR19" s="147"/>
      <c r="HPS19" s="147"/>
      <c r="HPT19" s="147"/>
      <c r="HPU19" s="147"/>
      <c r="HPV19" s="147"/>
      <c r="HPW19" s="147"/>
      <c r="HPX19" s="147"/>
      <c r="HPY19" s="147"/>
      <c r="HPZ19" s="147"/>
      <c r="HQA19" s="147"/>
      <c r="HQB19" s="147"/>
      <c r="HQC19" s="147"/>
      <c r="HQD19" s="147"/>
      <c r="HQE19" s="147"/>
      <c r="HQF19" s="147"/>
      <c r="HQG19" s="147"/>
      <c r="HQH19" s="147"/>
      <c r="HQI19" s="147"/>
      <c r="HQJ19" s="147"/>
      <c r="HQK19" s="147"/>
      <c r="HQL19" s="147"/>
      <c r="HQM19" s="147"/>
      <c r="HQN19" s="147"/>
      <c r="HQO19" s="147"/>
      <c r="HQP19" s="147"/>
      <c r="HQQ19" s="147"/>
      <c r="HQR19" s="147"/>
      <c r="HQS19" s="147"/>
      <c r="HQT19" s="147"/>
      <c r="HQU19" s="147"/>
      <c r="HQV19" s="147"/>
      <c r="HQW19" s="147"/>
      <c r="HQX19" s="147"/>
      <c r="HQY19" s="147"/>
      <c r="HQZ19" s="147"/>
      <c r="HRA19" s="147"/>
      <c r="HRB19" s="147"/>
      <c r="HRC19" s="147"/>
      <c r="HRD19" s="147"/>
      <c r="HRE19" s="147"/>
      <c r="HRF19" s="147"/>
      <c r="HRG19" s="147"/>
      <c r="HRH19" s="147"/>
      <c r="HRI19" s="147"/>
      <c r="HRJ19" s="147"/>
      <c r="HRK19" s="147"/>
      <c r="HRL19" s="147"/>
      <c r="HRM19" s="147"/>
      <c r="HRN19" s="147"/>
      <c r="HRO19" s="147"/>
      <c r="HRP19" s="147"/>
      <c r="HRQ19" s="147"/>
      <c r="HRR19" s="147"/>
      <c r="HRS19" s="147"/>
      <c r="HRT19" s="147"/>
      <c r="HRU19" s="147"/>
      <c r="HRV19" s="147"/>
      <c r="HRW19" s="147"/>
      <c r="HRX19" s="147"/>
      <c r="HRY19" s="147"/>
      <c r="HRZ19" s="147"/>
      <c r="HSA19" s="147"/>
      <c r="HSB19" s="147"/>
      <c r="HSC19" s="147"/>
      <c r="HSD19" s="147"/>
      <c r="HSE19" s="147"/>
      <c r="HSF19" s="147"/>
      <c r="HSG19" s="147"/>
      <c r="HSH19" s="147"/>
      <c r="HSI19" s="147"/>
      <c r="HSJ19" s="147"/>
      <c r="HSK19" s="147"/>
      <c r="HSL19" s="147"/>
      <c r="HSM19" s="147"/>
      <c r="HSN19" s="147"/>
      <c r="HSO19" s="147"/>
      <c r="HSP19" s="147"/>
      <c r="HSQ19" s="147"/>
      <c r="HSR19" s="147"/>
      <c r="HSS19" s="147"/>
      <c r="HST19" s="147"/>
      <c r="HSU19" s="147"/>
      <c r="HSV19" s="147"/>
      <c r="HSW19" s="147"/>
      <c r="HSX19" s="147"/>
      <c r="HSY19" s="147"/>
      <c r="HSZ19" s="147"/>
      <c r="HTA19" s="147"/>
      <c r="HTB19" s="147"/>
      <c r="HTC19" s="147"/>
      <c r="HTD19" s="147"/>
      <c r="HTE19" s="147"/>
      <c r="HTF19" s="147"/>
      <c r="HTG19" s="147"/>
      <c r="HTH19" s="147"/>
      <c r="HTI19" s="147"/>
      <c r="HTJ19" s="147"/>
      <c r="HTK19" s="147"/>
      <c r="HTL19" s="147"/>
      <c r="HTM19" s="147"/>
      <c r="HTN19" s="147"/>
      <c r="HTO19" s="147"/>
      <c r="HTP19" s="147"/>
      <c r="HTQ19" s="147"/>
      <c r="HTR19" s="147"/>
      <c r="HTS19" s="147"/>
      <c r="HTT19" s="147"/>
      <c r="HTU19" s="147"/>
      <c r="HTV19" s="147"/>
      <c r="HTW19" s="147"/>
      <c r="HTX19" s="147"/>
      <c r="HTY19" s="147"/>
      <c r="HTZ19" s="147"/>
      <c r="HUA19" s="147"/>
      <c r="HUB19" s="147"/>
      <c r="HUC19" s="147"/>
      <c r="HUD19" s="147"/>
      <c r="HUE19" s="147"/>
      <c r="HUF19" s="147"/>
      <c r="HUG19" s="147"/>
      <c r="HUH19" s="147"/>
      <c r="HUI19" s="147"/>
      <c r="HUJ19" s="147"/>
      <c r="HUK19" s="147"/>
      <c r="HUL19" s="147"/>
      <c r="HUM19" s="147"/>
      <c r="HUN19" s="147"/>
      <c r="HUO19" s="147"/>
      <c r="HUP19" s="147"/>
      <c r="HUQ19" s="147"/>
      <c r="HUR19" s="147"/>
      <c r="HUS19" s="147"/>
      <c r="HUT19" s="147"/>
      <c r="HUU19" s="147"/>
      <c r="HUV19" s="147"/>
      <c r="HUW19" s="147"/>
      <c r="HUX19" s="147"/>
      <c r="HUY19" s="147"/>
      <c r="HUZ19" s="147"/>
      <c r="HVA19" s="147"/>
      <c r="HVB19" s="147"/>
      <c r="HVC19" s="147"/>
      <c r="HVD19" s="147"/>
      <c r="HVE19" s="147"/>
      <c r="HVF19" s="147"/>
      <c r="HVG19" s="147"/>
      <c r="HVH19" s="147"/>
      <c r="HVI19" s="147"/>
      <c r="HVJ19" s="147"/>
      <c r="HVK19" s="147"/>
      <c r="HVL19" s="147"/>
      <c r="HVM19" s="147"/>
      <c r="HVN19" s="147"/>
      <c r="HVO19" s="147"/>
      <c r="HVP19" s="147"/>
      <c r="HVQ19" s="147"/>
      <c r="HVR19" s="147"/>
      <c r="HVS19" s="147"/>
      <c r="HVT19" s="147"/>
      <c r="HVU19" s="147"/>
      <c r="HVV19" s="147"/>
      <c r="HVW19" s="147"/>
      <c r="HVX19" s="147"/>
      <c r="HVY19" s="147"/>
      <c r="HVZ19" s="147"/>
      <c r="HWA19" s="147"/>
      <c r="HWB19" s="147"/>
      <c r="HWC19" s="147"/>
      <c r="HWD19" s="147"/>
      <c r="HWE19" s="147"/>
      <c r="HWF19" s="147"/>
      <c r="HWG19" s="147"/>
      <c r="HWH19" s="147"/>
      <c r="HWI19" s="147"/>
      <c r="HWJ19" s="147"/>
      <c r="HWK19" s="147"/>
      <c r="HWL19" s="147"/>
      <c r="HWM19" s="147"/>
      <c r="HWN19" s="147"/>
      <c r="HWO19" s="147"/>
      <c r="HWP19" s="147"/>
      <c r="HWQ19" s="147"/>
      <c r="HWR19" s="147"/>
      <c r="HWS19" s="147"/>
      <c r="HWT19" s="147"/>
      <c r="HWU19" s="147"/>
      <c r="HWV19" s="147"/>
      <c r="HWW19" s="147"/>
      <c r="HWX19" s="147"/>
      <c r="HWY19" s="147"/>
      <c r="HWZ19" s="147"/>
      <c r="HXA19" s="147"/>
      <c r="HXB19" s="147"/>
      <c r="HXC19" s="147"/>
      <c r="HXD19" s="147"/>
      <c r="HXE19" s="147"/>
      <c r="HXF19" s="147"/>
      <c r="HXG19" s="147"/>
      <c r="HXH19" s="147"/>
      <c r="HXI19" s="147"/>
      <c r="HXJ19" s="147"/>
      <c r="HXK19" s="147"/>
      <c r="HXL19" s="147"/>
      <c r="HXM19" s="147"/>
      <c r="HXN19" s="147"/>
      <c r="HXO19" s="147"/>
      <c r="HXP19" s="147"/>
      <c r="HXQ19" s="147"/>
      <c r="HXR19" s="147"/>
      <c r="HXS19" s="147"/>
      <c r="HXT19" s="147"/>
      <c r="HXU19" s="147"/>
      <c r="HXV19" s="147"/>
      <c r="HXW19" s="147"/>
      <c r="HXX19" s="147"/>
      <c r="HXY19" s="147"/>
      <c r="HXZ19" s="147"/>
      <c r="HYA19" s="147"/>
      <c r="HYB19" s="147"/>
      <c r="HYC19" s="147"/>
      <c r="HYD19" s="147"/>
      <c r="HYE19" s="147"/>
      <c r="HYF19" s="147"/>
      <c r="HYG19" s="147"/>
      <c r="HYH19" s="147"/>
      <c r="HYI19" s="147"/>
      <c r="HYJ19" s="147"/>
      <c r="HYK19" s="147"/>
      <c r="HYL19" s="147"/>
      <c r="HYM19" s="147"/>
      <c r="HYN19" s="147"/>
      <c r="HYO19" s="147"/>
      <c r="HYP19" s="147"/>
      <c r="HYQ19" s="147"/>
      <c r="HYR19" s="147"/>
      <c r="HYS19" s="147"/>
      <c r="HYT19" s="147"/>
      <c r="HYU19" s="147"/>
      <c r="HYV19" s="147"/>
      <c r="HYW19" s="147"/>
      <c r="HYX19" s="147"/>
      <c r="HYY19" s="147"/>
      <c r="HYZ19" s="147"/>
      <c r="HZA19" s="147"/>
      <c r="HZB19" s="147"/>
      <c r="HZC19" s="147"/>
      <c r="HZD19" s="147"/>
      <c r="HZE19" s="147"/>
      <c r="HZF19" s="147"/>
      <c r="HZG19" s="147"/>
      <c r="HZH19" s="147"/>
      <c r="HZI19" s="147"/>
      <c r="HZJ19" s="147"/>
      <c r="HZK19" s="147"/>
      <c r="HZL19" s="147"/>
      <c r="HZM19" s="147"/>
      <c r="HZN19" s="147"/>
      <c r="HZO19" s="147"/>
      <c r="HZP19" s="147"/>
      <c r="HZQ19" s="147"/>
      <c r="HZR19" s="147"/>
      <c r="HZS19" s="147"/>
      <c r="HZT19" s="147"/>
      <c r="HZU19" s="147"/>
      <c r="HZV19" s="147"/>
      <c r="HZW19" s="147"/>
      <c r="HZX19" s="147"/>
      <c r="HZY19" s="147"/>
      <c r="HZZ19" s="147"/>
      <c r="IAA19" s="147"/>
      <c r="IAB19" s="147"/>
      <c r="IAC19" s="147"/>
      <c r="IAD19" s="147"/>
      <c r="IAE19" s="147"/>
      <c r="IAF19" s="147"/>
      <c r="IAG19" s="147"/>
      <c r="IAH19" s="147"/>
      <c r="IAI19" s="147"/>
      <c r="IAJ19" s="147"/>
      <c r="IAK19" s="147"/>
      <c r="IAL19" s="147"/>
      <c r="IAM19" s="147"/>
      <c r="IAN19" s="147"/>
      <c r="IAO19" s="147"/>
      <c r="IAP19" s="147"/>
      <c r="IAQ19" s="147"/>
      <c r="IAR19" s="147"/>
      <c r="IAS19" s="147"/>
      <c r="IAT19" s="147"/>
      <c r="IAU19" s="147"/>
      <c r="IAV19" s="147"/>
      <c r="IAW19" s="147"/>
      <c r="IAX19" s="147"/>
      <c r="IAY19" s="147"/>
      <c r="IAZ19" s="147"/>
      <c r="IBA19" s="147"/>
      <c r="IBB19" s="147"/>
      <c r="IBC19" s="147"/>
      <c r="IBD19" s="147"/>
      <c r="IBE19" s="147"/>
      <c r="IBF19" s="147"/>
      <c r="IBG19" s="147"/>
      <c r="IBH19" s="147"/>
      <c r="IBI19" s="147"/>
      <c r="IBJ19" s="147"/>
      <c r="IBK19" s="147"/>
      <c r="IBL19" s="147"/>
      <c r="IBM19" s="147"/>
      <c r="IBN19" s="147"/>
      <c r="IBO19" s="147"/>
      <c r="IBP19" s="147"/>
      <c r="IBQ19" s="147"/>
      <c r="IBR19" s="147"/>
      <c r="IBS19" s="147"/>
      <c r="IBT19" s="147"/>
      <c r="IBU19" s="147"/>
      <c r="IBV19" s="147"/>
      <c r="IBW19" s="147"/>
      <c r="IBX19" s="147"/>
      <c r="IBY19" s="147"/>
      <c r="IBZ19" s="147"/>
      <c r="ICA19" s="147"/>
      <c r="ICB19" s="147"/>
      <c r="ICC19" s="147"/>
      <c r="ICD19" s="147"/>
      <c r="ICE19" s="147"/>
      <c r="ICF19" s="147"/>
      <c r="ICG19" s="147"/>
      <c r="ICH19" s="147"/>
      <c r="ICI19" s="147"/>
      <c r="ICJ19" s="147"/>
      <c r="ICK19" s="147"/>
      <c r="ICL19" s="147"/>
      <c r="ICM19" s="147"/>
      <c r="ICN19" s="147"/>
      <c r="ICO19" s="147"/>
      <c r="ICP19" s="147"/>
      <c r="ICQ19" s="147"/>
      <c r="ICR19" s="147"/>
      <c r="ICS19" s="147"/>
      <c r="ICT19" s="147"/>
      <c r="ICU19" s="147"/>
      <c r="ICV19" s="147"/>
      <c r="ICW19" s="147"/>
      <c r="ICX19" s="147"/>
      <c r="ICY19" s="147"/>
      <c r="ICZ19" s="147"/>
      <c r="IDA19" s="147"/>
      <c r="IDB19" s="147"/>
      <c r="IDC19" s="147"/>
      <c r="IDD19" s="147"/>
      <c r="IDE19" s="147"/>
      <c r="IDF19" s="147"/>
      <c r="IDG19" s="147"/>
      <c r="IDH19" s="147"/>
      <c r="IDI19" s="147"/>
      <c r="IDJ19" s="147"/>
      <c r="IDK19" s="147"/>
      <c r="IDL19" s="147"/>
      <c r="IDM19" s="147"/>
      <c r="IDN19" s="147"/>
      <c r="IDO19" s="147"/>
      <c r="IDP19" s="147"/>
      <c r="IDQ19" s="147"/>
      <c r="IDR19" s="147"/>
      <c r="IDS19" s="147"/>
      <c r="IDT19" s="147"/>
      <c r="IDU19" s="147"/>
      <c r="IDV19" s="147"/>
      <c r="IDW19" s="147"/>
      <c r="IDX19" s="147"/>
      <c r="IDY19" s="147"/>
      <c r="IDZ19" s="147"/>
      <c r="IEA19" s="147"/>
      <c r="IEB19" s="147"/>
      <c r="IEC19" s="147"/>
      <c r="IED19" s="147"/>
      <c r="IEE19" s="147"/>
      <c r="IEF19" s="147"/>
      <c r="IEG19" s="147"/>
      <c r="IEH19" s="147"/>
      <c r="IEI19" s="147"/>
      <c r="IEJ19" s="147"/>
      <c r="IEK19" s="147"/>
      <c r="IEL19" s="147"/>
      <c r="IEM19" s="147"/>
      <c r="IEN19" s="147"/>
      <c r="IEO19" s="147"/>
      <c r="IEP19" s="147"/>
      <c r="IEQ19" s="147"/>
      <c r="IER19" s="147"/>
      <c r="IES19" s="147"/>
      <c r="IET19" s="147"/>
      <c r="IEU19" s="147"/>
      <c r="IEV19" s="147"/>
      <c r="IEW19" s="147"/>
      <c r="IEX19" s="147"/>
      <c r="IEY19" s="147"/>
      <c r="IEZ19" s="147"/>
      <c r="IFA19" s="147"/>
      <c r="IFB19" s="147"/>
      <c r="IFC19" s="147"/>
      <c r="IFD19" s="147"/>
      <c r="IFE19" s="147"/>
      <c r="IFF19" s="147"/>
      <c r="IFG19" s="147"/>
      <c r="IFH19" s="147"/>
      <c r="IFI19" s="147"/>
      <c r="IFJ19" s="147"/>
      <c r="IFK19" s="147"/>
      <c r="IFL19" s="147"/>
      <c r="IFM19" s="147"/>
      <c r="IFN19" s="147"/>
      <c r="IFO19" s="147"/>
      <c r="IFP19" s="147"/>
      <c r="IFQ19" s="147"/>
      <c r="IFR19" s="147"/>
      <c r="IFS19" s="147"/>
      <c r="IFT19" s="147"/>
      <c r="IFU19" s="147"/>
      <c r="IFV19" s="147"/>
      <c r="IFW19" s="147"/>
      <c r="IFX19" s="147"/>
      <c r="IFY19" s="147"/>
      <c r="IFZ19" s="147"/>
      <c r="IGA19" s="147"/>
      <c r="IGB19" s="147"/>
      <c r="IGC19" s="147"/>
      <c r="IGD19" s="147"/>
      <c r="IGE19" s="147"/>
      <c r="IGF19" s="147"/>
      <c r="IGG19" s="147"/>
      <c r="IGH19" s="147"/>
      <c r="IGI19" s="147"/>
      <c r="IGJ19" s="147"/>
      <c r="IGK19" s="147"/>
      <c r="IGL19" s="147"/>
      <c r="IGM19" s="147"/>
      <c r="IGN19" s="147"/>
      <c r="IGO19" s="147"/>
      <c r="IGP19" s="147"/>
      <c r="IGQ19" s="147"/>
      <c r="IGR19" s="147"/>
      <c r="IGS19" s="147"/>
      <c r="IGT19" s="147"/>
      <c r="IGU19" s="147"/>
      <c r="IGV19" s="147"/>
      <c r="IGW19" s="147"/>
      <c r="IGX19" s="147"/>
      <c r="IGY19" s="147"/>
      <c r="IGZ19" s="147"/>
      <c r="IHA19" s="147"/>
      <c r="IHB19" s="147"/>
      <c r="IHC19" s="147"/>
      <c r="IHD19" s="147"/>
      <c r="IHE19" s="147"/>
      <c r="IHF19" s="147"/>
      <c r="IHG19" s="147"/>
      <c r="IHH19" s="147"/>
      <c r="IHI19" s="147"/>
      <c r="IHJ19" s="147"/>
      <c r="IHK19" s="147"/>
      <c r="IHL19" s="147"/>
      <c r="IHM19" s="147"/>
      <c r="IHN19" s="147"/>
      <c r="IHO19" s="147"/>
      <c r="IHP19" s="147"/>
      <c r="IHQ19" s="147"/>
      <c r="IHR19" s="147"/>
      <c r="IHS19" s="147"/>
      <c r="IHT19" s="147"/>
      <c r="IHU19" s="147"/>
      <c r="IHV19" s="147"/>
      <c r="IHW19" s="147"/>
      <c r="IHX19" s="147"/>
      <c r="IHY19" s="147"/>
      <c r="IHZ19" s="147"/>
      <c r="IIA19" s="147"/>
      <c r="IIB19" s="147"/>
      <c r="IIC19" s="147"/>
      <c r="IID19" s="147"/>
      <c r="IIE19" s="147"/>
      <c r="IIF19" s="147"/>
      <c r="IIG19" s="147"/>
      <c r="IIH19" s="147"/>
      <c r="III19" s="147"/>
      <c r="IIJ19" s="147"/>
      <c r="IIK19" s="147"/>
      <c r="IIL19" s="147"/>
      <c r="IIM19" s="147"/>
      <c r="IIN19" s="147"/>
      <c r="IIO19" s="147"/>
      <c r="IIP19" s="147"/>
      <c r="IIQ19" s="147"/>
      <c r="IIR19" s="147"/>
      <c r="IIS19" s="147"/>
      <c r="IIT19" s="147"/>
      <c r="IIU19" s="147"/>
      <c r="IIV19" s="147"/>
      <c r="IIW19" s="147"/>
      <c r="IIX19" s="147"/>
      <c r="IIY19" s="147"/>
      <c r="IIZ19" s="147"/>
      <c r="IJA19" s="147"/>
      <c r="IJB19" s="147"/>
      <c r="IJC19" s="147"/>
      <c r="IJD19" s="147"/>
      <c r="IJE19" s="147"/>
      <c r="IJF19" s="147"/>
      <c r="IJG19" s="147"/>
      <c r="IJH19" s="147"/>
      <c r="IJI19" s="147"/>
      <c r="IJJ19" s="147"/>
      <c r="IJK19" s="147"/>
      <c r="IJL19" s="147"/>
      <c r="IJM19" s="147"/>
      <c r="IJN19" s="147"/>
      <c r="IJO19" s="147"/>
      <c r="IJP19" s="147"/>
      <c r="IJQ19" s="147"/>
      <c r="IJR19" s="147"/>
      <c r="IJS19" s="147"/>
      <c r="IJT19" s="147"/>
      <c r="IJU19" s="147"/>
      <c r="IJV19" s="147"/>
      <c r="IJW19" s="147"/>
      <c r="IJX19" s="147"/>
      <c r="IJY19" s="147"/>
      <c r="IJZ19" s="147"/>
      <c r="IKA19" s="147"/>
      <c r="IKB19" s="147"/>
      <c r="IKC19" s="147"/>
      <c r="IKD19" s="147"/>
      <c r="IKE19" s="147"/>
      <c r="IKF19" s="147"/>
      <c r="IKG19" s="147"/>
      <c r="IKH19" s="147"/>
      <c r="IKI19" s="147"/>
      <c r="IKJ19" s="147"/>
      <c r="IKK19" s="147"/>
      <c r="IKL19" s="147"/>
      <c r="IKM19" s="147"/>
      <c r="IKN19" s="147"/>
      <c r="IKO19" s="147"/>
      <c r="IKP19" s="147"/>
      <c r="IKQ19" s="147"/>
      <c r="IKR19" s="147"/>
      <c r="IKS19" s="147"/>
      <c r="IKT19" s="147"/>
      <c r="IKU19" s="147"/>
      <c r="IKV19" s="147"/>
      <c r="IKW19" s="147"/>
      <c r="IKX19" s="147"/>
      <c r="IKY19" s="147"/>
      <c r="IKZ19" s="147"/>
      <c r="ILA19" s="147"/>
      <c r="ILB19" s="147"/>
      <c r="ILC19" s="147"/>
      <c r="ILD19" s="147"/>
      <c r="ILE19" s="147"/>
      <c r="ILF19" s="147"/>
      <c r="ILG19" s="147"/>
      <c r="ILH19" s="147"/>
      <c r="ILI19" s="147"/>
      <c r="ILJ19" s="147"/>
      <c r="ILK19" s="147"/>
      <c r="ILL19" s="147"/>
      <c r="ILM19" s="147"/>
      <c r="ILN19" s="147"/>
      <c r="ILO19" s="147"/>
      <c r="ILP19" s="147"/>
      <c r="ILQ19" s="147"/>
      <c r="ILR19" s="147"/>
      <c r="ILS19" s="147"/>
      <c r="ILT19" s="147"/>
      <c r="ILU19" s="147"/>
      <c r="ILV19" s="147"/>
      <c r="ILW19" s="147"/>
      <c r="ILX19" s="147"/>
      <c r="ILY19" s="147"/>
      <c r="ILZ19" s="147"/>
      <c r="IMA19" s="147"/>
      <c r="IMB19" s="147"/>
      <c r="IMC19" s="147"/>
      <c r="IMD19" s="147"/>
      <c r="IME19" s="147"/>
      <c r="IMF19" s="147"/>
      <c r="IMG19" s="147"/>
      <c r="IMH19" s="147"/>
      <c r="IMI19" s="147"/>
      <c r="IMJ19" s="147"/>
      <c r="IMK19" s="147"/>
      <c r="IML19" s="147"/>
      <c r="IMM19" s="147"/>
      <c r="IMN19" s="147"/>
      <c r="IMO19" s="147"/>
      <c r="IMP19" s="147"/>
      <c r="IMQ19" s="147"/>
      <c r="IMR19" s="147"/>
      <c r="IMS19" s="147"/>
      <c r="IMT19" s="147"/>
      <c r="IMU19" s="147"/>
      <c r="IMV19" s="147"/>
      <c r="IMW19" s="147"/>
      <c r="IMX19" s="147"/>
      <c r="IMY19" s="147"/>
      <c r="IMZ19" s="147"/>
      <c r="INA19" s="147"/>
      <c r="INB19" s="147"/>
      <c r="INC19" s="147"/>
      <c r="IND19" s="147"/>
      <c r="INE19" s="147"/>
      <c r="INF19" s="147"/>
      <c r="ING19" s="147"/>
      <c r="INH19" s="147"/>
      <c r="INI19" s="147"/>
      <c r="INJ19" s="147"/>
      <c r="INK19" s="147"/>
      <c r="INL19" s="147"/>
      <c r="INM19" s="147"/>
      <c r="INN19" s="147"/>
      <c r="INO19" s="147"/>
      <c r="INP19" s="147"/>
      <c r="INQ19" s="147"/>
      <c r="INR19" s="147"/>
      <c r="INS19" s="147"/>
      <c r="INT19" s="147"/>
      <c r="INU19" s="147"/>
      <c r="INV19" s="147"/>
      <c r="INW19" s="147"/>
      <c r="INX19" s="147"/>
      <c r="INY19" s="147"/>
      <c r="INZ19" s="147"/>
      <c r="IOA19" s="147"/>
      <c r="IOB19" s="147"/>
      <c r="IOC19" s="147"/>
      <c r="IOD19" s="147"/>
      <c r="IOE19" s="147"/>
      <c r="IOF19" s="147"/>
      <c r="IOG19" s="147"/>
      <c r="IOH19" s="147"/>
      <c r="IOI19" s="147"/>
      <c r="IOJ19" s="147"/>
      <c r="IOK19" s="147"/>
      <c r="IOL19" s="147"/>
      <c r="IOM19" s="147"/>
      <c r="ION19" s="147"/>
      <c r="IOO19" s="147"/>
      <c r="IOP19" s="147"/>
      <c r="IOQ19" s="147"/>
      <c r="IOR19" s="147"/>
      <c r="IOS19" s="147"/>
      <c r="IOT19" s="147"/>
      <c r="IOU19" s="147"/>
      <c r="IOV19" s="147"/>
      <c r="IOW19" s="147"/>
      <c r="IOX19" s="147"/>
      <c r="IOY19" s="147"/>
      <c r="IOZ19" s="147"/>
      <c r="IPA19" s="147"/>
      <c r="IPB19" s="147"/>
      <c r="IPC19" s="147"/>
      <c r="IPD19" s="147"/>
      <c r="IPE19" s="147"/>
      <c r="IPF19" s="147"/>
      <c r="IPG19" s="147"/>
      <c r="IPH19" s="147"/>
      <c r="IPI19" s="147"/>
      <c r="IPJ19" s="147"/>
      <c r="IPK19" s="147"/>
      <c r="IPL19" s="147"/>
      <c r="IPM19" s="147"/>
      <c r="IPN19" s="147"/>
      <c r="IPO19" s="147"/>
      <c r="IPP19" s="147"/>
      <c r="IPQ19" s="147"/>
      <c r="IPR19" s="147"/>
      <c r="IPS19" s="147"/>
      <c r="IPT19" s="147"/>
      <c r="IPU19" s="147"/>
      <c r="IPV19" s="147"/>
      <c r="IPW19" s="147"/>
      <c r="IPX19" s="147"/>
      <c r="IPY19" s="147"/>
      <c r="IPZ19" s="147"/>
      <c r="IQA19" s="147"/>
      <c r="IQB19" s="147"/>
      <c r="IQC19" s="147"/>
      <c r="IQD19" s="147"/>
      <c r="IQE19" s="147"/>
      <c r="IQF19" s="147"/>
      <c r="IQG19" s="147"/>
      <c r="IQH19" s="147"/>
      <c r="IQI19" s="147"/>
      <c r="IQJ19" s="147"/>
      <c r="IQK19" s="147"/>
      <c r="IQL19" s="147"/>
      <c r="IQM19" s="147"/>
      <c r="IQN19" s="147"/>
      <c r="IQO19" s="147"/>
      <c r="IQP19" s="147"/>
      <c r="IQQ19" s="147"/>
      <c r="IQR19" s="147"/>
      <c r="IQS19" s="147"/>
      <c r="IQT19" s="147"/>
      <c r="IQU19" s="147"/>
      <c r="IQV19" s="147"/>
      <c r="IQW19" s="147"/>
      <c r="IQX19" s="147"/>
      <c r="IQY19" s="147"/>
      <c r="IQZ19" s="147"/>
      <c r="IRA19" s="147"/>
      <c r="IRB19" s="147"/>
      <c r="IRC19" s="147"/>
      <c r="IRD19" s="147"/>
      <c r="IRE19" s="147"/>
      <c r="IRF19" s="147"/>
      <c r="IRG19" s="147"/>
      <c r="IRH19" s="147"/>
      <c r="IRI19" s="147"/>
      <c r="IRJ19" s="147"/>
      <c r="IRK19" s="147"/>
      <c r="IRL19" s="147"/>
      <c r="IRM19" s="147"/>
      <c r="IRN19" s="147"/>
      <c r="IRO19" s="147"/>
      <c r="IRP19" s="147"/>
      <c r="IRQ19" s="147"/>
      <c r="IRR19" s="147"/>
      <c r="IRS19" s="147"/>
      <c r="IRT19" s="147"/>
      <c r="IRU19" s="147"/>
      <c r="IRV19" s="147"/>
      <c r="IRW19" s="147"/>
      <c r="IRX19" s="147"/>
      <c r="IRY19" s="147"/>
      <c r="IRZ19" s="147"/>
      <c r="ISA19" s="147"/>
      <c r="ISB19" s="147"/>
      <c r="ISC19" s="147"/>
      <c r="ISD19" s="147"/>
      <c r="ISE19" s="147"/>
      <c r="ISF19" s="147"/>
      <c r="ISG19" s="147"/>
      <c r="ISH19" s="147"/>
      <c r="ISI19" s="147"/>
      <c r="ISJ19" s="147"/>
      <c r="ISK19" s="147"/>
      <c r="ISL19" s="147"/>
      <c r="ISM19" s="147"/>
      <c r="ISN19" s="147"/>
      <c r="ISO19" s="147"/>
      <c r="ISP19" s="147"/>
      <c r="ISQ19" s="147"/>
      <c r="ISR19" s="147"/>
      <c r="ISS19" s="147"/>
      <c r="IST19" s="147"/>
      <c r="ISU19" s="147"/>
      <c r="ISV19" s="147"/>
      <c r="ISW19" s="147"/>
      <c r="ISX19" s="147"/>
      <c r="ISY19" s="147"/>
      <c r="ISZ19" s="147"/>
      <c r="ITA19" s="147"/>
      <c r="ITB19" s="147"/>
      <c r="ITC19" s="147"/>
      <c r="ITD19" s="147"/>
      <c r="ITE19" s="147"/>
      <c r="ITF19" s="147"/>
      <c r="ITG19" s="147"/>
      <c r="ITH19" s="147"/>
      <c r="ITI19" s="147"/>
      <c r="ITJ19" s="147"/>
      <c r="ITK19" s="147"/>
      <c r="ITL19" s="147"/>
      <c r="ITM19" s="147"/>
      <c r="ITN19" s="147"/>
      <c r="ITO19" s="147"/>
      <c r="ITP19" s="147"/>
      <c r="ITQ19" s="147"/>
      <c r="ITR19" s="147"/>
      <c r="ITS19" s="147"/>
      <c r="ITT19" s="147"/>
      <c r="ITU19" s="147"/>
      <c r="ITV19" s="147"/>
      <c r="ITW19" s="147"/>
      <c r="ITX19" s="147"/>
      <c r="ITY19" s="147"/>
      <c r="ITZ19" s="147"/>
      <c r="IUA19" s="147"/>
      <c r="IUB19" s="147"/>
      <c r="IUC19" s="147"/>
      <c r="IUD19" s="147"/>
      <c r="IUE19" s="147"/>
      <c r="IUF19" s="147"/>
      <c r="IUG19" s="147"/>
      <c r="IUH19" s="147"/>
      <c r="IUI19" s="147"/>
      <c r="IUJ19" s="147"/>
      <c r="IUK19" s="147"/>
      <c r="IUL19" s="147"/>
      <c r="IUM19" s="147"/>
      <c r="IUN19" s="147"/>
      <c r="IUO19" s="147"/>
      <c r="IUP19" s="147"/>
      <c r="IUQ19" s="147"/>
      <c r="IUR19" s="147"/>
      <c r="IUS19" s="147"/>
      <c r="IUT19" s="147"/>
      <c r="IUU19" s="147"/>
      <c r="IUV19" s="147"/>
      <c r="IUW19" s="147"/>
      <c r="IUX19" s="147"/>
      <c r="IUY19" s="147"/>
      <c r="IUZ19" s="147"/>
      <c r="IVA19" s="147"/>
      <c r="IVB19" s="147"/>
      <c r="IVC19" s="147"/>
      <c r="IVD19" s="147"/>
      <c r="IVE19" s="147"/>
      <c r="IVF19" s="147"/>
      <c r="IVG19" s="147"/>
      <c r="IVH19" s="147"/>
      <c r="IVI19" s="147"/>
      <c r="IVJ19" s="147"/>
      <c r="IVK19" s="147"/>
      <c r="IVL19" s="147"/>
      <c r="IVM19" s="147"/>
      <c r="IVN19" s="147"/>
      <c r="IVO19" s="147"/>
      <c r="IVP19" s="147"/>
      <c r="IVQ19" s="147"/>
      <c r="IVR19" s="147"/>
      <c r="IVS19" s="147"/>
      <c r="IVT19" s="147"/>
      <c r="IVU19" s="147"/>
      <c r="IVV19" s="147"/>
      <c r="IVW19" s="147"/>
      <c r="IVX19" s="147"/>
      <c r="IVY19" s="147"/>
      <c r="IVZ19" s="147"/>
      <c r="IWA19" s="147"/>
      <c r="IWB19" s="147"/>
      <c r="IWC19" s="147"/>
      <c r="IWD19" s="147"/>
      <c r="IWE19" s="147"/>
      <c r="IWF19" s="147"/>
      <c r="IWG19" s="147"/>
      <c r="IWH19" s="147"/>
      <c r="IWI19" s="147"/>
      <c r="IWJ19" s="147"/>
      <c r="IWK19" s="147"/>
      <c r="IWL19" s="147"/>
      <c r="IWM19" s="147"/>
      <c r="IWN19" s="147"/>
      <c r="IWO19" s="147"/>
      <c r="IWP19" s="147"/>
      <c r="IWQ19" s="147"/>
      <c r="IWR19" s="147"/>
      <c r="IWS19" s="147"/>
      <c r="IWT19" s="147"/>
      <c r="IWU19" s="147"/>
      <c r="IWV19" s="147"/>
      <c r="IWW19" s="147"/>
      <c r="IWX19" s="147"/>
      <c r="IWY19" s="147"/>
      <c r="IWZ19" s="147"/>
      <c r="IXA19" s="147"/>
      <c r="IXB19" s="147"/>
      <c r="IXC19" s="147"/>
      <c r="IXD19" s="147"/>
      <c r="IXE19" s="147"/>
      <c r="IXF19" s="147"/>
      <c r="IXG19" s="147"/>
      <c r="IXH19" s="147"/>
      <c r="IXI19" s="147"/>
      <c r="IXJ19" s="147"/>
      <c r="IXK19" s="147"/>
      <c r="IXL19" s="147"/>
      <c r="IXM19" s="147"/>
      <c r="IXN19" s="147"/>
      <c r="IXO19" s="147"/>
      <c r="IXP19" s="147"/>
      <c r="IXQ19" s="147"/>
      <c r="IXR19" s="147"/>
      <c r="IXS19" s="147"/>
      <c r="IXT19" s="147"/>
      <c r="IXU19" s="147"/>
      <c r="IXV19" s="147"/>
      <c r="IXW19" s="147"/>
      <c r="IXX19" s="147"/>
      <c r="IXY19" s="147"/>
      <c r="IXZ19" s="147"/>
      <c r="IYA19" s="147"/>
      <c r="IYB19" s="147"/>
      <c r="IYC19" s="147"/>
      <c r="IYD19" s="147"/>
      <c r="IYE19" s="147"/>
      <c r="IYF19" s="147"/>
      <c r="IYG19" s="147"/>
      <c r="IYH19" s="147"/>
      <c r="IYI19" s="147"/>
      <c r="IYJ19" s="147"/>
      <c r="IYK19" s="147"/>
      <c r="IYL19" s="147"/>
      <c r="IYM19" s="147"/>
      <c r="IYN19" s="147"/>
      <c r="IYO19" s="147"/>
      <c r="IYP19" s="147"/>
      <c r="IYQ19" s="147"/>
      <c r="IYR19" s="147"/>
      <c r="IYS19" s="147"/>
      <c r="IYT19" s="147"/>
      <c r="IYU19" s="147"/>
      <c r="IYV19" s="147"/>
      <c r="IYW19" s="147"/>
      <c r="IYX19" s="147"/>
      <c r="IYY19" s="147"/>
      <c r="IYZ19" s="147"/>
      <c r="IZA19" s="147"/>
      <c r="IZB19" s="147"/>
      <c r="IZC19" s="147"/>
      <c r="IZD19" s="147"/>
      <c r="IZE19" s="147"/>
      <c r="IZF19" s="147"/>
      <c r="IZG19" s="147"/>
      <c r="IZH19" s="147"/>
      <c r="IZI19" s="147"/>
      <c r="IZJ19" s="147"/>
      <c r="IZK19" s="147"/>
      <c r="IZL19" s="147"/>
      <c r="IZM19" s="147"/>
      <c r="IZN19" s="147"/>
      <c r="IZO19" s="147"/>
      <c r="IZP19" s="147"/>
      <c r="IZQ19" s="147"/>
      <c r="IZR19" s="147"/>
      <c r="IZS19" s="147"/>
      <c r="IZT19" s="147"/>
      <c r="IZU19" s="147"/>
      <c r="IZV19" s="147"/>
      <c r="IZW19" s="147"/>
      <c r="IZX19" s="147"/>
      <c r="IZY19" s="147"/>
      <c r="IZZ19" s="147"/>
      <c r="JAA19" s="147"/>
      <c r="JAB19" s="147"/>
      <c r="JAC19" s="147"/>
      <c r="JAD19" s="147"/>
      <c r="JAE19" s="147"/>
      <c r="JAF19" s="147"/>
      <c r="JAG19" s="147"/>
      <c r="JAH19" s="147"/>
      <c r="JAI19" s="147"/>
      <c r="JAJ19" s="147"/>
      <c r="JAK19" s="147"/>
      <c r="JAL19" s="147"/>
      <c r="JAM19" s="147"/>
      <c r="JAN19" s="147"/>
      <c r="JAO19" s="147"/>
      <c r="JAP19" s="147"/>
      <c r="JAQ19" s="147"/>
      <c r="JAR19" s="147"/>
      <c r="JAS19" s="147"/>
      <c r="JAT19" s="147"/>
      <c r="JAU19" s="147"/>
      <c r="JAV19" s="147"/>
      <c r="JAW19" s="147"/>
      <c r="JAX19" s="147"/>
      <c r="JAY19" s="147"/>
      <c r="JAZ19" s="147"/>
      <c r="JBA19" s="147"/>
      <c r="JBB19" s="147"/>
      <c r="JBC19" s="147"/>
      <c r="JBD19" s="147"/>
      <c r="JBE19" s="147"/>
      <c r="JBF19" s="147"/>
      <c r="JBG19" s="147"/>
      <c r="JBH19" s="147"/>
      <c r="JBI19" s="147"/>
      <c r="JBJ19" s="147"/>
      <c r="JBK19" s="147"/>
      <c r="JBL19" s="147"/>
      <c r="JBM19" s="147"/>
      <c r="JBN19" s="147"/>
      <c r="JBO19" s="147"/>
      <c r="JBP19" s="147"/>
      <c r="JBQ19" s="147"/>
      <c r="JBR19" s="147"/>
      <c r="JBS19" s="147"/>
      <c r="JBT19" s="147"/>
      <c r="JBU19" s="147"/>
      <c r="JBV19" s="147"/>
      <c r="JBW19" s="147"/>
      <c r="JBX19" s="147"/>
      <c r="JBY19" s="147"/>
      <c r="JBZ19" s="147"/>
      <c r="JCA19" s="147"/>
      <c r="JCB19" s="147"/>
      <c r="JCC19" s="147"/>
      <c r="JCD19" s="147"/>
      <c r="JCE19" s="147"/>
      <c r="JCF19" s="147"/>
      <c r="JCG19" s="147"/>
      <c r="JCH19" s="147"/>
      <c r="JCI19" s="147"/>
      <c r="JCJ19" s="147"/>
      <c r="JCK19" s="147"/>
      <c r="JCL19" s="147"/>
      <c r="JCM19" s="147"/>
      <c r="JCN19" s="147"/>
      <c r="JCO19" s="147"/>
      <c r="JCP19" s="147"/>
      <c r="JCQ19" s="147"/>
      <c r="JCR19" s="147"/>
      <c r="JCS19" s="147"/>
      <c r="JCT19" s="147"/>
      <c r="JCU19" s="147"/>
      <c r="JCV19" s="147"/>
      <c r="JCW19" s="147"/>
      <c r="JCX19" s="147"/>
      <c r="JCY19" s="147"/>
      <c r="JCZ19" s="147"/>
      <c r="JDA19" s="147"/>
      <c r="JDB19" s="147"/>
      <c r="JDC19" s="147"/>
      <c r="JDD19" s="147"/>
      <c r="JDE19" s="147"/>
      <c r="JDF19" s="147"/>
      <c r="JDG19" s="147"/>
      <c r="JDH19" s="147"/>
      <c r="JDI19" s="147"/>
      <c r="JDJ19" s="147"/>
      <c r="JDK19" s="147"/>
      <c r="JDL19" s="147"/>
      <c r="JDM19" s="147"/>
      <c r="JDN19" s="147"/>
      <c r="JDO19" s="147"/>
      <c r="JDP19" s="147"/>
      <c r="JDQ19" s="147"/>
      <c r="JDR19" s="147"/>
      <c r="JDS19" s="147"/>
      <c r="JDT19" s="147"/>
      <c r="JDU19" s="147"/>
      <c r="JDV19" s="147"/>
      <c r="JDW19" s="147"/>
      <c r="JDX19" s="147"/>
      <c r="JDY19" s="147"/>
      <c r="JDZ19" s="147"/>
      <c r="JEA19" s="147"/>
      <c r="JEB19" s="147"/>
      <c r="JEC19" s="147"/>
      <c r="JED19" s="147"/>
      <c r="JEE19" s="147"/>
      <c r="JEF19" s="147"/>
      <c r="JEG19" s="147"/>
      <c r="JEH19" s="147"/>
      <c r="JEI19" s="147"/>
      <c r="JEJ19" s="147"/>
      <c r="JEK19" s="147"/>
      <c r="JEL19" s="147"/>
      <c r="JEM19" s="147"/>
      <c r="JEN19" s="147"/>
      <c r="JEO19" s="147"/>
      <c r="JEP19" s="147"/>
      <c r="JEQ19" s="147"/>
      <c r="JER19" s="147"/>
      <c r="JES19" s="147"/>
      <c r="JET19" s="147"/>
      <c r="JEU19" s="147"/>
      <c r="JEV19" s="147"/>
      <c r="JEW19" s="147"/>
      <c r="JEX19" s="147"/>
      <c r="JEY19" s="147"/>
      <c r="JEZ19" s="147"/>
      <c r="JFA19" s="147"/>
      <c r="JFB19" s="147"/>
      <c r="JFC19" s="147"/>
      <c r="JFD19" s="147"/>
      <c r="JFE19" s="147"/>
      <c r="JFF19" s="147"/>
      <c r="JFG19" s="147"/>
      <c r="JFH19" s="147"/>
      <c r="JFI19" s="147"/>
      <c r="JFJ19" s="147"/>
      <c r="JFK19" s="147"/>
      <c r="JFL19" s="147"/>
      <c r="JFM19" s="147"/>
      <c r="JFN19" s="147"/>
      <c r="JFO19" s="147"/>
      <c r="JFP19" s="147"/>
      <c r="JFQ19" s="147"/>
      <c r="JFR19" s="147"/>
      <c r="JFS19" s="147"/>
      <c r="JFT19" s="147"/>
      <c r="JFU19" s="147"/>
      <c r="JFV19" s="147"/>
      <c r="JFW19" s="147"/>
      <c r="JFX19" s="147"/>
      <c r="JFY19" s="147"/>
      <c r="JFZ19" s="147"/>
      <c r="JGA19" s="147"/>
      <c r="JGB19" s="147"/>
      <c r="JGC19" s="147"/>
      <c r="JGD19" s="147"/>
      <c r="JGE19" s="147"/>
      <c r="JGF19" s="147"/>
      <c r="JGG19" s="147"/>
      <c r="JGH19" s="147"/>
      <c r="JGI19" s="147"/>
      <c r="JGJ19" s="147"/>
      <c r="JGK19" s="147"/>
      <c r="JGL19" s="147"/>
      <c r="JGM19" s="147"/>
      <c r="JGN19" s="147"/>
      <c r="JGO19" s="147"/>
      <c r="JGP19" s="147"/>
      <c r="JGQ19" s="147"/>
      <c r="JGR19" s="147"/>
      <c r="JGS19" s="147"/>
      <c r="JGT19" s="147"/>
      <c r="JGU19" s="147"/>
      <c r="JGV19" s="147"/>
      <c r="JGW19" s="147"/>
      <c r="JGX19" s="147"/>
      <c r="JGY19" s="147"/>
      <c r="JGZ19" s="147"/>
      <c r="JHA19" s="147"/>
      <c r="JHB19" s="147"/>
      <c r="JHC19" s="147"/>
      <c r="JHD19" s="147"/>
      <c r="JHE19" s="147"/>
      <c r="JHF19" s="147"/>
      <c r="JHG19" s="147"/>
      <c r="JHH19" s="147"/>
      <c r="JHI19" s="147"/>
      <c r="JHJ19" s="147"/>
      <c r="JHK19" s="147"/>
      <c r="JHL19" s="147"/>
      <c r="JHM19" s="147"/>
      <c r="JHN19" s="147"/>
      <c r="JHO19" s="147"/>
      <c r="JHP19" s="147"/>
      <c r="JHQ19" s="147"/>
      <c r="JHR19" s="147"/>
      <c r="JHS19" s="147"/>
      <c r="JHT19" s="147"/>
      <c r="JHU19" s="147"/>
      <c r="JHV19" s="147"/>
      <c r="JHW19" s="147"/>
      <c r="JHX19" s="147"/>
      <c r="JHY19" s="147"/>
      <c r="JHZ19" s="147"/>
      <c r="JIA19" s="147"/>
      <c r="JIB19" s="147"/>
      <c r="JIC19" s="147"/>
      <c r="JID19" s="147"/>
      <c r="JIE19" s="147"/>
      <c r="JIF19" s="147"/>
      <c r="JIG19" s="147"/>
      <c r="JIH19" s="147"/>
      <c r="JII19" s="147"/>
      <c r="JIJ19" s="147"/>
      <c r="JIK19" s="147"/>
      <c r="JIL19" s="147"/>
      <c r="JIM19" s="147"/>
      <c r="JIN19" s="147"/>
      <c r="JIO19" s="147"/>
      <c r="JIP19" s="147"/>
      <c r="JIQ19" s="147"/>
      <c r="JIR19" s="147"/>
      <c r="JIS19" s="147"/>
      <c r="JIT19" s="147"/>
      <c r="JIU19" s="147"/>
      <c r="JIV19" s="147"/>
      <c r="JIW19" s="147"/>
      <c r="JIX19" s="147"/>
      <c r="JIY19" s="147"/>
      <c r="JIZ19" s="147"/>
      <c r="JJA19" s="147"/>
      <c r="JJB19" s="147"/>
      <c r="JJC19" s="147"/>
      <c r="JJD19" s="147"/>
      <c r="JJE19" s="147"/>
      <c r="JJF19" s="147"/>
      <c r="JJG19" s="147"/>
      <c r="JJH19" s="147"/>
      <c r="JJI19" s="147"/>
      <c r="JJJ19" s="147"/>
      <c r="JJK19" s="147"/>
      <c r="JJL19" s="147"/>
      <c r="JJM19" s="147"/>
      <c r="JJN19" s="147"/>
      <c r="JJO19" s="147"/>
      <c r="JJP19" s="147"/>
      <c r="JJQ19" s="147"/>
      <c r="JJR19" s="147"/>
      <c r="JJS19" s="147"/>
      <c r="JJT19" s="147"/>
      <c r="JJU19" s="147"/>
      <c r="JJV19" s="147"/>
      <c r="JJW19" s="147"/>
      <c r="JJX19" s="147"/>
      <c r="JJY19" s="147"/>
      <c r="JJZ19" s="147"/>
      <c r="JKA19" s="147"/>
      <c r="JKB19" s="147"/>
      <c r="JKC19" s="147"/>
      <c r="JKD19" s="147"/>
      <c r="JKE19" s="147"/>
      <c r="JKF19" s="147"/>
      <c r="JKG19" s="147"/>
      <c r="JKH19" s="147"/>
      <c r="JKI19" s="147"/>
      <c r="JKJ19" s="147"/>
      <c r="JKK19" s="147"/>
      <c r="JKL19" s="147"/>
      <c r="JKM19" s="147"/>
      <c r="JKN19" s="147"/>
      <c r="JKO19" s="147"/>
      <c r="JKP19" s="147"/>
      <c r="JKQ19" s="147"/>
      <c r="JKR19" s="147"/>
      <c r="JKS19" s="147"/>
      <c r="JKT19" s="147"/>
      <c r="JKU19" s="147"/>
      <c r="JKV19" s="147"/>
      <c r="JKW19" s="147"/>
      <c r="JKX19" s="147"/>
      <c r="JKY19" s="147"/>
      <c r="JKZ19" s="147"/>
      <c r="JLA19" s="147"/>
      <c r="JLB19" s="147"/>
      <c r="JLC19" s="147"/>
      <c r="JLD19" s="147"/>
      <c r="JLE19" s="147"/>
      <c r="JLF19" s="147"/>
      <c r="JLG19" s="147"/>
      <c r="JLH19" s="147"/>
      <c r="JLI19" s="147"/>
      <c r="JLJ19" s="147"/>
      <c r="JLK19" s="147"/>
      <c r="JLL19" s="147"/>
      <c r="JLM19" s="147"/>
      <c r="JLN19" s="147"/>
      <c r="JLO19" s="147"/>
      <c r="JLP19" s="147"/>
      <c r="JLQ19" s="147"/>
      <c r="JLR19" s="147"/>
      <c r="JLS19" s="147"/>
      <c r="JLT19" s="147"/>
      <c r="JLU19" s="147"/>
      <c r="JLV19" s="147"/>
      <c r="JLW19" s="147"/>
      <c r="JLX19" s="147"/>
      <c r="JLY19" s="147"/>
      <c r="JLZ19" s="147"/>
      <c r="JMA19" s="147"/>
      <c r="JMB19" s="147"/>
      <c r="JMC19" s="147"/>
      <c r="JMD19" s="147"/>
      <c r="JME19" s="147"/>
      <c r="JMF19" s="147"/>
      <c r="JMG19" s="147"/>
      <c r="JMH19" s="147"/>
      <c r="JMI19" s="147"/>
      <c r="JMJ19" s="147"/>
      <c r="JMK19" s="147"/>
      <c r="JML19" s="147"/>
      <c r="JMM19" s="147"/>
      <c r="JMN19" s="147"/>
      <c r="JMO19" s="147"/>
      <c r="JMP19" s="147"/>
      <c r="JMQ19" s="147"/>
      <c r="JMR19" s="147"/>
      <c r="JMS19" s="147"/>
      <c r="JMT19" s="147"/>
      <c r="JMU19" s="147"/>
      <c r="JMV19" s="147"/>
      <c r="JMW19" s="147"/>
      <c r="JMX19" s="147"/>
      <c r="JMY19" s="147"/>
      <c r="JMZ19" s="147"/>
      <c r="JNA19" s="147"/>
      <c r="JNB19" s="147"/>
      <c r="JNC19" s="147"/>
      <c r="JND19" s="147"/>
      <c r="JNE19" s="147"/>
      <c r="JNF19" s="147"/>
      <c r="JNG19" s="147"/>
      <c r="JNH19" s="147"/>
      <c r="JNI19" s="147"/>
      <c r="JNJ19" s="147"/>
      <c r="JNK19" s="147"/>
      <c r="JNL19" s="147"/>
      <c r="JNM19" s="147"/>
      <c r="JNN19" s="147"/>
      <c r="JNO19" s="147"/>
      <c r="JNP19" s="147"/>
      <c r="JNQ19" s="147"/>
      <c r="JNR19" s="147"/>
      <c r="JNS19" s="147"/>
      <c r="JNT19" s="147"/>
      <c r="JNU19" s="147"/>
      <c r="JNV19" s="147"/>
      <c r="JNW19" s="147"/>
      <c r="JNX19" s="147"/>
      <c r="JNY19" s="147"/>
      <c r="JNZ19" s="147"/>
      <c r="JOA19" s="147"/>
      <c r="JOB19" s="147"/>
      <c r="JOC19" s="147"/>
      <c r="JOD19" s="147"/>
      <c r="JOE19" s="147"/>
      <c r="JOF19" s="147"/>
      <c r="JOG19" s="147"/>
      <c r="JOH19" s="147"/>
      <c r="JOI19" s="147"/>
      <c r="JOJ19" s="147"/>
      <c r="JOK19" s="147"/>
      <c r="JOL19" s="147"/>
      <c r="JOM19" s="147"/>
      <c r="JON19" s="147"/>
      <c r="JOO19" s="147"/>
      <c r="JOP19" s="147"/>
      <c r="JOQ19" s="147"/>
      <c r="JOR19" s="147"/>
      <c r="JOS19" s="147"/>
      <c r="JOT19" s="147"/>
      <c r="JOU19" s="147"/>
      <c r="JOV19" s="147"/>
      <c r="JOW19" s="147"/>
      <c r="JOX19" s="147"/>
      <c r="JOY19" s="147"/>
      <c r="JOZ19" s="147"/>
      <c r="JPA19" s="147"/>
      <c r="JPB19" s="147"/>
      <c r="JPC19" s="147"/>
      <c r="JPD19" s="147"/>
      <c r="JPE19" s="147"/>
      <c r="JPF19" s="147"/>
      <c r="JPG19" s="147"/>
      <c r="JPH19" s="147"/>
      <c r="JPI19" s="147"/>
      <c r="JPJ19" s="147"/>
      <c r="JPK19" s="147"/>
      <c r="JPL19" s="147"/>
      <c r="JPM19" s="147"/>
      <c r="JPN19" s="147"/>
      <c r="JPO19" s="147"/>
      <c r="JPP19" s="147"/>
      <c r="JPQ19" s="147"/>
      <c r="JPR19" s="147"/>
      <c r="JPS19" s="147"/>
      <c r="JPT19" s="147"/>
      <c r="JPU19" s="147"/>
      <c r="JPV19" s="147"/>
      <c r="JPW19" s="147"/>
      <c r="JPX19" s="147"/>
      <c r="JPY19" s="147"/>
      <c r="JPZ19" s="147"/>
      <c r="JQA19" s="147"/>
      <c r="JQB19" s="147"/>
      <c r="JQC19" s="147"/>
      <c r="JQD19" s="147"/>
      <c r="JQE19" s="147"/>
      <c r="JQF19" s="147"/>
      <c r="JQG19" s="147"/>
      <c r="JQH19" s="147"/>
      <c r="JQI19" s="147"/>
      <c r="JQJ19" s="147"/>
      <c r="JQK19" s="147"/>
      <c r="JQL19" s="147"/>
      <c r="JQM19" s="147"/>
      <c r="JQN19" s="147"/>
      <c r="JQO19" s="147"/>
      <c r="JQP19" s="147"/>
      <c r="JQQ19" s="147"/>
      <c r="JQR19" s="147"/>
      <c r="JQS19" s="147"/>
      <c r="JQT19" s="147"/>
      <c r="JQU19" s="147"/>
      <c r="JQV19" s="147"/>
      <c r="JQW19" s="147"/>
      <c r="JQX19" s="147"/>
      <c r="JQY19" s="147"/>
      <c r="JQZ19" s="147"/>
      <c r="JRA19" s="147"/>
      <c r="JRB19" s="147"/>
      <c r="JRC19" s="147"/>
      <c r="JRD19" s="147"/>
      <c r="JRE19" s="147"/>
      <c r="JRF19" s="147"/>
      <c r="JRG19" s="147"/>
      <c r="JRH19" s="147"/>
      <c r="JRI19" s="147"/>
      <c r="JRJ19" s="147"/>
      <c r="JRK19" s="147"/>
      <c r="JRL19" s="147"/>
      <c r="JRM19" s="147"/>
      <c r="JRN19" s="147"/>
      <c r="JRO19" s="147"/>
      <c r="JRP19" s="147"/>
      <c r="JRQ19" s="147"/>
      <c r="JRR19" s="147"/>
      <c r="JRS19" s="147"/>
      <c r="JRT19" s="147"/>
      <c r="JRU19" s="147"/>
      <c r="JRV19" s="147"/>
      <c r="JRW19" s="147"/>
      <c r="JRX19" s="147"/>
      <c r="JRY19" s="147"/>
      <c r="JRZ19" s="147"/>
      <c r="JSA19" s="147"/>
      <c r="JSB19" s="147"/>
      <c r="JSC19" s="147"/>
      <c r="JSD19" s="147"/>
      <c r="JSE19" s="147"/>
      <c r="JSF19" s="147"/>
      <c r="JSG19" s="147"/>
      <c r="JSH19" s="147"/>
      <c r="JSI19" s="147"/>
      <c r="JSJ19" s="147"/>
      <c r="JSK19" s="147"/>
      <c r="JSL19" s="147"/>
      <c r="JSM19" s="147"/>
      <c r="JSN19" s="147"/>
      <c r="JSO19" s="147"/>
      <c r="JSP19" s="147"/>
      <c r="JSQ19" s="147"/>
      <c r="JSR19" s="147"/>
      <c r="JSS19" s="147"/>
      <c r="JST19" s="147"/>
      <c r="JSU19" s="147"/>
      <c r="JSV19" s="147"/>
      <c r="JSW19" s="147"/>
      <c r="JSX19" s="147"/>
      <c r="JSY19" s="147"/>
      <c r="JSZ19" s="147"/>
      <c r="JTA19" s="147"/>
      <c r="JTB19" s="147"/>
      <c r="JTC19" s="147"/>
      <c r="JTD19" s="147"/>
      <c r="JTE19" s="147"/>
      <c r="JTF19" s="147"/>
      <c r="JTG19" s="147"/>
      <c r="JTH19" s="147"/>
      <c r="JTI19" s="147"/>
      <c r="JTJ19" s="147"/>
      <c r="JTK19" s="147"/>
      <c r="JTL19" s="147"/>
      <c r="JTM19" s="147"/>
      <c r="JTN19" s="147"/>
      <c r="JTO19" s="147"/>
      <c r="JTP19" s="147"/>
      <c r="JTQ19" s="147"/>
      <c r="JTR19" s="147"/>
      <c r="JTS19" s="147"/>
      <c r="JTT19" s="147"/>
      <c r="JTU19" s="147"/>
      <c r="JTV19" s="147"/>
      <c r="JTW19" s="147"/>
      <c r="JTX19" s="147"/>
      <c r="JTY19" s="147"/>
      <c r="JTZ19" s="147"/>
      <c r="JUA19" s="147"/>
      <c r="JUB19" s="147"/>
      <c r="JUC19" s="147"/>
      <c r="JUD19" s="147"/>
      <c r="JUE19" s="147"/>
      <c r="JUF19" s="147"/>
      <c r="JUG19" s="147"/>
      <c r="JUH19" s="147"/>
      <c r="JUI19" s="147"/>
      <c r="JUJ19" s="147"/>
      <c r="JUK19" s="147"/>
      <c r="JUL19" s="147"/>
      <c r="JUM19" s="147"/>
      <c r="JUN19" s="147"/>
      <c r="JUO19" s="147"/>
      <c r="JUP19" s="147"/>
      <c r="JUQ19" s="147"/>
      <c r="JUR19" s="147"/>
      <c r="JUS19" s="147"/>
      <c r="JUT19" s="147"/>
      <c r="JUU19" s="147"/>
      <c r="JUV19" s="147"/>
      <c r="JUW19" s="147"/>
      <c r="JUX19" s="147"/>
      <c r="JUY19" s="147"/>
      <c r="JUZ19" s="147"/>
      <c r="JVA19" s="147"/>
      <c r="JVB19" s="147"/>
      <c r="JVC19" s="147"/>
      <c r="JVD19" s="147"/>
      <c r="JVE19" s="147"/>
      <c r="JVF19" s="147"/>
      <c r="JVG19" s="147"/>
      <c r="JVH19" s="147"/>
      <c r="JVI19" s="147"/>
      <c r="JVJ19" s="147"/>
      <c r="JVK19" s="147"/>
      <c r="JVL19" s="147"/>
      <c r="JVM19" s="147"/>
      <c r="JVN19" s="147"/>
      <c r="JVO19" s="147"/>
      <c r="JVP19" s="147"/>
      <c r="JVQ19" s="147"/>
      <c r="JVR19" s="147"/>
      <c r="JVS19" s="147"/>
      <c r="JVT19" s="147"/>
      <c r="JVU19" s="147"/>
      <c r="JVV19" s="147"/>
      <c r="JVW19" s="147"/>
      <c r="JVX19" s="147"/>
      <c r="JVY19" s="147"/>
      <c r="JVZ19" s="147"/>
      <c r="JWA19" s="147"/>
      <c r="JWB19" s="147"/>
      <c r="JWC19" s="147"/>
      <c r="JWD19" s="147"/>
      <c r="JWE19" s="147"/>
      <c r="JWF19" s="147"/>
      <c r="JWG19" s="147"/>
      <c r="JWH19" s="147"/>
      <c r="JWI19" s="147"/>
      <c r="JWJ19" s="147"/>
      <c r="JWK19" s="147"/>
      <c r="JWL19" s="147"/>
      <c r="JWM19" s="147"/>
      <c r="JWN19" s="147"/>
      <c r="JWO19" s="147"/>
      <c r="JWP19" s="147"/>
      <c r="JWQ19" s="147"/>
      <c r="JWR19" s="147"/>
      <c r="JWS19" s="147"/>
      <c r="JWT19" s="147"/>
      <c r="JWU19" s="147"/>
      <c r="JWV19" s="147"/>
      <c r="JWW19" s="147"/>
      <c r="JWX19" s="147"/>
      <c r="JWY19" s="147"/>
      <c r="JWZ19" s="147"/>
      <c r="JXA19" s="147"/>
      <c r="JXB19" s="147"/>
      <c r="JXC19" s="147"/>
      <c r="JXD19" s="147"/>
      <c r="JXE19" s="147"/>
      <c r="JXF19" s="147"/>
      <c r="JXG19" s="147"/>
      <c r="JXH19" s="147"/>
      <c r="JXI19" s="147"/>
      <c r="JXJ19" s="147"/>
      <c r="JXK19" s="147"/>
      <c r="JXL19" s="147"/>
      <c r="JXM19" s="147"/>
      <c r="JXN19" s="147"/>
      <c r="JXO19" s="147"/>
      <c r="JXP19" s="147"/>
      <c r="JXQ19" s="147"/>
      <c r="JXR19" s="147"/>
      <c r="JXS19" s="147"/>
      <c r="JXT19" s="147"/>
      <c r="JXU19" s="147"/>
      <c r="JXV19" s="147"/>
      <c r="JXW19" s="147"/>
      <c r="JXX19" s="147"/>
      <c r="JXY19" s="147"/>
      <c r="JXZ19" s="147"/>
      <c r="JYA19" s="147"/>
      <c r="JYB19" s="147"/>
      <c r="JYC19" s="147"/>
      <c r="JYD19" s="147"/>
      <c r="JYE19" s="147"/>
      <c r="JYF19" s="147"/>
      <c r="JYG19" s="147"/>
      <c r="JYH19" s="147"/>
      <c r="JYI19" s="147"/>
      <c r="JYJ19" s="147"/>
      <c r="JYK19" s="147"/>
      <c r="JYL19" s="147"/>
      <c r="JYM19" s="147"/>
      <c r="JYN19" s="147"/>
      <c r="JYO19" s="147"/>
      <c r="JYP19" s="147"/>
      <c r="JYQ19" s="147"/>
      <c r="JYR19" s="147"/>
      <c r="JYS19" s="147"/>
      <c r="JYT19" s="147"/>
      <c r="JYU19" s="147"/>
      <c r="JYV19" s="147"/>
      <c r="JYW19" s="147"/>
      <c r="JYX19" s="147"/>
      <c r="JYY19" s="147"/>
      <c r="JYZ19" s="147"/>
      <c r="JZA19" s="147"/>
      <c r="JZB19" s="147"/>
      <c r="JZC19" s="147"/>
      <c r="JZD19" s="147"/>
      <c r="JZE19" s="147"/>
      <c r="JZF19" s="147"/>
      <c r="JZG19" s="147"/>
      <c r="JZH19" s="147"/>
      <c r="JZI19" s="147"/>
      <c r="JZJ19" s="147"/>
      <c r="JZK19" s="147"/>
      <c r="JZL19" s="147"/>
      <c r="JZM19" s="147"/>
      <c r="JZN19" s="147"/>
      <c r="JZO19" s="147"/>
      <c r="JZP19" s="147"/>
      <c r="JZQ19" s="147"/>
      <c r="JZR19" s="147"/>
      <c r="JZS19" s="147"/>
      <c r="JZT19" s="147"/>
      <c r="JZU19" s="147"/>
      <c r="JZV19" s="147"/>
      <c r="JZW19" s="147"/>
      <c r="JZX19" s="147"/>
      <c r="JZY19" s="147"/>
      <c r="JZZ19" s="147"/>
      <c r="KAA19" s="147"/>
      <c r="KAB19" s="147"/>
      <c r="KAC19" s="147"/>
      <c r="KAD19" s="147"/>
      <c r="KAE19" s="147"/>
      <c r="KAF19" s="147"/>
      <c r="KAG19" s="147"/>
      <c r="KAH19" s="147"/>
      <c r="KAI19" s="147"/>
      <c r="KAJ19" s="147"/>
      <c r="KAK19" s="147"/>
      <c r="KAL19" s="147"/>
      <c r="KAM19" s="147"/>
      <c r="KAN19" s="147"/>
      <c r="KAO19" s="147"/>
      <c r="KAP19" s="147"/>
      <c r="KAQ19" s="147"/>
      <c r="KAR19" s="147"/>
      <c r="KAS19" s="147"/>
      <c r="KAT19" s="147"/>
      <c r="KAU19" s="147"/>
      <c r="KAV19" s="147"/>
      <c r="KAW19" s="147"/>
      <c r="KAX19" s="147"/>
      <c r="KAY19" s="147"/>
      <c r="KAZ19" s="147"/>
      <c r="KBA19" s="147"/>
      <c r="KBB19" s="147"/>
      <c r="KBC19" s="147"/>
      <c r="KBD19" s="147"/>
      <c r="KBE19" s="147"/>
      <c r="KBF19" s="147"/>
      <c r="KBG19" s="147"/>
      <c r="KBH19" s="147"/>
      <c r="KBI19" s="147"/>
      <c r="KBJ19" s="147"/>
      <c r="KBK19" s="147"/>
      <c r="KBL19" s="147"/>
      <c r="KBM19" s="147"/>
      <c r="KBN19" s="147"/>
      <c r="KBO19" s="147"/>
      <c r="KBP19" s="147"/>
      <c r="KBQ19" s="147"/>
      <c r="KBR19" s="147"/>
      <c r="KBS19" s="147"/>
      <c r="KBT19" s="147"/>
      <c r="KBU19" s="147"/>
      <c r="KBV19" s="147"/>
      <c r="KBW19" s="147"/>
      <c r="KBX19" s="147"/>
      <c r="KBY19" s="147"/>
      <c r="KBZ19" s="147"/>
      <c r="KCA19" s="147"/>
      <c r="KCB19" s="147"/>
      <c r="KCC19" s="147"/>
      <c r="KCD19" s="147"/>
      <c r="KCE19" s="147"/>
      <c r="KCF19" s="147"/>
      <c r="KCG19" s="147"/>
      <c r="KCH19" s="147"/>
      <c r="KCI19" s="147"/>
      <c r="KCJ19" s="147"/>
      <c r="KCK19" s="147"/>
      <c r="KCL19" s="147"/>
      <c r="KCM19" s="147"/>
      <c r="KCN19" s="147"/>
      <c r="KCO19" s="147"/>
      <c r="KCP19" s="147"/>
      <c r="KCQ19" s="147"/>
      <c r="KCR19" s="147"/>
      <c r="KCS19" s="147"/>
      <c r="KCT19" s="147"/>
      <c r="KCU19" s="147"/>
      <c r="KCV19" s="147"/>
      <c r="KCW19" s="147"/>
      <c r="KCX19" s="147"/>
      <c r="KCY19" s="147"/>
      <c r="KCZ19" s="147"/>
      <c r="KDA19" s="147"/>
      <c r="KDB19" s="147"/>
      <c r="KDC19" s="147"/>
      <c r="KDD19" s="147"/>
      <c r="KDE19" s="147"/>
      <c r="KDF19" s="147"/>
      <c r="KDG19" s="147"/>
      <c r="KDH19" s="147"/>
      <c r="KDI19" s="147"/>
      <c r="KDJ19" s="147"/>
      <c r="KDK19" s="147"/>
      <c r="KDL19" s="147"/>
      <c r="KDM19" s="147"/>
      <c r="KDN19" s="147"/>
      <c r="KDO19" s="147"/>
      <c r="KDP19" s="147"/>
      <c r="KDQ19" s="147"/>
      <c r="KDR19" s="147"/>
      <c r="KDS19" s="147"/>
      <c r="KDT19" s="147"/>
      <c r="KDU19" s="147"/>
      <c r="KDV19" s="147"/>
      <c r="KDW19" s="147"/>
      <c r="KDX19" s="147"/>
      <c r="KDY19" s="147"/>
      <c r="KDZ19" s="147"/>
      <c r="KEA19" s="147"/>
      <c r="KEB19" s="147"/>
      <c r="KEC19" s="147"/>
      <c r="KED19" s="147"/>
      <c r="KEE19" s="147"/>
      <c r="KEF19" s="147"/>
      <c r="KEG19" s="147"/>
      <c r="KEH19" s="147"/>
      <c r="KEI19" s="147"/>
      <c r="KEJ19" s="147"/>
      <c r="KEK19" s="147"/>
      <c r="KEL19" s="147"/>
      <c r="KEM19" s="147"/>
      <c r="KEN19" s="147"/>
      <c r="KEO19" s="147"/>
      <c r="KEP19" s="147"/>
      <c r="KEQ19" s="147"/>
      <c r="KER19" s="147"/>
      <c r="KES19" s="147"/>
      <c r="KET19" s="147"/>
      <c r="KEU19" s="147"/>
      <c r="KEV19" s="147"/>
      <c r="KEW19" s="147"/>
      <c r="KEX19" s="147"/>
      <c r="KEY19" s="147"/>
      <c r="KEZ19" s="147"/>
      <c r="KFA19" s="147"/>
      <c r="KFB19" s="147"/>
      <c r="KFC19" s="147"/>
      <c r="KFD19" s="147"/>
      <c r="KFE19" s="147"/>
      <c r="KFF19" s="147"/>
      <c r="KFG19" s="147"/>
      <c r="KFH19" s="147"/>
      <c r="KFI19" s="147"/>
      <c r="KFJ19" s="147"/>
      <c r="KFK19" s="147"/>
      <c r="KFL19" s="147"/>
      <c r="KFM19" s="147"/>
      <c r="KFN19" s="147"/>
      <c r="KFO19" s="147"/>
      <c r="KFP19" s="147"/>
      <c r="KFQ19" s="147"/>
      <c r="KFR19" s="147"/>
      <c r="KFS19" s="147"/>
      <c r="KFT19" s="147"/>
      <c r="KFU19" s="147"/>
      <c r="KFV19" s="147"/>
      <c r="KFW19" s="147"/>
      <c r="KFX19" s="147"/>
      <c r="KFY19" s="147"/>
      <c r="KFZ19" s="147"/>
      <c r="KGA19" s="147"/>
      <c r="KGB19" s="147"/>
      <c r="KGC19" s="147"/>
      <c r="KGD19" s="147"/>
      <c r="KGE19" s="147"/>
      <c r="KGF19" s="147"/>
      <c r="KGG19" s="147"/>
      <c r="KGH19" s="147"/>
      <c r="KGI19" s="147"/>
      <c r="KGJ19" s="147"/>
      <c r="KGK19" s="147"/>
      <c r="KGL19" s="147"/>
      <c r="KGM19" s="147"/>
      <c r="KGN19" s="147"/>
      <c r="KGO19" s="147"/>
      <c r="KGP19" s="147"/>
      <c r="KGQ19" s="147"/>
      <c r="KGR19" s="147"/>
      <c r="KGS19" s="147"/>
      <c r="KGT19" s="147"/>
      <c r="KGU19" s="147"/>
      <c r="KGV19" s="147"/>
      <c r="KGW19" s="147"/>
      <c r="KGX19" s="147"/>
      <c r="KGY19" s="147"/>
      <c r="KGZ19" s="147"/>
      <c r="KHA19" s="147"/>
      <c r="KHB19" s="147"/>
      <c r="KHC19" s="147"/>
      <c r="KHD19" s="147"/>
      <c r="KHE19" s="147"/>
      <c r="KHF19" s="147"/>
      <c r="KHG19" s="147"/>
      <c r="KHH19" s="147"/>
      <c r="KHI19" s="147"/>
      <c r="KHJ19" s="147"/>
      <c r="KHK19" s="147"/>
      <c r="KHL19" s="147"/>
      <c r="KHM19" s="147"/>
      <c r="KHN19" s="147"/>
      <c r="KHO19" s="147"/>
      <c r="KHP19" s="147"/>
      <c r="KHQ19" s="147"/>
      <c r="KHR19" s="147"/>
      <c r="KHS19" s="147"/>
      <c r="KHT19" s="147"/>
      <c r="KHU19" s="147"/>
      <c r="KHV19" s="147"/>
      <c r="KHW19" s="147"/>
      <c r="KHX19" s="147"/>
      <c r="KHY19" s="147"/>
      <c r="KHZ19" s="147"/>
      <c r="KIA19" s="147"/>
      <c r="KIB19" s="147"/>
      <c r="KIC19" s="147"/>
      <c r="KID19" s="147"/>
      <c r="KIE19" s="147"/>
      <c r="KIF19" s="147"/>
      <c r="KIG19" s="147"/>
      <c r="KIH19" s="147"/>
      <c r="KII19" s="147"/>
      <c r="KIJ19" s="147"/>
      <c r="KIK19" s="147"/>
      <c r="KIL19" s="147"/>
      <c r="KIM19" s="147"/>
      <c r="KIN19" s="147"/>
      <c r="KIO19" s="147"/>
      <c r="KIP19" s="147"/>
      <c r="KIQ19" s="147"/>
      <c r="KIR19" s="147"/>
      <c r="KIS19" s="147"/>
      <c r="KIT19" s="147"/>
      <c r="KIU19" s="147"/>
      <c r="KIV19" s="147"/>
      <c r="KIW19" s="147"/>
      <c r="KIX19" s="147"/>
      <c r="KIY19" s="147"/>
      <c r="KIZ19" s="147"/>
      <c r="KJA19" s="147"/>
      <c r="KJB19" s="147"/>
      <c r="KJC19" s="147"/>
      <c r="KJD19" s="147"/>
      <c r="KJE19" s="147"/>
      <c r="KJF19" s="147"/>
      <c r="KJG19" s="147"/>
      <c r="KJH19" s="147"/>
      <c r="KJI19" s="147"/>
      <c r="KJJ19" s="147"/>
      <c r="KJK19" s="147"/>
      <c r="KJL19" s="147"/>
      <c r="KJM19" s="147"/>
      <c r="KJN19" s="147"/>
      <c r="KJO19" s="147"/>
      <c r="KJP19" s="147"/>
      <c r="KJQ19" s="147"/>
      <c r="KJR19" s="147"/>
      <c r="KJS19" s="147"/>
      <c r="KJT19" s="147"/>
      <c r="KJU19" s="147"/>
      <c r="KJV19" s="147"/>
      <c r="KJW19" s="147"/>
      <c r="KJX19" s="147"/>
      <c r="KJY19" s="147"/>
      <c r="KJZ19" s="147"/>
      <c r="KKA19" s="147"/>
      <c r="KKB19" s="147"/>
      <c r="KKC19" s="147"/>
      <c r="KKD19" s="147"/>
      <c r="KKE19" s="147"/>
      <c r="KKF19" s="147"/>
      <c r="KKG19" s="147"/>
      <c r="KKH19" s="147"/>
      <c r="KKI19" s="147"/>
      <c r="KKJ19" s="147"/>
      <c r="KKK19" s="147"/>
      <c r="KKL19" s="147"/>
      <c r="KKM19" s="147"/>
      <c r="KKN19" s="147"/>
      <c r="KKO19" s="147"/>
      <c r="KKP19" s="147"/>
      <c r="KKQ19" s="147"/>
      <c r="KKR19" s="147"/>
      <c r="KKS19" s="147"/>
      <c r="KKT19" s="147"/>
      <c r="KKU19" s="147"/>
      <c r="KKV19" s="147"/>
      <c r="KKW19" s="147"/>
      <c r="KKX19" s="147"/>
      <c r="KKY19" s="147"/>
      <c r="KKZ19" s="147"/>
      <c r="KLA19" s="147"/>
      <c r="KLB19" s="147"/>
      <c r="KLC19" s="147"/>
      <c r="KLD19" s="147"/>
      <c r="KLE19" s="147"/>
      <c r="KLF19" s="147"/>
      <c r="KLG19" s="147"/>
      <c r="KLH19" s="147"/>
      <c r="KLI19" s="147"/>
      <c r="KLJ19" s="147"/>
      <c r="KLK19" s="147"/>
      <c r="KLL19" s="147"/>
      <c r="KLM19" s="147"/>
      <c r="KLN19" s="147"/>
      <c r="KLO19" s="147"/>
      <c r="KLP19" s="147"/>
      <c r="KLQ19" s="147"/>
      <c r="KLR19" s="147"/>
      <c r="KLS19" s="147"/>
      <c r="KLT19" s="147"/>
      <c r="KLU19" s="147"/>
      <c r="KLV19" s="147"/>
      <c r="KLW19" s="147"/>
      <c r="KLX19" s="147"/>
      <c r="KLY19" s="147"/>
      <c r="KLZ19" s="147"/>
      <c r="KMA19" s="147"/>
      <c r="KMB19" s="147"/>
      <c r="KMC19" s="147"/>
      <c r="KMD19" s="147"/>
      <c r="KME19" s="147"/>
      <c r="KMF19" s="147"/>
      <c r="KMG19" s="147"/>
      <c r="KMH19" s="147"/>
      <c r="KMI19" s="147"/>
      <c r="KMJ19" s="147"/>
      <c r="KMK19" s="147"/>
      <c r="KML19" s="147"/>
      <c r="KMM19" s="147"/>
      <c r="KMN19" s="147"/>
      <c r="KMO19" s="147"/>
      <c r="KMP19" s="147"/>
      <c r="KMQ19" s="147"/>
      <c r="KMR19" s="147"/>
      <c r="KMS19" s="147"/>
      <c r="KMT19" s="147"/>
      <c r="KMU19" s="147"/>
      <c r="KMV19" s="147"/>
      <c r="KMW19" s="147"/>
      <c r="KMX19" s="147"/>
      <c r="KMY19" s="147"/>
      <c r="KMZ19" s="147"/>
      <c r="KNA19" s="147"/>
      <c r="KNB19" s="147"/>
      <c r="KNC19" s="147"/>
      <c r="KND19" s="147"/>
      <c r="KNE19" s="147"/>
      <c r="KNF19" s="147"/>
      <c r="KNG19" s="147"/>
      <c r="KNH19" s="147"/>
      <c r="KNI19" s="147"/>
      <c r="KNJ19" s="147"/>
      <c r="KNK19" s="147"/>
      <c r="KNL19" s="147"/>
      <c r="KNM19" s="147"/>
      <c r="KNN19" s="147"/>
      <c r="KNO19" s="147"/>
      <c r="KNP19" s="147"/>
      <c r="KNQ19" s="147"/>
      <c r="KNR19" s="147"/>
      <c r="KNS19" s="147"/>
      <c r="KNT19" s="147"/>
      <c r="KNU19" s="147"/>
      <c r="KNV19" s="147"/>
      <c r="KNW19" s="147"/>
      <c r="KNX19" s="147"/>
      <c r="KNY19" s="147"/>
      <c r="KNZ19" s="147"/>
      <c r="KOA19" s="147"/>
      <c r="KOB19" s="147"/>
      <c r="KOC19" s="147"/>
      <c r="KOD19" s="147"/>
      <c r="KOE19" s="147"/>
      <c r="KOF19" s="147"/>
      <c r="KOG19" s="147"/>
      <c r="KOH19" s="147"/>
      <c r="KOI19" s="147"/>
      <c r="KOJ19" s="147"/>
      <c r="KOK19" s="147"/>
      <c r="KOL19" s="147"/>
      <c r="KOM19" s="147"/>
      <c r="KON19" s="147"/>
      <c r="KOO19" s="147"/>
      <c r="KOP19" s="147"/>
      <c r="KOQ19" s="147"/>
      <c r="KOR19" s="147"/>
      <c r="KOS19" s="147"/>
      <c r="KOT19" s="147"/>
      <c r="KOU19" s="147"/>
      <c r="KOV19" s="147"/>
      <c r="KOW19" s="147"/>
      <c r="KOX19" s="147"/>
      <c r="KOY19" s="147"/>
      <c r="KOZ19" s="147"/>
      <c r="KPA19" s="147"/>
      <c r="KPB19" s="147"/>
      <c r="KPC19" s="147"/>
      <c r="KPD19" s="147"/>
      <c r="KPE19" s="147"/>
      <c r="KPF19" s="147"/>
      <c r="KPG19" s="147"/>
      <c r="KPH19" s="147"/>
      <c r="KPI19" s="147"/>
      <c r="KPJ19" s="147"/>
      <c r="KPK19" s="147"/>
      <c r="KPL19" s="147"/>
      <c r="KPM19" s="147"/>
      <c r="KPN19" s="147"/>
      <c r="KPO19" s="147"/>
      <c r="KPP19" s="147"/>
      <c r="KPQ19" s="147"/>
      <c r="KPR19" s="147"/>
      <c r="KPS19" s="147"/>
      <c r="KPT19" s="147"/>
      <c r="KPU19" s="147"/>
      <c r="KPV19" s="147"/>
      <c r="KPW19" s="147"/>
      <c r="KPX19" s="147"/>
      <c r="KPY19" s="147"/>
      <c r="KPZ19" s="147"/>
      <c r="KQA19" s="147"/>
      <c r="KQB19" s="147"/>
      <c r="KQC19" s="147"/>
      <c r="KQD19" s="147"/>
      <c r="KQE19" s="147"/>
      <c r="KQF19" s="147"/>
      <c r="KQG19" s="147"/>
      <c r="KQH19" s="147"/>
      <c r="KQI19" s="147"/>
      <c r="KQJ19" s="147"/>
      <c r="KQK19" s="147"/>
      <c r="KQL19" s="147"/>
      <c r="KQM19" s="147"/>
      <c r="KQN19" s="147"/>
      <c r="KQO19" s="147"/>
      <c r="KQP19" s="147"/>
      <c r="KQQ19" s="147"/>
      <c r="KQR19" s="147"/>
      <c r="KQS19" s="147"/>
      <c r="KQT19" s="147"/>
      <c r="KQU19" s="147"/>
      <c r="KQV19" s="147"/>
      <c r="KQW19" s="147"/>
      <c r="KQX19" s="147"/>
      <c r="KQY19" s="147"/>
      <c r="KQZ19" s="147"/>
      <c r="KRA19" s="147"/>
      <c r="KRB19" s="147"/>
      <c r="KRC19" s="147"/>
      <c r="KRD19" s="147"/>
      <c r="KRE19" s="147"/>
      <c r="KRF19" s="147"/>
      <c r="KRG19" s="147"/>
      <c r="KRH19" s="147"/>
      <c r="KRI19" s="147"/>
      <c r="KRJ19" s="147"/>
      <c r="KRK19" s="147"/>
      <c r="KRL19" s="147"/>
      <c r="KRM19" s="147"/>
      <c r="KRN19" s="147"/>
      <c r="KRO19" s="147"/>
      <c r="KRP19" s="147"/>
      <c r="KRQ19" s="147"/>
      <c r="KRR19" s="147"/>
      <c r="KRS19" s="147"/>
      <c r="KRT19" s="147"/>
      <c r="KRU19" s="147"/>
      <c r="KRV19" s="147"/>
      <c r="KRW19" s="147"/>
      <c r="KRX19" s="147"/>
      <c r="KRY19" s="147"/>
      <c r="KRZ19" s="147"/>
      <c r="KSA19" s="147"/>
      <c r="KSB19" s="147"/>
      <c r="KSC19" s="147"/>
      <c r="KSD19" s="147"/>
      <c r="KSE19" s="147"/>
      <c r="KSF19" s="147"/>
      <c r="KSG19" s="147"/>
      <c r="KSH19" s="147"/>
      <c r="KSI19" s="147"/>
      <c r="KSJ19" s="147"/>
      <c r="KSK19" s="147"/>
      <c r="KSL19" s="147"/>
      <c r="KSM19" s="147"/>
      <c r="KSN19" s="147"/>
      <c r="KSO19" s="147"/>
      <c r="KSP19" s="147"/>
      <c r="KSQ19" s="147"/>
      <c r="KSR19" s="147"/>
      <c r="KSS19" s="147"/>
      <c r="KST19" s="147"/>
      <c r="KSU19" s="147"/>
      <c r="KSV19" s="147"/>
      <c r="KSW19" s="147"/>
      <c r="KSX19" s="147"/>
      <c r="KSY19" s="147"/>
      <c r="KSZ19" s="147"/>
      <c r="KTA19" s="147"/>
      <c r="KTB19" s="147"/>
      <c r="KTC19" s="147"/>
      <c r="KTD19" s="147"/>
      <c r="KTE19" s="147"/>
      <c r="KTF19" s="147"/>
      <c r="KTG19" s="147"/>
      <c r="KTH19" s="147"/>
      <c r="KTI19" s="147"/>
      <c r="KTJ19" s="147"/>
      <c r="KTK19" s="147"/>
      <c r="KTL19" s="147"/>
      <c r="KTM19" s="147"/>
      <c r="KTN19" s="147"/>
      <c r="KTO19" s="147"/>
      <c r="KTP19" s="147"/>
      <c r="KTQ19" s="147"/>
      <c r="KTR19" s="147"/>
      <c r="KTS19" s="147"/>
      <c r="KTT19" s="147"/>
      <c r="KTU19" s="147"/>
      <c r="KTV19" s="147"/>
      <c r="KTW19" s="147"/>
      <c r="KTX19" s="147"/>
      <c r="KTY19" s="147"/>
      <c r="KTZ19" s="147"/>
      <c r="KUA19" s="147"/>
      <c r="KUB19" s="147"/>
      <c r="KUC19" s="147"/>
      <c r="KUD19" s="147"/>
      <c r="KUE19" s="147"/>
      <c r="KUF19" s="147"/>
      <c r="KUG19" s="147"/>
      <c r="KUH19" s="147"/>
      <c r="KUI19" s="147"/>
      <c r="KUJ19" s="147"/>
      <c r="KUK19" s="147"/>
      <c r="KUL19" s="147"/>
      <c r="KUM19" s="147"/>
      <c r="KUN19" s="147"/>
      <c r="KUO19" s="147"/>
      <c r="KUP19" s="147"/>
      <c r="KUQ19" s="147"/>
      <c r="KUR19" s="147"/>
      <c r="KUS19" s="147"/>
      <c r="KUT19" s="147"/>
      <c r="KUU19" s="147"/>
      <c r="KUV19" s="147"/>
      <c r="KUW19" s="147"/>
      <c r="KUX19" s="147"/>
      <c r="KUY19" s="147"/>
      <c r="KUZ19" s="147"/>
      <c r="KVA19" s="147"/>
      <c r="KVB19" s="147"/>
      <c r="KVC19" s="147"/>
      <c r="KVD19" s="147"/>
      <c r="KVE19" s="147"/>
      <c r="KVF19" s="147"/>
      <c r="KVG19" s="147"/>
      <c r="KVH19" s="147"/>
      <c r="KVI19" s="147"/>
      <c r="KVJ19" s="147"/>
      <c r="KVK19" s="147"/>
      <c r="KVL19" s="147"/>
      <c r="KVM19" s="147"/>
      <c r="KVN19" s="147"/>
      <c r="KVO19" s="147"/>
      <c r="KVP19" s="147"/>
      <c r="KVQ19" s="147"/>
      <c r="KVR19" s="147"/>
      <c r="KVS19" s="147"/>
      <c r="KVT19" s="147"/>
      <c r="KVU19" s="147"/>
      <c r="KVV19" s="147"/>
      <c r="KVW19" s="147"/>
      <c r="KVX19" s="147"/>
      <c r="KVY19" s="147"/>
      <c r="KVZ19" s="147"/>
      <c r="KWA19" s="147"/>
      <c r="KWB19" s="147"/>
      <c r="KWC19" s="147"/>
      <c r="KWD19" s="147"/>
      <c r="KWE19" s="147"/>
      <c r="KWF19" s="147"/>
      <c r="KWG19" s="147"/>
      <c r="KWH19" s="147"/>
      <c r="KWI19" s="147"/>
      <c r="KWJ19" s="147"/>
      <c r="KWK19" s="147"/>
      <c r="KWL19" s="147"/>
      <c r="KWM19" s="147"/>
      <c r="KWN19" s="147"/>
      <c r="KWO19" s="147"/>
      <c r="KWP19" s="147"/>
      <c r="KWQ19" s="147"/>
      <c r="KWR19" s="147"/>
      <c r="KWS19" s="147"/>
      <c r="KWT19" s="147"/>
      <c r="KWU19" s="147"/>
      <c r="KWV19" s="147"/>
      <c r="KWW19" s="147"/>
      <c r="KWX19" s="147"/>
      <c r="KWY19" s="147"/>
      <c r="KWZ19" s="147"/>
      <c r="KXA19" s="147"/>
      <c r="KXB19" s="147"/>
      <c r="KXC19" s="147"/>
      <c r="KXD19" s="147"/>
      <c r="KXE19" s="147"/>
      <c r="KXF19" s="147"/>
      <c r="KXG19" s="147"/>
      <c r="KXH19" s="147"/>
      <c r="KXI19" s="147"/>
      <c r="KXJ19" s="147"/>
      <c r="KXK19" s="147"/>
      <c r="KXL19" s="147"/>
      <c r="KXM19" s="147"/>
      <c r="KXN19" s="147"/>
      <c r="KXO19" s="147"/>
      <c r="KXP19" s="147"/>
      <c r="KXQ19" s="147"/>
      <c r="KXR19" s="147"/>
      <c r="KXS19" s="147"/>
      <c r="KXT19" s="147"/>
      <c r="KXU19" s="147"/>
      <c r="KXV19" s="147"/>
      <c r="KXW19" s="147"/>
      <c r="KXX19" s="147"/>
      <c r="KXY19" s="147"/>
      <c r="KXZ19" s="147"/>
      <c r="KYA19" s="147"/>
      <c r="KYB19" s="147"/>
      <c r="KYC19" s="147"/>
      <c r="KYD19" s="147"/>
      <c r="KYE19" s="147"/>
      <c r="KYF19" s="147"/>
      <c r="KYG19" s="147"/>
      <c r="KYH19" s="147"/>
      <c r="KYI19" s="147"/>
      <c r="KYJ19" s="147"/>
      <c r="KYK19" s="147"/>
      <c r="KYL19" s="147"/>
      <c r="KYM19" s="147"/>
      <c r="KYN19" s="147"/>
      <c r="KYO19" s="147"/>
      <c r="KYP19" s="147"/>
      <c r="KYQ19" s="147"/>
      <c r="KYR19" s="147"/>
      <c r="KYS19" s="147"/>
      <c r="KYT19" s="147"/>
      <c r="KYU19" s="147"/>
      <c r="KYV19" s="147"/>
      <c r="KYW19" s="147"/>
      <c r="KYX19" s="147"/>
      <c r="KYY19" s="147"/>
      <c r="KYZ19" s="147"/>
      <c r="KZA19" s="147"/>
      <c r="KZB19" s="147"/>
      <c r="KZC19" s="147"/>
      <c r="KZD19" s="147"/>
      <c r="KZE19" s="147"/>
      <c r="KZF19" s="147"/>
      <c r="KZG19" s="147"/>
      <c r="KZH19" s="147"/>
      <c r="KZI19" s="147"/>
      <c r="KZJ19" s="147"/>
      <c r="KZK19" s="147"/>
      <c r="KZL19" s="147"/>
      <c r="KZM19" s="147"/>
      <c r="KZN19" s="147"/>
      <c r="KZO19" s="147"/>
      <c r="KZP19" s="147"/>
      <c r="KZQ19" s="147"/>
      <c r="KZR19" s="147"/>
      <c r="KZS19" s="147"/>
      <c r="KZT19" s="147"/>
      <c r="KZU19" s="147"/>
      <c r="KZV19" s="147"/>
      <c r="KZW19" s="147"/>
      <c r="KZX19" s="147"/>
      <c r="KZY19" s="147"/>
      <c r="KZZ19" s="147"/>
      <c r="LAA19" s="147"/>
      <c r="LAB19" s="147"/>
      <c r="LAC19" s="147"/>
      <c r="LAD19" s="147"/>
      <c r="LAE19" s="147"/>
      <c r="LAF19" s="147"/>
      <c r="LAG19" s="147"/>
      <c r="LAH19" s="147"/>
      <c r="LAI19" s="147"/>
      <c r="LAJ19" s="147"/>
      <c r="LAK19" s="147"/>
      <c r="LAL19" s="147"/>
      <c r="LAM19" s="147"/>
      <c r="LAN19" s="147"/>
      <c r="LAO19" s="147"/>
      <c r="LAP19" s="147"/>
      <c r="LAQ19" s="147"/>
      <c r="LAR19" s="147"/>
      <c r="LAS19" s="147"/>
      <c r="LAT19" s="147"/>
      <c r="LAU19" s="147"/>
      <c r="LAV19" s="147"/>
      <c r="LAW19" s="147"/>
      <c r="LAX19" s="147"/>
      <c r="LAY19" s="147"/>
      <c r="LAZ19" s="147"/>
      <c r="LBA19" s="147"/>
      <c r="LBB19" s="147"/>
      <c r="LBC19" s="147"/>
      <c r="LBD19" s="147"/>
      <c r="LBE19" s="147"/>
      <c r="LBF19" s="147"/>
      <c r="LBG19" s="147"/>
      <c r="LBH19" s="147"/>
      <c r="LBI19" s="147"/>
      <c r="LBJ19" s="147"/>
      <c r="LBK19" s="147"/>
      <c r="LBL19" s="147"/>
      <c r="LBM19" s="147"/>
      <c r="LBN19" s="147"/>
      <c r="LBO19" s="147"/>
      <c r="LBP19" s="147"/>
      <c r="LBQ19" s="147"/>
      <c r="LBR19" s="147"/>
      <c r="LBS19" s="147"/>
      <c r="LBT19" s="147"/>
      <c r="LBU19" s="147"/>
      <c r="LBV19" s="147"/>
      <c r="LBW19" s="147"/>
      <c r="LBX19" s="147"/>
      <c r="LBY19" s="147"/>
      <c r="LBZ19" s="147"/>
      <c r="LCA19" s="147"/>
      <c r="LCB19" s="147"/>
      <c r="LCC19" s="147"/>
      <c r="LCD19" s="147"/>
      <c r="LCE19" s="147"/>
      <c r="LCF19" s="147"/>
      <c r="LCG19" s="147"/>
      <c r="LCH19" s="147"/>
      <c r="LCI19" s="147"/>
      <c r="LCJ19" s="147"/>
      <c r="LCK19" s="147"/>
      <c r="LCL19" s="147"/>
      <c r="LCM19" s="147"/>
      <c r="LCN19" s="147"/>
      <c r="LCO19" s="147"/>
      <c r="LCP19" s="147"/>
      <c r="LCQ19" s="147"/>
      <c r="LCR19" s="147"/>
      <c r="LCS19" s="147"/>
      <c r="LCT19" s="147"/>
      <c r="LCU19" s="147"/>
      <c r="LCV19" s="147"/>
      <c r="LCW19" s="147"/>
      <c r="LCX19" s="147"/>
      <c r="LCY19" s="147"/>
      <c r="LCZ19" s="147"/>
      <c r="LDA19" s="147"/>
      <c r="LDB19" s="147"/>
      <c r="LDC19" s="147"/>
      <c r="LDD19" s="147"/>
      <c r="LDE19" s="147"/>
      <c r="LDF19" s="147"/>
      <c r="LDG19" s="147"/>
      <c r="LDH19" s="147"/>
      <c r="LDI19" s="147"/>
      <c r="LDJ19" s="147"/>
      <c r="LDK19" s="147"/>
      <c r="LDL19" s="147"/>
      <c r="LDM19" s="147"/>
      <c r="LDN19" s="147"/>
      <c r="LDO19" s="147"/>
      <c r="LDP19" s="147"/>
      <c r="LDQ19" s="147"/>
      <c r="LDR19" s="147"/>
      <c r="LDS19" s="147"/>
      <c r="LDT19" s="147"/>
      <c r="LDU19" s="147"/>
      <c r="LDV19" s="147"/>
      <c r="LDW19" s="147"/>
      <c r="LDX19" s="147"/>
      <c r="LDY19" s="147"/>
      <c r="LDZ19" s="147"/>
      <c r="LEA19" s="147"/>
      <c r="LEB19" s="147"/>
      <c r="LEC19" s="147"/>
      <c r="LED19" s="147"/>
      <c r="LEE19" s="147"/>
      <c r="LEF19" s="147"/>
      <c r="LEG19" s="147"/>
      <c r="LEH19" s="147"/>
      <c r="LEI19" s="147"/>
      <c r="LEJ19" s="147"/>
      <c r="LEK19" s="147"/>
      <c r="LEL19" s="147"/>
      <c r="LEM19" s="147"/>
      <c r="LEN19" s="147"/>
      <c r="LEO19" s="147"/>
      <c r="LEP19" s="147"/>
      <c r="LEQ19" s="147"/>
      <c r="LER19" s="147"/>
      <c r="LES19" s="147"/>
      <c r="LET19" s="147"/>
      <c r="LEU19" s="147"/>
      <c r="LEV19" s="147"/>
      <c r="LEW19" s="147"/>
      <c r="LEX19" s="147"/>
      <c r="LEY19" s="147"/>
      <c r="LEZ19" s="147"/>
      <c r="LFA19" s="147"/>
      <c r="LFB19" s="147"/>
      <c r="LFC19" s="147"/>
      <c r="LFD19" s="147"/>
      <c r="LFE19" s="147"/>
      <c r="LFF19" s="147"/>
      <c r="LFG19" s="147"/>
      <c r="LFH19" s="147"/>
      <c r="LFI19" s="147"/>
      <c r="LFJ19" s="147"/>
      <c r="LFK19" s="147"/>
      <c r="LFL19" s="147"/>
      <c r="LFM19" s="147"/>
      <c r="LFN19" s="147"/>
      <c r="LFO19" s="147"/>
      <c r="LFP19" s="147"/>
      <c r="LFQ19" s="147"/>
      <c r="LFR19" s="147"/>
      <c r="LFS19" s="147"/>
      <c r="LFT19" s="147"/>
      <c r="LFU19" s="147"/>
      <c r="LFV19" s="147"/>
      <c r="LFW19" s="147"/>
      <c r="LFX19" s="147"/>
      <c r="LFY19" s="147"/>
      <c r="LFZ19" s="147"/>
      <c r="LGA19" s="147"/>
      <c r="LGB19" s="147"/>
      <c r="LGC19" s="147"/>
      <c r="LGD19" s="147"/>
      <c r="LGE19" s="147"/>
      <c r="LGF19" s="147"/>
      <c r="LGG19" s="147"/>
      <c r="LGH19" s="147"/>
      <c r="LGI19" s="147"/>
      <c r="LGJ19" s="147"/>
      <c r="LGK19" s="147"/>
      <c r="LGL19" s="147"/>
      <c r="LGM19" s="147"/>
      <c r="LGN19" s="147"/>
      <c r="LGO19" s="147"/>
      <c r="LGP19" s="147"/>
      <c r="LGQ19" s="147"/>
      <c r="LGR19" s="147"/>
      <c r="LGS19" s="147"/>
      <c r="LGT19" s="147"/>
      <c r="LGU19" s="147"/>
      <c r="LGV19" s="147"/>
      <c r="LGW19" s="147"/>
      <c r="LGX19" s="147"/>
      <c r="LGY19" s="147"/>
      <c r="LGZ19" s="147"/>
      <c r="LHA19" s="147"/>
      <c r="LHB19" s="147"/>
      <c r="LHC19" s="147"/>
      <c r="LHD19" s="147"/>
      <c r="LHE19" s="147"/>
      <c r="LHF19" s="147"/>
      <c r="LHG19" s="147"/>
      <c r="LHH19" s="147"/>
      <c r="LHI19" s="147"/>
      <c r="LHJ19" s="147"/>
      <c r="LHK19" s="147"/>
      <c r="LHL19" s="147"/>
      <c r="LHM19" s="147"/>
      <c r="LHN19" s="147"/>
      <c r="LHO19" s="147"/>
      <c r="LHP19" s="147"/>
      <c r="LHQ19" s="147"/>
      <c r="LHR19" s="147"/>
      <c r="LHS19" s="147"/>
      <c r="LHT19" s="147"/>
      <c r="LHU19" s="147"/>
      <c r="LHV19" s="147"/>
      <c r="LHW19" s="147"/>
      <c r="LHX19" s="147"/>
      <c r="LHY19" s="147"/>
      <c r="LHZ19" s="147"/>
      <c r="LIA19" s="147"/>
      <c r="LIB19" s="147"/>
      <c r="LIC19" s="147"/>
      <c r="LID19" s="147"/>
      <c r="LIE19" s="147"/>
      <c r="LIF19" s="147"/>
      <c r="LIG19" s="147"/>
      <c r="LIH19" s="147"/>
      <c r="LII19" s="147"/>
      <c r="LIJ19" s="147"/>
      <c r="LIK19" s="147"/>
      <c r="LIL19" s="147"/>
      <c r="LIM19" s="147"/>
      <c r="LIN19" s="147"/>
      <c r="LIO19" s="147"/>
      <c r="LIP19" s="147"/>
      <c r="LIQ19" s="147"/>
      <c r="LIR19" s="147"/>
      <c r="LIS19" s="147"/>
      <c r="LIT19" s="147"/>
      <c r="LIU19" s="147"/>
      <c r="LIV19" s="147"/>
      <c r="LIW19" s="147"/>
      <c r="LIX19" s="147"/>
      <c r="LIY19" s="147"/>
      <c r="LIZ19" s="147"/>
      <c r="LJA19" s="147"/>
      <c r="LJB19" s="147"/>
      <c r="LJC19" s="147"/>
      <c r="LJD19" s="147"/>
      <c r="LJE19" s="147"/>
      <c r="LJF19" s="147"/>
      <c r="LJG19" s="147"/>
      <c r="LJH19" s="147"/>
      <c r="LJI19" s="147"/>
      <c r="LJJ19" s="147"/>
      <c r="LJK19" s="147"/>
      <c r="LJL19" s="147"/>
      <c r="LJM19" s="147"/>
      <c r="LJN19" s="147"/>
      <c r="LJO19" s="147"/>
      <c r="LJP19" s="147"/>
      <c r="LJQ19" s="147"/>
      <c r="LJR19" s="147"/>
      <c r="LJS19" s="147"/>
      <c r="LJT19" s="147"/>
      <c r="LJU19" s="147"/>
      <c r="LJV19" s="147"/>
      <c r="LJW19" s="147"/>
      <c r="LJX19" s="147"/>
      <c r="LJY19" s="147"/>
      <c r="LJZ19" s="147"/>
      <c r="LKA19" s="147"/>
      <c r="LKB19" s="147"/>
      <c r="LKC19" s="147"/>
      <c r="LKD19" s="147"/>
      <c r="LKE19" s="147"/>
      <c r="LKF19" s="147"/>
      <c r="LKG19" s="147"/>
      <c r="LKH19" s="147"/>
      <c r="LKI19" s="147"/>
      <c r="LKJ19" s="147"/>
      <c r="LKK19" s="147"/>
      <c r="LKL19" s="147"/>
      <c r="LKM19" s="147"/>
      <c r="LKN19" s="147"/>
      <c r="LKO19" s="147"/>
      <c r="LKP19" s="147"/>
      <c r="LKQ19" s="147"/>
      <c r="LKR19" s="147"/>
      <c r="LKS19" s="147"/>
      <c r="LKT19" s="147"/>
      <c r="LKU19" s="147"/>
      <c r="LKV19" s="147"/>
      <c r="LKW19" s="147"/>
      <c r="LKX19" s="147"/>
      <c r="LKY19" s="147"/>
      <c r="LKZ19" s="147"/>
      <c r="LLA19" s="147"/>
      <c r="LLB19" s="147"/>
      <c r="LLC19" s="147"/>
      <c r="LLD19" s="147"/>
      <c r="LLE19" s="147"/>
      <c r="LLF19" s="147"/>
      <c r="LLG19" s="147"/>
      <c r="LLH19" s="147"/>
      <c r="LLI19" s="147"/>
      <c r="LLJ19" s="147"/>
      <c r="LLK19" s="147"/>
      <c r="LLL19" s="147"/>
      <c r="LLM19" s="147"/>
      <c r="LLN19" s="147"/>
      <c r="LLO19" s="147"/>
      <c r="LLP19" s="147"/>
      <c r="LLQ19" s="147"/>
      <c r="LLR19" s="147"/>
      <c r="LLS19" s="147"/>
      <c r="LLT19" s="147"/>
      <c r="LLU19" s="147"/>
      <c r="LLV19" s="147"/>
      <c r="LLW19" s="147"/>
      <c r="LLX19" s="147"/>
      <c r="LLY19" s="147"/>
      <c r="LLZ19" s="147"/>
      <c r="LMA19" s="147"/>
      <c r="LMB19" s="147"/>
      <c r="LMC19" s="147"/>
      <c r="LMD19" s="147"/>
      <c r="LME19" s="147"/>
      <c r="LMF19" s="147"/>
      <c r="LMG19" s="147"/>
      <c r="LMH19" s="147"/>
      <c r="LMI19" s="147"/>
      <c r="LMJ19" s="147"/>
      <c r="LMK19" s="147"/>
      <c r="LML19" s="147"/>
      <c r="LMM19" s="147"/>
      <c r="LMN19" s="147"/>
      <c r="LMO19" s="147"/>
      <c r="LMP19" s="147"/>
      <c r="LMQ19" s="147"/>
      <c r="LMR19" s="147"/>
      <c r="LMS19" s="147"/>
      <c r="LMT19" s="147"/>
      <c r="LMU19" s="147"/>
      <c r="LMV19" s="147"/>
      <c r="LMW19" s="147"/>
      <c r="LMX19" s="147"/>
      <c r="LMY19" s="147"/>
      <c r="LMZ19" s="147"/>
      <c r="LNA19" s="147"/>
      <c r="LNB19" s="147"/>
      <c r="LNC19" s="147"/>
      <c r="LND19" s="147"/>
      <c r="LNE19" s="147"/>
      <c r="LNF19" s="147"/>
      <c r="LNG19" s="147"/>
      <c r="LNH19" s="147"/>
      <c r="LNI19" s="147"/>
      <c r="LNJ19" s="147"/>
      <c r="LNK19" s="147"/>
      <c r="LNL19" s="147"/>
      <c r="LNM19" s="147"/>
      <c r="LNN19" s="147"/>
      <c r="LNO19" s="147"/>
      <c r="LNP19" s="147"/>
      <c r="LNQ19" s="147"/>
      <c r="LNR19" s="147"/>
      <c r="LNS19" s="147"/>
      <c r="LNT19" s="147"/>
      <c r="LNU19" s="147"/>
      <c r="LNV19" s="147"/>
      <c r="LNW19" s="147"/>
      <c r="LNX19" s="147"/>
      <c r="LNY19" s="147"/>
      <c r="LNZ19" s="147"/>
      <c r="LOA19" s="147"/>
      <c r="LOB19" s="147"/>
      <c r="LOC19" s="147"/>
      <c r="LOD19" s="147"/>
      <c r="LOE19" s="147"/>
      <c r="LOF19" s="147"/>
      <c r="LOG19" s="147"/>
      <c r="LOH19" s="147"/>
      <c r="LOI19" s="147"/>
      <c r="LOJ19" s="147"/>
      <c r="LOK19" s="147"/>
      <c r="LOL19" s="147"/>
      <c r="LOM19" s="147"/>
      <c r="LON19" s="147"/>
      <c r="LOO19" s="147"/>
      <c r="LOP19" s="147"/>
      <c r="LOQ19" s="147"/>
      <c r="LOR19" s="147"/>
      <c r="LOS19" s="147"/>
      <c r="LOT19" s="147"/>
      <c r="LOU19" s="147"/>
      <c r="LOV19" s="147"/>
      <c r="LOW19" s="147"/>
      <c r="LOX19" s="147"/>
      <c r="LOY19" s="147"/>
      <c r="LOZ19" s="147"/>
      <c r="LPA19" s="147"/>
      <c r="LPB19" s="147"/>
      <c r="LPC19" s="147"/>
      <c r="LPD19" s="147"/>
      <c r="LPE19" s="147"/>
      <c r="LPF19" s="147"/>
      <c r="LPG19" s="147"/>
      <c r="LPH19" s="147"/>
      <c r="LPI19" s="147"/>
      <c r="LPJ19" s="147"/>
      <c r="LPK19" s="147"/>
      <c r="LPL19" s="147"/>
      <c r="LPM19" s="147"/>
      <c r="LPN19" s="147"/>
      <c r="LPO19" s="147"/>
      <c r="LPP19" s="147"/>
      <c r="LPQ19" s="147"/>
      <c r="LPR19" s="147"/>
      <c r="LPS19" s="147"/>
      <c r="LPT19" s="147"/>
      <c r="LPU19" s="147"/>
      <c r="LPV19" s="147"/>
      <c r="LPW19" s="147"/>
      <c r="LPX19" s="147"/>
      <c r="LPY19" s="147"/>
      <c r="LPZ19" s="147"/>
      <c r="LQA19" s="147"/>
      <c r="LQB19" s="147"/>
      <c r="LQC19" s="147"/>
      <c r="LQD19" s="147"/>
      <c r="LQE19" s="147"/>
      <c r="LQF19" s="147"/>
      <c r="LQG19" s="147"/>
      <c r="LQH19" s="147"/>
      <c r="LQI19" s="147"/>
      <c r="LQJ19" s="147"/>
      <c r="LQK19" s="147"/>
      <c r="LQL19" s="147"/>
      <c r="LQM19" s="147"/>
      <c r="LQN19" s="147"/>
      <c r="LQO19" s="147"/>
      <c r="LQP19" s="147"/>
      <c r="LQQ19" s="147"/>
      <c r="LQR19" s="147"/>
      <c r="LQS19" s="147"/>
      <c r="LQT19" s="147"/>
      <c r="LQU19" s="147"/>
      <c r="LQV19" s="147"/>
      <c r="LQW19" s="147"/>
      <c r="LQX19" s="147"/>
      <c r="LQY19" s="147"/>
      <c r="LQZ19" s="147"/>
      <c r="LRA19" s="147"/>
      <c r="LRB19" s="147"/>
      <c r="LRC19" s="147"/>
      <c r="LRD19" s="147"/>
      <c r="LRE19" s="147"/>
      <c r="LRF19" s="147"/>
      <c r="LRG19" s="147"/>
      <c r="LRH19" s="147"/>
      <c r="LRI19" s="147"/>
      <c r="LRJ19" s="147"/>
      <c r="LRK19" s="147"/>
      <c r="LRL19" s="147"/>
      <c r="LRM19" s="147"/>
      <c r="LRN19" s="147"/>
      <c r="LRO19" s="147"/>
      <c r="LRP19" s="147"/>
      <c r="LRQ19" s="147"/>
      <c r="LRR19" s="147"/>
      <c r="LRS19" s="147"/>
      <c r="LRT19" s="147"/>
      <c r="LRU19" s="147"/>
      <c r="LRV19" s="147"/>
      <c r="LRW19" s="147"/>
      <c r="LRX19" s="147"/>
      <c r="LRY19" s="147"/>
      <c r="LRZ19" s="147"/>
      <c r="LSA19" s="147"/>
      <c r="LSB19" s="147"/>
      <c r="LSC19" s="147"/>
      <c r="LSD19" s="147"/>
      <c r="LSE19" s="147"/>
      <c r="LSF19" s="147"/>
      <c r="LSG19" s="147"/>
      <c r="LSH19" s="147"/>
      <c r="LSI19" s="147"/>
      <c r="LSJ19" s="147"/>
      <c r="LSK19" s="147"/>
      <c r="LSL19" s="147"/>
      <c r="LSM19" s="147"/>
      <c r="LSN19" s="147"/>
      <c r="LSO19" s="147"/>
      <c r="LSP19" s="147"/>
      <c r="LSQ19" s="147"/>
      <c r="LSR19" s="147"/>
      <c r="LSS19" s="147"/>
      <c r="LST19" s="147"/>
      <c r="LSU19" s="147"/>
      <c r="LSV19" s="147"/>
      <c r="LSW19" s="147"/>
      <c r="LSX19" s="147"/>
      <c r="LSY19" s="147"/>
      <c r="LSZ19" s="147"/>
      <c r="LTA19" s="147"/>
      <c r="LTB19" s="147"/>
      <c r="LTC19" s="147"/>
      <c r="LTD19" s="147"/>
      <c r="LTE19" s="147"/>
      <c r="LTF19" s="147"/>
      <c r="LTG19" s="147"/>
      <c r="LTH19" s="147"/>
      <c r="LTI19" s="147"/>
      <c r="LTJ19" s="147"/>
      <c r="LTK19" s="147"/>
      <c r="LTL19" s="147"/>
      <c r="LTM19" s="147"/>
      <c r="LTN19" s="147"/>
      <c r="LTO19" s="147"/>
      <c r="LTP19" s="147"/>
      <c r="LTQ19" s="147"/>
      <c r="LTR19" s="147"/>
      <c r="LTS19" s="147"/>
      <c r="LTT19" s="147"/>
      <c r="LTU19" s="147"/>
      <c r="LTV19" s="147"/>
      <c r="LTW19" s="147"/>
      <c r="LTX19" s="147"/>
      <c r="LTY19" s="147"/>
      <c r="LTZ19" s="147"/>
      <c r="LUA19" s="147"/>
      <c r="LUB19" s="147"/>
      <c r="LUC19" s="147"/>
      <c r="LUD19" s="147"/>
      <c r="LUE19" s="147"/>
      <c r="LUF19" s="147"/>
      <c r="LUG19" s="147"/>
      <c r="LUH19" s="147"/>
      <c r="LUI19" s="147"/>
      <c r="LUJ19" s="147"/>
      <c r="LUK19" s="147"/>
      <c r="LUL19" s="147"/>
      <c r="LUM19" s="147"/>
      <c r="LUN19" s="147"/>
      <c r="LUO19" s="147"/>
      <c r="LUP19" s="147"/>
      <c r="LUQ19" s="147"/>
      <c r="LUR19" s="147"/>
      <c r="LUS19" s="147"/>
      <c r="LUT19" s="147"/>
      <c r="LUU19" s="147"/>
      <c r="LUV19" s="147"/>
      <c r="LUW19" s="147"/>
      <c r="LUX19" s="147"/>
      <c r="LUY19" s="147"/>
      <c r="LUZ19" s="147"/>
      <c r="LVA19" s="147"/>
      <c r="LVB19" s="147"/>
      <c r="LVC19" s="147"/>
      <c r="LVD19" s="147"/>
      <c r="LVE19" s="147"/>
      <c r="LVF19" s="147"/>
      <c r="LVG19" s="147"/>
      <c r="LVH19" s="147"/>
      <c r="LVI19" s="147"/>
      <c r="LVJ19" s="147"/>
      <c r="LVK19" s="147"/>
      <c r="LVL19" s="147"/>
      <c r="LVM19" s="147"/>
      <c r="LVN19" s="147"/>
      <c r="LVO19" s="147"/>
      <c r="LVP19" s="147"/>
      <c r="LVQ19" s="147"/>
      <c r="LVR19" s="147"/>
      <c r="LVS19" s="147"/>
      <c r="LVT19" s="147"/>
      <c r="LVU19" s="147"/>
      <c r="LVV19" s="147"/>
      <c r="LVW19" s="147"/>
      <c r="LVX19" s="147"/>
      <c r="LVY19" s="147"/>
      <c r="LVZ19" s="147"/>
      <c r="LWA19" s="147"/>
      <c r="LWB19" s="147"/>
      <c r="LWC19" s="147"/>
      <c r="LWD19" s="147"/>
      <c r="LWE19" s="147"/>
      <c r="LWF19" s="147"/>
      <c r="LWG19" s="147"/>
      <c r="LWH19" s="147"/>
      <c r="LWI19" s="147"/>
      <c r="LWJ19" s="147"/>
      <c r="LWK19" s="147"/>
      <c r="LWL19" s="147"/>
      <c r="LWM19" s="147"/>
      <c r="LWN19" s="147"/>
      <c r="LWO19" s="147"/>
      <c r="LWP19" s="147"/>
      <c r="LWQ19" s="147"/>
      <c r="LWR19" s="147"/>
      <c r="LWS19" s="147"/>
      <c r="LWT19" s="147"/>
      <c r="LWU19" s="147"/>
      <c r="LWV19" s="147"/>
      <c r="LWW19" s="147"/>
      <c r="LWX19" s="147"/>
      <c r="LWY19" s="147"/>
      <c r="LWZ19" s="147"/>
      <c r="LXA19" s="147"/>
      <c r="LXB19" s="147"/>
      <c r="LXC19" s="147"/>
      <c r="LXD19" s="147"/>
      <c r="LXE19" s="147"/>
      <c r="LXF19" s="147"/>
      <c r="LXG19" s="147"/>
      <c r="LXH19" s="147"/>
      <c r="LXI19" s="147"/>
      <c r="LXJ19" s="147"/>
      <c r="LXK19" s="147"/>
      <c r="LXL19" s="147"/>
      <c r="LXM19" s="147"/>
      <c r="LXN19" s="147"/>
      <c r="LXO19" s="147"/>
      <c r="LXP19" s="147"/>
      <c r="LXQ19" s="147"/>
      <c r="LXR19" s="147"/>
      <c r="LXS19" s="147"/>
      <c r="LXT19" s="147"/>
      <c r="LXU19" s="147"/>
      <c r="LXV19" s="147"/>
      <c r="LXW19" s="147"/>
      <c r="LXX19" s="147"/>
      <c r="LXY19" s="147"/>
      <c r="LXZ19" s="147"/>
      <c r="LYA19" s="147"/>
      <c r="LYB19" s="147"/>
      <c r="LYC19" s="147"/>
      <c r="LYD19" s="147"/>
      <c r="LYE19" s="147"/>
      <c r="LYF19" s="147"/>
      <c r="LYG19" s="147"/>
      <c r="LYH19" s="147"/>
      <c r="LYI19" s="147"/>
      <c r="LYJ19" s="147"/>
      <c r="LYK19" s="147"/>
      <c r="LYL19" s="147"/>
      <c r="LYM19" s="147"/>
      <c r="LYN19" s="147"/>
      <c r="LYO19" s="147"/>
      <c r="LYP19" s="147"/>
      <c r="LYQ19" s="147"/>
      <c r="LYR19" s="147"/>
      <c r="LYS19" s="147"/>
      <c r="LYT19" s="147"/>
      <c r="LYU19" s="147"/>
      <c r="LYV19" s="147"/>
      <c r="LYW19" s="147"/>
      <c r="LYX19" s="147"/>
      <c r="LYY19" s="147"/>
      <c r="LYZ19" s="147"/>
      <c r="LZA19" s="147"/>
      <c r="LZB19" s="147"/>
      <c r="LZC19" s="147"/>
      <c r="LZD19" s="147"/>
      <c r="LZE19" s="147"/>
      <c r="LZF19" s="147"/>
      <c r="LZG19" s="147"/>
      <c r="LZH19" s="147"/>
      <c r="LZI19" s="147"/>
      <c r="LZJ19" s="147"/>
      <c r="LZK19" s="147"/>
      <c r="LZL19" s="147"/>
      <c r="LZM19" s="147"/>
      <c r="LZN19" s="147"/>
      <c r="LZO19" s="147"/>
      <c r="LZP19" s="147"/>
      <c r="LZQ19" s="147"/>
      <c r="LZR19" s="147"/>
      <c r="LZS19" s="147"/>
      <c r="LZT19" s="147"/>
      <c r="LZU19" s="147"/>
      <c r="LZV19" s="147"/>
      <c r="LZW19" s="147"/>
      <c r="LZX19" s="147"/>
      <c r="LZY19" s="147"/>
      <c r="LZZ19" s="147"/>
      <c r="MAA19" s="147"/>
      <c r="MAB19" s="147"/>
      <c r="MAC19" s="147"/>
      <c r="MAD19" s="147"/>
      <c r="MAE19" s="147"/>
      <c r="MAF19" s="147"/>
      <c r="MAG19" s="147"/>
      <c r="MAH19" s="147"/>
      <c r="MAI19" s="147"/>
      <c r="MAJ19" s="147"/>
      <c r="MAK19" s="147"/>
      <c r="MAL19" s="147"/>
      <c r="MAM19" s="147"/>
      <c r="MAN19" s="147"/>
      <c r="MAO19" s="147"/>
      <c r="MAP19" s="147"/>
      <c r="MAQ19" s="147"/>
      <c r="MAR19" s="147"/>
      <c r="MAS19" s="147"/>
      <c r="MAT19" s="147"/>
      <c r="MAU19" s="147"/>
      <c r="MAV19" s="147"/>
      <c r="MAW19" s="147"/>
      <c r="MAX19" s="147"/>
      <c r="MAY19" s="147"/>
      <c r="MAZ19" s="147"/>
      <c r="MBA19" s="147"/>
      <c r="MBB19" s="147"/>
      <c r="MBC19" s="147"/>
      <c r="MBD19" s="147"/>
      <c r="MBE19" s="147"/>
      <c r="MBF19" s="147"/>
      <c r="MBG19" s="147"/>
      <c r="MBH19" s="147"/>
      <c r="MBI19" s="147"/>
      <c r="MBJ19" s="147"/>
      <c r="MBK19" s="147"/>
      <c r="MBL19" s="147"/>
      <c r="MBM19" s="147"/>
      <c r="MBN19" s="147"/>
      <c r="MBO19" s="147"/>
      <c r="MBP19" s="147"/>
      <c r="MBQ19" s="147"/>
      <c r="MBR19" s="147"/>
      <c r="MBS19" s="147"/>
      <c r="MBT19" s="147"/>
      <c r="MBU19" s="147"/>
      <c r="MBV19" s="147"/>
      <c r="MBW19" s="147"/>
      <c r="MBX19" s="147"/>
      <c r="MBY19" s="147"/>
      <c r="MBZ19" s="147"/>
      <c r="MCA19" s="147"/>
      <c r="MCB19" s="147"/>
      <c r="MCC19" s="147"/>
      <c r="MCD19" s="147"/>
      <c r="MCE19" s="147"/>
      <c r="MCF19" s="147"/>
      <c r="MCG19" s="147"/>
      <c r="MCH19" s="147"/>
      <c r="MCI19" s="147"/>
      <c r="MCJ19" s="147"/>
      <c r="MCK19" s="147"/>
      <c r="MCL19" s="147"/>
      <c r="MCM19" s="147"/>
      <c r="MCN19" s="147"/>
      <c r="MCO19" s="147"/>
      <c r="MCP19" s="147"/>
      <c r="MCQ19" s="147"/>
      <c r="MCR19" s="147"/>
      <c r="MCS19" s="147"/>
      <c r="MCT19" s="147"/>
      <c r="MCU19" s="147"/>
      <c r="MCV19" s="147"/>
      <c r="MCW19" s="147"/>
      <c r="MCX19" s="147"/>
      <c r="MCY19" s="147"/>
      <c r="MCZ19" s="147"/>
      <c r="MDA19" s="147"/>
      <c r="MDB19" s="147"/>
      <c r="MDC19" s="147"/>
      <c r="MDD19" s="147"/>
      <c r="MDE19" s="147"/>
      <c r="MDF19" s="147"/>
      <c r="MDG19" s="147"/>
      <c r="MDH19" s="147"/>
      <c r="MDI19" s="147"/>
      <c r="MDJ19" s="147"/>
      <c r="MDK19" s="147"/>
      <c r="MDL19" s="147"/>
      <c r="MDM19" s="147"/>
      <c r="MDN19" s="147"/>
      <c r="MDO19" s="147"/>
      <c r="MDP19" s="147"/>
      <c r="MDQ19" s="147"/>
      <c r="MDR19" s="147"/>
      <c r="MDS19" s="147"/>
      <c r="MDT19" s="147"/>
      <c r="MDU19" s="147"/>
      <c r="MDV19" s="147"/>
      <c r="MDW19" s="147"/>
      <c r="MDX19" s="147"/>
      <c r="MDY19" s="147"/>
      <c r="MDZ19" s="147"/>
      <c r="MEA19" s="147"/>
      <c r="MEB19" s="147"/>
      <c r="MEC19" s="147"/>
      <c r="MED19" s="147"/>
      <c r="MEE19" s="147"/>
      <c r="MEF19" s="147"/>
      <c r="MEG19" s="147"/>
      <c r="MEH19" s="147"/>
      <c r="MEI19" s="147"/>
      <c r="MEJ19" s="147"/>
      <c r="MEK19" s="147"/>
      <c r="MEL19" s="147"/>
      <c r="MEM19" s="147"/>
      <c r="MEN19" s="147"/>
      <c r="MEO19" s="147"/>
      <c r="MEP19" s="147"/>
      <c r="MEQ19" s="147"/>
      <c r="MER19" s="147"/>
      <c r="MES19" s="147"/>
      <c r="MET19" s="147"/>
      <c r="MEU19" s="147"/>
      <c r="MEV19" s="147"/>
      <c r="MEW19" s="147"/>
      <c r="MEX19" s="147"/>
      <c r="MEY19" s="147"/>
      <c r="MEZ19" s="147"/>
      <c r="MFA19" s="147"/>
      <c r="MFB19" s="147"/>
      <c r="MFC19" s="147"/>
      <c r="MFD19" s="147"/>
      <c r="MFE19" s="147"/>
      <c r="MFF19" s="147"/>
      <c r="MFG19" s="147"/>
      <c r="MFH19" s="147"/>
      <c r="MFI19" s="147"/>
      <c r="MFJ19" s="147"/>
      <c r="MFK19" s="147"/>
      <c r="MFL19" s="147"/>
      <c r="MFM19" s="147"/>
      <c r="MFN19" s="147"/>
      <c r="MFO19" s="147"/>
      <c r="MFP19" s="147"/>
      <c r="MFQ19" s="147"/>
      <c r="MFR19" s="147"/>
      <c r="MFS19" s="147"/>
      <c r="MFT19" s="147"/>
      <c r="MFU19" s="147"/>
      <c r="MFV19" s="147"/>
      <c r="MFW19" s="147"/>
      <c r="MFX19" s="147"/>
      <c r="MFY19" s="147"/>
      <c r="MFZ19" s="147"/>
      <c r="MGA19" s="147"/>
      <c r="MGB19" s="147"/>
      <c r="MGC19" s="147"/>
      <c r="MGD19" s="147"/>
      <c r="MGE19" s="147"/>
      <c r="MGF19" s="147"/>
      <c r="MGG19" s="147"/>
      <c r="MGH19" s="147"/>
      <c r="MGI19" s="147"/>
      <c r="MGJ19" s="147"/>
      <c r="MGK19" s="147"/>
      <c r="MGL19" s="147"/>
      <c r="MGM19" s="147"/>
      <c r="MGN19" s="147"/>
      <c r="MGO19" s="147"/>
      <c r="MGP19" s="147"/>
      <c r="MGQ19" s="147"/>
      <c r="MGR19" s="147"/>
      <c r="MGS19" s="147"/>
      <c r="MGT19" s="147"/>
      <c r="MGU19" s="147"/>
      <c r="MGV19" s="147"/>
      <c r="MGW19" s="147"/>
      <c r="MGX19" s="147"/>
      <c r="MGY19" s="147"/>
      <c r="MGZ19" s="147"/>
      <c r="MHA19" s="147"/>
      <c r="MHB19" s="147"/>
      <c r="MHC19" s="147"/>
      <c r="MHD19" s="147"/>
      <c r="MHE19" s="147"/>
      <c r="MHF19" s="147"/>
      <c r="MHG19" s="147"/>
      <c r="MHH19" s="147"/>
      <c r="MHI19" s="147"/>
      <c r="MHJ19" s="147"/>
      <c r="MHK19" s="147"/>
      <c r="MHL19" s="147"/>
      <c r="MHM19" s="147"/>
      <c r="MHN19" s="147"/>
      <c r="MHO19" s="147"/>
      <c r="MHP19" s="147"/>
      <c r="MHQ19" s="147"/>
      <c r="MHR19" s="147"/>
      <c r="MHS19" s="147"/>
      <c r="MHT19" s="147"/>
      <c r="MHU19" s="147"/>
      <c r="MHV19" s="147"/>
      <c r="MHW19" s="147"/>
      <c r="MHX19" s="147"/>
      <c r="MHY19" s="147"/>
      <c r="MHZ19" s="147"/>
      <c r="MIA19" s="147"/>
      <c r="MIB19" s="147"/>
      <c r="MIC19" s="147"/>
      <c r="MID19" s="147"/>
      <c r="MIE19" s="147"/>
      <c r="MIF19" s="147"/>
      <c r="MIG19" s="147"/>
      <c r="MIH19" s="147"/>
      <c r="MII19" s="147"/>
      <c r="MIJ19" s="147"/>
      <c r="MIK19" s="147"/>
      <c r="MIL19" s="147"/>
      <c r="MIM19" s="147"/>
      <c r="MIN19" s="147"/>
      <c r="MIO19" s="147"/>
      <c r="MIP19" s="147"/>
      <c r="MIQ19" s="147"/>
      <c r="MIR19" s="147"/>
      <c r="MIS19" s="147"/>
      <c r="MIT19" s="147"/>
      <c r="MIU19" s="147"/>
      <c r="MIV19" s="147"/>
      <c r="MIW19" s="147"/>
      <c r="MIX19" s="147"/>
      <c r="MIY19" s="147"/>
      <c r="MIZ19" s="147"/>
      <c r="MJA19" s="147"/>
      <c r="MJB19" s="147"/>
      <c r="MJC19" s="147"/>
      <c r="MJD19" s="147"/>
      <c r="MJE19" s="147"/>
      <c r="MJF19" s="147"/>
      <c r="MJG19" s="147"/>
      <c r="MJH19" s="147"/>
      <c r="MJI19" s="147"/>
      <c r="MJJ19" s="147"/>
      <c r="MJK19" s="147"/>
      <c r="MJL19" s="147"/>
      <c r="MJM19" s="147"/>
      <c r="MJN19" s="147"/>
      <c r="MJO19" s="147"/>
      <c r="MJP19" s="147"/>
      <c r="MJQ19" s="147"/>
      <c r="MJR19" s="147"/>
      <c r="MJS19" s="147"/>
      <c r="MJT19" s="147"/>
      <c r="MJU19" s="147"/>
      <c r="MJV19" s="147"/>
      <c r="MJW19" s="147"/>
      <c r="MJX19" s="147"/>
      <c r="MJY19" s="147"/>
      <c r="MJZ19" s="147"/>
      <c r="MKA19" s="147"/>
      <c r="MKB19" s="147"/>
      <c r="MKC19" s="147"/>
      <c r="MKD19" s="147"/>
      <c r="MKE19" s="147"/>
      <c r="MKF19" s="147"/>
      <c r="MKG19" s="147"/>
      <c r="MKH19" s="147"/>
      <c r="MKI19" s="147"/>
      <c r="MKJ19" s="147"/>
      <c r="MKK19" s="147"/>
      <c r="MKL19" s="147"/>
      <c r="MKM19" s="147"/>
      <c r="MKN19" s="147"/>
      <c r="MKO19" s="147"/>
      <c r="MKP19" s="147"/>
      <c r="MKQ19" s="147"/>
      <c r="MKR19" s="147"/>
      <c r="MKS19" s="147"/>
      <c r="MKT19" s="147"/>
      <c r="MKU19" s="147"/>
      <c r="MKV19" s="147"/>
      <c r="MKW19" s="147"/>
      <c r="MKX19" s="147"/>
      <c r="MKY19" s="147"/>
      <c r="MKZ19" s="147"/>
      <c r="MLA19" s="147"/>
      <c r="MLB19" s="147"/>
      <c r="MLC19" s="147"/>
      <c r="MLD19" s="147"/>
      <c r="MLE19" s="147"/>
      <c r="MLF19" s="147"/>
      <c r="MLG19" s="147"/>
      <c r="MLH19" s="147"/>
      <c r="MLI19" s="147"/>
      <c r="MLJ19" s="147"/>
      <c r="MLK19" s="147"/>
      <c r="MLL19" s="147"/>
      <c r="MLM19" s="147"/>
      <c r="MLN19" s="147"/>
      <c r="MLO19" s="147"/>
      <c r="MLP19" s="147"/>
      <c r="MLQ19" s="147"/>
      <c r="MLR19" s="147"/>
      <c r="MLS19" s="147"/>
      <c r="MLT19" s="147"/>
      <c r="MLU19" s="147"/>
      <c r="MLV19" s="147"/>
      <c r="MLW19" s="147"/>
      <c r="MLX19" s="147"/>
      <c r="MLY19" s="147"/>
      <c r="MLZ19" s="147"/>
      <c r="MMA19" s="147"/>
      <c r="MMB19" s="147"/>
      <c r="MMC19" s="147"/>
      <c r="MMD19" s="147"/>
      <c r="MME19" s="147"/>
      <c r="MMF19" s="147"/>
      <c r="MMG19" s="147"/>
      <c r="MMH19" s="147"/>
      <c r="MMI19" s="147"/>
      <c r="MMJ19" s="147"/>
      <c r="MMK19" s="147"/>
      <c r="MML19" s="147"/>
      <c r="MMM19" s="147"/>
      <c r="MMN19" s="147"/>
      <c r="MMO19" s="147"/>
      <c r="MMP19" s="147"/>
      <c r="MMQ19" s="147"/>
      <c r="MMR19" s="147"/>
      <c r="MMS19" s="147"/>
      <c r="MMT19" s="147"/>
      <c r="MMU19" s="147"/>
      <c r="MMV19" s="147"/>
      <c r="MMW19" s="147"/>
      <c r="MMX19" s="147"/>
      <c r="MMY19" s="147"/>
      <c r="MMZ19" s="147"/>
      <c r="MNA19" s="147"/>
      <c r="MNB19" s="147"/>
      <c r="MNC19" s="147"/>
      <c r="MND19" s="147"/>
      <c r="MNE19" s="147"/>
      <c r="MNF19" s="147"/>
      <c r="MNG19" s="147"/>
      <c r="MNH19" s="147"/>
      <c r="MNI19" s="147"/>
      <c r="MNJ19" s="147"/>
      <c r="MNK19" s="147"/>
      <c r="MNL19" s="147"/>
      <c r="MNM19" s="147"/>
      <c r="MNN19" s="147"/>
      <c r="MNO19" s="147"/>
      <c r="MNP19" s="147"/>
      <c r="MNQ19" s="147"/>
      <c r="MNR19" s="147"/>
      <c r="MNS19" s="147"/>
      <c r="MNT19" s="147"/>
      <c r="MNU19" s="147"/>
      <c r="MNV19" s="147"/>
      <c r="MNW19" s="147"/>
      <c r="MNX19" s="147"/>
      <c r="MNY19" s="147"/>
      <c r="MNZ19" s="147"/>
      <c r="MOA19" s="147"/>
      <c r="MOB19" s="147"/>
      <c r="MOC19" s="147"/>
      <c r="MOD19" s="147"/>
      <c r="MOE19" s="147"/>
      <c r="MOF19" s="147"/>
      <c r="MOG19" s="147"/>
      <c r="MOH19" s="147"/>
      <c r="MOI19" s="147"/>
      <c r="MOJ19" s="147"/>
      <c r="MOK19" s="147"/>
      <c r="MOL19" s="147"/>
      <c r="MOM19" s="147"/>
      <c r="MON19" s="147"/>
      <c r="MOO19" s="147"/>
      <c r="MOP19" s="147"/>
      <c r="MOQ19" s="147"/>
      <c r="MOR19" s="147"/>
      <c r="MOS19" s="147"/>
      <c r="MOT19" s="147"/>
      <c r="MOU19" s="147"/>
      <c r="MOV19" s="147"/>
      <c r="MOW19" s="147"/>
      <c r="MOX19" s="147"/>
      <c r="MOY19" s="147"/>
      <c r="MOZ19" s="147"/>
      <c r="MPA19" s="147"/>
      <c r="MPB19" s="147"/>
      <c r="MPC19" s="147"/>
      <c r="MPD19" s="147"/>
      <c r="MPE19" s="147"/>
      <c r="MPF19" s="147"/>
      <c r="MPG19" s="147"/>
      <c r="MPH19" s="147"/>
      <c r="MPI19" s="147"/>
      <c r="MPJ19" s="147"/>
      <c r="MPK19" s="147"/>
      <c r="MPL19" s="147"/>
      <c r="MPM19" s="147"/>
      <c r="MPN19" s="147"/>
      <c r="MPO19" s="147"/>
      <c r="MPP19" s="147"/>
      <c r="MPQ19" s="147"/>
      <c r="MPR19" s="147"/>
      <c r="MPS19" s="147"/>
      <c r="MPT19" s="147"/>
      <c r="MPU19" s="147"/>
      <c r="MPV19" s="147"/>
      <c r="MPW19" s="147"/>
      <c r="MPX19" s="147"/>
      <c r="MPY19" s="147"/>
      <c r="MPZ19" s="147"/>
      <c r="MQA19" s="147"/>
      <c r="MQB19" s="147"/>
      <c r="MQC19" s="147"/>
      <c r="MQD19" s="147"/>
      <c r="MQE19" s="147"/>
      <c r="MQF19" s="147"/>
      <c r="MQG19" s="147"/>
      <c r="MQH19" s="147"/>
      <c r="MQI19" s="147"/>
      <c r="MQJ19" s="147"/>
      <c r="MQK19" s="147"/>
      <c r="MQL19" s="147"/>
      <c r="MQM19" s="147"/>
      <c r="MQN19" s="147"/>
      <c r="MQO19" s="147"/>
      <c r="MQP19" s="147"/>
      <c r="MQQ19" s="147"/>
      <c r="MQR19" s="147"/>
      <c r="MQS19" s="147"/>
      <c r="MQT19" s="147"/>
      <c r="MQU19" s="147"/>
      <c r="MQV19" s="147"/>
      <c r="MQW19" s="147"/>
      <c r="MQX19" s="147"/>
      <c r="MQY19" s="147"/>
      <c r="MQZ19" s="147"/>
      <c r="MRA19" s="147"/>
      <c r="MRB19" s="147"/>
      <c r="MRC19" s="147"/>
      <c r="MRD19" s="147"/>
      <c r="MRE19" s="147"/>
      <c r="MRF19" s="147"/>
      <c r="MRG19" s="147"/>
      <c r="MRH19" s="147"/>
      <c r="MRI19" s="147"/>
      <c r="MRJ19" s="147"/>
      <c r="MRK19" s="147"/>
      <c r="MRL19" s="147"/>
      <c r="MRM19" s="147"/>
      <c r="MRN19" s="147"/>
      <c r="MRO19" s="147"/>
      <c r="MRP19" s="147"/>
      <c r="MRQ19" s="147"/>
      <c r="MRR19" s="147"/>
      <c r="MRS19" s="147"/>
      <c r="MRT19" s="147"/>
      <c r="MRU19" s="147"/>
      <c r="MRV19" s="147"/>
      <c r="MRW19" s="147"/>
      <c r="MRX19" s="147"/>
      <c r="MRY19" s="147"/>
      <c r="MRZ19" s="147"/>
      <c r="MSA19" s="147"/>
      <c r="MSB19" s="147"/>
      <c r="MSC19" s="147"/>
      <c r="MSD19" s="147"/>
      <c r="MSE19" s="147"/>
      <c r="MSF19" s="147"/>
      <c r="MSG19" s="147"/>
      <c r="MSH19" s="147"/>
      <c r="MSI19" s="147"/>
      <c r="MSJ19" s="147"/>
      <c r="MSK19" s="147"/>
      <c r="MSL19" s="147"/>
      <c r="MSM19" s="147"/>
      <c r="MSN19" s="147"/>
      <c r="MSO19" s="147"/>
      <c r="MSP19" s="147"/>
      <c r="MSQ19" s="147"/>
      <c r="MSR19" s="147"/>
      <c r="MSS19" s="147"/>
      <c r="MST19" s="147"/>
      <c r="MSU19" s="147"/>
      <c r="MSV19" s="147"/>
      <c r="MSW19" s="147"/>
      <c r="MSX19" s="147"/>
      <c r="MSY19" s="147"/>
      <c r="MSZ19" s="147"/>
      <c r="MTA19" s="147"/>
      <c r="MTB19" s="147"/>
      <c r="MTC19" s="147"/>
      <c r="MTD19" s="147"/>
      <c r="MTE19" s="147"/>
      <c r="MTF19" s="147"/>
      <c r="MTG19" s="147"/>
      <c r="MTH19" s="147"/>
      <c r="MTI19" s="147"/>
      <c r="MTJ19" s="147"/>
      <c r="MTK19" s="147"/>
      <c r="MTL19" s="147"/>
      <c r="MTM19" s="147"/>
      <c r="MTN19" s="147"/>
      <c r="MTO19" s="147"/>
      <c r="MTP19" s="147"/>
      <c r="MTQ19" s="147"/>
      <c r="MTR19" s="147"/>
      <c r="MTS19" s="147"/>
      <c r="MTT19" s="147"/>
      <c r="MTU19" s="147"/>
      <c r="MTV19" s="147"/>
      <c r="MTW19" s="147"/>
      <c r="MTX19" s="147"/>
      <c r="MTY19" s="147"/>
      <c r="MTZ19" s="147"/>
      <c r="MUA19" s="147"/>
      <c r="MUB19" s="147"/>
      <c r="MUC19" s="147"/>
      <c r="MUD19" s="147"/>
      <c r="MUE19" s="147"/>
      <c r="MUF19" s="147"/>
      <c r="MUG19" s="147"/>
      <c r="MUH19" s="147"/>
      <c r="MUI19" s="147"/>
      <c r="MUJ19" s="147"/>
      <c r="MUK19" s="147"/>
      <c r="MUL19" s="147"/>
      <c r="MUM19" s="147"/>
      <c r="MUN19" s="147"/>
      <c r="MUO19" s="147"/>
      <c r="MUP19" s="147"/>
      <c r="MUQ19" s="147"/>
      <c r="MUR19" s="147"/>
      <c r="MUS19" s="147"/>
      <c r="MUT19" s="147"/>
      <c r="MUU19" s="147"/>
      <c r="MUV19" s="147"/>
      <c r="MUW19" s="147"/>
      <c r="MUX19" s="147"/>
      <c r="MUY19" s="147"/>
      <c r="MUZ19" s="147"/>
      <c r="MVA19" s="147"/>
      <c r="MVB19" s="147"/>
      <c r="MVC19" s="147"/>
      <c r="MVD19" s="147"/>
      <c r="MVE19" s="147"/>
      <c r="MVF19" s="147"/>
      <c r="MVG19" s="147"/>
      <c r="MVH19" s="147"/>
      <c r="MVI19" s="147"/>
      <c r="MVJ19" s="147"/>
      <c r="MVK19" s="147"/>
      <c r="MVL19" s="147"/>
      <c r="MVM19" s="147"/>
      <c r="MVN19" s="147"/>
      <c r="MVO19" s="147"/>
      <c r="MVP19" s="147"/>
      <c r="MVQ19" s="147"/>
      <c r="MVR19" s="147"/>
      <c r="MVS19" s="147"/>
      <c r="MVT19" s="147"/>
      <c r="MVU19" s="147"/>
      <c r="MVV19" s="147"/>
      <c r="MVW19" s="147"/>
      <c r="MVX19" s="147"/>
      <c r="MVY19" s="147"/>
      <c r="MVZ19" s="147"/>
      <c r="MWA19" s="147"/>
      <c r="MWB19" s="147"/>
      <c r="MWC19" s="147"/>
      <c r="MWD19" s="147"/>
      <c r="MWE19" s="147"/>
      <c r="MWF19" s="147"/>
      <c r="MWG19" s="147"/>
      <c r="MWH19" s="147"/>
      <c r="MWI19" s="147"/>
      <c r="MWJ19" s="147"/>
      <c r="MWK19" s="147"/>
      <c r="MWL19" s="147"/>
      <c r="MWM19" s="147"/>
      <c r="MWN19" s="147"/>
      <c r="MWO19" s="147"/>
      <c r="MWP19" s="147"/>
      <c r="MWQ19" s="147"/>
      <c r="MWR19" s="147"/>
      <c r="MWS19" s="147"/>
      <c r="MWT19" s="147"/>
      <c r="MWU19" s="147"/>
      <c r="MWV19" s="147"/>
      <c r="MWW19" s="147"/>
      <c r="MWX19" s="147"/>
      <c r="MWY19" s="147"/>
      <c r="MWZ19" s="147"/>
      <c r="MXA19" s="147"/>
      <c r="MXB19" s="147"/>
      <c r="MXC19" s="147"/>
      <c r="MXD19" s="147"/>
      <c r="MXE19" s="147"/>
      <c r="MXF19" s="147"/>
      <c r="MXG19" s="147"/>
      <c r="MXH19" s="147"/>
      <c r="MXI19" s="147"/>
      <c r="MXJ19" s="147"/>
      <c r="MXK19" s="147"/>
      <c r="MXL19" s="147"/>
      <c r="MXM19" s="147"/>
      <c r="MXN19" s="147"/>
      <c r="MXO19" s="147"/>
      <c r="MXP19" s="147"/>
      <c r="MXQ19" s="147"/>
      <c r="MXR19" s="147"/>
      <c r="MXS19" s="147"/>
      <c r="MXT19" s="147"/>
      <c r="MXU19" s="147"/>
      <c r="MXV19" s="147"/>
      <c r="MXW19" s="147"/>
      <c r="MXX19" s="147"/>
      <c r="MXY19" s="147"/>
      <c r="MXZ19" s="147"/>
      <c r="MYA19" s="147"/>
      <c r="MYB19" s="147"/>
      <c r="MYC19" s="147"/>
      <c r="MYD19" s="147"/>
      <c r="MYE19" s="147"/>
      <c r="MYF19" s="147"/>
      <c r="MYG19" s="147"/>
      <c r="MYH19" s="147"/>
      <c r="MYI19" s="147"/>
      <c r="MYJ19" s="147"/>
      <c r="MYK19" s="147"/>
      <c r="MYL19" s="147"/>
      <c r="MYM19" s="147"/>
      <c r="MYN19" s="147"/>
      <c r="MYO19" s="147"/>
      <c r="MYP19" s="147"/>
      <c r="MYQ19" s="147"/>
      <c r="MYR19" s="147"/>
      <c r="MYS19" s="147"/>
      <c r="MYT19" s="147"/>
      <c r="MYU19" s="147"/>
      <c r="MYV19" s="147"/>
      <c r="MYW19" s="147"/>
      <c r="MYX19" s="147"/>
      <c r="MYY19" s="147"/>
      <c r="MYZ19" s="147"/>
      <c r="MZA19" s="147"/>
      <c r="MZB19" s="147"/>
      <c r="MZC19" s="147"/>
      <c r="MZD19" s="147"/>
      <c r="MZE19" s="147"/>
      <c r="MZF19" s="147"/>
      <c r="MZG19" s="147"/>
      <c r="MZH19" s="147"/>
      <c r="MZI19" s="147"/>
      <c r="MZJ19" s="147"/>
      <c r="MZK19" s="147"/>
      <c r="MZL19" s="147"/>
      <c r="MZM19" s="147"/>
      <c r="MZN19" s="147"/>
      <c r="MZO19" s="147"/>
      <c r="MZP19" s="147"/>
      <c r="MZQ19" s="147"/>
      <c r="MZR19" s="147"/>
      <c r="MZS19" s="147"/>
      <c r="MZT19" s="147"/>
      <c r="MZU19" s="147"/>
      <c r="MZV19" s="147"/>
      <c r="MZW19" s="147"/>
      <c r="MZX19" s="147"/>
      <c r="MZY19" s="147"/>
      <c r="MZZ19" s="147"/>
      <c r="NAA19" s="147"/>
      <c r="NAB19" s="147"/>
      <c r="NAC19" s="147"/>
      <c r="NAD19" s="147"/>
      <c r="NAE19" s="147"/>
      <c r="NAF19" s="147"/>
      <c r="NAG19" s="147"/>
      <c r="NAH19" s="147"/>
      <c r="NAI19" s="147"/>
      <c r="NAJ19" s="147"/>
      <c r="NAK19" s="147"/>
      <c r="NAL19" s="147"/>
      <c r="NAM19" s="147"/>
      <c r="NAN19" s="147"/>
      <c r="NAO19" s="147"/>
      <c r="NAP19" s="147"/>
      <c r="NAQ19" s="147"/>
      <c r="NAR19" s="147"/>
      <c r="NAS19" s="147"/>
      <c r="NAT19" s="147"/>
      <c r="NAU19" s="147"/>
      <c r="NAV19" s="147"/>
      <c r="NAW19" s="147"/>
      <c r="NAX19" s="147"/>
      <c r="NAY19" s="147"/>
      <c r="NAZ19" s="147"/>
      <c r="NBA19" s="147"/>
      <c r="NBB19" s="147"/>
      <c r="NBC19" s="147"/>
      <c r="NBD19" s="147"/>
      <c r="NBE19" s="147"/>
      <c r="NBF19" s="147"/>
      <c r="NBG19" s="147"/>
      <c r="NBH19" s="147"/>
      <c r="NBI19" s="147"/>
      <c r="NBJ19" s="147"/>
      <c r="NBK19" s="147"/>
      <c r="NBL19" s="147"/>
      <c r="NBM19" s="147"/>
      <c r="NBN19" s="147"/>
      <c r="NBO19" s="147"/>
      <c r="NBP19" s="147"/>
      <c r="NBQ19" s="147"/>
      <c r="NBR19" s="147"/>
      <c r="NBS19" s="147"/>
      <c r="NBT19" s="147"/>
      <c r="NBU19" s="147"/>
      <c r="NBV19" s="147"/>
      <c r="NBW19" s="147"/>
      <c r="NBX19" s="147"/>
      <c r="NBY19" s="147"/>
      <c r="NBZ19" s="147"/>
      <c r="NCA19" s="147"/>
      <c r="NCB19" s="147"/>
      <c r="NCC19" s="147"/>
      <c r="NCD19" s="147"/>
      <c r="NCE19" s="147"/>
      <c r="NCF19" s="147"/>
      <c r="NCG19" s="147"/>
      <c r="NCH19" s="147"/>
      <c r="NCI19" s="147"/>
      <c r="NCJ19" s="147"/>
      <c r="NCK19" s="147"/>
      <c r="NCL19" s="147"/>
      <c r="NCM19" s="147"/>
      <c r="NCN19" s="147"/>
      <c r="NCO19" s="147"/>
      <c r="NCP19" s="147"/>
      <c r="NCQ19" s="147"/>
      <c r="NCR19" s="147"/>
      <c r="NCS19" s="147"/>
      <c r="NCT19" s="147"/>
      <c r="NCU19" s="147"/>
      <c r="NCV19" s="147"/>
      <c r="NCW19" s="147"/>
      <c r="NCX19" s="147"/>
      <c r="NCY19" s="147"/>
      <c r="NCZ19" s="147"/>
      <c r="NDA19" s="147"/>
      <c r="NDB19" s="147"/>
      <c r="NDC19" s="147"/>
      <c r="NDD19" s="147"/>
      <c r="NDE19" s="147"/>
      <c r="NDF19" s="147"/>
      <c r="NDG19" s="147"/>
      <c r="NDH19" s="147"/>
      <c r="NDI19" s="147"/>
      <c r="NDJ19" s="147"/>
      <c r="NDK19" s="147"/>
      <c r="NDL19" s="147"/>
      <c r="NDM19" s="147"/>
      <c r="NDN19" s="147"/>
      <c r="NDO19" s="147"/>
      <c r="NDP19" s="147"/>
      <c r="NDQ19" s="147"/>
      <c r="NDR19" s="147"/>
      <c r="NDS19" s="147"/>
      <c r="NDT19" s="147"/>
      <c r="NDU19" s="147"/>
      <c r="NDV19" s="147"/>
      <c r="NDW19" s="147"/>
      <c r="NDX19" s="147"/>
      <c r="NDY19" s="147"/>
      <c r="NDZ19" s="147"/>
      <c r="NEA19" s="147"/>
      <c r="NEB19" s="147"/>
      <c r="NEC19" s="147"/>
      <c r="NED19" s="147"/>
      <c r="NEE19" s="147"/>
      <c r="NEF19" s="147"/>
      <c r="NEG19" s="147"/>
      <c r="NEH19" s="147"/>
      <c r="NEI19" s="147"/>
      <c r="NEJ19" s="147"/>
      <c r="NEK19" s="147"/>
      <c r="NEL19" s="147"/>
      <c r="NEM19" s="147"/>
      <c r="NEN19" s="147"/>
      <c r="NEO19" s="147"/>
      <c r="NEP19" s="147"/>
      <c r="NEQ19" s="147"/>
      <c r="NER19" s="147"/>
      <c r="NES19" s="147"/>
      <c r="NET19" s="147"/>
      <c r="NEU19" s="147"/>
      <c r="NEV19" s="147"/>
      <c r="NEW19" s="147"/>
      <c r="NEX19" s="147"/>
      <c r="NEY19" s="147"/>
      <c r="NEZ19" s="147"/>
      <c r="NFA19" s="147"/>
      <c r="NFB19" s="147"/>
      <c r="NFC19" s="147"/>
      <c r="NFD19" s="147"/>
      <c r="NFE19" s="147"/>
      <c r="NFF19" s="147"/>
      <c r="NFG19" s="147"/>
      <c r="NFH19" s="147"/>
      <c r="NFI19" s="147"/>
      <c r="NFJ19" s="147"/>
      <c r="NFK19" s="147"/>
      <c r="NFL19" s="147"/>
      <c r="NFM19" s="147"/>
      <c r="NFN19" s="147"/>
      <c r="NFO19" s="147"/>
      <c r="NFP19" s="147"/>
      <c r="NFQ19" s="147"/>
      <c r="NFR19" s="147"/>
      <c r="NFS19" s="147"/>
      <c r="NFT19" s="147"/>
      <c r="NFU19" s="147"/>
      <c r="NFV19" s="147"/>
      <c r="NFW19" s="147"/>
      <c r="NFX19" s="147"/>
      <c r="NFY19" s="147"/>
      <c r="NFZ19" s="147"/>
      <c r="NGA19" s="147"/>
      <c r="NGB19" s="147"/>
      <c r="NGC19" s="147"/>
      <c r="NGD19" s="147"/>
      <c r="NGE19" s="147"/>
      <c r="NGF19" s="147"/>
      <c r="NGG19" s="147"/>
      <c r="NGH19" s="147"/>
      <c r="NGI19" s="147"/>
      <c r="NGJ19" s="147"/>
      <c r="NGK19" s="147"/>
      <c r="NGL19" s="147"/>
      <c r="NGM19" s="147"/>
      <c r="NGN19" s="147"/>
      <c r="NGO19" s="147"/>
      <c r="NGP19" s="147"/>
      <c r="NGQ19" s="147"/>
      <c r="NGR19" s="147"/>
      <c r="NGS19" s="147"/>
      <c r="NGT19" s="147"/>
      <c r="NGU19" s="147"/>
      <c r="NGV19" s="147"/>
      <c r="NGW19" s="147"/>
      <c r="NGX19" s="147"/>
      <c r="NGY19" s="147"/>
      <c r="NGZ19" s="147"/>
      <c r="NHA19" s="147"/>
      <c r="NHB19" s="147"/>
      <c r="NHC19" s="147"/>
      <c r="NHD19" s="147"/>
      <c r="NHE19" s="147"/>
      <c r="NHF19" s="147"/>
      <c r="NHG19" s="147"/>
      <c r="NHH19" s="147"/>
      <c r="NHI19" s="147"/>
      <c r="NHJ19" s="147"/>
      <c r="NHK19" s="147"/>
      <c r="NHL19" s="147"/>
      <c r="NHM19" s="147"/>
      <c r="NHN19" s="147"/>
      <c r="NHO19" s="147"/>
      <c r="NHP19" s="147"/>
      <c r="NHQ19" s="147"/>
      <c r="NHR19" s="147"/>
      <c r="NHS19" s="147"/>
      <c r="NHT19" s="147"/>
      <c r="NHU19" s="147"/>
      <c r="NHV19" s="147"/>
      <c r="NHW19" s="147"/>
      <c r="NHX19" s="147"/>
      <c r="NHY19" s="147"/>
      <c r="NHZ19" s="147"/>
      <c r="NIA19" s="147"/>
      <c r="NIB19" s="147"/>
      <c r="NIC19" s="147"/>
      <c r="NID19" s="147"/>
      <c r="NIE19" s="147"/>
      <c r="NIF19" s="147"/>
      <c r="NIG19" s="147"/>
      <c r="NIH19" s="147"/>
      <c r="NII19" s="147"/>
      <c r="NIJ19" s="147"/>
      <c r="NIK19" s="147"/>
      <c r="NIL19" s="147"/>
      <c r="NIM19" s="147"/>
      <c r="NIN19" s="147"/>
      <c r="NIO19" s="147"/>
      <c r="NIP19" s="147"/>
      <c r="NIQ19" s="147"/>
      <c r="NIR19" s="147"/>
      <c r="NIS19" s="147"/>
      <c r="NIT19" s="147"/>
      <c r="NIU19" s="147"/>
      <c r="NIV19" s="147"/>
      <c r="NIW19" s="147"/>
      <c r="NIX19" s="147"/>
      <c r="NIY19" s="147"/>
      <c r="NIZ19" s="147"/>
      <c r="NJA19" s="147"/>
      <c r="NJB19" s="147"/>
      <c r="NJC19" s="147"/>
      <c r="NJD19" s="147"/>
      <c r="NJE19" s="147"/>
      <c r="NJF19" s="147"/>
      <c r="NJG19" s="147"/>
      <c r="NJH19" s="147"/>
      <c r="NJI19" s="147"/>
      <c r="NJJ19" s="147"/>
      <c r="NJK19" s="147"/>
      <c r="NJL19" s="147"/>
      <c r="NJM19" s="147"/>
      <c r="NJN19" s="147"/>
      <c r="NJO19" s="147"/>
      <c r="NJP19" s="147"/>
      <c r="NJQ19" s="147"/>
      <c r="NJR19" s="147"/>
      <c r="NJS19" s="147"/>
      <c r="NJT19" s="147"/>
      <c r="NJU19" s="147"/>
      <c r="NJV19" s="147"/>
      <c r="NJW19" s="147"/>
      <c r="NJX19" s="147"/>
      <c r="NJY19" s="147"/>
      <c r="NJZ19" s="147"/>
      <c r="NKA19" s="147"/>
      <c r="NKB19" s="147"/>
      <c r="NKC19" s="147"/>
      <c r="NKD19" s="147"/>
      <c r="NKE19" s="147"/>
      <c r="NKF19" s="147"/>
      <c r="NKG19" s="147"/>
      <c r="NKH19" s="147"/>
      <c r="NKI19" s="147"/>
      <c r="NKJ19" s="147"/>
      <c r="NKK19" s="147"/>
      <c r="NKL19" s="147"/>
      <c r="NKM19" s="147"/>
      <c r="NKN19" s="147"/>
      <c r="NKO19" s="147"/>
      <c r="NKP19" s="147"/>
      <c r="NKQ19" s="147"/>
      <c r="NKR19" s="147"/>
      <c r="NKS19" s="147"/>
      <c r="NKT19" s="147"/>
      <c r="NKU19" s="147"/>
      <c r="NKV19" s="147"/>
      <c r="NKW19" s="147"/>
      <c r="NKX19" s="147"/>
      <c r="NKY19" s="147"/>
      <c r="NKZ19" s="147"/>
      <c r="NLA19" s="147"/>
      <c r="NLB19" s="147"/>
      <c r="NLC19" s="147"/>
      <c r="NLD19" s="147"/>
      <c r="NLE19" s="147"/>
      <c r="NLF19" s="147"/>
      <c r="NLG19" s="147"/>
      <c r="NLH19" s="147"/>
      <c r="NLI19" s="147"/>
      <c r="NLJ19" s="147"/>
      <c r="NLK19" s="147"/>
      <c r="NLL19" s="147"/>
      <c r="NLM19" s="147"/>
      <c r="NLN19" s="147"/>
      <c r="NLO19" s="147"/>
      <c r="NLP19" s="147"/>
      <c r="NLQ19" s="147"/>
      <c r="NLR19" s="147"/>
      <c r="NLS19" s="147"/>
      <c r="NLT19" s="147"/>
      <c r="NLU19" s="147"/>
      <c r="NLV19" s="147"/>
      <c r="NLW19" s="147"/>
      <c r="NLX19" s="147"/>
      <c r="NLY19" s="147"/>
      <c r="NLZ19" s="147"/>
      <c r="NMA19" s="147"/>
      <c r="NMB19" s="147"/>
      <c r="NMC19" s="147"/>
      <c r="NMD19" s="147"/>
      <c r="NME19" s="147"/>
      <c r="NMF19" s="147"/>
      <c r="NMG19" s="147"/>
      <c r="NMH19" s="147"/>
      <c r="NMI19" s="147"/>
      <c r="NMJ19" s="147"/>
      <c r="NMK19" s="147"/>
      <c r="NML19" s="147"/>
      <c r="NMM19" s="147"/>
      <c r="NMN19" s="147"/>
      <c r="NMO19" s="147"/>
      <c r="NMP19" s="147"/>
      <c r="NMQ19" s="147"/>
      <c r="NMR19" s="147"/>
      <c r="NMS19" s="147"/>
      <c r="NMT19" s="147"/>
      <c r="NMU19" s="147"/>
      <c r="NMV19" s="147"/>
      <c r="NMW19" s="147"/>
      <c r="NMX19" s="147"/>
      <c r="NMY19" s="147"/>
      <c r="NMZ19" s="147"/>
      <c r="NNA19" s="147"/>
      <c r="NNB19" s="147"/>
      <c r="NNC19" s="147"/>
      <c r="NND19" s="147"/>
      <c r="NNE19" s="147"/>
      <c r="NNF19" s="147"/>
      <c r="NNG19" s="147"/>
      <c r="NNH19" s="147"/>
      <c r="NNI19" s="147"/>
      <c r="NNJ19" s="147"/>
      <c r="NNK19" s="147"/>
      <c r="NNL19" s="147"/>
      <c r="NNM19" s="147"/>
      <c r="NNN19" s="147"/>
      <c r="NNO19" s="147"/>
      <c r="NNP19" s="147"/>
      <c r="NNQ19" s="147"/>
      <c r="NNR19" s="147"/>
      <c r="NNS19" s="147"/>
      <c r="NNT19" s="147"/>
      <c r="NNU19" s="147"/>
      <c r="NNV19" s="147"/>
      <c r="NNW19" s="147"/>
      <c r="NNX19" s="147"/>
      <c r="NNY19" s="147"/>
      <c r="NNZ19" s="147"/>
      <c r="NOA19" s="147"/>
      <c r="NOB19" s="147"/>
      <c r="NOC19" s="147"/>
      <c r="NOD19" s="147"/>
      <c r="NOE19" s="147"/>
      <c r="NOF19" s="147"/>
      <c r="NOG19" s="147"/>
      <c r="NOH19" s="147"/>
      <c r="NOI19" s="147"/>
      <c r="NOJ19" s="147"/>
      <c r="NOK19" s="147"/>
      <c r="NOL19" s="147"/>
      <c r="NOM19" s="147"/>
      <c r="NON19" s="147"/>
      <c r="NOO19" s="147"/>
      <c r="NOP19" s="147"/>
      <c r="NOQ19" s="147"/>
      <c r="NOR19" s="147"/>
      <c r="NOS19" s="147"/>
      <c r="NOT19" s="147"/>
      <c r="NOU19" s="147"/>
      <c r="NOV19" s="147"/>
      <c r="NOW19" s="147"/>
      <c r="NOX19" s="147"/>
      <c r="NOY19" s="147"/>
      <c r="NOZ19" s="147"/>
      <c r="NPA19" s="147"/>
      <c r="NPB19" s="147"/>
      <c r="NPC19" s="147"/>
      <c r="NPD19" s="147"/>
      <c r="NPE19" s="147"/>
      <c r="NPF19" s="147"/>
      <c r="NPG19" s="147"/>
      <c r="NPH19" s="147"/>
      <c r="NPI19" s="147"/>
      <c r="NPJ19" s="147"/>
      <c r="NPK19" s="147"/>
      <c r="NPL19" s="147"/>
      <c r="NPM19" s="147"/>
      <c r="NPN19" s="147"/>
      <c r="NPO19" s="147"/>
      <c r="NPP19" s="147"/>
      <c r="NPQ19" s="147"/>
      <c r="NPR19" s="147"/>
      <c r="NPS19" s="147"/>
      <c r="NPT19" s="147"/>
      <c r="NPU19" s="147"/>
      <c r="NPV19" s="147"/>
      <c r="NPW19" s="147"/>
      <c r="NPX19" s="147"/>
      <c r="NPY19" s="147"/>
      <c r="NPZ19" s="147"/>
      <c r="NQA19" s="147"/>
      <c r="NQB19" s="147"/>
      <c r="NQC19" s="147"/>
      <c r="NQD19" s="147"/>
      <c r="NQE19" s="147"/>
      <c r="NQF19" s="147"/>
      <c r="NQG19" s="147"/>
      <c r="NQH19" s="147"/>
      <c r="NQI19" s="147"/>
      <c r="NQJ19" s="147"/>
      <c r="NQK19" s="147"/>
      <c r="NQL19" s="147"/>
      <c r="NQM19" s="147"/>
      <c r="NQN19" s="147"/>
      <c r="NQO19" s="147"/>
      <c r="NQP19" s="147"/>
      <c r="NQQ19" s="147"/>
      <c r="NQR19" s="147"/>
      <c r="NQS19" s="147"/>
      <c r="NQT19" s="147"/>
      <c r="NQU19" s="147"/>
      <c r="NQV19" s="147"/>
      <c r="NQW19" s="147"/>
      <c r="NQX19" s="147"/>
      <c r="NQY19" s="147"/>
      <c r="NQZ19" s="147"/>
      <c r="NRA19" s="147"/>
      <c r="NRB19" s="147"/>
      <c r="NRC19" s="147"/>
      <c r="NRD19" s="147"/>
      <c r="NRE19" s="147"/>
      <c r="NRF19" s="147"/>
      <c r="NRG19" s="147"/>
      <c r="NRH19" s="147"/>
      <c r="NRI19" s="147"/>
      <c r="NRJ19" s="147"/>
      <c r="NRK19" s="147"/>
      <c r="NRL19" s="147"/>
      <c r="NRM19" s="147"/>
      <c r="NRN19" s="147"/>
      <c r="NRO19" s="147"/>
      <c r="NRP19" s="147"/>
      <c r="NRQ19" s="147"/>
      <c r="NRR19" s="147"/>
      <c r="NRS19" s="147"/>
      <c r="NRT19" s="147"/>
      <c r="NRU19" s="147"/>
      <c r="NRV19" s="147"/>
      <c r="NRW19" s="147"/>
      <c r="NRX19" s="147"/>
      <c r="NRY19" s="147"/>
      <c r="NRZ19" s="147"/>
      <c r="NSA19" s="147"/>
      <c r="NSB19" s="147"/>
      <c r="NSC19" s="147"/>
      <c r="NSD19" s="147"/>
      <c r="NSE19" s="147"/>
      <c r="NSF19" s="147"/>
      <c r="NSG19" s="147"/>
      <c r="NSH19" s="147"/>
      <c r="NSI19" s="147"/>
      <c r="NSJ19" s="147"/>
      <c r="NSK19" s="147"/>
      <c r="NSL19" s="147"/>
      <c r="NSM19" s="147"/>
      <c r="NSN19" s="147"/>
      <c r="NSO19" s="147"/>
      <c r="NSP19" s="147"/>
      <c r="NSQ19" s="147"/>
      <c r="NSR19" s="147"/>
      <c r="NSS19" s="147"/>
      <c r="NST19" s="147"/>
      <c r="NSU19" s="147"/>
      <c r="NSV19" s="147"/>
      <c r="NSW19" s="147"/>
      <c r="NSX19" s="147"/>
      <c r="NSY19" s="147"/>
      <c r="NSZ19" s="147"/>
      <c r="NTA19" s="147"/>
      <c r="NTB19" s="147"/>
      <c r="NTC19" s="147"/>
      <c r="NTD19" s="147"/>
      <c r="NTE19" s="147"/>
      <c r="NTF19" s="147"/>
      <c r="NTG19" s="147"/>
      <c r="NTH19" s="147"/>
      <c r="NTI19" s="147"/>
      <c r="NTJ19" s="147"/>
      <c r="NTK19" s="147"/>
      <c r="NTL19" s="147"/>
      <c r="NTM19" s="147"/>
      <c r="NTN19" s="147"/>
      <c r="NTO19" s="147"/>
      <c r="NTP19" s="147"/>
      <c r="NTQ19" s="147"/>
      <c r="NTR19" s="147"/>
      <c r="NTS19" s="147"/>
      <c r="NTT19" s="147"/>
      <c r="NTU19" s="147"/>
      <c r="NTV19" s="147"/>
      <c r="NTW19" s="147"/>
      <c r="NTX19" s="147"/>
      <c r="NTY19" s="147"/>
      <c r="NTZ19" s="147"/>
      <c r="NUA19" s="147"/>
      <c r="NUB19" s="147"/>
      <c r="NUC19" s="147"/>
      <c r="NUD19" s="147"/>
      <c r="NUE19" s="147"/>
      <c r="NUF19" s="147"/>
      <c r="NUG19" s="147"/>
      <c r="NUH19" s="147"/>
      <c r="NUI19" s="147"/>
      <c r="NUJ19" s="147"/>
      <c r="NUK19" s="147"/>
      <c r="NUL19" s="147"/>
      <c r="NUM19" s="147"/>
      <c r="NUN19" s="147"/>
      <c r="NUO19" s="147"/>
      <c r="NUP19" s="147"/>
      <c r="NUQ19" s="147"/>
      <c r="NUR19" s="147"/>
      <c r="NUS19" s="147"/>
      <c r="NUT19" s="147"/>
      <c r="NUU19" s="147"/>
      <c r="NUV19" s="147"/>
      <c r="NUW19" s="147"/>
      <c r="NUX19" s="147"/>
      <c r="NUY19" s="147"/>
      <c r="NUZ19" s="147"/>
      <c r="NVA19" s="147"/>
      <c r="NVB19" s="147"/>
      <c r="NVC19" s="147"/>
      <c r="NVD19" s="147"/>
      <c r="NVE19" s="147"/>
      <c r="NVF19" s="147"/>
      <c r="NVG19" s="147"/>
      <c r="NVH19" s="147"/>
      <c r="NVI19" s="147"/>
      <c r="NVJ19" s="147"/>
      <c r="NVK19" s="147"/>
      <c r="NVL19" s="147"/>
      <c r="NVM19" s="147"/>
      <c r="NVN19" s="147"/>
      <c r="NVO19" s="147"/>
      <c r="NVP19" s="147"/>
      <c r="NVQ19" s="147"/>
      <c r="NVR19" s="147"/>
      <c r="NVS19" s="147"/>
      <c r="NVT19" s="147"/>
      <c r="NVU19" s="147"/>
      <c r="NVV19" s="147"/>
      <c r="NVW19" s="147"/>
      <c r="NVX19" s="147"/>
      <c r="NVY19" s="147"/>
      <c r="NVZ19" s="147"/>
      <c r="NWA19" s="147"/>
      <c r="NWB19" s="147"/>
      <c r="NWC19" s="147"/>
      <c r="NWD19" s="147"/>
      <c r="NWE19" s="147"/>
      <c r="NWF19" s="147"/>
      <c r="NWG19" s="147"/>
      <c r="NWH19" s="147"/>
      <c r="NWI19" s="147"/>
      <c r="NWJ19" s="147"/>
      <c r="NWK19" s="147"/>
      <c r="NWL19" s="147"/>
      <c r="NWM19" s="147"/>
      <c r="NWN19" s="147"/>
      <c r="NWO19" s="147"/>
      <c r="NWP19" s="147"/>
      <c r="NWQ19" s="147"/>
      <c r="NWR19" s="147"/>
      <c r="NWS19" s="147"/>
      <c r="NWT19" s="147"/>
      <c r="NWU19" s="147"/>
      <c r="NWV19" s="147"/>
      <c r="NWW19" s="147"/>
      <c r="NWX19" s="147"/>
      <c r="NWY19" s="147"/>
      <c r="NWZ19" s="147"/>
      <c r="NXA19" s="147"/>
      <c r="NXB19" s="147"/>
      <c r="NXC19" s="147"/>
      <c r="NXD19" s="147"/>
      <c r="NXE19" s="147"/>
      <c r="NXF19" s="147"/>
      <c r="NXG19" s="147"/>
      <c r="NXH19" s="147"/>
      <c r="NXI19" s="147"/>
      <c r="NXJ19" s="147"/>
      <c r="NXK19" s="147"/>
      <c r="NXL19" s="147"/>
      <c r="NXM19" s="147"/>
      <c r="NXN19" s="147"/>
      <c r="NXO19" s="147"/>
      <c r="NXP19" s="147"/>
      <c r="NXQ19" s="147"/>
      <c r="NXR19" s="147"/>
      <c r="NXS19" s="147"/>
      <c r="NXT19" s="147"/>
      <c r="NXU19" s="147"/>
      <c r="NXV19" s="147"/>
      <c r="NXW19" s="147"/>
      <c r="NXX19" s="147"/>
      <c r="NXY19" s="147"/>
      <c r="NXZ19" s="147"/>
      <c r="NYA19" s="147"/>
      <c r="NYB19" s="147"/>
      <c r="NYC19" s="147"/>
      <c r="NYD19" s="147"/>
      <c r="NYE19" s="147"/>
      <c r="NYF19" s="147"/>
      <c r="NYG19" s="147"/>
      <c r="NYH19" s="147"/>
      <c r="NYI19" s="147"/>
      <c r="NYJ19" s="147"/>
      <c r="NYK19" s="147"/>
      <c r="NYL19" s="147"/>
      <c r="NYM19" s="147"/>
      <c r="NYN19" s="147"/>
      <c r="NYO19" s="147"/>
      <c r="NYP19" s="147"/>
      <c r="NYQ19" s="147"/>
      <c r="NYR19" s="147"/>
      <c r="NYS19" s="147"/>
      <c r="NYT19" s="147"/>
      <c r="NYU19" s="147"/>
      <c r="NYV19" s="147"/>
      <c r="NYW19" s="147"/>
      <c r="NYX19" s="147"/>
      <c r="NYY19" s="147"/>
      <c r="NYZ19" s="147"/>
      <c r="NZA19" s="147"/>
      <c r="NZB19" s="147"/>
      <c r="NZC19" s="147"/>
      <c r="NZD19" s="147"/>
      <c r="NZE19" s="147"/>
      <c r="NZF19" s="147"/>
      <c r="NZG19" s="147"/>
      <c r="NZH19" s="147"/>
      <c r="NZI19" s="147"/>
      <c r="NZJ19" s="147"/>
      <c r="NZK19" s="147"/>
      <c r="NZL19" s="147"/>
      <c r="NZM19" s="147"/>
      <c r="NZN19" s="147"/>
      <c r="NZO19" s="147"/>
      <c r="NZP19" s="147"/>
      <c r="NZQ19" s="147"/>
      <c r="NZR19" s="147"/>
      <c r="NZS19" s="147"/>
      <c r="NZT19" s="147"/>
      <c r="NZU19" s="147"/>
      <c r="NZV19" s="147"/>
      <c r="NZW19" s="147"/>
      <c r="NZX19" s="147"/>
      <c r="NZY19" s="147"/>
      <c r="NZZ19" s="147"/>
      <c r="OAA19" s="147"/>
      <c r="OAB19" s="147"/>
      <c r="OAC19" s="147"/>
      <c r="OAD19" s="147"/>
      <c r="OAE19" s="147"/>
      <c r="OAF19" s="147"/>
      <c r="OAG19" s="147"/>
      <c r="OAH19" s="147"/>
      <c r="OAI19" s="147"/>
      <c r="OAJ19" s="147"/>
      <c r="OAK19" s="147"/>
      <c r="OAL19" s="147"/>
      <c r="OAM19" s="147"/>
      <c r="OAN19" s="147"/>
      <c r="OAO19" s="147"/>
      <c r="OAP19" s="147"/>
      <c r="OAQ19" s="147"/>
      <c r="OAR19" s="147"/>
      <c r="OAS19" s="147"/>
      <c r="OAT19" s="147"/>
      <c r="OAU19" s="147"/>
      <c r="OAV19" s="147"/>
      <c r="OAW19" s="147"/>
      <c r="OAX19" s="147"/>
      <c r="OAY19" s="147"/>
      <c r="OAZ19" s="147"/>
      <c r="OBA19" s="147"/>
      <c r="OBB19" s="147"/>
      <c r="OBC19" s="147"/>
      <c r="OBD19" s="147"/>
      <c r="OBE19" s="147"/>
      <c r="OBF19" s="147"/>
      <c r="OBG19" s="147"/>
      <c r="OBH19" s="147"/>
      <c r="OBI19" s="147"/>
      <c r="OBJ19" s="147"/>
      <c r="OBK19" s="147"/>
      <c r="OBL19" s="147"/>
      <c r="OBM19" s="147"/>
      <c r="OBN19" s="147"/>
      <c r="OBO19" s="147"/>
      <c r="OBP19" s="147"/>
      <c r="OBQ19" s="147"/>
      <c r="OBR19" s="147"/>
      <c r="OBS19" s="147"/>
      <c r="OBT19" s="147"/>
      <c r="OBU19" s="147"/>
      <c r="OBV19" s="147"/>
      <c r="OBW19" s="147"/>
      <c r="OBX19" s="147"/>
      <c r="OBY19" s="147"/>
      <c r="OBZ19" s="147"/>
      <c r="OCA19" s="147"/>
      <c r="OCB19" s="147"/>
      <c r="OCC19" s="147"/>
      <c r="OCD19" s="147"/>
      <c r="OCE19" s="147"/>
      <c r="OCF19" s="147"/>
      <c r="OCG19" s="147"/>
      <c r="OCH19" s="147"/>
      <c r="OCI19" s="147"/>
      <c r="OCJ19" s="147"/>
      <c r="OCK19" s="147"/>
      <c r="OCL19" s="147"/>
      <c r="OCM19" s="147"/>
      <c r="OCN19" s="147"/>
      <c r="OCO19" s="147"/>
      <c r="OCP19" s="147"/>
      <c r="OCQ19" s="147"/>
      <c r="OCR19" s="147"/>
      <c r="OCS19" s="147"/>
      <c r="OCT19" s="147"/>
      <c r="OCU19" s="147"/>
      <c r="OCV19" s="147"/>
      <c r="OCW19" s="147"/>
      <c r="OCX19" s="147"/>
      <c r="OCY19" s="147"/>
      <c r="OCZ19" s="147"/>
      <c r="ODA19" s="147"/>
      <c r="ODB19" s="147"/>
      <c r="ODC19" s="147"/>
      <c r="ODD19" s="147"/>
      <c r="ODE19" s="147"/>
      <c r="ODF19" s="147"/>
      <c r="ODG19" s="147"/>
      <c r="ODH19" s="147"/>
      <c r="ODI19" s="147"/>
      <c r="ODJ19" s="147"/>
      <c r="ODK19" s="147"/>
      <c r="ODL19" s="147"/>
      <c r="ODM19" s="147"/>
      <c r="ODN19" s="147"/>
      <c r="ODO19" s="147"/>
      <c r="ODP19" s="147"/>
      <c r="ODQ19" s="147"/>
      <c r="ODR19" s="147"/>
      <c r="ODS19" s="147"/>
      <c r="ODT19" s="147"/>
      <c r="ODU19" s="147"/>
      <c r="ODV19" s="147"/>
      <c r="ODW19" s="147"/>
      <c r="ODX19" s="147"/>
      <c r="ODY19" s="147"/>
      <c r="ODZ19" s="147"/>
      <c r="OEA19" s="147"/>
      <c r="OEB19" s="147"/>
      <c r="OEC19" s="147"/>
      <c r="OED19" s="147"/>
      <c r="OEE19" s="147"/>
      <c r="OEF19" s="147"/>
      <c r="OEG19" s="147"/>
      <c r="OEH19" s="147"/>
      <c r="OEI19" s="147"/>
      <c r="OEJ19" s="147"/>
      <c r="OEK19" s="147"/>
      <c r="OEL19" s="147"/>
      <c r="OEM19" s="147"/>
      <c r="OEN19" s="147"/>
      <c r="OEO19" s="147"/>
      <c r="OEP19" s="147"/>
      <c r="OEQ19" s="147"/>
      <c r="OER19" s="147"/>
      <c r="OES19" s="147"/>
      <c r="OET19" s="147"/>
      <c r="OEU19" s="147"/>
      <c r="OEV19" s="147"/>
      <c r="OEW19" s="147"/>
      <c r="OEX19" s="147"/>
      <c r="OEY19" s="147"/>
      <c r="OEZ19" s="147"/>
      <c r="OFA19" s="147"/>
      <c r="OFB19" s="147"/>
      <c r="OFC19" s="147"/>
      <c r="OFD19" s="147"/>
      <c r="OFE19" s="147"/>
      <c r="OFF19" s="147"/>
      <c r="OFG19" s="147"/>
      <c r="OFH19" s="147"/>
      <c r="OFI19" s="147"/>
      <c r="OFJ19" s="147"/>
      <c r="OFK19" s="147"/>
      <c r="OFL19" s="147"/>
      <c r="OFM19" s="147"/>
      <c r="OFN19" s="147"/>
      <c r="OFO19" s="147"/>
      <c r="OFP19" s="147"/>
      <c r="OFQ19" s="147"/>
      <c r="OFR19" s="147"/>
      <c r="OFS19" s="147"/>
      <c r="OFT19" s="147"/>
      <c r="OFU19" s="147"/>
      <c r="OFV19" s="147"/>
      <c r="OFW19" s="147"/>
      <c r="OFX19" s="147"/>
      <c r="OFY19" s="147"/>
      <c r="OFZ19" s="147"/>
      <c r="OGA19" s="147"/>
      <c r="OGB19" s="147"/>
      <c r="OGC19" s="147"/>
      <c r="OGD19" s="147"/>
      <c r="OGE19" s="147"/>
      <c r="OGF19" s="147"/>
      <c r="OGG19" s="147"/>
      <c r="OGH19" s="147"/>
      <c r="OGI19" s="147"/>
      <c r="OGJ19" s="147"/>
      <c r="OGK19" s="147"/>
      <c r="OGL19" s="147"/>
      <c r="OGM19" s="147"/>
      <c r="OGN19" s="147"/>
      <c r="OGO19" s="147"/>
      <c r="OGP19" s="147"/>
      <c r="OGQ19" s="147"/>
      <c r="OGR19" s="147"/>
      <c r="OGS19" s="147"/>
      <c r="OGT19" s="147"/>
      <c r="OGU19" s="147"/>
      <c r="OGV19" s="147"/>
      <c r="OGW19" s="147"/>
      <c r="OGX19" s="147"/>
      <c r="OGY19" s="147"/>
      <c r="OGZ19" s="147"/>
      <c r="OHA19" s="147"/>
      <c r="OHB19" s="147"/>
      <c r="OHC19" s="147"/>
      <c r="OHD19" s="147"/>
      <c r="OHE19" s="147"/>
      <c r="OHF19" s="147"/>
      <c r="OHG19" s="147"/>
      <c r="OHH19" s="147"/>
      <c r="OHI19" s="147"/>
      <c r="OHJ19" s="147"/>
      <c r="OHK19" s="147"/>
      <c r="OHL19" s="147"/>
      <c r="OHM19" s="147"/>
      <c r="OHN19" s="147"/>
      <c r="OHO19" s="147"/>
      <c r="OHP19" s="147"/>
      <c r="OHQ19" s="147"/>
      <c r="OHR19" s="147"/>
      <c r="OHS19" s="147"/>
      <c r="OHT19" s="147"/>
      <c r="OHU19" s="147"/>
      <c r="OHV19" s="147"/>
      <c r="OHW19" s="147"/>
      <c r="OHX19" s="147"/>
      <c r="OHY19" s="147"/>
      <c r="OHZ19" s="147"/>
      <c r="OIA19" s="147"/>
      <c r="OIB19" s="147"/>
      <c r="OIC19" s="147"/>
      <c r="OID19" s="147"/>
      <c r="OIE19" s="147"/>
      <c r="OIF19" s="147"/>
      <c r="OIG19" s="147"/>
      <c r="OIH19" s="147"/>
      <c r="OII19" s="147"/>
      <c r="OIJ19" s="147"/>
      <c r="OIK19" s="147"/>
      <c r="OIL19" s="147"/>
      <c r="OIM19" s="147"/>
      <c r="OIN19" s="147"/>
      <c r="OIO19" s="147"/>
      <c r="OIP19" s="147"/>
      <c r="OIQ19" s="147"/>
      <c r="OIR19" s="147"/>
      <c r="OIS19" s="147"/>
      <c r="OIT19" s="147"/>
      <c r="OIU19" s="147"/>
      <c r="OIV19" s="147"/>
      <c r="OIW19" s="147"/>
      <c r="OIX19" s="147"/>
      <c r="OIY19" s="147"/>
      <c r="OIZ19" s="147"/>
      <c r="OJA19" s="147"/>
      <c r="OJB19" s="147"/>
      <c r="OJC19" s="147"/>
      <c r="OJD19" s="147"/>
      <c r="OJE19" s="147"/>
      <c r="OJF19" s="147"/>
      <c r="OJG19" s="147"/>
      <c r="OJH19" s="147"/>
      <c r="OJI19" s="147"/>
      <c r="OJJ19" s="147"/>
      <c r="OJK19" s="147"/>
      <c r="OJL19" s="147"/>
      <c r="OJM19" s="147"/>
      <c r="OJN19" s="147"/>
      <c r="OJO19" s="147"/>
      <c r="OJP19" s="147"/>
      <c r="OJQ19" s="147"/>
      <c r="OJR19" s="147"/>
      <c r="OJS19" s="147"/>
      <c r="OJT19" s="147"/>
      <c r="OJU19" s="147"/>
      <c r="OJV19" s="147"/>
      <c r="OJW19" s="147"/>
      <c r="OJX19" s="147"/>
      <c r="OJY19" s="147"/>
      <c r="OJZ19" s="147"/>
      <c r="OKA19" s="147"/>
      <c r="OKB19" s="147"/>
      <c r="OKC19" s="147"/>
      <c r="OKD19" s="147"/>
      <c r="OKE19" s="147"/>
      <c r="OKF19" s="147"/>
      <c r="OKG19" s="147"/>
      <c r="OKH19" s="147"/>
      <c r="OKI19" s="147"/>
      <c r="OKJ19" s="147"/>
      <c r="OKK19" s="147"/>
      <c r="OKL19" s="147"/>
      <c r="OKM19" s="147"/>
      <c r="OKN19" s="147"/>
      <c r="OKO19" s="147"/>
      <c r="OKP19" s="147"/>
      <c r="OKQ19" s="147"/>
      <c r="OKR19" s="147"/>
      <c r="OKS19" s="147"/>
      <c r="OKT19" s="147"/>
      <c r="OKU19" s="147"/>
      <c r="OKV19" s="147"/>
      <c r="OKW19" s="147"/>
      <c r="OKX19" s="147"/>
      <c r="OKY19" s="147"/>
      <c r="OKZ19" s="147"/>
      <c r="OLA19" s="147"/>
      <c r="OLB19" s="147"/>
      <c r="OLC19" s="147"/>
      <c r="OLD19" s="147"/>
      <c r="OLE19" s="147"/>
      <c r="OLF19" s="147"/>
      <c r="OLG19" s="147"/>
      <c r="OLH19" s="147"/>
      <c r="OLI19" s="147"/>
      <c r="OLJ19" s="147"/>
      <c r="OLK19" s="147"/>
      <c r="OLL19" s="147"/>
      <c r="OLM19" s="147"/>
      <c r="OLN19" s="147"/>
      <c r="OLO19" s="147"/>
      <c r="OLP19" s="147"/>
      <c r="OLQ19" s="147"/>
      <c r="OLR19" s="147"/>
      <c r="OLS19" s="147"/>
      <c r="OLT19" s="147"/>
      <c r="OLU19" s="147"/>
      <c r="OLV19" s="147"/>
      <c r="OLW19" s="147"/>
      <c r="OLX19" s="147"/>
      <c r="OLY19" s="147"/>
      <c r="OLZ19" s="147"/>
      <c r="OMA19" s="147"/>
      <c r="OMB19" s="147"/>
      <c r="OMC19" s="147"/>
      <c r="OMD19" s="147"/>
      <c r="OME19" s="147"/>
      <c r="OMF19" s="147"/>
      <c r="OMG19" s="147"/>
      <c r="OMH19" s="147"/>
      <c r="OMI19" s="147"/>
      <c r="OMJ19" s="147"/>
      <c r="OMK19" s="147"/>
      <c r="OML19" s="147"/>
      <c r="OMM19" s="147"/>
      <c r="OMN19" s="147"/>
      <c r="OMO19" s="147"/>
      <c r="OMP19" s="147"/>
      <c r="OMQ19" s="147"/>
      <c r="OMR19" s="147"/>
      <c r="OMS19" s="147"/>
      <c r="OMT19" s="147"/>
      <c r="OMU19" s="147"/>
      <c r="OMV19" s="147"/>
      <c r="OMW19" s="147"/>
      <c r="OMX19" s="147"/>
      <c r="OMY19" s="147"/>
      <c r="OMZ19" s="147"/>
      <c r="ONA19" s="147"/>
      <c r="ONB19" s="147"/>
      <c r="ONC19" s="147"/>
      <c r="OND19" s="147"/>
      <c r="ONE19" s="147"/>
      <c r="ONF19" s="147"/>
      <c r="ONG19" s="147"/>
      <c r="ONH19" s="147"/>
      <c r="ONI19" s="147"/>
      <c r="ONJ19" s="147"/>
      <c r="ONK19" s="147"/>
      <c r="ONL19" s="147"/>
      <c r="ONM19" s="147"/>
      <c r="ONN19" s="147"/>
      <c r="ONO19" s="147"/>
      <c r="ONP19" s="147"/>
      <c r="ONQ19" s="147"/>
      <c r="ONR19" s="147"/>
      <c r="ONS19" s="147"/>
      <c r="ONT19" s="147"/>
      <c r="ONU19" s="147"/>
      <c r="ONV19" s="147"/>
      <c r="ONW19" s="147"/>
      <c r="ONX19" s="147"/>
      <c r="ONY19" s="147"/>
      <c r="ONZ19" s="147"/>
      <c r="OOA19" s="147"/>
      <c r="OOB19" s="147"/>
      <c r="OOC19" s="147"/>
      <c r="OOD19" s="147"/>
      <c r="OOE19" s="147"/>
      <c r="OOF19" s="147"/>
      <c r="OOG19" s="147"/>
      <c r="OOH19" s="147"/>
      <c r="OOI19" s="147"/>
      <c r="OOJ19" s="147"/>
      <c r="OOK19" s="147"/>
      <c r="OOL19" s="147"/>
      <c r="OOM19" s="147"/>
      <c r="OON19" s="147"/>
      <c r="OOO19" s="147"/>
      <c r="OOP19" s="147"/>
      <c r="OOQ19" s="147"/>
      <c r="OOR19" s="147"/>
      <c r="OOS19" s="147"/>
      <c r="OOT19" s="147"/>
      <c r="OOU19" s="147"/>
      <c r="OOV19" s="147"/>
      <c r="OOW19" s="147"/>
      <c r="OOX19" s="147"/>
      <c r="OOY19" s="147"/>
      <c r="OOZ19" s="147"/>
      <c r="OPA19" s="147"/>
      <c r="OPB19" s="147"/>
      <c r="OPC19" s="147"/>
      <c r="OPD19" s="147"/>
      <c r="OPE19" s="147"/>
      <c r="OPF19" s="147"/>
      <c r="OPG19" s="147"/>
      <c r="OPH19" s="147"/>
      <c r="OPI19" s="147"/>
      <c r="OPJ19" s="147"/>
      <c r="OPK19" s="147"/>
      <c r="OPL19" s="147"/>
      <c r="OPM19" s="147"/>
      <c r="OPN19" s="147"/>
      <c r="OPO19" s="147"/>
      <c r="OPP19" s="147"/>
      <c r="OPQ19" s="147"/>
      <c r="OPR19" s="147"/>
      <c r="OPS19" s="147"/>
      <c r="OPT19" s="147"/>
      <c r="OPU19" s="147"/>
      <c r="OPV19" s="147"/>
      <c r="OPW19" s="147"/>
      <c r="OPX19" s="147"/>
      <c r="OPY19" s="147"/>
      <c r="OPZ19" s="147"/>
      <c r="OQA19" s="147"/>
      <c r="OQB19" s="147"/>
      <c r="OQC19" s="147"/>
      <c r="OQD19" s="147"/>
      <c r="OQE19" s="147"/>
      <c r="OQF19" s="147"/>
      <c r="OQG19" s="147"/>
      <c r="OQH19" s="147"/>
      <c r="OQI19" s="147"/>
      <c r="OQJ19" s="147"/>
      <c r="OQK19" s="147"/>
      <c r="OQL19" s="147"/>
      <c r="OQM19" s="147"/>
      <c r="OQN19" s="147"/>
      <c r="OQO19" s="147"/>
      <c r="OQP19" s="147"/>
      <c r="OQQ19" s="147"/>
      <c r="OQR19" s="147"/>
      <c r="OQS19" s="147"/>
      <c r="OQT19" s="147"/>
      <c r="OQU19" s="147"/>
      <c r="OQV19" s="147"/>
      <c r="OQW19" s="147"/>
      <c r="OQX19" s="147"/>
      <c r="OQY19" s="147"/>
      <c r="OQZ19" s="147"/>
      <c r="ORA19" s="147"/>
      <c r="ORB19" s="147"/>
      <c r="ORC19" s="147"/>
      <c r="ORD19" s="147"/>
      <c r="ORE19" s="147"/>
      <c r="ORF19" s="147"/>
      <c r="ORG19" s="147"/>
      <c r="ORH19" s="147"/>
      <c r="ORI19" s="147"/>
      <c r="ORJ19" s="147"/>
      <c r="ORK19" s="147"/>
      <c r="ORL19" s="147"/>
      <c r="ORM19" s="147"/>
      <c r="ORN19" s="147"/>
      <c r="ORO19" s="147"/>
      <c r="ORP19" s="147"/>
      <c r="ORQ19" s="147"/>
      <c r="ORR19" s="147"/>
      <c r="ORS19" s="147"/>
      <c r="ORT19" s="147"/>
      <c r="ORU19" s="147"/>
      <c r="ORV19" s="147"/>
      <c r="ORW19" s="147"/>
      <c r="ORX19" s="147"/>
      <c r="ORY19" s="147"/>
      <c r="ORZ19" s="147"/>
      <c r="OSA19" s="147"/>
      <c r="OSB19" s="147"/>
      <c r="OSC19" s="147"/>
      <c r="OSD19" s="147"/>
      <c r="OSE19" s="147"/>
      <c r="OSF19" s="147"/>
      <c r="OSG19" s="147"/>
      <c r="OSH19" s="147"/>
      <c r="OSI19" s="147"/>
      <c r="OSJ19" s="147"/>
      <c r="OSK19" s="147"/>
      <c r="OSL19" s="147"/>
      <c r="OSM19" s="147"/>
      <c r="OSN19" s="147"/>
      <c r="OSO19" s="147"/>
      <c r="OSP19" s="147"/>
      <c r="OSQ19" s="147"/>
      <c r="OSR19" s="147"/>
      <c r="OSS19" s="147"/>
      <c r="OST19" s="147"/>
      <c r="OSU19" s="147"/>
      <c r="OSV19" s="147"/>
      <c r="OSW19" s="147"/>
      <c r="OSX19" s="147"/>
      <c r="OSY19" s="147"/>
      <c r="OSZ19" s="147"/>
      <c r="OTA19" s="147"/>
      <c r="OTB19" s="147"/>
      <c r="OTC19" s="147"/>
      <c r="OTD19" s="147"/>
      <c r="OTE19" s="147"/>
      <c r="OTF19" s="147"/>
      <c r="OTG19" s="147"/>
      <c r="OTH19" s="147"/>
      <c r="OTI19" s="147"/>
      <c r="OTJ19" s="147"/>
      <c r="OTK19" s="147"/>
      <c r="OTL19" s="147"/>
      <c r="OTM19" s="147"/>
      <c r="OTN19" s="147"/>
      <c r="OTO19" s="147"/>
      <c r="OTP19" s="147"/>
      <c r="OTQ19" s="147"/>
      <c r="OTR19" s="147"/>
      <c r="OTS19" s="147"/>
      <c r="OTT19" s="147"/>
      <c r="OTU19" s="147"/>
      <c r="OTV19" s="147"/>
      <c r="OTW19" s="147"/>
      <c r="OTX19" s="147"/>
      <c r="OTY19" s="147"/>
      <c r="OTZ19" s="147"/>
      <c r="OUA19" s="147"/>
      <c r="OUB19" s="147"/>
      <c r="OUC19" s="147"/>
      <c r="OUD19" s="147"/>
      <c r="OUE19" s="147"/>
      <c r="OUF19" s="147"/>
      <c r="OUG19" s="147"/>
      <c r="OUH19" s="147"/>
      <c r="OUI19" s="147"/>
      <c r="OUJ19" s="147"/>
      <c r="OUK19" s="147"/>
      <c r="OUL19" s="147"/>
      <c r="OUM19" s="147"/>
      <c r="OUN19" s="147"/>
      <c r="OUO19" s="147"/>
      <c r="OUP19" s="147"/>
      <c r="OUQ19" s="147"/>
      <c r="OUR19" s="147"/>
      <c r="OUS19" s="147"/>
      <c r="OUT19" s="147"/>
      <c r="OUU19" s="147"/>
      <c r="OUV19" s="147"/>
      <c r="OUW19" s="147"/>
      <c r="OUX19" s="147"/>
      <c r="OUY19" s="147"/>
      <c r="OUZ19" s="147"/>
      <c r="OVA19" s="147"/>
      <c r="OVB19" s="147"/>
      <c r="OVC19" s="147"/>
      <c r="OVD19" s="147"/>
      <c r="OVE19" s="147"/>
      <c r="OVF19" s="147"/>
      <c r="OVG19" s="147"/>
      <c r="OVH19" s="147"/>
      <c r="OVI19" s="147"/>
      <c r="OVJ19" s="147"/>
      <c r="OVK19" s="147"/>
      <c r="OVL19" s="147"/>
      <c r="OVM19" s="147"/>
      <c r="OVN19" s="147"/>
      <c r="OVO19" s="147"/>
      <c r="OVP19" s="147"/>
      <c r="OVQ19" s="147"/>
      <c r="OVR19" s="147"/>
      <c r="OVS19" s="147"/>
      <c r="OVT19" s="147"/>
      <c r="OVU19" s="147"/>
      <c r="OVV19" s="147"/>
      <c r="OVW19" s="147"/>
      <c r="OVX19" s="147"/>
      <c r="OVY19" s="147"/>
      <c r="OVZ19" s="147"/>
      <c r="OWA19" s="147"/>
      <c r="OWB19" s="147"/>
      <c r="OWC19" s="147"/>
      <c r="OWD19" s="147"/>
      <c r="OWE19" s="147"/>
      <c r="OWF19" s="147"/>
      <c r="OWG19" s="147"/>
      <c r="OWH19" s="147"/>
      <c r="OWI19" s="147"/>
      <c r="OWJ19" s="147"/>
      <c r="OWK19" s="147"/>
      <c r="OWL19" s="147"/>
      <c r="OWM19" s="147"/>
      <c r="OWN19" s="147"/>
      <c r="OWO19" s="147"/>
      <c r="OWP19" s="147"/>
      <c r="OWQ19" s="147"/>
      <c r="OWR19" s="147"/>
      <c r="OWS19" s="147"/>
      <c r="OWT19" s="147"/>
      <c r="OWU19" s="147"/>
      <c r="OWV19" s="147"/>
      <c r="OWW19" s="147"/>
      <c r="OWX19" s="147"/>
      <c r="OWY19" s="147"/>
      <c r="OWZ19" s="147"/>
      <c r="OXA19" s="147"/>
      <c r="OXB19" s="147"/>
      <c r="OXC19" s="147"/>
      <c r="OXD19" s="147"/>
      <c r="OXE19" s="147"/>
      <c r="OXF19" s="147"/>
      <c r="OXG19" s="147"/>
      <c r="OXH19" s="147"/>
      <c r="OXI19" s="147"/>
      <c r="OXJ19" s="147"/>
      <c r="OXK19" s="147"/>
      <c r="OXL19" s="147"/>
      <c r="OXM19" s="147"/>
      <c r="OXN19" s="147"/>
      <c r="OXO19" s="147"/>
      <c r="OXP19" s="147"/>
      <c r="OXQ19" s="147"/>
      <c r="OXR19" s="147"/>
      <c r="OXS19" s="147"/>
      <c r="OXT19" s="147"/>
      <c r="OXU19" s="147"/>
      <c r="OXV19" s="147"/>
      <c r="OXW19" s="147"/>
      <c r="OXX19" s="147"/>
      <c r="OXY19" s="147"/>
      <c r="OXZ19" s="147"/>
      <c r="OYA19" s="147"/>
      <c r="OYB19" s="147"/>
      <c r="OYC19" s="147"/>
      <c r="OYD19" s="147"/>
      <c r="OYE19" s="147"/>
      <c r="OYF19" s="147"/>
      <c r="OYG19" s="147"/>
      <c r="OYH19" s="147"/>
      <c r="OYI19" s="147"/>
      <c r="OYJ19" s="147"/>
      <c r="OYK19" s="147"/>
      <c r="OYL19" s="147"/>
      <c r="OYM19" s="147"/>
      <c r="OYN19" s="147"/>
      <c r="OYO19" s="147"/>
      <c r="OYP19" s="147"/>
      <c r="OYQ19" s="147"/>
      <c r="OYR19" s="147"/>
      <c r="OYS19" s="147"/>
      <c r="OYT19" s="147"/>
      <c r="OYU19" s="147"/>
      <c r="OYV19" s="147"/>
      <c r="OYW19" s="147"/>
      <c r="OYX19" s="147"/>
      <c r="OYY19" s="147"/>
      <c r="OYZ19" s="147"/>
      <c r="OZA19" s="147"/>
      <c r="OZB19" s="147"/>
      <c r="OZC19" s="147"/>
      <c r="OZD19" s="147"/>
      <c r="OZE19" s="147"/>
      <c r="OZF19" s="147"/>
      <c r="OZG19" s="147"/>
      <c r="OZH19" s="147"/>
      <c r="OZI19" s="147"/>
      <c r="OZJ19" s="147"/>
      <c r="OZK19" s="147"/>
      <c r="OZL19" s="147"/>
      <c r="OZM19" s="147"/>
      <c r="OZN19" s="147"/>
      <c r="OZO19" s="147"/>
      <c r="OZP19" s="147"/>
      <c r="OZQ19" s="147"/>
      <c r="OZR19" s="147"/>
      <c r="OZS19" s="147"/>
      <c r="OZT19" s="147"/>
      <c r="OZU19" s="147"/>
      <c r="OZV19" s="147"/>
      <c r="OZW19" s="147"/>
      <c r="OZX19" s="147"/>
      <c r="OZY19" s="147"/>
      <c r="OZZ19" s="147"/>
      <c r="PAA19" s="147"/>
      <c r="PAB19" s="147"/>
      <c r="PAC19" s="147"/>
      <c r="PAD19" s="147"/>
      <c r="PAE19" s="147"/>
      <c r="PAF19" s="147"/>
      <c r="PAG19" s="147"/>
      <c r="PAH19" s="147"/>
      <c r="PAI19" s="147"/>
      <c r="PAJ19" s="147"/>
      <c r="PAK19" s="147"/>
      <c r="PAL19" s="147"/>
      <c r="PAM19" s="147"/>
      <c r="PAN19" s="147"/>
      <c r="PAO19" s="147"/>
      <c r="PAP19" s="147"/>
      <c r="PAQ19" s="147"/>
      <c r="PAR19" s="147"/>
      <c r="PAS19" s="147"/>
      <c r="PAT19" s="147"/>
      <c r="PAU19" s="147"/>
      <c r="PAV19" s="147"/>
      <c r="PAW19" s="147"/>
      <c r="PAX19" s="147"/>
      <c r="PAY19" s="147"/>
      <c r="PAZ19" s="147"/>
      <c r="PBA19" s="147"/>
      <c r="PBB19" s="147"/>
      <c r="PBC19" s="147"/>
      <c r="PBD19" s="147"/>
      <c r="PBE19" s="147"/>
      <c r="PBF19" s="147"/>
      <c r="PBG19" s="147"/>
      <c r="PBH19" s="147"/>
      <c r="PBI19" s="147"/>
      <c r="PBJ19" s="147"/>
      <c r="PBK19" s="147"/>
      <c r="PBL19" s="147"/>
      <c r="PBM19" s="147"/>
      <c r="PBN19" s="147"/>
      <c r="PBO19" s="147"/>
      <c r="PBP19" s="147"/>
      <c r="PBQ19" s="147"/>
      <c r="PBR19" s="147"/>
      <c r="PBS19" s="147"/>
      <c r="PBT19" s="147"/>
      <c r="PBU19" s="147"/>
      <c r="PBV19" s="147"/>
      <c r="PBW19" s="147"/>
      <c r="PBX19" s="147"/>
      <c r="PBY19" s="147"/>
      <c r="PBZ19" s="147"/>
      <c r="PCA19" s="147"/>
      <c r="PCB19" s="147"/>
      <c r="PCC19" s="147"/>
      <c r="PCD19" s="147"/>
      <c r="PCE19" s="147"/>
      <c r="PCF19" s="147"/>
      <c r="PCG19" s="147"/>
      <c r="PCH19" s="147"/>
      <c r="PCI19" s="147"/>
      <c r="PCJ19" s="147"/>
      <c r="PCK19" s="147"/>
      <c r="PCL19" s="147"/>
      <c r="PCM19" s="147"/>
      <c r="PCN19" s="147"/>
      <c r="PCO19" s="147"/>
      <c r="PCP19" s="147"/>
      <c r="PCQ19" s="147"/>
      <c r="PCR19" s="147"/>
      <c r="PCS19" s="147"/>
      <c r="PCT19" s="147"/>
      <c r="PCU19" s="147"/>
      <c r="PCV19" s="147"/>
      <c r="PCW19" s="147"/>
      <c r="PCX19" s="147"/>
      <c r="PCY19" s="147"/>
      <c r="PCZ19" s="147"/>
      <c r="PDA19" s="147"/>
      <c r="PDB19" s="147"/>
      <c r="PDC19" s="147"/>
      <c r="PDD19" s="147"/>
      <c r="PDE19" s="147"/>
      <c r="PDF19" s="147"/>
      <c r="PDG19" s="147"/>
      <c r="PDH19" s="147"/>
      <c r="PDI19" s="147"/>
      <c r="PDJ19" s="147"/>
      <c r="PDK19" s="147"/>
      <c r="PDL19" s="147"/>
      <c r="PDM19" s="147"/>
      <c r="PDN19" s="147"/>
      <c r="PDO19" s="147"/>
      <c r="PDP19" s="147"/>
      <c r="PDQ19" s="147"/>
      <c r="PDR19" s="147"/>
      <c r="PDS19" s="147"/>
      <c r="PDT19" s="147"/>
      <c r="PDU19" s="147"/>
      <c r="PDV19" s="147"/>
      <c r="PDW19" s="147"/>
      <c r="PDX19" s="147"/>
      <c r="PDY19" s="147"/>
      <c r="PDZ19" s="147"/>
      <c r="PEA19" s="147"/>
      <c r="PEB19" s="147"/>
      <c r="PEC19" s="147"/>
      <c r="PED19" s="147"/>
      <c r="PEE19" s="147"/>
      <c r="PEF19" s="147"/>
      <c r="PEG19" s="147"/>
      <c r="PEH19" s="147"/>
      <c r="PEI19" s="147"/>
      <c r="PEJ19" s="147"/>
      <c r="PEK19" s="147"/>
      <c r="PEL19" s="147"/>
      <c r="PEM19" s="147"/>
      <c r="PEN19" s="147"/>
      <c r="PEO19" s="147"/>
      <c r="PEP19" s="147"/>
      <c r="PEQ19" s="147"/>
      <c r="PER19" s="147"/>
      <c r="PES19" s="147"/>
      <c r="PET19" s="147"/>
      <c r="PEU19" s="147"/>
      <c r="PEV19" s="147"/>
      <c r="PEW19" s="147"/>
      <c r="PEX19" s="147"/>
      <c r="PEY19" s="147"/>
      <c r="PEZ19" s="147"/>
      <c r="PFA19" s="147"/>
      <c r="PFB19" s="147"/>
      <c r="PFC19" s="147"/>
      <c r="PFD19" s="147"/>
      <c r="PFE19" s="147"/>
      <c r="PFF19" s="147"/>
      <c r="PFG19" s="147"/>
      <c r="PFH19" s="147"/>
      <c r="PFI19" s="147"/>
      <c r="PFJ19" s="147"/>
      <c r="PFK19" s="147"/>
      <c r="PFL19" s="147"/>
      <c r="PFM19" s="147"/>
      <c r="PFN19" s="147"/>
      <c r="PFO19" s="147"/>
      <c r="PFP19" s="147"/>
      <c r="PFQ19" s="147"/>
      <c r="PFR19" s="147"/>
      <c r="PFS19" s="147"/>
      <c r="PFT19" s="147"/>
      <c r="PFU19" s="147"/>
      <c r="PFV19" s="147"/>
      <c r="PFW19" s="147"/>
      <c r="PFX19" s="147"/>
      <c r="PFY19" s="147"/>
      <c r="PFZ19" s="147"/>
      <c r="PGA19" s="147"/>
      <c r="PGB19" s="147"/>
      <c r="PGC19" s="147"/>
      <c r="PGD19" s="147"/>
      <c r="PGE19" s="147"/>
      <c r="PGF19" s="147"/>
      <c r="PGG19" s="147"/>
      <c r="PGH19" s="147"/>
      <c r="PGI19" s="147"/>
      <c r="PGJ19" s="147"/>
      <c r="PGK19" s="147"/>
      <c r="PGL19" s="147"/>
      <c r="PGM19" s="147"/>
      <c r="PGN19" s="147"/>
      <c r="PGO19" s="147"/>
      <c r="PGP19" s="147"/>
      <c r="PGQ19" s="147"/>
      <c r="PGR19" s="147"/>
      <c r="PGS19" s="147"/>
      <c r="PGT19" s="147"/>
      <c r="PGU19" s="147"/>
      <c r="PGV19" s="147"/>
      <c r="PGW19" s="147"/>
      <c r="PGX19" s="147"/>
      <c r="PGY19" s="147"/>
      <c r="PGZ19" s="147"/>
      <c r="PHA19" s="147"/>
      <c r="PHB19" s="147"/>
      <c r="PHC19" s="147"/>
      <c r="PHD19" s="147"/>
      <c r="PHE19" s="147"/>
      <c r="PHF19" s="147"/>
      <c r="PHG19" s="147"/>
      <c r="PHH19" s="147"/>
      <c r="PHI19" s="147"/>
      <c r="PHJ19" s="147"/>
      <c r="PHK19" s="147"/>
      <c r="PHL19" s="147"/>
      <c r="PHM19" s="147"/>
      <c r="PHN19" s="147"/>
      <c r="PHO19" s="147"/>
      <c r="PHP19" s="147"/>
      <c r="PHQ19" s="147"/>
      <c r="PHR19" s="147"/>
      <c r="PHS19" s="147"/>
      <c r="PHT19" s="147"/>
      <c r="PHU19" s="147"/>
      <c r="PHV19" s="147"/>
      <c r="PHW19" s="147"/>
      <c r="PHX19" s="147"/>
      <c r="PHY19" s="147"/>
      <c r="PHZ19" s="147"/>
      <c r="PIA19" s="147"/>
      <c r="PIB19" s="147"/>
      <c r="PIC19" s="147"/>
      <c r="PID19" s="147"/>
      <c r="PIE19" s="147"/>
      <c r="PIF19" s="147"/>
      <c r="PIG19" s="147"/>
      <c r="PIH19" s="147"/>
      <c r="PII19" s="147"/>
      <c r="PIJ19" s="147"/>
      <c r="PIK19" s="147"/>
      <c r="PIL19" s="147"/>
      <c r="PIM19" s="147"/>
      <c r="PIN19" s="147"/>
      <c r="PIO19" s="147"/>
      <c r="PIP19" s="147"/>
      <c r="PIQ19" s="147"/>
      <c r="PIR19" s="147"/>
      <c r="PIS19" s="147"/>
      <c r="PIT19" s="147"/>
      <c r="PIU19" s="147"/>
      <c r="PIV19" s="147"/>
      <c r="PIW19" s="147"/>
      <c r="PIX19" s="147"/>
      <c r="PIY19" s="147"/>
      <c r="PIZ19" s="147"/>
      <c r="PJA19" s="147"/>
      <c r="PJB19" s="147"/>
      <c r="PJC19" s="147"/>
      <c r="PJD19" s="147"/>
      <c r="PJE19" s="147"/>
      <c r="PJF19" s="147"/>
      <c r="PJG19" s="147"/>
      <c r="PJH19" s="147"/>
      <c r="PJI19" s="147"/>
      <c r="PJJ19" s="147"/>
      <c r="PJK19" s="147"/>
      <c r="PJL19" s="147"/>
      <c r="PJM19" s="147"/>
      <c r="PJN19" s="147"/>
      <c r="PJO19" s="147"/>
      <c r="PJP19" s="147"/>
      <c r="PJQ19" s="147"/>
      <c r="PJR19" s="147"/>
      <c r="PJS19" s="147"/>
      <c r="PJT19" s="147"/>
      <c r="PJU19" s="147"/>
      <c r="PJV19" s="147"/>
      <c r="PJW19" s="147"/>
      <c r="PJX19" s="147"/>
      <c r="PJY19" s="147"/>
      <c r="PJZ19" s="147"/>
      <c r="PKA19" s="147"/>
      <c r="PKB19" s="147"/>
      <c r="PKC19" s="147"/>
      <c r="PKD19" s="147"/>
      <c r="PKE19" s="147"/>
      <c r="PKF19" s="147"/>
      <c r="PKG19" s="147"/>
      <c r="PKH19" s="147"/>
      <c r="PKI19" s="147"/>
      <c r="PKJ19" s="147"/>
      <c r="PKK19" s="147"/>
      <c r="PKL19" s="147"/>
      <c r="PKM19" s="147"/>
      <c r="PKN19" s="147"/>
      <c r="PKO19" s="147"/>
      <c r="PKP19" s="147"/>
      <c r="PKQ19" s="147"/>
      <c r="PKR19" s="147"/>
      <c r="PKS19" s="147"/>
      <c r="PKT19" s="147"/>
      <c r="PKU19" s="147"/>
      <c r="PKV19" s="147"/>
      <c r="PKW19" s="147"/>
      <c r="PKX19" s="147"/>
      <c r="PKY19" s="147"/>
      <c r="PKZ19" s="147"/>
      <c r="PLA19" s="147"/>
      <c r="PLB19" s="147"/>
      <c r="PLC19" s="147"/>
      <c r="PLD19" s="147"/>
      <c r="PLE19" s="147"/>
      <c r="PLF19" s="147"/>
      <c r="PLG19" s="147"/>
      <c r="PLH19" s="147"/>
      <c r="PLI19" s="147"/>
      <c r="PLJ19" s="147"/>
      <c r="PLK19" s="147"/>
      <c r="PLL19" s="147"/>
      <c r="PLM19" s="147"/>
      <c r="PLN19" s="147"/>
      <c r="PLO19" s="147"/>
      <c r="PLP19" s="147"/>
      <c r="PLQ19" s="147"/>
      <c r="PLR19" s="147"/>
      <c r="PLS19" s="147"/>
      <c r="PLT19" s="147"/>
      <c r="PLU19" s="147"/>
      <c r="PLV19" s="147"/>
      <c r="PLW19" s="147"/>
      <c r="PLX19" s="147"/>
      <c r="PLY19" s="147"/>
      <c r="PLZ19" s="147"/>
      <c r="PMA19" s="147"/>
      <c r="PMB19" s="147"/>
      <c r="PMC19" s="147"/>
      <c r="PMD19" s="147"/>
      <c r="PME19" s="147"/>
      <c r="PMF19" s="147"/>
      <c r="PMG19" s="147"/>
      <c r="PMH19" s="147"/>
      <c r="PMI19" s="147"/>
      <c r="PMJ19" s="147"/>
      <c r="PMK19" s="147"/>
      <c r="PML19" s="147"/>
      <c r="PMM19" s="147"/>
      <c r="PMN19" s="147"/>
      <c r="PMO19" s="147"/>
      <c r="PMP19" s="147"/>
      <c r="PMQ19" s="147"/>
      <c r="PMR19" s="147"/>
      <c r="PMS19" s="147"/>
      <c r="PMT19" s="147"/>
      <c r="PMU19" s="147"/>
      <c r="PMV19" s="147"/>
      <c r="PMW19" s="147"/>
      <c r="PMX19" s="147"/>
      <c r="PMY19" s="147"/>
      <c r="PMZ19" s="147"/>
      <c r="PNA19" s="147"/>
      <c r="PNB19" s="147"/>
      <c r="PNC19" s="147"/>
      <c r="PND19" s="147"/>
      <c r="PNE19" s="147"/>
      <c r="PNF19" s="147"/>
      <c r="PNG19" s="147"/>
      <c r="PNH19" s="147"/>
      <c r="PNI19" s="147"/>
      <c r="PNJ19" s="147"/>
      <c r="PNK19" s="147"/>
      <c r="PNL19" s="147"/>
      <c r="PNM19" s="147"/>
      <c r="PNN19" s="147"/>
      <c r="PNO19" s="147"/>
      <c r="PNP19" s="147"/>
      <c r="PNQ19" s="147"/>
      <c r="PNR19" s="147"/>
      <c r="PNS19" s="147"/>
      <c r="PNT19" s="147"/>
      <c r="PNU19" s="147"/>
      <c r="PNV19" s="147"/>
      <c r="PNW19" s="147"/>
      <c r="PNX19" s="147"/>
      <c r="PNY19" s="147"/>
      <c r="PNZ19" s="147"/>
      <c r="POA19" s="147"/>
      <c r="POB19" s="147"/>
      <c r="POC19" s="147"/>
      <c r="POD19" s="147"/>
      <c r="POE19" s="147"/>
      <c r="POF19" s="147"/>
      <c r="POG19" s="147"/>
      <c r="POH19" s="147"/>
      <c r="POI19" s="147"/>
      <c r="POJ19" s="147"/>
      <c r="POK19" s="147"/>
      <c r="POL19" s="147"/>
      <c r="POM19" s="147"/>
      <c r="PON19" s="147"/>
      <c r="POO19" s="147"/>
      <c r="POP19" s="147"/>
      <c r="POQ19" s="147"/>
      <c r="POR19" s="147"/>
      <c r="POS19" s="147"/>
      <c r="POT19" s="147"/>
      <c r="POU19" s="147"/>
      <c r="POV19" s="147"/>
      <c r="POW19" s="147"/>
      <c r="POX19" s="147"/>
      <c r="POY19" s="147"/>
      <c r="POZ19" s="147"/>
      <c r="PPA19" s="147"/>
      <c r="PPB19" s="147"/>
      <c r="PPC19" s="147"/>
      <c r="PPD19" s="147"/>
      <c r="PPE19" s="147"/>
      <c r="PPF19" s="147"/>
      <c r="PPG19" s="147"/>
      <c r="PPH19" s="147"/>
      <c r="PPI19" s="147"/>
      <c r="PPJ19" s="147"/>
      <c r="PPK19" s="147"/>
      <c r="PPL19" s="147"/>
      <c r="PPM19" s="147"/>
      <c r="PPN19" s="147"/>
      <c r="PPO19" s="147"/>
      <c r="PPP19" s="147"/>
      <c r="PPQ19" s="147"/>
      <c r="PPR19" s="147"/>
      <c r="PPS19" s="147"/>
      <c r="PPT19" s="147"/>
      <c r="PPU19" s="147"/>
      <c r="PPV19" s="147"/>
      <c r="PPW19" s="147"/>
      <c r="PPX19" s="147"/>
      <c r="PPY19" s="147"/>
      <c r="PPZ19" s="147"/>
      <c r="PQA19" s="147"/>
      <c r="PQB19" s="147"/>
      <c r="PQC19" s="147"/>
      <c r="PQD19" s="147"/>
      <c r="PQE19" s="147"/>
      <c r="PQF19" s="147"/>
      <c r="PQG19" s="147"/>
      <c r="PQH19" s="147"/>
      <c r="PQI19" s="147"/>
      <c r="PQJ19" s="147"/>
      <c r="PQK19" s="147"/>
      <c r="PQL19" s="147"/>
      <c r="PQM19" s="147"/>
      <c r="PQN19" s="147"/>
      <c r="PQO19" s="147"/>
      <c r="PQP19" s="147"/>
      <c r="PQQ19" s="147"/>
      <c r="PQR19" s="147"/>
      <c r="PQS19" s="147"/>
      <c r="PQT19" s="147"/>
      <c r="PQU19" s="147"/>
      <c r="PQV19" s="147"/>
      <c r="PQW19" s="147"/>
      <c r="PQX19" s="147"/>
      <c r="PQY19" s="147"/>
      <c r="PQZ19" s="147"/>
      <c r="PRA19" s="147"/>
      <c r="PRB19" s="147"/>
      <c r="PRC19" s="147"/>
      <c r="PRD19" s="147"/>
      <c r="PRE19" s="147"/>
      <c r="PRF19" s="147"/>
      <c r="PRG19" s="147"/>
      <c r="PRH19" s="147"/>
      <c r="PRI19" s="147"/>
      <c r="PRJ19" s="147"/>
      <c r="PRK19" s="147"/>
      <c r="PRL19" s="147"/>
      <c r="PRM19" s="147"/>
      <c r="PRN19" s="147"/>
      <c r="PRO19" s="147"/>
      <c r="PRP19" s="147"/>
      <c r="PRQ19" s="147"/>
      <c r="PRR19" s="147"/>
      <c r="PRS19" s="147"/>
      <c r="PRT19" s="147"/>
      <c r="PRU19" s="147"/>
      <c r="PRV19" s="147"/>
      <c r="PRW19" s="147"/>
      <c r="PRX19" s="147"/>
      <c r="PRY19" s="147"/>
      <c r="PRZ19" s="147"/>
      <c r="PSA19" s="147"/>
      <c r="PSB19" s="147"/>
      <c r="PSC19" s="147"/>
      <c r="PSD19" s="147"/>
      <c r="PSE19" s="147"/>
      <c r="PSF19" s="147"/>
      <c r="PSG19" s="147"/>
      <c r="PSH19" s="147"/>
      <c r="PSI19" s="147"/>
      <c r="PSJ19" s="147"/>
      <c r="PSK19" s="147"/>
      <c r="PSL19" s="147"/>
      <c r="PSM19" s="147"/>
      <c r="PSN19" s="147"/>
      <c r="PSO19" s="147"/>
      <c r="PSP19" s="147"/>
      <c r="PSQ19" s="147"/>
      <c r="PSR19" s="147"/>
      <c r="PSS19" s="147"/>
      <c r="PST19" s="147"/>
      <c r="PSU19" s="147"/>
      <c r="PSV19" s="147"/>
      <c r="PSW19" s="147"/>
      <c r="PSX19" s="147"/>
      <c r="PSY19" s="147"/>
      <c r="PSZ19" s="147"/>
      <c r="PTA19" s="147"/>
      <c r="PTB19" s="147"/>
      <c r="PTC19" s="147"/>
      <c r="PTD19" s="147"/>
      <c r="PTE19" s="147"/>
      <c r="PTF19" s="147"/>
      <c r="PTG19" s="147"/>
      <c r="PTH19" s="147"/>
      <c r="PTI19" s="147"/>
      <c r="PTJ19" s="147"/>
      <c r="PTK19" s="147"/>
      <c r="PTL19" s="147"/>
      <c r="PTM19" s="147"/>
      <c r="PTN19" s="147"/>
      <c r="PTO19" s="147"/>
      <c r="PTP19" s="147"/>
      <c r="PTQ19" s="147"/>
      <c r="PTR19" s="147"/>
      <c r="PTS19" s="147"/>
      <c r="PTT19" s="147"/>
      <c r="PTU19" s="147"/>
      <c r="PTV19" s="147"/>
      <c r="PTW19" s="147"/>
      <c r="PTX19" s="147"/>
      <c r="PTY19" s="147"/>
      <c r="PTZ19" s="147"/>
      <c r="PUA19" s="147"/>
      <c r="PUB19" s="147"/>
      <c r="PUC19" s="147"/>
      <c r="PUD19" s="147"/>
      <c r="PUE19" s="147"/>
      <c r="PUF19" s="147"/>
      <c r="PUG19" s="147"/>
      <c r="PUH19" s="147"/>
      <c r="PUI19" s="147"/>
      <c r="PUJ19" s="147"/>
      <c r="PUK19" s="147"/>
      <c r="PUL19" s="147"/>
      <c r="PUM19" s="147"/>
      <c r="PUN19" s="147"/>
      <c r="PUO19" s="147"/>
      <c r="PUP19" s="147"/>
      <c r="PUQ19" s="147"/>
      <c r="PUR19" s="147"/>
      <c r="PUS19" s="147"/>
      <c r="PUT19" s="147"/>
      <c r="PUU19" s="147"/>
      <c r="PUV19" s="147"/>
      <c r="PUW19" s="147"/>
      <c r="PUX19" s="147"/>
      <c r="PUY19" s="147"/>
      <c r="PUZ19" s="147"/>
      <c r="PVA19" s="147"/>
      <c r="PVB19" s="147"/>
      <c r="PVC19" s="147"/>
      <c r="PVD19" s="147"/>
      <c r="PVE19" s="147"/>
      <c r="PVF19" s="147"/>
      <c r="PVG19" s="147"/>
      <c r="PVH19" s="147"/>
      <c r="PVI19" s="147"/>
      <c r="PVJ19" s="147"/>
      <c r="PVK19" s="147"/>
      <c r="PVL19" s="147"/>
      <c r="PVM19" s="147"/>
      <c r="PVN19" s="147"/>
      <c r="PVO19" s="147"/>
      <c r="PVP19" s="147"/>
      <c r="PVQ19" s="147"/>
      <c r="PVR19" s="147"/>
      <c r="PVS19" s="147"/>
      <c r="PVT19" s="147"/>
      <c r="PVU19" s="147"/>
      <c r="PVV19" s="147"/>
      <c r="PVW19" s="147"/>
      <c r="PVX19" s="147"/>
      <c r="PVY19" s="147"/>
      <c r="PVZ19" s="147"/>
      <c r="PWA19" s="147"/>
      <c r="PWB19" s="147"/>
      <c r="PWC19" s="147"/>
      <c r="PWD19" s="147"/>
      <c r="PWE19" s="147"/>
      <c r="PWF19" s="147"/>
      <c r="PWG19" s="147"/>
      <c r="PWH19" s="147"/>
      <c r="PWI19" s="147"/>
      <c r="PWJ19" s="147"/>
      <c r="PWK19" s="147"/>
      <c r="PWL19" s="147"/>
      <c r="PWM19" s="147"/>
      <c r="PWN19" s="147"/>
      <c r="PWO19" s="147"/>
      <c r="PWP19" s="147"/>
      <c r="PWQ19" s="147"/>
      <c r="PWR19" s="147"/>
      <c r="PWS19" s="147"/>
      <c r="PWT19" s="147"/>
      <c r="PWU19" s="147"/>
      <c r="PWV19" s="147"/>
      <c r="PWW19" s="147"/>
      <c r="PWX19" s="147"/>
      <c r="PWY19" s="147"/>
      <c r="PWZ19" s="147"/>
      <c r="PXA19" s="147"/>
      <c r="PXB19" s="147"/>
      <c r="PXC19" s="147"/>
      <c r="PXD19" s="147"/>
      <c r="PXE19" s="147"/>
      <c r="PXF19" s="147"/>
      <c r="PXG19" s="147"/>
      <c r="PXH19" s="147"/>
      <c r="PXI19" s="147"/>
      <c r="PXJ19" s="147"/>
      <c r="PXK19" s="147"/>
      <c r="PXL19" s="147"/>
      <c r="PXM19" s="147"/>
      <c r="PXN19" s="147"/>
      <c r="PXO19" s="147"/>
      <c r="PXP19" s="147"/>
      <c r="PXQ19" s="147"/>
      <c r="PXR19" s="147"/>
      <c r="PXS19" s="147"/>
      <c r="PXT19" s="147"/>
      <c r="PXU19" s="147"/>
      <c r="PXV19" s="147"/>
      <c r="PXW19" s="147"/>
      <c r="PXX19" s="147"/>
      <c r="PXY19" s="147"/>
      <c r="PXZ19" s="147"/>
      <c r="PYA19" s="147"/>
      <c r="PYB19" s="147"/>
      <c r="PYC19" s="147"/>
      <c r="PYD19" s="147"/>
      <c r="PYE19" s="147"/>
      <c r="PYF19" s="147"/>
      <c r="PYG19" s="147"/>
      <c r="PYH19" s="147"/>
      <c r="PYI19" s="147"/>
      <c r="PYJ19" s="147"/>
      <c r="PYK19" s="147"/>
      <c r="PYL19" s="147"/>
      <c r="PYM19" s="147"/>
      <c r="PYN19" s="147"/>
      <c r="PYO19" s="147"/>
      <c r="PYP19" s="147"/>
      <c r="PYQ19" s="147"/>
      <c r="PYR19" s="147"/>
      <c r="PYS19" s="147"/>
      <c r="PYT19" s="147"/>
      <c r="PYU19" s="147"/>
      <c r="PYV19" s="147"/>
      <c r="PYW19" s="147"/>
      <c r="PYX19" s="147"/>
      <c r="PYY19" s="147"/>
      <c r="PYZ19" s="147"/>
      <c r="PZA19" s="147"/>
      <c r="PZB19" s="147"/>
      <c r="PZC19" s="147"/>
      <c r="PZD19" s="147"/>
      <c r="PZE19" s="147"/>
      <c r="PZF19" s="147"/>
      <c r="PZG19" s="147"/>
      <c r="PZH19" s="147"/>
      <c r="PZI19" s="147"/>
      <c r="PZJ19" s="147"/>
      <c r="PZK19" s="147"/>
      <c r="PZL19" s="147"/>
      <c r="PZM19" s="147"/>
      <c r="PZN19" s="147"/>
      <c r="PZO19" s="147"/>
      <c r="PZP19" s="147"/>
      <c r="PZQ19" s="147"/>
      <c r="PZR19" s="147"/>
      <c r="PZS19" s="147"/>
      <c r="PZT19" s="147"/>
      <c r="PZU19" s="147"/>
      <c r="PZV19" s="147"/>
      <c r="PZW19" s="147"/>
      <c r="PZX19" s="147"/>
      <c r="PZY19" s="147"/>
      <c r="PZZ19" s="147"/>
      <c r="QAA19" s="147"/>
      <c r="QAB19" s="147"/>
      <c r="QAC19" s="147"/>
      <c r="QAD19" s="147"/>
      <c r="QAE19" s="147"/>
      <c r="QAF19" s="147"/>
      <c r="QAG19" s="147"/>
      <c r="QAH19" s="147"/>
      <c r="QAI19" s="147"/>
      <c r="QAJ19" s="147"/>
      <c r="QAK19" s="147"/>
      <c r="QAL19" s="147"/>
      <c r="QAM19" s="147"/>
      <c r="QAN19" s="147"/>
      <c r="QAO19" s="147"/>
      <c r="QAP19" s="147"/>
      <c r="QAQ19" s="147"/>
      <c r="QAR19" s="147"/>
      <c r="QAS19" s="147"/>
      <c r="QAT19" s="147"/>
      <c r="QAU19" s="147"/>
      <c r="QAV19" s="147"/>
      <c r="QAW19" s="147"/>
      <c r="QAX19" s="147"/>
      <c r="QAY19" s="147"/>
      <c r="QAZ19" s="147"/>
      <c r="QBA19" s="147"/>
      <c r="QBB19" s="147"/>
      <c r="QBC19" s="147"/>
      <c r="QBD19" s="147"/>
      <c r="QBE19" s="147"/>
      <c r="QBF19" s="147"/>
      <c r="QBG19" s="147"/>
      <c r="QBH19" s="147"/>
      <c r="QBI19" s="147"/>
      <c r="QBJ19" s="147"/>
      <c r="QBK19" s="147"/>
      <c r="QBL19" s="147"/>
      <c r="QBM19" s="147"/>
      <c r="QBN19" s="147"/>
      <c r="QBO19" s="147"/>
      <c r="QBP19" s="147"/>
      <c r="QBQ19" s="147"/>
      <c r="QBR19" s="147"/>
      <c r="QBS19" s="147"/>
      <c r="QBT19" s="147"/>
      <c r="QBU19" s="147"/>
      <c r="QBV19" s="147"/>
      <c r="QBW19" s="147"/>
      <c r="QBX19" s="147"/>
      <c r="QBY19" s="147"/>
      <c r="QBZ19" s="147"/>
      <c r="QCA19" s="147"/>
      <c r="QCB19" s="147"/>
      <c r="QCC19" s="147"/>
      <c r="QCD19" s="147"/>
      <c r="QCE19" s="147"/>
      <c r="QCF19" s="147"/>
      <c r="QCG19" s="147"/>
      <c r="QCH19" s="147"/>
      <c r="QCI19" s="147"/>
      <c r="QCJ19" s="147"/>
      <c r="QCK19" s="147"/>
      <c r="QCL19" s="147"/>
      <c r="QCM19" s="147"/>
      <c r="QCN19" s="147"/>
      <c r="QCO19" s="147"/>
      <c r="QCP19" s="147"/>
      <c r="QCQ19" s="147"/>
      <c r="QCR19" s="147"/>
      <c r="QCS19" s="147"/>
      <c r="QCT19" s="147"/>
      <c r="QCU19" s="147"/>
      <c r="QCV19" s="147"/>
      <c r="QCW19" s="147"/>
      <c r="QCX19" s="147"/>
      <c r="QCY19" s="147"/>
      <c r="QCZ19" s="147"/>
      <c r="QDA19" s="147"/>
      <c r="QDB19" s="147"/>
      <c r="QDC19" s="147"/>
      <c r="QDD19" s="147"/>
      <c r="QDE19" s="147"/>
      <c r="QDF19" s="147"/>
      <c r="QDG19" s="147"/>
      <c r="QDH19" s="147"/>
      <c r="QDI19" s="147"/>
      <c r="QDJ19" s="147"/>
      <c r="QDK19" s="147"/>
      <c r="QDL19" s="147"/>
      <c r="QDM19" s="147"/>
      <c r="QDN19" s="147"/>
      <c r="QDO19" s="147"/>
      <c r="QDP19" s="147"/>
      <c r="QDQ19" s="147"/>
      <c r="QDR19" s="147"/>
      <c r="QDS19" s="147"/>
      <c r="QDT19" s="147"/>
      <c r="QDU19" s="147"/>
      <c r="QDV19" s="147"/>
      <c r="QDW19" s="147"/>
      <c r="QDX19" s="147"/>
      <c r="QDY19" s="147"/>
      <c r="QDZ19" s="147"/>
      <c r="QEA19" s="147"/>
      <c r="QEB19" s="147"/>
      <c r="QEC19" s="147"/>
      <c r="QED19" s="147"/>
      <c r="QEE19" s="147"/>
      <c r="QEF19" s="147"/>
      <c r="QEG19" s="147"/>
      <c r="QEH19" s="147"/>
      <c r="QEI19" s="147"/>
      <c r="QEJ19" s="147"/>
      <c r="QEK19" s="147"/>
      <c r="QEL19" s="147"/>
      <c r="QEM19" s="147"/>
      <c r="QEN19" s="147"/>
      <c r="QEO19" s="147"/>
      <c r="QEP19" s="147"/>
      <c r="QEQ19" s="147"/>
      <c r="QER19" s="147"/>
      <c r="QES19" s="147"/>
      <c r="QET19" s="147"/>
      <c r="QEU19" s="147"/>
      <c r="QEV19" s="147"/>
      <c r="QEW19" s="147"/>
      <c r="QEX19" s="147"/>
      <c r="QEY19" s="147"/>
      <c r="QEZ19" s="147"/>
      <c r="QFA19" s="147"/>
      <c r="QFB19" s="147"/>
      <c r="QFC19" s="147"/>
      <c r="QFD19" s="147"/>
      <c r="QFE19" s="147"/>
      <c r="QFF19" s="147"/>
      <c r="QFG19" s="147"/>
      <c r="QFH19" s="147"/>
      <c r="QFI19" s="147"/>
      <c r="QFJ19" s="147"/>
      <c r="QFK19" s="147"/>
      <c r="QFL19" s="147"/>
      <c r="QFM19" s="147"/>
      <c r="QFN19" s="147"/>
      <c r="QFO19" s="147"/>
      <c r="QFP19" s="147"/>
      <c r="QFQ19" s="147"/>
      <c r="QFR19" s="147"/>
      <c r="QFS19" s="147"/>
      <c r="QFT19" s="147"/>
      <c r="QFU19" s="147"/>
      <c r="QFV19" s="147"/>
      <c r="QFW19" s="147"/>
      <c r="QFX19" s="147"/>
      <c r="QFY19" s="147"/>
      <c r="QFZ19" s="147"/>
      <c r="QGA19" s="147"/>
      <c r="QGB19" s="147"/>
      <c r="QGC19" s="147"/>
      <c r="QGD19" s="147"/>
      <c r="QGE19" s="147"/>
      <c r="QGF19" s="147"/>
      <c r="QGG19" s="147"/>
      <c r="QGH19" s="147"/>
      <c r="QGI19" s="147"/>
      <c r="QGJ19" s="147"/>
      <c r="QGK19" s="147"/>
      <c r="QGL19" s="147"/>
      <c r="QGM19" s="147"/>
      <c r="QGN19" s="147"/>
      <c r="QGO19" s="147"/>
      <c r="QGP19" s="147"/>
      <c r="QGQ19" s="147"/>
      <c r="QGR19" s="147"/>
      <c r="QGS19" s="147"/>
      <c r="QGT19" s="147"/>
      <c r="QGU19" s="147"/>
      <c r="QGV19" s="147"/>
      <c r="QGW19" s="147"/>
      <c r="QGX19" s="147"/>
      <c r="QGY19" s="147"/>
      <c r="QGZ19" s="147"/>
      <c r="QHA19" s="147"/>
      <c r="QHB19" s="147"/>
      <c r="QHC19" s="147"/>
      <c r="QHD19" s="147"/>
      <c r="QHE19" s="147"/>
      <c r="QHF19" s="147"/>
      <c r="QHG19" s="147"/>
      <c r="QHH19" s="147"/>
      <c r="QHI19" s="147"/>
      <c r="QHJ19" s="147"/>
      <c r="QHK19" s="147"/>
      <c r="QHL19" s="147"/>
      <c r="QHM19" s="147"/>
      <c r="QHN19" s="147"/>
      <c r="QHO19" s="147"/>
      <c r="QHP19" s="147"/>
      <c r="QHQ19" s="147"/>
      <c r="QHR19" s="147"/>
      <c r="QHS19" s="147"/>
      <c r="QHT19" s="147"/>
      <c r="QHU19" s="147"/>
      <c r="QHV19" s="147"/>
      <c r="QHW19" s="147"/>
      <c r="QHX19" s="147"/>
      <c r="QHY19" s="147"/>
      <c r="QHZ19" s="147"/>
      <c r="QIA19" s="147"/>
      <c r="QIB19" s="147"/>
      <c r="QIC19" s="147"/>
      <c r="QID19" s="147"/>
      <c r="QIE19" s="147"/>
      <c r="QIF19" s="147"/>
      <c r="QIG19" s="147"/>
      <c r="QIH19" s="147"/>
      <c r="QII19" s="147"/>
      <c r="QIJ19" s="147"/>
      <c r="QIK19" s="147"/>
      <c r="QIL19" s="147"/>
      <c r="QIM19" s="147"/>
      <c r="QIN19" s="147"/>
      <c r="QIO19" s="147"/>
      <c r="QIP19" s="147"/>
      <c r="QIQ19" s="147"/>
      <c r="QIR19" s="147"/>
      <c r="QIS19" s="147"/>
      <c r="QIT19" s="147"/>
      <c r="QIU19" s="147"/>
      <c r="QIV19" s="147"/>
      <c r="QIW19" s="147"/>
      <c r="QIX19" s="147"/>
      <c r="QIY19" s="147"/>
      <c r="QIZ19" s="147"/>
      <c r="QJA19" s="147"/>
      <c r="QJB19" s="147"/>
      <c r="QJC19" s="147"/>
      <c r="QJD19" s="147"/>
      <c r="QJE19" s="147"/>
      <c r="QJF19" s="147"/>
      <c r="QJG19" s="147"/>
      <c r="QJH19" s="147"/>
      <c r="QJI19" s="147"/>
      <c r="QJJ19" s="147"/>
      <c r="QJK19" s="147"/>
      <c r="QJL19" s="147"/>
      <c r="QJM19" s="147"/>
      <c r="QJN19" s="147"/>
      <c r="QJO19" s="147"/>
      <c r="QJP19" s="147"/>
      <c r="QJQ19" s="147"/>
      <c r="QJR19" s="147"/>
      <c r="QJS19" s="147"/>
      <c r="QJT19" s="147"/>
      <c r="QJU19" s="147"/>
      <c r="QJV19" s="147"/>
      <c r="QJW19" s="147"/>
      <c r="QJX19" s="147"/>
      <c r="QJY19" s="147"/>
      <c r="QJZ19" s="147"/>
      <c r="QKA19" s="147"/>
      <c r="QKB19" s="147"/>
      <c r="QKC19" s="147"/>
      <c r="QKD19" s="147"/>
      <c r="QKE19" s="147"/>
      <c r="QKF19" s="147"/>
      <c r="QKG19" s="147"/>
      <c r="QKH19" s="147"/>
      <c r="QKI19" s="147"/>
      <c r="QKJ19" s="147"/>
      <c r="QKK19" s="147"/>
      <c r="QKL19" s="147"/>
      <c r="QKM19" s="147"/>
      <c r="QKN19" s="147"/>
      <c r="QKO19" s="147"/>
      <c r="QKP19" s="147"/>
      <c r="QKQ19" s="147"/>
      <c r="QKR19" s="147"/>
      <c r="QKS19" s="147"/>
      <c r="QKT19" s="147"/>
      <c r="QKU19" s="147"/>
      <c r="QKV19" s="147"/>
      <c r="QKW19" s="147"/>
      <c r="QKX19" s="147"/>
      <c r="QKY19" s="147"/>
      <c r="QKZ19" s="147"/>
      <c r="QLA19" s="147"/>
      <c r="QLB19" s="147"/>
      <c r="QLC19" s="147"/>
      <c r="QLD19" s="147"/>
      <c r="QLE19" s="147"/>
      <c r="QLF19" s="147"/>
      <c r="QLG19" s="147"/>
      <c r="QLH19" s="147"/>
      <c r="QLI19" s="147"/>
      <c r="QLJ19" s="147"/>
      <c r="QLK19" s="147"/>
      <c r="QLL19" s="147"/>
      <c r="QLM19" s="147"/>
      <c r="QLN19" s="147"/>
      <c r="QLO19" s="147"/>
      <c r="QLP19" s="147"/>
      <c r="QLQ19" s="147"/>
      <c r="QLR19" s="147"/>
      <c r="QLS19" s="147"/>
      <c r="QLT19" s="147"/>
      <c r="QLU19" s="147"/>
      <c r="QLV19" s="147"/>
      <c r="QLW19" s="147"/>
      <c r="QLX19" s="147"/>
      <c r="QLY19" s="147"/>
      <c r="QLZ19" s="147"/>
      <c r="QMA19" s="147"/>
      <c r="QMB19" s="147"/>
      <c r="QMC19" s="147"/>
      <c r="QMD19" s="147"/>
      <c r="QME19" s="147"/>
      <c r="QMF19" s="147"/>
      <c r="QMG19" s="147"/>
      <c r="QMH19" s="147"/>
      <c r="QMI19" s="147"/>
      <c r="QMJ19" s="147"/>
      <c r="QMK19" s="147"/>
      <c r="QML19" s="147"/>
      <c r="QMM19" s="147"/>
      <c r="QMN19" s="147"/>
      <c r="QMO19" s="147"/>
      <c r="QMP19" s="147"/>
      <c r="QMQ19" s="147"/>
      <c r="QMR19" s="147"/>
      <c r="QMS19" s="147"/>
      <c r="QMT19" s="147"/>
      <c r="QMU19" s="147"/>
      <c r="QMV19" s="147"/>
      <c r="QMW19" s="147"/>
      <c r="QMX19" s="147"/>
      <c r="QMY19" s="147"/>
      <c r="QMZ19" s="147"/>
      <c r="QNA19" s="147"/>
      <c r="QNB19" s="147"/>
      <c r="QNC19" s="147"/>
      <c r="QND19" s="147"/>
      <c r="QNE19" s="147"/>
      <c r="QNF19" s="147"/>
      <c r="QNG19" s="147"/>
      <c r="QNH19" s="147"/>
      <c r="QNI19" s="147"/>
      <c r="QNJ19" s="147"/>
      <c r="QNK19" s="147"/>
      <c r="QNL19" s="147"/>
      <c r="QNM19" s="147"/>
      <c r="QNN19" s="147"/>
      <c r="QNO19" s="147"/>
      <c r="QNP19" s="147"/>
      <c r="QNQ19" s="147"/>
      <c r="QNR19" s="147"/>
      <c r="QNS19" s="147"/>
      <c r="QNT19" s="147"/>
      <c r="QNU19" s="147"/>
      <c r="QNV19" s="147"/>
      <c r="QNW19" s="147"/>
      <c r="QNX19" s="147"/>
      <c r="QNY19" s="147"/>
      <c r="QNZ19" s="147"/>
      <c r="QOA19" s="147"/>
      <c r="QOB19" s="147"/>
      <c r="QOC19" s="147"/>
      <c r="QOD19" s="147"/>
      <c r="QOE19" s="147"/>
      <c r="QOF19" s="147"/>
      <c r="QOG19" s="147"/>
      <c r="QOH19" s="147"/>
      <c r="QOI19" s="147"/>
      <c r="QOJ19" s="147"/>
      <c r="QOK19" s="147"/>
      <c r="QOL19" s="147"/>
      <c r="QOM19" s="147"/>
      <c r="QON19" s="147"/>
      <c r="QOO19" s="147"/>
      <c r="QOP19" s="147"/>
      <c r="QOQ19" s="147"/>
      <c r="QOR19" s="147"/>
      <c r="QOS19" s="147"/>
      <c r="QOT19" s="147"/>
      <c r="QOU19" s="147"/>
      <c r="QOV19" s="147"/>
      <c r="QOW19" s="147"/>
      <c r="QOX19" s="147"/>
      <c r="QOY19" s="147"/>
      <c r="QOZ19" s="147"/>
      <c r="QPA19" s="147"/>
      <c r="QPB19" s="147"/>
      <c r="QPC19" s="147"/>
      <c r="QPD19" s="147"/>
      <c r="QPE19" s="147"/>
      <c r="QPF19" s="147"/>
      <c r="QPG19" s="147"/>
      <c r="QPH19" s="147"/>
      <c r="QPI19" s="147"/>
      <c r="QPJ19" s="147"/>
      <c r="QPK19" s="147"/>
      <c r="QPL19" s="147"/>
      <c r="QPM19" s="147"/>
      <c r="QPN19" s="147"/>
      <c r="QPO19" s="147"/>
      <c r="QPP19" s="147"/>
      <c r="QPQ19" s="147"/>
      <c r="QPR19" s="147"/>
      <c r="QPS19" s="147"/>
      <c r="QPT19" s="147"/>
      <c r="QPU19" s="147"/>
      <c r="QPV19" s="147"/>
      <c r="QPW19" s="147"/>
      <c r="QPX19" s="147"/>
      <c r="QPY19" s="147"/>
      <c r="QPZ19" s="147"/>
      <c r="QQA19" s="147"/>
      <c r="QQB19" s="147"/>
      <c r="QQC19" s="147"/>
      <c r="QQD19" s="147"/>
      <c r="QQE19" s="147"/>
      <c r="QQF19" s="147"/>
      <c r="QQG19" s="147"/>
      <c r="QQH19" s="147"/>
      <c r="QQI19" s="147"/>
      <c r="QQJ19" s="147"/>
      <c r="QQK19" s="147"/>
      <c r="QQL19" s="147"/>
      <c r="QQM19" s="147"/>
      <c r="QQN19" s="147"/>
      <c r="QQO19" s="147"/>
      <c r="QQP19" s="147"/>
      <c r="QQQ19" s="147"/>
      <c r="QQR19" s="147"/>
      <c r="QQS19" s="147"/>
      <c r="QQT19" s="147"/>
      <c r="QQU19" s="147"/>
      <c r="QQV19" s="147"/>
      <c r="QQW19" s="147"/>
      <c r="QQX19" s="147"/>
      <c r="QQY19" s="147"/>
      <c r="QQZ19" s="147"/>
      <c r="QRA19" s="147"/>
      <c r="QRB19" s="147"/>
      <c r="QRC19" s="147"/>
      <c r="QRD19" s="147"/>
      <c r="QRE19" s="147"/>
      <c r="QRF19" s="147"/>
      <c r="QRG19" s="147"/>
      <c r="QRH19" s="147"/>
      <c r="QRI19" s="147"/>
      <c r="QRJ19" s="147"/>
      <c r="QRK19" s="147"/>
      <c r="QRL19" s="147"/>
      <c r="QRM19" s="147"/>
      <c r="QRN19" s="147"/>
      <c r="QRO19" s="147"/>
      <c r="QRP19" s="147"/>
      <c r="QRQ19" s="147"/>
      <c r="QRR19" s="147"/>
      <c r="QRS19" s="147"/>
      <c r="QRT19" s="147"/>
      <c r="QRU19" s="147"/>
      <c r="QRV19" s="147"/>
      <c r="QRW19" s="147"/>
      <c r="QRX19" s="147"/>
      <c r="QRY19" s="147"/>
      <c r="QRZ19" s="147"/>
      <c r="QSA19" s="147"/>
      <c r="QSB19" s="147"/>
      <c r="QSC19" s="147"/>
      <c r="QSD19" s="147"/>
      <c r="QSE19" s="147"/>
      <c r="QSF19" s="147"/>
      <c r="QSG19" s="147"/>
      <c r="QSH19" s="147"/>
      <c r="QSI19" s="147"/>
      <c r="QSJ19" s="147"/>
      <c r="QSK19" s="147"/>
      <c r="QSL19" s="147"/>
      <c r="QSM19" s="147"/>
      <c r="QSN19" s="147"/>
      <c r="QSO19" s="147"/>
      <c r="QSP19" s="147"/>
      <c r="QSQ19" s="147"/>
      <c r="QSR19" s="147"/>
      <c r="QSS19" s="147"/>
      <c r="QST19" s="147"/>
      <c r="QSU19" s="147"/>
      <c r="QSV19" s="147"/>
      <c r="QSW19" s="147"/>
      <c r="QSX19" s="147"/>
      <c r="QSY19" s="147"/>
      <c r="QSZ19" s="147"/>
      <c r="QTA19" s="147"/>
      <c r="QTB19" s="147"/>
      <c r="QTC19" s="147"/>
      <c r="QTD19" s="147"/>
      <c r="QTE19" s="147"/>
      <c r="QTF19" s="147"/>
      <c r="QTG19" s="147"/>
      <c r="QTH19" s="147"/>
      <c r="QTI19" s="147"/>
      <c r="QTJ19" s="147"/>
      <c r="QTK19" s="147"/>
      <c r="QTL19" s="147"/>
      <c r="QTM19" s="147"/>
      <c r="QTN19" s="147"/>
      <c r="QTO19" s="147"/>
      <c r="QTP19" s="147"/>
      <c r="QTQ19" s="147"/>
      <c r="QTR19" s="147"/>
      <c r="QTS19" s="147"/>
      <c r="QTT19" s="147"/>
      <c r="QTU19" s="147"/>
      <c r="QTV19" s="147"/>
      <c r="QTW19" s="147"/>
      <c r="QTX19" s="147"/>
      <c r="QTY19" s="147"/>
      <c r="QTZ19" s="147"/>
      <c r="QUA19" s="147"/>
      <c r="QUB19" s="147"/>
      <c r="QUC19" s="147"/>
      <c r="QUD19" s="147"/>
      <c r="QUE19" s="147"/>
      <c r="QUF19" s="147"/>
      <c r="QUG19" s="147"/>
      <c r="QUH19" s="147"/>
      <c r="QUI19" s="147"/>
      <c r="QUJ19" s="147"/>
      <c r="QUK19" s="147"/>
      <c r="QUL19" s="147"/>
      <c r="QUM19" s="147"/>
      <c r="QUN19" s="147"/>
      <c r="QUO19" s="147"/>
      <c r="QUP19" s="147"/>
      <c r="QUQ19" s="147"/>
      <c r="QUR19" s="147"/>
      <c r="QUS19" s="147"/>
      <c r="QUT19" s="147"/>
      <c r="QUU19" s="147"/>
      <c r="QUV19" s="147"/>
      <c r="QUW19" s="147"/>
      <c r="QUX19" s="147"/>
      <c r="QUY19" s="147"/>
      <c r="QUZ19" s="147"/>
      <c r="QVA19" s="147"/>
      <c r="QVB19" s="147"/>
      <c r="QVC19" s="147"/>
      <c r="QVD19" s="147"/>
      <c r="QVE19" s="147"/>
      <c r="QVF19" s="147"/>
      <c r="QVG19" s="147"/>
      <c r="QVH19" s="147"/>
      <c r="QVI19" s="147"/>
      <c r="QVJ19" s="147"/>
      <c r="QVK19" s="147"/>
      <c r="QVL19" s="147"/>
      <c r="QVM19" s="147"/>
      <c r="QVN19" s="147"/>
      <c r="QVO19" s="147"/>
      <c r="QVP19" s="147"/>
      <c r="QVQ19" s="147"/>
      <c r="QVR19" s="147"/>
      <c r="QVS19" s="147"/>
      <c r="QVT19" s="147"/>
      <c r="QVU19" s="147"/>
      <c r="QVV19" s="147"/>
      <c r="QVW19" s="147"/>
      <c r="QVX19" s="147"/>
      <c r="QVY19" s="147"/>
      <c r="QVZ19" s="147"/>
      <c r="QWA19" s="147"/>
      <c r="QWB19" s="147"/>
      <c r="QWC19" s="147"/>
      <c r="QWD19" s="147"/>
      <c r="QWE19" s="147"/>
      <c r="QWF19" s="147"/>
      <c r="QWG19" s="147"/>
      <c r="QWH19" s="147"/>
      <c r="QWI19" s="147"/>
      <c r="QWJ19" s="147"/>
      <c r="QWK19" s="147"/>
      <c r="QWL19" s="147"/>
      <c r="QWM19" s="147"/>
      <c r="QWN19" s="147"/>
      <c r="QWO19" s="147"/>
      <c r="QWP19" s="147"/>
      <c r="QWQ19" s="147"/>
      <c r="QWR19" s="147"/>
      <c r="QWS19" s="147"/>
      <c r="QWT19" s="147"/>
      <c r="QWU19" s="147"/>
      <c r="QWV19" s="147"/>
      <c r="QWW19" s="147"/>
      <c r="QWX19" s="147"/>
      <c r="QWY19" s="147"/>
      <c r="QWZ19" s="147"/>
      <c r="QXA19" s="147"/>
      <c r="QXB19" s="147"/>
      <c r="QXC19" s="147"/>
      <c r="QXD19" s="147"/>
      <c r="QXE19" s="147"/>
      <c r="QXF19" s="147"/>
      <c r="QXG19" s="147"/>
      <c r="QXH19" s="147"/>
      <c r="QXI19" s="147"/>
      <c r="QXJ19" s="147"/>
      <c r="QXK19" s="147"/>
      <c r="QXL19" s="147"/>
      <c r="QXM19" s="147"/>
      <c r="QXN19" s="147"/>
      <c r="QXO19" s="147"/>
      <c r="QXP19" s="147"/>
      <c r="QXQ19" s="147"/>
      <c r="QXR19" s="147"/>
      <c r="QXS19" s="147"/>
      <c r="QXT19" s="147"/>
      <c r="QXU19" s="147"/>
      <c r="QXV19" s="147"/>
      <c r="QXW19" s="147"/>
      <c r="QXX19" s="147"/>
      <c r="QXY19" s="147"/>
      <c r="QXZ19" s="147"/>
      <c r="QYA19" s="147"/>
      <c r="QYB19" s="147"/>
      <c r="QYC19" s="147"/>
      <c r="QYD19" s="147"/>
      <c r="QYE19" s="147"/>
      <c r="QYF19" s="147"/>
      <c r="QYG19" s="147"/>
      <c r="QYH19" s="147"/>
      <c r="QYI19" s="147"/>
      <c r="QYJ19" s="147"/>
      <c r="QYK19" s="147"/>
      <c r="QYL19" s="147"/>
      <c r="QYM19" s="147"/>
      <c r="QYN19" s="147"/>
      <c r="QYO19" s="147"/>
      <c r="QYP19" s="147"/>
      <c r="QYQ19" s="147"/>
      <c r="QYR19" s="147"/>
      <c r="QYS19" s="147"/>
      <c r="QYT19" s="147"/>
      <c r="QYU19" s="147"/>
      <c r="QYV19" s="147"/>
      <c r="QYW19" s="147"/>
      <c r="QYX19" s="147"/>
      <c r="QYY19" s="147"/>
      <c r="QYZ19" s="147"/>
      <c r="QZA19" s="147"/>
      <c r="QZB19" s="147"/>
      <c r="QZC19" s="147"/>
      <c r="QZD19" s="147"/>
      <c r="QZE19" s="147"/>
      <c r="QZF19" s="147"/>
      <c r="QZG19" s="147"/>
      <c r="QZH19" s="147"/>
      <c r="QZI19" s="147"/>
      <c r="QZJ19" s="147"/>
      <c r="QZK19" s="147"/>
      <c r="QZL19" s="147"/>
      <c r="QZM19" s="147"/>
      <c r="QZN19" s="147"/>
      <c r="QZO19" s="147"/>
      <c r="QZP19" s="147"/>
      <c r="QZQ19" s="147"/>
      <c r="QZR19" s="147"/>
      <c r="QZS19" s="147"/>
      <c r="QZT19" s="147"/>
      <c r="QZU19" s="147"/>
      <c r="QZV19" s="147"/>
      <c r="QZW19" s="147"/>
      <c r="QZX19" s="147"/>
      <c r="QZY19" s="147"/>
      <c r="QZZ19" s="147"/>
      <c r="RAA19" s="147"/>
      <c r="RAB19" s="147"/>
      <c r="RAC19" s="147"/>
      <c r="RAD19" s="147"/>
      <c r="RAE19" s="147"/>
      <c r="RAF19" s="147"/>
      <c r="RAG19" s="147"/>
      <c r="RAH19" s="147"/>
      <c r="RAI19" s="147"/>
      <c r="RAJ19" s="147"/>
      <c r="RAK19" s="147"/>
      <c r="RAL19" s="147"/>
      <c r="RAM19" s="147"/>
      <c r="RAN19" s="147"/>
      <c r="RAO19" s="147"/>
      <c r="RAP19" s="147"/>
      <c r="RAQ19" s="147"/>
      <c r="RAR19" s="147"/>
      <c r="RAS19" s="147"/>
      <c r="RAT19" s="147"/>
      <c r="RAU19" s="147"/>
      <c r="RAV19" s="147"/>
      <c r="RAW19" s="147"/>
      <c r="RAX19" s="147"/>
      <c r="RAY19" s="147"/>
      <c r="RAZ19" s="147"/>
      <c r="RBA19" s="147"/>
      <c r="RBB19" s="147"/>
      <c r="RBC19" s="147"/>
      <c r="RBD19" s="147"/>
      <c r="RBE19" s="147"/>
      <c r="RBF19" s="147"/>
      <c r="RBG19" s="147"/>
      <c r="RBH19" s="147"/>
      <c r="RBI19" s="147"/>
      <c r="RBJ19" s="147"/>
      <c r="RBK19" s="147"/>
      <c r="RBL19" s="147"/>
      <c r="RBM19" s="147"/>
      <c r="RBN19" s="147"/>
      <c r="RBO19" s="147"/>
      <c r="RBP19" s="147"/>
      <c r="RBQ19" s="147"/>
      <c r="RBR19" s="147"/>
      <c r="RBS19" s="147"/>
      <c r="RBT19" s="147"/>
      <c r="RBU19" s="147"/>
      <c r="RBV19" s="147"/>
      <c r="RBW19" s="147"/>
      <c r="RBX19" s="147"/>
      <c r="RBY19" s="147"/>
      <c r="RBZ19" s="147"/>
      <c r="RCA19" s="147"/>
      <c r="RCB19" s="147"/>
      <c r="RCC19" s="147"/>
      <c r="RCD19" s="147"/>
      <c r="RCE19" s="147"/>
      <c r="RCF19" s="147"/>
      <c r="RCG19" s="147"/>
      <c r="RCH19" s="147"/>
      <c r="RCI19" s="147"/>
      <c r="RCJ19" s="147"/>
      <c r="RCK19" s="147"/>
      <c r="RCL19" s="147"/>
      <c r="RCM19" s="147"/>
      <c r="RCN19" s="147"/>
      <c r="RCO19" s="147"/>
      <c r="RCP19" s="147"/>
      <c r="RCQ19" s="147"/>
      <c r="RCR19" s="147"/>
      <c r="RCS19" s="147"/>
      <c r="RCT19" s="147"/>
      <c r="RCU19" s="147"/>
      <c r="RCV19" s="147"/>
      <c r="RCW19" s="147"/>
      <c r="RCX19" s="147"/>
      <c r="RCY19" s="147"/>
      <c r="RCZ19" s="147"/>
      <c r="RDA19" s="147"/>
      <c r="RDB19" s="147"/>
      <c r="RDC19" s="147"/>
      <c r="RDD19" s="147"/>
      <c r="RDE19" s="147"/>
      <c r="RDF19" s="147"/>
      <c r="RDG19" s="147"/>
      <c r="RDH19" s="147"/>
      <c r="RDI19" s="147"/>
      <c r="RDJ19" s="147"/>
      <c r="RDK19" s="147"/>
      <c r="RDL19" s="147"/>
      <c r="RDM19" s="147"/>
      <c r="RDN19" s="147"/>
      <c r="RDO19" s="147"/>
      <c r="RDP19" s="147"/>
      <c r="RDQ19" s="147"/>
      <c r="RDR19" s="147"/>
      <c r="RDS19" s="147"/>
      <c r="RDT19" s="147"/>
      <c r="RDU19" s="147"/>
      <c r="RDV19" s="147"/>
      <c r="RDW19" s="147"/>
      <c r="RDX19" s="147"/>
      <c r="RDY19" s="147"/>
      <c r="RDZ19" s="147"/>
      <c r="REA19" s="147"/>
      <c r="REB19" s="147"/>
      <c r="REC19" s="147"/>
      <c r="RED19" s="147"/>
      <c r="REE19" s="147"/>
      <c r="REF19" s="147"/>
      <c r="REG19" s="147"/>
      <c r="REH19" s="147"/>
      <c r="REI19" s="147"/>
      <c r="REJ19" s="147"/>
      <c r="REK19" s="147"/>
      <c r="REL19" s="147"/>
      <c r="REM19" s="147"/>
      <c r="REN19" s="147"/>
      <c r="REO19" s="147"/>
      <c r="REP19" s="147"/>
      <c r="REQ19" s="147"/>
      <c r="RER19" s="147"/>
      <c r="RES19" s="147"/>
      <c r="RET19" s="147"/>
      <c r="REU19" s="147"/>
      <c r="REV19" s="147"/>
      <c r="REW19" s="147"/>
      <c r="REX19" s="147"/>
      <c r="REY19" s="147"/>
      <c r="REZ19" s="147"/>
      <c r="RFA19" s="147"/>
      <c r="RFB19" s="147"/>
      <c r="RFC19" s="147"/>
      <c r="RFD19" s="147"/>
      <c r="RFE19" s="147"/>
      <c r="RFF19" s="147"/>
      <c r="RFG19" s="147"/>
      <c r="RFH19" s="147"/>
      <c r="RFI19" s="147"/>
      <c r="RFJ19" s="147"/>
      <c r="RFK19" s="147"/>
      <c r="RFL19" s="147"/>
      <c r="RFM19" s="147"/>
      <c r="RFN19" s="147"/>
      <c r="RFO19" s="147"/>
      <c r="RFP19" s="147"/>
      <c r="RFQ19" s="147"/>
      <c r="RFR19" s="147"/>
      <c r="RFS19" s="147"/>
      <c r="RFT19" s="147"/>
      <c r="RFU19" s="147"/>
      <c r="RFV19" s="147"/>
      <c r="RFW19" s="147"/>
      <c r="RFX19" s="147"/>
      <c r="RFY19" s="147"/>
      <c r="RFZ19" s="147"/>
      <c r="RGA19" s="147"/>
      <c r="RGB19" s="147"/>
      <c r="RGC19" s="147"/>
      <c r="RGD19" s="147"/>
      <c r="RGE19" s="147"/>
      <c r="RGF19" s="147"/>
      <c r="RGG19" s="147"/>
      <c r="RGH19" s="147"/>
      <c r="RGI19" s="147"/>
      <c r="RGJ19" s="147"/>
      <c r="RGK19" s="147"/>
      <c r="RGL19" s="147"/>
      <c r="RGM19" s="147"/>
      <c r="RGN19" s="147"/>
      <c r="RGO19" s="147"/>
      <c r="RGP19" s="147"/>
      <c r="RGQ19" s="147"/>
      <c r="RGR19" s="147"/>
      <c r="RGS19" s="147"/>
      <c r="RGT19" s="147"/>
      <c r="RGU19" s="147"/>
      <c r="RGV19" s="147"/>
      <c r="RGW19" s="147"/>
      <c r="RGX19" s="147"/>
      <c r="RGY19" s="147"/>
      <c r="RGZ19" s="147"/>
      <c r="RHA19" s="147"/>
      <c r="RHB19" s="147"/>
      <c r="RHC19" s="147"/>
      <c r="RHD19" s="147"/>
      <c r="RHE19" s="147"/>
      <c r="RHF19" s="147"/>
      <c r="RHG19" s="147"/>
      <c r="RHH19" s="147"/>
      <c r="RHI19" s="147"/>
      <c r="RHJ19" s="147"/>
      <c r="RHK19" s="147"/>
      <c r="RHL19" s="147"/>
      <c r="RHM19" s="147"/>
      <c r="RHN19" s="147"/>
      <c r="RHO19" s="147"/>
      <c r="RHP19" s="147"/>
      <c r="RHQ19" s="147"/>
      <c r="RHR19" s="147"/>
      <c r="RHS19" s="147"/>
      <c r="RHT19" s="147"/>
      <c r="RHU19" s="147"/>
      <c r="RHV19" s="147"/>
      <c r="RHW19" s="147"/>
      <c r="RHX19" s="147"/>
      <c r="RHY19" s="147"/>
      <c r="RHZ19" s="147"/>
      <c r="RIA19" s="147"/>
      <c r="RIB19" s="147"/>
      <c r="RIC19" s="147"/>
      <c r="RID19" s="147"/>
      <c r="RIE19" s="147"/>
      <c r="RIF19" s="147"/>
      <c r="RIG19" s="147"/>
      <c r="RIH19" s="147"/>
      <c r="RII19" s="147"/>
      <c r="RIJ19" s="147"/>
      <c r="RIK19" s="147"/>
      <c r="RIL19" s="147"/>
      <c r="RIM19" s="147"/>
      <c r="RIN19" s="147"/>
      <c r="RIO19" s="147"/>
      <c r="RIP19" s="147"/>
      <c r="RIQ19" s="147"/>
      <c r="RIR19" s="147"/>
      <c r="RIS19" s="147"/>
      <c r="RIT19" s="147"/>
      <c r="RIU19" s="147"/>
      <c r="RIV19" s="147"/>
      <c r="RIW19" s="147"/>
      <c r="RIX19" s="147"/>
      <c r="RIY19" s="147"/>
      <c r="RIZ19" s="147"/>
      <c r="RJA19" s="147"/>
      <c r="RJB19" s="147"/>
      <c r="RJC19" s="147"/>
      <c r="RJD19" s="147"/>
      <c r="RJE19" s="147"/>
      <c r="RJF19" s="147"/>
      <c r="RJG19" s="147"/>
      <c r="RJH19" s="147"/>
      <c r="RJI19" s="147"/>
      <c r="RJJ19" s="147"/>
      <c r="RJK19" s="147"/>
      <c r="RJL19" s="147"/>
      <c r="RJM19" s="147"/>
      <c r="RJN19" s="147"/>
      <c r="RJO19" s="147"/>
      <c r="RJP19" s="147"/>
      <c r="RJQ19" s="147"/>
      <c r="RJR19" s="147"/>
      <c r="RJS19" s="147"/>
      <c r="RJT19" s="147"/>
      <c r="RJU19" s="147"/>
      <c r="RJV19" s="147"/>
      <c r="RJW19" s="147"/>
      <c r="RJX19" s="147"/>
      <c r="RJY19" s="147"/>
      <c r="RJZ19" s="147"/>
      <c r="RKA19" s="147"/>
      <c r="RKB19" s="147"/>
      <c r="RKC19" s="147"/>
      <c r="RKD19" s="147"/>
      <c r="RKE19" s="147"/>
      <c r="RKF19" s="147"/>
      <c r="RKG19" s="147"/>
      <c r="RKH19" s="147"/>
      <c r="RKI19" s="147"/>
      <c r="RKJ19" s="147"/>
      <c r="RKK19" s="147"/>
      <c r="RKL19" s="147"/>
      <c r="RKM19" s="147"/>
      <c r="RKN19" s="147"/>
      <c r="RKO19" s="147"/>
      <c r="RKP19" s="147"/>
      <c r="RKQ19" s="147"/>
      <c r="RKR19" s="147"/>
      <c r="RKS19" s="147"/>
      <c r="RKT19" s="147"/>
      <c r="RKU19" s="147"/>
      <c r="RKV19" s="147"/>
      <c r="RKW19" s="147"/>
      <c r="RKX19" s="147"/>
      <c r="RKY19" s="147"/>
      <c r="RKZ19" s="147"/>
      <c r="RLA19" s="147"/>
      <c r="RLB19" s="147"/>
      <c r="RLC19" s="147"/>
      <c r="RLD19" s="147"/>
      <c r="RLE19" s="147"/>
      <c r="RLF19" s="147"/>
      <c r="RLG19" s="147"/>
      <c r="RLH19" s="147"/>
      <c r="RLI19" s="147"/>
      <c r="RLJ19" s="147"/>
      <c r="RLK19" s="147"/>
      <c r="RLL19" s="147"/>
      <c r="RLM19" s="147"/>
      <c r="RLN19" s="147"/>
      <c r="RLO19" s="147"/>
      <c r="RLP19" s="147"/>
      <c r="RLQ19" s="147"/>
      <c r="RLR19" s="147"/>
      <c r="RLS19" s="147"/>
      <c r="RLT19" s="147"/>
      <c r="RLU19" s="147"/>
      <c r="RLV19" s="147"/>
      <c r="RLW19" s="147"/>
      <c r="RLX19" s="147"/>
      <c r="RLY19" s="147"/>
      <c r="RLZ19" s="147"/>
      <c r="RMA19" s="147"/>
      <c r="RMB19" s="147"/>
      <c r="RMC19" s="147"/>
      <c r="RMD19" s="147"/>
      <c r="RME19" s="147"/>
      <c r="RMF19" s="147"/>
      <c r="RMG19" s="147"/>
      <c r="RMH19" s="147"/>
      <c r="RMI19" s="147"/>
      <c r="RMJ19" s="147"/>
      <c r="RMK19" s="147"/>
      <c r="RML19" s="147"/>
      <c r="RMM19" s="147"/>
      <c r="RMN19" s="147"/>
      <c r="RMO19" s="147"/>
      <c r="RMP19" s="147"/>
      <c r="RMQ19" s="147"/>
      <c r="RMR19" s="147"/>
      <c r="RMS19" s="147"/>
      <c r="RMT19" s="147"/>
      <c r="RMU19" s="147"/>
      <c r="RMV19" s="147"/>
      <c r="RMW19" s="147"/>
      <c r="RMX19" s="147"/>
      <c r="RMY19" s="147"/>
      <c r="RMZ19" s="147"/>
      <c r="RNA19" s="147"/>
      <c r="RNB19" s="147"/>
      <c r="RNC19" s="147"/>
      <c r="RND19" s="147"/>
      <c r="RNE19" s="147"/>
      <c r="RNF19" s="147"/>
      <c r="RNG19" s="147"/>
      <c r="RNH19" s="147"/>
      <c r="RNI19" s="147"/>
      <c r="RNJ19" s="147"/>
      <c r="RNK19" s="147"/>
      <c r="RNL19" s="147"/>
      <c r="RNM19" s="147"/>
      <c r="RNN19" s="147"/>
      <c r="RNO19" s="147"/>
      <c r="RNP19" s="147"/>
      <c r="RNQ19" s="147"/>
      <c r="RNR19" s="147"/>
      <c r="RNS19" s="147"/>
      <c r="RNT19" s="147"/>
      <c r="RNU19" s="147"/>
      <c r="RNV19" s="147"/>
      <c r="RNW19" s="147"/>
      <c r="RNX19" s="147"/>
      <c r="RNY19" s="147"/>
      <c r="RNZ19" s="147"/>
      <c r="ROA19" s="147"/>
      <c r="ROB19" s="147"/>
      <c r="ROC19" s="147"/>
      <c r="ROD19" s="147"/>
      <c r="ROE19" s="147"/>
      <c r="ROF19" s="147"/>
      <c r="ROG19" s="147"/>
      <c r="ROH19" s="147"/>
      <c r="ROI19" s="147"/>
      <c r="ROJ19" s="147"/>
      <c r="ROK19" s="147"/>
      <c r="ROL19" s="147"/>
      <c r="ROM19" s="147"/>
      <c r="RON19" s="147"/>
      <c r="ROO19" s="147"/>
      <c r="ROP19" s="147"/>
      <c r="ROQ19" s="147"/>
      <c r="ROR19" s="147"/>
      <c r="ROS19" s="147"/>
      <c r="ROT19" s="147"/>
      <c r="ROU19" s="147"/>
      <c r="ROV19" s="147"/>
      <c r="ROW19" s="147"/>
      <c r="ROX19" s="147"/>
      <c r="ROY19" s="147"/>
      <c r="ROZ19" s="147"/>
      <c r="RPA19" s="147"/>
      <c r="RPB19" s="147"/>
      <c r="RPC19" s="147"/>
      <c r="RPD19" s="147"/>
      <c r="RPE19" s="147"/>
      <c r="RPF19" s="147"/>
      <c r="RPG19" s="147"/>
      <c r="RPH19" s="147"/>
      <c r="RPI19" s="147"/>
      <c r="RPJ19" s="147"/>
      <c r="RPK19" s="147"/>
      <c r="RPL19" s="147"/>
      <c r="RPM19" s="147"/>
      <c r="RPN19" s="147"/>
      <c r="RPO19" s="147"/>
      <c r="RPP19" s="147"/>
      <c r="RPQ19" s="147"/>
      <c r="RPR19" s="147"/>
      <c r="RPS19" s="147"/>
      <c r="RPT19" s="147"/>
      <c r="RPU19" s="147"/>
      <c r="RPV19" s="147"/>
      <c r="RPW19" s="147"/>
      <c r="RPX19" s="147"/>
      <c r="RPY19" s="147"/>
      <c r="RPZ19" s="147"/>
      <c r="RQA19" s="147"/>
      <c r="RQB19" s="147"/>
      <c r="RQC19" s="147"/>
      <c r="RQD19" s="147"/>
      <c r="RQE19" s="147"/>
      <c r="RQF19" s="147"/>
      <c r="RQG19" s="147"/>
      <c r="RQH19" s="147"/>
      <c r="RQI19" s="147"/>
      <c r="RQJ19" s="147"/>
      <c r="RQK19" s="147"/>
      <c r="RQL19" s="147"/>
      <c r="RQM19" s="147"/>
      <c r="RQN19" s="147"/>
      <c r="RQO19" s="147"/>
      <c r="RQP19" s="147"/>
      <c r="RQQ19" s="147"/>
      <c r="RQR19" s="147"/>
      <c r="RQS19" s="147"/>
      <c r="RQT19" s="147"/>
      <c r="RQU19" s="147"/>
      <c r="RQV19" s="147"/>
      <c r="RQW19" s="147"/>
      <c r="RQX19" s="147"/>
      <c r="RQY19" s="147"/>
      <c r="RQZ19" s="147"/>
      <c r="RRA19" s="147"/>
      <c r="RRB19" s="147"/>
      <c r="RRC19" s="147"/>
      <c r="RRD19" s="147"/>
      <c r="RRE19" s="147"/>
      <c r="RRF19" s="147"/>
      <c r="RRG19" s="147"/>
      <c r="RRH19" s="147"/>
      <c r="RRI19" s="147"/>
      <c r="RRJ19" s="147"/>
      <c r="RRK19" s="147"/>
      <c r="RRL19" s="147"/>
      <c r="RRM19" s="147"/>
      <c r="RRN19" s="147"/>
      <c r="RRO19" s="147"/>
      <c r="RRP19" s="147"/>
      <c r="RRQ19" s="147"/>
      <c r="RRR19" s="147"/>
      <c r="RRS19" s="147"/>
      <c r="RRT19" s="147"/>
      <c r="RRU19" s="147"/>
      <c r="RRV19" s="147"/>
      <c r="RRW19" s="147"/>
      <c r="RRX19" s="147"/>
      <c r="RRY19" s="147"/>
      <c r="RRZ19" s="147"/>
      <c r="RSA19" s="147"/>
      <c r="RSB19" s="147"/>
      <c r="RSC19" s="147"/>
      <c r="RSD19" s="147"/>
      <c r="RSE19" s="147"/>
      <c r="RSF19" s="147"/>
      <c r="RSG19" s="147"/>
      <c r="RSH19" s="147"/>
      <c r="RSI19" s="147"/>
      <c r="RSJ19" s="147"/>
      <c r="RSK19" s="147"/>
      <c r="RSL19" s="147"/>
      <c r="RSM19" s="147"/>
      <c r="RSN19" s="147"/>
      <c r="RSO19" s="147"/>
      <c r="RSP19" s="147"/>
      <c r="RSQ19" s="147"/>
      <c r="RSR19" s="147"/>
      <c r="RSS19" s="147"/>
      <c r="RST19" s="147"/>
      <c r="RSU19" s="147"/>
      <c r="RSV19" s="147"/>
      <c r="RSW19" s="147"/>
      <c r="RSX19" s="147"/>
      <c r="RSY19" s="147"/>
      <c r="RSZ19" s="147"/>
      <c r="RTA19" s="147"/>
      <c r="RTB19" s="147"/>
      <c r="RTC19" s="147"/>
      <c r="RTD19" s="147"/>
      <c r="RTE19" s="147"/>
      <c r="RTF19" s="147"/>
      <c r="RTG19" s="147"/>
      <c r="RTH19" s="147"/>
      <c r="RTI19" s="147"/>
      <c r="RTJ19" s="147"/>
      <c r="RTK19" s="147"/>
      <c r="RTL19" s="147"/>
      <c r="RTM19" s="147"/>
      <c r="RTN19" s="147"/>
      <c r="RTO19" s="147"/>
      <c r="RTP19" s="147"/>
      <c r="RTQ19" s="147"/>
      <c r="RTR19" s="147"/>
      <c r="RTS19" s="147"/>
      <c r="RTT19" s="147"/>
      <c r="RTU19" s="147"/>
      <c r="RTV19" s="147"/>
      <c r="RTW19" s="147"/>
      <c r="RTX19" s="147"/>
      <c r="RTY19" s="147"/>
      <c r="RTZ19" s="147"/>
      <c r="RUA19" s="147"/>
      <c r="RUB19" s="147"/>
      <c r="RUC19" s="147"/>
      <c r="RUD19" s="147"/>
      <c r="RUE19" s="147"/>
      <c r="RUF19" s="147"/>
      <c r="RUG19" s="147"/>
      <c r="RUH19" s="147"/>
      <c r="RUI19" s="147"/>
      <c r="RUJ19" s="147"/>
      <c r="RUK19" s="147"/>
      <c r="RUL19" s="147"/>
      <c r="RUM19" s="147"/>
      <c r="RUN19" s="147"/>
      <c r="RUO19" s="147"/>
      <c r="RUP19" s="147"/>
      <c r="RUQ19" s="147"/>
      <c r="RUR19" s="147"/>
      <c r="RUS19" s="147"/>
      <c r="RUT19" s="147"/>
      <c r="RUU19" s="147"/>
      <c r="RUV19" s="147"/>
      <c r="RUW19" s="147"/>
      <c r="RUX19" s="147"/>
      <c r="RUY19" s="147"/>
      <c r="RUZ19" s="147"/>
      <c r="RVA19" s="147"/>
      <c r="RVB19" s="147"/>
      <c r="RVC19" s="147"/>
      <c r="RVD19" s="147"/>
      <c r="RVE19" s="147"/>
      <c r="RVF19" s="147"/>
      <c r="RVG19" s="147"/>
      <c r="RVH19" s="147"/>
      <c r="RVI19" s="147"/>
      <c r="RVJ19" s="147"/>
      <c r="RVK19" s="147"/>
      <c r="RVL19" s="147"/>
      <c r="RVM19" s="147"/>
      <c r="RVN19" s="147"/>
      <c r="RVO19" s="147"/>
      <c r="RVP19" s="147"/>
      <c r="RVQ19" s="147"/>
      <c r="RVR19" s="147"/>
      <c r="RVS19" s="147"/>
      <c r="RVT19" s="147"/>
      <c r="RVU19" s="147"/>
      <c r="RVV19" s="147"/>
      <c r="RVW19" s="147"/>
      <c r="RVX19" s="147"/>
      <c r="RVY19" s="147"/>
      <c r="RVZ19" s="147"/>
      <c r="RWA19" s="147"/>
      <c r="RWB19" s="147"/>
      <c r="RWC19" s="147"/>
      <c r="RWD19" s="147"/>
      <c r="RWE19" s="147"/>
      <c r="RWF19" s="147"/>
      <c r="RWG19" s="147"/>
      <c r="RWH19" s="147"/>
      <c r="RWI19" s="147"/>
      <c r="RWJ19" s="147"/>
      <c r="RWK19" s="147"/>
      <c r="RWL19" s="147"/>
      <c r="RWM19" s="147"/>
      <c r="RWN19" s="147"/>
      <c r="RWO19" s="147"/>
      <c r="RWP19" s="147"/>
      <c r="RWQ19" s="147"/>
      <c r="RWR19" s="147"/>
      <c r="RWS19" s="147"/>
      <c r="RWT19" s="147"/>
      <c r="RWU19" s="147"/>
      <c r="RWV19" s="147"/>
      <c r="RWW19" s="147"/>
      <c r="RWX19" s="147"/>
      <c r="RWY19" s="147"/>
      <c r="RWZ19" s="147"/>
      <c r="RXA19" s="147"/>
      <c r="RXB19" s="147"/>
      <c r="RXC19" s="147"/>
      <c r="RXD19" s="147"/>
      <c r="RXE19" s="147"/>
      <c r="RXF19" s="147"/>
      <c r="RXG19" s="147"/>
      <c r="RXH19" s="147"/>
      <c r="RXI19" s="147"/>
      <c r="RXJ19" s="147"/>
      <c r="RXK19" s="147"/>
      <c r="RXL19" s="147"/>
      <c r="RXM19" s="147"/>
      <c r="RXN19" s="147"/>
      <c r="RXO19" s="147"/>
      <c r="RXP19" s="147"/>
      <c r="RXQ19" s="147"/>
      <c r="RXR19" s="147"/>
      <c r="RXS19" s="147"/>
      <c r="RXT19" s="147"/>
      <c r="RXU19" s="147"/>
      <c r="RXV19" s="147"/>
      <c r="RXW19" s="147"/>
      <c r="RXX19" s="147"/>
      <c r="RXY19" s="147"/>
      <c r="RXZ19" s="147"/>
      <c r="RYA19" s="147"/>
      <c r="RYB19" s="147"/>
      <c r="RYC19" s="147"/>
      <c r="RYD19" s="147"/>
      <c r="RYE19" s="147"/>
      <c r="RYF19" s="147"/>
      <c r="RYG19" s="147"/>
      <c r="RYH19" s="147"/>
      <c r="RYI19" s="147"/>
      <c r="RYJ19" s="147"/>
      <c r="RYK19" s="147"/>
      <c r="RYL19" s="147"/>
      <c r="RYM19" s="147"/>
      <c r="RYN19" s="147"/>
      <c r="RYO19" s="147"/>
      <c r="RYP19" s="147"/>
      <c r="RYQ19" s="147"/>
      <c r="RYR19" s="147"/>
      <c r="RYS19" s="147"/>
      <c r="RYT19" s="147"/>
      <c r="RYU19" s="147"/>
      <c r="RYV19" s="147"/>
      <c r="RYW19" s="147"/>
      <c r="RYX19" s="147"/>
      <c r="RYY19" s="147"/>
      <c r="RYZ19" s="147"/>
      <c r="RZA19" s="147"/>
      <c r="RZB19" s="147"/>
      <c r="RZC19" s="147"/>
      <c r="RZD19" s="147"/>
      <c r="RZE19" s="147"/>
      <c r="RZF19" s="147"/>
      <c r="RZG19" s="147"/>
      <c r="RZH19" s="147"/>
      <c r="RZI19" s="147"/>
      <c r="RZJ19" s="147"/>
      <c r="RZK19" s="147"/>
      <c r="RZL19" s="147"/>
      <c r="RZM19" s="147"/>
      <c r="RZN19" s="147"/>
      <c r="RZO19" s="147"/>
      <c r="RZP19" s="147"/>
      <c r="RZQ19" s="147"/>
      <c r="RZR19" s="147"/>
      <c r="RZS19" s="147"/>
      <c r="RZT19" s="147"/>
      <c r="RZU19" s="147"/>
      <c r="RZV19" s="147"/>
      <c r="RZW19" s="147"/>
      <c r="RZX19" s="147"/>
      <c r="RZY19" s="147"/>
      <c r="RZZ19" s="147"/>
      <c r="SAA19" s="147"/>
      <c r="SAB19" s="147"/>
      <c r="SAC19" s="147"/>
      <c r="SAD19" s="147"/>
      <c r="SAE19" s="147"/>
      <c r="SAF19" s="147"/>
      <c r="SAG19" s="147"/>
      <c r="SAH19" s="147"/>
      <c r="SAI19" s="147"/>
      <c r="SAJ19" s="147"/>
      <c r="SAK19" s="147"/>
      <c r="SAL19" s="147"/>
      <c r="SAM19" s="147"/>
      <c r="SAN19" s="147"/>
      <c r="SAO19" s="147"/>
      <c r="SAP19" s="147"/>
      <c r="SAQ19" s="147"/>
      <c r="SAR19" s="147"/>
      <c r="SAS19" s="147"/>
      <c r="SAT19" s="147"/>
      <c r="SAU19" s="147"/>
      <c r="SAV19" s="147"/>
      <c r="SAW19" s="147"/>
      <c r="SAX19" s="147"/>
      <c r="SAY19" s="147"/>
      <c r="SAZ19" s="147"/>
      <c r="SBA19" s="147"/>
      <c r="SBB19" s="147"/>
      <c r="SBC19" s="147"/>
      <c r="SBD19" s="147"/>
      <c r="SBE19" s="147"/>
      <c r="SBF19" s="147"/>
      <c r="SBG19" s="147"/>
      <c r="SBH19" s="147"/>
      <c r="SBI19" s="147"/>
      <c r="SBJ19" s="147"/>
      <c r="SBK19" s="147"/>
      <c r="SBL19" s="147"/>
      <c r="SBM19" s="147"/>
      <c r="SBN19" s="147"/>
      <c r="SBO19" s="147"/>
      <c r="SBP19" s="147"/>
      <c r="SBQ19" s="147"/>
      <c r="SBR19" s="147"/>
      <c r="SBS19" s="147"/>
      <c r="SBT19" s="147"/>
      <c r="SBU19" s="147"/>
      <c r="SBV19" s="147"/>
      <c r="SBW19" s="147"/>
      <c r="SBX19" s="147"/>
      <c r="SBY19" s="147"/>
      <c r="SBZ19" s="147"/>
      <c r="SCA19" s="147"/>
      <c r="SCB19" s="147"/>
      <c r="SCC19" s="147"/>
      <c r="SCD19" s="147"/>
      <c r="SCE19" s="147"/>
      <c r="SCF19" s="147"/>
      <c r="SCG19" s="147"/>
      <c r="SCH19" s="147"/>
      <c r="SCI19" s="147"/>
      <c r="SCJ19" s="147"/>
      <c r="SCK19" s="147"/>
      <c r="SCL19" s="147"/>
      <c r="SCM19" s="147"/>
      <c r="SCN19" s="147"/>
      <c r="SCO19" s="147"/>
      <c r="SCP19" s="147"/>
      <c r="SCQ19" s="147"/>
      <c r="SCR19" s="147"/>
      <c r="SCS19" s="147"/>
      <c r="SCT19" s="147"/>
      <c r="SCU19" s="147"/>
      <c r="SCV19" s="147"/>
      <c r="SCW19" s="147"/>
      <c r="SCX19" s="147"/>
      <c r="SCY19" s="147"/>
      <c r="SCZ19" s="147"/>
      <c r="SDA19" s="147"/>
      <c r="SDB19" s="147"/>
      <c r="SDC19" s="147"/>
      <c r="SDD19" s="147"/>
      <c r="SDE19" s="147"/>
      <c r="SDF19" s="147"/>
      <c r="SDG19" s="147"/>
      <c r="SDH19" s="147"/>
      <c r="SDI19" s="147"/>
      <c r="SDJ19" s="147"/>
      <c r="SDK19" s="147"/>
      <c r="SDL19" s="147"/>
      <c r="SDM19" s="147"/>
      <c r="SDN19" s="147"/>
      <c r="SDO19" s="147"/>
      <c r="SDP19" s="147"/>
      <c r="SDQ19" s="147"/>
      <c r="SDR19" s="147"/>
      <c r="SDS19" s="147"/>
      <c r="SDT19" s="147"/>
      <c r="SDU19" s="147"/>
      <c r="SDV19" s="147"/>
      <c r="SDW19" s="147"/>
      <c r="SDX19" s="147"/>
      <c r="SDY19" s="147"/>
      <c r="SDZ19" s="147"/>
      <c r="SEA19" s="147"/>
      <c r="SEB19" s="147"/>
      <c r="SEC19" s="147"/>
      <c r="SED19" s="147"/>
      <c r="SEE19" s="147"/>
      <c r="SEF19" s="147"/>
      <c r="SEG19" s="147"/>
      <c r="SEH19" s="147"/>
      <c r="SEI19" s="147"/>
      <c r="SEJ19" s="147"/>
      <c r="SEK19" s="147"/>
      <c r="SEL19" s="147"/>
      <c r="SEM19" s="147"/>
      <c r="SEN19" s="147"/>
      <c r="SEO19" s="147"/>
      <c r="SEP19" s="147"/>
      <c r="SEQ19" s="147"/>
      <c r="SER19" s="147"/>
      <c r="SES19" s="147"/>
      <c r="SET19" s="147"/>
      <c r="SEU19" s="147"/>
      <c r="SEV19" s="147"/>
      <c r="SEW19" s="147"/>
      <c r="SEX19" s="147"/>
      <c r="SEY19" s="147"/>
      <c r="SEZ19" s="147"/>
      <c r="SFA19" s="147"/>
      <c r="SFB19" s="147"/>
      <c r="SFC19" s="147"/>
      <c r="SFD19" s="147"/>
      <c r="SFE19" s="147"/>
      <c r="SFF19" s="147"/>
      <c r="SFG19" s="147"/>
      <c r="SFH19" s="147"/>
      <c r="SFI19" s="147"/>
      <c r="SFJ19" s="147"/>
      <c r="SFK19" s="147"/>
      <c r="SFL19" s="147"/>
      <c r="SFM19" s="147"/>
      <c r="SFN19" s="147"/>
      <c r="SFO19" s="147"/>
      <c r="SFP19" s="147"/>
      <c r="SFQ19" s="147"/>
      <c r="SFR19" s="147"/>
      <c r="SFS19" s="147"/>
      <c r="SFT19" s="147"/>
      <c r="SFU19" s="147"/>
      <c r="SFV19" s="147"/>
      <c r="SFW19" s="147"/>
      <c r="SFX19" s="147"/>
      <c r="SFY19" s="147"/>
      <c r="SFZ19" s="147"/>
      <c r="SGA19" s="147"/>
      <c r="SGB19" s="147"/>
      <c r="SGC19" s="147"/>
      <c r="SGD19" s="147"/>
      <c r="SGE19" s="147"/>
      <c r="SGF19" s="147"/>
      <c r="SGG19" s="147"/>
      <c r="SGH19" s="147"/>
      <c r="SGI19" s="147"/>
      <c r="SGJ19" s="147"/>
      <c r="SGK19" s="147"/>
      <c r="SGL19" s="147"/>
      <c r="SGM19" s="147"/>
      <c r="SGN19" s="147"/>
      <c r="SGO19" s="147"/>
      <c r="SGP19" s="147"/>
      <c r="SGQ19" s="147"/>
      <c r="SGR19" s="147"/>
      <c r="SGS19" s="147"/>
      <c r="SGT19" s="147"/>
      <c r="SGU19" s="147"/>
      <c r="SGV19" s="147"/>
      <c r="SGW19" s="147"/>
      <c r="SGX19" s="147"/>
      <c r="SGY19" s="147"/>
      <c r="SGZ19" s="147"/>
      <c r="SHA19" s="147"/>
      <c r="SHB19" s="147"/>
      <c r="SHC19" s="147"/>
      <c r="SHD19" s="147"/>
      <c r="SHE19" s="147"/>
      <c r="SHF19" s="147"/>
      <c r="SHG19" s="147"/>
      <c r="SHH19" s="147"/>
      <c r="SHI19" s="147"/>
      <c r="SHJ19" s="147"/>
      <c r="SHK19" s="147"/>
      <c r="SHL19" s="147"/>
      <c r="SHM19" s="147"/>
      <c r="SHN19" s="147"/>
      <c r="SHO19" s="147"/>
      <c r="SHP19" s="147"/>
      <c r="SHQ19" s="147"/>
      <c r="SHR19" s="147"/>
      <c r="SHS19" s="147"/>
      <c r="SHT19" s="147"/>
      <c r="SHU19" s="147"/>
      <c r="SHV19" s="147"/>
      <c r="SHW19" s="147"/>
      <c r="SHX19" s="147"/>
      <c r="SHY19" s="147"/>
      <c r="SHZ19" s="147"/>
      <c r="SIA19" s="147"/>
      <c r="SIB19" s="147"/>
      <c r="SIC19" s="147"/>
      <c r="SID19" s="147"/>
      <c r="SIE19" s="147"/>
      <c r="SIF19" s="147"/>
      <c r="SIG19" s="147"/>
      <c r="SIH19" s="147"/>
      <c r="SII19" s="147"/>
      <c r="SIJ19" s="147"/>
      <c r="SIK19" s="147"/>
      <c r="SIL19" s="147"/>
      <c r="SIM19" s="147"/>
      <c r="SIN19" s="147"/>
      <c r="SIO19" s="147"/>
      <c r="SIP19" s="147"/>
      <c r="SIQ19" s="147"/>
      <c r="SIR19" s="147"/>
      <c r="SIS19" s="147"/>
      <c r="SIT19" s="147"/>
      <c r="SIU19" s="147"/>
      <c r="SIV19" s="147"/>
      <c r="SIW19" s="147"/>
      <c r="SIX19" s="147"/>
      <c r="SIY19" s="147"/>
      <c r="SIZ19" s="147"/>
      <c r="SJA19" s="147"/>
      <c r="SJB19" s="147"/>
      <c r="SJC19" s="147"/>
      <c r="SJD19" s="147"/>
      <c r="SJE19" s="147"/>
      <c r="SJF19" s="147"/>
      <c r="SJG19" s="147"/>
      <c r="SJH19" s="147"/>
      <c r="SJI19" s="147"/>
      <c r="SJJ19" s="147"/>
      <c r="SJK19" s="147"/>
      <c r="SJL19" s="147"/>
      <c r="SJM19" s="147"/>
      <c r="SJN19" s="147"/>
      <c r="SJO19" s="147"/>
      <c r="SJP19" s="147"/>
      <c r="SJQ19" s="147"/>
      <c r="SJR19" s="147"/>
      <c r="SJS19" s="147"/>
      <c r="SJT19" s="147"/>
      <c r="SJU19" s="147"/>
      <c r="SJV19" s="147"/>
      <c r="SJW19" s="147"/>
      <c r="SJX19" s="147"/>
      <c r="SJY19" s="147"/>
      <c r="SJZ19" s="147"/>
      <c r="SKA19" s="147"/>
      <c r="SKB19" s="147"/>
      <c r="SKC19" s="147"/>
      <c r="SKD19" s="147"/>
      <c r="SKE19" s="147"/>
      <c r="SKF19" s="147"/>
      <c r="SKG19" s="147"/>
      <c r="SKH19" s="147"/>
      <c r="SKI19" s="147"/>
      <c r="SKJ19" s="147"/>
      <c r="SKK19" s="147"/>
      <c r="SKL19" s="147"/>
      <c r="SKM19" s="147"/>
      <c r="SKN19" s="147"/>
      <c r="SKO19" s="147"/>
      <c r="SKP19" s="147"/>
      <c r="SKQ19" s="147"/>
      <c r="SKR19" s="147"/>
      <c r="SKS19" s="147"/>
      <c r="SKT19" s="147"/>
      <c r="SKU19" s="147"/>
      <c r="SKV19" s="147"/>
      <c r="SKW19" s="147"/>
      <c r="SKX19" s="147"/>
      <c r="SKY19" s="147"/>
      <c r="SKZ19" s="147"/>
      <c r="SLA19" s="147"/>
      <c r="SLB19" s="147"/>
      <c r="SLC19" s="147"/>
      <c r="SLD19" s="147"/>
      <c r="SLE19" s="147"/>
      <c r="SLF19" s="147"/>
      <c r="SLG19" s="147"/>
      <c r="SLH19" s="147"/>
      <c r="SLI19" s="147"/>
      <c r="SLJ19" s="147"/>
      <c r="SLK19" s="147"/>
      <c r="SLL19" s="147"/>
      <c r="SLM19" s="147"/>
      <c r="SLN19" s="147"/>
      <c r="SLO19" s="147"/>
      <c r="SLP19" s="147"/>
      <c r="SLQ19" s="147"/>
      <c r="SLR19" s="147"/>
      <c r="SLS19" s="147"/>
      <c r="SLT19" s="147"/>
      <c r="SLU19" s="147"/>
      <c r="SLV19" s="147"/>
      <c r="SLW19" s="147"/>
      <c r="SLX19" s="147"/>
      <c r="SLY19" s="147"/>
      <c r="SLZ19" s="147"/>
      <c r="SMA19" s="147"/>
      <c r="SMB19" s="147"/>
      <c r="SMC19" s="147"/>
      <c r="SMD19" s="147"/>
      <c r="SME19" s="147"/>
      <c r="SMF19" s="147"/>
      <c r="SMG19" s="147"/>
      <c r="SMH19" s="147"/>
      <c r="SMI19" s="147"/>
      <c r="SMJ19" s="147"/>
      <c r="SMK19" s="147"/>
      <c r="SML19" s="147"/>
      <c r="SMM19" s="147"/>
      <c r="SMN19" s="147"/>
      <c r="SMO19" s="147"/>
      <c r="SMP19" s="147"/>
      <c r="SMQ19" s="147"/>
      <c r="SMR19" s="147"/>
      <c r="SMS19" s="147"/>
      <c r="SMT19" s="147"/>
      <c r="SMU19" s="147"/>
      <c r="SMV19" s="147"/>
      <c r="SMW19" s="147"/>
      <c r="SMX19" s="147"/>
      <c r="SMY19" s="147"/>
      <c r="SMZ19" s="147"/>
      <c r="SNA19" s="147"/>
      <c r="SNB19" s="147"/>
      <c r="SNC19" s="147"/>
      <c r="SND19" s="147"/>
      <c r="SNE19" s="147"/>
      <c r="SNF19" s="147"/>
      <c r="SNG19" s="147"/>
      <c r="SNH19" s="147"/>
      <c r="SNI19" s="147"/>
      <c r="SNJ19" s="147"/>
      <c r="SNK19" s="147"/>
      <c r="SNL19" s="147"/>
      <c r="SNM19" s="147"/>
      <c r="SNN19" s="147"/>
      <c r="SNO19" s="147"/>
      <c r="SNP19" s="147"/>
      <c r="SNQ19" s="147"/>
      <c r="SNR19" s="147"/>
      <c r="SNS19" s="147"/>
      <c r="SNT19" s="147"/>
      <c r="SNU19" s="147"/>
      <c r="SNV19" s="147"/>
      <c r="SNW19" s="147"/>
      <c r="SNX19" s="147"/>
      <c r="SNY19" s="147"/>
      <c r="SNZ19" s="147"/>
      <c r="SOA19" s="147"/>
      <c r="SOB19" s="147"/>
      <c r="SOC19" s="147"/>
      <c r="SOD19" s="147"/>
      <c r="SOE19" s="147"/>
      <c r="SOF19" s="147"/>
      <c r="SOG19" s="147"/>
      <c r="SOH19" s="147"/>
      <c r="SOI19" s="147"/>
      <c r="SOJ19" s="147"/>
      <c r="SOK19" s="147"/>
      <c r="SOL19" s="147"/>
      <c r="SOM19" s="147"/>
      <c r="SON19" s="147"/>
      <c r="SOO19" s="147"/>
      <c r="SOP19" s="147"/>
      <c r="SOQ19" s="147"/>
      <c r="SOR19" s="147"/>
      <c r="SOS19" s="147"/>
      <c r="SOT19" s="147"/>
      <c r="SOU19" s="147"/>
      <c r="SOV19" s="147"/>
      <c r="SOW19" s="147"/>
      <c r="SOX19" s="147"/>
      <c r="SOY19" s="147"/>
      <c r="SOZ19" s="147"/>
      <c r="SPA19" s="147"/>
      <c r="SPB19" s="147"/>
      <c r="SPC19" s="147"/>
      <c r="SPD19" s="147"/>
      <c r="SPE19" s="147"/>
      <c r="SPF19" s="147"/>
      <c r="SPG19" s="147"/>
      <c r="SPH19" s="147"/>
      <c r="SPI19" s="147"/>
      <c r="SPJ19" s="147"/>
      <c r="SPK19" s="147"/>
      <c r="SPL19" s="147"/>
      <c r="SPM19" s="147"/>
      <c r="SPN19" s="147"/>
      <c r="SPO19" s="147"/>
      <c r="SPP19" s="147"/>
      <c r="SPQ19" s="147"/>
      <c r="SPR19" s="147"/>
      <c r="SPS19" s="147"/>
      <c r="SPT19" s="147"/>
      <c r="SPU19" s="147"/>
      <c r="SPV19" s="147"/>
      <c r="SPW19" s="147"/>
      <c r="SPX19" s="147"/>
      <c r="SPY19" s="147"/>
      <c r="SPZ19" s="147"/>
      <c r="SQA19" s="147"/>
      <c r="SQB19" s="147"/>
      <c r="SQC19" s="147"/>
      <c r="SQD19" s="147"/>
      <c r="SQE19" s="147"/>
      <c r="SQF19" s="147"/>
      <c r="SQG19" s="147"/>
      <c r="SQH19" s="147"/>
      <c r="SQI19" s="147"/>
      <c r="SQJ19" s="147"/>
      <c r="SQK19" s="147"/>
      <c r="SQL19" s="147"/>
      <c r="SQM19" s="147"/>
      <c r="SQN19" s="147"/>
      <c r="SQO19" s="147"/>
      <c r="SQP19" s="147"/>
      <c r="SQQ19" s="147"/>
      <c r="SQR19" s="147"/>
      <c r="SQS19" s="147"/>
      <c r="SQT19" s="147"/>
      <c r="SQU19" s="147"/>
      <c r="SQV19" s="147"/>
      <c r="SQW19" s="147"/>
      <c r="SQX19" s="147"/>
      <c r="SQY19" s="147"/>
      <c r="SQZ19" s="147"/>
      <c r="SRA19" s="147"/>
      <c r="SRB19" s="147"/>
      <c r="SRC19" s="147"/>
      <c r="SRD19" s="147"/>
      <c r="SRE19" s="147"/>
      <c r="SRF19" s="147"/>
      <c r="SRG19" s="147"/>
      <c r="SRH19" s="147"/>
      <c r="SRI19" s="147"/>
      <c r="SRJ19" s="147"/>
      <c r="SRK19" s="147"/>
      <c r="SRL19" s="147"/>
      <c r="SRM19" s="147"/>
      <c r="SRN19" s="147"/>
      <c r="SRO19" s="147"/>
      <c r="SRP19" s="147"/>
      <c r="SRQ19" s="147"/>
      <c r="SRR19" s="147"/>
      <c r="SRS19" s="147"/>
      <c r="SRT19" s="147"/>
      <c r="SRU19" s="147"/>
      <c r="SRV19" s="147"/>
      <c r="SRW19" s="147"/>
      <c r="SRX19" s="147"/>
      <c r="SRY19" s="147"/>
      <c r="SRZ19" s="147"/>
      <c r="SSA19" s="147"/>
      <c r="SSB19" s="147"/>
      <c r="SSC19" s="147"/>
      <c r="SSD19" s="147"/>
      <c r="SSE19" s="147"/>
      <c r="SSF19" s="147"/>
      <c r="SSG19" s="147"/>
      <c r="SSH19" s="147"/>
      <c r="SSI19" s="147"/>
      <c r="SSJ19" s="147"/>
      <c r="SSK19" s="147"/>
      <c r="SSL19" s="147"/>
      <c r="SSM19" s="147"/>
      <c r="SSN19" s="147"/>
      <c r="SSO19" s="147"/>
      <c r="SSP19" s="147"/>
      <c r="SSQ19" s="147"/>
      <c r="SSR19" s="147"/>
      <c r="SSS19" s="147"/>
      <c r="SST19" s="147"/>
      <c r="SSU19" s="147"/>
      <c r="SSV19" s="147"/>
      <c r="SSW19" s="147"/>
      <c r="SSX19" s="147"/>
      <c r="SSY19" s="147"/>
      <c r="SSZ19" s="147"/>
      <c r="STA19" s="147"/>
      <c r="STB19" s="147"/>
      <c r="STC19" s="147"/>
      <c r="STD19" s="147"/>
      <c r="STE19" s="147"/>
      <c r="STF19" s="147"/>
      <c r="STG19" s="147"/>
      <c r="STH19" s="147"/>
      <c r="STI19" s="147"/>
      <c r="STJ19" s="147"/>
      <c r="STK19" s="147"/>
      <c r="STL19" s="147"/>
      <c r="STM19" s="147"/>
      <c r="STN19" s="147"/>
      <c r="STO19" s="147"/>
      <c r="STP19" s="147"/>
      <c r="STQ19" s="147"/>
      <c r="STR19" s="147"/>
      <c r="STS19" s="147"/>
      <c r="STT19" s="147"/>
      <c r="STU19" s="147"/>
      <c r="STV19" s="147"/>
      <c r="STW19" s="147"/>
      <c r="STX19" s="147"/>
      <c r="STY19" s="147"/>
      <c r="STZ19" s="147"/>
      <c r="SUA19" s="147"/>
      <c r="SUB19" s="147"/>
      <c r="SUC19" s="147"/>
      <c r="SUD19" s="147"/>
      <c r="SUE19" s="147"/>
      <c r="SUF19" s="147"/>
      <c r="SUG19" s="147"/>
      <c r="SUH19" s="147"/>
      <c r="SUI19" s="147"/>
      <c r="SUJ19" s="147"/>
      <c r="SUK19" s="147"/>
      <c r="SUL19" s="147"/>
      <c r="SUM19" s="147"/>
      <c r="SUN19" s="147"/>
      <c r="SUO19" s="147"/>
      <c r="SUP19" s="147"/>
      <c r="SUQ19" s="147"/>
      <c r="SUR19" s="147"/>
      <c r="SUS19" s="147"/>
      <c r="SUT19" s="147"/>
      <c r="SUU19" s="147"/>
      <c r="SUV19" s="147"/>
      <c r="SUW19" s="147"/>
      <c r="SUX19" s="147"/>
      <c r="SUY19" s="147"/>
      <c r="SUZ19" s="147"/>
      <c r="SVA19" s="147"/>
      <c r="SVB19" s="147"/>
      <c r="SVC19" s="147"/>
      <c r="SVD19" s="147"/>
      <c r="SVE19" s="147"/>
      <c r="SVF19" s="147"/>
      <c r="SVG19" s="147"/>
      <c r="SVH19" s="147"/>
      <c r="SVI19" s="147"/>
      <c r="SVJ19" s="147"/>
      <c r="SVK19" s="147"/>
      <c r="SVL19" s="147"/>
      <c r="SVM19" s="147"/>
      <c r="SVN19" s="147"/>
      <c r="SVO19" s="147"/>
      <c r="SVP19" s="147"/>
      <c r="SVQ19" s="147"/>
      <c r="SVR19" s="147"/>
      <c r="SVS19" s="147"/>
      <c r="SVT19" s="147"/>
      <c r="SVU19" s="147"/>
      <c r="SVV19" s="147"/>
      <c r="SVW19" s="147"/>
      <c r="SVX19" s="147"/>
      <c r="SVY19" s="147"/>
      <c r="SVZ19" s="147"/>
      <c r="SWA19" s="147"/>
      <c r="SWB19" s="147"/>
      <c r="SWC19" s="147"/>
      <c r="SWD19" s="147"/>
      <c r="SWE19" s="147"/>
      <c r="SWF19" s="147"/>
      <c r="SWG19" s="147"/>
      <c r="SWH19" s="147"/>
      <c r="SWI19" s="147"/>
      <c r="SWJ19" s="147"/>
      <c r="SWK19" s="147"/>
      <c r="SWL19" s="147"/>
      <c r="SWM19" s="147"/>
      <c r="SWN19" s="147"/>
      <c r="SWO19" s="147"/>
      <c r="SWP19" s="147"/>
      <c r="SWQ19" s="147"/>
      <c r="SWR19" s="147"/>
      <c r="SWS19" s="147"/>
      <c r="SWT19" s="147"/>
      <c r="SWU19" s="147"/>
      <c r="SWV19" s="147"/>
      <c r="SWW19" s="147"/>
      <c r="SWX19" s="147"/>
      <c r="SWY19" s="147"/>
      <c r="SWZ19" s="147"/>
      <c r="SXA19" s="147"/>
      <c r="SXB19" s="147"/>
      <c r="SXC19" s="147"/>
      <c r="SXD19" s="147"/>
      <c r="SXE19" s="147"/>
      <c r="SXF19" s="147"/>
      <c r="SXG19" s="147"/>
      <c r="SXH19" s="147"/>
      <c r="SXI19" s="147"/>
      <c r="SXJ19" s="147"/>
      <c r="SXK19" s="147"/>
      <c r="SXL19" s="147"/>
      <c r="SXM19" s="147"/>
      <c r="SXN19" s="147"/>
      <c r="SXO19" s="147"/>
      <c r="SXP19" s="147"/>
      <c r="SXQ19" s="147"/>
      <c r="SXR19" s="147"/>
      <c r="SXS19" s="147"/>
      <c r="SXT19" s="147"/>
      <c r="SXU19" s="147"/>
      <c r="SXV19" s="147"/>
      <c r="SXW19" s="147"/>
      <c r="SXX19" s="147"/>
      <c r="SXY19" s="147"/>
      <c r="SXZ19" s="147"/>
      <c r="SYA19" s="147"/>
      <c r="SYB19" s="147"/>
      <c r="SYC19" s="147"/>
      <c r="SYD19" s="147"/>
      <c r="SYE19" s="147"/>
      <c r="SYF19" s="147"/>
      <c r="SYG19" s="147"/>
      <c r="SYH19" s="147"/>
      <c r="SYI19" s="147"/>
      <c r="SYJ19" s="147"/>
      <c r="SYK19" s="147"/>
      <c r="SYL19" s="147"/>
      <c r="SYM19" s="147"/>
      <c r="SYN19" s="147"/>
      <c r="SYO19" s="147"/>
      <c r="SYP19" s="147"/>
      <c r="SYQ19" s="147"/>
      <c r="SYR19" s="147"/>
      <c r="SYS19" s="147"/>
      <c r="SYT19" s="147"/>
      <c r="SYU19" s="147"/>
      <c r="SYV19" s="147"/>
      <c r="SYW19" s="147"/>
      <c r="SYX19" s="147"/>
      <c r="SYY19" s="147"/>
      <c r="SYZ19" s="147"/>
      <c r="SZA19" s="147"/>
      <c r="SZB19" s="147"/>
      <c r="SZC19" s="147"/>
      <c r="SZD19" s="147"/>
      <c r="SZE19" s="147"/>
      <c r="SZF19" s="147"/>
      <c r="SZG19" s="147"/>
      <c r="SZH19" s="147"/>
      <c r="SZI19" s="147"/>
      <c r="SZJ19" s="147"/>
      <c r="SZK19" s="147"/>
      <c r="SZL19" s="147"/>
      <c r="SZM19" s="147"/>
      <c r="SZN19" s="147"/>
      <c r="SZO19" s="147"/>
      <c r="SZP19" s="147"/>
      <c r="SZQ19" s="147"/>
      <c r="SZR19" s="147"/>
      <c r="SZS19" s="147"/>
      <c r="SZT19" s="147"/>
      <c r="SZU19" s="147"/>
      <c r="SZV19" s="147"/>
      <c r="SZW19" s="147"/>
      <c r="SZX19" s="147"/>
      <c r="SZY19" s="147"/>
      <c r="SZZ19" s="147"/>
      <c r="TAA19" s="147"/>
      <c r="TAB19" s="147"/>
      <c r="TAC19" s="147"/>
      <c r="TAD19" s="147"/>
      <c r="TAE19" s="147"/>
      <c r="TAF19" s="147"/>
      <c r="TAG19" s="147"/>
      <c r="TAH19" s="147"/>
      <c r="TAI19" s="147"/>
      <c r="TAJ19" s="147"/>
      <c r="TAK19" s="147"/>
      <c r="TAL19" s="147"/>
      <c r="TAM19" s="147"/>
      <c r="TAN19" s="147"/>
      <c r="TAO19" s="147"/>
      <c r="TAP19" s="147"/>
      <c r="TAQ19" s="147"/>
      <c r="TAR19" s="147"/>
      <c r="TAS19" s="147"/>
      <c r="TAT19" s="147"/>
      <c r="TAU19" s="147"/>
      <c r="TAV19" s="147"/>
      <c r="TAW19" s="147"/>
      <c r="TAX19" s="147"/>
      <c r="TAY19" s="147"/>
      <c r="TAZ19" s="147"/>
      <c r="TBA19" s="147"/>
      <c r="TBB19" s="147"/>
      <c r="TBC19" s="147"/>
      <c r="TBD19" s="147"/>
      <c r="TBE19" s="147"/>
      <c r="TBF19" s="147"/>
      <c r="TBG19" s="147"/>
      <c r="TBH19" s="147"/>
      <c r="TBI19" s="147"/>
      <c r="TBJ19" s="147"/>
      <c r="TBK19" s="147"/>
      <c r="TBL19" s="147"/>
      <c r="TBM19" s="147"/>
      <c r="TBN19" s="147"/>
      <c r="TBO19" s="147"/>
      <c r="TBP19" s="147"/>
      <c r="TBQ19" s="147"/>
      <c r="TBR19" s="147"/>
      <c r="TBS19" s="147"/>
      <c r="TBT19" s="147"/>
      <c r="TBU19" s="147"/>
      <c r="TBV19" s="147"/>
      <c r="TBW19" s="147"/>
      <c r="TBX19" s="147"/>
      <c r="TBY19" s="147"/>
      <c r="TBZ19" s="147"/>
      <c r="TCA19" s="147"/>
      <c r="TCB19" s="147"/>
      <c r="TCC19" s="147"/>
      <c r="TCD19" s="147"/>
      <c r="TCE19" s="147"/>
      <c r="TCF19" s="147"/>
      <c r="TCG19" s="147"/>
      <c r="TCH19" s="147"/>
      <c r="TCI19" s="147"/>
      <c r="TCJ19" s="147"/>
      <c r="TCK19" s="147"/>
      <c r="TCL19" s="147"/>
      <c r="TCM19" s="147"/>
      <c r="TCN19" s="147"/>
      <c r="TCO19" s="147"/>
      <c r="TCP19" s="147"/>
      <c r="TCQ19" s="147"/>
      <c r="TCR19" s="147"/>
      <c r="TCS19" s="147"/>
      <c r="TCT19" s="147"/>
      <c r="TCU19" s="147"/>
      <c r="TCV19" s="147"/>
      <c r="TCW19" s="147"/>
      <c r="TCX19" s="147"/>
      <c r="TCY19" s="147"/>
      <c r="TCZ19" s="147"/>
      <c r="TDA19" s="147"/>
      <c r="TDB19" s="147"/>
      <c r="TDC19" s="147"/>
      <c r="TDD19" s="147"/>
      <c r="TDE19" s="147"/>
      <c r="TDF19" s="147"/>
      <c r="TDG19" s="147"/>
      <c r="TDH19" s="147"/>
      <c r="TDI19" s="147"/>
      <c r="TDJ19" s="147"/>
      <c r="TDK19" s="147"/>
      <c r="TDL19" s="147"/>
      <c r="TDM19" s="147"/>
      <c r="TDN19" s="147"/>
      <c r="TDO19" s="147"/>
      <c r="TDP19" s="147"/>
      <c r="TDQ19" s="147"/>
      <c r="TDR19" s="147"/>
      <c r="TDS19" s="147"/>
      <c r="TDT19" s="147"/>
      <c r="TDU19" s="147"/>
      <c r="TDV19" s="147"/>
      <c r="TDW19" s="147"/>
      <c r="TDX19" s="147"/>
      <c r="TDY19" s="147"/>
      <c r="TDZ19" s="147"/>
      <c r="TEA19" s="147"/>
      <c r="TEB19" s="147"/>
      <c r="TEC19" s="147"/>
      <c r="TED19" s="147"/>
      <c r="TEE19" s="147"/>
      <c r="TEF19" s="147"/>
      <c r="TEG19" s="147"/>
      <c r="TEH19" s="147"/>
      <c r="TEI19" s="147"/>
      <c r="TEJ19" s="147"/>
      <c r="TEK19" s="147"/>
      <c r="TEL19" s="147"/>
      <c r="TEM19" s="147"/>
      <c r="TEN19" s="147"/>
      <c r="TEO19" s="147"/>
      <c r="TEP19" s="147"/>
      <c r="TEQ19" s="147"/>
      <c r="TER19" s="147"/>
      <c r="TES19" s="147"/>
      <c r="TET19" s="147"/>
      <c r="TEU19" s="147"/>
      <c r="TEV19" s="147"/>
      <c r="TEW19" s="147"/>
      <c r="TEX19" s="147"/>
      <c r="TEY19" s="147"/>
      <c r="TEZ19" s="147"/>
      <c r="TFA19" s="147"/>
      <c r="TFB19" s="147"/>
      <c r="TFC19" s="147"/>
      <c r="TFD19" s="147"/>
      <c r="TFE19" s="147"/>
      <c r="TFF19" s="147"/>
      <c r="TFG19" s="147"/>
      <c r="TFH19" s="147"/>
      <c r="TFI19" s="147"/>
      <c r="TFJ19" s="147"/>
      <c r="TFK19" s="147"/>
      <c r="TFL19" s="147"/>
      <c r="TFM19" s="147"/>
      <c r="TFN19" s="147"/>
      <c r="TFO19" s="147"/>
      <c r="TFP19" s="147"/>
      <c r="TFQ19" s="147"/>
      <c r="TFR19" s="147"/>
      <c r="TFS19" s="147"/>
      <c r="TFT19" s="147"/>
      <c r="TFU19" s="147"/>
      <c r="TFV19" s="147"/>
      <c r="TFW19" s="147"/>
      <c r="TFX19" s="147"/>
      <c r="TFY19" s="147"/>
      <c r="TFZ19" s="147"/>
      <c r="TGA19" s="147"/>
      <c r="TGB19" s="147"/>
      <c r="TGC19" s="147"/>
      <c r="TGD19" s="147"/>
      <c r="TGE19" s="147"/>
      <c r="TGF19" s="147"/>
      <c r="TGG19" s="147"/>
      <c r="TGH19" s="147"/>
      <c r="TGI19" s="147"/>
      <c r="TGJ19" s="147"/>
      <c r="TGK19" s="147"/>
      <c r="TGL19" s="147"/>
      <c r="TGM19" s="147"/>
      <c r="TGN19" s="147"/>
      <c r="TGO19" s="147"/>
      <c r="TGP19" s="147"/>
      <c r="TGQ19" s="147"/>
      <c r="TGR19" s="147"/>
      <c r="TGS19" s="147"/>
      <c r="TGT19" s="147"/>
      <c r="TGU19" s="147"/>
      <c r="TGV19" s="147"/>
      <c r="TGW19" s="147"/>
      <c r="TGX19" s="147"/>
      <c r="TGY19" s="147"/>
      <c r="TGZ19" s="147"/>
      <c r="THA19" s="147"/>
      <c r="THB19" s="147"/>
      <c r="THC19" s="147"/>
      <c r="THD19" s="147"/>
      <c r="THE19" s="147"/>
      <c r="THF19" s="147"/>
      <c r="THG19" s="147"/>
      <c r="THH19" s="147"/>
      <c r="THI19" s="147"/>
      <c r="THJ19" s="147"/>
      <c r="THK19" s="147"/>
      <c r="THL19" s="147"/>
      <c r="THM19" s="147"/>
      <c r="THN19" s="147"/>
      <c r="THO19" s="147"/>
      <c r="THP19" s="147"/>
      <c r="THQ19" s="147"/>
      <c r="THR19" s="147"/>
      <c r="THS19" s="147"/>
      <c r="THT19" s="147"/>
      <c r="THU19" s="147"/>
      <c r="THV19" s="147"/>
      <c r="THW19" s="147"/>
      <c r="THX19" s="147"/>
      <c r="THY19" s="147"/>
      <c r="THZ19" s="147"/>
      <c r="TIA19" s="147"/>
      <c r="TIB19" s="147"/>
      <c r="TIC19" s="147"/>
      <c r="TID19" s="147"/>
      <c r="TIE19" s="147"/>
      <c r="TIF19" s="147"/>
      <c r="TIG19" s="147"/>
      <c r="TIH19" s="147"/>
      <c r="TII19" s="147"/>
      <c r="TIJ19" s="147"/>
      <c r="TIK19" s="147"/>
      <c r="TIL19" s="147"/>
      <c r="TIM19" s="147"/>
      <c r="TIN19" s="147"/>
      <c r="TIO19" s="147"/>
      <c r="TIP19" s="147"/>
      <c r="TIQ19" s="147"/>
      <c r="TIR19" s="147"/>
      <c r="TIS19" s="147"/>
      <c r="TIT19" s="147"/>
      <c r="TIU19" s="147"/>
      <c r="TIV19" s="147"/>
      <c r="TIW19" s="147"/>
      <c r="TIX19" s="147"/>
      <c r="TIY19" s="147"/>
      <c r="TIZ19" s="147"/>
      <c r="TJA19" s="147"/>
      <c r="TJB19" s="147"/>
      <c r="TJC19" s="147"/>
      <c r="TJD19" s="147"/>
      <c r="TJE19" s="147"/>
      <c r="TJF19" s="147"/>
      <c r="TJG19" s="147"/>
      <c r="TJH19" s="147"/>
      <c r="TJI19" s="147"/>
      <c r="TJJ19" s="147"/>
      <c r="TJK19" s="147"/>
      <c r="TJL19" s="147"/>
      <c r="TJM19" s="147"/>
      <c r="TJN19" s="147"/>
      <c r="TJO19" s="147"/>
      <c r="TJP19" s="147"/>
      <c r="TJQ19" s="147"/>
      <c r="TJR19" s="147"/>
      <c r="TJS19" s="147"/>
      <c r="TJT19" s="147"/>
      <c r="TJU19" s="147"/>
      <c r="TJV19" s="147"/>
      <c r="TJW19" s="147"/>
      <c r="TJX19" s="147"/>
      <c r="TJY19" s="147"/>
      <c r="TJZ19" s="147"/>
      <c r="TKA19" s="147"/>
      <c r="TKB19" s="147"/>
      <c r="TKC19" s="147"/>
      <c r="TKD19" s="147"/>
      <c r="TKE19" s="147"/>
      <c r="TKF19" s="147"/>
      <c r="TKG19" s="147"/>
      <c r="TKH19" s="147"/>
      <c r="TKI19" s="147"/>
      <c r="TKJ19" s="147"/>
      <c r="TKK19" s="147"/>
      <c r="TKL19" s="147"/>
      <c r="TKM19" s="147"/>
      <c r="TKN19" s="147"/>
      <c r="TKO19" s="147"/>
      <c r="TKP19" s="147"/>
      <c r="TKQ19" s="147"/>
      <c r="TKR19" s="147"/>
      <c r="TKS19" s="147"/>
      <c r="TKT19" s="147"/>
      <c r="TKU19" s="147"/>
      <c r="TKV19" s="147"/>
      <c r="TKW19" s="147"/>
      <c r="TKX19" s="147"/>
      <c r="TKY19" s="147"/>
      <c r="TKZ19" s="147"/>
      <c r="TLA19" s="147"/>
      <c r="TLB19" s="147"/>
      <c r="TLC19" s="147"/>
      <c r="TLD19" s="147"/>
      <c r="TLE19" s="147"/>
      <c r="TLF19" s="147"/>
      <c r="TLG19" s="147"/>
      <c r="TLH19" s="147"/>
      <c r="TLI19" s="147"/>
      <c r="TLJ19" s="147"/>
      <c r="TLK19" s="147"/>
      <c r="TLL19" s="147"/>
      <c r="TLM19" s="147"/>
      <c r="TLN19" s="147"/>
      <c r="TLO19" s="147"/>
      <c r="TLP19" s="147"/>
      <c r="TLQ19" s="147"/>
      <c r="TLR19" s="147"/>
      <c r="TLS19" s="147"/>
      <c r="TLT19" s="147"/>
      <c r="TLU19" s="147"/>
      <c r="TLV19" s="147"/>
      <c r="TLW19" s="147"/>
      <c r="TLX19" s="147"/>
      <c r="TLY19" s="147"/>
      <c r="TLZ19" s="147"/>
      <c r="TMA19" s="147"/>
      <c r="TMB19" s="147"/>
      <c r="TMC19" s="147"/>
      <c r="TMD19" s="147"/>
      <c r="TME19" s="147"/>
      <c r="TMF19" s="147"/>
      <c r="TMG19" s="147"/>
      <c r="TMH19" s="147"/>
      <c r="TMI19" s="147"/>
      <c r="TMJ19" s="147"/>
      <c r="TMK19" s="147"/>
      <c r="TML19" s="147"/>
      <c r="TMM19" s="147"/>
      <c r="TMN19" s="147"/>
      <c r="TMO19" s="147"/>
      <c r="TMP19" s="147"/>
      <c r="TMQ19" s="147"/>
      <c r="TMR19" s="147"/>
      <c r="TMS19" s="147"/>
      <c r="TMT19" s="147"/>
      <c r="TMU19" s="147"/>
      <c r="TMV19" s="147"/>
      <c r="TMW19" s="147"/>
      <c r="TMX19" s="147"/>
      <c r="TMY19" s="147"/>
      <c r="TMZ19" s="147"/>
      <c r="TNA19" s="147"/>
      <c r="TNB19" s="147"/>
      <c r="TNC19" s="147"/>
      <c r="TND19" s="147"/>
      <c r="TNE19" s="147"/>
      <c r="TNF19" s="147"/>
      <c r="TNG19" s="147"/>
      <c r="TNH19" s="147"/>
      <c r="TNI19" s="147"/>
      <c r="TNJ19" s="147"/>
      <c r="TNK19" s="147"/>
      <c r="TNL19" s="147"/>
      <c r="TNM19" s="147"/>
      <c r="TNN19" s="147"/>
      <c r="TNO19" s="147"/>
      <c r="TNP19" s="147"/>
      <c r="TNQ19" s="147"/>
      <c r="TNR19" s="147"/>
      <c r="TNS19" s="147"/>
      <c r="TNT19" s="147"/>
      <c r="TNU19" s="147"/>
      <c r="TNV19" s="147"/>
      <c r="TNW19" s="147"/>
      <c r="TNX19" s="147"/>
      <c r="TNY19" s="147"/>
      <c r="TNZ19" s="147"/>
      <c r="TOA19" s="147"/>
      <c r="TOB19" s="147"/>
      <c r="TOC19" s="147"/>
      <c r="TOD19" s="147"/>
      <c r="TOE19" s="147"/>
      <c r="TOF19" s="147"/>
      <c r="TOG19" s="147"/>
      <c r="TOH19" s="147"/>
      <c r="TOI19" s="147"/>
      <c r="TOJ19" s="147"/>
      <c r="TOK19" s="147"/>
      <c r="TOL19" s="147"/>
      <c r="TOM19" s="147"/>
      <c r="TON19" s="147"/>
      <c r="TOO19" s="147"/>
      <c r="TOP19" s="147"/>
      <c r="TOQ19" s="147"/>
      <c r="TOR19" s="147"/>
      <c r="TOS19" s="147"/>
      <c r="TOT19" s="147"/>
      <c r="TOU19" s="147"/>
      <c r="TOV19" s="147"/>
      <c r="TOW19" s="147"/>
      <c r="TOX19" s="147"/>
      <c r="TOY19" s="147"/>
      <c r="TOZ19" s="147"/>
      <c r="TPA19" s="147"/>
      <c r="TPB19" s="147"/>
      <c r="TPC19" s="147"/>
      <c r="TPD19" s="147"/>
      <c r="TPE19" s="147"/>
      <c r="TPF19" s="147"/>
      <c r="TPG19" s="147"/>
      <c r="TPH19" s="147"/>
      <c r="TPI19" s="147"/>
      <c r="TPJ19" s="147"/>
      <c r="TPK19" s="147"/>
      <c r="TPL19" s="147"/>
      <c r="TPM19" s="147"/>
      <c r="TPN19" s="147"/>
      <c r="TPO19" s="147"/>
      <c r="TPP19" s="147"/>
      <c r="TPQ19" s="147"/>
      <c r="TPR19" s="147"/>
      <c r="TPS19" s="147"/>
      <c r="TPT19" s="147"/>
      <c r="TPU19" s="147"/>
      <c r="TPV19" s="147"/>
      <c r="TPW19" s="147"/>
      <c r="TPX19" s="147"/>
      <c r="TPY19" s="147"/>
      <c r="TPZ19" s="147"/>
      <c r="TQA19" s="147"/>
      <c r="TQB19" s="147"/>
      <c r="TQC19" s="147"/>
      <c r="TQD19" s="147"/>
      <c r="TQE19" s="147"/>
      <c r="TQF19" s="147"/>
      <c r="TQG19" s="147"/>
      <c r="TQH19" s="147"/>
      <c r="TQI19" s="147"/>
      <c r="TQJ19" s="147"/>
      <c r="TQK19" s="147"/>
      <c r="TQL19" s="147"/>
      <c r="TQM19" s="147"/>
      <c r="TQN19" s="147"/>
      <c r="TQO19" s="147"/>
      <c r="TQP19" s="147"/>
      <c r="TQQ19" s="147"/>
      <c r="TQR19" s="147"/>
      <c r="TQS19" s="147"/>
      <c r="TQT19" s="147"/>
      <c r="TQU19" s="147"/>
      <c r="TQV19" s="147"/>
      <c r="TQW19" s="147"/>
      <c r="TQX19" s="147"/>
      <c r="TQY19" s="147"/>
      <c r="TQZ19" s="147"/>
      <c r="TRA19" s="147"/>
      <c r="TRB19" s="147"/>
      <c r="TRC19" s="147"/>
      <c r="TRD19" s="147"/>
      <c r="TRE19" s="147"/>
      <c r="TRF19" s="147"/>
      <c r="TRG19" s="147"/>
      <c r="TRH19" s="147"/>
      <c r="TRI19" s="147"/>
      <c r="TRJ19" s="147"/>
      <c r="TRK19" s="147"/>
      <c r="TRL19" s="147"/>
      <c r="TRM19" s="147"/>
      <c r="TRN19" s="147"/>
      <c r="TRO19" s="147"/>
      <c r="TRP19" s="147"/>
      <c r="TRQ19" s="147"/>
      <c r="TRR19" s="147"/>
      <c r="TRS19" s="147"/>
      <c r="TRT19" s="147"/>
      <c r="TRU19" s="147"/>
      <c r="TRV19" s="147"/>
      <c r="TRW19" s="147"/>
      <c r="TRX19" s="147"/>
      <c r="TRY19" s="147"/>
      <c r="TRZ19" s="147"/>
      <c r="TSA19" s="147"/>
      <c r="TSB19" s="147"/>
      <c r="TSC19" s="147"/>
      <c r="TSD19" s="147"/>
      <c r="TSE19" s="147"/>
      <c r="TSF19" s="147"/>
      <c r="TSG19" s="147"/>
      <c r="TSH19" s="147"/>
      <c r="TSI19" s="147"/>
      <c r="TSJ19" s="147"/>
      <c r="TSK19" s="147"/>
      <c r="TSL19" s="147"/>
      <c r="TSM19" s="147"/>
      <c r="TSN19" s="147"/>
      <c r="TSO19" s="147"/>
      <c r="TSP19" s="147"/>
      <c r="TSQ19" s="147"/>
      <c r="TSR19" s="147"/>
      <c r="TSS19" s="147"/>
      <c r="TST19" s="147"/>
      <c r="TSU19" s="147"/>
      <c r="TSV19" s="147"/>
      <c r="TSW19" s="147"/>
      <c r="TSX19" s="147"/>
      <c r="TSY19" s="147"/>
      <c r="TSZ19" s="147"/>
      <c r="TTA19" s="147"/>
      <c r="TTB19" s="147"/>
      <c r="TTC19" s="147"/>
      <c r="TTD19" s="147"/>
      <c r="TTE19" s="147"/>
      <c r="TTF19" s="147"/>
      <c r="TTG19" s="147"/>
      <c r="TTH19" s="147"/>
      <c r="TTI19" s="147"/>
      <c r="TTJ19" s="147"/>
      <c r="TTK19" s="147"/>
      <c r="TTL19" s="147"/>
      <c r="TTM19" s="147"/>
      <c r="TTN19" s="147"/>
      <c r="TTO19" s="147"/>
      <c r="TTP19" s="147"/>
      <c r="TTQ19" s="147"/>
      <c r="TTR19" s="147"/>
      <c r="TTS19" s="147"/>
      <c r="TTT19" s="147"/>
      <c r="TTU19" s="147"/>
      <c r="TTV19" s="147"/>
      <c r="TTW19" s="147"/>
      <c r="TTX19" s="147"/>
      <c r="TTY19" s="147"/>
      <c r="TTZ19" s="147"/>
      <c r="TUA19" s="147"/>
      <c r="TUB19" s="147"/>
      <c r="TUC19" s="147"/>
      <c r="TUD19" s="147"/>
      <c r="TUE19" s="147"/>
      <c r="TUF19" s="147"/>
      <c r="TUG19" s="147"/>
      <c r="TUH19" s="147"/>
      <c r="TUI19" s="147"/>
      <c r="TUJ19" s="147"/>
      <c r="TUK19" s="147"/>
      <c r="TUL19" s="147"/>
      <c r="TUM19" s="147"/>
      <c r="TUN19" s="147"/>
      <c r="TUO19" s="147"/>
      <c r="TUP19" s="147"/>
      <c r="TUQ19" s="147"/>
      <c r="TUR19" s="147"/>
      <c r="TUS19" s="147"/>
      <c r="TUT19" s="147"/>
      <c r="TUU19" s="147"/>
      <c r="TUV19" s="147"/>
      <c r="TUW19" s="147"/>
      <c r="TUX19" s="147"/>
      <c r="TUY19" s="147"/>
      <c r="TUZ19" s="147"/>
      <c r="TVA19" s="147"/>
      <c r="TVB19" s="147"/>
      <c r="TVC19" s="147"/>
      <c r="TVD19" s="147"/>
      <c r="TVE19" s="147"/>
      <c r="TVF19" s="147"/>
      <c r="TVG19" s="147"/>
      <c r="TVH19" s="147"/>
      <c r="TVI19" s="147"/>
      <c r="TVJ19" s="147"/>
      <c r="TVK19" s="147"/>
      <c r="TVL19" s="147"/>
      <c r="TVM19" s="147"/>
      <c r="TVN19" s="147"/>
      <c r="TVO19" s="147"/>
      <c r="TVP19" s="147"/>
      <c r="TVQ19" s="147"/>
      <c r="TVR19" s="147"/>
      <c r="TVS19" s="147"/>
      <c r="TVT19" s="147"/>
      <c r="TVU19" s="147"/>
      <c r="TVV19" s="147"/>
      <c r="TVW19" s="147"/>
      <c r="TVX19" s="147"/>
      <c r="TVY19" s="147"/>
      <c r="TVZ19" s="147"/>
      <c r="TWA19" s="147"/>
      <c r="TWB19" s="147"/>
      <c r="TWC19" s="147"/>
      <c r="TWD19" s="147"/>
      <c r="TWE19" s="147"/>
      <c r="TWF19" s="147"/>
      <c r="TWG19" s="147"/>
      <c r="TWH19" s="147"/>
      <c r="TWI19" s="147"/>
      <c r="TWJ19" s="147"/>
      <c r="TWK19" s="147"/>
      <c r="TWL19" s="147"/>
      <c r="TWM19" s="147"/>
      <c r="TWN19" s="147"/>
      <c r="TWO19" s="147"/>
      <c r="TWP19" s="147"/>
      <c r="TWQ19" s="147"/>
      <c r="TWR19" s="147"/>
      <c r="TWS19" s="147"/>
      <c r="TWT19" s="147"/>
      <c r="TWU19" s="147"/>
      <c r="TWV19" s="147"/>
      <c r="TWW19" s="147"/>
      <c r="TWX19" s="147"/>
      <c r="TWY19" s="147"/>
      <c r="TWZ19" s="147"/>
      <c r="TXA19" s="147"/>
      <c r="TXB19" s="147"/>
      <c r="TXC19" s="147"/>
      <c r="TXD19" s="147"/>
      <c r="TXE19" s="147"/>
      <c r="TXF19" s="147"/>
      <c r="TXG19" s="147"/>
      <c r="TXH19" s="147"/>
      <c r="TXI19" s="147"/>
      <c r="TXJ19" s="147"/>
      <c r="TXK19" s="147"/>
      <c r="TXL19" s="147"/>
      <c r="TXM19" s="147"/>
      <c r="TXN19" s="147"/>
      <c r="TXO19" s="147"/>
      <c r="TXP19" s="147"/>
      <c r="TXQ19" s="147"/>
      <c r="TXR19" s="147"/>
      <c r="TXS19" s="147"/>
      <c r="TXT19" s="147"/>
      <c r="TXU19" s="147"/>
      <c r="TXV19" s="147"/>
      <c r="TXW19" s="147"/>
      <c r="TXX19" s="147"/>
      <c r="TXY19" s="147"/>
      <c r="TXZ19" s="147"/>
      <c r="TYA19" s="147"/>
      <c r="TYB19" s="147"/>
      <c r="TYC19" s="147"/>
      <c r="TYD19" s="147"/>
      <c r="TYE19" s="147"/>
      <c r="TYF19" s="147"/>
      <c r="TYG19" s="147"/>
      <c r="TYH19" s="147"/>
      <c r="TYI19" s="147"/>
      <c r="TYJ19" s="147"/>
      <c r="TYK19" s="147"/>
      <c r="TYL19" s="147"/>
      <c r="TYM19" s="147"/>
      <c r="TYN19" s="147"/>
      <c r="TYO19" s="147"/>
      <c r="TYP19" s="147"/>
      <c r="TYQ19" s="147"/>
      <c r="TYR19" s="147"/>
      <c r="TYS19" s="147"/>
      <c r="TYT19" s="147"/>
      <c r="TYU19" s="147"/>
      <c r="TYV19" s="147"/>
      <c r="TYW19" s="147"/>
      <c r="TYX19" s="147"/>
      <c r="TYY19" s="147"/>
      <c r="TYZ19" s="147"/>
      <c r="TZA19" s="147"/>
      <c r="TZB19" s="147"/>
      <c r="TZC19" s="147"/>
      <c r="TZD19" s="147"/>
      <c r="TZE19" s="147"/>
      <c r="TZF19" s="147"/>
      <c r="TZG19" s="147"/>
      <c r="TZH19" s="147"/>
      <c r="TZI19" s="147"/>
      <c r="TZJ19" s="147"/>
      <c r="TZK19" s="147"/>
      <c r="TZL19" s="147"/>
      <c r="TZM19" s="147"/>
      <c r="TZN19" s="147"/>
      <c r="TZO19" s="147"/>
      <c r="TZP19" s="147"/>
      <c r="TZQ19" s="147"/>
      <c r="TZR19" s="147"/>
      <c r="TZS19" s="147"/>
      <c r="TZT19" s="147"/>
      <c r="TZU19" s="147"/>
      <c r="TZV19" s="147"/>
      <c r="TZW19" s="147"/>
      <c r="TZX19" s="147"/>
      <c r="TZY19" s="147"/>
      <c r="TZZ19" s="147"/>
      <c r="UAA19" s="147"/>
      <c r="UAB19" s="147"/>
      <c r="UAC19" s="147"/>
      <c r="UAD19" s="147"/>
      <c r="UAE19" s="147"/>
      <c r="UAF19" s="147"/>
      <c r="UAG19" s="147"/>
      <c r="UAH19" s="147"/>
      <c r="UAI19" s="147"/>
      <c r="UAJ19" s="147"/>
      <c r="UAK19" s="147"/>
      <c r="UAL19" s="147"/>
      <c r="UAM19" s="147"/>
      <c r="UAN19" s="147"/>
      <c r="UAO19" s="147"/>
      <c r="UAP19" s="147"/>
      <c r="UAQ19" s="147"/>
      <c r="UAR19" s="147"/>
      <c r="UAS19" s="147"/>
      <c r="UAT19" s="147"/>
      <c r="UAU19" s="147"/>
      <c r="UAV19" s="147"/>
      <c r="UAW19" s="147"/>
      <c r="UAX19" s="147"/>
      <c r="UAY19" s="147"/>
      <c r="UAZ19" s="147"/>
      <c r="UBA19" s="147"/>
      <c r="UBB19" s="147"/>
      <c r="UBC19" s="147"/>
      <c r="UBD19" s="147"/>
      <c r="UBE19" s="147"/>
      <c r="UBF19" s="147"/>
      <c r="UBG19" s="147"/>
      <c r="UBH19" s="147"/>
      <c r="UBI19" s="147"/>
      <c r="UBJ19" s="147"/>
      <c r="UBK19" s="147"/>
      <c r="UBL19" s="147"/>
      <c r="UBM19" s="147"/>
      <c r="UBN19" s="147"/>
      <c r="UBO19" s="147"/>
      <c r="UBP19" s="147"/>
      <c r="UBQ19" s="147"/>
      <c r="UBR19" s="147"/>
      <c r="UBS19" s="147"/>
      <c r="UBT19" s="147"/>
      <c r="UBU19" s="147"/>
      <c r="UBV19" s="147"/>
      <c r="UBW19" s="147"/>
      <c r="UBX19" s="147"/>
      <c r="UBY19" s="147"/>
      <c r="UBZ19" s="147"/>
      <c r="UCA19" s="147"/>
      <c r="UCB19" s="147"/>
      <c r="UCC19" s="147"/>
      <c r="UCD19" s="147"/>
      <c r="UCE19" s="147"/>
      <c r="UCF19" s="147"/>
      <c r="UCG19" s="147"/>
      <c r="UCH19" s="147"/>
      <c r="UCI19" s="147"/>
      <c r="UCJ19" s="147"/>
      <c r="UCK19" s="147"/>
      <c r="UCL19" s="147"/>
      <c r="UCM19" s="147"/>
      <c r="UCN19" s="147"/>
      <c r="UCO19" s="147"/>
      <c r="UCP19" s="147"/>
      <c r="UCQ19" s="147"/>
      <c r="UCR19" s="147"/>
      <c r="UCS19" s="147"/>
      <c r="UCT19" s="147"/>
      <c r="UCU19" s="147"/>
      <c r="UCV19" s="147"/>
      <c r="UCW19" s="147"/>
      <c r="UCX19" s="147"/>
      <c r="UCY19" s="147"/>
      <c r="UCZ19" s="147"/>
      <c r="UDA19" s="147"/>
      <c r="UDB19" s="147"/>
      <c r="UDC19" s="147"/>
      <c r="UDD19" s="147"/>
      <c r="UDE19" s="147"/>
      <c r="UDF19" s="147"/>
      <c r="UDG19" s="147"/>
      <c r="UDH19" s="147"/>
      <c r="UDI19" s="147"/>
      <c r="UDJ19" s="147"/>
      <c r="UDK19" s="147"/>
      <c r="UDL19" s="147"/>
      <c r="UDM19" s="147"/>
      <c r="UDN19" s="147"/>
      <c r="UDO19" s="147"/>
      <c r="UDP19" s="147"/>
      <c r="UDQ19" s="147"/>
      <c r="UDR19" s="147"/>
      <c r="UDS19" s="147"/>
      <c r="UDT19" s="147"/>
      <c r="UDU19" s="147"/>
      <c r="UDV19" s="147"/>
      <c r="UDW19" s="147"/>
      <c r="UDX19" s="147"/>
      <c r="UDY19" s="147"/>
      <c r="UDZ19" s="147"/>
      <c r="UEA19" s="147"/>
      <c r="UEB19" s="147"/>
      <c r="UEC19" s="147"/>
      <c r="UED19" s="147"/>
      <c r="UEE19" s="147"/>
      <c r="UEF19" s="147"/>
      <c r="UEG19" s="147"/>
      <c r="UEH19" s="147"/>
      <c r="UEI19" s="147"/>
      <c r="UEJ19" s="147"/>
      <c r="UEK19" s="147"/>
      <c r="UEL19" s="147"/>
      <c r="UEM19" s="147"/>
      <c r="UEN19" s="147"/>
      <c r="UEO19" s="147"/>
      <c r="UEP19" s="147"/>
      <c r="UEQ19" s="147"/>
      <c r="UER19" s="147"/>
      <c r="UES19" s="147"/>
      <c r="UET19" s="147"/>
      <c r="UEU19" s="147"/>
      <c r="UEV19" s="147"/>
      <c r="UEW19" s="147"/>
      <c r="UEX19" s="147"/>
      <c r="UEY19" s="147"/>
      <c r="UEZ19" s="147"/>
      <c r="UFA19" s="147"/>
      <c r="UFB19" s="147"/>
      <c r="UFC19" s="147"/>
      <c r="UFD19" s="147"/>
      <c r="UFE19" s="147"/>
      <c r="UFF19" s="147"/>
      <c r="UFG19" s="147"/>
      <c r="UFH19" s="147"/>
      <c r="UFI19" s="147"/>
      <c r="UFJ19" s="147"/>
      <c r="UFK19" s="147"/>
      <c r="UFL19" s="147"/>
      <c r="UFM19" s="147"/>
      <c r="UFN19" s="147"/>
      <c r="UFO19" s="147"/>
      <c r="UFP19" s="147"/>
      <c r="UFQ19" s="147"/>
      <c r="UFR19" s="147"/>
      <c r="UFS19" s="147"/>
      <c r="UFT19" s="147"/>
      <c r="UFU19" s="147"/>
      <c r="UFV19" s="147"/>
      <c r="UFW19" s="147"/>
      <c r="UFX19" s="147"/>
      <c r="UFY19" s="147"/>
      <c r="UFZ19" s="147"/>
      <c r="UGA19" s="147"/>
      <c r="UGB19" s="147"/>
      <c r="UGC19" s="147"/>
      <c r="UGD19" s="147"/>
      <c r="UGE19" s="147"/>
      <c r="UGF19" s="147"/>
      <c r="UGG19" s="147"/>
      <c r="UGH19" s="147"/>
      <c r="UGI19" s="147"/>
      <c r="UGJ19" s="147"/>
      <c r="UGK19" s="147"/>
      <c r="UGL19" s="147"/>
      <c r="UGM19" s="147"/>
      <c r="UGN19" s="147"/>
      <c r="UGO19" s="147"/>
      <c r="UGP19" s="147"/>
      <c r="UGQ19" s="147"/>
      <c r="UGR19" s="147"/>
      <c r="UGS19" s="147"/>
      <c r="UGT19" s="147"/>
      <c r="UGU19" s="147"/>
      <c r="UGV19" s="147"/>
      <c r="UGW19" s="147"/>
      <c r="UGX19" s="147"/>
      <c r="UGY19" s="147"/>
      <c r="UGZ19" s="147"/>
      <c r="UHA19" s="147"/>
      <c r="UHB19" s="147"/>
      <c r="UHC19" s="147"/>
      <c r="UHD19" s="147"/>
      <c r="UHE19" s="147"/>
      <c r="UHF19" s="147"/>
      <c r="UHG19" s="147"/>
      <c r="UHH19" s="147"/>
      <c r="UHI19" s="147"/>
      <c r="UHJ19" s="147"/>
      <c r="UHK19" s="147"/>
      <c r="UHL19" s="147"/>
      <c r="UHM19" s="147"/>
      <c r="UHN19" s="147"/>
      <c r="UHO19" s="147"/>
      <c r="UHP19" s="147"/>
      <c r="UHQ19" s="147"/>
      <c r="UHR19" s="147"/>
      <c r="UHS19" s="147"/>
      <c r="UHT19" s="147"/>
      <c r="UHU19" s="147"/>
      <c r="UHV19" s="147"/>
      <c r="UHW19" s="147"/>
      <c r="UHX19" s="147"/>
      <c r="UHY19" s="147"/>
      <c r="UHZ19" s="147"/>
      <c r="UIA19" s="147"/>
      <c r="UIB19" s="147"/>
      <c r="UIC19" s="147"/>
      <c r="UID19" s="147"/>
      <c r="UIE19" s="147"/>
      <c r="UIF19" s="147"/>
      <c r="UIG19" s="147"/>
      <c r="UIH19" s="147"/>
      <c r="UII19" s="147"/>
      <c r="UIJ19" s="147"/>
      <c r="UIK19" s="147"/>
      <c r="UIL19" s="147"/>
      <c r="UIM19" s="147"/>
      <c r="UIN19" s="147"/>
      <c r="UIO19" s="147"/>
      <c r="UIP19" s="147"/>
      <c r="UIQ19" s="147"/>
      <c r="UIR19" s="147"/>
      <c r="UIS19" s="147"/>
      <c r="UIT19" s="147"/>
      <c r="UIU19" s="147"/>
      <c r="UIV19" s="147"/>
      <c r="UIW19" s="147"/>
      <c r="UIX19" s="147"/>
      <c r="UIY19" s="147"/>
      <c r="UIZ19" s="147"/>
      <c r="UJA19" s="147"/>
      <c r="UJB19" s="147"/>
      <c r="UJC19" s="147"/>
      <c r="UJD19" s="147"/>
      <c r="UJE19" s="147"/>
      <c r="UJF19" s="147"/>
      <c r="UJG19" s="147"/>
      <c r="UJH19" s="147"/>
      <c r="UJI19" s="147"/>
      <c r="UJJ19" s="147"/>
      <c r="UJK19" s="147"/>
      <c r="UJL19" s="147"/>
      <c r="UJM19" s="147"/>
      <c r="UJN19" s="147"/>
      <c r="UJO19" s="147"/>
      <c r="UJP19" s="147"/>
      <c r="UJQ19" s="147"/>
      <c r="UJR19" s="147"/>
      <c r="UJS19" s="147"/>
      <c r="UJT19" s="147"/>
      <c r="UJU19" s="147"/>
      <c r="UJV19" s="147"/>
      <c r="UJW19" s="147"/>
      <c r="UJX19" s="147"/>
      <c r="UJY19" s="147"/>
      <c r="UJZ19" s="147"/>
      <c r="UKA19" s="147"/>
      <c r="UKB19" s="147"/>
      <c r="UKC19" s="147"/>
      <c r="UKD19" s="147"/>
      <c r="UKE19" s="147"/>
      <c r="UKF19" s="147"/>
      <c r="UKG19" s="147"/>
      <c r="UKH19" s="147"/>
      <c r="UKI19" s="147"/>
      <c r="UKJ19" s="147"/>
      <c r="UKK19" s="147"/>
      <c r="UKL19" s="147"/>
      <c r="UKM19" s="147"/>
      <c r="UKN19" s="147"/>
      <c r="UKO19" s="147"/>
      <c r="UKP19" s="147"/>
      <c r="UKQ19" s="147"/>
      <c r="UKR19" s="147"/>
      <c r="UKS19" s="147"/>
      <c r="UKT19" s="147"/>
      <c r="UKU19" s="147"/>
      <c r="UKV19" s="147"/>
      <c r="UKW19" s="147"/>
      <c r="UKX19" s="147"/>
      <c r="UKY19" s="147"/>
      <c r="UKZ19" s="147"/>
      <c r="ULA19" s="147"/>
      <c r="ULB19" s="147"/>
      <c r="ULC19" s="147"/>
      <c r="ULD19" s="147"/>
      <c r="ULE19" s="147"/>
      <c r="ULF19" s="147"/>
      <c r="ULG19" s="147"/>
      <c r="ULH19" s="147"/>
      <c r="ULI19" s="147"/>
      <c r="ULJ19" s="147"/>
      <c r="ULK19" s="147"/>
      <c r="ULL19" s="147"/>
      <c r="ULM19" s="147"/>
      <c r="ULN19" s="147"/>
      <c r="ULO19" s="147"/>
      <c r="ULP19" s="147"/>
      <c r="ULQ19" s="147"/>
      <c r="ULR19" s="147"/>
      <c r="ULS19" s="147"/>
      <c r="ULT19" s="147"/>
      <c r="ULU19" s="147"/>
      <c r="ULV19" s="147"/>
      <c r="ULW19" s="147"/>
      <c r="ULX19" s="147"/>
      <c r="ULY19" s="147"/>
      <c r="ULZ19" s="147"/>
      <c r="UMA19" s="147"/>
      <c r="UMB19" s="147"/>
      <c r="UMC19" s="147"/>
      <c r="UMD19" s="147"/>
      <c r="UME19" s="147"/>
      <c r="UMF19" s="147"/>
      <c r="UMG19" s="147"/>
      <c r="UMH19" s="147"/>
      <c r="UMI19" s="147"/>
      <c r="UMJ19" s="147"/>
      <c r="UMK19" s="147"/>
      <c r="UML19" s="147"/>
      <c r="UMM19" s="147"/>
      <c r="UMN19" s="147"/>
      <c r="UMO19" s="147"/>
      <c r="UMP19" s="147"/>
      <c r="UMQ19" s="147"/>
      <c r="UMR19" s="147"/>
      <c r="UMS19" s="147"/>
      <c r="UMT19" s="147"/>
      <c r="UMU19" s="147"/>
      <c r="UMV19" s="147"/>
      <c r="UMW19" s="147"/>
      <c r="UMX19" s="147"/>
      <c r="UMY19" s="147"/>
      <c r="UMZ19" s="147"/>
      <c r="UNA19" s="147"/>
      <c r="UNB19" s="147"/>
      <c r="UNC19" s="147"/>
      <c r="UND19" s="147"/>
      <c r="UNE19" s="147"/>
      <c r="UNF19" s="147"/>
      <c r="UNG19" s="147"/>
      <c r="UNH19" s="147"/>
      <c r="UNI19" s="147"/>
      <c r="UNJ19" s="147"/>
      <c r="UNK19" s="147"/>
      <c r="UNL19" s="147"/>
      <c r="UNM19" s="147"/>
      <c r="UNN19" s="147"/>
      <c r="UNO19" s="147"/>
      <c r="UNP19" s="147"/>
      <c r="UNQ19" s="147"/>
      <c r="UNR19" s="147"/>
      <c r="UNS19" s="147"/>
      <c r="UNT19" s="147"/>
      <c r="UNU19" s="147"/>
      <c r="UNV19" s="147"/>
      <c r="UNW19" s="147"/>
      <c r="UNX19" s="147"/>
      <c r="UNY19" s="147"/>
      <c r="UNZ19" s="147"/>
      <c r="UOA19" s="147"/>
      <c r="UOB19" s="147"/>
      <c r="UOC19" s="147"/>
      <c r="UOD19" s="147"/>
      <c r="UOE19" s="147"/>
      <c r="UOF19" s="147"/>
      <c r="UOG19" s="147"/>
      <c r="UOH19" s="147"/>
      <c r="UOI19" s="147"/>
      <c r="UOJ19" s="147"/>
      <c r="UOK19" s="147"/>
      <c r="UOL19" s="147"/>
      <c r="UOM19" s="147"/>
      <c r="UON19" s="147"/>
      <c r="UOO19" s="147"/>
      <c r="UOP19" s="147"/>
      <c r="UOQ19" s="147"/>
      <c r="UOR19" s="147"/>
      <c r="UOS19" s="147"/>
      <c r="UOT19" s="147"/>
      <c r="UOU19" s="147"/>
      <c r="UOV19" s="147"/>
      <c r="UOW19" s="147"/>
      <c r="UOX19" s="147"/>
      <c r="UOY19" s="147"/>
      <c r="UOZ19" s="147"/>
      <c r="UPA19" s="147"/>
      <c r="UPB19" s="147"/>
      <c r="UPC19" s="147"/>
      <c r="UPD19" s="147"/>
      <c r="UPE19" s="147"/>
      <c r="UPF19" s="147"/>
      <c r="UPG19" s="147"/>
      <c r="UPH19" s="147"/>
      <c r="UPI19" s="147"/>
      <c r="UPJ19" s="147"/>
      <c r="UPK19" s="147"/>
      <c r="UPL19" s="147"/>
      <c r="UPM19" s="147"/>
      <c r="UPN19" s="147"/>
      <c r="UPO19" s="147"/>
      <c r="UPP19" s="147"/>
      <c r="UPQ19" s="147"/>
      <c r="UPR19" s="147"/>
      <c r="UPS19" s="147"/>
      <c r="UPT19" s="147"/>
      <c r="UPU19" s="147"/>
      <c r="UPV19" s="147"/>
      <c r="UPW19" s="147"/>
      <c r="UPX19" s="147"/>
      <c r="UPY19" s="147"/>
      <c r="UPZ19" s="147"/>
      <c r="UQA19" s="147"/>
      <c r="UQB19" s="147"/>
      <c r="UQC19" s="147"/>
      <c r="UQD19" s="147"/>
      <c r="UQE19" s="147"/>
      <c r="UQF19" s="147"/>
      <c r="UQG19" s="147"/>
      <c r="UQH19" s="147"/>
      <c r="UQI19" s="147"/>
      <c r="UQJ19" s="147"/>
      <c r="UQK19" s="147"/>
      <c r="UQL19" s="147"/>
      <c r="UQM19" s="147"/>
      <c r="UQN19" s="147"/>
      <c r="UQO19" s="147"/>
      <c r="UQP19" s="147"/>
      <c r="UQQ19" s="147"/>
      <c r="UQR19" s="147"/>
      <c r="UQS19" s="147"/>
      <c r="UQT19" s="147"/>
      <c r="UQU19" s="147"/>
      <c r="UQV19" s="147"/>
      <c r="UQW19" s="147"/>
      <c r="UQX19" s="147"/>
      <c r="UQY19" s="147"/>
      <c r="UQZ19" s="147"/>
      <c r="URA19" s="147"/>
      <c r="URB19" s="147"/>
      <c r="URC19" s="147"/>
      <c r="URD19" s="147"/>
      <c r="URE19" s="147"/>
      <c r="URF19" s="147"/>
      <c r="URG19" s="147"/>
      <c r="URH19" s="147"/>
      <c r="URI19" s="147"/>
      <c r="URJ19" s="147"/>
      <c r="URK19" s="147"/>
      <c r="URL19" s="147"/>
      <c r="URM19" s="147"/>
      <c r="URN19" s="147"/>
      <c r="URO19" s="147"/>
      <c r="URP19" s="147"/>
      <c r="URQ19" s="147"/>
      <c r="URR19" s="147"/>
      <c r="URS19" s="147"/>
      <c r="URT19" s="147"/>
      <c r="URU19" s="147"/>
      <c r="URV19" s="147"/>
      <c r="URW19" s="147"/>
      <c r="URX19" s="147"/>
      <c r="URY19" s="147"/>
      <c r="URZ19" s="147"/>
      <c r="USA19" s="147"/>
      <c r="USB19" s="147"/>
      <c r="USC19" s="147"/>
      <c r="USD19" s="147"/>
      <c r="USE19" s="147"/>
      <c r="USF19" s="147"/>
      <c r="USG19" s="147"/>
      <c r="USH19" s="147"/>
      <c r="USI19" s="147"/>
      <c r="USJ19" s="147"/>
      <c r="USK19" s="147"/>
      <c r="USL19" s="147"/>
      <c r="USM19" s="147"/>
      <c r="USN19" s="147"/>
      <c r="USO19" s="147"/>
      <c r="USP19" s="147"/>
      <c r="USQ19" s="147"/>
      <c r="USR19" s="147"/>
      <c r="USS19" s="147"/>
      <c r="UST19" s="147"/>
      <c r="USU19" s="147"/>
      <c r="USV19" s="147"/>
      <c r="USW19" s="147"/>
      <c r="USX19" s="147"/>
      <c r="USY19" s="147"/>
      <c r="USZ19" s="147"/>
      <c r="UTA19" s="147"/>
      <c r="UTB19" s="147"/>
      <c r="UTC19" s="147"/>
      <c r="UTD19" s="147"/>
      <c r="UTE19" s="147"/>
      <c r="UTF19" s="147"/>
      <c r="UTG19" s="147"/>
      <c r="UTH19" s="147"/>
      <c r="UTI19" s="147"/>
      <c r="UTJ19" s="147"/>
      <c r="UTK19" s="147"/>
      <c r="UTL19" s="147"/>
      <c r="UTM19" s="147"/>
      <c r="UTN19" s="147"/>
      <c r="UTO19" s="147"/>
      <c r="UTP19" s="147"/>
      <c r="UTQ19" s="147"/>
      <c r="UTR19" s="147"/>
      <c r="UTS19" s="147"/>
      <c r="UTT19" s="147"/>
      <c r="UTU19" s="147"/>
      <c r="UTV19" s="147"/>
      <c r="UTW19" s="147"/>
      <c r="UTX19" s="147"/>
      <c r="UTY19" s="147"/>
      <c r="UTZ19" s="147"/>
      <c r="UUA19" s="147"/>
      <c r="UUB19" s="147"/>
      <c r="UUC19" s="147"/>
      <c r="UUD19" s="147"/>
      <c r="UUE19" s="147"/>
      <c r="UUF19" s="147"/>
      <c r="UUG19" s="147"/>
      <c r="UUH19" s="147"/>
      <c r="UUI19" s="147"/>
      <c r="UUJ19" s="147"/>
      <c r="UUK19" s="147"/>
      <c r="UUL19" s="147"/>
      <c r="UUM19" s="147"/>
      <c r="UUN19" s="147"/>
      <c r="UUO19" s="147"/>
      <c r="UUP19" s="147"/>
      <c r="UUQ19" s="147"/>
      <c r="UUR19" s="147"/>
      <c r="UUS19" s="147"/>
      <c r="UUT19" s="147"/>
      <c r="UUU19" s="147"/>
      <c r="UUV19" s="147"/>
      <c r="UUW19" s="147"/>
      <c r="UUX19" s="147"/>
      <c r="UUY19" s="147"/>
      <c r="UUZ19" s="147"/>
      <c r="UVA19" s="147"/>
      <c r="UVB19" s="147"/>
      <c r="UVC19" s="147"/>
      <c r="UVD19" s="147"/>
      <c r="UVE19" s="147"/>
      <c r="UVF19" s="147"/>
      <c r="UVG19" s="147"/>
      <c r="UVH19" s="147"/>
      <c r="UVI19" s="147"/>
      <c r="UVJ19" s="147"/>
      <c r="UVK19" s="147"/>
      <c r="UVL19" s="147"/>
      <c r="UVM19" s="147"/>
      <c r="UVN19" s="147"/>
      <c r="UVO19" s="147"/>
      <c r="UVP19" s="147"/>
      <c r="UVQ19" s="147"/>
      <c r="UVR19" s="147"/>
      <c r="UVS19" s="147"/>
      <c r="UVT19" s="147"/>
      <c r="UVU19" s="147"/>
      <c r="UVV19" s="147"/>
      <c r="UVW19" s="147"/>
      <c r="UVX19" s="147"/>
      <c r="UVY19" s="147"/>
      <c r="UVZ19" s="147"/>
      <c r="UWA19" s="147"/>
      <c r="UWB19" s="147"/>
      <c r="UWC19" s="147"/>
      <c r="UWD19" s="147"/>
      <c r="UWE19" s="147"/>
      <c r="UWF19" s="147"/>
      <c r="UWG19" s="147"/>
      <c r="UWH19" s="147"/>
      <c r="UWI19" s="147"/>
      <c r="UWJ19" s="147"/>
      <c r="UWK19" s="147"/>
      <c r="UWL19" s="147"/>
      <c r="UWM19" s="147"/>
      <c r="UWN19" s="147"/>
      <c r="UWO19" s="147"/>
      <c r="UWP19" s="147"/>
      <c r="UWQ19" s="147"/>
      <c r="UWR19" s="147"/>
      <c r="UWS19" s="147"/>
      <c r="UWT19" s="147"/>
      <c r="UWU19" s="147"/>
      <c r="UWV19" s="147"/>
      <c r="UWW19" s="147"/>
      <c r="UWX19" s="147"/>
      <c r="UWY19" s="147"/>
      <c r="UWZ19" s="147"/>
      <c r="UXA19" s="147"/>
      <c r="UXB19" s="147"/>
      <c r="UXC19" s="147"/>
      <c r="UXD19" s="147"/>
      <c r="UXE19" s="147"/>
      <c r="UXF19" s="147"/>
      <c r="UXG19" s="147"/>
      <c r="UXH19" s="147"/>
      <c r="UXI19" s="147"/>
      <c r="UXJ19" s="147"/>
      <c r="UXK19" s="147"/>
      <c r="UXL19" s="147"/>
      <c r="UXM19" s="147"/>
      <c r="UXN19" s="147"/>
      <c r="UXO19" s="147"/>
      <c r="UXP19" s="147"/>
      <c r="UXQ19" s="147"/>
      <c r="UXR19" s="147"/>
      <c r="UXS19" s="147"/>
      <c r="UXT19" s="147"/>
      <c r="UXU19" s="147"/>
      <c r="UXV19" s="147"/>
      <c r="UXW19" s="147"/>
      <c r="UXX19" s="147"/>
      <c r="UXY19" s="147"/>
      <c r="UXZ19" s="147"/>
      <c r="UYA19" s="147"/>
      <c r="UYB19" s="147"/>
      <c r="UYC19" s="147"/>
      <c r="UYD19" s="147"/>
      <c r="UYE19" s="147"/>
      <c r="UYF19" s="147"/>
      <c r="UYG19" s="147"/>
      <c r="UYH19" s="147"/>
      <c r="UYI19" s="147"/>
      <c r="UYJ19" s="147"/>
      <c r="UYK19" s="147"/>
      <c r="UYL19" s="147"/>
      <c r="UYM19" s="147"/>
      <c r="UYN19" s="147"/>
      <c r="UYO19" s="147"/>
      <c r="UYP19" s="147"/>
      <c r="UYQ19" s="147"/>
      <c r="UYR19" s="147"/>
      <c r="UYS19" s="147"/>
      <c r="UYT19" s="147"/>
      <c r="UYU19" s="147"/>
      <c r="UYV19" s="147"/>
      <c r="UYW19" s="147"/>
      <c r="UYX19" s="147"/>
      <c r="UYY19" s="147"/>
      <c r="UYZ19" s="147"/>
      <c r="UZA19" s="147"/>
      <c r="UZB19" s="147"/>
      <c r="UZC19" s="147"/>
      <c r="UZD19" s="147"/>
      <c r="UZE19" s="147"/>
      <c r="UZF19" s="147"/>
      <c r="UZG19" s="147"/>
      <c r="UZH19" s="147"/>
      <c r="UZI19" s="147"/>
      <c r="UZJ19" s="147"/>
      <c r="UZK19" s="147"/>
      <c r="UZL19" s="147"/>
      <c r="UZM19" s="147"/>
      <c r="UZN19" s="147"/>
      <c r="UZO19" s="147"/>
      <c r="UZP19" s="147"/>
      <c r="UZQ19" s="147"/>
      <c r="UZR19" s="147"/>
      <c r="UZS19" s="147"/>
      <c r="UZT19" s="147"/>
      <c r="UZU19" s="147"/>
      <c r="UZV19" s="147"/>
      <c r="UZW19" s="147"/>
      <c r="UZX19" s="147"/>
      <c r="UZY19" s="147"/>
      <c r="UZZ19" s="147"/>
      <c r="VAA19" s="147"/>
      <c r="VAB19" s="147"/>
      <c r="VAC19" s="147"/>
      <c r="VAD19" s="147"/>
      <c r="VAE19" s="147"/>
      <c r="VAF19" s="147"/>
      <c r="VAG19" s="147"/>
      <c r="VAH19" s="147"/>
      <c r="VAI19" s="147"/>
      <c r="VAJ19" s="147"/>
      <c r="VAK19" s="147"/>
      <c r="VAL19" s="147"/>
      <c r="VAM19" s="147"/>
      <c r="VAN19" s="147"/>
      <c r="VAO19" s="147"/>
      <c r="VAP19" s="147"/>
      <c r="VAQ19" s="147"/>
      <c r="VAR19" s="147"/>
      <c r="VAS19" s="147"/>
      <c r="VAT19" s="147"/>
      <c r="VAU19" s="147"/>
      <c r="VAV19" s="147"/>
      <c r="VAW19" s="147"/>
      <c r="VAX19" s="147"/>
      <c r="VAY19" s="147"/>
      <c r="VAZ19" s="147"/>
      <c r="VBA19" s="147"/>
      <c r="VBB19" s="147"/>
      <c r="VBC19" s="147"/>
      <c r="VBD19" s="147"/>
      <c r="VBE19" s="147"/>
      <c r="VBF19" s="147"/>
      <c r="VBG19" s="147"/>
      <c r="VBH19" s="147"/>
      <c r="VBI19" s="147"/>
      <c r="VBJ19" s="147"/>
      <c r="VBK19" s="147"/>
      <c r="VBL19" s="147"/>
      <c r="VBM19" s="147"/>
      <c r="VBN19" s="147"/>
      <c r="VBO19" s="147"/>
      <c r="VBP19" s="147"/>
      <c r="VBQ19" s="147"/>
      <c r="VBR19" s="147"/>
      <c r="VBS19" s="147"/>
      <c r="VBT19" s="147"/>
      <c r="VBU19" s="147"/>
      <c r="VBV19" s="147"/>
      <c r="VBW19" s="147"/>
      <c r="VBX19" s="147"/>
      <c r="VBY19" s="147"/>
      <c r="VBZ19" s="147"/>
      <c r="VCA19" s="147"/>
      <c r="VCB19" s="147"/>
      <c r="VCC19" s="147"/>
      <c r="VCD19" s="147"/>
      <c r="VCE19" s="147"/>
      <c r="VCF19" s="147"/>
      <c r="VCG19" s="147"/>
      <c r="VCH19" s="147"/>
      <c r="VCI19" s="147"/>
      <c r="VCJ19" s="147"/>
      <c r="VCK19" s="147"/>
      <c r="VCL19" s="147"/>
      <c r="VCM19" s="147"/>
      <c r="VCN19" s="147"/>
      <c r="VCO19" s="147"/>
      <c r="VCP19" s="147"/>
      <c r="VCQ19" s="147"/>
      <c r="VCR19" s="147"/>
      <c r="VCS19" s="147"/>
      <c r="VCT19" s="147"/>
      <c r="VCU19" s="147"/>
      <c r="VCV19" s="147"/>
      <c r="VCW19" s="147"/>
      <c r="VCX19" s="147"/>
      <c r="VCY19" s="147"/>
      <c r="VCZ19" s="147"/>
      <c r="VDA19" s="147"/>
      <c r="VDB19" s="147"/>
      <c r="VDC19" s="147"/>
      <c r="VDD19" s="147"/>
      <c r="VDE19" s="147"/>
      <c r="VDF19" s="147"/>
      <c r="VDG19" s="147"/>
      <c r="VDH19" s="147"/>
      <c r="VDI19" s="147"/>
      <c r="VDJ19" s="147"/>
      <c r="VDK19" s="147"/>
      <c r="VDL19" s="147"/>
      <c r="VDM19" s="147"/>
      <c r="VDN19" s="147"/>
      <c r="VDO19" s="147"/>
      <c r="VDP19" s="147"/>
      <c r="VDQ19" s="147"/>
      <c r="VDR19" s="147"/>
      <c r="VDS19" s="147"/>
      <c r="VDT19" s="147"/>
      <c r="VDU19" s="147"/>
      <c r="VDV19" s="147"/>
      <c r="VDW19" s="147"/>
      <c r="VDX19" s="147"/>
      <c r="VDY19" s="147"/>
      <c r="VDZ19" s="147"/>
      <c r="VEA19" s="147"/>
      <c r="VEB19" s="147"/>
      <c r="VEC19" s="147"/>
      <c r="VED19" s="147"/>
      <c r="VEE19" s="147"/>
      <c r="VEF19" s="147"/>
      <c r="VEG19" s="147"/>
      <c r="VEH19" s="147"/>
      <c r="VEI19" s="147"/>
      <c r="VEJ19" s="147"/>
      <c r="VEK19" s="147"/>
      <c r="VEL19" s="147"/>
      <c r="VEM19" s="147"/>
      <c r="VEN19" s="147"/>
      <c r="VEO19" s="147"/>
      <c r="VEP19" s="147"/>
      <c r="VEQ19" s="147"/>
      <c r="VER19" s="147"/>
      <c r="VES19" s="147"/>
      <c r="VET19" s="147"/>
      <c r="VEU19" s="147"/>
      <c r="VEV19" s="147"/>
      <c r="VEW19" s="147"/>
      <c r="VEX19" s="147"/>
      <c r="VEY19" s="147"/>
      <c r="VEZ19" s="147"/>
      <c r="VFA19" s="147"/>
      <c r="VFB19" s="147"/>
      <c r="VFC19" s="147"/>
      <c r="VFD19" s="147"/>
      <c r="VFE19" s="147"/>
      <c r="VFF19" s="147"/>
      <c r="VFG19" s="147"/>
      <c r="VFH19" s="147"/>
      <c r="VFI19" s="147"/>
      <c r="VFJ19" s="147"/>
      <c r="VFK19" s="147"/>
      <c r="VFL19" s="147"/>
      <c r="VFM19" s="147"/>
      <c r="VFN19" s="147"/>
      <c r="VFO19" s="147"/>
      <c r="VFP19" s="147"/>
      <c r="VFQ19" s="147"/>
      <c r="VFR19" s="147"/>
      <c r="VFS19" s="147"/>
      <c r="VFT19" s="147"/>
      <c r="VFU19" s="147"/>
      <c r="VFV19" s="147"/>
      <c r="VFW19" s="147"/>
      <c r="VFX19" s="147"/>
      <c r="VFY19" s="147"/>
      <c r="VFZ19" s="147"/>
      <c r="VGA19" s="147"/>
      <c r="VGB19" s="147"/>
      <c r="VGC19" s="147"/>
      <c r="VGD19" s="147"/>
      <c r="VGE19" s="147"/>
      <c r="VGF19" s="147"/>
      <c r="VGG19" s="147"/>
      <c r="VGH19" s="147"/>
      <c r="VGI19" s="147"/>
      <c r="VGJ19" s="147"/>
      <c r="VGK19" s="147"/>
      <c r="VGL19" s="147"/>
      <c r="VGM19" s="147"/>
      <c r="VGN19" s="147"/>
      <c r="VGO19" s="147"/>
      <c r="VGP19" s="147"/>
      <c r="VGQ19" s="147"/>
      <c r="VGR19" s="147"/>
      <c r="VGS19" s="147"/>
      <c r="VGT19" s="147"/>
      <c r="VGU19" s="147"/>
      <c r="VGV19" s="147"/>
      <c r="VGW19" s="147"/>
      <c r="VGX19" s="147"/>
      <c r="VGY19" s="147"/>
      <c r="VGZ19" s="147"/>
      <c r="VHA19" s="147"/>
      <c r="VHB19" s="147"/>
      <c r="VHC19" s="147"/>
      <c r="VHD19" s="147"/>
      <c r="VHE19" s="147"/>
      <c r="VHF19" s="147"/>
      <c r="VHG19" s="147"/>
      <c r="VHH19" s="147"/>
      <c r="VHI19" s="147"/>
      <c r="VHJ19" s="147"/>
      <c r="VHK19" s="147"/>
      <c r="VHL19" s="147"/>
      <c r="VHM19" s="147"/>
      <c r="VHN19" s="147"/>
      <c r="VHO19" s="147"/>
      <c r="VHP19" s="147"/>
      <c r="VHQ19" s="147"/>
      <c r="VHR19" s="147"/>
      <c r="VHS19" s="147"/>
      <c r="VHT19" s="147"/>
      <c r="VHU19" s="147"/>
      <c r="VHV19" s="147"/>
      <c r="VHW19" s="147"/>
      <c r="VHX19" s="147"/>
      <c r="VHY19" s="147"/>
      <c r="VHZ19" s="147"/>
      <c r="VIA19" s="147"/>
      <c r="VIB19" s="147"/>
      <c r="VIC19" s="147"/>
      <c r="VID19" s="147"/>
      <c r="VIE19" s="147"/>
      <c r="VIF19" s="147"/>
      <c r="VIG19" s="147"/>
      <c r="VIH19" s="147"/>
      <c r="VII19" s="147"/>
      <c r="VIJ19" s="147"/>
      <c r="VIK19" s="147"/>
      <c r="VIL19" s="147"/>
      <c r="VIM19" s="147"/>
      <c r="VIN19" s="147"/>
      <c r="VIO19" s="147"/>
      <c r="VIP19" s="147"/>
      <c r="VIQ19" s="147"/>
      <c r="VIR19" s="147"/>
      <c r="VIS19" s="147"/>
      <c r="VIT19" s="147"/>
      <c r="VIU19" s="147"/>
      <c r="VIV19" s="147"/>
      <c r="VIW19" s="147"/>
      <c r="VIX19" s="147"/>
      <c r="VIY19" s="147"/>
      <c r="VIZ19" s="147"/>
      <c r="VJA19" s="147"/>
      <c r="VJB19" s="147"/>
      <c r="VJC19" s="147"/>
      <c r="VJD19" s="147"/>
      <c r="VJE19" s="147"/>
      <c r="VJF19" s="147"/>
      <c r="VJG19" s="147"/>
      <c r="VJH19" s="147"/>
      <c r="VJI19" s="147"/>
      <c r="VJJ19" s="147"/>
      <c r="VJK19" s="147"/>
      <c r="VJL19" s="147"/>
      <c r="VJM19" s="147"/>
      <c r="VJN19" s="147"/>
      <c r="VJO19" s="147"/>
      <c r="VJP19" s="147"/>
      <c r="VJQ19" s="147"/>
      <c r="VJR19" s="147"/>
      <c r="VJS19" s="147"/>
      <c r="VJT19" s="147"/>
      <c r="VJU19" s="147"/>
      <c r="VJV19" s="147"/>
      <c r="VJW19" s="147"/>
      <c r="VJX19" s="147"/>
      <c r="VJY19" s="147"/>
      <c r="VJZ19" s="147"/>
      <c r="VKA19" s="147"/>
      <c r="VKB19" s="147"/>
      <c r="VKC19" s="147"/>
      <c r="VKD19" s="147"/>
      <c r="VKE19" s="147"/>
      <c r="VKF19" s="147"/>
      <c r="VKG19" s="147"/>
      <c r="VKH19" s="147"/>
      <c r="VKI19" s="147"/>
      <c r="VKJ19" s="147"/>
      <c r="VKK19" s="147"/>
      <c r="VKL19" s="147"/>
      <c r="VKM19" s="147"/>
      <c r="VKN19" s="147"/>
      <c r="VKO19" s="147"/>
      <c r="VKP19" s="147"/>
      <c r="VKQ19" s="147"/>
      <c r="VKR19" s="147"/>
      <c r="VKS19" s="147"/>
      <c r="VKT19" s="147"/>
      <c r="VKU19" s="147"/>
      <c r="VKV19" s="147"/>
      <c r="VKW19" s="147"/>
      <c r="VKX19" s="147"/>
      <c r="VKY19" s="147"/>
      <c r="VKZ19" s="147"/>
      <c r="VLA19" s="147"/>
      <c r="VLB19" s="147"/>
      <c r="VLC19" s="147"/>
      <c r="VLD19" s="147"/>
      <c r="VLE19" s="147"/>
      <c r="VLF19" s="147"/>
      <c r="VLG19" s="147"/>
      <c r="VLH19" s="147"/>
      <c r="VLI19" s="147"/>
      <c r="VLJ19" s="147"/>
      <c r="VLK19" s="147"/>
      <c r="VLL19" s="147"/>
      <c r="VLM19" s="147"/>
      <c r="VLN19" s="147"/>
      <c r="VLO19" s="147"/>
      <c r="VLP19" s="147"/>
      <c r="VLQ19" s="147"/>
      <c r="VLR19" s="147"/>
      <c r="VLS19" s="147"/>
      <c r="VLT19" s="147"/>
      <c r="VLU19" s="147"/>
      <c r="VLV19" s="147"/>
      <c r="VLW19" s="147"/>
      <c r="VLX19" s="147"/>
      <c r="VLY19" s="147"/>
      <c r="VLZ19" s="147"/>
      <c r="VMA19" s="147"/>
      <c r="VMB19" s="147"/>
      <c r="VMC19" s="147"/>
      <c r="VMD19" s="147"/>
      <c r="VME19" s="147"/>
      <c r="VMF19" s="147"/>
      <c r="VMG19" s="147"/>
      <c r="VMH19" s="147"/>
      <c r="VMI19" s="147"/>
      <c r="VMJ19" s="147"/>
      <c r="VMK19" s="147"/>
      <c r="VML19" s="147"/>
      <c r="VMM19" s="147"/>
      <c r="VMN19" s="147"/>
      <c r="VMO19" s="147"/>
      <c r="VMP19" s="147"/>
      <c r="VMQ19" s="147"/>
      <c r="VMR19" s="147"/>
      <c r="VMS19" s="147"/>
      <c r="VMT19" s="147"/>
      <c r="VMU19" s="147"/>
      <c r="VMV19" s="147"/>
      <c r="VMW19" s="147"/>
      <c r="VMX19" s="147"/>
      <c r="VMY19" s="147"/>
      <c r="VMZ19" s="147"/>
      <c r="VNA19" s="147"/>
      <c r="VNB19" s="147"/>
      <c r="VNC19" s="147"/>
      <c r="VND19" s="147"/>
      <c r="VNE19" s="147"/>
      <c r="VNF19" s="147"/>
      <c r="VNG19" s="147"/>
      <c r="VNH19" s="147"/>
      <c r="VNI19" s="147"/>
      <c r="VNJ19" s="147"/>
      <c r="VNK19" s="147"/>
      <c r="VNL19" s="147"/>
      <c r="VNM19" s="147"/>
      <c r="VNN19" s="147"/>
      <c r="VNO19" s="147"/>
      <c r="VNP19" s="147"/>
      <c r="VNQ19" s="147"/>
      <c r="VNR19" s="147"/>
      <c r="VNS19" s="147"/>
      <c r="VNT19" s="147"/>
      <c r="VNU19" s="147"/>
      <c r="VNV19" s="147"/>
      <c r="VNW19" s="147"/>
      <c r="VNX19" s="147"/>
      <c r="VNY19" s="147"/>
      <c r="VNZ19" s="147"/>
      <c r="VOA19" s="147"/>
      <c r="VOB19" s="147"/>
      <c r="VOC19" s="147"/>
      <c r="VOD19" s="147"/>
      <c r="VOE19" s="147"/>
      <c r="VOF19" s="147"/>
      <c r="VOG19" s="147"/>
      <c r="VOH19" s="147"/>
      <c r="VOI19" s="147"/>
      <c r="VOJ19" s="147"/>
      <c r="VOK19" s="147"/>
      <c r="VOL19" s="147"/>
      <c r="VOM19" s="147"/>
      <c r="VON19" s="147"/>
      <c r="VOO19" s="147"/>
      <c r="VOP19" s="147"/>
      <c r="VOQ19" s="147"/>
      <c r="VOR19" s="147"/>
      <c r="VOS19" s="147"/>
      <c r="VOT19" s="147"/>
      <c r="VOU19" s="147"/>
      <c r="VOV19" s="147"/>
      <c r="VOW19" s="147"/>
      <c r="VOX19" s="147"/>
      <c r="VOY19" s="147"/>
      <c r="VOZ19" s="147"/>
      <c r="VPA19" s="147"/>
      <c r="VPB19" s="147"/>
      <c r="VPC19" s="147"/>
      <c r="VPD19" s="147"/>
      <c r="VPE19" s="147"/>
      <c r="VPF19" s="147"/>
      <c r="VPG19" s="147"/>
      <c r="VPH19" s="147"/>
      <c r="VPI19" s="147"/>
      <c r="VPJ19" s="147"/>
      <c r="VPK19" s="147"/>
      <c r="VPL19" s="147"/>
      <c r="VPM19" s="147"/>
      <c r="VPN19" s="147"/>
      <c r="VPO19" s="147"/>
      <c r="VPP19" s="147"/>
      <c r="VPQ19" s="147"/>
      <c r="VPR19" s="147"/>
      <c r="VPS19" s="147"/>
      <c r="VPT19" s="147"/>
      <c r="VPU19" s="147"/>
      <c r="VPV19" s="147"/>
      <c r="VPW19" s="147"/>
      <c r="VPX19" s="147"/>
      <c r="VPY19" s="147"/>
      <c r="VPZ19" s="147"/>
      <c r="VQA19" s="147"/>
      <c r="VQB19" s="147"/>
      <c r="VQC19" s="147"/>
      <c r="VQD19" s="147"/>
      <c r="VQE19" s="147"/>
      <c r="VQF19" s="147"/>
      <c r="VQG19" s="147"/>
      <c r="VQH19" s="147"/>
      <c r="VQI19" s="147"/>
      <c r="VQJ19" s="147"/>
      <c r="VQK19" s="147"/>
      <c r="VQL19" s="147"/>
      <c r="VQM19" s="147"/>
      <c r="VQN19" s="147"/>
      <c r="VQO19" s="147"/>
      <c r="VQP19" s="147"/>
      <c r="VQQ19" s="147"/>
      <c r="VQR19" s="147"/>
      <c r="VQS19" s="147"/>
      <c r="VQT19" s="147"/>
      <c r="VQU19" s="147"/>
      <c r="VQV19" s="147"/>
      <c r="VQW19" s="147"/>
      <c r="VQX19" s="147"/>
      <c r="VQY19" s="147"/>
      <c r="VQZ19" s="147"/>
      <c r="VRA19" s="147"/>
      <c r="VRB19" s="147"/>
      <c r="VRC19" s="147"/>
      <c r="VRD19" s="147"/>
      <c r="VRE19" s="147"/>
      <c r="VRF19" s="147"/>
      <c r="VRG19" s="147"/>
      <c r="VRH19" s="147"/>
      <c r="VRI19" s="147"/>
      <c r="VRJ19" s="147"/>
      <c r="VRK19" s="147"/>
      <c r="VRL19" s="147"/>
      <c r="VRM19" s="147"/>
      <c r="VRN19" s="147"/>
      <c r="VRO19" s="147"/>
      <c r="VRP19" s="147"/>
      <c r="VRQ19" s="147"/>
      <c r="VRR19" s="147"/>
      <c r="VRS19" s="147"/>
      <c r="VRT19" s="147"/>
      <c r="VRU19" s="147"/>
      <c r="VRV19" s="147"/>
      <c r="VRW19" s="147"/>
      <c r="VRX19" s="147"/>
      <c r="VRY19" s="147"/>
      <c r="VRZ19" s="147"/>
      <c r="VSA19" s="147"/>
      <c r="VSB19" s="147"/>
      <c r="VSC19" s="147"/>
      <c r="VSD19" s="147"/>
      <c r="VSE19" s="147"/>
      <c r="VSF19" s="147"/>
      <c r="VSG19" s="147"/>
      <c r="VSH19" s="147"/>
      <c r="VSI19" s="147"/>
      <c r="VSJ19" s="147"/>
      <c r="VSK19" s="147"/>
      <c r="VSL19" s="147"/>
      <c r="VSM19" s="147"/>
      <c r="VSN19" s="147"/>
      <c r="VSO19" s="147"/>
      <c r="VSP19" s="147"/>
      <c r="VSQ19" s="147"/>
      <c r="VSR19" s="147"/>
      <c r="VSS19" s="147"/>
      <c r="VST19" s="147"/>
      <c r="VSU19" s="147"/>
      <c r="VSV19" s="147"/>
      <c r="VSW19" s="147"/>
      <c r="VSX19" s="147"/>
      <c r="VSY19" s="147"/>
      <c r="VSZ19" s="147"/>
      <c r="VTA19" s="147"/>
      <c r="VTB19" s="147"/>
      <c r="VTC19" s="147"/>
      <c r="VTD19" s="147"/>
      <c r="VTE19" s="147"/>
      <c r="VTF19" s="147"/>
      <c r="VTG19" s="147"/>
      <c r="VTH19" s="147"/>
      <c r="VTI19" s="147"/>
      <c r="VTJ19" s="147"/>
      <c r="VTK19" s="147"/>
      <c r="VTL19" s="147"/>
      <c r="VTM19" s="147"/>
      <c r="VTN19" s="147"/>
      <c r="VTO19" s="147"/>
      <c r="VTP19" s="147"/>
      <c r="VTQ19" s="147"/>
      <c r="VTR19" s="147"/>
      <c r="VTS19" s="147"/>
      <c r="VTT19" s="147"/>
      <c r="VTU19" s="147"/>
      <c r="VTV19" s="147"/>
      <c r="VTW19" s="147"/>
      <c r="VTX19" s="147"/>
      <c r="VTY19" s="147"/>
      <c r="VTZ19" s="147"/>
      <c r="VUA19" s="147"/>
      <c r="VUB19" s="147"/>
      <c r="VUC19" s="147"/>
      <c r="VUD19" s="147"/>
      <c r="VUE19" s="147"/>
      <c r="VUF19" s="147"/>
      <c r="VUG19" s="147"/>
      <c r="VUH19" s="147"/>
      <c r="VUI19" s="147"/>
      <c r="VUJ19" s="147"/>
      <c r="VUK19" s="147"/>
      <c r="VUL19" s="147"/>
      <c r="VUM19" s="147"/>
      <c r="VUN19" s="147"/>
      <c r="VUO19" s="147"/>
      <c r="VUP19" s="147"/>
      <c r="VUQ19" s="147"/>
      <c r="VUR19" s="147"/>
      <c r="VUS19" s="147"/>
      <c r="VUT19" s="147"/>
      <c r="VUU19" s="147"/>
      <c r="VUV19" s="147"/>
      <c r="VUW19" s="147"/>
      <c r="VUX19" s="147"/>
      <c r="VUY19" s="147"/>
      <c r="VUZ19" s="147"/>
      <c r="VVA19" s="147"/>
      <c r="VVB19" s="147"/>
      <c r="VVC19" s="147"/>
      <c r="VVD19" s="147"/>
      <c r="VVE19" s="147"/>
      <c r="VVF19" s="147"/>
      <c r="VVG19" s="147"/>
      <c r="VVH19" s="147"/>
      <c r="VVI19" s="147"/>
      <c r="VVJ19" s="147"/>
      <c r="VVK19" s="147"/>
      <c r="VVL19" s="147"/>
      <c r="VVM19" s="147"/>
      <c r="VVN19" s="147"/>
      <c r="VVO19" s="147"/>
      <c r="VVP19" s="147"/>
      <c r="VVQ19" s="147"/>
      <c r="VVR19" s="147"/>
      <c r="VVS19" s="147"/>
      <c r="VVT19" s="147"/>
      <c r="VVU19" s="147"/>
      <c r="VVV19" s="147"/>
      <c r="VVW19" s="147"/>
      <c r="VVX19" s="147"/>
      <c r="VVY19" s="147"/>
      <c r="VVZ19" s="147"/>
      <c r="VWA19" s="147"/>
      <c r="VWB19" s="147"/>
      <c r="VWC19" s="147"/>
      <c r="VWD19" s="147"/>
      <c r="VWE19" s="147"/>
      <c r="VWF19" s="147"/>
      <c r="VWG19" s="147"/>
      <c r="VWH19" s="147"/>
      <c r="VWI19" s="147"/>
      <c r="VWJ19" s="147"/>
      <c r="VWK19" s="147"/>
      <c r="VWL19" s="147"/>
      <c r="VWM19" s="147"/>
      <c r="VWN19" s="147"/>
      <c r="VWO19" s="147"/>
      <c r="VWP19" s="147"/>
      <c r="VWQ19" s="147"/>
      <c r="VWR19" s="147"/>
      <c r="VWS19" s="147"/>
      <c r="VWT19" s="147"/>
      <c r="VWU19" s="147"/>
      <c r="VWV19" s="147"/>
      <c r="VWW19" s="147"/>
      <c r="VWX19" s="147"/>
      <c r="VWY19" s="147"/>
      <c r="VWZ19" s="147"/>
      <c r="VXA19" s="147"/>
      <c r="VXB19" s="147"/>
      <c r="VXC19" s="147"/>
      <c r="VXD19" s="147"/>
      <c r="VXE19" s="147"/>
      <c r="VXF19" s="147"/>
      <c r="VXG19" s="147"/>
      <c r="VXH19" s="147"/>
      <c r="VXI19" s="147"/>
      <c r="VXJ19" s="147"/>
      <c r="VXK19" s="147"/>
      <c r="VXL19" s="147"/>
      <c r="VXM19" s="147"/>
      <c r="VXN19" s="147"/>
      <c r="VXO19" s="147"/>
      <c r="VXP19" s="147"/>
      <c r="VXQ19" s="147"/>
      <c r="VXR19" s="147"/>
      <c r="VXS19" s="147"/>
      <c r="VXT19" s="147"/>
      <c r="VXU19" s="147"/>
      <c r="VXV19" s="147"/>
      <c r="VXW19" s="147"/>
      <c r="VXX19" s="147"/>
      <c r="VXY19" s="147"/>
      <c r="VXZ19" s="147"/>
      <c r="VYA19" s="147"/>
      <c r="VYB19" s="147"/>
      <c r="VYC19" s="147"/>
      <c r="VYD19" s="147"/>
      <c r="VYE19" s="147"/>
      <c r="VYF19" s="147"/>
      <c r="VYG19" s="147"/>
      <c r="VYH19" s="147"/>
      <c r="VYI19" s="147"/>
      <c r="VYJ19" s="147"/>
      <c r="VYK19" s="147"/>
      <c r="VYL19" s="147"/>
      <c r="VYM19" s="147"/>
      <c r="VYN19" s="147"/>
      <c r="VYO19" s="147"/>
      <c r="VYP19" s="147"/>
      <c r="VYQ19" s="147"/>
      <c r="VYR19" s="147"/>
      <c r="VYS19" s="147"/>
      <c r="VYT19" s="147"/>
      <c r="VYU19" s="147"/>
      <c r="VYV19" s="147"/>
      <c r="VYW19" s="147"/>
      <c r="VYX19" s="147"/>
      <c r="VYY19" s="147"/>
      <c r="VYZ19" s="147"/>
      <c r="VZA19" s="147"/>
      <c r="VZB19" s="147"/>
      <c r="VZC19" s="147"/>
      <c r="VZD19" s="147"/>
      <c r="VZE19" s="147"/>
      <c r="VZF19" s="147"/>
      <c r="VZG19" s="147"/>
      <c r="VZH19" s="147"/>
      <c r="VZI19" s="147"/>
      <c r="VZJ19" s="147"/>
      <c r="VZK19" s="147"/>
      <c r="VZL19" s="147"/>
      <c r="VZM19" s="147"/>
      <c r="VZN19" s="147"/>
      <c r="VZO19" s="147"/>
      <c r="VZP19" s="147"/>
      <c r="VZQ19" s="147"/>
      <c r="VZR19" s="147"/>
      <c r="VZS19" s="147"/>
      <c r="VZT19" s="147"/>
      <c r="VZU19" s="147"/>
      <c r="VZV19" s="147"/>
      <c r="VZW19" s="147"/>
      <c r="VZX19" s="147"/>
      <c r="VZY19" s="147"/>
      <c r="VZZ19" s="147"/>
      <c r="WAA19" s="147"/>
      <c r="WAB19" s="147"/>
      <c r="WAC19" s="147"/>
      <c r="WAD19" s="147"/>
      <c r="WAE19" s="147"/>
      <c r="WAF19" s="147"/>
      <c r="WAG19" s="147"/>
      <c r="WAH19" s="147"/>
      <c r="WAI19" s="147"/>
      <c r="WAJ19" s="147"/>
      <c r="WAK19" s="147"/>
      <c r="WAL19" s="147"/>
      <c r="WAM19" s="147"/>
      <c r="WAN19" s="147"/>
      <c r="WAO19" s="147"/>
      <c r="WAP19" s="147"/>
      <c r="WAQ19" s="147"/>
      <c r="WAR19" s="147"/>
      <c r="WAS19" s="147"/>
      <c r="WAT19" s="147"/>
      <c r="WAU19" s="147"/>
      <c r="WAV19" s="147"/>
      <c r="WAW19" s="147"/>
      <c r="WAX19" s="147"/>
      <c r="WAY19" s="147"/>
      <c r="WAZ19" s="147"/>
      <c r="WBA19" s="147"/>
      <c r="WBB19" s="147"/>
      <c r="WBC19" s="147"/>
      <c r="WBD19" s="147"/>
      <c r="WBE19" s="147"/>
      <c r="WBF19" s="147"/>
      <c r="WBG19" s="147"/>
      <c r="WBH19" s="147"/>
      <c r="WBI19" s="147"/>
      <c r="WBJ19" s="147"/>
      <c r="WBK19" s="147"/>
      <c r="WBL19" s="147"/>
      <c r="WBM19" s="147"/>
      <c r="WBN19" s="147"/>
      <c r="WBO19" s="147"/>
      <c r="WBP19" s="147"/>
      <c r="WBQ19" s="147"/>
      <c r="WBR19" s="147"/>
      <c r="WBS19" s="147"/>
      <c r="WBT19" s="147"/>
      <c r="WBU19" s="147"/>
      <c r="WBV19" s="147"/>
      <c r="WBW19" s="147"/>
      <c r="WBX19" s="147"/>
      <c r="WBY19" s="147"/>
      <c r="WBZ19" s="147"/>
      <c r="WCA19" s="147"/>
      <c r="WCB19" s="147"/>
      <c r="WCC19" s="147"/>
      <c r="WCD19" s="147"/>
      <c r="WCE19" s="147"/>
      <c r="WCF19" s="147"/>
      <c r="WCG19" s="147"/>
      <c r="WCH19" s="147"/>
      <c r="WCI19" s="147"/>
      <c r="WCJ19" s="147"/>
      <c r="WCK19" s="147"/>
      <c r="WCL19" s="147"/>
      <c r="WCM19" s="147"/>
      <c r="WCN19" s="147"/>
      <c r="WCO19" s="147"/>
      <c r="WCP19" s="147"/>
      <c r="WCQ19" s="147"/>
      <c r="WCR19" s="147"/>
      <c r="WCS19" s="147"/>
      <c r="WCT19" s="147"/>
      <c r="WCU19" s="147"/>
      <c r="WCV19" s="147"/>
      <c r="WCW19" s="147"/>
      <c r="WCX19" s="147"/>
      <c r="WCY19" s="147"/>
      <c r="WCZ19" s="147"/>
      <c r="WDA19" s="147"/>
      <c r="WDB19" s="147"/>
      <c r="WDC19" s="147"/>
      <c r="WDD19" s="147"/>
      <c r="WDE19" s="147"/>
      <c r="WDF19" s="147"/>
      <c r="WDG19" s="147"/>
      <c r="WDH19" s="147"/>
      <c r="WDI19" s="147"/>
      <c r="WDJ19" s="147"/>
      <c r="WDK19" s="147"/>
      <c r="WDL19" s="147"/>
      <c r="WDM19" s="147"/>
      <c r="WDN19" s="147"/>
      <c r="WDO19" s="147"/>
      <c r="WDP19" s="147"/>
      <c r="WDQ19" s="147"/>
      <c r="WDR19" s="147"/>
      <c r="WDS19" s="147"/>
      <c r="WDT19" s="147"/>
      <c r="WDU19" s="147"/>
      <c r="WDV19" s="147"/>
      <c r="WDW19" s="147"/>
      <c r="WDX19" s="147"/>
      <c r="WDY19" s="147"/>
      <c r="WDZ19" s="147"/>
      <c r="WEA19" s="147"/>
      <c r="WEB19" s="147"/>
      <c r="WEC19" s="147"/>
      <c r="WED19" s="147"/>
      <c r="WEE19" s="147"/>
      <c r="WEF19" s="147"/>
      <c r="WEG19" s="147"/>
      <c r="WEH19" s="147"/>
      <c r="WEI19" s="147"/>
      <c r="WEJ19" s="147"/>
      <c r="WEK19" s="147"/>
      <c r="WEL19" s="147"/>
      <c r="WEM19" s="147"/>
      <c r="WEN19" s="147"/>
      <c r="WEO19" s="147"/>
      <c r="WEP19" s="147"/>
      <c r="WEQ19" s="147"/>
      <c r="WER19" s="147"/>
      <c r="WES19" s="147"/>
      <c r="WET19" s="147"/>
      <c r="WEU19" s="147"/>
      <c r="WEV19" s="147"/>
      <c r="WEW19" s="147"/>
      <c r="WEX19" s="147"/>
      <c r="WEY19" s="147"/>
      <c r="WEZ19" s="147"/>
      <c r="WFA19" s="147"/>
      <c r="WFB19" s="147"/>
      <c r="WFC19" s="147"/>
      <c r="WFD19" s="147"/>
      <c r="WFE19" s="147"/>
      <c r="WFF19" s="147"/>
      <c r="WFG19" s="147"/>
      <c r="WFH19" s="147"/>
      <c r="WFI19" s="147"/>
      <c r="WFJ19" s="147"/>
      <c r="WFK19" s="147"/>
      <c r="WFL19" s="147"/>
      <c r="WFM19" s="147"/>
      <c r="WFN19" s="147"/>
      <c r="WFO19" s="147"/>
      <c r="WFP19" s="147"/>
      <c r="WFQ19" s="147"/>
      <c r="WFR19" s="147"/>
      <c r="WFS19" s="147"/>
      <c r="WFT19" s="147"/>
      <c r="WFU19" s="147"/>
      <c r="WFV19" s="147"/>
      <c r="WFW19" s="147"/>
      <c r="WFX19" s="147"/>
      <c r="WFY19" s="147"/>
      <c r="WFZ19" s="147"/>
      <c r="WGA19" s="147"/>
      <c r="WGB19" s="147"/>
      <c r="WGC19" s="147"/>
      <c r="WGD19" s="147"/>
      <c r="WGE19" s="147"/>
      <c r="WGF19" s="147"/>
      <c r="WGG19" s="147"/>
      <c r="WGH19" s="147"/>
      <c r="WGI19" s="147"/>
      <c r="WGJ19" s="147"/>
      <c r="WGK19" s="147"/>
      <c r="WGL19" s="147"/>
      <c r="WGM19" s="147"/>
      <c r="WGN19" s="147"/>
      <c r="WGO19" s="147"/>
      <c r="WGP19" s="147"/>
      <c r="WGQ19" s="147"/>
      <c r="WGR19" s="147"/>
      <c r="WGS19" s="147"/>
      <c r="WGT19" s="147"/>
      <c r="WGU19" s="147"/>
      <c r="WGV19" s="147"/>
      <c r="WGW19" s="147"/>
      <c r="WGX19" s="147"/>
      <c r="WGY19" s="147"/>
      <c r="WGZ19" s="147"/>
      <c r="WHA19" s="147"/>
      <c r="WHB19" s="147"/>
      <c r="WHC19" s="147"/>
      <c r="WHD19" s="147"/>
      <c r="WHE19" s="147"/>
      <c r="WHF19" s="147"/>
      <c r="WHG19" s="147"/>
      <c r="WHH19" s="147"/>
      <c r="WHI19" s="147"/>
      <c r="WHJ19" s="147"/>
      <c r="WHK19" s="147"/>
      <c r="WHL19" s="147"/>
      <c r="WHM19" s="147"/>
      <c r="WHN19" s="147"/>
      <c r="WHO19" s="147"/>
      <c r="WHP19" s="147"/>
      <c r="WHQ19" s="147"/>
      <c r="WHR19" s="147"/>
      <c r="WHS19" s="147"/>
      <c r="WHT19" s="147"/>
      <c r="WHU19" s="147"/>
      <c r="WHV19" s="147"/>
      <c r="WHW19" s="147"/>
      <c r="WHX19" s="147"/>
      <c r="WHY19" s="147"/>
      <c r="WHZ19" s="147"/>
      <c r="WIA19" s="147"/>
      <c r="WIB19" s="147"/>
      <c r="WIC19" s="147"/>
      <c r="WID19" s="147"/>
      <c r="WIE19" s="147"/>
      <c r="WIF19" s="147"/>
      <c r="WIG19" s="147"/>
      <c r="WIH19" s="147"/>
      <c r="WII19" s="147"/>
      <c r="WIJ19" s="147"/>
      <c r="WIK19" s="147"/>
      <c r="WIL19" s="147"/>
      <c r="WIM19" s="147"/>
      <c r="WIN19" s="147"/>
      <c r="WIO19" s="147"/>
      <c r="WIP19" s="147"/>
      <c r="WIQ19" s="147"/>
      <c r="WIR19" s="147"/>
      <c r="WIS19" s="147"/>
      <c r="WIT19" s="147"/>
      <c r="WIU19" s="147"/>
      <c r="WIV19" s="147"/>
      <c r="WIW19" s="147"/>
      <c r="WIX19" s="147"/>
      <c r="WIY19" s="147"/>
      <c r="WIZ19" s="147"/>
      <c r="WJA19" s="147"/>
      <c r="WJB19" s="147"/>
      <c r="WJC19" s="147"/>
      <c r="WJD19" s="147"/>
      <c r="WJE19" s="147"/>
      <c r="WJF19" s="147"/>
      <c r="WJG19" s="147"/>
      <c r="WJH19" s="147"/>
      <c r="WJI19" s="147"/>
      <c r="WJJ19" s="147"/>
      <c r="WJK19" s="147"/>
      <c r="WJL19" s="147"/>
      <c r="WJM19" s="147"/>
      <c r="WJN19" s="147"/>
      <c r="WJO19" s="147"/>
      <c r="WJP19" s="147"/>
      <c r="WJQ19" s="147"/>
      <c r="WJR19" s="147"/>
      <c r="WJS19" s="147"/>
      <c r="WJT19" s="147"/>
      <c r="WJU19" s="147"/>
      <c r="WJV19" s="147"/>
      <c r="WJW19" s="147"/>
      <c r="WJX19" s="147"/>
      <c r="WJY19" s="147"/>
      <c r="WJZ19" s="147"/>
      <c r="WKA19" s="147"/>
      <c r="WKB19" s="147"/>
      <c r="WKC19" s="147"/>
      <c r="WKD19" s="147"/>
      <c r="WKE19" s="147"/>
      <c r="WKF19" s="147"/>
      <c r="WKG19" s="147"/>
      <c r="WKH19" s="147"/>
      <c r="WKI19" s="147"/>
      <c r="WKJ19" s="147"/>
      <c r="WKK19" s="147"/>
      <c r="WKL19" s="147"/>
      <c r="WKM19" s="147"/>
      <c r="WKN19" s="147"/>
      <c r="WKO19" s="147"/>
      <c r="WKP19" s="147"/>
      <c r="WKQ19" s="147"/>
      <c r="WKR19" s="147"/>
      <c r="WKS19" s="147"/>
      <c r="WKT19" s="147"/>
      <c r="WKU19" s="147"/>
      <c r="WKV19" s="147"/>
      <c r="WKW19" s="147"/>
      <c r="WKX19" s="147"/>
      <c r="WKY19" s="147"/>
      <c r="WKZ19" s="147"/>
      <c r="WLA19" s="147"/>
      <c r="WLB19" s="147"/>
      <c r="WLC19" s="147"/>
      <c r="WLD19" s="147"/>
      <c r="WLE19" s="147"/>
      <c r="WLF19" s="147"/>
      <c r="WLG19" s="147"/>
      <c r="WLH19" s="147"/>
      <c r="WLI19" s="147"/>
      <c r="WLJ19" s="147"/>
      <c r="WLK19" s="147"/>
      <c r="WLL19" s="147"/>
      <c r="WLM19" s="147"/>
      <c r="WLN19" s="147"/>
      <c r="WLO19" s="147"/>
      <c r="WLP19" s="147"/>
      <c r="WLQ19" s="147"/>
      <c r="WLR19" s="147"/>
      <c r="WLS19" s="147"/>
      <c r="WLT19" s="147"/>
      <c r="WLU19" s="147"/>
      <c r="WLV19" s="147"/>
      <c r="WLW19" s="147"/>
      <c r="WLX19" s="147"/>
      <c r="WLY19" s="147"/>
      <c r="WLZ19" s="147"/>
      <c r="WMA19" s="147"/>
      <c r="WMB19" s="147"/>
      <c r="WMC19" s="147"/>
      <c r="WMD19" s="147"/>
      <c r="WME19" s="147"/>
      <c r="WMF19" s="147"/>
      <c r="WMG19" s="147"/>
      <c r="WMH19" s="147"/>
      <c r="WMI19" s="147"/>
      <c r="WMJ19" s="147"/>
      <c r="WMK19" s="147"/>
      <c r="WML19" s="147"/>
      <c r="WMM19" s="147"/>
      <c r="WMN19" s="147"/>
      <c r="WMO19" s="147"/>
      <c r="WMP19" s="147"/>
      <c r="WMQ19" s="147"/>
      <c r="WMR19" s="147"/>
      <c r="WMS19" s="147"/>
      <c r="WMT19" s="147"/>
      <c r="WMU19" s="147"/>
      <c r="WMV19" s="147"/>
      <c r="WMW19" s="147"/>
      <c r="WMX19" s="147"/>
      <c r="WMY19" s="147"/>
      <c r="WMZ19" s="147"/>
      <c r="WNA19" s="147"/>
      <c r="WNB19" s="147"/>
      <c r="WNC19" s="147"/>
      <c r="WND19" s="147"/>
      <c r="WNE19" s="147"/>
      <c r="WNF19" s="147"/>
      <c r="WNG19" s="147"/>
      <c r="WNH19" s="147"/>
      <c r="WNI19" s="147"/>
      <c r="WNJ19" s="147"/>
      <c r="WNK19" s="147"/>
      <c r="WNL19" s="147"/>
      <c r="WNM19" s="147"/>
      <c r="WNN19" s="147"/>
      <c r="WNO19" s="147"/>
      <c r="WNP19" s="147"/>
      <c r="WNQ19" s="147"/>
      <c r="WNR19" s="147"/>
      <c r="WNS19" s="147"/>
      <c r="WNT19" s="147"/>
      <c r="WNU19" s="147"/>
      <c r="WNV19" s="147"/>
      <c r="WNW19" s="147"/>
      <c r="WNX19" s="147"/>
      <c r="WNY19" s="147"/>
      <c r="WNZ19" s="147"/>
      <c r="WOA19" s="147"/>
      <c r="WOB19" s="147"/>
      <c r="WOC19" s="147"/>
      <c r="WOD19" s="147"/>
      <c r="WOE19" s="147"/>
      <c r="WOF19" s="147"/>
      <c r="WOG19" s="147"/>
      <c r="WOH19" s="147"/>
      <c r="WOI19" s="147"/>
      <c r="WOJ19" s="147"/>
      <c r="WOK19" s="147"/>
      <c r="WOL19" s="147"/>
      <c r="WOM19" s="147"/>
      <c r="WON19" s="147"/>
      <c r="WOO19" s="147"/>
      <c r="WOP19" s="147"/>
      <c r="WOQ19" s="147"/>
      <c r="WOR19" s="147"/>
      <c r="WOS19" s="147"/>
      <c r="WOT19" s="147"/>
      <c r="WOU19" s="147"/>
      <c r="WOV19" s="147"/>
      <c r="WOW19" s="147"/>
      <c r="WOX19" s="147"/>
      <c r="WOY19" s="147"/>
      <c r="WOZ19" s="147"/>
      <c r="WPA19" s="147"/>
      <c r="WPB19" s="147"/>
      <c r="WPC19" s="147"/>
      <c r="WPD19" s="147"/>
      <c r="WPE19" s="147"/>
      <c r="WPF19" s="147"/>
      <c r="WPG19" s="147"/>
      <c r="WPH19" s="147"/>
      <c r="WPI19" s="147"/>
      <c r="WPJ19" s="147"/>
      <c r="WPK19" s="147"/>
      <c r="WPL19" s="147"/>
      <c r="WPM19" s="147"/>
      <c r="WPN19" s="147"/>
      <c r="WPO19" s="147"/>
      <c r="WPP19" s="147"/>
      <c r="WPQ19" s="147"/>
      <c r="WPR19" s="147"/>
      <c r="WPS19" s="147"/>
      <c r="WPT19" s="147"/>
      <c r="WPU19" s="147"/>
      <c r="WPV19" s="147"/>
      <c r="WPW19" s="147"/>
      <c r="WPX19" s="147"/>
      <c r="WPY19" s="147"/>
      <c r="WPZ19" s="147"/>
      <c r="WQA19" s="147"/>
      <c r="WQB19" s="147"/>
      <c r="WQC19" s="147"/>
      <c r="WQD19" s="147"/>
      <c r="WQE19" s="147"/>
      <c r="WQF19" s="147"/>
      <c r="WQG19" s="147"/>
      <c r="WQH19" s="147"/>
      <c r="WQI19" s="147"/>
      <c r="WQJ19" s="147"/>
      <c r="WQK19" s="147"/>
      <c r="WQL19" s="147"/>
      <c r="WQM19" s="147"/>
      <c r="WQN19" s="147"/>
      <c r="WQO19" s="147"/>
      <c r="WQP19" s="147"/>
      <c r="WQQ19" s="147"/>
      <c r="WQR19" s="147"/>
      <c r="WQS19" s="147"/>
      <c r="WQT19" s="147"/>
      <c r="WQU19" s="147"/>
      <c r="WQV19" s="147"/>
      <c r="WQW19" s="147"/>
      <c r="WQX19" s="147"/>
      <c r="WQY19" s="147"/>
      <c r="WQZ19" s="147"/>
      <c r="WRA19" s="147"/>
      <c r="WRB19" s="147"/>
      <c r="WRC19" s="147"/>
      <c r="WRD19" s="147"/>
      <c r="WRE19" s="147"/>
      <c r="WRF19" s="147"/>
      <c r="WRG19" s="147"/>
      <c r="WRH19" s="147"/>
      <c r="WRI19" s="147"/>
      <c r="WRJ19" s="147"/>
      <c r="WRK19" s="147"/>
      <c r="WRL19" s="147"/>
      <c r="WRM19" s="147"/>
      <c r="WRN19" s="147"/>
      <c r="WRO19" s="147"/>
      <c r="WRP19" s="147"/>
      <c r="WRQ19" s="147"/>
      <c r="WRR19" s="147"/>
      <c r="WRS19" s="147"/>
      <c r="WRT19" s="147"/>
      <c r="WRU19" s="147"/>
      <c r="WRV19" s="147"/>
      <c r="WRW19" s="147"/>
      <c r="WRX19" s="147"/>
      <c r="WRY19" s="147"/>
      <c r="WRZ19" s="147"/>
      <c r="WSA19" s="147"/>
      <c r="WSB19" s="147"/>
      <c r="WSC19" s="147"/>
      <c r="WSD19" s="147"/>
      <c r="WSE19" s="147"/>
      <c r="WSF19" s="147"/>
      <c r="WSG19" s="147"/>
      <c r="WSH19" s="147"/>
      <c r="WSI19" s="147"/>
      <c r="WSJ19" s="147"/>
      <c r="WSK19" s="147"/>
      <c r="WSL19" s="147"/>
      <c r="WSM19" s="147"/>
      <c r="WSN19" s="147"/>
      <c r="WSO19" s="147"/>
      <c r="WSP19" s="147"/>
      <c r="WSQ19" s="147"/>
      <c r="WSR19" s="147"/>
      <c r="WSS19" s="147"/>
      <c r="WST19" s="147"/>
      <c r="WSU19" s="147"/>
      <c r="WSV19" s="147"/>
      <c r="WSW19" s="147"/>
      <c r="WSX19" s="147"/>
      <c r="WSY19" s="147"/>
      <c r="WSZ19" s="147"/>
      <c r="WTA19" s="147"/>
      <c r="WTB19" s="147"/>
      <c r="WTC19" s="147"/>
      <c r="WTD19" s="147"/>
      <c r="WTE19" s="147"/>
      <c r="WTF19" s="147"/>
      <c r="WTG19" s="147"/>
      <c r="WTH19" s="147"/>
      <c r="WTI19" s="147"/>
      <c r="WTJ19" s="147"/>
      <c r="WTK19" s="147"/>
      <c r="WTL19" s="147"/>
      <c r="WTM19" s="147"/>
      <c r="WTN19" s="147"/>
      <c r="WTO19" s="147"/>
      <c r="WTP19" s="147"/>
      <c r="WTQ19" s="147"/>
      <c r="WTR19" s="147"/>
      <c r="WTS19" s="147"/>
      <c r="WTT19" s="147"/>
      <c r="WTU19" s="147"/>
      <c r="WTV19" s="147"/>
      <c r="WTW19" s="147"/>
      <c r="WTX19" s="147"/>
      <c r="WTY19" s="147"/>
      <c r="WTZ19" s="147"/>
      <c r="WUA19" s="147"/>
      <c r="WUB19" s="147"/>
      <c r="WUC19" s="147"/>
      <c r="WUD19" s="147"/>
      <c r="WUE19" s="147"/>
      <c r="WUF19" s="147"/>
      <c r="WUG19" s="147"/>
      <c r="WUH19" s="147"/>
      <c r="WUI19" s="147"/>
      <c r="WUJ19" s="147"/>
      <c r="WUK19" s="147"/>
      <c r="WUL19" s="147"/>
      <c r="WUM19" s="147"/>
      <c r="WUN19" s="147"/>
      <c r="WUO19" s="147"/>
      <c r="WUP19" s="147"/>
      <c r="WUQ19" s="147"/>
      <c r="WUR19" s="147"/>
      <c r="WUS19" s="147"/>
      <c r="WUT19" s="147"/>
      <c r="WUU19" s="147"/>
      <c r="WUV19" s="147"/>
      <c r="WUW19" s="147"/>
      <c r="WUX19" s="147"/>
      <c r="WUY19" s="147"/>
      <c r="WUZ19" s="147"/>
      <c r="WVA19" s="147"/>
      <c r="WVB19" s="147"/>
      <c r="WVC19" s="147"/>
      <c r="WVD19" s="147"/>
      <c r="WVE19" s="147"/>
      <c r="WVF19" s="147"/>
      <c r="WVG19" s="147"/>
      <c r="WVH19" s="147"/>
      <c r="WVI19" s="147"/>
      <c r="WVJ19" s="147"/>
      <c r="WVK19" s="147"/>
      <c r="WVL19" s="147"/>
      <c r="WVM19" s="147"/>
      <c r="WVN19" s="147"/>
      <c r="WVO19" s="147"/>
      <c r="WVP19" s="147"/>
      <c r="WVQ19" s="147"/>
      <c r="WVR19" s="147"/>
      <c r="WVS19" s="147"/>
      <c r="WVT19" s="147"/>
      <c r="WVU19" s="147"/>
      <c r="WVV19" s="147"/>
      <c r="WVW19" s="147"/>
      <c r="WVX19" s="147"/>
      <c r="WVY19" s="147"/>
      <c r="WVZ19" s="147"/>
      <c r="WWA19" s="147"/>
      <c r="WWB19" s="147"/>
      <c r="WWC19" s="147"/>
      <c r="WWD19" s="147"/>
      <c r="WWE19" s="147"/>
      <c r="WWF19" s="147"/>
      <c r="WWG19" s="147"/>
      <c r="WWH19" s="147"/>
      <c r="WWI19" s="147"/>
      <c r="WWJ19" s="147"/>
      <c r="WWK19" s="147"/>
      <c r="WWL19" s="147"/>
      <c r="WWM19" s="147"/>
      <c r="WWN19" s="147"/>
      <c r="WWO19" s="147"/>
      <c r="WWP19" s="147"/>
      <c r="WWQ19" s="147"/>
      <c r="WWR19" s="147"/>
      <c r="WWS19" s="147"/>
      <c r="WWT19" s="147"/>
      <c r="WWU19" s="147"/>
      <c r="WWV19" s="147"/>
      <c r="WWW19" s="147"/>
      <c r="WWX19" s="147"/>
      <c r="WWY19" s="147"/>
      <c r="WWZ19" s="147"/>
      <c r="WXA19" s="147"/>
      <c r="WXB19" s="147"/>
      <c r="WXC19" s="147"/>
      <c r="WXD19" s="147"/>
      <c r="WXE19" s="147"/>
      <c r="WXF19" s="147"/>
      <c r="WXG19" s="147"/>
      <c r="WXH19" s="147"/>
      <c r="WXI19" s="147"/>
      <c r="WXJ19" s="147"/>
      <c r="WXK19" s="147"/>
      <c r="WXL19" s="147"/>
      <c r="WXM19" s="147"/>
      <c r="WXN19" s="147"/>
      <c r="WXO19" s="147"/>
      <c r="WXP19" s="147"/>
      <c r="WXQ19" s="147"/>
      <c r="WXR19" s="147"/>
      <c r="WXS19" s="147"/>
      <c r="WXT19" s="147"/>
      <c r="WXU19" s="147"/>
      <c r="WXV19" s="147"/>
      <c r="WXW19" s="147"/>
      <c r="WXX19" s="147"/>
      <c r="WXY19" s="147"/>
      <c r="WXZ19" s="147"/>
      <c r="WYA19" s="147"/>
      <c r="WYB19" s="147"/>
      <c r="WYC19" s="147"/>
      <c r="WYD19" s="147"/>
      <c r="WYE19" s="147"/>
      <c r="WYF19" s="147"/>
      <c r="WYG19" s="147"/>
      <c r="WYH19" s="147"/>
      <c r="WYI19" s="147"/>
      <c r="WYJ19" s="147"/>
      <c r="WYK19" s="147"/>
      <c r="WYL19" s="147"/>
      <c r="WYM19" s="147"/>
      <c r="WYN19" s="147"/>
      <c r="WYO19" s="147"/>
      <c r="WYP19" s="147"/>
      <c r="WYQ19" s="147"/>
      <c r="WYR19" s="147"/>
      <c r="WYS19" s="147"/>
      <c r="WYT19" s="147"/>
      <c r="WYU19" s="147"/>
      <c r="WYV19" s="147"/>
      <c r="WYW19" s="147"/>
      <c r="WYX19" s="147"/>
      <c r="WYY19" s="147"/>
      <c r="WYZ19" s="147"/>
      <c r="WZA19" s="147"/>
      <c r="WZB19" s="147"/>
      <c r="WZC19" s="147"/>
      <c r="WZD19" s="147"/>
      <c r="WZE19" s="147"/>
      <c r="WZF19" s="147"/>
      <c r="WZG19" s="147"/>
      <c r="WZH19" s="147"/>
      <c r="WZI19" s="147"/>
      <c r="WZJ19" s="147"/>
      <c r="WZK19" s="147"/>
      <c r="WZL19" s="147"/>
      <c r="WZM19" s="147"/>
      <c r="WZN19" s="147"/>
      <c r="WZO19" s="147"/>
      <c r="WZP19" s="147"/>
      <c r="WZQ19" s="147"/>
      <c r="WZR19" s="147"/>
      <c r="WZS19" s="147"/>
      <c r="WZT19" s="147"/>
      <c r="WZU19" s="147"/>
      <c r="WZV19" s="147"/>
      <c r="WZW19" s="147"/>
      <c r="WZX19" s="147"/>
      <c r="WZY19" s="147"/>
      <c r="WZZ19" s="147"/>
      <c r="XAA19" s="147"/>
      <c r="XAB19" s="147"/>
      <c r="XAC19" s="147"/>
      <c r="XAD19" s="147"/>
      <c r="XAE19" s="147"/>
      <c r="XAF19" s="147"/>
      <c r="XAG19" s="147"/>
      <c r="XAH19" s="147"/>
      <c r="XAI19" s="147"/>
      <c r="XAJ19" s="147"/>
      <c r="XAK19" s="147"/>
      <c r="XAL19" s="147"/>
      <c r="XAM19" s="147"/>
      <c r="XAN19" s="147"/>
      <c r="XAO19" s="147"/>
      <c r="XAP19" s="147"/>
      <c r="XAQ19" s="147"/>
      <c r="XAR19" s="147"/>
      <c r="XAS19" s="147"/>
      <c r="XAT19" s="147"/>
      <c r="XAU19" s="147"/>
      <c r="XAV19" s="147"/>
      <c r="XAW19" s="147"/>
      <c r="XAX19" s="147"/>
      <c r="XAY19" s="147"/>
      <c r="XAZ19" s="147"/>
      <c r="XBA19" s="147"/>
      <c r="XBB19" s="147"/>
      <c r="XBC19" s="147"/>
      <c r="XBD19" s="147"/>
      <c r="XBE19" s="147"/>
      <c r="XBF19" s="147"/>
      <c r="XBG19" s="147"/>
      <c r="XBH19" s="147"/>
      <c r="XBI19" s="147"/>
      <c r="XBJ19" s="147"/>
      <c r="XBK19" s="147"/>
      <c r="XBL19" s="147"/>
      <c r="XBM19" s="147"/>
      <c r="XBN19" s="147"/>
      <c r="XBO19" s="147"/>
      <c r="XBP19" s="147"/>
      <c r="XBQ19" s="147"/>
      <c r="XBR19" s="147"/>
      <c r="XBS19" s="147"/>
      <c r="XBT19" s="147"/>
      <c r="XBU19" s="147"/>
      <c r="XBV19" s="147"/>
      <c r="XBW19" s="147"/>
      <c r="XBX19" s="147"/>
      <c r="XBY19" s="147"/>
      <c r="XBZ19" s="147"/>
      <c r="XCA19" s="147"/>
      <c r="XCB19" s="147"/>
      <c r="XCC19" s="147"/>
      <c r="XCD19" s="147"/>
      <c r="XCE19" s="147"/>
      <c r="XCF19" s="147"/>
      <c r="XCG19" s="147"/>
      <c r="XCH19" s="147"/>
      <c r="XCI19" s="147"/>
      <c r="XCJ19" s="147"/>
      <c r="XCK19" s="147"/>
      <c r="XCL19" s="147"/>
      <c r="XCM19" s="147"/>
      <c r="XCN19" s="147"/>
      <c r="XCO19" s="147"/>
      <c r="XCP19" s="147"/>
      <c r="XCQ19" s="147"/>
      <c r="XCR19" s="147"/>
      <c r="XCS19" s="147"/>
      <c r="XCT19" s="147"/>
      <c r="XCU19" s="147"/>
      <c r="XCV19" s="147"/>
      <c r="XCW19" s="147"/>
      <c r="XCX19" s="147"/>
      <c r="XCY19" s="147"/>
      <c r="XCZ19" s="147"/>
      <c r="XDA19" s="147"/>
      <c r="XDB19" s="147"/>
      <c r="XDC19" s="147"/>
      <c r="XDD19" s="147"/>
      <c r="XDE19" s="147"/>
      <c r="XDF19" s="147"/>
      <c r="XDG19" s="147"/>
      <c r="XDH19" s="147"/>
      <c r="XDI19" s="147"/>
      <c r="XDJ19" s="147"/>
      <c r="XDK19" s="147"/>
      <c r="XDL19" s="147"/>
      <c r="XDM19" s="147"/>
      <c r="XDN19" s="147"/>
      <c r="XDO19" s="147"/>
      <c r="XDP19" s="147"/>
      <c r="XDQ19" s="147"/>
      <c r="XDR19" s="147"/>
      <c r="XDS19" s="147"/>
      <c r="XDT19" s="147"/>
      <c r="XDU19" s="147"/>
      <c r="XDV19" s="147"/>
      <c r="XDW19" s="147"/>
      <c r="XDX19" s="147"/>
      <c r="XDY19" s="147"/>
      <c r="XDZ19" s="147"/>
      <c r="XEA19" s="147"/>
      <c r="XEB19" s="147"/>
      <c r="XEC19" s="147"/>
      <c r="XED19" s="147"/>
      <c r="XEE19" s="147"/>
      <c r="XEF19" s="147"/>
      <c r="XEG19" s="147"/>
      <c r="XEH19" s="147"/>
      <c r="XEI19" s="147"/>
      <c r="XEJ19" s="147"/>
      <c r="XEK19" s="147"/>
      <c r="XEL19" s="147"/>
      <c r="XEM19" s="147"/>
      <c r="XEN19" s="147"/>
      <c r="XEO19" s="147"/>
      <c r="XEP19" s="147"/>
      <c r="XEQ19" s="147"/>
      <c r="XER19" s="147"/>
      <c r="XES19" s="147"/>
      <c r="XET19" s="147"/>
      <c r="XEU19" s="147"/>
      <c r="XEV19" s="147"/>
      <c r="XEW19" s="147"/>
      <c r="XEX19" s="147"/>
      <c r="XEY19" s="147"/>
      <c r="XEZ19" s="147"/>
      <c r="XFA19" s="147"/>
      <c r="XFB19" s="147"/>
      <c r="XFC19" s="147"/>
    </row>
    <row r="20" spans="1:16383" s="146" customFormat="1" ht="30.75" customHeight="1" thickBot="1">
      <c r="B20" s="792" t="s">
        <v>428</v>
      </c>
      <c r="C20" s="793"/>
      <c r="D20" s="793"/>
      <c r="E20" s="793"/>
      <c r="F20" s="793"/>
      <c r="G20" s="793"/>
      <c r="H20" s="793"/>
      <c r="I20" s="793"/>
      <c r="J20" s="793"/>
      <c r="K20" s="793"/>
      <c r="L20" s="794" t="s">
        <v>1100</v>
      </c>
      <c r="M20" s="793"/>
      <c r="N20" s="793"/>
      <c r="O20" s="793"/>
      <c r="P20" s="795"/>
      <c r="R20" s="147"/>
      <c r="S20" s="147"/>
      <c r="T20" s="147"/>
      <c r="U20" s="147"/>
      <c r="V20" s="147"/>
      <c r="W20" s="147"/>
      <c r="X20" s="147"/>
      <c r="Y20" s="147"/>
      <c r="Z20" s="147"/>
      <c r="AA20" s="147"/>
      <c r="AB20" s="147"/>
      <c r="AC20" s="147"/>
      <c r="AD20" s="147"/>
      <c r="AE20" s="147"/>
      <c r="AF20" s="147"/>
      <c r="AG20" s="147"/>
      <c r="AH20" s="147"/>
      <c r="AI20" s="147"/>
      <c r="AJ20" s="147"/>
      <c r="AK20" s="147"/>
      <c r="AL20" s="147"/>
      <c r="AM20" s="147"/>
      <c r="AN20" s="147"/>
      <c r="AO20" s="147"/>
      <c r="AP20" s="147"/>
      <c r="AQ20" s="147"/>
      <c r="AR20" s="147"/>
      <c r="AS20" s="147"/>
      <c r="AT20" s="147"/>
      <c r="AU20" s="147"/>
      <c r="AV20" s="147"/>
      <c r="AW20" s="147"/>
      <c r="AX20" s="147"/>
      <c r="AY20" s="147"/>
      <c r="AZ20" s="147"/>
      <c r="BA20" s="147"/>
      <c r="BB20" s="147"/>
      <c r="BC20" s="147"/>
      <c r="BD20" s="147"/>
      <c r="BE20" s="147"/>
      <c r="BF20" s="147"/>
      <c r="BG20" s="147"/>
      <c r="BH20" s="147"/>
      <c r="BI20" s="147"/>
      <c r="BJ20" s="147"/>
      <c r="BK20" s="147"/>
      <c r="BL20" s="147"/>
      <c r="BM20" s="147"/>
      <c r="BN20" s="147"/>
      <c r="BO20" s="147"/>
      <c r="BP20" s="147"/>
      <c r="BQ20" s="147"/>
      <c r="BR20" s="147"/>
      <c r="BS20" s="147"/>
      <c r="BT20" s="147"/>
      <c r="BU20" s="147"/>
      <c r="BV20" s="147"/>
      <c r="BW20" s="147"/>
      <c r="BX20" s="147"/>
      <c r="BY20" s="147"/>
      <c r="BZ20" s="147"/>
      <c r="CA20" s="147"/>
      <c r="CB20" s="147"/>
      <c r="CC20" s="147"/>
      <c r="CD20" s="147"/>
      <c r="CE20" s="147"/>
      <c r="CF20" s="147"/>
      <c r="CG20" s="147"/>
      <c r="CH20" s="147"/>
      <c r="CI20" s="147"/>
      <c r="CJ20" s="147"/>
      <c r="CK20" s="147"/>
      <c r="CL20" s="147"/>
      <c r="CM20" s="147"/>
      <c r="CN20" s="147"/>
      <c r="CO20" s="147"/>
      <c r="CP20" s="147"/>
      <c r="CQ20" s="147"/>
      <c r="CR20" s="147"/>
      <c r="CS20" s="147"/>
      <c r="CT20" s="147"/>
      <c r="CU20" s="147"/>
      <c r="CV20" s="147"/>
      <c r="CW20" s="147"/>
      <c r="CX20" s="147"/>
      <c r="CY20" s="147"/>
      <c r="CZ20" s="147"/>
      <c r="DA20" s="147"/>
      <c r="DB20" s="147"/>
      <c r="DC20" s="147"/>
      <c r="DD20" s="147"/>
      <c r="DE20" s="147"/>
      <c r="DF20" s="147"/>
      <c r="DG20" s="147"/>
      <c r="DH20" s="147"/>
      <c r="DI20" s="147"/>
      <c r="DJ20" s="147"/>
      <c r="DK20" s="147"/>
      <c r="DL20" s="147"/>
      <c r="DM20" s="147"/>
      <c r="DN20" s="147"/>
      <c r="DO20" s="147"/>
      <c r="DP20" s="147"/>
      <c r="DQ20" s="147"/>
      <c r="DR20" s="147"/>
      <c r="DS20" s="147"/>
      <c r="DT20" s="147"/>
      <c r="DU20" s="147"/>
      <c r="DV20" s="147"/>
      <c r="DW20" s="147"/>
      <c r="DX20" s="147"/>
      <c r="DY20" s="147"/>
      <c r="DZ20" s="147"/>
      <c r="EA20" s="147"/>
      <c r="EB20" s="147"/>
      <c r="EC20" s="147"/>
      <c r="ED20" s="147"/>
      <c r="EE20" s="147"/>
      <c r="EF20" s="147"/>
      <c r="EG20" s="147"/>
      <c r="EH20" s="147"/>
      <c r="EI20" s="147"/>
      <c r="EJ20" s="147"/>
      <c r="EK20" s="147"/>
      <c r="EL20" s="147"/>
      <c r="EM20" s="147"/>
      <c r="EN20" s="147"/>
      <c r="EO20" s="147"/>
      <c r="EP20" s="147"/>
      <c r="EQ20" s="147"/>
      <c r="ER20" s="147"/>
      <c r="ES20" s="147"/>
      <c r="ET20" s="147"/>
      <c r="EU20" s="147"/>
      <c r="EV20" s="147"/>
      <c r="EW20" s="147"/>
      <c r="EX20" s="147"/>
      <c r="EY20" s="147"/>
      <c r="EZ20" s="147"/>
      <c r="FA20" s="147"/>
      <c r="FB20" s="147"/>
      <c r="FC20" s="147"/>
      <c r="FD20" s="147"/>
      <c r="FE20" s="147"/>
      <c r="FF20" s="147"/>
      <c r="FG20" s="147"/>
      <c r="FH20" s="147"/>
      <c r="FI20" s="147"/>
      <c r="FJ20" s="147"/>
      <c r="FK20" s="147"/>
      <c r="FL20" s="147"/>
      <c r="FM20" s="147"/>
      <c r="FN20" s="147"/>
      <c r="FO20" s="147"/>
      <c r="FP20" s="147"/>
      <c r="FQ20" s="147"/>
      <c r="FR20" s="147"/>
      <c r="FS20" s="147"/>
      <c r="FT20" s="147"/>
      <c r="FU20" s="147"/>
      <c r="FV20" s="147"/>
      <c r="FW20" s="147"/>
      <c r="FX20" s="147"/>
      <c r="FY20" s="147"/>
      <c r="FZ20" s="147"/>
      <c r="GA20" s="147"/>
      <c r="GB20" s="147"/>
      <c r="GC20" s="147"/>
      <c r="GD20" s="147"/>
      <c r="GE20" s="147"/>
      <c r="GF20" s="147"/>
      <c r="GG20" s="147"/>
      <c r="GH20" s="147"/>
      <c r="GI20" s="147"/>
      <c r="GJ20" s="147"/>
      <c r="GK20" s="147"/>
      <c r="GL20" s="147"/>
      <c r="GM20" s="147"/>
      <c r="GN20" s="147"/>
      <c r="GO20" s="147"/>
      <c r="GP20" s="147"/>
      <c r="GQ20" s="147"/>
      <c r="GR20" s="147"/>
      <c r="GS20" s="147"/>
      <c r="GT20" s="147"/>
      <c r="GU20" s="147"/>
      <c r="GV20" s="147"/>
      <c r="GW20" s="147"/>
      <c r="GX20" s="147"/>
      <c r="GY20" s="147"/>
      <c r="GZ20" s="147"/>
      <c r="HA20" s="147"/>
      <c r="HB20" s="147"/>
      <c r="HC20" s="147"/>
      <c r="HD20" s="147"/>
      <c r="HE20" s="147"/>
      <c r="HF20" s="147"/>
      <c r="HG20" s="147"/>
      <c r="HH20" s="147"/>
      <c r="HI20" s="147"/>
      <c r="HJ20" s="147"/>
      <c r="HK20" s="147"/>
      <c r="HL20" s="147"/>
      <c r="HM20" s="147"/>
      <c r="HN20" s="147"/>
      <c r="HO20" s="147"/>
      <c r="HP20" s="147"/>
      <c r="HQ20" s="147"/>
      <c r="HR20" s="147"/>
      <c r="HS20" s="147"/>
      <c r="HT20" s="147"/>
      <c r="HU20" s="147"/>
      <c r="HV20" s="147"/>
      <c r="HW20" s="147"/>
      <c r="HX20" s="147"/>
      <c r="HY20" s="147"/>
      <c r="HZ20" s="147"/>
      <c r="IA20" s="147"/>
      <c r="IB20" s="147"/>
      <c r="IC20" s="147"/>
      <c r="ID20" s="147"/>
      <c r="IE20" s="147"/>
      <c r="IF20" s="147"/>
      <c r="IG20" s="147"/>
      <c r="IH20" s="147"/>
      <c r="II20" s="147"/>
      <c r="IJ20" s="147"/>
      <c r="IK20" s="147"/>
      <c r="IL20" s="147"/>
      <c r="IM20" s="147"/>
      <c r="IN20" s="147"/>
      <c r="IO20" s="147"/>
      <c r="IP20" s="147"/>
      <c r="IQ20" s="147"/>
      <c r="IR20" s="147"/>
      <c r="IS20" s="147"/>
      <c r="IT20" s="147"/>
      <c r="IU20" s="147"/>
      <c r="IV20" s="147"/>
      <c r="IW20" s="147"/>
      <c r="IX20" s="147"/>
      <c r="IY20" s="147"/>
      <c r="IZ20" s="147"/>
      <c r="JA20" s="147"/>
      <c r="JB20" s="147"/>
      <c r="JC20" s="147"/>
      <c r="JD20" s="147"/>
      <c r="JE20" s="147"/>
      <c r="JF20" s="147"/>
      <c r="JG20" s="147"/>
      <c r="JH20" s="147"/>
      <c r="JI20" s="147"/>
      <c r="JJ20" s="147"/>
      <c r="JK20" s="147"/>
      <c r="JL20" s="147"/>
      <c r="JM20" s="147"/>
      <c r="JN20" s="147"/>
      <c r="JO20" s="147"/>
      <c r="JP20" s="147"/>
      <c r="JQ20" s="147"/>
      <c r="JR20" s="147"/>
      <c r="JS20" s="147"/>
      <c r="JT20" s="147"/>
      <c r="JU20" s="147"/>
      <c r="JV20" s="147"/>
      <c r="JW20" s="147"/>
      <c r="JX20" s="147"/>
      <c r="JY20" s="147"/>
      <c r="JZ20" s="147"/>
      <c r="KA20" s="147"/>
      <c r="KB20" s="147"/>
      <c r="KC20" s="147"/>
      <c r="KD20" s="147"/>
      <c r="KE20" s="147"/>
      <c r="KF20" s="147"/>
      <c r="KG20" s="147"/>
      <c r="KH20" s="147"/>
      <c r="KI20" s="147"/>
      <c r="KJ20" s="147"/>
      <c r="KK20" s="147"/>
      <c r="KL20" s="147"/>
      <c r="KM20" s="147"/>
      <c r="KN20" s="147"/>
      <c r="KO20" s="147"/>
      <c r="KP20" s="147"/>
      <c r="KQ20" s="147"/>
      <c r="KR20" s="147"/>
      <c r="KS20" s="147"/>
      <c r="KT20" s="147"/>
      <c r="KU20" s="147"/>
      <c r="KV20" s="147"/>
      <c r="KW20" s="147"/>
      <c r="KX20" s="147"/>
      <c r="KY20" s="147"/>
      <c r="KZ20" s="147"/>
      <c r="LA20" s="147"/>
      <c r="LB20" s="147"/>
      <c r="LC20" s="147"/>
      <c r="LD20" s="147"/>
      <c r="LE20" s="147"/>
      <c r="LF20" s="147"/>
      <c r="LG20" s="147"/>
      <c r="LH20" s="147"/>
      <c r="LI20" s="147"/>
      <c r="LJ20" s="147"/>
      <c r="LK20" s="147"/>
      <c r="LL20" s="147"/>
      <c r="LM20" s="147"/>
      <c r="LN20" s="147"/>
      <c r="LO20" s="147"/>
      <c r="LP20" s="147"/>
      <c r="LQ20" s="147"/>
      <c r="LR20" s="147"/>
      <c r="LS20" s="147"/>
      <c r="LT20" s="147"/>
      <c r="LU20" s="147"/>
      <c r="LV20" s="147"/>
      <c r="LW20" s="147"/>
      <c r="LX20" s="147"/>
      <c r="LY20" s="147"/>
      <c r="LZ20" s="147"/>
      <c r="MA20" s="147"/>
      <c r="MB20" s="147"/>
      <c r="MC20" s="147"/>
      <c r="MD20" s="147"/>
      <c r="ME20" s="147"/>
      <c r="MF20" s="147"/>
      <c r="MG20" s="147"/>
      <c r="MH20" s="147"/>
      <c r="MI20" s="147"/>
      <c r="MJ20" s="147"/>
      <c r="MK20" s="147"/>
      <c r="ML20" s="147"/>
      <c r="MM20" s="147"/>
      <c r="MN20" s="147"/>
      <c r="MO20" s="147"/>
      <c r="MP20" s="147"/>
      <c r="MQ20" s="147"/>
      <c r="MR20" s="147"/>
      <c r="MS20" s="147"/>
      <c r="MT20" s="147"/>
      <c r="MU20" s="147"/>
      <c r="MV20" s="147"/>
      <c r="MW20" s="147"/>
      <c r="MX20" s="147"/>
      <c r="MY20" s="147"/>
      <c r="MZ20" s="147"/>
      <c r="NA20" s="147"/>
      <c r="NB20" s="147"/>
      <c r="NC20" s="147"/>
      <c r="ND20" s="147"/>
      <c r="NE20" s="147"/>
      <c r="NF20" s="147"/>
      <c r="NG20" s="147"/>
      <c r="NH20" s="147"/>
      <c r="NI20" s="147"/>
      <c r="NJ20" s="147"/>
      <c r="NK20" s="147"/>
      <c r="NL20" s="147"/>
      <c r="NM20" s="147"/>
      <c r="NN20" s="147"/>
      <c r="NO20" s="147"/>
      <c r="NP20" s="147"/>
      <c r="NQ20" s="147"/>
      <c r="NR20" s="147"/>
      <c r="NS20" s="147"/>
      <c r="NT20" s="147"/>
      <c r="NU20" s="147"/>
      <c r="NV20" s="147"/>
      <c r="NW20" s="147"/>
      <c r="NX20" s="147"/>
      <c r="NY20" s="147"/>
      <c r="NZ20" s="147"/>
      <c r="OA20" s="147"/>
      <c r="OB20" s="147"/>
      <c r="OC20" s="147"/>
      <c r="OD20" s="147"/>
      <c r="OE20" s="147"/>
      <c r="OF20" s="147"/>
      <c r="OG20" s="147"/>
      <c r="OH20" s="147"/>
      <c r="OI20" s="147"/>
      <c r="OJ20" s="147"/>
      <c r="OK20" s="147"/>
      <c r="OL20" s="147"/>
      <c r="OM20" s="147"/>
      <c r="ON20" s="147"/>
      <c r="OO20" s="147"/>
      <c r="OP20" s="147"/>
      <c r="OQ20" s="147"/>
      <c r="OR20" s="147"/>
      <c r="OS20" s="147"/>
      <c r="OT20" s="147"/>
      <c r="OU20" s="147"/>
      <c r="OV20" s="147"/>
      <c r="OW20" s="147"/>
      <c r="OX20" s="147"/>
      <c r="OY20" s="147"/>
      <c r="OZ20" s="147"/>
      <c r="PA20" s="147"/>
      <c r="PB20" s="147"/>
      <c r="PC20" s="147"/>
      <c r="PD20" s="147"/>
      <c r="PE20" s="147"/>
      <c r="PF20" s="147"/>
      <c r="PG20" s="147"/>
      <c r="PH20" s="147"/>
      <c r="PI20" s="147"/>
      <c r="PJ20" s="147"/>
      <c r="PK20" s="147"/>
      <c r="PL20" s="147"/>
      <c r="PM20" s="147"/>
      <c r="PN20" s="147"/>
      <c r="PO20" s="147"/>
      <c r="PP20" s="147"/>
      <c r="PQ20" s="147"/>
      <c r="PR20" s="147"/>
      <c r="PS20" s="147"/>
      <c r="PT20" s="147"/>
      <c r="PU20" s="147"/>
      <c r="PV20" s="147"/>
      <c r="PW20" s="147"/>
      <c r="PX20" s="147"/>
      <c r="PY20" s="147"/>
      <c r="PZ20" s="147"/>
      <c r="QA20" s="147"/>
      <c r="QB20" s="147"/>
      <c r="QC20" s="147"/>
      <c r="QD20" s="147"/>
      <c r="QE20" s="147"/>
      <c r="QF20" s="147"/>
      <c r="QG20" s="147"/>
      <c r="QH20" s="147"/>
      <c r="QI20" s="147"/>
      <c r="QJ20" s="147"/>
      <c r="QK20" s="147"/>
      <c r="QL20" s="147"/>
      <c r="QM20" s="147"/>
      <c r="QN20" s="147"/>
      <c r="QO20" s="147"/>
      <c r="QP20" s="147"/>
      <c r="QQ20" s="147"/>
      <c r="QR20" s="147"/>
      <c r="QS20" s="147"/>
      <c r="QT20" s="147"/>
      <c r="QU20" s="147"/>
      <c r="QV20" s="147"/>
      <c r="QW20" s="147"/>
      <c r="QX20" s="147"/>
      <c r="QY20" s="147"/>
      <c r="QZ20" s="147"/>
      <c r="RA20" s="147"/>
      <c r="RB20" s="147"/>
      <c r="RC20" s="147"/>
      <c r="RD20" s="147"/>
      <c r="RE20" s="147"/>
      <c r="RF20" s="147"/>
      <c r="RG20" s="147"/>
      <c r="RH20" s="147"/>
      <c r="RI20" s="147"/>
      <c r="RJ20" s="147"/>
      <c r="RK20" s="147"/>
      <c r="RL20" s="147"/>
      <c r="RM20" s="147"/>
      <c r="RN20" s="147"/>
      <c r="RO20" s="147"/>
      <c r="RP20" s="147"/>
      <c r="RQ20" s="147"/>
      <c r="RR20" s="147"/>
      <c r="RS20" s="147"/>
      <c r="RT20" s="147"/>
      <c r="RU20" s="147"/>
      <c r="RV20" s="147"/>
      <c r="RW20" s="147"/>
      <c r="RX20" s="147"/>
      <c r="RY20" s="147"/>
      <c r="RZ20" s="147"/>
      <c r="SA20" s="147"/>
      <c r="SB20" s="147"/>
      <c r="SC20" s="147"/>
      <c r="SD20" s="147"/>
      <c r="SE20" s="147"/>
      <c r="SF20" s="147"/>
      <c r="SG20" s="147"/>
      <c r="SH20" s="147"/>
      <c r="SI20" s="147"/>
      <c r="SJ20" s="147"/>
      <c r="SK20" s="147"/>
      <c r="SL20" s="147"/>
      <c r="SM20" s="147"/>
      <c r="SN20" s="147"/>
      <c r="SO20" s="147"/>
      <c r="SP20" s="147"/>
      <c r="SQ20" s="147"/>
      <c r="SR20" s="147"/>
      <c r="SS20" s="147"/>
      <c r="ST20" s="147"/>
      <c r="SU20" s="147"/>
      <c r="SV20" s="147"/>
      <c r="SW20" s="147"/>
      <c r="SX20" s="147"/>
      <c r="SY20" s="147"/>
      <c r="SZ20" s="147"/>
      <c r="TA20" s="147"/>
      <c r="TB20" s="147"/>
      <c r="TC20" s="147"/>
      <c r="TD20" s="147"/>
      <c r="TE20" s="147"/>
      <c r="TF20" s="147"/>
      <c r="TG20" s="147"/>
      <c r="TH20" s="147"/>
      <c r="TI20" s="147"/>
      <c r="TJ20" s="147"/>
      <c r="TK20" s="147"/>
      <c r="TL20" s="147"/>
      <c r="TM20" s="147"/>
      <c r="TN20" s="147"/>
      <c r="TO20" s="147"/>
      <c r="TP20" s="147"/>
      <c r="TQ20" s="147"/>
      <c r="TR20" s="147"/>
      <c r="TS20" s="147"/>
      <c r="TT20" s="147"/>
      <c r="TU20" s="147"/>
      <c r="TV20" s="147"/>
      <c r="TW20" s="147"/>
      <c r="TX20" s="147"/>
      <c r="TY20" s="147"/>
      <c r="TZ20" s="147"/>
      <c r="UA20" s="147"/>
      <c r="UB20" s="147"/>
      <c r="UC20" s="147"/>
      <c r="UD20" s="147"/>
      <c r="UE20" s="147"/>
      <c r="UF20" s="147"/>
      <c r="UG20" s="147"/>
      <c r="UH20" s="147"/>
      <c r="UI20" s="147"/>
      <c r="UJ20" s="147"/>
      <c r="UK20" s="147"/>
      <c r="UL20" s="147"/>
      <c r="UM20" s="147"/>
      <c r="UN20" s="147"/>
      <c r="UO20" s="147"/>
      <c r="UP20" s="147"/>
      <c r="UQ20" s="147"/>
      <c r="UR20" s="147"/>
      <c r="US20" s="147"/>
      <c r="UT20" s="147"/>
      <c r="UU20" s="147"/>
      <c r="UV20" s="147"/>
      <c r="UW20" s="147"/>
      <c r="UX20" s="147"/>
      <c r="UY20" s="147"/>
      <c r="UZ20" s="147"/>
      <c r="VA20" s="147"/>
      <c r="VB20" s="147"/>
      <c r="VC20" s="147"/>
      <c r="VD20" s="147"/>
      <c r="VE20" s="147"/>
      <c r="VF20" s="147"/>
      <c r="VG20" s="147"/>
      <c r="VH20" s="147"/>
      <c r="VI20" s="147"/>
      <c r="VJ20" s="147"/>
      <c r="VK20" s="147"/>
      <c r="VL20" s="147"/>
      <c r="VM20" s="147"/>
      <c r="VN20" s="147"/>
      <c r="VO20" s="147"/>
      <c r="VP20" s="147"/>
      <c r="VQ20" s="147"/>
      <c r="VR20" s="147"/>
      <c r="VS20" s="147"/>
      <c r="VT20" s="147"/>
      <c r="VU20" s="147"/>
      <c r="VV20" s="147"/>
      <c r="VW20" s="147"/>
      <c r="VX20" s="147"/>
      <c r="VY20" s="147"/>
      <c r="VZ20" s="147"/>
      <c r="WA20" s="147"/>
      <c r="WB20" s="147"/>
      <c r="WC20" s="147"/>
      <c r="WD20" s="147"/>
      <c r="WE20" s="147"/>
      <c r="WF20" s="147"/>
      <c r="WG20" s="147"/>
      <c r="WH20" s="147"/>
      <c r="WI20" s="147"/>
      <c r="WJ20" s="147"/>
      <c r="WK20" s="147"/>
      <c r="WL20" s="147"/>
      <c r="WM20" s="147"/>
      <c r="WN20" s="147"/>
      <c r="WO20" s="147"/>
      <c r="WP20" s="147"/>
      <c r="WQ20" s="147"/>
      <c r="WR20" s="147"/>
      <c r="WS20" s="147"/>
      <c r="WT20" s="147"/>
      <c r="WU20" s="147"/>
      <c r="WV20" s="147"/>
      <c r="WW20" s="147"/>
      <c r="WX20" s="147"/>
      <c r="WY20" s="147"/>
      <c r="WZ20" s="147"/>
      <c r="XA20" s="147"/>
      <c r="XB20" s="147"/>
      <c r="XC20" s="147"/>
      <c r="XD20" s="147"/>
      <c r="XE20" s="147"/>
      <c r="XF20" s="147"/>
      <c r="XG20" s="147"/>
      <c r="XH20" s="147"/>
      <c r="XI20" s="147"/>
      <c r="XJ20" s="147"/>
      <c r="XK20" s="147"/>
      <c r="XL20" s="147"/>
      <c r="XM20" s="147"/>
      <c r="XN20" s="147"/>
      <c r="XO20" s="147"/>
      <c r="XP20" s="147"/>
      <c r="XQ20" s="147"/>
      <c r="XR20" s="147"/>
      <c r="XS20" s="147"/>
      <c r="XT20" s="147"/>
      <c r="XU20" s="147"/>
      <c r="XV20" s="147"/>
      <c r="XW20" s="147"/>
      <c r="XX20" s="147"/>
      <c r="XY20" s="147"/>
      <c r="XZ20" s="147"/>
      <c r="YA20" s="147"/>
      <c r="YB20" s="147"/>
      <c r="YC20" s="147"/>
      <c r="YD20" s="147"/>
      <c r="YE20" s="147"/>
      <c r="YF20" s="147"/>
      <c r="YG20" s="147"/>
      <c r="YH20" s="147"/>
      <c r="YI20" s="147"/>
      <c r="YJ20" s="147"/>
      <c r="YK20" s="147"/>
      <c r="YL20" s="147"/>
      <c r="YM20" s="147"/>
      <c r="YN20" s="147"/>
      <c r="YO20" s="147"/>
      <c r="YP20" s="147"/>
      <c r="YQ20" s="147"/>
      <c r="YR20" s="147"/>
      <c r="YS20" s="147"/>
      <c r="YT20" s="147"/>
      <c r="YU20" s="147"/>
      <c r="YV20" s="147"/>
      <c r="YW20" s="147"/>
      <c r="YX20" s="147"/>
      <c r="YY20" s="147"/>
      <c r="YZ20" s="147"/>
      <c r="ZA20" s="147"/>
      <c r="ZB20" s="147"/>
      <c r="ZC20" s="147"/>
      <c r="ZD20" s="147"/>
      <c r="ZE20" s="147"/>
      <c r="ZF20" s="147"/>
      <c r="ZG20" s="147"/>
      <c r="ZH20" s="147"/>
      <c r="ZI20" s="147"/>
      <c r="ZJ20" s="147"/>
      <c r="ZK20" s="147"/>
      <c r="ZL20" s="147"/>
      <c r="ZM20" s="147"/>
      <c r="ZN20" s="147"/>
      <c r="ZO20" s="147"/>
      <c r="ZP20" s="147"/>
      <c r="ZQ20" s="147"/>
      <c r="ZR20" s="147"/>
      <c r="ZS20" s="147"/>
      <c r="ZT20" s="147"/>
      <c r="ZU20" s="147"/>
      <c r="ZV20" s="147"/>
      <c r="ZW20" s="147"/>
      <c r="ZX20" s="147"/>
      <c r="ZY20" s="147"/>
      <c r="ZZ20" s="147"/>
      <c r="AAA20" s="147"/>
      <c r="AAB20" s="147"/>
      <c r="AAC20" s="147"/>
      <c r="AAD20" s="147"/>
      <c r="AAE20" s="147"/>
      <c r="AAF20" s="147"/>
      <c r="AAG20" s="147"/>
      <c r="AAH20" s="147"/>
      <c r="AAI20" s="147"/>
      <c r="AAJ20" s="147"/>
      <c r="AAK20" s="147"/>
      <c r="AAL20" s="147"/>
      <c r="AAM20" s="147"/>
      <c r="AAN20" s="147"/>
      <c r="AAO20" s="147"/>
      <c r="AAP20" s="147"/>
      <c r="AAQ20" s="147"/>
      <c r="AAR20" s="147"/>
      <c r="AAS20" s="147"/>
      <c r="AAT20" s="147"/>
      <c r="AAU20" s="147"/>
      <c r="AAV20" s="147"/>
      <c r="AAW20" s="147"/>
      <c r="AAX20" s="147"/>
      <c r="AAY20" s="147"/>
      <c r="AAZ20" s="147"/>
      <c r="ABA20" s="147"/>
      <c r="ABB20" s="147"/>
      <c r="ABC20" s="147"/>
      <c r="ABD20" s="147"/>
      <c r="ABE20" s="147"/>
      <c r="ABF20" s="147"/>
      <c r="ABG20" s="147"/>
      <c r="ABH20" s="147"/>
      <c r="ABI20" s="147"/>
      <c r="ABJ20" s="147"/>
      <c r="ABK20" s="147"/>
      <c r="ABL20" s="147"/>
      <c r="ABM20" s="147"/>
      <c r="ABN20" s="147"/>
      <c r="ABO20" s="147"/>
      <c r="ABP20" s="147"/>
      <c r="ABQ20" s="147"/>
      <c r="ABR20" s="147"/>
      <c r="ABS20" s="147"/>
      <c r="ABT20" s="147"/>
      <c r="ABU20" s="147"/>
      <c r="ABV20" s="147"/>
      <c r="ABW20" s="147"/>
      <c r="ABX20" s="147"/>
      <c r="ABY20" s="147"/>
      <c r="ABZ20" s="147"/>
      <c r="ACA20" s="147"/>
      <c r="ACB20" s="147"/>
      <c r="ACC20" s="147"/>
      <c r="ACD20" s="147"/>
      <c r="ACE20" s="147"/>
      <c r="ACF20" s="147"/>
      <c r="ACG20" s="147"/>
      <c r="ACH20" s="147"/>
      <c r="ACI20" s="147"/>
      <c r="ACJ20" s="147"/>
      <c r="ACK20" s="147"/>
      <c r="ACL20" s="147"/>
      <c r="ACM20" s="147"/>
      <c r="ACN20" s="147"/>
      <c r="ACO20" s="147"/>
      <c r="ACP20" s="147"/>
      <c r="ACQ20" s="147"/>
      <c r="ACR20" s="147"/>
      <c r="ACS20" s="147"/>
      <c r="ACT20" s="147"/>
      <c r="ACU20" s="147"/>
      <c r="ACV20" s="147"/>
      <c r="ACW20" s="147"/>
      <c r="ACX20" s="147"/>
      <c r="ACY20" s="147"/>
      <c r="ACZ20" s="147"/>
      <c r="ADA20" s="147"/>
      <c r="ADB20" s="147"/>
      <c r="ADC20" s="147"/>
      <c r="ADD20" s="147"/>
      <c r="ADE20" s="147"/>
      <c r="ADF20" s="147"/>
      <c r="ADG20" s="147"/>
      <c r="ADH20" s="147"/>
      <c r="ADI20" s="147"/>
      <c r="ADJ20" s="147"/>
      <c r="ADK20" s="147"/>
      <c r="ADL20" s="147"/>
      <c r="ADM20" s="147"/>
      <c r="ADN20" s="147"/>
      <c r="ADO20" s="147"/>
      <c r="ADP20" s="147"/>
      <c r="ADQ20" s="147"/>
      <c r="ADR20" s="147"/>
      <c r="ADS20" s="147"/>
      <c r="ADT20" s="147"/>
      <c r="ADU20" s="147"/>
      <c r="ADV20" s="147"/>
      <c r="ADW20" s="147"/>
      <c r="ADX20" s="147"/>
      <c r="ADY20" s="147"/>
      <c r="ADZ20" s="147"/>
      <c r="AEA20" s="147"/>
      <c r="AEB20" s="147"/>
      <c r="AEC20" s="147"/>
      <c r="AED20" s="147"/>
      <c r="AEE20" s="147"/>
      <c r="AEF20" s="147"/>
      <c r="AEG20" s="147"/>
      <c r="AEH20" s="147"/>
      <c r="AEI20" s="147"/>
      <c r="AEJ20" s="147"/>
      <c r="AEK20" s="147"/>
      <c r="AEL20" s="147"/>
      <c r="AEM20" s="147"/>
      <c r="AEN20" s="147"/>
      <c r="AEO20" s="147"/>
      <c r="AEP20" s="147"/>
      <c r="AEQ20" s="147"/>
      <c r="AER20" s="147"/>
      <c r="AES20" s="147"/>
      <c r="AET20" s="147"/>
      <c r="AEU20" s="147"/>
      <c r="AEV20" s="147"/>
      <c r="AEW20" s="147"/>
      <c r="AEX20" s="147"/>
      <c r="AEY20" s="147"/>
      <c r="AEZ20" s="147"/>
      <c r="AFA20" s="147"/>
      <c r="AFB20" s="147"/>
      <c r="AFC20" s="147"/>
      <c r="AFD20" s="147"/>
      <c r="AFE20" s="147"/>
      <c r="AFF20" s="147"/>
      <c r="AFG20" s="147"/>
      <c r="AFH20" s="147"/>
      <c r="AFI20" s="147"/>
      <c r="AFJ20" s="147"/>
      <c r="AFK20" s="147"/>
      <c r="AFL20" s="147"/>
      <c r="AFM20" s="147"/>
      <c r="AFN20" s="147"/>
      <c r="AFO20" s="147"/>
      <c r="AFP20" s="147"/>
      <c r="AFQ20" s="147"/>
      <c r="AFR20" s="147"/>
      <c r="AFS20" s="147"/>
      <c r="AFT20" s="147"/>
      <c r="AFU20" s="147"/>
      <c r="AFV20" s="147"/>
      <c r="AFW20" s="147"/>
      <c r="AFX20" s="147"/>
      <c r="AFY20" s="147"/>
      <c r="AFZ20" s="147"/>
      <c r="AGA20" s="147"/>
      <c r="AGB20" s="147"/>
      <c r="AGC20" s="147"/>
      <c r="AGD20" s="147"/>
      <c r="AGE20" s="147"/>
      <c r="AGF20" s="147"/>
      <c r="AGG20" s="147"/>
      <c r="AGH20" s="147"/>
      <c r="AGI20" s="147"/>
      <c r="AGJ20" s="147"/>
      <c r="AGK20" s="147"/>
      <c r="AGL20" s="147"/>
      <c r="AGM20" s="147"/>
      <c r="AGN20" s="147"/>
      <c r="AGO20" s="147"/>
      <c r="AGP20" s="147"/>
      <c r="AGQ20" s="147"/>
      <c r="AGR20" s="147"/>
      <c r="AGS20" s="147"/>
      <c r="AGT20" s="147"/>
      <c r="AGU20" s="147"/>
      <c r="AGV20" s="147"/>
      <c r="AGW20" s="147"/>
      <c r="AGX20" s="147"/>
      <c r="AGY20" s="147"/>
      <c r="AGZ20" s="147"/>
      <c r="AHA20" s="147"/>
      <c r="AHB20" s="147"/>
      <c r="AHC20" s="147"/>
      <c r="AHD20" s="147"/>
      <c r="AHE20" s="147"/>
      <c r="AHF20" s="147"/>
      <c r="AHG20" s="147"/>
      <c r="AHH20" s="147"/>
      <c r="AHI20" s="147"/>
      <c r="AHJ20" s="147"/>
      <c r="AHK20" s="147"/>
      <c r="AHL20" s="147"/>
      <c r="AHM20" s="147"/>
      <c r="AHN20" s="147"/>
      <c r="AHO20" s="147"/>
      <c r="AHP20" s="147"/>
      <c r="AHQ20" s="147"/>
      <c r="AHR20" s="147"/>
      <c r="AHS20" s="147"/>
      <c r="AHT20" s="147"/>
      <c r="AHU20" s="147"/>
      <c r="AHV20" s="147"/>
      <c r="AHW20" s="147"/>
      <c r="AHX20" s="147"/>
      <c r="AHY20" s="147"/>
      <c r="AHZ20" s="147"/>
      <c r="AIA20" s="147"/>
      <c r="AIB20" s="147"/>
      <c r="AIC20" s="147"/>
      <c r="AID20" s="147"/>
      <c r="AIE20" s="147"/>
      <c r="AIF20" s="147"/>
      <c r="AIG20" s="147"/>
      <c r="AIH20" s="147"/>
      <c r="AII20" s="147"/>
      <c r="AIJ20" s="147"/>
      <c r="AIK20" s="147"/>
      <c r="AIL20" s="147"/>
      <c r="AIM20" s="147"/>
      <c r="AIN20" s="147"/>
      <c r="AIO20" s="147"/>
      <c r="AIP20" s="147"/>
      <c r="AIQ20" s="147"/>
      <c r="AIR20" s="147"/>
      <c r="AIS20" s="147"/>
      <c r="AIT20" s="147"/>
      <c r="AIU20" s="147"/>
      <c r="AIV20" s="147"/>
      <c r="AIW20" s="147"/>
      <c r="AIX20" s="147"/>
      <c r="AIY20" s="147"/>
      <c r="AIZ20" s="147"/>
      <c r="AJA20" s="147"/>
      <c r="AJB20" s="147"/>
      <c r="AJC20" s="147"/>
      <c r="AJD20" s="147"/>
      <c r="AJE20" s="147"/>
      <c r="AJF20" s="147"/>
      <c r="AJG20" s="147"/>
      <c r="AJH20" s="147"/>
      <c r="AJI20" s="147"/>
      <c r="AJJ20" s="147"/>
      <c r="AJK20" s="147"/>
      <c r="AJL20" s="147"/>
      <c r="AJM20" s="147"/>
      <c r="AJN20" s="147"/>
      <c r="AJO20" s="147"/>
      <c r="AJP20" s="147"/>
      <c r="AJQ20" s="147"/>
      <c r="AJR20" s="147"/>
      <c r="AJS20" s="147"/>
      <c r="AJT20" s="147"/>
      <c r="AJU20" s="147"/>
      <c r="AJV20" s="147"/>
      <c r="AJW20" s="147"/>
      <c r="AJX20" s="147"/>
      <c r="AJY20" s="147"/>
      <c r="AJZ20" s="147"/>
      <c r="AKA20" s="147"/>
      <c r="AKB20" s="147"/>
      <c r="AKC20" s="147"/>
      <c r="AKD20" s="147"/>
      <c r="AKE20" s="147"/>
      <c r="AKF20" s="147"/>
      <c r="AKG20" s="147"/>
      <c r="AKH20" s="147"/>
      <c r="AKI20" s="147"/>
      <c r="AKJ20" s="147"/>
      <c r="AKK20" s="147"/>
      <c r="AKL20" s="147"/>
      <c r="AKM20" s="147"/>
      <c r="AKN20" s="147"/>
      <c r="AKO20" s="147"/>
      <c r="AKP20" s="147"/>
      <c r="AKQ20" s="147"/>
      <c r="AKR20" s="147"/>
      <c r="AKS20" s="147"/>
      <c r="AKT20" s="147"/>
      <c r="AKU20" s="147"/>
      <c r="AKV20" s="147"/>
      <c r="AKW20" s="147"/>
      <c r="AKX20" s="147"/>
      <c r="AKY20" s="147"/>
      <c r="AKZ20" s="147"/>
      <c r="ALA20" s="147"/>
      <c r="ALB20" s="147"/>
      <c r="ALC20" s="147"/>
      <c r="ALD20" s="147"/>
      <c r="ALE20" s="147"/>
      <c r="ALF20" s="147"/>
      <c r="ALG20" s="147"/>
      <c r="ALH20" s="147"/>
      <c r="ALI20" s="147"/>
      <c r="ALJ20" s="147"/>
      <c r="ALK20" s="147"/>
      <c r="ALL20" s="147"/>
      <c r="ALM20" s="147"/>
      <c r="ALN20" s="147"/>
      <c r="ALO20" s="147"/>
      <c r="ALP20" s="147"/>
      <c r="ALQ20" s="147"/>
      <c r="ALR20" s="147"/>
      <c r="ALS20" s="147"/>
      <c r="ALT20" s="147"/>
      <c r="ALU20" s="147"/>
      <c r="ALV20" s="147"/>
      <c r="ALW20" s="147"/>
      <c r="ALX20" s="147"/>
      <c r="ALY20" s="147"/>
      <c r="ALZ20" s="147"/>
      <c r="AMA20" s="147"/>
      <c r="AMB20" s="147"/>
      <c r="AMC20" s="147"/>
      <c r="AMD20" s="147"/>
      <c r="AME20" s="147"/>
      <c r="AMF20" s="147"/>
      <c r="AMG20" s="147"/>
      <c r="AMH20" s="147"/>
      <c r="AMI20" s="147"/>
      <c r="AMJ20" s="147"/>
      <c r="AMK20" s="147"/>
      <c r="AML20" s="147"/>
      <c r="AMM20" s="147"/>
      <c r="AMN20" s="147"/>
      <c r="AMO20" s="147"/>
      <c r="AMP20" s="147"/>
      <c r="AMQ20" s="147"/>
      <c r="AMR20" s="147"/>
      <c r="AMS20" s="147"/>
      <c r="AMT20" s="147"/>
      <c r="AMU20" s="147"/>
      <c r="AMV20" s="147"/>
      <c r="AMW20" s="147"/>
      <c r="AMX20" s="147"/>
      <c r="AMY20" s="147"/>
      <c r="AMZ20" s="147"/>
      <c r="ANA20" s="147"/>
      <c r="ANB20" s="147"/>
      <c r="ANC20" s="147"/>
      <c r="AND20" s="147"/>
      <c r="ANE20" s="147"/>
      <c r="ANF20" s="147"/>
      <c r="ANG20" s="147"/>
      <c r="ANH20" s="147"/>
      <c r="ANI20" s="147"/>
      <c r="ANJ20" s="147"/>
      <c r="ANK20" s="147"/>
      <c r="ANL20" s="147"/>
      <c r="ANM20" s="147"/>
      <c r="ANN20" s="147"/>
      <c r="ANO20" s="147"/>
      <c r="ANP20" s="147"/>
      <c r="ANQ20" s="147"/>
      <c r="ANR20" s="147"/>
      <c r="ANS20" s="147"/>
      <c r="ANT20" s="147"/>
      <c r="ANU20" s="147"/>
      <c r="ANV20" s="147"/>
      <c r="ANW20" s="147"/>
      <c r="ANX20" s="147"/>
      <c r="ANY20" s="147"/>
      <c r="ANZ20" s="147"/>
      <c r="AOA20" s="147"/>
      <c r="AOB20" s="147"/>
      <c r="AOC20" s="147"/>
      <c r="AOD20" s="147"/>
      <c r="AOE20" s="147"/>
      <c r="AOF20" s="147"/>
      <c r="AOG20" s="147"/>
      <c r="AOH20" s="147"/>
      <c r="AOI20" s="147"/>
      <c r="AOJ20" s="147"/>
      <c r="AOK20" s="147"/>
      <c r="AOL20" s="147"/>
      <c r="AOM20" s="147"/>
      <c r="AON20" s="147"/>
      <c r="AOO20" s="147"/>
      <c r="AOP20" s="147"/>
      <c r="AOQ20" s="147"/>
      <c r="AOR20" s="147"/>
      <c r="AOS20" s="147"/>
      <c r="AOT20" s="147"/>
      <c r="AOU20" s="147"/>
      <c r="AOV20" s="147"/>
      <c r="AOW20" s="147"/>
      <c r="AOX20" s="147"/>
      <c r="AOY20" s="147"/>
      <c r="AOZ20" s="147"/>
      <c r="APA20" s="147"/>
      <c r="APB20" s="147"/>
      <c r="APC20" s="147"/>
      <c r="APD20" s="147"/>
      <c r="APE20" s="147"/>
      <c r="APF20" s="147"/>
      <c r="APG20" s="147"/>
      <c r="APH20" s="147"/>
      <c r="API20" s="147"/>
      <c r="APJ20" s="147"/>
      <c r="APK20" s="147"/>
      <c r="APL20" s="147"/>
      <c r="APM20" s="147"/>
      <c r="APN20" s="147"/>
      <c r="APO20" s="147"/>
      <c r="APP20" s="147"/>
      <c r="APQ20" s="147"/>
      <c r="APR20" s="147"/>
      <c r="APS20" s="147"/>
      <c r="APT20" s="147"/>
      <c r="APU20" s="147"/>
      <c r="APV20" s="147"/>
      <c r="APW20" s="147"/>
      <c r="APX20" s="147"/>
      <c r="APY20" s="147"/>
      <c r="APZ20" s="147"/>
      <c r="AQA20" s="147"/>
      <c r="AQB20" s="147"/>
      <c r="AQC20" s="147"/>
      <c r="AQD20" s="147"/>
      <c r="AQE20" s="147"/>
      <c r="AQF20" s="147"/>
      <c r="AQG20" s="147"/>
      <c r="AQH20" s="147"/>
      <c r="AQI20" s="147"/>
      <c r="AQJ20" s="147"/>
      <c r="AQK20" s="147"/>
      <c r="AQL20" s="147"/>
      <c r="AQM20" s="147"/>
      <c r="AQN20" s="147"/>
      <c r="AQO20" s="147"/>
      <c r="AQP20" s="147"/>
      <c r="AQQ20" s="147"/>
      <c r="AQR20" s="147"/>
      <c r="AQS20" s="147"/>
      <c r="AQT20" s="147"/>
      <c r="AQU20" s="147"/>
      <c r="AQV20" s="147"/>
      <c r="AQW20" s="147"/>
      <c r="AQX20" s="147"/>
      <c r="AQY20" s="147"/>
      <c r="AQZ20" s="147"/>
      <c r="ARA20" s="147"/>
      <c r="ARB20" s="147"/>
      <c r="ARC20" s="147"/>
      <c r="ARD20" s="147"/>
      <c r="ARE20" s="147"/>
      <c r="ARF20" s="147"/>
      <c r="ARG20" s="147"/>
      <c r="ARH20" s="147"/>
      <c r="ARI20" s="147"/>
      <c r="ARJ20" s="147"/>
      <c r="ARK20" s="147"/>
      <c r="ARL20" s="147"/>
      <c r="ARM20" s="147"/>
      <c r="ARN20" s="147"/>
      <c r="ARO20" s="147"/>
      <c r="ARP20" s="147"/>
      <c r="ARQ20" s="147"/>
      <c r="ARR20" s="147"/>
      <c r="ARS20" s="147"/>
      <c r="ART20" s="147"/>
      <c r="ARU20" s="147"/>
      <c r="ARV20" s="147"/>
      <c r="ARW20" s="147"/>
      <c r="ARX20" s="147"/>
      <c r="ARY20" s="147"/>
      <c r="ARZ20" s="147"/>
      <c r="ASA20" s="147"/>
      <c r="ASB20" s="147"/>
      <c r="ASC20" s="147"/>
      <c r="ASD20" s="147"/>
      <c r="ASE20" s="147"/>
      <c r="ASF20" s="147"/>
      <c r="ASG20" s="147"/>
      <c r="ASH20" s="147"/>
      <c r="ASI20" s="147"/>
      <c r="ASJ20" s="147"/>
      <c r="ASK20" s="147"/>
      <c r="ASL20" s="147"/>
      <c r="ASM20" s="147"/>
      <c r="ASN20" s="147"/>
      <c r="ASO20" s="147"/>
      <c r="ASP20" s="147"/>
      <c r="ASQ20" s="147"/>
      <c r="ASR20" s="147"/>
      <c r="ASS20" s="147"/>
      <c r="AST20" s="147"/>
      <c r="ASU20" s="147"/>
      <c r="ASV20" s="147"/>
      <c r="ASW20" s="147"/>
      <c r="ASX20" s="147"/>
      <c r="ASY20" s="147"/>
      <c r="ASZ20" s="147"/>
      <c r="ATA20" s="147"/>
      <c r="ATB20" s="147"/>
      <c r="ATC20" s="147"/>
      <c r="ATD20" s="147"/>
      <c r="ATE20" s="147"/>
      <c r="ATF20" s="147"/>
      <c r="ATG20" s="147"/>
      <c r="ATH20" s="147"/>
      <c r="ATI20" s="147"/>
      <c r="ATJ20" s="147"/>
      <c r="ATK20" s="147"/>
      <c r="ATL20" s="147"/>
      <c r="ATM20" s="147"/>
      <c r="ATN20" s="147"/>
      <c r="ATO20" s="147"/>
      <c r="ATP20" s="147"/>
      <c r="ATQ20" s="147"/>
      <c r="ATR20" s="147"/>
      <c r="ATS20" s="147"/>
      <c r="ATT20" s="147"/>
      <c r="ATU20" s="147"/>
      <c r="ATV20" s="147"/>
      <c r="ATW20" s="147"/>
      <c r="ATX20" s="147"/>
      <c r="ATY20" s="147"/>
      <c r="ATZ20" s="147"/>
      <c r="AUA20" s="147"/>
      <c r="AUB20" s="147"/>
      <c r="AUC20" s="147"/>
      <c r="AUD20" s="147"/>
      <c r="AUE20" s="147"/>
      <c r="AUF20" s="147"/>
      <c r="AUG20" s="147"/>
      <c r="AUH20" s="147"/>
      <c r="AUI20" s="147"/>
      <c r="AUJ20" s="147"/>
      <c r="AUK20" s="147"/>
      <c r="AUL20" s="147"/>
      <c r="AUM20" s="147"/>
      <c r="AUN20" s="147"/>
      <c r="AUO20" s="147"/>
      <c r="AUP20" s="147"/>
      <c r="AUQ20" s="147"/>
      <c r="AUR20" s="147"/>
      <c r="AUS20" s="147"/>
      <c r="AUT20" s="147"/>
      <c r="AUU20" s="147"/>
      <c r="AUV20" s="147"/>
      <c r="AUW20" s="147"/>
      <c r="AUX20" s="147"/>
      <c r="AUY20" s="147"/>
      <c r="AUZ20" s="147"/>
      <c r="AVA20" s="147"/>
      <c r="AVB20" s="147"/>
      <c r="AVC20" s="147"/>
      <c r="AVD20" s="147"/>
      <c r="AVE20" s="147"/>
      <c r="AVF20" s="147"/>
      <c r="AVG20" s="147"/>
      <c r="AVH20" s="147"/>
      <c r="AVI20" s="147"/>
      <c r="AVJ20" s="147"/>
      <c r="AVK20" s="147"/>
      <c r="AVL20" s="147"/>
      <c r="AVM20" s="147"/>
      <c r="AVN20" s="147"/>
      <c r="AVO20" s="147"/>
      <c r="AVP20" s="147"/>
      <c r="AVQ20" s="147"/>
      <c r="AVR20" s="147"/>
      <c r="AVS20" s="147"/>
      <c r="AVT20" s="147"/>
      <c r="AVU20" s="147"/>
      <c r="AVV20" s="147"/>
      <c r="AVW20" s="147"/>
      <c r="AVX20" s="147"/>
      <c r="AVY20" s="147"/>
      <c r="AVZ20" s="147"/>
      <c r="AWA20" s="147"/>
      <c r="AWB20" s="147"/>
      <c r="AWC20" s="147"/>
      <c r="AWD20" s="147"/>
      <c r="AWE20" s="147"/>
      <c r="AWF20" s="147"/>
      <c r="AWG20" s="147"/>
      <c r="AWH20" s="147"/>
      <c r="AWI20" s="147"/>
      <c r="AWJ20" s="147"/>
      <c r="AWK20" s="147"/>
      <c r="AWL20" s="147"/>
      <c r="AWM20" s="147"/>
      <c r="AWN20" s="147"/>
      <c r="AWO20" s="147"/>
      <c r="AWP20" s="147"/>
      <c r="AWQ20" s="147"/>
      <c r="AWR20" s="147"/>
      <c r="AWS20" s="147"/>
      <c r="AWT20" s="147"/>
      <c r="AWU20" s="147"/>
      <c r="AWV20" s="147"/>
      <c r="AWW20" s="147"/>
      <c r="AWX20" s="147"/>
      <c r="AWY20" s="147"/>
      <c r="AWZ20" s="147"/>
      <c r="AXA20" s="147"/>
      <c r="AXB20" s="147"/>
      <c r="AXC20" s="147"/>
      <c r="AXD20" s="147"/>
      <c r="AXE20" s="147"/>
      <c r="AXF20" s="147"/>
      <c r="AXG20" s="147"/>
      <c r="AXH20" s="147"/>
      <c r="AXI20" s="147"/>
      <c r="AXJ20" s="147"/>
      <c r="AXK20" s="147"/>
      <c r="AXL20" s="147"/>
      <c r="AXM20" s="147"/>
      <c r="AXN20" s="147"/>
      <c r="AXO20" s="147"/>
      <c r="AXP20" s="147"/>
      <c r="AXQ20" s="147"/>
      <c r="AXR20" s="147"/>
      <c r="AXS20" s="147"/>
      <c r="AXT20" s="147"/>
      <c r="AXU20" s="147"/>
      <c r="AXV20" s="147"/>
      <c r="AXW20" s="147"/>
      <c r="AXX20" s="147"/>
      <c r="AXY20" s="147"/>
      <c r="AXZ20" s="147"/>
      <c r="AYA20" s="147"/>
      <c r="AYB20" s="147"/>
      <c r="AYC20" s="147"/>
      <c r="AYD20" s="147"/>
      <c r="AYE20" s="147"/>
      <c r="AYF20" s="147"/>
      <c r="AYG20" s="147"/>
      <c r="AYH20" s="147"/>
      <c r="AYI20" s="147"/>
      <c r="AYJ20" s="147"/>
      <c r="AYK20" s="147"/>
      <c r="AYL20" s="147"/>
      <c r="AYM20" s="147"/>
      <c r="AYN20" s="147"/>
      <c r="AYO20" s="147"/>
      <c r="AYP20" s="147"/>
      <c r="AYQ20" s="147"/>
      <c r="AYR20" s="147"/>
      <c r="AYS20" s="147"/>
      <c r="AYT20" s="147"/>
      <c r="AYU20" s="147"/>
      <c r="AYV20" s="147"/>
      <c r="AYW20" s="147"/>
      <c r="AYX20" s="147"/>
      <c r="AYY20" s="147"/>
      <c r="AYZ20" s="147"/>
      <c r="AZA20" s="147"/>
      <c r="AZB20" s="147"/>
      <c r="AZC20" s="147"/>
      <c r="AZD20" s="147"/>
      <c r="AZE20" s="147"/>
      <c r="AZF20" s="147"/>
      <c r="AZG20" s="147"/>
      <c r="AZH20" s="147"/>
      <c r="AZI20" s="147"/>
      <c r="AZJ20" s="147"/>
      <c r="AZK20" s="147"/>
      <c r="AZL20" s="147"/>
      <c r="AZM20" s="147"/>
      <c r="AZN20" s="147"/>
      <c r="AZO20" s="147"/>
      <c r="AZP20" s="147"/>
      <c r="AZQ20" s="147"/>
      <c r="AZR20" s="147"/>
      <c r="AZS20" s="147"/>
      <c r="AZT20" s="147"/>
      <c r="AZU20" s="147"/>
      <c r="AZV20" s="147"/>
      <c r="AZW20" s="147"/>
      <c r="AZX20" s="147"/>
      <c r="AZY20" s="147"/>
      <c r="AZZ20" s="147"/>
      <c r="BAA20" s="147"/>
      <c r="BAB20" s="147"/>
      <c r="BAC20" s="147"/>
      <c r="BAD20" s="147"/>
      <c r="BAE20" s="147"/>
      <c r="BAF20" s="147"/>
      <c r="BAG20" s="147"/>
      <c r="BAH20" s="147"/>
      <c r="BAI20" s="147"/>
      <c r="BAJ20" s="147"/>
      <c r="BAK20" s="147"/>
      <c r="BAL20" s="147"/>
      <c r="BAM20" s="147"/>
      <c r="BAN20" s="147"/>
      <c r="BAO20" s="147"/>
      <c r="BAP20" s="147"/>
      <c r="BAQ20" s="147"/>
      <c r="BAR20" s="147"/>
      <c r="BAS20" s="147"/>
      <c r="BAT20" s="147"/>
      <c r="BAU20" s="147"/>
      <c r="BAV20" s="147"/>
      <c r="BAW20" s="147"/>
      <c r="BAX20" s="147"/>
      <c r="BAY20" s="147"/>
      <c r="BAZ20" s="147"/>
      <c r="BBA20" s="147"/>
      <c r="BBB20" s="147"/>
      <c r="BBC20" s="147"/>
      <c r="BBD20" s="147"/>
      <c r="BBE20" s="147"/>
      <c r="BBF20" s="147"/>
      <c r="BBG20" s="147"/>
      <c r="BBH20" s="147"/>
      <c r="BBI20" s="147"/>
      <c r="BBJ20" s="147"/>
      <c r="BBK20" s="147"/>
      <c r="BBL20" s="147"/>
      <c r="BBM20" s="147"/>
      <c r="BBN20" s="147"/>
      <c r="BBO20" s="147"/>
      <c r="BBP20" s="147"/>
      <c r="BBQ20" s="147"/>
      <c r="BBR20" s="147"/>
      <c r="BBS20" s="147"/>
      <c r="BBT20" s="147"/>
      <c r="BBU20" s="147"/>
      <c r="BBV20" s="147"/>
      <c r="BBW20" s="147"/>
      <c r="BBX20" s="147"/>
      <c r="BBY20" s="147"/>
      <c r="BBZ20" s="147"/>
      <c r="BCA20" s="147"/>
      <c r="BCB20" s="147"/>
      <c r="BCC20" s="147"/>
      <c r="BCD20" s="147"/>
      <c r="BCE20" s="147"/>
      <c r="BCF20" s="147"/>
      <c r="BCG20" s="147"/>
      <c r="BCH20" s="147"/>
      <c r="BCI20" s="147"/>
      <c r="BCJ20" s="147"/>
      <c r="BCK20" s="147"/>
      <c r="BCL20" s="147"/>
      <c r="BCM20" s="147"/>
      <c r="BCN20" s="147"/>
      <c r="BCO20" s="147"/>
      <c r="BCP20" s="147"/>
      <c r="BCQ20" s="147"/>
      <c r="BCR20" s="147"/>
      <c r="BCS20" s="147"/>
      <c r="BCT20" s="147"/>
      <c r="BCU20" s="147"/>
      <c r="BCV20" s="147"/>
      <c r="BCW20" s="147"/>
      <c r="BCX20" s="147"/>
      <c r="BCY20" s="147"/>
      <c r="BCZ20" s="147"/>
      <c r="BDA20" s="147"/>
      <c r="BDB20" s="147"/>
      <c r="BDC20" s="147"/>
      <c r="BDD20" s="147"/>
      <c r="BDE20" s="147"/>
      <c r="BDF20" s="147"/>
      <c r="BDG20" s="147"/>
      <c r="BDH20" s="147"/>
      <c r="BDI20" s="147"/>
      <c r="BDJ20" s="147"/>
      <c r="BDK20" s="147"/>
      <c r="BDL20" s="147"/>
      <c r="BDM20" s="147"/>
      <c r="BDN20" s="147"/>
      <c r="BDO20" s="147"/>
      <c r="BDP20" s="147"/>
      <c r="BDQ20" s="147"/>
      <c r="BDR20" s="147"/>
      <c r="BDS20" s="147"/>
      <c r="BDT20" s="147"/>
      <c r="BDU20" s="147"/>
      <c r="BDV20" s="147"/>
      <c r="BDW20" s="147"/>
      <c r="BDX20" s="147"/>
      <c r="BDY20" s="147"/>
      <c r="BDZ20" s="147"/>
      <c r="BEA20" s="147"/>
      <c r="BEB20" s="147"/>
      <c r="BEC20" s="147"/>
      <c r="BED20" s="147"/>
      <c r="BEE20" s="147"/>
      <c r="BEF20" s="147"/>
      <c r="BEG20" s="147"/>
      <c r="BEH20" s="147"/>
      <c r="BEI20" s="147"/>
      <c r="BEJ20" s="147"/>
      <c r="BEK20" s="147"/>
      <c r="BEL20" s="147"/>
      <c r="BEM20" s="147"/>
      <c r="BEN20" s="147"/>
      <c r="BEO20" s="147"/>
      <c r="BEP20" s="147"/>
      <c r="BEQ20" s="147"/>
      <c r="BER20" s="147"/>
      <c r="BES20" s="147"/>
      <c r="BET20" s="147"/>
      <c r="BEU20" s="147"/>
      <c r="BEV20" s="147"/>
      <c r="BEW20" s="147"/>
      <c r="BEX20" s="147"/>
      <c r="BEY20" s="147"/>
      <c r="BEZ20" s="147"/>
      <c r="BFA20" s="147"/>
      <c r="BFB20" s="147"/>
      <c r="BFC20" s="147"/>
      <c r="BFD20" s="147"/>
      <c r="BFE20" s="147"/>
      <c r="BFF20" s="147"/>
      <c r="BFG20" s="147"/>
      <c r="BFH20" s="147"/>
      <c r="BFI20" s="147"/>
      <c r="BFJ20" s="147"/>
      <c r="BFK20" s="147"/>
      <c r="BFL20" s="147"/>
      <c r="BFM20" s="147"/>
      <c r="BFN20" s="147"/>
      <c r="BFO20" s="147"/>
      <c r="BFP20" s="147"/>
      <c r="BFQ20" s="147"/>
      <c r="BFR20" s="147"/>
      <c r="BFS20" s="147"/>
      <c r="BFT20" s="147"/>
      <c r="BFU20" s="147"/>
      <c r="BFV20" s="147"/>
      <c r="BFW20" s="147"/>
      <c r="BFX20" s="147"/>
      <c r="BFY20" s="147"/>
      <c r="BFZ20" s="147"/>
      <c r="BGA20" s="147"/>
      <c r="BGB20" s="147"/>
      <c r="BGC20" s="147"/>
      <c r="BGD20" s="147"/>
      <c r="BGE20" s="147"/>
      <c r="BGF20" s="147"/>
      <c r="BGG20" s="147"/>
      <c r="BGH20" s="147"/>
      <c r="BGI20" s="147"/>
      <c r="BGJ20" s="147"/>
      <c r="BGK20" s="147"/>
      <c r="BGL20" s="147"/>
      <c r="BGM20" s="147"/>
      <c r="BGN20" s="147"/>
      <c r="BGO20" s="147"/>
      <c r="BGP20" s="147"/>
      <c r="BGQ20" s="147"/>
      <c r="BGR20" s="147"/>
      <c r="BGS20" s="147"/>
      <c r="BGT20" s="147"/>
      <c r="BGU20" s="147"/>
      <c r="BGV20" s="147"/>
      <c r="BGW20" s="147"/>
      <c r="BGX20" s="147"/>
      <c r="BGY20" s="147"/>
      <c r="BGZ20" s="147"/>
      <c r="BHA20" s="147"/>
      <c r="BHB20" s="147"/>
      <c r="BHC20" s="147"/>
      <c r="BHD20" s="147"/>
      <c r="BHE20" s="147"/>
      <c r="BHF20" s="147"/>
      <c r="BHG20" s="147"/>
      <c r="BHH20" s="147"/>
      <c r="BHI20" s="147"/>
      <c r="BHJ20" s="147"/>
      <c r="BHK20" s="147"/>
      <c r="BHL20" s="147"/>
      <c r="BHM20" s="147"/>
      <c r="BHN20" s="147"/>
      <c r="BHO20" s="147"/>
      <c r="BHP20" s="147"/>
      <c r="BHQ20" s="147"/>
      <c r="BHR20" s="147"/>
      <c r="BHS20" s="147"/>
      <c r="BHT20" s="147"/>
      <c r="BHU20" s="147"/>
      <c r="BHV20" s="147"/>
      <c r="BHW20" s="147"/>
      <c r="BHX20" s="147"/>
      <c r="BHY20" s="147"/>
      <c r="BHZ20" s="147"/>
      <c r="BIA20" s="147"/>
      <c r="BIB20" s="147"/>
      <c r="BIC20" s="147"/>
      <c r="BID20" s="147"/>
      <c r="BIE20" s="147"/>
      <c r="BIF20" s="147"/>
      <c r="BIG20" s="147"/>
      <c r="BIH20" s="147"/>
      <c r="BII20" s="147"/>
      <c r="BIJ20" s="147"/>
      <c r="BIK20" s="147"/>
      <c r="BIL20" s="147"/>
      <c r="BIM20" s="147"/>
      <c r="BIN20" s="147"/>
      <c r="BIO20" s="147"/>
      <c r="BIP20" s="147"/>
      <c r="BIQ20" s="147"/>
      <c r="BIR20" s="147"/>
      <c r="BIS20" s="147"/>
      <c r="BIT20" s="147"/>
      <c r="BIU20" s="147"/>
      <c r="BIV20" s="147"/>
      <c r="BIW20" s="147"/>
      <c r="BIX20" s="147"/>
      <c r="BIY20" s="147"/>
      <c r="BIZ20" s="147"/>
      <c r="BJA20" s="147"/>
      <c r="BJB20" s="147"/>
      <c r="BJC20" s="147"/>
      <c r="BJD20" s="147"/>
      <c r="BJE20" s="147"/>
      <c r="BJF20" s="147"/>
      <c r="BJG20" s="147"/>
      <c r="BJH20" s="147"/>
      <c r="BJI20" s="147"/>
      <c r="BJJ20" s="147"/>
      <c r="BJK20" s="147"/>
      <c r="BJL20" s="147"/>
      <c r="BJM20" s="147"/>
      <c r="BJN20" s="147"/>
      <c r="BJO20" s="147"/>
      <c r="BJP20" s="147"/>
      <c r="BJQ20" s="147"/>
      <c r="BJR20" s="147"/>
      <c r="BJS20" s="147"/>
      <c r="BJT20" s="147"/>
      <c r="BJU20" s="147"/>
      <c r="BJV20" s="147"/>
      <c r="BJW20" s="147"/>
      <c r="BJX20" s="147"/>
      <c r="BJY20" s="147"/>
      <c r="BJZ20" s="147"/>
      <c r="BKA20" s="147"/>
      <c r="BKB20" s="147"/>
      <c r="BKC20" s="147"/>
      <c r="BKD20" s="147"/>
      <c r="BKE20" s="147"/>
      <c r="BKF20" s="147"/>
      <c r="BKG20" s="147"/>
      <c r="BKH20" s="147"/>
      <c r="BKI20" s="147"/>
      <c r="BKJ20" s="147"/>
      <c r="BKK20" s="147"/>
      <c r="BKL20" s="147"/>
      <c r="BKM20" s="147"/>
      <c r="BKN20" s="147"/>
      <c r="BKO20" s="147"/>
      <c r="BKP20" s="147"/>
      <c r="BKQ20" s="147"/>
      <c r="BKR20" s="147"/>
      <c r="BKS20" s="147"/>
      <c r="BKT20" s="147"/>
      <c r="BKU20" s="147"/>
      <c r="BKV20" s="147"/>
      <c r="BKW20" s="147"/>
      <c r="BKX20" s="147"/>
      <c r="BKY20" s="147"/>
      <c r="BKZ20" s="147"/>
      <c r="BLA20" s="147"/>
      <c r="BLB20" s="147"/>
      <c r="BLC20" s="147"/>
      <c r="BLD20" s="147"/>
      <c r="BLE20" s="147"/>
      <c r="BLF20" s="147"/>
      <c r="BLG20" s="147"/>
      <c r="BLH20" s="147"/>
      <c r="BLI20" s="147"/>
      <c r="BLJ20" s="147"/>
      <c r="BLK20" s="147"/>
      <c r="BLL20" s="147"/>
      <c r="BLM20" s="147"/>
      <c r="BLN20" s="147"/>
      <c r="BLO20" s="147"/>
      <c r="BLP20" s="147"/>
      <c r="BLQ20" s="147"/>
      <c r="BLR20" s="147"/>
      <c r="BLS20" s="147"/>
      <c r="BLT20" s="147"/>
      <c r="BLU20" s="147"/>
      <c r="BLV20" s="147"/>
      <c r="BLW20" s="147"/>
      <c r="BLX20" s="147"/>
      <c r="BLY20" s="147"/>
      <c r="BLZ20" s="147"/>
      <c r="BMA20" s="147"/>
      <c r="BMB20" s="147"/>
      <c r="BMC20" s="147"/>
      <c r="BMD20" s="147"/>
      <c r="BME20" s="147"/>
      <c r="BMF20" s="147"/>
      <c r="BMG20" s="147"/>
      <c r="BMH20" s="147"/>
      <c r="BMI20" s="147"/>
      <c r="BMJ20" s="147"/>
      <c r="BMK20" s="147"/>
      <c r="BML20" s="147"/>
      <c r="BMM20" s="147"/>
      <c r="BMN20" s="147"/>
      <c r="BMO20" s="147"/>
      <c r="BMP20" s="147"/>
      <c r="BMQ20" s="147"/>
      <c r="BMR20" s="147"/>
      <c r="BMS20" s="147"/>
      <c r="BMT20" s="147"/>
      <c r="BMU20" s="147"/>
      <c r="BMV20" s="147"/>
      <c r="BMW20" s="147"/>
      <c r="BMX20" s="147"/>
      <c r="BMY20" s="147"/>
      <c r="BMZ20" s="147"/>
      <c r="BNA20" s="147"/>
      <c r="BNB20" s="147"/>
      <c r="BNC20" s="147"/>
      <c r="BND20" s="147"/>
      <c r="BNE20" s="147"/>
      <c r="BNF20" s="147"/>
      <c r="BNG20" s="147"/>
      <c r="BNH20" s="147"/>
      <c r="BNI20" s="147"/>
      <c r="BNJ20" s="147"/>
      <c r="BNK20" s="147"/>
      <c r="BNL20" s="147"/>
      <c r="BNM20" s="147"/>
      <c r="BNN20" s="147"/>
      <c r="BNO20" s="147"/>
      <c r="BNP20" s="147"/>
      <c r="BNQ20" s="147"/>
      <c r="BNR20" s="147"/>
      <c r="BNS20" s="147"/>
      <c r="BNT20" s="147"/>
      <c r="BNU20" s="147"/>
      <c r="BNV20" s="147"/>
      <c r="BNW20" s="147"/>
      <c r="BNX20" s="147"/>
      <c r="BNY20" s="147"/>
      <c r="BNZ20" s="147"/>
      <c r="BOA20" s="147"/>
      <c r="BOB20" s="147"/>
      <c r="BOC20" s="147"/>
      <c r="BOD20" s="147"/>
      <c r="BOE20" s="147"/>
      <c r="BOF20" s="147"/>
      <c r="BOG20" s="147"/>
      <c r="BOH20" s="147"/>
      <c r="BOI20" s="147"/>
      <c r="BOJ20" s="147"/>
      <c r="BOK20" s="147"/>
      <c r="BOL20" s="147"/>
      <c r="BOM20" s="147"/>
      <c r="BON20" s="147"/>
      <c r="BOO20" s="147"/>
      <c r="BOP20" s="147"/>
      <c r="BOQ20" s="147"/>
      <c r="BOR20" s="147"/>
      <c r="BOS20" s="147"/>
      <c r="BOT20" s="147"/>
      <c r="BOU20" s="147"/>
      <c r="BOV20" s="147"/>
      <c r="BOW20" s="147"/>
      <c r="BOX20" s="147"/>
      <c r="BOY20" s="147"/>
      <c r="BOZ20" s="147"/>
      <c r="BPA20" s="147"/>
      <c r="BPB20" s="147"/>
      <c r="BPC20" s="147"/>
      <c r="BPD20" s="147"/>
      <c r="BPE20" s="147"/>
      <c r="BPF20" s="147"/>
      <c r="BPG20" s="147"/>
      <c r="BPH20" s="147"/>
      <c r="BPI20" s="147"/>
      <c r="BPJ20" s="147"/>
      <c r="BPK20" s="147"/>
      <c r="BPL20" s="147"/>
      <c r="BPM20" s="147"/>
      <c r="BPN20" s="147"/>
      <c r="BPO20" s="147"/>
      <c r="BPP20" s="147"/>
      <c r="BPQ20" s="147"/>
      <c r="BPR20" s="147"/>
      <c r="BPS20" s="147"/>
      <c r="BPT20" s="147"/>
      <c r="BPU20" s="147"/>
      <c r="BPV20" s="147"/>
      <c r="BPW20" s="147"/>
      <c r="BPX20" s="147"/>
      <c r="BPY20" s="147"/>
      <c r="BPZ20" s="147"/>
      <c r="BQA20" s="147"/>
      <c r="BQB20" s="147"/>
      <c r="BQC20" s="147"/>
      <c r="BQD20" s="147"/>
      <c r="BQE20" s="147"/>
      <c r="BQF20" s="147"/>
      <c r="BQG20" s="147"/>
      <c r="BQH20" s="147"/>
      <c r="BQI20" s="147"/>
      <c r="BQJ20" s="147"/>
      <c r="BQK20" s="147"/>
      <c r="BQL20" s="147"/>
      <c r="BQM20" s="147"/>
      <c r="BQN20" s="147"/>
      <c r="BQO20" s="147"/>
      <c r="BQP20" s="147"/>
      <c r="BQQ20" s="147"/>
      <c r="BQR20" s="147"/>
      <c r="BQS20" s="147"/>
      <c r="BQT20" s="147"/>
      <c r="BQU20" s="147"/>
      <c r="BQV20" s="147"/>
      <c r="BQW20" s="147"/>
      <c r="BQX20" s="147"/>
      <c r="BQY20" s="147"/>
      <c r="BQZ20" s="147"/>
      <c r="BRA20" s="147"/>
      <c r="BRB20" s="147"/>
      <c r="BRC20" s="147"/>
      <c r="BRD20" s="147"/>
      <c r="BRE20" s="147"/>
      <c r="BRF20" s="147"/>
      <c r="BRG20" s="147"/>
      <c r="BRH20" s="147"/>
      <c r="BRI20" s="147"/>
      <c r="BRJ20" s="147"/>
      <c r="BRK20" s="147"/>
      <c r="BRL20" s="147"/>
      <c r="BRM20" s="147"/>
      <c r="BRN20" s="147"/>
      <c r="BRO20" s="147"/>
      <c r="BRP20" s="147"/>
      <c r="BRQ20" s="147"/>
      <c r="BRR20" s="147"/>
      <c r="BRS20" s="147"/>
      <c r="BRT20" s="147"/>
      <c r="BRU20" s="147"/>
      <c r="BRV20" s="147"/>
      <c r="BRW20" s="147"/>
      <c r="BRX20" s="147"/>
      <c r="BRY20" s="147"/>
      <c r="BRZ20" s="147"/>
      <c r="BSA20" s="147"/>
      <c r="BSB20" s="147"/>
      <c r="BSC20" s="147"/>
      <c r="BSD20" s="147"/>
      <c r="BSE20" s="147"/>
      <c r="BSF20" s="147"/>
      <c r="BSG20" s="147"/>
      <c r="BSH20" s="147"/>
      <c r="BSI20" s="147"/>
      <c r="BSJ20" s="147"/>
      <c r="BSK20" s="147"/>
      <c r="BSL20" s="147"/>
      <c r="BSM20" s="147"/>
      <c r="BSN20" s="147"/>
      <c r="BSO20" s="147"/>
      <c r="BSP20" s="147"/>
      <c r="BSQ20" s="147"/>
      <c r="BSR20" s="147"/>
      <c r="BSS20" s="147"/>
      <c r="BST20" s="147"/>
      <c r="BSU20" s="147"/>
      <c r="BSV20" s="147"/>
      <c r="BSW20" s="147"/>
      <c r="BSX20" s="147"/>
      <c r="BSY20" s="147"/>
      <c r="BSZ20" s="147"/>
      <c r="BTA20" s="147"/>
      <c r="BTB20" s="147"/>
      <c r="BTC20" s="147"/>
      <c r="BTD20" s="147"/>
      <c r="BTE20" s="147"/>
      <c r="BTF20" s="147"/>
      <c r="BTG20" s="147"/>
      <c r="BTH20" s="147"/>
      <c r="BTI20" s="147"/>
      <c r="BTJ20" s="147"/>
      <c r="BTK20" s="147"/>
      <c r="BTL20" s="147"/>
      <c r="BTM20" s="147"/>
      <c r="BTN20" s="147"/>
      <c r="BTO20" s="147"/>
      <c r="BTP20" s="147"/>
      <c r="BTQ20" s="147"/>
      <c r="BTR20" s="147"/>
      <c r="BTS20" s="147"/>
      <c r="BTT20" s="147"/>
      <c r="BTU20" s="147"/>
      <c r="BTV20" s="147"/>
      <c r="BTW20" s="147"/>
      <c r="BTX20" s="147"/>
      <c r="BTY20" s="147"/>
      <c r="BTZ20" s="147"/>
      <c r="BUA20" s="147"/>
      <c r="BUB20" s="147"/>
      <c r="BUC20" s="147"/>
      <c r="BUD20" s="147"/>
      <c r="BUE20" s="147"/>
      <c r="BUF20" s="147"/>
      <c r="BUG20" s="147"/>
      <c r="BUH20" s="147"/>
      <c r="BUI20" s="147"/>
      <c r="BUJ20" s="147"/>
      <c r="BUK20" s="147"/>
      <c r="BUL20" s="147"/>
      <c r="BUM20" s="147"/>
      <c r="BUN20" s="147"/>
      <c r="BUO20" s="147"/>
      <c r="BUP20" s="147"/>
      <c r="BUQ20" s="147"/>
      <c r="BUR20" s="147"/>
      <c r="BUS20" s="147"/>
      <c r="BUT20" s="147"/>
      <c r="BUU20" s="147"/>
      <c r="BUV20" s="147"/>
      <c r="BUW20" s="147"/>
      <c r="BUX20" s="147"/>
      <c r="BUY20" s="147"/>
      <c r="BUZ20" s="147"/>
      <c r="BVA20" s="147"/>
      <c r="BVB20" s="147"/>
      <c r="BVC20" s="147"/>
      <c r="BVD20" s="147"/>
      <c r="BVE20" s="147"/>
      <c r="BVF20" s="147"/>
      <c r="BVG20" s="147"/>
      <c r="BVH20" s="147"/>
      <c r="BVI20" s="147"/>
      <c r="BVJ20" s="147"/>
      <c r="BVK20" s="147"/>
      <c r="BVL20" s="147"/>
      <c r="BVM20" s="147"/>
      <c r="BVN20" s="147"/>
      <c r="BVO20" s="147"/>
      <c r="BVP20" s="147"/>
      <c r="BVQ20" s="147"/>
      <c r="BVR20" s="147"/>
      <c r="BVS20" s="147"/>
      <c r="BVT20" s="147"/>
      <c r="BVU20" s="147"/>
      <c r="BVV20" s="147"/>
      <c r="BVW20" s="147"/>
      <c r="BVX20" s="147"/>
      <c r="BVY20" s="147"/>
      <c r="BVZ20" s="147"/>
      <c r="BWA20" s="147"/>
      <c r="BWB20" s="147"/>
      <c r="BWC20" s="147"/>
      <c r="BWD20" s="147"/>
      <c r="BWE20" s="147"/>
      <c r="BWF20" s="147"/>
      <c r="BWG20" s="147"/>
      <c r="BWH20" s="147"/>
      <c r="BWI20" s="147"/>
      <c r="BWJ20" s="147"/>
      <c r="BWK20" s="147"/>
      <c r="BWL20" s="147"/>
      <c r="BWM20" s="147"/>
      <c r="BWN20" s="147"/>
      <c r="BWO20" s="147"/>
      <c r="BWP20" s="147"/>
      <c r="BWQ20" s="147"/>
      <c r="BWR20" s="147"/>
      <c r="BWS20" s="147"/>
      <c r="BWT20" s="147"/>
      <c r="BWU20" s="147"/>
      <c r="BWV20" s="147"/>
      <c r="BWW20" s="147"/>
      <c r="BWX20" s="147"/>
      <c r="BWY20" s="147"/>
      <c r="BWZ20" s="147"/>
      <c r="BXA20" s="147"/>
      <c r="BXB20" s="147"/>
      <c r="BXC20" s="147"/>
      <c r="BXD20" s="147"/>
      <c r="BXE20" s="147"/>
      <c r="BXF20" s="147"/>
      <c r="BXG20" s="147"/>
      <c r="BXH20" s="147"/>
      <c r="BXI20" s="147"/>
      <c r="BXJ20" s="147"/>
      <c r="BXK20" s="147"/>
      <c r="BXL20" s="147"/>
      <c r="BXM20" s="147"/>
      <c r="BXN20" s="147"/>
      <c r="BXO20" s="147"/>
      <c r="BXP20" s="147"/>
      <c r="BXQ20" s="147"/>
      <c r="BXR20" s="147"/>
      <c r="BXS20" s="147"/>
      <c r="BXT20" s="147"/>
      <c r="BXU20" s="147"/>
      <c r="BXV20" s="147"/>
      <c r="BXW20" s="147"/>
      <c r="BXX20" s="147"/>
      <c r="BXY20" s="147"/>
      <c r="BXZ20" s="147"/>
      <c r="BYA20" s="147"/>
      <c r="BYB20" s="147"/>
      <c r="BYC20" s="147"/>
      <c r="BYD20" s="147"/>
      <c r="BYE20" s="147"/>
      <c r="BYF20" s="147"/>
      <c r="BYG20" s="147"/>
      <c r="BYH20" s="147"/>
      <c r="BYI20" s="147"/>
      <c r="BYJ20" s="147"/>
      <c r="BYK20" s="147"/>
      <c r="BYL20" s="147"/>
      <c r="BYM20" s="147"/>
      <c r="BYN20" s="147"/>
      <c r="BYO20" s="147"/>
      <c r="BYP20" s="147"/>
      <c r="BYQ20" s="147"/>
      <c r="BYR20" s="147"/>
      <c r="BYS20" s="147"/>
      <c r="BYT20" s="147"/>
      <c r="BYU20" s="147"/>
      <c r="BYV20" s="147"/>
      <c r="BYW20" s="147"/>
      <c r="BYX20" s="147"/>
      <c r="BYY20" s="147"/>
      <c r="BYZ20" s="147"/>
      <c r="BZA20" s="147"/>
      <c r="BZB20" s="147"/>
      <c r="BZC20" s="147"/>
      <c r="BZD20" s="147"/>
      <c r="BZE20" s="147"/>
      <c r="BZF20" s="147"/>
      <c r="BZG20" s="147"/>
      <c r="BZH20" s="147"/>
      <c r="BZI20" s="147"/>
      <c r="BZJ20" s="147"/>
      <c r="BZK20" s="147"/>
      <c r="BZL20" s="147"/>
      <c r="BZM20" s="147"/>
      <c r="BZN20" s="147"/>
      <c r="BZO20" s="147"/>
      <c r="BZP20" s="147"/>
      <c r="BZQ20" s="147"/>
      <c r="BZR20" s="147"/>
      <c r="BZS20" s="147"/>
      <c r="BZT20" s="147"/>
      <c r="BZU20" s="147"/>
      <c r="BZV20" s="147"/>
      <c r="BZW20" s="147"/>
      <c r="BZX20" s="147"/>
      <c r="BZY20" s="147"/>
      <c r="BZZ20" s="147"/>
      <c r="CAA20" s="147"/>
      <c r="CAB20" s="147"/>
      <c r="CAC20" s="147"/>
      <c r="CAD20" s="147"/>
      <c r="CAE20" s="147"/>
      <c r="CAF20" s="147"/>
      <c r="CAG20" s="147"/>
      <c r="CAH20" s="147"/>
      <c r="CAI20" s="147"/>
      <c r="CAJ20" s="147"/>
      <c r="CAK20" s="147"/>
      <c r="CAL20" s="147"/>
      <c r="CAM20" s="147"/>
      <c r="CAN20" s="147"/>
      <c r="CAO20" s="147"/>
      <c r="CAP20" s="147"/>
      <c r="CAQ20" s="147"/>
      <c r="CAR20" s="147"/>
      <c r="CAS20" s="147"/>
      <c r="CAT20" s="147"/>
      <c r="CAU20" s="147"/>
      <c r="CAV20" s="147"/>
      <c r="CAW20" s="147"/>
      <c r="CAX20" s="147"/>
      <c r="CAY20" s="147"/>
      <c r="CAZ20" s="147"/>
      <c r="CBA20" s="147"/>
      <c r="CBB20" s="147"/>
      <c r="CBC20" s="147"/>
      <c r="CBD20" s="147"/>
      <c r="CBE20" s="147"/>
      <c r="CBF20" s="147"/>
      <c r="CBG20" s="147"/>
      <c r="CBH20" s="147"/>
      <c r="CBI20" s="147"/>
      <c r="CBJ20" s="147"/>
      <c r="CBK20" s="147"/>
      <c r="CBL20" s="147"/>
      <c r="CBM20" s="147"/>
      <c r="CBN20" s="147"/>
      <c r="CBO20" s="147"/>
      <c r="CBP20" s="147"/>
      <c r="CBQ20" s="147"/>
      <c r="CBR20" s="147"/>
      <c r="CBS20" s="147"/>
      <c r="CBT20" s="147"/>
      <c r="CBU20" s="147"/>
      <c r="CBV20" s="147"/>
      <c r="CBW20" s="147"/>
      <c r="CBX20" s="147"/>
      <c r="CBY20" s="147"/>
      <c r="CBZ20" s="147"/>
      <c r="CCA20" s="147"/>
      <c r="CCB20" s="147"/>
      <c r="CCC20" s="147"/>
      <c r="CCD20" s="147"/>
      <c r="CCE20" s="147"/>
      <c r="CCF20" s="147"/>
      <c r="CCG20" s="147"/>
      <c r="CCH20" s="147"/>
      <c r="CCI20" s="147"/>
      <c r="CCJ20" s="147"/>
      <c r="CCK20" s="147"/>
      <c r="CCL20" s="147"/>
      <c r="CCM20" s="147"/>
      <c r="CCN20" s="147"/>
      <c r="CCO20" s="147"/>
      <c r="CCP20" s="147"/>
      <c r="CCQ20" s="147"/>
      <c r="CCR20" s="147"/>
      <c r="CCS20" s="147"/>
      <c r="CCT20" s="147"/>
      <c r="CCU20" s="147"/>
      <c r="CCV20" s="147"/>
      <c r="CCW20" s="147"/>
      <c r="CCX20" s="147"/>
      <c r="CCY20" s="147"/>
      <c r="CCZ20" s="147"/>
      <c r="CDA20" s="147"/>
      <c r="CDB20" s="147"/>
      <c r="CDC20" s="147"/>
      <c r="CDD20" s="147"/>
      <c r="CDE20" s="147"/>
      <c r="CDF20" s="147"/>
      <c r="CDG20" s="147"/>
      <c r="CDH20" s="147"/>
      <c r="CDI20" s="147"/>
      <c r="CDJ20" s="147"/>
      <c r="CDK20" s="147"/>
      <c r="CDL20" s="147"/>
      <c r="CDM20" s="147"/>
      <c r="CDN20" s="147"/>
      <c r="CDO20" s="147"/>
      <c r="CDP20" s="147"/>
      <c r="CDQ20" s="147"/>
      <c r="CDR20" s="147"/>
      <c r="CDS20" s="147"/>
      <c r="CDT20" s="147"/>
      <c r="CDU20" s="147"/>
      <c r="CDV20" s="147"/>
      <c r="CDW20" s="147"/>
      <c r="CDX20" s="147"/>
      <c r="CDY20" s="147"/>
      <c r="CDZ20" s="147"/>
      <c r="CEA20" s="147"/>
      <c r="CEB20" s="147"/>
      <c r="CEC20" s="147"/>
      <c r="CED20" s="147"/>
      <c r="CEE20" s="147"/>
      <c r="CEF20" s="147"/>
      <c r="CEG20" s="147"/>
      <c r="CEH20" s="147"/>
      <c r="CEI20" s="147"/>
      <c r="CEJ20" s="147"/>
      <c r="CEK20" s="147"/>
      <c r="CEL20" s="147"/>
      <c r="CEM20" s="147"/>
      <c r="CEN20" s="147"/>
      <c r="CEO20" s="147"/>
      <c r="CEP20" s="147"/>
      <c r="CEQ20" s="147"/>
      <c r="CER20" s="147"/>
      <c r="CES20" s="147"/>
      <c r="CET20" s="147"/>
      <c r="CEU20" s="147"/>
      <c r="CEV20" s="147"/>
      <c r="CEW20" s="147"/>
      <c r="CEX20" s="147"/>
      <c r="CEY20" s="147"/>
      <c r="CEZ20" s="147"/>
      <c r="CFA20" s="147"/>
      <c r="CFB20" s="147"/>
      <c r="CFC20" s="147"/>
      <c r="CFD20" s="147"/>
      <c r="CFE20" s="147"/>
      <c r="CFF20" s="147"/>
      <c r="CFG20" s="147"/>
      <c r="CFH20" s="147"/>
      <c r="CFI20" s="147"/>
      <c r="CFJ20" s="147"/>
      <c r="CFK20" s="147"/>
      <c r="CFL20" s="147"/>
      <c r="CFM20" s="147"/>
      <c r="CFN20" s="147"/>
      <c r="CFO20" s="147"/>
      <c r="CFP20" s="147"/>
      <c r="CFQ20" s="147"/>
      <c r="CFR20" s="147"/>
      <c r="CFS20" s="147"/>
      <c r="CFT20" s="147"/>
      <c r="CFU20" s="147"/>
      <c r="CFV20" s="147"/>
      <c r="CFW20" s="147"/>
      <c r="CFX20" s="147"/>
      <c r="CFY20" s="147"/>
      <c r="CFZ20" s="147"/>
      <c r="CGA20" s="147"/>
      <c r="CGB20" s="147"/>
      <c r="CGC20" s="147"/>
      <c r="CGD20" s="147"/>
      <c r="CGE20" s="147"/>
      <c r="CGF20" s="147"/>
      <c r="CGG20" s="147"/>
      <c r="CGH20" s="147"/>
      <c r="CGI20" s="147"/>
      <c r="CGJ20" s="147"/>
      <c r="CGK20" s="147"/>
      <c r="CGL20" s="147"/>
      <c r="CGM20" s="147"/>
      <c r="CGN20" s="147"/>
      <c r="CGO20" s="147"/>
      <c r="CGP20" s="147"/>
      <c r="CGQ20" s="147"/>
      <c r="CGR20" s="147"/>
      <c r="CGS20" s="147"/>
      <c r="CGT20" s="147"/>
      <c r="CGU20" s="147"/>
      <c r="CGV20" s="147"/>
      <c r="CGW20" s="147"/>
      <c r="CGX20" s="147"/>
      <c r="CGY20" s="147"/>
      <c r="CGZ20" s="147"/>
      <c r="CHA20" s="147"/>
      <c r="CHB20" s="147"/>
      <c r="CHC20" s="147"/>
      <c r="CHD20" s="147"/>
      <c r="CHE20" s="147"/>
      <c r="CHF20" s="147"/>
      <c r="CHG20" s="147"/>
      <c r="CHH20" s="147"/>
      <c r="CHI20" s="147"/>
      <c r="CHJ20" s="147"/>
      <c r="CHK20" s="147"/>
      <c r="CHL20" s="147"/>
      <c r="CHM20" s="147"/>
      <c r="CHN20" s="147"/>
      <c r="CHO20" s="147"/>
      <c r="CHP20" s="147"/>
      <c r="CHQ20" s="147"/>
      <c r="CHR20" s="147"/>
      <c r="CHS20" s="147"/>
      <c r="CHT20" s="147"/>
      <c r="CHU20" s="147"/>
      <c r="CHV20" s="147"/>
      <c r="CHW20" s="147"/>
      <c r="CHX20" s="147"/>
      <c r="CHY20" s="147"/>
      <c r="CHZ20" s="147"/>
      <c r="CIA20" s="147"/>
      <c r="CIB20" s="147"/>
      <c r="CIC20" s="147"/>
      <c r="CID20" s="147"/>
      <c r="CIE20" s="147"/>
      <c r="CIF20" s="147"/>
      <c r="CIG20" s="147"/>
      <c r="CIH20" s="147"/>
      <c r="CII20" s="147"/>
      <c r="CIJ20" s="147"/>
      <c r="CIK20" s="147"/>
      <c r="CIL20" s="147"/>
      <c r="CIM20" s="147"/>
      <c r="CIN20" s="147"/>
      <c r="CIO20" s="147"/>
      <c r="CIP20" s="147"/>
      <c r="CIQ20" s="147"/>
      <c r="CIR20" s="147"/>
      <c r="CIS20" s="147"/>
      <c r="CIT20" s="147"/>
      <c r="CIU20" s="147"/>
      <c r="CIV20" s="147"/>
      <c r="CIW20" s="147"/>
      <c r="CIX20" s="147"/>
      <c r="CIY20" s="147"/>
      <c r="CIZ20" s="147"/>
      <c r="CJA20" s="147"/>
      <c r="CJB20" s="147"/>
      <c r="CJC20" s="147"/>
      <c r="CJD20" s="147"/>
      <c r="CJE20" s="147"/>
      <c r="CJF20" s="147"/>
      <c r="CJG20" s="147"/>
      <c r="CJH20" s="147"/>
      <c r="CJI20" s="147"/>
      <c r="CJJ20" s="147"/>
      <c r="CJK20" s="147"/>
      <c r="CJL20" s="147"/>
      <c r="CJM20" s="147"/>
      <c r="CJN20" s="147"/>
      <c r="CJO20" s="147"/>
      <c r="CJP20" s="147"/>
      <c r="CJQ20" s="147"/>
      <c r="CJR20" s="147"/>
      <c r="CJS20" s="147"/>
      <c r="CJT20" s="147"/>
      <c r="CJU20" s="147"/>
      <c r="CJV20" s="147"/>
      <c r="CJW20" s="147"/>
      <c r="CJX20" s="147"/>
      <c r="CJY20" s="147"/>
      <c r="CJZ20" s="147"/>
      <c r="CKA20" s="147"/>
      <c r="CKB20" s="147"/>
      <c r="CKC20" s="147"/>
      <c r="CKD20" s="147"/>
      <c r="CKE20" s="147"/>
      <c r="CKF20" s="147"/>
      <c r="CKG20" s="147"/>
      <c r="CKH20" s="147"/>
      <c r="CKI20" s="147"/>
      <c r="CKJ20" s="147"/>
      <c r="CKK20" s="147"/>
      <c r="CKL20" s="147"/>
      <c r="CKM20" s="147"/>
      <c r="CKN20" s="147"/>
      <c r="CKO20" s="147"/>
      <c r="CKP20" s="147"/>
      <c r="CKQ20" s="147"/>
      <c r="CKR20" s="147"/>
      <c r="CKS20" s="147"/>
      <c r="CKT20" s="147"/>
      <c r="CKU20" s="147"/>
      <c r="CKV20" s="147"/>
      <c r="CKW20" s="147"/>
      <c r="CKX20" s="147"/>
      <c r="CKY20" s="147"/>
      <c r="CKZ20" s="147"/>
      <c r="CLA20" s="147"/>
      <c r="CLB20" s="147"/>
      <c r="CLC20" s="147"/>
      <c r="CLD20" s="147"/>
      <c r="CLE20" s="147"/>
      <c r="CLF20" s="147"/>
      <c r="CLG20" s="147"/>
      <c r="CLH20" s="147"/>
      <c r="CLI20" s="147"/>
      <c r="CLJ20" s="147"/>
      <c r="CLK20" s="147"/>
      <c r="CLL20" s="147"/>
      <c r="CLM20" s="147"/>
      <c r="CLN20" s="147"/>
      <c r="CLO20" s="147"/>
      <c r="CLP20" s="147"/>
      <c r="CLQ20" s="147"/>
      <c r="CLR20" s="147"/>
      <c r="CLS20" s="147"/>
      <c r="CLT20" s="147"/>
      <c r="CLU20" s="147"/>
      <c r="CLV20" s="147"/>
      <c r="CLW20" s="147"/>
      <c r="CLX20" s="147"/>
      <c r="CLY20" s="147"/>
      <c r="CLZ20" s="147"/>
      <c r="CMA20" s="147"/>
      <c r="CMB20" s="147"/>
      <c r="CMC20" s="147"/>
      <c r="CMD20" s="147"/>
      <c r="CME20" s="147"/>
      <c r="CMF20" s="147"/>
      <c r="CMG20" s="147"/>
      <c r="CMH20" s="147"/>
      <c r="CMI20" s="147"/>
      <c r="CMJ20" s="147"/>
      <c r="CMK20" s="147"/>
      <c r="CML20" s="147"/>
      <c r="CMM20" s="147"/>
      <c r="CMN20" s="147"/>
      <c r="CMO20" s="147"/>
      <c r="CMP20" s="147"/>
      <c r="CMQ20" s="147"/>
      <c r="CMR20" s="147"/>
      <c r="CMS20" s="147"/>
      <c r="CMT20" s="147"/>
      <c r="CMU20" s="147"/>
      <c r="CMV20" s="147"/>
      <c r="CMW20" s="147"/>
      <c r="CMX20" s="147"/>
      <c r="CMY20" s="147"/>
      <c r="CMZ20" s="147"/>
      <c r="CNA20" s="147"/>
      <c r="CNB20" s="147"/>
      <c r="CNC20" s="147"/>
      <c r="CND20" s="147"/>
      <c r="CNE20" s="147"/>
      <c r="CNF20" s="147"/>
      <c r="CNG20" s="147"/>
      <c r="CNH20" s="147"/>
      <c r="CNI20" s="147"/>
      <c r="CNJ20" s="147"/>
      <c r="CNK20" s="147"/>
      <c r="CNL20" s="147"/>
      <c r="CNM20" s="147"/>
      <c r="CNN20" s="147"/>
      <c r="CNO20" s="147"/>
      <c r="CNP20" s="147"/>
      <c r="CNQ20" s="147"/>
      <c r="CNR20" s="147"/>
      <c r="CNS20" s="147"/>
      <c r="CNT20" s="147"/>
      <c r="CNU20" s="147"/>
      <c r="CNV20" s="147"/>
      <c r="CNW20" s="147"/>
      <c r="CNX20" s="147"/>
      <c r="CNY20" s="147"/>
      <c r="CNZ20" s="147"/>
      <c r="COA20" s="147"/>
      <c r="COB20" s="147"/>
      <c r="COC20" s="147"/>
      <c r="COD20" s="147"/>
      <c r="COE20" s="147"/>
      <c r="COF20" s="147"/>
      <c r="COG20" s="147"/>
      <c r="COH20" s="147"/>
      <c r="COI20" s="147"/>
      <c r="COJ20" s="147"/>
      <c r="COK20" s="147"/>
      <c r="COL20" s="147"/>
      <c r="COM20" s="147"/>
      <c r="CON20" s="147"/>
      <c r="COO20" s="147"/>
      <c r="COP20" s="147"/>
      <c r="COQ20" s="147"/>
      <c r="COR20" s="147"/>
      <c r="COS20" s="147"/>
      <c r="COT20" s="147"/>
      <c r="COU20" s="147"/>
      <c r="COV20" s="147"/>
      <c r="COW20" s="147"/>
      <c r="COX20" s="147"/>
      <c r="COY20" s="147"/>
      <c r="COZ20" s="147"/>
      <c r="CPA20" s="147"/>
      <c r="CPB20" s="147"/>
      <c r="CPC20" s="147"/>
      <c r="CPD20" s="147"/>
      <c r="CPE20" s="147"/>
      <c r="CPF20" s="147"/>
      <c r="CPG20" s="147"/>
      <c r="CPH20" s="147"/>
      <c r="CPI20" s="147"/>
      <c r="CPJ20" s="147"/>
      <c r="CPK20" s="147"/>
      <c r="CPL20" s="147"/>
      <c r="CPM20" s="147"/>
      <c r="CPN20" s="147"/>
      <c r="CPO20" s="147"/>
      <c r="CPP20" s="147"/>
      <c r="CPQ20" s="147"/>
      <c r="CPR20" s="147"/>
      <c r="CPS20" s="147"/>
      <c r="CPT20" s="147"/>
      <c r="CPU20" s="147"/>
      <c r="CPV20" s="147"/>
      <c r="CPW20" s="147"/>
      <c r="CPX20" s="147"/>
      <c r="CPY20" s="147"/>
      <c r="CPZ20" s="147"/>
      <c r="CQA20" s="147"/>
      <c r="CQB20" s="147"/>
      <c r="CQC20" s="147"/>
      <c r="CQD20" s="147"/>
      <c r="CQE20" s="147"/>
      <c r="CQF20" s="147"/>
      <c r="CQG20" s="147"/>
      <c r="CQH20" s="147"/>
      <c r="CQI20" s="147"/>
      <c r="CQJ20" s="147"/>
      <c r="CQK20" s="147"/>
      <c r="CQL20" s="147"/>
      <c r="CQM20" s="147"/>
      <c r="CQN20" s="147"/>
      <c r="CQO20" s="147"/>
      <c r="CQP20" s="147"/>
      <c r="CQQ20" s="147"/>
      <c r="CQR20" s="147"/>
      <c r="CQS20" s="147"/>
      <c r="CQT20" s="147"/>
      <c r="CQU20" s="147"/>
      <c r="CQV20" s="147"/>
      <c r="CQW20" s="147"/>
      <c r="CQX20" s="147"/>
      <c r="CQY20" s="147"/>
      <c r="CQZ20" s="147"/>
      <c r="CRA20" s="147"/>
      <c r="CRB20" s="147"/>
      <c r="CRC20" s="147"/>
      <c r="CRD20" s="147"/>
      <c r="CRE20" s="147"/>
      <c r="CRF20" s="147"/>
      <c r="CRG20" s="147"/>
      <c r="CRH20" s="147"/>
      <c r="CRI20" s="147"/>
      <c r="CRJ20" s="147"/>
      <c r="CRK20" s="147"/>
      <c r="CRL20" s="147"/>
      <c r="CRM20" s="147"/>
      <c r="CRN20" s="147"/>
      <c r="CRO20" s="147"/>
      <c r="CRP20" s="147"/>
      <c r="CRQ20" s="147"/>
      <c r="CRR20" s="147"/>
      <c r="CRS20" s="147"/>
      <c r="CRT20" s="147"/>
      <c r="CRU20" s="147"/>
      <c r="CRV20" s="147"/>
      <c r="CRW20" s="147"/>
      <c r="CRX20" s="147"/>
      <c r="CRY20" s="147"/>
      <c r="CRZ20" s="147"/>
      <c r="CSA20" s="147"/>
      <c r="CSB20" s="147"/>
      <c r="CSC20" s="147"/>
      <c r="CSD20" s="147"/>
      <c r="CSE20" s="147"/>
      <c r="CSF20" s="147"/>
      <c r="CSG20" s="147"/>
      <c r="CSH20" s="147"/>
      <c r="CSI20" s="147"/>
      <c r="CSJ20" s="147"/>
      <c r="CSK20" s="147"/>
      <c r="CSL20" s="147"/>
      <c r="CSM20" s="147"/>
      <c r="CSN20" s="147"/>
      <c r="CSO20" s="147"/>
      <c r="CSP20" s="147"/>
      <c r="CSQ20" s="147"/>
      <c r="CSR20" s="147"/>
      <c r="CSS20" s="147"/>
      <c r="CST20" s="147"/>
      <c r="CSU20" s="147"/>
      <c r="CSV20" s="147"/>
      <c r="CSW20" s="147"/>
      <c r="CSX20" s="147"/>
      <c r="CSY20" s="147"/>
      <c r="CSZ20" s="147"/>
      <c r="CTA20" s="147"/>
      <c r="CTB20" s="147"/>
      <c r="CTC20" s="147"/>
      <c r="CTD20" s="147"/>
      <c r="CTE20" s="147"/>
      <c r="CTF20" s="147"/>
      <c r="CTG20" s="147"/>
      <c r="CTH20" s="147"/>
      <c r="CTI20" s="147"/>
      <c r="CTJ20" s="147"/>
      <c r="CTK20" s="147"/>
      <c r="CTL20" s="147"/>
      <c r="CTM20" s="147"/>
      <c r="CTN20" s="147"/>
      <c r="CTO20" s="147"/>
      <c r="CTP20" s="147"/>
      <c r="CTQ20" s="147"/>
      <c r="CTR20" s="147"/>
      <c r="CTS20" s="147"/>
      <c r="CTT20" s="147"/>
      <c r="CTU20" s="147"/>
      <c r="CTV20" s="147"/>
      <c r="CTW20" s="147"/>
      <c r="CTX20" s="147"/>
      <c r="CTY20" s="147"/>
      <c r="CTZ20" s="147"/>
      <c r="CUA20" s="147"/>
      <c r="CUB20" s="147"/>
      <c r="CUC20" s="147"/>
      <c r="CUD20" s="147"/>
      <c r="CUE20" s="147"/>
      <c r="CUF20" s="147"/>
      <c r="CUG20" s="147"/>
      <c r="CUH20" s="147"/>
      <c r="CUI20" s="147"/>
      <c r="CUJ20" s="147"/>
      <c r="CUK20" s="147"/>
      <c r="CUL20" s="147"/>
      <c r="CUM20" s="147"/>
      <c r="CUN20" s="147"/>
      <c r="CUO20" s="147"/>
      <c r="CUP20" s="147"/>
      <c r="CUQ20" s="147"/>
      <c r="CUR20" s="147"/>
      <c r="CUS20" s="147"/>
      <c r="CUT20" s="147"/>
      <c r="CUU20" s="147"/>
      <c r="CUV20" s="147"/>
      <c r="CUW20" s="147"/>
      <c r="CUX20" s="147"/>
      <c r="CUY20" s="147"/>
      <c r="CUZ20" s="147"/>
      <c r="CVA20" s="147"/>
      <c r="CVB20" s="147"/>
      <c r="CVC20" s="147"/>
      <c r="CVD20" s="147"/>
      <c r="CVE20" s="147"/>
      <c r="CVF20" s="147"/>
      <c r="CVG20" s="147"/>
      <c r="CVH20" s="147"/>
      <c r="CVI20" s="147"/>
      <c r="CVJ20" s="147"/>
      <c r="CVK20" s="147"/>
      <c r="CVL20" s="147"/>
      <c r="CVM20" s="147"/>
      <c r="CVN20" s="147"/>
      <c r="CVO20" s="147"/>
      <c r="CVP20" s="147"/>
      <c r="CVQ20" s="147"/>
      <c r="CVR20" s="147"/>
      <c r="CVS20" s="147"/>
      <c r="CVT20" s="147"/>
      <c r="CVU20" s="147"/>
      <c r="CVV20" s="147"/>
      <c r="CVW20" s="147"/>
      <c r="CVX20" s="147"/>
      <c r="CVY20" s="147"/>
      <c r="CVZ20" s="147"/>
      <c r="CWA20" s="147"/>
      <c r="CWB20" s="147"/>
      <c r="CWC20" s="147"/>
      <c r="CWD20" s="147"/>
      <c r="CWE20" s="147"/>
      <c r="CWF20" s="147"/>
      <c r="CWG20" s="147"/>
      <c r="CWH20" s="147"/>
      <c r="CWI20" s="147"/>
      <c r="CWJ20" s="147"/>
      <c r="CWK20" s="147"/>
      <c r="CWL20" s="147"/>
      <c r="CWM20" s="147"/>
      <c r="CWN20" s="147"/>
      <c r="CWO20" s="147"/>
      <c r="CWP20" s="147"/>
      <c r="CWQ20" s="147"/>
      <c r="CWR20" s="147"/>
      <c r="CWS20" s="147"/>
      <c r="CWT20" s="147"/>
      <c r="CWU20" s="147"/>
      <c r="CWV20" s="147"/>
      <c r="CWW20" s="147"/>
      <c r="CWX20" s="147"/>
      <c r="CWY20" s="147"/>
      <c r="CWZ20" s="147"/>
      <c r="CXA20" s="147"/>
      <c r="CXB20" s="147"/>
      <c r="CXC20" s="147"/>
      <c r="CXD20" s="147"/>
      <c r="CXE20" s="147"/>
      <c r="CXF20" s="147"/>
      <c r="CXG20" s="147"/>
      <c r="CXH20" s="147"/>
      <c r="CXI20" s="147"/>
      <c r="CXJ20" s="147"/>
      <c r="CXK20" s="147"/>
      <c r="CXL20" s="147"/>
      <c r="CXM20" s="147"/>
      <c r="CXN20" s="147"/>
      <c r="CXO20" s="147"/>
      <c r="CXP20" s="147"/>
      <c r="CXQ20" s="147"/>
      <c r="CXR20" s="147"/>
      <c r="CXS20" s="147"/>
      <c r="CXT20" s="147"/>
      <c r="CXU20" s="147"/>
      <c r="CXV20" s="147"/>
      <c r="CXW20" s="147"/>
      <c r="CXX20" s="147"/>
      <c r="CXY20" s="147"/>
      <c r="CXZ20" s="147"/>
      <c r="CYA20" s="147"/>
      <c r="CYB20" s="147"/>
      <c r="CYC20" s="147"/>
      <c r="CYD20" s="147"/>
      <c r="CYE20" s="147"/>
      <c r="CYF20" s="147"/>
      <c r="CYG20" s="147"/>
      <c r="CYH20" s="147"/>
      <c r="CYI20" s="147"/>
      <c r="CYJ20" s="147"/>
      <c r="CYK20" s="147"/>
      <c r="CYL20" s="147"/>
      <c r="CYM20" s="147"/>
      <c r="CYN20" s="147"/>
      <c r="CYO20" s="147"/>
      <c r="CYP20" s="147"/>
      <c r="CYQ20" s="147"/>
      <c r="CYR20" s="147"/>
      <c r="CYS20" s="147"/>
      <c r="CYT20" s="147"/>
      <c r="CYU20" s="147"/>
      <c r="CYV20" s="147"/>
      <c r="CYW20" s="147"/>
      <c r="CYX20" s="147"/>
      <c r="CYY20" s="147"/>
      <c r="CYZ20" s="147"/>
      <c r="CZA20" s="147"/>
      <c r="CZB20" s="147"/>
      <c r="CZC20" s="147"/>
      <c r="CZD20" s="147"/>
      <c r="CZE20" s="147"/>
      <c r="CZF20" s="147"/>
      <c r="CZG20" s="147"/>
      <c r="CZH20" s="147"/>
      <c r="CZI20" s="147"/>
      <c r="CZJ20" s="147"/>
      <c r="CZK20" s="147"/>
      <c r="CZL20" s="147"/>
      <c r="CZM20" s="147"/>
      <c r="CZN20" s="147"/>
      <c r="CZO20" s="147"/>
      <c r="CZP20" s="147"/>
      <c r="CZQ20" s="147"/>
      <c r="CZR20" s="147"/>
      <c r="CZS20" s="147"/>
      <c r="CZT20" s="147"/>
      <c r="CZU20" s="147"/>
      <c r="CZV20" s="147"/>
      <c r="CZW20" s="147"/>
      <c r="CZX20" s="147"/>
      <c r="CZY20" s="147"/>
      <c r="CZZ20" s="147"/>
      <c r="DAA20" s="147"/>
      <c r="DAB20" s="147"/>
      <c r="DAC20" s="147"/>
      <c r="DAD20" s="147"/>
      <c r="DAE20" s="147"/>
      <c r="DAF20" s="147"/>
      <c r="DAG20" s="147"/>
      <c r="DAH20" s="147"/>
      <c r="DAI20" s="147"/>
      <c r="DAJ20" s="147"/>
      <c r="DAK20" s="147"/>
      <c r="DAL20" s="147"/>
      <c r="DAM20" s="147"/>
      <c r="DAN20" s="147"/>
      <c r="DAO20" s="147"/>
      <c r="DAP20" s="147"/>
      <c r="DAQ20" s="147"/>
      <c r="DAR20" s="147"/>
      <c r="DAS20" s="147"/>
      <c r="DAT20" s="147"/>
      <c r="DAU20" s="147"/>
      <c r="DAV20" s="147"/>
      <c r="DAW20" s="147"/>
      <c r="DAX20" s="147"/>
      <c r="DAY20" s="147"/>
      <c r="DAZ20" s="147"/>
      <c r="DBA20" s="147"/>
      <c r="DBB20" s="147"/>
      <c r="DBC20" s="147"/>
      <c r="DBD20" s="147"/>
      <c r="DBE20" s="147"/>
      <c r="DBF20" s="147"/>
      <c r="DBG20" s="147"/>
      <c r="DBH20" s="147"/>
      <c r="DBI20" s="147"/>
      <c r="DBJ20" s="147"/>
      <c r="DBK20" s="147"/>
      <c r="DBL20" s="147"/>
      <c r="DBM20" s="147"/>
      <c r="DBN20" s="147"/>
      <c r="DBO20" s="147"/>
      <c r="DBP20" s="147"/>
      <c r="DBQ20" s="147"/>
      <c r="DBR20" s="147"/>
      <c r="DBS20" s="147"/>
      <c r="DBT20" s="147"/>
      <c r="DBU20" s="147"/>
      <c r="DBV20" s="147"/>
      <c r="DBW20" s="147"/>
      <c r="DBX20" s="147"/>
      <c r="DBY20" s="147"/>
      <c r="DBZ20" s="147"/>
      <c r="DCA20" s="147"/>
      <c r="DCB20" s="147"/>
      <c r="DCC20" s="147"/>
      <c r="DCD20" s="147"/>
      <c r="DCE20" s="147"/>
      <c r="DCF20" s="147"/>
      <c r="DCG20" s="147"/>
      <c r="DCH20" s="147"/>
      <c r="DCI20" s="147"/>
      <c r="DCJ20" s="147"/>
      <c r="DCK20" s="147"/>
      <c r="DCL20" s="147"/>
      <c r="DCM20" s="147"/>
      <c r="DCN20" s="147"/>
      <c r="DCO20" s="147"/>
      <c r="DCP20" s="147"/>
      <c r="DCQ20" s="147"/>
      <c r="DCR20" s="147"/>
      <c r="DCS20" s="147"/>
      <c r="DCT20" s="147"/>
      <c r="DCU20" s="147"/>
      <c r="DCV20" s="147"/>
      <c r="DCW20" s="147"/>
      <c r="DCX20" s="147"/>
      <c r="DCY20" s="147"/>
      <c r="DCZ20" s="147"/>
      <c r="DDA20" s="147"/>
      <c r="DDB20" s="147"/>
      <c r="DDC20" s="147"/>
      <c r="DDD20" s="147"/>
      <c r="DDE20" s="147"/>
      <c r="DDF20" s="147"/>
      <c r="DDG20" s="147"/>
      <c r="DDH20" s="147"/>
      <c r="DDI20" s="147"/>
      <c r="DDJ20" s="147"/>
      <c r="DDK20" s="147"/>
      <c r="DDL20" s="147"/>
      <c r="DDM20" s="147"/>
      <c r="DDN20" s="147"/>
      <c r="DDO20" s="147"/>
      <c r="DDP20" s="147"/>
      <c r="DDQ20" s="147"/>
      <c r="DDR20" s="147"/>
      <c r="DDS20" s="147"/>
      <c r="DDT20" s="147"/>
      <c r="DDU20" s="147"/>
      <c r="DDV20" s="147"/>
      <c r="DDW20" s="147"/>
      <c r="DDX20" s="147"/>
      <c r="DDY20" s="147"/>
      <c r="DDZ20" s="147"/>
      <c r="DEA20" s="147"/>
      <c r="DEB20" s="147"/>
      <c r="DEC20" s="147"/>
      <c r="DED20" s="147"/>
      <c r="DEE20" s="147"/>
      <c r="DEF20" s="147"/>
      <c r="DEG20" s="147"/>
      <c r="DEH20" s="147"/>
      <c r="DEI20" s="147"/>
      <c r="DEJ20" s="147"/>
      <c r="DEK20" s="147"/>
      <c r="DEL20" s="147"/>
      <c r="DEM20" s="147"/>
      <c r="DEN20" s="147"/>
      <c r="DEO20" s="147"/>
      <c r="DEP20" s="147"/>
      <c r="DEQ20" s="147"/>
      <c r="DER20" s="147"/>
      <c r="DES20" s="147"/>
      <c r="DET20" s="147"/>
      <c r="DEU20" s="147"/>
      <c r="DEV20" s="147"/>
      <c r="DEW20" s="147"/>
      <c r="DEX20" s="147"/>
      <c r="DEY20" s="147"/>
      <c r="DEZ20" s="147"/>
      <c r="DFA20" s="147"/>
      <c r="DFB20" s="147"/>
      <c r="DFC20" s="147"/>
      <c r="DFD20" s="147"/>
      <c r="DFE20" s="147"/>
      <c r="DFF20" s="147"/>
      <c r="DFG20" s="147"/>
      <c r="DFH20" s="147"/>
      <c r="DFI20" s="147"/>
      <c r="DFJ20" s="147"/>
      <c r="DFK20" s="147"/>
      <c r="DFL20" s="147"/>
      <c r="DFM20" s="147"/>
      <c r="DFN20" s="147"/>
      <c r="DFO20" s="147"/>
      <c r="DFP20" s="147"/>
      <c r="DFQ20" s="147"/>
      <c r="DFR20" s="147"/>
      <c r="DFS20" s="147"/>
      <c r="DFT20" s="147"/>
      <c r="DFU20" s="147"/>
      <c r="DFV20" s="147"/>
      <c r="DFW20" s="147"/>
      <c r="DFX20" s="147"/>
      <c r="DFY20" s="147"/>
      <c r="DFZ20" s="147"/>
      <c r="DGA20" s="147"/>
      <c r="DGB20" s="147"/>
      <c r="DGC20" s="147"/>
      <c r="DGD20" s="147"/>
      <c r="DGE20" s="147"/>
      <c r="DGF20" s="147"/>
      <c r="DGG20" s="147"/>
      <c r="DGH20" s="147"/>
      <c r="DGI20" s="147"/>
      <c r="DGJ20" s="147"/>
      <c r="DGK20" s="147"/>
      <c r="DGL20" s="147"/>
      <c r="DGM20" s="147"/>
      <c r="DGN20" s="147"/>
      <c r="DGO20" s="147"/>
      <c r="DGP20" s="147"/>
      <c r="DGQ20" s="147"/>
      <c r="DGR20" s="147"/>
      <c r="DGS20" s="147"/>
      <c r="DGT20" s="147"/>
      <c r="DGU20" s="147"/>
      <c r="DGV20" s="147"/>
      <c r="DGW20" s="147"/>
      <c r="DGX20" s="147"/>
      <c r="DGY20" s="147"/>
      <c r="DGZ20" s="147"/>
      <c r="DHA20" s="147"/>
      <c r="DHB20" s="147"/>
      <c r="DHC20" s="147"/>
      <c r="DHD20" s="147"/>
      <c r="DHE20" s="147"/>
      <c r="DHF20" s="147"/>
      <c r="DHG20" s="147"/>
      <c r="DHH20" s="147"/>
      <c r="DHI20" s="147"/>
      <c r="DHJ20" s="147"/>
      <c r="DHK20" s="147"/>
      <c r="DHL20" s="147"/>
      <c r="DHM20" s="147"/>
      <c r="DHN20" s="147"/>
      <c r="DHO20" s="147"/>
      <c r="DHP20" s="147"/>
      <c r="DHQ20" s="147"/>
      <c r="DHR20" s="147"/>
      <c r="DHS20" s="147"/>
      <c r="DHT20" s="147"/>
      <c r="DHU20" s="147"/>
      <c r="DHV20" s="147"/>
      <c r="DHW20" s="147"/>
      <c r="DHX20" s="147"/>
      <c r="DHY20" s="147"/>
      <c r="DHZ20" s="147"/>
      <c r="DIA20" s="147"/>
      <c r="DIB20" s="147"/>
      <c r="DIC20" s="147"/>
      <c r="DID20" s="147"/>
      <c r="DIE20" s="147"/>
      <c r="DIF20" s="147"/>
      <c r="DIG20" s="147"/>
      <c r="DIH20" s="147"/>
      <c r="DII20" s="147"/>
      <c r="DIJ20" s="147"/>
      <c r="DIK20" s="147"/>
      <c r="DIL20" s="147"/>
      <c r="DIM20" s="147"/>
      <c r="DIN20" s="147"/>
      <c r="DIO20" s="147"/>
      <c r="DIP20" s="147"/>
      <c r="DIQ20" s="147"/>
      <c r="DIR20" s="147"/>
      <c r="DIS20" s="147"/>
      <c r="DIT20" s="147"/>
      <c r="DIU20" s="147"/>
      <c r="DIV20" s="147"/>
      <c r="DIW20" s="147"/>
      <c r="DIX20" s="147"/>
      <c r="DIY20" s="147"/>
      <c r="DIZ20" s="147"/>
      <c r="DJA20" s="147"/>
      <c r="DJB20" s="147"/>
      <c r="DJC20" s="147"/>
      <c r="DJD20" s="147"/>
      <c r="DJE20" s="147"/>
      <c r="DJF20" s="147"/>
      <c r="DJG20" s="147"/>
      <c r="DJH20" s="147"/>
      <c r="DJI20" s="147"/>
      <c r="DJJ20" s="147"/>
      <c r="DJK20" s="147"/>
      <c r="DJL20" s="147"/>
      <c r="DJM20" s="147"/>
      <c r="DJN20" s="147"/>
      <c r="DJO20" s="147"/>
      <c r="DJP20" s="147"/>
      <c r="DJQ20" s="147"/>
      <c r="DJR20" s="147"/>
      <c r="DJS20" s="147"/>
      <c r="DJT20" s="147"/>
      <c r="DJU20" s="147"/>
      <c r="DJV20" s="147"/>
      <c r="DJW20" s="147"/>
      <c r="DJX20" s="147"/>
      <c r="DJY20" s="147"/>
      <c r="DJZ20" s="147"/>
      <c r="DKA20" s="147"/>
      <c r="DKB20" s="147"/>
      <c r="DKC20" s="147"/>
      <c r="DKD20" s="147"/>
      <c r="DKE20" s="147"/>
      <c r="DKF20" s="147"/>
      <c r="DKG20" s="147"/>
      <c r="DKH20" s="147"/>
      <c r="DKI20" s="147"/>
      <c r="DKJ20" s="147"/>
      <c r="DKK20" s="147"/>
      <c r="DKL20" s="147"/>
      <c r="DKM20" s="147"/>
      <c r="DKN20" s="147"/>
      <c r="DKO20" s="147"/>
      <c r="DKP20" s="147"/>
      <c r="DKQ20" s="147"/>
      <c r="DKR20" s="147"/>
      <c r="DKS20" s="147"/>
      <c r="DKT20" s="147"/>
      <c r="DKU20" s="147"/>
      <c r="DKV20" s="147"/>
      <c r="DKW20" s="147"/>
      <c r="DKX20" s="147"/>
      <c r="DKY20" s="147"/>
      <c r="DKZ20" s="147"/>
      <c r="DLA20" s="147"/>
      <c r="DLB20" s="147"/>
      <c r="DLC20" s="147"/>
      <c r="DLD20" s="147"/>
      <c r="DLE20" s="147"/>
      <c r="DLF20" s="147"/>
      <c r="DLG20" s="147"/>
      <c r="DLH20" s="147"/>
      <c r="DLI20" s="147"/>
      <c r="DLJ20" s="147"/>
      <c r="DLK20" s="147"/>
      <c r="DLL20" s="147"/>
      <c r="DLM20" s="147"/>
      <c r="DLN20" s="147"/>
      <c r="DLO20" s="147"/>
      <c r="DLP20" s="147"/>
      <c r="DLQ20" s="147"/>
      <c r="DLR20" s="147"/>
      <c r="DLS20" s="147"/>
      <c r="DLT20" s="147"/>
      <c r="DLU20" s="147"/>
      <c r="DLV20" s="147"/>
      <c r="DLW20" s="147"/>
      <c r="DLX20" s="147"/>
      <c r="DLY20" s="147"/>
      <c r="DLZ20" s="147"/>
      <c r="DMA20" s="147"/>
      <c r="DMB20" s="147"/>
      <c r="DMC20" s="147"/>
      <c r="DMD20" s="147"/>
      <c r="DME20" s="147"/>
      <c r="DMF20" s="147"/>
      <c r="DMG20" s="147"/>
      <c r="DMH20" s="147"/>
      <c r="DMI20" s="147"/>
      <c r="DMJ20" s="147"/>
      <c r="DMK20" s="147"/>
      <c r="DML20" s="147"/>
      <c r="DMM20" s="147"/>
      <c r="DMN20" s="147"/>
      <c r="DMO20" s="147"/>
      <c r="DMP20" s="147"/>
      <c r="DMQ20" s="147"/>
      <c r="DMR20" s="147"/>
      <c r="DMS20" s="147"/>
      <c r="DMT20" s="147"/>
      <c r="DMU20" s="147"/>
      <c r="DMV20" s="147"/>
      <c r="DMW20" s="147"/>
      <c r="DMX20" s="147"/>
      <c r="DMY20" s="147"/>
      <c r="DMZ20" s="147"/>
      <c r="DNA20" s="147"/>
      <c r="DNB20" s="147"/>
      <c r="DNC20" s="147"/>
      <c r="DND20" s="147"/>
      <c r="DNE20" s="147"/>
      <c r="DNF20" s="147"/>
      <c r="DNG20" s="147"/>
      <c r="DNH20" s="147"/>
      <c r="DNI20" s="147"/>
      <c r="DNJ20" s="147"/>
      <c r="DNK20" s="147"/>
      <c r="DNL20" s="147"/>
      <c r="DNM20" s="147"/>
      <c r="DNN20" s="147"/>
      <c r="DNO20" s="147"/>
      <c r="DNP20" s="147"/>
      <c r="DNQ20" s="147"/>
      <c r="DNR20" s="147"/>
      <c r="DNS20" s="147"/>
      <c r="DNT20" s="147"/>
      <c r="DNU20" s="147"/>
      <c r="DNV20" s="147"/>
      <c r="DNW20" s="147"/>
      <c r="DNX20" s="147"/>
      <c r="DNY20" s="147"/>
      <c r="DNZ20" s="147"/>
      <c r="DOA20" s="147"/>
      <c r="DOB20" s="147"/>
      <c r="DOC20" s="147"/>
      <c r="DOD20" s="147"/>
      <c r="DOE20" s="147"/>
      <c r="DOF20" s="147"/>
      <c r="DOG20" s="147"/>
      <c r="DOH20" s="147"/>
      <c r="DOI20" s="147"/>
      <c r="DOJ20" s="147"/>
      <c r="DOK20" s="147"/>
      <c r="DOL20" s="147"/>
      <c r="DOM20" s="147"/>
      <c r="DON20" s="147"/>
      <c r="DOO20" s="147"/>
      <c r="DOP20" s="147"/>
      <c r="DOQ20" s="147"/>
      <c r="DOR20" s="147"/>
      <c r="DOS20" s="147"/>
      <c r="DOT20" s="147"/>
      <c r="DOU20" s="147"/>
      <c r="DOV20" s="147"/>
      <c r="DOW20" s="147"/>
      <c r="DOX20" s="147"/>
      <c r="DOY20" s="147"/>
      <c r="DOZ20" s="147"/>
      <c r="DPA20" s="147"/>
      <c r="DPB20" s="147"/>
      <c r="DPC20" s="147"/>
      <c r="DPD20" s="147"/>
      <c r="DPE20" s="147"/>
      <c r="DPF20" s="147"/>
      <c r="DPG20" s="147"/>
      <c r="DPH20" s="147"/>
      <c r="DPI20" s="147"/>
      <c r="DPJ20" s="147"/>
      <c r="DPK20" s="147"/>
      <c r="DPL20" s="147"/>
      <c r="DPM20" s="147"/>
      <c r="DPN20" s="147"/>
      <c r="DPO20" s="147"/>
      <c r="DPP20" s="147"/>
      <c r="DPQ20" s="147"/>
      <c r="DPR20" s="147"/>
      <c r="DPS20" s="147"/>
      <c r="DPT20" s="147"/>
      <c r="DPU20" s="147"/>
      <c r="DPV20" s="147"/>
      <c r="DPW20" s="147"/>
      <c r="DPX20" s="147"/>
      <c r="DPY20" s="147"/>
      <c r="DPZ20" s="147"/>
      <c r="DQA20" s="147"/>
      <c r="DQB20" s="147"/>
      <c r="DQC20" s="147"/>
      <c r="DQD20" s="147"/>
      <c r="DQE20" s="147"/>
      <c r="DQF20" s="147"/>
      <c r="DQG20" s="147"/>
      <c r="DQH20" s="147"/>
      <c r="DQI20" s="147"/>
      <c r="DQJ20" s="147"/>
      <c r="DQK20" s="147"/>
      <c r="DQL20" s="147"/>
      <c r="DQM20" s="147"/>
      <c r="DQN20" s="147"/>
      <c r="DQO20" s="147"/>
      <c r="DQP20" s="147"/>
      <c r="DQQ20" s="147"/>
      <c r="DQR20" s="147"/>
      <c r="DQS20" s="147"/>
      <c r="DQT20" s="147"/>
      <c r="DQU20" s="147"/>
      <c r="DQV20" s="147"/>
      <c r="DQW20" s="147"/>
      <c r="DQX20" s="147"/>
      <c r="DQY20" s="147"/>
      <c r="DQZ20" s="147"/>
      <c r="DRA20" s="147"/>
      <c r="DRB20" s="147"/>
      <c r="DRC20" s="147"/>
      <c r="DRD20" s="147"/>
      <c r="DRE20" s="147"/>
      <c r="DRF20" s="147"/>
      <c r="DRG20" s="147"/>
      <c r="DRH20" s="147"/>
      <c r="DRI20" s="147"/>
      <c r="DRJ20" s="147"/>
      <c r="DRK20" s="147"/>
      <c r="DRL20" s="147"/>
      <c r="DRM20" s="147"/>
      <c r="DRN20" s="147"/>
      <c r="DRO20" s="147"/>
      <c r="DRP20" s="147"/>
      <c r="DRQ20" s="147"/>
      <c r="DRR20" s="147"/>
      <c r="DRS20" s="147"/>
      <c r="DRT20" s="147"/>
      <c r="DRU20" s="147"/>
      <c r="DRV20" s="147"/>
      <c r="DRW20" s="147"/>
      <c r="DRX20" s="147"/>
      <c r="DRY20" s="147"/>
      <c r="DRZ20" s="147"/>
      <c r="DSA20" s="147"/>
      <c r="DSB20" s="147"/>
      <c r="DSC20" s="147"/>
      <c r="DSD20" s="147"/>
      <c r="DSE20" s="147"/>
      <c r="DSF20" s="147"/>
      <c r="DSG20" s="147"/>
      <c r="DSH20" s="147"/>
      <c r="DSI20" s="147"/>
      <c r="DSJ20" s="147"/>
      <c r="DSK20" s="147"/>
      <c r="DSL20" s="147"/>
      <c r="DSM20" s="147"/>
      <c r="DSN20" s="147"/>
      <c r="DSO20" s="147"/>
      <c r="DSP20" s="147"/>
      <c r="DSQ20" s="147"/>
      <c r="DSR20" s="147"/>
      <c r="DSS20" s="147"/>
      <c r="DST20" s="147"/>
      <c r="DSU20" s="147"/>
      <c r="DSV20" s="147"/>
      <c r="DSW20" s="147"/>
      <c r="DSX20" s="147"/>
      <c r="DSY20" s="147"/>
      <c r="DSZ20" s="147"/>
      <c r="DTA20" s="147"/>
      <c r="DTB20" s="147"/>
      <c r="DTC20" s="147"/>
      <c r="DTD20" s="147"/>
      <c r="DTE20" s="147"/>
      <c r="DTF20" s="147"/>
      <c r="DTG20" s="147"/>
      <c r="DTH20" s="147"/>
      <c r="DTI20" s="147"/>
      <c r="DTJ20" s="147"/>
      <c r="DTK20" s="147"/>
      <c r="DTL20" s="147"/>
      <c r="DTM20" s="147"/>
      <c r="DTN20" s="147"/>
      <c r="DTO20" s="147"/>
      <c r="DTP20" s="147"/>
      <c r="DTQ20" s="147"/>
      <c r="DTR20" s="147"/>
      <c r="DTS20" s="147"/>
      <c r="DTT20" s="147"/>
      <c r="DTU20" s="147"/>
      <c r="DTV20" s="147"/>
      <c r="DTW20" s="147"/>
      <c r="DTX20" s="147"/>
      <c r="DTY20" s="147"/>
      <c r="DTZ20" s="147"/>
      <c r="DUA20" s="147"/>
      <c r="DUB20" s="147"/>
      <c r="DUC20" s="147"/>
      <c r="DUD20" s="147"/>
      <c r="DUE20" s="147"/>
      <c r="DUF20" s="147"/>
      <c r="DUG20" s="147"/>
      <c r="DUH20" s="147"/>
      <c r="DUI20" s="147"/>
      <c r="DUJ20" s="147"/>
      <c r="DUK20" s="147"/>
      <c r="DUL20" s="147"/>
      <c r="DUM20" s="147"/>
      <c r="DUN20" s="147"/>
      <c r="DUO20" s="147"/>
      <c r="DUP20" s="147"/>
      <c r="DUQ20" s="147"/>
      <c r="DUR20" s="147"/>
      <c r="DUS20" s="147"/>
      <c r="DUT20" s="147"/>
      <c r="DUU20" s="147"/>
      <c r="DUV20" s="147"/>
      <c r="DUW20" s="147"/>
      <c r="DUX20" s="147"/>
      <c r="DUY20" s="147"/>
      <c r="DUZ20" s="147"/>
      <c r="DVA20" s="147"/>
      <c r="DVB20" s="147"/>
      <c r="DVC20" s="147"/>
      <c r="DVD20" s="147"/>
      <c r="DVE20" s="147"/>
      <c r="DVF20" s="147"/>
      <c r="DVG20" s="147"/>
      <c r="DVH20" s="147"/>
      <c r="DVI20" s="147"/>
      <c r="DVJ20" s="147"/>
      <c r="DVK20" s="147"/>
      <c r="DVL20" s="147"/>
      <c r="DVM20" s="147"/>
      <c r="DVN20" s="147"/>
      <c r="DVO20" s="147"/>
      <c r="DVP20" s="147"/>
      <c r="DVQ20" s="147"/>
      <c r="DVR20" s="147"/>
      <c r="DVS20" s="147"/>
      <c r="DVT20" s="147"/>
      <c r="DVU20" s="147"/>
      <c r="DVV20" s="147"/>
      <c r="DVW20" s="147"/>
      <c r="DVX20" s="147"/>
      <c r="DVY20" s="147"/>
      <c r="DVZ20" s="147"/>
      <c r="DWA20" s="147"/>
      <c r="DWB20" s="147"/>
      <c r="DWC20" s="147"/>
      <c r="DWD20" s="147"/>
      <c r="DWE20" s="147"/>
      <c r="DWF20" s="147"/>
      <c r="DWG20" s="147"/>
      <c r="DWH20" s="147"/>
      <c r="DWI20" s="147"/>
      <c r="DWJ20" s="147"/>
      <c r="DWK20" s="147"/>
      <c r="DWL20" s="147"/>
      <c r="DWM20" s="147"/>
      <c r="DWN20" s="147"/>
      <c r="DWO20" s="147"/>
      <c r="DWP20" s="147"/>
      <c r="DWQ20" s="147"/>
      <c r="DWR20" s="147"/>
      <c r="DWS20" s="147"/>
      <c r="DWT20" s="147"/>
      <c r="DWU20" s="147"/>
      <c r="DWV20" s="147"/>
      <c r="DWW20" s="147"/>
      <c r="DWX20" s="147"/>
      <c r="DWY20" s="147"/>
      <c r="DWZ20" s="147"/>
      <c r="DXA20" s="147"/>
      <c r="DXB20" s="147"/>
      <c r="DXC20" s="147"/>
      <c r="DXD20" s="147"/>
      <c r="DXE20" s="147"/>
      <c r="DXF20" s="147"/>
      <c r="DXG20" s="147"/>
      <c r="DXH20" s="147"/>
      <c r="DXI20" s="147"/>
      <c r="DXJ20" s="147"/>
      <c r="DXK20" s="147"/>
      <c r="DXL20" s="147"/>
      <c r="DXM20" s="147"/>
      <c r="DXN20" s="147"/>
      <c r="DXO20" s="147"/>
      <c r="DXP20" s="147"/>
      <c r="DXQ20" s="147"/>
      <c r="DXR20" s="147"/>
      <c r="DXS20" s="147"/>
      <c r="DXT20" s="147"/>
      <c r="DXU20" s="147"/>
      <c r="DXV20" s="147"/>
      <c r="DXW20" s="147"/>
      <c r="DXX20" s="147"/>
      <c r="DXY20" s="147"/>
      <c r="DXZ20" s="147"/>
      <c r="DYA20" s="147"/>
      <c r="DYB20" s="147"/>
      <c r="DYC20" s="147"/>
      <c r="DYD20" s="147"/>
      <c r="DYE20" s="147"/>
      <c r="DYF20" s="147"/>
      <c r="DYG20" s="147"/>
      <c r="DYH20" s="147"/>
      <c r="DYI20" s="147"/>
      <c r="DYJ20" s="147"/>
      <c r="DYK20" s="147"/>
      <c r="DYL20" s="147"/>
      <c r="DYM20" s="147"/>
      <c r="DYN20" s="147"/>
      <c r="DYO20" s="147"/>
      <c r="DYP20" s="147"/>
      <c r="DYQ20" s="147"/>
      <c r="DYR20" s="147"/>
      <c r="DYS20" s="147"/>
      <c r="DYT20" s="147"/>
      <c r="DYU20" s="147"/>
      <c r="DYV20" s="147"/>
      <c r="DYW20" s="147"/>
      <c r="DYX20" s="147"/>
      <c r="DYY20" s="147"/>
      <c r="DYZ20" s="147"/>
      <c r="DZA20" s="147"/>
      <c r="DZB20" s="147"/>
      <c r="DZC20" s="147"/>
      <c r="DZD20" s="147"/>
      <c r="DZE20" s="147"/>
      <c r="DZF20" s="147"/>
      <c r="DZG20" s="147"/>
      <c r="DZH20" s="147"/>
      <c r="DZI20" s="147"/>
      <c r="DZJ20" s="147"/>
      <c r="DZK20" s="147"/>
      <c r="DZL20" s="147"/>
      <c r="DZM20" s="147"/>
      <c r="DZN20" s="147"/>
      <c r="DZO20" s="147"/>
      <c r="DZP20" s="147"/>
      <c r="DZQ20" s="147"/>
      <c r="DZR20" s="147"/>
      <c r="DZS20" s="147"/>
      <c r="DZT20" s="147"/>
      <c r="DZU20" s="147"/>
      <c r="DZV20" s="147"/>
      <c r="DZW20" s="147"/>
      <c r="DZX20" s="147"/>
      <c r="DZY20" s="147"/>
      <c r="DZZ20" s="147"/>
      <c r="EAA20" s="147"/>
      <c r="EAB20" s="147"/>
      <c r="EAC20" s="147"/>
      <c r="EAD20" s="147"/>
      <c r="EAE20" s="147"/>
      <c r="EAF20" s="147"/>
      <c r="EAG20" s="147"/>
      <c r="EAH20" s="147"/>
      <c r="EAI20" s="147"/>
      <c r="EAJ20" s="147"/>
      <c r="EAK20" s="147"/>
      <c r="EAL20" s="147"/>
      <c r="EAM20" s="147"/>
      <c r="EAN20" s="147"/>
      <c r="EAO20" s="147"/>
      <c r="EAP20" s="147"/>
      <c r="EAQ20" s="147"/>
      <c r="EAR20" s="147"/>
      <c r="EAS20" s="147"/>
      <c r="EAT20" s="147"/>
      <c r="EAU20" s="147"/>
      <c r="EAV20" s="147"/>
      <c r="EAW20" s="147"/>
      <c r="EAX20" s="147"/>
      <c r="EAY20" s="147"/>
      <c r="EAZ20" s="147"/>
      <c r="EBA20" s="147"/>
      <c r="EBB20" s="147"/>
      <c r="EBC20" s="147"/>
      <c r="EBD20" s="147"/>
      <c r="EBE20" s="147"/>
      <c r="EBF20" s="147"/>
      <c r="EBG20" s="147"/>
      <c r="EBH20" s="147"/>
      <c r="EBI20" s="147"/>
      <c r="EBJ20" s="147"/>
      <c r="EBK20" s="147"/>
      <c r="EBL20" s="147"/>
      <c r="EBM20" s="147"/>
      <c r="EBN20" s="147"/>
      <c r="EBO20" s="147"/>
      <c r="EBP20" s="147"/>
      <c r="EBQ20" s="147"/>
      <c r="EBR20" s="147"/>
      <c r="EBS20" s="147"/>
      <c r="EBT20" s="147"/>
      <c r="EBU20" s="147"/>
      <c r="EBV20" s="147"/>
      <c r="EBW20" s="147"/>
      <c r="EBX20" s="147"/>
      <c r="EBY20" s="147"/>
      <c r="EBZ20" s="147"/>
      <c r="ECA20" s="147"/>
      <c r="ECB20" s="147"/>
      <c r="ECC20" s="147"/>
      <c r="ECD20" s="147"/>
      <c r="ECE20" s="147"/>
      <c r="ECF20" s="147"/>
      <c r="ECG20" s="147"/>
      <c r="ECH20" s="147"/>
      <c r="ECI20" s="147"/>
      <c r="ECJ20" s="147"/>
      <c r="ECK20" s="147"/>
      <c r="ECL20" s="147"/>
      <c r="ECM20" s="147"/>
      <c r="ECN20" s="147"/>
      <c r="ECO20" s="147"/>
      <c r="ECP20" s="147"/>
      <c r="ECQ20" s="147"/>
      <c r="ECR20" s="147"/>
      <c r="ECS20" s="147"/>
      <c r="ECT20" s="147"/>
      <c r="ECU20" s="147"/>
      <c r="ECV20" s="147"/>
      <c r="ECW20" s="147"/>
      <c r="ECX20" s="147"/>
      <c r="ECY20" s="147"/>
      <c r="ECZ20" s="147"/>
      <c r="EDA20" s="147"/>
      <c r="EDB20" s="147"/>
      <c r="EDC20" s="147"/>
      <c r="EDD20" s="147"/>
      <c r="EDE20" s="147"/>
      <c r="EDF20" s="147"/>
      <c r="EDG20" s="147"/>
      <c r="EDH20" s="147"/>
      <c r="EDI20" s="147"/>
      <c r="EDJ20" s="147"/>
      <c r="EDK20" s="147"/>
      <c r="EDL20" s="147"/>
      <c r="EDM20" s="147"/>
      <c r="EDN20" s="147"/>
      <c r="EDO20" s="147"/>
      <c r="EDP20" s="147"/>
      <c r="EDQ20" s="147"/>
      <c r="EDR20" s="147"/>
      <c r="EDS20" s="147"/>
      <c r="EDT20" s="147"/>
      <c r="EDU20" s="147"/>
      <c r="EDV20" s="147"/>
      <c r="EDW20" s="147"/>
      <c r="EDX20" s="147"/>
      <c r="EDY20" s="147"/>
      <c r="EDZ20" s="147"/>
      <c r="EEA20" s="147"/>
      <c r="EEB20" s="147"/>
      <c r="EEC20" s="147"/>
      <c r="EED20" s="147"/>
      <c r="EEE20" s="147"/>
      <c r="EEF20" s="147"/>
      <c r="EEG20" s="147"/>
      <c r="EEH20" s="147"/>
      <c r="EEI20" s="147"/>
      <c r="EEJ20" s="147"/>
      <c r="EEK20" s="147"/>
      <c r="EEL20" s="147"/>
      <c r="EEM20" s="147"/>
      <c r="EEN20" s="147"/>
      <c r="EEO20" s="147"/>
      <c r="EEP20" s="147"/>
      <c r="EEQ20" s="147"/>
      <c r="EER20" s="147"/>
      <c r="EES20" s="147"/>
      <c r="EET20" s="147"/>
      <c r="EEU20" s="147"/>
      <c r="EEV20" s="147"/>
      <c r="EEW20" s="147"/>
      <c r="EEX20" s="147"/>
      <c r="EEY20" s="147"/>
      <c r="EEZ20" s="147"/>
      <c r="EFA20" s="147"/>
      <c r="EFB20" s="147"/>
      <c r="EFC20" s="147"/>
      <c r="EFD20" s="147"/>
      <c r="EFE20" s="147"/>
      <c r="EFF20" s="147"/>
      <c r="EFG20" s="147"/>
      <c r="EFH20" s="147"/>
      <c r="EFI20" s="147"/>
      <c r="EFJ20" s="147"/>
      <c r="EFK20" s="147"/>
      <c r="EFL20" s="147"/>
      <c r="EFM20" s="147"/>
      <c r="EFN20" s="147"/>
      <c r="EFO20" s="147"/>
      <c r="EFP20" s="147"/>
      <c r="EFQ20" s="147"/>
      <c r="EFR20" s="147"/>
      <c r="EFS20" s="147"/>
      <c r="EFT20" s="147"/>
      <c r="EFU20" s="147"/>
      <c r="EFV20" s="147"/>
      <c r="EFW20" s="147"/>
      <c r="EFX20" s="147"/>
      <c r="EFY20" s="147"/>
      <c r="EFZ20" s="147"/>
      <c r="EGA20" s="147"/>
      <c r="EGB20" s="147"/>
      <c r="EGC20" s="147"/>
      <c r="EGD20" s="147"/>
      <c r="EGE20" s="147"/>
      <c r="EGF20" s="147"/>
      <c r="EGG20" s="147"/>
      <c r="EGH20" s="147"/>
      <c r="EGI20" s="147"/>
      <c r="EGJ20" s="147"/>
      <c r="EGK20" s="147"/>
      <c r="EGL20" s="147"/>
      <c r="EGM20" s="147"/>
      <c r="EGN20" s="147"/>
      <c r="EGO20" s="147"/>
      <c r="EGP20" s="147"/>
      <c r="EGQ20" s="147"/>
      <c r="EGR20" s="147"/>
      <c r="EGS20" s="147"/>
      <c r="EGT20" s="147"/>
      <c r="EGU20" s="147"/>
      <c r="EGV20" s="147"/>
      <c r="EGW20" s="147"/>
      <c r="EGX20" s="147"/>
      <c r="EGY20" s="147"/>
      <c r="EGZ20" s="147"/>
      <c r="EHA20" s="147"/>
      <c r="EHB20" s="147"/>
      <c r="EHC20" s="147"/>
      <c r="EHD20" s="147"/>
      <c r="EHE20" s="147"/>
      <c r="EHF20" s="147"/>
      <c r="EHG20" s="147"/>
      <c r="EHH20" s="147"/>
      <c r="EHI20" s="147"/>
      <c r="EHJ20" s="147"/>
      <c r="EHK20" s="147"/>
      <c r="EHL20" s="147"/>
      <c r="EHM20" s="147"/>
      <c r="EHN20" s="147"/>
      <c r="EHO20" s="147"/>
      <c r="EHP20" s="147"/>
      <c r="EHQ20" s="147"/>
      <c r="EHR20" s="147"/>
      <c r="EHS20" s="147"/>
      <c r="EHT20" s="147"/>
      <c r="EHU20" s="147"/>
      <c r="EHV20" s="147"/>
      <c r="EHW20" s="147"/>
      <c r="EHX20" s="147"/>
      <c r="EHY20" s="147"/>
      <c r="EHZ20" s="147"/>
      <c r="EIA20" s="147"/>
      <c r="EIB20" s="147"/>
      <c r="EIC20" s="147"/>
      <c r="EID20" s="147"/>
      <c r="EIE20" s="147"/>
      <c r="EIF20" s="147"/>
      <c r="EIG20" s="147"/>
      <c r="EIH20" s="147"/>
      <c r="EII20" s="147"/>
      <c r="EIJ20" s="147"/>
      <c r="EIK20" s="147"/>
      <c r="EIL20" s="147"/>
      <c r="EIM20" s="147"/>
      <c r="EIN20" s="147"/>
      <c r="EIO20" s="147"/>
      <c r="EIP20" s="147"/>
      <c r="EIQ20" s="147"/>
      <c r="EIR20" s="147"/>
      <c r="EIS20" s="147"/>
      <c r="EIT20" s="147"/>
      <c r="EIU20" s="147"/>
      <c r="EIV20" s="147"/>
      <c r="EIW20" s="147"/>
      <c r="EIX20" s="147"/>
      <c r="EIY20" s="147"/>
      <c r="EIZ20" s="147"/>
      <c r="EJA20" s="147"/>
      <c r="EJB20" s="147"/>
      <c r="EJC20" s="147"/>
      <c r="EJD20" s="147"/>
      <c r="EJE20" s="147"/>
      <c r="EJF20" s="147"/>
      <c r="EJG20" s="147"/>
      <c r="EJH20" s="147"/>
      <c r="EJI20" s="147"/>
      <c r="EJJ20" s="147"/>
      <c r="EJK20" s="147"/>
      <c r="EJL20" s="147"/>
      <c r="EJM20" s="147"/>
      <c r="EJN20" s="147"/>
      <c r="EJO20" s="147"/>
      <c r="EJP20" s="147"/>
      <c r="EJQ20" s="147"/>
      <c r="EJR20" s="147"/>
      <c r="EJS20" s="147"/>
      <c r="EJT20" s="147"/>
      <c r="EJU20" s="147"/>
      <c r="EJV20" s="147"/>
      <c r="EJW20" s="147"/>
      <c r="EJX20" s="147"/>
      <c r="EJY20" s="147"/>
      <c r="EJZ20" s="147"/>
      <c r="EKA20" s="147"/>
      <c r="EKB20" s="147"/>
      <c r="EKC20" s="147"/>
      <c r="EKD20" s="147"/>
      <c r="EKE20" s="147"/>
      <c r="EKF20" s="147"/>
      <c r="EKG20" s="147"/>
      <c r="EKH20" s="147"/>
      <c r="EKI20" s="147"/>
      <c r="EKJ20" s="147"/>
      <c r="EKK20" s="147"/>
      <c r="EKL20" s="147"/>
      <c r="EKM20" s="147"/>
      <c r="EKN20" s="147"/>
      <c r="EKO20" s="147"/>
      <c r="EKP20" s="147"/>
      <c r="EKQ20" s="147"/>
      <c r="EKR20" s="147"/>
      <c r="EKS20" s="147"/>
      <c r="EKT20" s="147"/>
      <c r="EKU20" s="147"/>
      <c r="EKV20" s="147"/>
      <c r="EKW20" s="147"/>
      <c r="EKX20" s="147"/>
      <c r="EKY20" s="147"/>
      <c r="EKZ20" s="147"/>
      <c r="ELA20" s="147"/>
      <c r="ELB20" s="147"/>
      <c r="ELC20" s="147"/>
      <c r="ELD20" s="147"/>
      <c r="ELE20" s="147"/>
      <c r="ELF20" s="147"/>
      <c r="ELG20" s="147"/>
      <c r="ELH20" s="147"/>
      <c r="ELI20" s="147"/>
      <c r="ELJ20" s="147"/>
      <c r="ELK20" s="147"/>
      <c r="ELL20" s="147"/>
      <c r="ELM20" s="147"/>
      <c r="ELN20" s="147"/>
      <c r="ELO20" s="147"/>
      <c r="ELP20" s="147"/>
      <c r="ELQ20" s="147"/>
      <c r="ELR20" s="147"/>
      <c r="ELS20" s="147"/>
      <c r="ELT20" s="147"/>
      <c r="ELU20" s="147"/>
      <c r="ELV20" s="147"/>
      <c r="ELW20" s="147"/>
      <c r="ELX20" s="147"/>
      <c r="ELY20" s="147"/>
      <c r="ELZ20" s="147"/>
      <c r="EMA20" s="147"/>
      <c r="EMB20" s="147"/>
      <c r="EMC20" s="147"/>
      <c r="EMD20" s="147"/>
      <c r="EME20" s="147"/>
      <c r="EMF20" s="147"/>
      <c r="EMG20" s="147"/>
      <c r="EMH20" s="147"/>
      <c r="EMI20" s="147"/>
      <c r="EMJ20" s="147"/>
      <c r="EMK20" s="147"/>
      <c r="EML20" s="147"/>
      <c r="EMM20" s="147"/>
      <c r="EMN20" s="147"/>
      <c r="EMO20" s="147"/>
      <c r="EMP20" s="147"/>
      <c r="EMQ20" s="147"/>
      <c r="EMR20" s="147"/>
      <c r="EMS20" s="147"/>
      <c r="EMT20" s="147"/>
      <c r="EMU20" s="147"/>
      <c r="EMV20" s="147"/>
      <c r="EMW20" s="147"/>
      <c r="EMX20" s="147"/>
      <c r="EMY20" s="147"/>
      <c r="EMZ20" s="147"/>
      <c r="ENA20" s="147"/>
      <c r="ENB20" s="147"/>
      <c r="ENC20" s="147"/>
      <c r="END20" s="147"/>
      <c r="ENE20" s="147"/>
      <c r="ENF20" s="147"/>
      <c r="ENG20" s="147"/>
      <c r="ENH20" s="147"/>
      <c r="ENI20" s="147"/>
      <c r="ENJ20" s="147"/>
      <c r="ENK20" s="147"/>
      <c r="ENL20" s="147"/>
      <c r="ENM20" s="147"/>
      <c r="ENN20" s="147"/>
      <c r="ENO20" s="147"/>
      <c r="ENP20" s="147"/>
      <c r="ENQ20" s="147"/>
      <c r="ENR20" s="147"/>
      <c r="ENS20" s="147"/>
      <c r="ENT20" s="147"/>
      <c r="ENU20" s="147"/>
      <c r="ENV20" s="147"/>
      <c r="ENW20" s="147"/>
      <c r="ENX20" s="147"/>
      <c r="ENY20" s="147"/>
      <c r="ENZ20" s="147"/>
      <c r="EOA20" s="147"/>
      <c r="EOB20" s="147"/>
      <c r="EOC20" s="147"/>
      <c r="EOD20" s="147"/>
      <c r="EOE20" s="147"/>
      <c r="EOF20" s="147"/>
      <c r="EOG20" s="147"/>
      <c r="EOH20" s="147"/>
      <c r="EOI20" s="147"/>
      <c r="EOJ20" s="147"/>
      <c r="EOK20" s="147"/>
      <c r="EOL20" s="147"/>
      <c r="EOM20" s="147"/>
      <c r="EON20" s="147"/>
      <c r="EOO20" s="147"/>
      <c r="EOP20" s="147"/>
      <c r="EOQ20" s="147"/>
      <c r="EOR20" s="147"/>
      <c r="EOS20" s="147"/>
      <c r="EOT20" s="147"/>
      <c r="EOU20" s="147"/>
      <c r="EOV20" s="147"/>
      <c r="EOW20" s="147"/>
      <c r="EOX20" s="147"/>
      <c r="EOY20" s="147"/>
      <c r="EOZ20" s="147"/>
      <c r="EPA20" s="147"/>
      <c r="EPB20" s="147"/>
      <c r="EPC20" s="147"/>
      <c r="EPD20" s="147"/>
      <c r="EPE20" s="147"/>
      <c r="EPF20" s="147"/>
      <c r="EPG20" s="147"/>
      <c r="EPH20" s="147"/>
      <c r="EPI20" s="147"/>
      <c r="EPJ20" s="147"/>
      <c r="EPK20" s="147"/>
      <c r="EPL20" s="147"/>
      <c r="EPM20" s="147"/>
      <c r="EPN20" s="147"/>
      <c r="EPO20" s="147"/>
      <c r="EPP20" s="147"/>
      <c r="EPQ20" s="147"/>
      <c r="EPR20" s="147"/>
      <c r="EPS20" s="147"/>
      <c r="EPT20" s="147"/>
      <c r="EPU20" s="147"/>
      <c r="EPV20" s="147"/>
      <c r="EPW20" s="147"/>
      <c r="EPX20" s="147"/>
      <c r="EPY20" s="147"/>
      <c r="EPZ20" s="147"/>
      <c r="EQA20" s="147"/>
      <c r="EQB20" s="147"/>
      <c r="EQC20" s="147"/>
      <c r="EQD20" s="147"/>
      <c r="EQE20" s="147"/>
      <c r="EQF20" s="147"/>
      <c r="EQG20" s="147"/>
      <c r="EQH20" s="147"/>
      <c r="EQI20" s="147"/>
      <c r="EQJ20" s="147"/>
      <c r="EQK20" s="147"/>
      <c r="EQL20" s="147"/>
      <c r="EQM20" s="147"/>
      <c r="EQN20" s="147"/>
      <c r="EQO20" s="147"/>
      <c r="EQP20" s="147"/>
      <c r="EQQ20" s="147"/>
      <c r="EQR20" s="147"/>
      <c r="EQS20" s="147"/>
      <c r="EQT20" s="147"/>
      <c r="EQU20" s="147"/>
      <c r="EQV20" s="147"/>
      <c r="EQW20" s="147"/>
      <c r="EQX20" s="147"/>
      <c r="EQY20" s="147"/>
      <c r="EQZ20" s="147"/>
      <c r="ERA20" s="147"/>
      <c r="ERB20" s="147"/>
      <c r="ERC20" s="147"/>
      <c r="ERD20" s="147"/>
      <c r="ERE20" s="147"/>
      <c r="ERF20" s="147"/>
      <c r="ERG20" s="147"/>
      <c r="ERH20" s="147"/>
      <c r="ERI20" s="147"/>
      <c r="ERJ20" s="147"/>
      <c r="ERK20" s="147"/>
      <c r="ERL20" s="147"/>
      <c r="ERM20" s="147"/>
      <c r="ERN20" s="147"/>
      <c r="ERO20" s="147"/>
      <c r="ERP20" s="147"/>
      <c r="ERQ20" s="147"/>
      <c r="ERR20" s="147"/>
      <c r="ERS20" s="147"/>
      <c r="ERT20" s="147"/>
      <c r="ERU20" s="147"/>
      <c r="ERV20" s="147"/>
      <c r="ERW20" s="147"/>
      <c r="ERX20" s="147"/>
      <c r="ERY20" s="147"/>
      <c r="ERZ20" s="147"/>
      <c r="ESA20" s="147"/>
      <c r="ESB20" s="147"/>
      <c r="ESC20" s="147"/>
      <c r="ESD20" s="147"/>
      <c r="ESE20" s="147"/>
      <c r="ESF20" s="147"/>
      <c r="ESG20" s="147"/>
      <c r="ESH20" s="147"/>
      <c r="ESI20" s="147"/>
      <c r="ESJ20" s="147"/>
      <c r="ESK20" s="147"/>
      <c r="ESL20" s="147"/>
      <c r="ESM20" s="147"/>
      <c r="ESN20" s="147"/>
      <c r="ESO20" s="147"/>
      <c r="ESP20" s="147"/>
      <c r="ESQ20" s="147"/>
      <c r="ESR20" s="147"/>
      <c r="ESS20" s="147"/>
      <c r="EST20" s="147"/>
      <c r="ESU20" s="147"/>
      <c r="ESV20" s="147"/>
      <c r="ESW20" s="147"/>
      <c r="ESX20" s="147"/>
      <c r="ESY20" s="147"/>
      <c r="ESZ20" s="147"/>
      <c r="ETA20" s="147"/>
      <c r="ETB20" s="147"/>
      <c r="ETC20" s="147"/>
      <c r="ETD20" s="147"/>
      <c r="ETE20" s="147"/>
      <c r="ETF20" s="147"/>
      <c r="ETG20" s="147"/>
      <c r="ETH20" s="147"/>
      <c r="ETI20" s="147"/>
      <c r="ETJ20" s="147"/>
      <c r="ETK20" s="147"/>
      <c r="ETL20" s="147"/>
      <c r="ETM20" s="147"/>
      <c r="ETN20" s="147"/>
      <c r="ETO20" s="147"/>
      <c r="ETP20" s="147"/>
      <c r="ETQ20" s="147"/>
      <c r="ETR20" s="147"/>
      <c r="ETS20" s="147"/>
      <c r="ETT20" s="147"/>
      <c r="ETU20" s="147"/>
      <c r="ETV20" s="147"/>
      <c r="ETW20" s="147"/>
      <c r="ETX20" s="147"/>
      <c r="ETY20" s="147"/>
      <c r="ETZ20" s="147"/>
      <c r="EUA20" s="147"/>
      <c r="EUB20" s="147"/>
      <c r="EUC20" s="147"/>
      <c r="EUD20" s="147"/>
      <c r="EUE20" s="147"/>
      <c r="EUF20" s="147"/>
      <c r="EUG20" s="147"/>
      <c r="EUH20" s="147"/>
      <c r="EUI20" s="147"/>
      <c r="EUJ20" s="147"/>
      <c r="EUK20" s="147"/>
      <c r="EUL20" s="147"/>
      <c r="EUM20" s="147"/>
      <c r="EUN20" s="147"/>
      <c r="EUO20" s="147"/>
      <c r="EUP20" s="147"/>
      <c r="EUQ20" s="147"/>
      <c r="EUR20" s="147"/>
      <c r="EUS20" s="147"/>
      <c r="EUT20" s="147"/>
      <c r="EUU20" s="147"/>
      <c r="EUV20" s="147"/>
      <c r="EUW20" s="147"/>
      <c r="EUX20" s="147"/>
      <c r="EUY20" s="147"/>
      <c r="EUZ20" s="147"/>
      <c r="EVA20" s="147"/>
      <c r="EVB20" s="147"/>
      <c r="EVC20" s="147"/>
      <c r="EVD20" s="147"/>
      <c r="EVE20" s="147"/>
      <c r="EVF20" s="147"/>
      <c r="EVG20" s="147"/>
      <c r="EVH20" s="147"/>
      <c r="EVI20" s="147"/>
      <c r="EVJ20" s="147"/>
      <c r="EVK20" s="147"/>
      <c r="EVL20" s="147"/>
      <c r="EVM20" s="147"/>
      <c r="EVN20" s="147"/>
      <c r="EVO20" s="147"/>
      <c r="EVP20" s="147"/>
      <c r="EVQ20" s="147"/>
      <c r="EVR20" s="147"/>
      <c r="EVS20" s="147"/>
      <c r="EVT20" s="147"/>
      <c r="EVU20" s="147"/>
      <c r="EVV20" s="147"/>
      <c r="EVW20" s="147"/>
      <c r="EVX20" s="147"/>
      <c r="EVY20" s="147"/>
      <c r="EVZ20" s="147"/>
      <c r="EWA20" s="147"/>
      <c r="EWB20" s="147"/>
      <c r="EWC20" s="147"/>
      <c r="EWD20" s="147"/>
      <c r="EWE20" s="147"/>
      <c r="EWF20" s="147"/>
      <c r="EWG20" s="147"/>
      <c r="EWH20" s="147"/>
      <c r="EWI20" s="147"/>
      <c r="EWJ20" s="147"/>
      <c r="EWK20" s="147"/>
      <c r="EWL20" s="147"/>
      <c r="EWM20" s="147"/>
      <c r="EWN20" s="147"/>
      <c r="EWO20" s="147"/>
      <c r="EWP20" s="147"/>
      <c r="EWQ20" s="147"/>
      <c r="EWR20" s="147"/>
      <c r="EWS20" s="147"/>
      <c r="EWT20" s="147"/>
      <c r="EWU20" s="147"/>
      <c r="EWV20" s="147"/>
      <c r="EWW20" s="147"/>
      <c r="EWX20" s="147"/>
      <c r="EWY20" s="147"/>
      <c r="EWZ20" s="147"/>
      <c r="EXA20" s="147"/>
      <c r="EXB20" s="147"/>
      <c r="EXC20" s="147"/>
      <c r="EXD20" s="147"/>
      <c r="EXE20" s="147"/>
      <c r="EXF20" s="147"/>
      <c r="EXG20" s="147"/>
      <c r="EXH20" s="147"/>
      <c r="EXI20" s="147"/>
      <c r="EXJ20" s="147"/>
      <c r="EXK20" s="147"/>
      <c r="EXL20" s="147"/>
      <c r="EXM20" s="147"/>
      <c r="EXN20" s="147"/>
      <c r="EXO20" s="147"/>
      <c r="EXP20" s="147"/>
      <c r="EXQ20" s="147"/>
      <c r="EXR20" s="147"/>
      <c r="EXS20" s="147"/>
      <c r="EXT20" s="147"/>
      <c r="EXU20" s="147"/>
      <c r="EXV20" s="147"/>
      <c r="EXW20" s="147"/>
      <c r="EXX20" s="147"/>
      <c r="EXY20" s="147"/>
      <c r="EXZ20" s="147"/>
      <c r="EYA20" s="147"/>
      <c r="EYB20" s="147"/>
      <c r="EYC20" s="147"/>
      <c r="EYD20" s="147"/>
      <c r="EYE20" s="147"/>
      <c r="EYF20" s="147"/>
      <c r="EYG20" s="147"/>
      <c r="EYH20" s="147"/>
      <c r="EYI20" s="147"/>
      <c r="EYJ20" s="147"/>
      <c r="EYK20" s="147"/>
      <c r="EYL20" s="147"/>
      <c r="EYM20" s="147"/>
      <c r="EYN20" s="147"/>
      <c r="EYO20" s="147"/>
      <c r="EYP20" s="147"/>
      <c r="EYQ20" s="147"/>
      <c r="EYR20" s="147"/>
      <c r="EYS20" s="147"/>
      <c r="EYT20" s="147"/>
      <c r="EYU20" s="147"/>
      <c r="EYV20" s="147"/>
      <c r="EYW20" s="147"/>
      <c r="EYX20" s="147"/>
      <c r="EYY20" s="147"/>
      <c r="EYZ20" s="147"/>
      <c r="EZA20" s="147"/>
      <c r="EZB20" s="147"/>
      <c r="EZC20" s="147"/>
      <c r="EZD20" s="147"/>
      <c r="EZE20" s="147"/>
      <c r="EZF20" s="147"/>
      <c r="EZG20" s="147"/>
      <c r="EZH20" s="147"/>
      <c r="EZI20" s="147"/>
      <c r="EZJ20" s="147"/>
      <c r="EZK20" s="147"/>
      <c r="EZL20" s="147"/>
      <c r="EZM20" s="147"/>
      <c r="EZN20" s="147"/>
      <c r="EZO20" s="147"/>
      <c r="EZP20" s="147"/>
      <c r="EZQ20" s="147"/>
      <c r="EZR20" s="147"/>
      <c r="EZS20" s="147"/>
      <c r="EZT20" s="147"/>
      <c r="EZU20" s="147"/>
      <c r="EZV20" s="147"/>
      <c r="EZW20" s="147"/>
      <c r="EZX20" s="147"/>
      <c r="EZY20" s="147"/>
      <c r="EZZ20" s="147"/>
      <c r="FAA20" s="147"/>
      <c r="FAB20" s="147"/>
      <c r="FAC20" s="147"/>
      <c r="FAD20" s="147"/>
      <c r="FAE20" s="147"/>
      <c r="FAF20" s="147"/>
      <c r="FAG20" s="147"/>
      <c r="FAH20" s="147"/>
      <c r="FAI20" s="147"/>
      <c r="FAJ20" s="147"/>
      <c r="FAK20" s="147"/>
      <c r="FAL20" s="147"/>
      <c r="FAM20" s="147"/>
      <c r="FAN20" s="147"/>
      <c r="FAO20" s="147"/>
      <c r="FAP20" s="147"/>
      <c r="FAQ20" s="147"/>
      <c r="FAR20" s="147"/>
      <c r="FAS20" s="147"/>
      <c r="FAT20" s="147"/>
      <c r="FAU20" s="147"/>
      <c r="FAV20" s="147"/>
      <c r="FAW20" s="147"/>
      <c r="FAX20" s="147"/>
      <c r="FAY20" s="147"/>
      <c r="FAZ20" s="147"/>
      <c r="FBA20" s="147"/>
      <c r="FBB20" s="147"/>
      <c r="FBC20" s="147"/>
      <c r="FBD20" s="147"/>
      <c r="FBE20" s="147"/>
      <c r="FBF20" s="147"/>
      <c r="FBG20" s="147"/>
      <c r="FBH20" s="147"/>
      <c r="FBI20" s="147"/>
      <c r="FBJ20" s="147"/>
      <c r="FBK20" s="147"/>
      <c r="FBL20" s="147"/>
      <c r="FBM20" s="147"/>
      <c r="FBN20" s="147"/>
      <c r="FBO20" s="147"/>
      <c r="FBP20" s="147"/>
      <c r="FBQ20" s="147"/>
      <c r="FBR20" s="147"/>
      <c r="FBS20" s="147"/>
      <c r="FBT20" s="147"/>
      <c r="FBU20" s="147"/>
      <c r="FBV20" s="147"/>
      <c r="FBW20" s="147"/>
      <c r="FBX20" s="147"/>
      <c r="FBY20" s="147"/>
      <c r="FBZ20" s="147"/>
      <c r="FCA20" s="147"/>
      <c r="FCB20" s="147"/>
      <c r="FCC20" s="147"/>
      <c r="FCD20" s="147"/>
      <c r="FCE20" s="147"/>
      <c r="FCF20" s="147"/>
      <c r="FCG20" s="147"/>
      <c r="FCH20" s="147"/>
      <c r="FCI20" s="147"/>
      <c r="FCJ20" s="147"/>
      <c r="FCK20" s="147"/>
      <c r="FCL20" s="147"/>
      <c r="FCM20" s="147"/>
      <c r="FCN20" s="147"/>
      <c r="FCO20" s="147"/>
      <c r="FCP20" s="147"/>
      <c r="FCQ20" s="147"/>
      <c r="FCR20" s="147"/>
      <c r="FCS20" s="147"/>
      <c r="FCT20" s="147"/>
      <c r="FCU20" s="147"/>
      <c r="FCV20" s="147"/>
      <c r="FCW20" s="147"/>
      <c r="FCX20" s="147"/>
      <c r="FCY20" s="147"/>
      <c r="FCZ20" s="147"/>
      <c r="FDA20" s="147"/>
      <c r="FDB20" s="147"/>
      <c r="FDC20" s="147"/>
      <c r="FDD20" s="147"/>
      <c r="FDE20" s="147"/>
      <c r="FDF20" s="147"/>
      <c r="FDG20" s="147"/>
      <c r="FDH20" s="147"/>
      <c r="FDI20" s="147"/>
      <c r="FDJ20" s="147"/>
      <c r="FDK20" s="147"/>
      <c r="FDL20" s="147"/>
      <c r="FDM20" s="147"/>
      <c r="FDN20" s="147"/>
      <c r="FDO20" s="147"/>
      <c r="FDP20" s="147"/>
      <c r="FDQ20" s="147"/>
      <c r="FDR20" s="147"/>
      <c r="FDS20" s="147"/>
      <c r="FDT20" s="147"/>
      <c r="FDU20" s="147"/>
      <c r="FDV20" s="147"/>
      <c r="FDW20" s="147"/>
      <c r="FDX20" s="147"/>
      <c r="FDY20" s="147"/>
      <c r="FDZ20" s="147"/>
      <c r="FEA20" s="147"/>
      <c r="FEB20" s="147"/>
      <c r="FEC20" s="147"/>
      <c r="FED20" s="147"/>
      <c r="FEE20" s="147"/>
      <c r="FEF20" s="147"/>
      <c r="FEG20" s="147"/>
      <c r="FEH20" s="147"/>
      <c r="FEI20" s="147"/>
      <c r="FEJ20" s="147"/>
      <c r="FEK20" s="147"/>
      <c r="FEL20" s="147"/>
      <c r="FEM20" s="147"/>
      <c r="FEN20" s="147"/>
      <c r="FEO20" s="147"/>
      <c r="FEP20" s="147"/>
      <c r="FEQ20" s="147"/>
      <c r="FER20" s="147"/>
      <c r="FES20" s="147"/>
      <c r="FET20" s="147"/>
      <c r="FEU20" s="147"/>
      <c r="FEV20" s="147"/>
      <c r="FEW20" s="147"/>
      <c r="FEX20" s="147"/>
      <c r="FEY20" s="147"/>
      <c r="FEZ20" s="147"/>
      <c r="FFA20" s="147"/>
      <c r="FFB20" s="147"/>
      <c r="FFC20" s="147"/>
      <c r="FFD20" s="147"/>
      <c r="FFE20" s="147"/>
      <c r="FFF20" s="147"/>
      <c r="FFG20" s="147"/>
      <c r="FFH20" s="147"/>
      <c r="FFI20" s="147"/>
      <c r="FFJ20" s="147"/>
      <c r="FFK20" s="147"/>
      <c r="FFL20" s="147"/>
      <c r="FFM20" s="147"/>
      <c r="FFN20" s="147"/>
      <c r="FFO20" s="147"/>
      <c r="FFP20" s="147"/>
      <c r="FFQ20" s="147"/>
      <c r="FFR20" s="147"/>
      <c r="FFS20" s="147"/>
      <c r="FFT20" s="147"/>
      <c r="FFU20" s="147"/>
      <c r="FFV20" s="147"/>
      <c r="FFW20" s="147"/>
      <c r="FFX20" s="147"/>
      <c r="FFY20" s="147"/>
      <c r="FFZ20" s="147"/>
      <c r="FGA20" s="147"/>
      <c r="FGB20" s="147"/>
      <c r="FGC20" s="147"/>
      <c r="FGD20" s="147"/>
      <c r="FGE20" s="147"/>
      <c r="FGF20" s="147"/>
      <c r="FGG20" s="147"/>
      <c r="FGH20" s="147"/>
      <c r="FGI20" s="147"/>
      <c r="FGJ20" s="147"/>
      <c r="FGK20" s="147"/>
      <c r="FGL20" s="147"/>
      <c r="FGM20" s="147"/>
      <c r="FGN20" s="147"/>
      <c r="FGO20" s="147"/>
      <c r="FGP20" s="147"/>
      <c r="FGQ20" s="147"/>
      <c r="FGR20" s="147"/>
      <c r="FGS20" s="147"/>
      <c r="FGT20" s="147"/>
      <c r="FGU20" s="147"/>
      <c r="FGV20" s="147"/>
      <c r="FGW20" s="147"/>
      <c r="FGX20" s="147"/>
      <c r="FGY20" s="147"/>
      <c r="FGZ20" s="147"/>
      <c r="FHA20" s="147"/>
      <c r="FHB20" s="147"/>
      <c r="FHC20" s="147"/>
      <c r="FHD20" s="147"/>
      <c r="FHE20" s="147"/>
      <c r="FHF20" s="147"/>
      <c r="FHG20" s="147"/>
      <c r="FHH20" s="147"/>
      <c r="FHI20" s="147"/>
      <c r="FHJ20" s="147"/>
      <c r="FHK20" s="147"/>
      <c r="FHL20" s="147"/>
      <c r="FHM20" s="147"/>
      <c r="FHN20" s="147"/>
      <c r="FHO20" s="147"/>
      <c r="FHP20" s="147"/>
      <c r="FHQ20" s="147"/>
      <c r="FHR20" s="147"/>
      <c r="FHS20" s="147"/>
      <c r="FHT20" s="147"/>
      <c r="FHU20" s="147"/>
      <c r="FHV20" s="147"/>
      <c r="FHW20" s="147"/>
      <c r="FHX20" s="147"/>
      <c r="FHY20" s="147"/>
      <c r="FHZ20" s="147"/>
      <c r="FIA20" s="147"/>
      <c r="FIB20" s="147"/>
      <c r="FIC20" s="147"/>
      <c r="FID20" s="147"/>
      <c r="FIE20" s="147"/>
      <c r="FIF20" s="147"/>
      <c r="FIG20" s="147"/>
      <c r="FIH20" s="147"/>
      <c r="FII20" s="147"/>
      <c r="FIJ20" s="147"/>
      <c r="FIK20" s="147"/>
      <c r="FIL20" s="147"/>
      <c r="FIM20" s="147"/>
      <c r="FIN20" s="147"/>
      <c r="FIO20" s="147"/>
      <c r="FIP20" s="147"/>
      <c r="FIQ20" s="147"/>
      <c r="FIR20" s="147"/>
      <c r="FIS20" s="147"/>
      <c r="FIT20" s="147"/>
      <c r="FIU20" s="147"/>
      <c r="FIV20" s="147"/>
      <c r="FIW20" s="147"/>
      <c r="FIX20" s="147"/>
      <c r="FIY20" s="147"/>
      <c r="FIZ20" s="147"/>
      <c r="FJA20" s="147"/>
      <c r="FJB20" s="147"/>
      <c r="FJC20" s="147"/>
      <c r="FJD20" s="147"/>
      <c r="FJE20" s="147"/>
      <c r="FJF20" s="147"/>
      <c r="FJG20" s="147"/>
      <c r="FJH20" s="147"/>
      <c r="FJI20" s="147"/>
      <c r="FJJ20" s="147"/>
      <c r="FJK20" s="147"/>
      <c r="FJL20" s="147"/>
      <c r="FJM20" s="147"/>
      <c r="FJN20" s="147"/>
      <c r="FJO20" s="147"/>
      <c r="FJP20" s="147"/>
      <c r="FJQ20" s="147"/>
      <c r="FJR20" s="147"/>
      <c r="FJS20" s="147"/>
      <c r="FJT20" s="147"/>
      <c r="FJU20" s="147"/>
      <c r="FJV20" s="147"/>
      <c r="FJW20" s="147"/>
      <c r="FJX20" s="147"/>
      <c r="FJY20" s="147"/>
      <c r="FJZ20" s="147"/>
      <c r="FKA20" s="147"/>
      <c r="FKB20" s="147"/>
      <c r="FKC20" s="147"/>
      <c r="FKD20" s="147"/>
      <c r="FKE20" s="147"/>
      <c r="FKF20" s="147"/>
      <c r="FKG20" s="147"/>
      <c r="FKH20" s="147"/>
      <c r="FKI20" s="147"/>
      <c r="FKJ20" s="147"/>
      <c r="FKK20" s="147"/>
      <c r="FKL20" s="147"/>
      <c r="FKM20" s="147"/>
      <c r="FKN20" s="147"/>
      <c r="FKO20" s="147"/>
      <c r="FKP20" s="147"/>
      <c r="FKQ20" s="147"/>
      <c r="FKR20" s="147"/>
      <c r="FKS20" s="147"/>
      <c r="FKT20" s="147"/>
      <c r="FKU20" s="147"/>
      <c r="FKV20" s="147"/>
      <c r="FKW20" s="147"/>
      <c r="FKX20" s="147"/>
      <c r="FKY20" s="147"/>
      <c r="FKZ20" s="147"/>
      <c r="FLA20" s="147"/>
      <c r="FLB20" s="147"/>
      <c r="FLC20" s="147"/>
      <c r="FLD20" s="147"/>
      <c r="FLE20" s="147"/>
      <c r="FLF20" s="147"/>
      <c r="FLG20" s="147"/>
      <c r="FLH20" s="147"/>
      <c r="FLI20" s="147"/>
      <c r="FLJ20" s="147"/>
      <c r="FLK20" s="147"/>
      <c r="FLL20" s="147"/>
      <c r="FLM20" s="147"/>
      <c r="FLN20" s="147"/>
      <c r="FLO20" s="147"/>
      <c r="FLP20" s="147"/>
      <c r="FLQ20" s="147"/>
      <c r="FLR20" s="147"/>
      <c r="FLS20" s="147"/>
      <c r="FLT20" s="147"/>
      <c r="FLU20" s="147"/>
      <c r="FLV20" s="147"/>
      <c r="FLW20" s="147"/>
      <c r="FLX20" s="147"/>
      <c r="FLY20" s="147"/>
      <c r="FLZ20" s="147"/>
      <c r="FMA20" s="147"/>
      <c r="FMB20" s="147"/>
      <c r="FMC20" s="147"/>
      <c r="FMD20" s="147"/>
      <c r="FME20" s="147"/>
      <c r="FMF20" s="147"/>
      <c r="FMG20" s="147"/>
      <c r="FMH20" s="147"/>
      <c r="FMI20" s="147"/>
      <c r="FMJ20" s="147"/>
      <c r="FMK20" s="147"/>
      <c r="FML20" s="147"/>
      <c r="FMM20" s="147"/>
      <c r="FMN20" s="147"/>
      <c r="FMO20" s="147"/>
      <c r="FMP20" s="147"/>
      <c r="FMQ20" s="147"/>
      <c r="FMR20" s="147"/>
      <c r="FMS20" s="147"/>
      <c r="FMT20" s="147"/>
      <c r="FMU20" s="147"/>
      <c r="FMV20" s="147"/>
      <c r="FMW20" s="147"/>
      <c r="FMX20" s="147"/>
      <c r="FMY20" s="147"/>
      <c r="FMZ20" s="147"/>
      <c r="FNA20" s="147"/>
      <c r="FNB20" s="147"/>
      <c r="FNC20" s="147"/>
      <c r="FND20" s="147"/>
      <c r="FNE20" s="147"/>
      <c r="FNF20" s="147"/>
      <c r="FNG20" s="147"/>
      <c r="FNH20" s="147"/>
      <c r="FNI20" s="147"/>
      <c r="FNJ20" s="147"/>
      <c r="FNK20" s="147"/>
      <c r="FNL20" s="147"/>
      <c r="FNM20" s="147"/>
      <c r="FNN20" s="147"/>
      <c r="FNO20" s="147"/>
      <c r="FNP20" s="147"/>
      <c r="FNQ20" s="147"/>
      <c r="FNR20" s="147"/>
      <c r="FNS20" s="147"/>
      <c r="FNT20" s="147"/>
      <c r="FNU20" s="147"/>
      <c r="FNV20" s="147"/>
      <c r="FNW20" s="147"/>
      <c r="FNX20" s="147"/>
      <c r="FNY20" s="147"/>
      <c r="FNZ20" s="147"/>
      <c r="FOA20" s="147"/>
      <c r="FOB20" s="147"/>
      <c r="FOC20" s="147"/>
      <c r="FOD20" s="147"/>
      <c r="FOE20" s="147"/>
      <c r="FOF20" s="147"/>
      <c r="FOG20" s="147"/>
      <c r="FOH20" s="147"/>
      <c r="FOI20" s="147"/>
      <c r="FOJ20" s="147"/>
      <c r="FOK20" s="147"/>
      <c r="FOL20" s="147"/>
      <c r="FOM20" s="147"/>
      <c r="FON20" s="147"/>
      <c r="FOO20" s="147"/>
      <c r="FOP20" s="147"/>
      <c r="FOQ20" s="147"/>
      <c r="FOR20" s="147"/>
      <c r="FOS20" s="147"/>
      <c r="FOT20" s="147"/>
      <c r="FOU20" s="147"/>
      <c r="FOV20" s="147"/>
      <c r="FOW20" s="147"/>
      <c r="FOX20" s="147"/>
      <c r="FOY20" s="147"/>
      <c r="FOZ20" s="147"/>
      <c r="FPA20" s="147"/>
      <c r="FPB20" s="147"/>
      <c r="FPC20" s="147"/>
      <c r="FPD20" s="147"/>
      <c r="FPE20" s="147"/>
      <c r="FPF20" s="147"/>
      <c r="FPG20" s="147"/>
      <c r="FPH20" s="147"/>
      <c r="FPI20" s="147"/>
      <c r="FPJ20" s="147"/>
      <c r="FPK20" s="147"/>
      <c r="FPL20" s="147"/>
      <c r="FPM20" s="147"/>
      <c r="FPN20" s="147"/>
      <c r="FPO20" s="147"/>
      <c r="FPP20" s="147"/>
      <c r="FPQ20" s="147"/>
      <c r="FPR20" s="147"/>
      <c r="FPS20" s="147"/>
      <c r="FPT20" s="147"/>
      <c r="FPU20" s="147"/>
      <c r="FPV20" s="147"/>
      <c r="FPW20" s="147"/>
      <c r="FPX20" s="147"/>
      <c r="FPY20" s="147"/>
      <c r="FPZ20" s="147"/>
      <c r="FQA20" s="147"/>
      <c r="FQB20" s="147"/>
      <c r="FQC20" s="147"/>
      <c r="FQD20" s="147"/>
      <c r="FQE20" s="147"/>
      <c r="FQF20" s="147"/>
      <c r="FQG20" s="147"/>
      <c r="FQH20" s="147"/>
      <c r="FQI20" s="147"/>
      <c r="FQJ20" s="147"/>
      <c r="FQK20" s="147"/>
      <c r="FQL20" s="147"/>
      <c r="FQM20" s="147"/>
      <c r="FQN20" s="147"/>
      <c r="FQO20" s="147"/>
      <c r="FQP20" s="147"/>
      <c r="FQQ20" s="147"/>
      <c r="FQR20" s="147"/>
      <c r="FQS20" s="147"/>
      <c r="FQT20" s="147"/>
      <c r="FQU20" s="147"/>
      <c r="FQV20" s="147"/>
      <c r="FQW20" s="147"/>
      <c r="FQX20" s="147"/>
      <c r="FQY20" s="147"/>
      <c r="FQZ20" s="147"/>
      <c r="FRA20" s="147"/>
      <c r="FRB20" s="147"/>
      <c r="FRC20" s="147"/>
      <c r="FRD20" s="147"/>
      <c r="FRE20" s="147"/>
      <c r="FRF20" s="147"/>
      <c r="FRG20" s="147"/>
      <c r="FRH20" s="147"/>
      <c r="FRI20" s="147"/>
      <c r="FRJ20" s="147"/>
      <c r="FRK20" s="147"/>
      <c r="FRL20" s="147"/>
      <c r="FRM20" s="147"/>
      <c r="FRN20" s="147"/>
      <c r="FRO20" s="147"/>
      <c r="FRP20" s="147"/>
      <c r="FRQ20" s="147"/>
      <c r="FRR20" s="147"/>
      <c r="FRS20" s="147"/>
      <c r="FRT20" s="147"/>
      <c r="FRU20" s="147"/>
      <c r="FRV20" s="147"/>
      <c r="FRW20" s="147"/>
      <c r="FRX20" s="147"/>
      <c r="FRY20" s="147"/>
      <c r="FRZ20" s="147"/>
      <c r="FSA20" s="147"/>
      <c r="FSB20" s="147"/>
      <c r="FSC20" s="147"/>
      <c r="FSD20" s="147"/>
      <c r="FSE20" s="147"/>
      <c r="FSF20" s="147"/>
      <c r="FSG20" s="147"/>
      <c r="FSH20" s="147"/>
      <c r="FSI20" s="147"/>
      <c r="FSJ20" s="147"/>
      <c r="FSK20" s="147"/>
      <c r="FSL20" s="147"/>
      <c r="FSM20" s="147"/>
      <c r="FSN20" s="147"/>
      <c r="FSO20" s="147"/>
      <c r="FSP20" s="147"/>
      <c r="FSQ20" s="147"/>
      <c r="FSR20" s="147"/>
      <c r="FSS20" s="147"/>
      <c r="FST20" s="147"/>
      <c r="FSU20" s="147"/>
      <c r="FSV20" s="147"/>
      <c r="FSW20" s="147"/>
      <c r="FSX20" s="147"/>
      <c r="FSY20" s="147"/>
      <c r="FSZ20" s="147"/>
      <c r="FTA20" s="147"/>
      <c r="FTB20" s="147"/>
      <c r="FTC20" s="147"/>
      <c r="FTD20" s="147"/>
      <c r="FTE20" s="147"/>
      <c r="FTF20" s="147"/>
      <c r="FTG20" s="147"/>
      <c r="FTH20" s="147"/>
      <c r="FTI20" s="147"/>
      <c r="FTJ20" s="147"/>
      <c r="FTK20" s="147"/>
      <c r="FTL20" s="147"/>
      <c r="FTM20" s="147"/>
      <c r="FTN20" s="147"/>
      <c r="FTO20" s="147"/>
      <c r="FTP20" s="147"/>
      <c r="FTQ20" s="147"/>
      <c r="FTR20" s="147"/>
      <c r="FTS20" s="147"/>
      <c r="FTT20" s="147"/>
      <c r="FTU20" s="147"/>
      <c r="FTV20" s="147"/>
      <c r="FTW20" s="147"/>
      <c r="FTX20" s="147"/>
      <c r="FTY20" s="147"/>
      <c r="FTZ20" s="147"/>
      <c r="FUA20" s="147"/>
      <c r="FUB20" s="147"/>
      <c r="FUC20" s="147"/>
      <c r="FUD20" s="147"/>
      <c r="FUE20" s="147"/>
      <c r="FUF20" s="147"/>
      <c r="FUG20" s="147"/>
      <c r="FUH20" s="147"/>
      <c r="FUI20" s="147"/>
      <c r="FUJ20" s="147"/>
      <c r="FUK20" s="147"/>
      <c r="FUL20" s="147"/>
      <c r="FUM20" s="147"/>
      <c r="FUN20" s="147"/>
      <c r="FUO20" s="147"/>
      <c r="FUP20" s="147"/>
      <c r="FUQ20" s="147"/>
      <c r="FUR20" s="147"/>
      <c r="FUS20" s="147"/>
      <c r="FUT20" s="147"/>
      <c r="FUU20" s="147"/>
      <c r="FUV20" s="147"/>
      <c r="FUW20" s="147"/>
      <c r="FUX20" s="147"/>
      <c r="FUY20" s="147"/>
      <c r="FUZ20" s="147"/>
      <c r="FVA20" s="147"/>
      <c r="FVB20" s="147"/>
      <c r="FVC20" s="147"/>
      <c r="FVD20" s="147"/>
      <c r="FVE20" s="147"/>
      <c r="FVF20" s="147"/>
      <c r="FVG20" s="147"/>
      <c r="FVH20" s="147"/>
      <c r="FVI20" s="147"/>
      <c r="FVJ20" s="147"/>
      <c r="FVK20" s="147"/>
      <c r="FVL20" s="147"/>
      <c r="FVM20" s="147"/>
      <c r="FVN20" s="147"/>
      <c r="FVO20" s="147"/>
      <c r="FVP20" s="147"/>
      <c r="FVQ20" s="147"/>
      <c r="FVR20" s="147"/>
      <c r="FVS20" s="147"/>
      <c r="FVT20" s="147"/>
      <c r="FVU20" s="147"/>
      <c r="FVV20" s="147"/>
      <c r="FVW20" s="147"/>
      <c r="FVX20" s="147"/>
      <c r="FVY20" s="147"/>
      <c r="FVZ20" s="147"/>
      <c r="FWA20" s="147"/>
      <c r="FWB20" s="147"/>
      <c r="FWC20" s="147"/>
      <c r="FWD20" s="147"/>
      <c r="FWE20" s="147"/>
      <c r="FWF20" s="147"/>
      <c r="FWG20" s="147"/>
      <c r="FWH20" s="147"/>
      <c r="FWI20" s="147"/>
      <c r="FWJ20" s="147"/>
      <c r="FWK20" s="147"/>
      <c r="FWL20" s="147"/>
      <c r="FWM20" s="147"/>
      <c r="FWN20" s="147"/>
      <c r="FWO20" s="147"/>
      <c r="FWP20" s="147"/>
      <c r="FWQ20" s="147"/>
      <c r="FWR20" s="147"/>
      <c r="FWS20" s="147"/>
      <c r="FWT20" s="147"/>
      <c r="FWU20" s="147"/>
      <c r="FWV20" s="147"/>
      <c r="FWW20" s="147"/>
      <c r="FWX20" s="147"/>
      <c r="FWY20" s="147"/>
      <c r="FWZ20" s="147"/>
      <c r="FXA20" s="147"/>
      <c r="FXB20" s="147"/>
      <c r="FXC20" s="147"/>
      <c r="FXD20" s="147"/>
      <c r="FXE20" s="147"/>
      <c r="FXF20" s="147"/>
      <c r="FXG20" s="147"/>
      <c r="FXH20" s="147"/>
      <c r="FXI20" s="147"/>
      <c r="FXJ20" s="147"/>
      <c r="FXK20" s="147"/>
      <c r="FXL20" s="147"/>
      <c r="FXM20" s="147"/>
      <c r="FXN20" s="147"/>
      <c r="FXO20" s="147"/>
      <c r="FXP20" s="147"/>
      <c r="FXQ20" s="147"/>
      <c r="FXR20" s="147"/>
      <c r="FXS20" s="147"/>
      <c r="FXT20" s="147"/>
      <c r="FXU20" s="147"/>
      <c r="FXV20" s="147"/>
      <c r="FXW20" s="147"/>
      <c r="FXX20" s="147"/>
      <c r="FXY20" s="147"/>
      <c r="FXZ20" s="147"/>
      <c r="FYA20" s="147"/>
      <c r="FYB20" s="147"/>
      <c r="FYC20" s="147"/>
      <c r="FYD20" s="147"/>
      <c r="FYE20" s="147"/>
      <c r="FYF20" s="147"/>
      <c r="FYG20" s="147"/>
      <c r="FYH20" s="147"/>
      <c r="FYI20" s="147"/>
      <c r="FYJ20" s="147"/>
      <c r="FYK20" s="147"/>
      <c r="FYL20" s="147"/>
      <c r="FYM20" s="147"/>
      <c r="FYN20" s="147"/>
      <c r="FYO20" s="147"/>
      <c r="FYP20" s="147"/>
      <c r="FYQ20" s="147"/>
      <c r="FYR20" s="147"/>
      <c r="FYS20" s="147"/>
      <c r="FYT20" s="147"/>
      <c r="FYU20" s="147"/>
      <c r="FYV20" s="147"/>
      <c r="FYW20" s="147"/>
      <c r="FYX20" s="147"/>
      <c r="FYY20" s="147"/>
      <c r="FYZ20" s="147"/>
      <c r="FZA20" s="147"/>
      <c r="FZB20" s="147"/>
      <c r="FZC20" s="147"/>
      <c r="FZD20" s="147"/>
      <c r="FZE20" s="147"/>
      <c r="FZF20" s="147"/>
      <c r="FZG20" s="147"/>
      <c r="FZH20" s="147"/>
      <c r="FZI20" s="147"/>
      <c r="FZJ20" s="147"/>
      <c r="FZK20" s="147"/>
      <c r="FZL20" s="147"/>
      <c r="FZM20" s="147"/>
      <c r="FZN20" s="147"/>
      <c r="FZO20" s="147"/>
      <c r="FZP20" s="147"/>
      <c r="FZQ20" s="147"/>
      <c r="FZR20" s="147"/>
      <c r="FZS20" s="147"/>
      <c r="FZT20" s="147"/>
      <c r="FZU20" s="147"/>
      <c r="FZV20" s="147"/>
      <c r="FZW20" s="147"/>
      <c r="FZX20" s="147"/>
      <c r="FZY20" s="147"/>
      <c r="FZZ20" s="147"/>
      <c r="GAA20" s="147"/>
      <c r="GAB20" s="147"/>
      <c r="GAC20" s="147"/>
      <c r="GAD20" s="147"/>
      <c r="GAE20" s="147"/>
      <c r="GAF20" s="147"/>
      <c r="GAG20" s="147"/>
      <c r="GAH20" s="147"/>
      <c r="GAI20" s="147"/>
      <c r="GAJ20" s="147"/>
      <c r="GAK20" s="147"/>
      <c r="GAL20" s="147"/>
      <c r="GAM20" s="147"/>
      <c r="GAN20" s="147"/>
      <c r="GAO20" s="147"/>
      <c r="GAP20" s="147"/>
      <c r="GAQ20" s="147"/>
      <c r="GAR20" s="147"/>
      <c r="GAS20" s="147"/>
      <c r="GAT20" s="147"/>
      <c r="GAU20" s="147"/>
      <c r="GAV20" s="147"/>
      <c r="GAW20" s="147"/>
      <c r="GAX20" s="147"/>
      <c r="GAY20" s="147"/>
      <c r="GAZ20" s="147"/>
      <c r="GBA20" s="147"/>
      <c r="GBB20" s="147"/>
      <c r="GBC20" s="147"/>
      <c r="GBD20" s="147"/>
      <c r="GBE20" s="147"/>
      <c r="GBF20" s="147"/>
      <c r="GBG20" s="147"/>
      <c r="GBH20" s="147"/>
      <c r="GBI20" s="147"/>
      <c r="GBJ20" s="147"/>
      <c r="GBK20" s="147"/>
      <c r="GBL20" s="147"/>
      <c r="GBM20" s="147"/>
      <c r="GBN20" s="147"/>
      <c r="GBO20" s="147"/>
      <c r="GBP20" s="147"/>
      <c r="GBQ20" s="147"/>
      <c r="GBR20" s="147"/>
      <c r="GBS20" s="147"/>
      <c r="GBT20" s="147"/>
      <c r="GBU20" s="147"/>
      <c r="GBV20" s="147"/>
      <c r="GBW20" s="147"/>
      <c r="GBX20" s="147"/>
      <c r="GBY20" s="147"/>
      <c r="GBZ20" s="147"/>
      <c r="GCA20" s="147"/>
      <c r="GCB20" s="147"/>
      <c r="GCC20" s="147"/>
      <c r="GCD20" s="147"/>
      <c r="GCE20" s="147"/>
      <c r="GCF20" s="147"/>
      <c r="GCG20" s="147"/>
      <c r="GCH20" s="147"/>
      <c r="GCI20" s="147"/>
      <c r="GCJ20" s="147"/>
      <c r="GCK20" s="147"/>
      <c r="GCL20" s="147"/>
      <c r="GCM20" s="147"/>
      <c r="GCN20" s="147"/>
      <c r="GCO20" s="147"/>
      <c r="GCP20" s="147"/>
      <c r="GCQ20" s="147"/>
      <c r="GCR20" s="147"/>
      <c r="GCS20" s="147"/>
      <c r="GCT20" s="147"/>
      <c r="GCU20" s="147"/>
      <c r="GCV20" s="147"/>
      <c r="GCW20" s="147"/>
      <c r="GCX20" s="147"/>
      <c r="GCY20" s="147"/>
      <c r="GCZ20" s="147"/>
      <c r="GDA20" s="147"/>
      <c r="GDB20" s="147"/>
      <c r="GDC20" s="147"/>
      <c r="GDD20" s="147"/>
      <c r="GDE20" s="147"/>
      <c r="GDF20" s="147"/>
      <c r="GDG20" s="147"/>
      <c r="GDH20" s="147"/>
      <c r="GDI20" s="147"/>
      <c r="GDJ20" s="147"/>
      <c r="GDK20" s="147"/>
      <c r="GDL20" s="147"/>
      <c r="GDM20" s="147"/>
      <c r="GDN20" s="147"/>
      <c r="GDO20" s="147"/>
      <c r="GDP20" s="147"/>
      <c r="GDQ20" s="147"/>
      <c r="GDR20" s="147"/>
      <c r="GDS20" s="147"/>
      <c r="GDT20" s="147"/>
      <c r="GDU20" s="147"/>
      <c r="GDV20" s="147"/>
      <c r="GDW20" s="147"/>
      <c r="GDX20" s="147"/>
      <c r="GDY20" s="147"/>
      <c r="GDZ20" s="147"/>
      <c r="GEA20" s="147"/>
      <c r="GEB20" s="147"/>
      <c r="GEC20" s="147"/>
      <c r="GED20" s="147"/>
      <c r="GEE20" s="147"/>
      <c r="GEF20" s="147"/>
      <c r="GEG20" s="147"/>
      <c r="GEH20" s="147"/>
      <c r="GEI20" s="147"/>
      <c r="GEJ20" s="147"/>
      <c r="GEK20" s="147"/>
      <c r="GEL20" s="147"/>
      <c r="GEM20" s="147"/>
      <c r="GEN20" s="147"/>
      <c r="GEO20" s="147"/>
      <c r="GEP20" s="147"/>
      <c r="GEQ20" s="147"/>
      <c r="GER20" s="147"/>
      <c r="GES20" s="147"/>
      <c r="GET20" s="147"/>
      <c r="GEU20" s="147"/>
      <c r="GEV20" s="147"/>
      <c r="GEW20" s="147"/>
      <c r="GEX20" s="147"/>
      <c r="GEY20" s="147"/>
      <c r="GEZ20" s="147"/>
      <c r="GFA20" s="147"/>
      <c r="GFB20" s="147"/>
      <c r="GFC20" s="147"/>
      <c r="GFD20" s="147"/>
      <c r="GFE20" s="147"/>
      <c r="GFF20" s="147"/>
      <c r="GFG20" s="147"/>
      <c r="GFH20" s="147"/>
      <c r="GFI20" s="147"/>
      <c r="GFJ20" s="147"/>
      <c r="GFK20" s="147"/>
      <c r="GFL20" s="147"/>
      <c r="GFM20" s="147"/>
      <c r="GFN20" s="147"/>
      <c r="GFO20" s="147"/>
      <c r="GFP20" s="147"/>
      <c r="GFQ20" s="147"/>
      <c r="GFR20" s="147"/>
      <c r="GFS20" s="147"/>
      <c r="GFT20" s="147"/>
      <c r="GFU20" s="147"/>
      <c r="GFV20" s="147"/>
      <c r="GFW20" s="147"/>
      <c r="GFX20" s="147"/>
      <c r="GFY20" s="147"/>
      <c r="GFZ20" s="147"/>
      <c r="GGA20" s="147"/>
      <c r="GGB20" s="147"/>
      <c r="GGC20" s="147"/>
      <c r="GGD20" s="147"/>
      <c r="GGE20" s="147"/>
      <c r="GGF20" s="147"/>
      <c r="GGG20" s="147"/>
      <c r="GGH20" s="147"/>
      <c r="GGI20" s="147"/>
      <c r="GGJ20" s="147"/>
      <c r="GGK20" s="147"/>
      <c r="GGL20" s="147"/>
      <c r="GGM20" s="147"/>
      <c r="GGN20" s="147"/>
      <c r="GGO20" s="147"/>
      <c r="GGP20" s="147"/>
      <c r="GGQ20" s="147"/>
      <c r="GGR20" s="147"/>
      <c r="GGS20" s="147"/>
      <c r="GGT20" s="147"/>
      <c r="GGU20" s="147"/>
      <c r="GGV20" s="147"/>
      <c r="GGW20" s="147"/>
      <c r="GGX20" s="147"/>
      <c r="GGY20" s="147"/>
      <c r="GGZ20" s="147"/>
      <c r="GHA20" s="147"/>
      <c r="GHB20" s="147"/>
      <c r="GHC20" s="147"/>
      <c r="GHD20" s="147"/>
      <c r="GHE20" s="147"/>
      <c r="GHF20" s="147"/>
      <c r="GHG20" s="147"/>
      <c r="GHH20" s="147"/>
      <c r="GHI20" s="147"/>
      <c r="GHJ20" s="147"/>
      <c r="GHK20" s="147"/>
      <c r="GHL20" s="147"/>
      <c r="GHM20" s="147"/>
      <c r="GHN20" s="147"/>
      <c r="GHO20" s="147"/>
      <c r="GHP20" s="147"/>
      <c r="GHQ20" s="147"/>
      <c r="GHR20" s="147"/>
      <c r="GHS20" s="147"/>
      <c r="GHT20" s="147"/>
      <c r="GHU20" s="147"/>
      <c r="GHV20" s="147"/>
      <c r="GHW20" s="147"/>
      <c r="GHX20" s="147"/>
      <c r="GHY20" s="147"/>
      <c r="GHZ20" s="147"/>
      <c r="GIA20" s="147"/>
      <c r="GIB20" s="147"/>
      <c r="GIC20" s="147"/>
      <c r="GID20" s="147"/>
      <c r="GIE20" s="147"/>
      <c r="GIF20" s="147"/>
      <c r="GIG20" s="147"/>
      <c r="GIH20" s="147"/>
      <c r="GII20" s="147"/>
      <c r="GIJ20" s="147"/>
      <c r="GIK20" s="147"/>
      <c r="GIL20" s="147"/>
      <c r="GIM20" s="147"/>
      <c r="GIN20" s="147"/>
      <c r="GIO20" s="147"/>
      <c r="GIP20" s="147"/>
      <c r="GIQ20" s="147"/>
      <c r="GIR20" s="147"/>
      <c r="GIS20" s="147"/>
      <c r="GIT20" s="147"/>
      <c r="GIU20" s="147"/>
      <c r="GIV20" s="147"/>
      <c r="GIW20" s="147"/>
      <c r="GIX20" s="147"/>
      <c r="GIY20" s="147"/>
      <c r="GIZ20" s="147"/>
      <c r="GJA20" s="147"/>
      <c r="GJB20" s="147"/>
      <c r="GJC20" s="147"/>
      <c r="GJD20" s="147"/>
      <c r="GJE20" s="147"/>
      <c r="GJF20" s="147"/>
      <c r="GJG20" s="147"/>
      <c r="GJH20" s="147"/>
      <c r="GJI20" s="147"/>
      <c r="GJJ20" s="147"/>
      <c r="GJK20" s="147"/>
      <c r="GJL20" s="147"/>
      <c r="GJM20" s="147"/>
      <c r="GJN20" s="147"/>
      <c r="GJO20" s="147"/>
      <c r="GJP20" s="147"/>
      <c r="GJQ20" s="147"/>
      <c r="GJR20" s="147"/>
      <c r="GJS20" s="147"/>
      <c r="GJT20" s="147"/>
      <c r="GJU20" s="147"/>
      <c r="GJV20" s="147"/>
      <c r="GJW20" s="147"/>
      <c r="GJX20" s="147"/>
      <c r="GJY20" s="147"/>
      <c r="GJZ20" s="147"/>
      <c r="GKA20" s="147"/>
      <c r="GKB20" s="147"/>
      <c r="GKC20" s="147"/>
      <c r="GKD20" s="147"/>
      <c r="GKE20" s="147"/>
      <c r="GKF20" s="147"/>
      <c r="GKG20" s="147"/>
      <c r="GKH20" s="147"/>
      <c r="GKI20" s="147"/>
      <c r="GKJ20" s="147"/>
      <c r="GKK20" s="147"/>
      <c r="GKL20" s="147"/>
      <c r="GKM20" s="147"/>
      <c r="GKN20" s="147"/>
      <c r="GKO20" s="147"/>
      <c r="GKP20" s="147"/>
      <c r="GKQ20" s="147"/>
      <c r="GKR20" s="147"/>
      <c r="GKS20" s="147"/>
      <c r="GKT20" s="147"/>
      <c r="GKU20" s="147"/>
      <c r="GKV20" s="147"/>
      <c r="GKW20" s="147"/>
      <c r="GKX20" s="147"/>
      <c r="GKY20" s="147"/>
      <c r="GKZ20" s="147"/>
      <c r="GLA20" s="147"/>
      <c r="GLB20" s="147"/>
      <c r="GLC20" s="147"/>
      <c r="GLD20" s="147"/>
      <c r="GLE20" s="147"/>
      <c r="GLF20" s="147"/>
      <c r="GLG20" s="147"/>
      <c r="GLH20" s="147"/>
      <c r="GLI20" s="147"/>
      <c r="GLJ20" s="147"/>
      <c r="GLK20" s="147"/>
      <c r="GLL20" s="147"/>
      <c r="GLM20" s="147"/>
      <c r="GLN20" s="147"/>
      <c r="GLO20" s="147"/>
      <c r="GLP20" s="147"/>
      <c r="GLQ20" s="147"/>
      <c r="GLR20" s="147"/>
      <c r="GLS20" s="147"/>
      <c r="GLT20" s="147"/>
      <c r="GLU20" s="147"/>
      <c r="GLV20" s="147"/>
      <c r="GLW20" s="147"/>
      <c r="GLX20" s="147"/>
      <c r="GLY20" s="147"/>
      <c r="GLZ20" s="147"/>
      <c r="GMA20" s="147"/>
      <c r="GMB20" s="147"/>
      <c r="GMC20" s="147"/>
      <c r="GMD20" s="147"/>
      <c r="GME20" s="147"/>
      <c r="GMF20" s="147"/>
      <c r="GMG20" s="147"/>
      <c r="GMH20" s="147"/>
      <c r="GMI20" s="147"/>
      <c r="GMJ20" s="147"/>
      <c r="GMK20" s="147"/>
      <c r="GML20" s="147"/>
      <c r="GMM20" s="147"/>
      <c r="GMN20" s="147"/>
      <c r="GMO20" s="147"/>
      <c r="GMP20" s="147"/>
      <c r="GMQ20" s="147"/>
      <c r="GMR20" s="147"/>
      <c r="GMS20" s="147"/>
      <c r="GMT20" s="147"/>
      <c r="GMU20" s="147"/>
      <c r="GMV20" s="147"/>
      <c r="GMW20" s="147"/>
      <c r="GMX20" s="147"/>
      <c r="GMY20" s="147"/>
      <c r="GMZ20" s="147"/>
      <c r="GNA20" s="147"/>
      <c r="GNB20" s="147"/>
      <c r="GNC20" s="147"/>
      <c r="GND20" s="147"/>
      <c r="GNE20" s="147"/>
      <c r="GNF20" s="147"/>
      <c r="GNG20" s="147"/>
      <c r="GNH20" s="147"/>
      <c r="GNI20" s="147"/>
      <c r="GNJ20" s="147"/>
      <c r="GNK20" s="147"/>
      <c r="GNL20" s="147"/>
      <c r="GNM20" s="147"/>
      <c r="GNN20" s="147"/>
      <c r="GNO20" s="147"/>
      <c r="GNP20" s="147"/>
      <c r="GNQ20" s="147"/>
      <c r="GNR20" s="147"/>
      <c r="GNS20" s="147"/>
      <c r="GNT20" s="147"/>
      <c r="GNU20" s="147"/>
      <c r="GNV20" s="147"/>
      <c r="GNW20" s="147"/>
      <c r="GNX20" s="147"/>
      <c r="GNY20" s="147"/>
      <c r="GNZ20" s="147"/>
      <c r="GOA20" s="147"/>
      <c r="GOB20" s="147"/>
      <c r="GOC20" s="147"/>
      <c r="GOD20" s="147"/>
      <c r="GOE20" s="147"/>
      <c r="GOF20" s="147"/>
      <c r="GOG20" s="147"/>
      <c r="GOH20" s="147"/>
      <c r="GOI20" s="147"/>
      <c r="GOJ20" s="147"/>
      <c r="GOK20" s="147"/>
      <c r="GOL20" s="147"/>
      <c r="GOM20" s="147"/>
      <c r="GON20" s="147"/>
      <c r="GOO20" s="147"/>
      <c r="GOP20" s="147"/>
      <c r="GOQ20" s="147"/>
      <c r="GOR20" s="147"/>
      <c r="GOS20" s="147"/>
      <c r="GOT20" s="147"/>
      <c r="GOU20" s="147"/>
      <c r="GOV20" s="147"/>
      <c r="GOW20" s="147"/>
      <c r="GOX20" s="147"/>
      <c r="GOY20" s="147"/>
      <c r="GOZ20" s="147"/>
      <c r="GPA20" s="147"/>
      <c r="GPB20" s="147"/>
      <c r="GPC20" s="147"/>
      <c r="GPD20" s="147"/>
      <c r="GPE20" s="147"/>
      <c r="GPF20" s="147"/>
      <c r="GPG20" s="147"/>
      <c r="GPH20" s="147"/>
      <c r="GPI20" s="147"/>
      <c r="GPJ20" s="147"/>
      <c r="GPK20" s="147"/>
      <c r="GPL20" s="147"/>
      <c r="GPM20" s="147"/>
      <c r="GPN20" s="147"/>
      <c r="GPO20" s="147"/>
      <c r="GPP20" s="147"/>
      <c r="GPQ20" s="147"/>
      <c r="GPR20" s="147"/>
      <c r="GPS20" s="147"/>
      <c r="GPT20" s="147"/>
      <c r="GPU20" s="147"/>
      <c r="GPV20" s="147"/>
      <c r="GPW20" s="147"/>
      <c r="GPX20" s="147"/>
      <c r="GPY20" s="147"/>
      <c r="GPZ20" s="147"/>
      <c r="GQA20" s="147"/>
      <c r="GQB20" s="147"/>
      <c r="GQC20" s="147"/>
      <c r="GQD20" s="147"/>
      <c r="GQE20" s="147"/>
      <c r="GQF20" s="147"/>
      <c r="GQG20" s="147"/>
      <c r="GQH20" s="147"/>
      <c r="GQI20" s="147"/>
      <c r="GQJ20" s="147"/>
      <c r="GQK20" s="147"/>
      <c r="GQL20" s="147"/>
      <c r="GQM20" s="147"/>
      <c r="GQN20" s="147"/>
      <c r="GQO20" s="147"/>
      <c r="GQP20" s="147"/>
      <c r="GQQ20" s="147"/>
      <c r="GQR20" s="147"/>
      <c r="GQS20" s="147"/>
      <c r="GQT20" s="147"/>
      <c r="GQU20" s="147"/>
      <c r="GQV20" s="147"/>
      <c r="GQW20" s="147"/>
      <c r="GQX20" s="147"/>
      <c r="GQY20" s="147"/>
      <c r="GQZ20" s="147"/>
      <c r="GRA20" s="147"/>
      <c r="GRB20" s="147"/>
      <c r="GRC20" s="147"/>
      <c r="GRD20" s="147"/>
      <c r="GRE20" s="147"/>
      <c r="GRF20" s="147"/>
      <c r="GRG20" s="147"/>
      <c r="GRH20" s="147"/>
      <c r="GRI20" s="147"/>
      <c r="GRJ20" s="147"/>
      <c r="GRK20" s="147"/>
      <c r="GRL20" s="147"/>
      <c r="GRM20" s="147"/>
      <c r="GRN20" s="147"/>
      <c r="GRO20" s="147"/>
      <c r="GRP20" s="147"/>
      <c r="GRQ20" s="147"/>
      <c r="GRR20" s="147"/>
      <c r="GRS20" s="147"/>
      <c r="GRT20" s="147"/>
      <c r="GRU20" s="147"/>
      <c r="GRV20" s="147"/>
      <c r="GRW20" s="147"/>
      <c r="GRX20" s="147"/>
      <c r="GRY20" s="147"/>
      <c r="GRZ20" s="147"/>
      <c r="GSA20" s="147"/>
      <c r="GSB20" s="147"/>
      <c r="GSC20" s="147"/>
      <c r="GSD20" s="147"/>
      <c r="GSE20" s="147"/>
      <c r="GSF20" s="147"/>
      <c r="GSG20" s="147"/>
      <c r="GSH20" s="147"/>
      <c r="GSI20" s="147"/>
      <c r="GSJ20" s="147"/>
      <c r="GSK20" s="147"/>
      <c r="GSL20" s="147"/>
      <c r="GSM20" s="147"/>
      <c r="GSN20" s="147"/>
      <c r="GSO20" s="147"/>
      <c r="GSP20" s="147"/>
      <c r="GSQ20" s="147"/>
      <c r="GSR20" s="147"/>
      <c r="GSS20" s="147"/>
      <c r="GST20" s="147"/>
      <c r="GSU20" s="147"/>
      <c r="GSV20" s="147"/>
      <c r="GSW20" s="147"/>
      <c r="GSX20" s="147"/>
      <c r="GSY20" s="147"/>
      <c r="GSZ20" s="147"/>
      <c r="GTA20" s="147"/>
      <c r="GTB20" s="147"/>
      <c r="GTC20" s="147"/>
      <c r="GTD20" s="147"/>
      <c r="GTE20" s="147"/>
      <c r="GTF20" s="147"/>
      <c r="GTG20" s="147"/>
      <c r="GTH20" s="147"/>
      <c r="GTI20" s="147"/>
      <c r="GTJ20" s="147"/>
      <c r="GTK20" s="147"/>
      <c r="GTL20" s="147"/>
      <c r="GTM20" s="147"/>
      <c r="GTN20" s="147"/>
      <c r="GTO20" s="147"/>
      <c r="GTP20" s="147"/>
      <c r="GTQ20" s="147"/>
      <c r="GTR20" s="147"/>
      <c r="GTS20" s="147"/>
      <c r="GTT20" s="147"/>
      <c r="GTU20" s="147"/>
      <c r="GTV20" s="147"/>
      <c r="GTW20" s="147"/>
      <c r="GTX20" s="147"/>
      <c r="GTY20" s="147"/>
      <c r="GTZ20" s="147"/>
      <c r="GUA20" s="147"/>
      <c r="GUB20" s="147"/>
      <c r="GUC20" s="147"/>
      <c r="GUD20" s="147"/>
      <c r="GUE20" s="147"/>
      <c r="GUF20" s="147"/>
      <c r="GUG20" s="147"/>
      <c r="GUH20" s="147"/>
      <c r="GUI20" s="147"/>
      <c r="GUJ20" s="147"/>
      <c r="GUK20" s="147"/>
      <c r="GUL20" s="147"/>
      <c r="GUM20" s="147"/>
      <c r="GUN20" s="147"/>
      <c r="GUO20" s="147"/>
      <c r="GUP20" s="147"/>
      <c r="GUQ20" s="147"/>
      <c r="GUR20" s="147"/>
      <c r="GUS20" s="147"/>
      <c r="GUT20" s="147"/>
      <c r="GUU20" s="147"/>
      <c r="GUV20" s="147"/>
      <c r="GUW20" s="147"/>
      <c r="GUX20" s="147"/>
      <c r="GUY20" s="147"/>
      <c r="GUZ20" s="147"/>
      <c r="GVA20" s="147"/>
      <c r="GVB20" s="147"/>
      <c r="GVC20" s="147"/>
      <c r="GVD20" s="147"/>
      <c r="GVE20" s="147"/>
      <c r="GVF20" s="147"/>
      <c r="GVG20" s="147"/>
      <c r="GVH20" s="147"/>
      <c r="GVI20" s="147"/>
      <c r="GVJ20" s="147"/>
      <c r="GVK20" s="147"/>
      <c r="GVL20" s="147"/>
      <c r="GVM20" s="147"/>
      <c r="GVN20" s="147"/>
      <c r="GVO20" s="147"/>
      <c r="GVP20" s="147"/>
      <c r="GVQ20" s="147"/>
      <c r="GVR20" s="147"/>
      <c r="GVS20" s="147"/>
      <c r="GVT20" s="147"/>
      <c r="GVU20" s="147"/>
      <c r="GVV20" s="147"/>
      <c r="GVW20" s="147"/>
      <c r="GVX20" s="147"/>
      <c r="GVY20" s="147"/>
      <c r="GVZ20" s="147"/>
      <c r="GWA20" s="147"/>
      <c r="GWB20" s="147"/>
      <c r="GWC20" s="147"/>
      <c r="GWD20" s="147"/>
      <c r="GWE20" s="147"/>
      <c r="GWF20" s="147"/>
      <c r="GWG20" s="147"/>
      <c r="GWH20" s="147"/>
      <c r="GWI20" s="147"/>
      <c r="GWJ20" s="147"/>
      <c r="GWK20" s="147"/>
      <c r="GWL20" s="147"/>
      <c r="GWM20" s="147"/>
      <c r="GWN20" s="147"/>
      <c r="GWO20" s="147"/>
      <c r="GWP20" s="147"/>
      <c r="GWQ20" s="147"/>
      <c r="GWR20" s="147"/>
      <c r="GWS20" s="147"/>
      <c r="GWT20" s="147"/>
      <c r="GWU20" s="147"/>
      <c r="GWV20" s="147"/>
      <c r="GWW20" s="147"/>
      <c r="GWX20" s="147"/>
      <c r="GWY20" s="147"/>
      <c r="GWZ20" s="147"/>
      <c r="GXA20" s="147"/>
      <c r="GXB20" s="147"/>
      <c r="GXC20" s="147"/>
      <c r="GXD20" s="147"/>
      <c r="GXE20" s="147"/>
      <c r="GXF20" s="147"/>
      <c r="GXG20" s="147"/>
      <c r="GXH20" s="147"/>
      <c r="GXI20" s="147"/>
      <c r="GXJ20" s="147"/>
      <c r="GXK20" s="147"/>
      <c r="GXL20" s="147"/>
      <c r="GXM20" s="147"/>
      <c r="GXN20" s="147"/>
      <c r="GXO20" s="147"/>
      <c r="GXP20" s="147"/>
      <c r="GXQ20" s="147"/>
      <c r="GXR20" s="147"/>
      <c r="GXS20" s="147"/>
      <c r="GXT20" s="147"/>
      <c r="GXU20" s="147"/>
      <c r="GXV20" s="147"/>
      <c r="GXW20" s="147"/>
      <c r="GXX20" s="147"/>
      <c r="GXY20" s="147"/>
      <c r="GXZ20" s="147"/>
      <c r="GYA20" s="147"/>
      <c r="GYB20" s="147"/>
      <c r="GYC20" s="147"/>
      <c r="GYD20" s="147"/>
      <c r="GYE20" s="147"/>
      <c r="GYF20" s="147"/>
      <c r="GYG20" s="147"/>
      <c r="GYH20" s="147"/>
      <c r="GYI20" s="147"/>
      <c r="GYJ20" s="147"/>
      <c r="GYK20" s="147"/>
      <c r="GYL20" s="147"/>
      <c r="GYM20" s="147"/>
      <c r="GYN20" s="147"/>
      <c r="GYO20" s="147"/>
      <c r="GYP20" s="147"/>
      <c r="GYQ20" s="147"/>
      <c r="GYR20" s="147"/>
      <c r="GYS20" s="147"/>
      <c r="GYT20" s="147"/>
      <c r="GYU20" s="147"/>
      <c r="GYV20" s="147"/>
      <c r="GYW20" s="147"/>
      <c r="GYX20" s="147"/>
      <c r="GYY20" s="147"/>
      <c r="GYZ20" s="147"/>
      <c r="GZA20" s="147"/>
      <c r="GZB20" s="147"/>
      <c r="GZC20" s="147"/>
      <c r="GZD20" s="147"/>
      <c r="GZE20" s="147"/>
      <c r="GZF20" s="147"/>
      <c r="GZG20" s="147"/>
      <c r="GZH20" s="147"/>
      <c r="GZI20" s="147"/>
      <c r="GZJ20" s="147"/>
      <c r="GZK20" s="147"/>
      <c r="GZL20" s="147"/>
      <c r="GZM20" s="147"/>
      <c r="GZN20" s="147"/>
      <c r="GZO20" s="147"/>
      <c r="GZP20" s="147"/>
      <c r="GZQ20" s="147"/>
      <c r="GZR20" s="147"/>
      <c r="GZS20" s="147"/>
      <c r="GZT20" s="147"/>
      <c r="GZU20" s="147"/>
      <c r="GZV20" s="147"/>
      <c r="GZW20" s="147"/>
      <c r="GZX20" s="147"/>
      <c r="GZY20" s="147"/>
      <c r="GZZ20" s="147"/>
      <c r="HAA20" s="147"/>
      <c r="HAB20" s="147"/>
      <c r="HAC20" s="147"/>
      <c r="HAD20" s="147"/>
      <c r="HAE20" s="147"/>
      <c r="HAF20" s="147"/>
      <c r="HAG20" s="147"/>
      <c r="HAH20" s="147"/>
      <c r="HAI20" s="147"/>
      <c r="HAJ20" s="147"/>
      <c r="HAK20" s="147"/>
      <c r="HAL20" s="147"/>
      <c r="HAM20" s="147"/>
      <c r="HAN20" s="147"/>
      <c r="HAO20" s="147"/>
      <c r="HAP20" s="147"/>
      <c r="HAQ20" s="147"/>
      <c r="HAR20" s="147"/>
      <c r="HAS20" s="147"/>
      <c r="HAT20" s="147"/>
      <c r="HAU20" s="147"/>
      <c r="HAV20" s="147"/>
      <c r="HAW20" s="147"/>
      <c r="HAX20" s="147"/>
      <c r="HAY20" s="147"/>
      <c r="HAZ20" s="147"/>
      <c r="HBA20" s="147"/>
      <c r="HBB20" s="147"/>
      <c r="HBC20" s="147"/>
      <c r="HBD20" s="147"/>
      <c r="HBE20" s="147"/>
      <c r="HBF20" s="147"/>
      <c r="HBG20" s="147"/>
      <c r="HBH20" s="147"/>
      <c r="HBI20" s="147"/>
      <c r="HBJ20" s="147"/>
      <c r="HBK20" s="147"/>
      <c r="HBL20" s="147"/>
      <c r="HBM20" s="147"/>
      <c r="HBN20" s="147"/>
      <c r="HBO20" s="147"/>
      <c r="HBP20" s="147"/>
      <c r="HBQ20" s="147"/>
      <c r="HBR20" s="147"/>
      <c r="HBS20" s="147"/>
      <c r="HBT20" s="147"/>
      <c r="HBU20" s="147"/>
      <c r="HBV20" s="147"/>
      <c r="HBW20" s="147"/>
      <c r="HBX20" s="147"/>
      <c r="HBY20" s="147"/>
      <c r="HBZ20" s="147"/>
      <c r="HCA20" s="147"/>
      <c r="HCB20" s="147"/>
      <c r="HCC20" s="147"/>
      <c r="HCD20" s="147"/>
      <c r="HCE20" s="147"/>
      <c r="HCF20" s="147"/>
      <c r="HCG20" s="147"/>
      <c r="HCH20" s="147"/>
      <c r="HCI20" s="147"/>
      <c r="HCJ20" s="147"/>
      <c r="HCK20" s="147"/>
      <c r="HCL20" s="147"/>
      <c r="HCM20" s="147"/>
      <c r="HCN20" s="147"/>
      <c r="HCO20" s="147"/>
      <c r="HCP20" s="147"/>
      <c r="HCQ20" s="147"/>
      <c r="HCR20" s="147"/>
      <c r="HCS20" s="147"/>
      <c r="HCT20" s="147"/>
      <c r="HCU20" s="147"/>
      <c r="HCV20" s="147"/>
      <c r="HCW20" s="147"/>
      <c r="HCX20" s="147"/>
      <c r="HCY20" s="147"/>
      <c r="HCZ20" s="147"/>
      <c r="HDA20" s="147"/>
      <c r="HDB20" s="147"/>
      <c r="HDC20" s="147"/>
      <c r="HDD20" s="147"/>
      <c r="HDE20" s="147"/>
      <c r="HDF20" s="147"/>
      <c r="HDG20" s="147"/>
      <c r="HDH20" s="147"/>
      <c r="HDI20" s="147"/>
      <c r="HDJ20" s="147"/>
      <c r="HDK20" s="147"/>
      <c r="HDL20" s="147"/>
      <c r="HDM20" s="147"/>
      <c r="HDN20" s="147"/>
      <c r="HDO20" s="147"/>
      <c r="HDP20" s="147"/>
      <c r="HDQ20" s="147"/>
      <c r="HDR20" s="147"/>
      <c r="HDS20" s="147"/>
      <c r="HDT20" s="147"/>
      <c r="HDU20" s="147"/>
      <c r="HDV20" s="147"/>
      <c r="HDW20" s="147"/>
      <c r="HDX20" s="147"/>
      <c r="HDY20" s="147"/>
      <c r="HDZ20" s="147"/>
      <c r="HEA20" s="147"/>
      <c r="HEB20" s="147"/>
      <c r="HEC20" s="147"/>
      <c r="HED20" s="147"/>
      <c r="HEE20" s="147"/>
      <c r="HEF20" s="147"/>
      <c r="HEG20" s="147"/>
      <c r="HEH20" s="147"/>
      <c r="HEI20" s="147"/>
      <c r="HEJ20" s="147"/>
      <c r="HEK20" s="147"/>
      <c r="HEL20" s="147"/>
      <c r="HEM20" s="147"/>
      <c r="HEN20" s="147"/>
      <c r="HEO20" s="147"/>
      <c r="HEP20" s="147"/>
      <c r="HEQ20" s="147"/>
      <c r="HER20" s="147"/>
      <c r="HES20" s="147"/>
      <c r="HET20" s="147"/>
      <c r="HEU20" s="147"/>
      <c r="HEV20" s="147"/>
      <c r="HEW20" s="147"/>
      <c r="HEX20" s="147"/>
      <c r="HEY20" s="147"/>
      <c r="HEZ20" s="147"/>
      <c r="HFA20" s="147"/>
      <c r="HFB20" s="147"/>
      <c r="HFC20" s="147"/>
      <c r="HFD20" s="147"/>
      <c r="HFE20" s="147"/>
      <c r="HFF20" s="147"/>
      <c r="HFG20" s="147"/>
      <c r="HFH20" s="147"/>
      <c r="HFI20" s="147"/>
      <c r="HFJ20" s="147"/>
      <c r="HFK20" s="147"/>
      <c r="HFL20" s="147"/>
      <c r="HFM20" s="147"/>
      <c r="HFN20" s="147"/>
      <c r="HFO20" s="147"/>
      <c r="HFP20" s="147"/>
      <c r="HFQ20" s="147"/>
      <c r="HFR20" s="147"/>
      <c r="HFS20" s="147"/>
      <c r="HFT20" s="147"/>
      <c r="HFU20" s="147"/>
      <c r="HFV20" s="147"/>
      <c r="HFW20" s="147"/>
      <c r="HFX20" s="147"/>
      <c r="HFY20" s="147"/>
      <c r="HFZ20" s="147"/>
      <c r="HGA20" s="147"/>
      <c r="HGB20" s="147"/>
      <c r="HGC20" s="147"/>
      <c r="HGD20" s="147"/>
      <c r="HGE20" s="147"/>
      <c r="HGF20" s="147"/>
      <c r="HGG20" s="147"/>
      <c r="HGH20" s="147"/>
      <c r="HGI20" s="147"/>
      <c r="HGJ20" s="147"/>
      <c r="HGK20" s="147"/>
      <c r="HGL20" s="147"/>
      <c r="HGM20" s="147"/>
      <c r="HGN20" s="147"/>
      <c r="HGO20" s="147"/>
      <c r="HGP20" s="147"/>
      <c r="HGQ20" s="147"/>
      <c r="HGR20" s="147"/>
      <c r="HGS20" s="147"/>
      <c r="HGT20" s="147"/>
      <c r="HGU20" s="147"/>
      <c r="HGV20" s="147"/>
      <c r="HGW20" s="147"/>
      <c r="HGX20" s="147"/>
      <c r="HGY20" s="147"/>
      <c r="HGZ20" s="147"/>
      <c r="HHA20" s="147"/>
      <c r="HHB20" s="147"/>
      <c r="HHC20" s="147"/>
      <c r="HHD20" s="147"/>
      <c r="HHE20" s="147"/>
      <c r="HHF20" s="147"/>
      <c r="HHG20" s="147"/>
      <c r="HHH20" s="147"/>
      <c r="HHI20" s="147"/>
      <c r="HHJ20" s="147"/>
      <c r="HHK20" s="147"/>
      <c r="HHL20" s="147"/>
      <c r="HHM20" s="147"/>
      <c r="HHN20" s="147"/>
      <c r="HHO20" s="147"/>
      <c r="HHP20" s="147"/>
      <c r="HHQ20" s="147"/>
      <c r="HHR20" s="147"/>
      <c r="HHS20" s="147"/>
      <c r="HHT20" s="147"/>
      <c r="HHU20" s="147"/>
      <c r="HHV20" s="147"/>
      <c r="HHW20" s="147"/>
      <c r="HHX20" s="147"/>
      <c r="HHY20" s="147"/>
      <c r="HHZ20" s="147"/>
      <c r="HIA20" s="147"/>
      <c r="HIB20" s="147"/>
      <c r="HIC20" s="147"/>
      <c r="HID20" s="147"/>
      <c r="HIE20" s="147"/>
      <c r="HIF20" s="147"/>
      <c r="HIG20" s="147"/>
      <c r="HIH20" s="147"/>
      <c r="HII20" s="147"/>
      <c r="HIJ20" s="147"/>
      <c r="HIK20" s="147"/>
      <c r="HIL20" s="147"/>
      <c r="HIM20" s="147"/>
      <c r="HIN20" s="147"/>
      <c r="HIO20" s="147"/>
      <c r="HIP20" s="147"/>
      <c r="HIQ20" s="147"/>
      <c r="HIR20" s="147"/>
      <c r="HIS20" s="147"/>
      <c r="HIT20" s="147"/>
      <c r="HIU20" s="147"/>
      <c r="HIV20" s="147"/>
      <c r="HIW20" s="147"/>
      <c r="HIX20" s="147"/>
      <c r="HIY20" s="147"/>
      <c r="HIZ20" s="147"/>
      <c r="HJA20" s="147"/>
      <c r="HJB20" s="147"/>
      <c r="HJC20" s="147"/>
      <c r="HJD20" s="147"/>
      <c r="HJE20" s="147"/>
      <c r="HJF20" s="147"/>
      <c r="HJG20" s="147"/>
      <c r="HJH20" s="147"/>
      <c r="HJI20" s="147"/>
      <c r="HJJ20" s="147"/>
      <c r="HJK20" s="147"/>
      <c r="HJL20" s="147"/>
      <c r="HJM20" s="147"/>
      <c r="HJN20" s="147"/>
      <c r="HJO20" s="147"/>
      <c r="HJP20" s="147"/>
      <c r="HJQ20" s="147"/>
      <c r="HJR20" s="147"/>
      <c r="HJS20" s="147"/>
      <c r="HJT20" s="147"/>
      <c r="HJU20" s="147"/>
      <c r="HJV20" s="147"/>
      <c r="HJW20" s="147"/>
      <c r="HJX20" s="147"/>
      <c r="HJY20" s="147"/>
      <c r="HJZ20" s="147"/>
      <c r="HKA20" s="147"/>
      <c r="HKB20" s="147"/>
      <c r="HKC20" s="147"/>
      <c r="HKD20" s="147"/>
      <c r="HKE20" s="147"/>
      <c r="HKF20" s="147"/>
      <c r="HKG20" s="147"/>
      <c r="HKH20" s="147"/>
      <c r="HKI20" s="147"/>
      <c r="HKJ20" s="147"/>
      <c r="HKK20" s="147"/>
      <c r="HKL20" s="147"/>
      <c r="HKM20" s="147"/>
      <c r="HKN20" s="147"/>
      <c r="HKO20" s="147"/>
      <c r="HKP20" s="147"/>
      <c r="HKQ20" s="147"/>
      <c r="HKR20" s="147"/>
      <c r="HKS20" s="147"/>
      <c r="HKT20" s="147"/>
      <c r="HKU20" s="147"/>
      <c r="HKV20" s="147"/>
      <c r="HKW20" s="147"/>
      <c r="HKX20" s="147"/>
      <c r="HKY20" s="147"/>
      <c r="HKZ20" s="147"/>
      <c r="HLA20" s="147"/>
      <c r="HLB20" s="147"/>
      <c r="HLC20" s="147"/>
      <c r="HLD20" s="147"/>
      <c r="HLE20" s="147"/>
      <c r="HLF20" s="147"/>
      <c r="HLG20" s="147"/>
      <c r="HLH20" s="147"/>
      <c r="HLI20" s="147"/>
      <c r="HLJ20" s="147"/>
      <c r="HLK20" s="147"/>
      <c r="HLL20" s="147"/>
      <c r="HLM20" s="147"/>
      <c r="HLN20" s="147"/>
      <c r="HLO20" s="147"/>
      <c r="HLP20" s="147"/>
      <c r="HLQ20" s="147"/>
      <c r="HLR20" s="147"/>
      <c r="HLS20" s="147"/>
      <c r="HLT20" s="147"/>
      <c r="HLU20" s="147"/>
      <c r="HLV20" s="147"/>
      <c r="HLW20" s="147"/>
      <c r="HLX20" s="147"/>
      <c r="HLY20" s="147"/>
      <c r="HLZ20" s="147"/>
      <c r="HMA20" s="147"/>
      <c r="HMB20" s="147"/>
      <c r="HMC20" s="147"/>
      <c r="HMD20" s="147"/>
      <c r="HME20" s="147"/>
      <c r="HMF20" s="147"/>
      <c r="HMG20" s="147"/>
      <c r="HMH20" s="147"/>
      <c r="HMI20" s="147"/>
      <c r="HMJ20" s="147"/>
      <c r="HMK20" s="147"/>
      <c r="HML20" s="147"/>
      <c r="HMM20" s="147"/>
      <c r="HMN20" s="147"/>
      <c r="HMO20" s="147"/>
      <c r="HMP20" s="147"/>
      <c r="HMQ20" s="147"/>
      <c r="HMR20" s="147"/>
      <c r="HMS20" s="147"/>
      <c r="HMT20" s="147"/>
      <c r="HMU20" s="147"/>
      <c r="HMV20" s="147"/>
      <c r="HMW20" s="147"/>
      <c r="HMX20" s="147"/>
      <c r="HMY20" s="147"/>
      <c r="HMZ20" s="147"/>
      <c r="HNA20" s="147"/>
      <c r="HNB20" s="147"/>
      <c r="HNC20" s="147"/>
      <c r="HND20" s="147"/>
      <c r="HNE20" s="147"/>
      <c r="HNF20" s="147"/>
      <c r="HNG20" s="147"/>
      <c r="HNH20" s="147"/>
      <c r="HNI20" s="147"/>
      <c r="HNJ20" s="147"/>
      <c r="HNK20" s="147"/>
      <c r="HNL20" s="147"/>
      <c r="HNM20" s="147"/>
      <c r="HNN20" s="147"/>
      <c r="HNO20" s="147"/>
      <c r="HNP20" s="147"/>
      <c r="HNQ20" s="147"/>
      <c r="HNR20" s="147"/>
      <c r="HNS20" s="147"/>
      <c r="HNT20" s="147"/>
      <c r="HNU20" s="147"/>
      <c r="HNV20" s="147"/>
      <c r="HNW20" s="147"/>
      <c r="HNX20" s="147"/>
      <c r="HNY20" s="147"/>
      <c r="HNZ20" s="147"/>
      <c r="HOA20" s="147"/>
      <c r="HOB20" s="147"/>
      <c r="HOC20" s="147"/>
      <c r="HOD20" s="147"/>
      <c r="HOE20" s="147"/>
      <c r="HOF20" s="147"/>
      <c r="HOG20" s="147"/>
      <c r="HOH20" s="147"/>
      <c r="HOI20" s="147"/>
      <c r="HOJ20" s="147"/>
      <c r="HOK20" s="147"/>
      <c r="HOL20" s="147"/>
      <c r="HOM20" s="147"/>
      <c r="HON20" s="147"/>
      <c r="HOO20" s="147"/>
      <c r="HOP20" s="147"/>
      <c r="HOQ20" s="147"/>
      <c r="HOR20" s="147"/>
      <c r="HOS20" s="147"/>
      <c r="HOT20" s="147"/>
      <c r="HOU20" s="147"/>
      <c r="HOV20" s="147"/>
      <c r="HOW20" s="147"/>
      <c r="HOX20" s="147"/>
      <c r="HOY20" s="147"/>
      <c r="HOZ20" s="147"/>
      <c r="HPA20" s="147"/>
      <c r="HPB20" s="147"/>
      <c r="HPC20" s="147"/>
      <c r="HPD20" s="147"/>
      <c r="HPE20" s="147"/>
      <c r="HPF20" s="147"/>
      <c r="HPG20" s="147"/>
      <c r="HPH20" s="147"/>
      <c r="HPI20" s="147"/>
      <c r="HPJ20" s="147"/>
      <c r="HPK20" s="147"/>
      <c r="HPL20" s="147"/>
      <c r="HPM20" s="147"/>
      <c r="HPN20" s="147"/>
      <c r="HPO20" s="147"/>
      <c r="HPP20" s="147"/>
      <c r="HPQ20" s="147"/>
      <c r="HPR20" s="147"/>
      <c r="HPS20" s="147"/>
      <c r="HPT20" s="147"/>
      <c r="HPU20" s="147"/>
      <c r="HPV20" s="147"/>
      <c r="HPW20" s="147"/>
      <c r="HPX20" s="147"/>
      <c r="HPY20" s="147"/>
      <c r="HPZ20" s="147"/>
      <c r="HQA20" s="147"/>
      <c r="HQB20" s="147"/>
      <c r="HQC20" s="147"/>
      <c r="HQD20" s="147"/>
      <c r="HQE20" s="147"/>
      <c r="HQF20" s="147"/>
      <c r="HQG20" s="147"/>
      <c r="HQH20" s="147"/>
      <c r="HQI20" s="147"/>
      <c r="HQJ20" s="147"/>
      <c r="HQK20" s="147"/>
      <c r="HQL20" s="147"/>
      <c r="HQM20" s="147"/>
      <c r="HQN20" s="147"/>
      <c r="HQO20" s="147"/>
      <c r="HQP20" s="147"/>
      <c r="HQQ20" s="147"/>
      <c r="HQR20" s="147"/>
      <c r="HQS20" s="147"/>
      <c r="HQT20" s="147"/>
      <c r="HQU20" s="147"/>
      <c r="HQV20" s="147"/>
      <c r="HQW20" s="147"/>
      <c r="HQX20" s="147"/>
      <c r="HQY20" s="147"/>
      <c r="HQZ20" s="147"/>
      <c r="HRA20" s="147"/>
      <c r="HRB20" s="147"/>
      <c r="HRC20" s="147"/>
      <c r="HRD20" s="147"/>
      <c r="HRE20" s="147"/>
      <c r="HRF20" s="147"/>
      <c r="HRG20" s="147"/>
      <c r="HRH20" s="147"/>
      <c r="HRI20" s="147"/>
      <c r="HRJ20" s="147"/>
      <c r="HRK20" s="147"/>
      <c r="HRL20" s="147"/>
      <c r="HRM20" s="147"/>
      <c r="HRN20" s="147"/>
      <c r="HRO20" s="147"/>
      <c r="HRP20" s="147"/>
      <c r="HRQ20" s="147"/>
      <c r="HRR20" s="147"/>
      <c r="HRS20" s="147"/>
      <c r="HRT20" s="147"/>
      <c r="HRU20" s="147"/>
      <c r="HRV20" s="147"/>
      <c r="HRW20" s="147"/>
      <c r="HRX20" s="147"/>
      <c r="HRY20" s="147"/>
      <c r="HRZ20" s="147"/>
      <c r="HSA20" s="147"/>
      <c r="HSB20" s="147"/>
      <c r="HSC20" s="147"/>
      <c r="HSD20" s="147"/>
      <c r="HSE20" s="147"/>
      <c r="HSF20" s="147"/>
      <c r="HSG20" s="147"/>
      <c r="HSH20" s="147"/>
      <c r="HSI20" s="147"/>
      <c r="HSJ20" s="147"/>
      <c r="HSK20" s="147"/>
      <c r="HSL20" s="147"/>
      <c r="HSM20" s="147"/>
      <c r="HSN20" s="147"/>
      <c r="HSO20" s="147"/>
      <c r="HSP20" s="147"/>
      <c r="HSQ20" s="147"/>
      <c r="HSR20" s="147"/>
      <c r="HSS20" s="147"/>
      <c r="HST20" s="147"/>
      <c r="HSU20" s="147"/>
      <c r="HSV20" s="147"/>
      <c r="HSW20" s="147"/>
      <c r="HSX20" s="147"/>
      <c r="HSY20" s="147"/>
      <c r="HSZ20" s="147"/>
      <c r="HTA20" s="147"/>
      <c r="HTB20" s="147"/>
      <c r="HTC20" s="147"/>
      <c r="HTD20" s="147"/>
      <c r="HTE20" s="147"/>
      <c r="HTF20" s="147"/>
      <c r="HTG20" s="147"/>
      <c r="HTH20" s="147"/>
      <c r="HTI20" s="147"/>
      <c r="HTJ20" s="147"/>
      <c r="HTK20" s="147"/>
      <c r="HTL20" s="147"/>
      <c r="HTM20" s="147"/>
      <c r="HTN20" s="147"/>
      <c r="HTO20" s="147"/>
      <c r="HTP20" s="147"/>
      <c r="HTQ20" s="147"/>
      <c r="HTR20" s="147"/>
      <c r="HTS20" s="147"/>
      <c r="HTT20" s="147"/>
      <c r="HTU20" s="147"/>
      <c r="HTV20" s="147"/>
      <c r="HTW20" s="147"/>
      <c r="HTX20" s="147"/>
      <c r="HTY20" s="147"/>
      <c r="HTZ20" s="147"/>
      <c r="HUA20" s="147"/>
      <c r="HUB20" s="147"/>
      <c r="HUC20" s="147"/>
      <c r="HUD20" s="147"/>
      <c r="HUE20" s="147"/>
      <c r="HUF20" s="147"/>
      <c r="HUG20" s="147"/>
      <c r="HUH20" s="147"/>
      <c r="HUI20" s="147"/>
      <c r="HUJ20" s="147"/>
      <c r="HUK20" s="147"/>
      <c r="HUL20" s="147"/>
      <c r="HUM20" s="147"/>
      <c r="HUN20" s="147"/>
      <c r="HUO20" s="147"/>
      <c r="HUP20" s="147"/>
      <c r="HUQ20" s="147"/>
      <c r="HUR20" s="147"/>
      <c r="HUS20" s="147"/>
      <c r="HUT20" s="147"/>
      <c r="HUU20" s="147"/>
      <c r="HUV20" s="147"/>
      <c r="HUW20" s="147"/>
      <c r="HUX20" s="147"/>
      <c r="HUY20" s="147"/>
      <c r="HUZ20" s="147"/>
      <c r="HVA20" s="147"/>
      <c r="HVB20" s="147"/>
      <c r="HVC20" s="147"/>
      <c r="HVD20" s="147"/>
      <c r="HVE20" s="147"/>
      <c r="HVF20" s="147"/>
      <c r="HVG20" s="147"/>
      <c r="HVH20" s="147"/>
      <c r="HVI20" s="147"/>
      <c r="HVJ20" s="147"/>
      <c r="HVK20" s="147"/>
      <c r="HVL20" s="147"/>
      <c r="HVM20" s="147"/>
      <c r="HVN20" s="147"/>
      <c r="HVO20" s="147"/>
      <c r="HVP20" s="147"/>
      <c r="HVQ20" s="147"/>
      <c r="HVR20" s="147"/>
      <c r="HVS20" s="147"/>
      <c r="HVT20" s="147"/>
      <c r="HVU20" s="147"/>
      <c r="HVV20" s="147"/>
      <c r="HVW20" s="147"/>
      <c r="HVX20" s="147"/>
      <c r="HVY20" s="147"/>
      <c r="HVZ20" s="147"/>
      <c r="HWA20" s="147"/>
      <c r="HWB20" s="147"/>
      <c r="HWC20" s="147"/>
      <c r="HWD20" s="147"/>
      <c r="HWE20" s="147"/>
      <c r="HWF20" s="147"/>
      <c r="HWG20" s="147"/>
      <c r="HWH20" s="147"/>
      <c r="HWI20" s="147"/>
      <c r="HWJ20" s="147"/>
      <c r="HWK20" s="147"/>
      <c r="HWL20" s="147"/>
      <c r="HWM20" s="147"/>
      <c r="HWN20" s="147"/>
      <c r="HWO20" s="147"/>
      <c r="HWP20" s="147"/>
      <c r="HWQ20" s="147"/>
      <c r="HWR20" s="147"/>
      <c r="HWS20" s="147"/>
      <c r="HWT20" s="147"/>
      <c r="HWU20" s="147"/>
      <c r="HWV20" s="147"/>
      <c r="HWW20" s="147"/>
      <c r="HWX20" s="147"/>
      <c r="HWY20" s="147"/>
      <c r="HWZ20" s="147"/>
      <c r="HXA20" s="147"/>
      <c r="HXB20" s="147"/>
      <c r="HXC20" s="147"/>
      <c r="HXD20" s="147"/>
      <c r="HXE20" s="147"/>
      <c r="HXF20" s="147"/>
      <c r="HXG20" s="147"/>
      <c r="HXH20" s="147"/>
      <c r="HXI20" s="147"/>
      <c r="HXJ20" s="147"/>
      <c r="HXK20" s="147"/>
      <c r="HXL20" s="147"/>
      <c r="HXM20" s="147"/>
      <c r="HXN20" s="147"/>
      <c r="HXO20" s="147"/>
      <c r="HXP20" s="147"/>
      <c r="HXQ20" s="147"/>
      <c r="HXR20" s="147"/>
      <c r="HXS20" s="147"/>
      <c r="HXT20" s="147"/>
      <c r="HXU20" s="147"/>
      <c r="HXV20" s="147"/>
      <c r="HXW20" s="147"/>
      <c r="HXX20" s="147"/>
      <c r="HXY20" s="147"/>
      <c r="HXZ20" s="147"/>
      <c r="HYA20" s="147"/>
      <c r="HYB20" s="147"/>
      <c r="HYC20" s="147"/>
      <c r="HYD20" s="147"/>
      <c r="HYE20" s="147"/>
      <c r="HYF20" s="147"/>
      <c r="HYG20" s="147"/>
      <c r="HYH20" s="147"/>
      <c r="HYI20" s="147"/>
      <c r="HYJ20" s="147"/>
      <c r="HYK20" s="147"/>
      <c r="HYL20" s="147"/>
      <c r="HYM20" s="147"/>
      <c r="HYN20" s="147"/>
      <c r="HYO20" s="147"/>
      <c r="HYP20" s="147"/>
      <c r="HYQ20" s="147"/>
      <c r="HYR20" s="147"/>
      <c r="HYS20" s="147"/>
      <c r="HYT20" s="147"/>
      <c r="HYU20" s="147"/>
      <c r="HYV20" s="147"/>
      <c r="HYW20" s="147"/>
      <c r="HYX20" s="147"/>
      <c r="HYY20" s="147"/>
      <c r="HYZ20" s="147"/>
      <c r="HZA20" s="147"/>
      <c r="HZB20" s="147"/>
      <c r="HZC20" s="147"/>
      <c r="HZD20" s="147"/>
      <c r="HZE20" s="147"/>
      <c r="HZF20" s="147"/>
      <c r="HZG20" s="147"/>
      <c r="HZH20" s="147"/>
      <c r="HZI20" s="147"/>
      <c r="HZJ20" s="147"/>
      <c r="HZK20" s="147"/>
      <c r="HZL20" s="147"/>
      <c r="HZM20" s="147"/>
      <c r="HZN20" s="147"/>
      <c r="HZO20" s="147"/>
      <c r="HZP20" s="147"/>
      <c r="HZQ20" s="147"/>
      <c r="HZR20" s="147"/>
      <c r="HZS20" s="147"/>
      <c r="HZT20" s="147"/>
      <c r="HZU20" s="147"/>
      <c r="HZV20" s="147"/>
      <c r="HZW20" s="147"/>
      <c r="HZX20" s="147"/>
      <c r="HZY20" s="147"/>
      <c r="HZZ20" s="147"/>
      <c r="IAA20" s="147"/>
      <c r="IAB20" s="147"/>
      <c r="IAC20" s="147"/>
      <c r="IAD20" s="147"/>
      <c r="IAE20" s="147"/>
      <c r="IAF20" s="147"/>
      <c r="IAG20" s="147"/>
      <c r="IAH20" s="147"/>
      <c r="IAI20" s="147"/>
      <c r="IAJ20" s="147"/>
      <c r="IAK20" s="147"/>
      <c r="IAL20" s="147"/>
      <c r="IAM20" s="147"/>
      <c r="IAN20" s="147"/>
      <c r="IAO20" s="147"/>
      <c r="IAP20" s="147"/>
      <c r="IAQ20" s="147"/>
      <c r="IAR20" s="147"/>
      <c r="IAS20" s="147"/>
      <c r="IAT20" s="147"/>
      <c r="IAU20" s="147"/>
      <c r="IAV20" s="147"/>
      <c r="IAW20" s="147"/>
      <c r="IAX20" s="147"/>
      <c r="IAY20" s="147"/>
      <c r="IAZ20" s="147"/>
      <c r="IBA20" s="147"/>
      <c r="IBB20" s="147"/>
      <c r="IBC20" s="147"/>
      <c r="IBD20" s="147"/>
      <c r="IBE20" s="147"/>
      <c r="IBF20" s="147"/>
      <c r="IBG20" s="147"/>
      <c r="IBH20" s="147"/>
      <c r="IBI20" s="147"/>
      <c r="IBJ20" s="147"/>
      <c r="IBK20" s="147"/>
      <c r="IBL20" s="147"/>
      <c r="IBM20" s="147"/>
      <c r="IBN20" s="147"/>
      <c r="IBO20" s="147"/>
      <c r="IBP20" s="147"/>
      <c r="IBQ20" s="147"/>
      <c r="IBR20" s="147"/>
      <c r="IBS20" s="147"/>
      <c r="IBT20" s="147"/>
      <c r="IBU20" s="147"/>
      <c r="IBV20" s="147"/>
      <c r="IBW20" s="147"/>
      <c r="IBX20" s="147"/>
      <c r="IBY20" s="147"/>
      <c r="IBZ20" s="147"/>
      <c r="ICA20" s="147"/>
      <c r="ICB20" s="147"/>
      <c r="ICC20" s="147"/>
      <c r="ICD20" s="147"/>
      <c r="ICE20" s="147"/>
      <c r="ICF20" s="147"/>
      <c r="ICG20" s="147"/>
      <c r="ICH20" s="147"/>
      <c r="ICI20" s="147"/>
      <c r="ICJ20" s="147"/>
      <c r="ICK20" s="147"/>
      <c r="ICL20" s="147"/>
      <c r="ICM20" s="147"/>
      <c r="ICN20" s="147"/>
      <c r="ICO20" s="147"/>
      <c r="ICP20" s="147"/>
      <c r="ICQ20" s="147"/>
      <c r="ICR20" s="147"/>
      <c r="ICS20" s="147"/>
      <c r="ICT20" s="147"/>
      <c r="ICU20" s="147"/>
      <c r="ICV20" s="147"/>
      <c r="ICW20" s="147"/>
      <c r="ICX20" s="147"/>
      <c r="ICY20" s="147"/>
      <c r="ICZ20" s="147"/>
      <c r="IDA20" s="147"/>
      <c r="IDB20" s="147"/>
      <c r="IDC20" s="147"/>
      <c r="IDD20" s="147"/>
      <c r="IDE20" s="147"/>
      <c r="IDF20" s="147"/>
      <c r="IDG20" s="147"/>
      <c r="IDH20" s="147"/>
      <c r="IDI20" s="147"/>
      <c r="IDJ20" s="147"/>
      <c r="IDK20" s="147"/>
      <c r="IDL20" s="147"/>
      <c r="IDM20" s="147"/>
      <c r="IDN20" s="147"/>
      <c r="IDO20" s="147"/>
      <c r="IDP20" s="147"/>
      <c r="IDQ20" s="147"/>
      <c r="IDR20" s="147"/>
      <c r="IDS20" s="147"/>
      <c r="IDT20" s="147"/>
      <c r="IDU20" s="147"/>
      <c r="IDV20" s="147"/>
      <c r="IDW20" s="147"/>
      <c r="IDX20" s="147"/>
      <c r="IDY20" s="147"/>
      <c r="IDZ20" s="147"/>
      <c r="IEA20" s="147"/>
      <c r="IEB20" s="147"/>
      <c r="IEC20" s="147"/>
      <c r="IED20" s="147"/>
      <c r="IEE20" s="147"/>
      <c r="IEF20" s="147"/>
      <c r="IEG20" s="147"/>
      <c r="IEH20" s="147"/>
      <c r="IEI20" s="147"/>
      <c r="IEJ20" s="147"/>
      <c r="IEK20" s="147"/>
      <c r="IEL20" s="147"/>
      <c r="IEM20" s="147"/>
      <c r="IEN20" s="147"/>
      <c r="IEO20" s="147"/>
      <c r="IEP20" s="147"/>
      <c r="IEQ20" s="147"/>
      <c r="IER20" s="147"/>
      <c r="IES20" s="147"/>
      <c r="IET20" s="147"/>
      <c r="IEU20" s="147"/>
      <c r="IEV20" s="147"/>
      <c r="IEW20" s="147"/>
      <c r="IEX20" s="147"/>
      <c r="IEY20" s="147"/>
      <c r="IEZ20" s="147"/>
      <c r="IFA20" s="147"/>
      <c r="IFB20" s="147"/>
      <c r="IFC20" s="147"/>
      <c r="IFD20" s="147"/>
      <c r="IFE20" s="147"/>
      <c r="IFF20" s="147"/>
      <c r="IFG20" s="147"/>
      <c r="IFH20" s="147"/>
      <c r="IFI20" s="147"/>
      <c r="IFJ20" s="147"/>
      <c r="IFK20" s="147"/>
      <c r="IFL20" s="147"/>
      <c r="IFM20" s="147"/>
      <c r="IFN20" s="147"/>
      <c r="IFO20" s="147"/>
      <c r="IFP20" s="147"/>
      <c r="IFQ20" s="147"/>
      <c r="IFR20" s="147"/>
      <c r="IFS20" s="147"/>
      <c r="IFT20" s="147"/>
      <c r="IFU20" s="147"/>
      <c r="IFV20" s="147"/>
      <c r="IFW20" s="147"/>
      <c r="IFX20" s="147"/>
      <c r="IFY20" s="147"/>
      <c r="IFZ20" s="147"/>
      <c r="IGA20" s="147"/>
      <c r="IGB20" s="147"/>
      <c r="IGC20" s="147"/>
      <c r="IGD20" s="147"/>
      <c r="IGE20" s="147"/>
      <c r="IGF20" s="147"/>
      <c r="IGG20" s="147"/>
      <c r="IGH20" s="147"/>
      <c r="IGI20" s="147"/>
      <c r="IGJ20" s="147"/>
      <c r="IGK20" s="147"/>
      <c r="IGL20" s="147"/>
      <c r="IGM20" s="147"/>
      <c r="IGN20" s="147"/>
      <c r="IGO20" s="147"/>
      <c r="IGP20" s="147"/>
      <c r="IGQ20" s="147"/>
      <c r="IGR20" s="147"/>
      <c r="IGS20" s="147"/>
      <c r="IGT20" s="147"/>
      <c r="IGU20" s="147"/>
      <c r="IGV20" s="147"/>
      <c r="IGW20" s="147"/>
      <c r="IGX20" s="147"/>
      <c r="IGY20" s="147"/>
      <c r="IGZ20" s="147"/>
      <c r="IHA20" s="147"/>
      <c r="IHB20" s="147"/>
      <c r="IHC20" s="147"/>
      <c r="IHD20" s="147"/>
      <c r="IHE20" s="147"/>
      <c r="IHF20" s="147"/>
      <c r="IHG20" s="147"/>
      <c r="IHH20" s="147"/>
      <c r="IHI20" s="147"/>
      <c r="IHJ20" s="147"/>
      <c r="IHK20" s="147"/>
      <c r="IHL20" s="147"/>
      <c r="IHM20" s="147"/>
      <c r="IHN20" s="147"/>
      <c r="IHO20" s="147"/>
      <c r="IHP20" s="147"/>
      <c r="IHQ20" s="147"/>
      <c r="IHR20" s="147"/>
      <c r="IHS20" s="147"/>
      <c r="IHT20" s="147"/>
      <c r="IHU20" s="147"/>
      <c r="IHV20" s="147"/>
      <c r="IHW20" s="147"/>
      <c r="IHX20" s="147"/>
      <c r="IHY20" s="147"/>
      <c r="IHZ20" s="147"/>
      <c r="IIA20" s="147"/>
      <c r="IIB20" s="147"/>
      <c r="IIC20" s="147"/>
      <c r="IID20" s="147"/>
      <c r="IIE20" s="147"/>
      <c r="IIF20" s="147"/>
      <c r="IIG20" s="147"/>
      <c r="IIH20" s="147"/>
      <c r="III20" s="147"/>
      <c r="IIJ20" s="147"/>
      <c r="IIK20" s="147"/>
      <c r="IIL20" s="147"/>
      <c r="IIM20" s="147"/>
      <c r="IIN20" s="147"/>
      <c r="IIO20" s="147"/>
      <c r="IIP20" s="147"/>
      <c r="IIQ20" s="147"/>
      <c r="IIR20" s="147"/>
      <c r="IIS20" s="147"/>
      <c r="IIT20" s="147"/>
      <c r="IIU20" s="147"/>
      <c r="IIV20" s="147"/>
      <c r="IIW20" s="147"/>
      <c r="IIX20" s="147"/>
      <c r="IIY20" s="147"/>
      <c r="IIZ20" s="147"/>
      <c r="IJA20" s="147"/>
      <c r="IJB20" s="147"/>
      <c r="IJC20" s="147"/>
      <c r="IJD20" s="147"/>
      <c r="IJE20" s="147"/>
      <c r="IJF20" s="147"/>
      <c r="IJG20" s="147"/>
      <c r="IJH20" s="147"/>
      <c r="IJI20" s="147"/>
      <c r="IJJ20" s="147"/>
      <c r="IJK20" s="147"/>
      <c r="IJL20" s="147"/>
      <c r="IJM20" s="147"/>
      <c r="IJN20" s="147"/>
      <c r="IJO20" s="147"/>
      <c r="IJP20" s="147"/>
      <c r="IJQ20" s="147"/>
      <c r="IJR20" s="147"/>
      <c r="IJS20" s="147"/>
      <c r="IJT20" s="147"/>
      <c r="IJU20" s="147"/>
      <c r="IJV20" s="147"/>
      <c r="IJW20" s="147"/>
      <c r="IJX20" s="147"/>
      <c r="IJY20" s="147"/>
      <c r="IJZ20" s="147"/>
      <c r="IKA20" s="147"/>
      <c r="IKB20" s="147"/>
      <c r="IKC20" s="147"/>
      <c r="IKD20" s="147"/>
      <c r="IKE20" s="147"/>
      <c r="IKF20" s="147"/>
      <c r="IKG20" s="147"/>
      <c r="IKH20" s="147"/>
      <c r="IKI20" s="147"/>
      <c r="IKJ20" s="147"/>
      <c r="IKK20" s="147"/>
      <c r="IKL20" s="147"/>
      <c r="IKM20" s="147"/>
      <c r="IKN20" s="147"/>
      <c r="IKO20" s="147"/>
      <c r="IKP20" s="147"/>
      <c r="IKQ20" s="147"/>
      <c r="IKR20" s="147"/>
      <c r="IKS20" s="147"/>
      <c r="IKT20" s="147"/>
      <c r="IKU20" s="147"/>
      <c r="IKV20" s="147"/>
      <c r="IKW20" s="147"/>
      <c r="IKX20" s="147"/>
      <c r="IKY20" s="147"/>
      <c r="IKZ20" s="147"/>
      <c r="ILA20" s="147"/>
      <c r="ILB20" s="147"/>
      <c r="ILC20" s="147"/>
      <c r="ILD20" s="147"/>
      <c r="ILE20" s="147"/>
      <c r="ILF20" s="147"/>
      <c r="ILG20" s="147"/>
      <c r="ILH20" s="147"/>
      <c r="ILI20" s="147"/>
      <c r="ILJ20" s="147"/>
      <c r="ILK20" s="147"/>
      <c r="ILL20" s="147"/>
      <c r="ILM20" s="147"/>
      <c r="ILN20" s="147"/>
      <c r="ILO20" s="147"/>
      <c r="ILP20" s="147"/>
      <c r="ILQ20" s="147"/>
      <c r="ILR20" s="147"/>
      <c r="ILS20" s="147"/>
      <c r="ILT20" s="147"/>
      <c r="ILU20" s="147"/>
      <c r="ILV20" s="147"/>
      <c r="ILW20" s="147"/>
      <c r="ILX20" s="147"/>
      <c r="ILY20" s="147"/>
      <c r="ILZ20" s="147"/>
      <c r="IMA20" s="147"/>
      <c r="IMB20" s="147"/>
      <c r="IMC20" s="147"/>
      <c r="IMD20" s="147"/>
      <c r="IME20" s="147"/>
      <c r="IMF20" s="147"/>
      <c r="IMG20" s="147"/>
      <c r="IMH20" s="147"/>
      <c r="IMI20" s="147"/>
      <c r="IMJ20" s="147"/>
      <c r="IMK20" s="147"/>
      <c r="IML20" s="147"/>
      <c r="IMM20" s="147"/>
      <c r="IMN20" s="147"/>
      <c r="IMO20" s="147"/>
      <c r="IMP20" s="147"/>
      <c r="IMQ20" s="147"/>
      <c r="IMR20" s="147"/>
      <c r="IMS20" s="147"/>
      <c r="IMT20" s="147"/>
      <c r="IMU20" s="147"/>
      <c r="IMV20" s="147"/>
      <c r="IMW20" s="147"/>
      <c r="IMX20" s="147"/>
      <c r="IMY20" s="147"/>
      <c r="IMZ20" s="147"/>
      <c r="INA20" s="147"/>
      <c r="INB20" s="147"/>
      <c r="INC20" s="147"/>
      <c r="IND20" s="147"/>
      <c r="INE20" s="147"/>
      <c r="INF20" s="147"/>
      <c r="ING20" s="147"/>
      <c r="INH20" s="147"/>
      <c r="INI20" s="147"/>
      <c r="INJ20" s="147"/>
      <c r="INK20" s="147"/>
      <c r="INL20" s="147"/>
      <c r="INM20" s="147"/>
      <c r="INN20" s="147"/>
      <c r="INO20" s="147"/>
      <c r="INP20" s="147"/>
      <c r="INQ20" s="147"/>
      <c r="INR20" s="147"/>
      <c r="INS20" s="147"/>
      <c r="INT20" s="147"/>
      <c r="INU20" s="147"/>
      <c r="INV20" s="147"/>
      <c r="INW20" s="147"/>
      <c r="INX20" s="147"/>
      <c r="INY20" s="147"/>
      <c r="INZ20" s="147"/>
      <c r="IOA20" s="147"/>
      <c r="IOB20" s="147"/>
      <c r="IOC20" s="147"/>
      <c r="IOD20" s="147"/>
      <c r="IOE20" s="147"/>
      <c r="IOF20" s="147"/>
      <c r="IOG20" s="147"/>
      <c r="IOH20" s="147"/>
      <c r="IOI20" s="147"/>
      <c r="IOJ20" s="147"/>
      <c r="IOK20" s="147"/>
      <c r="IOL20" s="147"/>
      <c r="IOM20" s="147"/>
      <c r="ION20" s="147"/>
      <c r="IOO20" s="147"/>
      <c r="IOP20" s="147"/>
      <c r="IOQ20" s="147"/>
      <c r="IOR20" s="147"/>
      <c r="IOS20" s="147"/>
      <c r="IOT20" s="147"/>
      <c r="IOU20" s="147"/>
      <c r="IOV20" s="147"/>
      <c r="IOW20" s="147"/>
      <c r="IOX20" s="147"/>
      <c r="IOY20" s="147"/>
      <c r="IOZ20" s="147"/>
      <c r="IPA20" s="147"/>
      <c r="IPB20" s="147"/>
      <c r="IPC20" s="147"/>
      <c r="IPD20" s="147"/>
      <c r="IPE20" s="147"/>
      <c r="IPF20" s="147"/>
      <c r="IPG20" s="147"/>
      <c r="IPH20" s="147"/>
      <c r="IPI20" s="147"/>
      <c r="IPJ20" s="147"/>
      <c r="IPK20" s="147"/>
      <c r="IPL20" s="147"/>
      <c r="IPM20" s="147"/>
      <c r="IPN20" s="147"/>
      <c r="IPO20" s="147"/>
      <c r="IPP20" s="147"/>
      <c r="IPQ20" s="147"/>
      <c r="IPR20" s="147"/>
      <c r="IPS20" s="147"/>
      <c r="IPT20" s="147"/>
      <c r="IPU20" s="147"/>
      <c r="IPV20" s="147"/>
      <c r="IPW20" s="147"/>
      <c r="IPX20" s="147"/>
      <c r="IPY20" s="147"/>
      <c r="IPZ20" s="147"/>
      <c r="IQA20" s="147"/>
      <c r="IQB20" s="147"/>
      <c r="IQC20" s="147"/>
      <c r="IQD20" s="147"/>
      <c r="IQE20" s="147"/>
      <c r="IQF20" s="147"/>
      <c r="IQG20" s="147"/>
      <c r="IQH20" s="147"/>
      <c r="IQI20" s="147"/>
      <c r="IQJ20" s="147"/>
      <c r="IQK20" s="147"/>
      <c r="IQL20" s="147"/>
      <c r="IQM20" s="147"/>
      <c r="IQN20" s="147"/>
      <c r="IQO20" s="147"/>
      <c r="IQP20" s="147"/>
      <c r="IQQ20" s="147"/>
      <c r="IQR20" s="147"/>
      <c r="IQS20" s="147"/>
      <c r="IQT20" s="147"/>
      <c r="IQU20" s="147"/>
      <c r="IQV20" s="147"/>
      <c r="IQW20" s="147"/>
      <c r="IQX20" s="147"/>
      <c r="IQY20" s="147"/>
      <c r="IQZ20" s="147"/>
      <c r="IRA20" s="147"/>
      <c r="IRB20" s="147"/>
      <c r="IRC20" s="147"/>
      <c r="IRD20" s="147"/>
      <c r="IRE20" s="147"/>
      <c r="IRF20" s="147"/>
      <c r="IRG20" s="147"/>
      <c r="IRH20" s="147"/>
      <c r="IRI20" s="147"/>
      <c r="IRJ20" s="147"/>
      <c r="IRK20" s="147"/>
      <c r="IRL20" s="147"/>
      <c r="IRM20" s="147"/>
      <c r="IRN20" s="147"/>
      <c r="IRO20" s="147"/>
      <c r="IRP20" s="147"/>
      <c r="IRQ20" s="147"/>
      <c r="IRR20" s="147"/>
      <c r="IRS20" s="147"/>
      <c r="IRT20" s="147"/>
      <c r="IRU20" s="147"/>
      <c r="IRV20" s="147"/>
      <c r="IRW20" s="147"/>
      <c r="IRX20" s="147"/>
      <c r="IRY20" s="147"/>
      <c r="IRZ20" s="147"/>
      <c r="ISA20" s="147"/>
      <c r="ISB20" s="147"/>
      <c r="ISC20" s="147"/>
      <c r="ISD20" s="147"/>
      <c r="ISE20" s="147"/>
      <c r="ISF20" s="147"/>
      <c r="ISG20" s="147"/>
      <c r="ISH20" s="147"/>
      <c r="ISI20" s="147"/>
      <c r="ISJ20" s="147"/>
      <c r="ISK20" s="147"/>
      <c r="ISL20" s="147"/>
      <c r="ISM20" s="147"/>
      <c r="ISN20" s="147"/>
      <c r="ISO20" s="147"/>
      <c r="ISP20" s="147"/>
      <c r="ISQ20" s="147"/>
      <c r="ISR20" s="147"/>
      <c r="ISS20" s="147"/>
      <c r="IST20" s="147"/>
      <c r="ISU20" s="147"/>
      <c r="ISV20" s="147"/>
      <c r="ISW20" s="147"/>
      <c r="ISX20" s="147"/>
      <c r="ISY20" s="147"/>
      <c r="ISZ20" s="147"/>
      <c r="ITA20" s="147"/>
      <c r="ITB20" s="147"/>
      <c r="ITC20" s="147"/>
      <c r="ITD20" s="147"/>
      <c r="ITE20" s="147"/>
      <c r="ITF20" s="147"/>
      <c r="ITG20" s="147"/>
      <c r="ITH20" s="147"/>
      <c r="ITI20" s="147"/>
      <c r="ITJ20" s="147"/>
      <c r="ITK20" s="147"/>
      <c r="ITL20" s="147"/>
      <c r="ITM20" s="147"/>
      <c r="ITN20" s="147"/>
      <c r="ITO20" s="147"/>
      <c r="ITP20" s="147"/>
      <c r="ITQ20" s="147"/>
      <c r="ITR20" s="147"/>
      <c r="ITS20" s="147"/>
      <c r="ITT20" s="147"/>
      <c r="ITU20" s="147"/>
      <c r="ITV20" s="147"/>
      <c r="ITW20" s="147"/>
      <c r="ITX20" s="147"/>
      <c r="ITY20" s="147"/>
      <c r="ITZ20" s="147"/>
      <c r="IUA20" s="147"/>
      <c r="IUB20" s="147"/>
      <c r="IUC20" s="147"/>
      <c r="IUD20" s="147"/>
      <c r="IUE20" s="147"/>
      <c r="IUF20" s="147"/>
      <c r="IUG20" s="147"/>
      <c r="IUH20" s="147"/>
      <c r="IUI20" s="147"/>
      <c r="IUJ20" s="147"/>
      <c r="IUK20" s="147"/>
      <c r="IUL20" s="147"/>
      <c r="IUM20" s="147"/>
      <c r="IUN20" s="147"/>
      <c r="IUO20" s="147"/>
      <c r="IUP20" s="147"/>
      <c r="IUQ20" s="147"/>
      <c r="IUR20" s="147"/>
      <c r="IUS20" s="147"/>
      <c r="IUT20" s="147"/>
      <c r="IUU20" s="147"/>
      <c r="IUV20" s="147"/>
      <c r="IUW20" s="147"/>
      <c r="IUX20" s="147"/>
      <c r="IUY20" s="147"/>
      <c r="IUZ20" s="147"/>
      <c r="IVA20" s="147"/>
      <c r="IVB20" s="147"/>
      <c r="IVC20" s="147"/>
      <c r="IVD20" s="147"/>
      <c r="IVE20" s="147"/>
      <c r="IVF20" s="147"/>
      <c r="IVG20" s="147"/>
      <c r="IVH20" s="147"/>
      <c r="IVI20" s="147"/>
      <c r="IVJ20" s="147"/>
      <c r="IVK20" s="147"/>
      <c r="IVL20" s="147"/>
      <c r="IVM20" s="147"/>
      <c r="IVN20" s="147"/>
      <c r="IVO20" s="147"/>
      <c r="IVP20" s="147"/>
      <c r="IVQ20" s="147"/>
      <c r="IVR20" s="147"/>
      <c r="IVS20" s="147"/>
      <c r="IVT20" s="147"/>
      <c r="IVU20" s="147"/>
      <c r="IVV20" s="147"/>
      <c r="IVW20" s="147"/>
      <c r="IVX20" s="147"/>
      <c r="IVY20" s="147"/>
      <c r="IVZ20" s="147"/>
      <c r="IWA20" s="147"/>
      <c r="IWB20" s="147"/>
      <c r="IWC20" s="147"/>
      <c r="IWD20" s="147"/>
      <c r="IWE20" s="147"/>
      <c r="IWF20" s="147"/>
      <c r="IWG20" s="147"/>
      <c r="IWH20" s="147"/>
      <c r="IWI20" s="147"/>
      <c r="IWJ20" s="147"/>
      <c r="IWK20" s="147"/>
      <c r="IWL20" s="147"/>
      <c r="IWM20" s="147"/>
      <c r="IWN20" s="147"/>
      <c r="IWO20" s="147"/>
      <c r="IWP20" s="147"/>
      <c r="IWQ20" s="147"/>
      <c r="IWR20" s="147"/>
      <c r="IWS20" s="147"/>
      <c r="IWT20" s="147"/>
      <c r="IWU20" s="147"/>
      <c r="IWV20" s="147"/>
      <c r="IWW20" s="147"/>
      <c r="IWX20" s="147"/>
      <c r="IWY20" s="147"/>
      <c r="IWZ20" s="147"/>
      <c r="IXA20" s="147"/>
      <c r="IXB20" s="147"/>
      <c r="IXC20" s="147"/>
      <c r="IXD20" s="147"/>
      <c r="IXE20" s="147"/>
      <c r="IXF20" s="147"/>
      <c r="IXG20" s="147"/>
      <c r="IXH20" s="147"/>
      <c r="IXI20" s="147"/>
      <c r="IXJ20" s="147"/>
      <c r="IXK20" s="147"/>
      <c r="IXL20" s="147"/>
      <c r="IXM20" s="147"/>
      <c r="IXN20" s="147"/>
      <c r="IXO20" s="147"/>
      <c r="IXP20" s="147"/>
      <c r="IXQ20" s="147"/>
      <c r="IXR20" s="147"/>
      <c r="IXS20" s="147"/>
      <c r="IXT20" s="147"/>
      <c r="IXU20" s="147"/>
      <c r="IXV20" s="147"/>
      <c r="IXW20" s="147"/>
      <c r="IXX20" s="147"/>
      <c r="IXY20" s="147"/>
      <c r="IXZ20" s="147"/>
      <c r="IYA20" s="147"/>
      <c r="IYB20" s="147"/>
      <c r="IYC20" s="147"/>
      <c r="IYD20" s="147"/>
      <c r="IYE20" s="147"/>
      <c r="IYF20" s="147"/>
      <c r="IYG20" s="147"/>
      <c r="IYH20" s="147"/>
      <c r="IYI20" s="147"/>
      <c r="IYJ20" s="147"/>
      <c r="IYK20" s="147"/>
      <c r="IYL20" s="147"/>
      <c r="IYM20" s="147"/>
      <c r="IYN20" s="147"/>
      <c r="IYO20" s="147"/>
      <c r="IYP20" s="147"/>
      <c r="IYQ20" s="147"/>
      <c r="IYR20" s="147"/>
      <c r="IYS20" s="147"/>
      <c r="IYT20" s="147"/>
      <c r="IYU20" s="147"/>
      <c r="IYV20" s="147"/>
      <c r="IYW20" s="147"/>
      <c r="IYX20" s="147"/>
      <c r="IYY20" s="147"/>
      <c r="IYZ20" s="147"/>
      <c r="IZA20" s="147"/>
      <c r="IZB20" s="147"/>
      <c r="IZC20" s="147"/>
      <c r="IZD20" s="147"/>
      <c r="IZE20" s="147"/>
      <c r="IZF20" s="147"/>
      <c r="IZG20" s="147"/>
      <c r="IZH20" s="147"/>
      <c r="IZI20" s="147"/>
      <c r="IZJ20" s="147"/>
      <c r="IZK20" s="147"/>
      <c r="IZL20" s="147"/>
      <c r="IZM20" s="147"/>
      <c r="IZN20" s="147"/>
      <c r="IZO20" s="147"/>
      <c r="IZP20" s="147"/>
      <c r="IZQ20" s="147"/>
      <c r="IZR20" s="147"/>
      <c r="IZS20" s="147"/>
      <c r="IZT20" s="147"/>
      <c r="IZU20" s="147"/>
      <c r="IZV20" s="147"/>
      <c r="IZW20" s="147"/>
      <c r="IZX20" s="147"/>
      <c r="IZY20" s="147"/>
      <c r="IZZ20" s="147"/>
      <c r="JAA20" s="147"/>
      <c r="JAB20" s="147"/>
      <c r="JAC20" s="147"/>
      <c r="JAD20" s="147"/>
      <c r="JAE20" s="147"/>
      <c r="JAF20" s="147"/>
      <c r="JAG20" s="147"/>
      <c r="JAH20" s="147"/>
      <c r="JAI20" s="147"/>
      <c r="JAJ20" s="147"/>
      <c r="JAK20" s="147"/>
      <c r="JAL20" s="147"/>
      <c r="JAM20" s="147"/>
      <c r="JAN20" s="147"/>
      <c r="JAO20" s="147"/>
      <c r="JAP20" s="147"/>
      <c r="JAQ20" s="147"/>
      <c r="JAR20" s="147"/>
      <c r="JAS20" s="147"/>
      <c r="JAT20" s="147"/>
      <c r="JAU20" s="147"/>
      <c r="JAV20" s="147"/>
      <c r="JAW20" s="147"/>
      <c r="JAX20" s="147"/>
      <c r="JAY20" s="147"/>
      <c r="JAZ20" s="147"/>
      <c r="JBA20" s="147"/>
      <c r="JBB20" s="147"/>
      <c r="JBC20" s="147"/>
      <c r="JBD20" s="147"/>
      <c r="JBE20" s="147"/>
      <c r="JBF20" s="147"/>
      <c r="JBG20" s="147"/>
      <c r="JBH20" s="147"/>
      <c r="JBI20" s="147"/>
      <c r="JBJ20" s="147"/>
      <c r="JBK20" s="147"/>
      <c r="JBL20" s="147"/>
      <c r="JBM20" s="147"/>
      <c r="JBN20" s="147"/>
      <c r="JBO20" s="147"/>
      <c r="JBP20" s="147"/>
      <c r="JBQ20" s="147"/>
      <c r="JBR20" s="147"/>
      <c r="JBS20" s="147"/>
      <c r="JBT20" s="147"/>
      <c r="JBU20" s="147"/>
      <c r="JBV20" s="147"/>
      <c r="JBW20" s="147"/>
      <c r="JBX20" s="147"/>
      <c r="JBY20" s="147"/>
      <c r="JBZ20" s="147"/>
      <c r="JCA20" s="147"/>
      <c r="JCB20" s="147"/>
      <c r="JCC20" s="147"/>
      <c r="JCD20" s="147"/>
      <c r="JCE20" s="147"/>
      <c r="JCF20" s="147"/>
      <c r="JCG20" s="147"/>
      <c r="JCH20" s="147"/>
      <c r="JCI20" s="147"/>
      <c r="JCJ20" s="147"/>
      <c r="JCK20" s="147"/>
      <c r="JCL20" s="147"/>
      <c r="JCM20" s="147"/>
      <c r="JCN20" s="147"/>
      <c r="JCO20" s="147"/>
      <c r="JCP20" s="147"/>
      <c r="JCQ20" s="147"/>
      <c r="JCR20" s="147"/>
      <c r="JCS20" s="147"/>
      <c r="JCT20" s="147"/>
      <c r="JCU20" s="147"/>
      <c r="JCV20" s="147"/>
      <c r="JCW20" s="147"/>
      <c r="JCX20" s="147"/>
      <c r="JCY20" s="147"/>
      <c r="JCZ20" s="147"/>
      <c r="JDA20" s="147"/>
      <c r="JDB20" s="147"/>
      <c r="JDC20" s="147"/>
      <c r="JDD20" s="147"/>
      <c r="JDE20" s="147"/>
      <c r="JDF20" s="147"/>
      <c r="JDG20" s="147"/>
      <c r="JDH20" s="147"/>
      <c r="JDI20" s="147"/>
      <c r="JDJ20" s="147"/>
      <c r="JDK20" s="147"/>
      <c r="JDL20" s="147"/>
      <c r="JDM20" s="147"/>
      <c r="JDN20" s="147"/>
      <c r="JDO20" s="147"/>
      <c r="JDP20" s="147"/>
      <c r="JDQ20" s="147"/>
      <c r="JDR20" s="147"/>
      <c r="JDS20" s="147"/>
      <c r="JDT20" s="147"/>
      <c r="JDU20" s="147"/>
      <c r="JDV20" s="147"/>
      <c r="JDW20" s="147"/>
      <c r="JDX20" s="147"/>
      <c r="JDY20" s="147"/>
      <c r="JDZ20" s="147"/>
      <c r="JEA20" s="147"/>
      <c r="JEB20" s="147"/>
      <c r="JEC20" s="147"/>
      <c r="JED20" s="147"/>
      <c r="JEE20" s="147"/>
      <c r="JEF20" s="147"/>
      <c r="JEG20" s="147"/>
      <c r="JEH20" s="147"/>
      <c r="JEI20" s="147"/>
      <c r="JEJ20" s="147"/>
      <c r="JEK20" s="147"/>
      <c r="JEL20" s="147"/>
      <c r="JEM20" s="147"/>
      <c r="JEN20" s="147"/>
      <c r="JEO20" s="147"/>
      <c r="JEP20" s="147"/>
      <c r="JEQ20" s="147"/>
      <c r="JER20" s="147"/>
      <c r="JES20" s="147"/>
      <c r="JET20" s="147"/>
      <c r="JEU20" s="147"/>
      <c r="JEV20" s="147"/>
      <c r="JEW20" s="147"/>
      <c r="JEX20" s="147"/>
      <c r="JEY20" s="147"/>
      <c r="JEZ20" s="147"/>
      <c r="JFA20" s="147"/>
      <c r="JFB20" s="147"/>
      <c r="JFC20" s="147"/>
      <c r="JFD20" s="147"/>
      <c r="JFE20" s="147"/>
      <c r="JFF20" s="147"/>
      <c r="JFG20" s="147"/>
      <c r="JFH20" s="147"/>
      <c r="JFI20" s="147"/>
      <c r="JFJ20" s="147"/>
      <c r="JFK20" s="147"/>
      <c r="JFL20" s="147"/>
      <c r="JFM20" s="147"/>
      <c r="JFN20" s="147"/>
      <c r="JFO20" s="147"/>
      <c r="JFP20" s="147"/>
      <c r="JFQ20" s="147"/>
      <c r="JFR20" s="147"/>
      <c r="JFS20" s="147"/>
      <c r="JFT20" s="147"/>
      <c r="JFU20" s="147"/>
      <c r="JFV20" s="147"/>
      <c r="JFW20" s="147"/>
      <c r="JFX20" s="147"/>
      <c r="JFY20" s="147"/>
      <c r="JFZ20" s="147"/>
      <c r="JGA20" s="147"/>
      <c r="JGB20" s="147"/>
      <c r="JGC20" s="147"/>
      <c r="JGD20" s="147"/>
      <c r="JGE20" s="147"/>
      <c r="JGF20" s="147"/>
      <c r="JGG20" s="147"/>
      <c r="JGH20" s="147"/>
      <c r="JGI20" s="147"/>
      <c r="JGJ20" s="147"/>
      <c r="JGK20" s="147"/>
      <c r="JGL20" s="147"/>
      <c r="JGM20" s="147"/>
      <c r="JGN20" s="147"/>
      <c r="JGO20" s="147"/>
      <c r="JGP20" s="147"/>
      <c r="JGQ20" s="147"/>
      <c r="JGR20" s="147"/>
      <c r="JGS20" s="147"/>
      <c r="JGT20" s="147"/>
      <c r="JGU20" s="147"/>
      <c r="JGV20" s="147"/>
      <c r="JGW20" s="147"/>
      <c r="JGX20" s="147"/>
      <c r="JGY20" s="147"/>
      <c r="JGZ20" s="147"/>
      <c r="JHA20" s="147"/>
      <c r="JHB20" s="147"/>
      <c r="JHC20" s="147"/>
      <c r="JHD20" s="147"/>
      <c r="JHE20" s="147"/>
      <c r="JHF20" s="147"/>
      <c r="JHG20" s="147"/>
      <c r="JHH20" s="147"/>
      <c r="JHI20" s="147"/>
      <c r="JHJ20" s="147"/>
      <c r="JHK20" s="147"/>
      <c r="JHL20" s="147"/>
      <c r="JHM20" s="147"/>
      <c r="JHN20" s="147"/>
      <c r="JHO20" s="147"/>
      <c r="JHP20" s="147"/>
      <c r="JHQ20" s="147"/>
      <c r="JHR20" s="147"/>
      <c r="JHS20" s="147"/>
      <c r="JHT20" s="147"/>
      <c r="JHU20" s="147"/>
      <c r="JHV20" s="147"/>
      <c r="JHW20" s="147"/>
      <c r="JHX20" s="147"/>
      <c r="JHY20" s="147"/>
      <c r="JHZ20" s="147"/>
      <c r="JIA20" s="147"/>
      <c r="JIB20" s="147"/>
      <c r="JIC20" s="147"/>
      <c r="JID20" s="147"/>
      <c r="JIE20" s="147"/>
      <c r="JIF20" s="147"/>
      <c r="JIG20" s="147"/>
      <c r="JIH20" s="147"/>
      <c r="JII20" s="147"/>
      <c r="JIJ20" s="147"/>
      <c r="JIK20" s="147"/>
      <c r="JIL20" s="147"/>
      <c r="JIM20" s="147"/>
      <c r="JIN20" s="147"/>
      <c r="JIO20" s="147"/>
      <c r="JIP20" s="147"/>
      <c r="JIQ20" s="147"/>
      <c r="JIR20" s="147"/>
      <c r="JIS20" s="147"/>
      <c r="JIT20" s="147"/>
      <c r="JIU20" s="147"/>
      <c r="JIV20" s="147"/>
      <c r="JIW20" s="147"/>
      <c r="JIX20" s="147"/>
      <c r="JIY20" s="147"/>
      <c r="JIZ20" s="147"/>
      <c r="JJA20" s="147"/>
      <c r="JJB20" s="147"/>
      <c r="JJC20" s="147"/>
      <c r="JJD20" s="147"/>
      <c r="JJE20" s="147"/>
      <c r="JJF20" s="147"/>
      <c r="JJG20" s="147"/>
      <c r="JJH20" s="147"/>
      <c r="JJI20" s="147"/>
      <c r="JJJ20" s="147"/>
      <c r="JJK20" s="147"/>
      <c r="JJL20" s="147"/>
      <c r="JJM20" s="147"/>
      <c r="JJN20" s="147"/>
      <c r="JJO20" s="147"/>
      <c r="JJP20" s="147"/>
      <c r="JJQ20" s="147"/>
      <c r="JJR20" s="147"/>
      <c r="JJS20" s="147"/>
      <c r="JJT20" s="147"/>
      <c r="JJU20" s="147"/>
      <c r="JJV20" s="147"/>
      <c r="JJW20" s="147"/>
      <c r="JJX20" s="147"/>
      <c r="JJY20" s="147"/>
      <c r="JJZ20" s="147"/>
      <c r="JKA20" s="147"/>
      <c r="JKB20" s="147"/>
      <c r="JKC20" s="147"/>
      <c r="JKD20" s="147"/>
      <c r="JKE20" s="147"/>
      <c r="JKF20" s="147"/>
      <c r="JKG20" s="147"/>
      <c r="JKH20" s="147"/>
      <c r="JKI20" s="147"/>
      <c r="JKJ20" s="147"/>
      <c r="JKK20" s="147"/>
      <c r="JKL20" s="147"/>
      <c r="JKM20" s="147"/>
      <c r="JKN20" s="147"/>
      <c r="JKO20" s="147"/>
      <c r="JKP20" s="147"/>
      <c r="JKQ20" s="147"/>
      <c r="JKR20" s="147"/>
      <c r="JKS20" s="147"/>
      <c r="JKT20" s="147"/>
      <c r="JKU20" s="147"/>
      <c r="JKV20" s="147"/>
      <c r="JKW20" s="147"/>
      <c r="JKX20" s="147"/>
      <c r="JKY20" s="147"/>
      <c r="JKZ20" s="147"/>
      <c r="JLA20" s="147"/>
      <c r="JLB20" s="147"/>
      <c r="JLC20" s="147"/>
      <c r="JLD20" s="147"/>
      <c r="JLE20" s="147"/>
      <c r="JLF20" s="147"/>
      <c r="JLG20" s="147"/>
      <c r="JLH20" s="147"/>
      <c r="JLI20" s="147"/>
      <c r="JLJ20" s="147"/>
      <c r="JLK20" s="147"/>
      <c r="JLL20" s="147"/>
      <c r="JLM20" s="147"/>
      <c r="JLN20" s="147"/>
      <c r="JLO20" s="147"/>
      <c r="JLP20" s="147"/>
      <c r="JLQ20" s="147"/>
      <c r="JLR20" s="147"/>
      <c r="JLS20" s="147"/>
      <c r="JLT20" s="147"/>
      <c r="JLU20" s="147"/>
      <c r="JLV20" s="147"/>
      <c r="JLW20" s="147"/>
      <c r="JLX20" s="147"/>
      <c r="JLY20" s="147"/>
      <c r="JLZ20" s="147"/>
      <c r="JMA20" s="147"/>
      <c r="JMB20" s="147"/>
      <c r="JMC20" s="147"/>
      <c r="JMD20" s="147"/>
      <c r="JME20" s="147"/>
      <c r="JMF20" s="147"/>
      <c r="JMG20" s="147"/>
      <c r="JMH20" s="147"/>
      <c r="JMI20" s="147"/>
      <c r="JMJ20" s="147"/>
      <c r="JMK20" s="147"/>
      <c r="JML20" s="147"/>
      <c r="JMM20" s="147"/>
      <c r="JMN20" s="147"/>
      <c r="JMO20" s="147"/>
      <c r="JMP20" s="147"/>
      <c r="JMQ20" s="147"/>
      <c r="JMR20" s="147"/>
      <c r="JMS20" s="147"/>
      <c r="JMT20" s="147"/>
      <c r="JMU20" s="147"/>
      <c r="JMV20" s="147"/>
      <c r="JMW20" s="147"/>
      <c r="JMX20" s="147"/>
      <c r="JMY20" s="147"/>
      <c r="JMZ20" s="147"/>
      <c r="JNA20" s="147"/>
      <c r="JNB20" s="147"/>
      <c r="JNC20" s="147"/>
      <c r="JND20" s="147"/>
      <c r="JNE20" s="147"/>
      <c r="JNF20" s="147"/>
      <c r="JNG20" s="147"/>
      <c r="JNH20" s="147"/>
      <c r="JNI20" s="147"/>
      <c r="JNJ20" s="147"/>
      <c r="JNK20" s="147"/>
      <c r="JNL20" s="147"/>
      <c r="JNM20" s="147"/>
      <c r="JNN20" s="147"/>
      <c r="JNO20" s="147"/>
      <c r="JNP20" s="147"/>
      <c r="JNQ20" s="147"/>
      <c r="JNR20" s="147"/>
      <c r="JNS20" s="147"/>
      <c r="JNT20" s="147"/>
      <c r="JNU20" s="147"/>
      <c r="JNV20" s="147"/>
      <c r="JNW20" s="147"/>
      <c r="JNX20" s="147"/>
      <c r="JNY20" s="147"/>
      <c r="JNZ20" s="147"/>
      <c r="JOA20" s="147"/>
      <c r="JOB20" s="147"/>
      <c r="JOC20" s="147"/>
      <c r="JOD20" s="147"/>
      <c r="JOE20" s="147"/>
      <c r="JOF20" s="147"/>
      <c r="JOG20" s="147"/>
      <c r="JOH20" s="147"/>
      <c r="JOI20" s="147"/>
      <c r="JOJ20" s="147"/>
      <c r="JOK20" s="147"/>
      <c r="JOL20" s="147"/>
      <c r="JOM20" s="147"/>
      <c r="JON20" s="147"/>
      <c r="JOO20" s="147"/>
      <c r="JOP20" s="147"/>
      <c r="JOQ20" s="147"/>
      <c r="JOR20" s="147"/>
      <c r="JOS20" s="147"/>
      <c r="JOT20" s="147"/>
      <c r="JOU20" s="147"/>
      <c r="JOV20" s="147"/>
      <c r="JOW20" s="147"/>
      <c r="JOX20" s="147"/>
      <c r="JOY20" s="147"/>
      <c r="JOZ20" s="147"/>
      <c r="JPA20" s="147"/>
      <c r="JPB20" s="147"/>
      <c r="JPC20" s="147"/>
      <c r="JPD20" s="147"/>
      <c r="JPE20" s="147"/>
      <c r="JPF20" s="147"/>
      <c r="JPG20" s="147"/>
      <c r="JPH20" s="147"/>
      <c r="JPI20" s="147"/>
      <c r="JPJ20" s="147"/>
      <c r="JPK20" s="147"/>
      <c r="JPL20" s="147"/>
      <c r="JPM20" s="147"/>
      <c r="JPN20" s="147"/>
      <c r="JPO20" s="147"/>
      <c r="JPP20" s="147"/>
      <c r="JPQ20" s="147"/>
      <c r="JPR20" s="147"/>
      <c r="JPS20" s="147"/>
      <c r="JPT20" s="147"/>
      <c r="JPU20" s="147"/>
      <c r="JPV20" s="147"/>
      <c r="JPW20" s="147"/>
      <c r="JPX20" s="147"/>
      <c r="JPY20" s="147"/>
      <c r="JPZ20" s="147"/>
      <c r="JQA20" s="147"/>
      <c r="JQB20" s="147"/>
      <c r="JQC20" s="147"/>
      <c r="JQD20" s="147"/>
      <c r="JQE20" s="147"/>
      <c r="JQF20" s="147"/>
      <c r="JQG20" s="147"/>
      <c r="JQH20" s="147"/>
      <c r="JQI20" s="147"/>
      <c r="JQJ20" s="147"/>
      <c r="JQK20" s="147"/>
      <c r="JQL20" s="147"/>
      <c r="JQM20" s="147"/>
      <c r="JQN20" s="147"/>
      <c r="JQO20" s="147"/>
      <c r="JQP20" s="147"/>
      <c r="JQQ20" s="147"/>
      <c r="JQR20" s="147"/>
      <c r="JQS20" s="147"/>
      <c r="JQT20" s="147"/>
      <c r="JQU20" s="147"/>
      <c r="JQV20" s="147"/>
      <c r="JQW20" s="147"/>
      <c r="JQX20" s="147"/>
      <c r="JQY20" s="147"/>
      <c r="JQZ20" s="147"/>
      <c r="JRA20" s="147"/>
      <c r="JRB20" s="147"/>
      <c r="JRC20" s="147"/>
      <c r="JRD20" s="147"/>
      <c r="JRE20" s="147"/>
      <c r="JRF20" s="147"/>
      <c r="JRG20" s="147"/>
      <c r="JRH20" s="147"/>
      <c r="JRI20" s="147"/>
      <c r="JRJ20" s="147"/>
      <c r="JRK20" s="147"/>
      <c r="JRL20" s="147"/>
      <c r="JRM20" s="147"/>
      <c r="JRN20" s="147"/>
      <c r="JRO20" s="147"/>
      <c r="JRP20" s="147"/>
      <c r="JRQ20" s="147"/>
      <c r="JRR20" s="147"/>
      <c r="JRS20" s="147"/>
      <c r="JRT20" s="147"/>
      <c r="JRU20" s="147"/>
      <c r="JRV20" s="147"/>
      <c r="JRW20" s="147"/>
      <c r="JRX20" s="147"/>
      <c r="JRY20" s="147"/>
      <c r="JRZ20" s="147"/>
      <c r="JSA20" s="147"/>
      <c r="JSB20" s="147"/>
      <c r="JSC20" s="147"/>
      <c r="JSD20" s="147"/>
      <c r="JSE20" s="147"/>
      <c r="JSF20" s="147"/>
      <c r="JSG20" s="147"/>
      <c r="JSH20" s="147"/>
      <c r="JSI20" s="147"/>
      <c r="JSJ20" s="147"/>
      <c r="JSK20" s="147"/>
      <c r="JSL20" s="147"/>
      <c r="JSM20" s="147"/>
      <c r="JSN20" s="147"/>
      <c r="JSO20" s="147"/>
      <c r="JSP20" s="147"/>
      <c r="JSQ20" s="147"/>
      <c r="JSR20" s="147"/>
      <c r="JSS20" s="147"/>
      <c r="JST20" s="147"/>
      <c r="JSU20" s="147"/>
      <c r="JSV20" s="147"/>
      <c r="JSW20" s="147"/>
      <c r="JSX20" s="147"/>
      <c r="JSY20" s="147"/>
      <c r="JSZ20" s="147"/>
      <c r="JTA20" s="147"/>
      <c r="JTB20" s="147"/>
      <c r="JTC20" s="147"/>
      <c r="JTD20" s="147"/>
      <c r="JTE20" s="147"/>
      <c r="JTF20" s="147"/>
      <c r="JTG20" s="147"/>
      <c r="JTH20" s="147"/>
      <c r="JTI20" s="147"/>
      <c r="JTJ20" s="147"/>
      <c r="JTK20" s="147"/>
      <c r="JTL20" s="147"/>
      <c r="JTM20" s="147"/>
      <c r="JTN20" s="147"/>
      <c r="JTO20" s="147"/>
      <c r="JTP20" s="147"/>
      <c r="JTQ20" s="147"/>
      <c r="JTR20" s="147"/>
      <c r="JTS20" s="147"/>
      <c r="JTT20" s="147"/>
      <c r="JTU20" s="147"/>
      <c r="JTV20" s="147"/>
      <c r="JTW20" s="147"/>
      <c r="JTX20" s="147"/>
      <c r="JTY20" s="147"/>
      <c r="JTZ20" s="147"/>
      <c r="JUA20" s="147"/>
      <c r="JUB20" s="147"/>
      <c r="JUC20" s="147"/>
      <c r="JUD20" s="147"/>
      <c r="JUE20" s="147"/>
      <c r="JUF20" s="147"/>
      <c r="JUG20" s="147"/>
      <c r="JUH20" s="147"/>
      <c r="JUI20" s="147"/>
      <c r="JUJ20" s="147"/>
      <c r="JUK20" s="147"/>
      <c r="JUL20" s="147"/>
      <c r="JUM20" s="147"/>
      <c r="JUN20" s="147"/>
      <c r="JUO20" s="147"/>
      <c r="JUP20" s="147"/>
      <c r="JUQ20" s="147"/>
      <c r="JUR20" s="147"/>
      <c r="JUS20" s="147"/>
      <c r="JUT20" s="147"/>
      <c r="JUU20" s="147"/>
      <c r="JUV20" s="147"/>
      <c r="JUW20" s="147"/>
      <c r="JUX20" s="147"/>
      <c r="JUY20" s="147"/>
      <c r="JUZ20" s="147"/>
      <c r="JVA20" s="147"/>
      <c r="JVB20" s="147"/>
      <c r="JVC20" s="147"/>
      <c r="JVD20" s="147"/>
      <c r="JVE20" s="147"/>
      <c r="JVF20" s="147"/>
      <c r="JVG20" s="147"/>
      <c r="JVH20" s="147"/>
      <c r="JVI20" s="147"/>
      <c r="JVJ20" s="147"/>
      <c r="JVK20" s="147"/>
      <c r="JVL20" s="147"/>
      <c r="JVM20" s="147"/>
      <c r="JVN20" s="147"/>
      <c r="JVO20" s="147"/>
      <c r="JVP20" s="147"/>
      <c r="JVQ20" s="147"/>
      <c r="JVR20" s="147"/>
      <c r="JVS20" s="147"/>
      <c r="JVT20" s="147"/>
      <c r="JVU20" s="147"/>
      <c r="JVV20" s="147"/>
      <c r="JVW20" s="147"/>
      <c r="JVX20" s="147"/>
      <c r="JVY20" s="147"/>
      <c r="JVZ20" s="147"/>
      <c r="JWA20" s="147"/>
      <c r="JWB20" s="147"/>
      <c r="JWC20" s="147"/>
      <c r="JWD20" s="147"/>
      <c r="JWE20" s="147"/>
      <c r="JWF20" s="147"/>
      <c r="JWG20" s="147"/>
      <c r="JWH20" s="147"/>
      <c r="JWI20" s="147"/>
      <c r="JWJ20" s="147"/>
      <c r="JWK20" s="147"/>
      <c r="JWL20" s="147"/>
      <c r="JWM20" s="147"/>
      <c r="JWN20" s="147"/>
      <c r="JWO20" s="147"/>
      <c r="JWP20" s="147"/>
      <c r="JWQ20" s="147"/>
      <c r="JWR20" s="147"/>
      <c r="JWS20" s="147"/>
      <c r="JWT20" s="147"/>
      <c r="JWU20" s="147"/>
      <c r="JWV20" s="147"/>
      <c r="JWW20" s="147"/>
      <c r="JWX20" s="147"/>
      <c r="JWY20" s="147"/>
      <c r="JWZ20" s="147"/>
      <c r="JXA20" s="147"/>
      <c r="JXB20" s="147"/>
      <c r="JXC20" s="147"/>
      <c r="JXD20" s="147"/>
      <c r="JXE20" s="147"/>
      <c r="JXF20" s="147"/>
      <c r="JXG20" s="147"/>
      <c r="JXH20" s="147"/>
      <c r="JXI20" s="147"/>
      <c r="JXJ20" s="147"/>
      <c r="JXK20" s="147"/>
      <c r="JXL20" s="147"/>
      <c r="JXM20" s="147"/>
      <c r="JXN20" s="147"/>
      <c r="JXO20" s="147"/>
      <c r="JXP20" s="147"/>
      <c r="JXQ20" s="147"/>
      <c r="JXR20" s="147"/>
      <c r="JXS20" s="147"/>
      <c r="JXT20" s="147"/>
      <c r="JXU20" s="147"/>
      <c r="JXV20" s="147"/>
      <c r="JXW20" s="147"/>
      <c r="JXX20" s="147"/>
      <c r="JXY20" s="147"/>
      <c r="JXZ20" s="147"/>
      <c r="JYA20" s="147"/>
      <c r="JYB20" s="147"/>
      <c r="JYC20" s="147"/>
      <c r="JYD20" s="147"/>
      <c r="JYE20" s="147"/>
      <c r="JYF20" s="147"/>
      <c r="JYG20" s="147"/>
      <c r="JYH20" s="147"/>
      <c r="JYI20" s="147"/>
      <c r="JYJ20" s="147"/>
      <c r="JYK20" s="147"/>
      <c r="JYL20" s="147"/>
      <c r="JYM20" s="147"/>
      <c r="JYN20" s="147"/>
      <c r="JYO20" s="147"/>
      <c r="JYP20" s="147"/>
      <c r="JYQ20" s="147"/>
      <c r="JYR20" s="147"/>
      <c r="JYS20" s="147"/>
      <c r="JYT20" s="147"/>
      <c r="JYU20" s="147"/>
      <c r="JYV20" s="147"/>
      <c r="JYW20" s="147"/>
      <c r="JYX20" s="147"/>
      <c r="JYY20" s="147"/>
      <c r="JYZ20" s="147"/>
      <c r="JZA20" s="147"/>
      <c r="JZB20" s="147"/>
      <c r="JZC20" s="147"/>
      <c r="JZD20" s="147"/>
      <c r="JZE20" s="147"/>
      <c r="JZF20" s="147"/>
      <c r="JZG20" s="147"/>
      <c r="JZH20" s="147"/>
      <c r="JZI20" s="147"/>
      <c r="JZJ20" s="147"/>
      <c r="JZK20" s="147"/>
      <c r="JZL20" s="147"/>
      <c r="JZM20" s="147"/>
      <c r="JZN20" s="147"/>
      <c r="JZO20" s="147"/>
      <c r="JZP20" s="147"/>
      <c r="JZQ20" s="147"/>
      <c r="JZR20" s="147"/>
      <c r="JZS20" s="147"/>
      <c r="JZT20" s="147"/>
      <c r="JZU20" s="147"/>
      <c r="JZV20" s="147"/>
      <c r="JZW20" s="147"/>
      <c r="JZX20" s="147"/>
      <c r="JZY20" s="147"/>
      <c r="JZZ20" s="147"/>
      <c r="KAA20" s="147"/>
      <c r="KAB20" s="147"/>
      <c r="KAC20" s="147"/>
      <c r="KAD20" s="147"/>
      <c r="KAE20" s="147"/>
      <c r="KAF20" s="147"/>
      <c r="KAG20" s="147"/>
      <c r="KAH20" s="147"/>
      <c r="KAI20" s="147"/>
      <c r="KAJ20" s="147"/>
      <c r="KAK20" s="147"/>
      <c r="KAL20" s="147"/>
      <c r="KAM20" s="147"/>
      <c r="KAN20" s="147"/>
      <c r="KAO20" s="147"/>
      <c r="KAP20" s="147"/>
      <c r="KAQ20" s="147"/>
      <c r="KAR20" s="147"/>
      <c r="KAS20" s="147"/>
      <c r="KAT20" s="147"/>
      <c r="KAU20" s="147"/>
      <c r="KAV20" s="147"/>
      <c r="KAW20" s="147"/>
      <c r="KAX20" s="147"/>
      <c r="KAY20" s="147"/>
      <c r="KAZ20" s="147"/>
      <c r="KBA20" s="147"/>
      <c r="KBB20" s="147"/>
      <c r="KBC20" s="147"/>
      <c r="KBD20" s="147"/>
      <c r="KBE20" s="147"/>
      <c r="KBF20" s="147"/>
      <c r="KBG20" s="147"/>
      <c r="KBH20" s="147"/>
      <c r="KBI20" s="147"/>
      <c r="KBJ20" s="147"/>
      <c r="KBK20" s="147"/>
      <c r="KBL20" s="147"/>
      <c r="KBM20" s="147"/>
      <c r="KBN20" s="147"/>
      <c r="KBO20" s="147"/>
      <c r="KBP20" s="147"/>
      <c r="KBQ20" s="147"/>
      <c r="KBR20" s="147"/>
      <c r="KBS20" s="147"/>
      <c r="KBT20" s="147"/>
      <c r="KBU20" s="147"/>
      <c r="KBV20" s="147"/>
      <c r="KBW20" s="147"/>
      <c r="KBX20" s="147"/>
      <c r="KBY20" s="147"/>
      <c r="KBZ20" s="147"/>
      <c r="KCA20" s="147"/>
      <c r="KCB20" s="147"/>
      <c r="KCC20" s="147"/>
      <c r="KCD20" s="147"/>
      <c r="KCE20" s="147"/>
      <c r="KCF20" s="147"/>
      <c r="KCG20" s="147"/>
      <c r="KCH20" s="147"/>
      <c r="KCI20" s="147"/>
      <c r="KCJ20" s="147"/>
      <c r="KCK20" s="147"/>
      <c r="KCL20" s="147"/>
      <c r="KCM20" s="147"/>
      <c r="KCN20" s="147"/>
      <c r="KCO20" s="147"/>
      <c r="KCP20" s="147"/>
      <c r="KCQ20" s="147"/>
      <c r="KCR20" s="147"/>
      <c r="KCS20" s="147"/>
      <c r="KCT20" s="147"/>
      <c r="KCU20" s="147"/>
      <c r="KCV20" s="147"/>
      <c r="KCW20" s="147"/>
      <c r="KCX20" s="147"/>
      <c r="KCY20" s="147"/>
      <c r="KCZ20" s="147"/>
      <c r="KDA20" s="147"/>
      <c r="KDB20" s="147"/>
      <c r="KDC20" s="147"/>
      <c r="KDD20" s="147"/>
      <c r="KDE20" s="147"/>
      <c r="KDF20" s="147"/>
      <c r="KDG20" s="147"/>
      <c r="KDH20" s="147"/>
      <c r="KDI20" s="147"/>
      <c r="KDJ20" s="147"/>
      <c r="KDK20" s="147"/>
      <c r="KDL20" s="147"/>
      <c r="KDM20" s="147"/>
      <c r="KDN20" s="147"/>
      <c r="KDO20" s="147"/>
      <c r="KDP20" s="147"/>
      <c r="KDQ20" s="147"/>
      <c r="KDR20" s="147"/>
      <c r="KDS20" s="147"/>
      <c r="KDT20" s="147"/>
      <c r="KDU20" s="147"/>
      <c r="KDV20" s="147"/>
      <c r="KDW20" s="147"/>
      <c r="KDX20" s="147"/>
      <c r="KDY20" s="147"/>
      <c r="KDZ20" s="147"/>
      <c r="KEA20" s="147"/>
      <c r="KEB20" s="147"/>
      <c r="KEC20" s="147"/>
      <c r="KED20" s="147"/>
      <c r="KEE20" s="147"/>
      <c r="KEF20" s="147"/>
      <c r="KEG20" s="147"/>
      <c r="KEH20" s="147"/>
      <c r="KEI20" s="147"/>
      <c r="KEJ20" s="147"/>
      <c r="KEK20" s="147"/>
      <c r="KEL20" s="147"/>
      <c r="KEM20" s="147"/>
      <c r="KEN20" s="147"/>
      <c r="KEO20" s="147"/>
      <c r="KEP20" s="147"/>
      <c r="KEQ20" s="147"/>
      <c r="KER20" s="147"/>
      <c r="KES20" s="147"/>
      <c r="KET20" s="147"/>
      <c r="KEU20" s="147"/>
      <c r="KEV20" s="147"/>
      <c r="KEW20" s="147"/>
      <c r="KEX20" s="147"/>
      <c r="KEY20" s="147"/>
      <c r="KEZ20" s="147"/>
      <c r="KFA20" s="147"/>
      <c r="KFB20" s="147"/>
      <c r="KFC20" s="147"/>
      <c r="KFD20" s="147"/>
      <c r="KFE20" s="147"/>
      <c r="KFF20" s="147"/>
      <c r="KFG20" s="147"/>
      <c r="KFH20" s="147"/>
      <c r="KFI20" s="147"/>
      <c r="KFJ20" s="147"/>
      <c r="KFK20" s="147"/>
      <c r="KFL20" s="147"/>
      <c r="KFM20" s="147"/>
      <c r="KFN20" s="147"/>
      <c r="KFO20" s="147"/>
      <c r="KFP20" s="147"/>
      <c r="KFQ20" s="147"/>
      <c r="KFR20" s="147"/>
      <c r="KFS20" s="147"/>
      <c r="KFT20" s="147"/>
      <c r="KFU20" s="147"/>
      <c r="KFV20" s="147"/>
      <c r="KFW20" s="147"/>
      <c r="KFX20" s="147"/>
      <c r="KFY20" s="147"/>
      <c r="KFZ20" s="147"/>
      <c r="KGA20" s="147"/>
      <c r="KGB20" s="147"/>
      <c r="KGC20" s="147"/>
      <c r="KGD20" s="147"/>
      <c r="KGE20" s="147"/>
      <c r="KGF20" s="147"/>
      <c r="KGG20" s="147"/>
      <c r="KGH20" s="147"/>
      <c r="KGI20" s="147"/>
      <c r="KGJ20" s="147"/>
      <c r="KGK20" s="147"/>
      <c r="KGL20" s="147"/>
      <c r="KGM20" s="147"/>
      <c r="KGN20" s="147"/>
      <c r="KGO20" s="147"/>
      <c r="KGP20" s="147"/>
      <c r="KGQ20" s="147"/>
      <c r="KGR20" s="147"/>
      <c r="KGS20" s="147"/>
      <c r="KGT20" s="147"/>
      <c r="KGU20" s="147"/>
      <c r="KGV20" s="147"/>
      <c r="KGW20" s="147"/>
      <c r="KGX20" s="147"/>
      <c r="KGY20" s="147"/>
      <c r="KGZ20" s="147"/>
      <c r="KHA20" s="147"/>
      <c r="KHB20" s="147"/>
      <c r="KHC20" s="147"/>
      <c r="KHD20" s="147"/>
      <c r="KHE20" s="147"/>
      <c r="KHF20" s="147"/>
      <c r="KHG20" s="147"/>
      <c r="KHH20" s="147"/>
      <c r="KHI20" s="147"/>
      <c r="KHJ20" s="147"/>
      <c r="KHK20" s="147"/>
      <c r="KHL20" s="147"/>
      <c r="KHM20" s="147"/>
      <c r="KHN20" s="147"/>
      <c r="KHO20" s="147"/>
      <c r="KHP20" s="147"/>
      <c r="KHQ20" s="147"/>
      <c r="KHR20" s="147"/>
      <c r="KHS20" s="147"/>
      <c r="KHT20" s="147"/>
      <c r="KHU20" s="147"/>
      <c r="KHV20" s="147"/>
      <c r="KHW20" s="147"/>
      <c r="KHX20" s="147"/>
      <c r="KHY20" s="147"/>
      <c r="KHZ20" s="147"/>
      <c r="KIA20" s="147"/>
      <c r="KIB20" s="147"/>
      <c r="KIC20" s="147"/>
      <c r="KID20" s="147"/>
      <c r="KIE20" s="147"/>
      <c r="KIF20" s="147"/>
      <c r="KIG20" s="147"/>
      <c r="KIH20" s="147"/>
      <c r="KII20" s="147"/>
      <c r="KIJ20" s="147"/>
      <c r="KIK20" s="147"/>
      <c r="KIL20" s="147"/>
      <c r="KIM20" s="147"/>
      <c r="KIN20" s="147"/>
      <c r="KIO20" s="147"/>
      <c r="KIP20" s="147"/>
      <c r="KIQ20" s="147"/>
      <c r="KIR20" s="147"/>
      <c r="KIS20" s="147"/>
      <c r="KIT20" s="147"/>
      <c r="KIU20" s="147"/>
      <c r="KIV20" s="147"/>
      <c r="KIW20" s="147"/>
      <c r="KIX20" s="147"/>
      <c r="KIY20" s="147"/>
      <c r="KIZ20" s="147"/>
      <c r="KJA20" s="147"/>
      <c r="KJB20" s="147"/>
      <c r="KJC20" s="147"/>
      <c r="KJD20" s="147"/>
      <c r="KJE20" s="147"/>
      <c r="KJF20" s="147"/>
      <c r="KJG20" s="147"/>
      <c r="KJH20" s="147"/>
      <c r="KJI20" s="147"/>
      <c r="KJJ20" s="147"/>
      <c r="KJK20" s="147"/>
      <c r="KJL20" s="147"/>
      <c r="KJM20" s="147"/>
      <c r="KJN20" s="147"/>
      <c r="KJO20" s="147"/>
      <c r="KJP20" s="147"/>
      <c r="KJQ20" s="147"/>
      <c r="KJR20" s="147"/>
      <c r="KJS20" s="147"/>
      <c r="KJT20" s="147"/>
      <c r="KJU20" s="147"/>
      <c r="KJV20" s="147"/>
      <c r="KJW20" s="147"/>
      <c r="KJX20" s="147"/>
      <c r="KJY20" s="147"/>
      <c r="KJZ20" s="147"/>
      <c r="KKA20" s="147"/>
      <c r="KKB20" s="147"/>
      <c r="KKC20" s="147"/>
      <c r="KKD20" s="147"/>
      <c r="KKE20" s="147"/>
      <c r="KKF20" s="147"/>
      <c r="KKG20" s="147"/>
      <c r="KKH20" s="147"/>
      <c r="KKI20" s="147"/>
      <c r="KKJ20" s="147"/>
      <c r="KKK20" s="147"/>
      <c r="KKL20" s="147"/>
      <c r="KKM20" s="147"/>
      <c r="KKN20" s="147"/>
      <c r="KKO20" s="147"/>
      <c r="KKP20" s="147"/>
      <c r="KKQ20" s="147"/>
      <c r="KKR20" s="147"/>
      <c r="KKS20" s="147"/>
      <c r="KKT20" s="147"/>
      <c r="KKU20" s="147"/>
      <c r="KKV20" s="147"/>
      <c r="KKW20" s="147"/>
      <c r="KKX20" s="147"/>
      <c r="KKY20" s="147"/>
      <c r="KKZ20" s="147"/>
      <c r="KLA20" s="147"/>
      <c r="KLB20" s="147"/>
      <c r="KLC20" s="147"/>
      <c r="KLD20" s="147"/>
      <c r="KLE20" s="147"/>
      <c r="KLF20" s="147"/>
      <c r="KLG20" s="147"/>
      <c r="KLH20" s="147"/>
      <c r="KLI20" s="147"/>
      <c r="KLJ20" s="147"/>
      <c r="KLK20" s="147"/>
      <c r="KLL20" s="147"/>
      <c r="KLM20" s="147"/>
      <c r="KLN20" s="147"/>
      <c r="KLO20" s="147"/>
      <c r="KLP20" s="147"/>
      <c r="KLQ20" s="147"/>
      <c r="KLR20" s="147"/>
      <c r="KLS20" s="147"/>
      <c r="KLT20" s="147"/>
      <c r="KLU20" s="147"/>
      <c r="KLV20" s="147"/>
      <c r="KLW20" s="147"/>
      <c r="KLX20" s="147"/>
      <c r="KLY20" s="147"/>
      <c r="KLZ20" s="147"/>
      <c r="KMA20" s="147"/>
      <c r="KMB20" s="147"/>
      <c r="KMC20" s="147"/>
      <c r="KMD20" s="147"/>
      <c r="KME20" s="147"/>
      <c r="KMF20" s="147"/>
      <c r="KMG20" s="147"/>
      <c r="KMH20" s="147"/>
      <c r="KMI20" s="147"/>
      <c r="KMJ20" s="147"/>
      <c r="KMK20" s="147"/>
      <c r="KML20" s="147"/>
      <c r="KMM20" s="147"/>
      <c r="KMN20" s="147"/>
      <c r="KMO20" s="147"/>
      <c r="KMP20" s="147"/>
      <c r="KMQ20" s="147"/>
      <c r="KMR20" s="147"/>
      <c r="KMS20" s="147"/>
      <c r="KMT20" s="147"/>
      <c r="KMU20" s="147"/>
      <c r="KMV20" s="147"/>
      <c r="KMW20" s="147"/>
      <c r="KMX20" s="147"/>
      <c r="KMY20" s="147"/>
      <c r="KMZ20" s="147"/>
      <c r="KNA20" s="147"/>
      <c r="KNB20" s="147"/>
      <c r="KNC20" s="147"/>
      <c r="KND20" s="147"/>
      <c r="KNE20" s="147"/>
      <c r="KNF20" s="147"/>
      <c r="KNG20" s="147"/>
      <c r="KNH20" s="147"/>
      <c r="KNI20" s="147"/>
      <c r="KNJ20" s="147"/>
      <c r="KNK20" s="147"/>
      <c r="KNL20" s="147"/>
      <c r="KNM20" s="147"/>
      <c r="KNN20" s="147"/>
      <c r="KNO20" s="147"/>
      <c r="KNP20" s="147"/>
      <c r="KNQ20" s="147"/>
      <c r="KNR20" s="147"/>
      <c r="KNS20" s="147"/>
      <c r="KNT20" s="147"/>
      <c r="KNU20" s="147"/>
      <c r="KNV20" s="147"/>
      <c r="KNW20" s="147"/>
      <c r="KNX20" s="147"/>
      <c r="KNY20" s="147"/>
      <c r="KNZ20" s="147"/>
      <c r="KOA20" s="147"/>
      <c r="KOB20" s="147"/>
      <c r="KOC20" s="147"/>
      <c r="KOD20" s="147"/>
      <c r="KOE20" s="147"/>
      <c r="KOF20" s="147"/>
      <c r="KOG20" s="147"/>
      <c r="KOH20" s="147"/>
      <c r="KOI20" s="147"/>
      <c r="KOJ20" s="147"/>
      <c r="KOK20" s="147"/>
      <c r="KOL20" s="147"/>
      <c r="KOM20" s="147"/>
      <c r="KON20" s="147"/>
      <c r="KOO20" s="147"/>
      <c r="KOP20" s="147"/>
      <c r="KOQ20" s="147"/>
      <c r="KOR20" s="147"/>
      <c r="KOS20" s="147"/>
      <c r="KOT20" s="147"/>
      <c r="KOU20" s="147"/>
      <c r="KOV20" s="147"/>
      <c r="KOW20" s="147"/>
      <c r="KOX20" s="147"/>
      <c r="KOY20" s="147"/>
      <c r="KOZ20" s="147"/>
      <c r="KPA20" s="147"/>
      <c r="KPB20" s="147"/>
      <c r="KPC20" s="147"/>
      <c r="KPD20" s="147"/>
      <c r="KPE20" s="147"/>
      <c r="KPF20" s="147"/>
      <c r="KPG20" s="147"/>
      <c r="KPH20" s="147"/>
      <c r="KPI20" s="147"/>
      <c r="KPJ20" s="147"/>
      <c r="KPK20" s="147"/>
      <c r="KPL20" s="147"/>
      <c r="KPM20" s="147"/>
      <c r="KPN20" s="147"/>
      <c r="KPO20" s="147"/>
      <c r="KPP20" s="147"/>
      <c r="KPQ20" s="147"/>
      <c r="KPR20" s="147"/>
      <c r="KPS20" s="147"/>
      <c r="KPT20" s="147"/>
      <c r="KPU20" s="147"/>
      <c r="KPV20" s="147"/>
      <c r="KPW20" s="147"/>
      <c r="KPX20" s="147"/>
      <c r="KPY20" s="147"/>
      <c r="KPZ20" s="147"/>
      <c r="KQA20" s="147"/>
      <c r="KQB20" s="147"/>
      <c r="KQC20" s="147"/>
      <c r="KQD20" s="147"/>
      <c r="KQE20" s="147"/>
      <c r="KQF20" s="147"/>
      <c r="KQG20" s="147"/>
      <c r="KQH20" s="147"/>
      <c r="KQI20" s="147"/>
      <c r="KQJ20" s="147"/>
      <c r="KQK20" s="147"/>
      <c r="KQL20" s="147"/>
      <c r="KQM20" s="147"/>
      <c r="KQN20" s="147"/>
      <c r="KQO20" s="147"/>
      <c r="KQP20" s="147"/>
      <c r="KQQ20" s="147"/>
      <c r="KQR20" s="147"/>
      <c r="KQS20" s="147"/>
      <c r="KQT20" s="147"/>
      <c r="KQU20" s="147"/>
      <c r="KQV20" s="147"/>
      <c r="KQW20" s="147"/>
      <c r="KQX20" s="147"/>
      <c r="KQY20" s="147"/>
      <c r="KQZ20" s="147"/>
      <c r="KRA20" s="147"/>
      <c r="KRB20" s="147"/>
      <c r="KRC20" s="147"/>
      <c r="KRD20" s="147"/>
      <c r="KRE20" s="147"/>
      <c r="KRF20" s="147"/>
      <c r="KRG20" s="147"/>
      <c r="KRH20" s="147"/>
      <c r="KRI20" s="147"/>
      <c r="KRJ20" s="147"/>
      <c r="KRK20" s="147"/>
      <c r="KRL20" s="147"/>
      <c r="KRM20" s="147"/>
      <c r="KRN20" s="147"/>
      <c r="KRO20" s="147"/>
      <c r="KRP20" s="147"/>
      <c r="KRQ20" s="147"/>
      <c r="KRR20" s="147"/>
      <c r="KRS20" s="147"/>
      <c r="KRT20" s="147"/>
      <c r="KRU20" s="147"/>
      <c r="KRV20" s="147"/>
      <c r="KRW20" s="147"/>
      <c r="KRX20" s="147"/>
      <c r="KRY20" s="147"/>
      <c r="KRZ20" s="147"/>
      <c r="KSA20" s="147"/>
      <c r="KSB20" s="147"/>
      <c r="KSC20" s="147"/>
      <c r="KSD20" s="147"/>
      <c r="KSE20" s="147"/>
      <c r="KSF20" s="147"/>
      <c r="KSG20" s="147"/>
      <c r="KSH20" s="147"/>
      <c r="KSI20" s="147"/>
      <c r="KSJ20" s="147"/>
      <c r="KSK20" s="147"/>
      <c r="KSL20" s="147"/>
      <c r="KSM20" s="147"/>
      <c r="KSN20" s="147"/>
      <c r="KSO20" s="147"/>
      <c r="KSP20" s="147"/>
      <c r="KSQ20" s="147"/>
      <c r="KSR20" s="147"/>
      <c r="KSS20" s="147"/>
      <c r="KST20" s="147"/>
      <c r="KSU20" s="147"/>
      <c r="KSV20" s="147"/>
      <c r="KSW20" s="147"/>
      <c r="KSX20" s="147"/>
      <c r="KSY20" s="147"/>
      <c r="KSZ20" s="147"/>
      <c r="KTA20" s="147"/>
      <c r="KTB20" s="147"/>
      <c r="KTC20" s="147"/>
      <c r="KTD20" s="147"/>
      <c r="KTE20" s="147"/>
      <c r="KTF20" s="147"/>
      <c r="KTG20" s="147"/>
      <c r="KTH20" s="147"/>
      <c r="KTI20" s="147"/>
      <c r="KTJ20" s="147"/>
      <c r="KTK20" s="147"/>
      <c r="KTL20" s="147"/>
      <c r="KTM20" s="147"/>
      <c r="KTN20" s="147"/>
      <c r="KTO20" s="147"/>
      <c r="KTP20" s="147"/>
      <c r="KTQ20" s="147"/>
      <c r="KTR20" s="147"/>
      <c r="KTS20" s="147"/>
      <c r="KTT20" s="147"/>
      <c r="KTU20" s="147"/>
      <c r="KTV20" s="147"/>
      <c r="KTW20" s="147"/>
      <c r="KTX20" s="147"/>
      <c r="KTY20" s="147"/>
      <c r="KTZ20" s="147"/>
      <c r="KUA20" s="147"/>
      <c r="KUB20" s="147"/>
      <c r="KUC20" s="147"/>
      <c r="KUD20" s="147"/>
      <c r="KUE20" s="147"/>
      <c r="KUF20" s="147"/>
      <c r="KUG20" s="147"/>
      <c r="KUH20" s="147"/>
      <c r="KUI20" s="147"/>
      <c r="KUJ20" s="147"/>
      <c r="KUK20" s="147"/>
      <c r="KUL20" s="147"/>
      <c r="KUM20" s="147"/>
      <c r="KUN20" s="147"/>
      <c r="KUO20" s="147"/>
      <c r="KUP20" s="147"/>
      <c r="KUQ20" s="147"/>
      <c r="KUR20" s="147"/>
      <c r="KUS20" s="147"/>
      <c r="KUT20" s="147"/>
      <c r="KUU20" s="147"/>
      <c r="KUV20" s="147"/>
      <c r="KUW20" s="147"/>
      <c r="KUX20" s="147"/>
      <c r="KUY20" s="147"/>
      <c r="KUZ20" s="147"/>
      <c r="KVA20" s="147"/>
      <c r="KVB20" s="147"/>
      <c r="KVC20" s="147"/>
      <c r="KVD20" s="147"/>
      <c r="KVE20" s="147"/>
      <c r="KVF20" s="147"/>
      <c r="KVG20" s="147"/>
      <c r="KVH20" s="147"/>
      <c r="KVI20" s="147"/>
      <c r="KVJ20" s="147"/>
      <c r="KVK20" s="147"/>
      <c r="KVL20" s="147"/>
      <c r="KVM20" s="147"/>
      <c r="KVN20" s="147"/>
      <c r="KVO20" s="147"/>
      <c r="KVP20" s="147"/>
      <c r="KVQ20" s="147"/>
      <c r="KVR20" s="147"/>
      <c r="KVS20" s="147"/>
      <c r="KVT20" s="147"/>
      <c r="KVU20" s="147"/>
      <c r="KVV20" s="147"/>
      <c r="KVW20" s="147"/>
      <c r="KVX20" s="147"/>
      <c r="KVY20" s="147"/>
      <c r="KVZ20" s="147"/>
      <c r="KWA20" s="147"/>
      <c r="KWB20" s="147"/>
      <c r="KWC20" s="147"/>
      <c r="KWD20" s="147"/>
      <c r="KWE20" s="147"/>
      <c r="KWF20" s="147"/>
      <c r="KWG20" s="147"/>
      <c r="KWH20" s="147"/>
      <c r="KWI20" s="147"/>
      <c r="KWJ20" s="147"/>
      <c r="KWK20" s="147"/>
      <c r="KWL20" s="147"/>
      <c r="KWM20" s="147"/>
      <c r="KWN20" s="147"/>
      <c r="KWO20" s="147"/>
      <c r="KWP20" s="147"/>
      <c r="KWQ20" s="147"/>
      <c r="KWR20" s="147"/>
      <c r="KWS20" s="147"/>
      <c r="KWT20" s="147"/>
      <c r="KWU20" s="147"/>
      <c r="KWV20" s="147"/>
      <c r="KWW20" s="147"/>
      <c r="KWX20" s="147"/>
      <c r="KWY20" s="147"/>
      <c r="KWZ20" s="147"/>
      <c r="KXA20" s="147"/>
      <c r="KXB20" s="147"/>
      <c r="KXC20" s="147"/>
      <c r="KXD20" s="147"/>
      <c r="KXE20" s="147"/>
      <c r="KXF20" s="147"/>
      <c r="KXG20" s="147"/>
      <c r="KXH20" s="147"/>
      <c r="KXI20" s="147"/>
      <c r="KXJ20" s="147"/>
      <c r="KXK20" s="147"/>
      <c r="KXL20" s="147"/>
      <c r="KXM20" s="147"/>
      <c r="KXN20" s="147"/>
      <c r="KXO20" s="147"/>
      <c r="KXP20" s="147"/>
      <c r="KXQ20" s="147"/>
      <c r="KXR20" s="147"/>
      <c r="KXS20" s="147"/>
      <c r="KXT20" s="147"/>
      <c r="KXU20" s="147"/>
      <c r="KXV20" s="147"/>
      <c r="KXW20" s="147"/>
      <c r="KXX20" s="147"/>
      <c r="KXY20" s="147"/>
      <c r="KXZ20" s="147"/>
      <c r="KYA20" s="147"/>
      <c r="KYB20" s="147"/>
      <c r="KYC20" s="147"/>
      <c r="KYD20" s="147"/>
      <c r="KYE20" s="147"/>
      <c r="KYF20" s="147"/>
      <c r="KYG20" s="147"/>
      <c r="KYH20" s="147"/>
      <c r="KYI20" s="147"/>
      <c r="KYJ20" s="147"/>
      <c r="KYK20" s="147"/>
      <c r="KYL20" s="147"/>
      <c r="KYM20" s="147"/>
      <c r="KYN20" s="147"/>
      <c r="KYO20" s="147"/>
      <c r="KYP20" s="147"/>
      <c r="KYQ20" s="147"/>
      <c r="KYR20" s="147"/>
      <c r="KYS20" s="147"/>
      <c r="KYT20" s="147"/>
      <c r="KYU20" s="147"/>
      <c r="KYV20" s="147"/>
      <c r="KYW20" s="147"/>
      <c r="KYX20" s="147"/>
      <c r="KYY20" s="147"/>
      <c r="KYZ20" s="147"/>
      <c r="KZA20" s="147"/>
      <c r="KZB20" s="147"/>
      <c r="KZC20" s="147"/>
      <c r="KZD20" s="147"/>
      <c r="KZE20" s="147"/>
      <c r="KZF20" s="147"/>
      <c r="KZG20" s="147"/>
      <c r="KZH20" s="147"/>
      <c r="KZI20" s="147"/>
      <c r="KZJ20" s="147"/>
      <c r="KZK20" s="147"/>
      <c r="KZL20" s="147"/>
      <c r="KZM20" s="147"/>
      <c r="KZN20" s="147"/>
      <c r="KZO20" s="147"/>
      <c r="KZP20" s="147"/>
      <c r="KZQ20" s="147"/>
      <c r="KZR20" s="147"/>
      <c r="KZS20" s="147"/>
      <c r="KZT20" s="147"/>
      <c r="KZU20" s="147"/>
      <c r="KZV20" s="147"/>
      <c r="KZW20" s="147"/>
      <c r="KZX20" s="147"/>
      <c r="KZY20" s="147"/>
      <c r="KZZ20" s="147"/>
      <c r="LAA20" s="147"/>
      <c r="LAB20" s="147"/>
      <c r="LAC20" s="147"/>
      <c r="LAD20" s="147"/>
      <c r="LAE20" s="147"/>
      <c r="LAF20" s="147"/>
      <c r="LAG20" s="147"/>
      <c r="LAH20" s="147"/>
      <c r="LAI20" s="147"/>
      <c r="LAJ20" s="147"/>
      <c r="LAK20" s="147"/>
      <c r="LAL20" s="147"/>
      <c r="LAM20" s="147"/>
      <c r="LAN20" s="147"/>
      <c r="LAO20" s="147"/>
      <c r="LAP20" s="147"/>
      <c r="LAQ20" s="147"/>
      <c r="LAR20" s="147"/>
      <c r="LAS20" s="147"/>
      <c r="LAT20" s="147"/>
      <c r="LAU20" s="147"/>
      <c r="LAV20" s="147"/>
      <c r="LAW20" s="147"/>
      <c r="LAX20" s="147"/>
      <c r="LAY20" s="147"/>
      <c r="LAZ20" s="147"/>
      <c r="LBA20" s="147"/>
      <c r="LBB20" s="147"/>
      <c r="LBC20" s="147"/>
      <c r="LBD20" s="147"/>
      <c r="LBE20" s="147"/>
      <c r="LBF20" s="147"/>
      <c r="LBG20" s="147"/>
      <c r="LBH20" s="147"/>
      <c r="LBI20" s="147"/>
      <c r="LBJ20" s="147"/>
      <c r="LBK20" s="147"/>
      <c r="LBL20" s="147"/>
      <c r="LBM20" s="147"/>
      <c r="LBN20" s="147"/>
      <c r="LBO20" s="147"/>
      <c r="LBP20" s="147"/>
      <c r="LBQ20" s="147"/>
      <c r="LBR20" s="147"/>
      <c r="LBS20" s="147"/>
      <c r="LBT20" s="147"/>
      <c r="LBU20" s="147"/>
      <c r="LBV20" s="147"/>
      <c r="LBW20" s="147"/>
      <c r="LBX20" s="147"/>
      <c r="LBY20" s="147"/>
      <c r="LBZ20" s="147"/>
      <c r="LCA20" s="147"/>
      <c r="LCB20" s="147"/>
      <c r="LCC20" s="147"/>
      <c r="LCD20" s="147"/>
      <c r="LCE20" s="147"/>
      <c r="LCF20" s="147"/>
      <c r="LCG20" s="147"/>
      <c r="LCH20" s="147"/>
      <c r="LCI20" s="147"/>
      <c r="LCJ20" s="147"/>
      <c r="LCK20" s="147"/>
      <c r="LCL20" s="147"/>
      <c r="LCM20" s="147"/>
      <c r="LCN20" s="147"/>
      <c r="LCO20" s="147"/>
      <c r="LCP20" s="147"/>
      <c r="LCQ20" s="147"/>
      <c r="LCR20" s="147"/>
      <c r="LCS20" s="147"/>
      <c r="LCT20" s="147"/>
      <c r="LCU20" s="147"/>
      <c r="LCV20" s="147"/>
      <c r="LCW20" s="147"/>
      <c r="LCX20" s="147"/>
      <c r="LCY20" s="147"/>
      <c r="LCZ20" s="147"/>
      <c r="LDA20" s="147"/>
      <c r="LDB20" s="147"/>
      <c r="LDC20" s="147"/>
      <c r="LDD20" s="147"/>
      <c r="LDE20" s="147"/>
      <c r="LDF20" s="147"/>
      <c r="LDG20" s="147"/>
      <c r="LDH20" s="147"/>
      <c r="LDI20" s="147"/>
      <c r="LDJ20" s="147"/>
      <c r="LDK20" s="147"/>
      <c r="LDL20" s="147"/>
      <c r="LDM20" s="147"/>
      <c r="LDN20" s="147"/>
      <c r="LDO20" s="147"/>
      <c r="LDP20" s="147"/>
      <c r="LDQ20" s="147"/>
      <c r="LDR20" s="147"/>
      <c r="LDS20" s="147"/>
      <c r="LDT20" s="147"/>
      <c r="LDU20" s="147"/>
      <c r="LDV20" s="147"/>
      <c r="LDW20" s="147"/>
      <c r="LDX20" s="147"/>
      <c r="LDY20" s="147"/>
      <c r="LDZ20" s="147"/>
      <c r="LEA20" s="147"/>
      <c r="LEB20" s="147"/>
      <c r="LEC20" s="147"/>
      <c r="LED20" s="147"/>
      <c r="LEE20" s="147"/>
      <c r="LEF20" s="147"/>
      <c r="LEG20" s="147"/>
      <c r="LEH20" s="147"/>
      <c r="LEI20" s="147"/>
      <c r="LEJ20" s="147"/>
      <c r="LEK20" s="147"/>
      <c r="LEL20" s="147"/>
      <c r="LEM20" s="147"/>
      <c r="LEN20" s="147"/>
      <c r="LEO20" s="147"/>
      <c r="LEP20" s="147"/>
      <c r="LEQ20" s="147"/>
      <c r="LER20" s="147"/>
      <c r="LES20" s="147"/>
      <c r="LET20" s="147"/>
      <c r="LEU20" s="147"/>
      <c r="LEV20" s="147"/>
      <c r="LEW20" s="147"/>
      <c r="LEX20" s="147"/>
      <c r="LEY20" s="147"/>
      <c r="LEZ20" s="147"/>
      <c r="LFA20" s="147"/>
      <c r="LFB20" s="147"/>
      <c r="LFC20" s="147"/>
      <c r="LFD20" s="147"/>
      <c r="LFE20" s="147"/>
      <c r="LFF20" s="147"/>
      <c r="LFG20" s="147"/>
      <c r="LFH20" s="147"/>
      <c r="LFI20" s="147"/>
      <c r="LFJ20" s="147"/>
      <c r="LFK20" s="147"/>
      <c r="LFL20" s="147"/>
      <c r="LFM20" s="147"/>
      <c r="LFN20" s="147"/>
      <c r="LFO20" s="147"/>
      <c r="LFP20" s="147"/>
      <c r="LFQ20" s="147"/>
      <c r="LFR20" s="147"/>
      <c r="LFS20" s="147"/>
      <c r="LFT20" s="147"/>
      <c r="LFU20" s="147"/>
      <c r="LFV20" s="147"/>
      <c r="LFW20" s="147"/>
      <c r="LFX20" s="147"/>
      <c r="LFY20" s="147"/>
      <c r="LFZ20" s="147"/>
      <c r="LGA20" s="147"/>
      <c r="LGB20" s="147"/>
      <c r="LGC20" s="147"/>
      <c r="LGD20" s="147"/>
      <c r="LGE20" s="147"/>
      <c r="LGF20" s="147"/>
      <c r="LGG20" s="147"/>
      <c r="LGH20" s="147"/>
      <c r="LGI20" s="147"/>
      <c r="LGJ20" s="147"/>
      <c r="LGK20" s="147"/>
      <c r="LGL20" s="147"/>
      <c r="LGM20" s="147"/>
      <c r="LGN20" s="147"/>
      <c r="LGO20" s="147"/>
      <c r="LGP20" s="147"/>
      <c r="LGQ20" s="147"/>
      <c r="LGR20" s="147"/>
      <c r="LGS20" s="147"/>
      <c r="LGT20" s="147"/>
      <c r="LGU20" s="147"/>
      <c r="LGV20" s="147"/>
      <c r="LGW20" s="147"/>
      <c r="LGX20" s="147"/>
      <c r="LGY20" s="147"/>
      <c r="LGZ20" s="147"/>
      <c r="LHA20" s="147"/>
      <c r="LHB20" s="147"/>
      <c r="LHC20" s="147"/>
      <c r="LHD20" s="147"/>
      <c r="LHE20" s="147"/>
      <c r="LHF20" s="147"/>
      <c r="LHG20" s="147"/>
      <c r="LHH20" s="147"/>
      <c r="LHI20" s="147"/>
      <c r="LHJ20" s="147"/>
      <c r="LHK20" s="147"/>
      <c r="LHL20" s="147"/>
      <c r="LHM20" s="147"/>
      <c r="LHN20" s="147"/>
      <c r="LHO20" s="147"/>
      <c r="LHP20" s="147"/>
      <c r="LHQ20" s="147"/>
      <c r="LHR20" s="147"/>
      <c r="LHS20" s="147"/>
      <c r="LHT20" s="147"/>
      <c r="LHU20" s="147"/>
      <c r="LHV20" s="147"/>
      <c r="LHW20" s="147"/>
      <c r="LHX20" s="147"/>
      <c r="LHY20" s="147"/>
      <c r="LHZ20" s="147"/>
      <c r="LIA20" s="147"/>
      <c r="LIB20" s="147"/>
      <c r="LIC20" s="147"/>
      <c r="LID20" s="147"/>
      <c r="LIE20" s="147"/>
      <c r="LIF20" s="147"/>
      <c r="LIG20" s="147"/>
      <c r="LIH20" s="147"/>
      <c r="LII20" s="147"/>
      <c r="LIJ20" s="147"/>
      <c r="LIK20" s="147"/>
      <c r="LIL20" s="147"/>
      <c r="LIM20" s="147"/>
      <c r="LIN20" s="147"/>
      <c r="LIO20" s="147"/>
      <c r="LIP20" s="147"/>
      <c r="LIQ20" s="147"/>
      <c r="LIR20" s="147"/>
      <c r="LIS20" s="147"/>
      <c r="LIT20" s="147"/>
      <c r="LIU20" s="147"/>
      <c r="LIV20" s="147"/>
      <c r="LIW20" s="147"/>
      <c r="LIX20" s="147"/>
      <c r="LIY20" s="147"/>
      <c r="LIZ20" s="147"/>
      <c r="LJA20" s="147"/>
      <c r="LJB20" s="147"/>
      <c r="LJC20" s="147"/>
      <c r="LJD20" s="147"/>
      <c r="LJE20" s="147"/>
      <c r="LJF20" s="147"/>
      <c r="LJG20" s="147"/>
      <c r="LJH20" s="147"/>
      <c r="LJI20" s="147"/>
      <c r="LJJ20" s="147"/>
      <c r="LJK20" s="147"/>
      <c r="LJL20" s="147"/>
      <c r="LJM20" s="147"/>
      <c r="LJN20" s="147"/>
      <c r="LJO20" s="147"/>
      <c r="LJP20" s="147"/>
      <c r="LJQ20" s="147"/>
      <c r="LJR20" s="147"/>
      <c r="LJS20" s="147"/>
      <c r="LJT20" s="147"/>
      <c r="LJU20" s="147"/>
      <c r="LJV20" s="147"/>
      <c r="LJW20" s="147"/>
      <c r="LJX20" s="147"/>
      <c r="LJY20" s="147"/>
      <c r="LJZ20" s="147"/>
      <c r="LKA20" s="147"/>
      <c r="LKB20" s="147"/>
      <c r="LKC20" s="147"/>
      <c r="LKD20" s="147"/>
      <c r="LKE20" s="147"/>
      <c r="LKF20" s="147"/>
      <c r="LKG20" s="147"/>
      <c r="LKH20" s="147"/>
      <c r="LKI20" s="147"/>
      <c r="LKJ20" s="147"/>
      <c r="LKK20" s="147"/>
      <c r="LKL20" s="147"/>
      <c r="LKM20" s="147"/>
      <c r="LKN20" s="147"/>
      <c r="LKO20" s="147"/>
      <c r="LKP20" s="147"/>
      <c r="LKQ20" s="147"/>
      <c r="LKR20" s="147"/>
      <c r="LKS20" s="147"/>
      <c r="LKT20" s="147"/>
      <c r="LKU20" s="147"/>
      <c r="LKV20" s="147"/>
      <c r="LKW20" s="147"/>
      <c r="LKX20" s="147"/>
      <c r="LKY20" s="147"/>
      <c r="LKZ20" s="147"/>
      <c r="LLA20" s="147"/>
      <c r="LLB20" s="147"/>
      <c r="LLC20" s="147"/>
      <c r="LLD20" s="147"/>
      <c r="LLE20" s="147"/>
      <c r="LLF20" s="147"/>
      <c r="LLG20" s="147"/>
      <c r="LLH20" s="147"/>
      <c r="LLI20" s="147"/>
      <c r="LLJ20" s="147"/>
      <c r="LLK20" s="147"/>
      <c r="LLL20" s="147"/>
      <c r="LLM20" s="147"/>
      <c r="LLN20" s="147"/>
      <c r="LLO20" s="147"/>
      <c r="LLP20" s="147"/>
      <c r="LLQ20" s="147"/>
      <c r="LLR20" s="147"/>
      <c r="LLS20" s="147"/>
      <c r="LLT20" s="147"/>
      <c r="LLU20" s="147"/>
      <c r="LLV20" s="147"/>
      <c r="LLW20" s="147"/>
      <c r="LLX20" s="147"/>
      <c r="LLY20" s="147"/>
      <c r="LLZ20" s="147"/>
      <c r="LMA20" s="147"/>
      <c r="LMB20" s="147"/>
      <c r="LMC20" s="147"/>
      <c r="LMD20" s="147"/>
      <c r="LME20" s="147"/>
      <c r="LMF20" s="147"/>
      <c r="LMG20" s="147"/>
      <c r="LMH20" s="147"/>
      <c r="LMI20" s="147"/>
      <c r="LMJ20" s="147"/>
      <c r="LMK20" s="147"/>
      <c r="LML20" s="147"/>
      <c r="LMM20" s="147"/>
      <c r="LMN20" s="147"/>
      <c r="LMO20" s="147"/>
      <c r="LMP20" s="147"/>
      <c r="LMQ20" s="147"/>
      <c r="LMR20" s="147"/>
      <c r="LMS20" s="147"/>
      <c r="LMT20" s="147"/>
      <c r="LMU20" s="147"/>
      <c r="LMV20" s="147"/>
      <c r="LMW20" s="147"/>
      <c r="LMX20" s="147"/>
      <c r="LMY20" s="147"/>
      <c r="LMZ20" s="147"/>
      <c r="LNA20" s="147"/>
      <c r="LNB20" s="147"/>
      <c r="LNC20" s="147"/>
      <c r="LND20" s="147"/>
      <c r="LNE20" s="147"/>
      <c r="LNF20" s="147"/>
      <c r="LNG20" s="147"/>
      <c r="LNH20" s="147"/>
      <c r="LNI20" s="147"/>
      <c r="LNJ20" s="147"/>
      <c r="LNK20" s="147"/>
      <c r="LNL20" s="147"/>
      <c r="LNM20" s="147"/>
      <c r="LNN20" s="147"/>
      <c r="LNO20" s="147"/>
      <c r="LNP20" s="147"/>
      <c r="LNQ20" s="147"/>
      <c r="LNR20" s="147"/>
      <c r="LNS20" s="147"/>
      <c r="LNT20" s="147"/>
      <c r="LNU20" s="147"/>
      <c r="LNV20" s="147"/>
      <c r="LNW20" s="147"/>
      <c r="LNX20" s="147"/>
      <c r="LNY20" s="147"/>
      <c r="LNZ20" s="147"/>
      <c r="LOA20" s="147"/>
      <c r="LOB20" s="147"/>
      <c r="LOC20" s="147"/>
      <c r="LOD20" s="147"/>
      <c r="LOE20" s="147"/>
      <c r="LOF20" s="147"/>
      <c r="LOG20" s="147"/>
      <c r="LOH20" s="147"/>
      <c r="LOI20" s="147"/>
      <c r="LOJ20" s="147"/>
      <c r="LOK20" s="147"/>
      <c r="LOL20" s="147"/>
      <c r="LOM20" s="147"/>
      <c r="LON20" s="147"/>
      <c r="LOO20" s="147"/>
      <c r="LOP20" s="147"/>
      <c r="LOQ20" s="147"/>
      <c r="LOR20" s="147"/>
      <c r="LOS20" s="147"/>
      <c r="LOT20" s="147"/>
      <c r="LOU20" s="147"/>
      <c r="LOV20" s="147"/>
      <c r="LOW20" s="147"/>
      <c r="LOX20" s="147"/>
      <c r="LOY20" s="147"/>
      <c r="LOZ20" s="147"/>
      <c r="LPA20" s="147"/>
      <c r="LPB20" s="147"/>
      <c r="LPC20" s="147"/>
      <c r="LPD20" s="147"/>
      <c r="LPE20" s="147"/>
      <c r="LPF20" s="147"/>
      <c r="LPG20" s="147"/>
      <c r="LPH20" s="147"/>
      <c r="LPI20" s="147"/>
      <c r="LPJ20" s="147"/>
      <c r="LPK20" s="147"/>
      <c r="LPL20" s="147"/>
      <c r="LPM20" s="147"/>
      <c r="LPN20" s="147"/>
      <c r="LPO20" s="147"/>
      <c r="LPP20" s="147"/>
      <c r="LPQ20" s="147"/>
      <c r="LPR20" s="147"/>
      <c r="LPS20" s="147"/>
      <c r="LPT20" s="147"/>
      <c r="LPU20" s="147"/>
      <c r="LPV20" s="147"/>
      <c r="LPW20" s="147"/>
      <c r="LPX20" s="147"/>
      <c r="LPY20" s="147"/>
      <c r="LPZ20" s="147"/>
      <c r="LQA20" s="147"/>
      <c r="LQB20" s="147"/>
      <c r="LQC20" s="147"/>
      <c r="LQD20" s="147"/>
      <c r="LQE20" s="147"/>
      <c r="LQF20" s="147"/>
      <c r="LQG20" s="147"/>
      <c r="LQH20" s="147"/>
      <c r="LQI20" s="147"/>
      <c r="LQJ20" s="147"/>
      <c r="LQK20" s="147"/>
      <c r="LQL20" s="147"/>
      <c r="LQM20" s="147"/>
      <c r="LQN20" s="147"/>
      <c r="LQO20" s="147"/>
      <c r="LQP20" s="147"/>
      <c r="LQQ20" s="147"/>
      <c r="LQR20" s="147"/>
      <c r="LQS20" s="147"/>
      <c r="LQT20" s="147"/>
      <c r="LQU20" s="147"/>
      <c r="LQV20" s="147"/>
      <c r="LQW20" s="147"/>
      <c r="LQX20" s="147"/>
      <c r="LQY20" s="147"/>
      <c r="LQZ20" s="147"/>
      <c r="LRA20" s="147"/>
      <c r="LRB20" s="147"/>
      <c r="LRC20" s="147"/>
      <c r="LRD20" s="147"/>
      <c r="LRE20" s="147"/>
      <c r="LRF20" s="147"/>
      <c r="LRG20" s="147"/>
      <c r="LRH20" s="147"/>
      <c r="LRI20" s="147"/>
      <c r="LRJ20" s="147"/>
      <c r="LRK20" s="147"/>
      <c r="LRL20" s="147"/>
      <c r="LRM20" s="147"/>
      <c r="LRN20" s="147"/>
      <c r="LRO20" s="147"/>
      <c r="LRP20" s="147"/>
      <c r="LRQ20" s="147"/>
      <c r="LRR20" s="147"/>
      <c r="LRS20" s="147"/>
      <c r="LRT20" s="147"/>
      <c r="LRU20" s="147"/>
      <c r="LRV20" s="147"/>
      <c r="LRW20" s="147"/>
      <c r="LRX20" s="147"/>
      <c r="LRY20" s="147"/>
      <c r="LRZ20" s="147"/>
      <c r="LSA20" s="147"/>
      <c r="LSB20" s="147"/>
      <c r="LSC20" s="147"/>
      <c r="LSD20" s="147"/>
      <c r="LSE20" s="147"/>
      <c r="LSF20" s="147"/>
      <c r="LSG20" s="147"/>
      <c r="LSH20" s="147"/>
      <c r="LSI20" s="147"/>
      <c r="LSJ20" s="147"/>
      <c r="LSK20" s="147"/>
      <c r="LSL20" s="147"/>
      <c r="LSM20" s="147"/>
      <c r="LSN20" s="147"/>
      <c r="LSO20" s="147"/>
      <c r="LSP20" s="147"/>
      <c r="LSQ20" s="147"/>
      <c r="LSR20" s="147"/>
      <c r="LSS20" s="147"/>
      <c r="LST20" s="147"/>
      <c r="LSU20" s="147"/>
      <c r="LSV20" s="147"/>
      <c r="LSW20" s="147"/>
      <c r="LSX20" s="147"/>
      <c r="LSY20" s="147"/>
      <c r="LSZ20" s="147"/>
      <c r="LTA20" s="147"/>
      <c r="LTB20" s="147"/>
      <c r="LTC20" s="147"/>
      <c r="LTD20" s="147"/>
      <c r="LTE20" s="147"/>
      <c r="LTF20" s="147"/>
      <c r="LTG20" s="147"/>
      <c r="LTH20" s="147"/>
      <c r="LTI20" s="147"/>
      <c r="LTJ20" s="147"/>
      <c r="LTK20" s="147"/>
      <c r="LTL20" s="147"/>
      <c r="LTM20" s="147"/>
      <c r="LTN20" s="147"/>
      <c r="LTO20" s="147"/>
      <c r="LTP20" s="147"/>
      <c r="LTQ20" s="147"/>
      <c r="LTR20" s="147"/>
      <c r="LTS20" s="147"/>
      <c r="LTT20" s="147"/>
      <c r="LTU20" s="147"/>
      <c r="LTV20" s="147"/>
      <c r="LTW20" s="147"/>
      <c r="LTX20" s="147"/>
      <c r="LTY20" s="147"/>
      <c r="LTZ20" s="147"/>
      <c r="LUA20" s="147"/>
      <c r="LUB20" s="147"/>
      <c r="LUC20" s="147"/>
      <c r="LUD20" s="147"/>
      <c r="LUE20" s="147"/>
      <c r="LUF20" s="147"/>
      <c r="LUG20" s="147"/>
      <c r="LUH20" s="147"/>
      <c r="LUI20" s="147"/>
      <c r="LUJ20" s="147"/>
      <c r="LUK20" s="147"/>
      <c r="LUL20" s="147"/>
      <c r="LUM20" s="147"/>
      <c r="LUN20" s="147"/>
      <c r="LUO20" s="147"/>
      <c r="LUP20" s="147"/>
      <c r="LUQ20" s="147"/>
      <c r="LUR20" s="147"/>
      <c r="LUS20" s="147"/>
      <c r="LUT20" s="147"/>
      <c r="LUU20" s="147"/>
      <c r="LUV20" s="147"/>
      <c r="LUW20" s="147"/>
      <c r="LUX20" s="147"/>
      <c r="LUY20" s="147"/>
      <c r="LUZ20" s="147"/>
      <c r="LVA20" s="147"/>
      <c r="LVB20" s="147"/>
      <c r="LVC20" s="147"/>
      <c r="LVD20" s="147"/>
      <c r="LVE20" s="147"/>
      <c r="LVF20" s="147"/>
      <c r="LVG20" s="147"/>
      <c r="LVH20" s="147"/>
      <c r="LVI20" s="147"/>
      <c r="LVJ20" s="147"/>
      <c r="LVK20" s="147"/>
      <c r="LVL20" s="147"/>
      <c r="LVM20" s="147"/>
      <c r="LVN20" s="147"/>
      <c r="LVO20" s="147"/>
      <c r="LVP20" s="147"/>
      <c r="LVQ20" s="147"/>
      <c r="LVR20" s="147"/>
      <c r="LVS20" s="147"/>
      <c r="LVT20" s="147"/>
      <c r="LVU20" s="147"/>
      <c r="LVV20" s="147"/>
      <c r="LVW20" s="147"/>
      <c r="LVX20" s="147"/>
      <c r="LVY20" s="147"/>
      <c r="LVZ20" s="147"/>
      <c r="LWA20" s="147"/>
      <c r="LWB20" s="147"/>
      <c r="LWC20" s="147"/>
      <c r="LWD20" s="147"/>
      <c r="LWE20" s="147"/>
      <c r="LWF20" s="147"/>
      <c r="LWG20" s="147"/>
      <c r="LWH20" s="147"/>
      <c r="LWI20" s="147"/>
      <c r="LWJ20" s="147"/>
      <c r="LWK20" s="147"/>
      <c r="LWL20" s="147"/>
      <c r="LWM20" s="147"/>
      <c r="LWN20" s="147"/>
      <c r="LWO20" s="147"/>
      <c r="LWP20" s="147"/>
      <c r="LWQ20" s="147"/>
      <c r="LWR20" s="147"/>
      <c r="LWS20" s="147"/>
      <c r="LWT20" s="147"/>
      <c r="LWU20" s="147"/>
      <c r="LWV20" s="147"/>
      <c r="LWW20" s="147"/>
      <c r="LWX20" s="147"/>
      <c r="LWY20" s="147"/>
      <c r="LWZ20" s="147"/>
      <c r="LXA20" s="147"/>
      <c r="LXB20" s="147"/>
      <c r="LXC20" s="147"/>
      <c r="LXD20" s="147"/>
      <c r="LXE20" s="147"/>
      <c r="LXF20" s="147"/>
      <c r="LXG20" s="147"/>
      <c r="LXH20" s="147"/>
      <c r="LXI20" s="147"/>
      <c r="LXJ20" s="147"/>
      <c r="LXK20" s="147"/>
      <c r="LXL20" s="147"/>
      <c r="LXM20" s="147"/>
      <c r="LXN20" s="147"/>
      <c r="LXO20" s="147"/>
      <c r="LXP20" s="147"/>
      <c r="LXQ20" s="147"/>
      <c r="LXR20" s="147"/>
      <c r="LXS20" s="147"/>
      <c r="LXT20" s="147"/>
      <c r="LXU20" s="147"/>
      <c r="LXV20" s="147"/>
      <c r="LXW20" s="147"/>
      <c r="LXX20" s="147"/>
      <c r="LXY20" s="147"/>
      <c r="LXZ20" s="147"/>
      <c r="LYA20" s="147"/>
      <c r="LYB20" s="147"/>
      <c r="LYC20" s="147"/>
      <c r="LYD20" s="147"/>
      <c r="LYE20" s="147"/>
      <c r="LYF20" s="147"/>
      <c r="LYG20" s="147"/>
      <c r="LYH20" s="147"/>
      <c r="LYI20" s="147"/>
      <c r="LYJ20" s="147"/>
      <c r="LYK20" s="147"/>
      <c r="LYL20" s="147"/>
      <c r="LYM20" s="147"/>
      <c r="LYN20" s="147"/>
      <c r="LYO20" s="147"/>
      <c r="LYP20" s="147"/>
      <c r="LYQ20" s="147"/>
      <c r="LYR20" s="147"/>
      <c r="LYS20" s="147"/>
      <c r="LYT20" s="147"/>
      <c r="LYU20" s="147"/>
      <c r="LYV20" s="147"/>
      <c r="LYW20" s="147"/>
      <c r="LYX20" s="147"/>
      <c r="LYY20" s="147"/>
      <c r="LYZ20" s="147"/>
      <c r="LZA20" s="147"/>
      <c r="LZB20" s="147"/>
      <c r="LZC20" s="147"/>
      <c r="LZD20" s="147"/>
      <c r="LZE20" s="147"/>
      <c r="LZF20" s="147"/>
      <c r="LZG20" s="147"/>
      <c r="LZH20" s="147"/>
      <c r="LZI20" s="147"/>
      <c r="LZJ20" s="147"/>
      <c r="LZK20" s="147"/>
      <c r="LZL20" s="147"/>
      <c r="LZM20" s="147"/>
      <c r="LZN20" s="147"/>
      <c r="LZO20" s="147"/>
      <c r="LZP20" s="147"/>
      <c r="LZQ20" s="147"/>
      <c r="LZR20" s="147"/>
      <c r="LZS20" s="147"/>
      <c r="LZT20" s="147"/>
      <c r="LZU20" s="147"/>
      <c r="LZV20" s="147"/>
      <c r="LZW20" s="147"/>
      <c r="LZX20" s="147"/>
      <c r="LZY20" s="147"/>
      <c r="LZZ20" s="147"/>
      <c r="MAA20" s="147"/>
      <c r="MAB20" s="147"/>
      <c r="MAC20" s="147"/>
      <c r="MAD20" s="147"/>
      <c r="MAE20" s="147"/>
      <c r="MAF20" s="147"/>
      <c r="MAG20" s="147"/>
      <c r="MAH20" s="147"/>
      <c r="MAI20" s="147"/>
      <c r="MAJ20" s="147"/>
      <c r="MAK20" s="147"/>
      <c r="MAL20" s="147"/>
      <c r="MAM20" s="147"/>
      <c r="MAN20" s="147"/>
      <c r="MAO20" s="147"/>
      <c r="MAP20" s="147"/>
      <c r="MAQ20" s="147"/>
      <c r="MAR20" s="147"/>
      <c r="MAS20" s="147"/>
      <c r="MAT20" s="147"/>
      <c r="MAU20" s="147"/>
      <c r="MAV20" s="147"/>
      <c r="MAW20" s="147"/>
      <c r="MAX20" s="147"/>
      <c r="MAY20" s="147"/>
      <c r="MAZ20" s="147"/>
      <c r="MBA20" s="147"/>
      <c r="MBB20" s="147"/>
      <c r="MBC20" s="147"/>
      <c r="MBD20" s="147"/>
      <c r="MBE20" s="147"/>
      <c r="MBF20" s="147"/>
      <c r="MBG20" s="147"/>
      <c r="MBH20" s="147"/>
      <c r="MBI20" s="147"/>
      <c r="MBJ20" s="147"/>
      <c r="MBK20" s="147"/>
      <c r="MBL20" s="147"/>
      <c r="MBM20" s="147"/>
      <c r="MBN20" s="147"/>
      <c r="MBO20" s="147"/>
      <c r="MBP20" s="147"/>
      <c r="MBQ20" s="147"/>
      <c r="MBR20" s="147"/>
      <c r="MBS20" s="147"/>
      <c r="MBT20" s="147"/>
      <c r="MBU20" s="147"/>
      <c r="MBV20" s="147"/>
      <c r="MBW20" s="147"/>
      <c r="MBX20" s="147"/>
      <c r="MBY20" s="147"/>
      <c r="MBZ20" s="147"/>
      <c r="MCA20" s="147"/>
      <c r="MCB20" s="147"/>
      <c r="MCC20" s="147"/>
      <c r="MCD20" s="147"/>
      <c r="MCE20" s="147"/>
      <c r="MCF20" s="147"/>
      <c r="MCG20" s="147"/>
      <c r="MCH20" s="147"/>
      <c r="MCI20" s="147"/>
      <c r="MCJ20" s="147"/>
      <c r="MCK20" s="147"/>
      <c r="MCL20" s="147"/>
      <c r="MCM20" s="147"/>
      <c r="MCN20" s="147"/>
      <c r="MCO20" s="147"/>
      <c r="MCP20" s="147"/>
      <c r="MCQ20" s="147"/>
      <c r="MCR20" s="147"/>
      <c r="MCS20" s="147"/>
      <c r="MCT20" s="147"/>
      <c r="MCU20" s="147"/>
      <c r="MCV20" s="147"/>
      <c r="MCW20" s="147"/>
      <c r="MCX20" s="147"/>
      <c r="MCY20" s="147"/>
      <c r="MCZ20" s="147"/>
      <c r="MDA20" s="147"/>
      <c r="MDB20" s="147"/>
      <c r="MDC20" s="147"/>
      <c r="MDD20" s="147"/>
      <c r="MDE20" s="147"/>
      <c r="MDF20" s="147"/>
      <c r="MDG20" s="147"/>
      <c r="MDH20" s="147"/>
      <c r="MDI20" s="147"/>
      <c r="MDJ20" s="147"/>
      <c r="MDK20" s="147"/>
      <c r="MDL20" s="147"/>
      <c r="MDM20" s="147"/>
      <c r="MDN20" s="147"/>
      <c r="MDO20" s="147"/>
      <c r="MDP20" s="147"/>
      <c r="MDQ20" s="147"/>
      <c r="MDR20" s="147"/>
      <c r="MDS20" s="147"/>
      <c r="MDT20" s="147"/>
      <c r="MDU20" s="147"/>
      <c r="MDV20" s="147"/>
      <c r="MDW20" s="147"/>
      <c r="MDX20" s="147"/>
      <c r="MDY20" s="147"/>
      <c r="MDZ20" s="147"/>
      <c r="MEA20" s="147"/>
      <c r="MEB20" s="147"/>
      <c r="MEC20" s="147"/>
      <c r="MED20" s="147"/>
      <c r="MEE20" s="147"/>
      <c r="MEF20" s="147"/>
      <c r="MEG20" s="147"/>
      <c r="MEH20" s="147"/>
      <c r="MEI20" s="147"/>
      <c r="MEJ20" s="147"/>
      <c r="MEK20" s="147"/>
      <c r="MEL20" s="147"/>
      <c r="MEM20" s="147"/>
      <c r="MEN20" s="147"/>
      <c r="MEO20" s="147"/>
      <c r="MEP20" s="147"/>
      <c r="MEQ20" s="147"/>
      <c r="MER20" s="147"/>
      <c r="MES20" s="147"/>
      <c r="MET20" s="147"/>
      <c r="MEU20" s="147"/>
      <c r="MEV20" s="147"/>
      <c r="MEW20" s="147"/>
      <c r="MEX20" s="147"/>
      <c r="MEY20" s="147"/>
      <c r="MEZ20" s="147"/>
      <c r="MFA20" s="147"/>
      <c r="MFB20" s="147"/>
      <c r="MFC20" s="147"/>
      <c r="MFD20" s="147"/>
      <c r="MFE20" s="147"/>
      <c r="MFF20" s="147"/>
      <c r="MFG20" s="147"/>
      <c r="MFH20" s="147"/>
      <c r="MFI20" s="147"/>
      <c r="MFJ20" s="147"/>
      <c r="MFK20" s="147"/>
      <c r="MFL20" s="147"/>
      <c r="MFM20" s="147"/>
      <c r="MFN20" s="147"/>
      <c r="MFO20" s="147"/>
      <c r="MFP20" s="147"/>
      <c r="MFQ20" s="147"/>
      <c r="MFR20" s="147"/>
      <c r="MFS20" s="147"/>
      <c r="MFT20" s="147"/>
      <c r="MFU20" s="147"/>
      <c r="MFV20" s="147"/>
      <c r="MFW20" s="147"/>
      <c r="MFX20" s="147"/>
      <c r="MFY20" s="147"/>
      <c r="MFZ20" s="147"/>
      <c r="MGA20" s="147"/>
      <c r="MGB20" s="147"/>
      <c r="MGC20" s="147"/>
      <c r="MGD20" s="147"/>
      <c r="MGE20" s="147"/>
      <c r="MGF20" s="147"/>
      <c r="MGG20" s="147"/>
      <c r="MGH20" s="147"/>
      <c r="MGI20" s="147"/>
      <c r="MGJ20" s="147"/>
      <c r="MGK20" s="147"/>
      <c r="MGL20" s="147"/>
      <c r="MGM20" s="147"/>
      <c r="MGN20" s="147"/>
      <c r="MGO20" s="147"/>
      <c r="MGP20" s="147"/>
      <c r="MGQ20" s="147"/>
      <c r="MGR20" s="147"/>
      <c r="MGS20" s="147"/>
      <c r="MGT20" s="147"/>
      <c r="MGU20" s="147"/>
      <c r="MGV20" s="147"/>
      <c r="MGW20" s="147"/>
      <c r="MGX20" s="147"/>
      <c r="MGY20" s="147"/>
      <c r="MGZ20" s="147"/>
      <c r="MHA20" s="147"/>
      <c r="MHB20" s="147"/>
      <c r="MHC20" s="147"/>
      <c r="MHD20" s="147"/>
      <c r="MHE20" s="147"/>
      <c r="MHF20" s="147"/>
      <c r="MHG20" s="147"/>
      <c r="MHH20" s="147"/>
      <c r="MHI20" s="147"/>
      <c r="MHJ20" s="147"/>
      <c r="MHK20" s="147"/>
      <c r="MHL20" s="147"/>
      <c r="MHM20" s="147"/>
      <c r="MHN20" s="147"/>
      <c r="MHO20" s="147"/>
      <c r="MHP20" s="147"/>
      <c r="MHQ20" s="147"/>
      <c r="MHR20" s="147"/>
      <c r="MHS20" s="147"/>
      <c r="MHT20" s="147"/>
      <c r="MHU20" s="147"/>
      <c r="MHV20" s="147"/>
      <c r="MHW20" s="147"/>
      <c r="MHX20" s="147"/>
      <c r="MHY20" s="147"/>
      <c r="MHZ20" s="147"/>
      <c r="MIA20" s="147"/>
      <c r="MIB20" s="147"/>
      <c r="MIC20" s="147"/>
      <c r="MID20" s="147"/>
      <c r="MIE20" s="147"/>
      <c r="MIF20" s="147"/>
      <c r="MIG20" s="147"/>
      <c r="MIH20" s="147"/>
      <c r="MII20" s="147"/>
      <c r="MIJ20" s="147"/>
      <c r="MIK20" s="147"/>
      <c r="MIL20" s="147"/>
      <c r="MIM20" s="147"/>
      <c r="MIN20" s="147"/>
      <c r="MIO20" s="147"/>
      <c r="MIP20" s="147"/>
      <c r="MIQ20" s="147"/>
      <c r="MIR20" s="147"/>
      <c r="MIS20" s="147"/>
      <c r="MIT20" s="147"/>
      <c r="MIU20" s="147"/>
      <c r="MIV20" s="147"/>
      <c r="MIW20" s="147"/>
      <c r="MIX20" s="147"/>
      <c r="MIY20" s="147"/>
      <c r="MIZ20" s="147"/>
      <c r="MJA20" s="147"/>
      <c r="MJB20" s="147"/>
      <c r="MJC20" s="147"/>
      <c r="MJD20" s="147"/>
      <c r="MJE20" s="147"/>
      <c r="MJF20" s="147"/>
      <c r="MJG20" s="147"/>
      <c r="MJH20" s="147"/>
      <c r="MJI20" s="147"/>
      <c r="MJJ20" s="147"/>
      <c r="MJK20" s="147"/>
      <c r="MJL20" s="147"/>
      <c r="MJM20" s="147"/>
      <c r="MJN20" s="147"/>
      <c r="MJO20" s="147"/>
      <c r="MJP20" s="147"/>
      <c r="MJQ20" s="147"/>
      <c r="MJR20" s="147"/>
      <c r="MJS20" s="147"/>
      <c r="MJT20" s="147"/>
      <c r="MJU20" s="147"/>
      <c r="MJV20" s="147"/>
      <c r="MJW20" s="147"/>
      <c r="MJX20" s="147"/>
      <c r="MJY20" s="147"/>
      <c r="MJZ20" s="147"/>
      <c r="MKA20" s="147"/>
      <c r="MKB20" s="147"/>
      <c r="MKC20" s="147"/>
      <c r="MKD20" s="147"/>
      <c r="MKE20" s="147"/>
      <c r="MKF20" s="147"/>
      <c r="MKG20" s="147"/>
      <c r="MKH20" s="147"/>
      <c r="MKI20" s="147"/>
      <c r="MKJ20" s="147"/>
      <c r="MKK20" s="147"/>
      <c r="MKL20" s="147"/>
      <c r="MKM20" s="147"/>
      <c r="MKN20" s="147"/>
      <c r="MKO20" s="147"/>
      <c r="MKP20" s="147"/>
      <c r="MKQ20" s="147"/>
      <c r="MKR20" s="147"/>
      <c r="MKS20" s="147"/>
      <c r="MKT20" s="147"/>
      <c r="MKU20" s="147"/>
      <c r="MKV20" s="147"/>
      <c r="MKW20" s="147"/>
      <c r="MKX20" s="147"/>
      <c r="MKY20" s="147"/>
      <c r="MKZ20" s="147"/>
      <c r="MLA20" s="147"/>
      <c r="MLB20" s="147"/>
      <c r="MLC20" s="147"/>
      <c r="MLD20" s="147"/>
      <c r="MLE20" s="147"/>
      <c r="MLF20" s="147"/>
      <c r="MLG20" s="147"/>
      <c r="MLH20" s="147"/>
      <c r="MLI20" s="147"/>
      <c r="MLJ20" s="147"/>
      <c r="MLK20" s="147"/>
      <c r="MLL20" s="147"/>
      <c r="MLM20" s="147"/>
      <c r="MLN20" s="147"/>
      <c r="MLO20" s="147"/>
      <c r="MLP20" s="147"/>
      <c r="MLQ20" s="147"/>
      <c r="MLR20" s="147"/>
      <c r="MLS20" s="147"/>
      <c r="MLT20" s="147"/>
      <c r="MLU20" s="147"/>
      <c r="MLV20" s="147"/>
      <c r="MLW20" s="147"/>
      <c r="MLX20" s="147"/>
      <c r="MLY20" s="147"/>
      <c r="MLZ20" s="147"/>
      <c r="MMA20" s="147"/>
      <c r="MMB20" s="147"/>
      <c r="MMC20" s="147"/>
      <c r="MMD20" s="147"/>
      <c r="MME20" s="147"/>
      <c r="MMF20" s="147"/>
      <c r="MMG20" s="147"/>
      <c r="MMH20" s="147"/>
      <c r="MMI20" s="147"/>
      <c r="MMJ20" s="147"/>
      <c r="MMK20" s="147"/>
      <c r="MML20" s="147"/>
      <c r="MMM20" s="147"/>
      <c r="MMN20" s="147"/>
      <c r="MMO20" s="147"/>
      <c r="MMP20" s="147"/>
      <c r="MMQ20" s="147"/>
      <c r="MMR20" s="147"/>
      <c r="MMS20" s="147"/>
      <c r="MMT20" s="147"/>
      <c r="MMU20" s="147"/>
      <c r="MMV20" s="147"/>
      <c r="MMW20" s="147"/>
      <c r="MMX20" s="147"/>
      <c r="MMY20" s="147"/>
      <c r="MMZ20" s="147"/>
      <c r="MNA20" s="147"/>
      <c r="MNB20" s="147"/>
      <c r="MNC20" s="147"/>
      <c r="MND20" s="147"/>
      <c r="MNE20" s="147"/>
      <c r="MNF20" s="147"/>
      <c r="MNG20" s="147"/>
      <c r="MNH20" s="147"/>
      <c r="MNI20" s="147"/>
      <c r="MNJ20" s="147"/>
      <c r="MNK20" s="147"/>
      <c r="MNL20" s="147"/>
      <c r="MNM20" s="147"/>
      <c r="MNN20" s="147"/>
      <c r="MNO20" s="147"/>
      <c r="MNP20" s="147"/>
      <c r="MNQ20" s="147"/>
      <c r="MNR20" s="147"/>
      <c r="MNS20" s="147"/>
      <c r="MNT20" s="147"/>
      <c r="MNU20" s="147"/>
      <c r="MNV20" s="147"/>
      <c r="MNW20" s="147"/>
      <c r="MNX20" s="147"/>
      <c r="MNY20" s="147"/>
      <c r="MNZ20" s="147"/>
      <c r="MOA20" s="147"/>
      <c r="MOB20" s="147"/>
      <c r="MOC20" s="147"/>
      <c r="MOD20" s="147"/>
      <c r="MOE20" s="147"/>
      <c r="MOF20" s="147"/>
      <c r="MOG20" s="147"/>
      <c r="MOH20" s="147"/>
      <c r="MOI20" s="147"/>
      <c r="MOJ20" s="147"/>
      <c r="MOK20" s="147"/>
      <c r="MOL20" s="147"/>
      <c r="MOM20" s="147"/>
      <c r="MON20" s="147"/>
      <c r="MOO20" s="147"/>
      <c r="MOP20" s="147"/>
      <c r="MOQ20" s="147"/>
      <c r="MOR20" s="147"/>
      <c r="MOS20" s="147"/>
      <c r="MOT20" s="147"/>
      <c r="MOU20" s="147"/>
      <c r="MOV20" s="147"/>
      <c r="MOW20" s="147"/>
      <c r="MOX20" s="147"/>
      <c r="MOY20" s="147"/>
      <c r="MOZ20" s="147"/>
      <c r="MPA20" s="147"/>
      <c r="MPB20" s="147"/>
      <c r="MPC20" s="147"/>
      <c r="MPD20" s="147"/>
      <c r="MPE20" s="147"/>
      <c r="MPF20" s="147"/>
      <c r="MPG20" s="147"/>
      <c r="MPH20" s="147"/>
      <c r="MPI20" s="147"/>
      <c r="MPJ20" s="147"/>
      <c r="MPK20" s="147"/>
      <c r="MPL20" s="147"/>
      <c r="MPM20" s="147"/>
      <c r="MPN20" s="147"/>
      <c r="MPO20" s="147"/>
      <c r="MPP20" s="147"/>
      <c r="MPQ20" s="147"/>
      <c r="MPR20" s="147"/>
      <c r="MPS20" s="147"/>
      <c r="MPT20" s="147"/>
      <c r="MPU20" s="147"/>
      <c r="MPV20" s="147"/>
      <c r="MPW20" s="147"/>
      <c r="MPX20" s="147"/>
      <c r="MPY20" s="147"/>
      <c r="MPZ20" s="147"/>
      <c r="MQA20" s="147"/>
      <c r="MQB20" s="147"/>
      <c r="MQC20" s="147"/>
      <c r="MQD20" s="147"/>
      <c r="MQE20" s="147"/>
      <c r="MQF20" s="147"/>
      <c r="MQG20" s="147"/>
      <c r="MQH20" s="147"/>
      <c r="MQI20" s="147"/>
      <c r="MQJ20" s="147"/>
      <c r="MQK20" s="147"/>
      <c r="MQL20" s="147"/>
      <c r="MQM20" s="147"/>
      <c r="MQN20" s="147"/>
      <c r="MQO20" s="147"/>
      <c r="MQP20" s="147"/>
      <c r="MQQ20" s="147"/>
      <c r="MQR20" s="147"/>
      <c r="MQS20" s="147"/>
      <c r="MQT20" s="147"/>
      <c r="MQU20" s="147"/>
      <c r="MQV20" s="147"/>
      <c r="MQW20" s="147"/>
      <c r="MQX20" s="147"/>
      <c r="MQY20" s="147"/>
      <c r="MQZ20" s="147"/>
      <c r="MRA20" s="147"/>
      <c r="MRB20" s="147"/>
      <c r="MRC20" s="147"/>
      <c r="MRD20" s="147"/>
      <c r="MRE20" s="147"/>
      <c r="MRF20" s="147"/>
      <c r="MRG20" s="147"/>
      <c r="MRH20" s="147"/>
      <c r="MRI20" s="147"/>
      <c r="MRJ20" s="147"/>
      <c r="MRK20" s="147"/>
      <c r="MRL20" s="147"/>
      <c r="MRM20" s="147"/>
      <c r="MRN20" s="147"/>
      <c r="MRO20" s="147"/>
      <c r="MRP20" s="147"/>
      <c r="MRQ20" s="147"/>
      <c r="MRR20" s="147"/>
      <c r="MRS20" s="147"/>
      <c r="MRT20" s="147"/>
      <c r="MRU20" s="147"/>
      <c r="MRV20" s="147"/>
      <c r="MRW20" s="147"/>
      <c r="MRX20" s="147"/>
      <c r="MRY20" s="147"/>
      <c r="MRZ20" s="147"/>
      <c r="MSA20" s="147"/>
      <c r="MSB20" s="147"/>
      <c r="MSC20" s="147"/>
      <c r="MSD20" s="147"/>
      <c r="MSE20" s="147"/>
      <c r="MSF20" s="147"/>
      <c r="MSG20" s="147"/>
      <c r="MSH20" s="147"/>
      <c r="MSI20" s="147"/>
      <c r="MSJ20" s="147"/>
      <c r="MSK20" s="147"/>
      <c r="MSL20" s="147"/>
      <c r="MSM20" s="147"/>
      <c r="MSN20" s="147"/>
      <c r="MSO20" s="147"/>
      <c r="MSP20" s="147"/>
      <c r="MSQ20" s="147"/>
      <c r="MSR20" s="147"/>
      <c r="MSS20" s="147"/>
      <c r="MST20" s="147"/>
      <c r="MSU20" s="147"/>
      <c r="MSV20" s="147"/>
      <c r="MSW20" s="147"/>
      <c r="MSX20" s="147"/>
      <c r="MSY20" s="147"/>
      <c r="MSZ20" s="147"/>
      <c r="MTA20" s="147"/>
      <c r="MTB20" s="147"/>
      <c r="MTC20" s="147"/>
      <c r="MTD20" s="147"/>
      <c r="MTE20" s="147"/>
      <c r="MTF20" s="147"/>
      <c r="MTG20" s="147"/>
      <c r="MTH20" s="147"/>
      <c r="MTI20" s="147"/>
      <c r="MTJ20" s="147"/>
      <c r="MTK20" s="147"/>
      <c r="MTL20" s="147"/>
      <c r="MTM20" s="147"/>
      <c r="MTN20" s="147"/>
      <c r="MTO20" s="147"/>
      <c r="MTP20" s="147"/>
      <c r="MTQ20" s="147"/>
      <c r="MTR20" s="147"/>
      <c r="MTS20" s="147"/>
      <c r="MTT20" s="147"/>
      <c r="MTU20" s="147"/>
      <c r="MTV20" s="147"/>
      <c r="MTW20" s="147"/>
      <c r="MTX20" s="147"/>
      <c r="MTY20" s="147"/>
      <c r="MTZ20" s="147"/>
      <c r="MUA20" s="147"/>
      <c r="MUB20" s="147"/>
      <c r="MUC20" s="147"/>
      <c r="MUD20" s="147"/>
      <c r="MUE20" s="147"/>
      <c r="MUF20" s="147"/>
      <c r="MUG20" s="147"/>
      <c r="MUH20" s="147"/>
      <c r="MUI20" s="147"/>
      <c r="MUJ20" s="147"/>
      <c r="MUK20" s="147"/>
      <c r="MUL20" s="147"/>
      <c r="MUM20" s="147"/>
      <c r="MUN20" s="147"/>
      <c r="MUO20" s="147"/>
      <c r="MUP20" s="147"/>
      <c r="MUQ20" s="147"/>
      <c r="MUR20" s="147"/>
      <c r="MUS20" s="147"/>
      <c r="MUT20" s="147"/>
      <c r="MUU20" s="147"/>
      <c r="MUV20" s="147"/>
      <c r="MUW20" s="147"/>
      <c r="MUX20" s="147"/>
      <c r="MUY20" s="147"/>
      <c r="MUZ20" s="147"/>
      <c r="MVA20" s="147"/>
      <c r="MVB20" s="147"/>
      <c r="MVC20" s="147"/>
      <c r="MVD20" s="147"/>
      <c r="MVE20" s="147"/>
      <c r="MVF20" s="147"/>
      <c r="MVG20" s="147"/>
      <c r="MVH20" s="147"/>
      <c r="MVI20" s="147"/>
      <c r="MVJ20" s="147"/>
      <c r="MVK20" s="147"/>
      <c r="MVL20" s="147"/>
      <c r="MVM20" s="147"/>
      <c r="MVN20" s="147"/>
      <c r="MVO20" s="147"/>
      <c r="MVP20" s="147"/>
      <c r="MVQ20" s="147"/>
      <c r="MVR20" s="147"/>
      <c r="MVS20" s="147"/>
      <c r="MVT20" s="147"/>
      <c r="MVU20" s="147"/>
      <c r="MVV20" s="147"/>
      <c r="MVW20" s="147"/>
      <c r="MVX20" s="147"/>
      <c r="MVY20" s="147"/>
      <c r="MVZ20" s="147"/>
      <c r="MWA20" s="147"/>
      <c r="MWB20" s="147"/>
      <c r="MWC20" s="147"/>
      <c r="MWD20" s="147"/>
      <c r="MWE20" s="147"/>
      <c r="MWF20" s="147"/>
      <c r="MWG20" s="147"/>
      <c r="MWH20" s="147"/>
      <c r="MWI20" s="147"/>
      <c r="MWJ20" s="147"/>
      <c r="MWK20" s="147"/>
      <c r="MWL20" s="147"/>
      <c r="MWM20" s="147"/>
      <c r="MWN20" s="147"/>
      <c r="MWO20" s="147"/>
      <c r="MWP20" s="147"/>
      <c r="MWQ20" s="147"/>
      <c r="MWR20" s="147"/>
      <c r="MWS20" s="147"/>
      <c r="MWT20" s="147"/>
      <c r="MWU20" s="147"/>
      <c r="MWV20" s="147"/>
      <c r="MWW20" s="147"/>
      <c r="MWX20" s="147"/>
      <c r="MWY20" s="147"/>
      <c r="MWZ20" s="147"/>
      <c r="MXA20" s="147"/>
      <c r="MXB20" s="147"/>
      <c r="MXC20" s="147"/>
      <c r="MXD20" s="147"/>
      <c r="MXE20" s="147"/>
      <c r="MXF20" s="147"/>
      <c r="MXG20" s="147"/>
      <c r="MXH20" s="147"/>
      <c r="MXI20" s="147"/>
      <c r="MXJ20" s="147"/>
      <c r="MXK20" s="147"/>
      <c r="MXL20" s="147"/>
      <c r="MXM20" s="147"/>
      <c r="MXN20" s="147"/>
      <c r="MXO20" s="147"/>
      <c r="MXP20" s="147"/>
      <c r="MXQ20" s="147"/>
      <c r="MXR20" s="147"/>
      <c r="MXS20" s="147"/>
      <c r="MXT20" s="147"/>
      <c r="MXU20" s="147"/>
      <c r="MXV20" s="147"/>
      <c r="MXW20" s="147"/>
      <c r="MXX20" s="147"/>
      <c r="MXY20" s="147"/>
      <c r="MXZ20" s="147"/>
      <c r="MYA20" s="147"/>
      <c r="MYB20" s="147"/>
      <c r="MYC20" s="147"/>
      <c r="MYD20" s="147"/>
      <c r="MYE20" s="147"/>
      <c r="MYF20" s="147"/>
      <c r="MYG20" s="147"/>
      <c r="MYH20" s="147"/>
      <c r="MYI20" s="147"/>
      <c r="MYJ20" s="147"/>
      <c r="MYK20" s="147"/>
      <c r="MYL20" s="147"/>
      <c r="MYM20" s="147"/>
      <c r="MYN20" s="147"/>
      <c r="MYO20" s="147"/>
      <c r="MYP20" s="147"/>
      <c r="MYQ20" s="147"/>
      <c r="MYR20" s="147"/>
      <c r="MYS20" s="147"/>
      <c r="MYT20" s="147"/>
      <c r="MYU20" s="147"/>
      <c r="MYV20" s="147"/>
      <c r="MYW20" s="147"/>
      <c r="MYX20" s="147"/>
      <c r="MYY20" s="147"/>
      <c r="MYZ20" s="147"/>
      <c r="MZA20" s="147"/>
      <c r="MZB20" s="147"/>
      <c r="MZC20" s="147"/>
      <c r="MZD20" s="147"/>
      <c r="MZE20" s="147"/>
      <c r="MZF20" s="147"/>
      <c r="MZG20" s="147"/>
      <c r="MZH20" s="147"/>
      <c r="MZI20" s="147"/>
      <c r="MZJ20" s="147"/>
      <c r="MZK20" s="147"/>
      <c r="MZL20" s="147"/>
      <c r="MZM20" s="147"/>
      <c r="MZN20" s="147"/>
      <c r="MZO20" s="147"/>
      <c r="MZP20" s="147"/>
      <c r="MZQ20" s="147"/>
      <c r="MZR20" s="147"/>
      <c r="MZS20" s="147"/>
      <c r="MZT20" s="147"/>
      <c r="MZU20" s="147"/>
      <c r="MZV20" s="147"/>
      <c r="MZW20" s="147"/>
      <c r="MZX20" s="147"/>
      <c r="MZY20" s="147"/>
      <c r="MZZ20" s="147"/>
      <c r="NAA20" s="147"/>
      <c r="NAB20" s="147"/>
      <c r="NAC20" s="147"/>
      <c r="NAD20" s="147"/>
      <c r="NAE20" s="147"/>
      <c r="NAF20" s="147"/>
      <c r="NAG20" s="147"/>
      <c r="NAH20" s="147"/>
      <c r="NAI20" s="147"/>
      <c r="NAJ20" s="147"/>
      <c r="NAK20" s="147"/>
      <c r="NAL20" s="147"/>
      <c r="NAM20" s="147"/>
      <c r="NAN20" s="147"/>
      <c r="NAO20" s="147"/>
      <c r="NAP20" s="147"/>
      <c r="NAQ20" s="147"/>
      <c r="NAR20" s="147"/>
      <c r="NAS20" s="147"/>
      <c r="NAT20" s="147"/>
      <c r="NAU20" s="147"/>
      <c r="NAV20" s="147"/>
      <c r="NAW20" s="147"/>
      <c r="NAX20" s="147"/>
      <c r="NAY20" s="147"/>
      <c r="NAZ20" s="147"/>
      <c r="NBA20" s="147"/>
      <c r="NBB20" s="147"/>
      <c r="NBC20" s="147"/>
      <c r="NBD20" s="147"/>
      <c r="NBE20" s="147"/>
      <c r="NBF20" s="147"/>
      <c r="NBG20" s="147"/>
      <c r="NBH20" s="147"/>
      <c r="NBI20" s="147"/>
      <c r="NBJ20" s="147"/>
      <c r="NBK20" s="147"/>
      <c r="NBL20" s="147"/>
      <c r="NBM20" s="147"/>
      <c r="NBN20" s="147"/>
      <c r="NBO20" s="147"/>
      <c r="NBP20" s="147"/>
      <c r="NBQ20" s="147"/>
      <c r="NBR20" s="147"/>
      <c r="NBS20" s="147"/>
      <c r="NBT20" s="147"/>
      <c r="NBU20" s="147"/>
      <c r="NBV20" s="147"/>
      <c r="NBW20" s="147"/>
      <c r="NBX20" s="147"/>
      <c r="NBY20" s="147"/>
      <c r="NBZ20" s="147"/>
      <c r="NCA20" s="147"/>
      <c r="NCB20" s="147"/>
      <c r="NCC20" s="147"/>
      <c r="NCD20" s="147"/>
      <c r="NCE20" s="147"/>
      <c r="NCF20" s="147"/>
      <c r="NCG20" s="147"/>
      <c r="NCH20" s="147"/>
      <c r="NCI20" s="147"/>
      <c r="NCJ20" s="147"/>
      <c r="NCK20" s="147"/>
      <c r="NCL20" s="147"/>
      <c r="NCM20" s="147"/>
      <c r="NCN20" s="147"/>
      <c r="NCO20" s="147"/>
      <c r="NCP20" s="147"/>
      <c r="NCQ20" s="147"/>
      <c r="NCR20" s="147"/>
      <c r="NCS20" s="147"/>
      <c r="NCT20" s="147"/>
      <c r="NCU20" s="147"/>
      <c r="NCV20" s="147"/>
      <c r="NCW20" s="147"/>
      <c r="NCX20" s="147"/>
      <c r="NCY20" s="147"/>
      <c r="NCZ20" s="147"/>
      <c r="NDA20" s="147"/>
      <c r="NDB20" s="147"/>
      <c r="NDC20" s="147"/>
      <c r="NDD20" s="147"/>
      <c r="NDE20" s="147"/>
      <c r="NDF20" s="147"/>
      <c r="NDG20" s="147"/>
      <c r="NDH20" s="147"/>
      <c r="NDI20" s="147"/>
      <c r="NDJ20" s="147"/>
      <c r="NDK20" s="147"/>
      <c r="NDL20" s="147"/>
      <c r="NDM20" s="147"/>
      <c r="NDN20" s="147"/>
      <c r="NDO20" s="147"/>
      <c r="NDP20" s="147"/>
      <c r="NDQ20" s="147"/>
      <c r="NDR20" s="147"/>
      <c r="NDS20" s="147"/>
      <c r="NDT20" s="147"/>
      <c r="NDU20" s="147"/>
      <c r="NDV20" s="147"/>
      <c r="NDW20" s="147"/>
      <c r="NDX20" s="147"/>
      <c r="NDY20" s="147"/>
      <c r="NDZ20" s="147"/>
      <c r="NEA20" s="147"/>
      <c r="NEB20" s="147"/>
      <c r="NEC20" s="147"/>
      <c r="NED20" s="147"/>
      <c r="NEE20" s="147"/>
      <c r="NEF20" s="147"/>
      <c r="NEG20" s="147"/>
      <c r="NEH20" s="147"/>
      <c r="NEI20" s="147"/>
      <c r="NEJ20" s="147"/>
      <c r="NEK20" s="147"/>
      <c r="NEL20" s="147"/>
      <c r="NEM20" s="147"/>
      <c r="NEN20" s="147"/>
      <c r="NEO20" s="147"/>
      <c r="NEP20" s="147"/>
      <c r="NEQ20" s="147"/>
      <c r="NER20" s="147"/>
      <c r="NES20" s="147"/>
      <c r="NET20" s="147"/>
      <c r="NEU20" s="147"/>
      <c r="NEV20" s="147"/>
      <c r="NEW20" s="147"/>
      <c r="NEX20" s="147"/>
      <c r="NEY20" s="147"/>
      <c r="NEZ20" s="147"/>
      <c r="NFA20" s="147"/>
      <c r="NFB20" s="147"/>
      <c r="NFC20" s="147"/>
      <c r="NFD20" s="147"/>
      <c r="NFE20" s="147"/>
      <c r="NFF20" s="147"/>
      <c r="NFG20" s="147"/>
      <c r="NFH20" s="147"/>
      <c r="NFI20" s="147"/>
      <c r="NFJ20" s="147"/>
      <c r="NFK20" s="147"/>
      <c r="NFL20" s="147"/>
      <c r="NFM20" s="147"/>
      <c r="NFN20" s="147"/>
      <c r="NFO20" s="147"/>
      <c r="NFP20" s="147"/>
      <c r="NFQ20" s="147"/>
      <c r="NFR20" s="147"/>
      <c r="NFS20" s="147"/>
      <c r="NFT20" s="147"/>
      <c r="NFU20" s="147"/>
      <c r="NFV20" s="147"/>
      <c r="NFW20" s="147"/>
      <c r="NFX20" s="147"/>
      <c r="NFY20" s="147"/>
      <c r="NFZ20" s="147"/>
      <c r="NGA20" s="147"/>
      <c r="NGB20" s="147"/>
      <c r="NGC20" s="147"/>
      <c r="NGD20" s="147"/>
      <c r="NGE20" s="147"/>
      <c r="NGF20" s="147"/>
      <c r="NGG20" s="147"/>
      <c r="NGH20" s="147"/>
      <c r="NGI20" s="147"/>
      <c r="NGJ20" s="147"/>
      <c r="NGK20" s="147"/>
      <c r="NGL20" s="147"/>
      <c r="NGM20" s="147"/>
      <c r="NGN20" s="147"/>
      <c r="NGO20" s="147"/>
      <c r="NGP20" s="147"/>
      <c r="NGQ20" s="147"/>
      <c r="NGR20" s="147"/>
      <c r="NGS20" s="147"/>
      <c r="NGT20" s="147"/>
      <c r="NGU20" s="147"/>
      <c r="NGV20" s="147"/>
      <c r="NGW20" s="147"/>
      <c r="NGX20" s="147"/>
      <c r="NGY20" s="147"/>
      <c r="NGZ20" s="147"/>
      <c r="NHA20" s="147"/>
      <c r="NHB20" s="147"/>
      <c r="NHC20" s="147"/>
      <c r="NHD20" s="147"/>
      <c r="NHE20" s="147"/>
      <c r="NHF20" s="147"/>
      <c r="NHG20" s="147"/>
      <c r="NHH20" s="147"/>
      <c r="NHI20" s="147"/>
      <c r="NHJ20" s="147"/>
      <c r="NHK20" s="147"/>
      <c r="NHL20" s="147"/>
      <c r="NHM20" s="147"/>
      <c r="NHN20" s="147"/>
      <c r="NHO20" s="147"/>
      <c r="NHP20" s="147"/>
      <c r="NHQ20" s="147"/>
      <c r="NHR20" s="147"/>
      <c r="NHS20" s="147"/>
      <c r="NHT20" s="147"/>
      <c r="NHU20" s="147"/>
      <c r="NHV20" s="147"/>
      <c r="NHW20" s="147"/>
      <c r="NHX20" s="147"/>
      <c r="NHY20" s="147"/>
      <c r="NHZ20" s="147"/>
      <c r="NIA20" s="147"/>
      <c r="NIB20" s="147"/>
      <c r="NIC20" s="147"/>
      <c r="NID20" s="147"/>
      <c r="NIE20" s="147"/>
      <c r="NIF20" s="147"/>
      <c r="NIG20" s="147"/>
      <c r="NIH20" s="147"/>
      <c r="NII20" s="147"/>
      <c r="NIJ20" s="147"/>
      <c r="NIK20" s="147"/>
      <c r="NIL20" s="147"/>
      <c r="NIM20" s="147"/>
      <c r="NIN20" s="147"/>
      <c r="NIO20" s="147"/>
      <c r="NIP20" s="147"/>
      <c r="NIQ20" s="147"/>
      <c r="NIR20" s="147"/>
      <c r="NIS20" s="147"/>
      <c r="NIT20" s="147"/>
      <c r="NIU20" s="147"/>
      <c r="NIV20" s="147"/>
      <c r="NIW20" s="147"/>
      <c r="NIX20" s="147"/>
      <c r="NIY20" s="147"/>
      <c r="NIZ20" s="147"/>
      <c r="NJA20" s="147"/>
      <c r="NJB20" s="147"/>
      <c r="NJC20" s="147"/>
      <c r="NJD20" s="147"/>
      <c r="NJE20" s="147"/>
      <c r="NJF20" s="147"/>
      <c r="NJG20" s="147"/>
      <c r="NJH20" s="147"/>
      <c r="NJI20" s="147"/>
      <c r="NJJ20" s="147"/>
      <c r="NJK20" s="147"/>
      <c r="NJL20" s="147"/>
      <c r="NJM20" s="147"/>
      <c r="NJN20" s="147"/>
      <c r="NJO20" s="147"/>
      <c r="NJP20" s="147"/>
      <c r="NJQ20" s="147"/>
      <c r="NJR20" s="147"/>
      <c r="NJS20" s="147"/>
      <c r="NJT20" s="147"/>
      <c r="NJU20" s="147"/>
      <c r="NJV20" s="147"/>
      <c r="NJW20" s="147"/>
      <c r="NJX20" s="147"/>
      <c r="NJY20" s="147"/>
      <c r="NJZ20" s="147"/>
      <c r="NKA20" s="147"/>
      <c r="NKB20" s="147"/>
      <c r="NKC20" s="147"/>
      <c r="NKD20" s="147"/>
      <c r="NKE20" s="147"/>
      <c r="NKF20" s="147"/>
      <c r="NKG20" s="147"/>
      <c r="NKH20" s="147"/>
      <c r="NKI20" s="147"/>
      <c r="NKJ20" s="147"/>
      <c r="NKK20" s="147"/>
      <c r="NKL20" s="147"/>
      <c r="NKM20" s="147"/>
      <c r="NKN20" s="147"/>
      <c r="NKO20" s="147"/>
      <c r="NKP20" s="147"/>
      <c r="NKQ20" s="147"/>
      <c r="NKR20" s="147"/>
      <c r="NKS20" s="147"/>
      <c r="NKT20" s="147"/>
      <c r="NKU20" s="147"/>
      <c r="NKV20" s="147"/>
      <c r="NKW20" s="147"/>
      <c r="NKX20" s="147"/>
      <c r="NKY20" s="147"/>
      <c r="NKZ20" s="147"/>
      <c r="NLA20" s="147"/>
      <c r="NLB20" s="147"/>
      <c r="NLC20" s="147"/>
      <c r="NLD20" s="147"/>
      <c r="NLE20" s="147"/>
      <c r="NLF20" s="147"/>
      <c r="NLG20" s="147"/>
      <c r="NLH20" s="147"/>
      <c r="NLI20" s="147"/>
      <c r="NLJ20" s="147"/>
      <c r="NLK20" s="147"/>
      <c r="NLL20" s="147"/>
      <c r="NLM20" s="147"/>
      <c r="NLN20" s="147"/>
      <c r="NLO20" s="147"/>
      <c r="NLP20" s="147"/>
      <c r="NLQ20" s="147"/>
      <c r="NLR20" s="147"/>
      <c r="NLS20" s="147"/>
      <c r="NLT20" s="147"/>
      <c r="NLU20" s="147"/>
      <c r="NLV20" s="147"/>
      <c r="NLW20" s="147"/>
      <c r="NLX20" s="147"/>
      <c r="NLY20" s="147"/>
      <c r="NLZ20" s="147"/>
      <c r="NMA20" s="147"/>
      <c r="NMB20" s="147"/>
      <c r="NMC20" s="147"/>
      <c r="NMD20" s="147"/>
      <c r="NME20" s="147"/>
      <c r="NMF20" s="147"/>
      <c r="NMG20" s="147"/>
      <c r="NMH20" s="147"/>
      <c r="NMI20" s="147"/>
      <c r="NMJ20" s="147"/>
      <c r="NMK20" s="147"/>
      <c r="NML20" s="147"/>
      <c r="NMM20" s="147"/>
      <c r="NMN20" s="147"/>
      <c r="NMO20" s="147"/>
      <c r="NMP20" s="147"/>
      <c r="NMQ20" s="147"/>
      <c r="NMR20" s="147"/>
      <c r="NMS20" s="147"/>
      <c r="NMT20" s="147"/>
      <c r="NMU20" s="147"/>
      <c r="NMV20" s="147"/>
      <c r="NMW20" s="147"/>
      <c r="NMX20" s="147"/>
      <c r="NMY20" s="147"/>
      <c r="NMZ20" s="147"/>
      <c r="NNA20" s="147"/>
      <c r="NNB20" s="147"/>
      <c r="NNC20" s="147"/>
      <c r="NND20" s="147"/>
      <c r="NNE20" s="147"/>
      <c r="NNF20" s="147"/>
      <c r="NNG20" s="147"/>
      <c r="NNH20" s="147"/>
      <c r="NNI20" s="147"/>
      <c r="NNJ20" s="147"/>
      <c r="NNK20" s="147"/>
      <c r="NNL20" s="147"/>
      <c r="NNM20" s="147"/>
      <c r="NNN20" s="147"/>
      <c r="NNO20" s="147"/>
      <c r="NNP20" s="147"/>
      <c r="NNQ20" s="147"/>
      <c r="NNR20" s="147"/>
      <c r="NNS20" s="147"/>
      <c r="NNT20" s="147"/>
      <c r="NNU20" s="147"/>
      <c r="NNV20" s="147"/>
      <c r="NNW20" s="147"/>
      <c r="NNX20" s="147"/>
      <c r="NNY20" s="147"/>
      <c r="NNZ20" s="147"/>
      <c r="NOA20" s="147"/>
      <c r="NOB20" s="147"/>
      <c r="NOC20" s="147"/>
      <c r="NOD20" s="147"/>
      <c r="NOE20" s="147"/>
      <c r="NOF20" s="147"/>
      <c r="NOG20" s="147"/>
      <c r="NOH20" s="147"/>
      <c r="NOI20" s="147"/>
      <c r="NOJ20" s="147"/>
      <c r="NOK20" s="147"/>
      <c r="NOL20" s="147"/>
      <c r="NOM20" s="147"/>
      <c r="NON20" s="147"/>
      <c r="NOO20" s="147"/>
      <c r="NOP20" s="147"/>
      <c r="NOQ20" s="147"/>
      <c r="NOR20" s="147"/>
      <c r="NOS20" s="147"/>
      <c r="NOT20" s="147"/>
      <c r="NOU20" s="147"/>
      <c r="NOV20" s="147"/>
      <c r="NOW20" s="147"/>
      <c r="NOX20" s="147"/>
      <c r="NOY20" s="147"/>
      <c r="NOZ20" s="147"/>
      <c r="NPA20" s="147"/>
      <c r="NPB20" s="147"/>
      <c r="NPC20" s="147"/>
      <c r="NPD20" s="147"/>
      <c r="NPE20" s="147"/>
      <c r="NPF20" s="147"/>
      <c r="NPG20" s="147"/>
      <c r="NPH20" s="147"/>
      <c r="NPI20" s="147"/>
      <c r="NPJ20" s="147"/>
      <c r="NPK20" s="147"/>
      <c r="NPL20" s="147"/>
      <c r="NPM20" s="147"/>
      <c r="NPN20" s="147"/>
      <c r="NPO20" s="147"/>
      <c r="NPP20" s="147"/>
      <c r="NPQ20" s="147"/>
      <c r="NPR20" s="147"/>
      <c r="NPS20" s="147"/>
      <c r="NPT20" s="147"/>
      <c r="NPU20" s="147"/>
      <c r="NPV20" s="147"/>
      <c r="NPW20" s="147"/>
      <c r="NPX20" s="147"/>
      <c r="NPY20" s="147"/>
      <c r="NPZ20" s="147"/>
      <c r="NQA20" s="147"/>
      <c r="NQB20" s="147"/>
      <c r="NQC20" s="147"/>
      <c r="NQD20" s="147"/>
      <c r="NQE20" s="147"/>
      <c r="NQF20" s="147"/>
      <c r="NQG20" s="147"/>
      <c r="NQH20" s="147"/>
      <c r="NQI20" s="147"/>
      <c r="NQJ20" s="147"/>
      <c r="NQK20" s="147"/>
      <c r="NQL20" s="147"/>
      <c r="NQM20" s="147"/>
      <c r="NQN20" s="147"/>
      <c r="NQO20" s="147"/>
      <c r="NQP20" s="147"/>
      <c r="NQQ20" s="147"/>
      <c r="NQR20" s="147"/>
      <c r="NQS20" s="147"/>
      <c r="NQT20" s="147"/>
      <c r="NQU20" s="147"/>
      <c r="NQV20" s="147"/>
      <c r="NQW20" s="147"/>
      <c r="NQX20" s="147"/>
      <c r="NQY20" s="147"/>
      <c r="NQZ20" s="147"/>
      <c r="NRA20" s="147"/>
      <c r="NRB20" s="147"/>
      <c r="NRC20" s="147"/>
      <c r="NRD20" s="147"/>
      <c r="NRE20" s="147"/>
      <c r="NRF20" s="147"/>
      <c r="NRG20" s="147"/>
      <c r="NRH20" s="147"/>
      <c r="NRI20" s="147"/>
      <c r="NRJ20" s="147"/>
      <c r="NRK20" s="147"/>
      <c r="NRL20" s="147"/>
      <c r="NRM20" s="147"/>
      <c r="NRN20" s="147"/>
      <c r="NRO20" s="147"/>
      <c r="NRP20" s="147"/>
      <c r="NRQ20" s="147"/>
      <c r="NRR20" s="147"/>
      <c r="NRS20" s="147"/>
      <c r="NRT20" s="147"/>
      <c r="NRU20" s="147"/>
      <c r="NRV20" s="147"/>
      <c r="NRW20" s="147"/>
      <c r="NRX20" s="147"/>
      <c r="NRY20" s="147"/>
      <c r="NRZ20" s="147"/>
      <c r="NSA20" s="147"/>
      <c r="NSB20" s="147"/>
      <c r="NSC20" s="147"/>
      <c r="NSD20" s="147"/>
      <c r="NSE20" s="147"/>
      <c r="NSF20" s="147"/>
      <c r="NSG20" s="147"/>
      <c r="NSH20" s="147"/>
      <c r="NSI20" s="147"/>
      <c r="NSJ20" s="147"/>
      <c r="NSK20" s="147"/>
      <c r="NSL20" s="147"/>
      <c r="NSM20" s="147"/>
      <c r="NSN20" s="147"/>
      <c r="NSO20" s="147"/>
      <c r="NSP20" s="147"/>
      <c r="NSQ20" s="147"/>
      <c r="NSR20" s="147"/>
      <c r="NSS20" s="147"/>
      <c r="NST20" s="147"/>
      <c r="NSU20" s="147"/>
      <c r="NSV20" s="147"/>
      <c r="NSW20" s="147"/>
      <c r="NSX20" s="147"/>
      <c r="NSY20" s="147"/>
      <c r="NSZ20" s="147"/>
      <c r="NTA20" s="147"/>
      <c r="NTB20" s="147"/>
      <c r="NTC20" s="147"/>
      <c r="NTD20" s="147"/>
      <c r="NTE20" s="147"/>
      <c r="NTF20" s="147"/>
      <c r="NTG20" s="147"/>
      <c r="NTH20" s="147"/>
      <c r="NTI20" s="147"/>
      <c r="NTJ20" s="147"/>
      <c r="NTK20" s="147"/>
      <c r="NTL20" s="147"/>
      <c r="NTM20" s="147"/>
      <c r="NTN20" s="147"/>
      <c r="NTO20" s="147"/>
      <c r="NTP20" s="147"/>
      <c r="NTQ20" s="147"/>
      <c r="NTR20" s="147"/>
      <c r="NTS20" s="147"/>
      <c r="NTT20" s="147"/>
      <c r="NTU20" s="147"/>
      <c r="NTV20" s="147"/>
      <c r="NTW20" s="147"/>
      <c r="NTX20" s="147"/>
      <c r="NTY20" s="147"/>
      <c r="NTZ20" s="147"/>
      <c r="NUA20" s="147"/>
      <c r="NUB20" s="147"/>
      <c r="NUC20" s="147"/>
      <c r="NUD20" s="147"/>
      <c r="NUE20" s="147"/>
      <c r="NUF20" s="147"/>
      <c r="NUG20" s="147"/>
      <c r="NUH20" s="147"/>
      <c r="NUI20" s="147"/>
      <c r="NUJ20" s="147"/>
      <c r="NUK20" s="147"/>
      <c r="NUL20" s="147"/>
      <c r="NUM20" s="147"/>
      <c r="NUN20" s="147"/>
      <c r="NUO20" s="147"/>
      <c r="NUP20" s="147"/>
      <c r="NUQ20" s="147"/>
      <c r="NUR20" s="147"/>
      <c r="NUS20" s="147"/>
      <c r="NUT20" s="147"/>
      <c r="NUU20" s="147"/>
      <c r="NUV20" s="147"/>
      <c r="NUW20" s="147"/>
      <c r="NUX20" s="147"/>
      <c r="NUY20" s="147"/>
      <c r="NUZ20" s="147"/>
      <c r="NVA20" s="147"/>
      <c r="NVB20" s="147"/>
      <c r="NVC20" s="147"/>
      <c r="NVD20" s="147"/>
      <c r="NVE20" s="147"/>
      <c r="NVF20" s="147"/>
      <c r="NVG20" s="147"/>
      <c r="NVH20" s="147"/>
      <c r="NVI20" s="147"/>
      <c r="NVJ20" s="147"/>
      <c r="NVK20" s="147"/>
      <c r="NVL20" s="147"/>
      <c r="NVM20" s="147"/>
      <c r="NVN20" s="147"/>
      <c r="NVO20" s="147"/>
      <c r="NVP20" s="147"/>
      <c r="NVQ20" s="147"/>
      <c r="NVR20" s="147"/>
      <c r="NVS20" s="147"/>
      <c r="NVT20" s="147"/>
      <c r="NVU20" s="147"/>
      <c r="NVV20" s="147"/>
      <c r="NVW20" s="147"/>
      <c r="NVX20" s="147"/>
      <c r="NVY20" s="147"/>
      <c r="NVZ20" s="147"/>
      <c r="NWA20" s="147"/>
      <c r="NWB20" s="147"/>
      <c r="NWC20" s="147"/>
      <c r="NWD20" s="147"/>
      <c r="NWE20" s="147"/>
      <c r="NWF20" s="147"/>
      <c r="NWG20" s="147"/>
      <c r="NWH20" s="147"/>
      <c r="NWI20" s="147"/>
      <c r="NWJ20" s="147"/>
      <c r="NWK20" s="147"/>
      <c r="NWL20" s="147"/>
      <c r="NWM20" s="147"/>
      <c r="NWN20" s="147"/>
      <c r="NWO20" s="147"/>
      <c r="NWP20" s="147"/>
      <c r="NWQ20" s="147"/>
      <c r="NWR20" s="147"/>
      <c r="NWS20" s="147"/>
      <c r="NWT20" s="147"/>
      <c r="NWU20" s="147"/>
      <c r="NWV20" s="147"/>
      <c r="NWW20" s="147"/>
      <c r="NWX20" s="147"/>
      <c r="NWY20" s="147"/>
      <c r="NWZ20" s="147"/>
      <c r="NXA20" s="147"/>
      <c r="NXB20" s="147"/>
      <c r="NXC20" s="147"/>
      <c r="NXD20" s="147"/>
      <c r="NXE20" s="147"/>
      <c r="NXF20" s="147"/>
      <c r="NXG20" s="147"/>
      <c r="NXH20" s="147"/>
      <c r="NXI20" s="147"/>
      <c r="NXJ20" s="147"/>
      <c r="NXK20" s="147"/>
      <c r="NXL20" s="147"/>
      <c r="NXM20" s="147"/>
      <c r="NXN20" s="147"/>
      <c r="NXO20" s="147"/>
      <c r="NXP20" s="147"/>
      <c r="NXQ20" s="147"/>
      <c r="NXR20" s="147"/>
      <c r="NXS20" s="147"/>
      <c r="NXT20" s="147"/>
      <c r="NXU20" s="147"/>
      <c r="NXV20" s="147"/>
      <c r="NXW20" s="147"/>
      <c r="NXX20" s="147"/>
      <c r="NXY20" s="147"/>
      <c r="NXZ20" s="147"/>
      <c r="NYA20" s="147"/>
      <c r="NYB20" s="147"/>
      <c r="NYC20" s="147"/>
      <c r="NYD20" s="147"/>
      <c r="NYE20" s="147"/>
      <c r="NYF20" s="147"/>
      <c r="NYG20" s="147"/>
      <c r="NYH20" s="147"/>
      <c r="NYI20" s="147"/>
      <c r="NYJ20" s="147"/>
      <c r="NYK20" s="147"/>
      <c r="NYL20" s="147"/>
      <c r="NYM20" s="147"/>
      <c r="NYN20" s="147"/>
      <c r="NYO20" s="147"/>
      <c r="NYP20" s="147"/>
      <c r="NYQ20" s="147"/>
      <c r="NYR20" s="147"/>
      <c r="NYS20" s="147"/>
      <c r="NYT20" s="147"/>
      <c r="NYU20" s="147"/>
      <c r="NYV20" s="147"/>
      <c r="NYW20" s="147"/>
      <c r="NYX20" s="147"/>
      <c r="NYY20" s="147"/>
      <c r="NYZ20" s="147"/>
      <c r="NZA20" s="147"/>
      <c r="NZB20" s="147"/>
      <c r="NZC20" s="147"/>
      <c r="NZD20" s="147"/>
      <c r="NZE20" s="147"/>
      <c r="NZF20" s="147"/>
      <c r="NZG20" s="147"/>
      <c r="NZH20" s="147"/>
      <c r="NZI20" s="147"/>
      <c r="NZJ20" s="147"/>
      <c r="NZK20" s="147"/>
      <c r="NZL20" s="147"/>
      <c r="NZM20" s="147"/>
      <c r="NZN20" s="147"/>
      <c r="NZO20" s="147"/>
      <c r="NZP20" s="147"/>
      <c r="NZQ20" s="147"/>
      <c r="NZR20" s="147"/>
      <c r="NZS20" s="147"/>
      <c r="NZT20" s="147"/>
      <c r="NZU20" s="147"/>
      <c r="NZV20" s="147"/>
      <c r="NZW20" s="147"/>
      <c r="NZX20" s="147"/>
      <c r="NZY20" s="147"/>
      <c r="NZZ20" s="147"/>
      <c r="OAA20" s="147"/>
      <c r="OAB20" s="147"/>
      <c r="OAC20" s="147"/>
      <c r="OAD20" s="147"/>
      <c r="OAE20" s="147"/>
      <c r="OAF20" s="147"/>
      <c r="OAG20" s="147"/>
      <c r="OAH20" s="147"/>
      <c r="OAI20" s="147"/>
      <c r="OAJ20" s="147"/>
      <c r="OAK20" s="147"/>
      <c r="OAL20" s="147"/>
      <c r="OAM20" s="147"/>
      <c r="OAN20" s="147"/>
      <c r="OAO20" s="147"/>
      <c r="OAP20" s="147"/>
      <c r="OAQ20" s="147"/>
      <c r="OAR20" s="147"/>
      <c r="OAS20" s="147"/>
      <c r="OAT20" s="147"/>
      <c r="OAU20" s="147"/>
      <c r="OAV20" s="147"/>
      <c r="OAW20" s="147"/>
      <c r="OAX20" s="147"/>
      <c r="OAY20" s="147"/>
      <c r="OAZ20" s="147"/>
      <c r="OBA20" s="147"/>
      <c r="OBB20" s="147"/>
      <c r="OBC20" s="147"/>
      <c r="OBD20" s="147"/>
      <c r="OBE20" s="147"/>
      <c r="OBF20" s="147"/>
      <c r="OBG20" s="147"/>
      <c r="OBH20" s="147"/>
      <c r="OBI20" s="147"/>
      <c r="OBJ20" s="147"/>
      <c r="OBK20" s="147"/>
      <c r="OBL20" s="147"/>
      <c r="OBM20" s="147"/>
      <c r="OBN20" s="147"/>
      <c r="OBO20" s="147"/>
      <c r="OBP20" s="147"/>
      <c r="OBQ20" s="147"/>
      <c r="OBR20" s="147"/>
      <c r="OBS20" s="147"/>
      <c r="OBT20" s="147"/>
      <c r="OBU20" s="147"/>
      <c r="OBV20" s="147"/>
      <c r="OBW20" s="147"/>
      <c r="OBX20" s="147"/>
      <c r="OBY20" s="147"/>
      <c r="OBZ20" s="147"/>
      <c r="OCA20" s="147"/>
      <c r="OCB20" s="147"/>
      <c r="OCC20" s="147"/>
      <c r="OCD20" s="147"/>
      <c r="OCE20" s="147"/>
      <c r="OCF20" s="147"/>
      <c r="OCG20" s="147"/>
      <c r="OCH20" s="147"/>
      <c r="OCI20" s="147"/>
      <c r="OCJ20" s="147"/>
      <c r="OCK20" s="147"/>
      <c r="OCL20" s="147"/>
      <c r="OCM20" s="147"/>
      <c r="OCN20" s="147"/>
      <c r="OCO20" s="147"/>
      <c r="OCP20" s="147"/>
      <c r="OCQ20" s="147"/>
      <c r="OCR20" s="147"/>
      <c r="OCS20" s="147"/>
      <c r="OCT20" s="147"/>
      <c r="OCU20" s="147"/>
      <c r="OCV20" s="147"/>
      <c r="OCW20" s="147"/>
      <c r="OCX20" s="147"/>
      <c r="OCY20" s="147"/>
      <c r="OCZ20" s="147"/>
      <c r="ODA20" s="147"/>
      <c r="ODB20" s="147"/>
      <c r="ODC20" s="147"/>
      <c r="ODD20" s="147"/>
      <c r="ODE20" s="147"/>
      <c r="ODF20" s="147"/>
      <c r="ODG20" s="147"/>
      <c r="ODH20" s="147"/>
      <c r="ODI20" s="147"/>
      <c r="ODJ20" s="147"/>
      <c r="ODK20" s="147"/>
      <c r="ODL20" s="147"/>
      <c r="ODM20" s="147"/>
      <c r="ODN20" s="147"/>
      <c r="ODO20" s="147"/>
      <c r="ODP20" s="147"/>
      <c r="ODQ20" s="147"/>
      <c r="ODR20" s="147"/>
      <c r="ODS20" s="147"/>
      <c r="ODT20" s="147"/>
      <c r="ODU20" s="147"/>
      <c r="ODV20" s="147"/>
      <c r="ODW20" s="147"/>
      <c r="ODX20" s="147"/>
      <c r="ODY20" s="147"/>
      <c r="ODZ20" s="147"/>
      <c r="OEA20" s="147"/>
      <c r="OEB20" s="147"/>
      <c r="OEC20" s="147"/>
      <c r="OED20" s="147"/>
      <c r="OEE20" s="147"/>
      <c r="OEF20" s="147"/>
      <c r="OEG20" s="147"/>
      <c r="OEH20" s="147"/>
      <c r="OEI20" s="147"/>
      <c r="OEJ20" s="147"/>
      <c r="OEK20" s="147"/>
      <c r="OEL20" s="147"/>
      <c r="OEM20" s="147"/>
      <c r="OEN20" s="147"/>
      <c r="OEO20" s="147"/>
      <c r="OEP20" s="147"/>
      <c r="OEQ20" s="147"/>
      <c r="OER20" s="147"/>
      <c r="OES20" s="147"/>
      <c r="OET20" s="147"/>
      <c r="OEU20" s="147"/>
      <c r="OEV20" s="147"/>
      <c r="OEW20" s="147"/>
      <c r="OEX20" s="147"/>
      <c r="OEY20" s="147"/>
      <c r="OEZ20" s="147"/>
      <c r="OFA20" s="147"/>
      <c r="OFB20" s="147"/>
      <c r="OFC20" s="147"/>
      <c r="OFD20" s="147"/>
      <c r="OFE20" s="147"/>
      <c r="OFF20" s="147"/>
      <c r="OFG20" s="147"/>
      <c r="OFH20" s="147"/>
      <c r="OFI20" s="147"/>
      <c r="OFJ20" s="147"/>
      <c r="OFK20" s="147"/>
      <c r="OFL20" s="147"/>
      <c r="OFM20" s="147"/>
      <c r="OFN20" s="147"/>
      <c r="OFO20" s="147"/>
      <c r="OFP20" s="147"/>
      <c r="OFQ20" s="147"/>
      <c r="OFR20" s="147"/>
      <c r="OFS20" s="147"/>
      <c r="OFT20" s="147"/>
      <c r="OFU20" s="147"/>
      <c r="OFV20" s="147"/>
      <c r="OFW20" s="147"/>
      <c r="OFX20" s="147"/>
      <c r="OFY20" s="147"/>
      <c r="OFZ20" s="147"/>
      <c r="OGA20" s="147"/>
      <c r="OGB20" s="147"/>
      <c r="OGC20" s="147"/>
      <c r="OGD20" s="147"/>
      <c r="OGE20" s="147"/>
      <c r="OGF20" s="147"/>
      <c r="OGG20" s="147"/>
      <c r="OGH20" s="147"/>
      <c r="OGI20" s="147"/>
      <c r="OGJ20" s="147"/>
      <c r="OGK20" s="147"/>
      <c r="OGL20" s="147"/>
      <c r="OGM20" s="147"/>
      <c r="OGN20" s="147"/>
      <c r="OGO20" s="147"/>
      <c r="OGP20" s="147"/>
      <c r="OGQ20" s="147"/>
      <c r="OGR20" s="147"/>
      <c r="OGS20" s="147"/>
      <c r="OGT20" s="147"/>
      <c r="OGU20" s="147"/>
      <c r="OGV20" s="147"/>
      <c r="OGW20" s="147"/>
      <c r="OGX20" s="147"/>
      <c r="OGY20" s="147"/>
      <c r="OGZ20" s="147"/>
      <c r="OHA20" s="147"/>
      <c r="OHB20" s="147"/>
      <c r="OHC20" s="147"/>
      <c r="OHD20" s="147"/>
      <c r="OHE20" s="147"/>
      <c r="OHF20" s="147"/>
      <c r="OHG20" s="147"/>
      <c r="OHH20" s="147"/>
      <c r="OHI20" s="147"/>
      <c r="OHJ20" s="147"/>
      <c r="OHK20" s="147"/>
      <c r="OHL20" s="147"/>
      <c r="OHM20" s="147"/>
      <c r="OHN20" s="147"/>
      <c r="OHO20" s="147"/>
      <c r="OHP20" s="147"/>
      <c r="OHQ20" s="147"/>
      <c r="OHR20" s="147"/>
      <c r="OHS20" s="147"/>
      <c r="OHT20" s="147"/>
      <c r="OHU20" s="147"/>
      <c r="OHV20" s="147"/>
      <c r="OHW20" s="147"/>
      <c r="OHX20" s="147"/>
      <c r="OHY20" s="147"/>
      <c r="OHZ20" s="147"/>
      <c r="OIA20" s="147"/>
      <c r="OIB20" s="147"/>
      <c r="OIC20" s="147"/>
      <c r="OID20" s="147"/>
      <c r="OIE20" s="147"/>
      <c r="OIF20" s="147"/>
      <c r="OIG20" s="147"/>
      <c r="OIH20" s="147"/>
      <c r="OII20" s="147"/>
      <c r="OIJ20" s="147"/>
      <c r="OIK20" s="147"/>
      <c r="OIL20" s="147"/>
      <c r="OIM20" s="147"/>
      <c r="OIN20" s="147"/>
      <c r="OIO20" s="147"/>
      <c r="OIP20" s="147"/>
      <c r="OIQ20" s="147"/>
      <c r="OIR20" s="147"/>
      <c r="OIS20" s="147"/>
      <c r="OIT20" s="147"/>
      <c r="OIU20" s="147"/>
      <c r="OIV20" s="147"/>
      <c r="OIW20" s="147"/>
      <c r="OIX20" s="147"/>
      <c r="OIY20" s="147"/>
      <c r="OIZ20" s="147"/>
      <c r="OJA20" s="147"/>
      <c r="OJB20" s="147"/>
      <c r="OJC20" s="147"/>
      <c r="OJD20" s="147"/>
      <c r="OJE20" s="147"/>
      <c r="OJF20" s="147"/>
      <c r="OJG20" s="147"/>
      <c r="OJH20" s="147"/>
      <c r="OJI20" s="147"/>
      <c r="OJJ20" s="147"/>
      <c r="OJK20" s="147"/>
      <c r="OJL20" s="147"/>
      <c r="OJM20" s="147"/>
      <c r="OJN20" s="147"/>
      <c r="OJO20" s="147"/>
      <c r="OJP20" s="147"/>
      <c r="OJQ20" s="147"/>
      <c r="OJR20" s="147"/>
      <c r="OJS20" s="147"/>
      <c r="OJT20" s="147"/>
      <c r="OJU20" s="147"/>
      <c r="OJV20" s="147"/>
      <c r="OJW20" s="147"/>
      <c r="OJX20" s="147"/>
      <c r="OJY20" s="147"/>
      <c r="OJZ20" s="147"/>
      <c r="OKA20" s="147"/>
      <c r="OKB20" s="147"/>
      <c r="OKC20" s="147"/>
      <c r="OKD20" s="147"/>
      <c r="OKE20" s="147"/>
      <c r="OKF20" s="147"/>
      <c r="OKG20" s="147"/>
      <c r="OKH20" s="147"/>
      <c r="OKI20" s="147"/>
      <c r="OKJ20" s="147"/>
      <c r="OKK20" s="147"/>
      <c r="OKL20" s="147"/>
      <c r="OKM20" s="147"/>
      <c r="OKN20" s="147"/>
      <c r="OKO20" s="147"/>
      <c r="OKP20" s="147"/>
      <c r="OKQ20" s="147"/>
      <c r="OKR20" s="147"/>
      <c r="OKS20" s="147"/>
      <c r="OKT20" s="147"/>
      <c r="OKU20" s="147"/>
      <c r="OKV20" s="147"/>
      <c r="OKW20" s="147"/>
      <c r="OKX20" s="147"/>
      <c r="OKY20" s="147"/>
      <c r="OKZ20" s="147"/>
      <c r="OLA20" s="147"/>
      <c r="OLB20" s="147"/>
      <c r="OLC20" s="147"/>
      <c r="OLD20" s="147"/>
      <c r="OLE20" s="147"/>
      <c r="OLF20" s="147"/>
      <c r="OLG20" s="147"/>
      <c r="OLH20" s="147"/>
      <c r="OLI20" s="147"/>
      <c r="OLJ20" s="147"/>
      <c r="OLK20" s="147"/>
      <c r="OLL20" s="147"/>
      <c r="OLM20" s="147"/>
      <c r="OLN20" s="147"/>
      <c r="OLO20" s="147"/>
      <c r="OLP20" s="147"/>
      <c r="OLQ20" s="147"/>
      <c r="OLR20" s="147"/>
      <c r="OLS20" s="147"/>
      <c r="OLT20" s="147"/>
      <c r="OLU20" s="147"/>
      <c r="OLV20" s="147"/>
      <c r="OLW20" s="147"/>
      <c r="OLX20" s="147"/>
      <c r="OLY20" s="147"/>
      <c r="OLZ20" s="147"/>
      <c r="OMA20" s="147"/>
      <c r="OMB20" s="147"/>
      <c r="OMC20" s="147"/>
      <c r="OMD20" s="147"/>
      <c r="OME20" s="147"/>
      <c r="OMF20" s="147"/>
      <c r="OMG20" s="147"/>
      <c r="OMH20" s="147"/>
      <c r="OMI20" s="147"/>
      <c r="OMJ20" s="147"/>
      <c r="OMK20" s="147"/>
      <c r="OML20" s="147"/>
      <c r="OMM20" s="147"/>
      <c r="OMN20" s="147"/>
      <c r="OMO20" s="147"/>
      <c r="OMP20" s="147"/>
      <c r="OMQ20" s="147"/>
      <c r="OMR20" s="147"/>
      <c r="OMS20" s="147"/>
      <c r="OMT20" s="147"/>
      <c r="OMU20" s="147"/>
      <c r="OMV20" s="147"/>
      <c r="OMW20" s="147"/>
      <c r="OMX20" s="147"/>
      <c r="OMY20" s="147"/>
      <c r="OMZ20" s="147"/>
      <c r="ONA20" s="147"/>
      <c r="ONB20" s="147"/>
      <c r="ONC20" s="147"/>
      <c r="OND20" s="147"/>
      <c r="ONE20" s="147"/>
      <c r="ONF20" s="147"/>
      <c r="ONG20" s="147"/>
      <c r="ONH20" s="147"/>
      <c r="ONI20" s="147"/>
      <c r="ONJ20" s="147"/>
      <c r="ONK20" s="147"/>
      <c r="ONL20" s="147"/>
      <c r="ONM20" s="147"/>
      <c r="ONN20" s="147"/>
      <c r="ONO20" s="147"/>
      <c r="ONP20" s="147"/>
      <c r="ONQ20" s="147"/>
      <c r="ONR20" s="147"/>
      <c r="ONS20" s="147"/>
      <c r="ONT20" s="147"/>
      <c r="ONU20" s="147"/>
      <c r="ONV20" s="147"/>
      <c r="ONW20" s="147"/>
      <c r="ONX20" s="147"/>
      <c r="ONY20" s="147"/>
      <c r="ONZ20" s="147"/>
      <c r="OOA20" s="147"/>
      <c r="OOB20" s="147"/>
      <c r="OOC20" s="147"/>
      <c r="OOD20" s="147"/>
      <c r="OOE20" s="147"/>
      <c r="OOF20" s="147"/>
      <c r="OOG20" s="147"/>
      <c r="OOH20" s="147"/>
      <c r="OOI20" s="147"/>
      <c r="OOJ20" s="147"/>
      <c r="OOK20" s="147"/>
      <c r="OOL20" s="147"/>
      <c r="OOM20" s="147"/>
      <c r="OON20" s="147"/>
      <c r="OOO20" s="147"/>
      <c r="OOP20" s="147"/>
      <c r="OOQ20" s="147"/>
      <c r="OOR20" s="147"/>
      <c r="OOS20" s="147"/>
      <c r="OOT20" s="147"/>
      <c r="OOU20" s="147"/>
      <c r="OOV20" s="147"/>
      <c r="OOW20" s="147"/>
      <c r="OOX20" s="147"/>
      <c r="OOY20" s="147"/>
      <c r="OOZ20" s="147"/>
      <c r="OPA20" s="147"/>
      <c r="OPB20" s="147"/>
      <c r="OPC20" s="147"/>
      <c r="OPD20" s="147"/>
      <c r="OPE20" s="147"/>
      <c r="OPF20" s="147"/>
      <c r="OPG20" s="147"/>
      <c r="OPH20" s="147"/>
      <c r="OPI20" s="147"/>
      <c r="OPJ20" s="147"/>
      <c r="OPK20" s="147"/>
      <c r="OPL20" s="147"/>
      <c r="OPM20" s="147"/>
      <c r="OPN20" s="147"/>
      <c r="OPO20" s="147"/>
      <c r="OPP20" s="147"/>
      <c r="OPQ20" s="147"/>
      <c r="OPR20" s="147"/>
      <c r="OPS20" s="147"/>
      <c r="OPT20" s="147"/>
      <c r="OPU20" s="147"/>
      <c r="OPV20" s="147"/>
      <c r="OPW20" s="147"/>
      <c r="OPX20" s="147"/>
      <c r="OPY20" s="147"/>
      <c r="OPZ20" s="147"/>
      <c r="OQA20" s="147"/>
      <c r="OQB20" s="147"/>
      <c r="OQC20" s="147"/>
      <c r="OQD20" s="147"/>
      <c r="OQE20" s="147"/>
      <c r="OQF20" s="147"/>
      <c r="OQG20" s="147"/>
      <c r="OQH20" s="147"/>
      <c r="OQI20" s="147"/>
      <c r="OQJ20" s="147"/>
      <c r="OQK20" s="147"/>
      <c r="OQL20" s="147"/>
      <c r="OQM20" s="147"/>
      <c r="OQN20" s="147"/>
      <c r="OQO20" s="147"/>
      <c r="OQP20" s="147"/>
      <c r="OQQ20" s="147"/>
      <c r="OQR20" s="147"/>
      <c r="OQS20" s="147"/>
      <c r="OQT20" s="147"/>
      <c r="OQU20" s="147"/>
      <c r="OQV20" s="147"/>
      <c r="OQW20" s="147"/>
      <c r="OQX20" s="147"/>
      <c r="OQY20" s="147"/>
      <c r="OQZ20" s="147"/>
      <c r="ORA20" s="147"/>
      <c r="ORB20" s="147"/>
      <c r="ORC20" s="147"/>
      <c r="ORD20" s="147"/>
      <c r="ORE20" s="147"/>
      <c r="ORF20" s="147"/>
      <c r="ORG20" s="147"/>
      <c r="ORH20" s="147"/>
      <c r="ORI20" s="147"/>
      <c r="ORJ20" s="147"/>
      <c r="ORK20" s="147"/>
      <c r="ORL20" s="147"/>
      <c r="ORM20" s="147"/>
      <c r="ORN20" s="147"/>
      <c r="ORO20" s="147"/>
      <c r="ORP20" s="147"/>
      <c r="ORQ20" s="147"/>
      <c r="ORR20" s="147"/>
      <c r="ORS20" s="147"/>
      <c r="ORT20" s="147"/>
      <c r="ORU20" s="147"/>
      <c r="ORV20" s="147"/>
      <c r="ORW20" s="147"/>
      <c r="ORX20" s="147"/>
      <c r="ORY20" s="147"/>
      <c r="ORZ20" s="147"/>
      <c r="OSA20" s="147"/>
      <c r="OSB20" s="147"/>
      <c r="OSC20" s="147"/>
      <c r="OSD20" s="147"/>
      <c r="OSE20" s="147"/>
      <c r="OSF20" s="147"/>
      <c r="OSG20" s="147"/>
      <c r="OSH20" s="147"/>
      <c r="OSI20" s="147"/>
      <c r="OSJ20" s="147"/>
      <c r="OSK20" s="147"/>
      <c r="OSL20" s="147"/>
      <c r="OSM20" s="147"/>
      <c r="OSN20" s="147"/>
      <c r="OSO20" s="147"/>
      <c r="OSP20" s="147"/>
      <c r="OSQ20" s="147"/>
      <c r="OSR20" s="147"/>
      <c r="OSS20" s="147"/>
      <c r="OST20" s="147"/>
      <c r="OSU20" s="147"/>
      <c r="OSV20" s="147"/>
      <c r="OSW20" s="147"/>
      <c r="OSX20" s="147"/>
      <c r="OSY20" s="147"/>
      <c r="OSZ20" s="147"/>
      <c r="OTA20" s="147"/>
      <c r="OTB20" s="147"/>
      <c r="OTC20" s="147"/>
      <c r="OTD20" s="147"/>
      <c r="OTE20" s="147"/>
      <c r="OTF20" s="147"/>
      <c r="OTG20" s="147"/>
      <c r="OTH20" s="147"/>
      <c r="OTI20" s="147"/>
      <c r="OTJ20" s="147"/>
      <c r="OTK20" s="147"/>
      <c r="OTL20" s="147"/>
      <c r="OTM20" s="147"/>
      <c r="OTN20" s="147"/>
      <c r="OTO20" s="147"/>
      <c r="OTP20" s="147"/>
      <c r="OTQ20" s="147"/>
      <c r="OTR20" s="147"/>
      <c r="OTS20" s="147"/>
      <c r="OTT20" s="147"/>
      <c r="OTU20" s="147"/>
      <c r="OTV20" s="147"/>
      <c r="OTW20" s="147"/>
      <c r="OTX20" s="147"/>
      <c r="OTY20" s="147"/>
      <c r="OTZ20" s="147"/>
      <c r="OUA20" s="147"/>
      <c r="OUB20" s="147"/>
      <c r="OUC20" s="147"/>
      <c r="OUD20" s="147"/>
      <c r="OUE20" s="147"/>
      <c r="OUF20" s="147"/>
      <c r="OUG20" s="147"/>
      <c r="OUH20" s="147"/>
      <c r="OUI20" s="147"/>
      <c r="OUJ20" s="147"/>
      <c r="OUK20" s="147"/>
      <c r="OUL20" s="147"/>
      <c r="OUM20" s="147"/>
      <c r="OUN20" s="147"/>
      <c r="OUO20" s="147"/>
      <c r="OUP20" s="147"/>
      <c r="OUQ20" s="147"/>
      <c r="OUR20" s="147"/>
      <c r="OUS20" s="147"/>
      <c r="OUT20" s="147"/>
      <c r="OUU20" s="147"/>
      <c r="OUV20" s="147"/>
      <c r="OUW20" s="147"/>
      <c r="OUX20" s="147"/>
      <c r="OUY20" s="147"/>
      <c r="OUZ20" s="147"/>
      <c r="OVA20" s="147"/>
      <c r="OVB20" s="147"/>
      <c r="OVC20" s="147"/>
      <c r="OVD20" s="147"/>
      <c r="OVE20" s="147"/>
      <c r="OVF20" s="147"/>
      <c r="OVG20" s="147"/>
      <c r="OVH20" s="147"/>
      <c r="OVI20" s="147"/>
      <c r="OVJ20" s="147"/>
      <c r="OVK20" s="147"/>
      <c r="OVL20" s="147"/>
      <c r="OVM20" s="147"/>
      <c r="OVN20" s="147"/>
      <c r="OVO20" s="147"/>
      <c r="OVP20" s="147"/>
      <c r="OVQ20" s="147"/>
      <c r="OVR20" s="147"/>
      <c r="OVS20" s="147"/>
      <c r="OVT20" s="147"/>
      <c r="OVU20" s="147"/>
      <c r="OVV20" s="147"/>
      <c r="OVW20" s="147"/>
      <c r="OVX20" s="147"/>
      <c r="OVY20" s="147"/>
      <c r="OVZ20" s="147"/>
      <c r="OWA20" s="147"/>
      <c r="OWB20" s="147"/>
      <c r="OWC20" s="147"/>
      <c r="OWD20" s="147"/>
      <c r="OWE20" s="147"/>
      <c r="OWF20" s="147"/>
      <c r="OWG20" s="147"/>
      <c r="OWH20" s="147"/>
      <c r="OWI20" s="147"/>
      <c r="OWJ20" s="147"/>
      <c r="OWK20" s="147"/>
      <c r="OWL20" s="147"/>
      <c r="OWM20" s="147"/>
      <c r="OWN20" s="147"/>
      <c r="OWO20" s="147"/>
      <c r="OWP20" s="147"/>
      <c r="OWQ20" s="147"/>
      <c r="OWR20" s="147"/>
      <c r="OWS20" s="147"/>
      <c r="OWT20" s="147"/>
      <c r="OWU20" s="147"/>
      <c r="OWV20" s="147"/>
      <c r="OWW20" s="147"/>
      <c r="OWX20" s="147"/>
      <c r="OWY20" s="147"/>
      <c r="OWZ20" s="147"/>
      <c r="OXA20" s="147"/>
      <c r="OXB20" s="147"/>
      <c r="OXC20" s="147"/>
      <c r="OXD20" s="147"/>
      <c r="OXE20" s="147"/>
      <c r="OXF20" s="147"/>
      <c r="OXG20" s="147"/>
      <c r="OXH20" s="147"/>
      <c r="OXI20" s="147"/>
      <c r="OXJ20" s="147"/>
      <c r="OXK20" s="147"/>
      <c r="OXL20" s="147"/>
      <c r="OXM20" s="147"/>
      <c r="OXN20" s="147"/>
      <c r="OXO20" s="147"/>
      <c r="OXP20" s="147"/>
      <c r="OXQ20" s="147"/>
      <c r="OXR20" s="147"/>
      <c r="OXS20" s="147"/>
      <c r="OXT20" s="147"/>
      <c r="OXU20" s="147"/>
      <c r="OXV20" s="147"/>
      <c r="OXW20" s="147"/>
      <c r="OXX20" s="147"/>
      <c r="OXY20" s="147"/>
      <c r="OXZ20" s="147"/>
      <c r="OYA20" s="147"/>
      <c r="OYB20" s="147"/>
      <c r="OYC20" s="147"/>
      <c r="OYD20" s="147"/>
      <c r="OYE20" s="147"/>
      <c r="OYF20" s="147"/>
      <c r="OYG20" s="147"/>
      <c r="OYH20" s="147"/>
      <c r="OYI20" s="147"/>
      <c r="OYJ20" s="147"/>
      <c r="OYK20" s="147"/>
      <c r="OYL20" s="147"/>
      <c r="OYM20" s="147"/>
      <c r="OYN20" s="147"/>
      <c r="OYO20" s="147"/>
      <c r="OYP20" s="147"/>
      <c r="OYQ20" s="147"/>
      <c r="OYR20" s="147"/>
      <c r="OYS20" s="147"/>
      <c r="OYT20" s="147"/>
      <c r="OYU20" s="147"/>
      <c r="OYV20" s="147"/>
      <c r="OYW20" s="147"/>
      <c r="OYX20" s="147"/>
      <c r="OYY20" s="147"/>
      <c r="OYZ20" s="147"/>
      <c r="OZA20" s="147"/>
      <c r="OZB20" s="147"/>
      <c r="OZC20" s="147"/>
      <c r="OZD20" s="147"/>
      <c r="OZE20" s="147"/>
      <c r="OZF20" s="147"/>
      <c r="OZG20" s="147"/>
      <c r="OZH20" s="147"/>
      <c r="OZI20" s="147"/>
      <c r="OZJ20" s="147"/>
      <c r="OZK20" s="147"/>
      <c r="OZL20" s="147"/>
      <c r="OZM20" s="147"/>
      <c r="OZN20" s="147"/>
      <c r="OZO20" s="147"/>
      <c r="OZP20" s="147"/>
      <c r="OZQ20" s="147"/>
      <c r="OZR20" s="147"/>
      <c r="OZS20" s="147"/>
      <c r="OZT20" s="147"/>
      <c r="OZU20" s="147"/>
      <c r="OZV20" s="147"/>
      <c r="OZW20" s="147"/>
      <c r="OZX20" s="147"/>
      <c r="OZY20" s="147"/>
      <c r="OZZ20" s="147"/>
      <c r="PAA20" s="147"/>
      <c r="PAB20" s="147"/>
      <c r="PAC20" s="147"/>
      <c r="PAD20" s="147"/>
      <c r="PAE20" s="147"/>
      <c r="PAF20" s="147"/>
      <c r="PAG20" s="147"/>
      <c r="PAH20" s="147"/>
      <c r="PAI20" s="147"/>
      <c r="PAJ20" s="147"/>
      <c r="PAK20" s="147"/>
      <c r="PAL20" s="147"/>
      <c r="PAM20" s="147"/>
      <c r="PAN20" s="147"/>
      <c r="PAO20" s="147"/>
      <c r="PAP20" s="147"/>
      <c r="PAQ20" s="147"/>
      <c r="PAR20" s="147"/>
      <c r="PAS20" s="147"/>
      <c r="PAT20" s="147"/>
      <c r="PAU20" s="147"/>
      <c r="PAV20" s="147"/>
      <c r="PAW20" s="147"/>
      <c r="PAX20" s="147"/>
      <c r="PAY20" s="147"/>
      <c r="PAZ20" s="147"/>
      <c r="PBA20" s="147"/>
      <c r="PBB20" s="147"/>
      <c r="PBC20" s="147"/>
      <c r="PBD20" s="147"/>
      <c r="PBE20" s="147"/>
      <c r="PBF20" s="147"/>
      <c r="PBG20" s="147"/>
      <c r="PBH20" s="147"/>
      <c r="PBI20" s="147"/>
      <c r="PBJ20" s="147"/>
      <c r="PBK20" s="147"/>
      <c r="PBL20" s="147"/>
      <c r="PBM20" s="147"/>
      <c r="PBN20" s="147"/>
      <c r="PBO20" s="147"/>
      <c r="PBP20" s="147"/>
      <c r="PBQ20" s="147"/>
      <c r="PBR20" s="147"/>
      <c r="PBS20" s="147"/>
      <c r="PBT20" s="147"/>
      <c r="PBU20" s="147"/>
      <c r="PBV20" s="147"/>
      <c r="PBW20" s="147"/>
      <c r="PBX20" s="147"/>
      <c r="PBY20" s="147"/>
      <c r="PBZ20" s="147"/>
      <c r="PCA20" s="147"/>
      <c r="PCB20" s="147"/>
      <c r="PCC20" s="147"/>
      <c r="PCD20" s="147"/>
      <c r="PCE20" s="147"/>
      <c r="PCF20" s="147"/>
      <c r="PCG20" s="147"/>
      <c r="PCH20" s="147"/>
      <c r="PCI20" s="147"/>
      <c r="PCJ20" s="147"/>
      <c r="PCK20" s="147"/>
      <c r="PCL20" s="147"/>
      <c r="PCM20" s="147"/>
      <c r="PCN20" s="147"/>
      <c r="PCO20" s="147"/>
      <c r="PCP20" s="147"/>
      <c r="PCQ20" s="147"/>
      <c r="PCR20" s="147"/>
      <c r="PCS20" s="147"/>
      <c r="PCT20" s="147"/>
      <c r="PCU20" s="147"/>
      <c r="PCV20" s="147"/>
      <c r="PCW20" s="147"/>
      <c r="PCX20" s="147"/>
      <c r="PCY20" s="147"/>
      <c r="PCZ20" s="147"/>
      <c r="PDA20" s="147"/>
      <c r="PDB20" s="147"/>
      <c r="PDC20" s="147"/>
      <c r="PDD20" s="147"/>
      <c r="PDE20" s="147"/>
      <c r="PDF20" s="147"/>
      <c r="PDG20" s="147"/>
      <c r="PDH20" s="147"/>
      <c r="PDI20" s="147"/>
      <c r="PDJ20" s="147"/>
      <c r="PDK20" s="147"/>
      <c r="PDL20" s="147"/>
      <c r="PDM20" s="147"/>
      <c r="PDN20" s="147"/>
      <c r="PDO20" s="147"/>
      <c r="PDP20" s="147"/>
      <c r="PDQ20" s="147"/>
      <c r="PDR20" s="147"/>
      <c r="PDS20" s="147"/>
      <c r="PDT20" s="147"/>
      <c r="PDU20" s="147"/>
      <c r="PDV20" s="147"/>
      <c r="PDW20" s="147"/>
      <c r="PDX20" s="147"/>
      <c r="PDY20" s="147"/>
      <c r="PDZ20" s="147"/>
      <c r="PEA20" s="147"/>
      <c r="PEB20" s="147"/>
      <c r="PEC20" s="147"/>
      <c r="PED20" s="147"/>
      <c r="PEE20" s="147"/>
      <c r="PEF20" s="147"/>
      <c r="PEG20" s="147"/>
      <c r="PEH20" s="147"/>
      <c r="PEI20" s="147"/>
      <c r="PEJ20" s="147"/>
      <c r="PEK20" s="147"/>
      <c r="PEL20" s="147"/>
      <c r="PEM20" s="147"/>
      <c r="PEN20" s="147"/>
      <c r="PEO20" s="147"/>
      <c r="PEP20" s="147"/>
      <c r="PEQ20" s="147"/>
      <c r="PER20" s="147"/>
      <c r="PES20" s="147"/>
      <c r="PET20" s="147"/>
      <c r="PEU20" s="147"/>
      <c r="PEV20" s="147"/>
      <c r="PEW20" s="147"/>
      <c r="PEX20" s="147"/>
      <c r="PEY20" s="147"/>
      <c r="PEZ20" s="147"/>
      <c r="PFA20" s="147"/>
      <c r="PFB20" s="147"/>
      <c r="PFC20" s="147"/>
      <c r="PFD20" s="147"/>
      <c r="PFE20" s="147"/>
      <c r="PFF20" s="147"/>
      <c r="PFG20" s="147"/>
      <c r="PFH20" s="147"/>
      <c r="PFI20" s="147"/>
      <c r="PFJ20" s="147"/>
      <c r="PFK20" s="147"/>
      <c r="PFL20" s="147"/>
      <c r="PFM20" s="147"/>
      <c r="PFN20" s="147"/>
      <c r="PFO20" s="147"/>
      <c r="PFP20" s="147"/>
      <c r="PFQ20" s="147"/>
      <c r="PFR20" s="147"/>
      <c r="PFS20" s="147"/>
      <c r="PFT20" s="147"/>
      <c r="PFU20" s="147"/>
      <c r="PFV20" s="147"/>
      <c r="PFW20" s="147"/>
      <c r="PFX20" s="147"/>
      <c r="PFY20" s="147"/>
      <c r="PFZ20" s="147"/>
      <c r="PGA20" s="147"/>
      <c r="PGB20" s="147"/>
      <c r="PGC20" s="147"/>
      <c r="PGD20" s="147"/>
      <c r="PGE20" s="147"/>
      <c r="PGF20" s="147"/>
      <c r="PGG20" s="147"/>
      <c r="PGH20" s="147"/>
      <c r="PGI20" s="147"/>
      <c r="PGJ20" s="147"/>
      <c r="PGK20" s="147"/>
      <c r="PGL20" s="147"/>
      <c r="PGM20" s="147"/>
      <c r="PGN20" s="147"/>
      <c r="PGO20" s="147"/>
      <c r="PGP20" s="147"/>
      <c r="PGQ20" s="147"/>
      <c r="PGR20" s="147"/>
      <c r="PGS20" s="147"/>
      <c r="PGT20" s="147"/>
      <c r="PGU20" s="147"/>
      <c r="PGV20" s="147"/>
      <c r="PGW20" s="147"/>
      <c r="PGX20" s="147"/>
      <c r="PGY20" s="147"/>
      <c r="PGZ20" s="147"/>
      <c r="PHA20" s="147"/>
      <c r="PHB20" s="147"/>
      <c r="PHC20" s="147"/>
      <c r="PHD20" s="147"/>
      <c r="PHE20" s="147"/>
      <c r="PHF20" s="147"/>
      <c r="PHG20" s="147"/>
      <c r="PHH20" s="147"/>
      <c r="PHI20" s="147"/>
      <c r="PHJ20" s="147"/>
      <c r="PHK20" s="147"/>
      <c r="PHL20" s="147"/>
      <c r="PHM20" s="147"/>
      <c r="PHN20" s="147"/>
      <c r="PHO20" s="147"/>
      <c r="PHP20" s="147"/>
      <c r="PHQ20" s="147"/>
      <c r="PHR20" s="147"/>
      <c r="PHS20" s="147"/>
      <c r="PHT20" s="147"/>
      <c r="PHU20" s="147"/>
      <c r="PHV20" s="147"/>
      <c r="PHW20" s="147"/>
      <c r="PHX20" s="147"/>
      <c r="PHY20" s="147"/>
      <c r="PHZ20" s="147"/>
      <c r="PIA20" s="147"/>
      <c r="PIB20" s="147"/>
      <c r="PIC20" s="147"/>
      <c r="PID20" s="147"/>
      <c r="PIE20" s="147"/>
      <c r="PIF20" s="147"/>
      <c r="PIG20" s="147"/>
      <c r="PIH20" s="147"/>
      <c r="PII20" s="147"/>
      <c r="PIJ20" s="147"/>
      <c r="PIK20" s="147"/>
      <c r="PIL20" s="147"/>
      <c r="PIM20" s="147"/>
      <c r="PIN20" s="147"/>
      <c r="PIO20" s="147"/>
      <c r="PIP20" s="147"/>
      <c r="PIQ20" s="147"/>
      <c r="PIR20" s="147"/>
      <c r="PIS20" s="147"/>
      <c r="PIT20" s="147"/>
      <c r="PIU20" s="147"/>
      <c r="PIV20" s="147"/>
      <c r="PIW20" s="147"/>
      <c r="PIX20" s="147"/>
      <c r="PIY20" s="147"/>
      <c r="PIZ20" s="147"/>
      <c r="PJA20" s="147"/>
      <c r="PJB20" s="147"/>
      <c r="PJC20" s="147"/>
      <c r="PJD20" s="147"/>
      <c r="PJE20" s="147"/>
      <c r="PJF20" s="147"/>
      <c r="PJG20" s="147"/>
      <c r="PJH20" s="147"/>
      <c r="PJI20" s="147"/>
      <c r="PJJ20" s="147"/>
      <c r="PJK20" s="147"/>
      <c r="PJL20" s="147"/>
      <c r="PJM20" s="147"/>
      <c r="PJN20" s="147"/>
      <c r="PJO20" s="147"/>
      <c r="PJP20" s="147"/>
      <c r="PJQ20" s="147"/>
      <c r="PJR20" s="147"/>
      <c r="PJS20" s="147"/>
      <c r="PJT20" s="147"/>
      <c r="PJU20" s="147"/>
      <c r="PJV20" s="147"/>
      <c r="PJW20" s="147"/>
      <c r="PJX20" s="147"/>
      <c r="PJY20" s="147"/>
      <c r="PJZ20" s="147"/>
      <c r="PKA20" s="147"/>
      <c r="PKB20" s="147"/>
      <c r="PKC20" s="147"/>
      <c r="PKD20" s="147"/>
      <c r="PKE20" s="147"/>
      <c r="PKF20" s="147"/>
      <c r="PKG20" s="147"/>
      <c r="PKH20" s="147"/>
      <c r="PKI20" s="147"/>
      <c r="PKJ20" s="147"/>
      <c r="PKK20" s="147"/>
      <c r="PKL20" s="147"/>
      <c r="PKM20" s="147"/>
      <c r="PKN20" s="147"/>
      <c r="PKO20" s="147"/>
      <c r="PKP20" s="147"/>
      <c r="PKQ20" s="147"/>
      <c r="PKR20" s="147"/>
      <c r="PKS20" s="147"/>
      <c r="PKT20" s="147"/>
      <c r="PKU20" s="147"/>
      <c r="PKV20" s="147"/>
      <c r="PKW20" s="147"/>
      <c r="PKX20" s="147"/>
      <c r="PKY20" s="147"/>
      <c r="PKZ20" s="147"/>
      <c r="PLA20" s="147"/>
      <c r="PLB20" s="147"/>
      <c r="PLC20" s="147"/>
      <c r="PLD20" s="147"/>
      <c r="PLE20" s="147"/>
      <c r="PLF20" s="147"/>
      <c r="PLG20" s="147"/>
      <c r="PLH20" s="147"/>
      <c r="PLI20" s="147"/>
      <c r="PLJ20" s="147"/>
      <c r="PLK20" s="147"/>
      <c r="PLL20" s="147"/>
      <c r="PLM20" s="147"/>
      <c r="PLN20" s="147"/>
      <c r="PLO20" s="147"/>
      <c r="PLP20" s="147"/>
      <c r="PLQ20" s="147"/>
      <c r="PLR20" s="147"/>
      <c r="PLS20" s="147"/>
      <c r="PLT20" s="147"/>
      <c r="PLU20" s="147"/>
      <c r="PLV20" s="147"/>
      <c r="PLW20" s="147"/>
      <c r="PLX20" s="147"/>
      <c r="PLY20" s="147"/>
      <c r="PLZ20" s="147"/>
      <c r="PMA20" s="147"/>
      <c r="PMB20" s="147"/>
      <c r="PMC20" s="147"/>
      <c r="PMD20" s="147"/>
      <c r="PME20" s="147"/>
      <c r="PMF20" s="147"/>
      <c r="PMG20" s="147"/>
      <c r="PMH20" s="147"/>
      <c r="PMI20" s="147"/>
      <c r="PMJ20" s="147"/>
      <c r="PMK20" s="147"/>
      <c r="PML20" s="147"/>
      <c r="PMM20" s="147"/>
      <c r="PMN20" s="147"/>
      <c r="PMO20" s="147"/>
      <c r="PMP20" s="147"/>
      <c r="PMQ20" s="147"/>
      <c r="PMR20" s="147"/>
      <c r="PMS20" s="147"/>
      <c r="PMT20" s="147"/>
      <c r="PMU20" s="147"/>
      <c r="PMV20" s="147"/>
      <c r="PMW20" s="147"/>
      <c r="PMX20" s="147"/>
      <c r="PMY20" s="147"/>
      <c r="PMZ20" s="147"/>
      <c r="PNA20" s="147"/>
      <c r="PNB20" s="147"/>
      <c r="PNC20" s="147"/>
      <c r="PND20" s="147"/>
      <c r="PNE20" s="147"/>
      <c r="PNF20" s="147"/>
      <c r="PNG20" s="147"/>
      <c r="PNH20" s="147"/>
      <c r="PNI20" s="147"/>
      <c r="PNJ20" s="147"/>
      <c r="PNK20" s="147"/>
      <c r="PNL20" s="147"/>
      <c r="PNM20" s="147"/>
      <c r="PNN20" s="147"/>
      <c r="PNO20" s="147"/>
      <c r="PNP20" s="147"/>
      <c r="PNQ20" s="147"/>
      <c r="PNR20" s="147"/>
      <c r="PNS20" s="147"/>
      <c r="PNT20" s="147"/>
      <c r="PNU20" s="147"/>
      <c r="PNV20" s="147"/>
      <c r="PNW20" s="147"/>
      <c r="PNX20" s="147"/>
      <c r="PNY20" s="147"/>
      <c r="PNZ20" s="147"/>
      <c r="POA20" s="147"/>
      <c r="POB20" s="147"/>
      <c r="POC20" s="147"/>
      <c r="POD20" s="147"/>
      <c r="POE20" s="147"/>
      <c r="POF20" s="147"/>
      <c r="POG20" s="147"/>
      <c r="POH20" s="147"/>
      <c r="POI20" s="147"/>
      <c r="POJ20" s="147"/>
      <c r="POK20" s="147"/>
      <c r="POL20" s="147"/>
      <c r="POM20" s="147"/>
      <c r="PON20" s="147"/>
      <c r="POO20" s="147"/>
      <c r="POP20" s="147"/>
      <c r="POQ20" s="147"/>
      <c r="POR20" s="147"/>
      <c r="POS20" s="147"/>
      <c r="POT20" s="147"/>
      <c r="POU20" s="147"/>
      <c r="POV20" s="147"/>
      <c r="POW20" s="147"/>
      <c r="POX20" s="147"/>
      <c r="POY20" s="147"/>
      <c r="POZ20" s="147"/>
      <c r="PPA20" s="147"/>
      <c r="PPB20" s="147"/>
      <c r="PPC20" s="147"/>
      <c r="PPD20" s="147"/>
      <c r="PPE20" s="147"/>
      <c r="PPF20" s="147"/>
      <c r="PPG20" s="147"/>
      <c r="PPH20" s="147"/>
      <c r="PPI20" s="147"/>
      <c r="PPJ20" s="147"/>
      <c r="PPK20" s="147"/>
      <c r="PPL20" s="147"/>
      <c r="PPM20" s="147"/>
      <c r="PPN20" s="147"/>
      <c r="PPO20" s="147"/>
      <c r="PPP20" s="147"/>
      <c r="PPQ20" s="147"/>
      <c r="PPR20" s="147"/>
      <c r="PPS20" s="147"/>
      <c r="PPT20" s="147"/>
      <c r="PPU20" s="147"/>
      <c r="PPV20" s="147"/>
      <c r="PPW20" s="147"/>
      <c r="PPX20" s="147"/>
      <c r="PPY20" s="147"/>
      <c r="PPZ20" s="147"/>
      <c r="PQA20" s="147"/>
      <c r="PQB20" s="147"/>
      <c r="PQC20" s="147"/>
      <c r="PQD20" s="147"/>
      <c r="PQE20" s="147"/>
      <c r="PQF20" s="147"/>
      <c r="PQG20" s="147"/>
      <c r="PQH20" s="147"/>
      <c r="PQI20" s="147"/>
      <c r="PQJ20" s="147"/>
      <c r="PQK20" s="147"/>
      <c r="PQL20" s="147"/>
      <c r="PQM20" s="147"/>
      <c r="PQN20" s="147"/>
      <c r="PQO20" s="147"/>
      <c r="PQP20" s="147"/>
      <c r="PQQ20" s="147"/>
      <c r="PQR20" s="147"/>
      <c r="PQS20" s="147"/>
      <c r="PQT20" s="147"/>
      <c r="PQU20" s="147"/>
      <c r="PQV20" s="147"/>
      <c r="PQW20" s="147"/>
      <c r="PQX20" s="147"/>
      <c r="PQY20" s="147"/>
      <c r="PQZ20" s="147"/>
      <c r="PRA20" s="147"/>
      <c r="PRB20" s="147"/>
      <c r="PRC20" s="147"/>
      <c r="PRD20" s="147"/>
      <c r="PRE20" s="147"/>
      <c r="PRF20" s="147"/>
      <c r="PRG20" s="147"/>
      <c r="PRH20" s="147"/>
      <c r="PRI20" s="147"/>
      <c r="PRJ20" s="147"/>
      <c r="PRK20" s="147"/>
      <c r="PRL20" s="147"/>
      <c r="PRM20" s="147"/>
      <c r="PRN20" s="147"/>
      <c r="PRO20" s="147"/>
      <c r="PRP20" s="147"/>
      <c r="PRQ20" s="147"/>
      <c r="PRR20" s="147"/>
      <c r="PRS20" s="147"/>
      <c r="PRT20" s="147"/>
      <c r="PRU20" s="147"/>
      <c r="PRV20" s="147"/>
      <c r="PRW20" s="147"/>
      <c r="PRX20" s="147"/>
      <c r="PRY20" s="147"/>
      <c r="PRZ20" s="147"/>
      <c r="PSA20" s="147"/>
      <c r="PSB20" s="147"/>
      <c r="PSC20" s="147"/>
      <c r="PSD20" s="147"/>
      <c r="PSE20" s="147"/>
      <c r="PSF20" s="147"/>
      <c r="PSG20" s="147"/>
      <c r="PSH20" s="147"/>
      <c r="PSI20" s="147"/>
      <c r="PSJ20" s="147"/>
      <c r="PSK20" s="147"/>
      <c r="PSL20" s="147"/>
      <c r="PSM20" s="147"/>
      <c r="PSN20" s="147"/>
      <c r="PSO20" s="147"/>
      <c r="PSP20" s="147"/>
      <c r="PSQ20" s="147"/>
      <c r="PSR20" s="147"/>
      <c r="PSS20" s="147"/>
      <c r="PST20" s="147"/>
      <c r="PSU20" s="147"/>
      <c r="PSV20" s="147"/>
      <c r="PSW20" s="147"/>
      <c r="PSX20" s="147"/>
      <c r="PSY20" s="147"/>
      <c r="PSZ20" s="147"/>
      <c r="PTA20" s="147"/>
      <c r="PTB20" s="147"/>
      <c r="PTC20" s="147"/>
      <c r="PTD20" s="147"/>
      <c r="PTE20" s="147"/>
      <c r="PTF20" s="147"/>
      <c r="PTG20" s="147"/>
      <c r="PTH20" s="147"/>
      <c r="PTI20" s="147"/>
      <c r="PTJ20" s="147"/>
      <c r="PTK20" s="147"/>
      <c r="PTL20" s="147"/>
      <c r="PTM20" s="147"/>
      <c r="PTN20" s="147"/>
      <c r="PTO20" s="147"/>
      <c r="PTP20" s="147"/>
      <c r="PTQ20" s="147"/>
      <c r="PTR20" s="147"/>
      <c r="PTS20" s="147"/>
      <c r="PTT20" s="147"/>
      <c r="PTU20" s="147"/>
      <c r="PTV20" s="147"/>
      <c r="PTW20" s="147"/>
      <c r="PTX20" s="147"/>
      <c r="PTY20" s="147"/>
      <c r="PTZ20" s="147"/>
      <c r="PUA20" s="147"/>
      <c r="PUB20" s="147"/>
      <c r="PUC20" s="147"/>
      <c r="PUD20" s="147"/>
      <c r="PUE20" s="147"/>
      <c r="PUF20" s="147"/>
      <c r="PUG20" s="147"/>
      <c r="PUH20" s="147"/>
      <c r="PUI20" s="147"/>
      <c r="PUJ20" s="147"/>
      <c r="PUK20" s="147"/>
      <c r="PUL20" s="147"/>
      <c r="PUM20" s="147"/>
      <c r="PUN20" s="147"/>
      <c r="PUO20" s="147"/>
      <c r="PUP20" s="147"/>
      <c r="PUQ20" s="147"/>
      <c r="PUR20" s="147"/>
      <c r="PUS20" s="147"/>
      <c r="PUT20" s="147"/>
      <c r="PUU20" s="147"/>
      <c r="PUV20" s="147"/>
      <c r="PUW20" s="147"/>
      <c r="PUX20" s="147"/>
      <c r="PUY20" s="147"/>
      <c r="PUZ20" s="147"/>
      <c r="PVA20" s="147"/>
      <c r="PVB20" s="147"/>
      <c r="PVC20" s="147"/>
      <c r="PVD20" s="147"/>
      <c r="PVE20" s="147"/>
      <c r="PVF20" s="147"/>
      <c r="PVG20" s="147"/>
      <c r="PVH20" s="147"/>
      <c r="PVI20" s="147"/>
      <c r="PVJ20" s="147"/>
      <c r="PVK20" s="147"/>
      <c r="PVL20" s="147"/>
      <c r="PVM20" s="147"/>
      <c r="PVN20" s="147"/>
      <c r="PVO20" s="147"/>
      <c r="PVP20" s="147"/>
      <c r="PVQ20" s="147"/>
      <c r="PVR20" s="147"/>
      <c r="PVS20" s="147"/>
      <c r="PVT20" s="147"/>
      <c r="PVU20" s="147"/>
      <c r="PVV20" s="147"/>
      <c r="PVW20" s="147"/>
      <c r="PVX20" s="147"/>
      <c r="PVY20" s="147"/>
      <c r="PVZ20" s="147"/>
      <c r="PWA20" s="147"/>
      <c r="PWB20" s="147"/>
      <c r="PWC20" s="147"/>
      <c r="PWD20" s="147"/>
      <c r="PWE20" s="147"/>
      <c r="PWF20" s="147"/>
      <c r="PWG20" s="147"/>
      <c r="PWH20" s="147"/>
      <c r="PWI20" s="147"/>
      <c r="PWJ20" s="147"/>
      <c r="PWK20" s="147"/>
      <c r="PWL20" s="147"/>
      <c r="PWM20" s="147"/>
      <c r="PWN20" s="147"/>
      <c r="PWO20" s="147"/>
      <c r="PWP20" s="147"/>
      <c r="PWQ20" s="147"/>
      <c r="PWR20" s="147"/>
      <c r="PWS20" s="147"/>
      <c r="PWT20" s="147"/>
      <c r="PWU20" s="147"/>
      <c r="PWV20" s="147"/>
      <c r="PWW20" s="147"/>
      <c r="PWX20" s="147"/>
      <c r="PWY20" s="147"/>
      <c r="PWZ20" s="147"/>
      <c r="PXA20" s="147"/>
      <c r="PXB20" s="147"/>
      <c r="PXC20" s="147"/>
      <c r="PXD20" s="147"/>
      <c r="PXE20" s="147"/>
      <c r="PXF20" s="147"/>
      <c r="PXG20" s="147"/>
      <c r="PXH20" s="147"/>
      <c r="PXI20" s="147"/>
      <c r="PXJ20" s="147"/>
      <c r="PXK20" s="147"/>
      <c r="PXL20" s="147"/>
      <c r="PXM20" s="147"/>
      <c r="PXN20" s="147"/>
      <c r="PXO20" s="147"/>
      <c r="PXP20" s="147"/>
      <c r="PXQ20" s="147"/>
      <c r="PXR20" s="147"/>
      <c r="PXS20" s="147"/>
      <c r="PXT20" s="147"/>
      <c r="PXU20" s="147"/>
      <c r="PXV20" s="147"/>
      <c r="PXW20" s="147"/>
      <c r="PXX20" s="147"/>
      <c r="PXY20" s="147"/>
      <c r="PXZ20" s="147"/>
      <c r="PYA20" s="147"/>
      <c r="PYB20" s="147"/>
      <c r="PYC20" s="147"/>
      <c r="PYD20" s="147"/>
      <c r="PYE20" s="147"/>
      <c r="PYF20" s="147"/>
      <c r="PYG20" s="147"/>
      <c r="PYH20" s="147"/>
      <c r="PYI20" s="147"/>
      <c r="PYJ20" s="147"/>
      <c r="PYK20" s="147"/>
      <c r="PYL20" s="147"/>
      <c r="PYM20" s="147"/>
      <c r="PYN20" s="147"/>
      <c r="PYO20" s="147"/>
      <c r="PYP20" s="147"/>
      <c r="PYQ20" s="147"/>
      <c r="PYR20" s="147"/>
      <c r="PYS20" s="147"/>
      <c r="PYT20" s="147"/>
      <c r="PYU20" s="147"/>
      <c r="PYV20" s="147"/>
      <c r="PYW20" s="147"/>
      <c r="PYX20" s="147"/>
      <c r="PYY20" s="147"/>
      <c r="PYZ20" s="147"/>
      <c r="PZA20" s="147"/>
      <c r="PZB20" s="147"/>
      <c r="PZC20" s="147"/>
      <c r="PZD20" s="147"/>
      <c r="PZE20" s="147"/>
      <c r="PZF20" s="147"/>
      <c r="PZG20" s="147"/>
      <c r="PZH20" s="147"/>
      <c r="PZI20" s="147"/>
      <c r="PZJ20" s="147"/>
      <c r="PZK20" s="147"/>
      <c r="PZL20" s="147"/>
      <c r="PZM20" s="147"/>
      <c r="PZN20" s="147"/>
      <c r="PZO20" s="147"/>
      <c r="PZP20" s="147"/>
      <c r="PZQ20" s="147"/>
      <c r="PZR20" s="147"/>
      <c r="PZS20" s="147"/>
      <c r="PZT20" s="147"/>
      <c r="PZU20" s="147"/>
      <c r="PZV20" s="147"/>
      <c r="PZW20" s="147"/>
      <c r="PZX20" s="147"/>
      <c r="PZY20" s="147"/>
      <c r="PZZ20" s="147"/>
      <c r="QAA20" s="147"/>
      <c r="QAB20" s="147"/>
      <c r="QAC20" s="147"/>
      <c r="QAD20" s="147"/>
      <c r="QAE20" s="147"/>
      <c r="QAF20" s="147"/>
      <c r="QAG20" s="147"/>
      <c r="QAH20" s="147"/>
      <c r="QAI20" s="147"/>
      <c r="QAJ20" s="147"/>
      <c r="QAK20" s="147"/>
      <c r="QAL20" s="147"/>
      <c r="QAM20" s="147"/>
      <c r="QAN20" s="147"/>
      <c r="QAO20" s="147"/>
      <c r="QAP20" s="147"/>
      <c r="QAQ20" s="147"/>
      <c r="QAR20" s="147"/>
      <c r="QAS20" s="147"/>
      <c r="QAT20" s="147"/>
      <c r="QAU20" s="147"/>
      <c r="QAV20" s="147"/>
      <c r="QAW20" s="147"/>
      <c r="QAX20" s="147"/>
      <c r="QAY20" s="147"/>
      <c r="QAZ20" s="147"/>
      <c r="QBA20" s="147"/>
      <c r="QBB20" s="147"/>
      <c r="QBC20" s="147"/>
      <c r="QBD20" s="147"/>
      <c r="QBE20" s="147"/>
      <c r="QBF20" s="147"/>
      <c r="QBG20" s="147"/>
      <c r="QBH20" s="147"/>
      <c r="QBI20" s="147"/>
      <c r="QBJ20" s="147"/>
      <c r="QBK20" s="147"/>
      <c r="QBL20" s="147"/>
      <c r="QBM20" s="147"/>
      <c r="QBN20" s="147"/>
      <c r="QBO20" s="147"/>
      <c r="QBP20" s="147"/>
      <c r="QBQ20" s="147"/>
      <c r="QBR20" s="147"/>
      <c r="QBS20" s="147"/>
      <c r="QBT20" s="147"/>
      <c r="QBU20" s="147"/>
      <c r="QBV20" s="147"/>
      <c r="QBW20" s="147"/>
      <c r="QBX20" s="147"/>
      <c r="QBY20" s="147"/>
      <c r="QBZ20" s="147"/>
      <c r="QCA20" s="147"/>
      <c r="QCB20" s="147"/>
      <c r="QCC20" s="147"/>
      <c r="QCD20" s="147"/>
      <c r="QCE20" s="147"/>
      <c r="QCF20" s="147"/>
      <c r="QCG20" s="147"/>
      <c r="QCH20" s="147"/>
      <c r="QCI20" s="147"/>
      <c r="QCJ20" s="147"/>
      <c r="QCK20" s="147"/>
      <c r="QCL20" s="147"/>
      <c r="QCM20" s="147"/>
      <c r="QCN20" s="147"/>
      <c r="QCO20" s="147"/>
      <c r="QCP20" s="147"/>
      <c r="QCQ20" s="147"/>
      <c r="QCR20" s="147"/>
      <c r="QCS20" s="147"/>
      <c r="QCT20" s="147"/>
      <c r="QCU20" s="147"/>
      <c r="QCV20" s="147"/>
      <c r="QCW20" s="147"/>
      <c r="QCX20" s="147"/>
      <c r="QCY20" s="147"/>
      <c r="QCZ20" s="147"/>
      <c r="QDA20" s="147"/>
      <c r="QDB20" s="147"/>
      <c r="QDC20" s="147"/>
      <c r="QDD20" s="147"/>
      <c r="QDE20" s="147"/>
      <c r="QDF20" s="147"/>
      <c r="QDG20" s="147"/>
      <c r="QDH20" s="147"/>
      <c r="QDI20" s="147"/>
      <c r="QDJ20" s="147"/>
      <c r="QDK20" s="147"/>
      <c r="QDL20" s="147"/>
      <c r="QDM20" s="147"/>
      <c r="QDN20" s="147"/>
      <c r="QDO20" s="147"/>
      <c r="QDP20" s="147"/>
      <c r="QDQ20" s="147"/>
      <c r="QDR20" s="147"/>
      <c r="QDS20" s="147"/>
      <c r="QDT20" s="147"/>
      <c r="QDU20" s="147"/>
      <c r="QDV20" s="147"/>
      <c r="QDW20" s="147"/>
      <c r="QDX20" s="147"/>
      <c r="QDY20" s="147"/>
      <c r="QDZ20" s="147"/>
      <c r="QEA20" s="147"/>
      <c r="QEB20" s="147"/>
      <c r="QEC20" s="147"/>
      <c r="QED20" s="147"/>
      <c r="QEE20" s="147"/>
      <c r="QEF20" s="147"/>
      <c r="QEG20" s="147"/>
      <c r="QEH20" s="147"/>
      <c r="QEI20" s="147"/>
      <c r="QEJ20" s="147"/>
      <c r="QEK20" s="147"/>
      <c r="QEL20" s="147"/>
      <c r="QEM20" s="147"/>
      <c r="QEN20" s="147"/>
      <c r="QEO20" s="147"/>
      <c r="QEP20" s="147"/>
      <c r="QEQ20" s="147"/>
      <c r="QER20" s="147"/>
      <c r="QES20" s="147"/>
      <c r="QET20" s="147"/>
      <c r="QEU20" s="147"/>
      <c r="QEV20" s="147"/>
      <c r="QEW20" s="147"/>
      <c r="QEX20" s="147"/>
      <c r="QEY20" s="147"/>
      <c r="QEZ20" s="147"/>
      <c r="QFA20" s="147"/>
      <c r="QFB20" s="147"/>
      <c r="QFC20" s="147"/>
      <c r="QFD20" s="147"/>
      <c r="QFE20" s="147"/>
      <c r="QFF20" s="147"/>
      <c r="QFG20" s="147"/>
      <c r="QFH20" s="147"/>
      <c r="QFI20" s="147"/>
      <c r="QFJ20" s="147"/>
      <c r="QFK20" s="147"/>
      <c r="QFL20" s="147"/>
      <c r="QFM20" s="147"/>
      <c r="QFN20" s="147"/>
      <c r="QFO20" s="147"/>
      <c r="QFP20" s="147"/>
      <c r="QFQ20" s="147"/>
      <c r="QFR20" s="147"/>
      <c r="QFS20" s="147"/>
      <c r="QFT20" s="147"/>
      <c r="QFU20" s="147"/>
      <c r="QFV20" s="147"/>
      <c r="QFW20" s="147"/>
      <c r="QFX20" s="147"/>
      <c r="QFY20" s="147"/>
      <c r="QFZ20" s="147"/>
      <c r="QGA20" s="147"/>
      <c r="QGB20" s="147"/>
      <c r="QGC20" s="147"/>
      <c r="QGD20" s="147"/>
      <c r="QGE20" s="147"/>
      <c r="QGF20" s="147"/>
      <c r="QGG20" s="147"/>
      <c r="QGH20" s="147"/>
      <c r="QGI20" s="147"/>
      <c r="QGJ20" s="147"/>
      <c r="QGK20" s="147"/>
      <c r="QGL20" s="147"/>
      <c r="QGM20" s="147"/>
      <c r="QGN20" s="147"/>
      <c r="QGO20" s="147"/>
      <c r="QGP20" s="147"/>
      <c r="QGQ20" s="147"/>
      <c r="QGR20" s="147"/>
      <c r="QGS20" s="147"/>
      <c r="QGT20" s="147"/>
      <c r="QGU20" s="147"/>
      <c r="QGV20" s="147"/>
      <c r="QGW20" s="147"/>
      <c r="QGX20" s="147"/>
      <c r="QGY20" s="147"/>
      <c r="QGZ20" s="147"/>
      <c r="QHA20" s="147"/>
      <c r="QHB20" s="147"/>
      <c r="QHC20" s="147"/>
      <c r="QHD20" s="147"/>
      <c r="QHE20" s="147"/>
      <c r="QHF20" s="147"/>
      <c r="QHG20" s="147"/>
      <c r="QHH20" s="147"/>
      <c r="QHI20" s="147"/>
      <c r="QHJ20" s="147"/>
      <c r="QHK20" s="147"/>
      <c r="QHL20" s="147"/>
      <c r="QHM20" s="147"/>
      <c r="QHN20" s="147"/>
      <c r="QHO20" s="147"/>
      <c r="QHP20" s="147"/>
      <c r="QHQ20" s="147"/>
      <c r="QHR20" s="147"/>
      <c r="QHS20" s="147"/>
      <c r="QHT20" s="147"/>
      <c r="QHU20" s="147"/>
      <c r="QHV20" s="147"/>
      <c r="QHW20" s="147"/>
      <c r="QHX20" s="147"/>
      <c r="QHY20" s="147"/>
      <c r="QHZ20" s="147"/>
      <c r="QIA20" s="147"/>
      <c r="QIB20" s="147"/>
      <c r="QIC20" s="147"/>
      <c r="QID20" s="147"/>
      <c r="QIE20" s="147"/>
      <c r="QIF20" s="147"/>
      <c r="QIG20" s="147"/>
      <c r="QIH20" s="147"/>
      <c r="QII20" s="147"/>
      <c r="QIJ20" s="147"/>
      <c r="QIK20" s="147"/>
      <c r="QIL20" s="147"/>
      <c r="QIM20" s="147"/>
      <c r="QIN20" s="147"/>
      <c r="QIO20" s="147"/>
      <c r="QIP20" s="147"/>
      <c r="QIQ20" s="147"/>
      <c r="QIR20" s="147"/>
      <c r="QIS20" s="147"/>
      <c r="QIT20" s="147"/>
      <c r="QIU20" s="147"/>
      <c r="QIV20" s="147"/>
      <c r="QIW20" s="147"/>
      <c r="QIX20" s="147"/>
      <c r="QIY20" s="147"/>
      <c r="QIZ20" s="147"/>
      <c r="QJA20" s="147"/>
      <c r="QJB20" s="147"/>
      <c r="QJC20" s="147"/>
      <c r="QJD20" s="147"/>
      <c r="QJE20" s="147"/>
      <c r="QJF20" s="147"/>
      <c r="QJG20" s="147"/>
      <c r="QJH20" s="147"/>
      <c r="QJI20" s="147"/>
      <c r="QJJ20" s="147"/>
      <c r="QJK20" s="147"/>
      <c r="QJL20" s="147"/>
      <c r="QJM20" s="147"/>
      <c r="QJN20" s="147"/>
      <c r="QJO20" s="147"/>
      <c r="QJP20" s="147"/>
      <c r="QJQ20" s="147"/>
      <c r="QJR20" s="147"/>
      <c r="QJS20" s="147"/>
      <c r="QJT20" s="147"/>
      <c r="QJU20" s="147"/>
      <c r="QJV20" s="147"/>
      <c r="QJW20" s="147"/>
      <c r="QJX20" s="147"/>
      <c r="QJY20" s="147"/>
      <c r="QJZ20" s="147"/>
      <c r="QKA20" s="147"/>
      <c r="QKB20" s="147"/>
      <c r="QKC20" s="147"/>
      <c r="QKD20" s="147"/>
      <c r="QKE20" s="147"/>
      <c r="QKF20" s="147"/>
      <c r="QKG20" s="147"/>
      <c r="QKH20" s="147"/>
      <c r="QKI20" s="147"/>
      <c r="QKJ20" s="147"/>
      <c r="QKK20" s="147"/>
      <c r="QKL20" s="147"/>
      <c r="QKM20" s="147"/>
      <c r="QKN20" s="147"/>
      <c r="QKO20" s="147"/>
      <c r="QKP20" s="147"/>
      <c r="QKQ20" s="147"/>
      <c r="QKR20" s="147"/>
      <c r="QKS20" s="147"/>
      <c r="QKT20" s="147"/>
      <c r="QKU20" s="147"/>
      <c r="QKV20" s="147"/>
      <c r="QKW20" s="147"/>
      <c r="QKX20" s="147"/>
      <c r="QKY20" s="147"/>
      <c r="QKZ20" s="147"/>
      <c r="QLA20" s="147"/>
      <c r="QLB20" s="147"/>
      <c r="QLC20" s="147"/>
      <c r="QLD20" s="147"/>
      <c r="QLE20" s="147"/>
      <c r="QLF20" s="147"/>
      <c r="QLG20" s="147"/>
      <c r="QLH20" s="147"/>
      <c r="QLI20" s="147"/>
      <c r="QLJ20" s="147"/>
      <c r="QLK20" s="147"/>
      <c r="QLL20" s="147"/>
      <c r="QLM20" s="147"/>
      <c r="QLN20" s="147"/>
      <c r="QLO20" s="147"/>
      <c r="QLP20" s="147"/>
      <c r="QLQ20" s="147"/>
      <c r="QLR20" s="147"/>
      <c r="QLS20" s="147"/>
      <c r="QLT20" s="147"/>
      <c r="QLU20" s="147"/>
      <c r="QLV20" s="147"/>
      <c r="QLW20" s="147"/>
      <c r="QLX20" s="147"/>
      <c r="QLY20" s="147"/>
      <c r="QLZ20" s="147"/>
      <c r="QMA20" s="147"/>
      <c r="QMB20" s="147"/>
      <c r="QMC20" s="147"/>
      <c r="QMD20" s="147"/>
      <c r="QME20" s="147"/>
      <c r="QMF20" s="147"/>
      <c r="QMG20" s="147"/>
      <c r="QMH20" s="147"/>
      <c r="QMI20" s="147"/>
      <c r="QMJ20" s="147"/>
      <c r="QMK20" s="147"/>
      <c r="QML20" s="147"/>
      <c r="QMM20" s="147"/>
      <c r="QMN20" s="147"/>
      <c r="QMO20" s="147"/>
      <c r="QMP20" s="147"/>
      <c r="QMQ20" s="147"/>
      <c r="QMR20" s="147"/>
      <c r="QMS20" s="147"/>
      <c r="QMT20" s="147"/>
      <c r="QMU20" s="147"/>
      <c r="QMV20" s="147"/>
      <c r="QMW20" s="147"/>
      <c r="QMX20" s="147"/>
      <c r="QMY20" s="147"/>
      <c r="QMZ20" s="147"/>
      <c r="QNA20" s="147"/>
      <c r="QNB20" s="147"/>
      <c r="QNC20" s="147"/>
      <c r="QND20" s="147"/>
      <c r="QNE20" s="147"/>
      <c r="QNF20" s="147"/>
      <c r="QNG20" s="147"/>
      <c r="QNH20" s="147"/>
      <c r="QNI20" s="147"/>
      <c r="QNJ20" s="147"/>
      <c r="QNK20" s="147"/>
      <c r="QNL20" s="147"/>
      <c r="QNM20" s="147"/>
      <c r="QNN20" s="147"/>
      <c r="QNO20" s="147"/>
      <c r="QNP20" s="147"/>
      <c r="QNQ20" s="147"/>
      <c r="QNR20" s="147"/>
      <c r="QNS20" s="147"/>
      <c r="QNT20" s="147"/>
      <c r="QNU20" s="147"/>
      <c r="QNV20" s="147"/>
      <c r="QNW20" s="147"/>
      <c r="QNX20" s="147"/>
      <c r="QNY20" s="147"/>
      <c r="QNZ20" s="147"/>
      <c r="QOA20" s="147"/>
      <c r="QOB20" s="147"/>
      <c r="QOC20" s="147"/>
      <c r="QOD20" s="147"/>
      <c r="QOE20" s="147"/>
      <c r="QOF20" s="147"/>
      <c r="QOG20" s="147"/>
      <c r="QOH20" s="147"/>
      <c r="QOI20" s="147"/>
      <c r="QOJ20" s="147"/>
      <c r="QOK20" s="147"/>
      <c r="QOL20" s="147"/>
      <c r="QOM20" s="147"/>
      <c r="QON20" s="147"/>
      <c r="QOO20" s="147"/>
      <c r="QOP20" s="147"/>
      <c r="QOQ20" s="147"/>
      <c r="QOR20" s="147"/>
      <c r="QOS20" s="147"/>
      <c r="QOT20" s="147"/>
      <c r="QOU20" s="147"/>
      <c r="QOV20" s="147"/>
      <c r="QOW20" s="147"/>
      <c r="QOX20" s="147"/>
      <c r="QOY20" s="147"/>
      <c r="QOZ20" s="147"/>
      <c r="QPA20" s="147"/>
      <c r="QPB20" s="147"/>
      <c r="QPC20" s="147"/>
      <c r="QPD20" s="147"/>
      <c r="QPE20" s="147"/>
      <c r="QPF20" s="147"/>
      <c r="QPG20" s="147"/>
      <c r="QPH20" s="147"/>
      <c r="QPI20" s="147"/>
      <c r="QPJ20" s="147"/>
      <c r="QPK20" s="147"/>
      <c r="QPL20" s="147"/>
      <c r="QPM20" s="147"/>
      <c r="QPN20" s="147"/>
      <c r="QPO20" s="147"/>
      <c r="QPP20" s="147"/>
      <c r="QPQ20" s="147"/>
      <c r="QPR20" s="147"/>
      <c r="QPS20" s="147"/>
      <c r="QPT20" s="147"/>
      <c r="QPU20" s="147"/>
      <c r="QPV20" s="147"/>
      <c r="QPW20" s="147"/>
      <c r="QPX20" s="147"/>
      <c r="QPY20" s="147"/>
      <c r="QPZ20" s="147"/>
      <c r="QQA20" s="147"/>
      <c r="QQB20" s="147"/>
      <c r="QQC20" s="147"/>
      <c r="QQD20" s="147"/>
      <c r="QQE20" s="147"/>
      <c r="QQF20" s="147"/>
      <c r="QQG20" s="147"/>
      <c r="QQH20" s="147"/>
      <c r="QQI20" s="147"/>
      <c r="QQJ20" s="147"/>
      <c r="QQK20" s="147"/>
      <c r="QQL20" s="147"/>
      <c r="QQM20" s="147"/>
      <c r="QQN20" s="147"/>
      <c r="QQO20" s="147"/>
      <c r="QQP20" s="147"/>
      <c r="QQQ20" s="147"/>
      <c r="QQR20" s="147"/>
      <c r="QQS20" s="147"/>
      <c r="QQT20" s="147"/>
      <c r="QQU20" s="147"/>
      <c r="QQV20" s="147"/>
      <c r="QQW20" s="147"/>
      <c r="QQX20" s="147"/>
      <c r="QQY20" s="147"/>
      <c r="QQZ20" s="147"/>
      <c r="QRA20" s="147"/>
      <c r="QRB20" s="147"/>
      <c r="QRC20" s="147"/>
      <c r="QRD20" s="147"/>
      <c r="QRE20" s="147"/>
      <c r="QRF20" s="147"/>
      <c r="QRG20" s="147"/>
      <c r="QRH20" s="147"/>
      <c r="QRI20" s="147"/>
      <c r="QRJ20" s="147"/>
      <c r="QRK20" s="147"/>
      <c r="QRL20" s="147"/>
      <c r="QRM20" s="147"/>
      <c r="QRN20" s="147"/>
      <c r="QRO20" s="147"/>
      <c r="QRP20" s="147"/>
      <c r="QRQ20" s="147"/>
      <c r="QRR20" s="147"/>
      <c r="QRS20" s="147"/>
      <c r="QRT20" s="147"/>
      <c r="QRU20" s="147"/>
      <c r="QRV20" s="147"/>
      <c r="QRW20" s="147"/>
      <c r="QRX20" s="147"/>
      <c r="QRY20" s="147"/>
      <c r="QRZ20" s="147"/>
      <c r="QSA20" s="147"/>
      <c r="QSB20" s="147"/>
      <c r="QSC20" s="147"/>
      <c r="QSD20" s="147"/>
      <c r="QSE20" s="147"/>
      <c r="QSF20" s="147"/>
      <c r="QSG20" s="147"/>
      <c r="QSH20" s="147"/>
      <c r="QSI20" s="147"/>
      <c r="QSJ20" s="147"/>
      <c r="QSK20" s="147"/>
      <c r="QSL20" s="147"/>
      <c r="QSM20" s="147"/>
      <c r="QSN20" s="147"/>
      <c r="QSO20" s="147"/>
      <c r="QSP20" s="147"/>
      <c r="QSQ20" s="147"/>
      <c r="QSR20" s="147"/>
      <c r="QSS20" s="147"/>
      <c r="QST20" s="147"/>
      <c r="QSU20" s="147"/>
      <c r="QSV20" s="147"/>
      <c r="QSW20" s="147"/>
      <c r="QSX20" s="147"/>
      <c r="QSY20" s="147"/>
      <c r="QSZ20" s="147"/>
      <c r="QTA20" s="147"/>
      <c r="QTB20" s="147"/>
      <c r="QTC20" s="147"/>
      <c r="QTD20" s="147"/>
      <c r="QTE20" s="147"/>
      <c r="QTF20" s="147"/>
      <c r="QTG20" s="147"/>
      <c r="QTH20" s="147"/>
      <c r="QTI20" s="147"/>
      <c r="QTJ20" s="147"/>
      <c r="QTK20" s="147"/>
      <c r="QTL20" s="147"/>
      <c r="QTM20" s="147"/>
      <c r="QTN20" s="147"/>
      <c r="QTO20" s="147"/>
      <c r="QTP20" s="147"/>
      <c r="QTQ20" s="147"/>
      <c r="QTR20" s="147"/>
      <c r="QTS20" s="147"/>
      <c r="QTT20" s="147"/>
      <c r="QTU20" s="147"/>
      <c r="QTV20" s="147"/>
      <c r="QTW20" s="147"/>
      <c r="QTX20" s="147"/>
      <c r="QTY20" s="147"/>
      <c r="QTZ20" s="147"/>
      <c r="QUA20" s="147"/>
      <c r="QUB20" s="147"/>
      <c r="QUC20" s="147"/>
      <c r="QUD20" s="147"/>
      <c r="QUE20" s="147"/>
      <c r="QUF20" s="147"/>
      <c r="QUG20" s="147"/>
      <c r="QUH20" s="147"/>
      <c r="QUI20" s="147"/>
      <c r="QUJ20" s="147"/>
      <c r="QUK20" s="147"/>
      <c r="QUL20" s="147"/>
      <c r="QUM20" s="147"/>
      <c r="QUN20" s="147"/>
      <c r="QUO20" s="147"/>
      <c r="QUP20" s="147"/>
      <c r="QUQ20" s="147"/>
      <c r="QUR20" s="147"/>
      <c r="QUS20" s="147"/>
      <c r="QUT20" s="147"/>
      <c r="QUU20" s="147"/>
      <c r="QUV20" s="147"/>
      <c r="QUW20" s="147"/>
      <c r="QUX20" s="147"/>
      <c r="QUY20" s="147"/>
      <c r="QUZ20" s="147"/>
      <c r="QVA20" s="147"/>
      <c r="QVB20" s="147"/>
      <c r="QVC20" s="147"/>
      <c r="QVD20" s="147"/>
      <c r="QVE20" s="147"/>
      <c r="QVF20" s="147"/>
      <c r="QVG20" s="147"/>
      <c r="QVH20" s="147"/>
      <c r="QVI20" s="147"/>
      <c r="QVJ20" s="147"/>
      <c r="QVK20" s="147"/>
      <c r="QVL20" s="147"/>
      <c r="QVM20" s="147"/>
      <c r="QVN20" s="147"/>
      <c r="QVO20" s="147"/>
      <c r="QVP20" s="147"/>
      <c r="QVQ20" s="147"/>
      <c r="QVR20" s="147"/>
      <c r="QVS20" s="147"/>
      <c r="QVT20" s="147"/>
      <c r="QVU20" s="147"/>
      <c r="QVV20" s="147"/>
      <c r="QVW20" s="147"/>
      <c r="QVX20" s="147"/>
      <c r="QVY20" s="147"/>
      <c r="QVZ20" s="147"/>
      <c r="QWA20" s="147"/>
      <c r="QWB20" s="147"/>
      <c r="QWC20" s="147"/>
      <c r="QWD20" s="147"/>
      <c r="QWE20" s="147"/>
      <c r="QWF20" s="147"/>
      <c r="QWG20" s="147"/>
      <c r="QWH20" s="147"/>
      <c r="QWI20" s="147"/>
      <c r="QWJ20" s="147"/>
      <c r="QWK20" s="147"/>
      <c r="QWL20" s="147"/>
      <c r="QWM20" s="147"/>
      <c r="QWN20" s="147"/>
      <c r="QWO20" s="147"/>
      <c r="QWP20" s="147"/>
      <c r="QWQ20" s="147"/>
      <c r="QWR20" s="147"/>
      <c r="QWS20" s="147"/>
      <c r="QWT20" s="147"/>
      <c r="QWU20" s="147"/>
      <c r="QWV20" s="147"/>
      <c r="QWW20" s="147"/>
      <c r="QWX20" s="147"/>
      <c r="QWY20" s="147"/>
      <c r="QWZ20" s="147"/>
      <c r="QXA20" s="147"/>
      <c r="QXB20" s="147"/>
      <c r="QXC20" s="147"/>
      <c r="QXD20" s="147"/>
      <c r="QXE20" s="147"/>
      <c r="QXF20" s="147"/>
      <c r="QXG20" s="147"/>
      <c r="QXH20" s="147"/>
      <c r="QXI20" s="147"/>
      <c r="QXJ20" s="147"/>
      <c r="QXK20" s="147"/>
      <c r="QXL20" s="147"/>
      <c r="QXM20" s="147"/>
      <c r="QXN20" s="147"/>
      <c r="QXO20" s="147"/>
      <c r="QXP20" s="147"/>
      <c r="QXQ20" s="147"/>
      <c r="QXR20" s="147"/>
      <c r="QXS20" s="147"/>
      <c r="QXT20" s="147"/>
      <c r="QXU20" s="147"/>
      <c r="QXV20" s="147"/>
      <c r="QXW20" s="147"/>
      <c r="QXX20" s="147"/>
      <c r="QXY20" s="147"/>
      <c r="QXZ20" s="147"/>
      <c r="QYA20" s="147"/>
      <c r="QYB20" s="147"/>
      <c r="QYC20" s="147"/>
      <c r="QYD20" s="147"/>
      <c r="QYE20" s="147"/>
      <c r="QYF20" s="147"/>
      <c r="QYG20" s="147"/>
      <c r="QYH20" s="147"/>
      <c r="QYI20" s="147"/>
      <c r="QYJ20" s="147"/>
      <c r="QYK20" s="147"/>
      <c r="QYL20" s="147"/>
      <c r="QYM20" s="147"/>
      <c r="QYN20" s="147"/>
      <c r="QYO20" s="147"/>
      <c r="QYP20" s="147"/>
      <c r="QYQ20" s="147"/>
      <c r="QYR20" s="147"/>
      <c r="QYS20" s="147"/>
      <c r="QYT20" s="147"/>
      <c r="QYU20" s="147"/>
      <c r="QYV20" s="147"/>
      <c r="QYW20" s="147"/>
      <c r="QYX20" s="147"/>
      <c r="QYY20" s="147"/>
      <c r="QYZ20" s="147"/>
      <c r="QZA20" s="147"/>
      <c r="QZB20" s="147"/>
      <c r="QZC20" s="147"/>
      <c r="QZD20" s="147"/>
      <c r="QZE20" s="147"/>
      <c r="QZF20" s="147"/>
      <c r="QZG20" s="147"/>
      <c r="QZH20" s="147"/>
      <c r="QZI20" s="147"/>
      <c r="QZJ20" s="147"/>
      <c r="QZK20" s="147"/>
      <c r="QZL20" s="147"/>
      <c r="QZM20" s="147"/>
      <c r="QZN20" s="147"/>
      <c r="QZO20" s="147"/>
      <c r="QZP20" s="147"/>
      <c r="QZQ20" s="147"/>
      <c r="QZR20" s="147"/>
      <c r="QZS20" s="147"/>
      <c r="QZT20" s="147"/>
      <c r="QZU20" s="147"/>
      <c r="QZV20" s="147"/>
      <c r="QZW20" s="147"/>
      <c r="QZX20" s="147"/>
      <c r="QZY20" s="147"/>
      <c r="QZZ20" s="147"/>
      <c r="RAA20" s="147"/>
      <c r="RAB20" s="147"/>
      <c r="RAC20" s="147"/>
      <c r="RAD20" s="147"/>
      <c r="RAE20" s="147"/>
      <c r="RAF20" s="147"/>
      <c r="RAG20" s="147"/>
      <c r="RAH20" s="147"/>
      <c r="RAI20" s="147"/>
      <c r="RAJ20" s="147"/>
      <c r="RAK20" s="147"/>
      <c r="RAL20" s="147"/>
      <c r="RAM20" s="147"/>
      <c r="RAN20" s="147"/>
      <c r="RAO20" s="147"/>
      <c r="RAP20" s="147"/>
      <c r="RAQ20" s="147"/>
      <c r="RAR20" s="147"/>
      <c r="RAS20" s="147"/>
      <c r="RAT20" s="147"/>
      <c r="RAU20" s="147"/>
      <c r="RAV20" s="147"/>
      <c r="RAW20" s="147"/>
      <c r="RAX20" s="147"/>
      <c r="RAY20" s="147"/>
      <c r="RAZ20" s="147"/>
      <c r="RBA20" s="147"/>
      <c r="RBB20" s="147"/>
      <c r="RBC20" s="147"/>
      <c r="RBD20" s="147"/>
      <c r="RBE20" s="147"/>
      <c r="RBF20" s="147"/>
      <c r="RBG20" s="147"/>
      <c r="RBH20" s="147"/>
      <c r="RBI20" s="147"/>
      <c r="RBJ20" s="147"/>
      <c r="RBK20" s="147"/>
      <c r="RBL20" s="147"/>
      <c r="RBM20" s="147"/>
      <c r="RBN20" s="147"/>
      <c r="RBO20" s="147"/>
      <c r="RBP20" s="147"/>
      <c r="RBQ20" s="147"/>
      <c r="RBR20" s="147"/>
      <c r="RBS20" s="147"/>
      <c r="RBT20" s="147"/>
      <c r="RBU20" s="147"/>
      <c r="RBV20" s="147"/>
      <c r="RBW20" s="147"/>
      <c r="RBX20" s="147"/>
      <c r="RBY20" s="147"/>
      <c r="RBZ20" s="147"/>
      <c r="RCA20" s="147"/>
      <c r="RCB20" s="147"/>
      <c r="RCC20" s="147"/>
      <c r="RCD20" s="147"/>
      <c r="RCE20" s="147"/>
      <c r="RCF20" s="147"/>
      <c r="RCG20" s="147"/>
      <c r="RCH20" s="147"/>
      <c r="RCI20" s="147"/>
      <c r="RCJ20" s="147"/>
      <c r="RCK20" s="147"/>
      <c r="RCL20" s="147"/>
      <c r="RCM20" s="147"/>
      <c r="RCN20" s="147"/>
      <c r="RCO20" s="147"/>
      <c r="RCP20" s="147"/>
      <c r="RCQ20" s="147"/>
      <c r="RCR20" s="147"/>
      <c r="RCS20" s="147"/>
      <c r="RCT20" s="147"/>
      <c r="RCU20" s="147"/>
      <c r="RCV20" s="147"/>
      <c r="RCW20" s="147"/>
      <c r="RCX20" s="147"/>
      <c r="RCY20" s="147"/>
      <c r="RCZ20" s="147"/>
      <c r="RDA20" s="147"/>
      <c r="RDB20" s="147"/>
      <c r="RDC20" s="147"/>
      <c r="RDD20" s="147"/>
      <c r="RDE20" s="147"/>
      <c r="RDF20" s="147"/>
      <c r="RDG20" s="147"/>
      <c r="RDH20" s="147"/>
      <c r="RDI20" s="147"/>
      <c r="RDJ20" s="147"/>
      <c r="RDK20" s="147"/>
      <c r="RDL20" s="147"/>
      <c r="RDM20" s="147"/>
      <c r="RDN20" s="147"/>
      <c r="RDO20" s="147"/>
      <c r="RDP20" s="147"/>
      <c r="RDQ20" s="147"/>
      <c r="RDR20" s="147"/>
      <c r="RDS20" s="147"/>
      <c r="RDT20" s="147"/>
      <c r="RDU20" s="147"/>
      <c r="RDV20" s="147"/>
      <c r="RDW20" s="147"/>
      <c r="RDX20" s="147"/>
      <c r="RDY20" s="147"/>
      <c r="RDZ20" s="147"/>
      <c r="REA20" s="147"/>
      <c r="REB20" s="147"/>
      <c r="REC20" s="147"/>
      <c r="RED20" s="147"/>
      <c r="REE20" s="147"/>
      <c r="REF20" s="147"/>
      <c r="REG20" s="147"/>
      <c r="REH20" s="147"/>
      <c r="REI20" s="147"/>
      <c r="REJ20" s="147"/>
      <c r="REK20" s="147"/>
      <c r="REL20" s="147"/>
      <c r="REM20" s="147"/>
      <c r="REN20" s="147"/>
      <c r="REO20" s="147"/>
      <c r="REP20" s="147"/>
      <c r="REQ20" s="147"/>
      <c r="RER20" s="147"/>
      <c r="RES20" s="147"/>
      <c r="RET20" s="147"/>
      <c r="REU20" s="147"/>
      <c r="REV20" s="147"/>
      <c r="REW20" s="147"/>
      <c r="REX20" s="147"/>
      <c r="REY20" s="147"/>
      <c r="REZ20" s="147"/>
      <c r="RFA20" s="147"/>
      <c r="RFB20" s="147"/>
      <c r="RFC20" s="147"/>
      <c r="RFD20" s="147"/>
      <c r="RFE20" s="147"/>
      <c r="RFF20" s="147"/>
      <c r="RFG20" s="147"/>
      <c r="RFH20" s="147"/>
      <c r="RFI20" s="147"/>
      <c r="RFJ20" s="147"/>
      <c r="RFK20" s="147"/>
      <c r="RFL20" s="147"/>
      <c r="RFM20" s="147"/>
      <c r="RFN20" s="147"/>
      <c r="RFO20" s="147"/>
      <c r="RFP20" s="147"/>
      <c r="RFQ20" s="147"/>
      <c r="RFR20" s="147"/>
      <c r="RFS20" s="147"/>
      <c r="RFT20" s="147"/>
      <c r="RFU20" s="147"/>
      <c r="RFV20" s="147"/>
      <c r="RFW20" s="147"/>
      <c r="RFX20" s="147"/>
      <c r="RFY20" s="147"/>
      <c r="RFZ20" s="147"/>
      <c r="RGA20" s="147"/>
      <c r="RGB20" s="147"/>
      <c r="RGC20" s="147"/>
      <c r="RGD20" s="147"/>
      <c r="RGE20" s="147"/>
      <c r="RGF20" s="147"/>
      <c r="RGG20" s="147"/>
      <c r="RGH20" s="147"/>
      <c r="RGI20" s="147"/>
      <c r="RGJ20" s="147"/>
      <c r="RGK20" s="147"/>
      <c r="RGL20" s="147"/>
      <c r="RGM20" s="147"/>
      <c r="RGN20" s="147"/>
      <c r="RGO20" s="147"/>
      <c r="RGP20" s="147"/>
      <c r="RGQ20" s="147"/>
      <c r="RGR20" s="147"/>
      <c r="RGS20" s="147"/>
      <c r="RGT20" s="147"/>
      <c r="RGU20" s="147"/>
      <c r="RGV20" s="147"/>
      <c r="RGW20" s="147"/>
      <c r="RGX20" s="147"/>
      <c r="RGY20" s="147"/>
      <c r="RGZ20" s="147"/>
      <c r="RHA20" s="147"/>
      <c r="RHB20" s="147"/>
      <c r="RHC20" s="147"/>
      <c r="RHD20" s="147"/>
      <c r="RHE20" s="147"/>
      <c r="RHF20" s="147"/>
      <c r="RHG20" s="147"/>
      <c r="RHH20" s="147"/>
      <c r="RHI20" s="147"/>
      <c r="RHJ20" s="147"/>
      <c r="RHK20" s="147"/>
      <c r="RHL20" s="147"/>
      <c r="RHM20" s="147"/>
      <c r="RHN20" s="147"/>
      <c r="RHO20" s="147"/>
      <c r="RHP20" s="147"/>
      <c r="RHQ20" s="147"/>
      <c r="RHR20" s="147"/>
      <c r="RHS20" s="147"/>
      <c r="RHT20" s="147"/>
      <c r="RHU20" s="147"/>
      <c r="RHV20" s="147"/>
      <c r="RHW20" s="147"/>
      <c r="RHX20" s="147"/>
      <c r="RHY20" s="147"/>
      <c r="RHZ20" s="147"/>
      <c r="RIA20" s="147"/>
      <c r="RIB20" s="147"/>
      <c r="RIC20" s="147"/>
      <c r="RID20" s="147"/>
      <c r="RIE20" s="147"/>
      <c r="RIF20" s="147"/>
      <c r="RIG20" s="147"/>
      <c r="RIH20" s="147"/>
      <c r="RII20" s="147"/>
      <c r="RIJ20" s="147"/>
      <c r="RIK20" s="147"/>
      <c r="RIL20" s="147"/>
      <c r="RIM20" s="147"/>
      <c r="RIN20" s="147"/>
      <c r="RIO20" s="147"/>
      <c r="RIP20" s="147"/>
      <c r="RIQ20" s="147"/>
      <c r="RIR20" s="147"/>
      <c r="RIS20" s="147"/>
      <c r="RIT20" s="147"/>
      <c r="RIU20" s="147"/>
      <c r="RIV20" s="147"/>
      <c r="RIW20" s="147"/>
      <c r="RIX20" s="147"/>
      <c r="RIY20" s="147"/>
      <c r="RIZ20" s="147"/>
      <c r="RJA20" s="147"/>
      <c r="RJB20" s="147"/>
      <c r="RJC20" s="147"/>
      <c r="RJD20" s="147"/>
      <c r="RJE20" s="147"/>
      <c r="RJF20" s="147"/>
      <c r="RJG20" s="147"/>
      <c r="RJH20" s="147"/>
      <c r="RJI20" s="147"/>
      <c r="RJJ20" s="147"/>
      <c r="RJK20" s="147"/>
      <c r="RJL20" s="147"/>
      <c r="RJM20" s="147"/>
      <c r="RJN20" s="147"/>
      <c r="RJO20" s="147"/>
      <c r="RJP20" s="147"/>
      <c r="RJQ20" s="147"/>
      <c r="RJR20" s="147"/>
      <c r="RJS20" s="147"/>
      <c r="RJT20" s="147"/>
      <c r="RJU20" s="147"/>
      <c r="RJV20" s="147"/>
      <c r="RJW20" s="147"/>
      <c r="RJX20" s="147"/>
      <c r="RJY20" s="147"/>
      <c r="RJZ20" s="147"/>
      <c r="RKA20" s="147"/>
      <c r="RKB20" s="147"/>
      <c r="RKC20" s="147"/>
      <c r="RKD20" s="147"/>
      <c r="RKE20" s="147"/>
      <c r="RKF20" s="147"/>
      <c r="RKG20" s="147"/>
      <c r="RKH20" s="147"/>
      <c r="RKI20" s="147"/>
      <c r="RKJ20" s="147"/>
      <c r="RKK20" s="147"/>
      <c r="RKL20" s="147"/>
      <c r="RKM20" s="147"/>
      <c r="RKN20" s="147"/>
      <c r="RKO20" s="147"/>
      <c r="RKP20" s="147"/>
      <c r="RKQ20" s="147"/>
      <c r="RKR20" s="147"/>
      <c r="RKS20" s="147"/>
      <c r="RKT20" s="147"/>
      <c r="RKU20" s="147"/>
      <c r="RKV20" s="147"/>
      <c r="RKW20" s="147"/>
      <c r="RKX20" s="147"/>
      <c r="RKY20" s="147"/>
      <c r="RKZ20" s="147"/>
      <c r="RLA20" s="147"/>
      <c r="RLB20" s="147"/>
      <c r="RLC20" s="147"/>
      <c r="RLD20" s="147"/>
      <c r="RLE20" s="147"/>
      <c r="RLF20" s="147"/>
      <c r="RLG20" s="147"/>
      <c r="RLH20" s="147"/>
      <c r="RLI20" s="147"/>
      <c r="RLJ20" s="147"/>
      <c r="RLK20" s="147"/>
      <c r="RLL20" s="147"/>
      <c r="RLM20" s="147"/>
      <c r="RLN20" s="147"/>
      <c r="RLO20" s="147"/>
      <c r="RLP20" s="147"/>
      <c r="RLQ20" s="147"/>
      <c r="RLR20" s="147"/>
      <c r="RLS20" s="147"/>
      <c r="RLT20" s="147"/>
      <c r="RLU20" s="147"/>
      <c r="RLV20" s="147"/>
      <c r="RLW20" s="147"/>
      <c r="RLX20" s="147"/>
      <c r="RLY20" s="147"/>
      <c r="RLZ20" s="147"/>
      <c r="RMA20" s="147"/>
      <c r="RMB20" s="147"/>
      <c r="RMC20" s="147"/>
      <c r="RMD20" s="147"/>
      <c r="RME20" s="147"/>
      <c r="RMF20" s="147"/>
      <c r="RMG20" s="147"/>
      <c r="RMH20" s="147"/>
      <c r="RMI20" s="147"/>
      <c r="RMJ20" s="147"/>
      <c r="RMK20" s="147"/>
      <c r="RML20" s="147"/>
      <c r="RMM20" s="147"/>
      <c r="RMN20" s="147"/>
      <c r="RMO20" s="147"/>
      <c r="RMP20" s="147"/>
      <c r="RMQ20" s="147"/>
      <c r="RMR20" s="147"/>
      <c r="RMS20" s="147"/>
      <c r="RMT20" s="147"/>
      <c r="RMU20" s="147"/>
      <c r="RMV20" s="147"/>
      <c r="RMW20" s="147"/>
      <c r="RMX20" s="147"/>
      <c r="RMY20" s="147"/>
      <c r="RMZ20" s="147"/>
      <c r="RNA20" s="147"/>
      <c r="RNB20" s="147"/>
      <c r="RNC20" s="147"/>
      <c r="RND20" s="147"/>
      <c r="RNE20" s="147"/>
      <c r="RNF20" s="147"/>
      <c r="RNG20" s="147"/>
      <c r="RNH20" s="147"/>
      <c r="RNI20" s="147"/>
      <c r="RNJ20" s="147"/>
      <c r="RNK20" s="147"/>
      <c r="RNL20" s="147"/>
      <c r="RNM20" s="147"/>
      <c r="RNN20" s="147"/>
      <c r="RNO20" s="147"/>
      <c r="RNP20" s="147"/>
      <c r="RNQ20" s="147"/>
      <c r="RNR20" s="147"/>
      <c r="RNS20" s="147"/>
      <c r="RNT20" s="147"/>
      <c r="RNU20" s="147"/>
      <c r="RNV20" s="147"/>
      <c r="RNW20" s="147"/>
      <c r="RNX20" s="147"/>
      <c r="RNY20" s="147"/>
      <c r="RNZ20" s="147"/>
      <c r="ROA20" s="147"/>
      <c r="ROB20" s="147"/>
      <c r="ROC20" s="147"/>
      <c r="ROD20" s="147"/>
      <c r="ROE20" s="147"/>
      <c r="ROF20" s="147"/>
      <c r="ROG20" s="147"/>
      <c r="ROH20" s="147"/>
      <c r="ROI20" s="147"/>
      <c r="ROJ20" s="147"/>
      <c r="ROK20" s="147"/>
      <c r="ROL20" s="147"/>
      <c r="ROM20" s="147"/>
      <c r="RON20" s="147"/>
      <c r="ROO20" s="147"/>
      <c r="ROP20" s="147"/>
      <c r="ROQ20" s="147"/>
      <c r="ROR20" s="147"/>
      <c r="ROS20" s="147"/>
      <c r="ROT20" s="147"/>
      <c r="ROU20" s="147"/>
      <c r="ROV20" s="147"/>
      <c r="ROW20" s="147"/>
      <c r="ROX20" s="147"/>
      <c r="ROY20" s="147"/>
      <c r="ROZ20" s="147"/>
      <c r="RPA20" s="147"/>
      <c r="RPB20" s="147"/>
      <c r="RPC20" s="147"/>
      <c r="RPD20" s="147"/>
      <c r="RPE20" s="147"/>
      <c r="RPF20" s="147"/>
      <c r="RPG20" s="147"/>
      <c r="RPH20" s="147"/>
      <c r="RPI20" s="147"/>
      <c r="RPJ20" s="147"/>
      <c r="RPK20" s="147"/>
      <c r="RPL20" s="147"/>
      <c r="RPM20" s="147"/>
      <c r="RPN20" s="147"/>
      <c r="RPO20" s="147"/>
      <c r="RPP20" s="147"/>
      <c r="RPQ20" s="147"/>
      <c r="RPR20" s="147"/>
      <c r="RPS20" s="147"/>
      <c r="RPT20" s="147"/>
      <c r="RPU20" s="147"/>
      <c r="RPV20" s="147"/>
      <c r="RPW20" s="147"/>
      <c r="RPX20" s="147"/>
      <c r="RPY20" s="147"/>
      <c r="RPZ20" s="147"/>
      <c r="RQA20" s="147"/>
      <c r="RQB20" s="147"/>
      <c r="RQC20" s="147"/>
      <c r="RQD20" s="147"/>
      <c r="RQE20" s="147"/>
      <c r="RQF20" s="147"/>
      <c r="RQG20" s="147"/>
      <c r="RQH20" s="147"/>
      <c r="RQI20" s="147"/>
      <c r="RQJ20" s="147"/>
      <c r="RQK20" s="147"/>
      <c r="RQL20" s="147"/>
      <c r="RQM20" s="147"/>
      <c r="RQN20" s="147"/>
      <c r="RQO20" s="147"/>
      <c r="RQP20" s="147"/>
      <c r="RQQ20" s="147"/>
      <c r="RQR20" s="147"/>
      <c r="RQS20" s="147"/>
      <c r="RQT20" s="147"/>
      <c r="RQU20" s="147"/>
      <c r="RQV20" s="147"/>
      <c r="RQW20" s="147"/>
      <c r="RQX20" s="147"/>
      <c r="RQY20" s="147"/>
      <c r="RQZ20" s="147"/>
      <c r="RRA20" s="147"/>
      <c r="RRB20" s="147"/>
      <c r="RRC20" s="147"/>
      <c r="RRD20" s="147"/>
      <c r="RRE20" s="147"/>
      <c r="RRF20" s="147"/>
      <c r="RRG20" s="147"/>
      <c r="RRH20" s="147"/>
      <c r="RRI20" s="147"/>
      <c r="RRJ20" s="147"/>
      <c r="RRK20" s="147"/>
      <c r="RRL20" s="147"/>
      <c r="RRM20" s="147"/>
      <c r="RRN20" s="147"/>
      <c r="RRO20" s="147"/>
      <c r="RRP20" s="147"/>
      <c r="RRQ20" s="147"/>
      <c r="RRR20" s="147"/>
      <c r="RRS20" s="147"/>
      <c r="RRT20" s="147"/>
      <c r="RRU20" s="147"/>
      <c r="RRV20" s="147"/>
      <c r="RRW20" s="147"/>
      <c r="RRX20" s="147"/>
      <c r="RRY20" s="147"/>
      <c r="RRZ20" s="147"/>
      <c r="RSA20" s="147"/>
      <c r="RSB20" s="147"/>
      <c r="RSC20" s="147"/>
      <c r="RSD20" s="147"/>
      <c r="RSE20" s="147"/>
      <c r="RSF20" s="147"/>
      <c r="RSG20" s="147"/>
      <c r="RSH20" s="147"/>
      <c r="RSI20" s="147"/>
      <c r="RSJ20" s="147"/>
      <c r="RSK20" s="147"/>
      <c r="RSL20" s="147"/>
      <c r="RSM20" s="147"/>
      <c r="RSN20" s="147"/>
      <c r="RSO20" s="147"/>
      <c r="RSP20" s="147"/>
      <c r="RSQ20" s="147"/>
      <c r="RSR20" s="147"/>
      <c r="RSS20" s="147"/>
      <c r="RST20" s="147"/>
      <c r="RSU20" s="147"/>
      <c r="RSV20" s="147"/>
      <c r="RSW20" s="147"/>
      <c r="RSX20" s="147"/>
      <c r="RSY20" s="147"/>
      <c r="RSZ20" s="147"/>
      <c r="RTA20" s="147"/>
      <c r="RTB20" s="147"/>
      <c r="RTC20" s="147"/>
      <c r="RTD20" s="147"/>
      <c r="RTE20" s="147"/>
      <c r="RTF20" s="147"/>
      <c r="RTG20" s="147"/>
      <c r="RTH20" s="147"/>
      <c r="RTI20" s="147"/>
      <c r="RTJ20" s="147"/>
      <c r="RTK20" s="147"/>
      <c r="RTL20" s="147"/>
      <c r="RTM20" s="147"/>
      <c r="RTN20" s="147"/>
      <c r="RTO20" s="147"/>
      <c r="RTP20" s="147"/>
      <c r="RTQ20" s="147"/>
      <c r="RTR20" s="147"/>
      <c r="RTS20" s="147"/>
      <c r="RTT20" s="147"/>
      <c r="RTU20" s="147"/>
      <c r="RTV20" s="147"/>
      <c r="RTW20" s="147"/>
      <c r="RTX20" s="147"/>
      <c r="RTY20" s="147"/>
      <c r="RTZ20" s="147"/>
      <c r="RUA20" s="147"/>
      <c r="RUB20" s="147"/>
      <c r="RUC20" s="147"/>
      <c r="RUD20" s="147"/>
      <c r="RUE20" s="147"/>
      <c r="RUF20" s="147"/>
      <c r="RUG20" s="147"/>
      <c r="RUH20" s="147"/>
      <c r="RUI20" s="147"/>
      <c r="RUJ20" s="147"/>
      <c r="RUK20" s="147"/>
      <c r="RUL20" s="147"/>
      <c r="RUM20" s="147"/>
      <c r="RUN20" s="147"/>
      <c r="RUO20" s="147"/>
      <c r="RUP20" s="147"/>
      <c r="RUQ20" s="147"/>
      <c r="RUR20" s="147"/>
      <c r="RUS20" s="147"/>
      <c r="RUT20" s="147"/>
      <c r="RUU20" s="147"/>
      <c r="RUV20" s="147"/>
      <c r="RUW20" s="147"/>
      <c r="RUX20" s="147"/>
      <c r="RUY20" s="147"/>
      <c r="RUZ20" s="147"/>
      <c r="RVA20" s="147"/>
      <c r="RVB20" s="147"/>
      <c r="RVC20" s="147"/>
      <c r="RVD20" s="147"/>
      <c r="RVE20" s="147"/>
      <c r="RVF20" s="147"/>
      <c r="RVG20" s="147"/>
      <c r="RVH20" s="147"/>
      <c r="RVI20" s="147"/>
      <c r="RVJ20" s="147"/>
      <c r="RVK20" s="147"/>
      <c r="RVL20" s="147"/>
      <c r="RVM20" s="147"/>
      <c r="RVN20" s="147"/>
      <c r="RVO20" s="147"/>
      <c r="RVP20" s="147"/>
      <c r="RVQ20" s="147"/>
      <c r="RVR20" s="147"/>
      <c r="RVS20" s="147"/>
      <c r="RVT20" s="147"/>
      <c r="RVU20" s="147"/>
      <c r="RVV20" s="147"/>
      <c r="RVW20" s="147"/>
      <c r="RVX20" s="147"/>
      <c r="RVY20" s="147"/>
      <c r="RVZ20" s="147"/>
      <c r="RWA20" s="147"/>
      <c r="RWB20" s="147"/>
      <c r="RWC20" s="147"/>
      <c r="RWD20" s="147"/>
      <c r="RWE20" s="147"/>
      <c r="RWF20" s="147"/>
      <c r="RWG20" s="147"/>
      <c r="RWH20" s="147"/>
      <c r="RWI20" s="147"/>
      <c r="RWJ20" s="147"/>
      <c r="RWK20" s="147"/>
      <c r="RWL20" s="147"/>
      <c r="RWM20" s="147"/>
      <c r="RWN20" s="147"/>
      <c r="RWO20" s="147"/>
      <c r="RWP20" s="147"/>
      <c r="RWQ20" s="147"/>
      <c r="RWR20" s="147"/>
      <c r="RWS20" s="147"/>
      <c r="RWT20" s="147"/>
      <c r="RWU20" s="147"/>
      <c r="RWV20" s="147"/>
      <c r="RWW20" s="147"/>
      <c r="RWX20" s="147"/>
      <c r="RWY20" s="147"/>
      <c r="RWZ20" s="147"/>
      <c r="RXA20" s="147"/>
      <c r="RXB20" s="147"/>
      <c r="RXC20" s="147"/>
      <c r="RXD20" s="147"/>
      <c r="RXE20" s="147"/>
      <c r="RXF20" s="147"/>
      <c r="RXG20" s="147"/>
      <c r="RXH20" s="147"/>
      <c r="RXI20" s="147"/>
      <c r="RXJ20" s="147"/>
      <c r="RXK20" s="147"/>
      <c r="RXL20" s="147"/>
      <c r="RXM20" s="147"/>
      <c r="RXN20" s="147"/>
      <c r="RXO20" s="147"/>
      <c r="RXP20" s="147"/>
      <c r="RXQ20" s="147"/>
      <c r="RXR20" s="147"/>
      <c r="RXS20" s="147"/>
      <c r="RXT20" s="147"/>
      <c r="RXU20" s="147"/>
      <c r="RXV20" s="147"/>
      <c r="RXW20" s="147"/>
      <c r="RXX20" s="147"/>
      <c r="RXY20" s="147"/>
      <c r="RXZ20" s="147"/>
      <c r="RYA20" s="147"/>
      <c r="RYB20" s="147"/>
      <c r="RYC20" s="147"/>
      <c r="RYD20" s="147"/>
      <c r="RYE20" s="147"/>
      <c r="RYF20" s="147"/>
      <c r="RYG20" s="147"/>
      <c r="RYH20" s="147"/>
      <c r="RYI20" s="147"/>
      <c r="RYJ20" s="147"/>
      <c r="RYK20" s="147"/>
      <c r="RYL20" s="147"/>
      <c r="RYM20" s="147"/>
      <c r="RYN20" s="147"/>
      <c r="RYO20" s="147"/>
      <c r="RYP20" s="147"/>
      <c r="RYQ20" s="147"/>
      <c r="RYR20" s="147"/>
      <c r="RYS20" s="147"/>
      <c r="RYT20" s="147"/>
      <c r="RYU20" s="147"/>
      <c r="RYV20" s="147"/>
      <c r="RYW20" s="147"/>
      <c r="RYX20" s="147"/>
      <c r="RYY20" s="147"/>
      <c r="RYZ20" s="147"/>
      <c r="RZA20" s="147"/>
      <c r="RZB20" s="147"/>
      <c r="RZC20" s="147"/>
      <c r="RZD20" s="147"/>
      <c r="RZE20" s="147"/>
      <c r="RZF20" s="147"/>
      <c r="RZG20" s="147"/>
      <c r="RZH20" s="147"/>
      <c r="RZI20" s="147"/>
      <c r="RZJ20" s="147"/>
      <c r="RZK20" s="147"/>
      <c r="RZL20" s="147"/>
      <c r="RZM20" s="147"/>
      <c r="RZN20" s="147"/>
      <c r="RZO20" s="147"/>
      <c r="RZP20" s="147"/>
      <c r="RZQ20" s="147"/>
      <c r="RZR20" s="147"/>
      <c r="RZS20" s="147"/>
      <c r="RZT20" s="147"/>
      <c r="RZU20" s="147"/>
      <c r="RZV20" s="147"/>
      <c r="RZW20" s="147"/>
      <c r="RZX20" s="147"/>
      <c r="RZY20" s="147"/>
      <c r="RZZ20" s="147"/>
      <c r="SAA20" s="147"/>
      <c r="SAB20" s="147"/>
      <c r="SAC20" s="147"/>
      <c r="SAD20" s="147"/>
      <c r="SAE20" s="147"/>
      <c r="SAF20" s="147"/>
      <c r="SAG20" s="147"/>
      <c r="SAH20" s="147"/>
      <c r="SAI20" s="147"/>
      <c r="SAJ20" s="147"/>
      <c r="SAK20" s="147"/>
      <c r="SAL20" s="147"/>
      <c r="SAM20" s="147"/>
      <c r="SAN20" s="147"/>
      <c r="SAO20" s="147"/>
      <c r="SAP20" s="147"/>
      <c r="SAQ20" s="147"/>
      <c r="SAR20" s="147"/>
      <c r="SAS20" s="147"/>
      <c r="SAT20" s="147"/>
      <c r="SAU20" s="147"/>
      <c r="SAV20" s="147"/>
      <c r="SAW20" s="147"/>
      <c r="SAX20" s="147"/>
      <c r="SAY20" s="147"/>
      <c r="SAZ20" s="147"/>
      <c r="SBA20" s="147"/>
      <c r="SBB20" s="147"/>
      <c r="SBC20" s="147"/>
      <c r="SBD20" s="147"/>
      <c r="SBE20" s="147"/>
      <c r="SBF20" s="147"/>
      <c r="SBG20" s="147"/>
      <c r="SBH20" s="147"/>
      <c r="SBI20" s="147"/>
      <c r="SBJ20" s="147"/>
      <c r="SBK20" s="147"/>
      <c r="SBL20" s="147"/>
      <c r="SBM20" s="147"/>
      <c r="SBN20" s="147"/>
      <c r="SBO20" s="147"/>
      <c r="SBP20" s="147"/>
      <c r="SBQ20" s="147"/>
      <c r="SBR20" s="147"/>
      <c r="SBS20" s="147"/>
      <c r="SBT20" s="147"/>
      <c r="SBU20" s="147"/>
      <c r="SBV20" s="147"/>
      <c r="SBW20" s="147"/>
      <c r="SBX20" s="147"/>
      <c r="SBY20" s="147"/>
      <c r="SBZ20" s="147"/>
      <c r="SCA20" s="147"/>
      <c r="SCB20" s="147"/>
      <c r="SCC20" s="147"/>
      <c r="SCD20" s="147"/>
      <c r="SCE20" s="147"/>
      <c r="SCF20" s="147"/>
      <c r="SCG20" s="147"/>
      <c r="SCH20" s="147"/>
      <c r="SCI20" s="147"/>
      <c r="SCJ20" s="147"/>
      <c r="SCK20" s="147"/>
      <c r="SCL20" s="147"/>
      <c r="SCM20" s="147"/>
      <c r="SCN20" s="147"/>
      <c r="SCO20" s="147"/>
      <c r="SCP20" s="147"/>
      <c r="SCQ20" s="147"/>
      <c r="SCR20" s="147"/>
      <c r="SCS20" s="147"/>
      <c r="SCT20" s="147"/>
      <c r="SCU20" s="147"/>
      <c r="SCV20" s="147"/>
      <c r="SCW20" s="147"/>
      <c r="SCX20" s="147"/>
      <c r="SCY20" s="147"/>
      <c r="SCZ20" s="147"/>
      <c r="SDA20" s="147"/>
      <c r="SDB20" s="147"/>
      <c r="SDC20" s="147"/>
      <c r="SDD20" s="147"/>
      <c r="SDE20" s="147"/>
      <c r="SDF20" s="147"/>
      <c r="SDG20" s="147"/>
      <c r="SDH20" s="147"/>
      <c r="SDI20" s="147"/>
      <c r="SDJ20" s="147"/>
      <c r="SDK20" s="147"/>
      <c r="SDL20" s="147"/>
      <c r="SDM20" s="147"/>
      <c r="SDN20" s="147"/>
      <c r="SDO20" s="147"/>
      <c r="SDP20" s="147"/>
      <c r="SDQ20" s="147"/>
      <c r="SDR20" s="147"/>
      <c r="SDS20" s="147"/>
      <c r="SDT20" s="147"/>
      <c r="SDU20" s="147"/>
      <c r="SDV20" s="147"/>
      <c r="SDW20" s="147"/>
      <c r="SDX20" s="147"/>
      <c r="SDY20" s="147"/>
      <c r="SDZ20" s="147"/>
      <c r="SEA20" s="147"/>
      <c r="SEB20" s="147"/>
      <c r="SEC20" s="147"/>
      <c r="SED20" s="147"/>
      <c r="SEE20" s="147"/>
      <c r="SEF20" s="147"/>
      <c r="SEG20" s="147"/>
      <c r="SEH20" s="147"/>
      <c r="SEI20" s="147"/>
      <c r="SEJ20" s="147"/>
      <c r="SEK20" s="147"/>
      <c r="SEL20" s="147"/>
      <c r="SEM20" s="147"/>
      <c r="SEN20" s="147"/>
      <c r="SEO20" s="147"/>
      <c r="SEP20" s="147"/>
      <c r="SEQ20" s="147"/>
      <c r="SER20" s="147"/>
      <c r="SES20" s="147"/>
      <c r="SET20" s="147"/>
      <c r="SEU20" s="147"/>
      <c r="SEV20" s="147"/>
      <c r="SEW20" s="147"/>
      <c r="SEX20" s="147"/>
      <c r="SEY20" s="147"/>
      <c r="SEZ20" s="147"/>
      <c r="SFA20" s="147"/>
      <c r="SFB20" s="147"/>
      <c r="SFC20" s="147"/>
      <c r="SFD20" s="147"/>
      <c r="SFE20" s="147"/>
      <c r="SFF20" s="147"/>
      <c r="SFG20" s="147"/>
      <c r="SFH20" s="147"/>
      <c r="SFI20" s="147"/>
      <c r="SFJ20" s="147"/>
      <c r="SFK20" s="147"/>
      <c r="SFL20" s="147"/>
      <c r="SFM20" s="147"/>
      <c r="SFN20" s="147"/>
      <c r="SFO20" s="147"/>
      <c r="SFP20" s="147"/>
      <c r="SFQ20" s="147"/>
      <c r="SFR20" s="147"/>
      <c r="SFS20" s="147"/>
      <c r="SFT20" s="147"/>
      <c r="SFU20" s="147"/>
      <c r="SFV20" s="147"/>
      <c r="SFW20" s="147"/>
      <c r="SFX20" s="147"/>
      <c r="SFY20" s="147"/>
      <c r="SFZ20" s="147"/>
      <c r="SGA20" s="147"/>
      <c r="SGB20" s="147"/>
      <c r="SGC20" s="147"/>
      <c r="SGD20" s="147"/>
      <c r="SGE20" s="147"/>
      <c r="SGF20" s="147"/>
      <c r="SGG20" s="147"/>
      <c r="SGH20" s="147"/>
      <c r="SGI20" s="147"/>
      <c r="SGJ20" s="147"/>
      <c r="SGK20" s="147"/>
      <c r="SGL20" s="147"/>
      <c r="SGM20" s="147"/>
      <c r="SGN20" s="147"/>
      <c r="SGO20" s="147"/>
      <c r="SGP20" s="147"/>
      <c r="SGQ20" s="147"/>
      <c r="SGR20" s="147"/>
      <c r="SGS20" s="147"/>
      <c r="SGT20" s="147"/>
      <c r="SGU20" s="147"/>
      <c r="SGV20" s="147"/>
      <c r="SGW20" s="147"/>
      <c r="SGX20" s="147"/>
      <c r="SGY20" s="147"/>
      <c r="SGZ20" s="147"/>
      <c r="SHA20" s="147"/>
      <c r="SHB20" s="147"/>
      <c r="SHC20" s="147"/>
      <c r="SHD20" s="147"/>
      <c r="SHE20" s="147"/>
      <c r="SHF20" s="147"/>
      <c r="SHG20" s="147"/>
      <c r="SHH20" s="147"/>
      <c r="SHI20" s="147"/>
      <c r="SHJ20" s="147"/>
      <c r="SHK20" s="147"/>
      <c r="SHL20" s="147"/>
      <c r="SHM20" s="147"/>
      <c r="SHN20" s="147"/>
      <c r="SHO20" s="147"/>
      <c r="SHP20" s="147"/>
      <c r="SHQ20" s="147"/>
      <c r="SHR20" s="147"/>
      <c r="SHS20" s="147"/>
      <c r="SHT20" s="147"/>
      <c r="SHU20" s="147"/>
      <c r="SHV20" s="147"/>
      <c r="SHW20" s="147"/>
      <c r="SHX20" s="147"/>
      <c r="SHY20" s="147"/>
      <c r="SHZ20" s="147"/>
      <c r="SIA20" s="147"/>
      <c r="SIB20" s="147"/>
      <c r="SIC20" s="147"/>
      <c r="SID20" s="147"/>
      <c r="SIE20" s="147"/>
      <c r="SIF20" s="147"/>
      <c r="SIG20" s="147"/>
      <c r="SIH20" s="147"/>
      <c r="SII20" s="147"/>
      <c r="SIJ20" s="147"/>
      <c r="SIK20" s="147"/>
      <c r="SIL20" s="147"/>
      <c r="SIM20" s="147"/>
      <c r="SIN20" s="147"/>
      <c r="SIO20" s="147"/>
      <c r="SIP20" s="147"/>
      <c r="SIQ20" s="147"/>
      <c r="SIR20" s="147"/>
      <c r="SIS20" s="147"/>
      <c r="SIT20" s="147"/>
      <c r="SIU20" s="147"/>
      <c r="SIV20" s="147"/>
      <c r="SIW20" s="147"/>
      <c r="SIX20" s="147"/>
      <c r="SIY20" s="147"/>
      <c r="SIZ20" s="147"/>
      <c r="SJA20" s="147"/>
      <c r="SJB20" s="147"/>
      <c r="SJC20" s="147"/>
      <c r="SJD20" s="147"/>
      <c r="SJE20" s="147"/>
      <c r="SJF20" s="147"/>
      <c r="SJG20" s="147"/>
      <c r="SJH20" s="147"/>
      <c r="SJI20" s="147"/>
      <c r="SJJ20" s="147"/>
      <c r="SJK20" s="147"/>
      <c r="SJL20" s="147"/>
      <c r="SJM20" s="147"/>
      <c r="SJN20" s="147"/>
      <c r="SJO20" s="147"/>
      <c r="SJP20" s="147"/>
      <c r="SJQ20" s="147"/>
      <c r="SJR20" s="147"/>
      <c r="SJS20" s="147"/>
      <c r="SJT20" s="147"/>
      <c r="SJU20" s="147"/>
      <c r="SJV20" s="147"/>
      <c r="SJW20" s="147"/>
      <c r="SJX20" s="147"/>
      <c r="SJY20" s="147"/>
      <c r="SJZ20" s="147"/>
      <c r="SKA20" s="147"/>
      <c r="SKB20" s="147"/>
      <c r="SKC20" s="147"/>
      <c r="SKD20" s="147"/>
      <c r="SKE20" s="147"/>
      <c r="SKF20" s="147"/>
      <c r="SKG20" s="147"/>
      <c r="SKH20" s="147"/>
      <c r="SKI20" s="147"/>
      <c r="SKJ20" s="147"/>
      <c r="SKK20" s="147"/>
      <c r="SKL20" s="147"/>
      <c r="SKM20" s="147"/>
      <c r="SKN20" s="147"/>
      <c r="SKO20" s="147"/>
      <c r="SKP20" s="147"/>
      <c r="SKQ20" s="147"/>
      <c r="SKR20" s="147"/>
      <c r="SKS20" s="147"/>
      <c r="SKT20" s="147"/>
      <c r="SKU20" s="147"/>
      <c r="SKV20" s="147"/>
      <c r="SKW20" s="147"/>
      <c r="SKX20" s="147"/>
      <c r="SKY20" s="147"/>
      <c r="SKZ20" s="147"/>
      <c r="SLA20" s="147"/>
      <c r="SLB20" s="147"/>
      <c r="SLC20" s="147"/>
      <c r="SLD20" s="147"/>
      <c r="SLE20" s="147"/>
      <c r="SLF20" s="147"/>
      <c r="SLG20" s="147"/>
      <c r="SLH20" s="147"/>
      <c r="SLI20" s="147"/>
      <c r="SLJ20" s="147"/>
      <c r="SLK20" s="147"/>
      <c r="SLL20" s="147"/>
      <c r="SLM20" s="147"/>
      <c r="SLN20" s="147"/>
      <c r="SLO20" s="147"/>
      <c r="SLP20" s="147"/>
      <c r="SLQ20" s="147"/>
      <c r="SLR20" s="147"/>
      <c r="SLS20" s="147"/>
      <c r="SLT20" s="147"/>
      <c r="SLU20" s="147"/>
      <c r="SLV20" s="147"/>
      <c r="SLW20" s="147"/>
      <c r="SLX20" s="147"/>
      <c r="SLY20" s="147"/>
      <c r="SLZ20" s="147"/>
      <c r="SMA20" s="147"/>
      <c r="SMB20" s="147"/>
      <c r="SMC20" s="147"/>
      <c r="SMD20" s="147"/>
      <c r="SME20" s="147"/>
      <c r="SMF20" s="147"/>
      <c r="SMG20" s="147"/>
      <c r="SMH20" s="147"/>
      <c r="SMI20" s="147"/>
      <c r="SMJ20" s="147"/>
      <c r="SMK20" s="147"/>
      <c r="SML20" s="147"/>
      <c r="SMM20" s="147"/>
      <c r="SMN20" s="147"/>
      <c r="SMO20" s="147"/>
      <c r="SMP20" s="147"/>
      <c r="SMQ20" s="147"/>
      <c r="SMR20" s="147"/>
      <c r="SMS20" s="147"/>
      <c r="SMT20" s="147"/>
      <c r="SMU20" s="147"/>
      <c r="SMV20" s="147"/>
      <c r="SMW20" s="147"/>
      <c r="SMX20" s="147"/>
      <c r="SMY20" s="147"/>
      <c r="SMZ20" s="147"/>
      <c r="SNA20" s="147"/>
      <c r="SNB20" s="147"/>
      <c r="SNC20" s="147"/>
      <c r="SND20" s="147"/>
      <c r="SNE20" s="147"/>
      <c r="SNF20" s="147"/>
      <c r="SNG20" s="147"/>
      <c r="SNH20" s="147"/>
      <c r="SNI20" s="147"/>
      <c r="SNJ20" s="147"/>
      <c r="SNK20" s="147"/>
      <c r="SNL20" s="147"/>
      <c r="SNM20" s="147"/>
      <c r="SNN20" s="147"/>
      <c r="SNO20" s="147"/>
      <c r="SNP20" s="147"/>
      <c r="SNQ20" s="147"/>
      <c r="SNR20" s="147"/>
      <c r="SNS20" s="147"/>
      <c r="SNT20" s="147"/>
      <c r="SNU20" s="147"/>
      <c r="SNV20" s="147"/>
      <c r="SNW20" s="147"/>
      <c r="SNX20" s="147"/>
      <c r="SNY20" s="147"/>
      <c r="SNZ20" s="147"/>
      <c r="SOA20" s="147"/>
      <c r="SOB20" s="147"/>
      <c r="SOC20" s="147"/>
      <c r="SOD20" s="147"/>
      <c r="SOE20" s="147"/>
      <c r="SOF20" s="147"/>
      <c r="SOG20" s="147"/>
      <c r="SOH20" s="147"/>
      <c r="SOI20" s="147"/>
      <c r="SOJ20" s="147"/>
      <c r="SOK20" s="147"/>
      <c r="SOL20" s="147"/>
      <c r="SOM20" s="147"/>
      <c r="SON20" s="147"/>
      <c r="SOO20" s="147"/>
      <c r="SOP20" s="147"/>
      <c r="SOQ20" s="147"/>
      <c r="SOR20" s="147"/>
      <c r="SOS20" s="147"/>
      <c r="SOT20" s="147"/>
      <c r="SOU20" s="147"/>
      <c r="SOV20" s="147"/>
      <c r="SOW20" s="147"/>
      <c r="SOX20" s="147"/>
      <c r="SOY20" s="147"/>
      <c r="SOZ20" s="147"/>
      <c r="SPA20" s="147"/>
      <c r="SPB20" s="147"/>
      <c r="SPC20" s="147"/>
      <c r="SPD20" s="147"/>
      <c r="SPE20" s="147"/>
      <c r="SPF20" s="147"/>
      <c r="SPG20" s="147"/>
      <c r="SPH20" s="147"/>
      <c r="SPI20" s="147"/>
      <c r="SPJ20" s="147"/>
      <c r="SPK20" s="147"/>
      <c r="SPL20" s="147"/>
      <c r="SPM20" s="147"/>
      <c r="SPN20" s="147"/>
      <c r="SPO20" s="147"/>
      <c r="SPP20" s="147"/>
      <c r="SPQ20" s="147"/>
      <c r="SPR20" s="147"/>
      <c r="SPS20" s="147"/>
      <c r="SPT20" s="147"/>
      <c r="SPU20" s="147"/>
      <c r="SPV20" s="147"/>
      <c r="SPW20" s="147"/>
      <c r="SPX20" s="147"/>
      <c r="SPY20" s="147"/>
      <c r="SPZ20" s="147"/>
      <c r="SQA20" s="147"/>
      <c r="SQB20" s="147"/>
      <c r="SQC20" s="147"/>
      <c r="SQD20" s="147"/>
      <c r="SQE20" s="147"/>
      <c r="SQF20" s="147"/>
      <c r="SQG20" s="147"/>
      <c r="SQH20" s="147"/>
      <c r="SQI20" s="147"/>
      <c r="SQJ20" s="147"/>
      <c r="SQK20" s="147"/>
      <c r="SQL20" s="147"/>
      <c r="SQM20" s="147"/>
      <c r="SQN20" s="147"/>
      <c r="SQO20" s="147"/>
      <c r="SQP20" s="147"/>
      <c r="SQQ20" s="147"/>
      <c r="SQR20" s="147"/>
      <c r="SQS20" s="147"/>
      <c r="SQT20" s="147"/>
      <c r="SQU20" s="147"/>
      <c r="SQV20" s="147"/>
      <c r="SQW20" s="147"/>
      <c r="SQX20" s="147"/>
      <c r="SQY20" s="147"/>
      <c r="SQZ20" s="147"/>
      <c r="SRA20" s="147"/>
      <c r="SRB20" s="147"/>
      <c r="SRC20" s="147"/>
      <c r="SRD20" s="147"/>
      <c r="SRE20" s="147"/>
      <c r="SRF20" s="147"/>
      <c r="SRG20" s="147"/>
      <c r="SRH20" s="147"/>
      <c r="SRI20" s="147"/>
      <c r="SRJ20" s="147"/>
      <c r="SRK20" s="147"/>
      <c r="SRL20" s="147"/>
      <c r="SRM20" s="147"/>
      <c r="SRN20" s="147"/>
      <c r="SRO20" s="147"/>
      <c r="SRP20" s="147"/>
      <c r="SRQ20" s="147"/>
      <c r="SRR20" s="147"/>
      <c r="SRS20" s="147"/>
      <c r="SRT20" s="147"/>
      <c r="SRU20" s="147"/>
      <c r="SRV20" s="147"/>
      <c r="SRW20" s="147"/>
      <c r="SRX20" s="147"/>
      <c r="SRY20" s="147"/>
      <c r="SRZ20" s="147"/>
      <c r="SSA20" s="147"/>
      <c r="SSB20" s="147"/>
      <c r="SSC20" s="147"/>
      <c r="SSD20" s="147"/>
      <c r="SSE20" s="147"/>
      <c r="SSF20" s="147"/>
      <c r="SSG20" s="147"/>
      <c r="SSH20" s="147"/>
      <c r="SSI20" s="147"/>
      <c r="SSJ20" s="147"/>
      <c r="SSK20" s="147"/>
      <c r="SSL20" s="147"/>
      <c r="SSM20" s="147"/>
      <c r="SSN20" s="147"/>
      <c r="SSO20" s="147"/>
      <c r="SSP20" s="147"/>
      <c r="SSQ20" s="147"/>
      <c r="SSR20" s="147"/>
      <c r="SSS20" s="147"/>
      <c r="SST20" s="147"/>
      <c r="SSU20" s="147"/>
      <c r="SSV20" s="147"/>
      <c r="SSW20" s="147"/>
      <c r="SSX20" s="147"/>
      <c r="SSY20" s="147"/>
      <c r="SSZ20" s="147"/>
      <c r="STA20" s="147"/>
      <c r="STB20" s="147"/>
      <c r="STC20" s="147"/>
      <c r="STD20" s="147"/>
      <c r="STE20" s="147"/>
      <c r="STF20" s="147"/>
      <c r="STG20" s="147"/>
      <c r="STH20" s="147"/>
      <c r="STI20" s="147"/>
      <c r="STJ20" s="147"/>
      <c r="STK20" s="147"/>
      <c r="STL20" s="147"/>
      <c r="STM20" s="147"/>
      <c r="STN20" s="147"/>
      <c r="STO20" s="147"/>
      <c r="STP20" s="147"/>
      <c r="STQ20" s="147"/>
      <c r="STR20" s="147"/>
      <c r="STS20" s="147"/>
      <c r="STT20" s="147"/>
      <c r="STU20" s="147"/>
      <c r="STV20" s="147"/>
      <c r="STW20" s="147"/>
      <c r="STX20" s="147"/>
      <c r="STY20" s="147"/>
      <c r="STZ20" s="147"/>
      <c r="SUA20" s="147"/>
      <c r="SUB20" s="147"/>
      <c r="SUC20" s="147"/>
      <c r="SUD20" s="147"/>
      <c r="SUE20" s="147"/>
      <c r="SUF20" s="147"/>
      <c r="SUG20" s="147"/>
      <c r="SUH20" s="147"/>
      <c r="SUI20" s="147"/>
      <c r="SUJ20" s="147"/>
      <c r="SUK20" s="147"/>
      <c r="SUL20" s="147"/>
      <c r="SUM20" s="147"/>
      <c r="SUN20" s="147"/>
      <c r="SUO20" s="147"/>
      <c r="SUP20" s="147"/>
      <c r="SUQ20" s="147"/>
      <c r="SUR20" s="147"/>
      <c r="SUS20" s="147"/>
      <c r="SUT20" s="147"/>
      <c r="SUU20" s="147"/>
      <c r="SUV20" s="147"/>
      <c r="SUW20" s="147"/>
      <c r="SUX20" s="147"/>
      <c r="SUY20" s="147"/>
      <c r="SUZ20" s="147"/>
      <c r="SVA20" s="147"/>
      <c r="SVB20" s="147"/>
      <c r="SVC20" s="147"/>
      <c r="SVD20" s="147"/>
      <c r="SVE20" s="147"/>
      <c r="SVF20" s="147"/>
      <c r="SVG20" s="147"/>
      <c r="SVH20" s="147"/>
      <c r="SVI20" s="147"/>
      <c r="SVJ20" s="147"/>
      <c r="SVK20" s="147"/>
      <c r="SVL20" s="147"/>
      <c r="SVM20" s="147"/>
      <c r="SVN20" s="147"/>
      <c r="SVO20" s="147"/>
      <c r="SVP20" s="147"/>
      <c r="SVQ20" s="147"/>
      <c r="SVR20" s="147"/>
      <c r="SVS20" s="147"/>
      <c r="SVT20" s="147"/>
      <c r="SVU20" s="147"/>
      <c r="SVV20" s="147"/>
      <c r="SVW20" s="147"/>
      <c r="SVX20" s="147"/>
      <c r="SVY20" s="147"/>
      <c r="SVZ20" s="147"/>
      <c r="SWA20" s="147"/>
      <c r="SWB20" s="147"/>
      <c r="SWC20" s="147"/>
      <c r="SWD20" s="147"/>
      <c r="SWE20" s="147"/>
      <c r="SWF20" s="147"/>
      <c r="SWG20" s="147"/>
      <c r="SWH20" s="147"/>
      <c r="SWI20" s="147"/>
      <c r="SWJ20" s="147"/>
      <c r="SWK20" s="147"/>
      <c r="SWL20" s="147"/>
      <c r="SWM20" s="147"/>
      <c r="SWN20" s="147"/>
      <c r="SWO20" s="147"/>
      <c r="SWP20" s="147"/>
      <c r="SWQ20" s="147"/>
      <c r="SWR20" s="147"/>
      <c r="SWS20" s="147"/>
      <c r="SWT20" s="147"/>
      <c r="SWU20" s="147"/>
      <c r="SWV20" s="147"/>
      <c r="SWW20" s="147"/>
      <c r="SWX20" s="147"/>
      <c r="SWY20" s="147"/>
      <c r="SWZ20" s="147"/>
      <c r="SXA20" s="147"/>
      <c r="SXB20" s="147"/>
      <c r="SXC20" s="147"/>
      <c r="SXD20" s="147"/>
      <c r="SXE20" s="147"/>
      <c r="SXF20" s="147"/>
      <c r="SXG20" s="147"/>
      <c r="SXH20" s="147"/>
      <c r="SXI20" s="147"/>
      <c r="SXJ20" s="147"/>
      <c r="SXK20" s="147"/>
      <c r="SXL20" s="147"/>
      <c r="SXM20" s="147"/>
      <c r="SXN20" s="147"/>
      <c r="SXO20" s="147"/>
      <c r="SXP20" s="147"/>
      <c r="SXQ20" s="147"/>
      <c r="SXR20" s="147"/>
      <c r="SXS20" s="147"/>
      <c r="SXT20" s="147"/>
      <c r="SXU20" s="147"/>
      <c r="SXV20" s="147"/>
      <c r="SXW20" s="147"/>
      <c r="SXX20" s="147"/>
      <c r="SXY20" s="147"/>
      <c r="SXZ20" s="147"/>
      <c r="SYA20" s="147"/>
      <c r="SYB20" s="147"/>
      <c r="SYC20" s="147"/>
      <c r="SYD20" s="147"/>
      <c r="SYE20" s="147"/>
      <c r="SYF20" s="147"/>
      <c r="SYG20" s="147"/>
      <c r="SYH20" s="147"/>
      <c r="SYI20" s="147"/>
      <c r="SYJ20" s="147"/>
      <c r="SYK20" s="147"/>
      <c r="SYL20" s="147"/>
      <c r="SYM20" s="147"/>
      <c r="SYN20" s="147"/>
      <c r="SYO20" s="147"/>
      <c r="SYP20" s="147"/>
      <c r="SYQ20" s="147"/>
      <c r="SYR20" s="147"/>
      <c r="SYS20" s="147"/>
      <c r="SYT20" s="147"/>
      <c r="SYU20" s="147"/>
      <c r="SYV20" s="147"/>
      <c r="SYW20" s="147"/>
      <c r="SYX20" s="147"/>
      <c r="SYY20" s="147"/>
      <c r="SYZ20" s="147"/>
      <c r="SZA20" s="147"/>
      <c r="SZB20" s="147"/>
      <c r="SZC20" s="147"/>
      <c r="SZD20" s="147"/>
      <c r="SZE20" s="147"/>
      <c r="SZF20" s="147"/>
      <c r="SZG20" s="147"/>
      <c r="SZH20" s="147"/>
      <c r="SZI20" s="147"/>
      <c r="SZJ20" s="147"/>
      <c r="SZK20" s="147"/>
      <c r="SZL20" s="147"/>
      <c r="SZM20" s="147"/>
      <c r="SZN20" s="147"/>
      <c r="SZO20" s="147"/>
      <c r="SZP20" s="147"/>
      <c r="SZQ20" s="147"/>
      <c r="SZR20" s="147"/>
      <c r="SZS20" s="147"/>
      <c r="SZT20" s="147"/>
      <c r="SZU20" s="147"/>
      <c r="SZV20" s="147"/>
      <c r="SZW20" s="147"/>
      <c r="SZX20" s="147"/>
      <c r="SZY20" s="147"/>
      <c r="SZZ20" s="147"/>
      <c r="TAA20" s="147"/>
      <c r="TAB20" s="147"/>
      <c r="TAC20" s="147"/>
      <c r="TAD20" s="147"/>
      <c r="TAE20" s="147"/>
      <c r="TAF20" s="147"/>
      <c r="TAG20" s="147"/>
      <c r="TAH20" s="147"/>
      <c r="TAI20" s="147"/>
      <c r="TAJ20" s="147"/>
      <c r="TAK20" s="147"/>
      <c r="TAL20" s="147"/>
      <c r="TAM20" s="147"/>
      <c r="TAN20" s="147"/>
      <c r="TAO20" s="147"/>
      <c r="TAP20" s="147"/>
      <c r="TAQ20" s="147"/>
      <c r="TAR20" s="147"/>
      <c r="TAS20" s="147"/>
      <c r="TAT20" s="147"/>
      <c r="TAU20" s="147"/>
      <c r="TAV20" s="147"/>
      <c r="TAW20" s="147"/>
      <c r="TAX20" s="147"/>
      <c r="TAY20" s="147"/>
      <c r="TAZ20" s="147"/>
      <c r="TBA20" s="147"/>
      <c r="TBB20" s="147"/>
      <c r="TBC20" s="147"/>
      <c r="TBD20" s="147"/>
      <c r="TBE20" s="147"/>
      <c r="TBF20" s="147"/>
      <c r="TBG20" s="147"/>
      <c r="TBH20" s="147"/>
      <c r="TBI20" s="147"/>
      <c r="TBJ20" s="147"/>
      <c r="TBK20" s="147"/>
      <c r="TBL20" s="147"/>
      <c r="TBM20" s="147"/>
      <c r="TBN20" s="147"/>
      <c r="TBO20" s="147"/>
      <c r="TBP20" s="147"/>
      <c r="TBQ20" s="147"/>
      <c r="TBR20" s="147"/>
      <c r="TBS20" s="147"/>
      <c r="TBT20" s="147"/>
      <c r="TBU20" s="147"/>
      <c r="TBV20" s="147"/>
      <c r="TBW20" s="147"/>
      <c r="TBX20" s="147"/>
      <c r="TBY20" s="147"/>
      <c r="TBZ20" s="147"/>
      <c r="TCA20" s="147"/>
      <c r="TCB20" s="147"/>
      <c r="TCC20" s="147"/>
      <c r="TCD20" s="147"/>
      <c r="TCE20" s="147"/>
      <c r="TCF20" s="147"/>
      <c r="TCG20" s="147"/>
      <c r="TCH20" s="147"/>
      <c r="TCI20" s="147"/>
      <c r="TCJ20" s="147"/>
      <c r="TCK20" s="147"/>
      <c r="TCL20" s="147"/>
      <c r="TCM20" s="147"/>
      <c r="TCN20" s="147"/>
      <c r="TCO20" s="147"/>
      <c r="TCP20" s="147"/>
      <c r="TCQ20" s="147"/>
      <c r="TCR20" s="147"/>
      <c r="TCS20" s="147"/>
      <c r="TCT20" s="147"/>
      <c r="TCU20" s="147"/>
      <c r="TCV20" s="147"/>
      <c r="TCW20" s="147"/>
      <c r="TCX20" s="147"/>
      <c r="TCY20" s="147"/>
      <c r="TCZ20" s="147"/>
      <c r="TDA20" s="147"/>
      <c r="TDB20" s="147"/>
      <c r="TDC20" s="147"/>
      <c r="TDD20" s="147"/>
      <c r="TDE20" s="147"/>
      <c r="TDF20" s="147"/>
      <c r="TDG20" s="147"/>
      <c r="TDH20" s="147"/>
      <c r="TDI20" s="147"/>
      <c r="TDJ20" s="147"/>
      <c r="TDK20" s="147"/>
      <c r="TDL20" s="147"/>
      <c r="TDM20" s="147"/>
      <c r="TDN20" s="147"/>
      <c r="TDO20" s="147"/>
      <c r="TDP20" s="147"/>
      <c r="TDQ20" s="147"/>
      <c r="TDR20" s="147"/>
      <c r="TDS20" s="147"/>
      <c r="TDT20" s="147"/>
      <c r="TDU20" s="147"/>
      <c r="TDV20" s="147"/>
      <c r="TDW20" s="147"/>
      <c r="TDX20" s="147"/>
      <c r="TDY20" s="147"/>
      <c r="TDZ20" s="147"/>
      <c r="TEA20" s="147"/>
      <c r="TEB20" s="147"/>
      <c r="TEC20" s="147"/>
      <c r="TED20" s="147"/>
      <c r="TEE20" s="147"/>
      <c r="TEF20" s="147"/>
      <c r="TEG20" s="147"/>
      <c r="TEH20" s="147"/>
      <c r="TEI20" s="147"/>
      <c r="TEJ20" s="147"/>
      <c r="TEK20" s="147"/>
      <c r="TEL20" s="147"/>
      <c r="TEM20" s="147"/>
      <c r="TEN20" s="147"/>
      <c r="TEO20" s="147"/>
      <c r="TEP20" s="147"/>
      <c r="TEQ20" s="147"/>
      <c r="TER20" s="147"/>
      <c r="TES20" s="147"/>
      <c r="TET20" s="147"/>
      <c r="TEU20" s="147"/>
      <c r="TEV20" s="147"/>
      <c r="TEW20" s="147"/>
      <c r="TEX20" s="147"/>
      <c r="TEY20" s="147"/>
      <c r="TEZ20" s="147"/>
      <c r="TFA20" s="147"/>
      <c r="TFB20" s="147"/>
      <c r="TFC20" s="147"/>
      <c r="TFD20" s="147"/>
      <c r="TFE20" s="147"/>
      <c r="TFF20" s="147"/>
      <c r="TFG20" s="147"/>
      <c r="TFH20" s="147"/>
      <c r="TFI20" s="147"/>
      <c r="TFJ20" s="147"/>
      <c r="TFK20" s="147"/>
      <c r="TFL20" s="147"/>
      <c r="TFM20" s="147"/>
      <c r="TFN20" s="147"/>
      <c r="TFO20" s="147"/>
      <c r="TFP20" s="147"/>
      <c r="TFQ20" s="147"/>
      <c r="TFR20" s="147"/>
      <c r="TFS20" s="147"/>
      <c r="TFT20" s="147"/>
      <c r="TFU20" s="147"/>
      <c r="TFV20" s="147"/>
      <c r="TFW20" s="147"/>
      <c r="TFX20" s="147"/>
      <c r="TFY20" s="147"/>
      <c r="TFZ20" s="147"/>
      <c r="TGA20" s="147"/>
      <c r="TGB20" s="147"/>
      <c r="TGC20" s="147"/>
      <c r="TGD20" s="147"/>
      <c r="TGE20" s="147"/>
      <c r="TGF20" s="147"/>
      <c r="TGG20" s="147"/>
      <c r="TGH20" s="147"/>
      <c r="TGI20" s="147"/>
      <c r="TGJ20" s="147"/>
      <c r="TGK20" s="147"/>
      <c r="TGL20" s="147"/>
      <c r="TGM20" s="147"/>
      <c r="TGN20" s="147"/>
      <c r="TGO20" s="147"/>
      <c r="TGP20" s="147"/>
      <c r="TGQ20" s="147"/>
      <c r="TGR20" s="147"/>
      <c r="TGS20" s="147"/>
      <c r="TGT20" s="147"/>
      <c r="TGU20" s="147"/>
      <c r="TGV20" s="147"/>
      <c r="TGW20" s="147"/>
      <c r="TGX20" s="147"/>
      <c r="TGY20" s="147"/>
      <c r="TGZ20" s="147"/>
      <c r="THA20" s="147"/>
      <c r="THB20" s="147"/>
      <c r="THC20" s="147"/>
      <c r="THD20" s="147"/>
      <c r="THE20" s="147"/>
      <c r="THF20" s="147"/>
      <c r="THG20" s="147"/>
      <c r="THH20" s="147"/>
      <c r="THI20" s="147"/>
      <c r="THJ20" s="147"/>
      <c r="THK20" s="147"/>
      <c r="THL20" s="147"/>
      <c r="THM20" s="147"/>
      <c r="THN20" s="147"/>
      <c r="THO20" s="147"/>
      <c r="THP20" s="147"/>
      <c r="THQ20" s="147"/>
      <c r="THR20" s="147"/>
      <c r="THS20" s="147"/>
      <c r="THT20" s="147"/>
      <c r="THU20" s="147"/>
      <c r="THV20" s="147"/>
      <c r="THW20" s="147"/>
      <c r="THX20" s="147"/>
      <c r="THY20" s="147"/>
      <c r="THZ20" s="147"/>
      <c r="TIA20" s="147"/>
      <c r="TIB20" s="147"/>
      <c r="TIC20" s="147"/>
      <c r="TID20" s="147"/>
      <c r="TIE20" s="147"/>
      <c r="TIF20" s="147"/>
      <c r="TIG20" s="147"/>
      <c r="TIH20" s="147"/>
      <c r="TII20" s="147"/>
      <c r="TIJ20" s="147"/>
      <c r="TIK20" s="147"/>
      <c r="TIL20" s="147"/>
      <c r="TIM20" s="147"/>
      <c r="TIN20" s="147"/>
      <c r="TIO20" s="147"/>
      <c r="TIP20" s="147"/>
      <c r="TIQ20" s="147"/>
      <c r="TIR20" s="147"/>
      <c r="TIS20" s="147"/>
      <c r="TIT20" s="147"/>
      <c r="TIU20" s="147"/>
      <c r="TIV20" s="147"/>
      <c r="TIW20" s="147"/>
      <c r="TIX20" s="147"/>
      <c r="TIY20" s="147"/>
      <c r="TIZ20" s="147"/>
      <c r="TJA20" s="147"/>
      <c r="TJB20" s="147"/>
      <c r="TJC20" s="147"/>
      <c r="TJD20" s="147"/>
      <c r="TJE20" s="147"/>
      <c r="TJF20" s="147"/>
      <c r="TJG20" s="147"/>
      <c r="TJH20" s="147"/>
      <c r="TJI20" s="147"/>
      <c r="TJJ20" s="147"/>
      <c r="TJK20" s="147"/>
      <c r="TJL20" s="147"/>
      <c r="TJM20" s="147"/>
      <c r="TJN20" s="147"/>
      <c r="TJO20" s="147"/>
      <c r="TJP20" s="147"/>
      <c r="TJQ20" s="147"/>
      <c r="TJR20" s="147"/>
      <c r="TJS20" s="147"/>
      <c r="TJT20" s="147"/>
      <c r="TJU20" s="147"/>
      <c r="TJV20" s="147"/>
      <c r="TJW20" s="147"/>
      <c r="TJX20" s="147"/>
      <c r="TJY20" s="147"/>
      <c r="TJZ20" s="147"/>
      <c r="TKA20" s="147"/>
      <c r="TKB20" s="147"/>
      <c r="TKC20" s="147"/>
      <c r="TKD20" s="147"/>
      <c r="TKE20" s="147"/>
      <c r="TKF20" s="147"/>
      <c r="TKG20" s="147"/>
      <c r="TKH20" s="147"/>
      <c r="TKI20" s="147"/>
      <c r="TKJ20" s="147"/>
      <c r="TKK20" s="147"/>
      <c r="TKL20" s="147"/>
      <c r="TKM20" s="147"/>
      <c r="TKN20" s="147"/>
      <c r="TKO20" s="147"/>
      <c r="TKP20" s="147"/>
      <c r="TKQ20" s="147"/>
      <c r="TKR20" s="147"/>
      <c r="TKS20" s="147"/>
      <c r="TKT20" s="147"/>
      <c r="TKU20" s="147"/>
      <c r="TKV20" s="147"/>
      <c r="TKW20" s="147"/>
      <c r="TKX20" s="147"/>
      <c r="TKY20" s="147"/>
      <c r="TKZ20" s="147"/>
      <c r="TLA20" s="147"/>
      <c r="TLB20" s="147"/>
      <c r="TLC20" s="147"/>
      <c r="TLD20" s="147"/>
      <c r="TLE20" s="147"/>
      <c r="TLF20" s="147"/>
      <c r="TLG20" s="147"/>
      <c r="TLH20" s="147"/>
      <c r="TLI20" s="147"/>
      <c r="TLJ20" s="147"/>
      <c r="TLK20" s="147"/>
      <c r="TLL20" s="147"/>
      <c r="TLM20" s="147"/>
      <c r="TLN20" s="147"/>
      <c r="TLO20" s="147"/>
      <c r="TLP20" s="147"/>
      <c r="TLQ20" s="147"/>
      <c r="TLR20" s="147"/>
      <c r="TLS20" s="147"/>
      <c r="TLT20" s="147"/>
      <c r="TLU20" s="147"/>
      <c r="TLV20" s="147"/>
      <c r="TLW20" s="147"/>
      <c r="TLX20" s="147"/>
      <c r="TLY20" s="147"/>
      <c r="TLZ20" s="147"/>
      <c r="TMA20" s="147"/>
      <c r="TMB20" s="147"/>
      <c r="TMC20" s="147"/>
      <c r="TMD20" s="147"/>
      <c r="TME20" s="147"/>
      <c r="TMF20" s="147"/>
      <c r="TMG20" s="147"/>
      <c r="TMH20" s="147"/>
      <c r="TMI20" s="147"/>
      <c r="TMJ20" s="147"/>
      <c r="TMK20" s="147"/>
      <c r="TML20" s="147"/>
      <c r="TMM20" s="147"/>
      <c r="TMN20" s="147"/>
      <c r="TMO20" s="147"/>
      <c r="TMP20" s="147"/>
      <c r="TMQ20" s="147"/>
      <c r="TMR20" s="147"/>
      <c r="TMS20" s="147"/>
      <c r="TMT20" s="147"/>
      <c r="TMU20" s="147"/>
      <c r="TMV20" s="147"/>
      <c r="TMW20" s="147"/>
      <c r="TMX20" s="147"/>
      <c r="TMY20" s="147"/>
      <c r="TMZ20" s="147"/>
      <c r="TNA20" s="147"/>
      <c r="TNB20" s="147"/>
      <c r="TNC20" s="147"/>
      <c r="TND20" s="147"/>
      <c r="TNE20" s="147"/>
      <c r="TNF20" s="147"/>
      <c r="TNG20" s="147"/>
      <c r="TNH20" s="147"/>
      <c r="TNI20" s="147"/>
      <c r="TNJ20" s="147"/>
      <c r="TNK20" s="147"/>
      <c r="TNL20" s="147"/>
      <c r="TNM20" s="147"/>
      <c r="TNN20" s="147"/>
      <c r="TNO20" s="147"/>
      <c r="TNP20" s="147"/>
      <c r="TNQ20" s="147"/>
      <c r="TNR20" s="147"/>
      <c r="TNS20" s="147"/>
      <c r="TNT20" s="147"/>
      <c r="TNU20" s="147"/>
      <c r="TNV20" s="147"/>
      <c r="TNW20" s="147"/>
      <c r="TNX20" s="147"/>
      <c r="TNY20" s="147"/>
      <c r="TNZ20" s="147"/>
      <c r="TOA20" s="147"/>
      <c r="TOB20" s="147"/>
      <c r="TOC20" s="147"/>
      <c r="TOD20" s="147"/>
      <c r="TOE20" s="147"/>
      <c r="TOF20" s="147"/>
      <c r="TOG20" s="147"/>
      <c r="TOH20" s="147"/>
      <c r="TOI20" s="147"/>
      <c r="TOJ20" s="147"/>
      <c r="TOK20" s="147"/>
      <c r="TOL20" s="147"/>
      <c r="TOM20" s="147"/>
      <c r="TON20" s="147"/>
      <c r="TOO20" s="147"/>
      <c r="TOP20" s="147"/>
      <c r="TOQ20" s="147"/>
      <c r="TOR20" s="147"/>
      <c r="TOS20" s="147"/>
      <c r="TOT20" s="147"/>
      <c r="TOU20" s="147"/>
      <c r="TOV20" s="147"/>
      <c r="TOW20" s="147"/>
      <c r="TOX20" s="147"/>
      <c r="TOY20" s="147"/>
      <c r="TOZ20" s="147"/>
      <c r="TPA20" s="147"/>
      <c r="TPB20" s="147"/>
      <c r="TPC20" s="147"/>
      <c r="TPD20" s="147"/>
      <c r="TPE20" s="147"/>
      <c r="TPF20" s="147"/>
      <c r="TPG20" s="147"/>
      <c r="TPH20" s="147"/>
      <c r="TPI20" s="147"/>
      <c r="TPJ20" s="147"/>
      <c r="TPK20" s="147"/>
      <c r="TPL20" s="147"/>
      <c r="TPM20" s="147"/>
      <c r="TPN20" s="147"/>
      <c r="TPO20" s="147"/>
      <c r="TPP20" s="147"/>
      <c r="TPQ20" s="147"/>
      <c r="TPR20" s="147"/>
      <c r="TPS20" s="147"/>
      <c r="TPT20" s="147"/>
      <c r="TPU20" s="147"/>
      <c r="TPV20" s="147"/>
      <c r="TPW20" s="147"/>
      <c r="TPX20" s="147"/>
      <c r="TPY20" s="147"/>
      <c r="TPZ20" s="147"/>
      <c r="TQA20" s="147"/>
      <c r="TQB20" s="147"/>
      <c r="TQC20" s="147"/>
      <c r="TQD20" s="147"/>
      <c r="TQE20" s="147"/>
      <c r="TQF20" s="147"/>
      <c r="TQG20" s="147"/>
      <c r="TQH20" s="147"/>
      <c r="TQI20" s="147"/>
      <c r="TQJ20" s="147"/>
      <c r="TQK20" s="147"/>
      <c r="TQL20" s="147"/>
      <c r="TQM20" s="147"/>
      <c r="TQN20" s="147"/>
      <c r="TQO20" s="147"/>
      <c r="TQP20" s="147"/>
      <c r="TQQ20" s="147"/>
      <c r="TQR20" s="147"/>
      <c r="TQS20" s="147"/>
      <c r="TQT20" s="147"/>
      <c r="TQU20" s="147"/>
      <c r="TQV20" s="147"/>
      <c r="TQW20" s="147"/>
      <c r="TQX20" s="147"/>
      <c r="TQY20" s="147"/>
      <c r="TQZ20" s="147"/>
      <c r="TRA20" s="147"/>
      <c r="TRB20" s="147"/>
      <c r="TRC20" s="147"/>
      <c r="TRD20" s="147"/>
      <c r="TRE20" s="147"/>
      <c r="TRF20" s="147"/>
      <c r="TRG20" s="147"/>
      <c r="TRH20" s="147"/>
      <c r="TRI20" s="147"/>
      <c r="TRJ20" s="147"/>
      <c r="TRK20" s="147"/>
      <c r="TRL20" s="147"/>
      <c r="TRM20" s="147"/>
      <c r="TRN20" s="147"/>
      <c r="TRO20" s="147"/>
      <c r="TRP20" s="147"/>
      <c r="TRQ20" s="147"/>
      <c r="TRR20" s="147"/>
      <c r="TRS20" s="147"/>
      <c r="TRT20" s="147"/>
      <c r="TRU20" s="147"/>
      <c r="TRV20" s="147"/>
      <c r="TRW20" s="147"/>
      <c r="TRX20" s="147"/>
      <c r="TRY20" s="147"/>
      <c r="TRZ20" s="147"/>
      <c r="TSA20" s="147"/>
      <c r="TSB20" s="147"/>
      <c r="TSC20" s="147"/>
      <c r="TSD20" s="147"/>
      <c r="TSE20" s="147"/>
      <c r="TSF20" s="147"/>
      <c r="TSG20" s="147"/>
      <c r="TSH20" s="147"/>
      <c r="TSI20" s="147"/>
      <c r="TSJ20" s="147"/>
      <c r="TSK20" s="147"/>
      <c r="TSL20" s="147"/>
      <c r="TSM20" s="147"/>
      <c r="TSN20" s="147"/>
      <c r="TSO20" s="147"/>
      <c r="TSP20" s="147"/>
      <c r="TSQ20" s="147"/>
      <c r="TSR20" s="147"/>
      <c r="TSS20" s="147"/>
      <c r="TST20" s="147"/>
      <c r="TSU20" s="147"/>
      <c r="TSV20" s="147"/>
      <c r="TSW20" s="147"/>
      <c r="TSX20" s="147"/>
      <c r="TSY20" s="147"/>
      <c r="TSZ20" s="147"/>
      <c r="TTA20" s="147"/>
      <c r="TTB20" s="147"/>
      <c r="TTC20" s="147"/>
      <c r="TTD20" s="147"/>
      <c r="TTE20" s="147"/>
      <c r="TTF20" s="147"/>
      <c r="TTG20" s="147"/>
      <c r="TTH20" s="147"/>
      <c r="TTI20" s="147"/>
      <c r="TTJ20" s="147"/>
      <c r="TTK20" s="147"/>
      <c r="TTL20" s="147"/>
      <c r="TTM20" s="147"/>
      <c r="TTN20" s="147"/>
      <c r="TTO20" s="147"/>
      <c r="TTP20" s="147"/>
      <c r="TTQ20" s="147"/>
      <c r="TTR20" s="147"/>
      <c r="TTS20" s="147"/>
      <c r="TTT20" s="147"/>
      <c r="TTU20" s="147"/>
      <c r="TTV20" s="147"/>
      <c r="TTW20" s="147"/>
      <c r="TTX20" s="147"/>
      <c r="TTY20" s="147"/>
      <c r="TTZ20" s="147"/>
      <c r="TUA20" s="147"/>
      <c r="TUB20" s="147"/>
      <c r="TUC20" s="147"/>
      <c r="TUD20" s="147"/>
      <c r="TUE20" s="147"/>
      <c r="TUF20" s="147"/>
      <c r="TUG20" s="147"/>
      <c r="TUH20" s="147"/>
      <c r="TUI20" s="147"/>
      <c r="TUJ20" s="147"/>
      <c r="TUK20" s="147"/>
      <c r="TUL20" s="147"/>
      <c r="TUM20" s="147"/>
      <c r="TUN20" s="147"/>
      <c r="TUO20" s="147"/>
      <c r="TUP20" s="147"/>
      <c r="TUQ20" s="147"/>
      <c r="TUR20" s="147"/>
      <c r="TUS20" s="147"/>
      <c r="TUT20" s="147"/>
      <c r="TUU20" s="147"/>
      <c r="TUV20" s="147"/>
      <c r="TUW20" s="147"/>
      <c r="TUX20" s="147"/>
      <c r="TUY20" s="147"/>
      <c r="TUZ20" s="147"/>
      <c r="TVA20" s="147"/>
      <c r="TVB20" s="147"/>
      <c r="TVC20" s="147"/>
      <c r="TVD20" s="147"/>
      <c r="TVE20" s="147"/>
      <c r="TVF20" s="147"/>
      <c r="TVG20" s="147"/>
      <c r="TVH20" s="147"/>
      <c r="TVI20" s="147"/>
      <c r="TVJ20" s="147"/>
      <c r="TVK20" s="147"/>
      <c r="TVL20" s="147"/>
      <c r="TVM20" s="147"/>
      <c r="TVN20" s="147"/>
      <c r="TVO20" s="147"/>
      <c r="TVP20" s="147"/>
      <c r="TVQ20" s="147"/>
      <c r="TVR20" s="147"/>
      <c r="TVS20" s="147"/>
      <c r="TVT20" s="147"/>
      <c r="TVU20" s="147"/>
      <c r="TVV20" s="147"/>
      <c r="TVW20" s="147"/>
      <c r="TVX20" s="147"/>
      <c r="TVY20" s="147"/>
      <c r="TVZ20" s="147"/>
      <c r="TWA20" s="147"/>
      <c r="TWB20" s="147"/>
      <c r="TWC20" s="147"/>
      <c r="TWD20" s="147"/>
      <c r="TWE20" s="147"/>
      <c r="TWF20" s="147"/>
      <c r="TWG20" s="147"/>
      <c r="TWH20" s="147"/>
      <c r="TWI20" s="147"/>
      <c r="TWJ20" s="147"/>
      <c r="TWK20" s="147"/>
      <c r="TWL20" s="147"/>
      <c r="TWM20" s="147"/>
      <c r="TWN20" s="147"/>
      <c r="TWO20" s="147"/>
      <c r="TWP20" s="147"/>
      <c r="TWQ20" s="147"/>
      <c r="TWR20" s="147"/>
      <c r="TWS20" s="147"/>
      <c r="TWT20" s="147"/>
      <c r="TWU20" s="147"/>
      <c r="TWV20" s="147"/>
      <c r="TWW20" s="147"/>
      <c r="TWX20" s="147"/>
      <c r="TWY20" s="147"/>
      <c r="TWZ20" s="147"/>
      <c r="TXA20" s="147"/>
      <c r="TXB20" s="147"/>
      <c r="TXC20" s="147"/>
      <c r="TXD20" s="147"/>
      <c r="TXE20" s="147"/>
      <c r="TXF20" s="147"/>
      <c r="TXG20" s="147"/>
      <c r="TXH20" s="147"/>
      <c r="TXI20" s="147"/>
      <c r="TXJ20" s="147"/>
      <c r="TXK20" s="147"/>
      <c r="TXL20" s="147"/>
      <c r="TXM20" s="147"/>
      <c r="TXN20" s="147"/>
      <c r="TXO20" s="147"/>
      <c r="TXP20" s="147"/>
      <c r="TXQ20" s="147"/>
      <c r="TXR20" s="147"/>
      <c r="TXS20" s="147"/>
      <c r="TXT20" s="147"/>
      <c r="TXU20" s="147"/>
      <c r="TXV20" s="147"/>
      <c r="TXW20" s="147"/>
      <c r="TXX20" s="147"/>
      <c r="TXY20" s="147"/>
      <c r="TXZ20" s="147"/>
      <c r="TYA20" s="147"/>
      <c r="TYB20" s="147"/>
      <c r="TYC20" s="147"/>
      <c r="TYD20" s="147"/>
      <c r="TYE20" s="147"/>
      <c r="TYF20" s="147"/>
      <c r="TYG20" s="147"/>
      <c r="TYH20" s="147"/>
      <c r="TYI20" s="147"/>
      <c r="TYJ20" s="147"/>
      <c r="TYK20" s="147"/>
      <c r="TYL20" s="147"/>
      <c r="TYM20" s="147"/>
      <c r="TYN20" s="147"/>
      <c r="TYO20" s="147"/>
      <c r="TYP20" s="147"/>
      <c r="TYQ20" s="147"/>
      <c r="TYR20" s="147"/>
      <c r="TYS20" s="147"/>
      <c r="TYT20" s="147"/>
      <c r="TYU20" s="147"/>
      <c r="TYV20" s="147"/>
      <c r="TYW20" s="147"/>
      <c r="TYX20" s="147"/>
      <c r="TYY20" s="147"/>
      <c r="TYZ20" s="147"/>
      <c r="TZA20" s="147"/>
      <c r="TZB20" s="147"/>
      <c r="TZC20" s="147"/>
      <c r="TZD20" s="147"/>
      <c r="TZE20" s="147"/>
      <c r="TZF20" s="147"/>
      <c r="TZG20" s="147"/>
      <c r="TZH20" s="147"/>
      <c r="TZI20" s="147"/>
      <c r="TZJ20" s="147"/>
      <c r="TZK20" s="147"/>
      <c r="TZL20" s="147"/>
      <c r="TZM20" s="147"/>
      <c r="TZN20" s="147"/>
      <c r="TZO20" s="147"/>
      <c r="TZP20" s="147"/>
      <c r="TZQ20" s="147"/>
      <c r="TZR20" s="147"/>
      <c r="TZS20" s="147"/>
      <c r="TZT20" s="147"/>
      <c r="TZU20" s="147"/>
      <c r="TZV20" s="147"/>
      <c r="TZW20" s="147"/>
      <c r="TZX20" s="147"/>
      <c r="TZY20" s="147"/>
      <c r="TZZ20" s="147"/>
      <c r="UAA20" s="147"/>
      <c r="UAB20" s="147"/>
      <c r="UAC20" s="147"/>
      <c r="UAD20" s="147"/>
      <c r="UAE20" s="147"/>
      <c r="UAF20" s="147"/>
      <c r="UAG20" s="147"/>
      <c r="UAH20" s="147"/>
      <c r="UAI20" s="147"/>
      <c r="UAJ20" s="147"/>
      <c r="UAK20" s="147"/>
      <c r="UAL20" s="147"/>
      <c r="UAM20" s="147"/>
      <c r="UAN20" s="147"/>
      <c r="UAO20" s="147"/>
      <c r="UAP20" s="147"/>
      <c r="UAQ20" s="147"/>
      <c r="UAR20" s="147"/>
      <c r="UAS20" s="147"/>
      <c r="UAT20" s="147"/>
      <c r="UAU20" s="147"/>
      <c r="UAV20" s="147"/>
      <c r="UAW20" s="147"/>
      <c r="UAX20" s="147"/>
      <c r="UAY20" s="147"/>
      <c r="UAZ20" s="147"/>
      <c r="UBA20" s="147"/>
      <c r="UBB20" s="147"/>
      <c r="UBC20" s="147"/>
      <c r="UBD20" s="147"/>
      <c r="UBE20" s="147"/>
      <c r="UBF20" s="147"/>
      <c r="UBG20" s="147"/>
      <c r="UBH20" s="147"/>
      <c r="UBI20" s="147"/>
      <c r="UBJ20" s="147"/>
      <c r="UBK20" s="147"/>
      <c r="UBL20" s="147"/>
      <c r="UBM20" s="147"/>
      <c r="UBN20" s="147"/>
      <c r="UBO20" s="147"/>
      <c r="UBP20" s="147"/>
      <c r="UBQ20" s="147"/>
      <c r="UBR20" s="147"/>
      <c r="UBS20" s="147"/>
      <c r="UBT20" s="147"/>
      <c r="UBU20" s="147"/>
      <c r="UBV20" s="147"/>
      <c r="UBW20" s="147"/>
      <c r="UBX20" s="147"/>
      <c r="UBY20" s="147"/>
      <c r="UBZ20" s="147"/>
      <c r="UCA20" s="147"/>
      <c r="UCB20" s="147"/>
      <c r="UCC20" s="147"/>
      <c r="UCD20" s="147"/>
      <c r="UCE20" s="147"/>
      <c r="UCF20" s="147"/>
      <c r="UCG20" s="147"/>
      <c r="UCH20" s="147"/>
      <c r="UCI20" s="147"/>
      <c r="UCJ20" s="147"/>
      <c r="UCK20" s="147"/>
      <c r="UCL20" s="147"/>
      <c r="UCM20" s="147"/>
      <c r="UCN20" s="147"/>
      <c r="UCO20" s="147"/>
      <c r="UCP20" s="147"/>
      <c r="UCQ20" s="147"/>
      <c r="UCR20" s="147"/>
      <c r="UCS20" s="147"/>
      <c r="UCT20" s="147"/>
      <c r="UCU20" s="147"/>
      <c r="UCV20" s="147"/>
      <c r="UCW20" s="147"/>
      <c r="UCX20" s="147"/>
      <c r="UCY20" s="147"/>
      <c r="UCZ20" s="147"/>
      <c r="UDA20" s="147"/>
      <c r="UDB20" s="147"/>
      <c r="UDC20" s="147"/>
      <c r="UDD20" s="147"/>
      <c r="UDE20" s="147"/>
      <c r="UDF20" s="147"/>
      <c r="UDG20" s="147"/>
      <c r="UDH20" s="147"/>
      <c r="UDI20" s="147"/>
      <c r="UDJ20" s="147"/>
      <c r="UDK20" s="147"/>
      <c r="UDL20" s="147"/>
      <c r="UDM20" s="147"/>
      <c r="UDN20" s="147"/>
      <c r="UDO20" s="147"/>
      <c r="UDP20" s="147"/>
      <c r="UDQ20" s="147"/>
      <c r="UDR20" s="147"/>
      <c r="UDS20" s="147"/>
      <c r="UDT20" s="147"/>
      <c r="UDU20" s="147"/>
      <c r="UDV20" s="147"/>
      <c r="UDW20" s="147"/>
      <c r="UDX20" s="147"/>
      <c r="UDY20" s="147"/>
      <c r="UDZ20" s="147"/>
      <c r="UEA20" s="147"/>
      <c r="UEB20" s="147"/>
      <c r="UEC20" s="147"/>
      <c r="UED20" s="147"/>
      <c r="UEE20" s="147"/>
      <c r="UEF20" s="147"/>
      <c r="UEG20" s="147"/>
      <c r="UEH20" s="147"/>
      <c r="UEI20" s="147"/>
      <c r="UEJ20" s="147"/>
      <c r="UEK20" s="147"/>
      <c r="UEL20" s="147"/>
      <c r="UEM20" s="147"/>
      <c r="UEN20" s="147"/>
      <c r="UEO20" s="147"/>
      <c r="UEP20" s="147"/>
      <c r="UEQ20" s="147"/>
      <c r="UER20" s="147"/>
      <c r="UES20" s="147"/>
      <c r="UET20" s="147"/>
      <c r="UEU20" s="147"/>
      <c r="UEV20" s="147"/>
      <c r="UEW20" s="147"/>
      <c r="UEX20" s="147"/>
      <c r="UEY20" s="147"/>
      <c r="UEZ20" s="147"/>
      <c r="UFA20" s="147"/>
      <c r="UFB20" s="147"/>
      <c r="UFC20" s="147"/>
      <c r="UFD20" s="147"/>
      <c r="UFE20" s="147"/>
      <c r="UFF20" s="147"/>
      <c r="UFG20" s="147"/>
      <c r="UFH20" s="147"/>
      <c r="UFI20" s="147"/>
      <c r="UFJ20" s="147"/>
      <c r="UFK20" s="147"/>
      <c r="UFL20" s="147"/>
      <c r="UFM20" s="147"/>
      <c r="UFN20" s="147"/>
      <c r="UFO20" s="147"/>
      <c r="UFP20" s="147"/>
      <c r="UFQ20" s="147"/>
      <c r="UFR20" s="147"/>
      <c r="UFS20" s="147"/>
      <c r="UFT20" s="147"/>
      <c r="UFU20" s="147"/>
      <c r="UFV20" s="147"/>
      <c r="UFW20" s="147"/>
      <c r="UFX20" s="147"/>
      <c r="UFY20" s="147"/>
      <c r="UFZ20" s="147"/>
      <c r="UGA20" s="147"/>
      <c r="UGB20" s="147"/>
      <c r="UGC20" s="147"/>
      <c r="UGD20" s="147"/>
      <c r="UGE20" s="147"/>
      <c r="UGF20" s="147"/>
      <c r="UGG20" s="147"/>
      <c r="UGH20" s="147"/>
      <c r="UGI20" s="147"/>
      <c r="UGJ20" s="147"/>
      <c r="UGK20" s="147"/>
      <c r="UGL20" s="147"/>
      <c r="UGM20" s="147"/>
      <c r="UGN20" s="147"/>
      <c r="UGO20" s="147"/>
      <c r="UGP20" s="147"/>
      <c r="UGQ20" s="147"/>
      <c r="UGR20" s="147"/>
      <c r="UGS20" s="147"/>
      <c r="UGT20" s="147"/>
      <c r="UGU20" s="147"/>
      <c r="UGV20" s="147"/>
      <c r="UGW20" s="147"/>
      <c r="UGX20" s="147"/>
      <c r="UGY20" s="147"/>
      <c r="UGZ20" s="147"/>
      <c r="UHA20" s="147"/>
      <c r="UHB20" s="147"/>
      <c r="UHC20" s="147"/>
      <c r="UHD20" s="147"/>
      <c r="UHE20" s="147"/>
      <c r="UHF20" s="147"/>
      <c r="UHG20" s="147"/>
      <c r="UHH20" s="147"/>
      <c r="UHI20" s="147"/>
      <c r="UHJ20" s="147"/>
      <c r="UHK20" s="147"/>
      <c r="UHL20" s="147"/>
      <c r="UHM20" s="147"/>
      <c r="UHN20" s="147"/>
      <c r="UHO20" s="147"/>
      <c r="UHP20" s="147"/>
      <c r="UHQ20" s="147"/>
      <c r="UHR20" s="147"/>
      <c r="UHS20" s="147"/>
      <c r="UHT20" s="147"/>
      <c r="UHU20" s="147"/>
      <c r="UHV20" s="147"/>
      <c r="UHW20" s="147"/>
      <c r="UHX20" s="147"/>
      <c r="UHY20" s="147"/>
      <c r="UHZ20" s="147"/>
      <c r="UIA20" s="147"/>
      <c r="UIB20" s="147"/>
      <c r="UIC20" s="147"/>
      <c r="UID20" s="147"/>
      <c r="UIE20" s="147"/>
      <c r="UIF20" s="147"/>
      <c r="UIG20" s="147"/>
      <c r="UIH20" s="147"/>
      <c r="UII20" s="147"/>
      <c r="UIJ20" s="147"/>
      <c r="UIK20" s="147"/>
      <c r="UIL20" s="147"/>
      <c r="UIM20" s="147"/>
      <c r="UIN20" s="147"/>
      <c r="UIO20" s="147"/>
      <c r="UIP20" s="147"/>
      <c r="UIQ20" s="147"/>
      <c r="UIR20" s="147"/>
      <c r="UIS20" s="147"/>
      <c r="UIT20" s="147"/>
      <c r="UIU20" s="147"/>
      <c r="UIV20" s="147"/>
      <c r="UIW20" s="147"/>
      <c r="UIX20" s="147"/>
      <c r="UIY20" s="147"/>
      <c r="UIZ20" s="147"/>
      <c r="UJA20" s="147"/>
      <c r="UJB20" s="147"/>
      <c r="UJC20" s="147"/>
      <c r="UJD20" s="147"/>
      <c r="UJE20" s="147"/>
      <c r="UJF20" s="147"/>
      <c r="UJG20" s="147"/>
      <c r="UJH20" s="147"/>
      <c r="UJI20" s="147"/>
      <c r="UJJ20" s="147"/>
      <c r="UJK20" s="147"/>
      <c r="UJL20" s="147"/>
      <c r="UJM20" s="147"/>
      <c r="UJN20" s="147"/>
      <c r="UJO20" s="147"/>
      <c r="UJP20" s="147"/>
      <c r="UJQ20" s="147"/>
      <c r="UJR20" s="147"/>
      <c r="UJS20" s="147"/>
      <c r="UJT20" s="147"/>
      <c r="UJU20" s="147"/>
      <c r="UJV20" s="147"/>
      <c r="UJW20" s="147"/>
      <c r="UJX20" s="147"/>
      <c r="UJY20" s="147"/>
      <c r="UJZ20" s="147"/>
      <c r="UKA20" s="147"/>
      <c r="UKB20" s="147"/>
      <c r="UKC20" s="147"/>
      <c r="UKD20" s="147"/>
      <c r="UKE20" s="147"/>
      <c r="UKF20" s="147"/>
      <c r="UKG20" s="147"/>
      <c r="UKH20" s="147"/>
      <c r="UKI20" s="147"/>
      <c r="UKJ20" s="147"/>
      <c r="UKK20" s="147"/>
      <c r="UKL20" s="147"/>
      <c r="UKM20" s="147"/>
      <c r="UKN20" s="147"/>
      <c r="UKO20" s="147"/>
      <c r="UKP20" s="147"/>
      <c r="UKQ20" s="147"/>
      <c r="UKR20" s="147"/>
      <c r="UKS20" s="147"/>
      <c r="UKT20" s="147"/>
      <c r="UKU20" s="147"/>
      <c r="UKV20" s="147"/>
      <c r="UKW20" s="147"/>
      <c r="UKX20" s="147"/>
      <c r="UKY20" s="147"/>
      <c r="UKZ20" s="147"/>
      <c r="ULA20" s="147"/>
      <c r="ULB20" s="147"/>
      <c r="ULC20" s="147"/>
      <c r="ULD20" s="147"/>
      <c r="ULE20" s="147"/>
      <c r="ULF20" s="147"/>
      <c r="ULG20" s="147"/>
      <c r="ULH20" s="147"/>
      <c r="ULI20" s="147"/>
      <c r="ULJ20" s="147"/>
      <c r="ULK20" s="147"/>
      <c r="ULL20" s="147"/>
      <c r="ULM20" s="147"/>
      <c r="ULN20" s="147"/>
      <c r="ULO20" s="147"/>
      <c r="ULP20" s="147"/>
      <c r="ULQ20" s="147"/>
      <c r="ULR20" s="147"/>
      <c r="ULS20" s="147"/>
      <c r="ULT20" s="147"/>
      <c r="ULU20" s="147"/>
      <c r="ULV20" s="147"/>
      <c r="ULW20" s="147"/>
      <c r="ULX20" s="147"/>
      <c r="ULY20" s="147"/>
      <c r="ULZ20" s="147"/>
      <c r="UMA20" s="147"/>
      <c r="UMB20" s="147"/>
      <c r="UMC20" s="147"/>
      <c r="UMD20" s="147"/>
      <c r="UME20" s="147"/>
      <c r="UMF20" s="147"/>
      <c r="UMG20" s="147"/>
      <c r="UMH20" s="147"/>
      <c r="UMI20" s="147"/>
      <c r="UMJ20" s="147"/>
      <c r="UMK20" s="147"/>
      <c r="UML20" s="147"/>
      <c r="UMM20" s="147"/>
      <c r="UMN20" s="147"/>
      <c r="UMO20" s="147"/>
      <c r="UMP20" s="147"/>
      <c r="UMQ20" s="147"/>
      <c r="UMR20" s="147"/>
      <c r="UMS20" s="147"/>
      <c r="UMT20" s="147"/>
      <c r="UMU20" s="147"/>
      <c r="UMV20" s="147"/>
      <c r="UMW20" s="147"/>
      <c r="UMX20" s="147"/>
      <c r="UMY20" s="147"/>
      <c r="UMZ20" s="147"/>
      <c r="UNA20" s="147"/>
      <c r="UNB20" s="147"/>
      <c r="UNC20" s="147"/>
      <c r="UND20" s="147"/>
      <c r="UNE20" s="147"/>
      <c r="UNF20" s="147"/>
      <c r="UNG20" s="147"/>
      <c r="UNH20" s="147"/>
      <c r="UNI20" s="147"/>
      <c r="UNJ20" s="147"/>
      <c r="UNK20" s="147"/>
      <c r="UNL20" s="147"/>
      <c r="UNM20" s="147"/>
      <c r="UNN20" s="147"/>
      <c r="UNO20" s="147"/>
      <c r="UNP20" s="147"/>
      <c r="UNQ20" s="147"/>
      <c r="UNR20" s="147"/>
      <c r="UNS20" s="147"/>
      <c r="UNT20" s="147"/>
      <c r="UNU20" s="147"/>
      <c r="UNV20" s="147"/>
      <c r="UNW20" s="147"/>
      <c r="UNX20" s="147"/>
      <c r="UNY20" s="147"/>
      <c r="UNZ20" s="147"/>
      <c r="UOA20" s="147"/>
      <c r="UOB20" s="147"/>
      <c r="UOC20" s="147"/>
      <c r="UOD20" s="147"/>
      <c r="UOE20" s="147"/>
      <c r="UOF20" s="147"/>
      <c r="UOG20" s="147"/>
      <c r="UOH20" s="147"/>
      <c r="UOI20" s="147"/>
      <c r="UOJ20" s="147"/>
      <c r="UOK20" s="147"/>
      <c r="UOL20" s="147"/>
      <c r="UOM20" s="147"/>
      <c r="UON20" s="147"/>
      <c r="UOO20" s="147"/>
      <c r="UOP20" s="147"/>
      <c r="UOQ20" s="147"/>
      <c r="UOR20" s="147"/>
      <c r="UOS20" s="147"/>
      <c r="UOT20" s="147"/>
      <c r="UOU20" s="147"/>
      <c r="UOV20" s="147"/>
      <c r="UOW20" s="147"/>
      <c r="UOX20" s="147"/>
      <c r="UOY20" s="147"/>
      <c r="UOZ20" s="147"/>
      <c r="UPA20" s="147"/>
      <c r="UPB20" s="147"/>
      <c r="UPC20" s="147"/>
      <c r="UPD20" s="147"/>
      <c r="UPE20" s="147"/>
      <c r="UPF20" s="147"/>
      <c r="UPG20" s="147"/>
      <c r="UPH20" s="147"/>
      <c r="UPI20" s="147"/>
      <c r="UPJ20" s="147"/>
      <c r="UPK20" s="147"/>
      <c r="UPL20" s="147"/>
      <c r="UPM20" s="147"/>
      <c r="UPN20" s="147"/>
      <c r="UPO20" s="147"/>
      <c r="UPP20" s="147"/>
      <c r="UPQ20" s="147"/>
      <c r="UPR20" s="147"/>
      <c r="UPS20" s="147"/>
      <c r="UPT20" s="147"/>
      <c r="UPU20" s="147"/>
      <c r="UPV20" s="147"/>
      <c r="UPW20" s="147"/>
      <c r="UPX20" s="147"/>
      <c r="UPY20" s="147"/>
      <c r="UPZ20" s="147"/>
      <c r="UQA20" s="147"/>
      <c r="UQB20" s="147"/>
      <c r="UQC20" s="147"/>
      <c r="UQD20" s="147"/>
      <c r="UQE20" s="147"/>
      <c r="UQF20" s="147"/>
      <c r="UQG20" s="147"/>
      <c r="UQH20" s="147"/>
      <c r="UQI20" s="147"/>
      <c r="UQJ20" s="147"/>
      <c r="UQK20" s="147"/>
      <c r="UQL20" s="147"/>
      <c r="UQM20" s="147"/>
      <c r="UQN20" s="147"/>
      <c r="UQO20" s="147"/>
      <c r="UQP20" s="147"/>
      <c r="UQQ20" s="147"/>
      <c r="UQR20" s="147"/>
      <c r="UQS20" s="147"/>
      <c r="UQT20" s="147"/>
      <c r="UQU20" s="147"/>
      <c r="UQV20" s="147"/>
      <c r="UQW20" s="147"/>
      <c r="UQX20" s="147"/>
      <c r="UQY20" s="147"/>
      <c r="UQZ20" s="147"/>
      <c r="URA20" s="147"/>
      <c r="URB20" s="147"/>
      <c r="URC20" s="147"/>
      <c r="URD20" s="147"/>
      <c r="URE20" s="147"/>
      <c r="URF20" s="147"/>
      <c r="URG20" s="147"/>
      <c r="URH20" s="147"/>
      <c r="URI20" s="147"/>
      <c r="URJ20" s="147"/>
      <c r="URK20" s="147"/>
      <c r="URL20" s="147"/>
      <c r="URM20" s="147"/>
      <c r="URN20" s="147"/>
      <c r="URO20" s="147"/>
      <c r="URP20" s="147"/>
      <c r="URQ20" s="147"/>
      <c r="URR20" s="147"/>
      <c r="URS20" s="147"/>
      <c r="URT20" s="147"/>
      <c r="URU20" s="147"/>
      <c r="URV20" s="147"/>
      <c r="URW20" s="147"/>
      <c r="URX20" s="147"/>
      <c r="URY20" s="147"/>
      <c r="URZ20" s="147"/>
      <c r="USA20" s="147"/>
      <c r="USB20" s="147"/>
      <c r="USC20" s="147"/>
      <c r="USD20" s="147"/>
      <c r="USE20" s="147"/>
      <c r="USF20" s="147"/>
      <c r="USG20" s="147"/>
      <c r="USH20" s="147"/>
      <c r="USI20" s="147"/>
      <c r="USJ20" s="147"/>
      <c r="USK20" s="147"/>
      <c r="USL20" s="147"/>
      <c r="USM20" s="147"/>
      <c r="USN20" s="147"/>
      <c r="USO20" s="147"/>
      <c r="USP20" s="147"/>
      <c r="USQ20" s="147"/>
      <c r="USR20" s="147"/>
      <c r="USS20" s="147"/>
      <c r="UST20" s="147"/>
      <c r="USU20" s="147"/>
      <c r="USV20" s="147"/>
      <c r="USW20" s="147"/>
      <c r="USX20" s="147"/>
      <c r="USY20" s="147"/>
      <c r="USZ20" s="147"/>
      <c r="UTA20" s="147"/>
      <c r="UTB20" s="147"/>
      <c r="UTC20" s="147"/>
      <c r="UTD20" s="147"/>
      <c r="UTE20" s="147"/>
      <c r="UTF20" s="147"/>
      <c r="UTG20" s="147"/>
      <c r="UTH20" s="147"/>
      <c r="UTI20" s="147"/>
      <c r="UTJ20" s="147"/>
      <c r="UTK20" s="147"/>
      <c r="UTL20" s="147"/>
      <c r="UTM20" s="147"/>
      <c r="UTN20" s="147"/>
      <c r="UTO20" s="147"/>
      <c r="UTP20" s="147"/>
      <c r="UTQ20" s="147"/>
      <c r="UTR20" s="147"/>
      <c r="UTS20" s="147"/>
      <c r="UTT20" s="147"/>
      <c r="UTU20" s="147"/>
      <c r="UTV20" s="147"/>
      <c r="UTW20" s="147"/>
      <c r="UTX20" s="147"/>
      <c r="UTY20" s="147"/>
      <c r="UTZ20" s="147"/>
      <c r="UUA20" s="147"/>
      <c r="UUB20" s="147"/>
      <c r="UUC20" s="147"/>
      <c r="UUD20" s="147"/>
      <c r="UUE20" s="147"/>
      <c r="UUF20" s="147"/>
      <c r="UUG20" s="147"/>
      <c r="UUH20" s="147"/>
      <c r="UUI20" s="147"/>
      <c r="UUJ20" s="147"/>
      <c r="UUK20" s="147"/>
      <c r="UUL20" s="147"/>
      <c r="UUM20" s="147"/>
      <c r="UUN20" s="147"/>
      <c r="UUO20" s="147"/>
      <c r="UUP20" s="147"/>
      <c r="UUQ20" s="147"/>
      <c r="UUR20" s="147"/>
      <c r="UUS20" s="147"/>
      <c r="UUT20" s="147"/>
      <c r="UUU20" s="147"/>
      <c r="UUV20" s="147"/>
      <c r="UUW20" s="147"/>
      <c r="UUX20" s="147"/>
      <c r="UUY20" s="147"/>
      <c r="UUZ20" s="147"/>
      <c r="UVA20" s="147"/>
      <c r="UVB20" s="147"/>
      <c r="UVC20" s="147"/>
      <c r="UVD20" s="147"/>
      <c r="UVE20" s="147"/>
      <c r="UVF20" s="147"/>
      <c r="UVG20" s="147"/>
      <c r="UVH20" s="147"/>
      <c r="UVI20" s="147"/>
      <c r="UVJ20" s="147"/>
      <c r="UVK20" s="147"/>
      <c r="UVL20" s="147"/>
      <c r="UVM20" s="147"/>
      <c r="UVN20" s="147"/>
      <c r="UVO20" s="147"/>
      <c r="UVP20" s="147"/>
      <c r="UVQ20" s="147"/>
      <c r="UVR20" s="147"/>
      <c r="UVS20" s="147"/>
      <c r="UVT20" s="147"/>
      <c r="UVU20" s="147"/>
      <c r="UVV20" s="147"/>
      <c r="UVW20" s="147"/>
      <c r="UVX20" s="147"/>
      <c r="UVY20" s="147"/>
      <c r="UVZ20" s="147"/>
      <c r="UWA20" s="147"/>
      <c r="UWB20" s="147"/>
      <c r="UWC20" s="147"/>
      <c r="UWD20" s="147"/>
      <c r="UWE20" s="147"/>
      <c r="UWF20" s="147"/>
      <c r="UWG20" s="147"/>
      <c r="UWH20" s="147"/>
      <c r="UWI20" s="147"/>
      <c r="UWJ20" s="147"/>
      <c r="UWK20" s="147"/>
      <c r="UWL20" s="147"/>
      <c r="UWM20" s="147"/>
      <c r="UWN20" s="147"/>
      <c r="UWO20" s="147"/>
      <c r="UWP20" s="147"/>
      <c r="UWQ20" s="147"/>
      <c r="UWR20" s="147"/>
      <c r="UWS20" s="147"/>
      <c r="UWT20" s="147"/>
      <c r="UWU20" s="147"/>
      <c r="UWV20" s="147"/>
      <c r="UWW20" s="147"/>
      <c r="UWX20" s="147"/>
      <c r="UWY20" s="147"/>
      <c r="UWZ20" s="147"/>
      <c r="UXA20" s="147"/>
      <c r="UXB20" s="147"/>
      <c r="UXC20" s="147"/>
      <c r="UXD20" s="147"/>
      <c r="UXE20" s="147"/>
      <c r="UXF20" s="147"/>
      <c r="UXG20" s="147"/>
      <c r="UXH20" s="147"/>
      <c r="UXI20" s="147"/>
      <c r="UXJ20" s="147"/>
      <c r="UXK20" s="147"/>
      <c r="UXL20" s="147"/>
      <c r="UXM20" s="147"/>
      <c r="UXN20" s="147"/>
      <c r="UXO20" s="147"/>
      <c r="UXP20" s="147"/>
      <c r="UXQ20" s="147"/>
      <c r="UXR20" s="147"/>
      <c r="UXS20" s="147"/>
      <c r="UXT20" s="147"/>
      <c r="UXU20" s="147"/>
      <c r="UXV20" s="147"/>
      <c r="UXW20" s="147"/>
      <c r="UXX20" s="147"/>
      <c r="UXY20" s="147"/>
      <c r="UXZ20" s="147"/>
      <c r="UYA20" s="147"/>
      <c r="UYB20" s="147"/>
      <c r="UYC20" s="147"/>
      <c r="UYD20" s="147"/>
      <c r="UYE20" s="147"/>
      <c r="UYF20" s="147"/>
      <c r="UYG20" s="147"/>
      <c r="UYH20" s="147"/>
      <c r="UYI20" s="147"/>
      <c r="UYJ20" s="147"/>
      <c r="UYK20" s="147"/>
      <c r="UYL20" s="147"/>
      <c r="UYM20" s="147"/>
      <c r="UYN20" s="147"/>
      <c r="UYO20" s="147"/>
      <c r="UYP20" s="147"/>
      <c r="UYQ20" s="147"/>
      <c r="UYR20" s="147"/>
      <c r="UYS20" s="147"/>
      <c r="UYT20" s="147"/>
      <c r="UYU20" s="147"/>
      <c r="UYV20" s="147"/>
      <c r="UYW20" s="147"/>
      <c r="UYX20" s="147"/>
      <c r="UYY20" s="147"/>
      <c r="UYZ20" s="147"/>
      <c r="UZA20" s="147"/>
      <c r="UZB20" s="147"/>
      <c r="UZC20" s="147"/>
      <c r="UZD20" s="147"/>
      <c r="UZE20" s="147"/>
      <c r="UZF20" s="147"/>
      <c r="UZG20" s="147"/>
      <c r="UZH20" s="147"/>
      <c r="UZI20" s="147"/>
      <c r="UZJ20" s="147"/>
      <c r="UZK20" s="147"/>
      <c r="UZL20" s="147"/>
      <c r="UZM20" s="147"/>
      <c r="UZN20" s="147"/>
      <c r="UZO20" s="147"/>
      <c r="UZP20" s="147"/>
      <c r="UZQ20" s="147"/>
      <c r="UZR20" s="147"/>
      <c r="UZS20" s="147"/>
      <c r="UZT20" s="147"/>
      <c r="UZU20" s="147"/>
      <c r="UZV20" s="147"/>
      <c r="UZW20" s="147"/>
      <c r="UZX20" s="147"/>
      <c r="UZY20" s="147"/>
      <c r="UZZ20" s="147"/>
      <c r="VAA20" s="147"/>
      <c r="VAB20" s="147"/>
      <c r="VAC20" s="147"/>
      <c r="VAD20" s="147"/>
      <c r="VAE20" s="147"/>
      <c r="VAF20" s="147"/>
      <c r="VAG20" s="147"/>
      <c r="VAH20" s="147"/>
      <c r="VAI20" s="147"/>
      <c r="VAJ20" s="147"/>
      <c r="VAK20" s="147"/>
      <c r="VAL20" s="147"/>
      <c r="VAM20" s="147"/>
      <c r="VAN20" s="147"/>
      <c r="VAO20" s="147"/>
      <c r="VAP20" s="147"/>
      <c r="VAQ20" s="147"/>
      <c r="VAR20" s="147"/>
      <c r="VAS20" s="147"/>
      <c r="VAT20" s="147"/>
      <c r="VAU20" s="147"/>
      <c r="VAV20" s="147"/>
      <c r="VAW20" s="147"/>
      <c r="VAX20" s="147"/>
      <c r="VAY20" s="147"/>
      <c r="VAZ20" s="147"/>
      <c r="VBA20" s="147"/>
      <c r="VBB20" s="147"/>
      <c r="VBC20" s="147"/>
      <c r="VBD20" s="147"/>
      <c r="VBE20" s="147"/>
      <c r="VBF20" s="147"/>
      <c r="VBG20" s="147"/>
      <c r="VBH20" s="147"/>
      <c r="VBI20" s="147"/>
      <c r="VBJ20" s="147"/>
      <c r="VBK20" s="147"/>
      <c r="VBL20" s="147"/>
      <c r="VBM20" s="147"/>
      <c r="VBN20" s="147"/>
      <c r="VBO20" s="147"/>
      <c r="VBP20" s="147"/>
      <c r="VBQ20" s="147"/>
      <c r="VBR20" s="147"/>
      <c r="VBS20" s="147"/>
      <c r="VBT20" s="147"/>
      <c r="VBU20" s="147"/>
      <c r="VBV20" s="147"/>
      <c r="VBW20" s="147"/>
      <c r="VBX20" s="147"/>
      <c r="VBY20" s="147"/>
      <c r="VBZ20" s="147"/>
      <c r="VCA20" s="147"/>
      <c r="VCB20" s="147"/>
      <c r="VCC20" s="147"/>
      <c r="VCD20" s="147"/>
      <c r="VCE20" s="147"/>
      <c r="VCF20" s="147"/>
      <c r="VCG20" s="147"/>
      <c r="VCH20" s="147"/>
      <c r="VCI20" s="147"/>
      <c r="VCJ20" s="147"/>
      <c r="VCK20" s="147"/>
      <c r="VCL20" s="147"/>
      <c r="VCM20" s="147"/>
      <c r="VCN20" s="147"/>
      <c r="VCO20" s="147"/>
      <c r="VCP20" s="147"/>
      <c r="VCQ20" s="147"/>
      <c r="VCR20" s="147"/>
      <c r="VCS20" s="147"/>
      <c r="VCT20" s="147"/>
      <c r="VCU20" s="147"/>
      <c r="VCV20" s="147"/>
      <c r="VCW20" s="147"/>
      <c r="VCX20" s="147"/>
      <c r="VCY20" s="147"/>
      <c r="VCZ20" s="147"/>
      <c r="VDA20" s="147"/>
      <c r="VDB20" s="147"/>
      <c r="VDC20" s="147"/>
      <c r="VDD20" s="147"/>
      <c r="VDE20" s="147"/>
      <c r="VDF20" s="147"/>
      <c r="VDG20" s="147"/>
      <c r="VDH20" s="147"/>
      <c r="VDI20" s="147"/>
      <c r="VDJ20" s="147"/>
      <c r="VDK20" s="147"/>
      <c r="VDL20" s="147"/>
      <c r="VDM20" s="147"/>
      <c r="VDN20" s="147"/>
      <c r="VDO20" s="147"/>
      <c r="VDP20" s="147"/>
      <c r="VDQ20" s="147"/>
      <c r="VDR20" s="147"/>
      <c r="VDS20" s="147"/>
      <c r="VDT20" s="147"/>
      <c r="VDU20" s="147"/>
      <c r="VDV20" s="147"/>
      <c r="VDW20" s="147"/>
      <c r="VDX20" s="147"/>
      <c r="VDY20" s="147"/>
      <c r="VDZ20" s="147"/>
      <c r="VEA20" s="147"/>
      <c r="VEB20" s="147"/>
      <c r="VEC20" s="147"/>
      <c r="VED20" s="147"/>
      <c r="VEE20" s="147"/>
      <c r="VEF20" s="147"/>
      <c r="VEG20" s="147"/>
      <c r="VEH20" s="147"/>
      <c r="VEI20" s="147"/>
      <c r="VEJ20" s="147"/>
      <c r="VEK20" s="147"/>
      <c r="VEL20" s="147"/>
      <c r="VEM20" s="147"/>
      <c r="VEN20" s="147"/>
      <c r="VEO20" s="147"/>
      <c r="VEP20" s="147"/>
      <c r="VEQ20" s="147"/>
      <c r="VER20" s="147"/>
      <c r="VES20" s="147"/>
      <c r="VET20" s="147"/>
      <c r="VEU20" s="147"/>
      <c r="VEV20" s="147"/>
      <c r="VEW20" s="147"/>
      <c r="VEX20" s="147"/>
      <c r="VEY20" s="147"/>
      <c r="VEZ20" s="147"/>
      <c r="VFA20" s="147"/>
      <c r="VFB20" s="147"/>
      <c r="VFC20" s="147"/>
      <c r="VFD20" s="147"/>
      <c r="VFE20" s="147"/>
      <c r="VFF20" s="147"/>
      <c r="VFG20" s="147"/>
      <c r="VFH20" s="147"/>
      <c r="VFI20" s="147"/>
      <c r="VFJ20" s="147"/>
      <c r="VFK20" s="147"/>
      <c r="VFL20" s="147"/>
      <c r="VFM20" s="147"/>
      <c r="VFN20" s="147"/>
      <c r="VFO20" s="147"/>
      <c r="VFP20" s="147"/>
      <c r="VFQ20" s="147"/>
      <c r="VFR20" s="147"/>
      <c r="VFS20" s="147"/>
      <c r="VFT20" s="147"/>
      <c r="VFU20" s="147"/>
      <c r="VFV20" s="147"/>
      <c r="VFW20" s="147"/>
      <c r="VFX20" s="147"/>
      <c r="VFY20" s="147"/>
      <c r="VFZ20" s="147"/>
      <c r="VGA20" s="147"/>
      <c r="VGB20" s="147"/>
      <c r="VGC20" s="147"/>
      <c r="VGD20" s="147"/>
      <c r="VGE20" s="147"/>
      <c r="VGF20" s="147"/>
      <c r="VGG20" s="147"/>
      <c r="VGH20" s="147"/>
      <c r="VGI20" s="147"/>
      <c r="VGJ20" s="147"/>
      <c r="VGK20" s="147"/>
      <c r="VGL20" s="147"/>
      <c r="VGM20" s="147"/>
      <c r="VGN20" s="147"/>
      <c r="VGO20" s="147"/>
      <c r="VGP20" s="147"/>
      <c r="VGQ20" s="147"/>
      <c r="VGR20" s="147"/>
      <c r="VGS20" s="147"/>
      <c r="VGT20" s="147"/>
      <c r="VGU20" s="147"/>
      <c r="VGV20" s="147"/>
      <c r="VGW20" s="147"/>
      <c r="VGX20" s="147"/>
      <c r="VGY20" s="147"/>
      <c r="VGZ20" s="147"/>
      <c r="VHA20" s="147"/>
      <c r="VHB20" s="147"/>
      <c r="VHC20" s="147"/>
      <c r="VHD20" s="147"/>
      <c r="VHE20" s="147"/>
      <c r="VHF20" s="147"/>
      <c r="VHG20" s="147"/>
      <c r="VHH20" s="147"/>
      <c r="VHI20" s="147"/>
      <c r="VHJ20" s="147"/>
      <c r="VHK20" s="147"/>
      <c r="VHL20" s="147"/>
      <c r="VHM20" s="147"/>
      <c r="VHN20" s="147"/>
      <c r="VHO20" s="147"/>
      <c r="VHP20" s="147"/>
      <c r="VHQ20" s="147"/>
      <c r="VHR20" s="147"/>
      <c r="VHS20" s="147"/>
      <c r="VHT20" s="147"/>
      <c r="VHU20" s="147"/>
      <c r="VHV20" s="147"/>
      <c r="VHW20" s="147"/>
      <c r="VHX20" s="147"/>
      <c r="VHY20" s="147"/>
      <c r="VHZ20" s="147"/>
      <c r="VIA20" s="147"/>
      <c r="VIB20" s="147"/>
      <c r="VIC20" s="147"/>
      <c r="VID20" s="147"/>
      <c r="VIE20" s="147"/>
      <c r="VIF20" s="147"/>
      <c r="VIG20" s="147"/>
      <c r="VIH20" s="147"/>
      <c r="VII20" s="147"/>
      <c r="VIJ20" s="147"/>
      <c r="VIK20" s="147"/>
      <c r="VIL20" s="147"/>
      <c r="VIM20" s="147"/>
      <c r="VIN20" s="147"/>
      <c r="VIO20" s="147"/>
      <c r="VIP20" s="147"/>
      <c r="VIQ20" s="147"/>
      <c r="VIR20" s="147"/>
      <c r="VIS20" s="147"/>
      <c r="VIT20" s="147"/>
      <c r="VIU20" s="147"/>
      <c r="VIV20" s="147"/>
      <c r="VIW20" s="147"/>
      <c r="VIX20" s="147"/>
      <c r="VIY20" s="147"/>
      <c r="VIZ20" s="147"/>
      <c r="VJA20" s="147"/>
      <c r="VJB20" s="147"/>
      <c r="VJC20" s="147"/>
      <c r="VJD20" s="147"/>
      <c r="VJE20" s="147"/>
      <c r="VJF20" s="147"/>
      <c r="VJG20" s="147"/>
      <c r="VJH20" s="147"/>
      <c r="VJI20" s="147"/>
      <c r="VJJ20" s="147"/>
      <c r="VJK20" s="147"/>
      <c r="VJL20" s="147"/>
      <c r="VJM20" s="147"/>
      <c r="VJN20" s="147"/>
      <c r="VJO20" s="147"/>
      <c r="VJP20" s="147"/>
      <c r="VJQ20" s="147"/>
      <c r="VJR20" s="147"/>
      <c r="VJS20" s="147"/>
      <c r="VJT20" s="147"/>
      <c r="VJU20" s="147"/>
      <c r="VJV20" s="147"/>
      <c r="VJW20" s="147"/>
      <c r="VJX20" s="147"/>
      <c r="VJY20" s="147"/>
      <c r="VJZ20" s="147"/>
      <c r="VKA20" s="147"/>
      <c r="VKB20" s="147"/>
      <c r="VKC20" s="147"/>
      <c r="VKD20" s="147"/>
      <c r="VKE20" s="147"/>
      <c r="VKF20" s="147"/>
      <c r="VKG20" s="147"/>
      <c r="VKH20" s="147"/>
      <c r="VKI20" s="147"/>
      <c r="VKJ20" s="147"/>
      <c r="VKK20" s="147"/>
      <c r="VKL20" s="147"/>
      <c r="VKM20" s="147"/>
      <c r="VKN20" s="147"/>
      <c r="VKO20" s="147"/>
      <c r="VKP20" s="147"/>
      <c r="VKQ20" s="147"/>
      <c r="VKR20" s="147"/>
      <c r="VKS20" s="147"/>
      <c r="VKT20" s="147"/>
      <c r="VKU20" s="147"/>
      <c r="VKV20" s="147"/>
      <c r="VKW20" s="147"/>
      <c r="VKX20" s="147"/>
      <c r="VKY20" s="147"/>
      <c r="VKZ20" s="147"/>
      <c r="VLA20" s="147"/>
      <c r="VLB20" s="147"/>
      <c r="VLC20" s="147"/>
      <c r="VLD20" s="147"/>
      <c r="VLE20" s="147"/>
      <c r="VLF20" s="147"/>
      <c r="VLG20" s="147"/>
      <c r="VLH20" s="147"/>
      <c r="VLI20" s="147"/>
      <c r="VLJ20" s="147"/>
      <c r="VLK20" s="147"/>
      <c r="VLL20" s="147"/>
      <c r="VLM20" s="147"/>
      <c r="VLN20" s="147"/>
      <c r="VLO20" s="147"/>
      <c r="VLP20" s="147"/>
      <c r="VLQ20" s="147"/>
      <c r="VLR20" s="147"/>
      <c r="VLS20" s="147"/>
      <c r="VLT20" s="147"/>
      <c r="VLU20" s="147"/>
      <c r="VLV20" s="147"/>
      <c r="VLW20" s="147"/>
      <c r="VLX20" s="147"/>
      <c r="VLY20" s="147"/>
      <c r="VLZ20" s="147"/>
      <c r="VMA20" s="147"/>
      <c r="VMB20" s="147"/>
      <c r="VMC20" s="147"/>
      <c r="VMD20" s="147"/>
      <c r="VME20" s="147"/>
      <c r="VMF20" s="147"/>
      <c r="VMG20" s="147"/>
      <c r="VMH20" s="147"/>
      <c r="VMI20" s="147"/>
      <c r="VMJ20" s="147"/>
      <c r="VMK20" s="147"/>
      <c r="VML20" s="147"/>
      <c r="VMM20" s="147"/>
      <c r="VMN20" s="147"/>
      <c r="VMO20" s="147"/>
      <c r="VMP20" s="147"/>
      <c r="VMQ20" s="147"/>
      <c r="VMR20" s="147"/>
      <c r="VMS20" s="147"/>
      <c r="VMT20" s="147"/>
      <c r="VMU20" s="147"/>
      <c r="VMV20" s="147"/>
      <c r="VMW20" s="147"/>
      <c r="VMX20" s="147"/>
      <c r="VMY20" s="147"/>
      <c r="VMZ20" s="147"/>
      <c r="VNA20" s="147"/>
      <c r="VNB20" s="147"/>
      <c r="VNC20" s="147"/>
      <c r="VND20" s="147"/>
      <c r="VNE20" s="147"/>
      <c r="VNF20" s="147"/>
      <c r="VNG20" s="147"/>
      <c r="VNH20" s="147"/>
      <c r="VNI20" s="147"/>
      <c r="VNJ20" s="147"/>
      <c r="VNK20" s="147"/>
      <c r="VNL20" s="147"/>
      <c r="VNM20" s="147"/>
      <c r="VNN20" s="147"/>
      <c r="VNO20" s="147"/>
      <c r="VNP20" s="147"/>
      <c r="VNQ20" s="147"/>
      <c r="VNR20" s="147"/>
      <c r="VNS20" s="147"/>
      <c r="VNT20" s="147"/>
      <c r="VNU20" s="147"/>
      <c r="VNV20" s="147"/>
      <c r="VNW20" s="147"/>
      <c r="VNX20" s="147"/>
      <c r="VNY20" s="147"/>
      <c r="VNZ20" s="147"/>
      <c r="VOA20" s="147"/>
      <c r="VOB20" s="147"/>
      <c r="VOC20" s="147"/>
      <c r="VOD20" s="147"/>
      <c r="VOE20" s="147"/>
      <c r="VOF20" s="147"/>
      <c r="VOG20" s="147"/>
      <c r="VOH20" s="147"/>
      <c r="VOI20" s="147"/>
      <c r="VOJ20" s="147"/>
      <c r="VOK20" s="147"/>
      <c r="VOL20" s="147"/>
      <c r="VOM20" s="147"/>
      <c r="VON20" s="147"/>
      <c r="VOO20" s="147"/>
      <c r="VOP20" s="147"/>
      <c r="VOQ20" s="147"/>
      <c r="VOR20" s="147"/>
      <c r="VOS20" s="147"/>
      <c r="VOT20" s="147"/>
      <c r="VOU20" s="147"/>
      <c r="VOV20" s="147"/>
      <c r="VOW20" s="147"/>
      <c r="VOX20" s="147"/>
      <c r="VOY20" s="147"/>
      <c r="VOZ20" s="147"/>
      <c r="VPA20" s="147"/>
      <c r="VPB20" s="147"/>
      <c r="VPC20" s="147"/>
      <c r="VPD20" s="147"/>
      <c r="VPE20" s="147"/>
      <c r="VPF20" s="147"/>
      <c r="VPG20" s="147"/>
      <c r="VPH20" s="147"/>
      <c r="VPI20" s="147"/>
      <c r="VPJ20" s="147"/>
      <c r="VPK20" s="147"/>
      <c r="VPL20" s="147"/>
      <c r="VPM20" s="147"/>
      <c r="VPN20" s="147"/>
      <c r="VPO20" s="147"/>
      <c r="VPP20" s="147"/>
      <c r="VPQ20" s="147"/>
      <c r="VPR20" s="147"/>
      <c r="VPS20" s="147"/>
      <c r="VPT20" s="147"/>
      <c r="VPU20" s="147"/>
      <c r="VPV20" s="147"/>
      <c r="VPW20" s="147"/>
      <c r="VPX20" s="147"/>
      <c r="VPY20" s="147"/>
      <c r="VPZ20" s="147"/>
      <c r="VQA20" s="147"/>
      <c r="VQB20" s="147"/>
      <c r="VQC20" s="147"/>
      <c r="VQD20" s="147"/>
      <c r="VQE20" s="147"/>
      <c r="VQF20" s="147"/>
      <c r="VQG20" s="147"/>
      <c r="VQH20" s="147"/>
      <c r="VQI20" s="147"/>
      <c r="VQJ20" s="147"/>
      <c r="VQK20" s="147"/>
      <c r="VQL20" s="147"/>
      <c r="VQM20" s="147"/>
      <c r="VQN20" s="147"/>
      <c r="VQO20" s="147"/>
      <c r="VQP20" s="147"/>
      <c r="VQQ20" s="147"/>
      <c r="VQR20" s="147"/>
      <c r="VQS20" s="147"/>
      <c r="VQT20" s="147"/>
      <c r="VQU20" s="147"/>
      <c r="VQV20" s="147"/>
      <c r="VQW20" s="147"/>
      <c r="VQX20" s="147"/>
      <c r="VQY20" s="147"/>
      <c r="VQZ20" s="147"/>
      <c r="VRA20" s="147"/>
      <c r="VRB20" s="147"/>
      <c r="VRC20" s="147"/>
      <c r="VRD20" s="147"/>
      <c r="VRE20" s="147"/>
      <c r="VRF20" s="147"/>
      <c r="VRG20" s="147"/>
      <c r="VRH20" s="147"/>
      <c r="VRI20" s="147"/>
      <c r="VRJ20" s="147"/>
      <c r="VRK20" s="147"/>
      <c r="VRL20" s="147"/>
      <c r="VRM20" s="147"/>
      <c r="VRN20" s="147"/>
      <c r="VRO20" s="147"/>
      <c r="VRP20" s="147"/>
      <c r="VRQ20" s="147"/>
      <c r="VRR20" s="147"/>
      <c r="VRS20" s="147"/>
      <c r="VRT20" s="147"/>
      <c r="VRU20" s="147"/>
      <c r="VRV20" s="147"/>
      <c r="VRW20" s="147"/>
      <c r="VRX20" s="147"/>
      <c r="VRY20" s="147"/>
      <c r="VRZ20" s="147"/>
      <c r="VSA20" s="147"/>
      <c r="VSB20" s="147"/>
      <c r="VSC20" s="147"/>
      <c r="VSD20" s="147"/>
      <c r="VSE20" s="147"/>
      <c r="VSF20" s="147"/>
      <c r="VSG20" s="147"/>
      <c r="VSH20" s="147"/>
      <c r="VSI20" s="147"/>
      <c r="VSJ20" s="147"/>
      <c r="VSK20" s="147"/>
      <c r="VSL20" s="147"/>
      <c r="VSM20" s="147"/>
      <c r="VSN20" s="147"/>
      <c r="VSO20" s="147"/>
      <c r="VSP20" s="147"/>
      <c r="VSQ20" s="147"/>
      <c r="VSR20" s="147"/>
      <c r="VSS20" s="147"/>
      <c r="VST20" s="147"/>
      <c r="VSU20" s="147"/>
      <c r="VSV20" s="147"/>
      <c r="VSW20" s="147"/>
      <c r="VSX20" s="147"/>
      <c r="VSY20" s="147"/>
      <c r="VSZ20" s="147"/>
      <c r="VTA20" s="147"/>
      <c r="VTB20" s="147"/>
      <c r="VTC20" s="147"/>
      <c r="VTD20" s="147"/>
      <c r="VTE20" s="147"/>
      <c r="VTF20" s="147"/>
      <c r="VTG20" s="147"/>
      <c r="VTH20" s="147"/>
      <c r="VTI20" s="147"/>
      <c r="VTJ20" s="147"/>
      <c r="VTK20" s="147"/>
      <c r="VTL20" s="147"/>
      <c r="VTM20" s="147"/>
      <c r="VTN20" s="147"/>
      <c r="VTO20" s="147"/>
      <c r="VTP20" s="147"/>
      <c r="VTQ20" s="147"/>
      <c r="VTR20" s="147"/>
      <c r="VTS20" s="147"/>
      <c r="VTT20" s="147"/>
      <c r="VTU20" s="147"/>
      <c r="VTV20" s="147"/>
      <c r="VTW20" s="147"/>
      <c r="VTX20" s="147"/>
      <c r="VTY20" s="147"/>
      <c r="VTZ20" s="147"/>
      <c r="VUA20" s="147"/>
      <c r="VUB20" s="147"/>
      <c r="VUC20" s="147"/>
      <c r="VUD20" s="147"/>
      <c r="VUE20" s="147"/>
      <c r="VUF20" s="147"/>
      <c r="VUG20" s="147"/>
      <c r="VUH20" s="147"/>
      <c r="VUI20" s="147"/>
      <c r="VUJ20" s="147"/>
      <c r="VUK20" s="147"/>
      <c r="VUL20" s="147"/>
      <c r="VUM20" s="147"/>
      <c r="VUN20" s="147"/>
      <c r="VUO20" s="147"/>
      <c r="VUP20" s="147"/>
      <c r="VUQ20" s="147"/>
      <c r="VUR20" s="147"/>
      <c r="VUS20" s="147"/>
      <c r="VUT20" s="147"/>
      <c r="VUU20" s="147"/>
      <c r="VUV20" s="147"/>
      <c r="VUW20" s="147"/>
      <c r="VUX20" s="147"/>
      <c r="VUY20" s="147"/>
      <c r="VUZ20" s="147"/>
      <c r="VVA20" s="147"/>
      <c r="VVB20" s="147"/>
      <c r="VVC20" s="147"/>
      <c r="VVD20" s="147"/>
      <c r="VVE20" s="147"/>
      <c r="VVF20" s="147"/>
      <c r="VVG20" s="147"/>
      <c r="VVH20" s="147"/>
      <c r="VVI20" s="147"/>
      <c r="VVJ20" s="147"/>
      <c r="VVK20" s="147"/>
      <c r="VVL20" s="147"/>
      <c r="VVM20" s="147"/>
      <c r="VVN20" s="147"/>
      <c r="VVO20" s="147"/>
      <c r="VVP20" s="147"/>
      <c r="VVQ20" s="147"/>
      <c r="VVR20" s="147"/>
      <c r="VVS20" s="147"/>
      <c r="VVT20" s="147"/>
      <c r="VVU20" s="147"/>
      <c r="VVV20" s="147"/>
      <c r="VVW20" s="147"/>
      <c r="VVX20" s="147"/>
      <c r="VVY20" s="147"/>
      <c r="VVZ20" s="147"/>
      <c r="VWA20" s="147"/>
      <c r="VWB20" s="147"/>
      <c r="VWC20" s="147"/>
      <c r="VWD20" s="147"/>
      <c r="VWE20" s="147"/>
      <c r="VWF20" s="147"/>
      <c r="VWG20" s="147"/>
      <c r="VWH20" s="147"/>
      <c r="VWI20" s="147"/>
      <c r="VWJ20" s="147"/>
      <c r="VWK20" s="147"/>
      <c r="VWL20" s="147"/>
      <c r="VWM20" s="147"/>
      <c r="VWN20" s="147"/>
      <c r="VWO20" s="147"/>
      <c r="VWP20" s="147"/>
      <c r="VWQ20" s="147"/>
      <c r="VWR20" s="147"/>
      <c r="VWS20" s="147"/>
      <c r="VWT20" s="147"/>
      <c r="VWU20" s="147"/>
      <c r="VWV20" s="147"/>
      <c r="VWW20" s="147"/>
      <c r="VWX20" s="147"/>
      <c r="VWY20" s="147"/>
      <c r="VWZ20" s="147"/>
      <c r="VXA20" s="147"/>
      <c r="VXB20" s="147"/>
      <c r="VXC20" s="147"/>
      <c r="VXD20" s="147"/>
      <c r="VXE20" s="147"/>
      <c r="VXF20" s="147"/>
      <c r="VXG20" s="147"/>
      <c r="VXH20" s="147"/>
      <c r="VXI20" s="147"/>
      <c r="VXJ20" s="147"/>
      <c r="VXK20" s="147"/>
      <c r="VXL20" s="147"/>
      <c r="VXM20" s="147"/>
      <c r="VXN20" s="147"/>
      <c r="VXO20" s="147"/>
      <c r="VXP20" s="147"/>
      <c r="VXQ20" s="147"/>
      <c r="VXR20" s="147"/>
      <c r="VXS20" s="147"/>
      <c r="VXT20" s="147"/>
      <c r="VXU20" s="147"/>
      <c r="VXV20" s="147"/>
      <c r="VXW20" s="147"/>
      <c r="VXX20" s="147"/>
      <c r="VXY20" s="147"/>
      <c r="VXZ20" s="147"/>
      <c r="VYA20" s="147"/>
      <c r="VYB20" s="147"/>
      <c r="VYC20" s="147"/>
      <c r="VYD20" s="147"/>
      <c r="VYE20" s="147"/>
      <c r="VYF20" s="147"/>
      <c r="VYG20" s="147"/>
      <c r="VYH20" s="147"/>
      <c r="VYI20" s="147"/>
      <c r="VYJ20" s="147"/>
      <c r="VYK20" s="147"/>
      <c r="VYL20" s="147"/>
      <c r="VYM20" s="147"/>
      <c r="VYN20" s="147"/>
      <c r="VYO20" s="147"/>
      <c r="VYP20" s="147"/>
      <c r="VYQ20" s="147"/>
      <c r="VYR20" s="147"/>
      <c r="VYS20" s="147"/>
      <c r="VYT20" s="147"/>
      <c r="VYU20" s="147"/>
      <c r="VYV20" s="147"/>
      <c r="VYW20" s="147"/>
      <c r="VYX20" s="147"/>
      <c r="VYY20" s="147"/>
      <c r="VYZ20" s="147"/>
      <c r="VZA20" s="147"/>
      <c r="VZB20" s="147"/>
      <c r="VZC20" s="147"/>
      <c r="VZD20" s="147"/>
      <c r="VZE20" s="147"/>
      <c r="VZF20" s="147"/>
      <c r="VZG20" s="147"/>
      <c r="VZH20" s="147"/>
      <c r="VZI20" s="147"/>
      <c r="VZJ20" s="147"/>
      <c r="VZK20" s="147"/>
      <c r="VZL20" s="147"/>
      <c r="VZM20" s="147"/>
      <c r="VZN20" s="147"/>
      <c r="VZO20" s="147"/>
      <c r="VZP20" s="147"/>
      <c r="VZQ20" s="147"/>
      <c r="VZR20" s="147"/>
      <c r="VZS20" s="147"/>
      <c r="VZT20" s="147"/>
      <c r="VZU20" s="147"/>
      <c r="VZV20" s="147"/>
      <c r="VZW20" s="147"/>
      <c r="VZX20" s="147"/>
      <c r="VZY20" s="147"/>
      <c r="VZZ20" s="147"/>
      <c r="WAA20" s="147"/>
      <c r="WAB20" s="147"/>
      <c r="WAC20" s="147"/>
      <c r="WAD20" s="147"/>
      <c r="WAE20" s="147"/>
      <c r="WAF20" s="147"/>
      <c r="WAG20" s="147"/>
      <c r="WAH20" s="147"/>
      <c r="WAI20" s="147"/>
      <c r="WAJ20" s="147"/>
      <c r="WAK20" s="147"/>
      <c r="WAL20" s="147"/>
      <c r="WAM20" s="147"/>
      <c r="WAN20" s="147"/>
      <c r="WAO20" s="147"/>
      <c r="WAP20" s="147"/>
      <c r="WAQ20" s="147"/>
      <c r="WAR20" s="147"/>
      <c r="WAS20" s="147"/>
      <c r="WAT20" s="147"/>
      <c r="WAU20" s="147"/>
      <c r="WAV20" s="147"/>
      <c r="WAW20" s="147"/>
      <c r="WAX20" s="147"/>
      <c r="WAY20" s="147"/>
      <c r="WAZ20" s="147"/>
      <c r="WBA20" s="147"/>
      <c r="WBB20" s="147"/>
      <c r="WBC20" s="147"/>
      <c r="WBD20" s="147"/>
      <c r="WBE20" s="147"/>
      <c r="WBF20" s="147"/>
      <c r="WBG20" s="147"/>
      <c r="WBH20" s="147"/>
      <c r="WBI20" s="147"/>
      <c r="WBJ20" s="147"/>
      <c r="WBK20" s="147"/>
      <c r="WBL20" s="147"/>
      <c r="WBM20" s="147"/>
      <c r="WBN20" s="147"/>
      <c r="WBO20" s="147"/>
      <c r="WBP20" s="147"/>
      <c r="WBQ20" s="147"/>
      <c r="WBR20" s="147"/>
      <c r="WBS20" s="147"/>
      <c r="WBT20" s="147"/>
      <c r="WBU20" s="147"/>
      <c r="WBV20" s="147"/>
      <c r="WBW20" s="147"/>
      <c r="WBX20" s="147"/>
      <c r="WBY20" s="147"/>
      <c r="WBZ20" s="147"/>
      <c r="WCA20" s="147"/>
      <c r="WCB20" s="147"/>
      <c r="WCC20" s="147"/>
      <c r="WCD20" s="147"/>
      <c r="WCE20" s="147"/>
      <c r="WCF20" s="147"/>
      <c r="WCG20" s="147"/>
      <c r="WCH20" s="147"/>
      <c r="WCI20" s="147"/>
      <c r="WCJ20" s="147"/>
      <c r="WCK20" s="147"/>
      <c r="WCL20" s="147"/>
      <c r="WCM20" s="147"/>
      <c r="WCN20" s="147"/>
      <c r="WCO20" s="147"/>
      <c r="WCP20" s="147"/>
      <c r="WCQ20" s="147"/>
      <c r="WCR20" s="147"/>
      <c r="WCS20" s="147"/>
      <c r="WCT20" s="147"/>
      <c r="WCU20" s="147"/>
      <c r="WCV20" s="147"/>
      <c r="WCW20" s="147"/>
      <c r="WCX20" s="147"/>
      <c r="WCY20" s="147"/>
      <c r="WCZ20" s="147"/>
      <c r="WDA20" s="147"/>
      <c r="WDB20" s="147"/>
      <c r="WDC20" s="147"/>
      <c r="WDD20" s="147"/>
      <c r="WDE20" s="147"/>
      <c r="WDF20" s="147"/>
      <c r="WDG20" s="147"/>
      <c r="WDH20" s="147"/>
      <c r="WDI20" s="147"/>
      <c r="WDJ20" s="147"/>
      <c r="WDK20" s="147"/>
      <c r="WDL20" s="147"/>
      <c r="WDM20" s="147"/>
      <c r="WDN20" s="147"/>
      <c r="WDO20" s="147"/>
      <c r="WDP20" s="147"/>
      <c r="WDQ20" s="147"/>
      <c r="WDR20" s="147"/>
      <c r="WDS20" s="147"/>
      <c r="WDT20" s="147"/>
      <c r="WDU20" s="147"/>
      <c r="WDV20" s="147"/>
      <c r="WDW20" s="147"/>
      <c r="WDX20" s="147"/>
      <c r="WDY20" s="147"/>
      <c r="WDZ20" s="147"/>
      <c r="WEA20" s="147"/>
      <c r="WEB20" s="147"/>
      <c r="WEC20" s="147"/>
      <c r="WED20" s="147"/>
      <c r="WEE20" s="147"/>
      <c r="WEF20" s="147"/>
      <c r="WEG20" s="147"/>
      <c r="WEH20" s="147"/>
      <c r="WEI20" s="147"/>
      <c r="WEJ20" s="147"/>
      <c r="WEK20" s="147"/>
      <c r="WEL20" s="147"/>
      <c r="WEM20" s="147"/>
      <c r="WEN20" s="147"/>
      <c r="WEO20" s="147"/>
      <c r="WEP20" s="147"/>
      <c r="WEQ20" s="147"/>
      <c r="WER20" s="147"/>
      <c r="WES20" s="147"/>
      <c r="WET20" s="147"/>
      <c r="WEU20" s="147"/>
      <c r="WEV20" s="147"/>
      <c r="WEW20" s="147"/>
      <c r="WEX20" s="147"/>
      <c r="WEY20" s="147"/>
      <c r="WEZ20" s="147"/>
      <c r="WFA20" s="147"/>
      <c r="WFB20" s="147"/>
      <c r="WFC20" s="147"/>
      <c r="WFD20" s="147"/>
      <c r="WFE20" s="147"/>
      <c r="WFF20" s="147"/>
      <c r="WFG20" s="147"/>
      <c r="WFH20" s="147"/>
      <c r="WFI20" s="147"/>
      <c r="WFJ20" s="147"/>
      <c r="WFK20" s="147"/>
      <c r="WFL20" s="147"/>
      <c r="WFM20" s="147"/>
      <c r="WFN20" s="147"/>
      <c r="WFO20" s="147"/>
      <c r="WFP20" s="147"/>
      <c r="WFQ20" s="147"/>
      <c r="WFR20" s="147"/>
      <c r="WFS20" s="147"/>
      <c r="WFT20" s="147"/>
      <c r="WFU20" s="147"/>
      <c r="WFV20" s="147"/>
      <c r="WFW20" s="147"/>
      <c r="WFX20" s="147"/>
      <c r="WFY20" s="147"/>
      <c r="WFZ20" s="147"/>
      <c r="WGA20" s="147"/>
      <c r="WGB20" s="147"/>
      <c r="WGC20" s="147"/>
      <c r="WGD20" s="147"/>
      <c r="WGE20" s="147"/>
      <c r="WGF20" s="147"/>
      <c r="WGG20" s="147"/>
      <c r="WGH20" s="147"/>
      <c r="WGI20" s="147"/>
      <c r="WGJ20" s="147"/>
      <c r="WGK20" s="147"/>
      <c r="WGL20" s="147"/>
      <c r="WGM20" s="147"/>
      <c r="WGN20" s="147"/>
      <c r="WGO20" s="147"/>
      <c r="WGP20" s="147"/>
      <c r="WGQ20" s="147"/>
      <c r="WGR20" s="147"/>
      <c r="WGS20" s="147"/>
      <c r="WGT20" s="147"/>
      <c r="WGU20" s="147"/>
      <c r="WGV20" s="147"/>
      <c r="WGW20" s="147"/>
      <c r="WGX20" s="147"/>
      <c r="WGY20" s="147"/>
      <c r="WGZ20" s="147"/>
      <c r="WHA20" s="147"/>
      <c r="WHB20" s="147"/>
      <c r="WHC20" s="147"/>
      <c r="WHD20" s="147"/>
      <c r="WHE20" s="147"/>
      <c r="WHF20" s="147"/>
      <c r="WHG20" s="147"/>
      <c r="WHH20" s="147"/>
      <c r="WHI20" s="147"/>
      <c r="WHJ20" s="147"/>
      <c r="WHK20" s="147"/>
      <c r="WHL20" s="147"/>
      <c r="WHM20" s="147"/>
      <c r="WHN20" s="147"/>
      <c r="WHO20" s="147"/>
      <c r="WHP20" s="147"/>
      <c r="WHQ20" s="147"/>
      <c r="WHR20" s="147"/>
      <c r="WHS20" s="147"/>
      <c r="WHT20" s="147"/>
      <c r="WHU20" s="147"/>
      <c r="WHV20" s="147"/>
      <c r="WHW20" s="147"/>
      <c r="WHX20" s="147"/>
      <c r="WHY20" s="147"/>
      <c r="WHZ20" s="147"/>
      <c r="WIA20" s="147"/>
      <c r="WIB20" s="147"/>
      <c r="WIC20" s="147"/>
      <c r="WID20" s="147"/>
      <c r="WIE20" s="147"/>
      <c r="WIF20" s="147"/>
      <c r="WIG20" s="147"/>
      <c r="WIH20" s="147"/>
      <c r="WII20" s="147"/>
      <c r="WIJ20" s="147"/>
      <c r="WIK20" s="147"/>
      <c r="WIL20" s="147"/>
      <c r="WIM20" s="147"/>
      <c r="WIN20" s="147"/>
      <c r="WIO20" s="147"/>
      <c r="WIP20" s="147"/>
      <c r="WIQ20" s="147"/>
      <c r="WIR20" s="147"/>
      <c r="WIS20" s="147"/>
      <c r="WIT20" s="147"/>
      <c r="WIU20" s="147"/>
      <c r="WIV20" s="147"/>
      <c r="WIW20" s="147"/>
      <c r="WIX20" s="147"/>
      <c r="WIY20" s="147"/>
      <c r="WIZ20" s="147"/>
      <c r="WJA20" s="147"/>
      <c r="WJB20" s="147"/>
      <c r="WJC20" s="147"/>
      <c r="WJD20" s="147"/>
      <c r="WJE20" s="147"/>
      <c r="WJF20" s="147"/>
      <c r="WJG20" s="147"/>
      <c r="WJH20" s="147"/>
      <c r="WJI20" s="147"/>
      <c r="WJJ20" s="147"/>
      <c r="WJK20" s="147"/>
      <c r="WJL20" s="147"/>
      <c r="WJM20" s="147"/>
      <c r="WJN20" s="147"/>
      <c r="WJO20" s="147"/>
      <c r="WJP20" s="147"/>
      <c r="WJQ20" s="147"/>
      <c r="WJR20" s="147"/>
      <c r="WJS20" s="147"/>
      <c r="WJT20" s="147"/>
      <c r="WJU20" s="147"/>
      <c r="WJV20" s="147"/>
      <c r="WJW20" s="147"/>
      <c r="WJX20" s="147"/>
      <c r="WJY20" s="147"/>
      <c r="WJZ20" s="147"/>
      <c r="WKA20" s="147"/>
      <c r="WKB20" s="147"/>
      <c r="WKC20" s="147"/>
      <c r="WKD20" s="147"/>
      <c r="WKE20" s="147"/>
      <c r="WKF20" s="147"/>
      <c r="WKG20" s="147"/>
      <c r="WKH20" s="147"/>
      <c r="WKI20" s="147"/>
      <c r="WKJ20" s="147"/>
      <c r="WKK20" s="147"/>
      <c r="WKL20" s="147"/>
      <c r="WKM20" s="147"/>
      <c r="WKN20" s="147"/>
      <c r="WKO20" s="147"/>
      <c r="WKP20" s="147"/>
      <c r="WKQ20" s="147"/>
      <c r="WKR20" s="147"/>
      <c r="WKS20" s="147"/>
      <c r="WKT20" s="147"/>
      <c r="WKU20" s="147"/>
      <c r="WKV20" s="147"/>
      <c r="WKW20" s="147"/>
      <c r="WKX20" s="147"/>
      <c r="WKY20" s="147"/>
      <c r="WKZ20" s="147"/>
      <c r="WLA20" s="147"/>
      <c r="WLB20" s="147"/>
      <c r="WLC20" s="147"/>
      <c r="WLD20" s="147"/>
      <c r="WLE20" s="147"/>
      <c r="WLF20" s="147"/>
      <c r="WLG20" s="147"/>
      <c r="WLH20" s="147"/>
      <c r="WLI20" s="147"/>
      <c r="WLJ20" s="147"/>
      <c r="WLK20" s="147"/>
      <c r="WLL20" s="147"/>
      <c r="WLM20" s="147"/>
      <c r="WLN20" s="147"/>
      <c r="WLO20" s="147"/>
      <c r="WLP20" s="147"/>
      <c r="WLQ20" s="147"/>
      <c r="WLR20" s="147"/>
      <c r="WLS20" s="147"/>
      <c r="WLT20" s="147"/>
      <c r="WLU20" s="147"/>
      <c r="WLV20" s="147"/>
      <c r="WLW20" s="147"/>
      <c r="WLX20" s="147"/>
      <c r="WLY20" s="147"/>
      <c r="WLZ20" s="147"/>
      <c r="WMA20" s="147"/>
      <c r="WMB20" s="147"/>
      <c r="WMC20" s="147"/>
      <c r="WMD20" s="147"/>
      <c r="WME20" s="147"/>
      <c r="WMF20" s="147"/>
      <c r="WMG20" s="147"/>
      <c r="WMH20" s="147"/>
      <c r="WMI20" s="147"/>
      <c r="WMJ20" s="147"/>
      <c r="WMK20" s="147"/>
      <c r="WML20" s="147"/>
      <c r="WMM20" s="147"/>
      <c r="WMN20" s="147"/>
      <c r="WMO20" s="147"/>
      <c r="WMP20" s="147"/>
      <c r="WMQ20" s="147"/>
      <c r="WMR20" s="147"/>
      <c r="WMS20" s="147"/>
      <c r="WMT20" s="147"/>
      <c r="WMU20" s="147"/>
      <c r="WMV20" s="147"/>
      <c r="WMW20" s="147"/>
      <c r="WMX20" s="147"/>
      <c r="WMY20" s="147"/>
      <c r="WMZ20" s="147"/>
      <c r="WNA20" s="147"/>
      <c r="WNB20" s="147"/>
      <c r="WNC20" s="147"/>
      <c r="WND20" s="147"/>
      <c r="WNE20" s="147"/>
      <c r="WNF20" s="147"/>
      <c r="WNG20" s="147"/>
      <c r="WNH20" s="147"/>
      <c r="WNI20" s="147"/>
      <c r="WNJ20" s="147"/>
      <c r="WNK20" s="147"/>
      <c r="WNL20" s="147"/>
      <c r="WNM20" s="147"/>
      <c r="WNN20" s="147"/>
      <c r="WNO20" s="147"/>
      <c r="WNP20" s="147"/>
      <c r="WNQ20" s="147"/>
      <c r="WNR20" s="147"/>
      <c r="WNS20" s="147"/>
      <c r="WNT20" s="147"/>
      <c r="WNU20" s="147"/>
      <c r="WNV20" s="147"/>
      <c r="WNW20" s="147"/>
      <c r="WNX20" s="147"/>
      <c r="WNY20" s="147"/>
      <c r="WNZ20" s="147"/>
      <c r="WOA20" s="147"/>
      <c r="WOB20" s="147"/>
      <c r="WOC20" s="147"/>
      <c r="WOD20" s="147"/>
      <c r="WOE20" s="147"/>
      <c r="WOF20" s="147"/>
      <c r="WOG20" s="147"/>
      <c r="WOH20" s="147"/>
      <c r="WOI20" s="147"/>
      <c r="WOJ20" s="147"/>
      <c r="WOK20" s="147"/>
      <c r="WOL20" s="147"/>
      <c r="WOM20" s="147"/>
      <c r="WON20" s="147"/>
      <c r="WOO20" s="147"/>
      <c r="WOP20" s="147"/>
      <c r="WOQ20" s="147"/>
      <c r="WOR20" s="147"/>
      <c r="WOS20" s="147"/>
      <c r="WOT20" s="147"/>
      <c r="WOU20" s="147"/>
      <c r="WOV20" s="147"/>
      <c r="WOW20" s="147"/>
      <c r="WOX20" s="147"/>
      <c r="WOY20" s="147"/>
      <c r="WOZ20" s="147"/>
      <c r="WPA20" s="147"/>
      <c r="WPB20" s="147"/>
      <c r="WPC20" s="147"/>
      <c r="WPD20" s="147"/>
      <c r="WPE20" s="147"/>
      <c r="WPF20" s="147"/>
      <c r="WPG20" s="147"/>
      <c r="WPH20" s="147"/>
      <c r="WPI20" s="147"/>
      <c r="WPJ20" s="147"/>
      <c r="WPK20" s="147"/>
      <c r="WPL20" s="147"/>
      <c r="WPM20" s="147"/>
      <c r="WPN20" s="147"/>
      <c r="WPO20" s="147"/>
      <c r="WPP20" s="147"/>
      <c r="WPQ20" s="147"/>
      <c r="WPR20" s="147"/>
      <c r="WPS20" s="147"/>
      <c r="WPT20" s="147"/>
      <c r="WPU20" s="147"/>
      <c r="WPV20" s="147"/>
      <c r="WPW20" s="147"/>
      <c r="WPX20" s="147"/>
      <c r="WPY20" s="147"/>
      <c r="WPZ20" s="147"/>
      <c r="WQA20" s="147"/>
      <c r="WQB20" s="147"/>
      <c r="WQC20" s="147"/>
      <c r="WQD20" s="147"/>
      <c r="WQE20" s="147"/>
      <c r="WQF20" s="147"/>
      <c r="WQG20" s="147"/>
      <c r="WQH20" s="147"/>
      <c r="WQI20" s="147"/>
      <c r="WQJ20" s="147"/>
      <c r="WQK20" s="147"/>
      <c r="WQL20" s="147"/>
      <c r="WQM20" s="147"/>
      <c r="WQN20" s="147"/>
      <c r="WQO20" s="147"/>
      <c r="WQP20" s="147"/>
      <c r="WQQ20" s="147"/>
      <c r="WQR20" s="147"/>
      <c r="WQS20" s="147"/>
      <c r="WQT20" s="147"/>
      <c r="WQU20" s="147"/>
      <c r="WQV20" s="147"/>
      <c r="WQW20" s="147"/>
      <c r="WQX20" s="147"/>
      <c r="WQY20" s="147"/>
      <c r="WQZ20" s="147"/>
      <c r="WRA20" s="147"/>
      <c r="WRB20" s="147"/>
      <c r="WRC20" s="147"/>
      <c r="WRD20" s="147"/>
      <c r="WRE20" s="147"/>
      <c r="WRF20" s="147"/>
      <c r="WRG20" s="147"/>
      <c r="WRH20" s="147"/>
      <c r="WRI20" s="147"/>
      <c r="WRJ20" s="147"/>
      <c r="WRK20" s="147"/>
      <c r="WRL20" s="147"/>
      <c r="WRM20" s="147"/>
      <c r="WRN20" s="147"/>
      <c r="WRO20" s="147"/>
      <c r="WRP20" s="147"/>
      <c r="WRQ20" s="147"/>
      <c r="WRR20" s="147"/>
      <c r="WRS20" s="147"/>
      <c r="WRT20" s="147"/>
      <c r="WRU20" s="147"/>
      <c r="WRV20" s="147"/>
      <c r="WRW20" s="147"/>
      <c r="WRX20" s="147"/>
      <c r="WRY20" s="147"/>
      <c r="WRZ20" s="147"/>
      <c r="WSA20" s="147"/>
      <c r="WSB20" s="147"/>
      <c r="WSC20" s="147"/>
      <c r="WSD20" s="147"/>
      <c r="WSE20" s="147"/>
      <c r="WSF20" s="147"/>
      <c r="WSG20" s="147"/>
      <c r="WSH20" s="147"/>
      <c r="WSI20" s="147"/>
      <c r="WSJ20" s="147"/>
      <c r="WSK20" s="147"/>
      <c r="WSL20" s="147"/>
      <c r="WSM20" s="147"/>
      <c r="WSN20" s="147"/>
      <c r="WSO20" s="147"/>
      <c r="WSP20" s="147"/>
      <c r="WSQ20" s="147"/>
      <c r="WSR20" s="147"/>
      <c r="WSS20" s="147"/>
      <c r="WST20" s="147"/>
      <c r="WSU20" s="147"/>
      <c r="WSV20" s="147"/>
      <c r="WSW20" s="147"/>
      <c r="WSX20" s="147"/>
      <c r="WSY20" s="147"/>
      <c r="WSZ20" s="147"/>
      <c r="WTA20" s="147"/>
      <c r="WTB20" s="147"/>
      <c r="WTC20" s="147"/>
      <c r="WTD20" s="147"/>
      <c r="WTE20" s="147"/>
      <c r="WTF20" s="147"/>
      <c r="WTG20" s="147"/>
      <c r="WTH20" s="147"/>
      <c r="WTI20" s="147"/>
      <c r="WTJ20" s="147"/>
      <c r="WTK20" s="147"/>
      <c r="WTL20" s="147"/>
      <c r="WTM20" s="147"/>
      <c r="WTN20" s="147"/>
      <c r="WTO20" s="147"/>
      <c r="WTP20" s="147"/>
      <c r="WTQ20" s="147"/>
      <c r="WTR20" s="147"/>
      <c r="WTS20" s="147"/>
      <c r="WTT20" s="147"/>
      <c r="WTU20" s="147"/>
      <c r="WTV20" s="147"/>
      <c r="WTW20" s="147"/>
      <c r="WTX20" s="147"/>
      <c r="WTY20" s="147"/>
      <c r="WTZ20" s="147"/>
      <c r="WUA20" s="147"/>
      <c r="WUB20" s="147"/>
      <c r="WUC20" s="147"/>
      <c r="WUD20" s="147"/>
      <c r="WUE20" s="147"/>
      <c r="WUF20" s="147"/>
      <c r="WUG20" s="147"/>
      <c r="WUH20" s="147"/>
      <c r="WUI20" s="147"/>
      <c r="WUJ20" s="147"/>
      <c r="WUK20" s="147"/>
      <c r="WUL20" s="147"/>
      <c r="WUM20" s="147"/>
      <c r="WUN20" s="147"/>
      <c r="WUO20" s="147"/>
      <c r="WUP20" s="147"/>
      <c r="WUQ20" s="147"/>
      <c r="WUR20" s="147"/>
      <c r="WUS20" s="147"/>
      <c r="WUT20" s="147"/>
      <c r="WUU20" s="147"/>
      <c r="WUV20" s="147"/>
      <c r="WUW20" s="147"/>
      <c r="WUX20" s="147"/>
      <c r="WUY20" s="147"/>
      <c r="WUZ20" s="147"/>
      <c r="WVA20" s="147"/>
      <c r="WVB20" s="147"/>
      <c r="WVC20" s="147"/>
      <c r="WVD20" s="147"/>
      <c r="WVE20" s="147"/>
      <c r="WVF20" s="147"/>
      <c r="WVG20" s="147"/>
      <c r="WVH20" s="147"/>
      <c r="WVI20" s="147"/>
      <c r="WVJ20" s="147"/>
      <c r="WVK20" s="147"/>
      <c r="WVL20" s="147"/>
      <c r="WVM20" s="147"/>
      <c r="WVN20" s="147"/>
      <c r="WVO20" s="147"/>
      <c r="WVP20" s="147"/>
      <c r="WVQ20" s="147"/>
      <c r="WVR20" s="147"/>
      <c r="WVS20" s="147"/>
      <c r="WVT20" s="147"/>
      <c r="WVU20" s="147"/>
      <c r="WVV20" s="147"/>
      <c r="WVW20" s="147"/>
      <c r="WVX20" s="147"/>
      <c r="WVY20" s="147"/>
      <c r="WVZ20" s="147"/>
      <c r="WWA20" s="147"/>
      <c r="WWB20" s="147"/>
      <c r="WWC20" s="147"/>
      <c r="WWD20" s="147"/>
      <c r="WWE20" s="147"/>
      <c r="WWF20" s="147"/>
      <c r="WWG20" s="147"/>
      <c r="WWH20" s="147"/>
      <c r="WWI20" s="147"/>
      <c r="WWJ20" s="147"/>
      <c r="WWK20" s="147"/>
      <c r="WWL20" s="147"/>
      <c r="WWM20" s="147"/>
      <c r="WWN20" s="147"/>
      <c r="WWO20" s="147"/>
      <c r="WWP20" s="147"/>
      <c r="WWQ20" s="147"/>
      <c r="WWR20" s="147"/>
      <c r="WWS20" s="147"/>
      <c r="WWT20" s="147"/>
      <c r="WWU20" s="147"/>
      <c r="WWV20" s="147"/>
      <c r="WWW20" s="147"/>
      <c r="WWX20" s="147"/>
      <c r="WWY20" s="147"/>
      <c r="WWZ20" s="147"/>
      <c r="WXA20" s="147"/>
      <c r="WXB20" s="147"/>
      <c r="WXC20" s="147"/>
      <c r="WXD20" s="147"/>
      <c r="WXE20" s="147"/>
      <c r="WXF20" s="147"/>
      <c r="WXG20" s="147"/>
      <c r="WXH20" s="147"/>
      <c r="WXI20" s="147"/>
      <c r="WXJ20" s="147"/>
      <c r="WXK20" s="147"/>
      <c r="WXL20" s="147"/>
      <c r="WXM20" s="147"/>
      <c r="WXN20" s="147"/>
      <c r="WXO20" s="147"/>
      <c r="WXP20" s="147"/>
      <c r="WXQ20" s="147"/>
      <c r="WXR20" s="147"/>
      <c r="WXS20" s="147"/>
      <c r="WXT20" s="147"/>
      <c r="WXU20" s="147"/>
      <c r="WXV20" s="147"/>
      <c r="WXW20" s="147"/>
      <c r="WXX20" s="147"/>
      <c r="WXY20" s="147"/>
      <c r="WXZ20" s="147"/>
      <c r="WYA20" s="147"/>
      <c r="WYB20" s="147"/>
      <c r="WYC20" s="147"/>
      <c r="WYD20" s="147"/>
      <c r="WYE20" s="147"/>
      <c r="WYF20" s="147"/>
      <c r="WYG20" s="147"/>
      <c r="WYH20" s="147"/>
      <c r="WYI20" s="147"/>
      <c r="WYJ20" s="147"/>
      <c r="WYK20" s="147"/>
      <c r="WYL20" s="147"/>
      <c r="WYM20" s="147"/>
      <c r="WYN20" s="147"/>
      <c r="WYO20" s="147"/>
      <c r="WYP20" s="147"/>
      <c r="WYQ20" s="147"/>
      <c r="WYR20" s="147"/>
      <c r="WYS20" s="147"/>
      <c r="WYT20" s="147"/>
      <c r="WYU20" s="147"/>
      <c r="WYV20" s="147"/>
      <c r="WYW20" s="147"/>
      <c r="WYX20" s="147"/>
      <c r="WYY20" s="147"/>
      <c r="WYZ20" s="147"/>
      <c r="WZA20" s="147"/>
      <c r="WZB20" s="147"/>
      <c r="WZC20" s="147"/>
      <c r="WZD20" s="147"/>
      <c r="WZE20" s="147"/>
      <c r="WZF20" s="147"/>
      <c r="WZG20" s="147"/>
      <c r="WZH20" s="147"/>
      <c r="WZI20" s="147"/>
      <c r="WZJ20" s="147"/>
      <c r="WZK20" s="147"/>
      <c r="WZL20" s="147"/>
      <c r="WZM20" s="147"/>
      <c r="WZN20" s="147"/>
      <c r="WZO20" s="147"/>
      <c r="WZP20" s="147"/>
      <c r="WZQ20" s="147"/>
      <c r="WZR20" s="147"/>
      <c r="WZS20" s="147"/>
      <c r="WZT20" s="147"/>
      <c r="WZU20" s="147"/>
      <c r="WZV20" s="147"/>
      <c r="WZW20" s="147"/>
      <c r="WZX20" s="147"/>
      <c r="WZY20" s="147"/>
      <c r="WZZ20" s="147"/>
      <c r="XAA20" s="147"/>
      <c r="XAB20" s="147"/>
      <c r="XAC20" s="147"/>
      <c r="XAD20" s="147"/>
      <c r="XAE20" s="147"/>
      <c r="XAF20" s="147"/>
      <c r="XAG20" s="147"/>
      <c r="XAH20" s="147"/>
      <c r="XAI20" s="147"/>
      <c r="XAJ20" s="147"/>
      <c r="XAK20" s="147"/>
      <c r="XAL20" s="147"/>
      <c r="XAM20" s="147"/>
      <c r="XAN20" s="147"/>
      <c r="XAO20" s="147"/>
      <c r="XAP20" s="147"/>
      <c r="XAQ20" s="147"/>
      <c r="XAR20" s="147"/>
      <c r="XAS20" s="147"/>
      <c r="XAT20" s="147"/>
      <c r="XAU20" s="147"/>
      <c r="XAV20" s="147"/>
      <c r="XAW20" s="147"/>
      <c r="XAX20" s="147"/>
      <c r="XAY20" s="147"/>
      <c r="XAZ20" s="147"/>
      <c r="XBA20" s="147"/>
      <c r="XBB20" s="147"/>
      <c r="XBC20" s="147"/>
      <c r="XBD20" s="147"/>
      <c r="XBE20" s="147"/>
      <c r="XBF20" s="147"/>
      <c r="XBG20" s="147"/>
      <c r="XBH20" s="147"/>
      <c r="XBI20" s="147"/>
      <c r="XBJ20" s="147"/>
      <c r="XBK20" s="147"/>
      <c r="XBL20" s="147"/>
      <c r="XBM20" s="147"/>
      <c r="XBN20" s="147"/>
      <c r="XBO20" s="147"/>
      <c r="XBP20" s="147"/>
      <c r="XBQ20" s="147"/>
      <c r="XBR20" s="147"/>
      <c r="XBS20" s="147"/>
      <c r="XBT20" s="147"/>
      <c r="XBU20" s="147"/>
      <c r="XBV20" s="147"/>
      <c r="XBW20" s="147"/>
      <c r="XBX20" s="147"/>
      <c r="XBY20" s="147"/>
      <c r="XBZ20" s="147"/>
      <c r="XCA20" s="147"/>
      <c r="XCB20" s="147"/>
      <c r="XCC20" s="147"/>
      <c r="XCD20" s="147"/>
      <c r="XCE20" s="147"/>
      <c r="XCF20" s="147"/>
      <c r="XCG20" s="147"/>
      <c r="XCH20" s="147"/>
      <c r="XCI20" s="147"/>
      <c r="XCJ20" s="147"/>
      <c r="XCK20" s="147"/>
      <c r="XCL20" s="147"/>
      <c r="XCM20" s="147"/>
      <c r="XCN20" s="147"/>
      <c r="XCO20" s="147"/>
      <c r="XCP20" s="147"/>
      <c r="XCQ20" s="147"/>
      <c r="XCR20" s="147"/>
      <c r="XCS20" s="147"/>
      <c r="XCT20" s="147"/>
      <c r="XCU20" s="147"/>
      <c r="XCV20" s="147"/>
      <c r="XCW20" s="147"/>
      <c r="XCX20" s="147"/>
      <c r="XCY20" s="147"/>
      <c r="XCZ20" s="147"/>
      <c r="XDA20" s="147"/>
      <c r="XDB20" s="147"/>
      <c r="XDC20" s="147"/>
      <c r="XDD20" s="147"/>
      <c r="XDE20" s="147"/>
      <c r="XDF20" s="147"/>
      <c r="XDG20" s="147"/>
      <c r="XDH20" s="147"/>
      <c r="XDI20" s="147"/>
      <c r="XDJ20" s="147"/>
      <c r="XDK20" s="147"/>
      <c r="XDL20" s="147"/>
      <c r="XDM20" s="147"/>
      <c r="XDN20" s="147"/>
      <c r="XDO20" s="147"/>
      <c r="XDP20" s="147"/>
      <c r="XDQ20" s="147"/>
      <c r="XDR20" s="147"/>
      <c r="XDS20" s="147"/>
      <c r="XDT20" s="147"/>
      <c r="XDU20" s="147"/>
      <c r="XDV20" s="147"/>
      <c r="XDW20" s="147"/>
      <c r="XDX20" s="147"/>
      <c r="XDY20" s="147"/>
      <c r="XDZ20" s="147"/>
      <c r="XEA20" s="147"/>
      <c r="XEB20" s="147"/>
      <c r="XEC20" s="147"/>
      <c r="XED20" s="147"/>
      <c r="XEE20" s="147"/>
      <c r="XEF20" s="147"/>
      <c r="XEG20" s="147"/>
      <c r="XEH20" s="147"/>
      <c r="XEI20" s="147"/>
      <c r="XEJ20" s="147"/>
      <c r="XEK20" s="147"/>
      <c r="XEL20" s="147"/>
      <c r="XEM20" s="147"/>
      <c r="XEN20" s="147"/>
      <c r="XEO20" s="147"/>
      <c r="XEP20" s="147"/>
      <c r="XEQ20" s="147"/>
      <c r="XER20" s="147"/>
      <c r="XES20" s="147"/>
      <c r="XET20" s="147"/>
      <c r="XEU20" s="147"/>
      <c r="XEV20" s="147"/>
      <c r="XEW20" s="147"/>
      <c r="XEX20" s="147"/>
      <c r="XEY20" s="147"/>
      <c r="XEZ20" s="147"/>
      <c r="XFA20" s="147"/>
      <c r="XFB20" s="147"/>
      <c r="XFC20" s="147"/>
    </row>
    <row r="21" spans="1:16383" s="146" customFormat="1" ht="31.15" customHeight="1">
      <c r="B21" s="784" t="s">
        <v>388</v>
      </c>
      <c r="C21" s="785"/>
      <c r="D21" s="785"/>
      <c r="E21" s="785"/>
      <c r="F21" s="785"/>
      <c r="G21" s="785"/>
      <c r="H21" s="785"/>
      <c r="I21" s="785"/>
      <c r="J21" s="785"/>
      <c r="K21" s="785"/>
      <c r="L21" s="786">
        <v>59000000</v>
      </c>
      <c r="M21" s="787"/>
      <c r="N21" s="787"/>
      <c r="O21" s="787"/>
      <c r="P21" s="788"/>
      <c r="R21" s="147"/>
      <c r="S21" s="147"/>
      <c r="T21" s="147"/>
      <c r="U21" s="147"/>
      <c r="V21" s="147"/>
      <c r="W21" s="147"/>
      <c r="X21" s="147"/>
      <c r="Y21" s="147"/>
      <c r="Z21" s="147"/>
      <c r="AA21" s="147"/>
      <c r="AB21" s="147"/>
      <c r="AC21" s="147"/>
      <c r="AD21" s="147"/>
      <c r="AE21" s="147"/>
      <c r="AF21" s="147"/>
      <c r="AG21" s="147"/>
      <c r="AH21" s="147"/>
      <c r="AI21" s="147"/>
      <c r="AJ21" s="147"/>
      <c r="AK21" s="147"/>
      <c r="AL21" s="147"/>
      <c r="AM21" s="147"/>
      <c r="AN21" s="147"/>
      <c r="AO21" s="147"/>
      <c r="AP21" s="147"/>
      <c r="AQ21" s="147"/>
      <c r="AR21" s="147"/>
      <c r="AS21" s="147"/>
      <c r="AT21" s="147"/>
      <c r="AU21" s="147"/>
      <c r="AV21" s="147"/>
      <c r="AW21" s="147"/>
      <c r="AX21" s="147"/>
      <c r="AY21" s="147"/>
      <c r="AZ21" s="147"/>
      <c r="BA21" s="147"/>
      <c r="BB21" s="147"/>
      <c r="BC21" s="147"/>
      <c r="BD21" s="147"/>
      <c r="BE21" s="147"/>
      <c r="BF21" s="147"/>
      <c r="BG21" s="147"/>
      <c r="BH21" s="147"/>
      <c r="BI21" s="147"/>
      <c r="BJ21" s="147"/>
      <c r="BK21" s="147"/>
      <c r="BL21" s="147"/>
      <c r="BM21" s="147"/>
      <c r="BN21" s="147"/>
      <c r="BO21" s="147"/>
      <c r="BP21" s="147"/>
      <c r="BQ21" s="147"/>
      <c r="BR21" s="147"/>
      <c r="BS21" s="147"/>
      <c r="BT21" s="147"/>
      <c r="BU21" s="147"/>
      <c r="BV21" s="147"/>
      <c r="BW21" s="147"/>
      <c r="BX21" s="147"/>
      <c r="BY21" s="147"/>
      <c r="BZ21" s="147"/>
      <c r="CA21" s="147"/>
      <c r="CB21" s="147"/>
      <c r="CC21" s="147"/>
      <c r="CD21" s="147"/>
      <c r="CE21" s="147"/>
      <c r="CF21" s="147"/>
      <c r="CG21" s="147"/>
      <c r="CH21" s="147"/>
      <c r="CI21" s="147"/>
      <c r="CJ21" s="147"/>
      <c r="CK21" s="147"/>
      <c r="CL21" s="147"/>
      <c r="CM21" s="147"/>
      <c r="CN21" s="147"/>
      <c r="CO21" s="147"/>
      <c r="CP21" s="147"/>
      <c r="CQ21" s="147"/>
      <c r="CR21" s="147"/>
      <c r="CS21" s="147"/>
      <c r="CT21" s="147"/>
      <c r="CU21" s="147"/>
      <c r="CV21" s="147"/>
      <c r="CW21" s="147"/>
      <c r="CX21" s="147"/>
      <c r="CY21" s="147"/>
      <c r="CZ21" s="147"/>
      <c r="DA21" s="147"/>
      <c r="DB21" s="147"/>
      <c r="DC21" s="147"/>
      <c r="DD21" s="147"/>
      <c r="DE21" s="147"/>
      <c r="DF21" s="147"/>
      <c r="DG21" s="147"/>
      <c r="DH21" s="147"/>
      <c r="DI21" s="147"/>
      <c r="DJ21" s="147"/>
      <c r="DK21" s="147"/>
      <c r="DL21" s="147"/>
      <c r="DM21" s="147"/>
      <c r="DN21" s="147"/>
      <c r="DO21" s="147"/>
      <c r="DP21" s="147"/>
      <c r="DQ21" s="147"/>
      <c r="DR21" s="147"/>
      <c r="DS21" s="147"/>
      <c r="DT21" s="147"/>
      <c r="DU21" s="147"/>
      <c r="DV21" s="147"/>
      <c r="DW21" s="147"/>
      <c r="DX21" s="147"/>
      <c r="DY21" s="147"/>
      <c r="DZ21" s="147"/>
      <c r="EA21" s="147"/>
      <c r="EB21" s="147"/>
      <c r="EC21" s="147"/>
      <c r="ED21" s="147"/>
      <c r="EE21" s="147"/>
      <c r="EF21" s="147"/>
      <c r="EG21" s="147"/>
      <c r="EH21" s="147"/>
      <c r="EI21" s="147"/>
      <c r="EJ21" s="147"/>
      <c r="EK21" s="147"/>
      <c r="EL21" s="147"/>
      <c r="EM21" s="147"/>
      <c r="EN21" s="147"/>
      <c r="EO21" s="147"/>
      <c r="EP21" s="147"/>
      <c r="EQ21" s="147"/>
      <c r="ER21" s="147"/>
      <c r="ES21" s="147"/>
      <c r="ET21" s="147"/>
      <c r="EU21" s="147"/>
      <c r="EV21" s="147"/>
      <c r="EW21" s="147"/>
      <c r="EX21" s="147"/>
      <c r="EY21" s="147"/>
      <c r="EZ21" s="147"/>
      <c r="FA21" s="147"/>
      <c r="FB21" s="147"/>
      <c r="FC21" s="147"/>
      <c r="FD21" s="147"/>
      <c r="FE21" s="147"/>
      <c r="FF21" s="147"/>
      <c r="FG21" s="147"/>
      <c r="FH21" s="147"/>
      <c r="FI21" s="147"/>
      <c r="FJ21" s="147"/>
      <c r="FK21" s="147"/>
      <c r="FL21" s="147"/>
      <c r="FM21" s="147"/>
      <c r="FN21" s="147"/>
      <c r="FO21" s="147"/>
      <c r="FP21" s="147"/>
      <c r="FQ21" s="147"/>
      <c r="FR21" s="147"/>
      <c r="FS21" s="147"/>
      <c r="FT21" s="147"/>
      <c r="FU21" s="147"/>
      <c r="FV21" s="147"/>
      <c r="FW21" s="147"/>
      <c r="FX21" s="147"/>
      <c r="FY21" s="147"/>
      <c r="FZ21" s="147"/>
      <c r="GA21" s="147"/>
      <c r="GB21" s="147"/>
      <c r="GC21" s="147"/>
      <c r="GD21" s="147"/>
      <c r="GE21" s="147"/>
      <c r="GF21" s="147"/>
      <c r="GG21" s="147"/>
      <c r="GH21" s="147"/>
      <c r="GI21" s="147"/>
      <c r="GJ21" s="147"/>
      <c r="GK21" s="147"/>
      <c r="GL21" s="147"/>
      <c r="GM21" s="147"/>
      <c r="GN21" s="147"/>
      <c r="GO21" s="147"/>
      <c r="GP21" s="147"/>
      <c r="GQ21" s="147"/>
      <c r="GR21" s="147"/>
      <c r="GS21" s="147"/>
      <c r="GT21" s="147"/>
      <c r="GU21" s="147"/>
      <c r="GV21" s="147"/>
      <c r="GW21" s="147"/>
      <c r="GX21" s="147"/>
      <c r="GY21" s="147"/>
      <c r="GZ21" s="147"/>
      <c r="HA21" s="147"/>
      <c r="HB21" s="147"/>
      <c r="HC21" s="147"/>
      <c r="HD21" s="147"/>
      <c r="HE21" s="147"/>
      <c r="HF21" s="147"/>
      <c r="HG21" s="147"/>
      <c r="HH21" s="147"/>
      <c r="HI21" s="147"/>
      <c r="HJ21" s="147"/>
      <c r="HK21" s="147"/>
      <c r="HL21" s="147"/>
      <c r="HM21" s="147"/>
      <c r="HN21" s="147"/>
      <c r="HO21" s="147"/>
      <c r="HP21" s="147"/>
      <c r="HQ21" s="147"/>
      <c r="HR21" s="147"/>
      <c r="HS21" s="147"/>
      <c r="HT21" s="147"/>
      <c r="HU21" s="147"/>
      <c r="HV21" s="147"/>
      <c r="HW21" s="147"/>
      <c r="HX21" s="147"/>
      <c r="HY21" s="147"/>
      <c r="HZ21" s="147"/>
      <c r="IA21" s="147"/>
      <c r="IB21" s="147"/>
      <c r="IC21" s="147"/>
      <c r="ID21" s="147"/>
      <c r="IE21" s="147"/>
      <c r="IF21" s="147"/>
      <c r="IG21" s="147"/>
      <c r="IH21" s="147"/>
      <c r="II21" s="147"/>
      <c r="IJ21" s="147"/>
      <c r="IK21" s="147"/>
      <c r="IL21" s="147"/>
      <c r="IM21" s="147"/>
      <c r="IN21" s="147"/>
      <c r="IO21" s="147"/>
      <c r="IP21" s="147"/>
      <c r="IQ21" s="147"/>
      <c r="IR21" s="147"/>
      <c r="IS21" s="147"/>
      <c r="IT21" s="147"/>
      <c r="IU21" s="147"/>
      <c r="IV21" s="147"/>
      <c r="IW21" s="147"/>
      <c r="IX21" s="147"/>
      <c r="IY21" s="147"/>
      <c r="IZ21" s="147"/>
      <c r="JA21" s="147"/>
      <c r="JB21" s="147"/>
      <c r="JC21" s="147"/>
      <c r="JD21" s="147"/>
      <c r="JE21" s="147"/>
      <c r="JF21" s="147"/>
      <c r="JG21" s="147"/>
      <c r="JH21" s="147"/>
      <c r="JI21" s="147"/>
      <c r="JJ21" s="147"/>
      <c r="JK21" s="147"/>
      <c r="JL21" s="147"/>
      <c r="JM21" s="147"/>
      <c r="JN21" s="147"/>
      <c r="JO21" s="147"/>
      <c r="JP21" s="147"/>
      <c r="JQ21" s="147"/>
      <c r="JR21" s="147"/>
      <c r="JS21" s="147"/>
      <c r="JT21" s="147"/>
      <c r="JU21" s="147"/>
      <c r="JV21" s="147"/>
      <c r="JW21" s="147"/>
      <c r="JX21" s="147"/>
      <c r="JY21" s="147"/>
      <c r="JZ21" s="147"/>
      <c r="KA21" s="147"/>
      <c r="KB21" s="147"/>
      <c r="KC21" s="147"/>
      <c r="KD21" s="147"/>
      <c r="KE21" s="147"/>
      <c r="KF21" s="147"/>
      <c r="KG21" s="147"/>
      <c r="KH21" s="147"/>
      <c r="KI21" s="147"/>
      <c r="KJ21" s="147"/>
      <c r="KK21" s="147"/>
      <c r="KL21" s="147"/>
      <c r="KM21" s="147"/>
      <c r="KN21" s="147"/>
      <c r="KO21" s="147"/>
      <c r="KP21" s="147"/>
      <c r="KQ21" s="147"/>
      <c r="KR21" s="147"/>
      <c r="KS21" s="147"/>
      <c r="KT21" s="147"/>
      <c r="KU21" s="147"/>
      <c r="KV21" s="147"/>
      <c r="KW21" s="147"/>
      <c r="KX21" s="147"/>
      <c r="KY21" s="147"/>
      <c r="KZ21" s="147"/>
      <c r="LA21" s="147"/>
      <c r="LB21" s="147"/>
      <c r="LC21" s="147"/>
      <c r="LD21" s="147"/>
      <c r="LE21" s="147"/>
      <c r="LF21" s="147"/>
      <c r="LG21" s="147"/>
      <c r="LH21" s="147"/>
      <c r="LI21" s="147"/>
      <c r="LJ21" s="147"/>
      <c r="LK21" s="147"/>
      <c r="LL21" s="147"/>
      <c r="LM21" s="147"/>
      <c r="LN21" s="147"/>
      <c r="LO21" s="147"/>
      <c r="LP21" s="147"/>
      <c r="LQ21" s="147"/>
      <c r="LR21" s="147"/>
      <c r="LS21" s="147"/>
      <c r="LT21" s="147"/>
      <c r="LU21" s="147"/>
      <c r="LV21" s="147"/>
      <c r="LW21" s="147"/>
      <c r="LX21" s="147"/>
      <c r="LY21" s="147"/>
      <c r="LZ21" s="147"/>
      <c r="MA21" s="147"/>
      <c r="MB21" s="147"/>
      <c r="MC21" s="147"/>
      <c r="MD21" s="147"/>
      <c r="ME21" s="147"/>
      <c r="MF21" s="147"/>
      <c r="MG21" s="147"/>
      <c r="MH21" s="147"/>
      <c r="MI21" s="147"/>
      <c r="MJ21" s="147"/>
      <c r="MK21" s="147"/>
      <c r="ML21" s="147"/>
      <c r="MM21" s="147"/>
      <c r="MN21" s="147"/>
      <c r="MO21" s="147"/>
      <c r="MP21" s="147"/>
      <c r="MQ21" s="147"/>
      <c r="MR21" s="147"/>
      <c r="MS21" s="147"/>
      <c r="MT21" s="147"/>
      <c r="MU21" s="147"/>
      <c r="MV21" s="147"/>
      <c r="MW21" s="147"/>
      <c r="MX21" s="147"/>
      <c r="MY21" s="147"/>
      <c r="MZ21" s="147"/>
      <c r="NA21" s="147"/>
      <c r="NB21" s="147"/>
      <c r="NC21" s="147"/>
      <c r="ND21" s="147"/>
      <c r="NE21" s="147"/>
      <c r="NF21" s="147"/>
      <c r="NG21" s="147"/>
      <c r="NH21" s="147"/>
      <c r="NI21" s="147"/>
      <c r="NJ21" s="147"/>
      <c r="NK21" s="147"/>
      <c r="NL21" s="147"/>
      <c r="NM21" s="147"/>
      <c r="NN21" s="147"/>
      <c r="NO21" s="147"/>
      <c r="NP21" s="147"/>
      <c r="NQ21" s="147"/>
      <c r="NR21" s="147"/>
      <c r="NS21" s="147"/>
      <c r="NT21" s="147"/>
      <c r="NU21" s="147"/>
      <c r="NV21" s="147"/>
      <c r="NW21" s="147"/>
      <c r="NX21" s="147"/>
      <c r="NY21" s="147"/>
      <c r="NZ21" s="147"/>
      <c r="OA21" s="147"/>
      <c r="OB21" s="147"/>
      <c r="OC21" s="147"/>
      <c r="OD21" s="147"/>
      <c r="OE21" s="147"/>
      <c r="OF21" s="147"/>
      <c r="OG21" s="147"/>
      <c r="OH21" s="147"/>
      <c r="OI21" s="147"/>
      <c r="OJ21" s="147"/>
      <c r="OK21" s="147"/>
      <c r="OL21" s="147"/>
      <c r="OM21" s="147"/>
      <c r="ON21" s="147"/>
      <c r="OO21" s="147"/>
      <c r="OP21" s="147"/>
      <c r="OQ21" s="147"/>
      <c r="OR21" s="147"/>
      <c r="OS21" s="147"/>
      <c r="OT21" s="147"/>
      <c r="OU21" s="147"/>
      <c r="OV21" s="147"/>
      <c r="OW21" s="147"/>
      <c r="OX21" s="147"/>
      <c r="OY21" s="147"/>
      <c r="OZ21" s="147"/>
      <c r="PA21" s="147"/>
      <c r="PB21" s="147"/>
      <c r="PC21" s="147"/>
      <c r="PD21" s="147"/>
      <c r="PE21" s="147"/>
      <c r="PF21" s="147"/>
      <c r="PG21" s="147"/>
      <c r="PH21" s="147"/>
      <c r="PI21" s="147"/>
      <c r="PJ21" s="147"/>
      <c r="PK21" s="147"/>
      <c r="PL21" s="147"/>
      <c r="PM21" s="147"/>
      <c r="PN21" s="147"/>
      <c r="PO21" s="147"/>
      <c r="PP21" s="147"/>
      <c r="PQ21" s="147"/>
      <c r="PR21" s="147"/>
      <c r="PS21" s="147"/>
      <c r="PT21" s="147"/>
      <c r="PU21" s="147"/>
      <c r="PV21" s="147"/>
      <c r="PW21" s="147"/>
      <c r="PX21" s="147"/>
      <c r="PY21" s="147"/>
      <c r="PZ21" s="147"/>
      <c r="QA21" s="147"/>
      <c r="QB21" s="147"/>
      <c r="QC21" s="147"/>
      <c r="QD21" s="147"/>
      <c r="QE21" s="147"/>
      <c r="QF21" s="147"/>
      <c r="QG21" s="147"/>
      <c r="QH21" s="147"/>
      <c r="QI21" s="147"/>
      <c r="QJ21" s="147"/>
      <c r="QK21" s="147"/>
      <c r="QL21" s="147"/>
      <c r="QM21" s="147"/>
      <c r="QN21" s="147"/>
      <c r="QO21" s="147"/>
      <c r="QP21" s="147"/>
      <c r="QQ21" s="147"/>
      <c r="QR21" s="147"/>
      <c r="QS21" s="147"/>
      <c r="QT21" s="147"/>
      <c r="QU21" s="147"/>
      <c r="QV21" s="147"/>
      <c r="QW21" s="147"/>
      <c r="QX21" s="147"/>
      <c r="QY21" s="147"/>
      <c r="QZ21" s="147"/>
      <c r="RA21" s="147"/>
      <c r="RB21" s="147"/>
      <c r="RC21" s="147"/>
      <c r="RD21" s="147"/>
      <c r="RE21" s="147"/>
      <c r="RF21" s="147"/>
      <c r="RG21" s="147"/>
      <c r="RH21" s="147"/>
      <c r="RI21" s="147"/>
      <c r="RJ21" s="147"/>
      <c r="RK21" s="147"/>
      <c r="RL21" s="147"/>
      <c r="RM21" s="147"/>
      <c r="RN21" s="147"/>
      <c r="RO21" s="147"/>
      <c r="RP21" s="147"/>
      <c r="RQ21" s="147"/>
      <c r="RR21" s="147"/>
      <c r="RS21" s="147"/>
      <c r="RT21" s="147"/>
      <c r="RU21" s="147"/>
      <c r="RV21" s="147"/>
      <c r="RW21" s="147"/>
      <c r="RX21" s="147"/>
      <c r="RY21" s="147"/>
      <c r="RZ21" s="147"/>
      <c r="SA21" s="147"/>
      <c r="SB21" s="147"/>
      <c r="SC21" s="147"/>
      <c r="SD21" s="147"/>
      <c r="SE21" s="147"/>
      <c r="SF21" s="147"/>
      <c r="SG21" s="147"/>
      <c r="SH21" s="147"/>
      <c r="SI21" s="147"/>
      <c r="SJ21" s="147"/>
      <c r="SK21" s="147"/>
      <c r="SL21" s="147"/>
      <c r="SM21" s="147"/>
      <c r="SN21" s="147"/>
      <c r="SO21" s="147"/>
      <c r="SP21" s="147"/>
      <c r="SQ21" s="147"/>
      <c r="SR21" s="147"/>
      <c r="SS21" s="147"/>
      <c r="ST21" s="147"/>
      <c r="SU21" s="147"/>
      <c r="SV21" s="147"/>
      <c r="SW21" s="147"/>
      <c r="SX21" s="147"/>
      <c r="SY21" s="147"/>
      <c r="SZ21" s="147"/>
      <c r="TA21" s="147"/>
      <c r="TB21" s="147"/>
      <c r="TC21" s="147"/>
      <c r="TD21" s="147"/>
      <c r="TE21" s="147"/>
      <c r="TF21" s="147"/>
      <c r="TG21" s="147"/>
      <c r="TH21" s="147"/>
      <c r="TI21" s="147"/>
      <c r="TJ21" s="147"/>
      <c r="TK21" s="147"/>
      <c r="TL21" s="147"/>
      <c r="TM21" s="147"/>
      <c r="TN21" s="147"/>
      <c r="TO21" s="147"/>
      <c r="TP21" s="147"/>
      <c r="TQ21" s="147"/>
      <c r="TR21" s="147"/>
      <c r="TS21" s="147"/>
      <c r="TT21" s="147"/>
      <c r="TU21" s="147"/>
      <c r="TV21" s="147"/>
      <c r="TW21" s="147"/>
      <c r="TX21" s="147"/>
      <c r="TY21" s="147"/>
      <c r="TZ21" s="147"/>
      <c r="UA21" s="147"/>
      <c r="UB21" s="147"/>
      <c r="UC21" s="147"/>
      <c r="UD21" s="147"/>
      <c r="UE21" s="147"/>
      <c r="UF21" s="147"/>
      <c r="UG21" s="147"/>
      <c r="UH21" s="147"/>
      <c r="UI21" s="147"/>
      <c r="UJ21" s="147"/>
      <c r="UK21" s="147"/>
      <c r="UL21" s="147"/>
      <c r="UM21" s="147"/>
      <c r="UN21" s="147"/>
      <c r="UO21" s="147"/>
      <c r="UP21" s="147"/>
      <c r="UQ21" s="147"/>
      <c r="UR21" s="147"/>
      <c r="US21" s="147"/>
      <c r="UT21" s="147"/>
      <c r="UU21" s="147"/>
      <c r="UV21" s="147"/>
      <c r="UW21" s="147"/>
      <c r="UX21" s="147"/>
      <c r="UY21" s="147"/>
      <c r="UZ21" s="147"/>
      <c r="VA21" s="147"/>
      <c r="VB21" s="147"/>
      <c r="VC21" s="147"/>
      <c r="VD21" s="147"/>
      <c r="VE21" s="147"/>
      <c r="VF21" s="147"/>
      <c r="VG21" s="147"/>
      <c r="VH21" s="147"/>
      <c r="VI21" s="147"/>
      <c r="VJ21" s="147"/>
      <c r="VK21" s="147"/>
      <c r="VL21" s="147"/>
      <c r="VM21" s="147"/>
      <c r="VN21" s="147"/>
      <c r="VO21" s="147"/>
      <c r="VP21" s="147"/>
      <c r="VQ21" s="147"/>
      <c r="VR21" s="147"/>
      <c r="VS21" s="147"/>
      <c r="VT21" s="147"/>
      <c r="VU21" s="147"/>
      <c r="VV21" s="147"/>
      <c r="VW21" s="147"/>
      <c r="VX21" s="147"/>
      <c r="VY21" s="147"/>
      <c r="VZ21" s="147"/>
      <c r="WA21" s="147"/>
      <c r="WB21" s="147"/>
      <c r="WC21" s="147"/>
      <c r="WD21" s="147"/>
      <c r="WE21" s="147"/>
      <c r="WF21" s="147"/>
      <c r="WG21" s="147"/>
      <c r="WH21" s="147"/>
      <c r="WI21" s="147"/>
      <c r="WJ21" s="147"/>
      <c r="WK21" s="147"/>
      <c r="WL21" s="147"/>
      <c r="WM21" s="147"/>
      <c r="WN21" s="147"/>
      <c r="WO21" s="147"/>
      <c r="WP21" s="147"/>
      <c r="WQ21" s="147"/>
      <c r="WR21" s="147"/>
      <c r="WS21" s="147"/>
      <c r="WT21" s="147"/>
      <c r="WU21" s="147"/>
      <c r="WV21" s="147"/>
      <c r="WW21" s="147"/>
      <c r="WX21" s="147"/>
      <c r="WY21" s="147"/>
      <c r="WZ21" s="147"/>
      <c r="XA21" s="147"/>
      <c r="XB21" s="147"/>
      <c r="XC21" s="147"/>
      <c r="XD21" s="147"/>
      <c r="XE21" s="147"/>
      <c r="XF21" s="147"/>
      <c r="XG21" s="147"/>
      <c r="XH21" s="147"/>
      <c r="XI21" s="147"/>
      <c r="XJ21" s="147"/>
      <c r="XK21" s="147"/>
      <c r="XL21" s="147"/>
      <c r="XM21" s="147"/>
      <c r="XN21" s="147"/>
      <c r="XO21" s="147"/>
      <c r="XP21" s="147"/>
      <c r="XQ21" s="147"/>
      <c r="XR21" s="147"/>
      <c r="XS21" s="147"/>
      <c r="XT21" s="147"/>
      <c r="XU21" s="147"/>
      <c r="XV21" s="147"/>
      <c r="XW21" s="147"/>
      <c r="XX21" s="147"/>
      <c r="XY21" s="147"/>
      <c r="XZ21" s="147"/>
      <c r="YA21" s="147"/>
      <c r="YB21" s="147"/>
      <c r="YC21" s="147"/>
      <c r="YD21" s="147"/>
      <c r="YE21" s="147"/>
      <c r="YF21" s="147"/>
      <c r="YG21" s="147"/>
      <c r="YH21" s="147"/>
      <c r="YI21" s="147"/>
      <c r="YJ21" s="147"/>
      <c r="YK21" s="147"/>
      <c r="YL21" s="147"/>
      <c r="YM21" s="147"/>
      <c r="YN21" s="147"/>
      <c r="YO21" s="147"/>
      <c r="YP21" s="147"/>
      <c r="YQ21" s="147"/>
      <c r="YR21" s="147"/>
      <c r="YS21" s="147"/>
      <c r="YT21" s="147"/>
      <c r="YU21" s="147"/>
      <c r="YV21" s="147"/>
      <c r="YW21" s="147"/>
      <c r="YX21" s="147"/>
      <c r="YY21" s="147"/>
      <c r="YZ21" s="147"/>
      <c r="ZA21" s="147"/>
      <c r="ZB21" s="147"/>
      <c r="ZC21" s="147"/>
      <c r="ZD21" s="147"/>
      <c r="ZE21" s="147"/>
      <c r="ZF21" s="147"/>
      <c r="ZG21" s="147"/>
      <c r="ZH21" s="147"/>
      <c r="ZI21" s="147"/>
      <c r="ZJ21" s="147"/>
      <c r="ZK21" s="147"/>
      <c r="ZL21" s="147"/>
      <c r="ZM21" s="147"/>
      <c r="ZN21" s="147"/>
      <c r="ZO21" s="147"/>
      <c r="ZP21" s="147"/>
      <c r="ZQ21" s="147"/>
      <c r="ZR21" s="147"/>
      <c r="ZS21" s="147"/>
      <c r="ZT21" s="147"/>
      <c r="ZU21" s="147"/>
      <c r="ZV21" s="147"/>
      <c r="ZW21" s="147"/>
      <c r="ZX21" s="147"/>
      <c r="ZY21" s="147"/>
      <c r="ZZ21" s="147"/>
      <c r="AAA21" s="147"/>
      <c r="AAB21" s="147"/>
      <c r="AAC21" s="147"/>
      <c r="AAD21" s="147"/>
      <c r="AAE21" s="147"/>
      <c r="AAF21" s="147"/>
      <c r="AAG21" s="147"/>
      <c r="AAH21" s="147"/>
      <c r="AAI21" s="147"/>
      <c r="AAJ21" s="147"/>
      <c r="AAK21" s="147"/>
      <c r="AAL21" s="147"/>
      <c r="AAM21" s="147"/>
      <c r="AAN21" s="147"/>
      <c r="AAO21" s="147"/>
      <c r="AAP21" s="147"/>
      <c r="AAQ21" s="147"/>
      <c r="AAR21" s="147"/>
      <c r="AAS21" s="147"/>
      <c r="AAT21" s="147"/>
      <c r="AAU21" s="147"/>
      <c r="AAV21" s="147"/>
      <c r="AAW21" s="147"/>
      <c r="AAX21" s="147"/>
      <c r="AAY21" s="147"/>
      <c r="AAZ21" s="147"/>
      <c r="ABA21" s="147"/>
      <c r="ABB21" s="147"/>
      <c r="ABC21" s="147"/>
      <c r="ABD21" s="147"/>
      <c r="ABE21" s="147"/>
      <c r="ABF21" s="147"/>
      <c r="ABG21" s="147"/>
      <c r="ABH21" s="147"/>
      <c r="ABI21" s="147"/>
      <c r="ABJ21" s="147"/>
      <c r="ABK21" s="147"/>
      <c r="ABL21" s="147"/>
      <c r="ABM21" s="147"/>
      <c r="ABN21" s="147"/>
      <c r="ABO21" s="147"/>
      <c r="ABP21" s="147"/>
      <c r="ABQ21" s="147"/>
      <c r="ABR21" s="147"/>
      <c r="ABS21" s="147"/>
      <c r="ABT21" s="147"/>
      <c r="ABU21" s="147"/>
      <c r="ABV21" s="147"/>
      <c r="ABW21" s="147"/>
      <c r="ABX21" s="147"/>
      <c r="ABY21" s="147"/>
      <c r="ABZ21" s="147"/>
      <c r="ACA21" s="147"/>
      <c r="ACB21" s="147"/>
      <c r="ACC21" s="147"/>
      <c r="ACD21" s="147"/>
      <c r="ACE21" s="147"/>
      <c r="ACF21" s="147"/>
      <c r="ACG21" s="147"/>
      <c r="ACH21" s="147"/>
      <c r="ACI21" s="147"/>
      <c r="ACJ21" s="147"/>
      <c r="ACK21" s="147"/>
      <c r="ACL21" s="147"/>
      <c r="ACM21" s="147"/>
      <c r="ACN21" s="147"/>
      <c r="ACO21" s="147"/>
      <c r="ACP21" s="147"/>
      <c r="ACQ21" s="147"/>
      <c r="ACR21" s="147"/>
      <c r="ACS21" s="147"/>
      <c r="ACT21" s="147"/>
      <c r="ACU21" s="147"/>
      <c r="ACV21" s="147"/>
      <c r="ACW21" s="147"/>
      <c r="ACX21" s="147"/>
      <c r="ACY21" s="147"/>
      <c r="ACZ21" s="147"/>
      <c r="ADA21" s="147"/>
      <c r="ADB21" s="147"/>
      <c r="ADC21" s="147"/>
      <c r="ADD21" s="147"/>
      <c r="ADE21" s="147"/>
      <c r="ADF21" s="147"/>
      <c r="ADG21" s="147"/>
      <c r="ADH21" s="147"/>
      <c r="ADI21" s="147"/>
      <c r="ADJ21" s="147"/>
      <c r="ADK21" s="147"/>
      <c r="ADL21" s="147"/>
      <c r="ADM21" s="147"/>
      <c r="ADN21" s="147"/>
      <c r="ADO21" s="147"/>
      <c r="ADP21" s="147"/>
      <c r="ADQ21" s="147"/>
      <c r="ADR21" s="147"/>
      <c r="ADS21" s="147"/>
      <c r="ADT21" s="147"/>
      <c r="ADU21" s="147"/>
      <c r="ADV21" s="147"/>
      <c r="ADW21" s="147"/>
      <c r="ADX21" s="147"/>
      <c r="ADY21" s="147"/>
      <c r="ADZ21" s="147"/>
      <c r="AEA21" s="147"/>
      <c r="AEB21" s="147"/>
      <c r="AEC21" s="147"/>
      <c r="AED21" s="147"/>
      <c r="AEE21" s="147"/>
      <c r="AEF21" s="147"/>
      <c r="AEG21" s="147"/>
      <c r="AEH21" s="147"/>
      <c r="AEI21" s="147"/>
      <c r="AEJ21" s="147"/>
      <c r="AEK21" s="147"/>
      <c r="AEL21" s="147"/>
      <c r="AEM21" s="147"/>
      <c r="AEN21" s="147"/>
      <c r="AEO21" s="147"/>
      <c r="AEP21" s="147"/>
      <c r="AEQ21" s="147"/>
      <c r="AER21" s="147"/>
      <c r="AES21" s="147"/>
      <c r="AET21" s="147"/>
      <c r="AEU21" s="147"/>
      <c r="AEV21" s="147"/>
      <c r="AEW21" s="147"/>
      <c r="AEX21" s="147"/>
      <c r="AEY21" s="147"/>
      <c r="AEZ21" s="147"/>
      <c r="AFA21" s="147"/>
      <c r="AFB21" s="147"/>
      <c r="AFC21" s="147"/>
      <c r="AFD21" s="147"/>
      <c r="AFE21" s="147"/>
      <c r="AFF21" s="147"/>
      <c r="AFG21" s="147"/>
      <c r="AFH21" s="147"/>
      <c r="AFI21" s="147"/>
      <c r="AFJ21" s="147"/>
      <c r="AFK21" s="147"/>
      <c r="AFL21" s="147"/>
      <c r="AFM21" s="147"/>
      <c r="AFN21" s="147"/>
      <c r="AFO21" s="147"/>
      <c r="AFP21" s="147"/>
      <c r="AFQ21" s="147"/>
      <c r="AFR21" s="147"/>
      <c r="AFS21" s="147"/>
      <c r="AFT21" s="147"/>
      <c r="AFU21" s="147"/>
      <c r="AFV21" s="147"/>
      <c r="AFW21" s="147"/>
      <c r="AFX21" s="147"/>
      <c r="AFY21" s="147"/>
      <c r="AFZ21" s="147"/>
      <c r="AGA21" s="147"/>
      <c r="AGB21" s="147"/>
      <c r="AGC21" s="147"/>
      <c r="AGD21" s="147"/>
      <c r="AGE21" s="147"/>
      <c r="AGF21" s="147"/>
      <c r="AGG21" s="147"/>
      <c r="AGH21" s="147"/>
      <c r="AGI21" s="147"/>
      <c r="AGJ21" s="147"/>
      <c r="AGK21" s="147"/>
      <c r="AGL21" s="147"/>
      <c r="AGM21" s="147"/>
      <c r="AGN21" s="147"/>
      <c r="AGO21" s="147"/>
      <c r="AGP21" s="147"/>
      <c r="AGQ21" s="147"/>
      <c r="AGR21" s="147"/>
      <c r="AGS21" s="147"/>
      <c r="AGT21" s="147"/>
      <c r="AGU21" s="147"/>
      <c r="AGV21" s="147"/>
      <c r="AGW21" s="147"/>
      <c r="AGX21" s="147"/>
      <c r="AGY21" s="147"/>
      <c r="AGZ21" s="147"/>
      <c r="AHA21" s="147"/>
      <c r="AHB21" s="147"/>
      <c r="AHC21" s="147"/>
      <c r="AHD21" s="147"/>
      <c r="AHE21" s="147"/>
      <c r="AHF21" s="147"/>
      <c r="AHG21" s="147"/>
      <c r="AHH21" s="147"/>
      <c r="AHI21" s="147"/>
      <c r="AHJ21" s="147"/>
      <c r="AHK21" s="147"/>
      <c r="AHL21" s="147"/>
      <c r="AHM21" s="147"/>
      <c r="AHN21" s="147"/>
      <c r="AHO21" s="147"/>
      <c r="AHP21" s="147"/>
      <c r="AHQ21" s="147"/>
      <c r="AHR21" s="147"/>
      <c r="AHS21" s="147"/>
      <c r="AHT21" s="147"/>
      <c r="AHU21" s="147"/>
      <c r="AHV21" s="147"/>
      <c r="AHW21" s="147"/>
      <c r="AHX21" s="147"/>
      <c r="AHY21" s="147"/>
      <c r="AHZ21" s="147"/>
      <c r="AIA21" s="147"/>
      <c r="AIB21" s="147"/>
      <c r="AIC21" s="147"/>
      <c r="AID21" s="147"/>
      <c r="AIE21" s="147"/>
      <c r="AIF21" s="147"/>
      <c r="AIG21" s="147"/>
      <c r="AIH21" s="147"/>
      <c r="AII21" s="147"/>
      <c r="AIJ21" s="147"/>
      <c r="AIK21" s="147"/>
      <c r="AIL21" s="147"/>
      <c r="AIM21" s="147"/>
      <c r="AIN21" s="147"/>
      <c r="AIO21" s="147"/>
      <c r="AIP21" s="147"/>
      <c r="AIQ21" s="147"/>
      <c r="AIR21" s="147"/>
      <c r="AIS21" s="147"/>
      <c r="AIT21" s="147"/>
      <c r="AIU21" s="147"/>
      <c r="AIV21" s="147"/>
      <c r="AIW21" s="147"/>
      <c r="AIX21" s="147"/>
      <c r="AIY21" s="147"/>
      <c r="AIZ21" s="147"/>
      <c r="AJA21" s="147"/>
      <c r="AJB21" s="147"/>
      <c r="AJC21" s="147"/>
      <c r="AJD21" s="147"/>
      <c r="AJE21" s="147"/>
      <c r="AJF21" s="147"/>
      <c r="AJG21" s="147"/>
      <c r="AJH21" s="147"/>
      <c r="AJI21" s="147"/>
      <c r="AJJ21" s="147"/>
      <c r="AJK21" s="147"/>
      <c r="AJL21" s="147"/>
      <c r="AJM21" s="147"/>
      <c r="AJN21" s="147"/>
      <c r="AJO21" s="147"/>
      <c r="AJP21" s="147"/>
      <c r="AJQ21" s="147"/>
      <c r="AJR21" s="147"/>
      <c r="AJS21" s="147"/>
      <c r="AJT21" s="147"/>
      <c r="AJU21" s="147"/>
      <c r="AJV21" s="147"/>
      <c r="AJW21" s="147"/>
      <c r="AJX21" s="147"/>
      <c r="AJY21" s="147"/>
      <c r="AJZ21" s="147"/>
      <c r="AKA21" s="147"/>
      <c r="AKB21" s="147"/>
      <c r="AKC21" s="147"/>
      <c r="AKD21" s="147"/>
      <c r="AKE21" s="147"/>
      <c r="AKF21" s="147"/>
      <c r="AKG21" s="147"/>
      <c r="AKH21" s="147"/>
      <c r="AKI21" s="147"/>
      <c r="AKJ21" s="147"/>
      <c r="AKK21" s="147"/>
      <c r="AKL21" s="147"/>
      <c r="AKM21" s="147"/>
      <c r="AKN21" s="147"/>
      <c r="AKO21" s="147"/>
      <c r="AKP21" s="147"/>
      <c r="AKQ21" s="147"/>
      <c r="AKR21" s="147"/>
      <c r="AKS21" s="147"/>
      <c r="AKT21" s="147"/>
      <c r="AKU21" s="147"/>
      <c r="AKV21" s="147"/>
      <c r="AKW21" s="147"/>
      <c r="AKX21" s="147"/>
      <c r="AKY21" s="147"/>
      <c r="AKZ21" s="147"/>
      <c r="ALA21" s="147"/>
      <c r="ALB21" s="147"/>
      <c r="ALC21" s="147"/>
      <c r="ALD21" s="147"/>
      <c r="ALE21" s="147"/>
      <c r="ALF21" s="147"/>
      <c r="ALG21" s="147"/>
      <c r="ALH21" s="147"/>
      <c r="ALI21" s="147"/>
      <c r="ALJ21" s="147"/>
      <c r="ALK21" s="147"/>
      <c r="ALL21" s="147"/>
      <c r="ALM21" s="147"/>
      <c r="ALN21" s="147"/>
      <c r="ALO21" s="147"/>
      <c r="ALP21" s="147"/>
      <c r="ALQ21" s="147"/>
      <c r="ALR21" s="147"/>
      <c r="ALS21" s="147"/>
      <c r="ALT21" s="147"/>
      <c r="ALU21" s="147"/>
      <c r="ALV21" s="147"/>
      <c r="ALW21" s="147"/>
      <c r="ALX21" s="147"/>
      <c r="ALY21" s="147"/>
      <c r="ALZ21" s="147"/>
      <c r="AMA21" s="147"/>
      <c r="AMB21" s="147"/>
      <c r="AMC21" s="147"/>
      <c r="AMD21" s="147"/>
      <c r="AME21" s="147"/>
      <c r="AMF21" s="147"/>
      <c r="AMG21" s="147"/>
      <c r="AMH21" s="147"/>
      <c r="AMI21" s="147"/>
      <c r="AMJ21" s="147"/>
      <c r="AMK21" s="147"/>
      <c r="AML21" s="147"/>
      <c r="AMM21" s="147"/>
      <c r="AMN21" s="147"/>
      <c r="AMO21" s="147"/>
      <c r="AMP21" s="147"/>
      <c r="AMQ21" s="147"/>
      <c r="AMR21" s="147"/>
      <c r="AMS21" s="147"/>
      <c r="AMT21" s="147"/>
      <c r="AMU21" s="147"/>
      <c r="AMV21" s="147"/>
      <c r="AMW21" s="147"/>
      <c r="AMX21" s="147"/>
      <c r="AMY21" s="147"/>
      <c r="AMZ21" s="147"/>
      <c r="ANA21" s="147"/>
      <c r="ANB21" s="147"/>
      <c r="ANC21" s="147"/>
      <c r="AND21" s="147"/>
      <c r="ANE21" s="147"/>
      <c r="ANF21" s="147"/>
      <c r="ANG21" s="147"/>
      <c r="ANH21" s="147"/>
      <c r="ANI21" s="147"/>
      <c r="ANJ21" s="147"/>
      <c r="ANK21" s="147"/>
      <c r="ANL21" s="147"/>
      <c r="ANM21" s="147"/>
      <c r="ANN21" s="147"/>
      <c r="ANO21" s="147"/>
      <c r="ANP21" s="147"/>
      <c r="ANQ21" s="147"/>
      <c r="ANR21" s="147"/>
      <c r="ANS21" s="147"/>
      <c r="ANT21" s="147"/>
      <c r="ANU21" s="147"/>
      <c r="ANV21" s="147"/>
      <c r="ANW21" s="147"/>
      <c r="ANX21" s="147"/>
      <c r="ANY21" s="147"/>
      <c r="ANZ21" s="147"/>
      <c r="AOA21" s="147"/>
      <c r="AOB21" s="147"/>
      <c r="AOC21" s="147"/>
      <c r="AOD21" s="147"/>
      <c r="AOE21" s="147"/>
      <c r="AOF21" s="147"/>
      <c r="AOG21" s="147"/>
      <c r="AOH21" s="147"/>
      <c r="AOI21" s="147"/>
      <c r="AOJ21" s="147"/>
      <c r="AOK21" s="147"/>
      <c r="AOL21" s="147"/>
      <c r="AOM21" s="147"/>
      <c r="AON21" s="147"/>
      <c r="AOO21" s="147"/>
      <c r="AOP21" s="147"/>
      <c r="AOQ21" s="147"/>
      <c r="AOR21" s="147"/>
      <c r="AOS21" s="147"/>
      <c r="AOT21" s="147"/>
      <c r="AOU21" s="147"/>
      <c r="AOV21" s="147"/>
      <c r="AOW21" s="147"/>
      <c r="AOX21" s="147"/>
      <c r="AOY21" s="147"/>
      <c r="AOZ21" s="147"/>
      <c r="APA21" s="147"/>
      <c r="APB21" s="147"/>
      <c r="APC21" s="147"/>
      <c r="APD21" s="147"/>
      <c r="APE21" s="147"/>
      <c r="APF21" s="147"/>
      <c r="APG21" s="147"/>
      <c r="APH21" s="147"/>
      <c r="API21" s="147"/>
      <c r="APJ21" s="147"/>
      <c r="APK21" s="147"/>
      <c r="APL21" s="147"/>
      <c r="APM21" s="147"/>
      <c r="APN21" s="147"/>
      <c r="APO21" s="147"/>
      <c r="APP21" s="147"/>
      <c r="APQ21" s="147"/>
      <c r="APR21" s="147"/>
      <c r="APS21" s="147"/>
      <c r="APT21" s="147"/>
      <c r="APU21" s="147"/>
      <c r="APV21" s="147"/>
      <c r="APW21" s="147"/>
      <c r="APX21" s="147"/>
      <c r="APY21" s="147"/>
      <c r="APZ21" s="147"/>
      <c r="AQA21" s="147"/>
      <c r="AQB21" s="147"/>
      <c r="AQC21" s="147"/>
      <c r="AQD21" s="147"/>
      <c r="AQE21" s="147"/>
      <c r="AQF21" s="147"/>
      <c r="AQG21" s="147"/>
      <c r="AQH21" s="147"/>
      <c r="AQI21" s="147"/>
      <c r="AQJ21" s="147"/>
      <c r="AQK21" s="147"/>
      <c r="AQL21" s="147"/>
      <c r="AQM21" s="147"/>
      <c r="AQN21" s="147"/>
      <c r="AQO21" s="147"/>
      <c r="AQP21" s="147"/>
      <c r="AQQ21" s="147"/>
      <c r="AQR21" s="147"/>
      <c r="AQS21" s="147"/>
      <c r="AQT21" s="147"/>
      <c r="AQU21" s="147"/>
      <c r="AQV21" s="147"/>
      <c r="AQW21" s="147"/>
      <c r="AQX21" s="147"/>
      <c r="AQY21" s="147"/>
      <c r="AQZ21" s="147"/>
      <c r="ARA21" s="147"/>
      <c r="ARB21" s="147"/>
      <c r="ARC21" s="147"/>
      <c r="ARD21" s="147"/>
      <c r="ARE21" s="147"/>
      <c r="ARF21" s="147"/>
      <c r="ARG21" s="147"/>
      <c r="ARH21" s="147"/>
      <c r="ARI21" s="147"/>
      <c r="ARJ21" s="147"/>
      <c r="ARK21" s="147"/>
      <c r="ARL21" s="147"/>
      <c r="ARM21" s="147"/>
      <c r="ARN21" s="147"/>
      <c r="ARO21" s="147"/>
      <c r="ARP21" s="147"/>
      <c r="ARQ21" s="147"/>
      <c r="ARR21" s="147"/>
      <c r="ARS21" s="147"/>
      <c r="ART21" s="147"/>
      <c r="ARU21" s="147"/>
      <c r="ARV21" s="147"/>
      <c r="ARW21" s="147"/>
      <c r="ARX21" s="147"/>
      <c r="ARY21" s="147"/>
      <c r="ARZ21" s="147"/>
      <c r="ASA21" s="147"/>
      <c r="ASB21" s="147"/>
      <c r="ASC21" s="147"/>
      <c r="ASD21" s="147"/>
      <c r="ASE21" s="147"/>
      <c r="ASF21" s="147"/>
      <c r="ASG21" s="147"/>
      <c r="ASH21" s="147"/>
      <c r="ASI21" s="147"/>
      <c r="ASJ21" s="147"/>
      <c r="ASK21" s="147"/>
      <c r="ASL21" s="147"/>
      <c r="ASM21" s="147"/>
      <c r="ASN21" s="147"/>
      <c r="ASO21" s="147"/>
      <c r="ASP21" s="147"/>
      <c r="ASQ21" s="147"/>
      <c r="ASR21" s="147"/>
      <c r="ASS21" s="147"/>
      <c r="AST21" s="147"/>
      <c r="ASU21" s="147"/>
      <c r="ASV21" s="147"/>
      <c r="ASW21" s="147"/>
      <c r="ASX21" s="147"/>
      <c r="ASY21" s="147"/>
      <c r="ASZ21" s="147"/>
      <c r="ATA21" s="147"/>
      <c r="ATB21" s="147"/>
      <c r="ATC21" s="147"/>
      <c r="ATD21" s="147"/>
      <c r="ATE21" s="147"/>
      <c r="ATF21" s="147"/>
      <c r="ATG21" s="147"/>
      <c r="ATH21" s="147"/>
      <c r="ATI21" s="147"/>
      <c r="ATJ21" s="147"/>
      <c r="ATK21" s="147"/>
      <c r="ATL21" s="147"/>
      <c r="ATM21" s="147"/>
      <c r="ATN21" s="147"/>
      <c r="ATO21" s="147"/>
      <c r="ATP21" s="147"/>
      <c r="ATQ21" s="147"/>
      <c r="ATR21" s="147"/>
      <c r="ATS21" s="147"/>
      <c r="ATT21" s="147"/>
      <c r="ATU21" s="147"/>
      <c r="ATV21" s="147"/>
      <c r="ATW21" s="147"/>
      <c r="ATX21" s="147"/>
      <c r="ATY21" s="147"/>
      <c r="ATZ21" s="147"/>
      <c r="AUA21" s="147"/>
      <c r="AUB21" s="147"/>
      <c r="AUC21" s="147"/>
      <c r="AUD21" s="147"/>
      <c r="AUE21" s="147"/>
      <c r="AUF21" s="147"/>
      <c r="AUG21" s="147"/>
      <c r="AUH21" s="147"/>
      <c r="AUI21" s="147"/>
      <c r="AUJ21" s="147"/>
      <c r="AUK21" s="147"/>
      <c r="AUL21" s="147"/>
      <c r="AUM21" s="147"/>
      <c r="AUN21" s="147"/>
      <c r="AUO21" s="147"/>
      <c r="AUP21" s="147"/>
      <c r="AUQ21" s="147"/>
      <c r="AUR21" s="147"/>
      <c r="AUS21" s="147"/>
      <c r="AUT21" s="147"/>
      <c r="AUU21" s="147"/>
      <c r="AUV21" s="147"/>
      <c r="AUW21" s="147"/>
      <c r="AUX21" s="147"/>
      <c r="AUY21" s="147"/>
      <c r="AUZ21" s="147"/>
      <c r="AVA21" s="147"/>
      <c r="AVB21" s="147"/>
      <c r="AVC21" s="147"/>
      <c r="AVD21" s="147"/>
      <c r="AVE21" s="147"/>
      <c r="AVF21" s="147"/>
      <c r="AVG21" s="147"/>
      <c r="AVH21" s="147"/>
      <c r="AVI21" s="147"/>
      <c r="AVJ21" s="147"/>
      <c r="AVK21" s="147"/>
      <c r="AVL21" s="147"/>
      <c r="AVM21" s="147"/>
      <c r="AVN21" s="147"/>
      <c r="AVO21" s="147"/>
      <c r="AVP21" s="147"/>
      <c r="AVQ21" s="147"/>
      <c r="AVR21" s="147"/>
      <c r="AVS21" s="147"/>
      <c r="AVT21" s="147"/>
      <c r="AVU21" s="147"/>
      <c r="AVV21" s="147"/>
      <c r="AVW21" s="147"/>
      <c r="AVX21" s="147"/>
      <c r="AVY21" s="147"/>
      <c r="AVZ21" s="147"/>
      <c r="AWA21" s="147"/>
      <c r="AWB21" s="147"/>
      <c r="AWC21" s="147"/>
      <c r="AWD21" s="147"/>
      <c r="AWE21" s="147"/>
      <c r="AWF21" s="147"/>
      <c r="AWG21" s="147"/>
      <c r="AWH21" s="147"/>
      <c r="AWI21" s="147"/>
      <c r="AWJ21" s="147"/>
      <c r="AWK21" s="147"/>
      <c r="AWL21" s="147"/>
      <c r="AWM21" s="147"/>
      <c r="AWN21" s="147"/>
      <c r="AWO21" s="147"/>
      <c r="AWP21" s="147"/>
      <c r="AWQ21" s="147"/>
      <c r="AWR21" s="147"/>
      <c r="AWS21" s="147"/>
      <c r="AWT21" s="147"/>
      <c r="AWU21" s="147"/>
      <c r="AWV21" s="147"/>
      <c r="AWW21" s="147"/>
      <c r="AWX21" s="147"/>
      <c r="AWY21" s="147"/>
      <c r="AWZ21" s="147"/>
      <c r="AXA21" s="147"/>
      <c r="AXB21" s="147"/>
      <c r="AXC21" s="147"/>
      <c r="AXD21" s="147"/>
      <c r="AXE21" s="147"/>
      <c r="AXF21" s="147"/>
      <c r="AXG21" s="147"/>
      <c r="AXH21" s="147"/>
      <c r="AXI21" s="147"/>
      <c r="AXJ21" s="147"/>
      <c r="AXK21" s="147"/>
      <c r="AXL21" s="147"/>
      <c r="AXM21" s="147"/>
      <c r="AXN21" s="147"/>
      <c r="AXO21" s="147"/>
      <c r="AXP21" s="147"/>
      <c r="AXQ21" s="147"/>
      <c r="AXR21" s="147"/>
      <c r="AXS21" s="147"/>
      <c r="AXT21" s="147"/>
      <c r="AXU21" s="147"/>
      <c r="AXV21" s="147"/>
      <c r="AXW21" s="147"/>
      <c r="AXX21" s="147"/>
      <c r="AXY21" s="147"/>
      <c r="AXZ21" s="147"/>
      <c r="AYA21" s="147"/>
      <c r="AYB21" s="147"/>
      <c r="AYC21" s="147"/>
      <c r="AYD21" s="147"/>
      <c r="AYE21" s="147"/>
      <c r="AYF21" s="147"/>
      <c r="AYG21" s="147"/>
      <c r="AYH21" s="147"/>
      <c r="AYI21" s="147"/>
      <c r="AYJ21" s="147"/>
      <c r="AYK21" s="147"/>
      <c r="AYL21" s="147"/>
      <c r="AYM21" s="147"/>
      <c r="AYN21" s="147"/>
      <c r="AYO21" s="147"/>
      <c r="AYP21" s="147"/>
      <c r="AYQ21" s="147"/>
      <c r="AYR21" s="147"/>
      <c r="AYS21" s="147"/>
      <c r="AYT21" s="147"/>
      <c r="AYU21" s="147"/>
      <c r="AYV21" s="147"/>
      <c r="AYW21" s="147"/>
      <c r="AYX21" s="147"/>
      <c r="AYY21" s="147"/>
      <c r="AYZ21" s="147"/>
      <c r="AZA21" s="147"/>
      <c r="AZB21" s="147"/>
      <c r="AZC21" s="147"/>
      <c r="AZD21" s="147"/>
      <c r="AZE21" s="147"/>
      <c r="AZF21" s="147"/>
      <c r="AZG21" s="147"/>
      <c r="AZH21" s="147"/>
      <c r="AZI21" s="147"/>
      <c r="AZJ21" s="147"/>
      <c r="AZK21" s="147"/>
      <c r="AZL21" s="147"/>
      <c r="AZM21" s="147"/>
      <c r="AZN21" s="147"/>
      <c r="AZO21" s="147"/>
      <c r="AZP21" s="147"/>
      <c r="AZQ21" s="147"/>
      <c r="AZR21" s="147"/>
      <c r="AZS21" s="147"/>
      <c r="AZT21" s="147"/>
      <c r="AZU21" s="147"/>
      <c r="AZV21" s="147"/>
      <c r="AZW21" s="147"/>
      <c r="AZX21" s="147"/>
      <c r="AZY21" s="147"/>
      <c r="AZZ21" s="147"/>
      <c r="BAA21" s="147"/>
      <c r="BAB21" s="147"/>
      <c r="BAC21" s="147"/>
      <c r="BAD21" s="147"/>
      <c r="BAE21" s="147"/>
      <c r="BAF21" s="147"/>
      <c r="BAG21" s="147"/>
      <c r="BAH21" s="147"/>
      <c r="BAI21" s="147"/>
      <c r="BAJ21" s="147"/>
      <c r="BAK21" s="147"/>
      <c r="BAL21" s="147"/>
      <c r="BAM21" s="147"/>
      <c r="BAN21" s="147"/>
      <c r="BAO21" s="147"/>
      <c r="BAP21" s="147"/>
      <c r="BAQ21" s="147"/>
      <c r="BAR21" s="147"/>
      <c r="BAS21" s="147"/>
      <c r="BAT21" s="147"/>
      <c r="BAU21" s="147"/>
      <c r="BAV21" s="147"/>
      <c r="BAW21" s="147"/>
      <c r="BAX21" s="147"/>
      <c r="BAY21" s="147"/>
      <c r="BAZ21" s="147"/>
      <c r="BBA21" s="147"/>
      <c r="BBB21" s="147"/>
      <c r="BBC21" s="147"/>
      <c r="BBD21" s="147"/>
      <c r="BBE21" s="147"/>
      <c r="BBF21" s="147"/>
      <c r="BBG21" s="147"/>
      <c r="BBH21" s="147"/>
      <c r="BBI21" s="147"/>
      <c r="BBJ21" s="147"/>
      <c r="BBK21" s="147"/>
      <c r="BBL21" s="147"/>
      <c r="BBM21" s="147"/>
      <c r="BBN21" s="147"/>
      <c r="BBO21" s="147"/>
      <c r="BBP21" s="147"/>
      <c r="BBQ21" s="147"/>
      <c r="BBR21" s="147"/>
      <c r="BBS21" s="147"/>
      <c r="BBT21" s="147"/>
      <c r="BBU21" s="147"/>
      <c r="BBV21" s="147"/>
      <c r="BBW21" s="147"/>
      <c r="BBX21" s="147"/>
      <c r="BBY21" s="147"/>
      <c r="BBZ21" s="147"/>
      <c r="BCA21" s="147"/>
      <c r="BCB21" s="147"/>
      <c r="BCC21" s="147"/>
      <c r="BCD21" s="147"/>
      <c r="BCE21" s="147"/>
      <c r="BCF21" s="147"/>
      <c r="BCG21" s="147"/>
      <c r="BCH21" s="147"/>
      <c r="BCI21" s="147"/>
      <c r="BCJ21" s="147"/>
      <c r="BCK21" s="147"/>
      <c r="BCL21" s="147"/>
      <c r="BCM21" s="147"/>
      <c r="BCN21" s="147"/>
      <c r="BCO21" s="147"/>
      <c r="BCP21" s="147"/>
      <c r="BCQ21" s="147"/>
      <c r="BCR21" s="147"/>
      <c r="BCS21" s="147"/>
      <c r="BCT21" s="147"/>
      <c r="BCU21" s="147"/>
      <c r="BCV21" s="147"/>
      <c r="BCW21" s="147"/>
      <c r="BCX21" s="147"/>
      <c r="BCY21" s="147"/>
      <c r="BCZ21" s="147"/>
      <c r="BDA21" s="147"/>
      <c r="BDB21" s="147"/>
      <c r="BDC21" s="147"/>
      <c r="BDD21" s="147"/>
      <c r="BDE21" s="147"/>
      <c r="BDF21" s="147"/>
      <c r="BDG21" s="147"/>
      <c r="BDH21" s="147"/>
      <c r="BDI21" s="147"/>
      <c r="BDJ21" s="147"/>
      <c r="BDK21" s="147"/>
      <c r="BDL21" s="147"/>
      <c r="BDM21" s="147"/>
      <c r="BDN21" s="147"/>
      <c r="BDO21" s="147"/>
      <c r="BDP21" s="147"/>
      <c r="BDQ21" s="147"/>
      <c r="BDR21" s="147"/>
      <c r="BDS21" s="147"/>
      <c r="BDT21" s="147"/>
      <c r="BDU21" s="147"/>
      <c r="BDV21" s="147"/>
      <c r="BDW21" s="147"/>
      <c r="BDX21" s="147"/>
      <c r="BDY21" s="147"/>
      <c r="BDZ21" s="147"/>
      <c r="BEA21" s="147"/>
      <c r="BEB21" s="147"/>
      <c r="BEC21" s="147"/>
      <c r="BED21" s="147"/>
      <c r="BEE21" s="147"/>
      <c r="BEF21" s="147"/>
      <c r="BEG21" s="147"/>
      <c r="BEH21" s="147"/>
      <c r="BEI21" s="147"/>
      <c r="BEJ21" s="147"/>
      <c r="BEK21" s="147"/>
      <c r="BEL21" s="147"/>
      <c r="BEM21" s="147"/>
      <c r="BEN21" s="147"/>
      <c r="BEO21" s="147"/>
      <c r="BEP21" s="147"/>
      <c r="BEQ21" s="147"/>
      <c r="BER21" s="147"/>
      <c r="BES21" s="147"/>
      <c r="BET21" s="147"/>
      <c r="BEU21" s="147"/>
      <c r="BEV21" s="147"/>
      <c r="BEW21" s="147"/>
      <c r="BEX21" s="147"/>
      <c r="BEY21" s="147"/>
      <c r="BEZ21" s="147"/>
      <c r="BFA21" s="147"/>
      <c r="BFB21" s="147"/>
      <c r="BFC21" s="147"/>
      <c r="BFD21" s="147"/>
      <c r="BFE21" s="147"/>
      <c r="BFF21" s="147"/>
      <c r="BFG21" s="147"/>
      <c r="BFH21" s="147"/>
      <c r="BFI21" s="147"/>
      <c r="BFJ21" s="147"/>
      <c r="BFK21" s="147"/>
      <c r="BFL21" s="147"/>
      <c r="BFM21" s="147"/>
      <c r="BFN21" s="147"/>
      <c r="BFO21" s="147"/>
      <c r="BFP21" s="147"/>
      <c r="BFQ21" s="147"/>
      <c r="BFR21" s="147"/>
      <c r="BFS21" s="147"/>
      <c r="BFT21" s="147"/>
      <c r="BFU21" s="147"/>
      <c r="BFV21" s="147"/>
      <c r="BFW21" s="147"/>
      <c r="BFX21" s="147"/>
      <c r="BFY21" s="147"/>
      <c r="BFZ21" s="147"/>
      <c r="BGA21" s="147"/>
      <c r="BGB21" s="147"/>
      <c r="BGC21" s="147"/>
      <c r="BGD21" s="147"/>
      <c r="BGE21" s="147"/>
      <c r="BGF21" s="147"/>
      <c r="BGG21" s="147"/>
      <c r="BGH21" s="147"/>
      <c r="BGI21" s="147"/>
      <c r="BGJ21" s="147"/>
      <c r="BGK21" s="147"/>
      <c r="BGL21" s="147"/>
      <c r="BGM21" s="147"/>
      <c r="BGN21" s="147"/>
      <c r="BGO21" s="147"/>
      <c r="BGP21" s="147"/>
      <c r="BGQ21" s="147"/>
      <c r="BGR21" s="147"/>
      <c r="BGS21" s="147"/>
      <c r="BGT21" s="147"/>
      <c r="BGU21" s="147"/>
      <c r="BGV21" s="147"/>
      <c r="BGW21" s="147"/>
      <c r="BGX21" s="147"/>
      <c r="BGY21" s="147"/>
      <c r="BGZ21" s="147"/>
      <c r="BHA21" s="147"/>
      <c r="BHB21" s="147"/>
      <c r="BHC21" s="147"/>
      <c r="BHD21" s="147"/>
      <c r="BHE21" s="147"/>
      <c r="BHF21" s="147"/>
      <c r="BHG21" s="147"/>
      <c r="BHH21" s="147"/>
      <c r="BHI21" s="147"/>
      <c r="BHJ21" s="147"/>
      <c r="BHK21" s="147"/>
      <c r="BHL21" s="147"/>
      <c r="BHM21" s="147"/>
      <c r="BHN21" s="147"/>
      <c r="BHO21" s="147"/>
      <c r="BHP21" s="147"/>
      <c r="BHQ21" s="147"/>
      <c r="BHR21" s="147"/>
      <c r="BHS21" s="147"/>
      <c r="BHT21" s="147"/>
      <c r="BHU21" s="147"/>
      <c r="BHV21" s="147"/>
      <c r="BHW21" s="147"/>
      <c r="BHX21" s="147"/>
      <c r="BHY21" s="147"/>
      <c r="BHZ21" s="147"/>
      <c r="BIA21" s="147"/>
      <c r="BIB21" s="147"/>
      <c r="BIC21" s="147"/>
      <c r="BID21" s="147"/>
      <c r="BIE21" s="147"/>
      <c r="BIF21" s="147"/>
      <c r="BIG21" s="147"/>
      <c r="BIH21" s="147"/>
      <c r="BII21" s="147"/>
      <c r="BIJ21" s="147"/>
      <c r="BIK21" s="147"/>
      <c r="BIL21" s="147"/>
      <c r="BIM21" s="147"/>
      <c r="BIN21" s="147"/>
      <c r="BIO21" s="147"/>
      <c r="BIP21" s="147"/>
      <c r="BIQ21" s="147"/>
      <c r="BIR21" s="147"/>
      <c r="BIS21" s="147"/>
      <c r="BIT21" s="147"/>
      <c r="BIU21" s="147"/>
      <c r="BIV21" s="147"/>
      <c r="BIW21" s="147"/>
      <c r="BIX21" s="147"/>
      <c r="BIY21" s="147"/>
      <c r="BIZ21" s="147"/>
      <c r="BJA21" s="147"/>
      <c r="BJB21" s="147"/>
      <c r="BJC21" s="147"/>
      <c r="BJD21" s="147"/>
      <c r="BJE21" s="147"/>
      <c r="BJF21" s="147"/>
      <c r="BJG21" s="147"/>
      <c r="BJH21" s="147"/>
      <c r="BJI21" s="147"/>
      <c r="BJJ21" s="147"/>
      <c r="BJK21" s="147"/>
      <c r="BJL21" s="147"/>
      <c r="BJM21" s="147"/>
      <c r="BJN21" s="147"/>
      <c r="BJO21" s="147"/>
      <c r="BJP21" s="147"/>
      <c r="BJQ21" s="147"/>
      <c r="BJR21" s="147"/>
      <c r="BJS21" s="147"/>
      <c r="BJT21" s="147"/>
      <c r="BJU21" s="147"/>
      <c r="BJV21" s="147"/>
      <c r="BJW21" s="147"/>
      <c r="BJX21" s="147"/>
      <c r="BJY21" s="147"/>
      <c r="BJZ21" s="147"/>
      <c r="BKA21" s="147"/>
      <c r="BKB21" s="147"/>
      <c r="BKC21" s="147"/>
      <c r="BKD21" s="147"/>
      <c r="BKE21" s="147"/>
      <c r="BKF21" s="147"/>
      <c r="BKG21" s="147"/>
      <c r="BKH21" s="147"/>
      <c r="BKI21" s="147"/>
      <c r="BKJ21" s="147"/>
      <c r="BKK21" s="147"/>
      <c r="BKL21" s="147"/>
      <c r="BKM21" s="147"/>
      <c r="BKN21" s="147"/>
      <c r="BKO21" s="147"/>
      <c r="BKP21" s="147"/>
      <c r="BKQ21" s="147"/>
      <c r="BKR21" s="147"/>
      <c r="BKS21" s="147"/>
      <c r="BKT21" s="147"/>
      <c r="BKU21" s="147"/>
      <c r="BKV21" s="147"/>
      <c r="BKW21" s="147"/>
      <c r="BKX21" s="147"/>
      <c r="BKY21" s="147"/>
      <c r="BKZ21" s="147"/>
      <c r="BLA21" s="147"/>
      <c r="BLB21" s="147"/>
      <c r="BLC21" s="147"/>
      <c r="BLD21" s="147"/>
      <c r="BLE21" s="147"/>
      <c r="BLF21" s="147"/>
      <c r="BLG21" s="147"/>
      <c r="BLH21" s="147"/>
      <c r="BLI21" s="147"/>
      <c r="BLJ21" s="147"/>
      <c r="BLK21" s="147"/>
      <c r="BLL21" s="147"/>
      <c r="BLM21" s="147"/>
      <c r="BLN21" s="147"/>
      <c r="BLO21" s="147"/>
      <c r="BLP21" s="147"/>
      <c r="BLQ21" s="147"/>
      <c r="BLR21" s="147"/>
      <c r="BLS21" s="147"/>
      <c r="BLT21" s="147"/>
      <c r="BLU21" s="147"/>
      <c r="BLV21" s="147"/>
      <c r="BLW21" s="147"/>
      <c r="BLX21" s="147"/>
      <c r="BLY21" s="147"/>
      <c r="BLZ21" s="147"/>
      <c r="BMA21" s="147"/>
      <c r="BMB21" s="147"/>
      <c r="BMC21" s="147"/>
      <c r="BMD21" s="147"/>
      <c r="BME21" s="147"/>
      <c r="BMF21" s="147"/>
      <c r="BMG21" s="147"/>
      <c r="BMH21" s="147"/>
      <c r="BMI21" s="147"/>
      <c r="BMJ21" s="147"/>
      <c r="BMK21" s="147"/>
      <c r="BML21" s="147"/>
      <c r="BMM21" s="147"/>
      <c r="BMN21" s="147"/>
      <c r="BMO21" s="147"/>
      <c r="BMP21" s="147"/>
      <c r="BMQ21" s="147"/>
      <c r="BMR21" s="147"/>
      <c r="BMS21" s="147"/>
      <c r="BMT21" s="147"/>
      <c r="BMU21" s="147"/>
      <c r="BMV21" s="147"/>
      <c r="BMW21" s="147"/>
      <c r="BMX21" s="147"/>
      <c r="BMY21" s="147"/>
      <c r="BMZ21" s="147"/>
      <c r="BNA21" s="147"/>
      <c r="BNB21" s="147"/>
      <c r="BNC21" s="147"/>
      <c r="BND21" s="147"/>
      <c r="BNE21" s="147"/>
      <c r="BNF21" s="147"/>
      <c r="BNG21" s="147"/>
      <c r="BNH21" s="147"/>
      <c r="BNI21" s="147"/>
      <c r="BNJ21" s="147"/>
      <c r="BNK21" s="147"/>
      <c r="BNL21" s="147"/>
      <c r="BNM21" s="147"/>
      <c r="BNN21" s="147"/>
      <c r="BNO21" s="147"/>
      <c r="BNP21" s="147"/>
      <c r="BNQ21" s="147"/>
      <c r="BNR21" s="147"/>
      <c r="BNS21" s="147"/>
      <c r="BNT21" s="147"/>
      <c r="BNU21" s="147"/>
      <c r="BNV21" s="147"/>
      <c r="BNW21" s="147"/>
      <c r="BNX21" s="147"/>
      <c r="BNY21" s="147"/>
      <c r="BNZ21" s="147"/>
      <c r="BOA21" s="147"/>
      <c r="BOB21" s="147"/>
      <c r="BOC21" s="147"/>
      <c r="BOD21" s="147"/>
      <c r="BOE21" s="147"/>
      <c r="BOF21" s="147"/>
      <c r="BOG21" s="147"/>
      <c r="BOH21" s="147"/>
      <c r="BOI21" s="147"/>
      <c r="BOJ21" s="147"/>
      <c r="BOK21" s="147"/>
      <c r="BOL21" s="147"/>
      <c r="BOM21" s="147"/>
      <c r="BON21" s="147"/>
      <c r="BOO21" s="147"/>
      <c r="BOP21" s="147"/>
      <c r="BOQ21" s="147"/>
      <c r="BOR21" s="147"/>
      <c r="BOS21" s="147"/>
      <c r="BOT21" s="147"/>
      <c r="BOU21" s="147"/>
      <c r="BOV21" s="147"/>
      <c r="BOW21" s="147"/>
      <c r="BOX21" s="147"/>
      <c r="BOY21" s="147"/>
      <c r="BOZ21" s="147"/>
      <c r="BPA21" s="147"/>
      <c r="BPB21" s="147"/>
      <c r="BPC21" s="147"/>
      <c r="BPD21" s="147"/>
      <c r="BPE21" s="147"/>
      <c r="BPF21" s="147"/>
      <c r="BPG21" s="147"/>
      <c r="BPH21" s="147"/>
      <c r="BPI21" s="147"/>
      <c r="BPJ21" s="147"/>
      <c r="BPK21" s="147"/>
      <c r="BPL21" s="147"/>
      <c r="BPM21" s="147"/>
      <c r="BPN21" s="147"/>
      <c r="BPO21" s="147"/>
      <c r="BPP21" s="147"/>
      <c r="BPQ21" s="147"/>
      <c r="BPR21" s="147"/>
      <c r="BPS21" s="147"/>
      <c r="BPT21" s="147"/>
      <c r="BPU21" s="147"/>
      <c r="BPV21" s="147"/>
      <c r="BPW21" s="147"/>
      <c r="BPX21" s="147"/>
      <c r="BPY21" s="147"/>
      <c r="BPZ21" s="147"/>
      <c r="BQA21" s="147"/>
      <c r="BQB21" s="147"/>
      <c r="BQC21" s="147"/>
      <c r="BQD21" s="147"/>
      <c r="BQE21" s="147"/>
      <c r="BQF21" s="147"/>
      <c r="BQG21" s="147"/>
      <c r="BQH21" s="147"/>
      <c r="BQI21" s="147"/>
      <c r="BQJ21" s="147"/>
      <c r="BQK21" s="147"/>
      <c r="BQL21" s="147"/>
      <c r="BQM21" s="147"/>
      <c r="BQN21" s="147"/>
      <c r="BQO21" s="147"/>
      <c r="BQP21" s="147"/>
      <c r="BQQ21" s="147"/>
      <c r="BQR21" s="147"/>
      <c r="BQS21" s="147"/>
      <c r="BQT21" s="147"/>
      <c r="BQU21" s="147"/>
      <c r="BQV21" s="147"/>
      <c r="BQW21" s="147"/>
      <c r="BQX21" s="147"/>
      <c r="BQY21" s="147"/>
      <c r="BQZ21" s="147"/>
      <c r="BRA21" s="147"/>
      <c r="BRB21" s="147"/>
      <c r="BRC21" s="147"/>
      <c r="BRD21" s="147"/>
      <c r="BRE21" s="147"/>
      <c r="BRF21" s="147"/>
      <c r="BRG21" s="147"/>
      <c r="BRH21" s="147"/>
      <c r="BRI21" s="147"/>
      <c r="BRJ21" s="147"/>
      <c r="BRK21" s="147"/>
      <c r="BRL21" s="147"/>
      <c r="BRM21" s="147"/>
      <c r="BRN21" s="147"/>
      <c r="BRO21" s="147"/>
      <c r="BRP21" s="147"/>
      <c r="BRQ21" s="147"/>
      <c r="BRR21" s="147"/>
      <c r="BRS21" s="147"/>
      <c r="BRT21" s="147"/>
      <c r="BRU21" s="147"/>
      <c r="BRV21" s="147"/>
      <c r="BRW21" s="147"/>
      <c r="BRX21" s="147"/>
      <c r="BRY21" s="147"/>
      <c r="BRZ21" s="147"/>
      <c r="BSA21" s="147"/>
      <c r="BSB21" s="147"/>
      <c r="BSC21" s="147"/>
      <c r="BSD21" s="147"/>
      <c r="BSE21" s="147"/>
      <c r="BSF21" s="147"/>
      <c r="BSG21" s="147"/>
      <c r="BSH21" s="147"/>
      <c r="BSI21" s="147"/>
      <c r="BSJ21" s="147"/>
      <c r="BSK21" s="147"/>
      <c r="BSL21" s="147"/>
      <c r="BSM21" s="147"/>
      <c r="BSN21" s="147"/>
      <c r="BSO21" s="147"/>
      <c r="BSP21" s="147"/>
      <c r="BSQ21" s="147"/>
      <c r="BSR21" s="147"/>
      <c r="BSS21" s="147"/>
      <c r="BST21" s="147"/>
      <c r="BSU21" s="147"/>
      <c r="BSV21" s="147"/>
      <c r="BSW21" s="147"/>
      <c r="BSX21" s="147"/>
      <c r="BSY21" s="147"/>
      <c r="BSZ21" s="147"/>
      <c r="BTA21" s="147"/>
      <c r="BTB21" s="147"/>
      <c r="BTC21" s="147"/>
      <c r="BTD21" s="147"/>
      <c r="BTE21" s="147"/>
      <c r="BTF21" s="147"/>
      <c r="BTG21" s="147"/>
      <c r="BTH21" s="147"/>
      <c r="BTI21" s="147"/>
      <c r="BTJ21" s="147"/>
      <c r="BTK21" s="147"/>
      <c r="BTL21" s="147"/>
      <c r="BTM21" s="147"/>
      <c r="BTN21" s="147"/>
      <c r="BTO21" s="147"/>
      <c r="BTP21" s="147"/>
      <c r="BTQ21" s="147"/>
      <c r="BTR21" s="147"/>
      <c r="BTS21" s="147"/>
      <c r="BTT21" s="147"/>
      <c r="BTU21" s="147"/>
      <c r="BTV21" s="147"/>
      <c r="BTW21" s="147"/>
      <c r="BTX21" s="147"/>
      <c r="BTY21" s="147"/>
      <c r="BTZ21" s="147"/>
      <c r="BUA21" s="147"/>
      <c r="BUB21" s="147"/>
      <c r="BUC21" s="147"/>
      <c r="BUD21" s="147"/>
      <c r="BUE21" s="147"/>
      <c r="BUF21" s="147"/>
      <c r="BUG21" s="147"/>
      <c r="BUH21" s="147"/>
      <c r="BUI21" s="147"/>
      <c r="BUJ21" s="147"/>
      <c r="BUK21" s="147"/>
      <c r="BUL21" s="147"/>
      <c r="BUM21" s="147"/>
      <c r="BUN21" s="147"/>
      <c r="BUO21" s="147"/>
      <c r="BUP21" s="147"/>
      <c r="BUQ21" s="147"/>
      <c r="BUR21" s="147"/>
      <c r="BUS21" s="147"/>
      <c r="BUT21" s="147"/>
      <c r="BUU21" s="147"/>
      <c r="BUV21" s="147"/>
      <c r="BUW21" s="147"/>
      <c r="BUX21" s="147"/>
      <c r="BUY21" s="147"/>
      <c r="BUZ21" s="147"/>
      <c r="BVA21" s="147"/>
      <c r="BVB21" s="147"/>
      <c r="BVC21" s="147"/>
      <c r="BVD21" s="147"/>
      <c r="BVE21" s="147"/>
      <c r="BVF21" s="147"/>
      <c r="BVG21" s="147"/>
      <c r="BVH21" s="147"/>
      <c r="BVI21" s="147"/>
      <c r="BVJ21" s="147"/>
      <c r="BVK21" s="147"/>
      <c r="BVL21" s="147"/>
      <c r="BVM21" s="147"/>
      <c r="BVN21" s="147"/>
      <c r="BVO21" s="147"/>
      <c r="BVP21" s="147"/>
      <c r="BVQ21" s="147"/>
      <c r="BVR21" s="147"/>
      <c r="BVS21" s="147"/>
      <c r="BVT21" s="147"/>
      <c r="BVU21" s="147"/>
      <c r="BVV21" s="147"/>
      <c r="BVW21" s="147"/>
      <c r="BVX21" s="147"/>
      <c r="BVY21" s="147"/>
      <c r="BVZ21" s="147"/>
      <c r="BWA21" s="147"/>
      <c r="BWB21" s="147"/>
      <c r="BWC21" s="147"/>
      <c r="BWD21" s="147"/>
      <c r="BWE21" s="147"/>
      <c r="BWF21" s="147"/>
      <c r="BWG21" s="147"/>
      <c r="BWH21" s="147"/>
      <c r="BWI21" s="147"/>
      <c r="BWJ21" s="147"/>
      <c r="BWK21" s="147"/>
      <c r="BWL21" s="147"/>
      <c r="BWM21" s="147"/>
      <c r="BWN21" s="147"/>
      <c r="BWO21" s="147"/>
      <c r="BWP21" s="147"/>
      <c r="BWQ21" s="147"/>
      <c r="BWR21" s="147"/>
      <c r="BWS21" s="147"/>
      <c r="BWT21" s="147"/>
      <c r="BWU21" s="147"/>
      <c r="BWV21" s="147"/>
      <c r="BWW21" s="147"/>
      <c r="BWX21" s="147"/>
      <c r="BWY21" s="147"/>
      <c r="BWZ21" s="147"/>
      <c r="BXA21" s="147"/>
      <c r="BXB21" s="147"/>
      <c r="BXC21" s="147"/>
      <c r="BXD21" s="147"/>
      <c r="BXE21" s="147"/>
      <c r="BXF21" s="147"/>
      <c r="BXG21" s="147"/>
      <c r="BXH21" s="147"/>
      <c r="BXI21" s="147"/>
      <c r="BXJ21" s="147"/>
      <c r="BXK21" s="147"/>
      <c r="BXL21" s="147"/>
      <c r="BXM21" s="147"/>
      <c r="BXN21" s="147"/>
      <c r="BXO21" s="147"/>
      <c r="BXP21" s="147"/>
      <c r="BXQ21" s="147"/>
      <c r="BXR21" s="147"/>
      <c r="BXS21" s="147"/>
      <c r="BXT21" s="147"/>
      <c r="BXU21" s="147"/>
      <c r="BXV21" s="147"/>
      <c r="BXW21" s="147"/>
      <c r="BXX21" s="147"/>
      <c r="BXY21" s="147"/>
      <c r="BXZ21" s="147"/>
      <c r="BYA21" s="147"/>
      <c r="BYB21" s="147"/>
      <c r="BYC21" s="147"/>
      <c r="BYD21" s="147"/>
      <c r="BYE21" s="147"/>
      <c r="BYF21" s="147"/>
      <c r="BYG21" s="147"/>
      <c r="BYH21" s="147"/>
      <c r="BYI21" s="147"/>
      <c r="BYJ21" s="147"/>
      <c r="BYK21" s="147"/>
      <c r="BYL21" s="147"/>
      <c r="BYM21" s="147"/>
      <c r="BYN21" s="147"/>
      <c r="BYO21" s="147"/>
      <c r="BYP21" s="147"/>
      <c r="BYQ21" s="147"/>
      <c r="BYR21" s="147"/>
      <c r="BYS21" s="147"/>
      <c r="BYT21" s="147"/>
      <c r="BYU21" s="147"/>
      <c r="BYV21" s="147"/>
      <c r="BYW21" s="147"/>
      <c r="BYX21" s="147"/>
      <c r="BYY21" s="147"/>
      <c r="BYZ21" s="147"/>
      <c r="BZA21" s="147"/>
      <c r="BZB21" s="147"/>
      <c r="BZC21" s="147"/>
      <c r="BZD21" s="147"/>
      <c r="BZE21" s="147"/>
      <c r="BZF21" s="147"/>
      <c r="BZG21" s="147"/>
      <c r="BZH21" s="147"/>
      <c r="BZI21" s="147"/>
      <c r="BZJ21" s="147"/>
      <c r="BZK21" s="147"/>
      <c r="BZL21" s="147"/>
      <c r="BZM21" s="147"/>
      <c r="BZN21" s="147"/>
      <c r="BZO21" s="147"/>
      <c r="BZP21" s="147"/>
      <c r="BZQ21" s="147"/>
      <c r="BZR21" s="147"/>
      <c r="BZS21" s="147"/>
      <c r="BZT21" s="147"/>
      <c r="BZU21" s="147"/>
      <c r="BZV21" s="147"/>
      <c r="BZW21" s="147"/>
      <c r="BZX21" s="147"/>
      <c r="BZY21" s="147"/>
      <c r="BZZ21" s="147"/>
      <c r="CAA21" s="147"/>
      <c r="CAB21" s="147"/>
      <c r="CAC21" s="147"/>
      <c r="CAD21" s="147"/>
      <c r="CAE21" s="147"/>
      <c r="CAF21" s="147"/>
      <c r="CAG21" s="147"/>
      <c r="CAH21" s="147"/>
      <c r="CAI21" s="147"/>
      <c r="CAJ21" s="147"/>
      <c r="CAK21" s="147"/>
      <c r="CAL21" s="147"/>
      <c r="CAM21" s="147"/>
      <c r="CAN21" s="147"/>
      <c r="CAO21" s="147"/>
      <c r="CAP21" s="147"/>
      <c r="CAQ21" s="147"/>
      <c r="CAR21" s="147"/>
      <c r="CAS21" s="147"/>
      <c r="CAT21" s="147"/>
      <c r="CAU21" s="147"/>
      <c r="CAV21" s="147"/>
      <c r="CAW21" s="147"/>
      <c r="CAX21" s="147"/>
      <c r="CAY21" s="147"/>
      <c r="CAZ21" s="147"/>
      <c r="CBA21" s="147"/>
      <c r="CBB21" s="147"/>
      <c r="CBC21" s="147"/>
      <c r="CBD21" s="147"/>
      <c r="CBE21" s="147"/>
      <c r="CBF21" s="147"/>
      <c r="CBG21" s="147"/>
      <c r="CBH21" s="147"/>
      <c r="CBI21" s="147"/>
      <c r="CBJ21" s="147"/>
      <c r="CBK21" s="147"/>
      <c r="CBL21" s="147"/>
      <c r="CBM21" s="147"/>
      <c r="CBN21" s="147"/>
      <c r="CBO21" s="147"/>
      <c r="CBP21" s="147"/>
      <c r="CBQ21" s="147"/>
      <c r="CBR21" s="147"/>
      <c r="CBS21" s="147"/>
      <c r="CBT21" s="147"/>
      <c r="CBU21" s="147"/>
      <c r="CBV21" s="147"/>
      <c r="CBW21" s="147"/>
      <c r="CBX21" s="147"/>
      <c r="CBY21" s="147"/>
      <c r="CBZ21" s="147"/>
      <c r="CCA21" s="147"/>
      <c r="CCB21" s="147"/>
      <c r="CCC21" s="147"/>
      <c r="CCD21" s="147"/>
      <c r="CCE21" s="147"/>
      <c r="CCF21" s="147"/>
      <c r="CCG21" s="147"/>
      <c r="CCH21" s="147"/>
      <c r="CCI21" s="147"/>
      <c r="CCJ21" s="147"/>
      <c r="CCK21" s="147"/>
      <c r="CCL21" s="147"/>
      <c r="CCM21" s="147"/>
      <c r="CCN21" s="147"/>
      <c r="CCO21" s="147"/>
      <c r="CCP21" s="147"/>
      <c r="CCQ21" s="147"/>
      <c r="CCR21" s="147"/>
      <c r="CCS21" s="147"/>
      <c r="CCT21" s="147"/>
      <c r="CCU21" s="147"/>
      <c r="CCV21" s="147"/>
      <c r="CCW21" s="147"/>
      <c r="CCX21" s="147"/>
      <c r="CCY21" s="147"/>
      <c r="CCZ21" s="147"/>
      <c r="CDA21" s="147"/>
      <c r="CDB21" s="147"/>
      <c r="CDC21" s="147"/>
      <c r="CDD21" s="147"/>
      <c r="CDE21" s="147"/>
      <c r="CDF21" s="147"/>
      <c r="CDG21" s="147"/>
      <c r="CDH21" s="147"/>
      <c r="CDI21" s="147"/>
      <c r="CDJ21" s="147"/>
      <c r="CDK21" s="147"/>
      <c r="CDL21" s="147"/>
      <c r="CDM21" s="147"/>
      <c r="CDN21" s="147"/>
      <c r="CDO21" s="147"/>
      <c r="CDP21" s="147"/>
      <c r="CDQ21" s="147"/>
      <c r="CDR21" s="147"/>
      <c r="CDS21" s="147"/>
      <c r="CDT21" s="147"/>
      <c r="CDU21" s="147"/>
      <c r="CDV21" s="147"/>
      <c r="CDW21" s="147"/>
      <c r="CDX21" s="147"/>
      <c r="CDY21" s="147"/>
      <c r="CDZ21" s="147"/>
      <c r="CEA21" s="147"/>
      <c r="CEB21" s="147"/>
      <c r="CEC21" s="147"/>
      <c r="CED21" s="147"/>
      <c r="CEE21" s="147"/>
      <c r="CEF21" s="147"/>
      <c r="CEG21" s="147"/>
      <c r="CEH21" s="147"/>
      <c r="CEI21" s="147"/>
      <c r="CEJ21" s="147"/>
      <c r="CEK21" s="147"/>
      <c r="CEL21" s="147"/>
      <c r="CEM21" s="147"/>
      <c r="CEN21" s="147"/>
      <c r="CEO21" s="147"/>
      <c r="CEP21" s="147"/>
      <c r="CEQ21" s="147"/>
      <c r="CER21" s="147"/>
      <c r="CES21" s="147"/>
      <c r="CET21" s="147"/>
      <c r="CEU21" s="147"/>
      <c r="CEV21" s="147"/>
      <c r="CEW21" s="147"/>
      <c r="CEX21" s="147"/>
      <c r="CEY21" s="147"/>
      <c r="CEZ21" s="147"/>
      <c r="CFA21" s="147"/>
      <c r="CFB21" s="147"/>
      <c r="CFC21" s="147"/>
      <c r="CFD21" s="147"/>
      <c r="CFE21" s="147"/>
      <c r="CFF21" s="147"/>
      <c r="CFG21" s="147"/>
      <c r="CFH21" s="147"/>
      <c r="CFI21" s="147"/>
      <c r="CFJ21" s="147"/>
      <c r="CFK21" s="147"/>
      <c r="CFL21" s="147"/>
      <c r="CFM21" s="147"/>
      <c r="CFN21" s="147"/>
      <c r="CFO21" s="147"/>
      <c r="CFP21" s="147"/>
      <c r="CFQ21" s="147"/>
      <c r="CFR21" s="147"/>
      <c r="CFS21" s="147"/>
      <c r="CFT21" s="147"/>
      <c r="CFU21" s="147"/>
      <c r="CFV21" s="147"/>
      <c r="CFW21" s="147"/>
      <c r="CFX21" s="147"/>
      <c r="CFY21" s="147"/>
      <c r="CFZ21" s="147"/>
      <c r="CGA21" s="147"/>
      <c r="CGB21" s="147"/>
      <c r="CGC21" s="147"/>
      <c r="CGD21" s="147"/>
      <c r="CGE21" s="147"/>
      <c r="CGF21" s="147"/>
      <c r="CGG21" s="147"/>
      <c r="CGH21" s="147"/>
      <c r="CGI21" s="147"/>
      <c r="CGJ21" s="147"/>
      <c r="CGK21" s="147"/>
      <c r="CGL21" s="147"/>
      <c r="CGM21" s="147"/>
      <c r="CGN21" s="147"/>
      <c r="CGO21" s="147"/>
      <c r="CGP21" s="147"/>
      <c r="CGQ21" s="147"/>
      <c r="CGR21" s="147"/>
      <c r="CGS21" s="147"/>
      <c r="CGT21" s="147"/>
      <c r="CGU21" s="147"/>
      <c r="CGV21" s="147"/>
      <c r="CGW21" s="147"/>
      <c r="CGX21" s="147"/>
      <c r="CGY21" s="147"/>
      <c r="CGZ21" s="147"/>
      <c r="CHA21" s="147"/>
      <c r="CHB21" s="147"/>
      <c r="CHC21" s="147"/>
      <c r="CHD21" s="147"/>
      <c r="CHE21" s="147"/>
      <c r="CHF21" s="147"/>
      <c r="CHG21" s="147"/>
      <c r="CHH21" s="147"/>
      <c r="CHI21" s="147"/>
      <c r="CHJ21" s="147"/>
      <c r="CHK21" s="147"/>
      <c r="CHL21" s="147"/>
      <c r="CHM21" s="147"/>
      <c r="CHN21" s="147"/>
      <c r="CHO21" s="147"/>
      <c r="CHP21" s="147"/>
      <c r="CHQ21" s="147"/>
      <c r="CHR21" s="147"/>
      <c r="CHS21" s="147"/>
      <c r="CHT21" s="147"/>
      <c r="CHU21" s="147"/>
      <c r="CHV21" s="147"/>
      <c r="CHW21" s="147"/>
      <c r="CHX21" s="147"/>
      <c r="CHY21" s="147"/>
      <c r="CHZ21" s="147"/>
      <c r="CIA21" s="147"/>
      <c r="CIB21" s="147"/>
      <c r="CIC21" s="147"/>
      <c r="CID21" s="147"/>
      <c r="CIE21" s="147"/>
      <c r="CIF21" s="147"/>
      <c r="CIG21" s="147"/>
      <c r="CIH21" s="147"/>
      <c r="CII21" s="147"/>
      <c r="CIJ21" s="147"/>
      <c r="CIK21" s="147"/>
      <c r="CIL21" s="147"/>
      <c r="CIM21" s="147"/>
      <c r="CIN21" s="147"/>
      <c r="CIO21" s="147"/>
      <c r="CIP21" s="147"/>
      <c r="CIQ21" s="147"/>
      <c r="CIR21" s="147"/>
      <c r="CIS21" s="147"/>
      <c r="CIT21" s="147"/>
      <c r="CIU21" s="147"/>
      <c r="CIV21" s="147"/>
      <c r="CIW21" s="147"/>
      <c r="CIX21" s="147"/>
      <c r="CIY21" s="147"/>
      <c r="CIZ21" s="147"/>
      <c r="CJA21" s="147"/>
      <c r="CJB21" s="147"/>
      <c r="CJC21" s="147"/>
      <c r="CJD21" s="147"/>
      <c r="CJE21" s="147"/>
      <c r="CJF21" s="147"/>
      <c r="CJG21" s="147"/>
      <c r="CJH21" s="147"/>
      <c r="CJI21" s="147"/>
      <c r="CJJ21" s="147"/>
      <c r="CJK21" s="147"/>
      <c r="CJL21" s="147"/>
      <c r="CJM21" s="147"/>
      <c r="CJN21" s="147"/>
      <c r="CJO21" s="147"/>
      <c r="CJP21" s="147"/>
      <c r="CJQ21" s="147"/>
      <c r="CJR21" s="147"/>
      <c r="CJS21" s="147"/>
      <c r="CJT21" s="147"/>
      <c r="CJU21" s="147"/>
      <c r="CJV21" s="147"/>
      <c r="CJW21" s="147"/>
      <c r="CJX21" s="147"/>
      <c r="CJY21" s="147"/>
      <c r="CJZ21" s="147"/>
      <c r="CKA21" s="147"/>
      <c r="CKB21" s="147"/>
      <c r="CKC21" s="147"/>
      <c r="CKD21" s="147"/>
      <c r="CKE21" s="147"/>
      <c r="CKF21" s="147"/>
      <c r="CKG21" s="147"/>
      <c r="CKH21" s="147"/>
      <c r="CKI21" s="147"/>
      <c r="CKJ21" s="147"/>
      <c r="CKK21" s="147"/>
      <c r="CKL21" s="147"/>
      <c r="CKM21" s="147"/>
      <c r="CKN21" s="147"/>
      <c r="CKO21" s="147"/>
      <c r="CKP21" s="147"/>
      <c r="CKQ21" s="147"/>
      <c r="CKR21" s="147"/>
      <c r="CKS21" s="147"/>
      <c r="CKT21" s="147"/>
      <c r="CKU21" s="147"/>
      <c r="CKV21" s="147"/>
      <c r="CKW21" s="147"/>
      <c r="CKX21" s="147"/>
      <c r="CKY21" s="147"/>
      <c r="CKZ21" s="147"/>
      <c r="CLA21" s="147"/>
      <c r="CLB21" s="147"/>
      <c r="CLC21" s="147"/>
      <c r="CLD21" s="147"/>
      <c r="CLE21" s="147"/>
      <c r="CLF21" s="147"/>
      <c r="CLG21" s="147"/>
      <c r="CLH21" s="147"/>
      <c r="CLI21" s="147"/>
      <c r="CLJ21" s="147"/>
      <c r="CLK21" s="147"/>
      <c r="CLL21" s="147"/>
      <c r="CLM21" s="147"/>
      <c r="CLN21" s="147"/>
      <c r="CLO21" s="147"/>
      <c r="CLP21" s="147"/>
      <c r="CLQ21" s="147"/>
      <c r="CLR21" s="147"/>
      <c r="CLS21" s="147"/>
      <c r="CLT21" s="147"/>
      <c r="CLU21" s="147"/>
      <c r="CLV21" s="147"/>
      <c r="CLW21" s="147"/>
      <c r="CLX21" s="147"/>
      <c r="CLY21" s="147"/>
      <c r="CLZ21" s="147"/>
      <c r="CMA21" s="147"/>
      <c r="CMB21" s="147"/>
      <c r="CMC21" s="147"/>
      <c r="CMD21" s="147"/>
      <c r="CME21" s="147"/>
      <c r="CMF21" s="147"/>
      <c r="CMG21" s="147"/>
      <c r="CMH21" s="147"/>
      <c r="CMI21" s="147"/>
      <c r="CMJ21" s="147"/>
      <c r="CMK21" s="147"/>
      <c r="CML21" s="147"/>
      <c r="CMM21" s="147"/>
      <c r="CMN21" s="147"/>
      <c r="CMO21" s="147"/>
      <c r="CMP21" s="147"/>
      <c r="CMQ21" s="147"/>
      <c r="CMR21" s="147"/>
      <c r="CMS21" s="147"/>
      <c r="CMT21" s="147"/>
      <c r="CMU21" s="147"/>
      <c r="CMV21" s="147"/>
      <c r="CMW21" s="147"/>
      <c r="CMX21" s="147"/>
      <c r="CMY21" s="147"/>
      <c r="CMZ21" s="147"/>
      <c r="CNA21" s="147"/>
      <c r="CNB21" s="147"/>
      <c r="CNC21" s="147"/>
      <c r="CND21" s="147"/>
      <c r="CNE21" s="147"/>
      <c r="CNF21" s="147"/>
      <c r="CNG21" s="147"/>
      <c r="CNH21" s="147"/>
      <c r="CNI21" s="147"/>
      <c r="CNJ21" s="147"/>
      <c r="CNK21" s="147"/>
      <c r="CNL21" s="147"/>
      <c r="CNM21" s="147"/>
      <c r="CNN21" s="147"/>
      <c r="CNO21" s="147"/>
      <c r="CNP21" s="147"/>
      <c r="CNQ21" s="147"/>
      <c r="CNR21" s="147"/>
      <c r="CNS21" s="147"/>
      <c r="CNT21" s="147"/>
      <c r="CNU21" s="147"/>
      <c r="CNV21" s="147"/>
      <c r="CNW21" s="147"/>
      <c r="CNX21" s="147"/>
      <c r="CNY21" s="147"/>
      <c r="CNZ21" s="147"/>
      <c r="COA21" s="147"/>
      <c r="COB21" s="147"/>
      <c r="COC21" s="147"/>
      <c r="COD21" s="147"/>
      <c r="COE21" s="147"/>
      <c r="COF21" s="147"/>
      <c r="COG21" s="147"/>
      <c r="COH21" s="147"/>
      <c r="COI21" s="147"/>
      <c r="COJ21" s="147"/>
      <c r="COK21" s="147"/>
      <c r="COL21" s="147"/>
      <c r="COM21" s="147"/>
      <c r="CON21" s="147"/>
      <c r="COO21" s="147"/>
      <c r="COP21" s="147"/>
      <c r="COQ21" s="147"/>
      <c r="COR21" s="147"/>
      <c r="COS21" s="147"/>
      <c r="COT21" s="147"/>
      <c r="COU21" s="147"/>
      <c r="COV21" s="147"/>
      <c r="COW21" s="147"/>
      <c r="COX21" s="147"/>
      <c r="COY21" s="147"/>
      <c r="COZ21" s="147"/>
      <c r="CPA21" s="147"/>
      <c r="CPB21" s="147"/>
      <c r="CPC21" s="147"/>
      <c r="CPD21" s="147"/>
      <c r="CPE21" s="147"/>
      <c r="CPF21" s="147"/>
      <c r="CPG21" s="147"/>
      <c r="CPH21" s="147"/>
      <c r="CPI21" s="147"/>
      <c r="CPJ21" s="147"/>
      <c r="CPK21" s="147"/>
      <c r="CPL21" s="147"/>
      <c r="CPM21" s="147"/>
      <c r="CPN21" s="147"/>
      <c r="CPO21" s="147"/>
      <c r="CPP21" s="147"/>
      <c r="CPQ21" s="147"/>
      <c r="CPR21" s="147"/>
      <c r="CPS21" s="147"/>
      <c r="CPT21" s="147"/>
      <c r="CPU21" s="147"/>
      <c r="CPV21" s="147"/>
      <c r="CPW21" s="147"/>
      <c r="CPX21" s="147"/>
      <c r="CPY21" s="147"/>
      <c r="CPZ21" s="147"/>
      <c r="CQA21" s="147"/>
      <c r="CQB21" s="147"/>
      <c r="CQC21" s="147"/>
      <c r="CQD21" s="147"/>
      <c r="CQE21" s="147"/>
      <c r="CQF21" s="147"/>
      <c r="CQG21" s="147"/>
      <c r="CQH21" s="147"/>
      <c r="CQI21" s="147"/>
      <c r="CQJ21" s="147"/>
      <c r="CQK21" s="147"/>
      <c r="CQL21" s="147"/>
      <c r="CQM21" s="147"/>
      <c r="CQN21" s="147"/>
      <c r="CQO21" s="147"/>
      <c r="CQP21" s="147"/>
      <c r="CQQ21" s="147"/>
      <c r="CQR21" s="147"/>
      <c r="CQS21" s="147"/>
      <c r="CQT21" s="147"/>
      <c r="CQU21" s="147"/>
      <c r="CQV21" s="147"/>
      <c r="CQW21" s="147"/>
      <c r="CQX21" s="147"/>
      <c r="CQY21" s="147"/>
      <c r="CQZ21" s="147"/>
      <c r="CRA21" s="147"/>
      <c r="CRB21" s="147"/>
      <c r="CRC21" s="147"/>
      <c r="CRD21" s="147"/>
      <c r="CRE21" s="147"/>
      <c r="CRF21" s="147"/>
      <c r="CRG21" s="147"/>
      <c r="CRH21" s="147"/>
      <c r="CRI21" s="147"/>
      <c r="CRJ21" s="147"/>
      <c r="CRK21" s="147"/>
      <c r="CRL21" s="147"/>
      <c r="CRM21" s="147"/>
      <c r="CRN21" s="147"/>
      <c r="CRO21" s="147"/>
      <c r="CRP21" s="147"/>
      <c r="CRQ21" s="147"/>
      <c r="CRR21" s="147"/>
      <c r="CRS21" s="147"/>
      <c r="CRT21" s="147"/>
      <c r="CRU21" s="147"/>
      <c r="CRV21" s="147"/>
      <c r="CRW21" s="147"/>
      <c r="CRX21" s="147"/>
      <c r="CRY21" s="147"/>
      <c r="CRZ21" s="147"/>
      <c r="CSA21" s="147"/>
      <c r="CSB21" s="147"/>
      <c r="CSC21" s="147"/>
      <c r="CSD21" s="147"/>
      <c r="CSE21" s="147"/>
      <c r="CSF21" s="147"/>
      <c r="CSG21" s="147"/>
      <c r="CSH21" s="147"/>
      <c r="CSI21" s="147"/>
      <c r="CSJ21" s="147"/>
      <c r="CSK21" s="147"/>
      <c r="CSL21" s="147"/>
      <c r="CSM21" s="147"/>
      <c r="CSN21" s="147"/>
      <c r="CSO21" s="147"/>
      <c r="CSP21" s="147"/>
      <c r="CSQ21" s="147"/>
      <c r="CSR21" s="147"/>
      <c r="CSS21" s="147"/>
      <c r="CST21" s="147"/>
      <c r="CSU21" s="147"/>
      <c r="CSV21" s="147"/>
      <c r="CSW21" s="147"/>
      <c r="CSX21" s="147"/>
      <c r="CSY21" s="147"/>
      <c r="CSZ21" s="147"/>
      <c r="CTA21" s="147"/>
      <c r="CTB21" s="147"/>
      <c r="CTC21" s="147"/>
      <c r="CTD21" s="147"/>
      <c r="CTE21" s="147"/>
      <c r="CTF21" s="147"/>
      <c r="CTG21" s="147"/>
      <c r="CTH21" s="147"/>
      <c r="CTI21" s="147"/>
      <c r="CTJ21" s="147"/>
      <c r="CTK21" s="147"/>
      <c r="CTL21" s="147"/>
      <c r="CTM21" s="147"/>
      <c r="CTN21" s="147"/>
      <c r="CTO21" s="147"/>
      <c r="CTP21" s="147"/>
      <c r="CTQ21" s="147"/>
      <c r="CTR21" s="147"/>
      <c r="CTS21" s="147"/>
      <c r="CTT21" s="147"/>
      <c r="CTU21" s="147"/>
      <c r="CTV21" s="147"/>
      <c r="CTW21" s="147"/>
      <c r="CTX21" s="147"/>
      <c r="CTY21" s="147"/>
      <c r="CTZ21" s="147"/>
      <c r="CUA21" s="147"/>
      <c r="CUB21" s="147"/>
      <c r="CUC21" s="147"/>
      <c r="CUD21" s="147"/>
      <c r="CUE21" s="147"/>
      <c r="CUF21" s="147"/>
      <c r="CUG21" s="147"/>
      <c r="CUH21" s="147"/>
      <c r="CUI21" s="147"/>
      <c r="CUJ21" s="147"/>
      <c r="CUK21" s="147"/>
      <c r="CUL21" s="147"/>
      <c r="CUM21" s="147"/>
      <c r="CUN21" s="147"/>
      <c r="CUO21" s="147"/>
      <c r="CUP21" s="147"/>
      <c r="CUQ21" s="147"/>
      <c r="CUR21" s="147"/>
      <c r="CUS21" s="147"/>
      <c r="CUT21" s="147"/>
      <c r="CUU21" s="147"/>
      <c r="CUV21" s="147"/>
      <c r="CUW21" s="147"/>
      <c r="CUX21" s="147"/>
      <c r="CUY21" s="147"/>
      <c r="CUZ21" s="147"/>
      <c r="CVA21" s="147"/>
      <c r="CVB21" s="147"/>
      <c r="CVC21" s="147"/>
      <c r="CVD21" s="147"/>
      <c r="CVE21" s="147"/>
      <c r="CVF21" s="147"/>
      <c r="CVG21" s="147"/>
      <c r="CVH21" s="147"/>
      <c r="CVI21" s="147"/>
      <c r="CVJ21" s="147"/>
      <c r="CVK21" s="147"/>
      <c r="CVL21" s="147"/>
      <c r="CVM21" s="147"/>
      <c r="CVN21" s="147"/>
      <c r="CVO21" s="147"/>
      <c r="CVP21" s="147"/>
      <c r="CVQ21" s="147"/>
      <c r="CVR21" s="147"/>
      <c r="CVS21" s="147"/>
      <c r="CVT21" s="147"/>
      <c r="CVU21" s="147"/>
      <c r="CVV21" s="147"/>
      <c r="CVW21" s="147"/>
      <c r="CVX21" s="147"/>
      <c r="CVY21" s="147"/>
      <c r="CVZ21" s="147"/>
      <c r="CWA21" s="147"/>
      <c r="CWB21" s="147"/>
      <c r="CWC21" s="147"/>
      <c r="CWD21" s="147"/>
      <c r="CWE21" s="147"/>
      <c r="CWF21" s="147"/>
      <c r="CWG21" s="147"/>
      <c r="CWH21" s="147"/>
      <c r="CWI21" s="147"/>
      <c r="CWJ21" s="147"/>
      <c r="CWK21" s="147"/>
      <c r="CWL21" s="147"/>
      <c r="CWM21" s="147"/>
      <c r="CWN21" s="147"/>
      <c r="CWO21" s="147"/>
      <c r="CWP21" s="147"/>
      <c r="CWQ21" s="147"/>
      <c r="CWR21" s="147"/>
      <c r="CWS21" s="147"/>
      <c r="CWT21" s="147"/>
      <c r="CWU21" s="147"/>
      <c r="CWV21" s="147"/>
      <c r="CWW21" s="147"/>
      <c r="CWX21" s="147"/>
      <c r="CWY21" s="147"/>
      <c r="CWZ21" s="147"/>
      <c r="CXA21" s="147"/>
      <c r="CXB21" s="147"/>
      <c r="CXC21" s="147"/>
      <c r="CXD21" s="147"/>
      <c r="CXE21" s="147"/>
      <c r="CXF21" s="147"/>
      <c r="CXG21" s="147"/>
      <c r="CXH21" s="147"/>
      <c r="CXI21" s="147"/>
      <c r="CXJ21" s="147"/>
      <c r="CXK21" s="147"/>
      <c r="CXL21" s="147"/>
      <c r="CXM21" s="147"/>
      <c r="CXN21" s="147"/>
      <c r="CXO21" s="147"/>
      <c r="CXP21" s="147"/>
      <c r="CXQ21" s="147"/>
      <c r="CXR21" s="147"/>
      <c r="CXS21" s="147"/>
      <c r="CXT21" s="147"/>
      <c r="CXU21" s="147"/>
      <c r="CXV21" s="147"/>
      <c r="CXW21" s="147"/>
      <c r="CXX21" s="147"/>
      <c r="CXY21" s="147"/>
      <c r="CXZ21" s="147"/>
      <c r="CYA21" s="147"/>
      <c r="CYB21" s="147"/>
      <c r="CYC21" s="147"/>
      <c r="CYD21" s="147"/>
      <c r="CYE21" s="147"/>
      <c r="CYF21" s="147"/>
      <c r="CYG21" s="147"/>
      <c r="CYH21" s="147"/>
      <c r="CYI21" s="147"/>
      <c r="CYJ21" s="147"/>
      <c r="CYK21" s="147"/>
      <c r="CYL21" s="147"/>
      <c r="CYM21" s="147"/>
      <c r="CYN21" s="147"/>
      <c r="CYO21" s="147"/>
      <c r="CYP21" s="147"/>
      <c r="CYQ21" s="147"/>
      <c r="CYR21" s="147"/>
      <c r="CYS21" s="147"/>
      <c r="CYT21" s="147"/>
      <c r="CYU21" s="147"/>
      <c r="CYV21" s="147"/>
      <c r="CYW21" s="147"/>
      <c r="CYX21" s="147"/>
      <c r="CYY21" s="147"/>
      <c r="CYZ21" s="147"/>
      <c r="CZA21" s="147"/>
      <c r="CZB21" s="147"/>
      <c r="CZC21" s="147"/>
      <c r="CZD21" s="147"/>
      <c r="CZE21" s="147"/>
      <c r="CZF21" s="147"/>
      <c r="CZG21" s="147"/>
      <c r="CZH21" s="147"/>
      <c r="CZI21" s="147"/>
      <c r="CZJ21" s="147"/>
      <c r="CZK21" s="147"/>
      <c r="CZL21" s="147"/>
      <c r="CZM21" s="147"/>
      <c r="CZN21" s="147"/>
      <c r="CZO21" s="147"/>
      <c r="CZP21" s="147"/>
      <c r="CZQ21" s="147"/>
      <c r="CZR21" s="147"/>
      <c r="CZS21" s="147"/>
      <c r="CZT21" s="147"/>
      <c r="CZU21" s="147"/>
      <c r="CZV21" s="147"/>
      <c r="CZW21" s="147"/>
      <c r="CZX21" s="147"/>
      <c r="CZY21" s="147"/>
      <c r="CZZ21" s="147"/>
      <c r="DAA21" s="147"/>
      <c r="DAB21" s="147"/>
      <c r="DAC21" s="147"/>
      <c r="DAD21" s="147"/>
      <c r="DAE21" s="147"/>
      <c r="DAF21" s="147"/>
      <c r="DAG21" s="147"/>
      <c r="DAH21" s="147"/>
      <c r="DAI21" s="147"/>
      <c r="DAJ21" s="147"/>
      <c r="DAK21" s="147"/>
      <c r="DAL21" s="147"/>
      <c r="DAM21" s="147"/>
      <c r="DAN21" s="147"/>
      <c r="DAO21" s="147"/>
      <c r="DAP21" s="147"/>
      <c r="DAQ21" s="147"/>
      <c r="DAR21" s="147"/>
      <c r="DAS21" s="147"/>
      <c r="DAT21" s="147"/>
      <c r="DAU21" s="147"/>
      <c r="DAV21" s="147"/>
      <c r="DAW21" s="147"/>
      <c r="DAX21" s="147"/>
      <c r="DAY21" s="147"/>
      <c r="DAZ21" s="147"/>
      <c r="DBA21" s="147"/>
      <c r="DBB21" s="147"/>
      <c r="DBC21" s="147"/>
      <c r="DBD21" s="147"/>
      <c r="DBE21" s="147"/>
      <c r="DBF21" s="147"/>
      <c r="DBG21" s="147"/>
      <c r="DBH21" s="147"/>
      <c r="DBI21" s="147"/>
      <c r="DBJ21" s="147"/>
      <c r="DBK21" s="147"/>
      <c r="DBL21" s="147"/>
      <c r="DBM21" s="147"/>
      <c r="DBN21" s="147"/>
      <c r="DBO21" s="147"/>
      <c r="DBP21" s="147"/>
      <c r="DBQ21" s="147"/>
      <c r="DBR21" s="147"/>
      <c r="DBS21" s="147"/>
      <c r="DBT21" s="147"/>
      <c r="DBU21" s="147"/>
      <c r="DBV21" s="147"/>
      <c r="DBW21" s="147"/>
      <c r="DBX21" s="147"/>
      <c r="DBY21" s="147"/>
      <c r="DBZ21" s="147"/>
      <c r="DCA21" s="147"/>
      <c r="DCB21" s="147"/>
      <c r="DCC21" s="147"/>
      <c r="DCD21" s="147"/>
      <c r="DCE21" s="147"/>
      <c r="DCF21" s="147"/>
      <c r="DCG21" s="147"/>
      <c r="DCH21" s="147"/>
      <c r="DCI21" s="147"/>
      <c r="DCJ21" s="147"/>
      <c r="DCK21" s="147"/>
      <c r="DCL21" s="147"/>
      <c r="DCM21" s="147"/>
      <c r="DCN21" s="147"/>
      <c r="DCO21" s="147"/>
      <c r="DCP21" s="147"/>
      <c r="DCQ21" s="147"/>
      <c r="DCR21" s="147"/>
      <c r="DCS21" s="147"/>
      <c r="DCT21" s="147"/>
      <c r="DCU21" s="147"/>
      <c r="DCV21" s="147"/>
      <c r="DCW21" s="147"/>
      <c r="DCX21" s="147"/>
      <c r="DCY21" s="147"/>
      <c r="DCZ21" s="147"/>
      <c r="DDA21" s="147"/>
      <c r="DDB21" s="147"/>
      <c r="DDC21" s="147"/>
      <c r="DDD21" s="147"/>
      <c r="DDE21" s="147"/>
      <c r="DDF21" s="147"/>
      <c r="DDG21" s="147"/>
      <c r="DDH21" s="147"/>
      <c r="DDI21" s="147"/>
      <c r="DDJ21" s="147"/>
      <c r="DDK21" s="147"/>
      <c r="DDL21" s="147"/>
      <c r="DDM21" s="147"/>
      <c r="DDN21" s="147"/>
      <c r="DDO21" s="147"/>
      <c r="DDP21" s="147"/>
      <c r="DDQ21" s="147"/>
      <c r="DDR21" s="147"/>
      <c r="DDS21" s="147"/>
      <c r="DDT21" s="147"/>
      <c r="DDU21" s="147"/>
      <c r="DDV21" s="147"/>
      <c r="DDW21" s="147"/>
      <c r="DDX21" s="147"/>
      <c r="DDY21" s="147"/>
      <c r="DDZ21" s="147"/>
      <c r="DEA21" s="147"/>
      <c r="DEB21" s="147"/>
      <c r="DEC21" s="147"/>
      <c r="DED21" s="147"/>
      <c r="DEE21" s="147"/>
      <c r="DEF21" s="147"/>
      <c r="DEG21" s="147"/>
      <c r="DEH21" s="147"/>
      <c r="DEI21" s="147"/>
      <c r="DEJ21" s="147"/>
      <c r="DEK21" s="147"/>
      <c r="DEL21" s="147"/>
      <c r="DEM21" s="147"/>
      <c r="DEN21" s="147"/>
      <c r="DEO21" s="147"/>
      <c r="DEP21" s="147"/>
      <c r="DEQ21" s="147"/>
      <c r="DER21" s="147"/>
      <c r="DES21" s="147"/>
      <c r="DET21" s="147"/>
      <c r="DEU21" s="147"/>
      <c r="DEV21" s="147"/>
      <c r="DEW21" s="147"/>
      <c r="DEX21" s="147"/>
      <c r="DEY21" s="147"/>
      <c r="DEZ21" s="147"/>
      <c r="DFA21" s="147"/>
      <c r="DFB21" s="147"/>
      <c r="DFC21" s="147"/>
      <c r="DFD21" s="147"/>
      <c r="DFE21" s="147"/>
      <c r="DFF21" s="147"/>
      <c r="DFG21" s="147"/>
      <c r="DFH21" s="147"/>
      <c r="DFI21" s="147"/>
      <c r="DFJ21" s="147"/>
      <c r="DFK21" s="147"/>
      <c r="DFL21" s="147"/>
      <c r="DFM21" s="147"/>
      <c r="DFN21" s="147"/>
      <c r="DFO21" s="147"/>
      <c r="DFP21" s="147"/>
      <c r="DFQ21" s="147"/>
      <c r="DFR21" s="147"/>
      <c r="DFS21" s="147"/>
      <c r="DFT21" s="147"/>
      <c r="DFU21" s="147"/>
      <c r="DFV21" s="147"/>
      <c r="DFW21" s="147"/>
      <c r="DFX21" s="147"/>
      <c r="DFY21" s="147"/>
      <c r="DFZ21" s="147"/>
      <c r="DGA21" s="147"/>
      <c r="DGB21" s="147"/>
      <c r="DGC21" s="147"/>
      <c r="DGD21" s="147"/>
      <c r="DGE21" s="147"/>
      <c r="DGF21" s="147"/>
      <c r="DGG21" s="147"/>
      <c r="DGH21" s="147"/>
      <c r="DGI21" s="147"/>
      <c r="DGJ21" s="147"/>
      <c r="DGK21" s="147"/>
      <c r="DGL21" s="147"/>
      <c r="DGM21" s="147"/>
      <c r="DGN21" s="147"/>
      <c r="DGO21" s="147"/>
      <c r="DGP21" s="147"/>
      <c r="DGQ21" s="147"/>
      <c r="DGR21" s="147"/>
      <c r="DGS21" s="147"/>
      <c r="DGT21" s="147"/>
      <c r="DGU21" s="147"/>
      <c r="DGV21" s="147"/>
      <c r="DGW21" s="147"/>
      <c r="DGX21" s="147"/>
      <c r="DGY21" s="147"/>
      <c r="DGZ21" s="147"/>
      <c r="DHA21" s="147"/>
      <c r="DHB21" s="147"/>
      <c r="DHC21" s="147"/>
      <c r="DHD21" s="147"/>
      <c r="DHE21" s="147"/>
      <c r="DHF21" s="147"/>
      <c r="DHG21" s="147"/>
      <c r="DHH21" s="147"/>
      <c r="DHI21" s="147"/>
      <c r="DHJ21" s="147"/>
      <c r="DHK21" s="147"/>
      <c r="DHL21" s="147"/>
      <c r="DHM21" s="147"/>
      <c r="DHN21" s="147"/>
      <c r="DHO21" s="147"/>
      <c r="DHP21" s="147"/>
      <c r="DHQ21" s="147"/>
      <c r="DHR21" s="147"/>
      <c r="DHS21" s="147"/>
      <c r="DHT21" s="147"/>
      <c r="DHU21" s="147"/>
      <c r="DHV21" s="147"/>
      <c r="DHW21" s="147"/>
      <c r="DHX21" s="147"/>
      <c r="DHY21" s="147"/>
      <c r="DHZ21" s="147"/>
      <c r="DIA21" s="147"/>
      <c r="DIB21" s="147"/>
      <c r="DIC21" s="147"/>
      <c r="DID21" s="147"/>
      <c r="DIE21" s="147"/>
      <c r="DIF21" s="147"/>
      <c r="DIG21" s="147"/>
      <c r="DIH21" s="147"/>
      <c r="DII21" s="147"/>
      <c r="DIJ21" s="147"/>
      <c r="DIK21" s="147"/>
      <c r="DIL21" s="147"/>
      <c r="DIM21" s="147"/>
      <c r="DIN21" s="147"/>
      <c r="DIO21" s="147"/>
      <c r="DIP21" s="147"/>
      <c r="DIQ21" s="147"/>
      <c r="DIR21" s="147"/>
      <c r="DIS21" s="147"/>
      <c r="DIT21" s="147"/>
      <c r="DIU21" s="147"/>
      <c r="DIV21" s="147"/>
      <c r="DIW21" s="147"/>
      <c r="DIX21" s="147"/>
      <c r="DIY21" s="147"/>
      <c r="DIZ21" s="147"/>
      <c r="DJA21" s="147"/>
      <c r="DJB21" s="147"/>
      <c r="DJC21" s="147"/>
      <c r="DJD21" s="147"/>
      <c r="DJE21" s="147"/>
      <c r="DJF21" s="147"/>
      <c r="DJG21" s="147"/>
      <c r="DJH21" s="147"/>
      <c r="DJI21" s="147"/>
      <c r="DJJ21" s="147"/>
      <c r="DJK21" s="147"/>
      <c r="DJL21" s="147"/>
      <c r="DJM21" s="147"/>
      <c r="DJN21" s="147"/>
      <c r="DJO21" s="147"/>
      <c r="DJP21" s="147"/>
      <c r="DJQ21" s="147"/>
      <c r="DJR21" s="147"/>
      <c r="DJS21" s="147"/>
      <c r="DJT21" s="147"/>
      <c r="DJU21" s="147"/>
      <c r="DJV21" s="147"/>
      <c r="DJW21" s="147"/>
      <c r="DJX21" s="147"/>
      <c r="DJY21" s="147"/>
      <c r="DJZ21" s="147"/>
      <c r="DKA21" s="147"/>
      <c r="DKB21" s="147"/>
      <c r="DKC21" s="147"/>
      <c r="DKD21" s="147"/>
      <c r="DKE21" s="147"/>
      <c r="DKF21" s="147"/>
      <c r="DKG21" s="147"/>
      <c r="DKH21" s="147"/>
      <c r="DKI21" s="147"/>
      <c r="DKJ21" s="147"/>
      <c r="DKK21" s="147"/>
      <c r="DKL21" s="147"/>
      <c r="DKM21" s="147"/>
      <c r="DKN21" s="147"/>
      <c r="DKO21" s="147"/>
      <c r="DKP21" s="147"/>
      <c r="DKQ21" s="147"/>
      <c r="DKR21" s="147"/>
      <c r="DKS21" s="147"/>
      <c r="DKT21" s="147"/>
      <c r="DKU21" s="147"/>
      <c r="DKV21" s="147"/>
      <c r="DKW21" s="147"/>
      <c r="DKX21" s="147"/>
      <c r="DKY21" s="147"/>
      <c r="DKZ21" s="147"/>
      <c r="DLA21" s="147"/>
      <c r="DLB21" s="147"/>
      <c r="DLC21" s="147"/>
      <c r="DLD21" s="147"/>
      <c r="DLE21" s="147"/>
      <c r="DLF21" s="147"/>
      <c r="DLG21" s="147"/>
      <c r="DLH21" s="147"/>
      <c r="DLI21" s="147"/>
      <c r="DLJ21" s="147"/>
      <c r="DLK21" s="147"/>
      <c r="DLL21" s="147"/>
      <c r="DLM21" s="147"/>
      <c r="DLN21" s="147"/>
      <c r="DLO21" s="147"/>
      <c r="DLP21" s="147"/>
      <c r="DLQ21" s="147"/>
      <c r="DLR21" s="147"/>
      <c r="DLS21" s="147"/>
      <c r="DLT21" s="147"/>
      <c r="DLU21" s="147"/>
      <c r="DLV21" s="147"/>
      <c r="DLW21" s="147"/>
      <c r="DLX21" s="147"/>
      <c r="DLY21" s="147"/>
      <c r="DLZ21" s="147"/>
      <c r="DMA21" s="147"/>
      <c r="DMB21" s="147"/>
      <c r="DMC21" s="147"/>
      <c r="DMD21" s="147"/>
      <c r="DME21" s="147"/>
      <c r="DMF21" s="147"/>
      <c r="DMG21" s="147"/>
      <c r="DMH21" s="147"/>
      <c r="DMI21" s="147"/>
      <c r="DMJ21" s="147"/>
      <c r="DMK21" s="147"/>
      <c r="DML21" s="147"/>
      <c r="DMM21" s="147"/>
      <c r="DMN21" s="147"/>
      <c r="DMO21" s="147"/>
      <c r="DMP21" s="147"/>
      <c r="DMQ21" s="147"/>
      <c r="DMR21" s="147"/>
      <c r="DMS21" s="147"/>
      <c r="DMT21" s="147"/>
      <c r="DMU21" s="147"/>
      <c r="DMV21" s="147"/>
      <c r="DMW21" s="147"/>
      <c r="DMX21" s="147"/>
      <c r="DMY21" s="147"/>
      <c r="DMZ21" s="147"/>
      <c r="DNA21" s="147"/>
      <c r="DNB21" s="147"/>
      <c r="DNC21" s="147"/>
      <c r="DND21" s="147"/>
      <c r="DNE21" s="147"/>
      <c r="DNF21" s="147"/>
      <c r="DNG21" s="147"/>
      <c r="DNH21" s="147"/>
      <c r="DNI21" s="147"/>
      <c r="DNJ21" s="147"/>
      <c r="DNK21" s="147"/>
      <c r="DNL21" s="147"/>
      <c r="DNM21" s="147"/>
      <c r="DNN21" s="147"/>
      <c r="DNO21" s="147"/>
      <c r="DNP21" s="147"/>
      <c r="DNQ21" s="147"/>
      <c r="DNR21" s="147"/>
      <c r="DNS21" s="147"/>
      <c r="DNT21" s="147"/>
      <c r="DNU21" s="147"/>
      <c r="DNV21" s="147"/>
      <c r="DNW21" s="147"/>
      <c r="DNX21" s="147"/>
      <c r="DNY21" s="147"/>
      <c r="DNZ21" s="147"/>
      <c r="DOA21" s="147"/>
      <c r="DOB21" s="147"/>
      <c r="DOC21" s="147"/>
      <c r="DOD21" s="147"/>
      <c r="DOE21" s="147"/>
      <c r="DOF21" s="147"/>
      <c r="DOG21" s="147"/>
      <c r="DOH21" s="147"/>
      <c r="DOI21" s="147"/>
      <c r="DOJ21" s="147"/>
      <c r="DOK21" s="147"/>
      <c r="DOL21" s="147"/>
      <c r="DOM21" s="147"/>
      <c r="DON21" s="147"/>
      <c r="DOO21" s="147"/>
      <c r="DOP21" s="147"/>
      <c r="DOQ21" s="147"/>
      <c r="DOR21" s="147"/>
      <c r="DOS21" s="147"/>
      <c r="DOT21" s="147"/>
      <c r="DOU21" s="147"/>
      <c r="DOV21" s="147"/>
      <c r="DOW21" s="147"/>
      <c r="DOX21" s="147"/>
      <c r="DOY21" s="147"/>
      <c r="DOZ21" s="147"/>
      <c r="DPA21" s="147"/>
      <c r="DPB21" s="147"/>
      <c r="DPC21" s="147"/>
      <c r="DPD21" s="147"/>
      <c r="DPE21" s="147"/>
      <c r="DPF21" s="147"/>
      <c r="DPG21" s="147"/>
      <c r="DPH21" s="147"/>
      <c r="DPI21" s="147"/>
      <c r="DPJ21" s="147"/>
      <c r="DPK21" s="147"/>
      <c r="DPL21" s="147"/>
      <c r="DPM21" s="147"/>
      <c r="DPN21" s="147"/>
      <c r="DPO21" s="147"/>
      <c r="DPP21" s="147"/>
      <c r="DPQ21" s="147"/>
      <c r="DPR21" s="147"/>
      <c r="DPS21" s="147"/>
      <c r="DPT21" s="147"/>
      <c r="DPU21" s="147"/>
      <c r="DPV21" s="147"/>
      <c r="DPW21" s="147"/>
      <c r="DPX21" s="147"/>
      <c r="DPY21" s="147"/>
      <c r="DPZ21" s="147"/>
      <c r="DQA21" s="147"/>
      <c r="DQB21" s="147"/>
      <c r="DQC21" s="147"/>
      <c r="DQD21" s="147"/>
      <c r="DQE21" s="147"/>
      <c r="DQF21" s="147"/>
      <c r="DQG21" s="147"/>
      <c r="DQH21" s="147"/>
      <c r="DQI21" s="147"/>
      <c r="DQJ21" s="147"/>
      <c r="DQK21" s="147"/>
      <c r="DQL21" s="147"/>
      <c r="DQM21" s="147"/>
      <c r="DQN21" s="147"/>
      <c r="DQO21" s="147"/>
      <c r="DQP21" s="147"/>
      <c r="DQQ21" s="147"/>
      <c r="DQR21" s="147"/>
      <c r="DQS21" s="147"/>
      <c r="DQT21" s="147"/>
      <c r="DQU21" s="147"/>
      <c r="DQV21" s="147"/>
      <c r="DQW21" s="147"/>
      <c r="DQX21" s="147"/>
      <c r="DQY21" s="147"/>
      <c r="DQZ21" s="147"/>
      <c r="DRA21" s="147"/>
      <c r="DRB21" s="147"/>
      <c r="DRC21" s="147"/>
      <c r="DRD21" s="147"/>
      <c r="DRE21" s="147"/>
      <c r="DRF21" s="147"/>
      <c r="DRG21" s="147"/>
      <c r="DRH21" s="147"/>
      <c r="DRI21" s="147"/>
      <c r="DRJ21" s="147"/>
      <c r="DRK21" s="147"/>
      <c r="DRL21" s="147"/>
      <c r="DRM21" s="147"/>
      <c r="DRN21" s="147"/>
      <c r="DRO21" s="147"/>
      <c r="DRP21" s="147"/>
      <c r="DRQ21" s="147"/>
      <c r="DRR21" s="147"/>
      <c r="DRS21" s="147"/>
      <c r="DRT21" s="147"/>
      <c r="DRU21" s="147"/>
      <c r="DRV21" s="147"/>
      <c r="DRW21" s="147"/>
      <c r="DRX21" s="147"/>
      <c r="DRY21" s="147"/>
      <c r="DRZ21" s="147"/>
      <c r="DSA21" s="147"/>
      <c r="DSB21" s="147"/>
      <c r="DSC21" s="147"/>
      <c r="DSD21" s="147"/>
      <c r="DSE21" s="147"/>
      <c r="DSF21" s="147"/>
      <c r="DSG21" s="147"/>
      <c r="DSH21" s="147"/>
      <c r="DSI21" s="147"/>
      <c r="DSJ21" s="147"/>
      <c r="DSK21" s="147"/>
      <c r="DSL21" s="147"/>
      <c r="DSM21" s="147"/>
      <c r="DSN21" s="147"/>
      <c r="DSO21" s="147"/>
      <c r="DSP21" s="147"/>
      <c r="DSQ21" s="147"/>
      <c r="DSR21" s="147"/>
      <c r="DSS21" s="147"/>
      <c r="DST21" s="147"/>
      <c r="DSU21" s="147"/>
      <c r="DSV21" s="147"/>
      <c r="DSW21" s="147"/>
      <c r="DSX21" s="147"/>
      <c r="DSY21" s="147"/>
      <c r="DSZ21" s="147"/>
      <c r="DTA21" s="147"/>
      <c r="DTB21" s="147"/>
      <c r="DTC21" s="147"/>
      <c r="DTD21" s="147"/>
      <c r="DTE21" s="147"/>
      <c r="DTF21" s="147"/>
      <c r="DTG21" s="147"/>
      <c r="DTH21" s="147"/>
      <c r="DTI21" s="147"/>
      <c r="DTJ21" s="147"/>
      <c r="DTK21" s="147"/>
      <c r="DTL21" s="147"/>
      <c r="DTM21" s="147"/>
      <c r="DTN21" s="147"/>
      <c r="DTO21" s="147"/>
      <c r="DTP21" s="147"/>
      <c r="DTQ21" s="147"/>
      <c r="DTR21" s="147"/>
      <c r="DTS21" s="147"/>
      <c r="DTT21" s="147"/>
      <c r="DTU21" s="147"/>
      <c r="DTV21" s="147"/>
      <c r="DTW21" s="147"/>
      <c r="DTX21" s="147"/>
      <c r="DTY21" s="147"/>
      <c r="DTZ21" s="147"/>
      <c r="DUA21" s="147"/>
      <c r="DUB21" s="147"/>
      <c r="DUC21" s="147"/>
      <c r="DUD21" s="147"/>
      <c r="DUE21" s="147"/>
      <c r="DUF21" s="147"/>
      <c r="DUG21" s="147"/>
      <c r="DUH21" s="147"/>
      <c r="DUI21" s="147"/>
      <c r="DUJ21" s="147"/>
      <c r="DUK21" s="147"/>
      <c r="DUL21" s="147"/>
      <c r="DUM21" s="147"/>
      <c r="DUN21" s="147"/>
      <c r="DUO21" s="147"/>
      <c r="DUP21" s="147"/>
      <c r="DUQ21" s="147"/>
      <c r="DUR21" s="147"/>
      <c r="DUS21" s="147"/>
      <c r="DUT21" s="147"/>
      <c r="DUU21" s="147"/>
      <c r="DUV21" s="147"/>
      <c r="DUW21" s="147"/>
      <c r="DUX21" s="147"/>
      <c r="DUY21" s="147"/>
      <c r="DUZ21" s="147"/>
      <c r="DVA21" s="147"/>
      <c r="DVB21" s="147"/>
      <c r="DVC21" s="147"/>
      <c r="DVD21" s="147"/>
      <c r="DVE21" s="147"/>
      <c r="DVF21" s="147"/>
      <c r="DVG21" s="147"/>
      <c r="DVH21" s="147"/>
      <c r="DVI21" s="147"/>
      <c r="DVJ21" s="147"/>
      <c r="DVK21" s="147"/>
      <c r="DVL21" s="147"/>
      <c r="DVM21" s="147"/>
      <c r="DVN21" s="147"/>
      <c r="DVO21" s="147"/>
      <c r="DVP21" s="147"/>
      <c r="DVQ21" s="147"/>
      <c r="DVR21" s="147"/>
      <c r="DVS21" s="147"/>
      <c r="DVT21" s="147"/>
      <c r="DVU21" s="147"/>
      <c r="DVV21" s="147"/>
      <c r="DVW21" s="147"/>
      <c r="DVX21" s="147"/>
      <c r="DVY21" s="147"/>
      <c r="DVZ21" s="147"/>
      <c r="DWA21" s="147"/>
      <c r="DWB21" s="147"/>
      <c r="DWC21" s="147"/>
      <c r="DWD21" s="147"/>
      <c r="DWE21" s="147"/>
      <c r="DWF21" s="147"/>
      <c r="DWG21" s="147"/>
      <c r="DWH21" s="147"/>
      <c r="DWI21" s="147"/>
      <c r="DWJ21" s="147"/>
      <c r="DWK21" s="147"/>
      <c r="DWL21" s="147"/>
      <c r="DWM21" s="147"/>
      <c r="DWN21" s="147"/>
      <c r="DWO21" s="147"/>
      <c r="DWP21" s="147"/>
      <c r="DWQ21" s="147"/>
      <c r="DWR21" s="147"/>
      <c r="DWS21" s="147"/>
      <c r="DWT21" s="147"/>
      <c r="DWU21" s="147"/>
      <c r="DWV21" s="147"/>
      <c r="DWW21" s="147"/>
      <c r="DWX21" s="147"/>
      <c r="DWY21" s="147"/>
      <c r="DWZ21" s="147"/>
      <c r="DXA21" s="147"/>
      <c r="DXB21" s="147"/>
      <c r="DXC21" s="147"/>
      <c r="DXD21" s="147"/>
      <c r="DXE21" s="147"/>
      <c r="DXF21" s="147"/>
      <c r="DXG21" s="147"/>
      <c r="DXH21" s="147"/>
      <c r="DXI21" s="147"/>
      <c r="DXJ21" s="147"/>
      <c r="DXK21" s="147"/>
      <c r="DXL21" s="147"/>
      <c r="DXM21" s="147"/>
      <c r="DXN21" s="147"/>
      <c r="DXO21" s="147"/>
      <c r="DXP21" s="147"/>
      <c r="DXQ21" s="147"/>
      <c r="DXR21" s="147"/>
      <c r="DXS21" s="147"/>
      <c r="DXT21" s="147"/>
      <c r="DXU21" s="147"/>
      <c r="DXV21" s="147"/>
      <c r="DXW21" s="147"/>
      <c r="DXX21" s="147"/>
      <c r="DXY21" s="147"/>
      <c r="DXZ21" s="147"/>
      <c r="DYA21" s="147"/>
      <c r="DYB21" s="147"/>
      <c r="DYC21" s="147"/>
      <c r="DYD21" s="147"/>
      <c r="DYE21" s="147"/>
      <c r="DYF21" s="147"/>
      <c r="DYG21" s="147"/>
      <c r="DYH21" s="147"/>
      <c r="DYI21" s="147"/>
      <c r="DYJ21" s="147"/>
      <c r="DYK21" s="147"/>
      <c r="DYL21" s="147"/>
      <c r="DYM21" s="147"/>
      <c r="DYN21" s="147"/>
      <c r="DYO21" s="147"/>
      <c r="DYP21" s="147"/>
      <c r="DYQ21" s="147"/>
      <c r="DYR21" s="147"/>
      <c r="DYS21" s="147"/>
      <c r="DYT21" s="147"/>
      <c r="DYU21" s="147"/>
      <c r="DYV21" s="147"/>
      <c r="DYW21" s="147"/>
      <c r="DYX21" s="147"/>
      <c r="DYY21" s="147"/>
      <c r="DYZ21" s="147"/>
      <c r="DZA21" s="147"/>
      <c r="DZB21" s="147"/>
      <c r="DZC21" s="147"/>
      <c r="DZD21" s="147"/>
      <c r="DZE21" s="147"/>
      <c r="DZF21" s="147"/>
      <c r="DZG21" s="147"/>
      <c r="DZH21" s="147"/>
      <c r="DZI21" s="147"/>
      <c r="DZJ21" s="147"/>
      <c r="DZK21" s="147"/>
      <c r="DZL21" s="147"/>
      <c r="DZM21" s="147"/>
      <c r="DZN21" s="147"/>
      <c r="DZO21" s="147"/>
      <c r="DZP21" s="147"/>
      <c r="DZQ21" s="147"/>
      <c r="DZR21" s="147"/>
      <c r="DZS21" s="147"/>
      <c r="DZT21" s="147"/>
      <c r="DZU21" s="147"/>
      <c r="DZV21" s="147"/>
      <c r="DZW21" s="147"/>
      <c r="DZX21" s="147"/>
      <c r="DZY21" s="147"/>
      <c r="DZZ21" s="147"/>
      <c r="EAA21" s="147"/>
      <c r="EAB21" s="147"/>
      <c r="EAC21" s="147"/>
      <c r="EAD21" s="147"/>
      <c r="EAE21" s="147"/>
      <c r="EAF21" s="147"/>
      <c r="EAG21" s="147"/>
      <c r="EAH21" s="147"/>
      <c r="EAI21" s="147"/>
      <c r="EAJ21" s="147"/>
      <c r="EAK21" s="147"/>
      <c r="EAL21" s="147"/>
      <c r="EAM21" s="147"/>
      <c r="EAN21" s="147"/>
      <c r="EAO21" s="147"/>
      <c r="EAP21" s="147"/>
      <c r="EAQ21" s="147"/>
      <c r="EAR21" s="147"/>
      <c r="EAS21" s="147"/>
      <c r="EAT21" s="147"/>
      <c r="EAU21" s="147"/>
      <c r="EAV21" s="147"/>
      <c r="EAW21" s="147"/>
      <c r="EAX21" s="147"/>
      <c r="EAY21" s="147"/>
      <c r="EAZ21" s="147"/>
      <c r="EBA21" s="147"/>
      <c r="EBB21" s="147"/>
      <c r="EBC21" s="147"/>
      <c r="EBD21" s="147"/>
      <c r="EBE21" s="147"/>
      <c r="EBF21" s="147"/>
      <c r="EBG21" s="147"/>
      <c r="EBH21" s="147"/>
      <c r="EBI21" s="147"/>
      <c r="EBJ21" s="147"/>
      <c r="EBK21" s="147"/>
      <c r="EBL21" s="147"/>
      <c r="EBM21" s="147"/>
      <c r="EBN21" s="147"/>
      <c r="EBO21" s="147"/>
      <c r="EBP21" s="147"/>
      <c r="EBQ21" s="147"/>
      <c r="EBR21" s="147"/>
      <c r="EBS21" s="147"/>
      <c r="EBT21" s="147"/>
      <c r="EBU21" s="147"/>
      <c r="EBV21" s="147"/>
      <c r="EBW21" s="147"/>
      <c r="EBX21" s="147"/>
      <c r="EBY21" s="147"/>
      <c r="EBZ21" s="147"/>
      <c r="ECA21" s="147"/>
      <c r="ECB21" s="147"/>
      <c r="ECC21" s="147"/>
      <c r="ECD21" s="147"/>
      <c r="ECE21" s="147"/>
      <c r="ECF21" s="147"/>
      <c r="ECG21" s="147"/>
      <c r="ECH21" s="147"/>
      <c r="ECI21" s="147"/>
      <c r="ECJ21" s="147"/>
      <c r="ECK21" s="147"/>
      <c r="ECL21" s="147"/>
      <c r="ECM21" s="147"/>
      <c r="ECN21" s="147"/>
      <c r="ECO21" s="147"/>
      <c r="ECP21" s="147"/>
      <c r="ECQ21" s="147"/>
      <c r="ECR21" s="147"/>
      <c r="ECS21" s="147"/>
      <c r="ECT21" s="147"/>
      <c r="ECU21" s="147"/>
      <c r="ECV21" s="147"/>
      <c r="ECW21" s="147"/>
      <c r="ECX21" s="147"/>
      <c r="ECY21" s="147"/>
      <c r="ECZ21" s="147"/>
      <c r="EDA21" s="147"/>
      <c r="EDB21" s="147"/>
      <c r="EDC21" s="147"/>
      <c r="EDD21" s="147"/>
      <c r="EDE21" s="147"/>
      <c r="EDF21" s="147"/>
      <c r="EDG21" s="147"/>
      <c r="EDH21" s="147"/>
      <c r="EDI21" s="147"/>
      <c r="EDJ21" s="147"/>
      <c r="EDK21" s="147"/>
      <c r="EDL21" s="147"/>
      <c r="EDM21" s="147"/>
      <c r="EDN21" s="147"/>
      <c r="EDO21" s="147"/>
      <c r="EDP21" s="147"/>
      <c r="EDQ21" s="147"/>
      <c r="EDR21" s="147"/>
      <c r="EDS21" s="147"/>
      <c r="EDT21" s="147"/>
      <c r="EDU21" s="147"/>
      <c r="EDV21" s="147"/>
      <c r="EDW21" s="147"/>
      <c r="EDX21" s="147"/>
      <c r="EDY21" s="147"/>
      <c r="EDZ21" s="147"/>
      <c r="EEA21" s="147"/>
      <c r="EEB21" s="147"/>
      <c r="EEC21" s="147"/>
      <c r="EED21" s="147"/>
      <c r="EEE21" s="147"/>
      <c r="EEF21" s="147"/>
      <c r="EEG21" s="147"/>
      <c r="EEH21" s="147"/>
      <c r="EEI21" s="147"/>
      <c r="EEJ21" s="147"/>
      <c r="EEK21" s="147"/>
      <c r="EEL21" s="147"/>
      <c r="EEM21" s="147"/>
      <c r="EEN21" s="147"/>
      <c r="EEO21" s="147"/>
      <c r="EEP21" s="147"/>
      <c r="EEQ21" s="147"/>
      <c r="EER21" s="147"/>
      <c r="EES21" s="147"/>
      <c r="EET21" s="147"/>
      <c r="EEU21" s="147"/>
      <c r="EEV21" s="147"/>
      <c r="EEW21" s="147"/>
      <c r="EEX21" s="147"/>
      <c r="EEY21" s="147"/>
      <c r="EEZ21" s="147"/>
      <c r="EFA21" s="147"/>
      <c r="EFB21" s="147"/>
      <c r="EFC21" s="147"/>
      <c r="EFD21" s="147"/>
      <c r="EFE21" s="147"/>
      <c r="EFF21" s="147"/>
      <c r="EFG21" s="147"/>
      <c r="EFH21" s="147"/>
      <c r="EFI21" s="147"/>
      <c r="EFJ21" s="147"/>
      <c r="EFK21" s="147"/>
      <c r="EFL21" s="147"/>
      <c r="EFM21" s="147"/>
      <c r="EFN21" s="147"/>
      <c r="EFO21" s="147"/>
      <c r="EFP21" s="147"/>
      <c r="EFQ21" s="147"/>
      <c r="EFR21" s="147"/>
      <c r="EFS21" s="147"/>
      <c r="EFT21" s="147"/>
      <c r="EFU21" s="147"/>
      <c r="EFV21" s="147"/>
      <c r="EFW21" s="147"/>
      <c r="EFX21" s="147"/>
      <c r="EFY21" s="147"/>
      <c r="EFZ21" s="147"/>
      <c r="EGA21" s="147"/>
      <c r="EGB21" s="147"/>
      <c r="EGC21" s="147"/>
      <c r="EGD21" s="147"/>
      <c r="EGE21" s="147"/>
      <c r="EGF21" s="147"/>
      <c r="EGG21" s="147"/>
      <c r="EGH21" s="147"/>
      <c r="EGI21" s="147"/>
      <c r="EGJ21" s="147"/>
      <c r="EGK21" s="147"/>
      <c r="EGL21" s="147"/>
      <c r="EGM21" s="147"/>
      <c r="EGN21" s="147"/>
      <c r="EGO21" s="147"/>
      <c r="EGP21" s="147"/>
      <c r="EGQ21" s="147"/>
      <c r="EGR21" s="147"/>
      <c r="EGS21" s="147"/>
      <c r="EGT21" s="147"/>
      <c r="EGU21" s="147"/>
      <c r="EGV21" s="147"/>
      <c r="EGW21" s="147"/>
      <c r="EGX21" s="147"/>
      <c r="EGY21" s="147"/>
      <c r="EGZ21" s="147"/>
      <c r="EHA21" s="147"/>
      <c r="EHB21" s="147"/>
      <c r="EHC21" s="147"/>
      <c r="EHD21" s="147"/>
      <c r="EHE21" s="147"/>
      <c r="EHF21" s="147"/>
      <c r="EHG21" s="147"/>
      <c r="EHH21" s="147"/>
      <c r="EHI21" s="147"/>
      <c r="EHJ21" s="147"/>
      <c r="EHK21" s="147"/>
      <c r="EHL21" s="147"/>
      <c r="EHM21" s="147"/>
      <c r="EHN21" s="147"/>
      <c r="EHO21" s="147"/>
      <c r="EHP21" s="147"/>
      <c r="EHQ21" s="147"/>
      <c r="EHR21" s="147"/>
      <c r="EHS21" s="147"/>
      <c r="EHT21" s="147"/>
      <c r="EHU21" s="147"/>
      <c r="EHV21" s="147"/>
      <c r="EHW21" s="147"/>
      <c r="EHX21" s="147"/>
      <c r="EHY21" s="147"/>
      <c r="EHZ21" s="147"/>
      <c r="EIA21" s="147"/>
      <c r="EIB21" s="147"/>
      <c r="EIC21" s="147"/>
      <c r="EID21" s="147"/>
      <c r="EIE21" s="147"/>
      <c r="EIF21" s="147"/>
      <c r="EIG21" s="147"/>
      <c r="EIH21" s="147"/>
      <c r="EII21" s="147"/>
      <c r="EIJ21" s="147"/>
      <c r="EIK21" s="147"/>
      <c r="EIL21" s="147"/>
      <c r="EIM21" s="147"/>
      <c r="EIN21" s="147"/>
      <c r="EIO21" s="147"/>
      <c r="EIP21" s="147"/>
      <c r="EIQ21" s="147"/>
      <c r="EIR21" s="147"/>
      <c r="EIS21" s="147"/>
      <c r="EIT21" s="147"/>
      <c r="EIU21" s="147"/>
      <c r="EIV21" s="147"/>
      <c r="EIW21" s="147"/>
      <c r="EIX21" s="147"/>
      <c r="EIY21" s="147"/>
      <c r="EIZ21" s="147"/>
      <c r="EJA21" s="147"/>
      <c r="EJB21" s="147"/>
      <c r="EJC21" s="147"/>
      <c r="EJD21" s="147"/>
      <c r="EJE21" s="147"/>
      <c r="EJF21" s="147"/>
      <c r="EJG21" s="147"/>
      <c r="EJH21" s="147"/>
      <c r="EJI21" s="147"/>
      <c r="EJJ21" s="147"/>
      <c r="EJK21" s="147"/>
      <c r="EJL21" s="147"/>
      <c r="EJM21" s="147"/>
      <c r="EJN21" s="147"/>
      <c r="EJO21" s="147"/>
      <c r="EJP21" s="147"/>
      <c r="EJQ21" s="147"/>
      <c r="EJR21" s="147"/>
      <c r="EJS21" s="147"/>
      <c r="EJT21" s="147"/>
      <c r="EJU21" s="147"/>
      <c r="EJV21" s="147"/>
      <c r="EJW21" s="147"/>
      <c r="EJX21" s="147"/>
      <c r="EJY21" s="147"/>
      <c r="EJZ21" s="147"/>
      <c r="EKA21" s="147"/>
      <c r="EKB21" s="147"/>
      <c r="EKC21" s="147"/>
      <c r="EKD21" s="147"/>
      <c r="EKE21" s="147"/>
      <c r="EKF21" s="147"/>
      <c r="EKG21" s="147"/>
      <c r="EKH21" s="147"/>
      <c r="EKI21" s="147"/>
      <c r="EKJ21" s="147"/>
      <c r="EKK21" s="147"/>
      <c r="EKL21" s="147"/>
      <c r="EKM21" s="147"/>
      <c r="EKN21" s="147"/>
      <c r="EKO21" s="147"/>
      <c r="EKP21" s="147"/>
      <c r="EKQ21" s="147"/>
      <c r="EKR21" s="147"/>
      <c r="EKS21" s="147"/>
      <c r="EKT21" s="147"/>
      <c r="EKU21" s="147"/>
      <c r="EKV21" s="147"/>
      <c r="EKW21" s="147"/>
      <c r="EKX21" s="147"/>
      <c r="EKY21" s="147"/>
      <c r="EKZ21" s="147"/>
      <c r="ELA21" s="147"/>
      <c r="ELB21" s="147"/>
      <c r="ELC21" s="147"/>
      <c r="ELD21" s="147"/>
      <c r="ELE21" s="147"/>
      <c r="ELF21" s="147"/>
      <c r="ELG21" s="147"/>
      <c r="ELH21" s="147"/>
      <c r="ELI21" s="147"/>
      <c r="ELJ21" s="147"/>
      <c r="ELK21" s="147"/>
      <c r="ELL21" s="147"/>
      <c r="ELM21" s="147"/>
      <c r="ELN21" s="147"/>
      <c r="ELO21" s="147"/>
      <c r="ELP21" s="147"/>
      <c r="ELQ21" s="147"/>
      <c r="ELR21" s="147"/>
      <c r="ELS21" s="147"/>
      <c r="ELT21" s="147"/>
      <c r="ELU21" s="147"/>
      <c r="ELV21" s="147"/>
      <c r="ELW21" s="147"/>
      <c r="ELX21" s="147"/>
      <c r="ELY21" s="147"/>
      <c r="ELZ21" s="147"/>
      <c r="EMA21" s="147"/>
      <c r="EMB21" s="147"/>
      <c r="EMC21" s="147"/>
      <c r="EMD21" s="147"/>
      <c r="EME21" s="147"/>
      <c r="EMF21" s="147"/>
      <c r="EMG21" s="147"/>
      <c r="EMH21" s="147"/>
      <c r="EMI21" s="147"/>
      <c r="EMJ21" s="147"/>
      <c r="EMK21" s="147"/>
      <c r="EML21" s="147"/>
      <c r="EMM21" s="147"/>
      <c r="EMN21" s="147"/>
      <c r="EMO21" s="147"/>
      <c r="EMP21" s="147"/>
      <c r="EMQ21" s="147"/>
      <c r="EMR21" s="147"/>
      <c r="EMS21" s="147"/>
      <c r="EMT21" s="147"/>
      <c r="EMU21" s="147"/>
      <c r="EMV21" s="147"/>
      <c r="EMW21" s="147"/>
      <c r="EMX21" s="147"/>
      <c r="EMY21" s="147"/>
      <c r="EMZ21" s="147"/>
      <c r="ENA21" s="147"/>
      <c r="ENB21" s="147"/>
      <c r="ENC21" s="147"/>
      <c r="END21" s="147"/>
      <c r="ENE21" s="147"/>
      <c r="ENF21" s="147"/>
      <c r="ENG21" s="147"/>
      <c r="ENH21" s="147"/>
      <c r="ENI21" s="147"/>
      <c r="ENJ21" s="147"/>
      <c r="ENK21" s="147"/>
      <c r="ENL21" s="147"/>
      <c r="ENM21" s="147"/>
      <c r="ENN21" s="147"/>
      <c r="ENO21" s="147"/>
      <c r="ENP21" s="147"/>
      <c r="ENQ21" s="147"/>
      <c r="ENR21" s="147"/>
      <c r="ENS21" s="147"/>
      <c r="ENT21" s="147"/>
      <c r="ENU21" s="147"/>
      <c r="ENV21" s="147"/>
      <c r="ENW21" s="147"/>
      <c r="ENX21" s="147"/>
      <c r="ENY21" s="147"/>
      <c r="ENZ21" s="147"/>
      <c r="EOA21" s="147"/>
      <c r="EOB21" s="147"/>
      <c r="EOC21" s="147"/>
      <c r="EOD21" s="147"/>
      <c r="EOE21" s="147"/>
      <c r="EOF21" s="147"/>
      <c r="EOG21" s="147"/>
      <c r="EOH21" s="147"/>
      <c r="EOI21" s="147"/>
      <c r="EOJ21" s="147"/>
      <c r="EOK21" s="147"/>
      <c r="EOL21" s="147"/>
      <c r="EOM21" s="147"/>
      <c r="EON21" s="147"/>
      <c r="EOO21" s="147"/>
      <c r="EOP21" s="147"/>
      <c r="EOQ21" s="147"/>
      <c r="EOR21" s="147"/>
      <c r="EOS21" s="147"/>
      <c r="EOT21" s="147"/>
      <c r="EOU21" s="147"/>
      <c r="EOV21" s="147"/>
      <c r="EOW21" s="147"/>
      <c r="EOX21" s="147"/>
      <c r="EOY21" s="147"/>
      <c r="EOZ21" s="147"/>
      <c r="EPA21" s="147"/>
      <c r="EPB21" s="147"/>
      <c r="EPC21" s="147"/>
      <c r="EPD21" s="147"/>
      <c r="EPE21" s="147"/>
      <c r="EPF21" s="147"/>
      <c r="EPG21" s="147"/>
      <c r="EPH21" s="147"/>
      <c r="EPI21" s="147"/>
      <c r="EPJ21" s="147"/>
      <c r="EPK21" s="147"/>
      <c r="EPL21" s="147"/>
      <c r="EPM21" s="147"/>
      <c r="EPN21" s="147"/>
      <c r="EPO21" s="147"/>
      <c r="EPP21" s="147"/>
      <c r="EPQ21" s="147"/>
      <c r="EPR21" s="147"/>
      <c r="EPS21" s="147"/>
      <c r="EPT21" s="147"/>
      <c r="EPU21" s="147"/>
      <c r="EPV21" s="147"/>
      <c r="EPW21" s="147"/>
      <c r="EPX21" s="147"/>
      <c r="EPY21" s="147"/>
      <c r="EPZ21" s="147"/>
      <c r="EQA21" s="147"/>
      <c r="EQB21" s="147"/>
      <c r="EQC21" s="147"/>
      <c r="EQD21" s="147"/>
      <c r="EQE21" s="147"/>
      <c r="EQF21" s="147"/>
      <c r="EQG21" s="147"/>
      <c r="EQH21" s="147"/>
      <c r="EQI21" s="147"/>
      <c r="EQJ21" s="147"/>
      <c r="EQK21" s="147"/>
      <c r="EQL21" s="147"/>
      <c r="EQM21" s="147"/>
      <c r="EQN21" s="147"/>
      <c r="EQO21" s="147"/>
      <c r="EQP21" s="147"/>
      <c r="EQQ21" s="147"/>
      <c r="EQR21" s="147"/>
      <c r="EQS21" s="147"/>
      <c r="EQT21" s="147"/>
      <c r="EQU21" s="147"/>
      <c r="EQV21" s="147"/>
      <c r="EQW21" s="147"/>
      <c r="EQX21" s="147"/>
      <c r="EQY21" s="147"/>
      <c r="EQZ21" s="147"/>
      <c r="ERA21" s="147"/>
      <c r="ERB21" s="147"/>
      <c r="ERC21" s="147"/>
      <c r="ERD21" s="147"/>
      <c r="ERE21" s="147"/>
      <c r="ERF21" s="147"/>
      <c r="ERG21" s="147"/>
      <c r="ERH21" s="147"/>
      <c r="ERI21" s="147"/>
      <c r="ERJ21" s="147"/>
      <c r="ERK21" s="147"/>
      <c r="ERL21" s="147"/>
      <c r="ERM21" s="147"/>
      <c r="ERN21" s="147"/>
      <c r="ERO21" s="147"/>
      <c r="ERP21" s="147"/>
      <c r="ERQ21" s="147"/>
      <c r="ERR21" s="147"/>
      <c r="ERS21" s="147"/>
      <c r="ERT21" s="147"/>
      <c r="ERU21" s="147"/>
      <c r="ERV21" s="147"/>
      <c r="ERW21" s="147"/>
      <c r="ERX21" s="147"/>
      <c r="ERY21" s="147"/>
      <c r="ERZ21" s="147"/>
      <c r="ESA21" s="147"/>
      <c r="ESB21" s="147"/>
      <c r="ESC21" s="147"/>
      <c r="ESD21" s="147"/>
      <c r="ESE21" s="147"/>
      <c r="ESF21" s="147"/>
      <c r="ESG21" s="147"/>
      <c r="ESH21" s="147"/>
      <c r="ESI21" s="147"/>
      <c r="ESJ21" s="147"/>
      <c r="ESK21" s="147"/>
      <c r="ESL21" s="147"/>
      <c r="ESM21" s="147"/>
      <c r="ESN21" s="147"/>
      <c r="ESO21" s="147"/>
      <c r="ESP21" s="147"/>
      <c r="ESQ21" s="147"/>
      <c r="ESR21" s="147"/>
      <c r="ESS21" s="147"/>
      <c r="EST21" s="147"/>
      <c r="ESU21" s="147"/>
      <c r="ESV21" s="147"/>
      <c r="ESW21" s="147"/>
      <c r="ESX21" s="147"/>
      <c r="ESY21" s="147"/>
      <c r="ESZ21" s="147"/>
      <c r="ETA21" s="147"/>
      <c r="ETB21" s="147"/>
      <c r="ETC21" s="147"/>
      <c r="ETD21" s="147"/>
      <c r="ETE21" s="147"/>
      <c r="ETF21" s="147"/>
      <c r="ETG21" s="147"/>
      <c r="ETH21" s="147"/>
      <c r="ETI21" s="147"/>
      <c r="ETJ21" s="147"/>
      <c r="ETK21" s="147"/>
      <c r="ETL21" s="147"/>
      <c r="ETM21" s="147"/>
      <c r="ETN21" s="147"/>
      <c r="ETO21" s="147"/>
      <c r="ETP21" s="147"/>
      <c r="ETQ21" s="147"/>
      <c r="ETR21" s="147"/>
      <c r="ETS21" s="147"/>
      <c r="ETT21" s="147"/>
      <c r="ETU21" s="147"/>
      <c r="ETV21" s="147"/>
      <c r="ETW21" s="147"/>
      <c r="ETX21" s="147"/>
      <c r="ETY21" s="147"/>
      <c r="ETZ21" s="147"/>
      <c r="EUA21" s="147"/>
      <c r="EUB21" s="147"/>
      <c r="EUC21" s="147"/>
      <c r="EUD21" s="147"/>
      <c r="EUE21" s="147"/>
      <c r="EUF21" s="147"/>
      <c r="EUG21" s="147"/>
      <c r="EUH21" s="147"/>
      <c r="EUI21" s="147"/>
      <c r="EUJ21" s="147"/>
      <c r="EUK21" s="147"/>
      <c r="EUL21" s="147"/>
      <c r="EUM21" s="147"/>
      <c r="EUN21" s="147"/>
      <c r="EUO21" s="147"/>
      <c r="EUP21" s="147"/>
      <c r="EUQ21" s="147"/>
      <c r="EUR21" s="147"/>
      <c r="EUS21" s="147"/>
      <c r="EUT21" s="147"/>
      <c r="EUU21" s="147"/>
      <c r="EUV21" s="147"/>
      <c r="EUW21" s="147"/>
      <c r="EUX21" s="147"/>
      <c r="EUY21" s="147"/>
      <c r="EUZ21" s="147"/>
      <c r="EVA21" s="147"/>
      <c r="EVB21" s="147"/>
      <c r="EVC21" s="147"/>
      <c r="EVD21" s="147"/>
      <c r="EVE21" s="147"/>
      <c r="EVF21" s="147"/>
      <c r="EVG21" s="147"/>
      <c r="EVH21" s="147"/>
      <c r="EVI21" s="147"/>
      <c r="EVJ21" s="147"/>
      <c r="EVK21" s="147"/>
      <c r="EVL21" s="147"/>
      <c r="EVM21" s="147"/>
      <c r="EVN21" s="147"/>
      <c r="EVO21" s="147"/>
      <c r="EVP21" s="147"/>
      <c r="EVQ21" s="147"/>
      <c r="EVR21" s="147"/>
      <c r="EVS21" s="147"/>
      <c r="EVT21" s="147"/>
      <c r="EVU21" s="147"/>
      <c r="EVV21" s="147"/>
      <c r="EVW21" s="147"/>
      <c r="EVX21" s="147"/>
      <c r="EVY21" s="147"/>
      <c r="EVZ21" s="147"/>
      <c r="EWA21" s="147"/>
      <c r="EWB21" s="147"/>
      <c r="EWC21" s="147"/>
      <c r="EWD21" s="147"/>
      <c r="EWE21" s="147"/>
      <c r="EWF21" s="147"/>
      <c r="EWG21" s="147"/>
      <c r="EWH21" s="147"/>
      <c r="EWI21" s="147"/>
      <c r="EWJ21" s="147"/>
      <c r="EWK21" s="147"/>
      <c r="EWL21" s="147"/>
      <c r="EWM21" s="147"/>
      <c r="EWN21" s="147"/>
      <c r="EWO21" s="147"/>
      <c r="EWP21" s="147"/>
      <c r="EWQ21" s="147"/>
      <c r="EWR21" s="147"/>
      <c r="EWS21" s="147"/>
      <c r="EWT21" s="147"/>
      <c r="EWU21" s="147"/>
      <c r="EWV21" s="147"/>
      <c r="EWW21" s="147"/>
      <c r="EWX21" s="147"/>
      <c r="EWY21" s="147"/>
      <c r="EWZ21" s="147"/>
      <c r="EXA21" s="147"/>
      <c r="EXB21" s="147"/>
      <c r="EXC21" s="147"/>
      <c r="EXD21" s="147"/>
      <c r="EXE21" s="147"/>
      <c r="EXF21" s="147"/>
      <c r="EXG21" s="147"/>
      <c r="EXH21" s="147"/>
      <c r="EXI21" s="147"/>
      <c r="EXJ21" s="147"/>
      <c r="EXK21" s="147"/>
      <c r="EXL21" s="147"/>
      <c r="EXM21" s="147"/>
      <c r="EXN21" s="147"/>
      <c r="EXO21" s="147"/>
      <c r="EXP21" s="147"/>
      <c r="EXQ21" s="147"/>
      <c r="EXR21" s="147"/>
      <c r="EXS21" s="147"/>
      <c r="EXT21" s="147"/>
      <c r="EXU21" s="147"/>
      <c r="EXV21" s="147"/>
      <c r="EXW21" s="147"/>
      <c r="EXX21" s="147"/>
      <c r="EXY21" s="147"/>
      <c r="EXZ21" s="147"/>
      <c r="EYA21" s="147"/>
      <c r="EYB21" s="147"/>
      <c r="EYC21" s="147"/>
      <c r="EYD21" s="147"/>
      <c r="EYE21" s="147"/>
      <c r="EYF21" s="147"/>
      <c r="EYG21" s="147"/>
      <c r="EYH21" s="147"/>
      <c r="EYI21" s="147"/>
      <c r="EYJ21" s="147"/>
      <c r="EYK21" s="147"/>
      <c r="EYL21" s="147"/>
      <c r="EYM21" s="147"/>
      <c r="EYN21" s="147"/>
      <c r="EYO21" s="147"/>
      <c r="EYP21" s="147"/>
      <c r="EYQ21" s="147"/>
      <c r="EYR21" s="147"/>
      <c r="EYS21" s="147"/>
      <c r="EYT21" s="147"/>
      <c r="EYU21" s="147"/>
      <c r="EYV21" s="147"/>
      <c r="EYW21" s="147"/>
      <c r="EYX21" s="147"/>
      <c r="EYY21" s="147"/>
      <c r="EYZ21" s="147"/>
      <c r="EZA21" s="147"/>
      <c r="EZB21" s="147"/>
      <c r="EZC21" s="147"/>
      <c r="EZD21" s="147"/>
      <c r="EZE21" s="147"/>
      <c r="EZF21" s="147"/>
      <c r="EZG21" s="147"/>
      <c r="EZH21" s="147"/>
      <c r="EZI21" s="147"/>
      <c r="EZJ21" s="147"/>
      <c r="EZK21" s="147"/>
      <c r="EZL21" s="147"/>
      <c r="EZM21" s="147"/>
      <c r="EZN21" s="147"/>
      <c r="EZO21" s="147"/>
      <c r="EZP21" s="147"/>
      <c r="EZQ21" s="147"/>
      <c r="EZR21" s="147"/>
      <c r="EZS21" s="147"/>
      <c r="EZT21" s="147"/>
      <c r="EZU21" s="147"/>
      <c r="EZV21" s="147"/>
      <c r="EZW21" s="147"/>
      <c r="EZX21" s="147"/>
      <c r="EZY21" s="147"/>
      <c r="EZZ21" s="147"/>
      <c r="FAA21" s="147"/>
      <c r="FAB21" s="147"/>
      <c r="FAC21" s="147"/>
      <c r="FAD21" s="147"/>
      <c r="FAE21" s="147"/>
      <c r="FAF21" s="147"/>
      <c r="FAG21" s="147"/>
      <c r="FAH21" s="147"/>
      <c r="FAI21" s="147"/>
      <c r="FAJ21" s="147"/>
      <c r="FAK21" s="147"/>
      <c r="FAL21" s="147"/>
      <c r="FAM21" s="147"/>
      <c r="FAN21" s="147"/>
      <c r="FAO21" s="147"/>
      <c r="FAP21" s="147"/>
      <c r="FAQ21" s="147"/>
      <c r="FAR21" s="147"/>
      <c r="FAS21" s="147"/>
      <c r="FAT21" s="147"/>
      <c r="FAU21" s="147"/>
      <c r="FAV21" s="147"/>
      <c r="FAW21" s="147"/>
      <c r="FAX21" s="147"/>
      <c r="FAY21" s="147"/>
      <c r="FAZ21" s="147"/>
      <c r="FBA21" s="147"/>
      <c r="FBB21" s="147"/>
      <c r="FBC21" s="147"/>
      <c r="FBD21" s="147"/>
      <c r="FBE21" s="147"/>
      <c r="FBF21" s="147"/>
      <c r="FBG21" s="147"/>
      <c r="FBH21" s="147"/>
      <c r="FBI21" s="147"/>
      <c r="FBJ21" s="147"/>
      <c r="FBK21" s="147"/>
      <c r="FBL21" s="147"/>
      <c r="FBM21" s="147"/>
      <c r="FBN21" s="147"/>
      <c r="FBO21" s="147"/>
      <c r="FBP21" s="147"/>
      <c r="FBQ21" s="147"/>
      <c r="FBR21" s="147"/>
      <c r="FBS21" s="147"/>
      <c r="FBT21" s="147"/>
      <c r="FBU21" s="147"/>
      <c r="FBV21" s="147"/>
      <c r="FBW21" s="147"/>
      <c r="FBX21" s="147"/>
      <c r="FBY21" s="147"/>
      <c r="FBZ21" s="147"/>
      <c r="FCA21" s="147"/>
      <c r="FCB21" s="147"/>
      <c r="FCC21" s="147"/>
      <c r="FCD21" s="147"/>
      <c r="FCE21" s="147"/>
      <c r="FCF21" s="147"/>
      <c r="FCG21" s="147"/>
      <c r="FCH21" s="147"/>
      <c r="FCI21" s="147"/>
      <c r="FCJ21" s="147"/>
      <c r="FCK21" s="147"/>
      <c r="FCL21" s="147"/>
      <c r="FCM21" s="147"/>
      <c r="FCN21" s="147"/>
      <c r="FCO21" s="147"/>
      <c r="FCP21" s="147"/>
      <c r="FCQ21" s="147"/>
      <c r="FCR21" s="147"/>
      <c r="FCS21" s="147"/>
      <c r="FCT21" s="147"/>
      <c r="FCU21" s="147"/>
      <c r="FCV21" s="147"/>
      <c r="FCW21" s="147"/>
      <c r="FCX21" s="147"/>
      <c r="FCY21" s="147"/>
      <c r="FCZ21" s="147"/>
      <c r="FDA21" s="147"/>
      <c r="FDB21" s="147"/>
      <c r="FDC21" s="147"/>
      <c r="FDD21" s="147"/>
      <c r="FDE21" s="147"/>
      <c r="FDF21" s="147"/>
      <c r="FDG21" s="147"/>
      <c r="FDH21" s="147"/>
      <c r="FDI21" s="147"/>
      <c r="FDJ21" s="147"/>
      <c r="FDK21" s="147"/>
      <c r="FDL21" s="147"/>
      <c r="FDM21" s="147"/>
      <c r="FDN21" s="147"/>
      <c r="FDO21" s="147"/>
      <c r="FDP21" s="147"/>
      <c r="FDQ21" s="147"/>
      <c r="FDR21" s="147"/>
      <c r="FDS21" s="147"/>
      <c r="FDT21" s="147"/>
      <c r="FDU21" s="147"/>
      <c r="FDV21" s="147"/>
      <c r="FDW21" s="147"/>
      <c r="FDX21" s="147"/>
      <c r="FDY21" s="147"/>
      <c r="FDZ21" s="147"/>
      <c r="FEA21" s="147"/>
      <c r="FEB21" s="147"/>
      <c r="FEC21" s="147"/>
      <c r="FED21" s="147"/>
      <c r="FEE21" s="147"/>
      <c r="FEF21" s="147"/>
      <c r="FEG21" s="147"/>
      <c r="FEH21" s="147"/>
      <c r="FEI21" s="147"/>
      <c r="FEJ21" s="147"/>
      <c r="FEK21" s="147"/>
      <c r="FEL21" s="147"/>
      <c r="FEM21" s="147"/>
      <c r="FEN21" s="147"/>
      <c r="FEO21" s="147"/>
      <c r="FEP21" s="147"/>
      <c r="FEQ21" s="147"/>
      <c r="FER21" s="147"/>
      <c r="FES21" s="147"/>
      <c r="FET21" s="147"/>
      <c r="FEU21" s="147"/>
      <c r="FEV21" s="147"/>
      <c r="FEW21" s="147"/>
      <c r="FEX21" s="147"/>
      <c r="FEY21" s="147"/>
      <c r="FEZ21" s="147"/>
      <c r="FFA21" s="147"/>
      <c r="FFB21" s="147"/>
      <c r="FFC21" s="147"/>
      <c r="FFD21" s="147"/>
      <c r="FFE21" s="147"/>
      <c r="FFF21" s="147"/>
      <c r="FFG21" s="147"/>
      <c r="FFH21" s="147"/>
      <c r="FFI21" s="147"/>
      <c r="FFJ21" s="147"/>
      <c r="FFK21" s="147"/>
      <c r="FFL21" s="147"/>
      <c r="FFM21" s="147"/>
      <c r="FFN21" s="147"/>
      <c r="FFO21" s="147"/>
      <c r="FFP21" s="147"/>
      <c r="FFQ21" s="147"/>
      <c r="FFR21" s="147"/>
      <c r="FFS21" s="147"/>
      <c r="FFT21" s="147"/>
      <c r="FFU21" s="147"/>
      <c r="FFV21" s="147"/>
      <c r="FFW21" s="147"/>
      <c r="FFX21" s="147"/>
      <c r="FFY21" s="147"/>
      <c r="FFZ21" s="147"/>
      <c r="FGA21" s="147"/>
      <c r="FGB21" s="147"/>
      <c r="FGC21" s="147"/>
      <c r="FGD21" s="147"/>
      <c r="FGE21" s="147"/>
      <c r="FGF21" s="147"/>
      <c r="FGG21" s="147"/>
      <c r="FGH21" s="147"/>
      <c r="FGI21" s="147"/>
      <c r="FGJ21" s="147"/>
      <c r="FGK21" s="147"/>
      <c r="FGL21" s="147"/>
      <c r="FGM21" s="147"/>
      <c r="FGN21" s="147"/>
      <c r="FGO21" s="147"/>
      <c r="FGP21" s="147"/>
      <c r="FGQ21" s="147"/>
      <c r="FGR21" s="147"/>
      <c r="FGS21" s="147"/>
      <c r="FGT21" s="147"/>
      <c r="FGU21" s="147"/>
      <c r="FGV21" s="147"/>
      <c r="FGW21" s="147"/>
      <c r="FGX21" s="147"/>
      <c r="FGY21" s="147"/>
      <c r="FGZ21" s="147"/>
      <c r="FHA21" s="147"/>
      <c r="FHB21" s="147"/>
      <c r="FHC21" s="147"/>
      <c r="FHD21" s="147"/>
      <c r="FHE21" s="147"/>
      <c r="FHF21" s="147"/>
      <c r="FHG21" s="147"/>
      <c r="FHH21" s="147"/>
      <c r="FHI21" s="147"/>
      <c r="FHJ21" s="147"/>
      <c r="FHK21" s="147"/>
      <c r="FHL21" s="147"/>
      <c r="FHM21" s="147"/>
      <c r="FHN21" s="147"/>
      <c r="FHO21" s="147"/>
      <c r="FHP21" s="147"/>
      <c r="FHQ21" s="147"/>
      <c r="FHR21" s="147"/>
      <c r="FHS21" s="147"/>
      <c r="FHT21" s="147"/>
      <c r="FHU21" s="147"/>
      <c r="FHV21" s="147"/>
      <c r="FHW21" s="147"/>
      <c r="FHX21" s="147"/>
      <c r="FHY21" s="147"/>
      <c r="FHZ21" s="147"/>
      <c r="FIA21" s="147"/>
      <c r="FIB21" s="147"/>
      <c r="FIC21" s="147"/>
      <c r="FID21" s="147"/>
      <c r="FIE21" s="147"/>
      <c r="FIF21" s="147"/>
      <c r="FIG21" s="147"/>
      <c r="FIH21" s="147"/>
      <c r="FII21" s="147"/>
      <c r="FIJ21" s="147"/>
      <c r="FIK21" s="147"/>
      <c r="FIL21" s="147"/>
      <c r="FIM21" s="147"/>
      <c r="FIN21" s="147"/>
      <c r="FIO21" s="147"/>
      <c r="FIP21" s="147"/>
      <c r="FIQ21" s="147"/>
      <c r="FIR21" s="147"/>
      <c r="FIS21" s="147"/>
      <c r="FIT21" s="147"/>
      <c r="FIU21" s="147"/>
      <c r="FIV21" s="147"/>
      <c r="FIW21" s="147"/>
      <c r="FIX21" s="147"/>
      <c r="FIY21" s="147"/>
      <c r="FIZ21" s="147"/>
      <c r="FJA21" s="147"/>
      <c r="FJB21" s="147"/>
      <c r="FJC21" s="147"/>
      <c r="FJD21" s="147"/>
      <c r="FJE21" s="147"/>
      <c r="FJF21" s="147"/>
      <c r="FJG21" s="147"/>
      <c r="FJH21" s="147"/>
      <c r="FJI21" s="147"/>
      <c r="FJJ21" s="147"/>
      <c r="FJK21" s="147"/>
      <c r="FJL21" s="147"/>
      <c r="FJM21" s="147"/>
      <c r="FJN21" s="147"/>
      <c r="FJO21" s="147"/>
      <c r="FJP21" s="147"/>
      <c r="FJQ21" s="147"/>
      <c r="FJR21" s="147"/>
      <c r="FJS21" s="147"/>
      <c r="FJT21" s="147"/>
      <c r="FJU21" s="147"/>
      <c r="FJV21" s="147"/>
      <c r="FJW21" s="147"/>
      <c r="FJX21" s="147"/>
      <c r="FJY21" s="147"/>
      <c r="FJZ21" s="147"/>
      <c r="FKA21" s="147"/>
      <c r="FKB21" s="147"/>
      <c r="FKC21" s="147"/>
      <c r="FKD21" s="147"/>
      <c r="FKE21" s="147"/>
      <c r="FKF21" s="147"/>
      <c r="FKG21" s="147"/>
      <c r="FKH21" s="147"/>
      <c r="FKI21" s="147"/>
      <c r="FKJ21" s="147"/>
      <c r="FKK21" s="147"/>
      <c r="FKL21" s="147"/>
      <c r="FKM21" s="147"/>
      <c r="FKN21" s="147"/>
      <c r="FKO21" s="147"/>
      <c r="FKP21" s="147"/>
      <c r="FKQ21" s="147"/>
      <c r="FKR21" s="147"/>
      <c r="FKS21" s="147"/>
      <c r="FKT21" s="147"/>
      <c r="FKU21" s="147"/>
      <c r="FKV21" s="147"/>
      <c r="FKW21" s="147"/>
      <c r="FKX21" s="147"/>
      <c r="FKY21" s="147"/>
      <c r="FKZ21" s="147"/>
      <c r="FLA21" s="147"/>
      <c r="FLB21" s="147"/>
      <c r="FLC21" s="147"/>
      <c r="FLD21" s="147"/>
      <c r="FLE21" s="147"/>
      <c r="FLF21" s="147"/>
      <c r="FLG21" s="147"/>
      <c r="FLH21" s="147"/>
      <c r="FLI21" s="147"/>
      <c r="FLJ21" s="147"/>
      <c r="FLK21" s="147"/>
      <c r="FLL21" s="147"/>
      <c r="FLM21" s="147"/>
      <c r="FLN21" s="147"/>
      <c r="FLO21" s="147"/>
      <c r="FLP21" s="147"/>
      <c r="FLQ21" s="147"/>
      <c r="FLR21" s="147"/>
      <c r="FLS21" s="147"/>
      <c r="FLT21" s="147"/>
      <c r="FLU21" s="147"/>
      <c r="FLV21" s="147"/>
      <c r="FLW21" s="147"/>
      <c r="FLX21" s="147"/>
      <c r="FLY21" s="147"/>
      <c r="FLZ21" s="147"/>
      <c r="FMA21" s="147"/>
      <c r="FMB21" s="147"/>
      <c r="FMC21" s="147"/>
      <c r="FMD21" s="147"/>
      <c r="FME21" s="147"/>
      <c r="FMF21" s="147"/>
      <c r="FMG21" s="147"/>
      <c r="FMH21" s="147"/>
      <c r="FMI21" s="147"/>
      <c r="FMJ21" s="147"/>
      <c r="FMK21" s="147"/>
      <c r="FML21" s="147"/>
      <c r="FMM21" s="147"/>
      <c r="FMN21" s="147"/>
      <c r="FMO21" s="147"/>
      <c r="FMP21" s="147"/>
      <c r="FMQ21" s="147"/>
      <c r="FMR21" s="147"/>
      <c r="FMS21" s="147"/>
      <c r="FMT21" s="147"/>
      <c r="FMU21" s="147"/>
      <c r="FMV21" s="147"/>
      <c r="FMW21" s="147"/>
      <c r="FMX21" s="147"/>
      <c r="FMY21" s="147"/>
      <c r="FMZ21" s="147"/>
      <c r="FNA21" s="147"/>
      <c r="FNB21" s="147"/>
      <c r="FNC21" s="147"/>
      <c r="FND21" s="147"/>
      <c r="FNE21" s="147"/>
      <c r="FNF21" s="147"/>
      <c r="FNG21" s="147"/>
      <c r="FNH21" s="147"/>
      <c r="FNI21" s="147"/>
      <c r="FNJ21" s="147"/>
      <c r="FNK21" s="147"/>
      <c r="FNL21" s="147"/>
      <c r="FNM21" s="147"/>
      <c r="FNN21" s="147"/>
      <c r="FNO21" s="147"/>
      <c r="FNP21" s="147"/>
      <c r="FNQ21" s="147"/>
      <c r="FNR21" s="147"/>
      <c r="FNS21" s="147"/>
      <c r="FNT21" s="147"/>
      <c r="FNU21" s="147"/>
      <c r="FNV21" s="147"/>
      <c r="FNW21" s="147"/>
      <c r="FNX21" s="147"/>
      <c r="FNY21" s="147"/>
      <c r="FNZ21" s="147"/>
      <c r="FOA21" s="147"/>
      <c r="FOB21" s="147"/>
      <c r="FOC21" s="147"/>
      <c r="FOD21" s="147"/>
      <c r="FOE21" s="147"/>
      <c r="FOF21" s="147"/>
      <c r="FOG21" s="147"/>
      <c r="FOH21" s="147"/>
      <c r="FOI21" s="147"/>
      <c r="FOJ21" s="147"/>
      <c r="FOK21" s="147"/>
      <c r="FOL21" s="147"/>
      <c r="FOM21" s="147"/>
      <c r="FON21" s="147"/>
      <c r="FOO21" s="147"/>
      <c r="FOP21" s="147"/>
      <c r="FOQ21" s="147"/>
      <c r="FOR21" s="147"/>
      <c r="FOS21" s="147"/>
      <c r="FOT21" s="147"/>
      <c r="FOU21" s="147"/>
      <c r="FOV21" s="147"/>
      <c r="FOW21" s="147"/>
      <c r="FOX21" s="147"/>
      <c r="FOY21" s="147"/>
      <c r="FOZ21" s="147"/>
      <c r="FPA21" s="147"/>
      <c r="FPB21" s="147"/>
      <c r="FPC21" s="147"/>
      <c r="FPD21" s="147"/>
      <c r="FPE21" s="147"/>
      <c r="FPF21" s="147"/>
      <c r="FPG21" s="147"/>
      <c r="FPH21" s="147"/>
      <c r="FPI21" s="147"/>
      <c r="FPJ21" s="147"/>
      <c r="FPK21" s="147"/>
      <c r="FPL21" s="147"/>
      <c r="FPM21" s="147"/>
      <c r="FPN21" s="147"/>
      <c r="FPO21" s="147"/>
      <c r="FPP21" s="147"/>
      <c r="FPQ21" s="147"/>
      <c r="FPR21" s="147"/>
      <c r="FPS21" s="147"/>
      <c r="FPT21" s="147"/>
      <c r="FPU21" s="147"/>
      <c r="FPV21" s="147"/>
      <c r="FPW21" s="147"/>
      <c r="FPX21" s="147"/>
      <c r="FPY21" s="147"/>
      <c r="FPZ21" s="147"/>
      <c r="FQA21" s="147"/>
      <c r="FQB21" s="147"/>
      <c r="FQC21" s="147"/>
      <c r="FQD21" s="147"/>
      <c r="FQE21" s="147"/>
      <c r="FQF21" s="147"/>
      <c r="FQG21" s="147"/>
      <c r="FQH21" s="147"/>
      <c r="FQI21" s="147"/>
      <c r="FQJ21" s="147"/>
      <c r="FQK21" s="147"/>
      <c r="FQL21" s="147"/>
      <c r="FQM21" s="147"/>
      <c r="FQN21" s="147"/>
      <c r="FQO21" s="147"/>
      <c r="FQP21" s="147"/>
      <c r="FQQ21" s="147"/>
      <c r="FQR21" s="147"/>
      <c r="FQS21" s="147"/>
      <c r="FQT21" s="147"/>
      <c r="FQU21" s="147"/>
      <c r="FQV21" s="147"/>
      <c r="FQW21" s="147"/>
      <c r="FQX21" s="147"/>
      <c r="FQY21" s="147"/>
      <c r="FQZ21" s="147"/>
      <c r="FRA21" s="147"/>
      <c r="FRB21" s="147"/>
      <c r="FRC21" s="147"/>
      <c r="FRD21" s="147"/>
      <c r="FRE21" s="147"/>
      <c r="FRF21" s="147"/>
      <c r="FRG21" s="147"/>
      <c r="FRH21" s="147"/>
      <c r="FRI21" s="147"/>
      <c r="FRJ21" s="147"/>
      <c r="FRK21" s="147"/>
      <c r="FRL21" s="147"/>
      <c r="FRM21" s="147"/>
      <c r="FRN21" s="147"/>
      <c r="FRO21" s="147"/>
      <c r="FRP21" s="147"/>
      <c r="FRQ21" s="147"/>
      <c r="FRR21" s="147"/>
      <c r="FRS21" s="147"/>
      <c r="FRT21" s="147"/>
      <c r="FRU21" s="147"/>
      <c r="FRV21" s="147"/>
      <c r="FRW21" s="147"/>
      <c r="FRX21" s="147"/>
      <c r="FRY21" s="147"/>
      <c r="FRZ21" s="147"/>
      <c r="FSA21" s="147"/>
      <c r="FSB21" s="147"/>
      <c r="FSC21" s="147"/>
      <c r="FSD21" s="147"/>
      <c r="FSE21" s="147"/>
      <c r="FSF21" s="147"/>
      <c r="FSG21" s="147"/>
      <c r="FSH21" s="147"/>
      <c r="FSI21" s="147"/>
      <c r="FSJ21" s="147"/>
      <c r="FSK21" s="147"/>
      <c r="FSL21" s="147"/>
      <c r="FSM21" s="147"/>
      <c r="FSN21" s="147"/>
      <c r="FSO21" s="147"/>
      <c r="FSP21" s="147"/>
      <c r="FSQ21" s="147"/>
      <c r="FSR21" s="147"/>
      <c r="FSS21" s="147"/>
      <c r="FST21" s="147"/>
      <c r="FSU21" s="147"/>
      <c r="FSV21" s="147"/>
      <c r="FSW21" s="147"/>
      <c r="FSX21" s="147"/>
      <c r="FSY21" s="147"/>
      <c r="FSZ21" s="147"/>
      <c r="FTA21" s="147"/>
      <c r="FTB21" s="147"/>
      <c r="FTC21" s="147"/>
      <c r="FTD21" s="147"/>
      <c r="FTE21" s="147"/>
      <c r="FTF21" s="147"/>
      <c r="FTG21" s="147"/>
      <c r="FTH21" s="147"/>
      <c r="FTI21" s="147"/>
      <c r="FTJ21" s="147"/>
      <c r="FTK21" s="147"/>
      <c r="FTL21" s="147"/>
      <c r="FTM21" s="147"/>
      <c r="FTN21" s="147"/>
      <c r="FTO21" s="147"/>
      <c r="FTP21" s="147"/>
      <c r="FTQ21" s="147"/>
      <c r="FTR21" s="147"/>
      <c r="FTS21" s="147"/>
      <c r="FTT21" s="147"/>
      <c r="FTU21" s="147"/>
      <c r="FTV21" s="147"/>
      <c r="FTW21" s="147"/>
      <c r="FTX21" s="147"/>
      <c r="FTY21" s="147"/>
      <c r="FTZ21" s="147"/>
      <c r="FUA21" s="147"/>
      <c r="FUB21" s="147"/>
      <c r="FUC21" s="147"/>
      <c r="FUD21" s="147"/>
      <c r="FUE21" s="147"/>
      <c r="FUF21" s="147"/>
      <c r="FUG21" s="147"/>
      <c r="FUH21" s="147"/>
      <c r="FUI21" s="147"/>
      <c r="FUJ21" s="147"/>
      <c r="FUK21" s="147"/>
      <c r="FUL21" s="147"/>
      <c r="FUM21" s="147"/>
      <c r="FUN21" s="147"/>
      <c r="FUO21" s="147"/>
      <c r="FUP21" s="147"/>
      <c r="FUQ21" s="147"/>
      <c r="FUR21" s="147"/>
      <c r="FUS21" s="147"/>
      <c r="FUT21" s="147"/>
      <c r="FUU21" s="147"/>
      <c r="FUV21" s="147"/>
      <c r="FUW21" s="147"/>
      <c r="FUX21" s="147"/>
      <c r="FUY21" s="147"/>
      <c r="FUZ21" s="147"/>
      <c r="FVA21" s="147"/>
      <c r="FVB21" s="147"/>
      <c r="FVC21" s="147"/>
      <c r="FVD21" s="147"/>
      <c r="FVE21" s="147"/>
      <c r="FVF21" s="147"/>
      <c r="FVG21" s="147"/>
      <c r="FVH21" s="147"/>
      <c r="FVI21" s="147"/>
      <c r="FVJ21" s="147"/>
      <c r="FVK21" s="147"/>
      <c r="FVL21" s="147"/>
      <c r="FVM21" s="147"/>
      <c r="FVN21" s="147"/>
      <c r="FVO21" s="147"/>
      <c r="FVP21" s="147"/>
      <c r="FVQ21" s="147"/>
      <c r="FVR21" s="147"/>
      <c r="FVS21" s="147"/>
      <c r="FVT21" s="147"/>
      <c r="FVU21" s="147"/>
      <c r="FVV21" s="147"/>
      <c r="FVW21" s="147"/>
      <c r="FVX21" s="147"/>
      <c r="FVY21" s="147"/>
      <c r="FVZ21" s="147"/>
      <c r="FWA21" s="147"/>
      <c r="FWB21" s="147"/>
      <c r="FWC21" s="147"/>
      <c r="FWD21" s="147"/>
      <c r="FWE21" s="147"/>
      <c r="FWF21" s="147"/>
      <c r="FWG21" s="147"/>
      <c r="FWH21" s="147"/>
      <c r="FWI21" s="147"/>
      <c r="FWJ21" s="147"/>
      <c r="FWK21" s="147"/>
      <c r="FWL21" s="147"/>
      <c r="FWM21" s="147"/>
      <c r="FWN21" s="147"/>
      <c r="FWO21" s="147"/>
      <c r="FWP21" s="147"/>
      <c r="FWQ21" s="147"/>
      <c r="FWR21" s="147"/>
      <c r="FWS21" s="147"/>
      <c r="FWT21" s="147"/>
      <c r="FWU21" s="147"/>
      <c r="FWV21" s="147"/>
      <c r="FWW21" s="147"/>
      <c r="FWX21" s="147"/>
      <c r="FWY21" s="147"/>
      <c r="FWZ21" s="147"/>
      <c r="FXA21" s="147"/>
      <c r="FXB21" s="147"/>
      <c r="FXC21" s="147"/>
      <c r="FXD21" s="147"/>
      <c r="FXE21" s="147"/>
      <c r="FXF21" s="147"/>
      <c r="FXG21" s="147"/>
      <c r="FXH21" s="147"/>
      <c r="FXI21" s="147"/>
      <c r="FXJ21" s="147"/>
      <c r="FXK21" s="147"/>
      <c r="FXL21" s="147"/>
      <c r="FXM21" s="147"/>
      <c r="FXN21" s="147"/>
      <c r="FXO21" s="147"/>
      <c r="FXP21" s="147"/>
      <c r="FXQ21" s="147"/>
      <c r="FXR21" s="147"/>
      <c r="FXS21" s="147"/>
      <c r="FXT21" s="147"/>
      <c r="FXU21" s="147"/>
      <c r="FXV21" s="147"/>
      <c r="FXW21" s="147"/>
      <c r="FXX21" s="147"/>
      <c r="FXY21" s="147"/>
      <c r="FXZ21" s="147"/>
      <c r="FYA21" s="147"/>
      <c r="FYB21" s="147"/>
      <c r="FYC21" s="147"/>
      <c r="FYD21" s="147"/>
      <c r="FYE21" s="147"/>
      <c r="FYF21" s="147"/>
      <c r="FYG21" s="147"/>
      <c r="FYH21" s="147"/>
      <c r="FYI21" s="147"/>
      <c r="FYJ21" s="147"/>
      <c r="FYK21" s="147"/>
      <c r="FYL21" s="147"/>
      <c r="FYM21" s="147"/>
      <c r="FYN21" s="147"/>
      <c r="FYO21" s="147"/>
      <c r="FYP21" s="147"/>
      <c r="FYQ21" s="147"/>
      <c r="FYR21" s="147"/>
      <c r="FYS21" s="147"/>
      <c r="FYT21" s="147"/>
      <c r="FYU21" s="147"/>
      <c r="FYV21" s="147"/>
      <c r="FYW21" s="147"/>
      <c r="FYX21" s="147"/>
      <c r="FYY21" s="147"/>
      <c r="FYZ21" s="147"/>
      <c r="FZA21" s="147"/>
      <c r="FZB21" s="147"/>
      <c r="FZC21" s="147"/>
      <c r="FZD21" s="147"/>
      <c r="FZE21" s="147"/>
      <c r="FZF21" s="147"/>
      <c r="FZG21" s="147"/>
      <c r="FZH21" s="147"/>
      <c r="FZI21" s="147"/>
      <c r="FZJ21" s="147"/>
      <c r="FZK21" s="147"/>
      <c r="FZL21" s="147"/>
      <c r="FZM21" s="147"/>
      <c r="FZN21" s="147"/>
      <c r="FZO21" s="147"/>
      <c r="FZP21" s="147"/>
      <c r="FZQ21" s="147"/>
      <c r="FZR21" s="147"/>
      <c r="FZS21" s="147"/>
      <c r="FZT21" s="147"/>
      <c r="FZU21" s="147"/>
      <c r="FZV21" s="147"/>
      <c r="FZW21" s="147"/>
      <c r="FZX21" s="147"/>
      <c r="FZY21" s="147"/>
      <c r="FZZ21" s="147"/>
      <c r="GAA21" s="147"/>
      <c r="GAB21" s="147"/>
      <c r="GAC21" s="147"/>
      <c r="GAD21" s="147"/>
      <c r="GAE21" s="147"/>
      <c r="GAF21" s="147"/>
      <c r="GAG21" s="147"/>
      <c r="GAH21" s="147"/>
      <c r="GAI21" s="147"/>
      <c r="GAJ21" s="147"/>
      <c r="GAK21" s="147"/>
      <c r="GAL21" s="147"/>
      <c r="GAM21" s="147"/>
      <c r="GAN21" s="147"/>
      <c r="GAO21" s="147"/>
      <c r="GAP21" s="147"/>
      <c r="GAQ21" s="147"/>
      <c r="GAR21" s="147"/>
      <c r="GAS21" s="147"/>
      <c r="GAT21" s="147"/>
      <c r="GAU21" s="147"/>
      <c r="GAV21" s="147"/>
      <c r="GAW21" s="147"/>
      <c r="GAX21" s="147"/>
      <c r="GAY21" s="147"/>
      <c r="GAZ21" s="147"/>
      <c r="GBA21" s="147"/>
      <c r="GBB21" s="147"/>
      <c r="GBC21" s="147"/>
      <c r="GBD21" s="147"/>
      <c r="GBE21" s="147"/>
      <c r="GBF21" s="147"/>
      <c r="GBG21" s="147"/>
      <c r="GBH21" s="147"/>
      <c r="GBI21" s="147"/>
      <c r="GBJ21" s="147"/>
      <c r="GBK21" s="147"/>
      <c r="GBL21" s="147"/>
      <c r="GBM21" s="147"/>
      <c r="GBN21" s="147"/>
      <c r="GBO21" s="147"/>
      <c r="GBP21" s="147"/>
      <c r="GBQ21" s="147"/>
      <c r="GBR21" s="147"/>
      <c r="GBS21" s="147"/>
      <c r="GBT21" s="147"/>
      <c r="GBU21" s="147"/>
      <c r="GBV21" s="147"/>
      <c r="GBW21" s="147"/>
      <c r="GBX21" s="147"/>
      <c r="GBY21" s="147"/>
      <c r="GBZ21" s="147"/>
      <c r="GCA21" s="147"/>
      <c r="GCB21" s="147"/>
      <c r="GCC21" s="147"/>
      <c r="GCD21" s="147"/>
      <c r="GCE21" s="147"/>
      <c r="GCF21" s="147"/>
      <c r="GCG21" s="147"/>
      <c r="GCH21" s="147"/>
      <c r="GCI21" s="147"/>
      <c r="GCJ21" s="147"/>
      <c r="GCK21" s="147"/>
      <c r="GCL21" s="147"/>
      <c r="GCM21" s="147"/>
      <c r="GCN21" s="147"/>
      <c r="GCO21" s="147"/>
      <c r="GCP21" s="147"/>
      <c r="GCQ21" s="147"/>
      <c r="GCR21" s="147"/>
      <c r="GCS21" s="147"/>
      <c r="GCT21" s="147"/>
      <c r="GCU21" s="147"/>
      <c r="GCV21" s="147"/>
      <c r="GCW21" s="147"/>
      <c r="GCX21" s="147"/>
      <c r="GCY21" s="147"/>
      <c r="GCZ21" s="147"/>
      <c r="GDA21" s="147"/>
      <c r="GDB21" s="147"/>
      <c r="GDC21" s="147"/>
      <c r="GDD21" s="147"/>
      <c r="GDE21" s="147"/>
      <c r="GDF21" s="147"/>
      <c r="GDG21" s="147"/>
      <c r="GDH21" s="147"/>
      <c r="GDI21" s="147"/>
      <c r="GDJ21" s="147"/>
      <c r="GDK21" s="147"/>
      <c r="GDL21" s="147"/>
      <c r="GDM21" s="147"/>
      <c r="GDN21" s="147"/>
      <c r="GDO21" s="147"/>
      <c r="GDP21" s="147"/>
      <c r="GDQ21" s="147"/>
      <c r="GDR21" s="147"/>
      <c r="GDS21" s="147"/>
      <c r="GDT21" s="147"/>
      <c r="GDU21" s="147"/>
      <c r="GDV21" s="147"/>
      <c r="GDW21" s="147"/>
      <c r="GDX21" s="147"/>
      <c r="GDY21" s="147"/>
      <c r="GDZ21" s="147"/>
      <c r="GEA21" s="147"/>
      <c r="GEB21" s="147"/>
      <c r="GEC21" s="147"/>
      <c r="GED21" s="147"/>
      <c r="GEE21" s="147"/>
      <c r="GEF21" s="147"/>
      <c r="GEG21" s="147"/>
      <c r="GEH21" s="147"/>
      <c r="GEI21" s="147"/>
      <c r="GEJ21" s="147"/>
      <c r="GEK21" s="147"/>
      <c r="GEL21" s="147"/>
      <c r="GEM21" s="147"/>
      <c r="GEN21" s="147"/>
      <c r="GEO21" s="147"/>
      <c r="GEP21" s="147"/>
      <c r="GEQ21" s="147"/>
      <c r="GER21" s="147"/>
      <c r="GES21" s="147"/>
      <c r="GET21" s="147"/>
      <c r="GEU21" s="147"/>
      <c r="GEV21" s="147"/>
      <c r="GEW21" s="147"/>
      <c r="GEX21" s="147"/>
      <c r="GEY21" s="147"/>
      <c r="GEZ21" s="147"/>
      <c r="GFA21" s="147"/>
      <c r="GFB21" s="147"/>
      <c r="GFC21" s="147"/>
      <c r="GFD21" s="147"/>
      <c r="GFE21" s="147"/>
      <c r="GFF21" s="147"/>
      <c r="GFG21" s="147"/>
      <c r="GFH21" s="147"/>
      <c r="GFI21" s="147"/>
      <c r="GFJ21" s="147"/>
      <c r="GFK21" s="147"/>
      <c r="GFL21" s="147"/>
      <c r="GFM21" s="147"/>
      <c r="GFN21" s="147"/>
      <c r="GFO21" s="147"/>
      <c r="GFP21" s="147"/>
      <c r="GFQ21" s="147"/>
      <c r="GFR21" s="147"/>
      <c r="GFS21" s="147"/>
      <c r="GFT21" s="147"/>
      <c r="GFU21" s="147"/>
      <c r="GFV21" s="147"/>
      <c r="GFW21" s="147"/>
      <c r="GFX21" s="147"/>
      <c r="GFY21" s="147"/>
      <c r="GFZ21" s="147"/>
      <c r="GGA21" s="147"/>
      <c r="GGB21" s="147"/>
      <c r="GGC21" s="147"/>
      <c r="GGD21" s="147"/>
      <c r="GGE21" s="147"/>
      <c r="GGF21" s="147"/>
      <c r="GGG21" s="147"/>
      <c r="GGH21" s="147"/>
      <c r="GGI21" s="147"/>
      <c r="GGJ21" s="147"/>
      <c r="GGK21" s="147"/>
      <c r="GGL21" s="147"/>
      <c r="GGM21" s="147"/>
      <c r="GGN21" s="147"/>
      <c r="GGO21" s="147"/>
      <c r="GGP21" s="147"/>
      <c r="GGQ21" s="147"/>
      <c r="GGR21" s="147"/>
      <c r="GGS21" s="147"/>
      <c r="GGT21" s="147"/>
      <c r="GGU21" s="147"/>
      <c r="GGV21" s="147"/>
      <c r="GGW21" s="147"/>
      <c r="GGX21" s="147"/>
      <c r="GGY21" s="147"/>
      <c r="GGZ21" s="147"/>
      <c r="GHA21" s="147"/>
      <c r="GHB21" s="147"/>
      <c r="GHC21" s="147"/>
      <c r="GHD21" s="147"/>
      <c r="GHE21" s="147"/>
      <c r="GHF21" s="147"/>
      <c r="GHG21" s="147"/>
      <c r="GHH21" s="147"/>
      <c r="GHI21" s="147"/>
      <c r="GHJ21" s="147"/>
      <c r="GHK21" s="147"/>
      <c r="GHL21" s="147"/>
      <c r="GHM21" s="147"/>
      <c r="GHN21" s="147"/>
      <c r="GHO21" s="147"/>
      <c r="GHP21" s="147"/>
      <c r="GHQ21" s="147"/>
      <c r="GHR21" s="147"/>
      <c r="GHS21" s="147"/>
      <c r="GHT21" s="147"/>
      <c r="GHU21" s="147"/>
      <c r="GHV21" s="147"/>
      <c r="GHW21" s="147"/>
      <c r="GHX21" s="147"/>
      <c r="GHY21" s="147"/>
      <c r="GHZ21" s="147"/>
      <c r="GIA21" s="147"/>
      <c r="GIB21" s="147"/>
      <c r="GIC21" s="147"/>
      <c r="GID21" s="147"/>
      <c r="GIE21" s="147"/>
      <c r="GIF21" s="147"/>
      <c r="GIG21" s="147"/>
      <c r="GIH21" s="147"/>
      <c r="GII21" s="147"/>
      <c r="GIJ21" s="147"/>
      <c r="GIK21" s="147"/>
      <c r="GIL21" s="147"/>
      <c r="GIM21" s="147"/>
      <c r="GIN21" s="147"/>
      <c r="GIO21" s="147"/>
      <c r="GIP21" s="147"/>
      <c r="GIQ21" s="147"/>
      <c r="GIR21" s="147"/>
      <c r="GIS21" s="147"/>
      <c r="GIT21" s="147"/>
      <c r="GIU21" s="147"/>
      <c r="GIV21" s="147"/>
      <c r="GIW21" s="147"/>
      <c r="GIX21" s="147"/>
      <c r="GIY21" s="147"/>
      <c r="GIZ21" s="147"/>
      <c r="GJA21" s="147"/>
      <c r="GJB21" s="147"/>
      <c r="GJC21" s="147"/>
      <c r="GJD21" s="147"/>
      <c r="GJE21" s="147"/>
      <c r="GJF21" s="147"/>
      <c r="GJG21" s="147"/>
      <c r="GJH21" s="147"/>
      <c r="GJI21" s="147"/>
      <c r="GJJ21" s="147"/>
      <c r="GJK21" s="147"/>
      <c r="GJL21" s="147"/>
      <c r="GJM21" s="147"/>
      <c r="GJN21" s="147"/>
      <c r="GJO21" s="147"/>
      <c r="GJP21" s="147"/>
      <c r="GJQ21" s="147"/>
      <c r="GJR21" s="147"/>
      <c r="GJS21" s="147"/>
      <c r="GJT21" s="147"/>
      <c r="GJU21" s="147"/>
      <c r="GJV21" s="147"/>
      <c r="GJW21" s="147"/>
      <c r="GJX21" s="147"/>
      <c r="GJY21" s="147"/>
      <c r="GJZ21" s="147"/>
      <c r="GKA21" s="147"/>
      <c r="GKB21" s="147"/>
      <c r="GKC21" s="147"/>
      <c r="GKD21" s="147"/>
      <c r="GKE21" s="147"/>
      <c r="GKF21" s="147"/>
      <c r="GKG21" s="147"/>
      <c r="GKH21" s="147"/>
      <c r="GKI21" s="147"/>
      <c r="GKJ21" s="147"/>
      <c r="GKK21" s="147"/>
      <c r="GKL21" s="147"/>
      <c r="GKM21" s="147"/>
      <c r="GKN21" s="147"/>
      <c r="GKO21" s="147"/>
      <c r="GKP21" s="147"/>
      <c r="GKQ21" s="147"/>
      <c r="GKR21" s="147"/>
      <c r="GKS21" s="147"/>
      <c r="GKT21" s="147"/>
      <c r="GKU21" s="147"/>
      <c r="GKV21" s="147"/>
      <c r="GKW21" s="147"/>
      <c r="GKX21" s="147"/>
      <c r="GKY21" s="147"/>
      <c r="GKZ21" s="147"/>
      <c r="GLA21" s="147"/>
      <c r="GLB21" s="147"/>
      <c r="GLC21" s="147"/>
      <c r="GLD21" s="147"/>
      <c r="GLE21" s="147"/>
      <c r="GLF21" s="147"/>
      <c r="GLG21" s="147"/>
      <c r="GLH21" s="147"/>
      <c r="GLI21" s="147"/>
      <c r="GLJ21" s="147"/>
      <c r="GLK21" s="147"/>
      <c r="GLL21" s="147"/>
      <c r="GLM21" s="147"/>
      <c r="GLN21" s="147"/>
      <c r="GLO21" s="147"/>
      <c r="GLP21" s="147"/>
      <c r="GLQ21" s="147"/>
      <c r="GLR21" s="147"/>
      <c r="GLS21" s="147"/>
      <c r="GLT21" s="147"/>
      <c r="GLU21" s="147"/>
      <c r="GLV21" s="147"/>
      <c r="GLW21" s="147"/>
      <c r="GLX21" s="147"/>
      <c r="GLY21" s="147"/>
      <c r="GLZ21" s="147"/>
      <c r="GMA21" s="147"/>
      <c r="GMB21" s="147"/>
      <c r="GMC21" s="147"/>
      <c r="GMD21" s="147"/>
      <c r="GME21" s="147"/>
      <c r="GMF21" s="147"/>
      <c r="GMG21" s="147"/>
      <c r="GMH21" s="147"/>
      <c r="GMI21" s="147"/>
      <c r="GMJ21" s="147"/>
      <c r="GMK21" s="147"/>
      <c r="GML21" s="147"/>
      <c r="GMM21" s="147"/>
      <c r="GMN21" s="147"/>
      <c r="GMO21" s="147"/>
      <c r="GMP21" s="147"/>
      <c r="GMQ21" s="147"/>
      <c r="GMR21" s="147"/>
      <c r="GMS21" s="147"/>
      <c r="GMT21" s="147"/>
      <c r="GMU21" s="147"/>
      <c r="GMV21" s="147"/>
      <c r="GMW21" s="147"/>
      <c r="GMX21" s="147"/>
      <c r="GMY21" s="147"/>
      <c r="GMZ21" s="147"/>
      <c r="GNA21" s="147"/>
      <c r="GNB21" s="147"/>
      <c r="GNC21" s="147"/>
      <c r="GND21" s="147"/>
      <c r="GNE21" s="147"/>
      <c r="GNF21" s="147"/>
      <c r="GNG21" s="147"/>
      <c r="GNH21" s="147"/>
      <c r="GNI21" s="147"/>
      <c r="GNJ21" s="147"/>
      <c r="GNK21" s="147"/>
      <c r="GNL21" s="147"/>
      <c r="GNM21" s="147"/>
      <c r="GNN21" s="147"/>
      <c r="GNO21" s="147"/>
      <c r="GNP21" s="147"/>
      <c r="GNQ21" s="147"/>
      <c r="GNR21" s="147"/>
      <c r="GNS21" s="147"/>
      <c r="GNT21" s="147"/>
      <c r="GNU21" s="147"/>
      <c r="GNV21" s="147"/>
      <c r="GNW21" s="147"/>
      <c r="GNX21" s="147"/>
      <c r="GNY21" s="147"/>
      <c r="GNZ21" s="147"/>
      <c r="GOA21" s="147"/>
      <c r="GOB21" s="147"/>
      <c r="GOC21" s="147"/>
      <c r="GOD21" s="147"/>
      <c r="GOE21" s="147"/>
      <c r="GOF21" s="147"/>
      <c r="GOG21" s="147"/>
      <c r="GOH21" s="147"/>
      <c r="GOI21" s="147"/>
      <c r="GOJ21" s="147"/>
      <c r="GOK21" s="147"/>
      <c r="GOL21" s="147"/>
      <c r="GOM21" s="147"/>
      <c r="GON21" s="147"/>
      <c r="GOO21" s="147"/>
      <c r="GOP21" s="147"/>
      <c r="GOQ21" s="147"/>
      <c r="GOR21" s="147"/>
      <c r="GOS21" s="147"/>
      <c r="GOT21" s="147"/>
      <c r="GOU21" s="147"/>
      <c r="GOV21" s="147"/>
      <c r="GOW21" s="147"/>
      <c r="GOX21" s="147"/>
      <c r="GOY21" s="147"/>
      <c r="GOZ21" s="147"/>
      <c r="GPA21" s="147"/>
      <c r="GPB21" s="147"/>
      <c r="GPC21" s="147"/>
      <c r="GPD21" s="147"/>
      <c r="GPE21" s="147"/>
      <c r="GPF21" s="147"/>
      <c r="GPG21" s="147"/>
      <c r="GPH21" s="147"/>
      <c r="GPI21" s="147"/>
      <c r="GPJ21" s="147"/>
      <c r="GPK21" s="147"/>
      <c r="GPL21" s="147"/>
      <c r="GPM21" s="147"/>
      <c r="GPN21" s="147"/>
      <c r="GPO21" s="147"/>
      <c r="GPP21" s="147"/>
      <c r="GPQ21" s="147"/>
      <c r="GPR21" s="147"/>
      <c r="GPS21" s="147"/>
      <c r="GPT21" s="147"/>
      <c r="GPU21" s="147"/>
      <c r="GPV21" s="147"/>
      <c r="GPW21" s="147"/>
      <c r="GPX21" s="147"/>
      <c r="GPY21" s="147"/>
      <c r="GPZ21" s="147"/>
      <c r="GQA21" s="147"/>
      <c r="GQB21" s="147"/>
      <c r="GQC21" s="147"/>
      <c r="GQD21" s="147"/>
      <c r="GQE21" s="147"/>
      <c r="GQF21" s="147"/>
      <c r="GQG21" s="147"/>
      <c r="GQH21" s="147"/>
      <c r="GQI21" s="147"/>
      <c r="GQJ21" s="147"/>
      <c r="GQK21" s="147"/>
      <c r="GQL21" s="147"/>
      <c r="GQM21" s="147"/>
      <c r="GQN21" s="147"/>
      <c r="GQO21" s="147"/>
      <c r="GQP21" s="147"/>
      <c r="GQQ21" s="147"/>
      <c r="GQR21" s="147"/>
      <c r="GQS21" s="147"/>
      <c r="GQT21" s="147"/>
      <c r="GQU21" s="147"/>
      <c r="GQV21" s="147"/>
      <c r="GQW21" s="147"/>
      <c r="GQX21" s="147"/>
      <c r="GQY21" s="147"/>
      <c r="GQZ21" s="147"/>
      <c r="GRA21" s="147"/>
      <c r="GRB21" s="147"/>
      <c r="GRC21" s="147"/>
      <c r="GRD21" s="147"/>
      <c r="GRE21" s="147"/>
      <c r="GRF21" s="147"/>
      <c r="GRG21" s="147"/>
      <c r="GRH21" s="147"/>
      <c r="GRI21" s="147"/>
      <c r="GRJ21" s="147"/>
      <c r="GRK21" s="147"/>
      <c r="GRL21" s="147"/>
      <c r="GRM21" s="147"/>
      <c r="GRN21" s="147"/>
      <c r="GRO21" s="147"/>
      <c r="GRP21" s="147"/>
      <c r="GRQ21" s="147"/>
      <c r="GRR21" s="147"/>
      <c r="GRS21" s="147"/>
      <c r="GRT21" s="147"/>
      <c r="GRU21" s="147"/>
      <c r="GRV21" s="147"/>
      <c r="GRW21" s="147"/>
      <c r="GRX21" s="147"/>
      <c r="GRY21" s="147"/>
      <c r="GRZ21" s="147"/>
      <c r="GSA21" s="147"/>
      <c r="GSB21" s="147"/>
      <c r="GSC21" s="147"/>
      <c r="GSD21" s="147"/>
      <c r="GSE21" s="147"/>
      <c r="GSF21" s="147"/>
      <c r="GSG21" s="147"/>
      <c r="GSH21" s="147"/>
      <c r="GSI21" s="147"/>
      <c r="GSJ21" s="147"/>
      <c r="GSK21" s="147"/>
      <c r="GSL21" s="147"/>
      <c r="GSM21" s="147"/>
      <c r="GSN21" s="147"/>
      <c r="GSO21" s="147"/>
      <c r="GSP21" s="147"/>
      <c r="GSQ21" s="147"/>
      <c r="GSR21" s="147"/>
      <c r="GSS21" s="147"/>
      <c r="GST21" s="147"/>
      <c r="GSU21" s="147"/>
      <c r="GSV21" s="147"/>
      <c r="GSW21" s="147"/>
      <c r="GSX21" s="147"/>
      <c r="GSY21" s="147"/>
      <c r="GSZ21" s="147"/>
      <c r="GTA21" s="147"/>
      <c r="GTB21" s="147"/>
      <c r="GTC21" s="147"/>
      <c r="GTD21" s="147"/>
      <c r="GTE21" s="147"/>
      <c r="GTF21" s="147"/>
      <c r="GTG21" s="147"/>
      <c r="GTH21" s="147"/>
      <c r="GTI21" s="147"/>
      <c r="GTJ21" s="147"/>
      <c r="GTK21" s="147"/>
      <c r="GTL21" s="147"/>
      <c r="GTM21" s="147"/>
      <c r="GTN21" s="147"/>
      <c r="GTO21" s="147"/>
      <c r="GTP21" s="147"/>
      <c r="GTQ21" s="147"/>
      <c r="GTR21" s="147"/>
      <c r="GTS21" s="147"/>
      <c r="GTT21" s="147"/>
      <c r="GTU21" s="147"/>
      <c r="GTV21" s="147"/>
      <c r="GTW21" s="147"/>
      <c r="GTX21" s="147"/>
      <c r="GTY21" s="147"/>
      <c r="GTZ21" s="147"/>
      <c r="GUA21" s="147"/>
      <c r="GUB21" s="147"/>
      <c r="GUC21" s="147"/>
      <c r="GUD21" s="147"/>
      <c r="GUE21" s="147"/>
      <c r="GUF21" s="147"/>
      <c r="GUG21" s="147"/>
      <c r="GUH21" s="147"/>
      <c r="GUI21" s="147"/>
      <c r="GUJ21" s="147"/>
      <c r="GUK21" s="147"/>
      <c r="GUL21" s="147"/>
      <c r="GUM21" s="147"/>
      <c r="GUN21" s="147"/>
      <c r="GUO21" s="147"/>
      <c r="GUP21" s="147"/>
      <c r="GUQ21" s="147"/>
      <c r="GUR21" s="147"/>
      <c r="GUS21" s="147"/>
      <c r="GUT21" s="147"/>
      <c r="GUU21" s="147"/>
      <c r="GUV21" s="147"/>
      <c r="GUW21" s="147"/>
      <c r="GUX21" s="147"/>
      <c r="GUY21" s="147"/>
      <c r="GUZ21" s="147"/>
      <c r="GVA21" s="147"/>
      <c r="GVB21" s="147"/>
      <c r="GVC21" s="147"/>
      <c r="GVD21" s="147"/>
      <c r="GVE21" s="147"/>
      <c r="GVF21" s="147"/>
      <c r="GVG21" s="147"/>
      <c r="GVH21" s="147"/>
      <c r="GVI21" s="147"/>
      <c r="GVJ21" s="147"/>
      <c r="GVK21" s="147"/>
      <c r="GVL21" s="147"/>
      <c r="GVM21" s="147"/>
      <c r="GVN21" s="147"/>
      <c r="GVO21" s="147"/>
      <c r="GVP21" s="147"/>
      <c r="GVQ21" s="147"/>
      <c r="GVR21" s="147"/>
      <c r="GVS21" s="147"/>
      <c r="GVT21" s="147"/>
      <c r="GVU21" s="147"/>
      <c r="GVV21" s="147"/>
      <c r="GVW21" s="147"/>
      <c r="GVX21" s="147"/>
      <c r="GVY21" s="147"/>
      <c r="GVZ21" s="147"/>
      <c r="GWA21" s="147"/>
      <c r="GWB21" s="147"/>
      <c r="GWC21" s="147"/>
      <c r="GWD21" s="147"/>
      <c r="GWE21" s="147"/>
      <c r="GWF21" s="147"/>
      <c r="GWG21" s="147"/>
      <c r="GWH21" s="147"/>
      <c r="GWI21" s="147"/>
      <c r="GWJ21" s="147"/>
      <c r="GWK21" s="147"/>
      <c r="GWL21" s="147"/>
      <c r="GWM21" s="147"/>
      <c r="GWN21" s="147"/>
      <c r="GWO21" s="147"/>
      <c r="GWP21" s="147"/>
      <c r="GWQ21" s="147"/>
      <c r="GWR21" s="147"/>
      <c r="GWS21" s="147"/>
      <c r="GWT21" s="147"/>
      <c r="GWU21" s="147"/>
      <c r="GWV21" s="147"/>
      <c r="GWW21" s="147"/>
      <c r="GWX21" s="147"/>
      <c r="GWY21" s="147"/>
      <c r="GWZ21" s="147"/>
      <c r="GXA21" s="147"/>
      <c r="GXB21" s="147"/>
      <c r="GXC21" s="147"/>
      <c r="GXD21" s="147"/>
      <c r="GXE21" s="147"/>
      <c r="GXF21" s="147"/>
      <c r="GXG21" s="147"/>
      <c r="GXH21" s="147"/>
      <c r="GXI21" s="147"/>
      <c r="GXJ21" s="147"/>
      <c r="GXK21" s="147"/>
      <c r="GXL21" s="147"/>
      <c r="GXM21" s="147"/>
      <c r="GXN21" s="147"/>
      <c r="GXO21" s="147"/>
      <c r="GXP21" s="147"/>
      <c r="GXQ21" s="147"/>
      <c r="GXR21" s="147"/>
      <c r="GXS21" s="147"/>
      <c r="GXT21" s="147"/>
      <c r="GXU21" s="147"/>
      <c r="GXV21" s="147"/>
      <c r="GXW21" s="147"/>
      <c r="GXX21" s="147"/>
      <c r="GXY21" s="147"/>
      <c r="GXZ21" s="147"/>
      <c r="GYA21" s="147"/>
      <c r="GYB21" s="147"/>
      <c r="GYC21" s="147"/>
      <c r="GYD21" s="147"/>
      <c r="GYE21" s="147"/>
      <c r="GYF21" s="147"/>
      <c r="GYG21" s="147"/>
      <c r="GYH21" s="147"/>
      <c r="GYI21" s="147"/>
      <c r="GYJ21" s="147"/>
      <c r="GYK21" s="147"/>
      <c r="GYL21" s="147"/>
      <c r="GYM21" s="147"/>
      <c r="GYN21" s="147"/>
      <c r="GYO21" s="147"/>
      <c r="GYP21" s="147"/>
      <c r="GYQ21" s="147"/>
      <c r="GYR21" s="147"/>
      <c r="GYS21" s="147"/>
      <c r="GYT21" s="147"/>
      <c r="GYU21" s="147"/>
      <c r="GYV21" s="147"/>
      <c r="GYW21" s="147"/>
      <c r="GYX21" s="147"/>
      <c r="GYY21" s="147"/>
      <c r="GYZ21" s="147"/>
      <c r="GZA21" s="147"/>
      <c r="GZB21" s="147"/>
      <c r="GZC21" s="147"/>
      <c r="GZD21" s="147"/>
      <c r="GZE21" s="147"/>
      <c r="GZF21" s="147"/>
      <c r="GZG21" s="147"/>
      <c r="GZH21" s="147"/>
      <c r="GZI21" s="147"/>
      <c r="GZJ21" s="147"/>
      <c r="GZK21" s="147"/>
      <c r="GZL21" s="147"/>
      <c r="GZM21" s="147"/>
      <c r="GZN21" s="147"/>
      <c r="GZO21" s="147"/>
      <c r="GZP21" s="147"/>
      <c r="GZQ21" s="147"/>
      <c r="GZR21" s="147"/>
      <c r="GZS21" s="147"/>
      <c r="GZT21" s="147"/>
      <c r="GZU21" s="147"/>
      <c r="GZV21" s="147"/>
      <c r="GZW21" s="147"/>
      <c r="GZX21" s="147"/>
      <c r="GZY21" s="147"/>
      <c r="GZZ21" s="147"/>
      <c r="HAA21" s="147"/>
      <c r="HAB21" s="147"/>
      <c r="HAC21" s="147"/>
      <c r="HAD21" s="147"/>
      <c r="HAE21" s="147"/>
      <c r="HAF21" s="147"/>
      <c r="HAG21" s="147"/>
      <c r="HAH21" s="147"/>
      <c r="HAI21" s="147"/>
      <c r="HAJ21" s="147"/>
      <c r="HAK21" s="147"/>
      <c r="HAL21" s="147"/>
      <c r="HAM21" s="147"/>
      <c r="HAN21" s="147"/>
      <c r="HAO21" s="147"/>
      <c r="HAP21" s="147"/>
      <c r="HAQ21" s="147"/>
      <c r="HAR21" s="147"/>
      <c r="HAS21" s="147"/>
      <c r="HAT21" s="147"/>
      <c r="HAU21" s="147"/>
      <c r="HAV21" s="147"/>
      <c r="HAW21" s="147"/>
      <c r="HAX21" s="147"/>
      <c r="HAY21" s="147"/>
      <c r="HAZ21" s="147"/>
      <c r="HBA21" s="147"/>
      <c r="HBB21" s="147"/>
      <c r="HBC21" s="147"/>
      <c r="HBD21" s="147"/>
      <c r="HBE21" s="147"/>
      <c r="HBF21" s="147"/>
      <c r="HBG21" s="147"/>
      <c r="HBH21" s="147"/>
      <c r="HBI21" s="147"/>
      <c r="HBJ21" s="147"/>
      <c r="HBK21" s="147"/>
      <c r="HBL21" s="147"/>
      <c r="HBM21" s="147"/>
      <c r="HBN21" s="147"/>
      <c r="HBO21" s="147"/>
      <c r="HBP21" s="147"/>
      <c r="HBQ21" s="147"/>
      <c r="HBR21" s="147"/>
      <c r="HBS21" s="147"/>
      <c r="HBT21" s="147"/>
      <c r="HBU21" s="147"/>
      <c r="HBV21" s="147"/>
      <c r="HBW21" s="147"/>
      <c r="HBX21" s="147"/>
      <c r="HBY21" s="147"/>
      <c r="HBZ21" s="147"/>
      <c r="HCA21" s="147"/>
      <c r="HCB21" s="147"/>
      <c r="HCC21" s="147"/>
      <c r="HCD21" s="147"/>
      <c r="HCE21" s="147"/>
      <c r="HCF21" s="147"/>
      <c r="HCG21" s="147"/>
      <c r="HCH21" s="147"/>
      <c r="HCI21" s="147"/>
      <c r="HCJ21" s="147"/>
      <c r="HCK21" s="147"/>
      <c r="HCL21" s="147"/>
      <c r="HCM21" s="147"/>
      <c r="HCN21" s="147"/>
      <c r="HCO21" s="147"/>
      <c r="HCP21" s="147"/>
      <c r="HCQ21" s="147"/>
      <c r="HCR21" s="147"/>
      <c r="HCS21" s="147"/>
      <c r="HCT21" s="147"/>
      <c r="HCU21" s="147"/>
      <c r="HCV21" s="147"/>
      <c r="HCW21" s="147"/>
      <c r="HCX21" s="147"/>
      <c r="HCY21" s="147"/>
      <c r="HCZ21" s="147"/>
      <c r="HDA21" s="147"/>
      <c r="HDB21" s="147"/>
      <c r="HDC21" s="147"/>
      <c r="HDD21" s="147"/>
      <c r="HDE21" s="147"/>
      <c r="HDF21" s="147"/>
      <c r="HDG21" s="147"/>
      <c r="HDH21" s="147"/>
      <c r="HDI21" s="147"/>
      <c r="HDJ21" s="147"/>
      <c r="HDK21" s="147"/>
      <c r="HDL21" s="147"/>
      <c r="HDM21" s="147"/>
      <c r="HDN21" s="147"/>
      <c r="HDO21" s="147"/>
      <c r="HDP21" s="147"/>
      <c r="HDQ21" s="147"/>
      <c r="HDR21" s="147"/>
      <c r="HDS21" s="147"/>
      <c r="HDT21" s="147"/>
      <c r="HDU21" s="147"/>
      <c r="HDV21" s="147"/>
      <c r="HDW21" s="147"/>
      <c r="HDX21" s="147"/>
      <c r="HDY21" s="147"/>
      <c r="HDZ21" s="147"/>
      <c r="HEA21" s="147"/>
      <c r="HEB21" s="147"/>
      <c r="HEC21" s="147"/>
      <c r="HED21" s="147"/>
      <c r="HEE21" s="147"/>
      <c r="HEF21" s="147"/>
      <c r="HEG21" s="147"/>
      <c r="HEH21" s="147"/>
      <c r="HEI21" s="147"/>
      <c r="HEJ21" s="147"/>
      <c r="HEK21" s="147"/>
      <c r="HEL21" s="147"/>
      <c r="HEM21" s="147"/>
      <c r="HEN21" s="147"/>
      <c r="HEO21" s="147"/>
      <c r="HEP21" s="147"/>
      <c r="HEQ21" s="147"/>
      <c r="HER21" s="147"/>
      <c r="HES21" s="147"/>
      <c r="HET21" s="147"/>
      <c r="HEU21" s="147"/>
      <c r="HEV21" s="147"/>
      <c r="HEW21" s="147"/>
      <c r="HEX21" s="147"/>
      <c r="HEY21" s="147"/>
      <c r="HEZ21" s="147"/>
      <c r="HFA21" s="147"/>
      <c r="HFB21" s="147"/>
      <c r="HFC21" s="147"/>
      <c r="HFD21" s="147"/>
      <c r="HFE21" s="147"/>
      <c r="HFF21" s="147"/>
      <c r="HFG21" s="147"/>
      <c r="HFH21" s="147"/>
      <c r="HFI21" s="147"/>
      <c r="HFJ21" s="147"/>
      <c r="HFK21" s="147"/>
      <c r="HFL21" s="147"/>
      <c r="HFM21" s="147"/>
      <c r="HFN21" s="147"/>
      <c r="HFO21" s="147"/>
      <c r="HFP21" s="147"/>
      <c r="HFQ21" s="147"/>
      <c r="HFR21" s="147"/>
      <c r="HFS21" s="147"/>
      <c r="HFT21" s="147"/>
      <c r="HFU21" s="147"/>
      <c r="HFV21" s="147"/>
      <c r="HFW21" s="147"/>
      <c r="HFX21" s="147"/>
      <c r="HFY21" s="147"/>
      <c r="HFZ21" s="147"/>
      <c r="HGA21" s="147"/>
      <c r="HGB21" s="147"/>
      <c r="HGC21" s="147"/>
      <c r="HGD21" s="147"/>
      <c r="HGE21" s="147"/>
      <c r="HGF21" s="147"/>
      <c r="HGG21" s="147"/>
      <c r="HGH21" s="147"/>
      <c r="HGI21" s="147"/>
      <c r="HGJ21" s="147"/>
      <c r="HGK21" s="147"/>
      <c r="HGL21" s="147"/>
      <c r="HGM21" s="147"/>
      <c r="HGN21" s="147"/>
      <c r="HGO21" s="147"/>
      <c r="HGP21" s="147"/>
      <c r="HGQ21" s="147"/>
      <c r="HGR21" s="147"/>
      <c r="HGS21" s="147"/>
      <c r="HGT21" s="147"/>
      <c r="HGU21" s="147"/>
      <c r="HGV21" s="147"/>
      <c r="HGW21" s="147"/>
      <c r="HGX21" s="147"/>
      <c r="HGY21" s="147"/>
      <c r="HGZ21" s="147"/>
      <c r="HHA21" s="147"/>
      <c r="HHB21" s="147"/>
      <c r="HHC21" s="147"/>
      <c r="HHD21" s="147"/>
      <c r="HHE21" s="147"/>
      <c r="HHF21" s="147"/>
      <c r="HHG21" s="147"/>
      <c r="HHH21" s="147"/>
      <c r="HHI21" s="147"/>
      <c r="HHJ21" s="147"/>
      <c r="HHK21" s="147"/>
      <c r="HHL21" s="147"/>
      <c r="HHM21" s="147"/>
      <c r="HHN21" s="147"/>
      <c r="HHO21" s="147"/>
      <c r="HHP21" s="147"/>
      <c r="HHQ21" s="147"/>
      <c r="HHR21" s="147"/>
      <c r="HHS21" s="147"/>
      <c r="HHT21" s="147"/>
      <c r="HHU21" s="147"/>
      <c r="HHV21" s="147"/>
      <c r="HHW21" s="147"/>
      <c r="HHX21" s="147"/>
      <c r="HHY21" s="147"/>
      <c r="HHZ21" s="147"/>
      <c r="HIA21" s="147"/>
      <c r="HIB21" s="147"/>
      <c r="HIC21" s="147"/>
      <c r="HID21" s="147"/>
      <c r="HIE21" s="147"/>
      <c r="HIF21" s="147"/>
      <c r="HIG21" s="147"/>
      <c r="HIH21" s="147"/>
      <c r="HII21" s="147"/>
      <c r="HIJ21" s="147"/>
      <c r="HIK21" s="147"/>
      <c r="HIL21" s="147"/>
      <c r="HIM21" s="147"/>
      <c r="HIN21" s="147"/>
      <c r="HIO21" s="147"/>
      <c r="HIP21" s="147"/>
      <c r="HIQ21" s="147"/>
      <c r="HIR21" s="147"/>
      <c r="HIS21" s="147"/>
      <c r="HIT21" s="147"/>
      <c r="HIU21" s="147"/>
      <c r="HIV21" s="147"/>
      <c r="HIW21" s="147"/>
      <c r="HIX21" s="147"/>
      <c r="HIY21" s="147"/>
      <c r="HIZ21" s="147"/>
      <c r="HJA21" s="147"/>
      <c r="HJB21" s="147"/>
      <c r="HJC21" s="147"/>
      <c r="HJD21" s="147"/>
      <c r="HJE21" s="147"/>
      <c r="HJF21" s="147"/>
      <c r="HJG21" s="147"/>
      <c r="HJH21" s="147"/>
      <c r="HJI21" s="147"/>
      <c r="HJJ21" s="147"/>
      <c r="HJK21" s="147"/>
      <c r="HJL21" s="147"/>
      <c r="HJM21" s="147"/>
      <c r="HJN21" s="147"/>
      <c r="HJO21" s="147"/>
      <c r="HJP21" s="147"/>
      <c r="HJQ21" s="147"/>
      <c r="HJR21" s="147"/>
      <c r="HJS21" s="147"/>
      <c r="HJT21" s="147"/>
      <c r="HJU21" s="147"/>
      <c r="HJV21" s="147"/>
      <c r="HJW21" s="147"/>
      <c r="HJX21" s="147"/>
      <c r="HJY21" s="147"/>
      <c r="HJZ21" s="147"/>
      <c r="HKA21" s="147"/>
      <c r="HKB21" s="147"/>
      <c r="HKC21" s="147"/>
      <c r="HKD21" s="147"/>
      <c r="HKE21" s="147"/>
      <c r="HKF21" s="147"/>
      <c r="HKG21" s="147"/>
      <c r="HKH21" s="147"/>
      <c r="HKI21" s="147"/>
      <c r="HKJ21" s="147"/>
      <c r="HKK21" s="147"/>
      <c r="HKL21" s="147"/>
      <c r="HKM21" s="147"/>
      <c r="HKN21" s="147"/>
      <c r="HKO21" s="147"/>
      <c r="HKP21" s="147"/>
      <c r="HKQ21" s="147"/>
      <c r="HKR21" s="147"/>
      <c r="HKS21" s="147"/>
      <c r="HKT21" s="147"/>
      <c r="HKU21" s="147"/>
      <c r="HKV21" s="147"/>
      <c r="HKW21" s="147"/>
      <c r="HKX21" s="147"/>
      <c r="HKY21" s="147"/>
      <c r="HKZ21" s="147"/>
      <c r="HLA21" s="147"/>
      <c r="HLB21" s="147"/>
      <c r="HLC21" s="147"/>
      <c r="HLD21" s="147"/>
      <c r="HLE21" s="147"/>
      <c r="HLF21" s="147"/>
      <c r="HLG21" s="147"/>
      <c r="HLH21" s="147"/>
      <c r="HLI21" s="147"/>
      <c r="HLJ21" s="147"/>
      <c r="HLK21" s="147"/>
      <c r="HLL21" s="147"/>
      <c r="HLM21" s="147"/>
      <c r="HLN21" s="147"/>
      <c r="HLO21" s="147"/>
      <c r="HLP21" s="147"/>
      <c r="HLQ21" s="147"/>
      <c r="HLR21" s="147"/>
      <c r="HLS21" s="147"/>
      <c r="HLT21" s="147"/>
      <c r="HLU21" s="147"/>
      <c r="HLV21" s="147"/>
      <c r="HLW21" s="147"/>
      <c r="HLX21" s="147"/>
      <c r="HLY21" s="147"/>
      <c r="HLZ21" s="147"/>
      <c r="HMA21" s="147"/>
      <c r="HMB21" s="147"/>
      <c r="HMC21" s="147"/>
      <c r="HMD21" s="147"/>
      <c r="HME21" s="147"/>
      <c r="HMF21" s="147"/>
      <c r="HMG21" s="147"/>
      <c r="HMH21" s="147"/>
      <c r="HMI21" s="147"/>
      <c r="HMJ21" s="147"/>
      <c r="HMK21" s="147"/>
      <c r="HML21" s="147"/>
      <c r="HMM21" s="147"/>
      <c r="HMN21" s="147"/>
      <c r="HMO21" s="147"/>
      <c r="HMP21" s="147"/>
      <c r="HMQ21" s="147"/>
      <c r="HMR21" s="147"/>
      <c r="HMS21" s="147"/>
      <c r="HMT21" s="147"/>
      <c r="HMU21" s="147"/>
      <c r="HMV21" s="147"/>
      <c r="HMW21" s="147"/>
      <c r="HMX21" s="147"/>
      <c r="HMY21" s="147"/>
      <c r="HMZ21" s="147"/>
      <c r="HNA21" s="147"/>
      <c r="HNB21" s="147"/>
      <c r="HNC21" s="147"/>
      <c r="HND21" s="147"/>
      <c r="HNE21" s="147"/>
      <c r="HNF21" s="147"/>
      <c r="HNG21" s="147"/>
      <c r="HNH21" s="147"/>
      <c r="HNI21" s="147"/>
      <c r="HNJ21" s="147"/>
      <c r="HNK21" s="147"/>
      <c r="HNL21" s="147"/>
      <c r="HNM21" s="147"/>
      <c r="HNN21" s="147"/>
      <c r="HNO21" s="147"/>
      <c r="HNP21" s="147"/>
      <c r="HNQ21" s="147"/>
      <c r="HNR21" s="147"/>
      <c r="HNS21" s="147"/>
      <c r="HNT21" s="147"/>
      <c r="HNU21" s="147"/>
      <c r="HNV21" s="147"/>
      <c r="HNW21" s="147"/>
      <c r="HNX21" s="147"/>
      <c r="HNY21" s="147"/>
      <c r="HNZ21" s="147"/>
      <c r="HOA21" s="147"/>
      <c r="HOB21" s="147"/>
      <c r="HOC21" s="147"/>
      <c r="HOD21" s="147"/>
      <c r="HOE21" s="147"/>
      <c r="HOF21" s="147"/>
      <c r="HOG21" s="147"/>
      <c r="HOH21" s="147"/>
      <c r="HOI21" s="147"/>
      <c r="HOJ21" s="147"/>
      <c r="HOK21" s="147"/>
      <c r="HOL21" s="147"/>
      <c r="HOM21" s="147"/>
      <c r="HON21" s="147"/>
      <c r="HOO21" s="147"/>
      <c r="HOP21" s="147"/>
      <c r="HOQ21" s="147"/>
      <c r="HOR21" s="147"/>
      <c r="HOS21" s="147"/>
      <c r="HOT21" s="147"/>
      <c r="HOU21" s="147"/>
      <c r="HOV21" s="147"/>
      <c r="HOW21" s="147"/>
      <c r="HOX21" s="147"/>
      <c r="HOY21" s="147"/>
      <c r="HOZ21" s="147"/>
      <c r="HPA21" s="147"/>
      <c r="HPB21" s="147"/>
      <c r="HPC21" s="147"/>
      <c r="HPD21" s="147"/>
      <c r="HPE21" s="147"/>
      <c r="HPF21" s="147"/>
      <c r="HPG21" s="147"/>
      <c r="HPH21" s="147"/>
      <c r="HPI21" s="147"/>
      <c r="HPJ21" s="147"/>
      <c r="HPK21" s="147"/>
      <c r="HPL21" s="147"/>
      <c r="HPM21" s="147"/>
      <c r="HPN21" s="147"/>
      <c r="HPO21" s="147"/>
      <c r="HPP21" s="147"/>
      <c r="HPQ21" s="147"/>
      <c r="HPR21" s="147"/>
      <c r="HPS21" s="147"/>
      <c r="HPT21" s="147"/>
      <c r="HPU21" s="147"/>
      <c r="HPV21" s="147"/>
      <c r="HPW21" s="147"/>
      <c r="HPX21" s="147"/>
      <c r="HPY21" s="147"/>
      <c r="HPZ21" s="147"/>
      <c r="HQA21" s="147"/>
      <c r="HQB21" s="147"/>
      <c r="HQC21" s="147"/>
      <c r="HQD21" s="147"/>
      <c r="HQE21" s="147"/>
      <c r="HQF21" s="147"/>
      <c r="HQG21" s="147"/>
      <c r="HQH21" s="147"/>
      <c r="HQI21" s="147"/>
      <c r="HQJ21" s="147"/>
      <c r="HQK21" s="147"/>
      <c r="HQL21" s="147"/>
      <c r="HQM21" s="147"/>
      <c r="HQN21" s="147"/>
      <c r="HQO21" s="147"/>
      <c r="HQP21" s="147"/>
      <c r="HQQ21" s="147"/>
      <c r="HQR21" s="147"/>
      <c r="HQS21" s="147"/>
      <c r="HQT21" s="147"/>
      <c r="HQU21" s="147"/>
      <c r="HQV21" s="147"/>
      <c r="HQW21" s="147"/>
      <c r="HQX21" s="147"/>
      <c r="HQY21" s="147"/>
      <c r="HQZ21" s="147"/>
      <c r="HRA21" s="147"/>
      <c r="HRB21" s="147"/>
      <c r="HRC21" s="147"/>
      <c r="HRD21" s="147"/>
      <c r="HRE21" s="147"/>
      <c r="HRF21" s="147"/>
      <c r="HRG21" s="147"/>
      <c r="HRH21" s="147"/>
      <c r="HRI21" s="147"/>
      <c r="HRJ21" s="147"/>
      <c r="HRK21" s="147"/>
      <c r="HRL21" s="147"/>
      <c r="HRM21" s="147"/>
      <c r="HRN21" s="147"/>
      <c r="HRO21" s="147"/>
      <c r="HRP21" s="147"/>
      <c r="HRQ21" s="147"/>
      <c r="HRR21" s="147"/>
      <c r="HRS21" s="147"/>
      <c r="HRT21" s="147"/>
      <c r="HRU21" s="147"/>
      <c r="HRV21" s="147"/>
      <c r="HRW21" s="147"/>
      <c r="HRX21" s="147"/>
      <c r="HRY21" s="147"/>
      <c r="HRZ21" s="147"/>
      <c r="HSA21" s="147"/>
      <c r="HSB21" s="147"/>
      <c r="HSC21" s="147"/>
      <c r="HSD21" s="147"/>
      <c r="HSE21" s="147"/>
      <c r="HSF21" s="147"/>
      <c r="HSG21" s="147"/>
      <c r="HSH21" s="147"/>
      <c r="HSI21" s="147"/>
      <c r="HSJ21" s="147"/>
      <c r="HSK21" s="147"/>
      <c r="HSL21" s="147"/>
      <c r="HSM21" s="147"/>
      <c r="HSN21" s="147"/>
      <c r="HSO21" s="147"/>
      <c r="HSP21" s="147"/>
      <c r="HSQ21" s="147"/>
      <c r="HSR21" s="147"/>
      <c r="HSS21" s="147"/>
      <c r="HST21" s="147"/>
      <c r="HSU21" s="147"/>
      <c r="HSV21" s="147"/>
      <c r="HSW21" s="147"/>
      <c r="HSX21" s="147"/>
      <c r="HSY21" s="147"/>
      <c r="HSZ21" s="147"/>
      <c r="HTA21" s="147"/>
      <c r="HTB21" s="147"/>
      <c r="HTC21" s="147"/>
      <c r="HTD21" s="147"/>
      <c r="HTE21" s="147"/>
      <c r="HTF21" s="147"/>
      <c r="HTG21" s="147"/>
      <c r="HTH21" s="147"/>
      <c r="HTI21" s="147"/>
      <c r="HTJ21" s="147"/>
      <c r="HTK21" s="147"/>
      <c r="HTL21" s="147"/>
      <c r="HTM21" s="147"/>
      <c r="HTN21" s="147"/>
      <c r="HTO21" s="147"/>
      <c r="HTP21" s="147"/>
      <c r="HTQ21" s="147"/>
      <c r="HTR21" s="147"/>
      <c r="HTS21" s="147"/>
      <c r="HTT21" s="147"/>
      <c r="HTU21" s="147"/>
      <c r="HTV21" s="147"/>
      <c r="HTW21" s="147"/>
      <c r="HTX21" s="147"/>
      <c r="HTY21" s="147"/>
      <c r="HTZ21" s="147"/>
      <c r="HUA21" s="147"/>
      <c r="HUB21" s="147"/>
      <c r="HUC21" s="147"/>
      <c r="HUD21" s="147"/>
      <c r="HUE21" s="147"/>
      <c r="HUF21" s="147"/>
      <c r="HUG21" s="147"/>
      <c r="HUH21" s="147"/>
      <c r="HUI21" s="147"/>
      <c r="HUJ21" s="147"/>
      <c r="HUK21" s="147"/>
      <c r="HUL21" s="147"/>
      <c r="HUM21" s="147"/>
      <c r="HUN21" s="147"/>
      <c r="HUO21" s="147"/>
      <c r="HUP21" s="147"/>
      <c r="HUQ21" s="147"/>
      <c r="HUR21" s="147"/>
      <c r="HUS21" s="147"/>
      <c r="HUT21" s="147"/>
      <c r="HUU21" s="147"/>
      <c r="HUV21" s="147"/>
      <c r="HUW21" s="147"/>
      <c r="HUX21" s="147"/>
      <c r="HUY21" s="147"/>
      <c r="HUZ21" s="147"/>
      <c r="HVA21" s="147"/>
      <c r="HVB21" s="147"/>
      <c r="HVC21" s="147"/>
      <c r="HVD21" s="147"/>
      <c r="HVE21" s="147"/>
      <c r="HVF21" s="147"/>
      <c r="HVG21" s="147"/>
      <c r="HVH21" s="147"/>
      <c r="HVI21" s="147"/>
      <c r="HVJ21" s="147"/>
      <c r="HVK21" s="147"/>
      <c r="HVL21" s="147"/>
      <c r="HVM21" s="147"/>
      <c r="HVN21" s="147"/>
      <c r="HVO21" s="147"/>
      <c r="HVP21" s="147"/>
      <c r="HVQ21" s="147"/>
      <c r="HVR21" s="147"/>
      <c r="HVS21" s="147"/>
      <c r="HVT21" s="147"/>
      <c r="HVU21" s="147"/>
      <c r="HVV21" s="147"/>
      <c r="HVW21" s="147"/>
      <c r="HVX21" s="147"/>
      <c r="HVY21" s="147"/>
      <c r="HVZ21" s="147"/>
      <c r="HWA21" s="147"/>
      <c r="HWB21" s="147"/>
      <c r="HWC21" s="147"/>
      <c r="HWD21" s="147"/>
      <c r="HWE21" s="147"/>
      <c r="HWF21" s="147"/>
      <c r="HWG21" s="147"/>
      <c r="HWH21" s="147"/>
      <c r="HWI21" s="147"/>
      <c r="HWJ21" s="147"/>
      <c r="HWK21" s="147"/>
      <c r="HWL21" s="147"/>
      <c r="HWM21" s="147"/>
      <c r="HWN21" s="147"/>
      <c r="HWO21" s="147"/>
      <c r="HWP21" s="147"/>
      <c r="HWQ21" s="147"/>
      <c r="HWR21" s="147"/>
      <c r="HWS21" s="147"/>
      <c r="HWT21" s="147"/>
      <c r="HWU21" s="147"/>
      <c r="HWV21" s="147"/>
      <c r="HWW21" s="147"/>
      <c r="HWX21" s="147"/>
      <c r="HWY21" s="147"/>
      <c r="HWZ21" s="147"/>
      <c r="HXA21" s="147"/>
      <c r="HXB21" s="147"/>
      <c r="HXC21" s="147"/>
      <c r="HXD21" s="147"/>
      <c r="HXE21" s="147"/>
      <c r="HXF21" s="147"/>
      <c r="HXG21" s="147"/>
      <c r="HXH21" s="147"/>
      <c r="HXI21" s="147"/>
      <c r="HXJ21" s="147"/>
      <c r="HXK21" s="147"/>
      <c r="HXL21" s="147"/>
      <c r="HXM21" s="147"/>
      <c r="HXN21" s="147"/>
      <c r="HXO21" s="147"/>
      <c r="HXP21" s="147"/>
      <c r="HXQ21" s="147"/>
      <c r="HXR21" s="147"/>
      <c r="HXS21" s="147"/>
      <c r="HXT21" s="147"/>
      <c r="HXU21" s="147"/>
      <c r="HXV21" s="147"/>
      <c r="HXW21" s="147"/>
      <c r="HXX21" s="147"/>
      <c r="HXY21" s="147"/>
      <c r="HXZ21" s="147"/>
      <c r="HYA21" s="147"/>
      <c r="HYB21" s="147"/>
      <c r="HYC21" s="147"/>
      <c r="HYD21" s="147"/>
      <c r="HYE21" s="147"/>
      <c r="HYF21" s="147"/>
      <c r="HYG21" s="147"/>
      <c r="HYH21" s="147"/>
      <c r="HYI21" s="147"/>
      <c r="HYJ21" s="147"/>
      <c r="HYK21" s="147"/>
      <c r="HYL21" s="147"/>
      <c r="HYM21" s="147"/>
      <c r="HYN21" s="147"/>
      <c r="HYO21" s="147"/>
      <c r="HYP21" s="147"/>
      <c r="HYQ21" s="147"/>
      <c r="HYR21" s="147"/>
      <c r="HYS21" s="147"/>
      <c r="HYT21" s="147"/>
      <c r="HYU21" s="147"/>
      <c r="HYV21" s="147"/>
      <c r="HYW21" s="147"/>
      <c r="HYX21" s="147"/>
      <c r="HYY21" s="147"/>
      <c r="HYZ21" s="147"/>
      <c r="HZA21" s="147"/>
      <c r="HZB21" s="147"/>
      <c r="HZC21" s="147"/>
      <c r="HZD21" s="147"/>
      <c r="HZE21" s="147"/>
      <c r="HZF21" s="147"/>
      <c r="HZG21" s="147"/>
      <c r="HZH21" s="147"/>
      <c r="HZI21" s="147"/>
      <c r="HZJ21" s="147"/>
      <c r="HZK21" s="147"/>
      <c r="HZL21" s="147"/>
      <c r="HZM21" s="147"/>
      <c r="HZN21" s="147"/>
      <c r="HZO21" s="147"/>
      <c r="HZP21" s="147"/>
      <c r="HZQ21" s="147"/>
      <c r="HZR21" s="147"/>
      <c r="HZS21" s="147"/>
      <c r="HZT21" s="147"/>
      <c r="HZU21" s="147"/>
      <c r="HZV21" s="147"/>
      <c r="HZW21" s="147"/>
      <c r="HZX21" s="147"/>
      <c r="HZY21" s="147"/>
      <c r="HZZ21" s="147"/>
      <c r="IAA21" s="147"/>
      <c r="IAB21" s="147"/>
      <c r="IAC21" s="147"/>
      <c r="IAD21" s="147"/>
      <c r="IAE21" s="147"/>
      <c r="IAF21" s="147"/>
      <c r="IAG21" s="147"/>
      <c r="IAH21" s="147"/>
      <c r="IAI21" s="147"/>
      <c r="IAJ21" s="147"/>
      <c r="IAK21" s="147"/>
      <c r="IAL21" s="147"/>
      <c r="IAM21" s="147"/>
      <c r="IAN21" s="147"/>
      <c r="IAO21" s="147"/>
      <c r="IAP21" s="147"/>
      <c r="IAQ21" s="147"/>
      <c r="IAR21" s="147"/>
      <c r="IAS21" s="147"/>
      <c r="IAT21" s="147"/>
      <c r="IAU21" s="147"/>
      <c r="IAV21" s="147"/>
      <c r="IAW21" s="147"/>
      <c r="IAX21" s="147"/>
      <c r="IAY21" s="147"/>
      <c r="IAZ21" s="147"/>
      <c r="IBA21" s="147"/>
      <c r="IBB21" s="147"/>
      <c r="IBC21" s="147"/>
      <c r="IBD21" s="147"/>
      <c r="IBE21" s="147"/>
      <c r="IBF21" s="147"/>
      <c r="IBG21" s="147"/>
      <c r="IBH21" s="147"/>
      <c r="IBI21" s="147"/>
      <c r="IBJ21" s="147"/>
      <c r="IBK21" s="147"/>
      <c r="IBL21" s="147"/>
      <c r="IBM21" s="147"/>
      <c r="IBN21" s="147"/>
      <c r="IBO21" s="147"/>
      <c r="IBP21" s="147"/>
      <c r="IBQ21" s="147"/>
      <c r="IBR21" s="147"/>
      <c r="IBS21" s="147"/>
      <c r="IBT21" s="147"/>
      <c r="IBU21" s="147"/>
      <c r="IBV21" s="147"/>
      <c r="IBW21" s="147"/>
      <c r="IBX21" s="147"/>
      <c r="IBY21" s="147"/>
      <c r="IBZ21" s="147"/>
      <c r="ICA21" s="147"/>
      <c r="ICB21" s="147"/>
      <c r="ICC21" s="147"/>
      <c r="ICD21" s="147"/>
      <c r="ICE21" s="147"/>
      <c r="ICF21" s="147"/>
      <c r="ICG21" s="147"/>
      <c r="ICH21" s="147"/>
      <c r="ICI21" s="147"/>
      <c r="ICJ21" s="147"/>
      <c r="ICK21" s="147"/>
      <c r="ICL21" s="147"/>
      <c r="ICM21" s="147"/>
      <c r="ICN21" s="147"/>
      <c r="ICO21" s="147"/>
      <c r="ICP21" s="147"/>
      <c r="ICQ21" s="147"/>
      <c r="ICR21" s="147"/>
      <c r="ICS21" s="147"/>
      <c r="ICT21" s="147"/>
      <c r="ICU21" s="147"/>
      <c r="ICV21" s="147"/>
      <c r="ICW21" s="147"/>
      <c r="ICX21" s="147"/>
      <c r="ICY21" s="147"/>
      <c r="ICZ21" s="147"/>
      <c r="IDA21" s="147"/>
      <c r="IDB21" s="147"/>
      <c r="IDC21" s="147"/>
      <c r="IDD21" s="147"/>
      <c r="IDE21" s="147"/>
      <c r="IDF21" s="147"/>
      <c r="IDG21" s="147"/>
      <c r="IDH21" s="147"/>
      <c r="IDI21" s="147"/>
      <c r="IDJ21" s="147"/>
      <c r="IDK21" s="147"/>
      <c r="IDL21" s="147"/>
      <c r="IDM21" s="147"/>
      <c r="IDN21" s="147"/>
      <c r="IDO21" s="147"/>
      <c r="IDP21" s="147"/>
      <c r="IDQ21" s="147"/>
      <c r="IDR21" s="147"/>
      <c r="IDS21" s="147"/>
      <c r="IDT21" s="147"/>
      <c r="IDU21" s="147"/>
      <c r="IDV21" s="147"/>
      <c r="IDW21" s="147"/>
      <c r="IDX21" s="147"/>
      <c r="IDY21" s="147"/>
      <c r="IDZ21" s="147"/>
      <c r="IEA21" s="147"/>
      <c r="IEB21" s="147"/>
      <c r="IEC21" s="147"/>
      <c r="IED21" s="147"/>
      <c r="IEE21" s="147"/>
      <c r="IEF21" s="147"/>
      <c r="IEG21" s="147"/>
      <c r="IEH21" s="147"/>
      <c r="IEI21" s="147"/>
      <c r="IEJ21" s="147"/>
      <c r="IEK21" s="147"/>
      <c r="IEL21" s="147"/>
      <c r="IEM21" s="147"/>
      <c r="IEN21" s="147"/>
      <c r="IEO21" s="147"/>
      <c r="IEP21" s="147"/>
      <c r="IEQ21" s="147"/>
      <c r="IER21" s="147"/>
      <c r="IES21" s="147"/>
      <c r="IET21" s="147"/>
      <c r="IEU21" s="147"/>
      <c r="IEV21" s="147"/>
      <c r="IEW21" s="147"/>
      <c r="IEX21" s="147"/>
      <c r="IEY21" s="147"/>
      <c r="IEZ21" s="147"/>
      <c r="IFA21" s="147"/>
      <c r="IFB21" s="147"/>
      <c r="IFC21" s="147"/>
      <c r="IFD21" s="147"/>
      <c r="IFE21" s="147"/>
      <c r="IFF21" s="147"/>
      <c r="IFG21" s="147"/>
      <c r="IFH21" s="147"/>
      <c r="IFI21" s="147"/>
      <c r="IFJ21" s="147"/>
      <c r="IFK21" s="147"/>
      <c r="IFL21" s="147"/>
      <c r="IFM21" s="147"/>
      <c r="IFN21" s="147"/>
      <c r="IFO21" s="147"/>
      <c r="IFP21" s="147"/>
      <c r="IFQ21" s="147"/>
      <c r="IFR21" s="147"/>
      <c r="IFS21" s="147"/>
      <c r="IFT21" s="147"/>
      <c r="IFU21" s="147"/>
      <c r="IFV21" s="147"/>
      <c r="IFW21" s="147"/>
      <c r="IFX21" s="147"/>
      <c r="IFY21" s="147"/>
      <c r="IFZ21" s="147"/>
      <c r="IGA21" s="147"/>
      <c r="IGB21" s="147"/>
      <c r="IGC21" s="147"/>
      <c r="IGD21" s="147"/>
      <c r="IGE21" s="147"/>
      <c r="IGF21" s="147"/>
      <c r="IGG21" s="147"/>
      <c r="IGH21" s="147"/>
      <c r="IGI21" s="147"/>
      <c r="IGJ21" s="147"/>
      <c r="IGK21" s="147"/>
      <c r="IGL21" s="147"/>
      <c r="IGM21" s="147"/>
      <c r="IGN21" s="147"/>
      <c r="IGO21" s="147"/>
      <c r="IGP21" s="147"/>
      <c r="IGQ21" s="147"/>
      <c r="IGR21" s="147"/>
      <c r="IGS21" s="147"/>
      <c r="IGT21" s="147"/>
      <c r="IGU21" s="147"/>
      <c r="IGV21" s="147"/>
      <c r="IGW21" s="147"/>
      <c r="IGX21" s="147"/>
      <c r="IGY21" s="147"/>
      <c r="IGZ21" s="147"/>
      <c r="IHA21" s="147"/>
      <c r="IHB21" s="147"/>
      <c r="IHC21" s="147"/>
      <c r="IHD21" s="147"/>
      <c r="IHE21" s="147"/>
      <c r="IHF21" s="147"/>
      <c r="IHG21" s="147"/>
      <c r="IHH21" s="147"/>
      <c r="IHI21" s="147"/>
      <c r="IHJ21" s="147"/>
      <c r="IHK21" s="147"/>
      <c r="IHL21" s="147"/>
      <c r="IHM21" s="147"/>
      <c r="IHN21" s="147"/>
      <c r="IHO21" s="147"/>
      <c r="IHP21" s="147"/>
      <c r="IHQ21" s="147"/>
      <c r="IHR21" s="147"/>
      <c r="IHS21" s="147"/>
      <c r="IHT21" s="147"/>
      <c r="IHU21" s="147"/>
      <c r="IHV21" s="147"/>
      <c r="IHW21" s="147"/>
      <c r="IHX21" s="147"/>
      <c r="IHY21" s="147"/>
      <c r="IHZ21" s="147"/>
      <c r="IIA21" s="147"/>
      <c r="IIB21" s="147"/>
      <c r="IIC21" s="147"/>
      <c r="IID21" s="147"/>
      <c r="IIE21" s="147"/>
      <c r="IIF21" s="147"/>
      <c r="IIG21" s="147"/>
      <c r="IIH21" s="147"/>
      <c r="III21" s="147"/>
      <c r="IIJ21" s="147"/>
      <c r="IIK21" s="147"/>
      <c r="IIL21" s="147"/>
      <c r="IIM21" s="147"/>
      <c r="IIN21" s="147"/>
      <c r="IIO21" s="147"/>
      <c r="IIP21" s="147"/>
      <c r="IIQ21" s="147"/>
      <c r="IIR21" s="147"/>
      <c r="IIS21" s="147"/>
      <c r="IIT21" s="147"/>
      <c r="IIU21" s="147"/>
      <c r="IIV21" s="147"/>
      <c r="IIW21" s="147"/>
      <c r="IIX21" s="147"/>
      <c r="IIY21" s="147"/>
      <c r="IIZ21" s="147"/>
      <c r="IJA21" s="147"/>
      <c r="IJB21" s="147"/>
      <c r="IJC21" s="147"/>
      <c r="IJD21" s="147"/>
      <c r="IJE21" s="147"/>
      <c r="IJF21" s="147"/>
      <c r="IJG21" s="147"/>
      <c r="IJH21" s="147"/>
      <c r="IJI21" s="147"/>
      <c r="IJJ21" s="147"/>
      <c r="IJK21" s="147"/>
      <c r="IJL21" s="147"/>
      <c r="IJM21" s="147"/>
      <c r="IJN21" s="147"/>
      <c r="IJO21" s="147"/>
      <c r="IJP21" s="147"/>
      <c r="IJQ21" s="147"/>
      <c r="IJR21" s="147"/>
      <c r="IJS21" s="147"/>
      <c r="IJT21" s="147"/>
      <c r="IJU21" s="147"/>
      <c r="IJV21" s="147"/>
      <c r="IJW21" s="147"/>
      <c r="IJX21" s="147"/>
      <c r="IJY21" s="147"/>
      <c r="IJZ21" s="147"/>
      <c r="IKA21" s="147"/>
      <c r="IKB21" s="147"/>
      <c r="IKC21" s="147"/>
      <c r="IKD21" s="147"/>
      <c r="IKE21" s="147"/>
      <c r="IKF21" s="147"/>
      <c r="IKG21" s="147"/>
      <c r="IKH21" s="147"/>
      <c r="IKI21" s="147"/>
      <c r="IKJ21" s="147"/>
      <c r="IKK21" s="147"/>
      <c r="IKL21" s="147"/>
      <c r="IKM21" s="147"/>
      <c r="IKN21" s="147"/>
      <c r="IKO21" s="147"/>
      <c r="IKP21" s="147"/>
      <c r="IKQ21" s="147"/>
      <c r="IKR21" s="147"/>
      <c r="IKS21" s="147"/>
      <c r="IKT21" s="147"/>
      <c r="IKU21" s="147"/>
      <c r="IKV21" s="147"/>
      <c r="IKW21" s="147"/>
      <c r="IKX21" s="147"/>
      <c r="IKY21" s="147"/>
      <c r="IKZ21" s="147"/>
      <c r="ILA21" s="147"/>
      <c r="ILB21" s="147"/>
      <c r="ILC21" s="147"/>
      <c r="ILD21" s="147"/>
      <c r="ILE21" s="147"/>
      <c r="ILF21" s="147"/>
      <c r="ILG21" s="147"/>
      <c r="ILH21" s="147"/>
      <c r="ILI21" s="147"/>
      <c r="ILJ21" s="147"/>
      <c r="ILK21" s="147"/>
      <c r="ILL21" s="147"/>
      <c r="ILM21" s="147"/>
      <c r="ILN21" s="147"/>
      <c r="ILO21" s="147"/>
      <c r="ILP21" s="147"/>
      <c r="ILQ21" s="147"/>
      <c r="ILR21" s="147"/>
      <c r="ILS21" s="147"/>
      <c r="ILT21" s="147"/>
      <c r="ILU21" s="147"/>
      <c r="ILV21" s="147"/>
      <c r="ILW21" s="147"/>
      <c r="ILX21" s="147"/>
      <c r="ILY21" s="147"/>
      <c r="ILZ21" s="147"/>
      <c r="IMA21" s="147"/>
      <c r="IMB21" s="147"/>
      <c r="IMC21" s="147"/>
      <c r="IMD21" s="147"/>
      <c r="IME21" s="147"/>
      <c r="IMF21" s="147"/>
      <c r="IMG21" s="147"/>
      <c r="IMH21" s="147"/>
      <c r="IMI21" s="147"/>
      <c r="IMJ21" s="147"/>
      <c r="IMK21" s="147"/>
      <c r="IML21" s="147"/>
      <c r="IMM21" s="147"/>
      <c r="IMN21" s="147"/>
      <c r="IMO21" s="147"/>
      <c r="IMP21" s="147"/>
      <c r="IMQ21" s="147"/>
      <c r="IMR21" s="147"/>
      <c r="IMS21" s="147"/>
      <c r="IMT21" s="147"/>
      <c r="IMU21" s="147"/>
      <c r="IMV21" s="147"/>
      <c r="IMW21" s="147"/>
      <c r="IMX21" s="147"/>
      <c r="IMY21" s="147"/>
      <c r="IMZ21" s="147"/>
      <c r="INA21" s="147"/>
      <c r="INB21" s="147"/>
      <c r="INC21" s="147"/>
      <c r="IND21" s="147"/>
      <c r="INE21" s="147"/>
      <c r="INF21" s="147"/>
      <c r="ING21" s="147"/>
      <c r="INH21" s="147"/>
      <c r="INI21" s="147"/>
      <c r="INJ21" s="147"/>
      <c r="INK21" s="147"/>
      <c r="INL21" s="147"/>
      <c r="INM21" s="147"/>
      <c r="INN21" s="147"/>
      <c r="INO21" s="147"/>
      <c r="INP21" s="147"/>
      <c r="INQ21" s="147"/>
      <c r="INR21" s="147"/>
      <c r="INS21" s="147"/>
      <c r="INT21" s="147"/>
      <c r="INU21" s="147"/>
      <c r="INV21" s="147"/>
      <c r="INW21" s="147"/>
      <c r="INX21" s="147"/>
      <c r="INY21" s="147"/>
      <c r="INZ21" s="147"/>
      <c r="IOA21" s="147"/>
      <c r="IOB21" s="147"/>
      <c r="IOC21" s="147"/>
      <c r="IOD21" s="147"/>
      <c r="IOE21" s="147"/>
      <c r="IOF21" s="147"/>
      <c r="IOG21" s="147"/>
      <c r="IOH21" s="147"/>
      <c r="IOI21" s="147"/>
      <c r="IOJ21" s="147"/>
      <c r="IOK21" s="147"/>
      <c r="IOL21" s="147"/>
      <c r="IOM21" s="147"/>
      <c r="ION21" s="147"/>
      <c r="IOO21" s="147"/>
      <c r="IOP21" s="147"/>
      <c r="IOQ21" s="147"/>
      <c r="IOR21" s="147"/>
      <c r="IOS21" s="147"/>
      <c r="IOT21" s="147"/>
      <c r="IOU21" s="147"/>
      <c r="IOV21" s="147"/>
      <c r="IOW21" s="147"/>
      <c r="IOX21" s="147"/>
      <c r="IOY21" s="147"/>
      <c r="IOZ21" s="147"/>
      <c r="IPA21" s="147"/>
      <c r="IPB21" s="147"/>
      <c r="IPC21" s="147"/>
      <c r="IPD21" s="147"/>
      <c r="IPE21" s="147"/>
      <c r="IPF21" s="147"/>
      <c r="IPG21" s="147"/>
      <c r="IPH21" s="147"/>
      <c r="IPI21" s="147"/>
      <c r="IPJ21" s="147"/>
      <c r="IPK21" s="147"/>
      <c r="IPL21" s="147"/>
      <c r="IPM21" s="147"/>
      <c r="IPN21" s="147"/>
      <c r="IPO21" s="147"/>
      <c r="IPP21" s="147"/>
      <c r="IPQ21" s="147"/>
      <c r="IPR21" s="147"/>
      <c r="IPS21" s="147"/>
      <c r="IPT21" s="147"/>
      <c r="IPU21" s="147"/>
      <c r="IPV21" s="147"/>
      <c r="IPW21" s="147"/>
      <c r="IPX21" s="147"/>
      <c r="IPY21" s="147"/>
      <c r="IPZ21" s="147"/>
      <c r="IQA21" s="147"/>
      <c r="IQB21" s="147"/>
      <c r="IQC21" s="147"/>
      <c r="IQD21" s="147"/>
      <c r="IQE21" s="147"/>
      <c r="IQF21" s="147"/>
      <c r="IQG21" s="147"/>
      <c r="IQH21" s="147"/>
      <c r="IQI21" s="147"/>
      <c r="IQJ21" s="147"/>
      <c r="IQK21" s="147"/>
      <c r="IQL21" s="147"/>
      <c r="IQM21" s="147"/>
      <c r="IQN21" s="147"/>
      <c r="IQO21" s="147"/>
      <c r="IQP21" s="147"/>
      <c r="IQQ21" s="147"/>
      <c r="IQR21" s="147"/>
      <c r="IQS21" s="147"/>
      <c r="IQT21" s="147"/>
      <c r="IQU21" s="147"/>
      <c r="IQV21" s="147"/>
      <c r="IQW21" s="147"/>
      <c r="IQX21" s="147"/>
      <c r="IQY21" s="147"/>
      <c r="IQZ21" s="147"/>
      <c r="IRA21" s="147"/>
      <c r="IRB21" s="147"/>
      <c r="IRC21" s="147"/>
      <c r="IRD21" s="147"/>
      <c r="IRE21" s="147"/>
      <c r="IRF21" s="147"/>
      <c r="IRG21" s="147"/>
      <c r="IRH21" s="147"/>
      <c r="IRI21" s="147"/>
      <c r="IRJ21" s="147"/>
      <c r="IRK21" s="147"/>
      <c r="IRL21" s="147"/>
      <c r="IRM21" s="147"/>
      <c r="IRN21" s="147"/>
      <c r="IRO21" s="147"/>
      <c r="IRP21" s="147"/>
      <c r="IRQ21" s="147"/>
      <c r="IRR21" s="147"/>
      <c r="IRS21" s="147"/>
      <c r="IRT21" s="147"/>
      <c r="IRU21" s="147"/>
      <c r="IRV21" s="147"/>
      <c r="IRW21" s="147"/>
      <c r="IRX21" s="147"/>
      <c r="IRY21" s="147"/>
      <c r="IRZ21" s="147"/>
      <c r="ISA21" s="147"/>
      <c r="ISB21" s="147"/>
      <c r="ISC21" s="147"/>
      <c r="ISD21" s="147"/>
      <c r="ISE21" s="147"/>
      <c r="ISF21" s="147"/>
      <c r="ISG21" s="147"/>
      <c r="ISH21" s="147"/>
      <c r="ISI21" s="147"/>
      <c r="ISJ21" s="147"/>
      <c r="ISK21" s="147"/>
      <c r="ISL21" s="147"/>
      <c r="ISM21" s="147"/>
      <c r="ISN21" s="147"/>
      <c r="ISO21" s="147"/>
      <c r="ISP21" s="147"/>
      <c r="ISQ21" s="147"/>
      <c r="ISR21" s="147"/>
      <c r="ISS21" s="147"/>
      <c r="IST21" s="147"/>
      <c r="ISU21" s="147"/>
      <c r="ISV21" s="147"/>
      <c r="ISW21" s="147"/>
      <c r="ISX21" s="147"/>
      <c r="ISY21" s="147"/>
      <c r="ISZ21" s="147"/>
      <c r="ITA21" s="147"/>
      <c r="ITB21" s="147"/>
      <c r="ITC21" s="147"/>
      <c r="ITD21" s="147"/>
      <c r="ITE21" s="147"/>
      <c r="ITF21" s="147"/>
      <c r="ITG21" s="147"/>
      <c r="ITH21" s="147"/>
      <c r="ITI21" s="147"/>
      <c r="ITJ21" s="147"/>
      <c r="ITK21" s="147"/>
      <c r="ITL21" s="147"/>
      <c r="ITM21" s="147"/>
      <c r="ITN21" s="147"/>
      <c r="ITO21" s="147"/>
      <c r="ITP21" s="147"/>
      <c r="ITQ21" s="147"/>
      <c r="ITR21" s="147"/>
      <c r="ITS21" s="147"/>
      <c r="ITT21" s="147"/>
      <c r="ITU21" s="147"/>
      <c r="ITV21" s="147"/>
      <c r="ITW21" s="147"/>
      <c r="ITX21" s="147"/>
      <c r="ITY21" s="147"/>
      <c r="ITZ21" s="147"/>
      <c r="IUA21" s="147"/>
      <c r="IUB21" s="147"/>
      <c r="IUC21" s="147"/>
      <c r="IUD21" s="147"/>
      <c r="IUE21" s="147"/>
      <c r="IUF21" s="147"/>
      <c r="IUG21" s="147"/>
      <c r="IUH21" s="147"/>
      <c r="IUI21" s="147"/>
      <c r="IUJ21" s="147"/>
      <c r="IUK21" s="147"/>
      <c r="IUL21" s="147"/>
      <c r="IUM21" s="147"/>
      <c r="IUN21" s="147"/>
      <c r="IUO21" s="147"/>
      <c r="IUP21" s="147"/>
      <c r="IUQ21" s="147"/>
      <c r="IUR21" s="147"/>
      <c r="IUS21" s="147"/>
      <c r="IUT21" s="147"/>
      <c r="IUU21" s="147"/>
      <c r="IUV21" s="147"/>
      <c r="IUW21" s="147"/>
      <c r="IUX21" s="147"/>
      <c r="IUY21" s="147"/>
      <c r="IUZ21" s="147"/>
      <c r="IVA21" s="147"/>
      <c r="IVB21" s="147"/>
      <c r="IVC21" s="147"/>
      <c r="IVD21" s="147"/>
      <c r="IVE21" s="147"/>
      <c r="IVF21" s="147"/>
      <c r="IVG21" s="147"/>
      <c r="IVH21" s="147"/>
      <c r="IVI21" s="147"/>
      <c r="IVJ21" s="147"/>
      <c r="IVK21" s="147"/>
      <c r="IVL21" s="147"/>
      <c r="IVM21" s="147"/>
      <c r="IVN21" s="147"/>
      <c r="IVO21" s="147"/>
      <c r="IVP21" s="147"/>
      <c r="IVQ21" s="147"/>
      <c r="IVR21" s="147"/>
      <c r="IVS21" s="147"/>
      <c r="IVT21" s="147"/>
      <c r="IVU21" s="147"/>
      <c r="IVV21" s="147"/>
      <c r="IVW21" s="147"/>
      <c r="IVX21" s="147"/>
      <c r="IVY21" s="147"/>
      <c r="IVZ21" s="147"/>
      <c r="IWA21" s="147"/>
      <c r="IWB21" s="147"/>
      <c r="IWC21" s="147"/>
      <c r="IWD21" s="147"/>
      <c r="IWE21" s="147"/>
      <c r="IWF21" s="147"/>
      <c r="IWG21" s="147"/>
      <c r="IWH21" s="147"/>
      <c r="IWI21" s="147"/>
      <c r="IWJ21" s="147"/>
      <c r="IWK21" s="147"/>
      <c r="IWL21" s="147"/>
      <c r="IWM21" s="147"/>
      <c r="IWN21" s="147"/>
      <c r="IWO21" s="147"/>
      <c r="IWP21" s="147"/>
      <c r="IWQ21" s="147"/>
      <c r="IWR21" s="147"/>
      <c r="IWS21" s="147"/>
      <c r="IWT21" s="147"/>
      <c r="IWU21" s="147"/>
      <c r="IWV21" s="147"/>
      <c r="IWW21" s="147"/>
      <c r="IWX21" s="147"/>
      <c r="IWY21" s="147"/>
      <c r="IWZ21" s="147"/>
      <c r="IXA21" s="147"/>
      <c r="IXB21" s="147"/>
      <c r="IXC21" s="147"/>
      <c r="IXD21" s="147"/>
      <c r="IXE21" s="147"/>
      <c r="IXF21" s="147"/>
      <c r="IXG21" s="147"/>
      <c r="IXH21" s="147"/>
      <c r="IXI21" s="147"/>
      <c r="IXJ21" s="147"/>
      <c r="IXK21" s="147"/>
      <c r="IXL21" s="147"/>
      <c r="IXM21" s="147"/>
      <c r="IXN21" s="147"/>
      <c r="IXO21" s="147"/>
      <c r="IXP21" s="147"/>
      <c r="IXQ21" s="147"/>
      <c r="IXR21" s="147"/>
      <c r="IXS21" s="147"/>
      <c r="IXT21" s="147"/>
      <c r="IXU21" s="147"/>
      <c r="IXV21" s="147"/>
      <c r="IXW21" s="147"/>
      <c r="IXX21" s="147"/>
      <c r="IXY21" s="147"/>
      <c r="IXZ21" s="147"/>
      <c r="IYA21" s="147"/>
      <c r="IYB21" s="147"/>
      <c r="IYC21" s="147"/>
      <c r="IYD21" s="147"/>
      <c r="IYE21" s="147"/>
      <c r="IYF21" s="147"/>
      <c r="IYG21" s="147"/>
      <c r="IYH21" s="147"/>
      <c r="IYI21" s="147"/>
      <c r="IYJ21" s="147"/>
      <c r="IYK21" s="147"/>
      <c r="IYL21" s="147"/>
      <c r="IYM21" s="147"/>
      <c r="IYN21" s="147"/>
      <c r="IYO21" s="147"/>
      <c r="IYP21" s="147"/>
      <c r="IYQ21" s="147"/>
      <c r="IYR21" s="147"/>
      <c r="IYS21" s="147"/>
      <c r="IYT21" s="147"/>
      <c r="IYU21" s="147"/>
      <c r="IYV21" s="147"/>
      <c r="IYW21" s="147"/>
      <c r="IYX21" s="147"/>
      <c r="IYY21" s="147"/>
      <c r="IYZ21" s="147"/>
      <c r="IZA21" s="147"/>
      <c r="IZB21" s="147"/>
      <c r="IZC21" s="147"/>
      <c r="IZD21" s="147"/>
      <c r="IZE21" s="147"/>
      <c r="IZF21" s="147"/>
      <c r="IZG21" s="147"/>
      <c r="IZH21" s="147"/>
      <c r="IZI21" s="147"/>
      <c r="IZJ21" s="147"/>
      <c r="IZK21" s="147"/>
      <c r="IZL21" s="147"/>
      <c r="IZM21" s="147"/>
      <c r="IZN21" s="147"/>
      <c r="IZO21" s="147"/>
      <c r="IZP21" s="147"/>
      <c r="IZQ21" s="147"/>
      <c r="IZR21" s="147"/>
      <c r="IZS21" s="147"/>
      <c r="IZT21" s="147"/>
      <c r="IZU21" s="147"/>
      <c r="IZV21" s="147"/>
      <c r="IZW21" s="147"/>
      <c r="IZX21" s="147"/>
      <c r="IZY21" s="147"/>
      <c r="IZZ21" s="147"/>
      <c r="JAA21" s="147"/>
      <c r="JAB21" s="147"/>
      <c r="JAC21" s="147"/>
      <c r="JAD21" s="147"/>
      <c r="JAE21" s="147"/>
      <c r="JAF21" s="147"/>
      <c r="JAG21" s="147"/>
      <c r="JAH21" s="147"/>
      <c r="JAI21" s="147"/>
      <c r="JAJ21" s="147"/>
      <c r="JAK21" s="147"/>
      <c r="JAL21" s="147"/>
      <c r="JAM21" s="147"/>
      <c r="JAN21" s="147"/>
      <c r="JAO21" s="147"/>
      <c r="JAP21" s="147"/>
      <c r="JAQ21" s="147"/>
      <c r="JAR21" s="147"/>
      <c r="JAS21" s="147"/>
      <c r="JAT21" s="147"/>
      <c r="JAU21" s="147"/>
      <c r="JAV21" s="147"/>
      <c r="JAW21" s="147"/>
      <c r="JAX21" s="147"/>
      <c r="JAY21" s="147"/>
      <c r="JAZ21" s="147"/>
      <c r="JBA21" s="147"/>
      <c r="JBB21" s="147"/>
      <c r="JBC21" s="147"/>
      <c r="JBD21" s="147"/>
      <c r="JBE21" s="147"/>
      <c r="JBF21" s="147"/>
      <c r="JBG21" s="147"/>
      <c r="JBH21" s="147"/>
      <c r="JBI21" s="147"/>
      <c r="JBJ21" s="147"/>
      <c r="JBK21" s="147"/>
      <c r="JBL21" s="147"/>
      <c r="JBM21" s="147"/>
      <c r="JBN21" s="147"/>
      <c r="JBO21" s="147"/>
      <c r="JBP21" s="147"/>
      <c r="JBQ21" s="147"/>
      <c r="JBR21" s="147"/>
      <c r="JBS21" s="147"/>
      <c r="JBT21" s="147"/>
      <c r="JBU21" s="147"/>
      <c r="JBV21" s="147"/>
      <c r="JBW21" s="147"/>
      <c r="JBX21" s="147"/>
      <c r="JBY21" s="147"/>
      <c r="JBZ21" s="147"/>
      <c r="JCA21" s="147"/>
      <c r="JCB21" s="147"/>
      <c r="JCC21" s="147"/>
      <c r="JCD21" s="147"/>
      <c r="JCE21" s="147"/>
      <c r="JCF21" s="147"/>
      <c r="JCG21" s="147"/>
      <c r="JCH21" s="147"/>
      <c r="JCI21" s="147"/>
      <c r="JCJ21" s="147"/>
      <c r="JCK21" s="147"/>
      <c r="JCL21" s="147"/>
      <c r="JCM21" s="147"/>
      <c r="JCN21" s="147"/>
      <c r="JCO21" s="147"/>
      <c r="JCP21" s="147"/>
      <c r="JCQ21" s="147"/>
      <c r="JCR21" s="147"/>
      <c r="JCS21" s="147"/>
      <c r="JCT21" s="147"/>
      <c r="JCU21" s="147"/>
      <c r="JCV21" s="147"/>
      <c r="JCW21" s="147"/>
      <c r="JCX21" s="147"/>
      <c r="JCY21" s="147"/>
      <c r="JCZ21" s="147"/>
      <c r="JDA21" s="147"/>
      <c r="JDB21" s="147"/>
      <c r="JDC21" s="147"/>
      <c r="JDD21" s="147"/>
      <c r="JDE21" s="147"/>
      <c r="JDF21" s="147"/>
      <c r="JDG21" s="147"/>
      <c r="JDH21" s="147"/>
      <c r="JDI21" s="147"/>
      <c r="JDJ21" s="147"/>
      <c r="JDK21" s="147"/>
      <c r="JDL21" s="147"/>
      <c r="JDM21" s="147"/>
      <c r="JDN21" s="147"/>
      <c r="JDO21" s="147"/>
      <c r="JDP21" s="147"/>
      <c r="JDQ21" s="147"/>
      <c r="JDR21" s="147"/>
      <c r="JDS21" s="147"/>
      <c r="JDT21" s="147"/>
      <c r="JDU21" s="147"/>
      <c r="JDV21" s="147"/>
      <c r="JDW21" s="147"/>
      <c r="JDX21" s="147"/>
      <c r="JDY21" s="147"/>
      <c r="JDZ21" s="147"/>
      <c r="JEA21" s="147"/>
      <c r="JEB21" s="147"/>
      <c r="JEC21" s="147"/>
      <c r="JED21" s="147"/>
      <c r="JEE21" s="147"/>
      <c r="JEF21" s="147"/>
      <c r="JEG21" s="147"/>
      <c r="JEH21" s="147"/>
      <c r="JEI21" s="147"/>
      <c r="JEJ21" s="147"/>
      <c r="JEK21" s="147"/>
      <c r="JEL21" s="147"/>
      <c r="JEM21" s="147"/>
      <c r="JEN21" s="147"/>
      <c r="JEO21" s="147"/>
      <c r="JEP21" s="147"/>
      <c r="JEQ21" s="147"/>
      <c r="JER21" s="147"/>
      <c r="JES21" s="147"/>
      <c r="JET21" s="147"/>
      <c r="JEU21" s="147"/>
      <c r="JEV21" s="147"/>
      <c r="JEW21" s="147"/>
      <c r="JEX21" s="147"/>
      <c r="JEY21" s="147"/>
      <c r="JEZ21" s="147"/>
      <c r="JFA21" s="147"/>
      <c r="JFB21" s="147"/>
      <c r="JFC21" s="147"/>
      <c r="JFD21" s="147"/>
      <c r="JFE21" s="147"/>
      <c r="JFF21" s="147"/>
      <c r="JFG21" s="147"/>
      <c r="JFH21" s="147"/>
      <c r="JFI21" s="147"/>
      <c r="JFJ21" s="147"/>
      <c r="JFK21" s="147"/>
      <c r="JFL21" s="147"/>
      <c r="JFM21" s="147"/>
      <c r="JFN21" s="147"/>
      <c r="JFO21" s="147"/>
      <c r="JFP21" s="147"/>
      <c r="JFQ21" s="147"/>
      <c r="JFR21" s="147"/>
      <c r="JFS21" s="147"/>
      <c r="JFT21" s="147"/>
      <c r="JFU21" s="147"/>
      <c r="JFV21" s="147"/>
      <c r="JFW21" s="147"/>
      <c r="JFX21" s="147"/>
      <c r="JFY21" s="147"/>
      <c r="JFZ21" s="147"/>
      <c r="JGA21" s="147"/>
      <c r="JGB21" s="147"/>
      <c r="JGC21" s="147"/>
      <c r="JGD21" s="147"/>
      <c r="JGE21" s="147"/>
      <c r="JGF21" s="147"/>
      <c r="JGG21" s="147"/>
      <c r="JGH21" s="147"/>
      <c r="JGI21" s="147"/>
      <c r="JGJ21" s="147"/>
      <c r="JGK21" s="147"/>
      <c r="JGL21" s="147"/>
      <c r="JGM21" s="147"/>
      <c r="JGN21" s="147"/>
      <c r="JGO21" s="147"/>
      <c r="JGP21" s="147"/>
      <c r="JGQ21" s="147"/>
      <c r="JGR21" s="147"/>
      <c r="JGS21" s="147"/>
      <c r="JGT21" s="147"/>
      <c r="JGU21" s="147"/>
      <c r="JGV21" s="147"/>
      <c r="JGW21" s="147"/>
      <c r="JGX21" s="147"/>
      <c r="JGY21" s="147"/>
      <c r="JGZ21" s="147"/>
      <c r="JHA21" s="147"/>
      <c r="JHB21" s="147"/>
      <c r="JHC21" s="147"/>
      <c r="JHD21" s="147"/>
      <c r="JHE21" s="147"/>
      <c r="JHF21" s="147"/>
      <c r="JHG21" s="147"/>
      <c r="JHH21" s="147"/>
      <c r="JHI21" s="147"/>
      <c r="JHJ21" s="147"/>
      <c r="JHK21" s="147"/>
      <c r="JHL21" s="147"/>
      <c r="JHM21" s="147"/>
      <c r="JHN21" s="147"/>
      <c r="JHO21" s="147"/>
      <c r="JHP21" s="147"/>
      <c r="JHQ21" s="147"/>
      <c r="JHR21" s="147"/>
      <c r="JHS21" s="147"/>
      <c r="JHT21" s="147"/>
      <c r="JHU21" s="147"/>
      <c r="JHV21" s="147"/>
      <c r="JHW21" s="147"/>
      <c r="JHX21" s="147"/>
      <c r="JHY21" s="147"/>
      <c r="JHZ21" s="147"/>
      <c r="JIA21" s="147"/>
      <c r="JIB21" s="147"/>
      <c r="JIC21" s="147"/>
      <c r="JID21" s="147"/>
      <c r="JIE21" s="147"/>
      <c r="JIF21" s="147"/>
      <c r="JIG21" s="147"/>
      <c r="JIH21" s="147"/>
      <c r="JII21" s="147"/>
      <c r="JIJ21" s="147"/>
      <c r="JIK21" s="147"/>
      <c r="JIL21" s="147"/>
      <c r="JIM21" s="147"/>
      <c r="JIN21" s="147"/>
      <c r="JIO21" s="147"/>
      <c r="JIP21" s="147"/>
      <c r="JIQ21" s="147"/>
      <c r="JIR21" s="147"/>
      <c r="JIS21" s="147"/>
      <c r="JIT21" s="147"/>
      <c r="JIU21" s="147"/>
      <c r="JIV21" s="147"/>
      <c r="JIW21" s="147"/>
      <c r="JIX21" s="147"/>
      <c r="JIY21" s="147"/>
      <c r="JIZ21" s="147"/>
      <c r="JJA21" s="147"/>
      <c r="JJB21" s="147"/>
      <c r="JJC21" s="147"/>
      <c r="JJD21" s="147"/>
      <c r="JJE21" s="147"/>
      <c r="JJF21" s="147"/>
      <c r="JJG21" s="147"/>
      <c r="JJH21" s="147"/>
      <c r="JJI21" s="147"/>
      <c r="JJJ21" s="147"/>
      <c r="JJK21" s="147"/>
      <c r="JJL21" s="147"/>
      <c r="JJM21" s="147"/>
      <c r="JJN21" s="147"/>
      <c r="JJO21" s="147"/>
      <c r="JJP21" s="147"/>
      <c r="JJQ21" s="147"/>
      <c r="JJR21" s="147"/>
      <c r="JJS21" s="147"/>
      <c r="JJT21" s="147"/>
      <c r="JJU21" s="147"/>
      <c r="JJV21" s="147"/>
      <c r="JJW21" s="147"/>
      <c r="JJX21" s="147"/>
      <c r="JJY21" s="147"/>
      <c r="JJZ21" s="147"/>
      <c r="JKA21" s="147"/>
      <c r="JKB21" s="147"/>
      <c r="JKC21" s="147"/>
      <c r="JKD21" s="147"/>
      <c r="JKE21" s="147"/>
      <c r="JKF21" s="147"/>
      <c r="JKG21" s="147"/>
      <c r="JKH21" s="147"/>
      <c r="JKI21" s="147"/>
      <c r="JKJ21" s="147"/>
      <c r="JKK21" s="147"/>
      <c r="JKL21" s="147"/>
      <c r="JKM21" s="147"/>
      <c r="JKN21" s="147"/>
      <c r="JKO21" s="147"/>
      <c r="JKP21" s="147"/>
      <c r="JKQ21" s="147"/>
      <c r="JKR21" s="147"/>
      <c r="JKS21" s="147"/>
      <c r="JKT21" s="147"/>
      <c r="JKU21" s="147"/>
      <c r="JKV21" s="147"/>
      <c r="JKW21" s="147"/>
      <c r="JKX21" s="147"/>
      <c r="JKY21" s="147"/>
      <c r="JKZ21" s="147"/>
      <c r="JLA21" s="147"/>
      <c r="JLB21" s="147"/>
      <c r="JLC21" s="147"/>
      <c r="JLD21" s="147"/>
      <c r="JLE21" s="147"/>
      <c r="JLF21" s="147"/>
      <c r="JLG21" s="147"/>
      <c r="JLH21" s="147"/>
      <c r="JLI21" s="147"/>
      <c r="JLJ21" s="147"/>
      <c r="JLK21" s="147"/>
      <c r="JLL21" s="147"/>
      <c r="JLM21" s="147"/>
      <c r="JLN21" s="147"/>
      <c r="JLO21" s="147"/>
      <c r="JLP21" s="147"/>
      <c r="JLQ21" s="147"/>
      <c r="JLR21" s="147"/>
      <c r="JLS21" s="147"/>
      <c r="JLT21" s="147"/>
      <c r="JLU21" s="147"/>
      <c r="JLV21" s="147"/>
      <c r="JLW21" s="147"/>
      <c r="JLX21" s="147"/>
      <c r="JLY21" s="147"/>
      <c r="JLZ21" s="147"/>
      <c r="JMA21" s="147"/>
      <c r="JMB21" s="147"/>
      <c r="JMC21" s="147"/>
      <c r="JMD21" s="147"/>
      <c r="JME21" s="147"/>
      <c r="JMF21" s="147"/>
      <c r="JMG21" s="147"/>
      <c r="JMH21" s="147"/>
      <c r="JMI21" s="147"/>
      <c r="JMJ21" s="147"/>
      <c r="JMK21" s="147"/>
      <c r="JML21" s="147"/>
      <c r="JMM21" s="147"/>
      <c r="JMN21" s="147"/>
      <c r="JMO21" s="147"/>
      <c r="JMP21" s="147"/>
      <c r="JMQ21" s="147"/>
      <c r="JMR21" s="147"/>
      <c r="JMS21" s="147"/>
      <c r="JMT21" s="147"/>
      <c r="JMU21" s="147"/>
      <c r="JMV21" s="147"/>
      <c r="JMW21" s="147"/>
      <c r="JMX21" s="147"/>
      <c r="JMY21" s="147"/>
      <c r="JMZ21" s="147"/>
      <c r="JNA21" s="147"/>
      <c r="JNB21" s="147"/>
      <c r="JNC21" s="147"/>
      <c r="JND21" s="147"/>
      <c r="JNE21" s="147"/>
      <c r="JNF21" s="147"/>
      <c r="JNG21" s="147"/>
      <c r="JNH21" s="147"/>
      <c r="JNI21" s="147"/>
      <c r="JNJ21" s="147"/>
      <c r="JNK21" s="147"/>
      <c r="JNL21" s="147"/>
      <c r="JNM21" s="147"/>
      <c r="JNN21" s="147"/>
      <c r="JNO21" s="147"/>
      <c r="JNP21" s="147"/>
      <c r="JNQ21" s="147"/>
      <c r="JNR21" s="147"/>
      <c r="JNS21" s="147"/>
      <c r="JNT21" s="147"/>
      <c r="JNU21" s="147"/>
      <c r="JNV21" s="147"/>
      <c r="JNW21" s="147"/>
      <c r="JNX21" s="147"/>
      <c r="JNY21" s="147"/>
      <c r="JNZ21" s="147"/>
      <c r="JOA21" s="147"/>
      <c r="JOB21" s="147"/>
      <c r="JOC21" s="147"/>
      <c r="JOD21" s="147"/>
      <c r="JOE21" s="147"/>
      <c r="JOF21" s="147"/>
      <c r="JOG21" s="147"/>
      <c r="JOH21" s="147"/>
      <c r="JOI21" s="147"/>
      <c r="JOJ21" s="147"/>
      <c r="JOK21" s="147"/>
      <c r="JOL21" s="147"/>
      <c r="JOM21" s="147"/>
      <c r="JON21" s="147"/>
      <c r="JOO21" s="147"/>
      <c r="JOP21" s="147"/>
      <c r="JOQ21" s="147"/>
      <c r="JOR21" s="147"/>
      <c r="JOS21" s="147"/>
      <c r="JOT21" s="147"/>
      <c r="JOU21" s="147"/>
      <c r="JOV21" s="147"/>
      <c r="JOW21" s="147"/>
      <c r="JOX21" s="147"/>
      <c r="JOY21" s="147"/>
      <c r="JOZ21" s="147"/>
      <c r="JPA21" s="147"/>
      <c r="JPB21" s="147"/>
      <c r="JPC21" s="147"/>
      <c r="JPD21" s="147"/>
      <c r="JPE21" s="147"/>
      <c r="JPF21" s="147"/>
      <c r="JPG21" s="147"/>
      <c r="JPH21" s="147"/>
      <c r="JPI21" s="147"/>
      <c r="JPJ21" s="147"/>
      <c r="JPK21" s="147"/>
      <c r="JPL21" s="147"/>
      <c r="JPM21" s="147"/>
      <c r="JPN21" s="147"/>
      <c r="JPO21" s="147"/>
      <c r="JPP21" s="147"/>
      <c r="JPQ21" s="147"/>
      <c r="JPR21" s="147"/>
      <c r="JPS21" s="147"/>
      <c r="JPT21" s="147"/>
      <c r="JPU21" s="147"/>
      <c r="JPV21" s="147"/>
      <c r="JPW21" s="147"/>
      <c r="JPX21" s="147"/>
      <c r="JPY21" s="147"/>
      <c r="JPZ21" s="147"/>
      <c r="JQA21" s="147"/>
      <c r="JQB21" s="147"/>
      <c r="JQC21" s="147"/>
      <c r="JQD21" s="147"/>
      <c r="JQE21" s="147"/>
      <c r="JQF21" s="147"/>
      <c r="JQG21" s="147"/>
      <c r="JQH21" s="147"/>
      <c r="JQI21" s="147"/>
      <c r="JQJ21" s="147"/>
      <c r="JQK21" s="147"/>
      <c r="JQL21" s="147"/>
      <c r="JQM21" s="147"/>
      <c r="JQN21" s="147"/>
      <c r="JQO21" s="147"/>
      <c r="JQP21" s="147"/>
      <c r="JQQ21" s="147"/>
      <c r="JQR21" s="147"/>
      <c r="JQS21" s="147"/>
      <c r="JQT21" s="147"/>
      <c r="JQU21" s="147"/>
      <c r="JQV21" s="147"/>
      <c r="JQW21" s="147"/>
      <c r="JQX21" s="147"/>
      <c r="JQY21" s="147"/>
      <c r="JQZ21" s="147"/>
      <c r="JRA21" s="147"/>
      <c r="JRB21" s="147"/>
      <c r="JRC21" s="147"/>
      <c r="JRD21" s="147"/>
      <c r="JRE21" s="147"/>
      <c r="JRF21" s="147"/>
      <c r="JRG21" s="147"/>
      <c r="JRH21" s="147"/>
      <c r="JRI21" s="147"/>
      <c r="JRJ21" s="147"/>
      <c r="JRK21" s="147"/>
      <c r="JRL21" s="147"/>
      <c r="JRM21" s="147"/>
      <c r="JRN21" s="147"/>
      <c r="JRO21" s="147"/>
      <c r="JRP21" s="147"/>
      <c r="JRQ21" s="147"/>
      <c r="JRR21" s="147"/>
      <c r="JRS21" s="147"/>
      <c r="JRT21" s="147"/>
      <c r="JRU21" s="147"/>
      <c r="JRV21" s="147"/>
      <c r="JRW21" s="147"/>
      <c r="JRX21" s="147"/>
      <c r="JRY21" s="147"/>
      <c r="JRZ21" s="147"/>
      <c r="JSA21" s="147"/>
      <c r="JSB21" s="147"/>
      <c r="JSC21" s="147"/>
      <c r="JSD21" s="147"/>
      <c r="JSE21" s="147"/>
      <c r="JSF21" s="147"/>
      <c r="JSG21" s="147"/>
      <c r="JSH21" s="147"/>
      <c r="JSI21" s="147"/>
      <c r="JSJ21" s="147"/>
      <c r="JSK21" s="147"/>
      <c r="JSL21" s="147"/>
      <c r="JSM21" s="147"/>
      <c r="JSN21" s="147"/>
      <c r="JSO21" s="147"/>
      <c r="JSP21" s="147"/>
      <c r="JSQ21" s="147"/>
      <c r="JSR21" s="147"/>
      <c r="JSS21" s="147"/>
      <c r="JST21" s="147"/>
      <c r="JSU21" s="147"/>
      <c r="JSV21" s="147"/>
      <c r="JSW21" s="147"/>
      <c r="JSX21" s="147"/>
      <c r="JSY21" s="147"/>
      <c r="JSZ21" s="147"/>
      <c r="JTA21" s="147"/>
      <c r="JTB21" s="147"/>
      <c r="JTC21" s="147"/>
      <c r="JTD21" s="147"/>
      <c r="JTE21" s="147"/>
      <c r="JTF21" s="147"/>
      <c r="JTG21" s="147"/>
      <c r="JTH21" s="147"/>
      <c r="JTI21" s="147"/>
      <c r="JTJ21" s="147"/>
      <c r="JTK21" s="147"/>
      <c r="JTL21" s="147"/>
      <c r="JTM21" s="147"/>
      <c r="JTN21" s="147"/>
      <c r="JTO21" s="147"/>
      <c r="JTP21" s="147"/>
      <c r="JTQ21" s="147"/>
      <c r="JTR21" s="147"/>
      <c r="JTS21" s="147"/>
      <c r="JTT21" s="147"/>
      <c r="JTU21" s="147"/>
      <c r="JTV21" s="147"/>
      <c r="JTW21" s="147"/>
      <c r="JTX21" s="147"/>
      <c r="JTY21" s="147"/>
      <c r="JTZ21" s="147"/>
      <c r="JUA21" s="147"/>
      <c r="JUB21" s="147"/>
      <c r="JUC21" s="147"/>
      <c r="JUD21" s="147"/>
      <c r="JUE21" s="147"/>
      <c r="JUF21" s="147"/>
      <c r="JUG21" s="147"/>
      <c r="JUH21" s="147"/>
      <c r="JUI21" s="147"/>
      <c r="JUJ21" s="147"/>
      <c r="JUK21" s="147"/>
      <c r="JUL21" s="147"/>
      <c r="JUM21" s="147"/>
      <c r="JUN21" s="147"/>
      <c r="JUO21" s="147"/>
      <c r="JUP21" s="147"/>
      <c r="JUQ21" s="147"/>
      <c r="JUR21" s="147"/>
      <c r="JUS21" s="147"/>
      <c r="JUT21" s="147"/>
      <c r="JUU21" s="147"/>
      <c r="JUV21" s="147"/>
      <c r="JUW21" s="147"/>
      <c r="JUX21" s="147"/>
      <c r="JUY21" s="147"/>
      <c r="JUZ21" s="147"/>
      <c r="JVA21" s="147"/>
      <c r="JVB21" s="147"/>
      <c r="JVC21" s="147"/>
      <c r="JVD21" s="147"/>
      <c r="JVE21" s="147"/>
      <c r="JVF21" s="147"/>
      <c r="JVG21" s="147"/>
      <c r="JVH21" s="147"/>
      <c r="JVI21" s="147"/>
      <c r="JVJ21" s="147"/>
      <c r="JVK21" s="147"/>
      <c r="JVL21" s="147"/>
      <c r="JVM21" s="147"/>
      <c r="JVN21" s="147"/>
      <c r="JVO21" s="147"/>
      <c r="JVP21" s="147"/>
      <c r="JVQ21" s="147"/>
      <c r="JVR21" s="147"/>
      <c r="JVS21" s="147"/>
      <c r="JVT21" s="147"/>
      <c r="JVU21" s="147"/>
      <c r="JVV21" s="147"/>
      <c r="JVW21" s="147"/>
      <c r="JVX21" s="147"/>
      <c r="JVY21" s="147"/>
      <c r="JVZ21" s="147"/>
      <c r="JWA21" s="147"/>
      <c r="JWB21" s="147"/>
      <c r="JWC21" s="147"/>
      <c r="JWD21" s="147"/>
      <c r="JWE21" s="147"/>
      <c r="JWF21" s="147"/>
      <c r="JWG21" s="147"/>
      <c r="JWH21" s="147"/>
      <c r="JWI21" s="147"/>
      <c r="JWJ21" s="147"/>
      <c r="JWK21" s="147"/>
      <c r="JWL21" s="147"/>
      <c r="JWM21" s="147"/>
      <c r="JWN21" s="147"/>
      <c r="JWO21" s="147"/>
      <c r="JWP21" s="147"/>
      <c r="JWQ21" s="147"/>
      <c r="JWR21" s="147"/>
      <c r="JWS21" s="147"/>
      <c r="JWT21" s="147"/>
      <c r="JWU21" s="147"/>
      <c r="JWV21" s="147"/>
      <c r="JWW21" s="147"/>
      <c r="JWX21" s="147"/>
      <c r="JWY21" s="147"/>
      <c r="JWZ21" s="147"/>
      <c r="JXA21" s="147"/>
      <c r="JXB21" s="147"/>
      <c r="JXC21" s="147"/>
      <c r="JXD21" s="147"/>
      <c r="JXE21" s="147"/>
      <c r="JXF21" s="147"/>
      <c r="JXG21" s="147"/>
      <c r="JXH21" s="147"/>
      <c r="JXI21" s="147"/>
      <c r="JXJ21" s="147"/>
      <c r="JXK21" s="147"/>
      <c r="JXL21" s="147"/>
      <c r="JXM21" s="147"/>
      <c r="JXN21" s="147"/>
      <c r="JXO21" s="147"/>
      <c r="JXP21" s="147"/>
      <c r="JXQ21" s="147"/>
      <c r="JXR21" s="147"/>
      <c r="JXS21" s="147"/>
      <c r="JXT21" s="147"/>
      <c r="JXU21" s="147"/>
      <c r="JXV21" s="147"/>
      <c r="JXW21" s="147"/>
      <c r="JXX21" s="147"/>
      <c r="JXY21" s="147"/>
      <c r="JXZ21" s="147"/>
      <c r="JYA21" s="147"/>
      <c r="JYB21" s="147"/>
      <c r="JYC21" s="147"/>
      <c r="JYD21" s="147"/>
      <c r="JYE21" s="147"/>
      <c r="JYF21" s="147"/>
      <c r="JYG21" s="147"/>
      <c r="JYH21" s="147"/>
      <c r="JYI21" s="147"/>
      <c r="JYJ21" s="147"/>
      <c r="JYK21" s="147"/>
      <c r="JYL21" s="147"/>
      <c r="JYM21" s="147"/>
      <c r="JYN21" s="147"/>
      <c r="JYO21" s="147"/>
      <c r="JYP21" s="147"/>
      <c r="JYQ21" s="147"/>
      <c r="JYR21" s="147"/>
      <c r="JYS21" s="147"/>
      <c r="JYT21" s="147"/>
      <c r="JYU21" s="147"/>
      <c r="JYV21" s="147"/>
      <c r="JYW21" s="147"/>
      <c r="JYX21" s="147"/>
      <c r="JYY21" s="147"/>
      <c r="JYZ21" s="147"/>
      <c r="JZA21" s="147"/>
      <c r="JZB21" s="147"/>
      <c r="JZC21" s="147"/>
      <c r="JZD21" s="147"/>
      <c r="JZE21" s="147"/>
      <c r="JZF21" s="147"/>
      <c r="JZG21" s="147"/>
      <c r="JZH21" s="147"/>
      <c r="JZI21" s="147"/>
      <c r="JZJ21" s="147"/>
      <c r="JZK21" s="147"/>
      <c r="JZL21" s="147"/>
      <c r="JZM21" s="147"/>
      <c r="JZN21" s="147"/>
      <c r="JZO21" s="147"/>
      <c r="JZP21" s="147"/>
      <c r="JZQ21" s="147"/>
      <c r="JZR21" s="147"/>
      <c r="JZS21" s="147"/>
      <c r="JZT21" s="147"/>
      <c r="JZU21" s="147"/>
      <c r="JZV21" s="147"/>
      <c r="JZW21" s="147"/>
      <c r="JZX21" s="147"/>
      <c r="JZY21" s="147"/>
      <c r="JZZ21" s="147"/>
      <c r="KAA21" s="147"/>
      <c r="KAB21" s="147"/>
      <c r="KAC21" s="147"/>
      <c r="KAD21" s="147"/>
      <c r="KAE21" s="147"/>
      <c r="KAF21" s="147"/>
      <c r="KAG21" s="147"/>
      <c r="KAH21" s="147"/>
      <c r="KAI21" s="147"/>
      <c r="KAJ21" s="147"/>
      <c r="KAK21" s="147"/>
      <c r="KAL21" s="147"/>
      <c r="KAM21" s="147"/>
      <c r="KAN21" s="147"/>
      <c r="KAO21" s="147"/>
      <c r="KAP21" s="147"/>
      <c r="KAQ21" s="147"/>
      <c r="KAR21" s="147"/>
      <c r="KAS21" s="147"/>
      <c r="KAT21" s="147"/>
      <c r="KAU21" s="147"/>
      <c r="KAV21" s="147"/>
      <c r="KAW21" s="147"/>
      <c r="KAX21" s="147"/>
      <c r="KAY21" s="147"/>
      <c r="KAZ21" s="147"/>
      <c r="KBA21" s="147"/>
      <c r="KBB21" s="147"/>
      <c r="KBC21" s="147"/>
      <c r="KBD21" s="147"/>
      <c r="KBE21" s="147"/>
      <c r="KBF21" s="147"/>
      <c r="KBG21" s="147"/>
      <c r="KBH21" s="147"/>
      <c r="KBI21" s="147"/>
      <c r="KBJ21" s="147"/>
      <c r="KBK21" s="147"/>
      <c r="KBL21" s="147"/>
      <c r="KBM21" s="147"/>
      <c r="KBN21" s="147"/>
      <c r="KBO21" s="147"/>
      <c r="KBP21" s="147"/>
      <c r="KBQ21" s="147"/>
      <c r="KBR21" s="147"/>
      <c r="KBS21" s="147"/>
      <c r="KBT21" s="147"/>
      <c r="KBU21" s="147"/>
      <c r="KBV21" s="147"/>
      <c r="KBW21" s="147"/>
      <c r="KBX21" s="147"/>
      <c r="KBY21" s="147"/>
      <c r="KBZ21" s="147"/>
      <c r="KCA21" s="147"/>
      <c r="KCB21" s="147"/>
      <c r="KCC21" s="147"/>
      <c r="KCD21" s="147"/>
      <c r="KCE21" s="147"/>
      <c r="KCF21" s="147"/>
      <c r="KCG21" s="147"/>
      <c r="KCH21" s="147"/>
      <c r="KCI21" s="147"/>
      <c r="KCJ21" s="147"/>
      <c r="KCK21" s="147"/>
      <c r="KCL21" s="147"/>
      <c r="KCM21" s="147"/>
      <c r="KCN21" s="147"/>
      <c r="KCO21" s="147"/>
      <c r="KCP21" s="147"/>
      <c r="KCQ21" s="147"/>
      <c r="KCR21" s="147"/>
      <c r="KCS21" s="147"/>
      <c r="KCT21" s="147"/>
      <c r="KCU21" s="147"/>
      <c r="KCV21" s="147"/>
      <c r="KCW21" s="147"/>
      <c r="KCX21" s="147"/>
      <c r="KCY21" s="147"/>
      <c r="KCZ21" s="147"/>
      <c r="KDA21" s="147"/>
      <c r="KDB21" s="147"/>
      <c r="KDC21" s="147"/>
      <c r="KDD21" s="147"/>
      <c r="KDE21" s="147"/>
      <c r="KDF21" s="147"/>
      <c r="KDG21" s="147"/>
      <c r="KDH21" s="147"/>
      <c r="KDI21" s="147"/>
      <c r="KDJ21" s="147"/>
      <c r="KDK21" s="147"/>
      <c r="KDL21" s="147"/>
      <c r="KDM21" s="147"/>
      <c r="KDN21" s="147"/>
      <c r="KDO21" s="147"/>
      <c r="KDP21" s="147"/>
      <c r="KDQ21" s="147"/>
      <c r="KDR21" s="147"/>
      <c r="KDS21" s="147"/>
      <c r="KDT21" s="147"/>
      <c r="KDU21" s="147"/>
      <c r="KDV21" s="147"/>
      <c r="KDW21" s="147"/>
      <c r="KDX21" s="147"/>
      <c r="KDY21" s="147"/>
      <c r="KDZ21" s="147"/>
      <c r="KEA21" s="147"/>
      <c r="KEB21" s="147"/>
      <c r="KEC21" s="147"/>
      <c r="KED21" s="147"/>
      <c r="KEE21" s="147"/>
      <c r="KEF21" s="147"/>
      <c r="KEG21" s="147"/>
      <c r="KEH21" s="147"/>
      <c r="KEI21" s="147"/>
      <c r="KEJ21" s="147"/>
      <c r="KEK21" s="147"/>
      <c r="KEL21" s="147"/>
      <c r="KEM21" s="147"/>
      <c r="KEN21" s="147"/>
      <c r="KEO21" s="147"/>
      <c r="KEP21" s="147"/>
      <c r="KEQ21" s="147"/>
      <c r="KER21" s="147"/>
      <c r="KES21" s="147"/>
      <c r="KET21" s="147"/>
      <c r="KEU21" s="147"/>
      <c r="KEV21" s="147"/>
      <c r="KEW21" s="147"/>
      <c r="KEX21" s="147"/>
      <c r="KEY21" s="147"/>
      <c r="KEZ21" s="147"/>
      <c r="KFA21" s="147"/>
      <c r="KFB21" s="147"/>
      <c r="KFC21" s="147"/>
      <c r="KFD21" s="147"/>
      <c r="KFE21" s="147"/>
      <c r="KFF21" s="147"/>
      <c r="KFG21" s="147"/>
      <c r="KFH21" s="147"/>
      <c r="KFI21" s="147"/>
      <c r="KFJ21" s="147"/>
      <c r="KFK21" s="147"/>
      <c r="KFL21" s="147"/>
      <c r="KFM21" s="147"/>
      <c r="KFN21" s="147"/>
      <c r="KFO21" s="147"/>
      <c r="KFP21" s="147"/>
      <c r="KFQ21" s="147"/>
      <c r="KFR21" s="147"/>
      <c r="KFS21" s="147"/>
      <c r="KFT21" s="147"/>
      <c r="KFU21" s="147"/>
      <c r="KFV21" s="147"/>
      <c r="KFW21" s="147"/>
      <c r="KFX21" s="147"/>
      <c r="KFY21" s="147"/>
      <c r="KFZ21" s="147"/>
      <c r="KGA21" s="147"/>
      <c r="KGB21" s="147"/>
      <c r="KGC21" s="147"/>
      <c r="KGD21" s="147"/>
      <c r="KGE21" s="147"/>
      <c r="KGF21" s="147"/>
      <c r="KGG21" s="147"/>
      <c r="KGH21" s="147"/>
      <c r="KGI21" s="147"/>
      <c r="KGJ21" s="147"/>
      <c r="KGK21" s="147"/>
      <c r="KGL21" s="147"/>
      <c r="KGM21" s="147"/>
      <c r="KGN21" s="147"/>
      <c r="KGO21" s="147"/>
      <c r="KGP21" s="147"/>
      <c r="KGQ21" s="147"/>
      <c r="KGR21" s="147"/>
      <c r="KGS21" s="147"/>
      <c r="KGT21" s="147"/>
      <c r="KGU21" s="147"/>
      <c r="KGV21" s="147"/>
      <c r="KGW21" s="147"/>
      <c r="KGX21" s="147"/>
      <c r="KGY21" s="147"/>
      <c r="KGZ21" s="147"/>
      <c r="KHA21" s="147"/>
      <c r="KHB21" s="147"/>
      <c r="KHC21" s="147"/>
      <c r="KHD21" s="147"/>
      <c r="KHE21" s="147"/>
      <c r="KHF21" s="147"/>
      <c r="KHG21" s="147"/>
      <c r="KHH21" s="147"/>
      <c r="KHI21" s="147"/>
      <c r="KHJ21" s="147"/>
      <c r="KHK21" s="147"/>
      <c r="KHL21" s="147"/>
      <c r="KHM21" s="147"/>
      <c r="KHN21" s="147"/>
      <c r="KHO21" s="147"/>
      <c r="KHP21" s="147"/>
      <c r="KHQ21" s="147"/>
      <c r="KHR21" s="147"/>
      <c r="KHS21" s="147"/>
      <c r="KHT21" s="147"/>
      <c r="KHU21" s="147"/>
      <c r="KHV21" s="147"/>
      <c r="KHW21" s="147"/>
      <c r="KHX21" s="147"/>
      <c r="KHY21" s="147"/>
      <c r="KHZ21" s="147"/>
      <c r="KIA21" s="147"/>
      <c r="KIB21" s="147"/>
      <c r="KIC21" s="147"/>
      <c r="KID21" s="147"/>
      <c r="KIE21" s="147"/>
      <c r="KIF21" s="147"/>
      <c r="KIG21" s="147"/>
      <c r="KIH21" s="147"/>
      <c r="KII21" s="147"/>
      <c r="KIJ21" s="147"/>
      <c r="KIK21" s="147"/>
      <c r="KIL21" s="147"/>
      <c r="KIM21" s="147"/>
      <c r="KIN21" s="147"/>
      <c r="KIO21" s="147"/>
      <c r="KIP21" s="147"/>
      <c r="KIQ21" s="147"/>
      <c r="KIR21" s="147"/>
      <c r="KIS21" s="147"/>
      <c r="KIT21" s="147"/>
      <c r="KIU21" s="147"/>
      <c r="KIV21" s="147"/>
      <c r="KIW21" s="147"/>
      <c r="KIX21" s="147"/>
      <c r="KIY21" s="147"/>
      <c r="KIZ21" s="147"/>
      <c r="KJA21" s="147"/>
      <c r="KJB21" s="147"/>
      <c r="KJC21" s="147"/>
      <c r="KJD21" s="147"/>
      <c r="KJE21" s="147"/>
      <c r="KJF21" s="147"/>
      <c r="KJG21" s="147"/>
      <c r="KJH21" s="147"/>
      <c r="KJI21" s="147"/>
      <c r="KJJ21" s="147"/>
      <c r="KJK21" s="147"/>
      <c r="KJL21" s="147"/>
      <c r="KJM21" s="147"/>
      <c r="KJN21" s="147"/>
      <c r="KJO21" s="147"/>
      <c r="KJP21" s="147"/>
      <c r="KJQ21" s="147"/>
      <c r="KJR21" s="147"/>
      <c r="KJS21" s="147"/>
      <c r="KJT21" s="147"/>
      <c r="KJU21" s="147"/>
      <c r="KJV21" s="147"/>
      <c r="KJW21" s="147"/>
      <c r="KJX21" s="147"/>
      <c r="KJY21" s="147"/>
      <c r="KJZ21" s="147"/>
      <c r="KKA21" s="147"/>
      <c r="KKB21" s="147"/>
      <c r="KKC21" s="147"/>
      <c r="KKD21" s="147"/>
      <c r="KKE21" s="147"/>
      <c r="KKF21" s="147"/>
      <c r="KKG21" s="147"/>
      <c r="KKH21" s="147"/>
      <c r="KKI21" s="147"/>
      <c r="KKJ21" s="147"/>
      <c r="KKK21" s="147"/>
      <c r="KKL21" s="147"/>
      <c r="KKM21" s="147"/>
      <c r="KKN21" s="147"/>
      <c r="KKO21" s="147"/>
      <c r="KKP21" s="147"/>
      <c r="KKQ21" s="147"/>
      <c r="KKR21" s="147"/>
      <c r="KKS21" s="147"/>
      <c r="KKT21" s="147"/>
      <c r="KKU21" s="147"/>
      <c r="KKV21" s="147"/>
      <c r="KKW21" s="147"/>
      <c r="KKX21" s="147"/>
      <c r="KKY21" s="147"/>
      <c r="KKZ21" s="147"/>
      <c r="KLA21" s="147"/>
      <c r="KLB21" s="147"/>
      <c r="KLC21" s="147"/>
      <c r="KLD21" s="147"/>
      <c r="KLE21" s="147"/>
      <c r="KLF21" s="147"/>
      <c r="KLG21" s="147"/>
      <c r="KLH21" s="147"/>
      <c r="KLI21" s="147"/>
      <c r="KLJ21" s="147"/>
      <c r="KLK21" s="147"/>
      <c r="KLL21" s="147"/>
      <c r="KLM21" s="147"/>
      <c r="KLN21" s="147"/>
      <c r="KLO21" s="147"/>
      <c r="KLP21" s="147"/>
      <c r="KLQ21" s="147"/>
      <c r="KLR21" s="147"/>
      <c r="KLS21" s="147"/>
      <c r="KLT21" s="147"/>
      <c r="KLU21" s="147"/>
      <c r="KLV21" s="147"/>
      <c r="KLW21" s="147"/>
      <c r="KLX21" s="147"/>
      <c r="KLY21" s="147"/>
      <c r="KLZ21" s="147"/>
      <c r="KMA21" s="147"/>
      <c r="KMB21" s="147"/>
      <c r="KMC21" s="147"/>
      <c r="KMD21" s="147"/>
      <c r="KME21" s="147"/>
      <c r="KMF21" s="147"/>
      <c r="KMG21" s="147"/>
      <c r="KMH21" s="147"/>
      <c r="KMI21" s="147"/>
      <c r="KMJ21" s="147"/>
      <c r="KMK21" s="147"/>
      <c r="KML21" s="147"/>
      <c r="KMM21" s="147"/>
      <c r="KMN21" s="147"/>
      <c r="KMO21" s="147"/>
      <c r="KMP21" s="147"/>
      <c r="KMQ21" s="147"/>
      <c r="KMR21" s="147"/>
      <c r="KMS21" s="147"/>
      <c r="KMT21" s="147"/>
      <c r="KMU21" s="147"/>
      <c r="KMV21" s="147"/>
      <c r="KMW21" s="147"/>
      <c r="KMX21" s="147"/>
      <c r="KMY21" s="147"/>
      <c r="KMZ21" s="147"/>
      <c r="KNA21" s="147"/>
      <c r="KNB21" s="147"/>
      <c r="KNC21" s="147"/>
      <c r="KND21" s="147"/>
      <c r="KNE21" s="147"/>
      <c r="KNF21" s="147"/>
      <c r="KNG21" s="147"/>
      <c r="KNH21" s="147"/>
      <c r="KNI21" s="147"/>
      <c r="KNJ21" s="147"/>
      <c r="KNK21" s="147"/>
      <c r="KNL21" s="147"/>
      <c r="KNM21" s="147"/>
      <c r="KNN21" s="147"/>
      <c r="KNO21" s="147"/>
      <c r="KNP21" s="147"/>
      <c r="KNQ21" s="147"/>
      <c r="KNR21" s="147"/>
      <c r="KNS21" s="147"/>
      <c r="KNT21" s="147"/>
      <c r="KNU21" s="147"/>
      <c r="KNV21" s="147"/>
      <c r="KNW21" s="147"/>
      <c r="KNX21" s="147"/>
      <c r="KNY21" s="147"/>
      <c r="KNZ21" s="147"/>
      <c r="KOA21" s="147"/>
      <c r="KOB21" s="147"/>
      <c r="KOC21" s="147"/>
      <c r="KOD21" s="147"/>
      <c r="KOE21" s="147"/>
      <c r="KOF21" s="147"/>
      <c r="KOG21" s="147"/>
      <c r="KOH21" s="147"/>
      <c r="KOI21" s="147"/>
      <c r="KOJ21" s="147"/>
      <c r="KOK21" s="147"/>
      <c r="KOL21" s="147"/>
      <c r="KOM21" s="147"/>
      <c r="KON21" s="147"/>
      <c r="KOO21" s="147"/>
      <c r="KOP21" s="147"/>
      <c r="KOQ21" s="147"/>
      <c r="KOR21" s="147"/>
      <c r="KOS21" s="147"/>
      <c r="KOT21" s="147"/>
      <c r="KOU21" s="147"/>
      <c r="KOV21" s="147"/>
      <c r="KOW21" s="147"/>
      <c r="KOX21" s="147"/>
      <c r="KOY21" s="147"/>
      <c r="KOZ21" s="147"/>
      <c r="KPA21" s="147"/>
      <c r="KPB21" s="147"/>
      <c r="KPC21" s="147"/>
      <c r="KPD21" s="147"/>
      <c r="KPE21" s="147"/>
      <c r="KPF21" s="147"/>
      <c r="KPG21" s="147"/>
      <c r="KPH21" s="147"/>
      <c r="KPI21" s="147"/>
      <c r="KPJ21" s="147"/>
      <c r="KPK21" s="147"/>
      <c r="KPL21" s="147"/>
      <c r="KPM21" s="147"/>
      <c r="KPN21" s="147"/>
      <c r="KPO21" s="147"/>
      <c r="KPP21" s="147"/>
      <c r="KPQ21" s="147"/>
      <c r="KPR21" s="147"/>
      <c r="KPS21" s="147"/>
      <c r="KPT21" s="147"/>
      <c r="KPU21" s="147"/>
      <c r="KPV21" s="147"/>
      <c r="KPW21" s="147"/>
      <c r="KPX21" s="147"/>
      <c r="KPY21" s="147"/>
      <c r="KPZ21" s="147"/>
      <c r="KQA21" s="147"/>
      <c r="KQB21" s="147"/>
      <c r="KQC21" s="147"/>
      <c r="KQD21" s="147"/>
      <c r="KQE21" s="147"/>
      <c r="KQF21" s="147"/>
      <c r="KQG21" s="147"/>
      <c r="KQH21" s="147"/>
      <c r="KQI21" s="147"/>
      <c r="KQJ21" s="147"/>
      <c r="KQK21" s="147"/>
      <c r="KQL21" s="147"/>
      <c r="KQM21" s="147"/>
      <c r="KQN21" s="147"/>
      <c r="KQO21" s="147"/>
      <c r="KQP21" s="147"/>
      <c r="KQQ21" s="147"/>
      <c r="KQR21" s="147"/>
      <c r="KQS21" s="147"/>
      <c r="KQT21" s="147"/>
      <c r="KQU21" s="147"/>
      <c r="KQV21" s="147"/>
      <c r="KQW21" s="147"/>
      <c r="KQX21" s="147"/>
      <c r="KQY21" s="147"/>
      <c r="KQZ21" s="147"/>
      <c r="KRA21" s="147"/>
      <c r="KRB21" s="147"/>
      <c r="KRC21" s="147"/>
      <c r="KRD21" s="147"/>
      <c r="KRE21" s="147"/>
      <c r="KRF21" s="147"/>
      <c r="KRG21" s="147"/>
      <c r="KRH21" s="147"/>
      <c r="KRI21" s="147"/>
      <c r="KRJ21" s="147"/>
      <c r="KRK21" s="147"/>
      <c r="KRL21" s="147"/>
      <c r="KRM21" s="147"/>
      <c r="KRN21" s="147"/>
      <c r="KRO21" s="147"/>
      <c r="KRP21" s="147"/>
      <c r="KRQ21" s="147"/>
      <c r="KRR21" s="147"/>
      <c r="KRS21" s="147"/>
      <c r="KRT21" s="147"/>
      <c r="KRU21" s="147"/>
      <c r="KRV21" s="147"/>
      <c r="KRW21" s="147"/>
      <c r="KRX21" s="147"/>
      <c r="KRY21" s="147"/>
      <c r="KRZ21" s="147"/>
      <c r="KSA21" s="147"/>
      <c r="KSB21" s="147"/>
      <c r="KSC21" s="147"/>
      <c r="KSD21" s="147"/>
      <c r="KSE21" s="147"/>
      <c r="KSF21" s="147"/>
      <c r="KSG21" s="147"/>
      <c r="KSH21" s="147"/>
      <c r="KSI21" s="147"/>
      <c r="KSJ21" s="147"/>
      <c r="KSK21" s="147"/>
      <c r="KSL21" s="147"/>
      <c r="KSM21" s="147"/>
      <c r="KSN21" s="147"/>
      <c r="KSO21" s="147"/>
      <c r="KSP21" s="147"/>
      <c r="KSQ21" s="147"/>
      <c r="KSR21" s="147"/>
      <c r="KSS21" s="147"/>
      <c r="KST21" s="147"/>
      <c r="KSU21" s="147"/>
      <c r="KSV21" s="147"/>
      <c r="KSW21" s="147"/>
      <c r="KSX21" s="147"/>
      <c r="KSY21" s="147"/>
      <c r="KSZ21" s="147"/>
      <c r="KTA21" s="147"/>
      <c r="KTB21" s="147"/>
      <c r="KTC21" s="147"/>
      <c r="KTD21" s="147"/>
      <c r="KTE21" s="147"/>
      <c r="KTF21" s="147"/>
      <c r="KTG21" s="147"/>
      <c r="KTH21" s="147"/>
      <c r="KTI21" s="147"/>
      <c r="KTJ21" s="147"/>
      <c r="KTK21" s="147"/>
      <c r="KTL21" s="147"/>
      <c r="KTM21" s="147"/>
      <c r="KTN21" s="147"/>
      <c r="KTO21" s="147"/>
      <c r="KTP21" s="147"/>
      <c r="KTQ21" s="147"/>
      <c r="KTR21" s="147"/>
      <c r="KTS21" s="147"/>
      <c r="KTT21" s="147"/>
      <c r="KTU21" s="147"/>
      <c r="KTV21" s="147"/>
      <c r="KTW21" s="147"/>
      <c r="KTX21" s="147"/>
      <c r="KTY21" s="147"/>
      <c r="KTZ21" s="147"/>
      <c r="KUA21" s="147"/>
      <c r="KUB21" s="147"/>
      <c r="KUC21" s="147"/>
      <c r="KUD21" s="147"/>
      <c r="KUE21" s="147"/>
      <c r="KUF21" s="147"/>
      <c r="KUG21" s="147"/>
      <c r="KUH21" s="147"/>
      <c r="KUI21" s="147"/>
      <c r="KUJ21" s="147"/>
      <c r="KUK21" s="147"/>
      <c r="KUL21" s="147"/>
      <c r="KUM21" s="147"/>
      <c r="KUN21" s="147"/>
      <c r="KUO21" s="147"/>
      <c r="KUP21" s="147"/>
      <c r="KUQ21" s="147"/>
      <c r="KUR21" s="147"/>
      <c r="KUS21" s="147"/>
      <c r="KUT21" s="147"/>
      <c r="KUU21" s="147"/>
      <c r="KUV21" s="147"/>
      <c r="KUW21" s="147"/>
      <c r="KUX21" s="147"/>
      <c r="KUY21" s="147"/>
      <c r="KUZ21" s="147"/>
      <c r="KVA21" s="147"/>
      <c r="KVB21" s="147"/>
      <c r="KVC21" s="147"/>
      <c r="KVD21" s="147"/>
      <c r="KVE21" s="147"/>
      <c r="KVF21" s="147"/>
      <c r="KVG21" s="147"/>
      <c r="KVH21" s="147"/>
      <c r="KVI21" s="147"/>
      <c r="KVJ21" s="147"/>
      <c r="KVK21" s="147"/>
      <c r="KVL21" s="147"/>
      <c r="KVM21" s="147"/>
      <c r="KVN21" s="147"/>
      <c r="KVO21" s="147"/>
      <c r="KVP21" s="147"/>
      <c r="KVQ21" s="147"/>
      <c r="KVR21" s="147"/>
      <c r="KVS21" s="147"/>
      <c r="KVT21" s="147"/>
      <c r="KVU21" s="147"/>
      <c r="KVV21" s="147"/>
      <c r="KVW21" s="147"/>
      <c r="KVX21" s="147"/>
      <c r="KVY21" s="147"/>
      <c r="KVZ21" s="147"/>
      <c r="KWA21" s="147"/>
      <c r="KWB21" s="147"/>
      <c r="KWC21" s="147"/>
      <c r="KWD21" s="147"/>
      <c r="KWE21" s="147"/>
      <c r="KWF21" s="147"/>
      <c r="KWG21" s="147"/>
      <c r="KWH21" s="147"/>
      <c r="KWI21" s="147"/>
      <c r="KWJ21" s="147"/>
      <c r="KWK21" s="147"/>
      <c r="KWL21" s="147"/>
      <c r="KWM21" s="147"/>
      <c r="KWN21" s="147"/>
      <c r="KWO21" s="147"/>
      <c r="KWP21" s="147"/>
      <c r="KWQ21" s="147"/>
      <c r="KWR21" s="147"/>
      <c r="KWS21" s="147"/>
      <c r="KWT21" s="147"/>
      <c r="KWU21" s="147"/>
      <c r="KWV21" s="147"/>
      <c r="KWW21" s="147"/>
      <c r="KWX21" s="147"/>
      <c r="KWY21" s="147"/>
      <c r="KWZ21" s="147"/>
      <c r="KXA21" s="147"/>
      <c r="KXB21" s="147"/>
      <c r="KXC21" s="147"/>
      <c r="KXD21" s="147"/>
      <c r="KXE21" s="147"/>
      <c r="KXF21" s="147"/>
      <c r="KXG21" s="147"/>
      <c r="KXH21" s="147"/>
      <c r="KXI21" s="147"/>
      <c r="KXJ21" s="147"/>
      <c r="KXK21" s="147"/>
      <c r="KXL21" s="147"/>
      <c r="KXM21" s="147"/>
      <c r="KXN21" s="147"/>
      <c r="KXO21" s="147"/>
      <c r="KXP21" s="147"/>
      <c r="KXQ21" s="147"/>
      <c r="KXR21" s="147"/>
      <c r="KXS21" s="147"/>
      <c r="KXT21" s="147"/>
      <c r="KXU21" s="147"/>
      <c r="KXV21" s="147"/>
      <c r="KXW21" s="147"/>
      <c r="KXX21" s="147"/>
      <c r="KXY21" s="147"/>
      <c r="KXZ21" s="147"/>
      <c r="KYA21" s="147"/>
      <c r="KYB21" s="147"/>
      <c r="KYC21" s="147"/>
      <c r="KYD21" s="147"/>
      <c r="KYE21" s="147"/>
      <c r="KYF21" s="147"/>
      <c r="KYG21" s="147"/>
      <c r="KYH21" s="147"/>
      <c r="KYI21" s="147"/>
      <c r="KYJ21" s="147"/>
      <c r="KYK21" s="147"/>
      <c r="KYL21" s="147"/>
      <c r="KYM21" s="147"/>
      <c r="KYN21" s="147"/>
      <c r="KYO21" s="147"/>
      <c r="KYP21" s="147"/>
      <c r="KYQ21" s="147"/>
      <c r="KYR21" s="147"/>
      <c r="KYS21" s="147"/>
      <c r="KYT21" s="147"/>
      <c r="KYU21" s="147"/>
      <c r="KYV21" s="147"/>
      <c r="KYW21" s="147"/>
      <c r="KYX21" s="147"/>
      <c r="KYY21" s="147"/>
      <c r="KYZ21" s="147"/>
      <c r="KZA21" s="147"/>
      <c r="KZB21" s="147"/>
      <c r="KZC21" s="147"/>
      <c r="KZD21" s="147"/>
      <c r="KZE21" s="147"/>
      <c r="KZF21" s="147"/>
      <c r="KZG21" s="147"/>
      <c r="KZH21" s="147"/>
      <c r="KZI21" s="147"/>
      <c r="KZJ21" s="147"/>
      <c r="KZK21" s="147"/>
      <c r="KZL21" s="147"/>
      <c r="KZM21" s="147"/>
      <c r="KZN21" s="147"/>
      <c r="KZO21" s="147"/>
      <c r="KZP21" s="147"/>
      <c r="KZQ21" s="147"/>
      <c r="KZR21" s="147"/>
      <c r="KZS21" s="147"/>
      <c r="KZT21" s="147"/>
      <c r="KZU21" s="147"/>
      <c r="KZV21" s="147"/>
      <c r="KZW21" s="147"/>
      <c r="KZX21" s="147"/>
      <c r="KZY21" s="147"/>
      <c r="KZZ21" s="147"/>
      <c r="LAA21" s="147"/>
      <c r="LAB21" s="147"/>
      <c r="LAC21" s="147"/>
      <c r="LAD21" s="147"/>
      <c r="LAE21" s="147"/>
      <c r="LAF21" s="147"/>
      <c r="LAG21" s="147"/>
      <c r="LAH21" s="147"/>
      <c r="LAI21" s="147"/>
      <c r="LAJ21" s="147"/>
      <c r="LAK21" s="147"/>
      <c r="LAL21" s="147"/>
      <c r="LAM21" s="147"/>
      <c r="LAN21" s="147"/>
      <c r="LAO21" s="147"/>
      <c r="LAP21" s="147"/>
      <c r="LAQ21" s="147"/>
      <c r="LAR21" s="147"/>
      <c r="LAS21" s="147"/>
      <c r="LAT21" s="147"/>
      <c r="LAU21" s="147"/>
      <c r="LAV21" s="147"/>
      <c r="LAW21" s="147"/>
      <c r="LAX21" s="147"/>
      <c r="LAY21" s="147"/>
      <c r="LAZ21" s="147"/>
      <c r="LBA21" s="147"/>
      <c r="LBB21" s="147"/>
      <c r="LBC21" s="147"/>
      <c r="LBD21" s="147"/>
      <c r="LBE21" s="147"/>
      <c r="LBF21" s="147"/>
      <c r="LBG21" s="147"/>
      <c r="LBH21" s="147"/>
      <c r="LBI21" s="147"/>
      <c r="LBJ21" s="147"/>
      <c r="LBK21" s="147"/>
      <c r="LBL21" s="147"/>
      <c r="LBM21" s="147"/>
      <c r="LBN21" s="147"/>
      <c r="LBO21" s="147"/>
      <c r="LBP21" s="147"/>
      <c r="LBQ21" s="147"/>
      <c r="LBR21" s="147"/>
      <c r="LBS21" s="147"/>
      <c r="LBT21" s="147"/>
      <c r="LBU21" s="147"/>
      <c r="LBV21" s="147"/>
      <c r="LBW21" s="147"/>
      <c r="LBX21" s="147"/>
      <c r="LBY21" s="147"/>
      <c r="LBZ21" s="147"/>
      <c r="LCA21" s="147"/>
      <c r="LCB21" s="147"/>
      <c r="LCC21" s="147"/>
      <c r="LCD21" s="147"/>
      <c r="LCE21" s="147"/>
      <c r="LCF21" s="147"/>
      <c r="LCG21" s="147"/>
      <c r="LCH21" s="147"/>
      <c r="LCI21" s="147"/>
      <c r="LCJ21" s="147"/>
      <c r="LCK21" s="147"/>
      <c r="LCL21" s="147"/>
      <c r="LCM21" s="147"/>
      <c r="LCN21" s="147"/>
      <c r="LCO21" s="147"/>
      <c r="LCP21" s="147"/>
      <c r="LCQ21" s="147"/>
      <c r="LCR21" s="147"/>
      <c r="LCS21" s="147"/>
      <c r="LCT21" s="147"/>
      <c r="LCU21" s="147"/>
      <c r="LCV21" s="147"/>
      <c r="LCW21" s="147"/>
      <c r="LCX21" s="147"/>
      <c r="LCY21" s="147"/>
      <c r="LCZ21" s="147"/>
      <c r="LDA21" s="147"/>
      <c r="LDB21" s="147"/>
      <c r="LDC21" s="147"/>
      <c r="LDD21" s="147"/>
      <c r="LDE21" s="147"/>
      <c r="LDF21" s="147"/>
      <c r="LDG21" s="147"/>
      <c r="LDH21" s="147"/>
      <c r="LDI21" s="147"/>
      <c r="LDJ21" s="147"/>
      <c r="LDK21" s="147"/>
      <c r="LDL21" s="147"/>
      <c r="LDM21" s="147"/>
      <c r="LDN21" s="147"/>
      <c r="LDO21" s="147"/>
      <c r="LDP21" s="147"/>
      <c r="LDQ21" s="147"/>
      <c r="LDR21" s="147"/>
      <c r="LDS21" s="147"/>
      <c r="LDT21" s="147"/>
      <c r="LDU21" s="147"/>
      <c r="LDV21" s="147"/>
      <c r="LDW21" s="147"/>
      <c r="LDX21" s="147"/>
      <c r="LDY21" s="147"/>
      <c r="LDZ21" s="147"/>
      <c r="LEA21" s="147"/>
      <c r="LEB21" s="147"/>
      <c r="LEC21" s="147"/>
      <c r="LED21" s="147"/>
      <c r="LEE21" s="147"/>
      <c r="LEF21" s="147"/>
      <c r="LEG21" s="147"/>
      <c r="LEH21" s="147"/>
      <c r="LEI21" s="147"/>
      <c r="LEJ21" s="147"/>
      <c r="LEK21" s="147"/>
      <c r="LEL21" s="147"/>
      <c r="LEM21" s="147"/>
      <c r="LEN21" s="147"/>
      <c r="LEO21" s="147"/>
      <c r="LEP21" s="147"/>
      <c r="LEQ21" s="147"/>
      <c r="LER21" s="147"/>
      <c r="LES21" s="147"/>
      <c r="LET21" s="147"/>
      <c r="LEU21" s="147"/>
      <c r="LEV21" s="147"/>
      <c r="LEW21" s="147"/>
      <c r="LEX21" s="147"/>
      <c r="LEY21" s="147"/>
      <c r="LEZ21" s="147"/>
      <c r="LFA21" s="147"/>
      <c r="LFB21" s="147"/>
      <c r="LFC21" s="147"/>
      <c r="LFD21" s="147"/>
      <c r="LFE21" s="147"/>
      <c r="LFF21" s="147"/>
      <c r="LFG21" s="147"/>
      <c r="LFH21" s="147"/>
      <c r="LFI21" s="147"/>
      <c r="LFJ21" s="147"/>
      <c r="LFK21" s="147"/>
      <c r="LFL21" s="147"/>
      <c r="LFM21" s="147"/>
      <c r="LFN21" s="147"/>
      <c r="LFO21" s="147"/>
      <c r="LFP21" s="147"/>
      <c r="LFQ21" s="147"/>
      <c r="LFR21" s="147"/>
      <c r="LFS21" s="147"/>
      <c r="LFT21" s="147"/>
      <c r="LFU21" s="147"/>
      <c r="LFV21" s="147"/>
      <c r="LFW21" s="147"/>
      <c r="LFX21" s="147"/>
      <c r="LFY21" s="147"/>
      <c r="LFZ21" s="147"/>
      <c r="LGA21" s="147"/>
      <c r="LGB21" s="147"/>
      <c r="LGC21" s="147"/>
      <c r="LGD21" s="147"/>
      <c r="LGE21" s="147"/>
      <c r="LGF21" s="147"/>
      <c r="LGG21" s="147"/>
      <c r="LGH21" s="147"/>
      <c r="LGI21" s="147"/>
      <c r="LGJ21" s="147"/>
      <c r="LGK21" s="147"/>
      <c r="LGL21" s="147"/>
      <c r="LGM21" s="147"/>
      <c r="LGN21" s="147"/>
      <c r="LGO21" s="147"/>
      <c r="LGP21" s="147"/>
      <c r="LGQ21" s="147"/>
      <c r="LGR21" s="147"/>
      <c r="LGS21" s="147"/>
      <c r="LGT21" s="147"/>
      <c r="LGU21" s="147"/>
      <c r="LGV21" s="147"/>
      <c r="LGW21" s="147"/>
      <c r="LGX21" s="147"/>
      <c r="LGY21" s="147"/>
      <c r="LGZ21" s="147"/>
      <c r="LHA21" s="147"/>
      <c r="LHB21" s="147"/>
      <c r="LHC21" s="147"/>
      <c r="LHD21" s="147"/>
      <c r="LHE21" s="147"/>
      <c r="LHF21" s="147"/>
      <c r="LHG21" s="147"/>
      <c r="LHH21" s="147"/>
      <c r="LHI21" s="147"/>
      <c r="LHJ21" s="147"/>
      <c r="LHK21" s="147"/>
      <c r="LHL21" s="147"/>
      <c r="LHM21" s="147"/>
      <c r="LHN21" s="147"/>
      <c r="LHO21" s="147"/>
      <c r="LHP21" s="147"/>
      <c r="LHQ21" s="147"/>
      <c r="LHR21" s="147"/>
      <c r="LHS21" s="147"/>
      <c r="LHT21" s="147"/>
      <c r="LHU21" s="147"/>
      <c r="LHV21" s="147"/>
      <c r="LHW21" s="147"/>
      <c r="LHX21" s="147"/>
      <c r="LHY21" s="147"/>
      <c r="LHZ21" s="147"/>
      <c r="LIA21" s="147"/>
      <c r="LIB21" s="147"/>
      <c r="LIC21" s="147"/>
      <c r="LID21" s="147"/>
      <c r="LIE21" s="147"/>
      <c r="LIF21" s="147"/>
      <c r="LIG21" s="147"/>
      <c r="LIH21" s="147"/>
      <c r="LII21" s="147"/>
      <c r="LIJ21" s="147"/>
      <c r="LIK21" s="147"/>
      <c r="LIL21" s="147"/>
      <c r="LIM21" s="147"/>
      <c r="LIN21" s="147"/>
      <c r="LIO21" s="147"/>
      <c r="LIP21" s="147"/>
      <c r="LIQ21" s="147"/>
      <c r="LIR21" s="147"/>
      <c r="LIS21" s="147"/>
      <c r="LIT21" s="147"/>
      <c r="LIU21" s="147"/>
      <c r="LIV21" s="147"/>
      <c r="LIW21" s="147"/>
      <c r="LIX21" s="147"/>
      <c r="LIY21" s="147"/>
      <c r="LIZ21" s="147"/>
      <c r="LJA21" s="147"/>
      <c r="LJB21" s="147"/>
      <c r="LJC21" s="147"/>
      <c r="LJD21" s="147"/>
      <c r="LJE21" s="147"/>
      <c r="LJF21" s="147"/>
      <c r="LJG21" s="147"/>
      <c r="LJH21" s="147"/>
      <c r="LJI21" s="147"/>
      <c r="LJJ21" s="147"/>
      <c r="LJK21" s="147"/>
      <c r="LJL21" s="147"/>
      <c r="LJM21" s="147"/>
      <c r="LJN21" s="147"/>
      <c r="LJO21" s="147"/>
      <c r="LJP21" s="147"/>
      <c r="LJQ21" s="147"/>
      <c r="LJR21" s="147"/>
      <c r="LJS21" s="147"/>
      <c r="LJT21" s="147"/>
      <c r="LJU21" s="147"/>
      <c r="LJV21" s="147"/>
      <c r="LJW21" s="147"/>
      <c r="LJX21" s="147"/>
      <c r="LJY21" s="147"/>
      <c r="LJZ21" s="147"/>
      <c r="LKA21" s="147"/>
      <c r="LKB21" s="147"/>
      <c r="LKC21" s="147"/>
      <c r="LKD21" s="147"/>
      <c r="LKE21" s="147"/>
      <c r="LKF21" s="147"/>
      <c r="LKG21" s="147"/>
      <c r="LKH21" s="147"/>
      <c r="LKI21" s="147"/>
      <c r="LKJ21" s="147"/>
      <c r="LKK21" s="147"/>
      <c r="LKL21" s="147"/>
      <c r="LKM21" s="147"/>
      <c r="LKN21" s="147"/>
      <c r="LKO21" s="147"/>
      <c r="LKP21" s="147"/>
      <c r="LKQ21" s="147"/>
      <c r="LKR21" s="147"/>
      <c r="LKS21" s="147"/>
      <c r="LKT21" s="147"/>
      <c r="LKU21" s="147"/>
      <c r="LKV21" s="147"/>
      <c r="LKW21" s="147"/>
      <c r="LKX21" s="147"/>
      <c r="LKY21" s="147"/>
      <c r="LKZ21" s="147"/>
      <c r="LLA21" s="147"/>
      <c r="LLB21" s="147"/>
      <c r="LLC21" s="147"/>
      <c r="LLD21" s="147"/>
      <c r="LLE21" s="147"/>
      <c r="LLF21" s="147"/>
      <c r="LLG21" s="147"/>
      <c r="LLH21" s="147"/>
      <c r="LLI21" s="147"/>
      <c r="LLJ21" s="147"/>
      <c r="LLK21" s="147"/>
      <c r="LLL21" s="147"/>
      <c r="LLM21" s="147"/>
      <c r="LLN21" s="147"/>
      <c r="LLO21" s="147"/>
      <c r="LLP21" s="147"/>
      <c r="LLQ21" s="147"/>
      <c r="LLR21" s="147"/>
      <c r="LLS21" s="147"/>
      <c r="LLT21" s="147"/>
      <c r="LLU21" s="147"/>
      <c r="LLV21" s="147"/>
      <c r="LLW21" s="147"/>
      <c r="LLX21" s="147"/>
      <c r="LLY21" s="147"/>
      <c r="LLZ21" s="147"/>
      <c r="LMA21" s="147"/>
      <c r="LMB21" s="147"/>
      <c r="LMC21" s="147"/>
      <c r="LMD21" s="147"/>
      <c r="LME21" s="147"/>
      <c r="LMF21" s="147"/>
      <c r="LMG21" s="147"/>
      <c r="LMH21" s="147"/>
      <c r="LMI21" s="147"/>
      <c r="LMJ21" s="147"/>
      <c r="LMK21" s="147"/>
      <c r="LML21" s="147"/>
      <c r="LMM21" s="147"/>
      <c r="LMN21" s="147"/>
      <c r="LMO21" s="147"/>
      <c r="LMP21" s="147"/>
      <c r="LMQ21" s="147"/>
      <c r="LMR21" s="147"/>
      <c r="LMS21" s="147"/>
      <c r="LMT21" s="147"/>
      <c r="LMU21" s="147"/>
      <c r="LMV21" s="147"/>
      <c r="LMW21" s="147"/>
      <c r="LMX21" s="147"/>
      <c r="LMY21" s="147"/>
      <c r="LMZ21" s="147"/>
      <c r="LNA21" s="147"/>
      <c r="LNB21" s="147"/>
      <c r="LNC21" s="147"/>
      <c r="LND21" s="147"/>
      <c r="LNE21" s="147"/>
      <c r="LNF21" s="147"/>
      <c r="LNG21" s="147"/>
      <c r="LNH21" s="147"/>
      <c r="LNI21" s="147"/>
      <c r="LNJ21" s="147"/>
      <c r="LNK21" s="147"/>
      <c r="LNL21" s="147"/>
      <c r="LNM21" s="147"/>
      <c r="LNN21" s="147"/>
      <c r="LNO21" s="147"/>
      <c r="LNP21" s="147"/>
      <c r="LNQ21" s="147"/>
      <c r="LNR21" s="147"/>
      <c r="LNS21" s="147"/>
      <c r="LNT21" s="147"/>
      <c r="LNU21" s="147"/>
      <c r="LNV21" s="147"/>
      <c r="LNW21" s="147"/>
      <c r="LNX21" s="147"/>
      <c r="LNY21" s="147"/>
      <c r="LNZ21" s="147"/>
      <c r="LOA21" s="147"/>
      <c r="LOB21" s="147"/>
      <c r="LOC21" s="147"/>
      <c r="LOD21" s="147"/>
      <c r="LOE21" s="147"/>
      <c r="LOF21" s="147"/>
      <c r="LOG21" s="147"/>
      <c r="LOH21" s="147"/>
      <c r="LOI21" s="147"/>
      <c r="LOJ21" s="147"/>
      <c r="LOK21" s="147"/>
      <c r="LOL21" s="147"/>
      <c r="LOM21" s="147"/>
      <c r="LON21" s="147"/>
      <c r="LOO21" s="147"/>
      <c r="LOP21" s="147"/>
      <c r="LOQ21" s="147"/>
      <c r="LOR21" s="147"/>
      <c r="LOS21" s="147"/>
      <c r="LOT21" s="147"/>
      <c r="LOU21" s="147"/>
      <c r="LOV21" s="147"/>
      <c r="LOW21" s="147"/>
      <c r="LOX21" s="147"/>
      <c r="LOY21" s="147"/>
      <c r="LOZ21" s="147"/>
      <c r="LPA21" s="147"/>
      <c r="LPB21" s="147"/>
      <c r="LPC21" s="147"/>
      <c r="LPD21" s="147"/>
      <c r="LPE21" s="147"/>
      <c r="LPF21" s="147"/>
      <c r="LPG21" s="147"/>
      <c r="LPH21" s="147"/>
      <c r="LPI21" s="147"/>
      <c r="LPJ21" s="147"/>
      <c r="LPK21" s="147"/>
      <c r="LPL21" s="147"/>
      <c r="LPM21" s="147"/>
      <c r="LPN21" s="147"/>
      <c r="LPO21" s="147"/>
      <c r="LPP21" s="147"/>
      <c r="LPQ21" s="147"/>
      <c r="LPR21" s="147"/>
      <c r="LPS21" s="147"/>
      <c r="LPT21" s="147"/>
      <c r="LPU21" s="147"/>
      <c r="LPV21" s="147"/>
      <c r="LPW21" s="147"/>
      <c r="LPX21" s="147"/>
      <c r="LPY21" s="147"/>
      <c r="LPZ21" s="147"/>
      <c r="LQA21" s="147"/>
      <c r="LQB21" s="147"/>
      <c r="LQC21" s="147"/>
      <c r="LQD21" s="147"/>
      <c r="LQE21" s="147"/>
      <c r="LQF21" s="147"/>
      <c r="LQG21" s="147"/>
      <c r="LQH21" s="147"/>
      <c r="LQI21" s="147"/>
      <c r="LQJ21" s="147"/>
      <c r="LQK21" s="147"/>
      <c r="LQL21" s="147"/>
      <c r="LQM21" s="147"/>
      <c r="LQN21" s="147"/>
      <c r="LQO21" s="147"/>
      <c r="LQP21" s="147"/>
      <c r="LQQ21" s="147"/>
      <c r="LQR21" s="147"/>
      <c r="LQS21" s="147"/>
      <c r="LQT21" s="147"/>
      <c r="LQU21" s="147"/>
      <c r="LQV21" s="147"/>
      <c r="LQW21" s="147"/>
      <c r="LQX21" s="147"/>
      <c r="LQY21" s="147"/>
      <c r="LQZ21" s="147"/>
      <c r="LRA21" s="147"/>
      <c r="LRB21" s="147"/>
      <c r="LRC21" s="147"/>
      <c r="LRD21" s="147"/>
      <c r="LRE21" s="147"/>
      <c r="LRF21" s="147"/>
      <c r="LRG21" s="147"/>
      <c r="LRH21" s="147"/>
      <c r="LRI21" s="147"/>
      <c r="LRJ21" s="147"/>
      <c r="LRK21" s="147"/>
      <c r="LRL21" s="147"/>
      <c r="LRM21" s="147"/>
      <c r="LRN21" s="147"/>
      <c r="LRO21" s="147"/>
      <c r="LRP21" s="147"/>
      <c r="LRQ21" s="147"/>
      <c r="LRR21" s="147"/>
      <c r="LRS21" s="147"/>
      <c r="LRT21" s="147"/>
      <c r="LRU21" s="147"/>
      <c r="LRV21" s="147"/>
      <c r="LRW21" s="147"/>
      <c r="LRX21" s="147"/>
      <c r="LRY21" s="147"/>
      <c r="LRZ21" s="147"/>
      <c r="LSA21" s="147"/>
      <c r="LSB21" s="147"/>
      <c r="LSC21" s="147"/>
      <c r="LSD21" s="147"/>
      <c r="LSE21" s="147"/>
      <c r="LSF21" s="147"/>
      <c r="LSG21" s="147"/>
      <c r="LSH21" s="147"/>
      <c r="LSI21" s="147"/>
      <c r="LSJ21" s="147"/>
      <c r="LSK21" s="147"/>
      <c r="LSL21" s="147"/>
      <c r="LSM21" s="147"/>
      <c r="LSN21" s="147"/>
      <c r="LSO21" s="147"/>
      <c r="LSP21" s="147"/>
      <c r="LSQ21" s="147"/>
      <c r="LSR21" s="147"/>
      <c r="LSS21" s="147"/>
      <c r="LST21" s="147"/>
      <c r="LSU21" s="147"/>
      <c r="LSV21" s="147"/>
      <c r="LSW21" s="147"/>
      <c r="LSX21" s="147"/>
      <c r="LSY21" s="147"/>
      <c r="LSZ21" s="147"/>
      <c r="LTA21" s="147"/>
      <c r="LTB21" s="147"/>
      <c r="LTC21" s="147"/>
      <c r="LTD21" s="147"/>
      <c r="LTE21" s="147"/>
      <c r="LTF21" s="147"/>
      <c r="LTG21" s="147"/>
      <c r="LTH21" s="147"/>
      <c r="LTI21" s="147"/>
      <c r="LTJ21" s="147"/>
      <c r="LTK21" s="147"/>
      <c r="LTL21" s="147"/>
      <c r="LTM21" s="147"/>
      <c r="LTN21" s="147"/>
      <c r="LTO21" s="147"/>
      <c r="LTP21" s="147"/>
      <c r="LTQ21" s="147"/>
      <c r="LTR21" s="147"/>
      <c r="LTS21" s="147"/>
      <c r="LTT21" s="147"/>
      <c r="LTU21" s="147"/>
      <c r="LTV21" s="147"/>
      <c r="LTW21" s="147"/>
      <c r="LTX21" s="147"/>
      <c r="LTY21" s="147"/>
      <c r="LTZ21" s="147"/>
      <c r="LUA21" s="147"/>
      <c r="LUB21" s="147"/>
      <c r="LUC21" s="147"/>
      <c r="LUD21" s="147"/>
      <c r="LUE21" s="147"/>
      <c r="LUF21" s="147"/>
      <c r="LUG21" s="147"/>
      <c r="LUH21" s="147"/>
      <c r="LUI21" s="147"/>
      <c r="LUJ21" s="147"/>
      <c r="LUK21" s="147"/>
      <c r="LUL21" s="147"/>
      <c r="LUM21" s="147"/>
      <c r="LUN21" s="147"/>
      <c r="LUO21" s="147"/>
      <c r="LUP21" s="147"/>
      <c r="LUQ21" s="147"/>
      <c r="LUR21" s="147"/>
      <c r="LUS21" s="147"/>
      <c r="LUT21" s="147"/>
      <c r="LUU21" s="147"/>
      <c r="LUV21" s="147"/>
      <c r="LUW21" s="147"/>
      <c r="LUX21" s="147"/>
      <c r="LUY21" s="147"/>
      <c r="LUZ21" s="147"/>
      <c r="LVA21" s="147"/>
      <c r="LVB21" s="147"/>
      <c r="LVC21" s="147"/>
      <c r="LVD21" s="147"/>
      <c r="LVE21" s="147"/>
      <c r="LVF21" s="147"/>
      <c r="LVG21" s="147"/>
      <c r="LVH21" s="147"/>
      <c r="LVI21" s="147"/>
      <c r="LVJ21" s="147"/>
      <c r="LVK21" s="147"/>
      <c r="LVL21" s="147"/>
      <c r="LVM21" s="147"/>
      <c r="LVN21" s="147"/>
      <c r="LVO21" s="147"/>
      <c r="LVP21" s="147"/>
      <c r="LVQ21" s="147"/>
      <c r="LVR21" s="147"/>
      <c r="LVS21" s="147"/>
      <c r="LVT21" s="147"/>
      <c r="LVU21" s="147"/>
      <c r="LVV21" s="147"/>
      <c r="LVW21" s="147"/>
      <c r="LVX21" s="147"/>
      <c r="LVY21" s="147"/>
      <c r="LVZ21" s="147"/>
      <c r="LWA21" s="147"/>
      <c r="LWB21" s="147"/>
      <c r="LWC21" s="147"/>
      <c r="LWD21" s="147"/>
      <c r="LWE21" s="147"/>
      <c r="LWF21" s="147"/>
      <c r="LWG21" s="147"/>
      <c r="LWH21" s="147"/>
      <c r="LWI21" s="147"/>
      <c r="LWJ21" s="147"/>
      <c r="LWK21" s="147"/>
      <c r="LWL21" s="147"/>
      <c r="LWM21" s="147"/>
      <c r="LWN21" s="147"/>
      <c r="LWO21" s="147"/>
      <c r="LWP21" s="147"/>
      <c r="LWQ21" s="147"/>
      <c r="LWR21" s="147"/>
      <c r="LWS21" s="147"/>
      <c r="LWT21" s="147"/>
      <c r="LWU21" s="147"/>
      <c r="LWV21" s="147"/>
      <c r="LWW21" s="147"/>
      <c r="LWX21" s="147"/>
      <c r="LWY21" s="147"/>
      <c r="LWZ21" s="147"/>
      <c r="LXA21" s="147"/>
      <c r="LXB21" s="147"/>
      <c r="LXC21" s="147"/>
      <c r="LXD21" s="147"/>
      <c r="LXE21" s="147"/>
      <c r="LXF21" s="147"/>
      <c r="LXG21" s="147"/>
      <c r="LXH21" s="147"/>
      <c r="LXI21" s="147"/>
      <c r="LXJ21" s="147"/>
      <c r="LXK21" s="147"/>
      <c r="LXL21" s="147"/>
      <c r="LXM21" s="147"/>
      <c r="LXN21" s="147"/>
      <c r="LXO21" s="147"/>
      <c r="LXP21" s="147"/>
      <c r="LXQ21" s="147"/>
      <c r="LXR21" s="147"/>
      <c r="LXS21" s="147"/>
      <c r="LXT21" s="147"/>
      <c r="LXU21" s="147"/>
      <c r="LXV21" s="147"/>
      <c r="LXW21" s="147"/>
      <c r="LXX21" s="147"/>
      <c r="LXY21" s="147"/>
      <c r="LXZ21" s="147"/>
      <c r="LYA21" s="147"/>
      <c r="LYB21" s="147"/>
      <c r="LYC21" s="147"/>
      <c r="LYD21" s="147"/>
      <c r="LYE21" s="147"/>
      <c r="LYF21" s="147"/>
      <c r="LYG21" s="147"/>
      <c r="LYH21" s="147"/>
      <c r="LYI21" s="147"/>
      <c r="LYJ21" s="147"/>
      <c r="LYK21" s="147"/>
      <c r="LYL21" s="147"/>
      <c r="LYM21" s="147"/>
      <c r="LYN21" s="147"/>
      <c r="LYO21" s="147"/>
      <c r="LYP21" s="147"/>
      <c r="LYQ21" s="147"/>
      <c r="LYR21" s="147"/>
      <c r="LYS21" s="147"/>
      <c r="LYT21" s="147"/>
      <c r="LYU21" s="147"/>
      <c r="LYV21" s="147"/>
      <c r="LYW21" s="147"/>
      <c r="LYX21" s="147"/>
      <c r="LYY21" s="147"/>
      <c r="LYZ21" s="147"/>
      <c r="LZA21" s="147"/>
      <c r="LZB21" s="147"/>
      <c r="LZC21" s="147"/>
      <c r="LZD21" s="147"/>
      <c r="LZE21" s="147"/>
      <c r="LZF21" s="147"/>
      <c r="LZG21" s="147"/>
      <c r="LZH21" s="147"/>
      <c r="LZI21" s="147"/>
      <c r="LZJ21" s="147"/>
      <c r="LZK21" s="147"/>
      <c r="LZL21" s="147"/>
      <c r="LZM21" s="147"/>
      <c r="LZN21" s="147"/>
      <c r="LZO21" s="147"/>
      <c r="LZP21" s="147"/>
      <c r="LZQ21" s="147"/>
      <c r="LZR21" s="147"/>
      <c r="LZS21" s="147"/>
      <c r="LZT21" s="147"/>
      <c r="LZU21" s="147"/>
      <c r="LZV21" s="147"/>
      <c r="LZW21" s="147"/>
      <c r="LZX21" s="147"/>
      <c r="LZY21" s="147"/>
      <c r="LZZ21" s="147"/>
      <c r="MAA21" s="147"/>
      <c r="MAB21" s="147"/>
      <c r="MAC21" s="147"/>
      <c r="MAD21" s="147"/>
      <c r="MAE21" s="147"/>
      <c r="MAF21" s="147"/>
      <c r="MAG21" s="147"/>
      <c r="MAH21" s="147"/>
      <c r="MAI21" s="147"/>
      <c r="MAJ21" s="147"/>
      <c r="MAK21" s="147"/>
      <c r="MAL21" s="147"/>
      <c r="MAM21" s="147"/>
      <c r="MAN21" s="147"/>
      <c r="MAO21" s="147"/>
      <c r="MAP21" s="147"/>
      <c r="MAQ21" s="147"/>
      <c r="MAR21" s="147"/>
      <c r="MAS21" s="147"/>
      <c r="MAT21" s="147"/>
      <c r="MAU21" s="147"/>
      <c r="MAV21" s="147"/>
      <c r="MAW21" s="147"/>
      <c r="MAX21" s="147"/>
      <c r="MAY21" s="147"/>
      <c r="MAZ21" s="147"/>
      <c r="MBA21" s="147"/>
      <c r="MBB21" s="147"/>
      <c r="MBC21" s="147"/>
      <c r="MBD21" s="147"/>
      <c r="MBE21" s="147"/>
      <c r="MBF21" s="147"/>
      <c r="MBG21" s="147"/>
      <c r="MBH21" s="147"/>
      <c r="MBI21" s="147"/>
      <c r="MBJ21" s="147"/>
      <c r="MBK21" s="147"/>
      <c r="MBL21" s="147"/>
      <c r="MBM21" s="147"/>
      <c r="MBN21" s="147"/>
      <c r="MBO21" s="147"/>
      <c r="MBP21" s="147"/>
      <c r="MBQ21" s="147"/>
      <c r="MBR21" s="147"/>
      <c r="MBS21" s="147"/>
      <c r="MBT21" s="147"/>
      <c r="MBU21" s="147"/>
      <c r="MBV21" s="147"/>
      <c r="MBW21" s="147"/>
      <c r="MBX21" s="147"/>
      <c r="MBY21" s="147"/>
      <c r="MBZ21" s="147"/>
      <c r="MCA21" s="147"/>
      <c r="MCB21" s="147"/>
      <c r="MCC21" s="147"/>
      <c r="MCD21" s="147"/>
      <c r="MCE21" s="147"/>
      <c r="MCF21" s="147"/>
      <c r="MCG21" s="147"/>
      <c r="MCH21" s="147"/>
      <c r="MCI21" s="147"/>
      <c r="MCJ21" s="147"/>
      <c r="MCK21" s="147"/>
      <c r="MCL21" s="147"/>
      <c r="MCM21" s="147"/>
      <c r="MCN21" s="147"/>
      <c r="MCO21" s="147"/>
      <c r="MCP21" s="147"/>
      <c r="MCQ21" s="147"/>
      <c r="MCR21" s="147"/>
      <c r="MCS21" s="147"/>
      <c r="MCT21" s="147"/>
      <c r="MCU21" s="147"/>
      <c r="MCV21" s="147"/>
      <c r="MCW21" s="147"/>
      <c r="MCX21" s="147"/>
      <c r="MCY21" s="147"/>
      <c r="MCZ21" s="147"/>
      <c r="MDA21" s="147"/>
      <c r="MDB21" s="147"/>
      <c r="MDC21" s="147"/>
      <c r="MDD21" s="147"/>
      <c r="MDE21" s="147"/>
      <c r="MDF21" s="147"/>
      <c r="MDG21" s="147"/>
      <c r="MDH21" s="147"/>
      <c r="MDI21" s="147"/>
      <c r="MDJ21" s="147"/>
      <c r="MDK21" s="147"/>
      <c r="MDL21" s="147"/>
      <c r="MDM21" s="147"/>
      <c r="MDN21" s="147"/>
      <c r="MDO21" s="147"/>
      <c r="MDP21" s="147"/>
      <c r="MDQ21" s="147"/>
      <c r="MDR21" s="147"/>
      <c r="MDS21" s="147"/>
      <c r="MDT21" s="147"/>
      <c r="MDU21" s="147"/>
      <c r="MDV21" s="147"/>
      <c r="MDW21" s="147"/>
      <c r="MDX21" s="147"/>
      <c r="MDY21" s="147"/>
      <c r="MDZ21" s="147"/>
      <c r="MEA21" s="147"/>
      <c r="MEB21" s="147"/>
      <c r="MEC21" s="147"/>
      <c r="MED21" s="147"/>
      <c r="MEE21" s="147"/>
      <c r="MEF21" s="147"/>
      <c r="MEG21" s="147"/>
      <c r="MEH21" s="147"/>
      <c r="MEI21" s="147"/>
      <c r="MEJ21" s="147"/>
      <c r="MEK21" s="147"/>
      <c r="MEL21" s="147"/>
      <c r="MEM21" s="147"/>
      <c r="MEN21" s="147"/>
      <c r="MEO21" s="147"/>
      <c r="MEP21" s="147"/>
      <c r="MEQ21" s="147"/>
      <c r="MER21" s="147"/>
      <c r="MES21" s="147"/>
      <c r="MET21" s="147"/>
      <c r="MEU21" s="147"/>
      <c r="MEV21" s="147"/>
      <c r="MEW21" s="147"/>
      <c r="MEX21" s="147"/>
      <c r="MEY21" s="147"/>
      <c r="MEZ21" s="147"/>
      <c r="MFA21" s="147"/>
      <c r="MFB21" s="147"/>
      <c r="MFC21" s="147"/>
      <c r="MFD21" s="147"/>
      <c r="MFE21" s="147"/>
      <c r="MFF21" s="147"/>
      <c r="MFG21" s="147"/>
      <c r="MFH21" s="147"/>
      <c r="MFI21" s="147"/>
      <c r="MFJ21" s="147"/>
      <c r="MFK21" s="147"/>
      <c r="MFL21" s="147"/>
      <c r="MFM21" s="147"/>
      <c r="MFN21" s="147"/>
      <c r="MFO21" s="147"/>
      <c r="MFP21" s="147"/>
      <c r="MFQ21" s="147"/>
      <c r="MFR21" s="147"/>
      <c r="MFS21" s="147"/>
      <c r="MFT21" s="147"/>
      <c r="MFU21" s="147"/>
      <c r="MFV21" s="147"/>
      <c r="MFW21" s="147"/>
      <c r="MFX21" s="147"/>
      <c r="MFY21" s="147"/>
      <c r="MFZ21" s="147"/>
      <c r="MGA21" s="147"/>
      <c r="MGB21" s="147"/>
      <c r="MGC21" s="147"/>
      <c r="MGD21" s="147"/>
      <c r="MGE21" s="147"/>
      <c r="MGF21" s="147"/>
      <c r="MGG21" s="147"/>
      <c r="MGH21" s="147"/>
      <c r="MGI21" s="147"/>
      <c r="MGJ21" s="147"/>
      <c r="MGK21" s="147"/>
      <c r="MGL21" s="147"/>
      <c r="MGM21" s="147"/>
      <c r="MGN21" s="147"/>
      <c r="MGO21" s="147"/>
      <c r="MGP21" s="147"/>
      <c r="MGQ21" s="147"/>
      <c r="MGR21" s="147"/>
      <c r="MGS21" s="147"/>
      <c r="MGT21" s="147"/>
      <c r="MGU21" s="147"/>
      <c r="MGV21" s="147"/>
      <c r="MGW21" s="147"/>
      <c r="MGX21" s="147"/>
      <c r="MGY21" s="147"/>
      <c r="MGZ21" s="147"/>
      <c r="MHA21" s="147"/>
      <c r="MHB21" s="147"/>
      <c r="MHC21" s="147"/>
      <c r="MHD21" s="147"/>
      <c r="MHE21" s="147"/>
      <c r="MHF21" s="147"/>
      <c r="MHG21" s="147"/>
      <c r="MHH21" s="147"/>
      <c r="MHI21" s="147"/>
      <c r="MHJ21" s="147"/>
      <c r="MHK21" s="147"/>
      <c r="MHL21" s="147"/>
      <c r="MHM21" s="147"/>
      <c r="MHN21" s="147"/>
      <c r="MHO21" s="147"/>
      <c r="MHP21" s="147"/>
      <c r="MHQ21" s="147"/>
      <c r="MHR21" s="147"/>
      <c r="MHS21" s="147"/>
      <c r="MHT21" s="147"/>
      <c r="MHU21" s="147"/>
      <c r="MHV21" s="147"/>
      <c r="MHW21" s="147"/>
      <c r="MHX21" s="147"/>
      <c r="MHY21" s="147"/>
      <c r="MHZ21" s="147"/>
      <c r="MIA21" s="147"/>
      <c r="MIB21" s="147"/>
      <c r="MIC21" s="147"/>
      <c r="MID21" s="147"/>
      <c r="MIE21" s="147"/>
      <c r="MIF21" s="147"/>
      <c r="MIG21" s="147"/>
      <c r="MIH21" s="147"/>
      <c r="MII21" s="147"/>
      <c r="MIJ21" s="147"/>
      <c r="MIK21" s="147"/>
      <c r="MIL21" s="147"/>
      <c r="MIM21" s="147"/>
      <c r="MIN21" s="147"/>
      <c r="MIO21" s="147"/>
      <c r="MIP21" s="147"/>
      <c r="MIQ21" s="147"/>
      <c r="MIR21" s="147"/>
      <c r="MIS21" s="147"/>
      <c r="MIT21" s="147"/>
      <c r="MIU21" s="147"/>
      <c r="MIV21" s="147"/>
      <c r="MIW21" s="147"/>
      <c r="MIX21" s="147"/>
      <c r="MIY21" s="147"/>
      <c r="MIZ21" s="147"/>
      <c r="MJA21" s="147"/>
      <c r="MJB21" s="147"/>
      <c r="MJC21" s="147"/>
      <c r="MJD21" s="147"/>
      <c r="MJE21" s="147"/>
      <c r="MJF21" s="147"/>
      <c r="MJG21" s="147"/>
      <c r="MJH21" s="147"/>
      <c r="MJI21" s="147"/>
      <c r="MJJ21" s="147"/>
      <c r="MJK21" s="147"/>
      <c r="MJL21" s="147"/>
      <c r="MJM21" s="147"/>
      <c r="MJN21" s="147"/>
      <c r="MJO21" s="147"/>
      <c r="MJP21" s="147"/>
      <c r="MJQ21" s="147"/>
      <c r="MJR21" s="147"/>
      <c r="MJS21" s="147"/>
      <c r="MJT21" s="147"/>
      <c r="MJU21" s="147"/>
      <c r="MJV21" s="147"/>
      <c r="MJW21" s="147"/>
      <c r="MJX21" s="147"/>
      <c r="MJY21" s="147"/>
      <c r="MJZ21" s="147"/>
      <c r="MKA21" s="147"/>
      <c r="MKB21" s="147"/>
      <c r="MKC21" s="147"/>
      <c r="MKD21" s="147"/>
      <c r="MKE21" s="147"/>
      <c r="MKF21" s="147"/>
      <c r="MKG21" s="147"/>
      <c r="MKH21" s="147"/>
      <c r="MKI21" s="147"/>
      <c r="MKJ21" s="147"/>
      <c r="MKK21" s="147"/>
      <c r="MKL21" s="147"/>
      <c r="MKM21" s="147"/>
      <c r="MKN21" s="147"/>
      <c r="MKO21" s="147"/>
      <c r="MKP21" s="147"/>
      <c r="MKQ21" s="147"/>
      <c r="MKR21" s="147"/>
      <c r="MKS21" s="147"/>
      <c r="MKT21" s="147"/>
      <c r="MKU21" s="147"/>
      <c r="MKV21" s="147"/>
      <c r="MKW21" s="147"/>
      <c r="MKX21" s="147"/>
      <c r="MKY21" s="147"/>
      <c r="MKZ21" s="147"/>
      <c r="MLA21" s="147"/>
      <c r="MLB21" s="147"/>
      <c r="MLC21" s="147"/>
      <c r="MLD21" s="147"/>
      <c r="MLE21" s="147"/>
      <c r="MLF21" s="147"/>
      <c r="MLG21" s="147"/>
      <c r="MLH21" s="147"/>
      <c r="MLI21" s="147"/>
      <c r="MLJ21" s="147"/>
      <c r="MLK21" s="147"/>
      <c r="MLL21" s="147"/>
      <c r="MLM21" s="147"/>
      <c r="MLN21" s="147"/>
      <c r="MLO21" s="147"/>
      <c r="MLP21" s="147"/>
      <c r="MLQ21" s="147"/>
      <c r="MLR21" s="147"/>
      <c r="MLS21" s="147"/>
      <c r="MLT21" s="147"/>
      <c r="MLU21" s="147"/>
      <c r="MLV21" s="147"/>
      <c r="MLW21" s="147"/>
      <c r="MLX21" s="147"/>
      <c r="MLY21" s="147"/>
      <c r="MLZ21" s="147"/>
      <c r="MMA21" s="147"/>
      <c r="MMB21" s="147"/>
      <c r="MMC21" s="147"/>
      <c r="MMD21" s="147"/>
      <c r="MME21" s="147"/>
      <c r="MMF21" s="147"/>
      <c r="MMG21" s="147"/>
      <c r="MMH21" s="147"/>
      <c r="MMI21" s="147"/>
      <c r="MMJ21" s="147"/>
      <c r="MMK21" s="147"/>
      <c r="MML21" s="147"/>
      <c r="MMM21" s="147"/>
      <c r="MMN21" s="147"/>
      <c r="MMO21" s="147"/>
      <c r="MMP21" s="147"/>
      <c r="MMQ21" s="147"/>
      <c r="MMR21" s="147"/>
      <c r="MMS21" s="147"/>
      <c r="MMT21" s="147"/>
      <c r="MMU21" s="147"/>
      <c r="MMV21" s="147"/>
      <c r="MMW21" s="147"/>
      <c r="MMX21" s="147"/>
      <c r="MMY21" s="147"/>
      <c r="MMZ21" s="147"/>
      <c r="MNA21" s="147"/>
      <c r="MNB21" s="147"/>
      <c r="MNC21" s="147"/>
      <c r="MND21" s="147"/>
      <c r="MNE21" s="147"/>
      <c r="MNF21" s="147"/>
      <c r="MNG21" s="147"/>
      <c r="MNH21" s="147"/>
      <c r="MNI21" s="147"/>
      <c r="MNJ21" s="147"/>
      <c r="MNK21" s="147"/>
      <c r="MNL21" s="147"/>
      <c r="MNM21" s="147"/>
      <c r="MNN21" s="147"/>
      <c r="MNO21" s="147"/>
      <c r="MNP21" s="147"/>
      <c r="MNQ21" s="147"/>
      <c r="MNR21" s="147"/>
      <c r="MNS21" s="147"/>
      <c r="MNT21" s="147"/>
      <c r="MNU21" s="147"/>
      <c r="MNV21" s="147"/>
      <c r="MNW21" s="147"/>
      <c r="MNX21" s="147"/>
      <c r="MNY21" s="147"/>
      <c r="MNZ21" s="147"/>
      <c r="MOA21" s="147"/>
      <c r="MOB21" s="147"/>
      <c r="MOC21" s="147"/>
      <c r="MOD21" s="147"/>
      <c r="MOE21" s="147"/>
      <c r="MOF21" s="147"/>
      <c r="MOG21" s="147"/>
      <c r="MOH21" s="147"/>
      <c r="MOI21" s="147"/>
      <c r="MOJ21" s="147"/>
      <c r="MOK21" s="147"/>
      <c r="MOL21" s="147"/>
      <c r="MOM21" s="147"/>
      <c r="MON21" s="147"/>
      <c r="MOO21" s="147"/>
      <c r="MOP21" s="147"/>
      <c r="MOQ21" s="147"/>
      <c r="MOR21" s="147"/>
      <c r="MOS21" s="147"/>
      <c r="MOT21" s="147"/>
      <c r="MOU21" s="147"/>
      <c r="MOV21" s="147"/>
      <c r="MOW21" s="147"/>
      <c r="MOX21" s="147"/>
      <c r="MOY21" s="147"/>
      <c r="MOZ21" s="147"/>
      <c r="MPA21" s="147"/>
      <c r="MPB21" s="147"/>
      <c r="MPC21" s="147"/>
      <c r="MPD21" s="147"/>
      <c r="MPE21" s="147"/>
      <c r="MPF21" s="147"/>
      <c r="MPG21" s="147"/>
      <c r="MPH21" s="147"/>
      <c r="MPI21" s="147"/>
      <c r="MPJ21" s="147"/>
      <c r="MPK21" s="147"/>
      <c r="MPL21" s="147"/>
      <c r="MPM21" s="147"/>
      <c r="MPN21" s="147"/>
      <c r="MPO21" s="147"/>
      <c r="MPP21" s="147"/>
      <c r="MPQ21" s="147"/>
      <c r="MPR21" s="147"/>
      <c r="MPS21" s="147"/>
      <c r="MPT21" s="147"/>
      <c r="MPU21" s="147"/>
      <c r="MPV21" s="147"/>
      <c r="MPW21" s="147"/>
      <c r="MPX21" s="147"/>
      <c r="MPY21" s="147"/>
      <c r="MPZ21" s="147"/>
      <c r="MQA21" s="147"/>
      <c r="MQB21" s="147"/>
      <c r="MQC21" s="147"/>
      <c r="MQD21" s="147"/>
      <c r="MQE21" s="147"/>
      <c r="MQF21" s="147"/>
      <c r="MQG21" s="147"/>
      <c r="MQH21" s="147"/>
      <c r="MQI21" s="147"/>
      <c r="MQJ21" s="147"/>
      <c r="MQK21" s="147"/>
      <c r="MQL21" s="147"/>
      <c r="MQM21" s="147"/>
      <c r="MQN21" s="147"/>
      <c r="MQO21" s="147"/>
      <c r="MQP21" s="147"/>
      <c r="MQQ21" s="147"/>
      <c r="MQR21" s="147"/>
      <c r="MQS21" s="147"/>
      <c r="MQT21" s="147"/>
      <c r="MQU21" s="147"/>
      <c r="MQV21" s="147"/>
      <c r="MQW21" s="147"/>
      <c r="MQX21" s="147"/>
      <c r="MQY21" s="147"/>
      <c r="MQZ21" s="147"/>
      <c r="MRA21" s="147"/>
      <c r="MRB21" s="147"/>
      <c r="MRC21" s="147"/>
      <c r="MRD21" s="147"/>
      <c r="MRE21" s="147"/>
      <c r="MRF21" s="147"/>
      <c r="MRG21" s="147"/>
      <c r="MRH21" s="147"/>
      <c r="MRI21" s="147"/>
      <c r="MRJ21" s="147"/>
      <c r="MRK21" s="147"/>
      <c r="MRL21" s="147"/>
      <c r="MRM21" s="147"/>
      <c r="MRN21" s="147"/>
      <c r="MRO21" s="147"/>
      <c r="MRP21" s="147"/>
      <c r="MRQ21" s="147"/>
      <c r="MRR21" s="147"/>
      <c r="MRS21" s="147"/>
      <c r="MRT21" s="147"/>
      <c r="MRU21" s="147"/>
      <c r="MRV21" s="147"/>
      <c r="MRW21" s="147"/>
      <c r="MRX21" s="147"/>
      <c r="MRY21" s="147"/>
      <c r="MRZ21" s="147"/>
      <c r="MSA21" s="147"/>
      <c r="MSB21" s="147"/>
      <c r="MSC21" s="147"/>
      <c r="MSD21" s="147"/>
      <c r="MSE21" s="147"/>
      <c r="MSF21" s="147"/>
      <c r="MSG21" s="147"/>
      <c r="MSH21" s="147"/>
      <c r="MSI21" s="147"/>
      <c r="MSJ21" s="147"/>
      <c r="MSK21" s="147"/>
      <c r="MSL21" s="147"/>
      <c r="MSM21" s="147"/>
      <c r="MSN21" s="147"/>
      <c r="MSO21" s="147"/>
      <c r="MSP21" s="147"/>
      <c r="MSQ21" s="147"/>
      <c r="MSR21" s="147"/>
      <c r="MSS21" s="147"/>
      <c r="MST21" s="147"/>
      <c r="MSU21" s="147"/>
      <c r="MSV21" s="147"/>
      <c r="MSW21" s="147"/>
      <c r="MSX21" s="147"/>
      <c r="MSY21" s="147"/>
      <c r="MSZ21" s="147"/>
      <c r="MTA21" s="147"/>
      <c r="MTB21" s="147"/>
      <c r="MTC21" s="147"/>
      <c r="MTD21" s="147"/>
      <c r="MTE21" s="147"/>
      <c r="MTF21" s="147"/>
      <c r="MTG21" s="147"/>
      <c r="MTH21" s="147"/>
      <c r="MTI21" s="147"/>
      <c r="MTJ21" s="147"/>
      <c r="MTK21" s="147"/>
      <c r="MTL21" s="147"/>
      <c r="MTM21" s="147"/>
      <c r="MTN21" s="147"/>
      <c r="MTO21" s="147"/>
      <c r="MTP21" s="147"/>
      <c r="MTQ21" s="147"/>
      <c r="MTR21" s="147"/>
      <c r="MTS21" s="147"/>
      <c r="MTT21" s="147"/>
      <c r="MTU21" s="147"/>
      <c r="MTV21" s="147"/>
      <c r="MTW21" s="147"/>
      <c r="MTX21" s="147"/>
      <c r="MTY21" s="147"/>
      <c r="MTZ21" s="147"/>
      <c r="MUA21" s="147"/>
      <c r="MUB21" s="147"/>
      <c r="MUC21" s="147"/>
      <c r="MUD21" s="147"/>
      <c r="MUE21" s="147"/>
      <c r="MUF21" s="147"/>
      <c r="MUG21" s="147"/>
      <c r="MUH21" s="147"/>
      <c r="MUI21" s="147"/>
      <c r="MUJ21" s="147"/>
      <c r="MUK21" s="147"/>
      <c r="MUL21" s="147"/>
      <c r="MUM21" s="147"/>
      <c r="MUN21" s="147"/>
      <c r="MUO21" s="147"/>
      <c r="MUP21" s="147"/>
      <c r="MUQ21" s="147"/>
      <c r="MUR21" s="147"/>
      <c r="MUS21" s="147"/>
      <c r="MUT21" s="147"/>
      <c r="MUU21" s="147"/>
      <c r="MUV21" s="147"/>
      <c r="MUW21" s="147"/>
      <c r="MUX21" s="147"/>
      <c r="MUY21" s="147"/>
      <c r="MUZ21" s="147"/>
      <c r="MVA21" s="147"/>
      <c r="MVB21" s="147"/>
      <c r="MVC21" s="147"/>
      <c r="MVD21" s="147"/>
      <c r="MVE21" s="147"/>
      <c r="MVF21" s="147"/>
      <c r="MVG21" s="147"/>
      <c r="MVH21" s="147"/>
      <c r="MVI21" s="147"/>
      <c r="MVJ21" s="147"/>
      <c r="MVK21" s="147"/>
      <c r="MVL21" s="147"/>
      <c r="MVM21" s="147"/>
      <c r="MVN21" s="147"/>
      <c r="MVO21" s="147"/>
      <c r="MVP21" s="147"/>
      <c r="MVQ21" s="147"/>
      <c r="MVR21" s="147"/>
      <c r="MVS21" s="147"/>
      <c r="MVT21" s="147"/>
      <c r="MVU21" s="147"/>
      <c r="MVV21" s="147"/>
      <c r="MVW21" s="147"/>
      <c r="MVX21" s="147"/>
      <c r="MVY21" s="147"/>
      <c r="MVZ21" s="147"/>
      <c r="MWA21" s="147"/>
      <c r="MWB21" s="147"/>
      <c r="MWC21" s="147"/>
      <c r="MWD21" s="147"/>
      <c r="MWE21" s="147"/>
      <c r="MWF21" s="147"/>
      <c r="MWG21" s="147"/>
      <c r="MWH21" s="147"/>
      <c r="MWI21" s="147"/>
      <c r="MWJ21" s="147"/>
      <c r="MWK21" s="147"/>
      <c r="MWL21" s="147"/>
      <c r="MWM21" s="147"/>
      <c r="MWN21" s="147"/>
      <c r="MWO21" s="147"/>
      <c r="MWP21" s="147"/>
      <c r="MWQ21" s="147"/>
      <c r="MWR21" s="147"/>
      <c r="MWS21" s="147"/>
      <c r="MWT21" s="147"/>
      <c r="MWU21" s="147"/>
      <c r="MWV21" s="147"/>
      <c r="MWW21" s="147"/>
      <c r="MWX21" s="147"/>
      <c r="MWY21" s="147"/>
      <c r="MWZ21" s="147"/>
      <c r="MXA21" s="147"/>
      <c r="MXB21" s="147"/>
      <c r="MXC21" s="147"/>
      <c r="MXD21" s="147"/>
      <c r="MXE21" s="147"/>
      <c r="MXF21" s="147"/>
      <c r="MXG21" s="147"/>
      <c r="MXH21" s="147"/>
      <c r="MXI21" s="147"/>
      <c r="MXJ21" s="147"/>
      <c r="MXK21" s="147"/>
      <c r="MXL21" s="147"/>
      <c r="MXM21" s="147"/>
      <c r="MXN21" s="147"/>
      <c r="MXO21" s="147"/>
      <c r="MXP21" s="147"/>
      <c r="MXQ21" s="147"/>
      <c r="MXR21" s="147"/>
      <c r="MXS21" s="147"/>
      <c r="MXT21" s="147"/>
      <c r="MXU21" s="147"/>
      <c r="MXV21" s="147"/>
      <c r="MXW21" s="147"/>
      <c r="MXX21" s="147"/>
      <c r="MXY21" s="147"/>
      <c r="MXZ21" s="147"/>
      <c r="MYA21" s="147"/>
      <c r="MYB21" s="147"/>
      <c r="MYC21" s="147"/>
      <c r="MYD21" s="147"/>
      <c r="MYE21" s="147"/>
      <c r="MYF21" s="147"/>
      <c r="MYG21" s="147"/>
      <c r="MYH21" s="147"/>
      <c r="MYI21" s="147"/>
      <c r="MYJ21" s="147"/>
      <c r="MYK21" s="147"/>
      <c r="MYL21" s="147"/>
      <c r="MYM21" s="147"/>
      <c r="MYN21" s="147"/>
      <c r="MYO21" s="147"/>
      <c r="MYP21" s="147"/>
      <c r="MYQ21" s="147"/>
      <c r="MYR21" s="147"/>
      <c r="MYS21" s="147"/>
      <c r="MYT21" s="147"/>
      <c r="MYU21" s="147"/>
      <c r="MYV21" s="147"/>
      <c r="MYW21" s="147"/>
      <c r="MYX21" s="147"/>
      <c r="MYY21" s="147"/>
      <c r="MYZ21" s="147"/>
      <c r="MZA21" s="147"/>
      <c r="MZB21" s="147"/>
      <c r="MZC21" s="147"/>
      <c r="MZD21" s="147"/>
      <c r="MZE21" s="147"/>
      <c r="MZF21" s="147"/>
      <c r="MZG21" s="147"/>
      <c r="MZH21" s="147"/>
      <c r="MZI21" s="147"/>
      <c r="MZJ21" s="147"/>
      <c r="MZK21" s="147"/>
      <c r="MZL21" s="147"/>
      <c r="MZM21" s="147"/>
      <c r="MZN21" s="147"/>
      <c r="MZO21" s="147"/>
      <c r="MZP21" s="147"/>
      <c r="MZQ21" s="147"/>
      <c r="MZR21" s="147"/>
      <c r="MZS21" s="147"/>
      <c r="MZT21" s="147"/>
      <c r="MZU21" s="147"/>
      <c r="MZV21" s="147"/>
      <c r="MZW21" s="147"/>
      <c r="MZX21" s="147"/>
      <c r="MZY21" s="147"/>
      <c r="MZZ21" s="147"/>
      <c r="NAA21" s="147"/>
      <c r="NAB21" s="147"/>
      <c r="NAC21" s="147"/>
      <c r="NAD21" s="147"/>
      <c r="NAE21" s="147"/>
      <c r="NAF21" s="147"/>
      <c r="NAG21" s="147"/>
      <c r="NAH21" s="147"/>
      <c r="NAI21" s="147"/>
      <c r="NAJ21" s="147"/>
      <c r="NAK21" s="147"/>
      <c r="NAL21" s="147"/>
      <c r="NAM21" s="147"/>
      <c r="NAN21" s="147"/>
      <c r="NAO21" s="147"/>
      <c r="NAP21" s="147"/>
      <c r="NAQ21" s="147"/>
      <c r="NAR21" s="147"/>
      <c r="NAS21" s="147"/>
      <c r="NAT21" s="147"/>
      <c r="NAU21" s="147"/>
      <c r="NAV21" s="147"/>
      <c r="NAW21" s="147"/>
      <c r="NAX21" s="147"/>
      <c r="NAY21" s="147"/>
      <c r="NAZ21" s="147"/>
      <c r="NBA21" s="147"/>
      <c r="NBB21" s="147"/>
      <c r="NBC21" s="147"/>
      <c r="NBD21" s="147"/>
      <c r="NBE21" s="147"/>
      <c r="NBF21" s="147"/>
      <c r="NBG21" s="147"/>
      <c r="NBH21" s="147"/>
      <c r="NBI21" s="147"/>
      <c r="NBJ21" s="147"/>
      <c r="NBK21" s="147"/>
      <c r="NBL21" s="147"/>
      <c r="NBM21" s="147"/>
      <c r="NBN21" s="147"/>
      <c r="NBO21" s="147"/>
      <c r="NBP21" s="147"/>
      <c r="NBQ21" s="147"/>
      <c r="NBR21" s="147"/>
      <c r="NBS21" s="147"/>
      <c r="NBT21" s="147"/>
      <c r="NBU21" s="147"/>
      <c r="NBV21" s="147"/>
      <c r="NBW21" s="147"/>
      <c r="NBX21" s="147"/>
      <c r="NBY21" s="147"/>
      <c r="NBZ21" s="147"/>
      <c r="NCA21" s="147"/>
      <c r="NCB21" s="147"/>
      <c r="NCC21" s="147"/>
      <c r="NCD21" s="147"/>
      <c r="NCE21" s="147"/>
      <c r="NCF21" s="147"/>
      <c r="NCG21" s="147"/>
      <c r="NCH21" s="147"/>
      <c r="NCI21" s="147"/>
      <c r="NCJ21" s="147"/>
      <c r="NCK21" s="147"/>
      <c r="NCL21" s="147"/>
      <c r="NCM21" s="147"/>
      <c r="NCN21" s="147"/>
      <c r="NCO21" s="147"/>
      <c r="NCP21" s="147"/>
      <c r="NCQ21" s="147"/>
      <c r="NCR21" s="147"/>
      <c r="NCS21" s="147"/>
      <c r="NCT21" s="147"/>
      <c r="NCU21" s="147"/>
      <c r="NCV21" s="147"/>
      <c r="NCW21" s="147"/>
      <c r="NCX21" s="147"/>
      <c r="NCY21" s="147"/>
      <c r="NCZ21" s="147"/>
      <c r="NDA21" s="147"/>
      <c r="NDB21" s="147"/>
      <c r="NDC21" s="147"/>
      <c r="NDD21" s="147"/>
      <c r="NDE21" s="147"/>
      <c r="NDF21" s="147"/>
      <c r="NDG21" s="147"/>
      <c r="NDH21" s="147"/>
      <c r="NDI21" s="147"/>
      <c r="NDJ21" s="147"/>
      <c r="NDK21" s="147"/>
      <c r="NDL21" s="147"/>
      <c r="NDM21" s="147"/>
      <c r="NDN21" s="147"/>
      <c r="NDO21" s="147"/>
      <c r="NDP21" s="147"/>
      <c r="NDQ21" s="147"/>
      <c r="NDR21" s="147"/>
      <c r="NDS21" s="147"/>
      <c r="NDT21" s="147"/>
      <c r="NDU21" s="147"/>
      <c r="NDV21" s="147"/>
      <c r="NDW21" s="147"/>
      <c r="NDX21" s="147"/>
      <c r="NDY21" s="147"/>
      <c r="NDZ21" s="147"/>
      <c r="NEA21" s="147"/>
      <c r="NEB21" s="147"/>
      <c r="NEC21" s="147"/>
      <c r="NED21" s="147"/>
      <c r="NEE21" s="147"/>
      <c r="NEF21" s="147"/>
      <c r="NEG21" s="147"/>
      <c r="NEH21" s="147"/>
      <c r="NEI21" s="147"/>
      <c r="NEJ21" s="147"/>
      <c r="NEK21" s="147"/>
      <c r="NEL21" s="147"/>
      <c r="NEM21" s="147"/>
      <c r="NEN21" s="147"/>
      <c r="NEO21" s="147"/>
      <c r="NEP21" s="147"/>
      <c r="NEQ21" s="147"/>
      <c r="NER21" s="147"/>
      <c r="NES21" s="147"/>
      <c r="NET21" s="147"/>
      <c r="NEU21" s="147"/>
      <c r="NEV21" s="147"/>
      <c r="NEW21" s="147"/>
      <c r="NEX21" s="147"/>
      <c r="NEY21" s="147"/>
      <c r="NEZ21" s="147"/>
      <c r="NFA21" s="147"/>
      <c r="NFB21" s="147"/>
      <c r="NFC21" s="147"/>
      <c r="NFD21" s="147"/>
      <c r="NFE21" s="147"/>
      <c r="NFF21" s="147"/>
      <c r="NFG21" s="147"/>
      <c r="NFH21" s="147"/>
      <c r="NFI21" s="147"/>
      <c r="NFJ21" s="147"/>
      <c r="NFK21" s="147"/>
      <c r="NFL21" s="147"/>
      <c r="NFM21" s="147"/>
      <c r="NFN21" s="147"/>
      <c r="NFO21" s="147"/>
      <c r="NFP21" s="147"/>
      <c r="NFQ21" s="147"/>
      <c r="NFR21" s="147"/>
      <c r="NFS21" s="147"/>
      <c r="NFT21" s="147"/>
      <c r="NFU21" s="147"/>
      <c r="NFV21" s="147"/>
      <c r="NFW21" s="147"/>
      <c r="NFX21" s="147"/>
      <c r="NFY21" s="147"/>
      <c r="NFZ21" s="147"/>
      <c r="NGA21" s="147"/>
      <c r="NGB21" s="147"/>
      <c r="NGC21" s="147"/>
      <c r="NGD21" s="147"/>
      <c r="NGE21" s="147"/>
      <c r="NGF21" s="147"/>
      <c r="NGG21" s="147"/>
      <c r="NGH21" s="147"/>
      <c r="NGI21" s="147"/>
      <c r="NGJ21" s="147"/>
      <c r="NGK21" s="147"/>
      <c r="NGL21" s="147"/>
      <c r="NGM21" s="147"/>
      <c r="NGN21" s="147"/>
      <c r="NGO21" s="147"/>
      <c r="NGP21" s="147"/>
      <c r="NGQ21" s="147"/>
      <c r="NGR21" s="147"/>
      <c r="NGS21" s="147"/>
      <c r="NGT21" s="147"/>
      <c r="NGU21" s="147"/>
      <c r="NGV21" s="147"/>
      <c r="NGW21" s="147"/>
      <c r="NGX21" s="147"/>
      <c r="NGY21" s="147"/>
      <c r="NGZ21" s="147"/>
      <c r="NHA21" s="147"/>
      <c r="NHB21" s="147"/>
      <c r="NHC21" s="147"/>
      <c r="NHD21" s="147"/>
      <c r="NHE21" s="147"/>
      <c r="NHF21" s="147"/>
      <c r="NHG21" s="147"/>
      <c r="NHH21" s="147"/>
      <c r="NHI21" s="147"/>
      <c r="NHJ21" s="147"/>
      <c r="NHK21" s="147"/>
      <c r="NHL21" s="147"/>
      <c r="NHM21" s="147"/>
      <c r="NHN21" s="147"/>
      <c r="NHO21" s="147"/>
      <c r="NHP21" s="147"/>
      <c r="NHQ21" s="147"/>
      <c r="NHR21" s="147"/>
      <c r="NHS21" s="147"/>
      <c r="NHT21" s="147"/>
      <c r="NHU21" s="147"/>
      <c r="NHV21" s="147"/>
      <c r="NHW21" s="147"/>
      <c r="NHX21" s="147"/>
      <c r="NHY21" s="147"/>
      <c r="NHZ21" s="147"/>
      <c r="NIA21" s="147"/>
      <c r="NIB21" s="147"/>
      <c r="NIC21" s="147"/>
      <c r="NID21" s="147"/>
      <c r="NIE21" s="147"/>
      <c r="NIF21" s="147"/>
      <c r="NIG21" s="147"/>
      <c r="NIH21" s="147"/>
      <c r="NII21" s="147"/>
      <c r="NIJ21" s="147"/>
      <c r="NIK21" s="147"/>
      <c r="NIL21" s="147"/>
      <c r="NIM21" s="147"/>
      <c r="NIN21" s="147"/>
      <c r="NIO21" s="147"/>
      <c r="NIP21" s="147"/>
      <c r="NIQ21" s="147"/>
      <c r="NIR21" s="147"/>
      <c r="NIS21" s="147"/>
      <c r="NIT21" s="147"/>
      <c r="NIU21" s="147"/>
      <c r="NIV21" s="147"/>
      <c r="NIW21" s="147"/>
      <c r="NIX21" s="147"/>
      <c r="NIY21" s="147"/>
      <c r="NIZ21" s="147"/>
      <c r="NJA21" s="147"/>
      <c r="NJB21" s="147"/>
      <c r="NJC21" s="147"/>
      <c r="NJD21" s="147"/>
      <c r="NJE21" s="147"/>
      <c r="NJF21" s="147"/>
      <c r="NJG21" s="147"/>
      <c r="NJH21" s="147"/>
      <c r="NJI21" s="147"/>
      <c r="NJJ21" s="147"/>
      <c r="NJK21" s="147"/>
      <c r="NJL21" s="147"/>
      <c r="NJM21" s="147"/>
      <c r="NJN21" s="147"/>
      <c r="NJO21" s="147"/>
      <c r="NJP21" s="147"/>
      <c r="NJQ21" s="147"/>
      <c r="NJR21" s="147"/>
      <c r="NJS21" s="147"/>
      <c r="NJT21" s="147"/>
      <c r="NJU21" s="147"/>
      <c r="NJV21" s="147"/>
      <c r="NJW21" s="147"/>
      <c r="NJX21" s="147"/>
      <c r="NJY21" s="147"/>
      <c r="NJZ21" s="147"/>
      <c r="NKA21" s="147"/>
      <c r="NKB21" s="147"/>
      <c r="NKC21" s="147"/>
      <c r="NKD21" s="147"/>
      <c r="NKE21" s="147"/>
      <c r="NKF21" s="147"/>
      <c r="NKG21" s="147"/>
      <c r="NKH21" s="147"/>
      <c r="NKI21" s="147"/>
      <c r="NKJ21" s="147"/>
      <c r="NKK21" s="147"/>
      <c r="NKL21" s="147"/>
      <c r="NKM21" s="147"/>
      <c r="NKN21" s="147"/>
      <c r="NKO21" s="147"/>
      <c r="NKP21" s="147"/>
      <c r="NKQ21" s="147"/>
      <c r="NKR21" s="147"/>
      <c r="NKS21" s="147"/>
      <c r="NKT21" s="147"/>
      <c r="NKU21" s="147"/>
      <c r="NKV21" s="147"/>
      <c r="NKW21" s="147"/>
      <c r="NKX21" s="147"/>
      <c r="NKY21" s="147"/>
      <c r="NKZ21" s="147"/>
      <c r="NLA21" s="147"/>
      <c r="NLB21" s="147"/>
      <c r="NLC21" s="147"/>
      <c r="NLD21" s="147"/>
      <c r="NLE21" s="147"/>
      <c r="NLF21" s="147"/>
      <c r="NLG21" s="147"/>
      <c r="NLH21" s="147"/>
      <c r="NLI21" s="147"/>
      <c r="NLJ21" s="147"/>
      <c r="NLK21" s="147"/>
      <c r="NLL21" s="147"/>
      <c r="NLM21" s="147"/>
      <c r="NLN21" s="147"/>
      <c r="NLO21" s="147"/>
      <c r="NLP21" s="147"/>
      <c r="NLQ21" s="147"/>
      <c r="NLR21" s="147"/>
      <c r="NLS21" s="147"/>
      <c r="NLT21" s="147"/>
      <c r="NLU21" s="147"/>
      <c r="NLV21" s="147"/>
      <c r="NLW21" s="147"/>
      <c r="NLX21" s="147"/>
      <c r="NLY21" s="147"/>
      <c r="NLZ21" s="147"/>
      <c r="NMA21" s="147"/>
      <c r="NMB21" s="147"/>
      <c r="NMC21" s="147"/>
      <c r="NMD21" s="147"/>
      <c r="NME21" s="147"/>
      <c r="NMF21" s="147"/>
      <c r="NMG21" s="147"/>
      <c r="NMH21" s="147"/>
      <c r="NMI21" s="147"/>
      <c r="NMJ21" s="147"/>
      <c r="NMK21" s="147"/>
      <c r="NML21" s="147"/>
      <c r="NMM21" s="147"/>
      <c r="NMN21" s="147"/>
      <c r="NMO21" s="147"/>
      <c r="NMP21" s="147"/>
      <c r="NMQ21" s="147"/>
      <c r="NMR21" s="147"/>
      <c r="NMS21" s="147"/>
      <c r="NMT21" s="147"/>
      <c r="NMU21" s="147"/>
      <c r="NMV21" s="147"/>
      <c r="NMW21" s="147"/>
      <c r="NMX21" s="147"/>
      <c r="NMY21" s="147"/>
      <c r="NMZ21" s="147"/>
      <c r="NNA21" s="147"/>
      <c r="NNB21" s="147"/>
      <c r="NNC21" s="147"/>
      <c r="NND21" s="147"/>
      <c r="NNE21" s="147"/>
      <c r="NNF21" s="147"/>
      <c r="NNG21" s="147"/>
      <c r="NNH21" s="147"/>
      <c r="NNI21" s="147"/>
      <c r="NNJ21" s="147"/>
      <c r="NNK21" s="147"/>
      <c r="NNL21" s="147"/>
      <c r="NNM21" s="147"/>
      <c r="NNN21" s="147"/>
      <c r="NNO21" s="147"/>
      <c r="NNP21" s="147"/>
      <c r="NNQ21" s="147"/>
      <c r="NNR21" s="147"/>
      <c r="NNS21" s="147"/>
      <c r="NNT21" s="147"/>
      <c r="NNU21" s="147"/>
      <c r="NNV21" s="147"/>
      <c r="NNW21" s="147"/>
      <c r="NNX21" s="147"/>
      <c r="NNY21" s="147"/>
      <c r="NNZ21" s="147"/>
      <c r="NOA21" s="147"/>
      <c r="NOB21" s="147"/>
      <c r="NOC21" s="147"/>
      <c r="NOD21" s="147"/>
      <c r="NOE21" s="147"/>
      <c r="NOF21" s="147"/>
      <c r="NOG21" s="147"/>
      <c r="NOH21" s="147"/>
      <c r="NOI21" s="147"/>
      <c r="NOJ21" s="147"/>
      <c r="NOK21" s="147"/>
      <c r="NOL21" s="147"/>
      <c r="NOM21" s="147"/>
      <c r="NON21" s="147"/>
      <c r="NOO21" s="147"/>
      <c r="NOP21" s="147"/>
      <c r="NOQ21" s="147"/>
      <c r="NOR21" s="147"/>
      <c r="NOS21" s="147"/>
      <c r="NOT21" s="147"/>
      <c r="NOU21" s="147"/>
      <c r="NOV21" s="147"/>
      <c r="NOW21" s="147"/>
      <c r="NOX21" s="147"/>
      <c r="NOY21" s="147"/>
      <c r="NOZ21" s="147"/>
      <c r="NPA21" s="147"/>
      <c r="NPB21" s="147"/>
      <c r="NPC21" s="147"/>
      <c r="NPD21" s="147"/>
      <c r="NPE21" s="147"/>
      <c r="NPF21" s="147"/>
      <c r="NPG21" s="147"/>
      <c r="NPH21" s="147"/>
      <c r="NPI21" s="147"/>
      <c r="NPJ21" s="147"/>
      <c r="NPK21" s="147"/>
      <c r="NPL21" s="147"/>
      <c r="NPM21" s="147"/>
      <c r="NPN21" s="147"/>
      <c r="NPO21" s="147"/>
      <c r="NPP21" s="147"/>
      <c r="NPQ21" s="147"/>
      <c r="NPR21" s="147"/>
      <c r="NPS21" s="147"/>
      <c r="NPT21" s="147"/>
      <c r="NPU21" s="147"/>
      <c r="NPV21" s="147"/>
      <c r="NPW21" s="147"/>
      <c r="NPX21" s="147"/>
      <c r="NPY21" s="147"/>
      <c r="NPZ21" s="147"/>
      <c r="NQA21" s="147"/>
      <c r="NQB21" s="147"/>
      <c r="NQC21" s="147"/>
      <c r="NQD21" s="147"/>
      <c r="NQE21" s="147"/>
      <c r="NQF21" s="147"/>
      <c r="NQG21" s="147"/>
      <c r="NQH21" s="147"/>
      <c r="NQI21" s="147"/>
      <c r="NQJ21" s="147"/>
      <c r="NQK21" s="147"/>
      <c r="NQL21" s="147"/>
      <c r="NQM21" s="147"/>
      <c r="NQN21" s="147"/>
      <c r="NQO21" s="147"/>
      <c r="NQP21" s="147"/>
      <c r="NQQ21" s="147"/>
      <c r="NQR21" s="147"/>
      <c r="NQS21" s="147"/>
      <c r="NQT21" s="147"/>
      <c r="NQU21" s="147"/>
      <c r="NQV21" s="147"/>
      <c r="NQW21" s="147"/>
      <c r="NQX21" s="147"/>
      <c r="NQY21" s="147"/>
      <c r="NQZ21" s="147"/>
      <c r="NRA21" s="147"/>
      <c r="NRB21" s="147"/>
      <c r="NRC21" s="147"/>
      <c r="NRD21" s="147"/>
      <c r="NRE21" s="147"/>
      <c r="NRF21" s="147"/>
      <c r="NRG21" s="147"/>
      <c r="NRH21" s="147"/>
      <c r="NRI21" s="147"/>
      <c r="NRJ21" s="147"/>
      <c r="NRK21" s="147"/>
      <c r="NRL21" s="147"/>
      <c r="NRM21" s="147"/>
      <c r="NRN21" s="147"/>
      <c r="NRO21" s="147"/>
      <c r="NRP21" s="147"/>
      <c r="NRQ21" s="147"/>
      <c r="NRR21" s="147"/>
      <c r="NRS21" s="147"/>
      <c r="NRT21" s="147"/>
      <c r="NRU21" s="147"/>
      <c r="NRV21" s="147"/>
      <c r="NRW21" s="147"/>
      <c r="NRX21" s="147"/>
      <c r="NRY21" s="147"/>
      <c r="NRZ21" s="147"/>
      <c r="NSA21" s="147"/>
      <c r="NSB21" s="147"/>
      <c r="NSC21" s="147"/>
      <c r="NSD21" s="147"/>
      <c r="NSE21" s="147"/>
      <c r="NSF21" s="147"/>
      <c r="NSG21" s="147"/>
      <c r="NSH21" s="147"/>
      <c r="NSI21" s="147"/>
      <c r="NSJ21" s="147"/>
      <c r="NSK21" s="147"/>
      <c r="NSL21" s="147"/>
      <c r="NSM21" s="147"/>
      <c r="NSN21" s="147"/>
      <c r="NSO21" s="147"/>
      <c r="NSP21" s="147"/>
      <c r="NSQ21" s="147"/>
      <c r="NSR21" s="147"/>
      <c r="NSS21" s="147"/>
      <c r="NST21" s="147"/>
      <c r="NSU21" s="147"/>
      <c r="NSV21" s="147"/>
      <c r="NSW21" s="147"/>
      <c r="NSX21" s="147"/>
      <c r="NSY21" s="147"/>
      <c r="NSZ21" s="147"/>
      <c r="NTA21" s="147"/>
      <c r="NTB21" s="147"/>
      <c r="NTC21" s="147"/>
      <c r="NTD21" s="147"/>
      <c r="NTE21" s="147"/>
      <c r="NTF21" s="147"/>
      <c r="NTG21" s="147"/>
      <c r="NTH21" s="147"/>
      <c r="NTI21" s="147"/>
      <c r="NTJ21" s="147"/>
      <c r="NTK21" s="147"/>
      <c r="NTL21" s="147"/>
      <c r="NTM21" s="147"/>
      <c r="NTN21" s="147"/>
      <c r="NTO21" s="147"/>
      <c r="NTP21" s="147"/>
      <c r="NTQ21" s="147"/>
      <c r="NTR21" s="147"/>
      <c r="NTS21" s="147"/>
      <c r="NTT21" s="147"/>
      <c r="NTU21" s="147"/>
      <c r="NTV21" s="147"/>
      <c r="NTW21" s="147"/>
      <c r="NTX21" s="147"/>
      <c r="NTY21" s="147"/>
      <c r="NTZ21" s="147"/>
      <c r="NUA21" s="147"/>
      <c r="NUB21" s="147"/>
      <c r="NUC21" s="147"/>
      <c r="NUD21" s="147"/>
      <c r="NUE21" s="147"/>
      <c r="NUF21" s="147"/>
      <c r="NUG21" s="147"/>
      <c r="NUH21" s="147"/>
      <c r="NUI21" s="147"/>
      <c r="NUJ21" s="147"/>
      <c r="NUK21" s="147"/>
      <c r="NUL21" s="147"/>
      <c r="NUM21" s="147"/>
      <c r="NUN21" s="147"/>
      <c r="NUO21" s="147"/>
      <c r="NUP21" s="147"/>
      <c r="NUQ21" s="147"/>
      <c r="NUR21" s="147"/>
      <c r="NUS21" s="147"/>
      <c r="NUT21" s="147"/>
      <c r="NUU21" s="147"/>
      <c r="NUV21" s="147"/>
      <c r="NUW21" s="147"/>
      <c r="NUX21" s="147"/>
      <c r="NUY21" s="147"/>
      <c r="NUZ21" s="147"/>
      <c r="NVA21" s="147"/>
      <c r="NVB21" s="147"/>
      <c r="NVC21" s="147"/>
      <c r="NVD21" s="147"/>
      <c r="NVE21" s="147"/>
      <c r="NVF21" s="147"/>
      <c r="NVG21" s="147"/>
      <c r="NVH21" s="147"/>
      <c r="NVI21" s="147"/>
      <c r="NVJ21" s="147"/>
      <c r="NVK21" s="147"/>
      <c r="NVL21" s="147"/>
      <c r="NVM21" s="147"/>
      <c r="NVN21" s="147"/>
      <c r="NVO21" s="147"/>
      <c r="NVP21" s="147"/>
      <c r="NVQ21" s="147"/>
      <c r="NVR21" s="147"/>
      <c r="NVS21" s="147"/>
      <c r="NVT21" s="147"/>
      <c r="NVU21" s="147"/>
      <c r="NVV21" s="147"/>
      <c r="NVW21" s="147"/>
      <c r="NVX21" s="147"/>
      <c r="NVY21" s="147"/>
      <c r="NVZ21" s="147"/>
      <c r="NWA21" s="147"/>
      <c r="NWB21" s="147"/>
      <c r="NWC21" s="147"/>
      <c r="NWD21" s="147"/>
      <c r="NWE21" s="147"/>
      <c r="NWF21" s="147"/>
      <c r="NWG21" s="147"/>
      <c r="NWH21" s="147"/>
      <c r="NWI21" s="147"/>
      <c r="NWJ21" s="147"/>
      <c r="NWK21" s="147"/>
      <c r="NWL21" s="147"/>
      <c r="NWM21" s="147"/>
      <c r="NWN21" s="147"/>
      <c r="NWO21" s="147"/>
      <c r="NWP21" s="147"/>
      <c r="NWQ21" s="147"/>
      <c r="NWR21" s="147"/>
      <c r="NWS21" s="147"/>
      <c r="NWT21" s="147"/>
      <c r="NWU21" s="147"/>
      <c r="NWV21" s="147"/>
      <c r="NWW21" s="147"/>
      <c r="NWX21" s="147"/>
      <c r="NWY21" s="147"/>
      <c r="NWZ21" s="147"/>
      <c r="NXA21" s="147"/>
      <c r="NXB21" s="147"/>
      <c r="NXC21" s="147"/>
      <c r="NXD21" s="147"/>
      <c r="NXE21" s="147"/>
      <c r="NXF21" s="147"/>
      <c r="NXG21" s="147"/>
      <c r="NXH21" s="147"/>
      <c r="NXI21" s="147"/>
      <c r="NXJ21" s="147"/>
      <c r="NXK21" s="147"/>
      <c r="NXL21" s="147"/>
      <c r="NXM21" s="147"/>
      <c r="NXN21" s="147"/>
      <c r="NXO21" s="147"/>
      <c r="NXP21" s="147"/>
      <c r="NXQ21" s="147"/>
      <c r="NXR21" s="147"/>
      <c r="NXS21" s="147"/>
      <c r="NXT21" s="147"/>
      <c r="NXU21" s="147"/>
      <c r="NXV21" s="147"/>
      <c r="NXW21" s="147"/>
      <c r="NXX21" s="147"/>
      <c r="NXY21" s="147"/>
      <c r="NXZ21" s="147"/>
      <c r="NYA21" s="147"/>
      <c r="NYB21" s="147"/>
      <c r="NYC21" s="147"/>
      <c r="NYD21" s="147"/>
      <c r="NYE21" s="147"/>
      <c r="NYF21" s="147"/>
      <c r="NYG21" s="147"/>
      <c r="NYH21" s="147"/>
      <c r="NYI21" s="147"/>
      <c r="NYJ21" s="147"/>
      <c r="NYK21" s="147"/>
      <c r="NYL21" s="147"/>
      <c r="NYM21" s="147"/>
      <c r="NYN21" s="147"/>
      <c r="NYO21" s="147"/>
      <c r="NYP21" s="147"/>
      <c r="NYQ21" s="147"/>
      <c r="NYR21" s="147"/>
      <c r="NYS21" s="147"/>
      <c r="NYT21" s="147"/>
      <c r="NYU21" s="147"/>
      <c r="NYV21" s="147"/>
      <c r="NYW21" s="147"/>
      <c r="NYX21" s="147"/>
      <c r="NYY21" s="147"/>
      <c r="NYZ21" s="147"/>
      <c r="NZA21" s="147"/>
      <c r="NZB21" s="147"/>
      <c r="NZC21" s="147"/>
      <c r="NZD21" s="147"/>
      <c r="NZE21" s="147"/>
      <c r="NZF21" s="147"/>
      <c r="NZG21" s="147"/>
      <c r="NZH21" s="147"/>
      <c r="NZI21" s="147"/>
      <c r="NZJ21" s="147"/>
      <c r="NZK21" s="147"/>
      <c r="NZL21" s="147"/>
      <c r="NZM21" s="147"/>
      <c r="NZN21" s="147"/>
      <c r="NZO21" s="147"/>
      <c r="NZP21" s="147"/>
      <c r="NZQ21" s="147"/>
      <c r="NZR21" s="147"/>
      <c r="NZS21" s="147"/>
      <c r="NZT21" s="147"/>
      <c r="NZU21" s="147"/>
      <c r="NZV21" s="147"/>
      <c r="NZW21" s="147"/>
      <c r="NZX21" s="147"/>
      <c r="NZY21" s="147"/>
      <c r="NZZ21" s="147"/>
      <c r="OAA21" s="147"/>
      <c r="OAB21" s="147"/>
      <c r="OAC21" s="147"/>
      <c r="OAD21" s="147"/>
      <c r="OAE21" s="147"/>
      <c r="OAF21" s="147"/>
      <c r="OAG21" s="147"/>
      <c r="OAH21" s="147"/>
      <c r="OAI21" s="147"/>
      <c r="OAJ21" s="147"/>
      <c r="OAK21" s="147"/>
      <c r="OAL21" s="147"/>
      <c r="OAM21" s="147"/>
      <c r="OAN21" s="147"/>
      <c r="OAO21" s="147"/>
      <c r="OAP21" s="147"/>
      <c r="OAQ21" s="147"/>
      <c r="OAR21" s="147"/>
      <c r="OAS21" s="147"/>
      <c r="OAT21" s="147"/>
      <c r="OAU21" s="147"/>
      <c r="OAV21" s="147"/>
      <c r="OAW21" s="147"/>
      <c r="OAX21" s="147"/>
      <c r="OAY21" s="147"/>
      <c r="OAZ21" s="147"/>
      <c r="OBA21" s="147"/>
      <c r="OBB21" s="147"/>
      <c r="OBC21" s="147"/>
      <c r="OBD21" s="147"/>
      <c r="OBE21" s="147"/>
      <c r="OBF21" s="147"/>
      <c r="OBG21" s="147"/>
      <c r="OBH21" s="147"/>
      <c r="OBI21" s="147"/>
      <c r="OBJ21" s="147"/>
      <c r="OBK21" s="147"/>
      <c r="OBL21" s="147"/>
      <c r="OBM21" s="147"/>
      <c r="OBN21" s="147"/>
      <c r="OBO21" s="147"/>
      <c r="OBP21" s="147"/>
      <c r="OBQ21" s="147"/>
      <c r="OBR21" s="147"/>
      <c r="OBS21" s="147"/>
      <c r="OBT21" s="147"/>
      <c r="OBU21" s="147"/>
      <c r="OBV21" s="147"/>
      <c r="OBW21" s="147"/>
      <c r="OBX21" s="147"/>
      <c r="OBY21" s="147"/>
      <c r="OBZ21" s="147"/>
      <c r="OCA21" s="147"/>
      <c r="OCB21" s="147"/>
      <c r="OCC21" s="147"/>
      <c r="OCD21" s="147"/>
      <c r="OCE21" s="147"/>
      <c r="OCF21" s="147"/>
      <c r="OCG21" s="147"/>
      <c r="OCH21" s="147"/>
      <c r="OCI21" s="147"/>
      <c r="OCJ21" s="147"/>
      <c r="OCK21" s="147"/>
      <c r="OCL21" s="147"/>
      <c r="OCM21" s="147"/>
      <c r="OCN21" s="147"/>
      <c r="OCO21" s="147"/>
      <c r="OCP21" s="147"/>
      <c r="OCQ21" s="147"/>
      <c r="OCR21" s="147"/>
      <c r="OCS21" s="147"/>
      <c r="OCT21" s="147"/>
      <c r="OCU21" s="147"/>
      <c r="OCV21" s="147"/>
      <c r="OCW21" s="147"/>
      <c r="OCX21" s="147"/>
      <c r="OCY21" s="147"/>
      <c r="OCZ21" s="147"/>
      <c r="ODA21" s="147"/>
      <c r="ODB21" s="147"/>
      <c r="ODC21" s="147"/>
      <c r="ODD21" s="147"/>
      <c r="ODE21" s="147"/>
      <c r="ODF21" s="147"/>
      <c r="ODG21" s="147"/>
      <c r="ODH21" s="147"/>
      <c r="ODI21" s="147"/>
      <c r="ODJ21" s="147"/>
      <c r="ODK21" s="147"/>
      <c r="ODL21" s="147"/>
      <c r="ODM21" s="147"/>
      <c r="ODN21" s="147"/>
      <c r="ODO21" s="147"/>
      <c r="ODP21" s="147"/>
      <c r="ODQ21" s="147"/>
      <c r="ODR21" s="147"/>
      <c r="ODS21" s="147"/>
      <c r="ODT21" s="147"/>
      <c r="ODU21" s="147"/>
      <c r="ODV21" s="147"/>
      <c r="ODW21" s="147"/>
      <c r="ODX21" s="147"/>
      <c r="ODY21" s="147"/>
      <c r="ODZ21" s="147"/>
      <c r="OEA21" s="147"/>
      <c r="OEB21" s="147"/>
      <c r="OEC21" s="147"/>
      <c r="OED21" s="147"/>
      <c r="OEE21" s="147"/>
      <c r="OEF21" s="147"/>
      <c r="OEG21" s="147"/>
      <c r="OEH21" s="147"/>
      <c r="OEI21" s="147"/>
      <c r="OEJ21" s="147"/>
      <c r="OEK21" s="147"/>
      <c r="OEL21" s="147"/>
      <c r="OEM21" s="147"/>
      <c r="OEN21" s="147"/>
      <c r="OEO21" s="147"/>
      <c r="OEP21" s="147"/>
      <c r="OEQ21" s="147"/>
      <c r="OER21" s="147"/>
      <c r="OES21" s="147"/>
      <c r="OET21" s="147"/>
      <c r="OEU21" s="147"/>
      <c r="OEV21" s="147"/>
      <c r="OEW21" s="147"/>
      <c r="OEX21" s="147"/>
      <c r="OEY21" s="147"/>
      <c r="OEZ21" s="147"/>
      <c r="OFA21" s="147"/>
      <c r="OFB21" s="147"/>
      <c r="OFC21" s="147"/>
      <c r="OFD21" s="147"/>
      <c r="OFE21" s="147"/>
      <c r="OFF21" s="147"/>
      <c r="OFG21" s="147"/>
      <c r="OFH21" s="147"/>
      <c r="OFI21" s="147"/>
      <c r="OFJ21" s="147"/>
      <c r="OFK21" s="147"/>
      <c r="OFL21" s="147"/>
      <c r="OFM21" s="147"/>
      <c r="OFN21" s="147"/>
      <c r="OFO21" s="147"/>
      <c r="OFP21" s="147"/>
      <c r="OFQ21" s="147"/>
      <c r="OFR21" s="147"/>
      <c r="OFS21" s="147"/>
      <c r="OFT21" s="147"/>
      <c r="OFU21" s="147"/>
      <c r="OFV21" s="147"/>
      <c r="OFW21" s="147"/>
      <c r="OFX21" s="147"/>
      <c r="OFY21" s="147"/>
      <c r="OFZ21" s="147"/>
      <c r="OGA21" s="147"/>
      <c r="OGB21" s="147"/>
      <c r="OGC21" s="147"/>
      <c r="OGD21" s="147"/>
      <c r="OGE21" s="147"/>
      <c r="OGF21" s="147"/>
      <c r="OGG21" s="147"/>
      <c r="OGH21" s="147"/>
      <c r="OGI21" s="147"/>
      <c r="OGJ21" s="147"/>
      <c r="OGK21" s="147"/>
      <c r="OGL21" s="147"/>
      <c r="OGM21" s="147"/>
      <c r="OGN21" s="147"/>
      <c r="OGO21" s="147"/>
      <c r="OGP21" s="147"/>
      <c r="OGQ21" s="147"/>
      <c r="OGR21" s="147"/>
      <c r="OGS21" s="147"/>
      <c r="OGT21" s="147"/>
      <c r="OGU21" s="147"/>
      <c r="OGV21" s="147"/>
      <c r="OGW21" s="147"/>
      <c r="OGX21" s="147"/>
      <c r="OGY21" s="147"/>
      <c r="OGZ21" s="147"/>
      <c r="OHA21" s="147"/>
      <c r="OHB21" s="147"/>
      <c r="OHC21" s="147"/>
      <c r="OHD21" s="147"/>
      <c r="OHE21" s="147"/>
      <c r="OHF21" s="147"/>
      <c r="OHG21" s="147"/>
      <c r="OHH21" s="147"/>
      <c r="OHI21" s="147"/>
      <c r="OHJ21" s="147"/>
      <c r="OHK21" s="147"/>
      <c r="OHL21" s="147"/>
      <c r="OHM21" s="147"/>
      <c r="OHN21" s="147"/>
      <c r="OHO21" s="147"/>
      <c r="OHP21" s="147"/>
      <c r="OHQ21" s="147"/>
      <c r="OHR21" s="147"/>
      <c r="OHS21" s="147"/>
      <c r="OHT21" s="147"/>
      <c r="OHU21" s="147"/>
      <c r="OHV21" s="147"/>
      <c r="OHW21" s="147"/>
      <c r="OHX21" s="147"/>
      <c r="OHY21" s="147"/>
      <c r="OHZ21" s="147"/>
      <c r="OIA21" s="147"/>
      <c r="OIB21" s="147"/>
      <c r="OIC21" s="147"/>
      <c r="OID21" s="147"/>
      <c r="OIE21" s="147"/>
      <c r="OIF21" s="147"/>
      <c r="OIG21" s="147"/>
      <c r="OIH21" s="147"/>
      <c r="OII21" s="147"/>
      <c r="OIJ21" s="147"/>
      <c r="OIK21" s="147"/>
      <c r="OIL21" s="147"/>
      <c r="OIM21" s="147"/>
      <c r="OIN21" s="147"/>
      <c r="OIO21" s="147"/>
      <c r="OIP21" s="147"/>
      <c r="OIQ21" s="147"/>
      <c r="OIR21" s="147"/>
      <c r="OIS21" s="147"/>
      <c r="OIT21" s="147"/>
      <c r="OIU21" s="147"/>
      <c r="OIV21" s="147"/>
      <c r="OIW21" s="147"/>
      <c r="OIX21" s="147"/>
      <c r="OIY21" s="147"/>
      <c r="OIZ21" s="147"/>
      <c r="OJA21" s="147"/>
      <c r="OJB21" s="147"/>
      <c r="OJC21" s="147"/>
      <c r="OJD21" s="147"/>
      <c r="OJE21" s="147"/>
      <c r="OJF21" s="147"/>
      <c r="OJG21" s="147"/>
      <c r="OJH21" s="147"/>
      <c r="OJI21" s="147"/>
      <c r="OJJ21" s="147"/>
      <c r="OJK21" s="147"/>
      <c r="OJL21" s="147"/>
      <c r="OJM21" s="147"/>
      <c r="OJN21" s="147"/>
      <c r="OJO21" s="147"/>
      <c r="OJP21" s="147"/>
      <c r="OJQ21" s="147"/>
      <c r="OJR21" s="147"/>
      <c r="OJS21" s="147"/>
      <c r="OJT21" s="147"/>
      <c r="OJU21" s="147"/>
      <c r="OJV21" s="147"/>
      <c r="OJW21" s="147"/>
      <c r="OJX21" s="147"/>
      <c r="OJY21" s="147"/>
      <c r="OJZ21" s="147"/>
      <c r="OKA21" s="147"/>
      <c r="OKB21" s="147"/>
      <c r="OKC21" s="147"/>
      <c r="OKD21" s="147"/>
      <c r="OKE21" s="147"/>
      <c r="OKF21" s="147"/>
      <c r="OKG21" s="147"/>
      <c r="OKH21" s="147"/>
      <c r="OKI21" s="147"/>
      <c r="OKJ21" s="147"/>
      <c r="OKK21" s="147"/>
      <c r="OKL21" s="147"/>
      <c r="OKM21" s="147"/>
      <c r="OKN21" s="147"/>
      <c r="OKO21" s="147"/>
      <c r="OKP21" s="147"/>
      <c r="OKQ21" s="147"/>
      <c r="OKR21" s="147"/>
      <c r="OKS21" s="147"/>
      <c r="OKT21" s="147"/>
      <c r="OKU21" s="147"/>
      <c r="OKV21" s="147"/>
      <c r="OKW21" s="147"/>
      <c r="OKX21" s="147"/>
      <c r="OKY21" s="147"/>
      <c r="OKZ21" s="147"/>
      <c r="OLA21" s="147"/>
      <c r="OLB21" s="147"/>
      <c r="OLC21" s="147"/>
      <c r="OLD21" s="147"/>
      <c r="OLE21" s="147"/>
      <c r="OLF21" s="147"/>
      <c r="OLG21" s="147"/>
      <c r="OLH21" s="147"/>
      <c r="OLI21" s="147"/>
      <c r="OLJ21" s="147"/>
      <c r="OLK21" s="147"/>
      <c r="OLL21" s="147"/>
      <c r="OLM21" s="147"/>
      <c r="OLN21" s="147"/>
      <c r="OLO21" s="147"/>
      <c r="OLP21" s="147"/>
      <c r="OLQ21" s="147"/>
      <c r="OLR21" s="147"/>
      <c r="OLS21" s="147"/>
      <c r="OLT21" s="147"/>
      <c r="OLU21" s="147"/>
      <c r="OLV21" s="147"/>
      <c r="OLW21" s="147"/>
      <c r="OLX21" s="147"/>
      <c r="OLY21" s="147"/>
      <c r="OLZ21" s="147"/>
      <c r="OMA21" s="147"/>
      <c r="OMB21" s="147"/>
      <c r="OMC21" s="147"/>
      <c r="OMD21" s="147"/>
      <c r="OME21" s="147"/>
      <c r="OMF21" s="147"/>
      <c r="OMG21" s="147"/>
      <c r="OMH21" s="147"/>
      <c r="OMI21" s="147"/>
      <c r="OMJ21" s="147"/>
      <c r="OMK21" s="147"/>
      <c r="OML21" s="147"/>
      <c r="OMM21" s="147"/>
      <c r="OMN21" s="147"/>
      <c r="OMO21" s="147"/>
      <c r="OMP21" s="147"/>
      <c r="OMQ21" s="147"/>
      <c r="OMR21" s="147"/>
      <c r="OMS21" s="147"/>
      <c r="OMT21" s="147"/>
      <c r="OMU21" s="147"/>
      <c r="OMV21" s="147"/>
      <c r="OMW21" s="147"/>
      <c r="OMX21" s="147"/>
      <c r="OMY21" s="147"/>
      <c r="OMZ21" s="147"/>
      <c r="ONA21" s="147"/>
      <c r="ONB21" s="147"/>
      <c r="ONC21" s="147"/>
      <c r="OND21" s="147"/>
      <c r="ONE21" s="147"/>
      <c r="ONF21" s="147"/>
      <c r="ONG21" s="147"/>
      <c r="ONH21" s="147"/>
      <c r="ONI21" s="147"/>
      <c r="ONJ21" s="147"/>
      <c r="ONK21" s="147"/>
      <c r="ONL21" s="147"/>
      <c r="ONM21" s="147"/>
      <c r="ONN21" s="147"/>
      <c r="ONO21" s="147"/>
      <c r="ONP21" s="147"/>
      <c r="ONQ21" s="147"/>
      <c r="ONR21" s="147"/>
      <c r="ONS21" s="147"/>
      <c r="ONT21" s="147"/>
      <c r="ONU21" s="147"/>
      <c r="ONV21" s="147"/>
      <c r="ONW21" s="147"/>
      <c r="ONX21" s="147"/>
      <c r="ONY21" s="147"/>
      <c r="ONZ21" s="147"/>
      <c r="OOA21" s="147"/>
      <c r="OOB21" s="147"/>
      <c r="OOC21" s="147"/>
      <c r="OOD21" s="147"/>
      <c r="OOE21" s="147"/>
      <c r="OOF21" s="147"/>
      <c r="OOG21" s="147"/>
      <c r="OOH21" s="147"/>
      <c r="OOI21" s="147"/>
      <c r="OOJ21" s="147"/>
      <c r="OOK21" s="147"/>
      <c r="OOL21" s="147"/>
      <c r="OOM21" s="147"/>
      <c r="OON21" s="147"/>
      <c r="OOO21" s="147"/>
      <c r="OOP21" s="147"/>
      <c r="OOQ21" s="147"/>
      <c r="OOR21" s="147"/>
      <c r="OOS21" s="147"/>
      <c r="OOT21" s="147"/>
      <c r="OOU21" s="147"/>
      <c r="OOV21" s="147"/>
      <c r="OOW21" s="147"/>
      <c r="OOX21" s="147"/>
      <c r="OOY21" s="147"/>
      <c r="OOZ21" s="147"/>
      <c r="OPA21" s="147"/>
      <c r="OPB21" s="147"/>
      <c r="OPC21" s="147"/>
      <c r="OPD21" s="147"/>
      <c r="OPE21" s="147"/>
      <c r="OPF21" s="147"/>
      <c r="OPG21" s="147"/>
      <c r="OPH21" s="147"/>
      <c r="OPI21" s="147"/>
      <c r="OPJ21" s="147"/>
      <c r="OPK21" s="147"/>
      <c r="OPL21" s="147"/>
      <c r="OPM21" s="147"/>
      <c r="OPN21" s="147"/>
      <c r="OPO21" s="147"/>
      <c r="OPP21" s="147"/>
      <c r="OPQ21" s="147"/>
      <c r="OPR21" s="147"/>
      <c r="OPS21" s="147"/>
      <c r="OPT21" s="147"/>
      <c r="OPU21" s="147"/>
      <c r="OPV21" s="147"/>
      <c r="OPW21" s="147"/>
      <c r="OPX21" s="147"/>
      <c r="OPY21" s="147"/>
      <c r="OPZ21" s="147"/>
      <c r="OQA21" s="147"/>
      <c r="OQB21" s="147"/>
      <c r="OQC21" s="147"/>
      <c r="OQD21" s="147"/>
      <c r="OQE21" s="147"/>
      <c r="OQF21" s="147"/>
      <c r="OQG21" s="147"/>
      <c r="OQH21" s="147"/>
      <c r="OQI21" s="147"/>
      <c r="OQJ21" s="147"/>
      <c r="OQK21" s="147"/>
      <c r="OQL21" s="147"/>
      <c r="OQM21" s="147"/>
      <c r="OQN21" s="147"/>
      <c r="OQO21" s="147"/>
      <c r="OQP21" s="147"/>
      <c r="OQQ21" s="147"/>
      <c r="OQR21" s="147"/>
      <c r="OQS21" s="147"/>
      <c r="OQT21" s="147"/>
      <c r="OQU21" s="147"/>
      <c r="OQV21" s="147"/>
      <c r="OQW21" s="147"/>
      <c r="OQX21" s="147"/>
      <c r="OQY21" s="147"/>
      <c r="OQZ21" s="147"/>
      <c r="ORA21" s="147"/>
      <c r="ORB21" s="147"/>
      <c r="ORC21" s="147"/>
      <c r="ORD21" s="147"/>
      <c r="ORE21" s="147"/>
      <c r="ORF21" s="147"/>
      <c r="ORG21" s="147"/>
      <c r="ORH21" s="147"/>
      <c r="ORI21" s="147"/>
      <c r="ORJ21" s="147"/>
      <c r="ORK21" s="147"/>
      <c r="ORL21" s="147"/>
      <c r="ORM21" s="147"/>
      <c r="ORN21" s="147"/>
      <c r="ORO21" s="147"/>
      <c r="ORP21" s="147"/>
      <c r="ORQ21" s="147"/>
      <c r="ORR21" s="147"/>
      <c r="ORS21" s="147"/>
      <c r="ORT21" s="147"/>
      <c r="ORU21" s="147"/>
      <c r="ORV21" s="147"/>
      <c r="ORW21" s="147"/>
      <c r="ORX21" s="147"/>
      <c r="ORY21" s="147"/>
      <c r="ORZ21" s="147"/>
      <c r="OSA21" s="147"/>
      <c r="OSB21" s="147"/>
      <c r="OSC21" s="147"/>
      <c r="OSD21" s="147"/>
      <c r="OSE21" s="147"/>
      <c r="OSF21" s="147"/>
      <c r="OSG21" s="147"/>
      <c r="OSH21" s="147"/>
      <c r="OSI21" s="147"/>
      <c r="OSJ21" s="147"/>
      <c r="OSK21" s="147"/>
      <c r="OSL21" s="147"/>
      <c r="OSM21" s="147"/>
      <c r="OSN21" s="147"/>
      <c r="OSO21" s="147"/>
      <c r="OSP21" s="147"/>
      <c r="OSQ21" s="147"/>
      <c r="OSR21" s="147"/>
      <c r="OSS21" s="147"/>
      <c r="OST21" s="147"/>
      <c r="OSU21" s="147"/>
      <c r="OSV21" s="147"/>
      <c r="OSW21" s="147"/>
      <c r="OSX21" s="147"/>
      <c r="OSY21" s="147"/>
      <c r="OSZ21" s="147"/>
      <c r="OTA21" s="147"/>
      <c r="OTB21" s="147"/>
      <c r="OTC21" s="147"/>
      <c r="OTD21" s="147"/>
      <c r="OTE21" s="147"/>
      <c r="OTF21" s="147"/>
      <c r="OTG21" s="147"/>
      <c r="OTH21" s="147"/>
      <c r="OTI21" s="147"/>
      <c r="OTJ21" s="147"/>
      <c r="OTK21" s="147"/>
      <c r="OTL21" s="147"/>
      <c r="OTM21" s="147"/>
      <c r="OTN21" s="147"/>
      <c r="OTO21" s="147"/>
      <c r="OTP21" s="147"/>
      <c r="OTQ21" s="147"/>
      <c r="OTR21" s="147"/>
      <c r="OTS21" s="147"/>
      <c r="OTT21" s="147"/>
      <c r="OTU21" s="147"/>
      <c r="OTV21" s="147"/>
      <c r="OTW21" s="147"/>
      <c r="OTX21" s="147"/>
      <c r="OTY21" s="147"/>
      <c r="OTZ21" s="147"/>
      <c r="OUA21" s="147"/>
      <c r="OUB21" s="147"/>
      <c r="OUC21" s="147"/>
      <c r="OUD21" s="147"/>
      <c r="OUE21" s="147"/>
      <c r="OUF21" s="147"/>
      <c r="OUG21" s="147"/>
      <c r="OUH21" s="147"/>
      <c r="OUI21" s="147"/>
      <c r="OUJ21" s="147"/>
      <c r="OUK21" s="147"/>
      <c r="OUL21" s="147"/>
      <c r="OUM21" s="147"/>
      <c r="OUN21" s="147"/>
      <c r="OUO21" s="147"/>
      <c r="OUP21" s="147"/>
      <c r="OUQ21" s="147"/>
      <c r="OUR21" s="147"/>
      <c r="OUS21" s="147"/>
      <c r="OUT21" s="147"/>
      <c r="OUU21" s="147"/>
      <c r="OUV21" s="147"/>
      <c r="OUW21" s="147"/>
      <c r="OUX21" s="147"/>
      <c r="OUY21" s="147"/>
      <c r="OUZ21" s="147"/>
      <c r="OVA21" s="147"/>
      <c r="OVB21" s="147"/>
      <c r="OVC21" s="147"/>
      <c r="OVD21" s="147"/>
      <c r="OVE21" s="147"/>
      <c r="OVF21" s="147"/>
      <c r="OVG21" s="147"/>
      <c r="OVH21" s="147"/>
      <c r="OVI21" s="147"/>
      <c r="OVJ21" s="147"/>
      <c r="OVK21" s="147"/>
      <c r="OVL21" s="147"/>
      <c r="OVM21" s="147"/>
      <c r="OVN21" s="147"/>
      <c r="OVO21" s="147"/>
      <c r="OVP21" s="147"/>
      <c r="OVQ21" s="147"/>
      <c r="OVR21" s="147"/>
      <c r="OVS21" s="147"/>
      <c r="OVT21" s="147"/>
      <c r="OVU21" s="147"/>
      <c r="OVV21" s="147"/>
      <c r="OVW21" s="147"/>
      <c r="OVX21" s="147"/>
      <c r="OVY21" s="147"/>
      <c r="OVZ21" s="147"/>
      <c r="OWA21" s="147"/>
      <c r="OWB21" s="147"/>
      <c r="OWC21" s="147"/>
      <c r="OWD21" s="147"/>
      <c r="OWE21" s="147"/>
      <c r="OWF21" s="147"/>
      <c r="OWG21" s="147"/>
      <c r="OWH21" s="147"/>
      <c r="OWI21" s="147"/>
      <c r="OWJ21" s="147"/>
      <c r="OWK21" s="147"/>
      <c r="OWL21" s="147"/>
      <c r="OWM21" s="147"/>
      <c r="OWN21" s="147"/>
      <c r="OWO21" s="147"/>
      <c r="OWP21" s="147"/>
      <c r="OWQ21" s="147"/>
      <c r="OWR21" s="147"/>
      <c r="OWS21" s="147"/>
      <c r="OWT21" s="147"/>
      <c r="OWU21" s="147"/>
      <c r="OWV21" s="147"/>
      <c r="OWW21" s="147"/>
      <c r="OWX21" s="147"/>
      <c r="OWY21" s="147"/>
      <c r="OWZ21" s="147"/>
      <c r="OXA21" s="147"/>
      <c r="OXB21" s="147"/>
      <c r="OXC21" s="147"/>
      <c r="OXD21" s="147"/>
      <c r="OXE21" s="147"/>
      <c r="OXF21" s="147"/>
      <c r="OXG21" s="147"/>
      <c r="OXH21" s="147"/>
      <c r="OXI21" s="147"/>
      <c r="OXJ21" s="147"/>
      <c r="OXK21" s="147"/>
      <c r="OXL21" s="147"/>
      <c r="OXM21" s="147"/>
      <c r="OXN21" s="147"/>
      <c r="OXO21" s="147"/>
      <c r="OXP21" s="147"/>
      <c r="OXQ21" s="147"/>
      <c r="OXR21" s="147"/>
      <c r="OXS21" s="147"/>
      <c r="OXT21" s="147"/>
      <c r="OXU21" s="147"/>
      <c r="OXV21" s="147"/>
      <c r="OXW21" s="147"/>
      <c r="OXX21" s="147"/>
      <c r="OXY21" s="147"/>
      <c r="OXZ21" s="147"/>
      <c r="OYA21" s="147"/>
      <c r="OYB21" s="147"/>
      <c r="OYC21" s="147"/>
      <c r="OYD21" s="147"/>
      <c r="OYE21" s="147"/>
      <c r="OYF21" s="147"/>
      <c r="OYG21" s="147"/>
      <c r="OYH21" s="147"/>
      <c r="OYI21" s="147"/>
      <c r="OYJ21" s="147"/>
      <c r="OYK21" s="147"/>
      <c r="OYL21" s="147"/>
      <c r="OYM21" s="147"/>
      <c r="OYN21" s="147"/>
      <c r="OYO21" s="147"/>
      <c r="OYP21" s="147"/>
      <c r="OYQ21" s="147"/>
      <c r="OYR21" s="147"/>
      <c r="OYS21" s="147"/>
      <c r="OYT21" s="147"/>
      <c r="OYU21" s="147"/>
      <c r="OYV21" s="147"/>
      <c r="OYW21" s="147"/>
      <c r="OYX21" s="147"/>
      <c r="OYY21" s="147"/>
      <c r="OYZ21" s="147"/>
      <c r="OZA21" s="147"/>
      <c r="OZB21" s="147"/>
      <c r="OZC21" s="147"/>
      <c r="OZD21" s="147"/>
      <c r="OZE21" s="147"/>
      <c r="OZF21" s="147"/>
      <c r="OZG21" s="147"/>
      <c r="OZH21" s="147"/>
      <c r="OZI21" s="147"/>
      <c r="OZJ21" s="147"/>
      <c r="OZK21" s="147"/>
      <c r="OZL21" s="147"/>
      <c r="OZM21" s="147"/>
      <c r="OZN21" s="147"/>
      <c r="OZO21" s="147"/>
      <c r="OZP21" s="147"/>
      <c r="OZQ21" s="147"/>
      <c r="OZR21" s="147"/>
      <c r="OZS21" s="147"/>
      <c r="OZT21" s="147"/>
      <c r="OZU21" s="147"/>
      <c r="OZV21" s="147"/>
      <c r="OZW21" s="147"/>
      <c r="OZX21" s="147"/>
      <c r="OZY21" s="147"/>
      <c r="OZZ21" s="147"/>
      <c r="PAA21" s="147"/>
      <c r="PAB21" s="147"/>
      <c r="PAC21" s="147"/>
      <c r="PAD21" s="147"/>
      <c r="PAE21" s="147"/>
      <c r="PAF21" s="147"/>
      <c r="PAG21" s="147"/>
      <c r="PAH21" s="147"/>
      <c r="PAI21" s="147"/>
      <c r="PAJ21" s="147"/>
      <c r="PAK21" s="147"/>
      <c r="PAL21" s="147"/>
      <c r="PAM21" s="147"/>
      <c r="PAN21" s="147"/>
      <c r="PAO21" s="147"/>
      <c r="PAP21" s="147"/>
      <c r="PAQ21" s="147"/>
      <c r="PAR21" s="147"/>
      <c r="PAS21" s="147"/>
      <c r="PAT21" s="147"/>
      <c r="PAU21" s="147"/>
      <c r="PAV21" s="147"/>
      <c r="PAW21" s="147"/>
      <c r="PAX21" s="147"/>
      <c r="PAY21" s="147"/>
      <c r="PAZ21" s="147"/>
      <c r="PBA21" s="147"/>
      <c r="PBB21" s="147"/>
      <c r="PBC21" s="147"/>
      <c r="PBD21" s="147"/>
      <c r="PBE21" s="147"/>
      <c r="PBF21" s="147"/>
      <c r="PBG21" s="147"/>
      <c r="PBH21" s="147"/>
      <c r="PBI21" s="147"/>
      <c r="PBJ21" s="147"/>
      <c r="PBK21" s="147"/>
      <c r="PBL21" s="147"/>
      <c r="PBM21" s="147"/>
      <c r="PBN21" s="147"/>
      <c r="PBO21" s="147"/>
      <c r="PBP21" s="147"/>
      <c r="PBQ21" s="147"/>
      <c r="PBR21" s="147"/>
      <c r="PBS21" s="147"/>
      <c r="PBT21" s="147"/>
      <c r="PBU21" s="147"/>
      <c r="PBV21" s="147"/>
      <c r="PBW21" s="147"/>
      <c r="PBX21" s="147"/>
      <c r="PBY21" s="147"/>
      <c r="PBZ21" s="147"/>
      <c r="PCA21" s="147"/>
      <c r="PCB21" s="147"/>
      <c r="PCC21" s="147"/>
      <c r="PCD21" s="147"/>
      <c r="PCE21" s="147"/>
      <c r="PCF21" s="147"/>
      <c r="PCG21" s="147"/>
      <c r="PCH21" s="147"/>
      <c r="PCI21" s="147"/>
      <c r="PCJ21" s="147"/>
      <c r="PCK21" s="147"/>
      <c r="PCL21" s="147"/>
      <c r="PCM21" s="147"/>
      <c r="PCN21" s="147"/>
      <c r="PCO21" s="147"/>
      <c r="PCP21" s="147"/>
      <c r="PCQ21" s="147"/>
      <c r="PCR21" s="147"/>
      <c r="PCS21" s="147"/>
      <c r="PCT21" s="147"/>
      <c r="PCU21" s="147"/>
      <c r="PCV21" s="147"/>
      <c r="PCW21" s="147"/>
      <c r="PCX21" s="147"/>
      <c r="PCY21" s="147"/>
      <c r="PCZ21" s="147"/>
      <c r="PDA21" s="147"/>
      <c r="PDB21" s="147"/>
      <c r="PDC21" s="147"/>
      <c r="PDD21" s="147"/>
      <c r="PDE21" s="147"/>
      <c r="PDF21" s="147"/>
      <c r="PDG21" s="147"/>
      <c r="PDH21" s="147"/>
      <c r="PDI21" s="147"/>
      <c r="PDJ21" s="147"/>
      <c r="PDK21" s="147"/>
      <c r="PDL21" s="147"/>
      <c r="PDM21" s="147"/>
      <c r="PDN21" s="147"/>
      <c r="PDO21" s="147"/>
      <c r="PDP21" s="147"/>
      <c r="PDQ21" s="147"/>
      <c r="PDR21" s="147"/>
      <c r="PDS21" s="147"/>
      <c r="PDT21" s="147"/>
      <c r="PDU21" s="147"/>
      <c r="PDV21" s="147"/>
      <c r="PDW21" s="147"/>
      <c r="PDX21" s="147"/>
      <c r="PDY21" s="147"/>
      <c r="PDZ21" s="147"/>
      <c r="PEA21" s="147"/>
      <c r="PEB21" s="147"/>
      <c r="PEC21" s="147"/>
      <c r="PED21" s="147"/>
      <c r="PEE21" s="147"/>
      <c r="PEF21" s="147"/>
      <c r="PEG21" s="147"/>
      <c r="PEH21" s="147"/>
      <c r="PEI21" s="147"/>
      <c r="PEJ21" s="147"/>
      <c r="PEK21" s="147"/>
      <c r="PEL21" s="147"/>
      <c r="PEM21" s="147"/>
      <c r="PEN21" s="147"/>
      <c r="PEO21" s="147"/>
      <c r="PEP21" s="147"/>
      <c r="PEQ21" s="147"/>
      <c r="PER21" s="147"/>
      <c r="PES21" s="147"/>
      <c r="PET21" s="147"/>
      <c r="PEU21" s="147"/>
      <c r="PEV21" s="147"/>
      <c r="PEW21" s="147"/>
      <c r="PEX21" s="147"/>
      <c r="PEY21" s="147"/>
      <c r="PEZ21" s="147"/>
      <c r="PFA21" s="147"/>
      <c r="PFB21" s="147"/>
      <c r="PFC21" s="147"/>
      <c r="PFD21" s="147"/>
      <c r="PFE21" s="147"/>
      <c r="PFF21" s="147"/>
      <c r="PFG21" s="147"/>
      <c r="PFH21" s="147"/>
      <c r="PFI21" s="147"/>
      <c r="PFJ21" s="147"/>
      <c r="PFK21" s="147"/>
      <c r="PFL21" s="147"/>
      <c r="PFM21" s="147"/>
      <c r="PFN21" s="147"/>
      <c r="PFO21" s="147"/>
      <c r="PFP21" s="147"/>
      <c r="PFQ21" s="147"/>
      <c r="PFR21" s="147"/>
      <c r="PFS21" s="147"/>
      <c r="PFT21" s="147"/>
      <c r="PFU21" s="147"/>
      <c r="PFV21" s="147"/>
      <c r="PFW21" s="147"/>
      <c r="PFX21" s="147"/>
      <c r="PFY21" s="147"/>
      <c r="PFZ21" s="147"/>
      <c r="PGA21" s="147"/>
      <c r="PGB21" s="147"/>
      <c r="PGC21" s="147"/>
      <c r="PGD21" s="147"/>
      <c r="PGE21" s="147"/>
      <c r="PGF21" s="147"/>
      <c r="PGG21" s="147"/>
      <c r="PGH21" s="147"/>
      <c r="PGI21" s="147"/>
      <c r="PGJ21" s="147"/>
      <c r="PGK21" s="147"/>
      <c r="PGL21" s="147"/>
      <c r="PGM21" s="147"/>
      <c r="PGN21" s="147"/>
      <c r="PGO21" s="147"/>
      <c r="PGP21" s="147"/>
      <c r="PGQ21" s="147"/>
      <c r="PGR21" s="147"/>
      <c r="PGS21" s="147"/>
      <c r="PGT21" s="147"/>
      <c r="PGU21" s="147"/>
      <c r="PGV21" s="147"/>
      <c r="PGW21" s="147"/>
      <c r="PGX21" s="147"/>
      <c r="PGY21" s="147"/>
      <c r="PGZ21" s="147"/>
      <c r="PHA21" s="147"/>
      <c r="PHB21" s="147"/>
      <c r="PHC21" s="147"/>
      <c r="PHD21" s="147"/>
      <c r="PHE21" s="147"/>
      <c r="PHF21" s="147"/>
      <c r="PHG21" s="147"/>
      <c r="PHH21" s="147"/>
      <c r="PHI21" s="147"/>
      <c r="PHJ21" s="147"/>
      <c r="PHK21" s="147"/>
      <c r="PHL21" s="147"/>
      <c r="PHM21" s="147"/>
      <c r="PHN21" s="147"/>
      <c r="PHO21" s="147"/>
      <c r="PHP21" s="147"/>
      <c r="PHQ21" s="147"/>
      <c r="PHR21" s="147"/>
      <c r="PHS21" s="147"/>
      <c r="PHT21" s="147"/>
      <c r="PHU21" s="147"/>
      <c r="PHV21" s="147"/>
      <c r="PHW21" s="147"/>
      <c r="PHX21" s="147"/>
      <c r="PHY21" s="147"/>
      <c r="PHZ21" s="147"/>
      <c r="PIA21" s="147"/>
      <c r="PIB21" s="147"/>
      <c r="PIC21" s="147"/>
      <c r="PID21" s="147"/>
      <c r="PIE21" s="147"/>
      <c r="PIF21" s="147"/>
      <c r="PIG21" s="147"/>
      <c r="PIH21" s="147"/>
      <c r="PII21" s="147"/>
      <c r="PIJ21" s="147"/>
      <c r="PIK21" s="147"/>
      <c r="PIL21" s="147"/>
      <c r="PIM21" s="147"/>
      <c r="PIN21" s="147"/>
      <c r="PIO21" s="147"/>
      <c r="PIP21" s="147"/>
      <c r="PIQ21" s="147"/>
      <c r="PIR21" s="147"/>
      <c r="PIS21" s="147"/>
      <c r="PIT21" s="147"/>
      <c r="PIU21" s="147"/>
      <c r="PIV21" s="147"/>
      <c r="PIW21" s="147"/>
      <c r="PIX21" s="147"/>
      <c r="PIY21" s="147"/>
      <c r="PIZ21" s="147"/>
      <c r="PJA21" s="147"/>
      <c r="PJB21" s="147"/>
      <c r="PJC21" s="147"/>
      <c r="PJD21" s="147"/>
      <c r="PJE21" s="147"/>
      <c r="PJF21" s="147"/>
      <c r="PJG21" s="147"/>
      <c r="PJH21" s="147"/>
      <c r="PJI21" s="147"/>
      <c r="PJJ21" s="147"/>
      <c r="PJK21" s="147"/>
      <c r="PJL21" s="147"/>
      <c r="PJM21" s="147"/>
      <c r="PJN21" s="147"/>
      <c r="PJO21" s="147"/>
      <c r="PJP21" s="147"/>
      <c r="PJQ21" s="147"/>
      <c r="PJR21" s="147"/>
      <c r="PJS21" s="147"/>
      <c r="PJT21" s="147"/>
      <c r="PJU21" s="147"/>
      <c r="PJV21" s="147"/>
      <c r="PJW21" s="147"/>
      <c r="PJX21" s="147"/>
      <c r="PJY21" s="147"/>
      <c r="PJZ21" s="147"/>
      <c r="PKA21" s="147"/>
      <c r="PKB21" s="147"/>
      <c r="PKC21" s="147"/>
      <c r="PKD21" s="147"/>
      <c r="PKE21" s="147"/>
      <c r="PKF21" s="147"/>
      <c r="PKG21" s="147"/>
      <c r="PKH21" s="147"/>
      <c r="PKI21" s="147"/>
      <c r="PKJ21" s="147"/>
      <c r="PKK21" s="147"/>
      <c r="PKL21" s="147"/>
      <c r="PKM21" s="147"/>
      <c r="PKN21" s="147"/>
      <c r="PKO21" s="147"/>
      <c r="PKP21" s="147"/>
      <c r="PKQ21" s="147"/>
      <c r="PKR21" s="147"/>
      <c r="PKS21" s="147"/>
      <c r="PKT21" s="147"/>
      <c r="PKU21" s="147"/>
      <c r="PKV21" s="147"/>
      <c r="PKW21" s="147"/>
      <c r="PKX21" s="147"/>
      <c r="PKY21" s="147"/>
      <c r="PKZ21" s="147"/>
      <c r="PLA21" s="147"/>
      <c r="PLB21" s="147"/>
      <c r="PLC21" s="147"/>
      <c r="PLD21" s="147"/>
      <c r="PLE21" s="147"/>
      <c r="PLF21" s="147"/>
      <c r="PLG21" s="147"/>
      <c r="PLH21" s="147"/>
      <c r="PLI21" s="147"/>
      <c r="PLJ21" s="147"/>
      <c r="PLK21" s="147"/>
      <c r="PLL21" s="147"/>
      <c r="PLM21" s="147"/>
      <c r="PLN21" s="147"/>
      <c r="PLO21" s="147"/>
      <c r="PLP21" s="147"/>
      <c r="PLQ21" s="147"/>
      <c r="PLR21" s="147"/>
      <c r="PLS21" s="147"/>
      <c r="PLT21" s="147"/>
      <c r="PLU21" s="147"/>
      <c r="PLV21" s="147"/>
      <c r="PLW21" s="147"/>
      <c r="PLX21" s="147"/>
      <c r="PLY21" s="147"/>
      <c r="PLZ21" s="147"/>
      <c r="PMA21" s="147"/>
      <c r="PMB21" s="147"/>
      <c r="PMC21" s="147"/>
      <c r="PMD21" s="147"/>
      <c r="PME21" s="147"/>
      <c r="PMF21" s="147"/>
      <c r="PMG21" s="147"/>
      <c r="PMH21" s="147"/>
      <c r="PMI21" s="147"/>
      <c r="PMJ21" s="147"/>
      <c r="PMK21" s="147"/>
      <c r="PML21" s="147"/>
      <c r="PMM21" s="147"/>
      <c r="PMN21" s="147"/>
      <c r="PMO21" s="147"/>
      <c r="PMP21" s="147"/>
      <c r="PMQ21" s="147"/>
      <c r="PMR21" s="147"/>
      <c r="PMS21" s="147"/>
      <c r="PMT21" s="147"/>
      <c r="PMU21" s="147"/>
      <c r="PMV21" s="147"/>
      <c r="PMW21" s="147"/>
      <c r="PMX21" s="147"/>
      <c r="PMY21" s="147"/>
      <c r="PMZ21" s="147"/>
      <c r="PNA21" s="147"/>
      <c r="PNB21" s="147"/>
      <c r="PNC21" s="147"/>
      <c r="PND21" s="147"/>
      <c r="PNE21" s="147"/>
      <c r="PNF21" s="147"/>
      <c r="PNG21" s="147"/>
      <c r="PNH21" s="147"/>
      <c r="PNI21" s="147"/>
      <c r="PNJ21" s="147"/>
      <c r="PNK21" s="147"/>
      <c r="PNL21" s="147"/>
      <c r="PNM21" s="147"/>
      <c r="PNN21" s="147"/>
      <c r="PNO21" s="147"/>
      <c r="PNP21" s="147"/>
      <c r="PNQ21" s="147"/>
      <c r="PNR21" s="147"/>
      <c r="PNS21" s="147"/>
      <c r="PNT21" s="147"/>
      <c r="PNU21" s="147"/>
      <c r="PNV21" s="147"/>
      <c r="PNW21" s="147"/>
      <c r="PNX21" s="147"/>
      <c r="PNY21" s="147"/>
      <c r="PNZ21" s="147"/>
      <c r="POA21" s="147"/>
      <c r="POB21" s="147"/>
      <c r="POC21" s="147"/>
      <c r="POD21" s="147"/>
      <c r="POE21" s="147"/>
      <c r="POF21" s="147"/>
      <c r="POG21" s="147"/>
      <c r="POH21" s="147"/>
      <c r="POI21" s="147"/>
      <c r="POJ21" s="147"/>
      <c r="POK21" s="147"/>
      <c r="POL21" s="147"/>
      <c r="POM21" s="147"/>
      <c r="PON21" s="147"/>
      <c r="POO21" s="147"/>
      <c r="POP21" s="147"/>
      <c r="POQ21" s="147"/>
      <c r="POR21" s="147"/>
      <c r="POS21" s="147"/>
      <c r="POT21" s="147"/>
      <c r="POU21" s="147"/>
      <c r="POV21" s="147"/>
      <c r="POW21" s="147"/>
      <c r="POX21" s="147"/>
      <c r="POY21" s="147"/>
      <c r="POZ21" s="147"/>
      <c r="PPA21" s="147"/>
      <c r="PPB21" s="147"/>
      <c r="PPC21" s="147"/>
      <c r="PPD21" s="147"/>
      <c r="PPE21" s="147"/>
      <c r="PPF21" s="147"/>
      <c r="PPG21" s="147"/>
      <c r="PPH21" s="147"/>
      <c r="PPI21" s="147"/>
      <c r="PPJ21" s="147"/>
      <c r="PPK21" s="147"/>
      <c r="PPL21" s="147"/>
      <c r="PPM21" s="147"/>
      <c r="PPN21" s="147"/>
      <c r="PPO21" s="147"/>
      <c r="PPP21" s="147"/>
      <c r="PPQ21" s="147"/>
      <c r="PPR21" s="147"/>
      <c r="PPS21" s="147"/>
      <c r="PPT21" s="147"/>
      <c r="PPU21" s="147"/>
      <c r="PPV21" s="147"/>
      <c r="PPW21" s="147"/>
      <c r="PPX21" s="147"/>
      <c r="PPY21" s="147"/>
      <c r="PPZ21" s="147"/>
      <c r="PQA21" s="147"/>
      <c r="PQB21" s="147"/>
      <c r="PQC21" s="147"/>
      <c r="PQD21" s="147"/>
      <c r="PQE21" s="147"/>
      <c r="PQF21" s="147"/>
      <c r="PQG21" s="147"/>
      <c r="PQH21" s="147"/>
      <c r="PQI21" s="147"/>
      <c r="PQJ21" s="147"/>
      <c r="PQK21" s="147"/>
      <c r="PQL21" s="147"/>
      <c r="PQM21" s="147"/>
      <c r="PQN21" s="147"/>
      <c r="PQO21" s="147"/>
      <c r="PQP21" s="147"/>
      <c r="PQQ21" s="147"/>
      <c r="PQR21" s="147"/>
      <c r="PQS21" s="147"/>
      <c r="PQT21" s="147"/>
      <c r="PQU21" s="147"/>
      <c r="PQV21" s="147"/>
      <c r="PQW21" s="147"/>
      <c r="PQX21" s="147"/>
      <c r="PQY21" s="147"/>
      <c r="PQZ21" s="147"/>
      <c r="PRA21" s="147"/>
      <c r="PRB21" s="147"/>
      <c r="PRC21" s="147"/>
      <c r="PRD21" s="147"/>
      <c r="PRE21" s="147"/>
      <c r="PRF21" s="147"/>
      <c r="PRG21" s="147"/>
      <c r="PRH21" s="147"/>
      <c r="PRI21" s="147"/>
      <c r="PRJ21" s="147"/>
      <c r="PRK21" s="147"/>
      <c r="PRL21" s="147"/>
      <c r="PRM21" s="147"/>
      <c r="PRN21" s="147"/>
      <c r="PRO21" s="147"/>
      <c r="PRP21" s="147"/>
      <c r="PRQ21" s="147"/>
      <c r="PRR21" s="147"/>
      <c r="PRS21" s="147"/>
      <c r="PRT21" s="147"/>
      <c r="PRU21" s="147"/>
      <c r="PRV21" s="147"/>
      <c r="PRW21" s="147"/>
      <c r="PRX21" s="147"/>
      <c r="PRY21" s="147"/>
      <c r="PRZ21" s="147"/>
      <c r="PSA21" s="147"/>
      <c r="PSB21" s="147"/>
      <c r="PSC21" s="147"/>
      <c r="PSD21" s="147"/>
      <c r="PSE21" s="147"/>
      <c r="PSF21" s="147"/>
      <c r="PSG21" s="147"/>
      <c r="PSH21" s="147"/>
      <c r="PSI21" s="147"/>
      <c r="PSJ21" s="147"/>
      <c r="PSK21" s="147"/>
      <c r="PSL21" s="147"/>
      <c r="PSM21" s="147"/>
      <c r="PSN21" s="147"/>
      <c r="PSO21" s="147"/>
      <c r="PSP21" s="147"/>
      <c r="PSQ21" s="147"/>
      <c r="PSR21" s="147"/>
      <c r="PSS21" s="147"/>
      <c r="PST21" s="147"/>
      <c r="PSU21" s="147"/>
      <c r="PSV21" s="147"/>
      <c r="PSW21" s="147"/>
      <c r="PSX21" s="147"/>
      <c r="PSY21" s="147"/>
      <c r="PSZ21" s="147"/>
      <c r="PTA21" s="147"/>
      <c r="PTB21" s="147"/>
      <c r="PTC21" s="147"/>
      <c r="PTD21" s="147"/>
      <c r="PTE21" s="147"/>
      <c r="PTF21" s="147"/>
      <c r="PTG21" s="147"/>
      <c r="PTH21" s="147"/>
      <c r="PTI21" s="147"/>
      <c r="PTJ21" s="147"/>
      <c r="PTK21" s="147"/>
      <c r="PTL21" s="147"/>
      <c r="PTM21" s="147"/>
      <c r="PTN21" s="147"/>
      <c r="PTO21" s="147"/>
      <c r="PTP21" s="147"/>
      <c r="PTQ21" s="147"/>
      <c r="PTR21" s="147"/>
      <c r="PTS21" s="147"/>
      <c r="PTT21" s="147"/>
      <c r="PTU21" s="147"/>
      <c r="PTV21" s="147"/>
      <c r="PTW21" s="147"/>
      <c r="PTX21" s="147"/>
      <c r="PTY21" s="147"/>
      <c r="PTZ21" s="147"/>
      <c r="PUA21" s="147"/>
      <c r="PUB21" s="147"/>
      <c r="PUC21" s="147"/>
      <c r="PUD21" s="147"/>
      <c r="PUE21" s="147"/>
      <c r="PUF21" s="147"/>
      <c r="PUG21" s="147"/>
      <c r="PUH21" s="147"/>
      <c r="PUI21" s="147"/>
      <c r="PUJ21" s="147"/>
      <c r="PUK21" s="147"/>
      <c r="PUL21" s="147"/>
      <c r="PUM21" s="147"/>
      <c r="PUN21" s="147"/>
      <c r="PUO21" s="147"/>
      <c r="PUP21" s="147"/>
      <c r="PUQ21" s="147"/>
      <c r="PUR21" s="147"/>
      <c r="PUS21" s="147"/>
      <c r="PUT21" s="147"/>
      <c r="PUU21" s="147"/>
      <c r="PUV21" s="147"/>
      <c r="PUW21" s="147"/>
      <c r="PUX21" s="147"/>
      <c r="PUY21" s="147"/>
      <c r="PUZ21" s="147"/>
      <c r="PVA21" s="147"/>
      <c r="PVB21" s="147"/>
      <c r="PVC21" s="147"/>
      <c r="PVD21" s="147"/>
      <c r="PVE21" s="147"/>
      <c r="PVF21" s="147"/>
      <c r="PVG21" s="147"/>
      <c r="PVH21" s="147"/>
      <c r="PVI21" s="147"/>
      <c r="PVJ21" s="147"/>
      <c r="PVK21" s="147"/>
      <c r="PVL21" s="147"/>
      <c r="PVM21" s="147"/>
      <c r="PVN21" s="147"/>
      <c r="PVO21" s="147"/>
      <c r="PVP21" s="147"/>
      <c r="PVQ21" s="147"/>
      <c r="PVR21" s="147"/>
      <c r="PVS21" s="147"/>
      <c r="PVT21" s="147"/>
      <c r="PVU21" s="147"/>
      <c r="PVV21" s="147"/>
      <c r="PVW21" s="147"/>
      <c r="PVX21" s="147"/>
      <c r="PVY21" s="147"/>
      <c r="PVZ21" s="147"/>
      <c r="PWA21" s="147"/>
      <c r="PWB21" s="147"/>
      <c r="PWC21" s="147"/>
      <c r="PWD21" s="147"/>
      <c r="PWE21" s="147"/>
      <c r="PWF21" s="147"/>
      <c r="PWG21" s="147"/>
      <c r="PWH21" s="147"/>
      <c r="PWI21" s="147"/>
      <c r="PWJ21" s="147"/>
      <c r="PWK21" s="147"/>
      <c r="PWL21" s="147"/>
      <c r="PWM21" s="147"/>
      <c r="PWN21" s="147"/>
      <c r="PWO21" s="147"/>
      <c r="PWP21" s="147"/>
      <c r="PWQ21" s="147"/>
      <c r="PWR21" s="147"/>
      <c r="PWS21" s="147"/>
      <c r="PWT21" s="147"/>
      <c r="PWU21" s="147"/>
      <c r="PWV21" s="147"/>
      <c r="PWW21" s="147"/>
      <c r="PWX21" s="147"/>
      <c r="PWY21" s="147"/>
      <c r="PWZ21" s="147"/>
      <c r="PXA21" s="147"/>
      <c r="PXB21" s="147"/>
      <c r="PXC21" s="147"/>
      <c r="PXD21" s="147"/>
      <c r="PXE21" s="147"/>
      <c r="PXF21" s="147"/>
      <c r="PXG21" s="147"/>
      <c r="PXH21" s="147"/>
      <c r="PXI21" s="147"/>
      <c r="PXJ21" s="147"/>
      <c r="PXK21" s="147"/>
      <c r="PXL21" s="147"/>
      <c r="PXM21" s="147"/>
      <c r="PXN21" s="147"/>
      <c r="PXO21" s="147"/>
      <c r="PXP21" s="147"/>
      <c r="PXQ21" s="147"/>
      <c r="PXR21" s="147"/>
      <c r="PXS21" s="147"/>
      <c r="PXT21" s="147"/>
      <c r="PXU21" s="147"/>
      <c r="PXV21" s="147"/>
      <c r="PXW21" s="147"/>
      <c r="PXX21" s="147"/>
      <c r="PXY21" s="147"/>
      <c r="PXZ21" s="147"/>
      <c r="PYA21" s="147"/>
      <c r="PYB21" s="147"/>
      <c r="PYC21" s="147"/>
      <c r="PYD21" s="147"/>
      <c r="PYE21" s="147"/>
      <c r="PYF21" s="147"/>
      <c r="PYG21" s="147"/>
      <c r="PYH21" s="147"/>
      <c r="PYI21" s="147"/>
      <c r="PYJ21" s="147"/>
      <c r="PYK21" s="147"/>
      <c r="PYL21" s="147"/>
      <c r="PYM21" s="147"/>
      <c r="PYN21" s="147"/>
      <c r="PYO21" s="147"/>
      <c r="PYP21" s="147"/>
      <c r="PYQ21" s="147"/>
      <c r="PYR21" s="147"/>
      <c r="PYS21" s="147"/>
      <c r="PYT21" s="147"/>
      <c r="PYU21" s="147"/>
      <c r="PYV21" s="147"/>
      <c r="PYW21" s="147"/>
      <c r="PYX21" s="147"/>
      <c r="PYY21" s="147"/>
      <c r="PYZ21" s="147"/>
      <c r="PZA21" s="147"/>
      <c r="PZB21" s="147"/>
      <c r="PZC21" s="147"/>
      <c r="PZD21" s="147"/>
      <c r="PZE21" s="147"/>
      <c r="PZF21" s="147"/>
      <c r="PZG21" s="147"/>
      <c r="PZH21" s="147"/>
      <c r="PZI21" s="147"/>
      <c r="PZJ21" s="147"/>
      <c r="PZK21" s="147"/>
      <c r="PZL21" s="147"/>
      <c r="PZM21" s="147"/>
      <c r="PZN21" s="147"/>
      <c r="PZO21" s="147"/>
      <c r="PZP21" s="147"/>
      <c r="PZQ21" s="147"/>
      <c r="PZR21" s="147"/>
      <c r="PZS21" s="147"/>
      <c r="PZT21" s="147"/>
      <c r="PZU21" s="147"/>
      <c r="PZV21" s="147"/>
      <c r="PZW21" s="147"/>
      <c r="PZX21" s="147"/>
      <c r="PZY21" s="147"/>
      <c r="PZZ21" s="147"/>
      <c r="QAA21" s="147"/>
      <c r="QAB21" s="147"/>
      <c r="QAC21" s="147"/>
      <c r="QAD21" s="147"/>
      <c r="QAE21" s="147"/>
      <c r="QAF21" s="147"/>
      <c r="QAG21" s="147"/>
      <c r="QAH21" s="147"/>
      <c r="QAI21" s="147"/>
      <c r="QAJ21" s="147"/>
      <c r="QAK21" s="147"/>
      <c r="QAL21" s="147"/>
      <c r="QAM21" s="147"/>
      <c r="QAN21" s="147"/>
      <c r="QAO21" s="147"/>
      <c r="QAP21" s="147"/>
      <c r="QAQ21" s="147"/>
      <c r="QAR21" s="147"/>
      <c r="QAS21" s="147"/>
      <c r="QAT21" s="147"/>
      <c r="QAU21" s="147"/>
      <c r="QAV21" s="147"/>
      <c r="QAW21" s="147"/>
      <c r="QAX21" s="147"/>
      <c r="QAY21" s="147"/>
      <c r="QAZ21" s="147"/>
      <c r="QBA21" s="147"/>
      <c r="QBB21" s="147"/>
      <c r="QBC21" s="147"/>
      <c r="QBD21" s="147"/>
      <c r="QBE21" s="147"/>
      <c r="QBF21" s="147"/>
      <c r="QBG21" s="147"/>
      <c r="QBH21" s="147"/>
      <c r="QBI21" s="147"/>
      <c r="QBJ21" s="147"/>
      <c r="QBK21" s="147"/>
      <c r="QBL21" s="147"/>
      <c r="QBM21" s="147"/>
      <c r="QBN21" s="147"/>
      <c r="QBO21" s="147"/>
      <c r="QBP21" s="147"/>
      <c r="QBQ21" s="147"/>
      <c r="QBR21" s="147"/>
      <c r="QBS21" s="147"/>
      <c r="QBT21" s="147"/>
      <c r="QBU21" s="147"/>
      <c r="QBV21" s="147"/>
      <c r="QBW21" s="147"/>
      <c r="QBX21" s="147"/>
      <c r="QBY21" s="147"/>
      <c r="QBZ21" s="147"/>
      <c r="QCA21" s="147"/>
      <c r="QCB21" s="147"/>
      <c r="QCC21" s="147"/>
      <c r="QCD21" s="147"/>
      <c r="QCE21" s="147"/>
      <c r="QCF21" s="147"/>
      <c r="QCG21" s="147"/>
      <c r="QCH21" s="147"/>
      <c r="QCI21" s="147"/>
      <c r="QCJ21" s="147"/>
      <c r="QCK21" s="147"/>
      <c r="QCL21" s="147"/>
      <c r="QCM21" s="147"/>
      <c r="QCN21" s="147"/>
      <c r="QCO21" s="147"/>
      <c r="QCP21" s="147"/>
      <c r="QCQ21" s="147"/>
      <c r="QCR21" s="147"/>
      <c r="QCS21" s="147"/>
      <c r="QCT21" s="147"/>
      <c r="QCU21" s="147"/>
      <c r="QCV21" s="147"/>
      <c r="QCW21" s="147"/>
      <c r="QCX21" s="147"/>
      <c r="QCY21" s="147"/>
      <c r="QCZ21" s="147"/>
      <c r="QDA21" s="147"/>
      <c r="QDB21" s="147"/>
      <c r="QDC21" s="147"/>
      <c r="QDD21" s="147"/>
      <c r="QDE21" s="147"/>
      <c r="QDF21" s="147"/>
      <c r="QDG21" s="147"/>
      <c r="QDH21" s="147"/>
      <c r="QDI21" s="147"/>
      <c r="QDJ21" s="147"/>
      <c r="QDK21" s="147"/>
      <c r="QDL21" s="147"/>
      <c r="QDM21" s="147"/>
      <c r="QDN21" s="147"/>
      <c r="QDO21" s="147"/>
      <c r="QDP21" s="147"/>
      <c r="QDQ21" s="147"/>
      <c r="QDR21" s="147"/>
      <c r="QDS21" s="147"/>
      <c r="QDT21" s="147"/>
      <c r="QDU21" s="147"/>
      <c r="QDV21" s="147"/>
      <c r="QDW21" s="147"/>
      <c r="QDX21" s="147"/>
      <c r="QDY21" s="147"/>
      <c r="QDZ21" s="147"/>
      <c r="QEA21" s="147"/>
      <c r="QEB21" s="147"/>
      <c r="QEC21" s="147"/>
      <c r="QED21" s="147"/>
      <c r="QEE21" s="147"/>
      <c r="QEF21" s="147"/>
      <c r="QEG21" s="147"/>
      <c r="QEH21" s="147"/>
      <c r="QEI21" s="147"/>
      <c r="QEJ21" s="147"/>
      <c r="QEK21" s="147"/>
      <c r="QEL21" s="147"/>
      <c r="QEM21" s="147"/>
      <c r="QEN21" s="147"/>
      <c r="QEO21" s="147"/>
      <c r="QEP21" s="147"/>
      <c r="QEQ21" s="147"/>
      <c r="QER21" s="147"/>
      <c r="QES21" s="147"/>
      <c r="QET21" s="147"/>
      <c r="QEU21" s="147"/>
      <c r="QEV21" s="147"/>
      <c r="QEW21" s="147"/>
      <c r="QEX21" s="147"/>
      <c r="QEY21" s="147"/>
      <c r="QEZ21" s="147"/>
      <c r="QFA21" s="147"/>
      <c r="QFB21" s="147"/>
      <c r="QFC21" s="147"/>
      <c r="QFD21" s="147"/>
      <c r="QFE21" s="147"/>
      <c r="QFF21" s="147"/>
      <c r="QFG21" s="147"/>
      <c r="QFH21" s="147"/>
      <c r="QFI21" s="147"/>
      <c r="QFJ21" s="147"/>
      <c r="QFK21" s="147"/>
      <c r="QFL21" s="147"/>
      <c r="QFM21" s="147"/>
      <c r="QFN21" s="147"/>
      <c r="QFO21" s="147"/>
      <c r="QFP21" s="147"/>
      <c r="QFQ21" s="147"/>
      <c r="QFR21" s="147"/>
      <c r="QFS21" s="147"/>
      <c r="QFT21" s="147"/>
      <c r="QFU21" s="147"/>
      <c r="QFV21" s="147"/>
      <c r="QFW21" s="147"/>
      <c r="QFX21" s="147"/>
      <c r="QFY21" s="147"/>
      <c r="QFZ21" s="147"/>
      <c r="QGA21" s="147"/>
      <c r="QGB21" s="147"/>
      <c r="QGC21" s="147"/>
      <c r="QGD21" s="147"/>
      <c r="QGE21" s="147"/>
      <c r="QGF21" s="147"/>
      <c r="QGG21" s="147"/>
      <c r="QGH21" s="147"/>
      <c r="QGI21" s="147"/>
      <c r="QGJ21" s="147"/>
      <c r="QGK21" s="147"/>
      <c r="QGL21" s="147"/>
      <c r="QGM21" s="147"/>
      <c r="QGN21" s="147"/>
      <c r="QGO21" s="147"/>
      <c r="QGP21" s="147"/>
      <c r="QGQ21" s="147"/>
      <c r="QGR21" s="147"/>
      <c r="QGS21" s="147"/>
      <c r="QGT21" s="147"/>
      <c r="QGU21" s="147"/>
      <c r="QGV21" s="147"/>
      <c r="QGW21" s="147"/>
      <c r="QGX21" s="147"/>
      <c r="QGY21" s="147"/>
      <c r="QGZ21" s="147"/>
      <c r="QHA21" s="147"/>
      <c r="QHB21" s="147"/>
      <c r="QHC21" s="147"/>
      <c r="QHD21" s="147"/>
      <c r="QHE21" s="147"/>
      <c r="QHF21" s="147"/>
      <c r="QHG21" s="147"/>
      <c r="QHH21" s="147"/>
      <c r="QHI21" s="147"/>
      <c r="QHJ21" s="147"/>
      <c r="QHK21" s="147"/>
      <c r="QHL21" s="147"/>
      <c r="QHM21" s="147"/>
      <c r="QHN21" s="147"/>
      <c r="QHO21" s="147"/>
      <c r="QHP21" s="147"/>
      <c r="QHQ21" s="147"/>
      <c r="QHR21" s="147"/>
      <c r="QHS21" s="147"/>
      <c r="QHT21" s="147"/>
      <c r="QHU21" s="147"/>
      <c r="QHV21" s="147"/>
      <c r="QHW21" s="147"/>
      <c r="QHX21" s="147"/>
      <c r="QHY21" s="147"/>
      <c r="QHZ21" s="147"/>
      <c r="QIA21" s="147"/>
      <c r="QIB21" s="147"/>
      <c r="QIC21" s="147"/>
      <c r="QID21" s="147"/>
      <c r="QIE21" s="147"/>
      <c r="QIF21" s="147"/>
      <c r="QIG21" s="147"/>
      <c r="QIH21" s="147"/>
      <c r="QII21" s="147"/>
      <c r="QIJ21" s="147"/>
      <c r="QIK21" s="147"/>
      <c r="QIL21" s="147"/>
      <c r="QIM21" s="147"/>
      <c r="QIN21" s="147"/>
      <c r="QIO21" s="147"/>
      <c r="QIP21" s="147"/>
      <c r="QIQ21" s="147"/>
      <c r="QIR21" s="147"/>
      <c r="QIS21" s="147"/>
      <c r="QIT21" s="147"/>
      <c r="QIU21" s="147"/>
      <c r="QIV21" s="147"/>
      <c r="QIW21" s="147"/>
      <c r="QIX21" s="147"/>
      <c r="QIY21" s="147"/>
      <c r="QIZ21" s="147"/>
      <c r="QJA21" s="147"/>
      <c r="QJB21" s="147"/>
      <c r="QJC21" s="147"/>
      <c r="QJD21" s="147"/>
      <c r="QJE21" s="147"/>
      <c r="QJF21" s="147"/>
      <c r="QJG21" s="147"/>
      <c r="QJH21" s="147"/>
      <c r="QJI21" s="147"/>
      <c r="QJJ21" s="147"/>
      <c r="QJK21" s="147"/>
      <c r="QJL21" s="147"/>
      <c r="QJM21" s="147"/>
      <c r="QJN21" s="147"/>
      <c r="QJO21" s="147"/>
      <c r="QJP21" s="147"/>
      <c r="QJQ21" s="147"/>
      <c r="QJR21" s="147"/>
      <c r="QJS21" s="147"/>
      <c r="QJT21" s="147"/>
      <c r="QJU21" s="147"/>
      <c r="QJV21" s="147"/>
      <c r="QJW21" s="147"/>
      <c r="QJX21" s="147"/>
      <c r="QJY21" s="147"/>
      <c r="QJZ21" s="147"/>
      <c r="QKA21" s="147"/>
      <c r="QKB21" s="147"/>
      <c r="QKC21" s="147"/>
      <c r="QKD21" s="147"/>
      <c r="QKE21" s="147"/>
      <c r="QKF21" s="147"/>
      <c r="QKG21" s="147"/>
      <c r="QKH21" s="147"/>
      <c r="QKI21" s="147"/>
      <c r="QKJ21" s="147"/>
      <c r="QKK21" s="147"/>
      <c r="QKL21" s="147"/>
      <c r="QKM21" s="147"/>
      <c r="QKN21" s="147"/>
      <c r="QKO21" s="147"/>
      <c r="QKP21" s="147"/>
      <c r="QKQ21" s="147"/>
      <c r="QKR21" s="147"/>
      <c r="QKS21" s="147"/>
      <c r="QKT21" s="147"/>
      <c r="QKU21" s="147"/>
      <c r="QKV21" s="147"/>
      <c r="QKW21" s="147"/>
      <c r="QKX21" s="147"/>
      <c r="QKY21" s="147"/>
      <c r="QKZ21" s="147"/>
      <c r="QLA21" s="147"/>
      <c r="QLB21" s="147"/>
      <c r="QLC21" s="147"/>
      <c r="QLD21" s="147"/>
      <c r="QLE21" s="147"/>
      <c r="QLF21" s="147"/>
      <c r="QLG21" s="147"/>
      <c r="QLH21" s="147"/>
      <c r="QLI21" s="147"/>
      <c r="QLJ21" s="147"/>
      <c r="QLK21" s="147"/>
      <c r="QLL21" s="147"/>
      <c r="QLM21" s="147"/>
      <c r="QLN21" s="147"/>
      <c r="QLO21" s="147"/>
      <c r="QLP21" s="147"/>
      <c r="QLQ21" s="147"/>
      <c r="QLR21" s="147"/>
      <c r="QLS21" s="147"/>
      <c r="QLT21" s="147"/>
      <c r="QLU21" s="147"/>
      <c r="QLV21" s="147"/>
      <c r="QLW21" s="147"/>
      <c r="QLX21" s="147"/>
      <c r="QLY21" s="147"/>
      <c r="QLZ21" s="147"/>
      <c r="QMA21" s="147"/>
      <c r="QMB21" s="147"/>
      <c r="QMC21" s="147"/>
      <c r="QMD21" s="147"/>
      <c r="QME21" s="147"/>
      <c r="QMF21" s="147"/>
      <c r="QMG21" s="147"/>
      <c r="QMH21" s="147"/>
      <c r="QMI21" s="147"/>
      <c r="QMJ21" s="147"/>
      <c r="QMK21" s="147"/>
      <c r="QML21" s="147"/>
      <c r="QMM21" s="147"/>
      <c r="QMN21" s="147"/>
      <c r="QMO21" s="147"/>
      <c r="QMP21" s="147"/>
      <c r="QMQ21" s="147"/>
      <c r="QMR21" s="147"/>
      <c r="QMS21" s="147"/>
      <c r="QMT21" s="147"/>
      <c r="QMU21" s="147"/>
      <c r="QMV21" s="147"/>
      <c r="QMW21" s="147"/>
      <c r="QMX21" s="147"/>
      <c r="QMY21" s="147"/>
      <c r="QMZ21" s="147"/>
      <c r="QNA21" s="147"/>
      <c r="QNB21" s="147"/>
      <c r="QNC21" s="147"/>
      <c r="QND21" s="147"/>
      <c r="QNE21" s="147"/>
      <c r="QNF21" s="147"/>
      <c r="QNG21" s="147"/>
      <c r="QNH21" s="147"/>
      <c r="QNI21" s="147"/>
      <c r="QNJ21" s="147"/>
      <c r="QNK21" s="147"/>
      <c r="QNL21" s="147"/>
      <c r="QNM21" s="147"/>
      <c r="QNN21" s="147"/>
      <c r="QNO21" s="147"/>
      <c r="QNP21" s="147"/>
      <c r="QNQ21" s="147"/>
      <c r="QNR21" s="147"/>
      <c r="QNS21" s="147"/>
      <c r="QNT21" s="147"/>
      <c r="QNU21" s="147"/>
      <c r="QNV21" s="147"/>
      <c r="QNW21" s="147"/>
      <c r="QNX21" s="147"/>
      <c r="QNY21" s="147"/>
      <c r="QNZ21" s="147"/>
      <c r="QOA21" s="147"/>
      <c r="QOB21" s="147"/>
      <c r="QOC21" s="147"/>
      <c r="QOD21" s="147"/>
      <c r="QOE21" s="147"/>
      <c r="QOF21" s="147"/>
      <c r="QOG21" s="147"/>
      <c r="QOH21" s="147"/>
      <c r="QOI21" s="147"/>
      <c r="QOJ21" s="147"/>
      <c r="QOK21" s="147"/>
      <c r="QOL21" s="147"/>
      <c r="QOM21" s="147"/>
      <c r="QON21" s="147"/>
      <c r="QOO21" s="147"/>
      <c r="QOP21" s="147"/>
      <c r="QOQ21" s="147"/>
      <c r="QOR21" s="147"/>
      <c r="QOS21" s="147"/>
      <c r="QOT21" s="147"/>
      <c r="QOU21" s="147"/>
      <c r="QOV21" s="147"/>
      <c r="QOW21" s="147"/>
      <c r="QOX21" s="147"/>
      <c r="QOY21" s="147"/>
      <c r="QOZ21" s="147"/>
      <c r="QPA21" s="147"/>
      <c r="QPB21" s="147"/>
      <c r="QPC21" s="147"/>
      <c r="QPD21" s="147"/>
      <c r="QPE21" s="147"/>
      <c r="QPF21" s="147"/>
      <c r="QPG21" s="147"/>
      <c r="QPH21" s="147"/>
      <c r="QPI21" s="147"/>
      <c r="QPJ21" s="147"/>
      <c r="QPK21" s="147"/>
      <c r="QPL21" s="147"/>
      <c r="QPM21" s="147"/>
      <c r="QPN21" s="147"/>
      <c r="QPO21" s="147"/>
      <c r="QPP21" s="147"/>
      <c r="QPQ21" s="147"/>
      <c r="QPR21" s="147"/>
      <c r="QPS21" s="147"/>
      <c r="QPT21" s="147"/>
      <c r="QPU21" s="147"/>
      <c r="QPV21" s="147"/>
      <c r="QPW21" s="147"/>
      <c r="QPX21" s="147"/>
      <c r="QPY21" s="147"/>
      <c r="QPZ21" s="147"/>
      <c r="QQA21" s="147"/>
      <c r="QQB21" s="147"/>
      <c r="QQC21" s="147"/>
      <c r="QQD21" s="147"/>
      <c r="QQE21" s="147"/>
      <c r="QQF21" s="147"/>
      <c r="QQG21" s="147"/>
      <c r="QQH21" s="147"/>
      <c r="QQI21" s="147"/>
      <c r="QQJ21" s="147"/>
      <c r="QQK21" s="147"/>
      <c r="QQL21" s="147"/>
      <c r="QQM21" s="147"/>
      <c r="QQN21" s="147"/>
      <c r="QQO21" s="147"/>
      <c r="QQP21" s="147"/>
      <c r="QQQ21" s="147"/>
      <c r="QQR21" s="147"/>
      <c r="QQS21" s="147"/>
      <c r="QQT21" s="147"/>
      <c r="QQU21" s="147"/>
      <c r="QQV21" s="147"/>
      <c r="QQW21" s="147"/>
      <c r="QQX21" s="147"/>
      <c r="QQY21" s="147"/>
      <c r="QQZ21" s="147"/>
      <c r="QRA21" s="147"/>
      <c r="QRB21" s="147"/>
      <c r="QRC21" s="147"/>
      <c r="QRD21" s="147"/>
      <c r="QRE21" s="147"/>
      <c r="QRF21" s="147"/>
      <c r="QRG21" s="147"/>
      <c r="QRH21" s="147"/>
      <c r="QRI21" s="147"/>
      <c r="QRJ21" s="147"/>
      <c r="QRK21" s="147"/>
      <c r="QRL21" s="147"/>
      <c r="QRM21" s="147"/>
      <c r="QRN21" s="147"/>
      <c r="QRO21" s="147"/>
      <c r="QRP21" s="147"/>
      <c r="QRQ21" s="147"/>
      <c r="QRR21" s="147"/>
      <c r="QRS21" s="147"/>
      <c r="QRT21" s="147"/>
      <c r="QRU21" s="147"/>
      <c r="QRV21" s="147"/>
      <c r="QRW21" s="147"/>
      <c r="QRX21" s="147"/>
      <c r="QRY21" s="147"/>
      <c r="QRZ21" s="147"/>
      <c r="QSA21" s="147"/>
      <c r="QSB21" s="147"/>
      <c r="QSC21" s="147"/>
      <c r="QSD21" s="147"/>
      <c r="QSE21" s="147"/>
      <c r="QSF21" s="147"/>
      <c r="QSG21" s="147"/>
      <c r="QSH21" s="147"/>
      <c r="QSI21" s="147"/>
      <c r="QSJ21" s="147"/>
      <c r="QSK21" s="147"/>
      <c r="QSL21" s="147"/>
      <c r="QSM21" s="147"/>
      <c r="QSN21" s="147"/>
      <c r="QSO21" s="147"/>
      <c r="QSP21" s="147"/>
      <c r="QSQ21" s="147"/>
      <c r="QSR21" s="147"/>
      <c r="QSS21" s="147"/>
      <c r="QST21" s="147"/>
      <c r="QSU21" s="147"/>
      <c r="QSV21" s="147"/>
      <c r="QSW21" s="147"/>
      <c r="QSX21" s="147"/>
      <c r="QSY21" s="147"/>
      <c r="QSZ21" s="147"/>
      <c r="QTA21" s="147"/>
      <c r="QTB21" s="147"/>
      <c r="QTC21" s="147"/>
      <c r="QTD21" s="147"/>
      <c r="QTE21" s="147"/>
      <c r="QTF21" s="147"/>
      <c r="QTG21" s="147"/>
      <c r="QTH21" s="147"/>
      <c r="QTI21" s="147"/>
      <c r="QTJ21" s="147"/>
      <c r="QTK21" s="147"/>
      <c r="QTL21" s="147"/>
      <c r="QTM21" s="147"/>
      <c r="QTN21" s="147"/>
      <c r="QTO21" s="147"/>
      <c r="QTP21" s="147"/>
      <c r="QTQ21" s="147"/>
      <c r="QTR21" s="147"/>
      <c r="QTS21" s="147"/>
      <c r="QTT21" s="147"/>
      <c r="QTU21" s="147"/>
      <c r="QTV21" s="147"/>
      <c r="QTW21" s="147"/>
      <c r="QTX21" s="147"/>
      <c r="QTY21" s="147"/>
      <c r="QTZ21" s="147"/>
      <c r="QUA21" s="147"/>
      <c r="QUB21" s="147"/>
      <c r="QUC21" s="147"/>
      <c r="QUD21" s="147"/>
      <c r="QUE21" s="147"/>
      <c r="QUF21" s="147"/>
      <c r="QUG21" s="147"/>
      <c r="QUH21" s="147"/>
      <c r="QUI21" s="147"/>
      <c r="QUJ21" s="147"/>
      <c r="QUK21" s="147"/>
      <c r="QUL21" s="147"/>
      <c r="QUM21" s="147"/>
      <c r="QUN21" s="147"/>
      <c r="QUO21" s="147"/>
      <c r="QUP21" s="147"/>
      <c r="QUQ21" s="147"/>
      <c r="QUR21" s="147"/>
      <c r="QUS21" s="147"/>
      <c r="QUT21" s="147"/>
      <c r="QUU21" s="147"/>
      <c r="QUV21" s="147"/>
      <c r="QUW21" s="147"/>
      <c r="QUX21" s="147"/>
      <c r="QUY21" s="147"/>
      <c r="QUZ21" s="147"/>
      <c r="QVA21" s="147"/>
      <c r="QVB21" s="147"/>
      <c r="QVC21" s="147"/>
      <c r="QVD21" s="147"/>
      <c r="QVE21" s="147"/>
      <c r="QVF21" s="147"/>
      <c r="QVG21" s="147"/>
      <c r="QVH21" s="147"/>
      <c r="QVI21" s="147"/>
      <c r="QVJ21" s="147"/>
      <c r="QVK21" s="147"/>
      <c r="QVL21" s="147"/>
      <c r="QVM21" s="147"/>
      <c r="QVN21" s="147"/>
      <c r="QVO21" s="147"/>
      <c r="QVP21" s="147"/>
      <c r="QVQ21" s="147"/>
      <c r="QVR21" s="147"/>
      <c r="QVS21" s="147"/>
      <c r="QVT21" s="147"/>
      <c r="QVU21" s="147"/>
      <c r="QVV21" s="147"/>
      <c r="QVW21" s="147"/>
      <c r="QVX21" s="147"/>
      <c r="QVY21" s="147"/>
      <c r="QVZ21" s="147"/>
      <c r="QWA21" s="147"/>
      <c r="QWB21" s="147"/>
      <c r="QWC21" s="147"/>
      <c r="QWD21" s="147"/>
      <c r="QWE21" s="147"/>
      <c r="QWF21" s="147"/>
      <c r="QWG21" s="147"/>
      <c r="QWH21" s="147"/>
      <c r="QWI21" s="147"/>
      <c r="QWJ21" s="147"/>
      <c r="QWK21" s="147"/>
      <c r="QWL21" s="147"/>
      <c r="QWM21" s="147"/>
      <c r="QWN21" s="147"/>
      <c r="QWO21" s="147"/>
      <c r="QWP21" s="147"/>
      <c r="QWQ21" s="147"/>
      <c r="QWR21" s="147"/>
      <c r="QWS21" s="147"/>
      <c r="QWT21" s="147"/>
      <c r="QWU21" s="147"/>
      <c r="QWV21" s="147"/>
      <c r="QWW21" s="147"/>
      <c r="QWX21" s="147"/>
      <c r="QWY21" s="147"/>
      <c r="QWZ21" s="147"/>
      <c r="QXA21" s="147"/>
      <c r="QXB21" s="147"/>
      <c r="QXC21" s="147"/>
      <c r="QXD21" s="147"/>
      <c r="QXE21" s="147"/>
      <c r="QXF21" s="147"/>
      <c r="QXG21" s="147"/>
      <c r="QXH21" s="147"/>
      <c r="QXI21" s="147"/>
      <c r="QXJ21" s="147"/>
      <c r="QXK21" s="147"/>
      <c r="QXL21" s="147"/>
      <c r="QXM21" s="147"/>
      <c r="QXN21" s="147"/>
      <c r="QXO21" s="147"/>
      <c r="QXP21" s="147"/>
      <c r="QXQ21" s="147"/>
      <c r="QXR21" s="147"/>
      <c r="QXS21" s="147"/>
      <c r="QXT21" s="147"/>
      <c r="QXU21" s="147"/>
      <c r="QXV21" s="147"/>
      <c r="QXW21" s="147"/>
      <c r="QXX21" s="147"/>
      <c r="QXY21" s="147"/>
      <c r="QXZ21" s="147"/>
      <c r="QYA21" s="147"/>
      <c r="QYB21" s="147"/>
      <c r="QYC21" s="147"/>
      <c r="QYD21" s="147"/>
      <c r="QYE21" s="147"/>
      <c r="QYF21" s="147"/>
      <c r="QYG21" s="147"/>
      <c r="QYH21" s="147"/>
      <c r="QYI21" s="147"/>
      <c r="QYJ21" s="147"/>
      <c r="QYK21" s="147"/>
      <c r="QYL21" s="147"/>
      <c r="QYM21" s="147"/>
      <c r="QYN21" s="147"/>
      <c r="QYO21" s="147"/>
      <c r="QYP21" s="147"/>
      <c r="QYQ21" s="147"/>
      <c r="QYR21" s="147"/>
      <c r="QYS21" s="147"/>
      <c r="QYT21" s="147"/>
      <c r="QYU21" s="147"/>
      <c r="QYV21" s="147"/>
      <c r="QYW21" s="147"/>
      <c r="QYX21" s="147"/>
      <c r="QYY21" s="147"/>
      <c r="QYZ21" s="147"/>
      <c r="QZA21" s="147"/>
      <c r="QZB21" s="147"/>
      <c r="QZC21" s="147"/>
      <c r="QZD21" s="147"/>
      <c r="QZE21" s="147"/>
      <c r="QZF21" s="147"/>
      <c r="QZG21" s="147"/>
      <c r="QZH21" s="147"/>
      <c r="QZI21" s="147"/>
      <c r="QZJ21" s="147"/>
      <c r="QZK21" s="147"/>
      <c r="QZL21" s="147"/>
      <c r="QZM21" s="147"/>
      <c r="QZN21" s="147"/>
      <c r="QZO21" s="147"/>
      <c r="QZP21" s="147"/>
      <c r="QZQ21" s="147"/>
      <c r="QZR21" s="147"/>
      <c r="QZS21" s="147"/>
      <c r="QZT21" s="147"/>
      <c r="QZU21" s="147"/>
      <c r="QZV21" s="147"/>
      <c r="QZW21" s="147"/>
      <c r="QZX21" s="147"/>
      <c r="QZY21" s="147"/>
      <c r="QZZ21" s="147"/>
      <c r="RAA21" s="147"/>
      <c r="RAB21" s="147"/>
      <c r="RAC21" s="147"/>
      <c r="RAD21" s="147"/>
      <c r="RAE21" s="147"/>
      <c r="RAF21" s="147"/>
      <c r="RAG21" s="147"/>
      <c r="RAH21" s="147"/>
      <c r="RAI21" s="147"/>
      <c r="RAJ21" s="147"/>
      <c r="RAK21" s="147"/>
      <c r="RAL21" s="147"/>
      <c r="RAM21" s="147"/>
      <c r="RAN21" s="147"/>
      <c r="RAO21" s="147"/>
      <c r="RAP21" s="147"/>
      <c r="RAQ21" s="147"/>
      <c r="RAR21" s="147"/>
      <c r="RAS21" s="147"/>
      <c r="RAT21" s="147"/>
      <c r="RAU21" s="147"/>
      <c r="RAV21" s="147"/>
      <c r="RAW21" s="147"/>
      <c r="RAX21" s="147"/>
      <c r="RAY21" s="147"/>
      <c r="RAZ21" s="147"/>
      <c r="RBA21" s="147"/>
      <c r="RBB21" s="147"/>
      <c r="RBC21" s="147"/>
      <c r="RBD21" s="147"/>
      <c r="RBE21" s="147"/>
      <c r="RBF21" s="147"/>
      <c r="RBG21" s="147"/>
      <c r="RBH21" s="147"/>
      <c r="RBI21" s="147"/>
      <c r="RBJ21" s="147"/>
      <c r="RBK21" s="147"/>
      <c r="RBL21" s="147"/>
      <c r="RBM21" s="147"/>
      <c r="RBN21" s="147"/>
      <c r="RBO21" s="147"/>
      <c r="RBP21" s="147"/>
      <c r="RBQ21" s="147"/>
      <c r="RBR21" s="147"/>
      <c r="RBS21" s="147"/>
      <c r="RBT21" s="147"/>
      <c r="RBU21" s="147"/>
      <c r="RBV21" s="147"/>
      <c r="RBW21" s="147"/>
      <c r="RBX21" s="147"/>
      <c r="RBY21" s="147"/>
      <c r="RBZ21" s="147"/>
      <c r="RCA21" s="147"/>
      <c r="RCB21" s="147"/>
      <c r="RCC21" s="147"/>
      <c r="RCD21" s="147"/>
      <c r="RCE21" s="147"/>
      <c r="RCF21" s="147"/>
      <c r="RCG21" s="147"/>
      <c r="RCH21" s="147"/>
      <c r="RCI21" s="147"/>
      <c r="RCJ21" s="147"/>
      <c r="RCK21" s="147"/>
      <c r="RCL21" s="147"/>
      <c r="RCM21" s="147"/>
      <c r="RCN21" s="147"/>
      <c r="RCO21" s="147"/>
      <c r="RCP21" s="147"/>
      <c r="RCQ21" s="147"/>
      <c r="RCR21" s="147"/>
      <c r="RCS21" s="147"/>
      <c r="RCT21" s="147"/>
      <c r="RCU21" s="147"/>
      <c r="RCV21" s="147"/>
      <c r="RCW21" s="147"/>
      <c r="RCX21" s="147"/>
      <c r="RCY21" s="147"/>
      <c r="RCZ21" s="147"/>
      <c r="RDA21" s="147"/>
      <c r="RDB21" s="147"/>
      <c r="RDC21" s="147"/>
      <c r="RDD21" s="147"/>
      <c r="RDE21" s="147"/>
      <c r="RDF21" s="147"/>
      <c r="RDG21" s="147"/>
      <c r="RDH21" s="147"/>
      <c r="RDI21" s="147"/>
      <c r="RDJ21" s="147"/>
      <c r="RDK21" s="147"/>
      <c r="RDL21" s="147"/>
      <c r="RDM21" s="147"/>
      <c r="RDN21" s="147"/>
      <c r="RDO21" s="147"/>
      <c r="RDP21" s="147"/>
      <c r="RDQ21" s="147"/>
      <c r="RDR21" s="147"/>
      <c r="RDS21" s="147"/>
      <c r="RDT21" s="147"/>
      <c r="RDU21" s="147"/>
      <c r="RDV21" s="147"/>
      <c r="RDW21" s="147"/>
      <c r="RDX21" s="147"/>
      <c r="RDY21" s="147"/>
      <c r="RDZ21" s="147"/>
      <c r="REA21" s="147"/>
      <c r="REB21" s="147"/>
      <c r="REC21" s="147"/>
      <c r="RED21" s="147"/>
      <c r="REE21" s="147"/>
      <c r="REF21" s="147"/>
      <c r="REG21" s="147"/>
      <c r="REH21" s="147"/>
      <c r="REI21" s="147"/>
      <c r="REJ21" s="147"/>
      <c r="REK21" s="147"/>
      <c r="REL21" s="147"/>
      <c r="REM21" s="147"/>
      <c r="REN21" s="147"/>
      <c r="REO21" s="147"/>
      <c r="REP21" s="147"/>
      <c r="REQ21" s="147"/>
      <c r="RER21" s="147"/>
      <c r="RES21" s="147"/>
      <c r="RET21" s="147"/>
      <c r="REU21" s="147"/>
      <c r="REV21" s="147"/>
      <c r="REW21" s="147"/>
      <c r="REX21" s="147"/>
      <c r="REY21" s="147"/>
      <c r="REZ21" s="147"/>
      <c r="RFA21" s="147"/>
      <c r="RFB21" s="147"/>
      <c r="RFC21" s="147"/>
      <c r="RFD21" s="147"/>
      <c r="RFE21" s="147"/>
      <c r="RFF21" s="147"/>
      <c r="RFG21" s="147"/>
      <c r="RFH21" s="147"/>
      <c r="RFI21" s="147"/>
      <c r="RFJ21" s="147"/>
      <c r="RFK21" s="147"/>
      <c r="RFL21" s="147"/>
      <c r="RFM21" s="147"/>
      <c r="RFN21" s="147"/>
      <c r="RFO21" s="147"/>
      <c r="RFP21" s="147"/>
      <c r="RFQ21" s="147"/>
      <c r="RFR21" s="147"/>
      <c r="RFS21" s="147"/>
      <c r="RFT21" s="147"/>
      <c r="RFU21" s="147"/>
      <c r="RFV21" s="147"/>
      <c r="RFW21" s="147"/>
      <c r="RFX21" s="147"/>
      <c r="RFY21" s="147"/>
      <c r="RFZ21" s="147"/>
      <c r="RGA21" s="147"/>
      <c r="RGB21" s="147"/>
      <c r="RGC21" s="147"/>
      <c r="RGD21" s="147"/>
      <c r="RGE21" s="147"/>
      <c r="RGF21" s="147"/>
      <c r="RGG21" s="147"/>
      <c r="RGH21" s="147"/>
      <c r="RGI21" s="147"/>
      <c r="RGJ21" s="147"/>
      <c r="RGK21" s="147"/>
      <c r="RGL21" s="147"/>
      <c r="RGM21" s="147"/>
      <c r="RGN21" s="147"/>
      <c r="RGO21" s="147"/>
      <c r="RGP21" s="147"/>
      <c r="RGQ21" s="147"/>
      <c r="RGR21" s="147"/>
      <c r="RGS21" s="147"/>
      <c r="RGT21" s="147"/>
      <c r="RGU21" s="147"/>
      <c r="RGV21" s="147"/>
      <c r="RGW21" s="147"/>
      <c r="RGX21" s="147"/>
      <c r="RGY21" s="147"/>
      <c r="RGZ21" s="147"/>
      <c r="RHA21" s="147"/>
      <c r="RHB21" s="147"/>
      <c r="RHC21" s="147"/>
      <c r="RHD21" s="147"/>
      <c r="RHE21" s="147"/>
      <c r="RHF21" s="147"/>
      <c r="RHG21" s="147"/>
      <c r="RHH21" s="147"/>
      <c r="RHI21" s="147"/>
      <c r="RHJ21" s="147"/>
      <c r="RHK21" s="147"/>
      <c r="RHL21" s="147"/>
      <c r="RHM21" s="147"/>
      <c r="RHN21" s="147"/>
      <c r="RHO21" s="147"/>
      <c r="RHP21" s="147"/>
      <c r="RHQ21" s="147"/>
      <c r="RHR21" s="147"/>
      <c r="RHS21" s="147"/>
      <c r="RHT21" s="147"/>
      <c r="RHU21" s="147"/>
      <c r="RHV21" s="147"/>
      <c r="RHW21" s="147"/>
      <c r="RHX21" s="147"/>
      <c r="RHY21" s="147"/>
      <c r="RHZ21" s="147"/>
      <c r="RIA21" s="147"/>
      <c r="RIB21" s="147"/>
      <c r="RIC21" s="147"/>
      <c r="RID21" s="147"/>
      <c r="RIE21" s="147"/>
      <c r="RIF21" s="147"/>
      <c r="RIG21" s="147"/>
      <c r="RIH21" s="147"/>
      <c r="RII21" s="147"/>
      <c r="RIJ21" s="147"/>
      <c r="RIK21" s="147"/>
      <c r="RIL21" s="147"/>
      <c r="RIM21" s="147"/>
      <c r="RIN21" s="147"/>
      <c r="RIO21" s="147"/>
      <c r="RIP21" s="147"/>
      <c r="RIQ21" s="147"/>
      <c r="RIR21" s="147"/>
      <c r="RIS21" s="147"/>
      <c r="RIT21" s="147"/>
      <c r="RIU21" s="147"/>
      <c r="RIV21" s="147"/>
      <c r="RIW21" s="147"/>
      <c r="RIX21" s="147"/>
      <c r="RIY21" s="147"/>
      <c r="RIZ21" s="147"/>
      <c r="RJA21" s="147"/>
      <c r="RJB21" s="147"/>
      <c r="RJC21" s="147"/>
      <c r="RJD21" s="147"/>
      <c r="RJE21" s="147"/>
      <c r="RJF21" s="147"/>
      <c r="RJG21" s="147"/>
      <c r="RJH21" s="147"/>
      <c r="RJI21" s="147"/>
      <c r="RJJ21" s="147"/>
      <c r="RJK21" s="147"/>
      <c r="RJL21" s="147"/>
      <c r="RJM21" s="147"/>
      <c r="RJN21" s="147"/>
      <c r="RJO21" s="147"/>
      <c r="RJP21" s="147"/>
      <c r="RJQ21" s="147"/>
      <c r="RJR21" s="147"/>
      <c r="RJS21" s="147"/>
      <c r="RJT21" s="147"/>
      <c r="RJU21" s="147"/>
      <c r="RJV21" s="147"/>
      <c r="RJW21" s="147"/>
      <c r="RJX21" s="147"/>
      <c r="RJY21" s="147"/>
      <c r="RJZ21" s="147"/>
      <c r="RKA21" s="147"/>
      <c r="RKB21" s="147"/>
      <c r="RKC21" s="147"/>
      <c r="RKD21" s="147"/>
      <c r="RKE21" s="147"/>
      <c r="RKF21" s="147"/>
      <c r="RKG21" s="147"/>
      <c r="RKH21" s="147"/>
      <c r="RKI21" s="147"/>
      <c r="RKJ21" s="147"/>
      <c r="RKK21" s="147"/>
      <c r="RKL21" s="147"/>
      <c r="RKM21" s="147"/>
      <c r="RKN21" s="147"/>
      <c r="RKO21" s="147"/>
      <c r="RKP21" s="147"/>
      <c r="RKQ21" s="147"/>
      <c r="RKR21" s="147"/>
      <c r="RKS21" s="147"/>
      <c r="RKT21" s="147"/>
      <c r="RKU21" s="147"/>
      <c r="RKV21" s="147"/>
      <c r="RKW21" s="147"/>
      <c r="RKX21" s="147"/>
      <c r="RKY21" s="147"/>
      <c r="RKZ21" s="147"/>
      <c r="RLA21" s="147"/>
      <c r="RLB21" s="147"/>
      <c r="RLC21" s="147"/>
      <c r="RLD21" s="147"/>
      <c r="RLE21" s="147"/>
      <c r="RLF21" s="147"/>
      <c r="RLG21" s="147"/>
      <c r="RLH21" s="147"/>
      <c r="RLI21" s="147"/>
      <c r="RLJ21" s="147"/>
      <c r="RLK21" s="147"/>
      <c r="RLL21" s="147"/>
      <c r="RLM21" s="147"/>
      <c r="RLN21" s="147"/>
      <c r="RLO21" s="147"/>
      <c r="RLP21" s="147"/>
      <c r="RLQ21" s="147"/>
      <c r="RLR21" s="147"/>
      <c r="RLS21" s="147"/>
      <c r="RLT21" s="147"/>
      <c r="RLU21" s="147"/>
      <c r="RLV21" s="147"/>
      <c r="RLW21" s="147"/>
      <c r="RLX21" s="147"/>
      <c r="RLY21" s="147"/>
      <c r="RLZ21" s="147"/>
      <c r="RMA21" s="147"/>
      <c r="RMB21" s="147"/>
      <c r="RMC21" s="147"/>
      <c r="RMD21" s="147"/>
      <c r="RME21" s="147"/>
      <c r="RMF21" s="147"/>
      <c r="RMG21" s="147"/>
      <c r="RMH21" s="147"/>
      <c r="RMI21" s="147"/>
      <c r="RMJ21" s="147"/>
      <c r="RMK21" s="147"/>
      <c r="RML21" s="147"/>
      <c r="RMM21" s="147"/>
      <c r="RMN21" s="147"/>
      <c r="RMO21" s="147"/>
      <c r="RMP21" s="147"/>
      <c r="RMQ21" s="147"/>
      <c r="RMR21" s="147"/>
      <c r="RMS21" s="147"/>
      <c r="RMT21" s="147"/>
      <c r="RMU21" s="147"/>
      <c r="RMV21" s="147"/>
      <c r="RMW21" s="147"/>
      <c r="RMX21" s="147"/>
      <c r="RMY21" s="147"/>
      <c r="RMZ21" s="147"/>
      <c r="RNA21" s="147"/>
      <c r="RNB21" s="147"/>
      <c r="RNC21" s="147"/>
      <c r="RND21" s="147"/>
      <c r="RNE21" s="147"/>
      <c r="RNF21" s="147"/>
      <c r="RNG21" s="147"/>
      <c r="RNH21" s="147"/>
      <c r="RNI21" s="147"/>
      <c r="RNJ21" s="147"/>
      <c r="RNK21" s="147"/>
      <c r="RNL21" s="147"/>
      <c r="RNM21" s="147"/>
      <c r="RNN21" s="147"/>
      <c r="RNO21" s="147"/>
      <c r="RNP21" s="147"/>
      <c r="RNQ21" s="147"/>
      <c r="RNR21" s="147"/>
      <c r="RNS21" s="147"/>
      <c r="RNT21" s="147"/>
      <c r="RNU21" s="147"/>
      <c r="RNV21" s="147"/>
      <c r="RNW21" s="147"/>
      <c r="RNX21" s="147"/>
      <c r="RNY21" s="147"/>
      <c r="RNZ21" s="147"/>
      <c r="ROA21" s="147"/>
      <c r="ROB21" s="147"/>
      <c r="ROC21" s="147"/>
      <c r="ROD21" s="147"/>
      <c r="ROE21" s="147"/>
      <c r="ROF21" s="147"/>
      <c r="ROG21" s="147"/>
      <c r="ROH21" s="147"/>
      <c r="ROI21" s="147"/>
      <c r="ROJ21" s="147"/>
      <c r="ROK21" s="147"/>
      <c r="ROL21" s="147"/>
      <c r="ROM21" s="147"/>
      <c r="RON21" s="147"/>
      <c r="ROO21" s="147"/>
      <c r="ROP21" s="147"/>
      <c r="ROQ21" s="147"/>
      <c r="ROR21" s="147"/>
      <c r="ROS21" s="147"/>
      <c r="ROT21" s="147"/>
      <c r="ROU21" s="147"/>
      <c r="ROV21" s="147"/>
      <c r="ROW21" s="147"/>
      <c r="ROX21" s="147"/>
      <c r="ROY21" s="147"/>
      <c r="ROZ21" s="147"/>
      <c r="RPA21" s="147"/>
      <c r="RPB21" s="147"/>
      <c r="RPC21" s="147"/>
      <c r="RPD21" s="147"/>
      <c r="RPE21" s="147"/>
      <c r="RPF21" s="147"/>
      <c r="RPG21" s="147"/>
      <c r="RPH21" s="147"/>
      <c r="RPI21" s="147"/>
      <c r="RPJ21" s="147"/>
      <c r="RPK21" s="147"/>
      <c r="RPL21" s="147"/>
      <c r="RPM21" s="147"/>
      <c r="RPN21" s="147"/>
      <c r="RPO21" s="147"/>
      <c r="RPP21" s="147"/>
      <c r="RPQ21" s="147"/>
      <c r="RPR21" s="147"/>
      <c r="RPS21" s="147"/>
      <c r="RPT21" s="147"/>
      <c r="RPU21" s="147"/>
      <c r="RPV21" s="147"/>
      <c r="RPW21" s="147"/>
      <c r="RPX21" s="147"/>
      <c r="RPY21" s="147"/>
      <c r="RPZ21" s="147"/>
      <c r="RQA21" s="147"/>
      <c r="RQB21" s="147"/>
      <c r="RQC21" s="147"/>
      <c r="RQD21" s="147"/>
      <c r="RQE21" s="147"/>
      <c r="RQF21" s="147"/>
      <c r="RQG21" s="147"/>
      <c r="RQH21" s="147"/>
      <c r="RQI21" s="147"/>
      <c r="RQJ21" s="147"/>
      <c r="RQK21" s="147"/>
      <c r="RQL21" s="147"/>
      <c r="RQM21" s="147"/>
      <c r="RQN21" s="147"/>
      <c r="RQO21" s="147"/>
      <c r="RQP21" s="147"/>
      <c r="RQQ21" s="147"/>
      <c r="RQR21" s="147"/>
      <c r="RQS21" s="147"/>
      <c r="RQT21" s="147"/>
      <c r="RQU21" s="147"/>
      <c r="RQV21" s="147"/>
      <c r="RQW21" s="147"/>
      <c r="RQX21" s="147"/>
      <c r="RQY21" s="147"/>
      <c r="RQZ21" s="147"/>
      <c r="RRA21" s="147"/>
      <c r="RRB21" s="147"/>
      <c r="RRC21" s="147"/>
      <c r="RRD21" s="147"/>
      <c r="RRE21" s="147"/>
      <c r="RRF21" s="147"/>
      <c r="RRG21" s="147"/>
      <c r="RRH21" s="147"/>
      <c r="RRI21" s="147"/>
      <c r="RRJ21" s="147"/>
      <c r="RRK21" s="147"/>
      <c r="RRL21" s="147"/>
      <c r="RRM21" s="147"/>
      <c r="RRN21" s="147"/>
      <c r="RRO21" s="147"/>
      <c r="RRP21" s="147"/>
      <c r="RRQ21" s="147"/>
      <c r="RRR21" s="147"/>
      <c r="RRS21" s="147"/>
      <c r="RRT21" s="147"/>
      <c r="RRU21" s="147"/>
      <c r="RRV21" s="147"/>
      <c r="RRW21" s="147"/>
      <c r="RRX21" s="147"/>
      <c r="RRY21" s="147"/>
      <c r="RRZ21" s="147"/>
      <c r="RSA21" s="147"/>
      <c r="RSB21" s="147"/>
      <c r="RSC21" s="147"/>
      <c r="RSD21" s="147"/>
      <c r="RSE21" s="147"/>
      <c r="RSF21" s="147"/>
      <c r="RSG21" s="147"/>
      <c r="RSH21" s="147"/>
      <c r="RSI21" s="147"/>
      <c r="RSJ21" s="147"/>
      <c r="RSK21" s="147"/>
      <c r="RSL21" s="147"/>
      <c r="RSM21" s="147"/>
      <c r="RSN21" s="147"/>
      <c r="RSO21" s="147"/>
      <c r="RSP21" s="147"/>
      <c r="RSQ21" s="147"/>
      <c r="RSR21" s="147"/>
      <c r="RSS21" s="147"/>
      <c r="RST21" s="147"/>
      <c r="RSU21" s="147"/>
      <c r="RSV21" s="147"/>
      <c r="RSW21" s="147"/>
      <c r="RSX21" s="147"/>
      <c r="RSY21" s="147"/>
      <c r="RSZ21" s="147"/>
      <c r="RTA21" s="147"/>
      <c r="RTB21" s="147"/>
      <c r="RTC21" s="147"/>
      <c r="RTD21" s="147"/>
      <c r="RTE21" s="147"/>
      <c r="RTF21" s="147"/>
      <c r="RTG21" s="147"/>
      <c r="RTH21" s="147"/>
      <c r="RTI21" s="147"/>
      <c r="RTJ21" s="147"/>
      <c r="RTK21" s="147"/>
      <c r="RTL21" s="147"/>
      <c r="RTM21" s="147"/>
      <c r="RTN21" s="147"/>
      <c r="RTO21" s="147"/>
      <c r="RTP21" s="147"/>
      <c r="RTQ21" s="147"/>
      <c r="RTR21" s="147"/>
      <c r="RTS21" s="147"/>
      <c r="RTT21" s="147"/>
      <c r="RTU21" s="147"/>
      <c r="RTV21" s="147"/>
      <c r="RTW21" s="147"/>
      <c r="RTX21" s="147"/>
      <c r="RTY21" s="147"/>
      <c r="RTZ21" s="147"/>
      <c r="RUA21" s="147"/>
      <c r="RUB21" s="147"/>
      <c r="RUC21" s="147"/>
      <c r="RUD21" s="147"/>
      <c r="RUE21" s="147"/>
      <c r="RUF21" s="147"/>
      <c r="RUG21" s="147"/>
      <c r="RUH21" s="147"/>
      <c r="RUI21" s="147"/>
      <c r="RUJ21" s="147"/>
      <c r="RUK21" s="147"/>
      <c r="RUL21" s="147"/>
      <c r="RUM21" s="147"/>
      <c r="RUN21" s="147"/>
      <c r="RUO21" s="147"/>
      <c r="RUP21" s="147"/>
      <c r="RUQ21" s="147"/>
      <c r="RUR21" s="147"/>
      <c r="RUS21" s="147"/>
      <c r="RUT21" s="147"/>
      <c r="RUU21" s="147"/>
      <c r="RUV21" s="147"/>
      <c r="RUW21" s="147"/>
      <c r="RUX21" s="147"/>
      <c r="RUY21" s="147"/>
      <c r="RUZ21" s="147"/>
      <c r="RVA21" s="147"/>
      <c r="RVB21" s="147"/>
      <c r="RVC21" s="147"/>
      <c r="RVD21" s="147"/>
      <c r="RVE21" s="147"/>
      <c r="RVF21" s="147"/>
      <c r="RVG21" s="147"/>
      <c r="RVH21" s="147"/>
      <c r="RVI21" s="147"/>
      <c r="RVJ21" s="147"/>
      <c r="RVK21" s="147"/>
      <c r="RVL21" s="147"/>
      <c r="RVM21" s="147"/>
      <c r="RVN21" s="147"/>
      <c r="RVO21" s="147"/>
      <c r="RVP21" s="147"/>
      <c r="RVQ21" s="147"/>
      <c r="RVR21" s="147"/>
      <c r="RVS21" s="147"/>
      <c r="RVT21" s="147"/>
      <c r="RVU21" s="147"/>
      <c r="RVV21" s="147"/>
      <c r="RVW21" s="147"/>
      <c r="RVX21" s="147"/>
      <c r="RVY21" s="147"/>
      <c r="RVZ21" s="147"/>
      <c r="RWA21" s="147"/>
      <c r="RWB21" s="147"/>
      <c r="RWC21" s="147"/>
      <c r="RWD21" s="147"/>
      <c r="RWE21" s="147"/>
      <c r="RWF21" s="147"/>
      <c r="RWG21" s="147"/>
      <c r="RWH21" s="147"/>
      <c r="RWI21" s="147"/>
      <c r="RWJ21" s="147"/>
      <c r="RWK21" s="147"/>
      <c r="RWL21" s="147"/>
      <c r="RWM21" s="147"/>
      <c r="RWN21" s="147"/>
      <c r="RWO21" s="147"/>
      <c r="RWP21" s="147"/>
      <c r="RWQ21" s="147"/>
      <c r="RWR21" s="147"/>
      <c r="RWS21" s="147"/>
      <c r="RWT21" s="147"/>
      <c r="RWU21" s="147"/>
      <c r="RWV21" s="147"/>
      <c r="RWW21" s="147"/>
      <c r="RWX21" s="147"/>
      <c r="RWY21" s="147"/>
      <c r="RWZ21" s="147"/>
      <c r="RXA21" s="147"/>
      <c r="RXB21" s="147"/>
      <c r="RXC21" s="147"/>
      <c r="RXD21" s="147"/>
      <c r="RXE21" s="147"/>
      <c r="RXF21" s="147"/>
      <c r="RXG21" s="147"/>
      <c r="RXH21" s="147"/>
      <c r="RXI21" s="147"/>
      <c r="RXJ21" s="147"/>
      <c r="RXK21" s="147"/>
      <c r="RXL21" s="147"/>
      <c r="RXM21" s="147"/>
      <c r="RXN21" s="147"/>
      <c r="RXO21" s="147"/>
      <c r="RXP21" s="147"/>
      <c r="RXQ21" s="147"/>
      <c r="RXR21" s="147"/>
      <c r="RXS21" s="147"/>
      <c r="RXT21" s="147"/>
      <c r="RXU21" s="147"/>
      <c r="RXV21" s="147"/>
      <c r="RXW21" s="147"/>
      <c r="RXX21" s="147"/>
      <c r="RXY21" s="147"/>
      <c r="RXZ21" s="147"/>
      <c r="RYA21" s="147"/>
      <c r="RYB21" s="147"/>
      <c r="RYC21" s="147"/>
      <c r="RYD21" s="147"/>
      <c r="RYE21" s="147"/>
      <c r="RYF21" s="147"/>
      <c r="RYG21" s="147"/>
      <c r="RYH21" s="147"/>
      <c r="RYI21" s="147"/>
      <c r="RYJ21" s="147"/>
      <c r="RYK21" s="147"/>
      <c r="RYL21" s="147"/>
      <c r="RYM21" s="147"/>
      <c r="RYN21" s="147"/>
      <c r="RYO21" s="147"/>
      <c r="RYP21" s="147"/>
      <c r="RYQ21" s="147"/>
      <c r="RYR21" s="147"/>
      <c r="RYS21" s="147"/>
      <c r="RYT21" s="147"/>
      <c r="RYU21" s="147"/>
      <c r="RYV21" s="147"/>
      <c r="RYW21" s="147"/>
      <c r="RYX21" s="147"/>
      <c r="RYY21" s="147"/>
      <c r="RYZ21" s="147"/>
      <c r="RZA21" s="147"/>
      <c r="RZB21" s="147"/>
      <c r="RZC21" s="147"/>
      <c r="RZD21" s="147"/>
      <c r="RZE21" s="147"/>
      <c r="RZF21" s="147"/>
      <c r="RZG21" s="147"/>
      <c r="RZH21" s="147"/>
      <c r="RZI21" s="147"/>
      <c r="RZJ21" s="147"/>
      <c r="RZK21" s="147"/>
      <c r="RZL21" s="147"/>
      <c r="RZM21" s="147"/>
      <c r="RZN21" s="147"/>
      <c r="RZO21" s="147"/>
      <c r="RZP21" s="147"/>
      <c r="RZQ21" s="147"/>
      <c r="RZR21" s="147"/>
      <c r="RZS21" s="147"/>
      <c r="RZT21" s="147"/>
      <c r="RZU21" s="147"/>
      <c r="RZV21" s="147"/>
      <c r="RZW21" s="147"/>
      <c r="RZX21" s="147"/>
      <c r="RZY21" s="147"/>
      <c r="RZZ21" s="147"/>
      <c r="SAA21" s="147"/>
      <c r="SAB21" s="147"/>
      <c r="SAC21" s="147"/>
      <c r="SAD21" s="147"/>
      <c r="SAE21" s="147"/>
      <c r="SAF21" s="147"/>
      <c r="SAG21" s="147"/>
      <c r="SAH21" s="147"/>
      <c r="SAI21" s="147"/>
      <c r="SAJ21" s="147"/>
      <c r="SAK21" s="147"/>
      <c r="SAL21" s="147"/>
      <c r="SAM21" s="147"/>
      <c r="SAN21" s="147"/>
      <c r="SAO21" s="147"/>
      <c r="SAP21" s="147"/>
      <c r="SAQ21" s="147"/>
      <c r="SAR21" s="147"/>
      <c r="SAS21" s="147"/>
      <c r="SAT21" s="147"/>
      <c r="SAU21" s="147"/>
      <c r="SAV21" s="147"/>
      <c r="SAW21" s="147"/>
      <c r="SAX21" s="147"/>
      <c r="SAY21" s="147"/>
      <c r="SAZ21" s="147"/>
      <c r="SBA21" s="147"/>
      <c r="SBB21" s="147"/>
      <c r="SBC21" s="147"/>
      <c r="SBD21" s="147"/>
      <c r="SBE21" s="147"/>
      <c r="SBF21" s="147"/>
      <c r="SBG21" s="147"/>
      <c r="SBH21" s="147"/>
      <c r="SBI21" s="147"/>
      <c r="SBJ21" s="147"/>
      <c r="SBK21" s="147"/>
      <c r="SBL21" s="147"/>
      <c r="SBM21" s="147"/>
      <c r="SBN21" s="147"/>
      <c r="SBO21" s="147"/>
      <c r="SBP21" s="147"/>
      <c r="SBQ21" s="147"/>
      <c r="SBR21" s="147"/>
      <c r="SBS21" s="147"/>
      <c r="SBT21" s="147"/>
      <c r="SBU21" s="147"/>
      <c r="SBV21" s="147"/>
      <c r="SBW21" s="147"/>
      <c r="SBX21" s="147"/>
      <c r="SBY21" s="147"/>
      <c r="SBZ21" s="147"/>
      <c r="SCA21" s="147"/>
      <c r="SCB21" s="147"/>
      <c r="SCC21" s="147"/>
      <c r="SCD21" s="147"/>
      <c r="SCE21" s="147"/>
      <c r="SCF21" s="147"/>
      <c r="SCG21" s="147"/>
      <c r="SCH21" s="147"/>
      <c r="SCI21" s="147"/>
      <c r="SCJ21" s="147"/>
      <c r="SCK21" s="147"/>
      <c r="SCL21" s="147"/>
      <c r="SCM21" s="147"/>
      <c r="SCN21" s="147"/>
      <c r="SCO21" s="147"/>
      <c r="SCP21" s="147"/>
      <c r="SCQ21" s="147"/>
      <c r="SCR21" s="147"/>
      <c r="SCS21" s="147"/>
      <c r="SCT21" s="147"/>
      <c r="SCU21" s="147"/>
      <c r="SCV21" s="147"/>
      <c r="SCW21" s="147"/>
      <c r="SCX21" s="147"/>
      <c r="SCY21" s="147"/>
      <c r="SCZ21" s="147"/>
      <c r="SDA21" s="147"/>
      <c r="SDB21" s="147"/>
      <c r="SDC21" s="147"/>
      <c r="SDD21" s="147"/>
      <c r="SDE21" s="147"/>
      <c r="SDF21" s="147"/>
      <c r="SDG21" s="147"/>
      <c r="SDH21" s="147"/>
      <c r="SDI21" s="147"/>
      <c r="SDJ21" s="147"/>
      <c r="SDK21" s="147"/>
      <c r="SDL21" s="147"/>
      <c r="SDM21" s="147"/>
      <c r="SDN21" s="147"/>
      <c r="SDO21" s="147"/>
      <c r="SDP21" s="147"/>
      <c r="SDQ21" s="147"/>
      <c r="SDR21" s="147"/>
      <c r="SDS21" s="147"/>
      <c r="SDT21" s="147"/>
      <c r="SDU21" s="147"/>
      <c r="SDV21" s="147"/>
      <c r="SDW21" s="147"/>
      <c r="SDX21" s="147"/>
      <c r="SDY21" s="147"/>
      <c r="SDZ21" s="147"/>
      <c r="SEA21" s="147"/>
      <c r="SEB21" s="147"/>
      <c r="SEC21" s="147"/>
      <c r="SED21" s="147"/>
      <c r="SEE21" s="147"/>
      <c r="SEF21" s="147"/>
      <c r="SEG21" s="147"/>
      <c r="SEH21" s="147"/>
      <c r="SEI21" s="147"/>
      <c r="SEJ21" s="147"/>
      <c r="SEK21" s="147"/>
      <c r="SEL21" s="147"/>
      <c r="SEM21" s="147"/>
      <c r="SEN21" s="147"/>
      <c r="SEO21" s="147"/>
      <c r="SEP21" s="147"/>
      <c r="SEQ21" s="147"/>
      <c r="SER21" s="147"/>
      <c r="SES21" s="147"/>
      <c r="SET21" s="147"/>
      <c r="SEU21" s="147"/>
      <c r="SEV21" s="147"/>
      <c r="SEW21" s="147"/>
      <c r="SEX21" s="147"/>
      <c r="SEY21" s="147"/>
      <c r="SEZ21" s="147"/>
      <c r="SFA21" s="147"/>
      <c r="SFB21" s="147"/>
      <c r="SFC21" s="147"/>
      <c r="SFD21" s="147"/>
      <c r="SFE21" s="147"/>
      <c r="SFF21" s="147"/>
      <c r="SFG21" s="147"/>
      <c r="SFH21" s="147"/>
      <c r="SFI21" s="147"/>
      <c r="SFJ21" s="147"/>
      <c r="SFK21" s="147"/>
      <c r="SFL21" s="147"/>
      <c r="SFM21" s="147"/>
      <c r="SFN21" s="147"/>
      <c r="SFO21" s="147"/>
      <c r="SFP21" s="147"/>
      <c r="SFQ21" s="147"/>
      <c r="SFR21" s="147"/>
      <c r="SFS21" s="147"/>
      <c r="SFT21" s="147"/>
      <c r="SFU21" s="147"/>
      <c r="SFV21" s="147"/>
      <c r="SFW21" s="147"/>
      <c r="SFX21" s="147"/>
      <c r="SFY21" s="147"/>
      <c r="SFZ21" s="147"/>
      <c r="SGA21" s="147"/>
      <c r="SGB21" s="147"/>
      <c r="SGC21" s="147"/>
      <c r="SGD21" s="147"/>
      <c r="SGE21" s="147"/>
      <c r="SGF21" s="147"/>
      <c r="SGG21" s="147"/>
      <c r="SGH21" s="147"/>
      <c r="SGI21" s="147"/>
      <c r="SGJ21" s="147"/>
      <c r="SGK21" s="147"/>
      <c r="SGL21" s="147"/>
      <c r="SGM21" s="147"/>
      <c r="SGN21" s="147"/>
      <c r="SGO21" s="147"/>
      <c r="SGP21" s="147"/>
      <c r="SGQ21" s="147"/>
      <c r="SGR21" s="147"/>
      <c r="SGS21" s="147"/>
      <c r="SGT21" s="147"/>
      <c r="SGU21" s="147"/>
      <c r="SGV21" s="147"/>
      <c r="SGW21" s="147"/>
      <c r="SGX21" s="147"/>
      <c r="SGY21" s="147"/>
      <c r="SGZ21" s="147"/>
      <c r="SHA21" s="147"/>
      <c r="SHB21" s="147"/>
      <c r="SHC21" s="147"/>
      <c r="SHD21" s="147"/>
      <c r="SHE21" s="147"/>
      <c r="SHF21" s="147"/>
      <c r="SHG21" s="147"/>
      <c r="SHH21" s="147"/>
      <c r="SHI21" s="147"/>
      <c r="SHJ21" s="147"/>
      <c r="SHK21" s="147"/>
      <c r="SHL21" s="147"/>
      <c r="SHM21" s="147"/>
      <c r="SHN21" s="147"/>
      <c r="SHO21" s="147"/>
      <c r="SHP21" s="147"/>
      <c r="SHQ21" s="147"/>
      <c r="SHR21" s="147"/>
      <c r="SHS21" s="147"/>
      <c r="SHT21" s="147"/>
      <c r="SHU21" s="147"/>
      <c r="SHV21" s="147"/>
      <c r="SHW21" s="147"/>
      <c r="SHX21" s="147"/>
      <c r="SHY21" s="147"/>
      <c r="SHZ21" s="147"/>
      <c r="SIA21" s="147"/>
      <c r="SIB21" s="147"/>
      <c r="SIC21" s="147"/>
      <c r="SID21" s="147"/>
      <c r="SIE21" s="147"/>
      <c r="SIF21" s="147"/>
      <c r="SIG21" s="147"/>
      <c r="SIH21" s="147"/>
      <c r="SII21" s="147"/>
      <c r="SIJ21" s="147"/>
      <c r="SIK21" s="147"/>
      <c r="SIL21" s="147"/>
      <c r="SIM21" s="147"/>
      <c r="SIN21" s="147"/>
      <c r="SIO21" s="147"/>
      <c r="SIP21" s="147"/>
      <c r="SIQ21" s="147"/>
      <c r="SIR21" s="147"/>
      <c r="SIS21" s="147"/>
      <c r="SIT21" s="147"/>
      <c r="SIU21" s="147"/>
      <c r="SIV21" s="147"/>
      <c r="SIW21" s="147"/>
      <c r="SIX21" s="147"/>
      <c r="SIY21" s="147"/>
      <c r="SIZ21" s="147"/>
      <c r="SJA21" s="147"/>
      <c r="SJB21" s="147"/>
      <c r="SJC21" s="147"/>
      <c r="SJD21" s="147"/>
      <c r="SJE21" s="147"/>
      <c r="SJF21" s="147"/>
      <c r="SJG21" s="147"/>
      <c r="SJH21" s="147"/>
      <c r="SJI21" s="147"/>
      <c r="SJJ21" s="147"/>
      <c r="SJK21" s="147"/>
      <c r="SJL21" s="147"/>
      <c r="SJM21" s="147"/>
      <c r="SJN21" s="147"/>
      <c r="SJO21" s="147"/>
      <c r="SJP21" s="147"/>
      <c r="SJQ21" s="147"/>
      <c r="SJR21" s="147"/>
      <c r="SJS21" s="147"/>
      <c r="SJT21" s="147"/>
      <c r="SJU21" s="147"/>
      <c r="SJV21" s="147"/>
      <c r="SJW21" s="147"/>
      <c r="SJX21" s="147"/>
      <c r="SJY21" s="147"/>
      <c r="SJZ21" s="147"/>
      <c r="SKA21" s="147"/>
      <c r="SKB21" s="147"/>
      <c r="SKC21" s="147"/>
      <c r="SKD21" s="147"/>
      <c r="SKE21" s="147"/>
      <c r="SKF21" s="147"/>
      <c r="SKG21" s="147"/>
      <c r="SKH21" s="147"/>
      <c r="SKI21" s="147"/>
      <c r="SKJ21" s="147"/>
      <c r="SKK21" s="147"/>
      <c r="SKL21" s="147"/>
      <c r="SKM21" s="147"/>
      <c r="SKN21" s="147"/>
      <c r="SKO21" s="147"/>
      <c r="SKP21" s="147"/>
      <c r="SKQ21" s="147"/>
      <c r="SKR21" s="147"/>
      <c r="SKS21" s="147"/>
      <c r="SKT21" s="147"/>
      <c r="SKU21" s="147"/>
      <c r="SKV21" s="147"/>
      <c r="SKW21" s="147"/>
      <c r="SKX21" s="147"/>
      <c r="SKY21" s="147"/>
      <c r="SKZ21" s="147"/>
      <c r="SLA21" s="147"/>
      <c r="SLB21" s="147"/>
      <c r="SLC21" s="147"/>
      <c r="SLD21" s="147"/>
      <c r="SLE21" s="147"/>
      <c r="SLF21" s="147"/>
      <c r="SLG21" s="147"/>
      <c r="SLH21" s="147"/>
      <c r="SLI21" s="147"/>
      <c r="SLJ21" s="147"/>
      <c r="SLK21" s="147"/>
      <c r="SLL21" s="147"/>
      <c r="SLM21" s="147"/>
      <c r="SLN21" s="147"/>
      <c r="SLO21" s="147"/>
      <c r="SLP21" s="147"/>
      <c r="SLQ21" s="147"/>
      <c r="SLR21" s="147"/>
      <c r="SLS21" s="147"/>
      <c r="SLT21" s="147"/>
      <c r="SLU21" s="147"/>
      <c r="SLV21" s="147"/>
      <c r="SLW21" s="147"/>
      <c r="SLX21" s="147"/>
      <c r="SLY21" s="147"/>
      <c r="SLZ21" s="147"/>
      <c r="SMA21" s="147"/>
      <c r="SMB21" s="147"/>
      <c r="SMC21" s="147"/>
      <c r="SMD21" s="147"/>
      <c r="SME21" s="147"/>
      <c r="SMF21" s="147"/>
      <c r="SMG21" s="147"/>
      <c r="SMH21" s="147"/>
      <c r="SMI21" s="147"/>
      <c r="SMJ21" s="147"/>
      <c r="SMK21" s="147"/>
      <c r="SML21" s="147"/>
      <c r="SMM21" s="147"/>
      <c r="SMN21" s="147"/>
      <c r="SMO21" s="147"/>
      <c r="SMP21" s="147"/>
      <c r="SMQ21" s="147"/>
      <c r="SMR21" s="147"/>
      <c r="SMS21" s="147"/>
      <c r="SMT21" s="147"/>
      <c r="SMU21" s="147"/>
      <c r="SMV21" s="147"/>
      <c r="SMW21" s="147"/>
      <c r="SMX21" s="147"/>
      <c r="SMY21" s="147"/>
      <c r="SMZ21" s="147"/>
      <c r="SNA21" s="147"/>
      <c r="SNB21" s="147"/>
      <c r="SNC21" s="147"/>
      <c r="SND21" s="147"/>
      <c r="SNE21" s="147"/>
      <c r="SNF21" s="147"/>
      <c r="SNG21" s="147"/>
      <c r="SNH21" s="147"/>
      <c r="SNI21" s="147"/>
      <c r="SNJ21" s="147"/>
      <c r="SNK21" s="147"/>
      <c r="SNL21" s="147"/>
      <c r="SNM21" s="147"/>
      <c r="SNN21" s="147"/>
      <c r="SNO21" s="147"/>
      <c r="SNP21" s="147"/>
      <c r="SNQ21" s="147"/>
      <c r="SNR21" s="147"/>
      <c r="SNS21" s="147"/>
      <c r="SNT21" s="147"/>
      <c r="SNU21" s="147"/>
      <c r="SNV21" s="147"/>
      <c r="SNW21" s="147"/>
      <c r="SNX21" s="147"/>
      <c r="SNY21" s="147"/>
      <c r="SNZ21" s="147"/>
      <c r="SOA21" s="147"/>
      <c r="SOB21" s="147"/>
      <c r="SOC21" s="147"/>
      <c r="SOD21" s="147"/>
      <c r="SOE21" s="147"/>
      <c r="SOF21" s="147"/>
      <c r="SOG21" s="147"/>
      <c r="SOH21" s="147"/>
      <c r="SOI21" s="147"/>
      <c r="SOJ21" s="147"/>
      <c r="SOK21" s="147"/>
      <c r="SOL21" s="147"/>
      <c r="SOM21" s="147"/>
      <c r="SON21" s="147"/>
      <c r="SOO21" s="147"/>
      <c r="SOP21" s="147"/>
      <c r="SOQ21" s="147"/>
      <c r="SOR21" s="147"/>
      <c r="SOS21" s="147"/>
      <c r="SOT21" s="147"/>
      <c r="SOU21" s="147"/>
      <c r="SOV21" s="147"/>
      <c r="SOW21" s="147"/>
      <c r="SOX21" s="147"/>
      <c r="SOY21" s="147"/>
      <c r="SOZ21" s="147"/>
      <c r="SPA21" s="147"/>
      <c r="SPB21" s="147"/>
      <c r="SPC21" s="147"/>
      <c r="SPD21" s="147"/>
      <c r="SPE21" s="147"/>
      <c r="SPF21" s="147"/>
      <c r="SPG21" s="147"/>
      <c r="SPH21" s="147"/>
      <c r="SPI21" s="147"/>
      <c r="SPJ21" s="147"/>
      <c r="SPK21" s="147"/>
      <c r="SPL21" s="147"/>
      <c r="SPM21" s="147"/>
      <c r="SPN21" s="147"/>
      <c r="SPO21" s="147"/>
      <c r="SPP21" s="147"/>
      <c r="SPQ21" s="147"/>
      <c r="SPR21" s="147"/>
      <c r="SPS21" s="147"/>
      <c r="SPT21" s="147"/>
      <c r="SPU21" s="147"/>
      <c r="SPV21" s="147"/>
      <c r="SPW21" s="147"/>
      <c r="SPX21" s="147"/>
      <c r="SPY21" s="147"/>
      <c r="SPZ21" s="147"/>
      <c r="SQA21" s="147"/>
      <c r="SQB21" s="147"/>
      <c r="SQC21" s="147"/>
      <c r="SQD21" s="147"/>
      <c r="SQE21" s="147"/>
      <c r="SQF21" s="147"/>
      <c r="SQG21" s="147"/>
      <c r="SQH21" s="147"/>
      <c r="SQI21" s="147"/>
      <c r="SQJ21" s="147"/>
      <c r="SQK21" s="147"/>
      <c r="SQL21" s="147"/>
      <c r="SQM21" s="147"/>
      <c r="SQN21" s="147"/>
      <c r="SQO21" s="147"/>
      <c r="SQP21" s="147"/>
      <c r="SQQ21" s="147"/>
      <c r="SQR21" s="147"/>
      <c r="SQS21" s="147"/>
      <c r="SQT21" s="147"/>
      <c r="SQU21" s="147"/>
      <c r="SQV21" s="147"/>
      <c r="SQW21" s="147"/>
      <c r="SQX21" s="147"/>
      <c r="SQY21" s="147"/>
      <c r="SQZ21" s="147"/>
      <c r="SRA21" s="147"/>
      <c r="SRB21" s="147"/>
      <c r="SRC21" s="147"/>
      <c r="SRD21" s="147"/>
      <c r="SRE21" s="147"/>
      <c r="SRF21" s="147"/>
      <c r="SRG21" s="147"/>
      <c r="SRH21" s="147"/>
      <c r="SRI21" s="147"/>
      <c r="SRJ21" s="147"/>
      <c r="SRK21" s="147"/>
      <c r="SRL21" s="147"/>
      <c r="SRM21" s="147"/>
      <c r="SRN21" s="147"/>
      <c r="SRO21" s="147"/>
      <c r="SRP21" s="147"/>
      <c r="SRQ21" s="147"/>
      <c r="SRR21" s="147"/>
      <c r="SRS21" s="147"/>
      <c r="SRT21" s="147"/>
      <c r="SRU21" s="147"/>
      <c r="SRV21" s="147"/>
      <c r="SRW21" s="147"/>
      <c r="SRX21" s="147"/>
      <c r="SRY21" s="147"/>
      <c r="SRZ21" s="147"/>
      <c r="SSA21" s="147"/>
      <c r="SSB21" s="147"/>
      <c r="SSC21" s="147"/>
      <c r="SSD21" s="147"/>
      <c r="SSE21" s="147"/>
      <c r="SSF21" s="147"/>
      <c r="SSG21" s="147"/>
      <c r="SSH21" s="147"/>
      <c r="SSI21" s="147"/>
      <c r="SSJ21" s="147"/>
      <c r="SSK21" s="147"/>
      <c r="SSL21" s="147"/>
      <c r="SSM21" s="147"/>
      <c r="SSN21" s="147"/>
      <c r="SSO21" s="147"/>
      <c r="SSP21" s="147"/>
      <c r="SSQ21" s="147"/>
      <c r="SSR21" s="147"/>
      <c r="SSS21" s="147"/>
      <c r="SST21" s="147"/>
      <c r="SSU21" s="147"/>
      <c r="SSV21" s="147"/>
      <c r="SSW21" s="147"/>
      <c r="SSX21" s="147"/>
      <c r="SSY21" s="147"/>
      <c r="SSZ21" s="147"/>
      <c r="STA21" s="147"/>
      <c r="STB21" s="147"/>
      <c r="STC21" s="147"/>
      <c r="STD21" s="147"/>
      <c r="STE21" s="147"/>
      <c r="STF21" s="147"/>
      <c r="STG21" s="147"/>
      <c r="STH21" s="147"/>
      <c r="STI21" s="147"/>
      <c r="STJ21" s="147"/>
      <c r="STK21" s="147"/>
      <c r="STL21" s="147"/>
      <c r="STM21" s="147"/>
      <c r="STN21" s="147"/>
      <c r="STO21" s="147"/>
      <c r="STP21" s="147"/>
      <c r="STQ21" s="147"/>
      <c r="STR21" s="147"/>
      <c r="STS21" s="147"/>
      <c r="STT21" s="147"/>
      <c r="STU21" s="147"/>
      <c r="STV21" s="147"/>
      <c r="STW21" s="147"/>
      <c r="STX21" s="147"/>
      <c r="STY21" s="147"/>
      <c r="STZ21" s="147"/>
      <c r="SUA21" s="147"/>
      <c r="SUB21" s="147"/>
      <c r="SUC21" s="147"/>
      <c r="SUD21" s="147"/>
      <c r="SUE21" s="147"/>
      <c r="SUF21" s="147"/>
      <c r="SUG21" s="147"/>
      <c r="SUH21" s="147"/>
      <c r="SUI21" s="147"/>
      <c r="SUJ21" s="147"/>
      <c r="SUK21" s="147"/>
      <c r="SUL21" s="147"/>
      <c r="SUM21" s="147"/>
      <c r="SUN21" s="147"/>
      <c r="SUO21" s="147"/>
      <c r="SUP21" s="147"/>
      <c r="SUQ21" s="147"/>
      <c r="SUR21" s="147"/>
      <c r="SUS21" s="147"/>
      <c r="SUT21" s="147"/>
      <c r="SUU21" s="147"/>
      <c r="SUV21" s="147"/>
      <c r="SUW21" s="147"/>
      <c r="SUX21" s="147"/>
      <c r="SUY21" s="147"/>
      <c r="SUZ21" s="147"/>
      <c r="SVA21" s="147"/>
      <c r="SVB21" s="147"/>
      <c r="SVC21" s="147"/>
      <c r="SVD21" s="147"/>
      <c r="SVE21" s="147"/>
      <c r="SVF21" s="147"/>
      <c r="SVG21" s="147"/>
      <c r="SVH21" s="147"/>
      <c r="SVI21" s="147"/>
      <c r="SVJ21" s="147"/>
      <c r="SVK21" s="147"/>
      <c r="SVL21" s="147"/>
      <c r="SVM21" s="147"/>
      <c r="SVN21" s="147"/>
      <c r="SVO21" s="147"/>
      <c r="SVP21" s="147"/>
      <c r="SVQ21" s="147"/>
      <c r="SVR21" s="147"/>
      <c r="SVS21" s="147"/>
      <c r="SVT21" s="147"/>
      <c r="SVU21" s="147"/>
      <c r="SVV21" s="147"/>
      <c r="SVW21" s="147"/>
      <c r="SVX21" s="147"/>
      <c r="SVY21" s="147"/>
      <c r="SVZ21" s="147"/>
      <c r="SWA21" s="147"/>
      <c r="SWB21" s="147"/>
      <c r="SWC21" s="147"/>
      <c r="SWD21" s="147"/>
      <c r="SWE21" s="147"/>
      <c r="SWF21" s="147"/>
      <c r="SWG21" s="147"/>
      <c r="SWH21" s="147"/>
      <c r="SWI21" s="147"/>
      <c r="SWJ21" s="147"/>
      <c r="SWK21" s="147"/>
      <c r="SWL21" s="147"/>
      <c r="SWM21" s="147"/>
      <c r="SWN21" s="147"/>
      <c r="SWO21" s="147"/>
      <c r="SWP21" s="147"/>
      <c r="SWQ21" s="147"/>
      <c r="SWR21" s="147"/>
      <c r="SWS21" s="147"/>
      <c r="SWT21" s="147"/>
      <c r="SWU21" s="147"/>
      <c r="SWV21" s="147"/>
      <c r="SWW21" s="147"/>
      <c r="SWX21" s="147"/>
      <c r="SWY21" s="147"/>
      <c r="SWZ21" s="147"/>
      <c r="SXA21" s="147"/>
      <c r="SXB21" s="147"/>
      <c r="SXC21" s="147"/>
      <c r="SXD21" s="147"/>
      <c r="SXE21" s="147"/>
      <c r="SXF21" s="147"/>
      <c r="SXG21" s="147"/>
      <c r="SXH21" s="147"/>
      <c r="SXI21" s="147"/>
      <c r="SXJ21" s="147"/>
      <c r="SXK21" s="147"/>
      <c r="SXL21" s="147"/>
      <c r="SXM21" s="147"/>
      <c r="SXN21" s="147"/>
      <c r="SXO21" s="147"/>
      <c r="SXP21" s="147"/>
      <c r="SXQ21" s="147"/>
      <c r="SXR21" s="147"/>
      <c r="SXS21" s="147"/>
      <c r="SXT21" s="147"/>
      <c r="SXU21" s="147"/>
      <c r="SXV21" s="147"/>
      <c r="SXW21" s="147"/>
      <c r="SXX21" s="147"/>
      <c r="SXY21" s="147"/>
      <c r="SXZ21" s="147"/>
      <c r="SYA21" s="147"/>
      <c r="SYB21" s="147"/>
      <c r="SYC21" s="147"/>
      <c r="SYD21" s="147"/>
      <c r="SYE21" s="147"/>
      <c r="SYF21" s="147"/>
      <c r="SYG21" s="147"/>
      <c r="SYH21" s="147"/>
      <c r="SYI21" s="147"/>
      <c r="SYJ21" s="147"/>
      <c r="SYK21" s="147"/>
      <c r="SYL21" s="147"/>
      <c r="SYM21" s="147"/>
      <c r="SYN21" s="147"/>
      <c r="SYO21" s="147"/>
      <c r="SYP21" s="147"/>
      <c r="SYQ21" s="147"/>
      <c r="SYR21" s="147"/>
      <c r="SYS21" s="147"/>
      <c r="SYT21" s="147"/>
      <c r="SYU21" s="147"/>
      <c r="SYV21" s="147"/>
      <c r="SYW21" s="147"/>
      <c r="SYX21" s="147"/>
      <c r="SYY21" s="147"/>
      <c r="SYZ21" s="147"/>
      <c r="SZA21" s="147"/>
      <c r="SZB21" s="147"/>
      <c r="SZC21" s="147"/>
      <c r="SZD21" s="147"/>
      <c r="SZE21" s="147"/>
      <c r="SZF21" s="147"/>
      <c r="SZG21" s="147"/>
      <c r="SZH21" s="147"/>
      <c r="SZI21" s="147"/>
      <c r="SZJ21" s="147"/>
      <c r="SZK21" s="147"/>
      <c r="SZL21" s="147"/>
      <c r="SZM21" s="147"/>
      <c r="SZN21" s="147"/>
      <c r="SZO21" s="147"/>
      <c r="SZP21" s="147"/>
      <c r="SZQ21" s="147"/>
      <c r="SZR21" s="147"/>
      <c r="SZS21" s="147"/>
      <c r="SZT21" s="147"/>
      <c r="SZU21" s="147"/>
      <c r="SZV21" s="147"/>
      <c r="SZW21" s="147"/>
      <c r="SZX21" s="147"/>
      <c r="SZY21" s="147"/>
      <c r="SZZ21" s="147"/>
      <c r="TAA21" s="147"/>
      <c r="TAB21" s="147"/>
      <c r="TAC21" s="147"/>
      <c r="TAD21" s="147"/>
      <c r="TAE21" s="147"/>
      <c r="TAF21" s="147"/>
      <c r="TAG21" s="147"/>
      <c r="TAH21" s="147"/>
      <c r="TAI21" s="147"/>
      <c r="TAJ21" s="147"/>
      <c r="TAK21" s="147"/>
      <c r="TAL21" s="147"/>
      <c r="TAM21" s="147"/>
      <c r="TAN21" s="147"/>
      <c r="TAO21" s="147"/>
      <c r="TAP21" s="147"/>
      <c r="TAQ21" s="147"/>
      <c r="TAR21" s="147"/>
      <c r="TAS21" s="147"/>
      <c r="TAT21" s="147"/>
      <c r="TAU21" s="147"/>
      <c r="TAV21" s="147"/>
      <c r="TAW21" s="147"/>
      <c r="TAX21" s="147"/>
      <c r="TAY21" s="147"/>
      <c r="TAZ21" s="147"/>
      <c r="TBA21" s="147"/>
      <c r="TBB21" s="147"/>
      <c r="TBC21" s="147"/>
      <c r="TBD21" s="147"/>
      <c r="TBE21" s="147"/>
      <c r="TBF21" s="147"/>
      <c r="TBG21" s="147"/>
      <c r="TBH21" s="147"/>
      <c r="TBI21" s="147"/>
      <c r="TBJ21" s="147"/>
      <c r="TBK21" s="147"/>
      <c r="TBL21" s="147"/>
      <c r="TBM21" s="147"/>
      <c r="TBN21" s="147"/>
      <c r="TBO21" s="147"/>
      <c r="TBP21" s="147"/>
      <c r="TBQ21" s="147"/>
      <c r="TBR21" s="147"/>
      <c r="TBS21" s="147"/>
      <c r="TBT21" s="147"/>
      <c r="TBU21" s="147"/>
      <c r="TBV21" s="147"/>
      <c r="TBW21" s="147"/>
      <c r="TBX21" s="147"/>
      <c r="TBY21" s="147"/>
      <c r="TBZ21" s="147"/>
      <c r="TCA21" s="147"/>
      <c r="TCB21" s="147"/>
      <c r="TCC21" s="147"/>
      <c r="TCD21" s="147"/>
      <c r="TCE21" s="147"/>
      <c r="TCF21" s="147"/>
      <c r="TCG21" s="147"/>
      <c r="TCH21" s="147"/>
      <c r="TCI21" s="147"/>
      <c r="TCJ21" s="147"/>
      <c r="TCK21" s="147"/>
      <c r="TCL21" s="147"/>
      <c r="TCM21" s="147"/>
      <c r="TCN21" s="147"/>
      <c r="TCO21" s="147"/>
      <c r="TCP21" s="147"/>
      <c r="TCQ21" s="147"/>
      <c r="TCR21" s="147"/>
      <c r="TCS21" s="147"/>
      <c r="TCT21" s="147"/>
      <c r="TCU21" s="147"/>
      <c r="TCV21" s="147"/>
      <c r="TCW21" s="147"/>
      <c r="TCX21" s="147"/>
      <c r="TCY21" s="147"/>
      <c r="TCZ21" s="147"/>
      <c r="TDA21" s="147"/>
      <c r="TDB21" s="147"/>
      <c r="TDC21" s="147"/>
      <c r="TDD21" s="147"/>
      <c r="TDE21" s="147"/>
      <c r="TDF21" s="147"/>
      <c r="TDG21" s="147"/>
      <c r="TDH21" s="147"/>
      <c r="TDI21" s="147"/>
      <c r="TDJ21" s="147"/>
      <c r="TDK21" s="147"/>
      <c r="TDL21" s="147"/>
      <c r="TDM21" s="147"/>
      <c r="TDN21" s="147"/>
      <c r="TDO21" s="147"/>
      <c r="TDP21" s="147"/>
      <c r="TDQ21" s="147"/>
      <c r="TDR21" s="147"/>
      <c r="TDS21" s="147"/>
      <c r="TDT21" s="147"/>
      <c r="TDU21" s="147"/>
      <c r="TDV21" s="147"/>
      <c r="TDW21" s="147"/>
      <c r="TDX21" s="147"/>
      <c r="TDY21" s="147"/>
      <c r="TDZ21" s="147"/>
      <c r="TEA21" s="147"/>
      <c r="TEB21" s="147"/>
      <c r="TEC21" s="147"/>
      <c r="TED21" s="147"/>
      <c r="TEE21" s="147"/>
      <c r="TEF21" s="147"/>
      <c r="TEG21" s="147"/>
      <c r="TEH21" s="147"/>
      <c r="TEI21" s="147"/>
      <c r="TEJ21" s="147"/>
      <c r="TEK21" s="147"/>
      <c r="TEL21" s="147"/>
      <c r="TEM21" s="147"/>
      <c r="TEN21" s="147"/>
      <c r="TEO21" s="147"/>
      <c r="TEP21" s="147"/>
      <c r="TEQ21" s="147"/>
      <c r="TER21" s="147"/>
      <c r="TES21" s="147"/>
      <c r="TET21" s="147"/>
      <c r="TEU21" s="147"/>
      <c r="TEV21" s="147"/>
      <c r="TEW21" s="147"/>
      <c r="TEX21" s="147"/>
      <c r="TEY21" s="147"/>
      <c r="TEZ21" s="147"/>
      <c r="TFA21" s="147"/>
      <c r="TFB21" s="147"/>
      <c r="TFC21" s="147"/>
      <c r="TFD21" s="147"/>
      <c r="TFE21" s="147"/>
      <c r="TFF21" s="147"/>
      <c r="TFG21" s="147"/>
      <c r="TFH21" s="147"/>
      <c r="TFI21" s="147"/>
      <c r="TFJ21" s="147"/>
      <c r="TFK21" s="147"/>
      <c r="TFL21" s="147"/>
      <c r="TFM21" s="147"/>
      <c r="TFN21" s="147"/>
      <c r="TFO21" s="147"/>
      <c r="TFP21" s="147"/>
      <c r="TFQ21" s="147"/>
      <c r="TFR21" s="147"/>
      <c r="TFS21" s="147"/>
      <c r="TFT21" s="147"/>
      <c r="TFU21" s="147"/>
      <c r="TFV21" s="147"/>
      <c r="TFW21" s="147"/>
      <c r="TFX21" s="147"/>
      <c r="TFY21" s="147"/>
      <c r="TFZ21" s="147"/>
      <c r="TGA21" s="147"/>
      <c r="TGB21" s="147"/>
      <c r="TGC21" s="147"/>
      <c r="TGD21" s="147"/>
      <c r="TGE21" s="147"/>
      <c r="TGF21" s="147"/>
      <c r="TGG21" s="147"/>
      <c r="TGH21" s="147"/>
      <c r="TGI21" s="147"/>
      <c r="TGJ21" s="147"/>
      <c r="TGK21" s="147"/>
      <c r="TGL21" s="147"/>
      <c r="TGM21" s="147"/>
      <c r="TGN21" s="147"/>
      <c r="TGO21" s="147"/>
      <c r="TGP21" s="147"/>
      <c r="TGQ21" s="147"/>
      <c r="TGR21" s="147"/>
      <c r="TGS21" s="147"/>
      <c r="TGT21" s="147"/>
      <c r="TGU21" s="147"/>
      <c r="TGV21" s="147"/>
      <c r="TGW21" s="147"/>
      <c r="TGX21" s="147"/>
      <c r="TGY21" s="147"/>
      <c r="TGZ21" s="147"/>
      <c r="THA21" s="147"/>
      <c r="THB21" s="147"/>
      <c r="THC21" s="147"/>
      <c r="THD21" s="147"/>
      <c r="THE21" s="147"/>
      <c r="THF21" s="147"/>
      <c r="THG21" s="147"/>
      <c r="THH21" s="147"/>
      <c r="THI21" s="147"/>
      <c r="THJ21" s="147"/>
      <c r="THK21" s="147"/>
      <c r="THL21" s="147"/>
      <c r="THM21" s="147"/>
      <c r="THN21" s="147"/>
      <c r="THO21" s="147"/>
      <c r="THP21" s="147"/>
      <c r="THQ21" s="147"/>
      <c r="THR21" s="147"/>
      <c r="THS21" s="147"/>
      <c r="THT21" s="147"/>
      <c r="THU21" s="147"/>
      <c r="THV21" s="147"/>
      <c r="THW21" s="147"/>
      <c r="THX21" s="147"/>
      <c r="THY21" s="147"/>
      <c r="THZ21" s="147"/>
      <c r="TIA21" s="147"/>
      <c r="TIB21" s="147"/>
      <c r="TIC21" s="147"/>
      <c r="TID21" s="147"/>
      <c r="TIE21" s="147"/>
      <c r="TIF21" s="147"/>
      <c r="TIG21" s="147"/>
      <c r="TIH21" s="147"/>
      <c r="TII21" s="147"/>
      <c r="TIJ21" s="147"/>
      <c r="TIK21" s="147"/>
      <c r="TIL21" s="147"/>
      <c r="TIM21" s="147"/>
      <c r="TIN21" s="147"/>
      <c r="TIO21" s="147"/>
      <c r="TIP21" s="147"/>
      <c r="TIQ21" s="147"/>
      <c r="TIR21" s="147"/>
      <c r="TIS21" s="147"/>
      <c r="TIT21" s="147"/>
      <c r="TIU21" s="147"/>
      <c r="TIV21" s="147"/>
      <c r="TIW21" s="147"/>
      <c r="TIX21" s="147"/>
      <c r="TIY21" s="147"/>
      <c r="TIZ21" s="147"/>
      <c r="TJA21" s="147"/>
      <c r="TJB21" s="147"/>
      <c r="TJC21" s="147"/>
      <c r="TJD21" s="147"/>
      <c r="TJE21" s="147"/>
      <c r="TJF21" s="147"/>
      <c r="TJG21" s="147"/>
      <c r="TJH21" s="147"/>
      <c r="TJI21" s="147"/>
      <c r="TJJ21" s="147"/>
      <c r="TJK21" s="147"/>
      <c r="TJL21" s="147"/>
      <c r="TJM21" s="147"/>
      <c r="TJN21" s="147"/>
      <c r="TJO21" s="147"/>
      <c r="TJP21" s="147"/>
      <c r="TJQ21" s="147"/>
      <c r="TJR21" s="147"/>
      <c r="TJS21" s="147"/>
      <c r="TJT21" s="147"/>
      <c r="TJU21" s="147"/>
      <c r="TJV21" s="147"/>
      <c r="TJW21" s="147"/>
      <c r="TJX21" s="147"/>
      <c r="TJY21" s="147"/>
      <c r="TJZ21" s="147"/>
      <c r="TKA21" s="147"/>
      <c r="TKB21" s="147"/>
      <c r="TKC21" s="147"/>
      <c r="TKD21" s="147"/>
      <c r="TKE21" s="147"/>
      <c r="TKF21" s="147"/>
      <c r="TKG21" s="147"/>
      <c r="TKH21" s="147"/>
      <c r="TKI21" s="147"/>
      <c r="TKJ21" s="147"/>
      <c r="TKK21" s="147"/>
      <c r="TKL21" s="147"/>
      <c r="TKM21" s="147"/>
      <c r="TKN21" s="147"/>
      <c r="TKO21" s="147"/>
      <c r="TKP21" s="147"/>
      <c r="TKQ21" s="147"/>
      <c r="TKR21" s="147"/>
      <c r="TKS21" s="147"/>
      <c r="TKT21" s="147"/>
      <c r="TKU21" s="147"/>
      <c r="TKV21" s="147"/>
      <c r="TKW21" s="147"/>
      <c r="TKX21" s="147"/>
      <c r="TKY21" s="147"/>
      <c r="TKZ21" s="147"/>
      <c r="TLA21" s="147"/>
      <c r="TLB21" s="147"/>
      <c r="TLC21" s="147"/>
      <c r="TLD21" s="147"/>
      <c r="TLE21" s="147"/>
      <c r="TLF21" s="147"/>
      <c r="TLG21" s="147"/>
      <c r="TLH21" s="147"/>
      <c r="TLI21" s="147"/>
      <c r="TLJ21" s="147"/>
      <c r="TLK21" s="147"/>
      <c r="TLL21" s="147"/>
      <c r="TLM21" s="147"/>
      <c r="TLN21" s="147"/>
      <c r="TLO21" s="147"/>
      <c r="TLP21" s="147"/>
      <c r="TLQ21" s="147"/>
      <c r="TLR21" s="147"/>
      <c r="TLS21" s="147"/>
      <c r="TLT21" s="147"/>
      <c r="TLU21" s="147"/>
      <c r="TLV21" s="147"/>
      <c r="TLW21" s="147"/>
      <c r="TLX21" s="147"/>
      <c r="TLY21" s="147"/>
      <c r="TLZ21" s="147"/>
      <c r="TMA21" s="147"/>
      <c r="TMB21" s="147"/>
      <c r="TMC21" s="147"/>
      <c r="TMD21" s="147"/>
      <c r="TME21" s="147"/>
      <c r="TMF21" s="147"/>
      <c r="TMG21" s="147"/>
      <c r="TMH21" s="147"/>
      <c r="TMI21" s="147"/>
      <c r="TMJ21" s="147"/>
      <c r="TMK21" s="147"/>
      <c r="TML21" s="147"/>
      <c r="TMM21" s="147"/>
      <c r="TMN21" s="147"/>
      <c r="TMO21" s="147"/>
      <c r="TMP21" s="147"/>
      <c r="TMQ21" s="147"/>
      <c r="TMR21" s="147"/>
      <c r="TMS21" s="147"/>
      <c r="TMT21" s="147"/>
      <c r="TMU21" s="147"/>
      <c r="TMV21" s="147"/>
      <c r="TMW21" s="147"/>
      <c r="TMX21" s="147"/>
      <c r="TMY21" s="147"/>
      <c r="TMZ21" s="147"/>
      <c r="TNA21" s="147"/>
      <c r="TNB21" s="147"/>
      <c r="TNC21" s="147"/>
      <c r="TND21" s="147"/>
      <c r="TNE21" s="147"/>
      <c r="TNF21" s="147"/>
      <c r="TNG21" s="147"/>
      <c r="TNH21" s="147"/>
      <c r="TNI21" s="147"/>
      <c r="TNJ21" s="147"/>
      <c r="TNK21" s="147"/>
      <c r="TNL21" s="147"/>
      <c r="TNM21" s="147"/>
      <c r="TNN21" s="147"/>
      <c r="TNO21" s="147"/>
      <c r="TNP21" s="147"/>
      <c r="TNQ21" s="147"/>
      <c r="TNR21" s="147"/>
      <c r="TNS21" s="147"/>
      <c r="TNT21" s="147"/>
      <c r="TNU21" s="147"/>
      <c r="TNV21" s="147"/>
      <c r="TNW21" s="147"/>
      <c r="TNX21" s="147"/>
      <c r="TNY21" s="147"/>
      <c r="TNZ21" s="147"/>
      <c r="TOA21" s="147"/>
      <c r="TOB21" s="147"/>
      <c r="TOC21" s="147"/>
      <c r="TOD21" s="147"/>
      <c r="TOE21" s="147"/>
      <c r="TOF21" s="147"/>
      <c r="TOG21" s="147"/>
      <c r="TOH21" s="147"/>
      <c r="TOI21" s="147"/>
      <c r="TOJ21" s="147"/>
      <c r="TOK21" s="147"/>
      <c r="TOL21" s="147"/>
      <c r="TOM21" s="147"/>
      <c r="TON21" s="147"/>
      <c r="TOO21" s="147"/>
      <c r="TOP21" s="147"/>
      <c r="TOQ21" s="147"/>
      <c r="TOR21" s="147"/>
      <c r="TOS21" s="147"/>
      <c r="TOT21" s="147"/>
      <c r="TOU21" s="147"/>
      <c r="TOV21" s="147"/>
      <c r="TOW21" s="147"/>
      <c r="TOX21" s="147"/>
      <c r="TOY21" s="147"/>
      <c r="TOZ21" s="147"/>
      <c r="TPA21" s="147"/>
      <c r="TPB21" s="147"/>
      <c r="TPC21" s="147"/>
      <c r="TPD21" s="147"/>
      <c r="TPE21" s="147"/>
      <c r="TPF21" s="147"/>
      <c r="TPG21" s="147"/>
      <c r="TPH21" s="147"/>
      <c r="TPI21" s="147"/>
      <c r="TPJ21" s="147"/>
      <c r="TPK21" s="147"/>
      <c r="TPL21" s="147"/>
      <c r="TPM21" s="147"/>
      <c r="TPN21" s="147"/>
      <c r="TPO21" s="147"/>
      <c r="TPP21" s="147"/>
      <c r="TPQ21" s="147"/>
      <c r="TPR21" s="147"/>
      <c r="TPS21" s="147"/>
      <c r="TPT21" s="147"/>
      <c r="TPU21" s="147"/>
      <c r="TPV21" s="147"/>
      <c r="TPW21" s="147"/>
      <c r="TPX21" s="147"/>
      <c r="TPY21" s="147"/>
      <c r="TPZ21" s="147"/>
      <c r="TQA21" s="147"/>
      <c r="TQB21" s="147"/>
      <c r="TQC21" s="147"/>
      <c r="TQD21" s="147"/>
      <c r="TQE21" s="147"/>
      <c r="TQF21" s="147"/>
      <c r="TQG21" s="147"/>
      <c r="TQH21" s="147"/>
      <c r="TQI21" s="147"/>
      <c r="TQJ21" s="147"/>
      <c r="TQK21" s="147"/>
      <c r="TQL21" s="147"/>
      <c r="TQM21" s="147"/>
      <c r="TQN21" s="147"/>
      <c r="TQO21" s="147"/>
      <c r="TQP21" s="147"/>
      <c r="TQQ21" s="147"/>
      <c r="TQR21" s="147"/>
      <c r="TQS21" s="147"/>
      <c r="TQT21" s="147"/>
      <c r="TQU21" s="147"/>
      <c r="TQV21" s="147"/>
      <c r="TQW21" s="147"/>
      <c r="TQX21" s="147"/>
      <c r="TQY21" s="147"/>
      <c r="TQZ21" s="147"/>
      <c r="TRA21" s="147"/>
      <c r="TRB21" s="147"/>
      <c r="TRC21" s="147"/>
      <c r="TRD21" s="147"/>
      <c r="TRE21" s="147"/>
      <c r="TRF21" s="147"/>
      <c r="TRG21" s="147"/>
      <c r="TRH21" s="147"/>
      <c r="TRI21" s="147"/>
      <c r="TRJ21" s="147"/>
      <c r="TRK21" s="147"/>
      <c r="TRL21" s="147"/>
      <c r="TRM21" s="147"/>
      <c r="TRN21" s="147"/>
      <c r="TRO21" s="147"/>
      <c r="TRP21" s="147"/>
      <c r="TRQ21" s="147"/>
      <c r="TRR21" s="147"/>
      <c r="TRS21" s="147"/>
      <c r="TRT21" s="147"/>
      <c r="TRU21" s="147"/>
      <c r="TRV21" s="147"/>
      <c r="TRW21" s="147"/>
      <c r="TRX21" s="147"/>
      <c r="TRY21" s="147"/>
      <c r="TRZ21" s="147"/>
      <c r="TSA21" s="147"/>
      <c r="TSB21" s="147"/>
      <c r="TSC21" s="147"/>
      <c r="TSD21" s="147"/>
      <c r="TSE21" s="147"/>
      <c r="TSF21" s="147"/>
      <c r="TSG21" s="147"/>
      <c r="TSH21" s="147"/>
      <c r="TSI21" s="147"/>
      <c r="TSJ21" s="147"/>
      <c r="TSK21" s="147"/>
      <c r="TSL21" s="147"/>
      <c r="TSM21" s="147"/>
      <c r="TSN21" s="147"/>
      <c r="TSO21" s="147"/>
      <c r="TSP21" s="147"/>
      <c r="TSQ21" s="147"/>
      <c r="TSR21" s="147"/>
      <c r="TSS21" s="147"/>
      <c r="TST21" s="147"/>
      <c r="TSU21" s="147"/>
      <c r="TSV21" s="147"/>
      <c r="TSW21" s="147"/>
      <c r="TSX21" s="147"/>
      <c r="TSY21" s="147"/>
      <c r="TSZ21" s="147"/>
      <c r="TTA21" s="147"/>
      <c r="TTB21" s="147"/>
      <c r="TTC21" s="147"/>
      <c r="TTD21" s="147"/>
      <c r="TTE21" s="147"/>
      <c r="TTF21" s="147"/>
      <c r="TTG21" s="147"/>
      <c r="TTH21" s="147"/>
      <c r="TTI21" s="147"/>
      <c r="TTJ21" s="147"/>
      <c r="TTK21" s="147"/>
      <c r="TTL21" s="147"/>
      <c r="TTM21" s="147"/>
      <c r="TTN21" s="147"/>
      <c r="TTO21" s="147"/>
      <c r="TTP21" s="147"/>
      <c r="TTQ21" s="147"/>
      <c r="TTR21" s="147"/>
      <c r="TTS21" s="147"/>
      <c r="TTT21" s="147"/>
      <c r="TTU21" s="147"/>
      <c r="TTV21" s="147"/>
      <c r="TTW21" s="147"/>
      <c r="TTX21" s="147"/>
      <c r="TTY21" s="147"/>
      <c r="TTZ21" s="147"/>
      <c r="TUA21" s="147"/>
      <c r="TUB21" s="147"/>
      <c r="TUC21" s="147"/>
      <c r="TUD21" s="147"/>
      <c r="TUE21" s="147"/>
      <c r="TUF21" s="147"/>
      <c r="TUG21" s="147"/>
      <c r="TUH21" s="147"/>
      <c r="TUI21" s="147"/>
      <c r="TUJ21" s="147"/>
      <c r="TUK21" s="147"/>
      <c r="TUL21" s="147"/>
      <c r="TUM21" s="147"/>
      <c r="TUN21" s="147"/>
      <c r="TUO21" s="147"/>
      <c r="TUP21" s="147"/>
      <c r="TUQ21" s="147"/>
      <c r="TUR21" s="147"/>
      <c r="TUS21" s="147"/>
      <c r="TUT21" s="147"/>
      <c r="TUU21" s="147"/>
      <c r="TUV21" s="147"/>
      <c r="TUW21" s="147"/>
      <c r="TUX21" s="147"/>
      <c r="TUY21" s="147"/>
      <c r="TUZ21" s="147"/>
      <c r="TVA21" s="147"/>
      <c r="TVB21" s="147"/>
      <c r="TVC21" s="147"/>
      <c r="TVD21" s="147"/>
      <c r="TVE21" s="147"/>
      <c r="TVF21" s="147"/>
      <c r="TVG21" s="147"/>
      <c r="TVH21" s="147"/>
      <c r="TVI21" s="147"/>
      <c r="TVJ21" s="147"/>
      <c r="TVK21" s="147"/>
      <c r="TVL21" s="147"/>
      <c r="TVM21" s="147"/>
      <c r="TVN21" s="147"/>
      <c r="TVO21" s="147"/>
      <c r="TVP21" s="147"/>
      <c r="TVQ21" s="147"/>
      <c r="TVR21" s="147"/>
      <c r="TVS21" s="147"/>
      <c r="TVT21" s="147"/>
      <c r="TVU21" s="147"/>
      <c r="TVV21" s="147"/>
      <c r="TVW21" s="147"/>
      <c r="TVX21" s="147"/>
      <c r="TVY21" s="147"/>
      <c r="TVZ21" s="147"/>
      <c r="TWA21" s="147"/>
      <c r="TWB21" s="147"/>
      <c r="TWC21" s="147"/>
      <c r="TWD21" s="147"/>
      <c r="TWE21" s="147"/>
      <c r="TWF21" s="147"/>
      <c r="TWG21" s="147"/>
      <c r="TWH21" s="147"/>
      <c r="TWI21" s="147"/>
      <c r="TWJ21" s="147"/>
      <c r="TWK21" s="147"/>
      <c r="TWL21" s="147"/>
      <c r="TWM21" s="147"/>
      <c r="TWN21" s="147"/>
      <c r="TWO21" s="147"/>
      <c r="TWP21" s="147"/>
      <c r="TWQ21" s="147"/>
      <c r="TWR21" s="147"/>
      <c r="TWS21" s="147"/>
      <c r="TWT21" s="147"/>
      <c r="TWU21" s="147"/>
      <c r="TWV21" s="147"/>
      <c r="TWW21" s="147"/>
      <c r="TWX21" s="147"/>
      <c r="TWY21" s="147"/>
      <c r="TWZ21" s="147"/>
      <c r="TXA21" s="147"/>
      <c r="TXB21" s="147"/>
      <c r="TXC21" s="147"/>
      <c r="TXD21" s="147"/>
      <c r="TXE21" s="147"/>
      <c r="TXF21" s="147"/>
      <c r="TXG21" s="147"/>
      <c r="TXH21" s="147"/>
      <c r="TXI21" s="147"/>
      <c r="TXJ21" s="147"/>
      <c r="TXK21" s="147"/>
      <c r="TXL21" s="147"/>
      <c r="TXM21" s="147"/>
      <c r="TXN21" s="147"/>
      <c r="TXO21" s="147"/>
      <c r="TXP21" s="147"/>
      <c r="TXQ21" s="147"/>
      <c r="TXR21" s="147"/>
      <c r="TXS21" s="147"/>
      <c r="TXT21" s="147"/>
      <c r="TXU21" s="147"/>
      <c r="TXV21" s="147"/>
      <c r="TXW21" s="147"/>
      <c r="TXX21" s="147"/>
      <c r="TXY21" s="147"/>
      <c r="TXZ21" s="147"/>
      <c r="TYA21" s="147"/>
      <c r="TYB21" s="147"/>
      <c r="TYC21" s="147"/>
      <c r="TYD21" s="147"/>
      <c r="TYE21" s="147"/>
      <c r="TYF21" s="147"/>
      <c r="TYG21" s="147"/>
      <c r="TYH21" s="147"/>
      <c r="TYI21" s="147"/>
      <c r="TYJ21" s="147"/>
      <c r="TYK21" s="147"/>
      <c r="TYL21" s="147"/>
      <c r="TYM21" s="147"/>
      <c r="TYN21" s="147"/>
      <c r="TYO21" s="147"/>
      <c r="TYP21" s="147"/>
      <c r="TYQ21" s="147"/>
      <c r="TYR21" s="147"/>
      <c r="TYS21" s="147"/>
      <c r="TYT21" s="147"/>
      <c r="TYU21" s="147"/>
      <c r="TYV21" s="147"/>
      <c r="TYW21" s="147"/>
      <c r="TYX21" s="147"/>
      <c r="TYY21" s="147"/>
      <c r="TYZ21" s="147"/>
      <c r="TZA21" s="147"/>
      <c r="TZB21" s="147"/>
      <c r="TZC21" s="147"/>
      <c r="TZD21" s="147"/>
      <c r="TZE21" s="147"/>
      <c r="TZF21" s="147"/>
      <c r="TZG21" s="147"/>
      <c r="TZH21" s="147"/>
      <c r="TZI21" s="147"/>
      <c r="TZJ21" s="147"/>
      <c r="TZK21" s="147"/>
      <c r="TZL21" s="147"/>
      <c r="TZM21" s="147"/>
      <c r="TZN21" s="147"/>
      <c r="TZO21" s="147"/>
      <c r="TZP21" s="147"/>
      <c r="TZQ21" s="147"/>
      <c r="TZR21" s="147"/>
      <c r="TZS21" s="147"/>
      <c r="TZT21" s="147"/>
      <c r="TZU21" s="147"/>
      <c r="TZV21" s="147"/>
      <c r="TZW21" s="147"/>
      <c r="TZX21" s="147"/>
      <c r="TZY21" s="147"/>
      <c r="TZZ21" s="147"/>
      <c r="UAA21" s="147"/>
      <c r="UAB21" s="147"/>
      <c r="UAC21" s="147"/>
      <c r="UAD21" s="147"/>
      <c r="UAE21" s="147"/>
      <c r="UAF21" s="147"/>
      <c r="UAG21" s="147"/>
      <c r="UAH21" s="147"/>
      <c r="UAI21" s="147"/>
      <c r="UAJ21" s="147"/>
      <c r="UAK21" s="147"/>
      <c r="UAL21" s="147"/>
      <c r="UAM21" s="147"/>
      <c r="UAN21" s="147"/>
      <c r="UAO21" s="147"/>
      <c r="UAP21" s="147"/>
      <c r="UAQ21" s="147"/>
      <c r="UAR21" s="147"/>
      <c r="UAS21" s="147"/>
      <c r="UAT21" s="147"/>
      <c r="UAU21" s="147"/>
      <c r="UAV21" s="147"/>
      <c r="UAW21" s="147"/>
      <c r="UAX21" s="147"/>
      <c r="UAY21" s="147"/>
      <c r="UAZ21" s="147"/>
      <c r="UBA21" s="147"/>
      <c r="UBB21" s="147"/>
      <c r="UBC21" s="147"/>
      <c r="UBD21" s="147"/>
      <c r="UBE21" s="147"/>
      <c r="UBF21" s="147"/>
      <c r="UBG21" s="147"/>
      <c r="UBH21" s="147"/>
      <c r="UBI21" s="147"/>
      <c r="UBJ21" s="147"/>
      <c r="UBK21" s="147"/>
      <c r="UBL21" s="147"/>
      <c r="UBM21" s="147"/>
      <c r="UBN21" s="147"/>
      <c r="UBO21" s="147"/>
      <c r="UBP21" s="147"/>
      <c r="UBQ21" s="147"/>
      <c r="UBR21" s="147"/>
      <c r="UBS21" s="147"/>
      <c r="UBT21" s="147"/>
      <c r="UBU21" s="147"/>
      <c r="UBV21" s="147"/>
      <c r="UBW21" s="147"/>
      <c r="UBX21" s="147"/>
      <c r="UBY21" s="147"/>
      <c r="UBZ21" s="147"/>
      <c r="UCA21" s="147"/>
      <c r="UCB21" s="147"/>
      <c r="UCC21" s="147"/>
      <c r="UCD21" s="147"/>
      <c r="UCE21" s="147"/>
      <c r="UCF21" s="147"/>
      <c r="UCG21" s="147"/>
      <c r="UCH21" s="147"/>
      <c r="UCI21" s="147"/>
      <c r="UCJ21" s="147"/>
      <c r="UCK21" s="147"/>
      <c r="UCL21" s="147"/>
      <c r="UCM21" s="147"/>
      <c r="UCN21" s="147"/>
      <c r="UCO21" s="147"/>
      <c r="UCP21" s="147"/>
      <c r="UCQ21" s="147"/>
      <c r="UCR21" s="147"/>
      <c r="UCS21" s="147"/>
      <c r="UCT21" s="147"/>
      <c r="UCU21" s="147"/>
      <c r="UCV21" s="147"/>
      <c r="UCW21" s="147"/>
      <c r="UCX21" s="147"/>
      <c r="UCY21" s="147"/>
      <c r="UCZ21" s="147"/>
      <c r="UDA21" s="147"/>
      <c r="UDB21" s="147"/>
      <c r="UDC21" s="147"/>
      <c r="UDD21" s="147"/>
      <c r="UDE21" s="147"/>
      <c r="UDF21" s="147"/>
      <c r="UDG21" s="147"/>
      <c r="UDH21" s="147"/>
      <c r="UDI21" s="147"/>
      <c r="UDJ21" s="147"/>
      <c r="UDK21" s="147"/>
      <c r="UDL21" s="147"/>
      <c r="UDM21" s="147"/>
      <c r="UDN21" s="147"/>
      <c r="UDO21" s="147"/>
      <c r="UDP21" s="147"/>
      <c r="UDQ21" s="147"/>
      <c r="UDR21" s="147"/>
      <c r="UDS21" s="147"/>
      <c r="UDT21" s="147"/>
      <c r="UDU21" s="147"/>
      <c r="UDV21" s="147"/>
      <c r="UDW21" s="147"/>
      <c r="UDX21" s="147"/>
      <c r="UDY21" s="147"/>
      <c r="UDZ21" s="147"/>
      <c r="UEA21" s="147"/>
      <c r="UEB21" s="147"/>
      <c r="UEC21" s="147"/>
      <c r="UED21" s="147"/>
      <c r="UEE21" s="147"/>
      <c r="UEF21" s="147"/>
      <c r="UEG21" s="147"/>
      <c r="UEH21" s="147"/>
      <c r="UEI21" s="147"/>
      <c r="UEJ21" s="147"/>
      <c r="UEK21" s="147"/>
      <c r="UEL21" s="147"/>
      <c r="UEM21" s="147"/>
      <c r="UEN21" s="147"/>
      <c r="UEO21" s="147"/>
      <c r="UEP21" s="147"/>
      <c r="UEQ21" s="147"/>
      <c r="UER21" s="147"/>
      <c r="UES21" s="147"/>
      <c r="UET21" s="147"/>
      <c r="UEU21" s="147"/>
      <c r="UEV21" s="147"/>
      <c r="UEW21" s="147"/>
      <c r="UEX21" s="147"/>
      <c r="UEY21" s="147"/>
      <c r="UEZ21" s="147"/>
      <c r="UFA21" s="147"/>
      <c r="UFB21" s="147"/>
      <c r="UFC21" s="147"/>
      <c r="UFD21" s="147"/>
      <c r="UFE21" s="147"/>
      <c r="UFF21" s="147"/>
      <c r="UFG21" s="147"/>
      <c r="UFH21" s="147"/>
      <c r="UFI21" s="147"/>
      <c r="UFJ21" s="147"/>
      <c r="UFK21" s="147"/>
      <c r="UFL21" s="147"/>
      <c r="UFM21" s="147"/>
      <c r="UFN21" s="147"/>
      <c r="UFO21" s="147"/>
      <c r="UFP21" s="147"/>
      <c r="UFQ21" s="147"/>
      <c r="UFR21" s="147"/>
      <c r="UFS21" s="147"/>
      <c r="UFT21" s="147"/>
      <c r="UFU21" s="147"/>
      <c r="UFV21" s="147"/>
      <c r="UFW21" s="147"/>
      <c r="UFX21" s="147"/>
      <c r="UFY21" s="147"/>
      <c r="UFZ21" s="147"/>
      <c r="UGA21" s="147"/>
      <c r="UGB21" s="147"/>
      <c r="UGC21" s="147"/>
      <c r="UGD21" s="147"/>
      <c r="UGE21" s="147"/>
      <c r="UGF21" s="147"/>
      <c r="UGG21" s="147"/>
      <c r="UGH21" s="147"/>
      <c r="UGI21" s="147"/>
      <c r="UGJ21" s="147"/>
      <c r="UGK21" s="147"/>
      <c r="UGL21" s="147"/>
      <c r="UGM21" s="147"/>
      <c r="UGN21" s="147"/>
      <c r="UGO21" s="147"/>
      <c r="UGP21" s="147"/>
      <c r="UGQ21" s="147"/>
      <c r="UGR21" s="147"/>
      <c r="UGS21" s="147"/>
      <c r="UGT21" s="147"/>
      <c r="UGU21" s="147"/>
      <c r="UGV21" s="147"/>
      <c r="UGW21" s="147"/>
      <c r="UGX21" s="147"/>
      <c r="UGY21" s="147"/>
      <c r="UGZ21" s="147"/>
      <c r="UHA21" s="147"/>
      <c r="UHB21" s="147"/>
      <c r="UHC21" s="147"/>
      <c r="UHD21" s="147"/>
      <c r="UHE21" s="147"/>
      <c r="UHF21" s="147"/>
      <c r="UHG21" s="147"/>
      <c r="UHH21" s="147"/>
      <c r="UHI21" s="147"/>
      <c r="UHJ21" s="147"/>
      <c r="UHK21" s="147"/>
      <c r="UHL21" s="147"/>
      <c r="UHM21" s="147"/>
      <c r="UHN21" s="147"/>
      <c r="UHO21" s="147"/>
      <c r="UHP21" s="147"/>
      <c r="UHQ21" s="147"/>
      <c r="UHR21" s="147"/>
      <c r="UHS21" s="147"/>
      <c r="UHT21" s="147"/>
      <c r="UHU21" s="147"/>
      <c r="UHV21" s="147"/>
      <c r="UHW21" s="147"/>
      <c r="UHX21" s="147"/>
      <c r="UHY21" s="147"/>
      <c r="UHZ21" s="147"/>
      <c r="UIA21" s="147"/>
      <c r="UIB21" s="147"/>
      <c r="UIC21" s="147"/>
      <c r="UID21" s="147"/>
      <c r="UIE21" s="147"/>
      <c r="UIF21" s="147"/>
      <c r="UIG21" s="147"/>
      <c r="UIH21" s="147"/>
      <c r="UII21" s="147"/>
      <c r="UIJ21" s="147"/>
      <c r="UIK21" s="147"/>
      <c r="UIL21" s="147"/>
      <c r="UIM21" s="147"/>
      <c r="UIN21" s="147"/>
      <c r="UIO21" s="147"/>
      <c r="UIP21" s="147"/>
      <c r="UIQ21" s="147"/>
      <c r="UIR21" s="147"/>
      <c r="UIS21" s="147"/>
      <c r="UIT21" s="147"/>
      <c r="UIU21" s="147"/>
      <c r="UIV21" s="147"/>
      <c r="UIW21" s="147"/>
      <c r="UIX21" s="147"/>
      <c r="UIY21" s="147"/>
      <c r="UIZ21" s="147"/>
      <c r="UJA21" s="147"/>
      <c r="UJB21" s="147"/>
      <c r="UJC21" s="147"/>
      <c r="UJD21" s="147"/>
      <c r="UJE21" s="147"/>
      <c r="UJF21" s="147"/>
      <c r="UJG21" s="147"/>
      <c r="UJH21" s="147"/>
      <c r="UJI21" s="147"/>
      <c r="UJJ21" s="147"/>
      <c r="UJK21" s="147"/>
      <c r="UJL21" s="147"/>
      <c r="UJM21" s="147"/>
      <c r="UJN21" s="147"/>
      <c r="UJO21" s="147"/>
      <c r="UJP21" s="147"/>
      <c r="UJQ21" s="147"/>
      <c r="UJR21" s="147"/>
      <c r="UJS21" s="147"/>
      <c r="UJT21" s="147"/>
      <c r="UJU21" s="147"/>
      <c r="UJV21" s="147"/>
      <c r="UJW21" s="147"/>
      <c r="UJX21" s="147"/>
      <c r="UJY21" s="147"/>
      <c r="UJZ21" s="147"/>
      <c r="UKA21" s="147"/>
      <c r="UKB21" s="147"/>
      <c r="UKC21" s="147"/>
      <c r="UKD21" s="147"/>
      <c r="UKE21" s="147"/>
      <c r="UKF21" s="147"/>
      <c r="UKG21" s="147"/>
      <c r="UKH21" s="147"/>
      <c r="UKI21" s="147"/>
      <c r="UKJ21" s="147"/>
      <c r="UKK21" s="147"/>
      <c r="UKL21" s="147"/>
      <c r="UKM21" s="147"/>
      <c r="UKN21" s="147"/>
      <c r="UKO21" s="147"/>
      <c r="UKP21" s="147"/>
      <c r="UKQ21" s="147"/>
      <c r="UKR21" s="147"/>
      <c r="UKS21" s="147"/>
      <c r="UKT21" s="147"/>
      <c r="UKU21" s="147"/>
      <c r="UKV21" s="147"/>
      <c r="UKW21" s="147"/>
      <c r="UKX21" s="147"/>
      <c r="UKY21" s="147"/>
      <c r="UKZ21" s="147"/>
      <c r="ULA21" s="147"/>
      <c r="ULB21" s="147"/>
      <c r="ULC21" s="147"/>
      <c r="ULD21" s="147"/>
      <c r="ULE21" s="147"/>
      <c r="ULF21" s="147"/>
      <c r="ULG21" s="147"/>
      <c r="ULH21" s="147"/>
      <c r="ULI21" s="147"/>
      <c r="ULJ21" s="147"/>
      <c r="ULK21" s="147"/>
      <c r="ULL21" s="147"/>
      <c r="ULM21" s="147"/>
      <c r="ULN21" s="147"/>
      <c r="ULO21" s="147"/>
      <c r="ULP21" s="147"/>
      <c r="ULQ21" s="147"/>
      <c r="ULR21" s="147"/>
      <c r="ULS21" s="147"/>
      <c r="ULT21" s="147"/>
      <c r="ULU21" s="147"/>
      <c r="ULV21" s="147"/>
      <c r="ULW21" s="147"/>
      <c r="ULX21" s="147"/>
      <c r="ULY21" s="147"/>
      <c r="ULZ21" s="147"/>
      <c r="UMA21" s="147"/>
      <c r="UMB21" s="147"/>
      <c r="UMC21" s="147"/>
      <c r="UMD21" s="147"/>
      <c r="UME21" s="147"/>
      <c r="UMF21" s="147"/>
      <c r="UMG21" s="147"/>
      <c r="UMH21" s="147"/>
      <c r="UMI21" s="147"/>
      <c r="UMJ21" s="147"/>
      <c r="UMK21" s="147"/>
      <c r="UML21" s="147"/>
      <c r="UMM21" s="147"/>
      <c r="UMN21" s="147"/>
      <c r="UMO21" s="147"/>
      <c r="UMP21" s="147"/>
      <c r="UMQ21" s="147"/>
      <c r="UMR21" s="147"/>
      <c r="UMS21" s="147"/>
      <c r="UMT21" s="147"/>
      <c r="UMU21" s="147"/>
      <c r="UMV21" s="147"/>
      <c r="UMW21" s="147"/>
      <c r="UMX21" s="147"/>
      <c r="UMY21" s="147"/>
      <c r="UMZ21" s="147"/>
      <c r="UNA21" s="147"/>
      <c r="UNB21" s="147"/>
      <c r="UNC21" s="147"/>
      <c r="UND21" s="147"/>
      <c r="UNE21" s="147"/>
      <c r="UNF21" s="147"/>
      <c r="UNG21" s="147"/>
      <c r="UNH21" s="147"/>
      <c r="UNI21" s="147"/>
      <c r="UNJ21" s="147"/>
      <c r="UNK21" s="147"/>
      <c r="UNL21" s="147"/>
      <c r="UNM21" s="147"/>
      <c r="UNN21" s="147"/>
      <c r="UNO21" s="147"/>
      <c r="UNP21" s="147"/>
      <c r="UNQ21" s="147"/>
      <c r="UNR21" s="147"/>
      <c r="UNS21" s="147"/>
      <c r="UNT21" s="147"/>
      <c r="UNU21" s="147"/>
      <c r="UNV21" s="147"/>
      <c r="UNW21" s="147"/>
      <c r="UNX21" s="147"/>
      <c r="UNY21" s="147"/>
      <c r="UNZ21" s="147"/>
      <c r="UOA21" s="147"/>
      <c r="UOB21" s="147"/>
      <c r="UOC21" s="147"/>
      <c r="UOD21" s="147"/>
      <c r="UOE21" s="147"/>
      <c r="UOF21" s="147"/>
      <c r="UOG21" s="147"/>
      <c r="UOH21" s="147"/>
      <c r="UOI21" s="147"/>
      <c r="UOJ21" s="147"/>
      <c r="UOK21" s="147"/>
      <c r="UOL21" s="147"/>
      <c r="UOM21" s="147"/>
      <c r="UON21" s="147"/>
      <c r="UOO21" s="147"/>
      <c r="UOP21" s="147"/>
      <c r="UOQ21" s="147"/>
      <c r="UOR21" s="147"/>
      <c r="UOS21" s="147"/>
      <c r="UOT21" s="147"/>
      <c r="UOU21" s="147"/>
      <c r="UOV21" s="147"/>
      <c r="UOW21" s="147"/>
      <c r="UOX21" s="147"/>
      <c r="UOY21" s="147"/>
      <c r="UOZ21" s="147"/>
      <c r="UPA21" s="147"/>
      <c r="UPB21" s="147"/>
      <c r="UPC21" s="147"/>
      <c r="UPD21" s="147"/>
      <c r="UPE21" s="147"/>
      <c r="UPF21" s="147"/>
      <c r="UPG21" s="147"/>
      <c r="UPH21" s="147"/>
      <c r="UPI21" s="147"/>
      <c r="UPJ21" s="147"/>
      <c r="UPK21" s="147"/>
      <c r="UPL21" s="147"/>
      <c r="UPM21" s="147"/>
      <c r="UPN21" s="147"/>
      <c r="UPO21" s="147"/>
      <c r="UPP21" s="147"/>
      <c r="UPQ21" s="147"/>
      <c r="UPR21" s="147"/>
      <c r="UPS21" s="147"/>
      <c r="UPT21" s="147"/>
      <c r="UPU21" s="147"/>
      <c r="UPV21" s="147"/>
      <c r="UPW21" s="147"/>
      <c r="UPX21" s="147"/>
      <c r="UPY21" s="147"/>
      <c r="UPZ21" s="147"/>
      <c r="UQA21" s="147"/>
      <c r="UQB21" s="147"/>
      <c r="UQC21" s="147"/>
      <c r="UQD21" s="147"/>
      <c r="UQE21" s="147"/>
      <c r="UQF21" s="147"/>
      <c r="UQG21" s="147"/>
      <c r="UQH21" s="147"/>
      <c r="UQI21" s="147"/>
      <c r="UQJ21" s="147"/>
      <c r="UQK21" s="147"/>
      <c r="UQL21" s="147"/>
      <c r="UQM21" s="147"/>
      <c r="UQN21" s="147"/>
      <c r="UQO21" s="147"/>
      <c r="UQP21" s="147"/>
      <c r="UQQ21" s="147"/>
      <c r="UQR21" s="147"/>
      <c r="UQS21" s="147"/>
      <c r="UQT21" s="147"/>
      <c r="UQU21" s="147"/>
      <c r="UQV21" s="147"/>
      <c r="UQW21" s="147"/>
      <c r="UQX21" s="147"/>
      <c r="UQY21" s="147"/>
      <c r="UQZ21" s="147"/>
      <c r="URA21" s="147"/>
      <c r="URB21" s="147"/>
      <c r="URC21" s="147"/>
      <c r="URD21" s="147"/>
      <c r="URE21" s="147"/>
      <c r="URF21" s="147"/>
      <c r="URG21" s="147"/>
      <c r="URH21" s="147"/>
      <c r="URI21" s="147"/>
      <c r="URJ21" s="147"/>
      <c r="URK21" s="147"/>
      <c r="URL21" s="147"/>
      <c r="URM21" s="147"/>
      <c r="URN21" s="147"/>
      <c r="URO21" s="147"/>
      <c r="URP21" s="147"/>
      <c r="URQ21" s="147"/>
      <c r="URR21" s="147"/>
      <c r="URS21" s="147"/>
      <c r="URT21" s="147"/>
      <c r="URU21" s="147"/>
      <c r="URV21" s="147"/>
      <c r="URW21" s="147"/>
      <c r="URX21" s="147"/>
      <c r="URY21" s="147"/>
      <c r="URZ21" s="147"/>
      <c r="USA21" s="147"/>
      <c r="USB21" s="147"/>
      <c r="USC21" s="147"/>
      <c r="USD21" s="147"/>
      <c r="USE21" s="147"/>
      <c r="USF21" s="147"/>
      <c r="USG21" s="147"/>
      <c r="USH21" s="147"/>
      <c r="USI21" s="147"/>
      <c r="USJ21" s="147"/>
      <c r="USK21" s="147"/>
      <c r="USL21" s="147"/>
      <c r="USM21" s="147"/>
      <c r="USN21" s="147"/>
      <c r="USO21" s="147"/>
      <c r="USP21" s="147"/>
      <c r="USQ21" s="147"/>
      <c r="USR21" s="147"/>
      <c r="USS21" s="147"/>
      <c r="UST21" s="147"/>
      <c r="USU21" s="147"/>
      <c r="USV21" s="147"/>
      <c r="USW21" s="147"/>
      <c r="USX21" s="147"/>
      <c r="USY21" s="147"/>
      <c r="USZ21" s="147"/>
      <c r="UTA21" s="147"/>
      <c r="UTB21" s="147"/>
      <c r="UTC21" s="147"/>
      <c r="UTD21" s="147"/>
      <c r="UTE21" s="147"/>
      <c r="UTF21" s="147"/>
      <c r="UTG21" s="147"/>
      <c r="UTH21" s="147"/>
      <c r="UTI21" s="147"/>
      <c r="UTJ21" s="147"/>
      <c r="UTK21" s="147"/>
      <c r="UTL21" s="147"/>
      <c r="UTM21" s="147"/>
      <c r="UTN21" s="147"/>
      <c r="UTO21" s="147"/>
      <c r="UTP21" s="147"/>
      <c r="UTQ21" s="147"/>
      <c r="UTR21" s="147"/>
      <c r="UTS21" s="147"/>
      <c r="UTT21" s="147"/>
      <c r="UTU21" s="147"/>
      <c r="UTV21" s="147"/>
      <c r="UTW21" s="147"/>
      <c r="UTX21" s="147"/>
      <c r="UTY21" s="147"/>
      <c r="UTZ21" s="147"/>
      <c r="UUA21" s="147"/>
      <c r="UUB21" s="147"/>
      <c r="UUC21" s="147"/>
      <c r="UUD21" s="147"/>
      <c r="UUE21" s="147"/>
      <c r="UUF21" s="147"/>
      <c r="UUG21" s="147"/>
      <c r="UUH21" s="147"/>
      <c r="UUI21" s="147"/>
      <c r="UUJ21" s="147"/>
      <c r="UUK21" s="147"/>
      <c r="UUL21" s="147"/>
      <c r="UUM21" s="147"/>
      <c r="UUN21" s="147"/>
      <c r="UUO21" s="147"/>
      <c r="UUP21" s="147"/>
      <c r="UUQ21" s="147"/>
      <c r="UUR21" s="147"/>
      <c r="UUS21" s="147"/>
      <c r="UUT21" s="147"/>
      <c r="UUU21" s="147"/>
      <c r="UUV21" s="147"/>
      <c r="UUW21" s="147"/>
      <c r="UUX21" s="147"/>
      <c r="UUY21" s="147"/>
      <c r="UUZ21" s="147"/>
      <c r="UVA21" s="147"/>
      <c r="UVB21" s="147"/>
      <c r="UVC21" s="147"/>
      <c r="UVD21" s="147"/>
      <c r="UVE21" s="147"/>
      <c r="UVF21" s="147"/>
      <c r="UVG21" s="147"/>
      <c r="UVH21" s="147"/>
      <c r="UVI21" s="147"/>
      <c r="UVJ21" s="147"/>
      <c r="UVK21" s="147"/>
      <c r="UVL21" s="147"/>
      <c r="UVM21" s="147"/>
      <c r="UVN21" s="147"/>
      <c r="UVO21" s="147"/>
      <c r="UVP21" s="147"/>
      <c r="UVQ21" s="147"/>
      <c r="UVR21" s="147"/>
      <c r="UVS21" s="147"/>
      <c r="UVT21" s="147"/>
      <c r="UVU21" s="147"/>
      <c r="UVV21" s="147"/>
      <c r="UVW21" s="147"/>
      <c r="UVX21" s="147"/>
      <c r="UVY21" s="147"/>
      <c r="UVZ21" s="147"/>
      <c r="UWA21" s="147"/>
      <c r="UWB21" s="147"/>
      <c r="UWC21" s="147"/>
      <c r="UWD21" s="147"/>
      <c r="UWE21" s="147"/>
      <c r="UWF21" s="147"/>
      <c r="UWG21" s="147"/>
      <c r="UWH21" s="147"/>
      <c r="UWI21" s="147"/>
      <c r="UWJ21" s="147"/>
      <c r="UWK21" s="147"/>
      <c r="UWL21" s="147"/>
      <c r="UWM21" s="147"/>
      <c r="UWN21" s="147"/>
      <c r="UWO21" s="147"/>
      <c r="UWP21" s="147"/>
      <c r="UWQ21" s="147"/>
      <c r="UWR21" s="147"/>
      <c r="UWS21" s="147"/>
      <c r="UWT21" s="147"/>
      <c r="UWU21" s="147"/>
      <c r="UWV21" s="147"/>
      <c r="UWW21" s="147"/>
      <c r="UWX21" s="147"/>
      <c r="UWY21" s="147"/>
      <c r="UWZ21" s="147"/>
      <c r="UXA21" s="147"/>
      <c r="UXB21" s="147"/>
      <c r="UXC21" s="147"/>
      <c r="UXD21" s="147"/>
      <c r="UXE21" s="147"/>
      <c r="UXF21" s="147"/>
      <c r="UXG21" s="147"/>
      <c r="UXH21" s="147"/>
      <c r="UXI21" s="147"/>
      <c r="UXJ21" s="147"/>
      <c r="UXK21" s="147"/>
      <c r="UXL21" s="147"/>
      <c r="UXM21" s="147"/>
      <c r="UXN21" s="147"/>
      <c r="UXO21" s="147"/>
      <c r="UXP21" s="147"/>
      <c r="UXQ21" s="147"/>
      <c r="UXR21" s="147"/>
      <c r="UXS21" s="147"/>
      <c r="UXT21" s="147"/>
      <c r="UXU21" s="147"/>
      <c r="UXV21" s="147"/>
      <c r="UXW21" s="147"/>
      <c r="UXX21" s="147"/>
      <c r="UXY21" s="147"/>
      <c r="UXZ21" s="147"/>
      <c r="UYA21" s="147"/>
      <c r="UYB21" s="147"/>
      <c r="UYC21" s="147"/>
      <c r="UYD21" s="147"/>
      <c r="UYE21" s="147"/>
      <c r="UYF21" s="147"/>
      <c r="UYG21" s="147"/>
      <c r="UYH21" s="147"/>
      <c r="UYI21" s="147"/>
      <c r="UYJ21" s="147"/>
      <c r="UYK21" s="147"/>
      <c r="UYL21" s="147"/>
      <c r="UYM21" s="147"/>
      <c r="UYN21" s="147"/>
      <c r="UYO21" s="147"/>
      <c r="UYP21" s="147"/>
      <c r="UYQ21" s="147"/>
      <c r="UYR21" s="147"/>
      <c r="UYS21" s="147"/>
      <c r="UYT21" s="147"/>
      <c r="UYU21" s="147"/>
      <c r="UYV21" s="147"/>
      <c r="UYW21" s="147"/>
      <c r="UYX21" s="147"/>
      <c r="UYY21" s="147"/>
      <c r="UYZ21" s="147"/>
      <c r="UZA21" s="147"/>
      <c r="UZB21" s="147"/>
      <c r="UZC21" s="147"/>
      <c r="UZD21" s="147"/>
      <c r="UZE21" s="147"/>
      <c r="UZF21" s="147"/>
      <c r="UZG21" s="147"/>
      <c r="UZH21" s="147"/>
      <c r="UZI21" s="147"/>
      <c r="UZJ21" s="147"/>
      <c r="UZK21" s="147"/>
      <c r="UZL21" s="147"/>
      <c r="UZM21" s="147"/>
      <c r="UZN21" s="147"/>
      <c r="UZO21" s="147"/>
      <c r="UZP21" s="147"/>
      <c r="UZQ21" s="147"/>
      <c r="UZR21" s="147"/>
      <c r="UZS21" s="147"/>
      <c r="UZT21" s="147"/>
      <c r="UZU21" s="147"/>
      <c r="UZV21" s="147"/>
      <c r="UZW21" s="147"/>
      <c r="UZX21" s="147"/>
      <c r="UZY21" s="147"/>
      <c r="UZZ21" s="147"/>
      <c r="VAA21" s="147"/>
      <c r="VAB21" s="147"/>
      <c r="VAC21" s="147"/>
      <c r="VAD21" s="147"/>
      <c r="VAE21" s="147"/>
      <c r="VAF21" s="147"/>
      <c r="VAG21" s="147"/>
      <c r="VAH21" s="147"/>
      <c r="VAI21" s="147"/>
      <c r="VAJ21" s="147"/>
      <c r="VAK21" s="147"/>
      <c r="VAL21" s="147"/>
      <c r="VAM21" s="147"/>
      <c r="VAN21" s="147"/>
      <c r="VAO21" s="147"/>
      <c r="VAP21" s="147"/>
      <c r="VAQ21" s="147"/>
      <c r="VAR21" s="147"/>
      <c r="VAS21" s="147"/>
      <c r="VAT21" s="147"/>
      <c r="VAU21" s="147"/>
      <c r="VAV21" s="147"/>
      <c r="VAW21" s="147"/>
      <c r="VAX21" s="147"/>
      <c r="VAY21" s="147"/>
      <c r="VAZ21" s="147"/>
      <c r="VBA21" s="147"/>
      <c r="VBB21" s="147"/>
      <c r="VBC21" s="147"/>
      <c r="VBD21" s="147"/>
      <c r="VBE21" s="147"/>
      <c r="VBF21" s="147"/>
      <c r="VBG21" s="147"/>
      <c r="VBH21" s="147"/>
      <c r="VBI21" s="147"/>
      <c r="VBJ21" s="147"/>
      <c r="VBK21" s="147"/>
      <c r="VBL21" s="147"/>
      <c r="VBM21" s="147"/>
      <c r="VBN21" s="147"/>
      <c r="VBO21" s="147"/>
      <c r="VBP21" s="147"/>
      <c r="VBQ21" s="147"/>
      <c r="VBR21" s="147"/>
      <c r="VBS21" s="147"/>
      <c r="VBT21" s="147"/>
      <c r="VBU21" s="147"/>
      <c r="VBV21" s="147"/>
      <c r="VBW21" s="147"/>
      <c r="VBX21" s="147"/>
      <c r="VBY21" s="147"/>
      <c r="VBZ21" s="147"/>
      <c r="VCA21" s="147"/>
      <c r="VCB21" s="147"/>
      <c r="VCC21" s="147"/>
      <c r="VCD21" s="147"/>
      <c r="VCE21" s="147"/>
      <c r="VCF21" s="147"/>
      <c r="VCG21" s="147"/>
      <c r="VCH21" s="147"/>
      <c r="VCI21" s="147"/>
      <c r="VCJ21" s="147"/>
      <c r="VCK21" s="147"/>
      <c r="VCL21" s="147"/>
      <c r="VCM21" s="147"/>
      <c r="VCN21" s="147"/>
      <c r="VCO21" s="147"/>
      <c r="VCP21" s="147"/>
      <c r="VCQ21" s="147"/>
      <c r="VCR21" s="147"/>
      <c r="VCS21" s="147"/>
      <c r="VCT21" s="147"/>
      <c r="VCU21" s="147"/>
      <c r="VCV21" s="147"/>
      <c r="VCW21" s="147"/>
      <c r="VCX21" s="147"/>
      <c r="VCY21" s="147"/>
      <c r="VCZ21" s="147"/>
      <c r="VDA21" s="147"/>
      <c r="VDB21" s="147"/>
      <c r="VDC21" s="147"/>
      <c r="VDD21" s="147"/>
      <c r="VDE21" s="147"/>
      <c r="VDF21" s="147"/>
      <c r="VDG21" s="147"/>
      <c r="VDH21" s="147"/>
      <c r="VDI21" s="147"/>
      <c r="VDJ21" s="147"/>
      <c r="VDK21" s="147"/>
      <c r="VDL21" s="147"/>
      <c r="VDM21" s="147"/>
      <c r="VDN21" s="147"/>
      <c r="VDO21" s="147"/>
      <c r="VDP21" s="147"/>
      <c r="VDQ21" s="147"/>
      <c r="VDR21" s="147"/>
      <c r="VDS21" s="147"/>
      <c r="VDT21" s="147"/>
      <c r="VDU21" s="147"/>
      <c r="VDV21" s="147"/>
      <c r="VDW21" s="147"/>
      <c r="VDX21" s="147"/>
      <c r="VDY21" s="147"/>
      <c r="VDZ21" s="147"/>
      <c r="VEA21" s="147"/>
      <c r="VEB21" s="147"/>
      <c r="VEC21" s="147"/>
      <c r="VED21" s="147"/>
      <c r="VEE21" s="147"/>
      <c r="VEF21" s="147"/>
      <c r="VEG21" s="147"/>
      <c r="VEH21" s="147"/>
      <c r="VEI21" s="147"/>
      <c r="VEJ21" s="147"/>
      <c r="VEK21" s="147"/>
      <c r="VEL21" s="147"/>
      <c r="VEM21" s="147"/>
      <c r="VEN21" s="147"/>
      <c r="VEO21" s="147"/>
      <c r="VEP21" s="147"/>
      <c r="VEQ21" s="147"/>
      <c r="VER21" s="147"/>
      <c r="VES21" s="147"/>
      <c r="VET21" s="147"/>
      <c r="VEU21" s="147"/>
      <c r="VEV21" s="147"/>
      <c r="VEW21" s="147"/>
      <c r="VEX21" s="147"/>
      <c r="VEY21" s="147"/>
      <c r="VEZ21" s="147"/>
      <c r="VFA21" s="147"/>
      <c r="VFB21" s="147"/>
      <c r="VFC21" s="147"/>
      <c r="VFD21" s="147"/>
      <c r="VFE21" s="147"/>
      <c r="VFF21" s="147"/>
      <c r="VFG21" s="147"/>
      <c r="VFH21" s="147"/>
      <c r="VFI21" s="147"/>
      <c r="VFJ21" s="147"/>
      <c r="VFK21" s="147"/>
      <c r="VFL21" s="147"/>
      <c r="VFM21" s="147"/>
      <c r="VFN21" s="147"/>
      <c r="VFO21" s="147"/>
      <c r="VFP21" s="147"/>
      <c r="VFQ21" s="147"/>
      <c r="VFR21" s="147"/>
      <c r="VFS21" s="147"/>
      <c r="VFT21" s="147"/>
      <c r="VFU21" s="147"/>
      <c r="VFV21" s="147"/>
      <c r="VFW21" s="147"/>
      <c r="VFX21" s="147"/>
      <c r="VFY21" s="147"/>
      <c r="VFZ21" s="147"/>
      <c r="VGA21" s="147"/>
      <c r="VGB21" s="147"/>
      <c r="VGC21" s="147"/>
      <c r="VGD21" s="147"/>
      <c r="VGE21" s="147"/>
      <c r="VGF21" s="147"/>
      <c r="VGG21" s="147"/>
      <c r="VGH21" s="147"/>
      <c r="VGI21" s="147"/>
      <c r="VGJ21" s="147"/>
      <c r="VGK21" s="147"/>
      <c r="VGL21" s="147"/>
      <c r="VGM21" s="147"/>
      <c r="VGN21" s="147"/>
      <c r="VGO21" s="147"/>
      <c r="VGP21" s="147"/>
      <c r="VGQ21" s="147"/>
      <c r="VGR21" s="147"/>
      <c r="VGS21" s="147"/>
      <c r="VGT21" s="147"/>
      <c r="VGU21" s="147"/>
      <c r="VGV21" s="147"/>
      <c r="VGW21" s="147"/>
      <c r="VGX21" s="147"/>
      <c r="VGY21" s="147"/>
      <c r="VGZ21" s="147"/>
      <c r="VHA21" s="147"/>
      <c r="VHB21" s="147"/>
      <c r="VHC21" s="147"/>
      <c r="VHD21" s="147"/>
      <c r="VHE21" s="147"/>
      <c r="VHF21" s="147"/>
      <c r="VHG21" s="147"/>
      <c r="VHH21" s="147"/>
      <c r="VHI21" s="147"/>
      <c r="VHJ21" s="147"/>
      <c r="VHK21" s="147"/>
      <c r="VHL21" s="147"/>
      <c r="VHM21" s="147"/>
      <c r="VHN21" s="147"/>
      <c r="VHO21" s="147"/>
      <c r="VHP21" s="147"/>
      <c r="VHQ21" s="147"/>
      <c r="VHR21" s="147"/>
      <c r="VHS21" s="147"/>
      <c r="VHT21" s="147"/>
      <c r="VHU21" s="147"/>
      <c r="VHV21" s="147"/>
      <c r="VHW21" s="147"/>
      <c r="VHX21" s="147"/>
      <c r="VHY21" s="147"/>
      <c r="VHZ21" s="147"/>
      <c r="VIA21" s="147"/>
      <c r="VIB21" s="147"/>
      <c r="VIC21" s="147"/>
      <c r="VID21" s="147"/>
      <c r="VIE21" s="147"/>
      <c r="VIF21" s="147"/>
      <c r="VIG21" s="147"/>
      <c r="VIH21" s="147"/>
      <c r="VII21" s="147"/>
      <c r="VIJ21" s="147"/>
      <c r="VIK21" s="147"/>
      <c r="VIL21" s="147"/>
      <c r="VIM21" s="147"/>
      <c r="VIN21" s="147"/>
      <c r="VIO21" s="147"/>
      <c r="VIP21" s="147"/>
      <c r="VIQ21" s="147"/>
      <c r="VIR21" s="147"/>
      <c r="VIS21" s="147"/>
      <c r="VIT21" s="147"/>
      <c r="VIU21" s="147"/>
      <c r="VIV21" s="147"/>
      <c r="VIW21" s="147"/>
      <c r="VIX21" s="147"/>
      <c r="VIY21" s="147"/>
      <c r="VIZ21" s="147"/>
      <c r="VJA21" s="147"/>
      <c r="VJB21" s="147"/>
      <c r="VJC21" s="147"/>
      <c r="VJD21" s="147"/>
      <c r="VJE21" s="147"/>
      <c r="VJF21" s="147"/>
      <c r="VJG21" s="147"/>
      <c r="VJH21" s="147"/>
      <c r="VJI21" s="147"/>
      <c r="VJJ21" s="147"/>
      <c r="VJK21" s="147"/>
      <c r="VJL21" s="147"/>
      <c r="VJM21" s="147"/>
      <c r="VJN21" s="147"/>
      <c r="VJO21" s="147"/>
      <c r="VJP21" s="147"/>
      <c r="VJQ21" s="147"/>
      <c r="VJR21" s="147"/>
      <c r="VJS21" s="147"/>
      <c r="VJT21" s="147"/>
      <c r="VJU21" s="147"/>
      <c r="VJV21" s="147"/>
      <c r="VJW21" s="147"/>
      <c r="VJX21" s="147"/>
      <c r="VJY21" s="147"/>
      <c r="VJZ21" s="147"/>
      <c r="VKA21" s="147"/>
      <c r="VKB21" s="147"/>
      <c r="VKC21" s="147"/>
      <c r="VKD21" s="147"/>
      <c r="VKE21" s="147"/>
      <c r="VKF21" s="147"/>
      <c r="VKG21" s="147"/>
      <c r="VKH21" s="147"/>
      <c r="VKI21" s="147"/>
      <c r="VKJ21" s="147"/>
      <c r="VKK21" s="147"/>
      <c r="VKL21" s="147"/>
      <c r="VKM21" s="147"/>
      <c r="VKN21" s="147"/>
      <c r="VKO21" s="147"/>
      <c r="VKP21" s="147"/>
      <c r="VKQ21" s="147"/>
      <c r="VKR21" s="147"/>
      <c r="VKS21" s="147"/>
      <c r="VKT21" s="147"/>
      <c r="VKU21" s="147"/>
      <c r="VKV21" s="147"/>
      <c r="VKW21" s="147"/>
      <c r="VKX21" s="147"/>
      <c r="VKY21" s="147"/>
      <c r="VKZ21" s="147"/>
      <c r="VLA21" s="147"/>
      <c r="VLB21" s="147"/>
      <c r="VLC21" s="147"/>
      <c r="VLD21" s="147"/>
      <c r="VLE21" s="147"/>
      <c r="VLF21" s="147"/>
      <c r="VLG21" s="147"/>
      <c r="VLH21" s="147"/>
      <c r="VLI21" s="147"/>
      <c r="VLJ21" s="147"/>
      <c r="VLK21" s="147"/>
      <c r="VLL21" s="147"/>
      <c r="VLM21" s="147"/>
      <c r="VLN21" s="147"/>
      <c r="VLO21" s="147"/>
      <c r="VLP21" s="147"/>
      <c r="VLQ21" s="147"/>
      <c r="VLR21" s="147"/>
      <c r="VLS21" s="147"/>
      <c r="VLT21" s="147"/>
      <c r="VLU21" s="147"/>
      <c r="VLV21" s="147"/>
      <c r="VLW21" s="147"/>
      <c r="VLX21" s="147"/>
      <c r="VLY21" s="147"/>
      <c r="VLZ21" s="147"/>
      <c r="VMA21" s="147"/>
      <c r="VMB21" s="147"/>
      <c r="VMC21" s="147"/>
      <c r="VMD21" s="147"/>
      <c r="VME21" s="147"/>
      <c r="VMF21" s="147"/>
      <c r="VMG21" s="147"/>
      <c r="VMH21" s="147"/>
      <c r="VMI21" s="147"/>
      <c r="VMJ21" s="147"/>
      <c r="VMK21" s="147"/>
      <c r="VML21" s="147"/>
      <c r="VMM21" s="147"/>
      <c r="VMN21" s="147"/>
      <c r="VMO21" s="147"/>
      <c r="VMP21" s="147"/>
      <c r="VMQ21" s="147"/>
      <c r="VMR21" s="147"/>
      <c r="VMS21" s="147"/>
      <c r="VMT21" s="147"/>
      <c r="VMU21" s="147"/>
      <c r="VMV21" s="147"/>
      <c r="VMW21" s="147"/>
      <c r="VMX21" s="147"/>
      <c r="VMY21" s="147"/>
      <c r="VMZ21" s="147"/>
      <c r="VNA21" s="147"/>
      <c r="VNB21" s="147"/>
      <c r="VNC21" s="147"/>
      <c r="VND21" s="147"/>
      <c r="VNE21" s="147"/>
      <c r="VNF21" s="147"/>
      <c r="VNG21" s="147"/>
      <c r="VNH21" s="147"/>
      <c r="VNI21" s="147"/>
      <c r="VNJ21" s="147"/>
      <c r="VNK21" s="147"/>
      <c r="VNL21" s="147"/>
      <c r="VNM21" s="147"/>
      <c r="VNN21" s="147"/>
      <c r="VNO21" s="147"/>
      <c r="VNP21" s="147"/>
      <c r="VNQ21" s="147"/>
      <c r="VNR21" s="147"/>
      <c r="VNS21" s="147"/>
      <c r="VNT21" s="147"/>
      <c r="VNU21" s="147"/>
      <c r="VNV21" s="147"/>
      <c r="VNW21" s="147"/>
      <c r="VNX21" s="147"/>
      <c r="VNY21" s="147"/>
      <c r="VNZ21" s="147"/>
      <c r="VOA21" s="147"/>
      <c r="VOB21" s="147"/>
      <c r="VOC21" s="147"/>
      <c r="VOD21" s="147"/>
      <c r="VOE21" s="147"/>
      <c r="VOF21" s="147"/>
      <c r="VOG21" s="147"/>
      <c r="VOH21" s="147"/>
      <c r="VOI21" s="147"/>
      <c r="VOJ21" s="147"/>
      <c r="VOK21" s="147"/>
      <c r="VOL21" s="147"/>
      <c r="VOM21" s="147"/>
      <c r="VON21" s="147"/>
      <c r="VOO21" s="147"/>
      <c r="VOP21" s="147"/>
      <c r="VOQ21" s="147"/>
      <c r="VOR21" s="147"/>
      <c r="VOS21" s="147"/>
      <c r="VOT21" s="147"/>
      <c r="VOU21" s="147"/>
      <c r="VOV21" s="147"/>
      <c r="VOW21" s="147"/>
      <c r="VOX21" s="147"/>
      <c r="VOY21" s="147"/>
      <c r="VOZ21" s="147"/>
      <c r="VPA21" s="147"/>
      <c r="VPB21" s="147"/>
      <c r="VPC21" s="147"/>
      <c r="VPD21" s="147"/>
      <c r="VPE21" s="147"/>
      <c r="VPF21" s="147"/>
      <c r="VPG21" s="147"/>
      <c r="VPH21" s="147"/>
      <c r="VPI21" s="147"/>
      <c r="VPJ21" s="147"/>
      <c r="VPK21" s="147"/>
      <c r="VPL21" s="147"/>
      <c r="VPM21" s="147"/>
      <c r="VPN21" s="147"/>
      <c r="VPO21" s="147"/>
      <c r="VPP21" s="147"/>
      <c r="VPQ21" s="147"/>
      <c r="VPR21" s="147"/>
      <c r="VPS21" s="147"/>
      <c r="VPT21" s="147"/>
      <c r="VPU21" s="147"/>
      <c r="VPV21" s="147"/>
      <c r="VPW21" s="147"/>
      <c r="VPX21" s="147"/>
      <c r="VPY21" s="147"/>
      <c r="VPZ21" s="147"/>
      <c r="VQA21" s="147"/>
      <c r="VQB21" s="147"/>
      <c r="VQC21" s="147"/>
      <c r="VQD21" s="147"/>
      <c r="VQE21" s="147"/>
      <c r="VQF21" s="147"/>
      <c r="VQG21" s="147"/>
      <c r="VQH21" s="147"/>
      <c r="VQI21" s="147"/>
      <c r="VQJ21" s="147"/>
      <c r="VQK21" s="147"/>
      <c r="VQL21" s="147"/>
      <c r="VQM21" s="147"/>
      <c r="VQN21" s="147"/>
      <c r="VQO21" s="147"/>
      <c r="VQP21" s="147"/>
      <c r="VQQ21" s="147"/>
      <c r="VQR21" s="147"/>
      <c r="VQS21" s="147"/>
      <c r="VQT21" s="147"/>
      <c r="VQU21" s="147"/>
      <c r="VQV21" s="147"/>
      <c r="VQW21" s="147"/>
      <c r="VQX21" s="147"/>
      <c r="VQY21" s="147"/>
      <c r="VQZ21" s="147"/>
      <c r="VRA21" s="147"/>
      <c r="VRB21" s="147"/>
      <c r="VRC21" s="147"/>
      <c r="VRD21" s="147"/>
      <c r="VRE21" s="147"/>
      <c r="VRF21" s="147"/>
      <c r="VRG21" s="147"/>
      <c r="VRH21" s="147"/>
      <c r="VRI21" s="147"/>
      <c r="VRJ21" s="147"/>
      <c r="VRK21" s="147"/>
      <c r="VRL21" s="147"/>
      <c r="VRM21" s="147"/>
      <c r="VRN21" s="147"/>
      <c r="VRO21" s="147"/>
      <c r="VRP21" s="147"/>
      <c r="VRQ21" s="147"/>
      <c r="VRR21" s="147"/>
      <c r="VRS21" s="147"/>
      <c r="VRT21" s="147"/>
      <c r="VRU21" s="147"/>
      <c r="VRV21" s="147"/>
      <c r="VRW21" s="147"/>
      <c r="VRX21" s="147"/>
      <c r="VRY21" s="147"/>
      <c r="VRZ21" s="147"/>
      <c r="VSA21" s="147"/>
      <c r="VSB21" s="147"/>
      <c r="VSC21" s="147"/>
      <c r="VSD21" s="147"/>
      <c r="VSE21" s="147"/>
      <c r="VSF21" s="147"/>
      <c r="VSG21" s="147"/>
      <c r="VSH21" s="147"/>
      <c r="VSI21" s="147"/>
      <c r="VSJ21" s="147"/>
      <c r="VSK21" s="147"/>
      <c r="VSL21" s="147"/>
      <c r="VSM21" s="147"/>
      <c r="VSN21" s="147"/>
      <c r="VSO21" s="147"/>
      <c r="VSP21" s="147"/>
      <c r="VSQ21" s="147"/>
      <c r="VSR21" s="147"/>
      <c r="VSS21" s="147"/>
      <c r="VST21" s="147"/>
      <c r="VSU21" s="147"/>
      <c r="VSV21" s="147"/>
      <c r="VSW21" s="147"/>
      <c r="VSX21" s="147"/>
      <c r="VSY21" s="147"/>
      <c r="VSZ21" s="147"/>
      <c r="VTA21" s="147"/>
      <c r="VTB21" s="147"/>
      <c r="VTC21" s="147"/>
      <c r="VTD21" s="147"/>
      <c r="VTE21" s="147"/>
      <c r="VTF21" s="147"/>
      <c r="VTG21" s="147"/>
      <c r="VTH21" s="147"/>
      <c r="VTI21" s="147"/>
      <c r="VTJ21" s="147"/>
      <c r="VTK21" s="147"/>
      <c r="VTL21" s="147"/>
      <c r="VTM21" s="147"/>
      <c r="VTN21" s="147"/>
      <c r="VTO21" s="147"/>
      <c r="VTP21" s="147"/>
      <c r="VTQ21" s="147"/>
      <c r="VTR21" s="147"/>
      <c r="VTS21" s="147"/>
      <c r="VTT21" s="147"/>
      <c r="VTU21" s="147"/>
      <c r="VTV21" s="147"/>
      <c r="VTW21" s="147"/>
      <c r="VTX21" s="147"/>
      <c r="VTY21" s="147"/>
      <c r="VTZ21" s="147"/>
      <c r="VUA21" s="147"/>
      <c r="VUB21" s="147"/>
      <c r="VUC21" s="147"/>
      <c r="VUD21" s="147"/>
      <c r="VUE21" s="147"/>
      <c r="VUF21" s="147"/>
      <c r="VUG21" s="147"/>
      <c r="VUH21" s="147"/>
      <c r="VUI21" s="147"/>
      <c r="VUJ21" s="147"/>
      <c r="VUK21" s="147"/>
      <c r="VUL21" s="147"/>
      <c r="VUM21" s="147"/>
      <c r="VUN21" s="147"/>
      <c r="VUO21" s="147"/>
      <c r="VUP21" s="147"/>
      <c r="VUQ21" s="147"/>
      <c r="VUR21" s="147"/>
      <c r="VUS21" s="147"/>
      <c r="VUT21" s="147"/>
      <c r="VUU21" s="147"/>
      <c r="VUV21" s="147"/>
      <c r="VUW21" s="147"/>
      <c r="VUX21" s="147"/>
      <c r="VUY21" s="147"/>
      <c r="VUZ21" s="147"/>
      <c r="VVA21" s="147"/>
      <c r="VVB21" s="147"/>
      <c r="VVC21" s="147"/>
      <c r="VVD21" s="147"/>
      <c r="VVE21" s="147"/>
      <c r="VVF21" s="147"/>
      <c r="VVG21" s="147"/>
      <c r="VVH21" s="147"/>
      <c r="VVI21" s="147"/>
      <c r="VVJ21" s="147"/>
      <c r="VVK21" s="147"/>
      <c r="VVL21" s="147"/>
      <c r="VVM21" s="147"/>
      <c r="VVN21" s="147"/>
      <c r="VVO21" s="147"/>
      <c r="VVP21" s="147"/>
      <c r="VVQ21" s="147"/>
      <c r="VVR21" s="147"/>
      <c r="VVS21" s="147"/>
      <c r="VVT21" s="147"/>
      <c r="VVU21" s="147"/>
      <c r="VVV21" s="147"/>
      <c r="VVW21" s="147"/>
      <c r="VVX21" s="147"/>
      <c r="VVY21" s="147"/>
      <c r="VVZ21" s="147"/>
      <c r="VWA21" s="147"/>
      <c r="VWB21" s="147"/>
      <c r="VWC21" s="147"/>
      <c r="VWD21" s="147"/>
      <c r="VWE21" s="147"/>
      <c r="VWF21" s="147"/>
      <c r="VWG21" s="147"/>
      <c r="VWH21" s="147"/>
      <c r="VWI21" s="147"/>
      <c r="VWJ21" s="147"/>
      <c r="VWK21" s="147"/>
      <c r="VWL21" s="147"/>
      <c r="VWM21" s="147"/>
      <c r="VWN21" s="147"/>
      <c r="VWO21" s="147"/>
      <c r="VWP21" s="147"/>
      <c r="VWQ21" s="147"/>
      <c r="VWR21" s="147"/>
      <c r="VWS21" s="147"/>
      <c r="VWT21" s="147"/>
      <c r="VWU21" s="147"/>
      <c r="VWV21" s="147"/>
      <c r="VWW21" s="147"/>
      <c r="VWX21" s="147"/>
      <c r="VWY21" s="147"/>
      <c r="VWZ21" s="147"/>
      <c r="VXA21" s="147"/>
      <c r="VXB21" s="147"/>
      <c r="VXC21" s="147"/>
      <c r="VXD21" s="147"/>
      <c r="VXE21" s="147"/>
      <c r="VXF21" s="147"/>
      <c r="VXG21" s="147"/>
      <c r="VXH21" s="147"/>
      <c r="VXI21" s="147"/>
      <c r="VXJ21" s="147"/>
      <c r="VXK21" s="147"/>
      <c r="VXL21" s="147"/>
      <c r="VXM21" s="147"/>
      <c r="VXN21" s="147"/>
      <c r="VXO21" s="147"/>
      <c r="VXP21" s="147"/>
      <c r="VXQ21" s="147"/>
      <c r="VXR21" s="147"/>
      <c r="VXS21" s="147"/>
      <c r="VXT21" s="147"/>
      <c r="VXU21" s="147"/>
      <c r="VXV21" s="147"/>
      <c r="VXW21" s="147"/>
      <c r="VXX21" s="147"/>
      <c r="VXY21" s="147"/>
      <c r="VXZ21" s="147"/>
      <c r="VYA21" s="147"/>
      <c r="VYB21" s="147"/>
      <c r="VYC21" s="147"/>
      <c r="VYD21" s="147"/>
      <c r="VYE21" s="147"/>
      <c r="VYF21" s="147"/>
      <c r="VYG21" s="147"/>
      <c r="VYH21" s="147"/>
      <c r="VYI21" s="147"/>
      <c r="VYJ21" s="147"/>
      <c r="VYK21" s="147"/>
      <c r="VYL21" s="147"/>
      <c r="VYM21" s="147"/>
      <c r="VYN21" s="147"/>
      <c r="VYO21" s="147"/>
      <c r="VYP21" s="147"/>
      <c r="VYQ21" s="147"/>
      <c r="VYR21" s="147"/>
      <c r="VYS21" s="147"/>
      <c r="VYT21" s="147"/>
      <c r="VYU21" s="147"/>
      <c r="VYV21" s="147"/>
      <c r="VYW21" s="147"/>
      <c r="VYX21" s="147"/>
      <c r="VYY21" s="147"/>
      <c r="VYZ21" s="147"/>
      <c r="VZA21" s="147"/>
      <c r="VZB21" s="147"/>
      <c r="VZC21" s="147"/>
      <c r="VZD21" s="147"/>
      <c r="VZE21" s="147"/>
      <c r="VZF21" s="147"/>
      <c r="VZG21" s="147"/>
      <c r="VZH21" s="147"/>
      <c r="VZI21" s="147"/>
      <c r="VZJ21" s="147"/>
      <c r="VZK21" s="147"/>
      <c r="VZL21" s="147"/>
      <c r="VZM21" s="147"/>
      <c r="VZN21" s="147"/>
      <c r="VZO21" s="147"/>
      <c r="VZP21" s="147"/>
      <c r="VZQ21" s="147"/>
      <c r="VZR21" s="147"/>
      <c r="VZS21" s="147"/>
      <c r="VZT21" s="147"/>
      <c r="VZU21" s="147"/>
      <c r="VZV21" s="147"/>
      <c r="VZW21" s="147"/>
      <c r="VZX21" s="147"/>
      <c r="VZY21" s="147"/>
      <c r="VZZ21" s="147"/>
      <c r="WAA21" s="147"/>
      <c r="WAB21" s="147"/>
      <c r="WAC21" s="147"/>
      <c r="WAD21" s="147"/>
      <c r="WAE21" s="147"/>
      <c r="WAF21" s="147"/>
      <c r="WAG21" s="147"/>
      <c r="WAH21" s="147"/>
      <c r="WAI21" s="147"/>
      <c r="WAJ21" s="147"/>
      <c r="WAK21" s="147"/>
      <c r="WAL21" s="147"/>
      <c r="WAM21" s="147"/>
      <c r="WAN21" s="147"/>
      <c r="WAO21" s="147"/>
      <c r="WAP21" s="147"/>
      <c r="WAQ21" s="147"/>
      <c r="WAR21" s="147"/>
      <c r="WAS21" s="147"/>
      <c r="WAT21" s="147"/>
      <c r="WAU21" s="147"/>
      <c r="WAV21" s="147"/>
      <c r="WAW21" s="147"/>
      <c r="WAX21" s="147"/>
      <c r="WAY21" s="147"/>
      <c r="WAZ21" s="147"/>
      <c r="WBA21" s="147"/>
      <c r="WBB21" s="147"/>
      <c r="WBC21" s="147"/>
      <c r="WBD21" s="147"/>
      <c r="WBE21" s="147"/>
      <c r="WBF21" s="147"/>
      <c r="WBG21" s="147"/>
      <c r="WBH21" s="147"/>
      <c r="WBI21" s="147"/>
      <c r="WBJ21" s="147"/>
      <c r="WBK21" s="147"/>
      <c r="WBL21" s="147"/>
      <c r="WBM21" s="147"/>
      <c r="WBN21" s="147"/>
      <c r="WBO21" s="147"/>
      <c r="WBP21" s="147"/>
      <c r="WBQ21" s="147"/>
      <c r="WBR21" s="147"/>
      <c r="WBS21" s="147"/>
      <c r="WBT21" s="147"/>
      <c r="WBU21" s="147"/>
      <c r="WBV21" s="147"/>
      <c r="WBW21" s="147"/>
      <c r="WBX21" s="147"/>
      <c r="WBY21" s="147"/>
      <c r="WBZ21" s="147"/>
      <c r="WCA21" s="147"/>
      <c r="WCB21" s="147"/>
      <c r="WCC21" s="147"/>
      <c r="WCD21" s="147"/>
      <c r="WCE21" s="147"/>
      <c r="WCF21" s="147"/>
      <c r="WCG21" s="147"/>
      <c r="WCH21" s="147"/>
      <c r="WCI21" s="147"/>
      <c r="WCJ21" s="147"/>
      <c r="WCK21" s="147"/>
      <c r="WCL21" s="147"/>
      <c r="WCM21" s="147"/>
      <c r="WCN21" s="147"/>
      <c r="WCO21" s="147"/>
      <c r="WCP21" s="147"/>
      <c r="WCQ21" s="147"/>
      <c r="WCR21" s="147"/>
      <c r="WCS21" s="147"/>
      <c r="WCT21" s="147"/>
      <c r="WCU21" s="147"/>
      <c r="WCV21" s="147"/>
      <c r="WCW21" s="147"/>
      <c r="WCX21" s="147"/>
      <c r="WCY21" s="147"/>
      <c r="WCZ21" s="147"/>
      <c r="WDA21" s="147"/>
      <c r="WDB21" s="147"/>
      <c r="WDC21" s="147"/>
      <c r="WDD21" s="147"/>
      <c r="WDE21" s="147"/>
      <c r="WDF21" s="147"/>
      <c r="WDG21" s="147"/>
      <c r="WDH21" s="147"/>
      <c r="WDI21" s="147"/>
      <c r="WDJ21" s="147"/>
      <c r="WDK21" s="147"/>
      <c r="WDL21" s="147"/>
      <c r="WDM21" s="147"/>
      <c r="WDN21" s="147"/>
      <c r="WDO21" s="147"/>
      <c r="WDP21" s="147"/>
      <c r="WDQ21" s="147"/>
      <c r="WDR21" s="147"/>
      <c r="WDS21" s="147"/>
      <c r="WDT21" s="147"/>
      <c r="WDU21" s="147"/>
      <c r="WDV21" s="147"/>
      <c r="WDW21" s="147"/>
      <c r="WDX21" s="147"/>
      <c r="WDY21" s="147"/>
      <c r="WDZ21" s="147"/>
      <c r="WEA21" s="147"/>
      <c r="WEB21" s="147"/>
      <c r="WEC21" s="147"/>
      <c r="WED21" s="147"/>
      <c r="WEE21" s="147"/>
      <c r="WEF21" s="147"/>
      <c r="WEG21" s="147"/>
      <c r="WEH21" s="147"/>
      <c r="WEI21" s="147"/>
      <c r="WEJ21" s="147"/>
      <c r="WEK21" s="147"/>
      <c r="WEL21" s="147"/>
      <c r="WEM21" s="147"/>
      <c r="WEN21" s="147"/>
      <c r="WEO21" s="147"/>
      <c r="WEP21" s="147"/>
      <c r="WEQ21" s="147"/>
      <c r="WER21" s="147"/>
      <c r="WES21" s="147"/>
      <c r="WET21" s="147"/>
      <c r="WEU21" s="147"/>
      <c r="WEV21" s="147"/>
      <c r="WEW21" s="147"/>
      <c r="WEX21" s="147"/>
      <c r="WEY21" s="147"/>
      <c r="WEZ21" s="147"/>
      <c r="WFA21" s="147"/>
      <c r="WFB21" s="147"/>
      <c r="WFC21" s="147"/>
      <c r="WFD21" s="147"/>
      <c r="WFE21" s="147"/>
      <c r="WFF21" s="147"/>
      <c r="WFG21" s="147"/>
      <c r="WFH21" s="147"/>
      <c r="WFI21" s="147"/>
      <c r="WFJ21" s="147"/>
      <c r="WFK21" s="147"/>
      <c r="WFL21" s="147"/>
      <c r="WFM21" s="147"/>
      <c r="WFN21" s="147"/>
      <c r="WFO21" s="147"/>
      <c r="WFP21" s="147"/>
      <c r="WFQ21" s="147"/>
      <c r="WFR21" s="147"/>
      <c r="WFS21" s="147"/>
      <c r="WFT21" s="147"/>
      <c r="WFU21" s="147"/>
      <c r="WFV21" s="147"/>
      <c r="WFW21" s="147"/>
      <c r="WFX21" s="147"/>
      <c r="WFY21" s="147"/>
      <c r="WFZ21" s="147"/>
      <c r="WGA21" s="147"/>
      <c r="WGB21" s="147"/>
      <c r="WGC21" s="147"/>
      <c r="WGD21" s="147"/>
      <c r="WGE21" s="147"/>
      <c r="WGF21" s="147"/>
      <c r="WGG21" s="147"/>
      <c r="WGH21" s="147"/>
      <c r="WGI21" s="147"/>
      <c r="WGJ21" s="147"/>
      <c r="WGK21" s="147"/>
      <c r="WGL21" s="147"/>
      <c r="WGM21" s="147"/>
      <c r="WGN21" s="147"/>
      <c r="WGO21" s="147"/>
      <c r="WGP21" s="147"/>
      <c r="WGQ21" s="147"/>
      <c r="WGR21" s="147"/>
      <c r="WGS21" s="147"/>
      <c r="WGT21" s="147"/>
      <c r="WGU21" s="147"/>
      <c r="WGV21" s="147"/>
      <c r="WGW21" s="147"/>
      <c r="WGX21" s="147"/>
      <c r="WGY21" s="147"/>
      <c r="WGZ21" s="147"/>
      <c r="WHA21" s="147"/>
      <c r="WHB21" s="147"/>
      <c r="WHC21" s="147"/>
      <c r="WHD21" s="147"/>
      <c r="WHE21" s="147"/>
      <c r="WHF21" s="147"/>
      <c r="WHG21" s="147"/>
      <c r="WHH21" s="147"/>
      <c r="WHI21" s="147"/>
      <c r="WHJ21" s="147"/>
      <c r="WHK21" s="147"/>
      <c r="WHL21" s="147"/>
      <c r="WHM21" s="147"/>
      <c r="WHN21" s="147"/>
      <c r="WHO21" s="147"/>
      <c r="WHP21" s="147"/>
      <c r="WHQ21" s="147"/>
      <c r="WHR21" s="147"/>
      <c r="WHS21" s="147"/>
      <c r="WHT21" s="147"/>
      <c r="WHU21" s="147"/>
      <c r="WHV21" s="147"/>
      <c r="WHW21" s="147"/>
      <c r="WHX21" s="147"/>
      <c r="WHY21" s="147"/>
      <c r="WHZ21" s="147"/>
      <c r="WIA21" s="147"/>
      <c r="WIB21" s="147"/>
      <c r="WIC21" s="147"/>
      <c r="WID21" s="147"/>
      <c r="WIE21" s="147"/>
      <c r="WIF21" s="147"/>
      <c r="WIG21" s="147"/>
      <c r="WIH21" s="147"/>
      <c r="WII21" s="147"/>
      <c r="WIJ21" s="147"/>
      <c r="WIK21" s="147"/>
      <c r="WIL21" s="147"/>
      <c r="WIM21" s="147"/>
      <c r="WIN21" s="147"/>
      <c r="WIO21" s="147"/>
      <c r="WIP21" s="147"/>
      <c r="WIQ21" s="147"/>
      <c r="WIR21" s="147"/>
      <c r="WIS21" s="147"/>
      <c r="WIT21" s="147"/>
      <c r="WIU21" s="147"/>
      <c r="WIV21" s="147"/>
      <c r="WIW21" s="147"/>
      <c r="WIX21" s="147"/>
      <c r="WIY21" s="147"/>
      <c r="WIZ21" s="147"/>
      <c r="WJA21" s="147"/>
      <c r="WJB21" s="147"/>
      <c r="WJC21" s="147"/>
      <c r="WJD21" s="147"/>
      <c r="WJE21" s="147"/>
      <c r="WJF21" s="147"/>
      <c r="WJG21" s="147"/>
      <c r="WJH21" s="147"/>
      <c r="WJI21" s="147"/>
      <c r="WJJ21" s="147"/>
      <c r="WJK21" s="147"/>
      <c r="WJL21" s="147"/>
      <c r="WJM21" s="147"/>
      <c r="WJN21" s="147"/>
      <c r="WJO21" s="147"/>
      <c r="WJP21" s="147"/>
      <c r="WJQ21" s="147"/>
      <c r="WJR21" s="147"/>
      <c r="WJS21" s="147"/>
      <c r="WJT21" s="147"/>
      <c r="WJU21" s="147"/>
      <c r="WJV21" s="147"/>
      <c r="WJW21" s="147"/>
      <c r="WJX21" s="147"/>
      <c r="WJY21" s="147"/>
      <c r="WJZ21" s="147"/>
      <c r="WKA21" s="147"/>
      <c r="WKB21" s="147"/>
      <c r="WKC21" s="147"/>
      <c r="WKD21" s="147"/>
      <c r="WKE21" s="147"/>
      <c r="WKF21" s="147"/>
      <c r="WKG21" s="147"/>
      <c r="WKH21" s="147"/>
      <c r="WKI21" s="147"/>
      <c r="WKJ21" s="147"/>
      <c r="WKK21" s="147"/>
      <c r="WKL21" s="147"/>
      <c r="WKM21" s="147"/>
      <c r="WKN21" s="147"/>
      <c r="WKO21" s="147"/>
      <c r="WKP21" s="147"/>
      <c r="WKQ21" s="147"/>
      <c r="WKR21" s="147"/>
      <c r="WKS21" s="147"/>
      <c r="WKT21" s="147"/>
      <c r="WKU21" s="147"/>
      <c r="WKV21" s="147"/>
      <c r="WKW21" s="147"/>
      <c r="WKX21" s="147"/>
      <c r="WKY21" s="147"/>
      <c r="WKZ21" s="147"/>
      <c r="WLA21" s="147"/>
      <c r="WLB21" s="147"/>
      <c r="WLC21" s="147"/>
      <c r="WLD21" s="147"/>
      <c r="WLE21" s="147"/>
      <c r="WLF21" s="147"/>
      <c r="WLG21" s="147"/>
      <c r="WLH21" s="147"/>
      <c r="WLI21" s="147"/>
      <c r="WLJ21" s="147"/>
      <c r="WLK21" s="147"/>
      <c r="WLL21" s="147"/>
      <c r="WLM21" s="147"/>
      <c r="WLN21" s="147"/>
      <c r="WLO21" s="147"/>
      <c r="WLP21" s="147"/>
      <c r="WLQ21" s="147"/>
      <c r="WLR21" s="147"/>
      <c r="WLS21" s="147"/>
      <c r="WLT21" s="147"/>
      <c r="WLU21" s="147"/>
      <c r="WLV21" s="147"/>
      <c r="WLW21" s="147"/>
      <c r="WLX21" s="147"/>
      <c r="WLY21" s="147"/>
      <c r="WLZ21" s="147"/>
      <c r="WMA21" s="147"/>
      <c r="WMB21" s="147"/>
      <c r="WMC21" s="147"/>
      <c r="WMD21" s="147"/>
      <c r="WME21" s="147"/>
      <c r="WMF21" s="147"/>
      <c r="WMG21" s="147"/>
      <c r="WMH21" s="147"/>
      <c r="WMI21" s="147"/>
      <c r="WMJ21" s="147"/>
      <c r="WMK21" s="147"/>
      <c r="WML21" s="147"/>
      <c r="WMM21" s="147"/>
      <c r="WMN21" s="147"/>
      <c r="WMO21" s="147"/>
      <c r="WMP21" s="147"/>
      <c r="WMQ21" s="147"/>
      <c r="WMR21" s="147"/>
      <c r="WMS21" s="147"/>
      <c r="WMT21" s="147"/>
      <c r="WMU21" s="147"/>
      <c r="WMV21" s="147"/>
      <c r="WMW21" s="147"/>
      <c r="WMX21" s="147"/>
      <c r="WMY21" s="147"/>
      <c r="WMZ21" s="147"/>
      <c r="WNA21" s="147"/>
      <c r="WNB21" s="147"/>
      <c r="WNC21" s="147"/>
      <c r="WND21" s="147"/>
      <c r="WNE21" s="147"/>
      <c r="WNF21" s="147"/>
      <c r="WNG21" s="147"/>
      <c r="WNH21" s="147"/>
      <c r="WNI21" s="147"/>
      <c r="WNJ21" s="147"/>
      <c r="WNK21" s="147"/>
      <c r="WNL21" s="147"/>
      <c r="WNM21" s="147"/>
      <c r="WNN21" s="147"/>
      <c r="WNO21" s="147"/>
      <c r="WNP21" s="147"/>
      <c r="WNQ21" s="147"/>
      <c r="WNR21" s="147"/>
      <c r="WNS21" s="147"/>
      <c r="WNT21" s="147"/>
      <c r="WNU21" s="147"/>
      <c r="WNV21" s="147"/>
      <c r="WNW21" s="147"/>
      <c r="WNX21" s="147"/>
      <c r="WNY21" s="147"/>
      <c r="WNZ21" s="147"/>
      <c r="WOA21" s="147"/>
      <c r="WOB21" s="147"/>
      <c r="WOC21" s="147"/>
      <c r="WOD21" s="147"/>
      <c r="WOE21" s="147"/>
      <c r="WOF21" s="147"/>
      <c r="WOG21" s="147"/>
      <c r="WOH21" s="147"/>
      <c r="WOI21" s="147"/>
      <c r="WOJ21" s="147"/>
      <c r="WOK21" s="147"/>
      <c r="WOL21" s="147"/>
      <c r="WOM21" s="147"/>
      <c r="WON21" s="147"/>
      <c r="WOO21" s="147"/>
      <c r="WOP21" s="147"/>
      <c r="WOQ21" s="147"/>
      <c r="WOR21" s="147"/>
      <c r="WOS21" s="147"/>
      <c r="WOT21" s="147"/>
      <c r="WOU21" s="147"/>
      <c r="WOV21" s="147"/>
      <c r="WOW21" s="147"/>
      <c r="WOX21" s="147"/>
      <c r="WOY21" s="147"/>
      <c r="WOZ21" s="147"/>
      <c r="WPA21" s="147"/>
      <c r="WPB21" s="147"/>
      <c r="WPC21" s="147"/>
      <c r="WPD21" s="147"/>
      <c r="WPE21" s="147"/>
      <c r="WPF21" s="147"/>
      <c r="WPG21" s="147"/>
      <c r="WPH21" s="147"/>
      <c r="WPI21" s="147"/>
      <c r="WPJ21" s="147"/>
      <c r="WPK21" s="147"/>
      <c r="WPL21" s="147"/>
      <c r="WPM21" s="147"/>
      <c r="WPN21" s="147"/>
      <c r="WPO21" s="147"/>
      <c r="WPP21" s="147"/>
      <c r="WPQ21" s="147"/>
      <c r="WPR21" s="147"/>
      <c r="WPS21" s="147"/>
      <c r="WPT21" s="147"/>
      <c r="WPU21" s="147"/>
      <c r="WPV21" s="147"/>
      <c r="WPW21" s="147"/>
      <c r="WPX21" s="147"/>
      <c r="WPY21" s="147"/>
      <c r="WPZ21" s="147"/>
      <c r="WQA21" s="147"/>
      <c r="WQB21" s="147"/>
      <c r="WQC21" s="147"/>
      <c r="WQD21" s="147"/>
      <c r="WQE21" s="147"/>
      <c r="WQF21" s="147"/>
      <c r="WQG21" s="147"/>
      <c r="WQH21" s="147"/>
      <c r="WQI21" s="147"/>
      <c r="WQJ21" s="147"/>
      <c r="WQK21" s="147"/>
      <c r="WQL21" s="147"/>
      <c r="WQM21" s="147"/>
      <c r="WQN21" s="147"/>
      <c r="WQO21" s="147"/>
      <c r="WQP21" s="147"/>
      <c r="WQQ21" s="147"/>
      <c r="WQR21" s="147"/>
      <c r="WQS21" s="147"/>
      <c r="WQT21" s="147"/>
      <c r="WQU21" s="147"/>
      <c r="WQV21" s="147"/>
      <c r="WQW21" s="147"/>
      <c r="WQX21" s="147"/>
      <c r="WQY21" s="147"/>
      <c r="WQZ21" s="147"/>
      <c r="WRA21" s="147"/>
      <c r="WRB21" s="147"/>
      <c r="WRC21" s="147"/>
      <c r="WRD21" s="147"/>
      <c r="WRE21" s="147"/>
      <c r="WRF21" s="147"/>
      <c r="WRG21" s="147"/>
      <c r="WRH21" s="147"/>
      <c r="WRI21" s="147"/>
      <c r="WRJ21" s="147"/>
      <c r="WRK21" s="147"/>
      <c r="WRL21" s="147"/>
      <c r="WRM21" s="147"/>
      <c r="WRN21" s="147"/>
      <c r="WRO21" s="147"/>
      <c r="WRP21" s="147"/>
      <c r="WRQ21" s="147"/>
      <c r="WRR21" s="147"/>
      <c r="WRS21" s="147"/>
      <c r="WRT21" s="147"/>
      <c r="WRU21" s="147"/>
      <c r="WRV21" s="147"/>
      <c r="WRW21" s="147"/>
      <c r="WRX21" s="147"/>
      <c r="WRY21" s="147"/>
      <c r="WRZ21" s="147"/>
      <c r="WSA21" s="147"/>
      <c r="WSB21" s="147"/>
      <c r="WSC21" s="147"/>
      <c r="WSD21" s="147"/>
      <c r="WSE21" s="147"/>
      <c r="WSF21" s="147"/>
      <c r="WSG21" s="147"/>
      <c r="WSH21" s="147"/>
      <c r="WSI21" s="147"/>
      <c r="WSJ21" s="147"/>
      <c r="WSK21" s="147"/>
      <c r="WSL21" s="147"/>
      <c r="WSM21" s="147"/>
      <c r="WSN21" s="147"/>
      <c r="WSO21" s="147"/>
      <c r="WSP21" s="147"/>
      <c r="WSQ21" s="147"/>
      <c r="WSR21" s="147"/>
      <c r="WSS21" s="147"/>
      <c r="WST21" s="147"/>
      <c r="WSU21" s="147"/>
      <c r="WSV21" s="147"/>
      <c r="WSW21" s="147"/>
      <c r="WSX21" s="147"/>
      <c r="WSY21" s="147"/>
      <c r="WSZ21" s="147"/>
      <c r="WTA21" s="147"/>
      <c r="WTB21" s="147"/>
      <c r="WTC21" s="147"/>
      <c r="WTD21" s="147"/>
      <c r="WTE21" s="147"/>
      <c r="WTF21" s="147"/>
      <c r="WTG21" s="147"/>
      <c r="WTH21" s="147"/>
      <c r="WTI21" s="147"/>
      <c r="WTJ21" s="147"/>
      <c r="WTK21" s="147"/>
      <c r="WTL21" s="147"/>
      <c r="WTM21" s="147"/>
      <c r="WTN21" s="147"/>
      <c r="WTO21" s="147"/>
      <c r="WTP21" s="147"/>
      <c r="WTQ21" s="147"/>
      <c r="WTR21" s="147"/>
      <c r="WTS21" s="147"/>
      <c r="WTT21" s="147"/>
      <c r="WTU21" s="147"/>
      <c r="WTV21" s="147"/>
      <c r="WTW21" s="147"/>
      <c r="WTX21" s="147"/>
      <c r="WTY21" s="147"/>
      <c r="WTZ21" s="147"/>
      <c r="WUA21" s="147"/>
      <c r="WUB21" s="147"/>
      <c r="WUC21" s="147"/>
      <c r="WUD21" s="147"/>
      <c r="WUE21" s="147"/>
      <c r="WUF21" s="147"/>
      <c r="WUG21" s="147"/>
      <c r="WUH21" s="147"/>
      <c r="WUI21" s="147"/>
      <c r="WUJ21" s="147"/>
      <c r="WUK21" s="147"/>
      <c r="WUL21" s="147"/>
      <c r="WUM21" s="147"/>
      <c r="WUN21" s="147"/>
      <c r="WUO21" s="147"/>
      <c r="WUP21" s="147"/>
      <c r="WUQ21" s="147"/>
      <c r="WUR21" s="147"/>
      <c r="WUS21" s="147"/>
      <c r="WUT21" s="147"/>
      <c r="WUU21" s="147"/>
      <c r="WUV21" s="147"/>
      <c r="WUW21" s="147"/>
      <c r="WUX21" s="147"/>
      <c r="WUY21" s="147"/>
      <c r="WUZ21" s="147"/>
      <c r="WVA21" s="147"/>
      <c r="WVB21" s="147"/>
      <c r="WVC21" s="147"/>
      <c r="WVD21" s="147"/>
      <c r="WVE21" s="147"/>
      <c r="WVF21" s="147"/>
      <c r="WVG21" s="147"/>
      <c r="WVH21" s="147"/>
      <c r="WVI21" s="147"/>
      <c r="WVJ21" s="147"/>
      <c r="WVK21" s="147"/>
      <c r="WVL21" s="147"/>
      <c r="WVM21" s="147"/>
      <c r="WVN21" s="147"/>
      <c r="WVO21" s="147"/>
      <c r="WVP21" s="147"/>
      <c r="WVQ21" s="147"/>
      <c r="WVR21" s="147"/>
      <c r="WVS21" s="147"/>
      <c r="WVT21" s="147"/>
      <c r="WVU21" s="147"/>
      <c r="WVV21" s="147"/>
      <c r="WVW21" s="147"/>
      <c r="WVX21" s="147"/>
      <c r="WVY21" s="147"/>
      <c r="WVZ21" s="147"/>
      <c r="WWA21" s="147"/>
      <c r="WWB21" s="147"/>
      <c r="WWC21" s="147"/>
      <c r="WWD21" s="147"/>
      <c r="WWE21" s="147"/>
      <c r="WWF21" s="147"/>
      <c r="WWG21" s="147"/>
      <c r="WWH21" s="147"/>
      <c r="WWI21" s="147"/>
      <c r="WWJ21" s="147"/>
      <c r="WWK21" s="147"/>
      <c r="WWL21" s="147"/>
      <c r="WWM21" s="147"/>
      <c r="WWN21" s="147"/>
      <c r="WWO21" s="147"/>
      <c r="WWP21" s="147"/>
      <c r="WWQ21" s="147"/>
      <c r="WWR21" s="147"/>
      <c r="WWS21" s="147"/>
      <c r="WWT21" s="147"/>
      <c r="WWU21" s="147"/>
      <c r="WWV21" s="147"/>
      <c r="WWW21" s="147"/>
      <c r="WWX21" s="147"/>
      <c r="WWY21" s="147"/>
      <c r="WWZ21" s="147"/>
      <c r="WXA21" s="147"/>
      <c r="WXB21" s="147"/>
      <c r="WXC21" s="147"/>
      <c r="WXD21" s="147"/>
      <c r="WXE21" s="147"/>
      <c r="WXF21" s="147"/>
      <c r="WXG21" s="147"/>
      <c r="WXH21" s="147"/>
      <c r="WXI21" s="147"/>
      <c r="WXJ21" s="147"/>
      <c r="WXK21" s="147"/>
      <c r="WXL21" s="147"/>
      <c r="WXM21" s="147"/>
      <c r="WXN21" s="147"/>
      <c r="WXO21" s="147"/>
      <c r="WXP21" s="147"/>
      <c r="WXQ21" s="147"/>
      <c r="WXR21" s="147"/>
      <c r="WXS21" s="147"/>
      <c r="WXT21" s="147"/>
      <c r="WXU21" s="147"/>
      <c r="WXV21" s="147"/>
      <c r="WXW21" s="147"/>
      <c r="WXX21" s="147"/>
      <c r="WXY21" s="147"/>
      <c r="WXZ21" s="147"/>
      <c r="WYA21" s="147"/>
      <c r="WYB21" s="147"/>
      <c r="WYC21" s="147"/>
      <c r="WYD21" s="147"/>
      <c r="WYE21" s="147"/>
      <c r="WYF21" s="147"/>
      <c r="WYG21" s="147"/>
      <c r="WYH21" s="147"/>
      <c r="WYI21" s="147"/>
      <c r="WYJ21" s="147"/>
      <c r="WYK21" s="147"/>
      <c r="WYL21" s="147"/>
      <c r="WYM21" s="147"/>
      <c r="WYN21" s="147"/>
      <c r="WYO21" s="147"/>
      <c r="WYP21" s="147"/>
      <c r="WYQ21" s="147"/>
      <c r="WYR21" s="147"/>
      <c r="WYS21" s="147"/>
      <c r="WYT21" s="147"/>
      <c r="WYU21" s="147"/>
      <c r="WYV21" s="147"/>
      <c r="WYW21" s="147"/>
      <c r="WYX21" s="147"/>
      <c r="WYY21" s="147"/>
      <c r="WYZ21" s="147"/>
      <c r="WZA21" s="147"/>
      <c r="WZB21" s="147"/>
      <c r="WZC21" s="147"/>
      <c r="WZD21" s="147"/>
      <c r="WZE21" s="147"/>
      <c r="WZF21" s="147"/>
      <c r="WZG21" s="147"/>
      <c r="WZH21" s="147"/>
      <c r="WZI21" s="147"/>
      <c r="WZJ21" s="147"/>
      <c r="WZK21" s="147"/>
      <c r="WZL21" s="147"/>
      <c r="WZM21" s="147"/>
      <c r="WZN21" s="147"/>
      <c r="WZO21" s="147"/>
      <c r="WZP21" s="147"/>
      <c r="WZQ21" s="147"/>
      <c r="WZR21" s="147"/>
      <c r="WZS21" s="147"/>
      <c r="WZT21" s="147"/>
      <c r="WZU21" s="147"/>
      <c r="WZV21" s="147"/>
      <c r="WZW21" s="147"/>
      <c r="WZX21" s="147"/>
      <c r="WZY21" s="147"/>
      <c r="WZZ21" s="147"/>
      <c r="XAA21" s="147"/>
      <c r="XAB21" s="147"/>
      <c r="XAC21" s="147"/>
      <c r="XAD21" s="147"/>
      <c r="XAE21" s="147"/>
      <c r="XAF21" s="147"/>
      <c r="XAG21" s="147"/>
      <c r="XAH21" s="147"/>
      <c r="XAI21" s="147"/>
      <c r="XAJ21" s="147"/>
      <c r="XAK21" s="147"/>
      <c r="XAL21" s="147"/>
      <c r="XAM21" s="147"/>
      <c r="XAN21" s="147"/>
      <c r="XAO21" s="147"/>
      <c r="XAP21" s="147"/>
      <c r="XAQ21" s="147"/>
      <c r="XAR21" s="147"/>
      <c r="XAS21" s="147"/>
      <c r="XAT21" s="147"/>
      <c r="XAU21" s="147"/>
      <c r="XAV21" s="147"/>
      <c r="XAW21" s="147"/>
      <c r="XAX21" s="147"/>
      <c r="XAY21" s="147"/>
      <c r="XAZ21" s="147"/>
      <c r="XBA21" s="147"/>
      <c r="XBB21" s="147"/>
      <c r="XBC21" s="147"/>
      <c r="XBD21" s="147"/>
      <c r="XBE21" s="147"/>
      <c r="XBF21" s="147"/>
      <c r="XBG21" s="147"/>
      <c r="XBH21" s="147"/>
      <c r="XBI21" s="147"/>
      <c r="XBJ21" s="147"/>
      <c r="XBK21" s="147"/>
      <c r="XBL21" s="147"/>
      <c r="XBM21" s="147"/>
      <c r="XBN21" s="147"/>
      <c r="XBO21" s="147"/>
      <c r="XBP21" s="147"/>
      <c r="XBQ21" s="147"/>
      <c r="XBR21" s="147"/>
      <c r="XBS21" s="147"/>
      <c r="XBT21" s="147"/>
      <c r="XBU21" s="147"/>
      <c r="XBV21" s="147"/>
      <c r="XBW21" s="147"/>
      <c r="XBX21" s="147"/>
      <c r="XBY21" s="147"/>
      <c r="XBZ21" s="147"/>
      <c r="XCA21" s="147"/>
      <c r="XCB21" s="147"/>
      <c r="XCC21" s="147"/>
      <c r="XCD21" s="147"/>
      <c r="XCE21" s="147"/>
      <c r="XCF21" s="147"/>
      <c r="XCG21" s="147"/>
      <c r="XCH21" s="147"/>
      <c r="XCI21" s="147"/>
      <c r="XCJ21" s="147"/>
      <c r="XCK21" s="147"/>
      <c r="XCL21" s="147"/>
      <c r="XCM21" s="147"/>
      <c r="XCN21" s="147"/>
      <c r="XCO21" s="147"/>
      <c r="XCP21" s="147"/>
      <c r="XCQ21" s="147"/>
      <c r="XCR21" s="147"/>
      <c r="XCS21" s="147"/>
      <c r="XCT21" s="147"/>
      <c r="XCU21" s="147"/>
      <c r="XCV21" s="147"/>
      <c r="XCW21" s="147"/>
      <c r="XCX21" s="147"/>
      <c r="XCY21" s="147"/>
      <c r="XCZ21" s="147"/>
      <c r="XDA21" s="147"/>
      <c r="XDB21" s="147"/>
      <c r="XDC21" s="147"/>
      <c r="XDD21" s="147"/>
      <c r="XDE21" s="147"/>
      <c r="XDF21" s="147"/>
      <c r="XDG21" s="147"/>
      <c r="XDH21" s="147"/>
      <c r="XDI21" s="147"/>
      <c r="XDJ21" s="147"/>
      <c r="XDK21" s="147"/>
      <c r="XDL21" s="147"/>
      <c r="XDM21" s="147"/>
      <c r="XDN21" s="147"/>
      <c r="XDO21" s="147"/>
      <c r="XDP21" s="147"/>
      <c r="XDQ21" s="147"/>
      <c r="XDR21" s="147"/>
      <c r="XDS21" s="147"/>
      <c r="XDT21" s="147"/>
      <c r="XDU21" s="147"/>
      <c r="XDV21" s="147"/>
      <c r="XDW21" s="147"/>
      <c r="XDX21" s="147"/>
      <c r="XDY21" s="147"/>
      <c r="XDZ21" s="147"/>
      <c r="XEA21" s="147"/>
      <c r="XEB21" s="147"/>
      <c r="XEC21" s="147"/>
      <c r="XED21" s="147"/>
      <c r="XEE21" s="147"/>
      <c r="XEF21" s="147"/>
      <c r="XEG21" s="147"/>
      <c r="XEH21" s="147"/>
      <c r="XEI21" s="147"/>
      <c r="XEJ21" s="147"/>
      <c r="XEK21" s="147"/>
      <c r="XEL21" s="147"/>
      <c r="XEM21" s="147"/>
      <c r="XEN21" s="147"/>
      <c r="XEO21" s="147"/>
      <c r="XEP21" s="147"/>
      <c r="XEQ21" s="147"/>
      <c r="XER21" s="147"/>
      <c r="XES21" s="147"/>
      <c r="XET21" s="147"/>
      <c r="XEU21" s="147"/>
      <c r="XEV21" s="147"/>
      <c r="XEW21" s="147"/>
      <c r="XEX21" s="147"/>
      <c r="XEY21" s="147"/>
      <c r="XEZ21" s="147"/>
      <c r="XFA21" s="147"/>
      <c r="XFB21" s="147"/>
      <c r="XFC21" s="147"/>
    </row>
    <row r="22" spans="1:16383" s="146" customFormat="1" ht="30.75" customHeight="1">
      <c r="B22" s="775" t="s">
        <v>1101</v>
      </c>
      <c r="C22" s="776"/>
      <c r="D22" s="776"/>
      <c r="E22" s="776"/>
      <c r="F22" s="776"/>
      <c r="G22" s="776"/>
      <c r="H22" s="776"/>
      <c r="I22" s="776"/>
      <c r="J22" s="776"/>
      <c r="K22" s="776"/>
      <c r="L22" s="777">
        <f>+L21</f>
        <v>59000000</v>
      </c>
      <c r="M22" s="778"/>
      <c r="N22" s="778"/>
      <c r="O22" s="778"/>
      <c r="P22" s="779"/>
      <c r="R22" s="147"/>
      <c r="S22" s="147"/>
      <c r="T22" s="147"/>
      <c r="U22" s="147"/>
      <c r="V22" s="147"/>
      <c r="W22" s="147"/>
      <c r="X22" s="147"/>
      <c r="Y22" s="147"/>
      <c r="Z22" s="147"/>
      <c r="AA22" s="147"/>
      <c r="AB22" s="147"/>
      <c r="AC22" s="147"/>
      <c r="AD22" s="147"/>
      <c r="AE22" s="147"/>
      <c r="AF22" s="147"/>
      <c r="AG22" s="147"/>
      <c r="AH22" s="147"/>
      <c r="AI22" s="147"/>
      <c r="AJ22" s="147"/>
      <c r="AK22" s="147"/>
      <c r="AL22" s="147"/>
      <c r="AM22" s="147"/>
      <c r="AN22" s="147"/>
      <c r="AO22" s="147"/>
      <c r="AP22" s="147"/>
      <c r="AQ22" s="147"/>
      <c r="AR22" s="147"/>
      <c r="AS22" s="147"/>
      <c r="AT22" s="147"/>
      <c r="AU22" s="147"/>
      <c r="AV22" s="147"/>
      <c r="AW22" s="147"/>
      <c r="AX22" s="147"/>
      <c r="AY22" s="147"/>
      <c r="AZ22" s="147"/>
      <c r="BA22" s="147"/>
      <c r="BB22" s="147"/>
      <c r="BC22" s="147"/>
      <c r="BD22" s="147"/>
      <c r="BE22" s="147"/>
      <c r="BF22" s="147"/>
      <c r="BG22" s="147"/>
      <c r="BH22" s="147"/>
      <c r="BI22" s="147"/>
      <c r="BJ22" s="147"/>
      <c r="BK22" s="147"/>
      <c r="BL22" s="147"/>
      <c r="BM22" s="147"/>
      <c r="BN22" s="147"/>
      <c r="BO22" s="147"/>
      <c r="BP22" s="147"/>
      <c r="BQ22" s="147"/>
      <c r="BR22" s="147"/>
      <c r="BS22" s="147"/>
      <c r="BT22" s="147"/>
      <c r="BU22" s="147"/>
      <c r="BV22" s="147"/>
      <c r="BW22" s="147"/>
      <c r="BX22" s="147"/>
      <c r="BY22" s="147"/>
      <c r="BZ22" s="147"/>
      <c r="CA22" s="147"/>
      <c r="CB22" s="147"/>
      <c r="CC22" s="147"/>
      <c r="CD22" s="147"/>
      <c r="CE22" s="147"/>
      <c r="CF22" s="147"/>
      <c r="CG22" s="147"/>
      <c r="CH22" s="147"/>
      <c r="CI22" s="147"/>
      <c r="CJ22" s="147"/>
      <c r="CK22" s="147"/>
      <c r="CL22" s="147"/>
      <c r="CM22" s="147"/>
      <c r="CN22" s="147"/>
      <c r="CO22" s="147"/>
      <c r="CP22" s="147"/>
      <c r="CQ22" s="147"/>
      <c r="CR22" s="147"/>
      <c r="CS22" s="147"/>
      <c r="CT22" s="147"/>
      <c r="CU22" s="147"/>
      <c r="CV22" s="147"/>
      <c r="CW22" s="147"/>
      <c r="CX22" s="147"/>
      <c r="CY22" s="147"/>
      <c r="CZ22" s="147"/>
      <c r="DA22" s="147"/>
      <c r="DB22" s="147"/>
      <c r="DC22" s="147"/>
      <c r="DD22" s="147"/>
      <c r="DE22" s="147"/>
      <c r="DF22" s="147"/>
      <c r="DG22" s="147"/>
      <c r="DH22" s="147"/>
      <c r="DI22" s="147"/>
      <c r="DJ22" s="147"/>
      <c r="DK22" s="147"/>
      <c r="DL22" s="147"/>
      <c r="DM22" s="147"/>
      <c r="DN22" s="147"/>
      <c r="DO22" s="147"/>
      <c r="DP22" s="147"/>
      <c r="DQ22" s="147"/>
      <c r="DR22" s="147"/>
      <c r="DS22" s="147"/>
      <c r="DT22" s="147"/>
      <c r="DU22" s="147"/>
      <c r="DV22" s="147"/>
      <c r="DW22" s="147"/>
      <c r="DX22" s="147"/>
      <c r="DY22" s="147"/>
      <c r="DZ22" s="147"/>
      <c r="EA22" s="147"/>
      <c r="EB22" s="147"/>
      <c r="EC22" s="147"/>
      <c r="ED22" s="147"/>
      <c r="EE22" s="147"/>
      <c r="EF22" s="147"/>
      <c r="EG22" s="147"/>
      <c r="EH22" s="147"/>
      <c r="EI22" s="147"/>
      <c r="EJ22" s="147"/>
      <c r="EK22" s="147"/>
      <c r="EL22" s="147"/>
      <c r="EM22" s="147"/>
      <c r="EN22" s="147"/>
      <c r="EO22" s="147"/>
      <c r="EP22" s="147"/>
      <c r="EQ22" s="147"/>
      <c r="ER22" s="147"/>
      <c r="ES22" s="147"/>
      <c r="ET22" s="147"/>
      <c r="EU22" s="147"/>
      <c r="EV22" s="147"/>
      <c r="EW22" s="147"/>
      <c r="EX22" s="147"/>
      <c r="EY22" s="147"/>
      <c r="EZ22" s="147"/>
      <c r="FA22" s="147"/>
      <c r="FB22" s="147"/>
      <c r="FC22" s="147"/>
      <c r="FD22" s="147"/>
      <c r="FE22" s="147"/>
      <c r="FF22" s="147"/>
      <c r="FG22" s="147"/>
      <c r="FH22" s="147"/>
      <c r="FI22" s="147"/>
      <c r="FJ22" s="147"/>
      <c r="FK22" s="147"/>
      <c r="FL22" s="147"/>
      <c r="FM22" s="147"/>
      <c r="FN22" s="147"/>
      <c r="FO22" s="147"/>
      <c r="FP22" s="147"/>
      <c r="FQ22" s="147"/>
      <c r="FR22" s="147"/>
      <c r="FS22" s="147"/>
      <c r="FT22" s="147"/>
      <c r="FU22" s="147"/>
      <c r="FV22" s="147"/>
      <c r="FW22" s="147"/>
      <c r="FX22" s="147"/>
      <c r="FY22" s="147"/>
      <c r="FZ22" s="147"/>
      <c r="GA22" s="147"/>
      <c r="GB22" s="147"/>
      <c r="GC22" s="147"/>
      <c r="GD22" s="147"/>
      <c r="GE22" s="147"/>
      <c r="GF22" s="147"/>
      <c r="GG22" s="147"/>
      <c r="GH22" s="147"/>
      <c r="GI22" s="147"/>
      <c r="GJ22" s="147"/>
      <c r="GK22" s="147"/>
      <c r="GL22" s="147"/>
      <c r="GM22" s="147"/>
      <c r="GN22" s="147"/>
      <c r="GO22" s="147"/>
      <c r="GP22" s="147"/>
      <c r="GQ22" s="147"/>
      <c r="GR22" s="147"/>
      <c r="GS22" s="147"/>
      <c r="GT22" s="147"/>
      <c r="GU22" s="147"/>
      <c r="GV22" s="147"/>
      <c r="GW22" s="147"/>
      <c r="GX22" s="147"/>
      <c r="GY22" s="147"/>
      <c r="GZ22" s="147"/>
      <c r="HA22" s="147"/>
      <c r="HB22" s="147"/>
      <c r="HC22" s="147"/>
      <c r="HD22" s="147"/>
      <c r="HE22" s="147"/>
      <c r="HF22" s="147"/>
      <c r="HG22" s="147"/>
      <c r="HH22" s="147"/>
      <c r="HI22" s="147"/>
      <c r="HJ22" s="147"/>
      <c r="HK22" s="147"/>
      <c r="HL22" s="147"/>
      <c r="HM22" s="147"/>
      <c r="HN22" s="147"/>
      <c r="HO22" s="147"/>
      <c r="HP22" s="147"/>
      <c r="HQ22" s="147"/>
      <c r="HR22" s="147"/>
      <c r="HS22" s="147"/>
      <c r="HT22" s="147"/>
      <c r="HU22" s="147"/>
      <c r="HV22" s="147"/>
      <c r="HW22" s="147"/>
      <c r="HX22" s="147"/>
      <c r="HY22" s="147"/>
      <c r="HZ22" s="147"/>
      <c r="IA22" s="147"/>
      <c r="IB22" s="147"/>
      <c r="IC22" s="147"/>
      <c r="ID22" s="147"/>
      <c r="IE22" s="147"/>
      <c r="IF22" s="147"/>
      <c r="IG22" s="147"/>
      <c r="IH22" s="147"/>
      <c r="II22" s="147"/>
      <c r="IJ22" s="147"/>
      <c r="IK22" s="147"/>
      <c r="IL22" s="147"/>
      <c r="IM22" s="147"/>
      <c r="IN22" s="147"/>
      <c r="IO22" s="147"/>
      <c r="IP22" s="147"/>
      <c r="IQ22" s="147"/>
      <c r="IR22" s="147"/>
      <c r="IS22" s="147"/>
      <c r="IT22" s="147"/>
      <c r="IU22" s="147"/>
      <c r="IV22" s="147"/>
      <c r="IW22" s="147"/>
      <c r="IX22" s="147"/>
      <c r="IY22" s="147"/>
      <c r="IZ22" s="147"/>
      <c r="JA22" s="147"/>
      <c r="JB22" s="147"/>
      <c r="JC22" s="147"/>
      <c r="JD22" s="147"/>
      <c r="JE22" s="147"/>
      <c r="JF22" s="147"/>
      <c r="JG22" s="147"/>
      <c r="JH22" s="147"/>
      <c r="JI22" s="147"/>
      <c r="JJ22" s="147"/>
      <c r="JK22" s="147"/>
      <c r="JL22" s="147"/>
      <c r="JM22" s="147"/>
      <c r="JN22" s="147"/>
      <c r="JO22" s="147"/>
      <c r="JP22" s="147"/>
      <c r="JQ22" s="147"/>
      <c r="JR22" s="147"/>
      <c r="JS22" s="147"/>
      <c r="JT22" s="147"/>
      <c r="JU22" s="147"/>
      <c r="JV22" s="147"/>
      <c r="JW22" s="147"/>
      <c r="JX22" s="147"/>
      <c r="JY22" s="147"/>
      <c r="JZ22" s="147"/>
      <c r="KA22" s="147"/>
      <c r="KB22" s="147"/>
      <c r="KC22" s="147"/>
      <c r="KD22" s="147"/>
      <c r="KE22" s="147"/>
      <c r="KF22" s="147"/>
      <c r="KG22" s="147"/>
      <c r="KH22" s="147"/>
      <c r="KI22" s="147"/>
      <c r="KJ22" s="147"/>
      <c r="KK22" s="147"/>
      <c r="KL22" s="147"/>
      <c r="KM22" s="147"/>
      <c r="KN22" s="147"/>
      <c r="KO22" s="147"/>
      <c r="KP22" s="147"/>
      <c r="KQ22" s="147"/>
      <c r="KR22" s="147"/>
      <c r="KS22" s="147"/>
      <c r="KT22" s="147"/>
      <c r="KU22" s="147"/>
      <c r="KV22" s="147"/>
      <c r="KW22" s="147"/>
      <c r="KX22" s="147"/>
      <c r="KY22" s="147"/>
      <c r="KZ22" s="147"/>
      <c r="LA22" s="147"/>
      <c r="LB22" s="147"/>
      <c r="LC22" s="147"/>
      <c r="LD22" s="147"/>
      <c r="LE22" s="147"/>
      <c r="LF22" s="147"/>
      <c r="LG22" s="147"/>
      <c r="LH22" s="147"/>
      <c r="LI22" s="147"/>
      <c r="LJ22" s="147"/>
      <c r="LK22" s="147"/>
      <c r="LL22" s="147"/>
      <c r="LM22" s="147"/>
      <c r="LN22" s="147"/>
      <c r="LO22" s="147"/>
      <c r="LP22" s="147"/>
      <c r="LQ22" s="147"/>
      <c r="LR22" s="147"/>
      <c r="LS22" s="147"/>
      <c r="LT22" s="147"/>
      <c r="LU22" s="147"/>
      <c r="LV22" s="147"/>
      <c r="LW22" s="147"/>
      <c r="LX22" s="147"/>
      <c r="LY22" s="147"/>
      <c r="LZ22" s="147"/>
      <c r="MA22" s="147"/>
      <c r="MB22" s="147"/>
      <c r="MC22" s="147"/>
      <c r="MD22" s="147"/>
      <c r="ME22" s="147"/>
      <c r="MF22" s="147"/>
      <c r="MG22" s="147"/>
      <c r="MH22" s="147"/>
      <c r="MI22" s="147"/>
      <c r="MJ22" s="147"/>
      <c r="MK22" s="147"/>
      <c r="ML22" s="147"/>
      <c r="MM22" s="147"/>
      <c r="MN22" s="147"/>
      <c r="MO22" s="147"/>
      <c r="MP22" s="147"/>
      <c r="MQ22" s="147"/>
      <c r="MR22" s="147"/>
      <c r="MS22" s="147"/>
      <c r="MT22" s="147"/>
      <c r="MU22" s="147"/>
      <c r="MV22" s="147"/>
      <c r="MW22" s="147"/>
      <c r="MX22" s="147"/>
      <c r="MY22" s="147"/>
      <c r="MZ22" s="147"/>
      <c r="NA22" s="147"/>
      <c r="NB22" s="147"/>
      <c r="NC22" s="147"/>
      <c r="ND22" s="147"/>
      <c r="NE22" s="147"/>
      <c r="NF22" s="147"/>
      <c r="NG22" s="147"/>
      <c r="NH22" s="147"/>
      <c r="NI22" s="147"/>
      <c r="NJ22" s="147"/>
      <c r="NK22" s="147"/>
      <c r="NL22" s="147"/>
      <c r="NM22" s="147"/>
      <c r="NN22" s="147"/>
      <c r="NO22" s="147"/>
      <c r="NP22" s="147"/>
      <c r="NQ22" s="147"/>
      <c r="NR22" s="147"/>
      <c r="NS22" s="147"/>
      <c r="NT22" s="147"/>
      <c r="NU22" s="147"/>
      <c r="NV22" s="147"/>
      <c r="NW22" s="147"/>
      <c r="NX22" s="147"/>
      <c r="NY22" s="147"/>
      <c r="NZ22" s="147"/>
      <c r="OA22" s="147"/>
      <c r="OB22" s="147"/>
      <c r="OC22" s="147"/>
      <c r="OD22" s="147"/>
      <c r="OE22" s="147"/>
      <c r="OF22" s="147"/>
      <c r="OG22" s="147"/>
      <c r="OH22" s="147"/>
      <c r="OI22" s="147"/>
      <c r="OJ22" s="147"/>
      <c r="OK22" s="147"/>
      <c r="OL22" s="147"/>
      <c r="OM22" s="147"/>
      <c r="ON22" s="147"/>
      <c r="OO22" s="147"/>
      <c r="OP22" s="147"/>
      <c r="OQ22" s="147"/>
      <c r="OR22" s="147"/>
      <c r="OS22" s="147"/>
      <c r="OT22" s="147"/>
      <c r="OU22" s="147"/>
      <c r="OV22" s="147"/>
      <c r="OW22" s="147"/>
      <c r="OX22" s="147"/>
      <c r="OY22" s="147"/>
      <c r="OZ22" s="147"/>
      <c r="PA22" s="147"/>
      <c r="PB22" s="147"/>
      <c r="PC22" s="147"/>
      <c r="PD22" s="147"/>
      <c r="PE22" s="147"/>
      <c r="PF22" s="147"/>
      <c r="PG22" s="147"/>
      <c r="PH22" s="147"/>
      <c r="PI22" s="147"/>
      <c r="PJ22" s="147"/>
      <c r="PK22" s="147"/>
      <c r="PL22" s="147"/>
      <c r="PM22" s="147"/>
      <c r="PN22" s="147"/>
      <c r="PO22" s="147"/>
      <c r="PP22" s="147"/>
      <c r="PQ22" s="147"/>
      <c r="PR22" s="147"/>
      <c r="PS22" s="147"/>
      <c r="PT22" s="147"/>
      <c r="PU22" s="147"/>
      <c r="PV22" s="147"/>
      <c r="PW22" s="147"/>
      <c r="PX22" s="147"/>
      <c r="PY22" s="147"/>
      <c r="PZ22" s="147"/>
      <c r="QA22" s="147"/>
      <c r="QB22" s="147"/>
      <c r="QC22" s="147"/>
      <c r="QD22" s="147"/>
      <c r="QE22" s="147"/>
      <c r="QF22" s="147"/>
      <c r="QG22" s="147"/>
      <c r="QH22" s="147"/>
      <c r="QI22" s="147"/>
      <c r="QJ22" s="147"/>
      <c r="QK22" s="147"/>
      <c r="QL22" s="147"/>
      <c r="QM22" s="147"/>
      <c r="QN22" s="147"/>
      <c r="QO22" s="147"/>
      <c r="QP22" s="147"/>
      <c r="QQ22" s="147"/>
      <c r="QR22" s="147"/>
      <c r="QS22" s="147"/>
      <c r="QT22" s="147"/>
      <c r="QU22" s="147"/>
      <c r="QV22" s="147"/>
      <c r="QW22" s="147"/>
      <c r="QX22" s="147"/>
      <c r="QY22" s="147"/>
      <c r="QZ22" s="147"/>
      <c r="RA22" s="147"/>
      <c r="RB22" s="147"/>
      <c r="RC22" s="147"/>
      <c r="RD22" s="147"/>
      <c r="RE22" s="147"/>
      <c r="RF22" s="147"/>
      <c r="RG22" s="147"/>
      <c r="RH22" s="147"/>
      <c r="RI22" s="147"/>
      <c r="RJ22" s="147"/>
      <c r="RK22" s="147"/>
      <c r="RL22" s="147"/>
      <c r="RM22" s="147"/>
      <c r="RN22" s="147"/>
      <c r="RO22" s="147"/>
      <c r="RP22" s="147"/>
      <c r="RQ22" s="147"/>
      <c r="RR22" s="147"/>
      <c r="RS22" s="147"/>
      <c r="RT22" s="147"/>
      <c r="RU22" s="147"/>
      <c r="RV22" s="147"/>
      <c r="RW22" s="147"/>
      <c r="RX22" s="147"/>
      <c r="RY22" s="147"/>
      <c r="RZ22" s="147"/>
      <c r="SA22" s="147"/>
      <c r="SB22" s="147"/>
      <c r="SC22" s="147"/>
      <c r="SD22" s="147"/>
      <c r="SE22" s="147"/>
      <c r="SF22" s="147"/>
      <c r="SG22" s="147"/>
      <c r="SH22" s="147"/>
      <c r="SI22" s="147"/>
      <c r="SJ22" s="147"/>
      <c r="SK22" s="147"/>
      <c r="SL22" s="147"/>
      <c r="SM22" s="147"/>
      <c r="SN22" s="147"/>
      <c r="SO22" s="147"/>
      <c r="SP22" s="147"/>
      <c r="SQ22" s="147"/>
      <c r="SR22" s="147"/>
      <c r="SS22" s="147"/>
      <c r="ST22" s="147"/>
      <c r="SU22" s="147"/>
      <c r="SV22" s="147"/>
      <c r="SW22" s="147"/>
      <c r="SX22" s="147"/>
      <c r="SY22" s="147"/>
      <c r="SZ22" s="147"/>
      <c r="TA22" s="147"/>
      <c r="TB22" s="147"/>
      <c r="TC22" s="147"/>
      <c r="TD22" s="147"/>
      <c r="TE22" s="147"/>
      <c r="TF22" s="147"/>
      <c r="TG22" s="147"/>
      <c r="TH22" s="147"/>
      <c r="TI22" s="147"/>
      <c r="TJ22" s="147"/>
      <c r="TK22" s="147"/>
      <c r="TL22" s="147"/>
      <c r="TM22" s="147"/>
      <c r="TN22" s="147"/>
      <c r="TO22" s="147"/>
      <c r="TP22" s="147"/>
      <c r="TQ22" s="147"/>
      <c r="TR22" s="147"/>
      <c r="TS22" s="147"/>
      <c r="TT22" s="147"/>
      <c r="TU22" s="147"/>
      <c r="TV22" s="147"/>
      <c r="TW22" s="147"/>
      <c r="TX22" s="147"/>
      <c r="TY22" s="147"/>
      <c r="TZ22" s="147"/>
      <c r="UA22" s="147"/>
      <c r="UB22" s="147"/>
      <c r="UC22" s="147"/>
      <c r="UD22" s="147"/>
      <c r="UE22" s="147"/>
      <c r="UF22" s="147"/>
      <c r="UG22" s="147"/>
      <c r="UH22" s="147"/>
      <c r="UI22" s="147"/>
      <c r="UJ22" s="147"/>
      <c r="UK22" s="147"/>
      <c r="UL22" s="147"/>
      <c r="UM22" s="147"/>
      <c r="UN22" s="147"/>
      <c r="UO22" s="147"/>
      <c r="UP22" s="147"/>
      <c r="UQ22" s="147"/>
      <c r="UR22" s="147"/>
      <c r="US22" s="147"/>
      <c r="UT22" s="147"/>
      <c r="UU22" s="147"/>
      <c r="UV22" s="147"/>
      <c r="UW22" s="147"/>
      <c r="UX22" s="147"/>
      <c r="UY22" s="147"/>
      <c r="UZ22" s="147"/>
      <c r="VA22" s="147"/>
      <c r="VB22" s="147"/>
      <c r="VC22" s="147"/>
      <c r="VD22" s="147"/>
      <c r="VE22" s="147"/>
      <c r="VF22" s="147"/>
      <c r="VG22" s="147"/>
      <c r="VH22" s="147"/>
      <c r="VI22" s="147"/>
      <c r="VJ22" s="147"/>
      <c r="VK22" s="147"/>
      <c r="VL22" s="147"/>
      <c r="VM22" s="147"/>
      <c r="VN22" s="147"/>
      <c r="VO22" s="147"/>
      <c r="VP22" s="147"/>
      <c r="VQ22" s="147"/>
      <c r="VR22" s="147"/>
      <c r="VS22" s="147"/>
      <c r="VT22" s="147"/>
      <c r="VU22" s="147"/>
      <c r="VV22" s="147"/>
      <c r="VW22" s="147"/>
      <c r="VX22" s="147"/>
      <c r="VY22" s="147"/>
      <c r="VZ22" s="147"/>
      <c r="WA22" s="147"/>
      <c r="WB22" s="147"/>
      <c r="WC22" s="147"/>
      <c r="WD22" s="147"/>
      <c r="WE22" s="147"/>
      <c r="WF22" s="147"/>
      <c r="WG22" s="147"/>
      <c r="WH22" s="147"/>
      <c r="WI22" s="147"/>
      <c r="WJ22" s="147"/>
      <c r="WK22" s="147"/>
      <c r="WL22" s="147"/>
      <c r="WM22" s="147"/>
      <c r="WN22" s="147"/>
      <c r="WO22" s="147"/>
      <c r="WP22" s="147"/>
      <c r="WQ22" s="147"/>
      <c r="WR22" s="147"/>
      <c r="WS22" s="147"/>
      <c r="WT22" s="147"/>
      <c r="WU22" s="147"/>
      <c r="WV22" s="147"/>
      <c r="WW22" s="147"/>
      <c r="WX22" s="147"/>
      <c r="WY22" s="147"/>
      <c r="WZ22" s="147"/>
      <c r="XA22" s="147"/>
      <c r="XB22" s="147"/>
      <c r="XC22" s="147"/>
      <c r="XD22" s="147"/>
      <c r="XE22" s="147"/>
      <c r="XF22" s="147"/>
      <c r="XG22" s="147"/>
      <c r="XH22" s="147"/>
      <c r="XI22" s="147"/>
      <c r="XJ22" s="147"/>
      <c r="XK22" s="147"/>
      <c r="XL22" s="147"/>
      <c r="XM22" s="147"/>
      <c r="XN22" s="147"/>
      <c r="XO22" s="147"/>
      <c r="XP22" s="147"/>
      <c r="XQ22" s="147"/>
      <c r="XR22" s="147"/>
      <c r="XS22" s="147"/>
      <c r="XT22" s="147"/>
      <c r="XU22" s="147"/>
      <c r="XV22" s="147"/>
      <c r="XW22" s="147"/>
      <c r="XX22" s="147"/>
      <c r="XY22" s="147"/>
      <c r="XZ22" s="147"/>
      <c r="YA22" s="147"/>
      <c r="YB22" s="147"/>
      <c r="YC22" s="147"/>
      <c r="YD22" s="147"/>
      <c r="YE22" s="147"/>
      <c r="YF22" s="147"/>
      <c r="YG22" s="147"/>
      <c r="YH22" s="147"/>
      <c r="YI22" s="147"/>
      <c r="YJ22" s="147"/>
      <c r="YK22" s="147"/>
      <c r="YL22" s="147"/>
      <c r="YM22" s="147"/>
      <c r="YN22" s="147"/>
      <c r="YO22" s="147"/>
      <c r="YP22" s="147"/>
      <c r="YQ22" s="147"/>
      <c r="YR22" s="147"/>
      <c r="YS22" s="147"/>
      <c r="YT22" s="147"/>
      <c r="YU22" s="147"/>
      <c r="YV22" s="147"/>
      <c r="YW22" s="147"/>
      <c r="YX22" s="147"/>
      <c r="YY22" s="147"/>
      <c r="YZ22" s="147"/>
      <c r="ZA22" s="147"/>
      <c r="ZB22" s="147"/>
      <c r="ZC22" s="147"/>
      <c r="ZD22" s="147"/>
      <c r="ZE22" s="147"/>
      <c r="ZF22" s="147"/>
      <c r="ZG22" s="147"/>
      <c r="ZH22" s="147"/>
      <c r="ZI22" s="147"/>
      <c r="ZJ22" s="147"/>
      <c r="ZK22" s="147"/>
      <c r="ZL22" s="147"/>
      <c r="ZM22" s="147"/>
      <c r="ZN22" s="147"/>
      <c r="ZO22" s="147"/>
      <c r="ZP22" s="147"/>
      <c r="ZQ22" s="147"/>
      <c r="ZR22" s="147"/>
      <c r="ZS22" s="147"/>
      <c r="ZT22" s="147"/>
      <c r="ZU22" s="147"/>
      <c r="ZV22" s="147"/>
      <c r="ZW22" s="147"/>
      <c r="ZX22" s="147"/>
      <c r="ZY22" s="147"/>
      <c r="ZZ22" s="147"/>
      <c r="AAA22" s="147"/>
      <c r="AAB22" s="147"/>
      <c r="AAC22" s="147"/>
      <c r="AAD22" s="147"/>
      <c r="AAE22" s="147"/>
      <c r="AAF22" s="147"/>
      <c r="AAG22" s="147"/>
      <c r="AAH22" s="147"/>
      <c r="AAI22" s="147"/>
      <c r="AAJ22" s="147"/>
      <c r="AAK22" s="147"/>
      <c r="AAL22" s="147"/>
      <c r="AAM22" s="147"/>
      <c r="AAN22" s="147"/>
      <c r="AAO22" s="147"/>
      <c r="AAP22" s="147"/>
      <c r="AAQ22" s="147"/>
      <c r="AAR22" s="147"/>
      <c r="AAS22" s="147"/>
      <c r="AAT22" s="147"/>
      <c r="AAU22" s="147"/>
      <c r="AAV22" s="147"/>
      <c r="AAW22" s="147"/>
      <c r="AAX22" s="147"/>
      <c r="AAY22" s="147"/>
      <c r="AAZ22" s="147"/>
      <c r="ABA22" s="147"/>
      <c r="ABB22" s="147"/>
      <c r="ABC22" s="147"/>
      <c r="ABD22" s="147"/>
      <c r="ABE22" s="147"/>
      <c r="ABF22" s="147"/>
      <c r="ABG22" s="147"/>
      <c r="ABH22" s="147"/>
      <c r="ABI22" s="147"/>
      <c r="ABJ22" s="147"/>
      <c r="ABK22" s="147"/>
      <c r="ABL22" s="147"/>
      <c r="ABM22" s="147"/>
      <c r="ABN22" s="147"/>
      <c r="ABO22" s="147"/>
      <c r="ABP22" s="147"/>
      <c r="ABQ22" s="147"/>
      <c r="ABR22" s="147"/>
      <c r="ABS22" s="147"/>
      <c r="ABT22" s="147"/>
      <c r="ABU22" s="147"/>
      <c r="ABV22" s="147"/>
      <c r="ABW22" s="147"/>
      <c r="ABX22" s="147"/>
      <c r="ABY22" s="147"/>
      <c r="ABZ22" s="147"/>
      <c r="ACA22" s="147"/>
      <c r="ACB22" s="147"/>
      <c r="ACC22" s="147"/>
      <c r="ACD22" s="147"/>
      <c r="ACE22" s="147"/>
      <c r="ACF22" s="147"/>
      <c r="ACG22" s="147"/>
      <c r="ACH22" s="147"/>
      <c r="ACI22" s="147"/>
      <c r="ACJ22" s="147"/>
      <c r="ACK22" s="147"/>
      <c r="ACL22" s="147"/>
      <c r="ACM22" s="147"/>
      <c r="ACN22" s="147"/>
      <c r="ACO22" s="147"/>
      <c r="ACP22" s="147"/>
      <c r="ACQ22" s="147"/>
      <c r="ACR22" s="147"/>
      <c r="ACS22" s="147"/>
      <c r="ACT22" s="147"/>
      <c r="ACU22" s="147"/>
      <c r="ACV22" s="147"/>
      <c r="ACW22" s="147"/>
      <c r="ACX22" s="147"/>
      <c r="ACY22" s="147"/>
      <c r="ACZ22" s="147"/>
      <c r="ADA22" s="147"/>
      <c r="ADB22" s="147"/>
      <c r="ADC22" s="147"/>
      <c r="ADD22" s="147"/>
      <c r="ADE22" s="147"/>
      <c r="ADF22" s="147"/>
      <c r="ADG22" s="147"/>
      <c r="ADH22" s="147"/>
      <c r="ADI22" s="147"/>
      <c r="ADJ22" s="147"/>
      <c r="ADK22" s="147"/>
      <c r="ADL22" s="147"/>
      <c r="ADM22" s="147"/>
      <c r="ADN22" s="147"/>
      <c r="ADO22" s="147"/>
      <c r="ADP22" s="147"/>
      <c r="ADQ22" s="147"/>
      <c r="ADR22" s="147"/>
      <c r="ADS22" s="147"/>
      <c r="ADT22" s="147"/>
      <c r="ADU22" s="147"/>
      <c r="ADV22" s="147"/>
      <c r="ADW22" s="147"/>
      <c r="ADX22" s="147"/>
      <c r="ADY22" s="147"/>
      <c r="ADZ22" s="147"/>
      <c r="AEA22" s="147"/>
      <c r="AEB22" s="147"/>
      <c r="AEC22" s="147"/>
      <c r="AED22" s="147"/>
      <c r="AEE22" s="147"/>
      <c r="AEF22" s="147"/>
      <c r="AEG22" s="147"/>
      <c r="AEH22" s="147"/>
      <c r="AEI22" s="147"/>
      <c r="AEJ22" s="147"/>
      <c r="AEK22" s="147"/>
      <c r="AEL22" s="147"/>
      <c r="AEM22" s="147"/>
      <c r="AEN22" s="147"/>
      <c r="AEO22" s="147"/>
      <c r="AEP22" s="147"/>
      <c r="AEQ22" s="147"/>
      <c r="AER22" s="147"/>
      <c r="AES22" s="147"/>
      <c r="AET22" s="147"/>
      <c r="AEU22" s="147"/>
      <c r="AEV22" s="147"/>
      <c r="AEW22" s="147"/>
      <c r="AEX22" s="147"/>
      <c r="AEY22" s="147"/>
      <c r="AEZ22" s="147"/>
      <c r="AFA22" s="147"/>
      <c r="AFB22" s="147"/>
      <c r="AFC22" s="147"/>
      <c r="AFD22" s="147"/>
      <c r="AFE22" s="147"/>
      <c r="AFF22" s="147"/>
      <c r="AFG22" s="147"/>
      <c r="AFH22" s="147"/>
      <c r="AFI22" s="147"/>
      <c r="AFJ22" s="147"/>
      <c r="AFK22" s="147"/>
      <c r="AFL22" s="147"/>
      <c r="AFM22" s="147"/>
      <c r="AFN22" s="147"/>
      <c r="AFO22" s="147"/>
      <c r="AFP22" s="147"/>
      <c r="AFQ22" s="147"/>
      <c r="AFR22" s="147"/>
      <c r="AFS22" s="147"/>
      <c r="AFT22" s="147"/>
      <c r="AFU22" s="147"/>
      <c r="AFV22" s="147"/>
      <c r="AFW22" s="147"/>
      <c r="AFX22" s="147"/>
      <c r="AFY22" s="147"/>
      <c r="AFZ22" s="147"/>
      <c r="AGA22" s="147"/>
      <c r="AGB22" s="147"/>
      <c r="AGC22" s="147"/>
      <c r="AGD22" s="147"/>
      <c r="AGE22" s="147"/>
      <c r="AGF22" s="147"/>
      <c r="AGG22" s="147"/>
      <c r="AGH22" s="147"/>
      <c r="AGI22" s="147"/>
      <c r="AGJ22" s="147"/>
      <c r="AGK22" s="147"/>
      <c r="AGL22" s="147"/>
      <c r="AGM22" s="147"/>
      <c r="AGN22" s="147"/>
      <c r="AGO22" s="147"/>
      <c r="AGP22" s="147"/>
      <c r="AGQ22" s="147"/>
      <c r="AGR22" s="147"/>
      <c r="AGS22" s="147"/>
      <c r="AGT22" s="147"/>
      <c r="AGU22" s="147"/>
      <c r="AGV22" s="147"/>
      <c r="AGW22" s="147"/>
      <c r="AGX22" s="147"/>
      <c r="AGY22" s="147"/>
      <c r="AGZ22" s="147"/>
      <c r="AHA22" s="147"/>
      <c r="AHB22" s="147"/>
      <c r="AHC22" s="147"/>
      <c r="AHD22" s="147"/>
      <c r="AHE22" s="147"/>
      <c r="AHF22" s="147"/>
      <c r="AHG22" s="147"/>
      <c r="AHH22" s="147"/>
      <c r="AHI22" s="147"/>
      <c r="AHJ22" s="147"/>
      <c r="AHK22" s="147"/>
      <c r="AHL22" s="147"/>
      <c r="AHM22" s="147"/>
      <c r="AHN22" s="147"/>
      <c r="AHO22" s="147"/>
      <c r="AHP22" s="147"/>
      <c r="AHQ22" s="147"/>
      <c r="AHR22" s="147"/>
      <c r="AHS22" s="147"/>
      <c r="AHT22" s="147"/>
      <c r="AHU22" s="147"/>
      <c r="AHV22" s="147"/>
      <c r="AHW22" s="147"/>
      <c r="AHX22" s="147"/>
      <c r="AHY22" s="147"/>
      <c r="AHZ22" s="147"/>
      <c r="AIA22" s="147"/>
      <c r="AIB22" s="147"/>
      <c r="AIC22" s="147"/>
      <c r="AID22" s="147"/>
      <c r="AIE22" s="147"/>
      <c r="AIF22" s="147"/>
      <c r="AIG22" s="147"/>
      <c r="AIH22" s="147"/>
      <c r="AII22" s="147"/>
      <c r="AIJ22" s="147"/>
      <c r="AIK22" s="147"/>
      <c r="AIL22" s="147"/>
      <c r="AIM22" s="147"/>
      <c r="AIN22" s="147"/>
      <c r="AIO22" s="147"/>
      <c r="AIP22" s="147"/>
      <c r="AIQ22" s="147"/>
      <c r="AIR22" s="147"/>
      <c r="AIS22" s="147"/>
      <c r="AIT22" s="147"/>
      <c r="AIU22" s="147"/>
      <c r="AIV22" s="147"/>
      <c r="AIW22" s="147"/>
      <c r="AIX22" s="147"/>
      <c r="AIY22" s="147"/>
      <c r="AIZ22" s="147"/>
      <c r="AJA22" s="147"/>
      <c r="AJB22" s="147"/>
      <c r="AJC22" s="147"/>
      <c r="AJD22" s="147"/>
      <c r="AJE22" s="147"/>
      <c r="AJF22" s="147"/>
      <c r="AJG22" s="147"/>
      <c r="AJH22" s="147"/>
      <c r="AJI22" s="147"/>
      <c r="AJJ22" s="147"/>
      <c r="AJK22" s="147"/>
      <c r="AJL22" s="147"/>
      <c r="AJM22" s="147"/>
      <c r="AJN22" s="147"/>
      <c r="AJO22" s="147"/>
      <c r="AJP22" s="147"/>
      <c r="AJQ22" s="147"/>
      <c r="AJR22" s="147"/>
      <c r="AJS22" s="147"/>
      <c r="AJT22" s="147"/>
      <c r="AJU22" s="147"/>
      <c r="AJV22" s="147"/>
      <c r="AJW22" s="147"/>
      <c r="AJX22" s="147"/>
      <c r="AJY22" s="147"/>
      <c r="AJZ22" s="147"/>
      <c r="AKA22" s="147"/>
      <c r="AKB22" s="147"/>
      <c r="AKC22" s="147"/>
      <c r="AKD22" s="147"/>
      <c r="AKE22" s="147"/>
      <c r="AKF22" s="147"/>
      <c r="AKG22" s="147"/>
      <c r="AKH22" s="147"/>
      <c r="AKI22" s="147"/>
      <c r="AKJ22" s="147"/>
      <c r="AKK22" s="147"/>
      <c r="AKL22" s="147"/>
      <c r="AKM22" s="147"/>
      <c r="AKN22" s="147"/>
      <c r="AKO22" s="147"/>
      <c r="AKP22" s="147"/>
      <c r="AKQ22" s="147"/>
      <c r="AKR22" s="147"/>
      <c r="AKS22" s="147"/>
      <c r="AKT22" s="147"/>
      <c r="AKU22" s="147"/>
      <c r="AKV22" s="147"/>
      <c r="AKW22" s="147"/>
      <c r="AKX22" s="147"/>
      <c r="AKY22" s="147"/>
      <c r="AKZ22" s="147"/>
      <c r="ALA22" s="147"/>
      <c r="ALB22" s="147"/>
      <c r="ALC22" s="147"/>
      <c r="ALD22" s="147"/>
      <c r="ALE22" s="147"/>
      <c r="ALF22" s="147"/>
      <c r="ALG22" s="147"/>
      <c r="ALH22" s="147"/>
      <c r="ALI22" s="147"/>
      <c r="ALJ22" s="147"/>
      <c r="ALK22" s="147"/>
      <c r="ALL22" s="147"/>
      <c r="ALM22" s="147"/>
      <c r="ALN22" s="147"/>
      <c r="ALO22" s="147"/>
      <c r="ALP22" s="147"/>
      <c r="ALQ22" s="147"/>
      <c r="ALR22" s="147"/>
      <c r="ALS22" s="147"/>
      <c r="ALT22" s="147"/>
      <c r="ALU22" s="147"/>
      <c r="ALV22" s="147"/>
      <c r="ALW22" s="147"/>
      <c r="ALX22" s="147"/>
      <c r="ALY22" s="147"/>
      <c r="ALZ22" s="147"/>
      <c r="AMA22" s="147"/>
      <c r="AMB22" s="147"/>
      <c r="AMC22" s="147"/>
      <c r="AMD22" s="147"/>
      <c r="AME22" s="147"/>
      <c r="AMF22" s="147"/>
      <c r="AMG22" s="147"/>
      <c r="AMH22" s="147"/>
      <c r="AMI22" s="147"/>
      <c r="AMJ22" s="147"/>
      <c r="AMK22" s="147"/>
      <c r="AML22" s="147"/>
      <c r="AMM22" s="147"/>
      <c r="AMN22" s="147"/>
      <c r="AMO22" s="147"/>
      <c r="AMP22" s="147"/>
      <c r="AMQ22" s="147"/>
      <c r="AMR22" s="147"/>
      <c r="AMS22" s="147"/>
      <c r="AMT22" s="147"/>
      <c r="AMU22" s="147"/>
      <c r="AMV22" s="147"/>
      <c r="AMW22" s="147"/>
      <c r="AMX22" s="147"/>
      <c r="AMY22" s="147"/>
      <c r="AMZ22" s="147"/>
      <c r="ANA22" s="147"/>
      <c r="ANB22" s="147"/>
      <c r="ANC22" s="147"/>
      <c r="AND22" s="147"/>
      <c r="ANE22" s="147"/>
      <c r="ANF22" s="147"/>
      <c r="ANG22" s="147"/>
      <c r="ANH22" s="147"/>
      <c r="ANI22" s="147"/>
      <c r="ANJ22" s="147"/>
      <c r="ANK22" s="147"/>
      <c r="ANL22" s="147"/>
      <c r="ANM22" s="147"/>
      <c r="ANN22" s="147"/>
      <c r="ANO22" s="147"/>
      <c r="ANP22" s="147"/>
      <c r="ANQ22" s="147"/>
      <c r="ANR22" s="147"/>
      <c r="ANS22" s="147"/>
      <c r="ANT22" s="147"/>
      <c r="ANU22" s="147"/>
      <c r="ANV22" s="147"/>
      <c r="ANW22" s="147"/>
      <c r="ANX22" s="147"/>
      <c r="ANY22" s="147"/>
      <c r="ANZ22" s="147"/>
      <c r="AOA22" s="147"/>
      <c r="AOB22" s="147"/>
      <c r="AOC22" s="147"/>
      <c r="AOD22" s="147"/>
      <c r="AOE22" s="147"/>
      <c r="AOF22" s="147"/>
      <c r="AOG22" s="147"/>
      <c r="AOH22" s="147"/>
      <c r="AOI22" s="147"/>
      <c r="AOJ22" s="147"/>
      <c r="AOK22" s="147"/>
      <c r="AOL22" s="147"/>
      <c r="AOM22" s="147"/>
      <c r="AON22" s="147"/>
      <c r="AOO22" s="147"/>
      <c r="AOP22" s="147"/>
      <c r="AOQ22" s="147"/>
      <c r="AOR22" s="147"/>
      <c r="AOS22" s="147"/>
      <c r="AOT22" s="147"/>
      <c r="AOU22" s="147"/>
      <c r="AOV22" s="147"/>
      <c r="AOW22" s="147"/>
      <c r="AOX22" s="147"/>
      <c r="AOY22" s="147"/>
      <c r="AOZ22" s="147"/>
      <c r="APA22" s="147"/>
      <c r="APB22" s="147"/>
      <c r="APC22" s="147"/>
      <c r="APD22" s="147"/>
      <c r="APE22" s="147"/>
      <c r="APF22" s="147"/>
      <c r="APG22" s="147"/>
      <c r="APH22" s="147"/>
      <c r="API22" s="147"/>
      <c r="APJ22" s="147"/>
      <c r="APK22" s="147"/>
      <c r="APL22" s="147"/>
      <c r="APM22" s="147"/>
      <c r="APN22" s="147"/>
      <c r="APO22" s="147"/>
      <c r="APP22" s="147"/>
      <c r="APQ22" s="147"/>
      <c r="APR22" s="147"/>
      <c r="APS22" s="147"/>
      <c r="APT22" s="147"/>
      <c r="APU22" s="147"/>
      <c r="APV22" s="147"/>
      <c r="APW22" s="147"/>
      <c r="APX22" s="147"/>
      <c r="APY22" s="147"/>
      <c r="APZ22" s="147"/>
      <c r="AQA22" s="147"/>
      <c r="AQB22" s="147"/>
      <c r="AQC22" s="147"/>
      <c r="AQD22" s="147"/>
      <c r="AQE22" s="147"/>
      <c r="AQF22" s="147"/>
      <c r="AQG22" s="147"/>
      <c r="AQH22" s="147"/>
      <c r="AQI22" s="147"/>
      <c r="AQJ22" s="147"/>
      <c r="AQK22" s="147"/>
      <c r="AQL22" s="147"/>
      <c r="AQM22" s="147"/>
      <c r="AQN22" s="147"/>
      <c r="AQO22" s="147"/>
      <c r="AQP22" s="147"/>
      <c r="AQQ22" s="147"/>
      <c r="AQR22" s="147"/>
      <c r="AQS22" s="147"/>
      <c r="AQT22" s="147"/>
      <c r="AQU22" s="147"/>
      <c r="AQV22" s="147"/>
      <c r="AQW22" s="147"/>
      <c r="AQX22" s="147"/>
      <c r="AQY22" s="147"/>
      <c r="AQZ22" s="147"/>
      <c r="ARA22" s="147"/>
      <c r="ARB22" s="147"/>
      <c r="ARC22" s="147"/>
      <c r="ARD22" s="147"/>
      <c r="ARE22" s="147"/>
      <c r="ARF22" s="147"/>
      <c r="ARG22" s="147"/>
      <c r="ARH22" s="147"/>
      <c r="ARI22" s="147"/>
      <c r="ARJ22" s="147"/>
      <c r="ARK22" s="147"/>
      <c r="ARL22" s="147"/>
      <c r="ARM22" s="147"/>
      <c r="ARN22" s="147"/>
      <c r="ARO22" s="147"/>
      <c r="ARP22" s="147"/>
      <c r="ARQ22" s="147"/>
      <c r="ARR22" s="147"/>
      <c r="ARS22" s="147"/>
      <c r="ART22" s="147"/>
      <c r="ARU22" s="147"/>
      <c r="ARV22" s="147"/>
      <c r="ARW22" s="147"/>
      <c r="ARX22" s="147"/>
      <c r="ARY22" s="147"/>
      <c r="ARZ22" s="147"/>
      <c r="ASA22" s="147"/>
      <c r="ASB22" s="147"/>
      <c r="ASC22" s="147"/>
      <c r="ASD22" s="147"/>
      <c r="ASE22" s="147"/>
      <c r="ASF22" s="147"/>
      <c r="ASG22" s="147"/>
      <c r="ASH22" s="147"/>
      <c r="ASI22" s="147"/>
      <c r="ASJ22" s="147"/>
      <c r="ASK22" s="147"/>
      <c r="ASL22" s="147"/>
      <c r="ASM22" s="147"/>
      <c r="ASN22" s="147"/>
      <c r="ASO22" s="147"/>
      <c r="ASP22" s="147"/>
      <c r="ASQ22" s="147"/>
      <c r="ASR22" s="147"/>
      <c r="ASS22" s="147"/>
      <c r="AST22" s="147"/>
      <c r="ASU22" s="147"/>
      <c r="ASV22" s="147"/>
      <c r="ASW22" s="147"/>
      <c r="ASX22" s="147"/>
      <c r="ASY22" s="147"/>
      <c r="ASZ22" s="147"/>
      <c r="ATA22" s="147"/>
      <c r="ATB22" s="147"/>
      <c r="ATC22" s="147"/>
      <c r="ATD22" s="147"/>
      <c r="ATE22" s="147"/>
      <c r="ATF22" s="147"/>
      <c r="ATG22" s="147"/>
      <c r="ATH22" s="147"/>
      <c r="ATI22" s="147"/>
      <c r="ATJ22" s="147"/>
      <c r="ATK22" s="147"/>
      <c r="ATL22" s="147"/>
      <c r="ATM22" s="147"/>
      <c r="ATN22" s="147"/>
      <c r="ATO22" s="147"/>
      <c r="ATP22" s="147"/>
      <c r="ATQ22" s="147"/>
      <c r="ATR22" s="147"/>
      <c r="ATS22" s="147"/>
      <c r="ATT22" s="147"/>
      <c r="ATU22" s="147"/>
      <c r="ATV22" s="147"/>
      <c r="ATW22" s="147"/>
      <c r="ATX22" s="147"/>
      <c r="ATY22" s="147"/>
      <c r="ATZ22" s="147"/>
      <c r="AUA22" s="147"/>
      <c r="AUB22" s="147"/>
      <c r="AUC22" s="147"/>
      <c r="AUD22" s="147"/>
      <c r="AUE22" s="147"/>
      <c r="AUF22" s="147"/>
      <c r="AUG22" s="147"/>
      <c r="AUH22" s="147"/>
      <c r="AUI22" s="147"/>
      <c r="AUJ22" s="147"/>
      <c r="AUK22" s="147"/>
      <c r="AUL22" s="147"/>
      <c r="AUM22" s="147"/>
      <c r="AUN22" s="147"/>
      <c r="AUO22" s="147"/>
      <c r="AUP22" s="147"/>
      <c r="AUQ22" s="147"/>
      <c r="AUR22" s="147"/>
      <c r="AUS22" s="147"/>
      <c r="AUT22" s="147"/>
      <c r="AUU22" s="147"/>
      <c r="AUV22" s="147"/>
      <c r="AUW22" s="147"/>
      <c r="AUX22" s="147"/>
      <c r="AUY22" s="147"/>
      <c r="AUZ22" s="147"/>
      <c r="AVA22" s="147"/>
      <c r="AVB22" s="147"/>
      <c r="AVC22" s="147"/>
      <c r="AVD22" s="147"/>
      <c r="AVE22" s="147"/>
      <c r="AVF22" s="147"/>
      <c r="AVG22" s="147"/>
      <c r="AVH22" s="147"/>
      <c r="AVI22" s="147"/>
      <c r="AVJ22" s="147"/>
      <c r="AVK22" s="147"/>
      <c r="AVL22" s="147"/>
      <c r="AVM22" s="147"/>
      <c r="AVN22" s="147"/>
      <c r="AVO22" s="147"/>
      <c r="AVP22" s="147"/>
      <c r="AVQ22" s="147"/>
      <c r="AVR22" s="147"/>
      <c r="AVS22" s="147"/>
      <c r="AVT22" s="147"/>
      <c r="AVU22" s="147"/>
      <c r="AVV22" s="147"/>
      <c r="AVW22" s="147"/>
      <c r="AVX22" s="147"/>
      <c r="AVY22" s="147"/>
      <c r="AVZ22" s="147"/>
      <c r="AWA22" s="147"/>
      <c r="AWB22" s="147"/>
      <c r="AWC22" s="147"/>
      <c r="AWD22" s="147"/>
      <c r="AWE22" s="147"/>
      <c r="AWF22" s="147"/>
      <c r="AWG22" s="147"/>
      <c r="AWH22" s="147"/>
      <c r="AWI22" s="147"/>
      <c r="AWJ22" s="147"/>
      <c r="AWK22" s="147"/>
      <c r="AWL22" s="147"/>
      <c r="AWM22" s="147"/>
      <c r="AWN22" s="147"/>
      <c r="AWO22" s="147"/>
      <c r="AWP22" s="147"/>
      <c r="AWQ22" s="147"/>
      <c r="AWR22" s="147"/>
      <c r="AWS22" s="147"/>
      <c r="AWT22" s="147"/>
      <c r="AWU22" s="147"/>
      <c r="AWV22" s="147"/>
      <c r="AWW22" s="147"/>
      <c r="AWX22" s="147"/>
      <c r="AWY22" s="147"/>
      <c r="AWZ22" s="147"/>
      <c r="AXA22" s="147"/>
      <c r="AXB22" s="147"/>
      <c r="AXC22" s="147"/>
      <c r="AXD22" s="147"/>
      <c r="AXE22" s="147"/>
      <c r="AXF22" s="147"/>
      <c r="AXG22" s="147"/>
      <c r="AXH22" s="147"/>
      <c r="AXI22" s="147"/>
      <c r="AXJ22" s="147"/>
      <c r="AXK22" s="147"/>
      <c r="AXL22" s="147"/>
      <c r="AXM22" s="147"/>
      <c r="AXN22" s="147"/>
      <c r="AXO22" s="147"/>
      <c r="AXP22" s="147"/>
      <c r="AXQ22" s="147"/>
      <c r="AXR22" s="147"/>
      <c r="AXS22" s="147"/>
      <c r="AXT22" s="147"/>
      <c r="AXU22" s="147"/>
      <c r="AXV22" s="147"/>
      <c r="AXW22" s="147"/>
      <c r="AXX22" s="147"/>
      <c r="AXY22" s="147"/>
      <c r="AXZ22" s="147"/>
      <c r="AYA22" s="147"/>
      <c r="AYB22" s="147"/>
      <c r="AYC22" s="147"/>
      <c r="AYD22" s="147"/>
      <c r="AYE22" s="147"/>
      <c r="AYF22" s="147"/>
      <c r="AYG22" s="147"/>
      <c r="AYH22" s="147"/>
      <c r="AYI22" s="147"/>
      <c r="AYJ22" s="147"/>
      <c r="AYK22" s="147"/>
      <c r="AYL22" s="147"/>
      <c r="AYM22" s="147"/>
      <c r="AYN22" s="147"/>
      <c r="AYO22" s="147"/>
      <c r="AYP22" s="147"/>
      <c r="AYQ22" s="147"/>
      <c r="AYR22" s="147"/>
      <c r="AYS22" s="147"/>
      <c r="AYT22" s="147"/>
      <c r="AYU22" s="147"/>
      <c r="AYV22" s="147"/>
      <c r="AYW22" s="147"/>
      <c r="AYX22" s="147"/>
      <c r="AYY22" s="147"/>
      <c r="AYZ22" s="147"/>
      <c r="AZA22" s="147"/>
      <c r="AZB22" s="147"/>
      <c r="AZC22" s="147"/>
      <c r="AZD22" s="147"/>
      <c r="AZE22" s="147"/>
      <c r="AZF22" s="147"/>
      <c r="AZG22" s="147"/>
      <c r="AZH22" s="147"/>
      <c r="AZI22" s="147"/>
      <c r="AZJ22" s="147"/>
      <c r="AZK22" s="147"/>
      <c r="AZL22" s="147"/>
      <c r="AZM22" s="147"/>
      <c r="AZN22" s="147"/>
      <c r="AZO22" s="147"/>
      <c r="AZP22" s="147"/>
      <c r="AZQ22" s="147"/>
      <c r="AZR22" s="147"/>
      <c r="AZS22" s="147"/>
      <c r="AZT22" s="147"/>
      <c r="AZU22" s="147"/>
      <c r="AZV22" s="147"/>
      <c r="AZW22" s="147"/>
      <c r="AZX22" s="147"/>
      <c r="AZY22" s="147"/>
      <c r="AZZ22" s="147"/>
      <c r="BAA22" s="147"/>
      <c r="BAB22" s="147"/>
      <c r="BAC22" s="147"/>
      <c r="BAD22" s="147"/>
      <c r="BAE22" s="147"/>
      <c r="BAF22" s="147"/>
      <c r="BAG22" s="147"/>
      <c r="BAH22" s="147"/>
      <c r="BAI22" s="147"/>
      <c r="BAJ22" s="147"/>
      <c r="BAK22" s="147"/>
      <c r="BAL22" s="147"/>
      <c r="BAM22" s="147"/>
      <c r="BAN22" s="147"/>
      <c r="BAO22" s="147"/>
      <c r="BAP22" s="147"/>
      <c r="BAQ22" s="147"/>
      <c r="BAR22" s="147"/>
      <c r="BAS22" s="147"/>
      <c r="BAT22" s="147"/>
      <c r="BAU22" s="147"/>
      <c r="BAV22" s="147"/>
      <c r="BAW22" s="147"/>
      <c r="BAX22" s="147"/>
      <c r="BAY22" s="147"/>
      <c r="BAZ22" s="147"/>
      <c r="BBA22" s="147"/>
      <c r="BBB22" s="147"/>
      <c r="BBC22" s="147"/>
      <c r="BBD22" s="147"/>
      <c r="BBE22" s="147"/>
      <c r="BBF22" s="147"/>
      <c r="BBG22" s="147"/>
      <c r="BBH22" s="147"/>
      <c r="BBI22" s="147"/>
      <c r="BBJ22" s="147"/>
      <c r="BBK22" s="147"/>
      <c r="BBL22" s="147"/>
      <c r="BBM22" s="147"/>
      <c r="BBN22" s="147"/>
      <c r="BBO22" s="147"/>
      <c r="BBP22" s="147"/>
      <c r="BBQ22" s="147"/>
      <c r="BBR22" s="147"/>
      <c r="BBS22" s="147"/>
      <c r="BBT22" s="147"/>
      <c r="BBU22" s="147"/>
      <c r="BBV22" s="147"/>
      <c r="BBW22" s="147"/>
      <c r="BBX22" s="147"/>
      <c r="BBY22" s="147"/>
      <c r="BBZ22" s="147"/>
      <c r="BCA22" s="147"/>
      <c r="BCB22" s="147"/>
      <c r="BCC22" s="147"/>
      <c r="BCD22" s="147"/>
      <c r="BCE22" s="147"/>
      <c r="BCF22" s="147"/>
      <c r="BCG22" s="147"/>
      <c r="BCH22" s="147"/>
      <c r="BCI22" s="147"/>
      <c r="BCJ22" s="147"/>
      <c r="BCK22" s="147"/>
      <c r="BCL22" s="147"/>
      <c r="BCM22" s="147"/>
      <c r="BCN22" s="147"/>
      <c r="BCO22" s="147"/>
      <c r="BCP22" s="147"/>
      <c r="BCQ22" s="147"/>
      <c r="BCR22" s="147"/>
      <c r="BCS22" s="147"/>
      <c r="BCT22" s="147"/>
      <c r="BCU22" s="147"/>
      <c r="BCV22" s="147"/>
      <c r="BCW22" s="147"/>
      <c r="BCX22" s="147"/>
      <c r="BCY22" s="147"/>
      <c r="BCZ22" s="147"/>
      <c r="BDA22" s="147"/>
      <c r="BDB22" s="147"/>
      <c r="BDC22" s="147"/>
      <c r="BDD22" s="147"/>
      <c r="BDE22" s="147"/>
      <c r="BDF22" s="147"/>
      <c r="BDG22" s="147"/>
      <c r="BDH22" s="147"/>
      <c r="BDI22" s="147"/>
      <c r="BDJ22" s="147"/>
      <c r="BDK22" s="147"/>
      <c r="BDL22" s="147"/>
      <c r="BDM22" s="147"/>
      <c r="BDN22" s="147"/>
      <c r="BDO22" s="147"/>
      <c r="BDP22" s="147"/>
      <c r="BDQ22" s="147"/>
      <c r="BDR22" s="147"/>
      <c r="BDS22" s="147"/>
      <c r="BDT22" s="147"/>
      <c r="BDU22" s="147"/>
      <c r="BDV22" s="147"/>
      <c r="BDW22" s="147"/>
      <c r="BDX22" s="147"/>
      <c r="BDY22" s="147"/>
      <c r="BDZ22" s="147"/>
      <c r="BEA22" s="147"/>
      <c r="BEB22" s="147"/>
      <c r="BEC22" s="147"/>
      <c r="BED22" s="147"/>
      <c r="BEE22" s="147"/>
      <c r="BEF22" s="147"/>
      <c r="BEG22" s="147"/>
      <c r="BEH22" s="147"/>
      <c r="BEI22" s="147"/>
      <c r="BEJ22" s="147"/>
      <c r="BEK22" s="147"/>
      <c r="BEL22" s="147"/>
      <c r="BEM22" s="147"/>
      <c r="BEN22" s="147"/>
      <c r="BEO22" s="147"/>
      <c r="BEP22" s="147"/>
      <c r="BEQ22" s="147"/>
      <c r="BER22" s="147"/>
      <c r="BES22" s="147"/>
      <c r="BET22" s="147"/>
      <c r="BEU22" s="147"/>
      <c r="BEV22" s="147"/>
      <c r="BEW22" s="147"/>
      <c r="BEX22" s="147"/>
      <c r="BEY22" s="147"/>
      <c r="BEZ22" s="147"/>
      <c r="BFA22" s="147"/>
      <c r="BFB22" s="147"/>
      <c r="BFC22" s="147"/>
      <c r="BFD22" s="147"/>
      <c r="BFE22" s="147"/>
      <c r="BFF22" s="147"/>
      <c r="BFG22" s="147"/>
      <c r="BFH22" s="147"/>
      <c r="BFI22" s="147"/>
      <c r="BFJ22" s="147"/>
      <c r="BFK22" s="147"/>
      <c r="BFL22" s="147"/>
      <c r="BFM22" s="147"/>
      <c r="BFN22" s="147"/>
      <c r="BFO22" s="147"/>
      <c r="BFP22" s="147"/>
      <c r="BFQ22" s="147"/>
      <c r="BFR22" s="147"/>
      <c r="BFS22" s="147"/>
      <c r="BFT22" s="147"/>
      <c r="BFU22" s="147"/>
      <c r="BFV22" s="147"/>
      <c r="BFW22" s="147"/>
      <c r="BFX22" s="147"/>
      <c r="BFY22" s="147"/>
      <c r="BFZ22" s="147"/>
      <c r="BGA22" s="147"/>
      <c r="BGB22" s="147"/>
      <c r="BGC22" s="147"/>
      <c r="BGD22" s="147"/>
      <c r="BGE22" s="147"/>
      <c r="BGF22" s="147"/>
      <c r="BGG22" s="147"/>
      <c r="BGH22" s="147"/>
      <c r="BGI22" s="147"/>
      <c r="BGJ22" s="147"/>
      <c r="BGK22" s="147"/>
      <c r="BGL22" s="147"/>
      <c r="BGM22" s="147"/>
      <c r="BGN22" s="147"/>
      <c r="BGO22" s="147"/>
      <c r="BGP22" s="147"/>
      <c r="BGQ22" s="147"/>
      <c r="BGR22" s="147"/>
      <c r="BGS22" s="147"/>
      <c r="BGT22" s="147"/>
      <c r="BGU22" s="147"/>
      <c r="BGV22" s="147"/>
      <c r="BGW22" s="147"/>
      <c r="BGX22" s="147"/>
      <c r="BGY22" s="147"/>
      <c r="BGZ22" s="147"/>
      <c r="BHA22" s="147"/>
      <c r="BHB22" s="147"/>
      <c r="BHC22" s="147"/>
      <c r="BHD22" s="147"/>
      <c r="BHE22" s="147"/>
      <c r="BHF22" s="147"/>
      <c r="BHG22" s="147"/>
      <c r="BHH22" s="147"/>
      <c r="BHI22" s="147"/>
      <c r="BHJ22" s="147"/>
      <c r="BHK22" s="147"/>
      <c r="BHL22" s="147"/>
      <c r="BHM22" s="147"/>
      <c r="BHN22" s="147"/>
      <c r="BHO22" s="147"/>
      <c r="BHP22" s="147"/>
      <c r="BHQ22" s="147"/>
      <c r="BHR22" s="147"/>
      <c r="BHS22" s="147"/>
      <c r="BHT22" s="147"/>
      <c r="BHU22" s="147"/>
      <c r="BHV22" s="147"/>
      <c r="BHW22" s="147"/>
      <c r="BHX22" s="147"/>
      <c r="BHY22" s="147"/>
      <c r="BHZ22" s="147"/>
      <c r="BIA22" s="147"/>
      <c r="BIB22" s="147"/>
      <c r="BIC22" s="147"/>
      <c r="BID22" s="147"/>
      <c r="BIE22" s="147"/>
      <c r="BIF22" s="147"/>
      <c r="BIG22" s="147"/>
      <c r="BIH22" s="147"/>
      <c r="BII22" s="147"/>
      <c r="BIJ22" s="147"/>
      <c r="BIK22" s="147"/>
      <c r="BIL22" s="147"/>
      <c r="BIM22" s="147"/>
      <c r="BIN22" s="147"/>
      <c r="BIO22" s="147"/>
      <c r="BIP22" s="147"/>
      <c r="BIQ22" s="147"/>
      <c r="BIR22" s="147"/>
      <c r="BIS22" s="147"/>
      <c r="BIT22" s="147"/>
      <c r="BIU22" s="147"/>
      <c r="BIV22" s="147"/>
      <c r="BIW22" s="147"/>
      <c r="BIX22" s="147"/>
      <c r="BIY22" s="147"/>
      <c r="BIZ22" s="147"/>
      <c r="BJA22" s="147"/>
      <c r="BJB22" s="147"/>
      <c r="BJC22" s="147"/>
      <c r="BJD22" s="147"/>
      <c r="BJE22" s="147"/>
      <c r="BJF22" s="147"/>
      <c r="BJG22" s="147"/>
      <c r="BJH22" s="147"/>
      <c r="BJI22" s="147"/>
      <c r="BJJ22" s="147"/>
      <c r="BJK22" s="147"/>
      <c r="BJL22" s="147"/>
      <c r="BJM22" s="147"/>
      <c r="BJN22" s="147"/>
      <c r="BJO22" s="147"/>
      <c r="BJP22" s="147"/>
      <c r="BJQ22" s="147"/>
      <c r="BJR22" s="147"/>
      <c r="BJS22" s="147"/>
      <c r="BJT22" s="147"/>
      <c r="BJU22" s="147"/>
      <c r="BJV22" s="147"/>
      <c r="BJW22" s="147"/>
      <c r="BJX22" s="147"/>
      <c r="BJY22" s="147"/>
      <c r="BJZ22" s="147"/>
      <c r="BKA22" s="147"/>
      <c r="BKB22" s="147"/>
      <c r="BKC22" s="147"/>
      <c r="BKD22" s="147"/>
      <c r="BKE22" s="147"/>
      <c r="BKF22" s="147"/>
      <c r="BKG22" s="147"/>
      <c r="BKH22" s="147"/>
      <c r="BKI22" s="147"/>
      <c r="BKJ22" s="147"/>
      <c r="BKK22" s="147"/>
      <c r="BKL22" s="147"/>
      <c r="BKM22" s="147"/>
      <c r="BKN22" s="147"/>
      <c r="BKO22" s="147"/>
      <c r="BKP22" s="147"/>
      <c r="BKQ22" s="147"/>
      <c r="BKR22" s="147"/>
      <c r="BKS22" s="147"/>
      <c r="BKT22" s="147"/>
      <c r="BKU22" s="147"/>
      <c r="BKV22" s="147"/>
      <c r="BKW22" s="147"/>
      <c r="BKX22" s="147"/>
      <c r="BKY22" s="147"/>
      <c r="BKZ22" s="147"/>
      <c r="BLA22" s="147"/>
      <c r="BLB22" s="147"/>
      <c r="BLC22" s="147"/>
      <c r="BLD22" s="147"/>
      <c r="BLE22" s="147"/>
      <c r="BLF22" s="147"/>
      <c r="BLG22" s="147"/>
      <c r="BLH22" s="147"/>
      <c r="BLI22" s="147"/>
      <c r="BLJ22" s="147"/>
      <c r="BLK22" s="147"/>
      <c r="BLL22" s="147"/>
      <c r="BLM22" s="147"/>
      <c r="BLN22" s="147"/>
      <c r="BLO22" s="147"/>
      <c r="BLP22" s="147"/>
      <c r="BLQ22" s="147"/>
      <c r="BLR22" s="147"/>
      <c r="BLS22" s="147"/>
      <c r="BLT22" s="147"/>
      <c r="BLU22" s="147"/>
      <c r="BLV22" s="147"/>
      <c r="BLW22" s="147"/>
      <c r="BLX22" s="147"/>
      <c r="BLY22" s="147"/>
      <c r="BLZ22" s="147"/>
      <c r="BMA22" s="147"/>
      <c r="BMB22" s="147"/>
      <c r="BMC22" s="147"/>
      <c r="BMD22" s="147"/>
      <c r="BME22" s="147"/>
      <c r="BMF22" s="147"/>
      <c r="BMG22" s="147"/>
      <c r="BMH22" s="147"/>
      <c r="BMI22" s="147"/>
      <c r="BMJ22" s="147"/>
      <c r="BMK22" s="147"/>
      <c r="BML22" s="147"/>
      <c r="BMM22" s="147"/>
      <c r="BMN22" s="147"/>
      <c r="BMO22" s="147"/>
      <c r="BMP22" s="147"/>
      <c r="BMQ22" s="147"/>
      <c r="BMR22" s="147"/>
      <c r="BMS22" s="147"/>
      <c r="BMT22" s="147"/>
      <c r="BMU22" s="147"/>
      <c r="BMV22" s="147"/>
      <c r="BMW22" s="147"/>
      <c r="BMX22" s="147"/>
      <c r="BMY22" s="147"/>
      <c r="BMZ22" s="147"/>
      <c r="BNA22" s="147"/>
      <c r="BNB22" s="147"/>
      <c r="BNC22" s="147"/>
      <c r="BND22" s="147"/>
      <c r="BNE22" s="147"/>
      <c r="BNF22" s="147"/>
      <c r="BNG22" s="147"/>
      <c r="BNH22" s="147"/>
      <c r="BNI22" s="147"/>
      <c r="BNJ22" s="147"/>
      <c r="BNK22" s="147"/>
      <c r="BNL22" s="147"/>
      <c r="BNM22" s="147"/>
      <c r="BNN22" s="147"/>
      <c r="BNO22" s="147"/>
      <c r="BNP22" s="147"/>
      <c r="BNQ22" s="147"/>
      <c r="BNR22" s="147"/>
      <c r="BNS22" s="147"/>
      <c r="BNT22" s="147"/>
      <c r="BNU22" s="147"/>
      <c r="BNV22" s="147"/>
      <c r="BNW22" s="147"/>
      <c r="BNX22" s="147"/>
      <c r="BNY22" s="147"/>
      <c r="BNZ22" s="147"/>
      <c r="BOA22" s="147"/>
      <c r="BOB22" s="147"/>
      <c r="BOC22" s="147"/>
      <c r="BOD22" s="147"/>
      <c r="BOE22" s="147"/>
      <c r="BOF22" s="147"/>
      <c r="BOG22" s="147"/>
      <c r="BOH22" s="147"/>
      <c r="BOI22" s="147"/>
      <c r="BOJ22" s="147"/>
      <c r="BOK22" s="147"/>
      <c r="BOL22" s="147"/>
      <c r="BOM22" s="147"/>
      <c r="BON22" s="147"/>
      <c r="BOO22" s="147"/>
      <c r="BOP22" s="147"/>
      <c r="BOQ22" s="147"/>
      <c r="BOR22" s="147"/>
      <c r="BOS22" s="147"/>
      <c r="BOT22" s="147"/>
      <c r="BOU22" s="147"/>
      <c r="BOV22" s="147"/>
      <c r="BOW22" s="147"/>
      <c r="BOX22" s="147"/>
      <c r="BOY22" s="147"/>
      <c r="BOZ22" s="147"/>
      <c r="BPA22" s="147"/>
      <c r="BPB22" s="147"/>
      <c r="BPC22" s="147"/>
      <c r="BPD22" s="147"/>
      <c r="BPE22" s="147"/>
      <c r="BPF22" s="147"/>
      <c r="BPG22" s="147"/>
      <c r="BPH22" s="147"/>
      <c r="BPI22" s="147"/>
      <c r="BPJ22" s="147"/>
      <c r="BPK22" s="147"/>
      <c r="BPL22" s="147"/>
      <c r="BPM22" s="147"/>
      <c r="BPN22" s="147"/>
      <c r="BPO22" s="147"/>
      <c r="BPP22" s="147"/>
      <c r="BPQ22" s="147"/>
      <c r="BPR22" s="147"/>
      <c r="BPS22" s="147"/>
      <c r="BPT22" s="147"/>
      <c r="BPU22" s="147"/>
      <c r="BPV22" s="147"/>
      <c r="BPW22" s="147"/>
      <c r="BPX22" s="147"/>
      <c r="BPY22" s="147"/>
      <c r="BPZ22" s="147"/>
      <c r="BQA22" s="147"/>
      <c r="BQB22" s="147"/>
      <c r="BQC22" s="147"/>
      <c r="BQD22" s="147"/>
      <c r="BQE22" s="147"/>
      <c r="BQF22" s="147"/>
      <c r="BQG22" s="147"/>
      <c r="BQH22" s="147"/>
      <c r="BQI22" s="147"/>
      <c r="BQJ22" s="147"/>
      <c r="BQK22" s="147"/>
      <c r="BQL22" s="147"/>
      <c r="BQM22" s="147"/>
      <c r="BQN22" s="147"/>
      <c r="BQO22" s="147"/>
      <c r="BQP22" s="147"/>
      <c r="BQQ22" s="147"/>
      <c r="BQR22" s="147"/>
      <c r="BQS22" s="147"/>
      <c r="BQT22" s="147"/>
      <c r="BQU22" s="147"/>
      <c r="BQV22" s="147"/>
      <c r="BQW22" s="147"/>
      <c r="BQX22" s="147"/>
      <c r="BQY22" s="147"/>
      <c r="BQZ22" s="147"/>
      <c r="BRA22" s="147"/>
      <c r="BRB22" s="147"/>
      <c r="BRC22" s="147"/>
      <c r="BRD22" s="147"/>
      <c r="BRE22" s="147"/>
      <c r="BRF22" s="147"/>
      <c r="BRG22" s="147"/>
      <c r="BRH22" s="147"/>
      <c r="BRI22" s="147"/>
      <c r="BRJ22" s="147"/>
      <c r="BRK22" s="147"/>
      <c r="BRL22" s="147"/>
      <c r="BRM22" s="147"/>
      <c r="BRN22" s="147"/>
      <c r="BRO22" s="147"/>
      <c r="BRP22" s="147"/>
      <c r="BRQ22" s="147"/>
      <c r="BRR22" s="147"/>
      <c r="BRS22" s="147"/>
      <c r="BRT22" s="147"/>
      <c r="BRU22" s="147"/>
      <c r="BRV22" s="147"/>
      <c r="BRW22" s="147"/>
      <c r="BRX22" s="147"/>
      <c r="BRY22" s="147"/>
      <c r="BRZ22" s="147"/>
      <c r="BSA22" s="147"/>
      <c r="BSB22" s="147"/>
      <c r="BSC22" s="147"/>
      <c r="BSD22" s="147"/>
      <c r="BSE22" s="147"/>
      <c r="BSF22" s="147"/>
      <c r="BSG22" s="147"/>
      <c r="BSH22" s="147"/>
      <c r="BSI22" s="147"/>
      <c r="BSJ22" s="147"/>
      <c r="BSK22" s="147"/>
      <c r="BSL22" s="147"/>
      <c r="BSM22" s="147"/>
      <c r="BSN22" s="147"/>
      <c r="BSO22" s="147"/>
      <c r="BSP22" s="147"/>
      <c r="BSQ22" s="147"/>
      <c r="BSR22" s="147"/>
      <c r="BSS22" s="147"/>
      <c r="BST22" s="147"/>
      <c r="BSU22" s="147"/>
      <c r="BSV22" s="147"/>
      <c r="BSW22" s="147"/>
      <c r="BSX22" s="147"/>
      <c r="BSY22" s="147"/>
      <c r="BSZ22" s="147"/>
      <c r="BTA22" s="147"/>
      <c r="BTB22" s="147"/>
      <c r="BTC22" s="147"/>
      <c r="BTD22" s="147"/>
      <c r="BTE22" s="147"/>
      <c r="BTF22" s="147"/>
      <c r="BTG22" s="147"/>
      <c r="BTH22" s="147"/>
      <c r="BTI22" s="147"/>
      <c r="BTJ22" s="147"/>
      <c r="BTK22" s="147"/>
      <c r="BTL22" s="147"/>
      <c r="BTM22" s="147"/>
      <c r="BTN22" s="147"/>
      <c r="BTO22" s="147"/>
      <c r="BTP22" s="147"/>
      <c r="BTQ22" s="147"/>
      <c r="BTR22" s="147"/>
      <c r="BTS22" s="147"/>
      <c r="BTT22" s="147"/>
      <c r="BTU22" s="147"/>
      <c r="BTV22" s="147"/>
      <c r="BTW22" s="147"/>
      <c r="BTX22" s="147"/>
      <c r="BTY22" s="147"/>
      <c r="BTZ22" s="147"/>
      <c r="BUA22" s="147"/>
      <c r="BUB22" s="147"/>
      <c r="BUC22" s="147"/>
      <c r="BUD22" s="147"/>
      <c r="BUE22" s="147"/>
      <c r="BUF22" s="147"/>
      <c r="BUG22" s="147"/>
      <c r="BUH22" s="147"/>
      <c r="BUI22" s="147"/>
      <c r="BUJ22" s="147"/>
      <c r="BUK22" s="147"/>
      <c r="BUL22" s="147"/>
      <c r="BUM22" s="147"/>
      <c r="BUN22" s="147"/>
      <c r="BUO22" s="147"/>
      <c r="BUP22" s="147"/>
      <c r="BUQ22" s="147"/>
      <c r="BUR22" s="147"/>
      <c r="BUS22" s="147"/>
      <c r="BUT22" s="147"/>
      <c r="BUU22" s="147"/>
      <c r="BUV22" s="147"/>
      <c r="BUW22" s="147"/>
      <c r="BUX22" s="147"/>
      <c r="BUY22" s="147"/>
      <c r="BUZ22" s="147"/>
      <c r="BVA22" s="147"/>
      <c r="BVB22" s="147"/>
      <c r="BVC22" s="147"/>
      <c r="BVD22" s="147"/>
      <c r="BVE22" s="147"/>
      <c r="BVF22" s="147"/>
      <c r="BVG22" s="147"/>
      <c r="BVH22" s="147"/>
      <c r="BVI22" s="147"/>
      <c r="BVJ22" s="147"/>
      <c r="BVK22" s="147"/>
      <c r="BVL22" s="147"/>
      <c r="BVM22" s="147"/>
      <c r="BVN22" s="147"/>
      <c r="BVO22" s="147"/>
      <c r="BVP22" s="147"/>
      <c r="BVQ22" s="147"/>
      <c r="BVR22" s="147"/>
      <c r="BVS22" s="147"/>
      <c r="BVT22" s="147"/>
      <c r="BVU22" s="147"/>
      <c r="BVV22" s="147"/>
      <c r="BVW22" s="147"/>
      <c r="BVX22" s="147"/>
      <c r="BVY22" s="147"/>
      <c r="BVZ22" s="147"/>
      <c r="BWA22" s="147"/>
      <c r="BWB22" s="147"/>
      <c r="BWC22" s="147"/>
      <c r="BWD22" s="147"/>
      <c r="BWE22" s="147"/>
      <c r="BWF22" s="147"/>
      <c r="BWG22" s="147"/>
      <c r="BWH22" s="147"/>
      <c r="BWI22" s="147"/>
      <c r="BWJ22" s="147"/>
      <c r="BWK22" s="147"/>
      <c r="BWL22" s="147"/>
      <c r="BWM22" s="147"/>
      <c r="BWN22" s="147"/>
      <c r="BWO22" s="147"/>
      <c r="BWP22" s="147"/>
      <c r="BWQ22" s="147"/>
      <c r="BWR22" s="147"/>
      <c r="BWS22" s="147"/>
      <c r="BWT22" s="147"/>
      <c r="BWU22" s="147"/>
      <c r="BWV22" s="147"/>
      <c r="BWW22" s="147"/>
      <c r="BWX22" s="147"/>
      <c r="BWY22" s="147"/>
      <c r="BWZ22" s="147"/>
      <c r="BXA22" s="147"/>
      <c r="BXB22" s="147"/>
      <c r="BXC22" s="147"/>
      <c r="BXD22" s="147"/>
      <c r="BXE22" s="147"/>
      <c r="BXF22" s="147"/>
      <c r="BXG22" s="147"/>
      <c r="BXH22" s="147"/>
      <c r="BXI22" s="147"/>
      <c r="BXJ22" s="147"/>
      <c r="BXK22" s="147"/>
      <c r="BXL22" s="147"/>
      <c r="BXM22" s="147"/>
      <c r="BXN22" s="147"/>
      <c r="BXO22" s="147"/>
      <c r="BXP22" s="147"/>
      <c r="BXQ22" s="147"/>
      <c r="BXR22" s="147"/>
      <c r="BXS22" s="147"/>
      <c r="BXT22" s="147"/>
      <c r="BXU22" s="147"/>
      <c r="BXV22" s="147"/>
      <c r="BXW22" s="147"/>
      <c r="BXX22" s="147"/>
      <c r="BXY22" s="147"/>
      <c r="BXZ22" s="147"/>
      <c r="BYA22" s="147"/>
      <c r="BYB22" s="147"/>
      <c r="BYC22" s="147"/>
      <c r="BYD22" s="147"/>
      <c r="BYE22" s="147"/>
      <c r="BYF22" s="147"/>
      <c r="BYG22" s="147"/>
      <c r="BYH22" s="147"/>
      <c r="BYI22" s="147"/>
      <c r="BYJ22" s="147"/>
      <c r="BYK22" s="147"/>
      <c r="BYL22" s="147"/>
      <c r="BYM22" s="147"/>
      <c r="BYN22" s="147"/>
      <c r="BYO22" s="147"/>
      <c r="BYP22" s="147"/>
      <c r="BYQ22" s="147"/>
      <c r="BYR22" s="147"/>
      <c r="BYS22" s="147"/>
      <c r="BYT22" s="147"/>
      <c r="BYU22" s="147"/>
      <c r="BYV22" s="147"/>
      <c r="BYW22" s="147"/>
      <c r="BYX22" s="147"/>
      <c r="BYY22" s="147"/>
      <c r="BYZ22" s="147"/>
      <c r="BZA22" s="147"/>
      <c r="BZB22" s="147"/>
      <c r="BZC22" s="147"/>
      <c r="BZD22" s="147"/>
      <c r="BZE22" s="147"/>
      <c r="BZF22" s="147"/>
      <c r="BZG22" s="147"/>
      <c r="BZH22" s="147"/>
      <c r="BZI22" s="147"/>
      <c r="BZJ22" s="147"/>
      <c r="BZK22" s="147"/>
      <c r="BZL22" s="147"/>
      <c r="BZM22" s="147"/>
      <c r="BZN22" s="147"/>
      <c r="BZO22" s="147"/>
      <c r="BZP22" s="147"/>
      <c r="BZQ22" s="147"/>
      <c r="BZR22" s="147"/>
      <c r="BZS22" s="147"/>
      <c r="BZT22" s="147"/>
      <c r="BZU22" s="147"/>
      <c r="BZV22" s="147"/>
      <c r="BZW22" s="147"/>
      <c r="BZX22" s="147"/>
      <c r="BZY22" s="147"/>
      <c r="BZZ22" s="147"/>
      <c r="CAA22" s="147"/>
      <c r="CAB22" s="147"/>
      <c r="CAC22" s="147"/>
      <c r="CAD22" s="147"/>
      <c r="CAE22" s="147"/>
      <c r="CAF22" s="147"/>
      <c r="CAG22" s="147"/>
      <c r="CAH22" s="147"/>
      <c r="CAI22" s="147"/>
      <c r="CAJ22" s="147"/>
      <c r="CAK22" s="147"/>
      <c r="CAL22" s="147"/>
      <c r="CAM22" s="147"/>
      <c r="CAN22" s="147"/>
      <c r="CAO22" s="147"/>
      <c r="CAP22" s="147"/>
      <c r="CAQ22" s="147"/>
      <c r="CAR22" s="147"/>
      <c r="CAS22" s="147"/>
      <c r="CAT22" s="147"/>
      <c r="CAU22" s="147"/>
      <c r="CAV22" s="147"/>
      <c r="CAW22" s="147"/>
      <c r="CAX22" s="147"/>
      <c r="CAY22" s="147"/>
      <c r="CAZ22" s="147"/>
      <c r="CBA22" s="147"/>
      <c r="CBB22" s="147"/>
      <c r="CBC22" s="147"/>
      <c r="CBD22" s="147"/>
      <c r="CBE22" s="147"/>
      <c r="CBF22" s="147"/>
      <c r="CBG22" s="147"/>
      <c r="CBH22" s="147"/>
      <c r="CBI22" s="147"/>
      <c r="CBJ22" s="147"/>
      <c r="CBK22" s="147"/>
      <c r="CBL22" s="147"/>
      <c r="CBM22" s="147"/>
      <c r="CBN22" s="147"/>
      <c r="CBO22" s="147"/>
      <c r="CBP22" s="147"/>
      <c r="CBQ22" s="147"/>
      <c r="CBR22" s="147"/>
      <c r="CBS22" s="147"/>
      <c r="CBT22" s="147"/>
      <c r="CBU22" s="147"/>
      <c r="CBV22" s="147"/>
      <c r="CBW22" s="147"/>
      <c r="CBX22" s="147"/>
      <c r="CBY22" s="147"/>
      <c r="CBZ22" s="147"/>
      <c r="CCA22" s="147"/>
      <c r="CCB22" s="147"/>
      <c r="CCC22" s="147"/>
      <c r="CCD22" s="147"/>
      <c r="CCE22" s="147"/>
      <c r="CCF22" s="147"/>
      <c r="CCG22" s="147"/>
      <c r="CCH22" s="147"/>
      <c r="CCI22" s="147"/>
      <c r="CCJ22" s="147"/>
      <c r="CCK22" s="147"/>
      <c r="CCL22" s="147"/>
      <c r="CCM22" s="147"/>
      <c r="CCN22" s="147"/>
      <c r="CCO22" s="147"/>
      <c r="CCP22" s="147"/>
      <c r="CCQ22" s="147"/>
      <c r="CCR22" s="147"/>
      <c r="CCS22" s="147"/>
      <c r="CCT22" s="147"/>
      <c r="CCU22" s="147"/>
      <c r="CCV22" s="147"/>
      <c r="CCW22" s="147"/>
      <c r="CCX22" s="147"/>
      <c r="CCY22" s="147"/>
      <c r="CCZ22" s="147"/>
      <c r="CDA22" s="147"/>
      <c r="CDB22" s="147"/>
      <c r="CDC22" s="147"/>
      <c r="CDD22" s="147"/>
      <c r="CDE22" s="147"/>
      <c r="CDF22" s="147"/>
      <c r="CDG22" s="147"/>
      <c r="CDH22" s="147"/>
      <c r="CDI22" s="147"/>
      <c r="CDJ22" s="147"/>
      <c r="CDK22" s="147"/>
      <c r="CDL22" s="147"/>
      <c r="CDM22" s="147"/>
      <c r="CDN22" s="147"/>
      <c r="CDO22" s="147"/>
      <c r="CDP22" s="147"/>
      <c r="CDQ22" s="147"/>
      <c r="CDR22" s="147"/>
      <c r="CDS22" s="147"/>
      <c r="CDT22" s="147"/>
      <c r="CDU22" s="147"/>
      <c r="CDV22" s="147"/>
      <c r="CDW22" s="147"/>
      <c r="CDX22" s="147"/>
      <c r="CDY22" s="147"/>
      <c r="CDZ22" s="147"/>
      <c r="CEA22" s="147"/>
      <c r="CEB22" s="147"/>
      <c r="CEC22" s="147"/>
      <c r="CED22" s="147"/>
      <c r="CEE22" s="147"/>
      <c r="CEF22" s="147"/>
      <c r="CEG22" s="147"/>
      <c r="CEH22" s="147"/>
      <c r="CEI22" s="147"/>
      <c r="CEJ22" s="147"/>
      <c r="CEK22" s="147"/>
      <c r="CEL22" s="147"/>
      <c r="CEM22" s="147"/>
      <c r="CEN22" s="147"/>
      <c r="CEO22" s="147"/>
      <c r="CEP22" s="147"/>
      <c r="CEQ22" s="147"/>
      <c r="CER22" s="147"/>
      <c r="CES22" s="147"/>
      <c r="CET22" s="147"/>
      <c r="CEU22" s="147"/>
      <c r="CEV22" s="147"/>
      <c r="CEW22" s="147"/>
      <c r="CEX22" s="147"/>
      <c r="CEY22" s="147"/>
      <c r="CEZ22" s="147"/>
      <c r="CFA22" s="147"/>
      <c r="CFB22" s="147"/>
      <c r="CFC22" s="147"/>
      <c r="CFD22" s="147"/>
      <c r="CFE22" s="147"/>
      <c r="CFF22" s="147"/>
      <c r="CFG22" s="147"/>
      <c r="CFH22" s="147"/>
      <c r="CFI22" s="147"/>
      <c r="CFJ22" s="147"/>
      <c r="CFK22" s="147"/>
      <c r="CFL22" s="147"/>
      <c r="CFM22" s="147"/>
      <c r="CFN22" s="147"/>
      <c r="CFO22" s="147"/>
      <c r="CFP22" s="147"/>
      <c r="CFQ22" s="147"/>
      <c r="CFR22" s="147"/>
      <c r="CFS22" s="147"/>
      <c r="CFT22" s="147"/>
      <c r="CFU22" s="147"/>
      <c r="CFV22" s="147"/>
      <c r="CFW22" s="147"/>
      <c r="CFX22" s="147"/>
      <c r="CFY22" s="147"/>
      <c r="CFZ22" s="147"/>
      <c r="CGA22" s="147"/>
      <c r="CGB22" s="147"/>
      <c r="CGC22" s="147"/>
      <c r="CGD22" s="147"/>
      <c r="CGE22" s="147"/>
      <c r="CGF22" s="147"/>
      <c r="CGG22" s="147"/>
      <c r="CGH22" s="147"/>
      <c r="CGI22" s="147"/>
      <c r="CGJ22" s="147"/>
      <c r="CGK22" s="147"/>
      <c r="CGL22" s="147"/>
      <c r="CGM22" s="147"/>
      <c r="CGN22" s="147"/>
      <c r="CGO22" s="147"/>
      <c r="CGP22" s="147"/>
      <c r="CGQ22" s="147"/>
      <c r="CGR22" s="147"/>
      <c r="CGS22" s="147"/>
      <c r="CGT22" s="147"/>
      <c r="CGU22" s="147"/>
      <c r="CGV22" s="147"/>
      <c r="CGW22" s="147"/>
      <c r="CGX22" s="147"/>
      <c r="CGY22" s="147"/>
      <c r="CGZ22" s="147"/>
      <c r="CHA22" s="147"/>
      <c r="CHB22" s="147"/>
      <c r="CHC22" s="147"/>
      <c r="CHD22" s="147"/>
      <c r="CHE22" s="147"/>
      <c r="CHF22" s="147"/>
      <c r="CHG22" s="147"/>
      <c r="CHH22" s="147"/>
      <c r="CHI22" s="147"/>
      <c r="CHJ22" s="147"/>
      <c r="CHK22" s="147"/>
      <c r="CHL22" s="147"/>
      <c r="CHM22" s="147"/>
      <c r="CHN22" s="147"/>
      <c r="CHO22" s="147"/>
      <c r="CHP22" s="147"/>
      <c r="CHQ22" s="147"/>
      <c r="CHR22" s="147"/>
      <c r="CHS22" s="147"/>
      <c r="CHT22" s="147"/>
      <c r="CHU22" s="147"/>
      <c r="CHV22" s="147"/>
      <c r="CHW22" s="147"/>
      <c r="CHX22" s="147"/>
      <c r="CHY22" s="147"/>
      <c r="CHZ22" s="147"/>
      <c r="CIA22" s="147"/>
      <c r="CIB22" s="147"/>
      <c r="CIC22" s="147"/>
      <c r="CID22" s="147"/>
      <c r="CIE22" s="147"/>
      <c r="CIF22" s="147"/>
      <c r="CIG22" s="147"/>
      <c r="CIH22" s="147"/>
      <c r="CII22" s="147"/>
      <c r="CIJ22" s="147"/>
      <c r="CIK22" s="147"/>
      <c r="CIL22" s="147"/>
      <c r="CIM22" s="147"/>
      <c r="CIN22" s="147"/>
      <c r="CIO22" s="147"/>
      <c r="CIP22" s="147"/>
      <c r="CIQ22" s="147"/>
      <c r="CIR22" s="147"/>
      <c r="CIS22" s="147"/>
      <c r="CIT22" s="147"/>
      <c r="CIU22" s="147"/>
      <c r="CIV22" s="147"/>
      <c r="CIW22" s="147"/>
      <c r="CIX22" s="147"/>
      <c r="CIY22" s="147"/>
      <c r="CIZ22" s="147"/>
      <c r="CJA22" s="147"/>
      <c r="CJB22" s="147"/>
      <c r="CJC22" s="147"/>
      <c r="CJD22" s="147"/>
      <c r="CJE22" s="147"/>
      <c r="CJF22" s="147"/>
      <c r="CJG22" s="147"/>
      <c r="CJH22" s="147"/>
      <c r="CJI22" s="147"/>
      <c r="CJJ22" s="147"/>
      <c r="CJK22" s="147"/>
      <c r="CJL22" s="147"/>
      <c r="CJM22" s="147"/>
      <c r="CJN22" s="147"/>
      <c r="CJO22" s="147"/>
      <c r="CJP22" s="147"/>
      <c r="CJQ22" s="147"/>
      <c r="CJR22" s="147"/>
      <c r="CJS22" s="147"/>
      <c r="CJT22" s="147"/>
      <c r="CJU22" s="147"/>
      <c r="CJV22" s="147"/>
      <c r="CJW22" s="147"/>
      <c r="CJX22" s="147"/>
      <c r="CJY22" s="147"/>
      <c r="CJZ22" s="147"/>
      <c r="CKA22" s="147"/>
      <c r="CKB22" s="147"/>
      <c r="CKC22" s="147"/>
      <c r="CKD22" s="147"/>
      <c r="CKE22" s="147"/>
      <c r="CKF22" s="147"/>
      <c r="CKG22" s="147"/>
      <c r="CKH22" s="147"/>
      <c r="CKI22" s="147"/>
      <c r="CKJ22" s="147"/>
      <c r="CKK22" s="147"/>
      <c r="CKL22" s="147"/>
      <c r="CKM22" s="147"/>
      <c r="CKN22" s="147"/>
      <c r="CKO22" s="147"/>
      <c r="CKP22" s="147"/>
      <c r="CKQ22" s="147"/>
      <c r="CKR22" s="147"/>
      <c r="CKS22" s="147"/>
      <c r="CKT22" s="147"/>
      <c r="CKU22" s="147"/>
      <c r="CKV22" s="147"/>
      <c r="CKW22" s="147"/>
      <c r="CKX22" s="147"/>
      <c r="CKY22" s="147"/>
      <c r="CKZ22" s="147"/>
      <c r="CLA22" s="147"/>
      <c r="CLB22" s="147"/>
      <c r="CLC22" s="147"/>
      <c r="CLD22" s="147"/>
      <c r="CLE22" s="147"/>
      <c r="CLF22" s="147"/>
      <c r="CLG22" s="147"/>
      <c r="CLH22" s="147"/>
      <c r="CLI22" s="147"/>
      <c r="CLJ22" s="147"/>
      <c r="CLK22" s="147"/>
      <c r="CLL22" s="147"/>
      <c r="CLM22" s="147"/>
      <c r="CLN22" s="147"/>
      <c r="CLO22" s="147"/>
      <c r="CLP22" s="147"/>
      <c r="CLQ22" s="147"/>
      <c r="CLR22" s="147"/>
      <c r="CLS22" s="147"/>
      <c r="CLT22" s="147"/>
      <c r="CLU22" s="147"/>
      <c r="CLV22" s="147"/>
      <c r="CLW22" s="147"/>
      <c r="CLX22" s="147"/>
      <c r="CLY22" s="147"/>
      <c r="CLZ22" s="147"/>
      <c r="CMA22" s="147"/>
      <c r="CMB22" s="147"/>
      <c r="CMC22" s="147"/>
      <c r="CMD22" s="147"/>
      <c r="CME22" s="147"/>
      <c r="CMF22" s="147"/>
      <c r="CMG22" s="147"/>
      <c r="CMH22" s="147"/>
      <c r="CMI22" s="147"/>
      <c r="CMJ22" s="147"/>
      <c r="CMK22" s="147"/>
      <c r="CML22" s="147"/>
      <c r="CMM22" s="147"/>
      <c r="CMN22" s="147"/>
      <c r="CMO22" s="147"/>
      <c r="CMP22" s="147"/>
      <c r="CMQ22" s="147"/>
      <c r="CMR22" s="147"/>
      <c r="CMS22" s="147"/>
      <c r="CMT22" s="147"/>
      <c r="CMU22" s="147"/>
      <c r="CMV22" s="147"/>
      <c r="CMW22" s="147"/>
      <c r="CMX22" s="147"/>
      <c r="CMY22" s="147"/>
      <c r="CMZ22" s="147"/>
      <c r="CNA22" s="147"/>
      <c r="CNB22" s="147"/>
      <c r="CNC22" s="147"/>
      <c r="CND22" s="147"/>
      <c r="CNE22" s="147"/>
      <c r="CNF22" s="147"/>
      <c r="CNG22" s="147"/>
      <c r="CNH22" s="147"/>
      <c r="CNI22" s="147"/>
      <c r="CNJ22" s="147"/>
      <c r="CNK22" s="147"/>
      <c r="CNL22" s="147"/>
      <c r="CNM22" s="147"/>
      <c r="CNN22" s="147"/>
      <c r="CNO22" s="147"/>
      <c r="CNP22" s="147"/>
      <c r="CNQ22" s="147"/>
      <c r="CNR22" s="147"/>
      <c r="CNS22" s="147"/>
      <c r="CNT22" s="147"/>
      <c r="CNU22" s="147"/>
      <c r="CNV22" s="147"/>
      <c r="CNW22" s="147"/>
      <c r="CNX22" s="147"/>
      <c r="CNY22" s="147"/>
      <c r="CNZ22" s="147"/>
      <c r="COA22" s="147"/>
      <c r="COB22" s="147"/>
      <c r="COC22" s="147"/>
      <c r="COD22" s="147"/>
      <c r="COE22" s="147"/>
      <c r="COF22" s="147"/>
      <c r="COG22" s="147"/>
      <c r="COH22" s="147"/>
      <c r="COI22" s="147"/>
      <c r="COJ22" s="147"/>
      <c r="COK22" s="147"/>
      <c r="COL22" s="147"/>
      <c r="COM22" s="147"/>
      <c r="CON22" s="147"/>
      <c r="COO22" s="147"/>
      <c r="COP22" s="147"/>
      <c r="COQ22" s="147"/>
      <c r="COR22" s="147"/>
      <c r="COS22" s="147"/>
      <c r="COT22" s="147"/>
      <c r="COU22" s="147"/>
      <c r="COV22" s="147"/>
      <c r="COW22" s="147"/>
      <c r="COX22" s="147"/>
      <c r="COY22" s="147"/>
      <c r="COZ22" s="147"/>
      <c r="CPA22" s="147"/>
      <c r="CPB22" s="147"/>
      <c r="CPC22" s="147"/>
      <c r="CPD22" s="147"/>
      <c r="CPE22" s="147"/>
      <c r="CPF22" s="147"/>
      <c r="CPG22" s="147"/>
      <c r="CPH22" s="147"/>
      <c r="CPI22" s="147"/>
      <c r="CPJ22" s="147"/>
      <c r="CPK22" s="147"/>
      <c r="CPL22" s="147"/>
      <c r="CPM22" s="147"/>
      <c r="CPN22" s="147"/>
      <c r="CPO22" s="147"/>
      <c r="CPP22" s="147"/>
      <c r="CPQ22" s="147"/>
      <c r="CPR22" s="147"/>
      <c r="CPS22" s="147"/>
      <c r="CPT22" s="147"/>
      <c r="CPU22" s="147"/>
      <c r="CPV22" s="147"/>
      <c r="CPW22" s="147"/>
      <c r="CPX22" s="147"/>
      <c r="CPY22" s="147"/>
      <c r="CPZ22" s="147"/>
      <c r="CQA22" s="147"/>
      <c r="CQB22" s="147"/>
      <c r="CQC22" s="147"/>
      <c r="CQD22" s="147"/>
      <c r="CQE22" s="147"/>
      <c r="CQF22" s="147"/>
      <c r="CQG22" s="147"/>
      <c r="CQH22" s="147"/>
      <c r="CQI22" s="147"/>
      <c r="CQJ22" s="147"/>
      <c r="CQK22" s="147"/>
      <c r="CQL22" s="147"/>
      <c r="CQM22" s="147"/>
      <c r="CQN22" s="147"/>
      <c r="CQO22" s="147"/>
      <c r="CQP22" s="147"/>
      <c r="CQQ22" s="147"/>
      <c r="CQR22" s="147"/>
      <c r="CQS22" s="147"/>
      <c r="CQT22" s="147"/>
      <c r="CQU22" s="147"/>
      <c r="CQV22" s="147"/>
      <c r="CQW22" s="147"/>
      <c r="CQX22" s="147"/>
      <c r="CQY22" s="147"/>
      <c r="CQZ22" s="147"/>
      <c r="CRA22" s="147"/>
      <c r="CRB22" s="147"/>
      <c r="CRC22" s="147"/>
      <c r="CRD22" s="147"/>
      <c r="CRE22" s="147"/>
      <c r="CRF22" s="147"/>
      <c r="CRG22" s="147"/>
      <c r="CRH22" s="147"/>
      <c r="CRI22" s="147"/>
      <c r="CRJ22" s="147"/>
      <c r="CRK22" s="147"/>
      <c r="CRL22" s="147"/>
      <c r="CRM22" s="147"/>
      <c r="CRN22" s="147"/>
      <c r="CRO22" s="147"/>
      <c r="CRP22" s="147"/>
      <c r="CRQ22" s="147"/>
      <c r="CRR22" s="147"/>
      <c r="CRS22" s="147"/>
      <c r="CRT22" s="147"/>
      <c r="CRU22" s="147"/>
      <c r="CRV22" s="147"/>
      <c r="CRW22" s="147"/>
      <c r="CRX22" s="147"/>
      <c r="CRY22" s="147"/>
      <c r="CRZ22" s="147"/>
      <c r="CSA22" s="147"/>
      <c r="CSB22" s="147"/>
      <c r="CSC22" s="147"/>
      <c r="CSD22" s="147"/>
      <c r="CSE22" s="147"/>
      <c r="CSF22" s="147"/>
      <c r="CSG22" s="147"/>
      <c r="CSH22" s="147"/>
      <c r="CSI22" s="147"/>
      <c r="CSJ22" s="147"/>
      <c r="CSK22" s="147"/>
      <c r="CSL22" s="147"/>
      <c r="CSM22" s="147"/>
      <c r="CSN22" s="147"/>
      <c r="CSO22" s="147"/>
      <c r="CSP22" s="147"/>
      <c r="CSQ22" s="147"/>
      <c r="CSR22" s="147"/>
      <c r="CSS22" s="147"/>
      <c r="CST22" s="147"/>
      <c r="CSU22" s="147"/>
      <c r="CSV22" s="147"/>
      <c r="CSW22" s="147"/>
      <c r="CSX22" s="147"/>
      <c r="CSY22" s="147"/>
      <c r="CSZ22" s="147"/>
      <c r="CTA22" s="147"/>
      <c r="CTB22" s="147"/>
      <c r="CTC22" s="147"/>
      <c r="CTD22" s="147"/>
      <c r="CTE22" s="147"/>
      <c r="CTF22" s="147"/>
      <c r="CTG22" s="147"/>
      <c r="CTH22" s="147"/>
      <c r="CTI22" s="147"/>
      <c r="CTJ22" s="147"/>
      <c r="CTK22" s="147"/>
      <c r="CTL22" s="147"/>
      <c r="CTM22" s="147"/>
      <c r="CTN22" s="147"/>
      <c r="CTO22" s="147"/>
      <c r="CTP22" s="147"/>
      <c r="CTQ22" s="147"/>
      <c r="CTR22" s="147"/>
      <c r="CTS22" s="147"/>
      <c r="CTT22" s="147"/>
      <c r="CTU22" s="147"/>
      <c r="CTV22" s="147"/>
      <c r="CTW22" s="147"/>
      <c r="CTX22" s="147"/>
      <c r="CTY22" s="147"/>
      <c r="CTZ22" s="147"/>
      <c r="CUA22" s="147"/>
      <c r="CUB22" s="147"/>
      <c r="CUC22" s="147"/>
      <c r="CUD22" s="147"/>
      <c r="CUE22" s="147"/>
      <c r="CUF22" s="147"/>
      <c r="CUG22" s="147"/>
      <c r="CUH22" s="147"/>
      <c r="CUI22" s="147"/>
      <c r="CUJ22" s="147"/>
      <c r="CUK22" s="147"/>
      <c r="CUL22" s="147"/>
      <c r="CUM22" s="147"/>
      <c r="CUN22" s="147"/>
      <c r="CUO22" s="147"/>
      <c r="CUP22" s="147"/>
      <c r="CUQ22" s="147"/>
      <c r="CUR22" s="147"/>
      <c r="CUS22" s="147"/>
      <c r="CUT22" s="147"/>
      <c r="CUU22" s="147"/>
      <c r="CUV22" s="147"/>
      <c r="CUW22" s="147"/>
      <c r="CUX22" s="147"/>
      <c r="CUY22" s="147"/>
      <c r="CUZ22" s="147"/>
      <c r="CVA22" s="147"/>
      <c r="CVB22" s="147"/>
      <c r="CVC22" s="147"/>
      <c r="CVD22" s="147"/>
      <c r="CVE22" s="147"/>
      <c r="CVF22" s="147"/>
      <c r="CVG22" s="147"/>
      <c r="CVH22" s="147"/>
      <c r="CVI22" s="147"/>
      <c r="CVJ22" s="147"/>
      <c r="CVK22" s="147"/>
      <c r="CVL22" s="147"/>
      <c r="CVM22" s="147"/>
      <c r="CVN22" s="147"/>
      <c r="CVO22" s="147"/>
      <c r="CVP22" s="147"/>
      <c r="CVQ22" s="147"/>
      <c r="CVR22" s="147"/>
      <c r="CVS22" s="147"/>
      <c r="CVT22" s="147"/>
      <c r="CVU22" s="147"/>
      <c r="CVV22" s="147"/>
      <c r="CVW22" s="147"/>
      <c r="CVX22" s="147"/>
      <c r="CVY22" s="147"/>
      <c r="CVZ22" s="147"/>
      <c r="CWA22" s="147"/>
      <c r="CWB22" s="147"/>
      <c r="CWC22" s="147"/>
      <c r="CWD22" s="147"/>
      <c r="CWE22" s="147"/>
      <c r="CWF22" s="147"/>
      <c r="CWG22" s="147"/>
      <c r="CWH22" s="147"/>
      <c r="CWI22" s="147"/>
      <c r="CWJ22" s="147"/>
      <c r="CWK22" s="147"/>
      <c r="CWL22" s="147"/>
      <c r="CWM22" s="147"/>
      <c r="CWN22" s="147"/>
      <c r="CWO22" s="147"/>
      <c r="CWP22" s="147"/>
      <c r="CWQ22" s="147"/>
      <c r="CWR22" s="147"/>
      <c r="CWS22" s="147"/>
      <c r="CWT22" s="147"/>
      <c r="CWU22" s="147"/>
      <c r="CWV22" s="147"/>
      <c r="CWW22" s="147"/>
      <c r="CWX22" s="147"/>
      <c r="CWY22" s="147"/>
      <c r="CWZ22" s="147"/>
      <c r="CXA22" s="147"/>
      <c r="CXB22" s="147"/>
      <c r="CXC22" s="147"/>
      <c r="CXD22" s="147"/>
      <c r="CXE22" s="147"/>
      <c r="CXF22" s="147"/>
      <c r="CXG22" s="147"/>
      <c r="CXH22" s="147"/>
      <c r="CXI22" s="147"/>
      <c r="CXJ22" s="147"/>
      <c r="CXK22" s="147"/>
      <c r="CXL22" s="147"/>
      <c r="CXM22" s="147"/>
      <c r="CXN22" s="147"/>
      <c r="CXO22" s="147"/>
      <c r="CXP22" s="147"/>
      <c r="CXQ22" s="147"/>
      <c r="CXR22" s="147"/>
      <c r="CXS22" s="147"/>
      <c r="CXT22" s="147"/>
      <c r="CXU22" s="147"/>
      <c r="CXV22" s="147"/>
      <c r="CXW22" s="147"/>
      <c r="CXX22" s="147"/>
      <c r="CXY22" s="147"/>
      <c r="CXZ22" s="147"/>
      <c r="CYA22" s="147"/>
      <c r="CYB22" s="147"/>
      <c r="CYC22" s="147"/>
      <c r="CYD22" s="147"/>
      <c r="CYE22" s="147"/>
      <c r="CYF22" s="147"/>
      <c r="CYG22" s="147"/>
      <c r="CYH22" s="147"/>
      <c r="CYI22" s="147"/>
      <c r="CYJ22" s="147"/>
      <c r="CYK22" s="147"/>
      <c r="CYL22" s="147"/>
      <c r="CYM22" s="147"/>
      <c r="CYN22" s="147"/>
      <c r="CYO22" s="147"/>
      <c r="CYP22" s="147"/>
      <c r="CYQ22" s="147"/>
      <c r="CYR22" s="147"/>
      <c r="CYS22" s="147"/>
      <c r="CYT22" s="147"/>
      <c r="CYU22" s="147"/>
      <c r="CYV22" s="147"/>
      <c r="CYW22" s="147"/>
      <c r="CYX22" s="147"/>
      <c r="CYY22" s="147"/>
      <c r="CYZ22" s="147"/>
      <c r="CZA22" s="147"/>
      <c r="CZB22" s="147"/>
      <c r="CZC22" s="147"/>
      <c r="CZD22" s="147"/>
      <c r="CZE22" s="147"/>
      <c r="CZF22" s="147"/>
      <c r="CZG22" s="147"/>
      <c r="CZH22" s="147"/>
      <c r="CZI22" s="147"/>
      <c r="CZJ22" s="147"/>
      <c r="CZK22" s="147"/>
      <c r="CZL22" s="147"/>
      <c r="CZM22" s="147"/>
      <c r="CZN22" s="147"/>
      <c r="CZO22" s="147"/>
      <c r="CZP22" s="147"/>
      <c r="CZQ22" s="147"/>
      <c r="CZR22" s="147"/>
      <c r="CZS22" s="147"/>
      <c r="CZT22" s="147"/>
      <c r="CZU22" s="147"/>
      <c r="CZV22" s="147"/>
      <c r="CZW22" s="147"/>
      <c r="CZX22" s="147"/>
      <c r="CZY22" s="147"/>
      <c r="CZZ22" s="147"/>
      <c r="DAA22" s="147"/>
      <c r="DAB22" s="147"/>
      <c r="DAC22" s="147"/>
      <c r="DAD22" s="147"/>
      <c r="DAE22" s="147"/>
      <c r="DAF22" s="147"/>
      <c r="DAG22" s="147"/>
      <c r="DAH22" s="147"/>
      <c r="DAI22" s="147"/>
      <c r="DAJ22" s="147"/>
      <c r="DAK22" s="147"/>
      <c r="DAL22" s="147"/>
      <c r="DAM22" s="147"/>
      <c r="DAN22" s="147"/>
      <c r="DAO22" s="147"/>
      <c r="DAP22" s="147"/>
      <c r="DAQ22" s="147"/>
      <c r="DAR22" s="147"/>
      <c r="DAS22" s="147"/>
      <c r="DAT22" s="147"/>
      <c r="DAU22" s="147"/>
      <c r="DAV22" s="147"/>
      <c r="DAW22" s="147"/>
      <c r="DAX22" s="147"/>
      <c r="DAY22" s="147"/>
      <c r="DAZ22" s="147"/>
      <c r="DBA22" s="147"/>
      <c r="DBB22" s="147"/>
      <c r="DBC22" s="147"/>
      <c r="DBD22" s="147"/>
      <c r="DBE22" s="147"/>
      <c r="DBF22" s="147"/>
      <c r="DBG22" s="147"/>
      <c r="DBH22" s="147"/>
      <c r="DBI22" s="147"/>
      <c r="DBJ22" s="147"/>
      <c r="DBK22" s="147"/>
      <c r="DBL22" s="147"/>
      <c r="DBM22" s="147"/>
      <c r="DBN22" s="147"/>
      <c r="DBO22" s="147"/>
      <c r="DBP22" s="147"/>
      <c r="DBQ22" s="147"/>
      <c r="DBR22" s="147"/>
      <c r="DBS22" s="147"/>
      <c r="DBT22" s="147"/>
      <c r="DBU22" s="147"/>
      <c r="DBV22" s="147"/>
      <c r="DBW22" s="147"/>
      <c r="DBX22" s="147"/>
      <c r="DBY22" s="147"/>
      <c r="DBZ22" s="147"/>
      <c r="DCA22" s="147"/>
      <c r="DCB22" s="147"/>
      <c r="DCC22" s="147"/>
      <c r="DCD22" s="147"/>
      <c r="DCE22" s="147"/>
      <c r="DCF22" s="147"/>
      <c r="DCG22" s="147"/>
      <c r="DCH22" s="147"/>
      <c r="DCI22" s="147"/>
      <c r="DCJ22" s="147"/>
      <c r="DCK22" s="147"/>
      <c r="DCL22" s="147"/>
      <c r="DCM22" s="147"/>
      <c r="DCN22" s="147"/>
      <c r="DCO22" s="147"/>
      <c r="DCP22" s="147"/>
      <c r="DCQ22" s="147"/>
      <c r="DCR22" s="147"/>
      <c r="DCS22" s="147"/>
      <c r="DCT22" s="147"/>
      <c r="DCU22" s="147"/>
      <c r="DCV22" s="147"/>
      <c r="DCW22" s="147"/>
      <c r="DCX22" s="147"/>
      <c r="DCY22" s="147"/>
      <c r="DCZ22" s="147"/>
      <c r="DDA22" s="147"/>
      <c r="DDB22" s="147"/>
      <c r="DDC22" s="147"/>
      <c r="DDD22" s="147"/>
      <c r="DDE22" s="147"/>
      <c r="DDF22" s="147"/>
      <c r="DDG22" s="147"/>
      <c r="DDH22" s="147"/>
      <c r="DDI22" s="147"/>
      <c r="DDJ22" s="147"/>
      <c r="DDK22" s="147"/>
      <c r="DDL22" s="147"/>
      <c r="DDM22" s="147"/>
      <c r="DDN22" s="147"/>
      <c r="DDO22" s="147"/>
      <c r="DDP22" s="147"/>
      <c r="DDQ22" s="147"/>
      <c r="DDR22" s="147"/>
      <c r="DDS22" s="147"/>
      <c r="DDT22" s="147"/>
      <c r="DDU22" s="147"/>
      <c r="DDV22" s="147"/>
      <c r="DDW22" s="147"/>
      <c r="DDX22" s="147"/>
      <c r="DDY22" s="147"/>
      <c r="DDZ22" s="147"/>
      <c r="DEA22" s="147"/>
      <c r="DEB22" s="147"/>
      <c r="DEC22" s="147"/>
      <c r="DED22" s="147"/>
      <c r="DEE22" s="147"/>
      <c r="DEF22" s="147"/>
      <c r="DEG22" s="147"/>
      <c r="DEH22" s="147"/>
      <c r="DEI22" s="147"/>
      <c r="DEJ22" s="147"/>
      <c r="DEK22" s="147"/>
      <c r="DEL22" s="147"/>
      <c r="DEM22" s="147"/>
      <c r="DEN22" s="147"/>
      <c r="DEO22" s="147"/>
      <c r="DEP22" s="147"/>
      <c r="DEQ22" s="147"/>
      <c r="DER22" s="147"/>
      <c r="DES22" s="147"/>
      <c r="DET22" s="147"/>
      <c r="DEU22" s="147"/>
      <c r="DEV22" s="147"/>
      <c r="DEW22" s="147"/>
      <c r="DEX22" s="147"/>
      <c r="DEY22" s="147"/>
      <c r="DEZ22" s="147"/>
      <c r="DFA22" s="147"/>
      <c r="DFB22" s="147"/>
      <c r="DFC22" s="147"/>
      <c r="DFD22" s="147"/>
      <c r="DFE22" s="147"/>
      <c r="DFF22" s="147"/>
      <c r="DFG22" s="147"/>
      <c r="DFH22" s="147"/>
      <c r="DFI22" s="147"/>
      <c r="DFJ22" s="147"/>
      <c r="DFK22" s="147"/>
      <c r="DFL22" s="147"/>
      <c r="DFM22" s="147"/>
      <c r="DFN22" s="147"/>
      <c r="DFO22" s="147"/>
      <c r="DFP22" s="147"/>
      <c r="DFQ22" s="147"/>
      <c r="DFR22" s="147"/>
      <c r="DFS22" s="147"/>
      <c r="DFT22" s="147"/>
      <c r="DFU22" s="147"/>
      <c r="DFV22" s="147"/>
      <c r="DFW22" s="147"/>
      <c r="DFX22" s="147"/>
      <c r="DFY22" s="147"/>
      <c r="DFZ22" s="147"/>
      <c r="DGA22" s="147"/>
      <c r="DGB22" s="147"/>
      <c r="DGC22" s="147"/>
      <c r="DGD22" s="147"/>
      <c r="DGE22" s="147"/>
      <c r="DGF22" s="147"/>
      <c r="DGG22" s="147"/>
      <c r="DGH22" s="147"/>
      <c r="DGI22" s="147"/>
      <c r="DGJ22" s="147"/>
      <c r="DGK22" s="147"/>
      <c r="DGL22" s="147"/>
      <c r="DGM22" s="147"/>
      <c r="DGN22" s="147"/>
      <c r="DGO22" s="147"/>
      <c r="DGP22" s="147"/>
      <c r="DGQ22" s="147"/>
      <c r="DGR22" s="147"/>
      <c r="DGS22" s="147"/>
      <c r="DGT22" s="147"/>
      <c r="DGU22" s="147"/>
      <c r="DGV22" s="147"/>
      <c r="DGW22" s="147"/>
      <c r="DGX22" s="147"/>
      <c r="DGY22" s="147"/>
      <c r="DGZ22" s="147"/>
      <c r="DHA22" s="147"/>
      <c r="DHB22" s="147"/>
      <c r="DHC22" s="147"/>
      <c r="DHD22" s="147"/>
      <c r="DHE22" s="147"/>
      <c r="DHF22" s="147"/>
      <c r="DHG22" s="147"/>
      <c r="DHH22" s="147"/>
      <c r="DHI22" s="147"/>
      <c r="DHJ22" s="147"/>
      <c r="DHK22" s="147"/>
      <c r="DHL22" s="147"/>
      <c r="DHM22" s="147"/>
      <c r="DHN22" s="147"/>
      <c r="DHO22" s="147"/>
      <c r="DHP22" s="147"/>
      <c r="DHQ22" s="147"/>
      <c r="DHR22" s="147"/>
      <c r="DHS22" s="147"/>
      <c r="DHT22" s="147"/>
      <c r="DHU22" s="147"/>
      <c r="DHV22" s="147"/>
      <c r="DHW22" s="147"/>
      <c r="DHX22" s="147"/>
      <c r="DHY22" s="147"/>
      <c r="DHZ22" s="147"/>
      <c r="DIA22" s="147"/>
      <c r="DIB22" s="147"/>
      <c r="DIC22" s="147"/>
      <c r="DID22" s="147"/>
      <c r="DIE22" s="147"/>
      <c r="DIF22" s="147"/>
      <c r="DIG22" s="147"/>
      <c r="DIH22" s="147"/>
      <c r="DII22" s="147"/>
      <c r="DIJ22" s="147"/>
      <c r="DIK22" s="147"/>
      <c r="DIL22" s="147"/>
      <c r="DIM22" s="147"/>
      <c r="DIN22" s="147"/>
      <c r="DIO22" s="147"/>
      <c r="DIP22" s="147"/>
      <c r="DIQ22" s="147"/>
      <c r="DIR22" s="147"/>
      <c r="DIS22" s="147"/>
      <c r="DIT22" s="147"/>
      <c r="DIU22" s="147"/>
      <c r="DIV22" s="147"/>
      <c r="DIW22" s="147"/>
      <c r="DIX22" s="147"/>
      <c r="DIY22" s="147"/>
      <c r="DIZ22" s="147"/>
      <c r="DJA22" s="147"/>
      <c r="DJB22" s="147"/>
      <c r="DJC22" s="147"/>
      <c r="DJD22" s="147"/>
      <c r="DJE22" s="147"/>
      <c r="DJF22" s="147"/>
      <c r="DJG22" s="147"/>
      <c r="DJH22" s="147"/>
      <c r="DJI22" s="147"/>
      <c r="DJJ22" s="147"/>
      <c r="DJK22" s="147"/>
      <c r="DJL22" s="147"/>
      <c r="DJM22" s="147"/>
      <c r="DJN22" s="147"/>
      <c r="DJO22" s="147"/>
      <c r="DJP22" s="147"/>
      <c r="DJQ22" s="147"/>
      <c r="DJR22" s="147"/>
      <c r="DJS22" s="147"/>
      <c r="DJT22" s="147"/>
      <c r="DJU22" s="147"/>
      <c r="DJV22" s="147"/>
      <c r="DJW22" s="147"/>
      <c r="DJX22" s="147"/>
      <c r="DJY22" s="147"/>
      <c r="DJZ22" s="147"/>
      <c r="DKA22" s="147"/>
      <c r="DKB22" s="147"/>
      <c r="DKC22" s="147"/>
      <c r="DKD22" s="147"/>
      <c r="DKE22" s="147"/>
      <c r="DKF22" s="147"/>
      <c r="DKG22" s="147"/>
      <c r="DKH22" s="147"/>
      <c r="DKI22" s="147"/>
      <c r="DKJ22" s="147"/>
      <c r="DKK22" s="147"/>
      <c r="DKL22" s="147"/>
      <c r="DKM22" s="147"/>
      <c r="DKN22" s="147"/>
      <c r="DKO22" s="147"/>
      <c r="DKP22" s="147"/>
      <c r="DKQ22" s="147"/>
      <c r="DKR22" s="147"/>
      <c r="DKS22" s="147"/>
      <c r="DKT22" s="147"/>
      <c r="DKU22" s="147"/>
      <c r="DKV22" s="147"/>
      <c r="DKW22" s="147"/>
      <c r="DKX22" s="147"/>
      <c r="DKY22" s="147"/>
      <c r="DKZ22" s="147"/>
      <c r="DLA22" s="147"/>
      <c r="DLB22" s="147"/>
      <c r="DLC22" s="147"/>
      <c r="DLD22" s="147"/>
      <c r="DLE22" s="147"/>
      <c r="DLF22" s="147"/>
      <c r="DLG22" s="147"/>
      <c r="DLH22" s="147"/>
      <c r="DLI22" s="147"/>
      <c r="DLJ22" s="147"/>
      <c r="DLK22" s="147"/>
      <c r="DLL22" s="147"/>
      <c r="DLM22" s="147"/>
      <c r="DLN22" s="147"/>
      <c r="DLO22" s="147"/>
      <c r="DLP22" s="147"/>
      <c r="DLQ22" s="147"/>
      <c r="DLR22" s="147"/>
      <c r="DLS22" s="147"/>
      <c r="DLT22" s="147"/>
      <c r="DLU22" s="147"/>
      <c r="DLV22" s="147"/>
      <c r="DLW22" s="147"/>
      <c r="DLX22" s="147"/>
      <c r="DLY22" s="147"/>
      <c r="DLZ22" s="147"/>
      <c r="DMA22" s="147"/>
      <c r="DMB22" s="147"/>
      <c r="DMC22" s="147"/>
      <c r="DMD22" s="147"/>
      <c r="DME22" s="147"/>
      <c r="DMF22" s="147"/>
      <c r="DMG22" s="147"/>
      <c r="DMH22" s="147"/>
      <c r="DMI22" s="147"/>
      <c r="DMJ22" s="147"/>
      <c r="DMK22" s="147"/>
      <c r="DML22" s="147"/>
      <c r="DMM22" s="147"/>
      <c r="DMN22" s="147"/>
      <c r="DMO22" s="147"/>
      <c r="DMP22" s="147"/>
      <c r="DMQ22" s="147"/>
      <c r="DMR22" s="147"/>
      <c r="DMS22" s="147"/>
      <c r="DMT22" s="147"/>
      <c r="DMU22" s="147"/>
      <c r="DMV22" s="147"/>
      <c r="DMW22" s="147"/>
      <c r="DMX22" s="147"/>
      <c r="DMY22" s="147"/>
      <c r="DMZ22" s="147"/>
      <c r="DNA22" s="147"/>
      <c r="DNB22" s="147"/>
      <c r="DNC22" s="147"/>
      <c r="DND22" s="147"/>
      <c r="DNE22" s="147"/>
      <c r="DNF22" s="147"/>
      <c r="DNG22" s="147"/>
      <c r="DNH22" s="147"/>
      <c r="DNI22" s="147"/>
      <c r="DNJ22" s="147"/>
      <c r="DNK22" s="147"/>
      <c r="DNL22" s="147"/>
      <c r="DNM22" s="147"/>
      <c r="DNN22" s="147"/>
      <c r="DNO22" s="147"/>
      <c r="DNP22" s="147"/>
      <c r="DNQ22" s="147"/>
      <c r="DNR22" s="147"/>
      <c r="DNS22" s="147"/>
      <c r="DNT22" s="147"/>
      <c r="DNU22" s="147"/>
      <c r="DNV22" s="147"/>
      <c r="DNW22" s="147"/>
      <c r="DNX22" s="147"/>
      <c r="DNY22" s="147"/>
      <c r="DNZ22" s="147"/>
      <c r="DOA22" s="147"/>
      <c r="DOB22" s="147"/>
      <c r="DOC22" s="147"/>
      <c r="DOD22" s="147"/>
      <c r="DOE22" s="147"/>
      <c r="DOF22" s="147"/>
      <c r="DOG22" s="147"/>
      <c r="DOH22" s="147"/>
      <c r="DOI22" s="147"/>
      <c r="DOJ22" s="147"/>
      <c r="DOK22" s="147"/>
      <c r="DOL22" s="147"/>
      <c r="DOM22" s="147"/>
      <c r="DON22" s="147"/>
      <c r="DOO22" s="147"/>
      <c r="DOP22" s="147"/>
      <c r="DOQ22" s="147"/>
      <c r="DOR22" s="147"/>
      <c r="DOS22" s="147"/>
      <c r="DOT22" s="147"/>
      <c r="DOU22" s="147"/>
      <c r="DOV22" s="147"/>
      <c r="DOW22" s="147"/>
      <c r="DOX22" s="147"/>
      <c r="DOY22" s="147"/>
      <c r="DOZ22" s="147"/>
      <c r="DPA22" s="147"/>
      <c r="DPB22" s="147"/>
      <c r="DPC22" s="147"/>
      <c r="DPD22" s="147"/>
      <c r="DPE22" s="147"/>
      <c r="DPF22" s="147"/>
      <c r="DPG22" s="147"/>
      <c r="DPH22" s="147"/>
      <c r="DPI22" s="147"/>
      <c r="DPJ22" s="147"/>
      <c r="DPK22" s="147"/>
      <c r="DPL22" s="147"/>
      <c r="DPM22" s="147"/>
      <c r="DPN22" s="147"/>
      <c r="DPO22" s="147"/>
      <c r="DPP22" s="147"/>
      <c r="DPQ22" s="147"/>
      <c r="DPR22" s="147"/>
      <c r="DPS22" s="147"/>
      <c r="DPT22" s="147"/>
      <c r="DPU22" s="147"/>
      <c r="DPV22" s="147"/>
      <c r="DPW22" s="147"/>
      <c r="DPX22" s="147"/>
      <c r="DPY22" s="147"/>
      <c r="DPZ22" s="147"/>
      <c r="DQA22" s="147"/>
      <c r="DQB22" s="147"/>
      <c r="DQC22" s="147"/>
      <c r="DQD22" s="147"/>
      <c r="DQE22" s="147"/>
      <c r="DQF22" s="147"/>
      <c r="DQG22" s="147"/>
      <c r="DQH22" s="147"/>
      <c r="DQI22" s="147"/>
      <c r="DQJ22" s="147"/>
      <c r="DQK22" s="147"/>
      <c r="DQL22" s="147"/>
      <c r="DQM22" s="147"/>
      <c r="DQN22" s="147"/>
      <c r="DQO22" s="147"/>
      <c r="DQP22" s="147"/>
      <c r="DQQ22" s="147"/>
      <c r="DQR22" s="147"/>
      <c r="DQS22" s="147"/>
      <c r="DQT22" s="147"/>
      <c r="DQU22" s="147"/>
      <c r="DQV22" s="147"/>
      <c r="DQW22" s="147"/>
      <c r="DQX22" s="147"/>
      <c r="DQY22" s="147"/>
      <c r="DQZ22" s="147"/>
      <c r="DRA22" s="147"/>
      <c r="DRB22" s="147"/>
      <c r="DRC22" s="147"/>
      <c r="DRD22" s="147"/>
      <c r="DRE22" s="147"/>
      <c r="DRF22" s="147"/>
      <c r="DRG22" s="147"/>
      <c r="DRH22" s="147"/>
      <c r="DRI22" s="147"/>
      <c r="DRJ22" s="147"/>
      <c r="DRK22" s="147"/>
      <c r="DRL22" s="147"/>
      <c r="DRM22" s="147"/>
      <c r="DRN22" s="147"/>
      <c r="DRO22" s="147"/>
      <c r="DRP22" s="147"/>
      <c r="DRQ22" s="147"/>
      <c r="DRR22" s="147"/>
      <c r="DRS22" s="147"/>
      <c r="DRT22" s="147"/>
      <c r="DRU22" s="147"/>
      <c r="DRV22" s="147"/>
      <c r="DRW22" s="147"/>
      <c r="DRX22" s="147"/>
      <c r="DRY22" s="147"/>
      <c r="DRZ22" s="147"/>
      <c r="DSA22" s="147"/>
      <c r="DSB22" s="147"/>
      <c r="DSC22" s="147"/>
      <c r="DSD22" s="147"/>
      <c r="DSE22" s="147"/>
      <c r="DSF22" s="147"/>
      <c r="DSG22" s="147"/>
      <c r="DSH22" s="147"/>
      <c r="DSI22" s="147"/>
      <c r="DSJ22" s="147"/>
      <c r="DSK22" s="147"/>
      <c r="DSL22" s="147"/>
      <c r="DSM22" s="147"/>
      <c r="DSN22" s="147"/>
      <c r="DSO22" s="147"/>
      <c r="DSP22" s="147"/>
      <c r="DSQ22" s="147"/>
      <c r="DSR22" s="147"/>
      <c r="DSS22" s="147"/>
      <c r="DST22" s="147"/>
      <c r="DSU22" s="147"/>
      <c r="DSV22" s="147"/>
      <c r="DSW22" s="147"/>
      <c r="DSX22" s="147"/>
      <c r="DSY22" s="147"/>
      <c r="DSZ22" s="147"/>
      <c r="DTA22" s="147"/>
      <c r="DTB22" s="147"/>
      <c r="DTC22" s="147"/>
      <c r="DTD22" s="147"/>
      <c r="DTE22" s="147"/>
      <c r="DTF22" s="147"/>
      <c r="DTG22" s="147"/>
      <c r="DTH22" s="147"/>
      <c r="DTI22" s="147"/>
      <c r="DTJ22" s="147"/>
      <c r="DTK22" s="147"/>
      <c r="DTL22" s="147"/>
      <c r="DTM22" s="147"/>
      <c r="DTN22" s="147"/>
      <c r="DTO22" s="147"/>
      <c r="DTP22" s="147"/>
      <c r="DTQ22" s="147"/>
      <c r="DTR22" s="147"/>
      <c r="DTS22" s="147"/>
      <c r="DTT22" s="147"/>
      <c r="DTU22" s="147"/>
      <c r="DTV22" s="147"/>
      <c r="DTW22" s="147"/>
      <c r="DTX22" s="147"/>
      <c r="DTY22" s="147"/>
      <c r="DTZ22" s="147"/>
      <c r="DUA22" s="147"/>
      <c r="DUB22" s="147"/>
      <c r="DUC22" s="147"/>
      <c r="DUD22" s="147"/>
      <c r="DUE22" s="147"/>
      <c r="DUF22" s="147"/>
      <c r="DUG22" s="147"/>
      <c r="DUH22" s="147"/>
      <c r="DUI22" s="147"/>
      <c r="DUJ22" s="147"/>
      <c r="DUK22" s="147"/>
      <c r="DUL22" s="147"/>
      <c r="DUM22" s="147"/>
      <c r="DUN22" s="147"/>
      <c r="DUO22" s="147"/>
      <c r="DUP22" s="147"/>
      <c r="DUQ22" s="147"/>
      <c r="DUR22" s="147"/>
      <c r="DUS22" s="147"/>
      <c r="DUT22" s="147"/>
      <c r="DUU22" s="147"/>
      <c r="DUV22" s="147"/>
      <c r="DUW22" s="147"/>
      <c r="DUX22" s="147"/>
      <c r="DUY22" s="147"/>
      <c r="DUZ22" s="147"/>
      <c r="DVA22" s="147"/>
      <c r="DVB22" s="147"/>
      <c r="DVC22" s="147"/>
      <c r="DVD22" s="147"/>
      <c r="DVE22" s="147"/>
      <c r="DVF22" s="147"/>
      <c r="DVG22" s="147"/>
      <c r="DVH22" s="147"/>
      <c r="DVI22" s="147"/>
      <c r="DVJ22" s="147"/>
      <c r="DVK22" s="147"/>
      <c r="DVL22" s="147"/>
      <c r="DVM22" s="147"/>
      <c r="DVN22" s="147"/>
      <c r="DVO22" s="147"/>
      <c r="DVP22" s="147"/>
      <c r="DVQ22" s="147"/>
      <c r="DVR22" s="147"/>
      <c r="DVS22" s="147"/>
      <c r="DVT22" s="147"/>
      <c r="DVU22" s="147"/>
      <c r="DVV22" s="147"/>
      <c r="DVW22" s="147"/>
      <c r="DVX22" s="147"/>
      <c r="DVY22" s="147"/>
      <c r="DVZ22" s="147"/>
      <c r="DWA22" s="147"/>
      <c r="DWB22" s="147"/>
      <c r="DWC22" s="147"/>
      <c r="DWD22" s="147"/>
      <c r="DWE22" s="147"/>
      <c r="DWF22" s="147"/>
      <c r="DWG22" s="147"/>
      <c r="DWH22" s="147"/>
      <c r="DWI22" s="147"/>
      <c r="DWJ22" s="147"/>
      <c r="DWK22" s="147"/>
      <c r="DWL22" s="147"/>
      <c r="DWM22" s="147"/>
      <c r="DWN22" s="147"/>
      <c r="DWO22" s="147"/>
      <c r="DWP22" s="147"/>
      <c r="DWQ22" s="147"/>
      <c r="DWR22" s="147"/>
      <c r="DWS22" s="147"/>
      <c r="DWT22" s="147"/>
      <c r="DWU22" s="147"/>
      <c r="DWV22" s="147"/>
      <c r="DWW22" s="147"/>
      <c r="DWX22" s="147"/>
      <c r="DWY22" s="147"/>
      <c r="DWZ22" s="147"/>
      <c r="DXA22" s="147"/>
      <c r="DXB22" s="147"/>
      <c r="DXC22" s="147"/>
      <c r="DXD22" s="147"/>
      <c r="DXE22" s="147"/>
      <c r="DXF22" s="147"/>
      <c r="DXG22" s="147"/>
      <c r="DXH22" s="147"/>
      <c r="DXI22" s="147"/>
      <c r="DXJ22" s="147"/>
      <c r="DXK22" s="147"/>
      <c r="DXL22" s="147"/>
      <c r="DXM22" s="147"/>
      <c r="DXN22" s="147"/>
      <c r="DXO22" s="147"/>
      <c r="DXP22" s="147"/>
      <c r="DXQ22" s="147"/>
      <c r="DXR22" s="147"/>
      <c r="DXS22" s="147"/>
      <c r="DXT22" s="147"/>
      <c r="DXU22" s="147"/>
      <c r="DXV22" s="147"/>
      <c r="DXW22" s="147"/>
      <c r="DXX22" s="147"/>
      <c r="DXY22" s="147"/>
      <c r="DXZ22" s="147"/>
      <c r="DYA22" s="147"/>
      <c r="DYB22" s="147"/>
      <c r="DYC22" s="147"/>
      <c r="DYD22" s="147"/>
      <c r="DYE22" s="147"/>
      <c r="DYF22" s="147"/>
      <c r="DYG22" s="147"/>
      <c r="DYH22" s="147"/>
      <c r="DYI22" s="147"/>
      <c r="DYJ22" s="147"/>
      <c r="DYK22" s="147"/>
      <c r="DYL22" s="147"/>
      <c r="DYM22" s="147"/>
      <c r="DYN22" s="147"/>
      <c r="DYO22" s="147"/>
      <c r="DYP22" s="147"/>
      <c r="DYQ22" s="147"/>
      <c r="DYR22" s="147"/>
      <c r="DYS22" s="147"/>
      <c r="DYT22" s="147"/>
      <c r="DYU22" s="147"/>
      <c r="DYV22" s="147"/>
      <c r="DYW22" s="147"/>
      <c r="DYX22" s="147"/>
      <c r="DYY22" s="147"/>
      <c r="DYZ22" s="147"/>
      <c r="DZA22" s="147"/>
      <c r="DZB22" s="147"/>
      <c r="DZC22" s="147"/>
      <c r="DZD22" s="147"/>
      <c r="DZE22" s="147"/>
      <c r="DZF22" s="147"/>
      <c r="DZG22" s="147"/>
      <c r="DZH22" s="147"/>
      <c r="DZI22" s="147"/>
      <c r="DZJ22" s="147"/>
      <c r="DZK22" s="147"/>
      <c r="DZL22" s="147"/>
      <c r="DZM22" s="147"/>
      <c r="DZN22" s="147"/>
      <c r="DZO22" s="147"/>
      <c r="DZP22" s="147"/>
      <c r="DZQ22" s="147"/>
      <c r="DZR22" s="147"/>
      <c r="DZS22" s="147"/>
      <c r="DZT22" s="147"/>
      <c r="DZU22" s="147"/>
      <c r="DZV22" s="147"/>
      <c r="DZW22" s="147"/>
      <c r="DZX22" s="147"/>
      <c r="DZY22" s="147"/>
      <c r="DZZ22" s="147"/>
      <c r="EAA22" s="147"/>
      <c r="EAB22" s="147"/>
      <c r="EAC22" s="147"/>
      <c r="EAD22" s="147"/>
      <c r="EAE22" s="147"/>
      <c r="EAF22" s="147"/>
      <c r="EAG22" s="147"/>
      <c r="EAH22" s="147"/>
      <c r="EAI22" s="147"/>
      <c r="EAJ22" s="147"/>
      <c r="EAK22" s="147"/>
      <c r="EAL22" s="147"/>
      <c r="EAM22" s="147"/>
      <c r="EAN22" s="147"/>
      <c r="EAO22" s="147"/>
      <c r="EAP22" s="147"/>
      <c r="EAQ22" s="147"/>
      <c r="EAR22" s="147"/>
      <c r="EAS22" s="147"/>
      <c r="EAT22" s="147"/>
      <c r="EAU22" s="147"/>
      <c r="EAV22" s="147"/>
      <c r="EAW22" s="147"/>
      <c r="EAX22" s="147"/>
      <c r="EAY22" s="147"/>
      <c r="EAZ22" s="147"/>
      <c r="EBA22" s="147"/>
      <c r="EBB22" s="147"/>
      <c r="EBC22" s="147"/>
      <c r="EBD22" s="147"/>
      <c r="EBE22" s="147"/>
      <c r="EBF22" s="147"/>
      <c r="EBG22" s="147"/>
      <c r="EBH22" s="147"/>
      <c r="EBI22" s="147"/>
      <c r="EBJ22" s="147"/>
      <c r="EBK22" s="147"/>
      <c r="EBL22" s="147"/>
      <c r="EBM22" s="147"/>
      <c r="EBN22" s="147"/>
      <c r="EBO22" s="147"/>
      <c r="EBP22" s="147"/>
      <c r="EBQ22" s="147"/>
      <c r="EBR22" s="147"/>
      <c r="EBS22" s="147"/>
      <c r="EBT22" s="147"/>
      <c r="EBU22" s="147"/>
      <c r="EBV22" s="147"/>
      <c r="EBW22" s="147"/>
      <c r="EBX22" s="147"/>
      <c r="EBY22" s="147"/>
      <c r="EBZ22" s="147"/>
      <c r="ECA22" s="147"/>
      <c r="ECB22" s="147"/>
      <c r="ECC22" s="147"/>
      <c r="ECD22" s="147"/>
      <c r="ECE22" s="147"/>
      <c r="ECF22" s="147"/>
      <c r="ECG22" s="147"/>
      <c r="ECH22" s="147"/>
      <c r="ECI22" s="147"/>
      <c r="ECJ22" s="147"/>
      <c r="ECK22" s="147"/>
      <c r="ECL22" s="147"/>
      <c r="ECM22" s="147"/>
      <c r="ECN22" s="147"/>
      <c r="ECO22" s="147"/>
      <c r="ECP22" s="147"/>
      <c r="ECQ22" s="147"/>
      <c r="ECR22" s="147"/>
      <c r="ECS22" s="147"/>
      <c r="ECT22" s="147"/>
      <c r="ECU22" s="147"/>
      <c r="ECV22" s="147"/>
      <c r="ECW22" s="147"/>
      <c r="ECX22" s="147"/>
      <c r="ECY22" s="147"/>
      <c r="ECZ22" s="147"/>
      <c r="EDA22" s="147"/>
      <c r="EDB22" s="147"/>
      <c r="EDC22" s="147"/>
      <c r="EDD22" s="147"/>
      <c r="EDE22" s="147"/>
      <c r="EDF22" s="147"/>
      <c r="EDG22" s="147"/>
      <c r="EDH22" s="147"/>
      <c r="EDI22" s="147"/>
      <c r="EDJ22" s="147"/>
      <c r="EDK22" s="147"/>
      <c r="EDL22" s="147"/>
      <c r="EDM22" s="147"/>
      <c r="EDN22" s="147"/>
      <c r="EDO22" s="147"/>
      <c r="EDP22" s="147"/>
      <c r="EDQ22" s="147"/>
      <c r="EDR22" s="147"/>
      <c r="EDS22" s="147"/>
      <c r="EDT22" s="147"/>
      <c r="EDU22" s="147"/>
      <c r="EDV22" s="147"/>
      <c r="EDW22" s="147"/>
      <c r="EDX22" s="147"/>
      <c r="EDY22" s="147"/>
      <c r="EDZ22" s="147"/>
      <c r="EEA22" s="147"/>
      <c r="EEB22" s="147"/>
      <c r="EEC22" s="147"/>
      <c r="EED22" s="147"/>
      <c r="EEE22" s="147"/>
      <c r="EEF22" s="147"/>
      <c r="EEG22" s="147"/>
      <c r="EEH22" s="147"/>
      <c r="EEI22" s="147"/>
      <c r="EEJ22" s="147"/>
      <c r="EEK22" s="147"/>
      <c r="EEL22" s="147"/>
      <c r="EEM22" s="147"/>
      <c r="EEN22" s="147"/>
      <c r="EEO22" s="147"/>
      <c r="EEP22" s="147"/>
      <c r="EEQ22" s="147"/>
      <c r="EER22" s="147"/>
      <c r="EES22" s="147"/>
      <c r="EET22" s="147"/>
      <c r="EEU22" s="147"/>
      <c r="EEV22" s="147"/>
      <c r="EEW22" s="147"/>
      <c r="EEX22" s="147"/>
      <c r="EEY22" s="147"/>
      <c r="EEZ22" s="147"/>
      <c r="EFA22" s="147"/>
      <c r="EFB22" s="147"/>
      <c r="EFC22" s="147"/>
      <c r="EFD22" s="147"/>
      <c r="EFE22" s="147"/>
      <c r="EFF22" s="147"/>
      <c r="EFG22" s="147"/>
      <c r="EFH22" s="147"/>
      <c r="EFI22" s="147"/>
      <c r="EFJ22" s="147"/>
      <c r="EFK22" s="147"/>
      <c r="EFL22" s="147"/>
      <c r="EFM22" s="147"/>
      <c r="EFN22" s="147"/>
      <c r="EFO22" s="147"/>
      <c r="EFP22" s="147"/>
      <c r="EFQ22" s="147"/>
      <c r="EFR22" s="147"/>
      <c r="EFS22" s="147"/>
      <c r="EFT22" s="147"/>
      <c r="EFU22" s="147"/>
      <c r="EFV22" s="147"/>
      <c r="EFW22" s="147"/>
      <c r="EFX22" s="147"/>
      <c r="EFY22" s="147"/>
      <c r="EFZ22" s="147"/>
      <c r="EGA22" s="147"/>
      <c r="EGB22" s="147"/>
      <c r="EGC22" s="147"/>
      <c r="EGD22" s="147"/>
      <c r="EGE22" s="147"/>
      <c r="EGF22" s="147"/>
      <c r="EGG22" s="147"/>
      <c r="EGH22" s="147"/>
      <c r="EGI22" s="147"/>
      <c r="EGJ22" s="147"/>
      <c r="EGK22" s="147"/>
      <c r="EGL22" s="147"/>
      <c r="EGM22" s="147"/>
      <c r="EGN22" s="147"/>
      <c r="EGO22" s="147"/>
      <c r="EGP22" s="147"/>
      <c r="EGQ22" s="147"/>
      <c r="EGR22" s="147"/>
      <c r="EGS22" s="147"/>
      <c r="EGT22" s="147"/>
      <c r="EGU22" s="147"/>
      <c r="EGV22" s="147"/>
      <c r="EGW22" s="147"/>
      <c r="EGX22" s="147"/>
      <c r="EGY22" s="147"/>
      <c r="EGZ22" s="147"/>
      <c r="EHA22" s="147"/>
      <c r="EHB22" s="147"/>
      <c r="EHC22" s="147"/>
      <c r="EHD22" s="147"/>
      <c r="EHE22" s="147"/>
      <c r="EHF22" s="147"/>
      <c r="EHG22" s="147"/>
      <c r="EHH22" s="147"/>
      <c r="EHI22" s="147"/>
      <c r="EHJ22" s="147"/>
      <c r="EHK22" s="147"/>
      <c r="EHL22" s="147"/>
      <c r="EHM22" s="147"/>
      <c r="EHN22" s="147"/>
      <c r="EHO22" s="147"/>
      <c r="EHP22" s="147"/>
      <c r="EHQ22" s="147"/>
      <c r="EHR22" s="147"/>
      <c r="EHS22" s="147"/>
      <c r="EHT22" s="147"/>
      <c r="EHU22" s="147"/>
      <c r="EHV22" s="147"/>
      <c r="EHW22" s="147"/>
      <c r="EHX22" s="147"/>
      <c r="EHY22" s="147"/>
      <c r="EHZ22" s="147"/>
      <c r="EIA22" s="147"/>
      <c r="EIB22" s="147"/>
      <c r="EIC22" s="147"/>
      <c r="EID22" s="147"/>
      <c r="EIE22" s="147"/>
      <c r="EIF22" s="147"/>
      <c r="EIG22" s="147"/>
      <c r="EIH22" s="147"/>
      <c r="EII22" s="147"/>
      <c r="EIJ22" s="147"/>
      <c r="EIK22" s="147"/>
      <c r="EIL22" s="147"/>
      <c r="EIM22" s="147"/>
      <c r="EIN22" s="147"/>
      <c r="EIO22" s="147"/>
      <c r="EIP22" s="147"/>
      <c r="EIQ22" s="147"/>
      <c r="EIR22" s="147"/>
      <c r="EIS22" s="147"/>
      <c r="EIT22" s="147"/>
      <c r="EIU22" s="147"/>
      <c r="EIV22" s="147"/>
      <c r="EIW22" s="147"/>
      <c r="EIX22" s="147"/>
      <c r="EIY22" s="147"/>
      <c r="EIZ22" s="147"/>
      <c r="EJA22" s="147"/>
      <c r="EJB22" s="147"/>
      <c r="EJC22" s="147"/>
      <c r="EJD22" s="147"/>
      <c r="EJE22" s="147"/>
      <c r="EJF22" s="147"/>
      <c r="EJG22" s="147"/>
      <c r="EJH22" s="147"/>
      <c r="EJI22" s="147"/>
      <c r="EJJ22" s="147"/>
      <c r="EJK22" s="147"/>
      <c r="EJL22" s="147"/>
      <c r="EJM22" s="147"/>
      <c r="EJN22" s="147"/>
      <c r="EJO22" s="147"/>
      <c r="EJP22" s="147"/>
      <c r="EJQ22" s="147"/>
      <c r="EJR22" s="147"/>
      <c r="EJS22" s="147"/>
      <c r="EJT22" s="147"/>
      <c r="EJU22" s="147"/>
      <c r="EJV22" s="147"/>
      <c r="EJW22" s="147"/>
      <c r="EJX22" s="147"/>
      <c r="EJY22" s="147"/>
      <c r="EJZ22" s="147"/>
      <c r="EKA22" s="147"/>
      <c r="EKB22" s="147"/>
      <c r="EKC22" s="147"/>
      <c r="EKD22" s="147"/>
      <c r="EKE22" s="147"/>
      <c r="EKF22" s="147"/>
      <c r="EKG22" s="147"/>
      <c r="EKH22" s="147"/>
      <c r="EKI22" s="147"/>
      <c r="EKJ22" s="147"/>
      <c r="EKK22" s="147"/>
      <c r="EKL22" s="147"/>
      <c r="EKM22" s="147"/>
      <c r="EKN22" s="147"/>
      <c r="EKO22" s="147"/>
      <c r="EKP22" s="147"/>
      <c r="EKQ22" s="147"/>
      <c r="EKR22" s="147"/>
      <c r="EKS22" s="147"/>
      <c r="EKT22" s="147"/>
      <c r="EKU22" s="147"/>
      <c r="EKV22" s="147"/>
      <c r="EKW22" s="147"/>
      <c r="EKX22" s="147"/>
      <c r="EKY22" s="147"/>
      <c r="EKZ22" s="147"/>
      <c r="ELA22" s="147"/>
      <c r="ELB22" s="147"/>
      <c r="ELC22" s="147"/>
      <c r="ELD22" s="147"/>
      <c r="ELE22" s="147"/>
      <c r="ELF22" s="147"/>
      <c r="ELG22" s="147"/>
      <c r="ELH22" s="147"/>
      <c r="ELI22" s="147"/>
      <c r="ELJ22" s="147"/>
      <c r="ELK22" s="147"/>
      <c r="ELL22" s="147"/>
      <c r="ELM22" s="147"/>
      <c r="ELN22" s="147"/>
      <c r="ELO22" s="147"/>
      <c r="ELP22" s="147"/>
      <c r="ELQ22" s="147"/>
      <c r="ELR22" s="147"/>
      <c r="ELS22" s="147"/>
      <c r="ELT22" s="147"/>
      <c r="ELU22" s="147"/>
      <c r="ELV22" s="147"/>
      <c r="ELW22" s="147"/>
      <c r="ELX22" s="147"/>
      <c r="ELY22" s="147"/>
      <c r="ELZ22" s="147"/>
      <c r="EMA22" s="147"/>
      <c r="EMB22" s="147"/>
      <c r="EMC22" s="147"/>
      <c r="EMD22" s="147"/>
      <c r="EME22" s="147"/>
      <c r="EMF22" s="147"/>
      <c r="EMG22" s="147"/>
      <c r="EMH22" s="147"/>
      <c r="EMI22" s="147"/>
      <c r="EMJ22" s="147"/>
      <c r="EMK22" s="147"/>
      <c r="EML22" s="147"/>
      <c r="EMM22" s="147"/>
      <c r="EMN22" s="147"/>
      <c r="EMO22" s="147"/>
      <c r="EMP22" s="147"/>
      <c r="EMQ22" s="147"/>
      <c r="EMR22" s="147"/>
      <c r="EMS22" s="147"/>
      <c r="EMT22" s="147"/>
      <c r="EMU22" s="147"/>
      <c r="EMV22" s="147"/>
      <c r="EMW22" s="147"/>
      <c r="EMX22" s="147"/>
      <c r="EMY22" s="147"/>
      <c r="EMZ22" s="147"/>
      <c r="ENA22" s="147"/>
      <c r="ENB22" s="147"/>
      <c r="ENC22" s="147"/>
      <c r="END22" s="147"/>
      <c r="ENE22" s="147"/>
      <c r="ENF22" s="147"/>
      <c r="ENG22" s="147"/>
      <c r="ENH22" s="147"/>
      <c r="ENI22" s="147"/>
      <c r="ENJ22" s="147"/>
      <c r="ENK22" s="147"/>
      <c r="ENL22" s="147"/>
      <c r="ENM22" s="147"/>
      <c r="ENN22" s="147"/>
      <c r="ENO22" s="147"/>
      <c r="ENP22" s="147"/>
      <c r="ENQ22" s="147"/>
      <c r="ENR22" s="147"/>
      <c r="ENS22" s="147"/>
      <c r="ENT22" s="147"/>
      <c r="ENU22" s="147"/>
      <c r="ENV22" s="147"/>
      <c r="ENW22" s="147"/>
      <c r="ENX22" s="147"/>
      <c r="ENY22" s="147"/>
      <c r="ENZ22" s="147"/>
      <c r="EOA22" s="147"/>
      <c r="EOB22" s="147"/>
      <c r="EOC22" s="147"/>
      <c r="EOD22" s="147"/>
      <c r="EOE22" s="147"/>
      <c r="EOF22" s="147"/>
      <c r="EOG22" s="147"/>
      <c r="EOH22" s="147"/>
      <c r="EOI22" s="147"/>
      <c r="EOJ22" s="147"/>
      <c r="EOK22" s="147"/>
      <c r="EOL22" s="147"/>
      <c r="EOM22" s="147"/>
      <c r="EON22" s="147"/>
      <c r="EOO22" s="147"/>
      <c r="EOP22" s="147"/>
      <c r="EOQ22" s="147"/>
      <c r="EOR22" s="147"/>
      <c r="EOS22" s="147"/>
      <c r="EOT22" s="147"/>
      <c r="EOU22" s="147"/>
      <c r="EOV22" s="147"/>
      <c r="EOW22" s="147"/>
      <c r="EOX22" s="147"/>
      <c r="EOY22" s="147"/>
      <c r="EOZ22" s="147"/>
      <c r="EPA22" s="147"/>
      <c r="EPB22" s="147"/>
      <c r="EPC22" s="147"/>
      <c r="EPD22" s="147"/>
      <c r="EPE22" s="147"/>
      <c r="EPF22" s="147"/>
      <c r="EPG22" s="147"/>
      <c r="EPH22" s="147"/>
      <c r="EPI22" s="147"/>
      <c r="EPJ22" s="147"/>
      <c r="EPK22" s="147"/>
      <c r="EPL22" s="147"/>
      <c r="EPM22" s="147"/>
      <c r="EPN22" s="147"/>
      <c r="EPO22" s="147"/>
      <c r="EPP22" s="147"/>
      <c r="EPQ22" s="147"/>
      <c r="EPR22" s="147"/>
      <c r="EPS22" s="147"/>
      <c r="EPT22" s="147"/>
      <c r="EPU22" s="147"/>
      <c r="EPV22" s="147"/>
      <c r="EPW22" s="147"/>
      <c r="EPX22" s="147"/>
      <c r="EPY22" s="147"/>
      <c r="EPZ22" s="147"/>
      <c r="EQA22" s="147"/>
      <c r="EQB22" s="147"/>
      <c r="EQC22" s="147"/>
      <c r="EQD22" s="147"/>
      <c r="EQE22" s="147"/>
      <c r="EQF22" s="147"/>
      <c r="EQG22" s="147"/>
      <c r="EQH22" s="147"/>
      <c r="EQI22" s="147"/>
      <c r="EQJ22" s="147"/>
      <c r="EQK22" s="147"/>
      <c r="EQL22" s="147"/>
      <c r="EQM22" s="147"/>
      <c r="EQN22" s="147"/>
      <c r="EQO22" s="147"/>
      <c r="EQP22" s="147"/>
      <c r="EQQ22" s="147"/>
      <c r="EQR22" s="147"/>
      <c r="EQS22" s="147"/>
      <c r="EQT22" s="147"/>
      <c r="EQU22" s="147"/>
      <c r="EQV22" s="147"/>
      <c r="EQW22" s="147"/>
      <c r="EQX22" s="147"/>
      <c r="EQY22" s="147"/>
      <c r="EQZ22" s="147"/>
      <c r="ERA22" s="147"/>
      <c r="ERB22" s="147"/>
      <c r="ERC22" s="147"/>
      <c r="ERD22" s="147"/>
      <c r="ERE22" s="147"/>
      <c r="ERF22" s="147"/>
      <c r="ERG22" s="147"/>
      <c r="ERH22" s="147"/>
      <c r="ERI22" s="147"/>
      <c r="ERJ22" s="147"/>
      <c r="ERK22" s="147"/>
      <c r="ERL22" s="147"/>
      <c r="ERM22" s="147"/>
      <c r="ERN22" s="147"/>
      <c r="ERO22" s="147"/>
      <c r="ERP22" s="147"/>
      <c r="ERQ22" s="147"/>
      <c r="ERR22" s="147"/>
      <c r="ERS22" s="147"/>
      <c r="ERT22" s="147"/>
      <c r="ERU22" s="147"/>
      <c r="ERV22" s="147"/>
      <c r="ERW22" s="147"/>
      <c r="ERX22" s="147"/>
      <c r="ERY22" s="147"/>
      <c r="ERZ22" s="147"/>
      <c r="ESA22" s="147"/>
      <c r="ESB22" s="147"/>
      <c r="ESC22" s="147"/>
      <c r="ESD22" s="147"/>
      <c r="ESE22" s="147"/>
      <c r="ESF22" s="147"/>
      <c r="ESG22" s="147"/>
      <c r="ESH22" s="147"/>
      <c r="ESI22" s="147"/>
      <c r="ESJ22" s="147"/>
      <c r="ESK22" s="147"/>
      <c r="ESL22" s="147"/>
      <c r="ESM22" s="147"/>
      <c r="ESN22" s="147"/>
      <c r="ESO22" s="147"/>
      <c r="ESP22" s="147"/>
      <c r="ESQ22" s="147"/>
      <c r="ESR22" s="147"/>
      <c r="ESS22" s="147"/>
      <c r="EST22" s="147"/>
      <c r="ESU22" s="147"/>
      <c r="ESV22" s="147"/>
      <c r="ESW22" s="147"/>
      <c r="ESX22" s="147"/>
      <c r="ESY22" s="147"/>
      <c r="ESZ22" s="147"/>
      <c r="ETA22" s="147"/>
      <c r="ETB22" s="147"/>
      <c r="ETC22" s="147"/>
      <c r="ETD22" s="147"/>
      <c r="ETE22" s="147"/>
      <c r="ETF22" s="147"/>
      <c r="ETG22" s="147"/>
      <c r="ETH22" s="147"/>
      <c r="ETI22" s="147"/>
      <c r="ETJ22" s="147"/>
      <c r="ETK22" s="147"/>
      <c r="ETL22" s="147"/>
      <c r="ETM22" s="147"/>
      <c r="ETN22" s="147"/>
      <c r="ETO22" s="147"/>
      <c r="ETP22" s="147"/>
      <c r="ETQ22" s="147"/>
      <c r="ETR22" s="147"/>
      <c r="ETS22" s="147"/>
      <c r="ETT22" s="147"/>
      <c r="ETU22" s="147"/>
      <c r="ETV22" s="147"/>
      <c r="ETW22" s="147"/>
      <c r="ETX22" s="147"/>
      <c r="ETY22" s="147"/>
      <c r="ETZ22" s="147"/>
      <c r="EUA22" s="147"/>
      <c r="EUB22" s="147"/>
      <c r="EUC22" s="147"/>
      <c r="EUD22" s="147"/>
      <c r="EUE22" s="147"/>
      <c r="EUF22" s="147"/>
      <c r="EUG22" s="147"/>
      <c r="EUH22" s="147"/>
      <c r="EUI22" s="147"/>
      <c r="EUJ22" s="147"/>
      <c r="EUK22" s="147"/>
      <c r="EUL22" s="147"/>
      <c r="EUM22" s="147"/>
      <c r="EUN22" s="147"/>
      <c r="EUO22" s="147"/>
      <c r="EUP22" s="147"/>
      <c r="EUQ22" s="147"/>
      <c r="EUR22" s="147"/>
      <c r="EUS22" s="147"/>
      <c r="EUT22" s="147"/>
      <c r="EUU22" s="147"/>
      <c r="EUV22" s="147"/>
      <c r="EUW22" s="147"/>
      <c r="EUX22" s="147"/>
      <c r="EUY22" s="147"/>
      <c r="EUZ22" s="147"/>
      <c r="EVA22" s="147"/>
      <c r="EVB22" s="147"/>
      <c r="EVC22" s="147"/>
      <c r="EVD22" s="147"/>
      <c r="EVE22" s="147"/>
      <c r="EVF22" s="147"/>
      <c r="EVG22" s="147"/>
      <c r="EVH22" s="147"/>
      <c r="EVI22" s="147"/>
      <c r="EVJ22" s="147"/>
      <c r="EVK22" s="147"/>
      <c r="EVL22" s="147"/>
      <c r="EVM22" s="147"/>
      <c r="EVN22" s="147"/>
      <c r="EVO22" s="147"/>
      <c r="EVP22" s="147"/>
      <c r="EVQ22" s="147"/>
      <c r="EVR22" s="147"/>
      <c r="EVS22" s="147"/>
      <c r="EVT22" s="147"/>
      <c r="EVU22" s="147"/>
      <c r="EVV22" s="147"/>
      <c r="EVW22" s="147"/>
      <c r="EVX22" s="147"/>
      <c r="EVY22" s="147"/>
      <c r="EVZ22" s="147"/>
      <c r="EWA22" s="147"/>
      <c r="EWB22" s="147"/>
      <c r="EWC22" s="147"/>
      <c r="EWD22" s="147"/>
      <c r="EWE22" s="147"/>
      <c r="EWF22" s="147"/>
      <c r="EWG22" s="147"/>
      <c r="EWH22" s="147"/>
      <c r="EWI22" s="147"/>
      <c r="EWJ22" s="147"/>
      <c r="EWK22" s="147"/>
      <c r="EWL22" s="147"/>
      <c r="EWM22" s="147"/>
      <c r="EWN22" s="147"/>
      <c r="EWO22" s="147"/>
      <c r="EWP22" s="147"/>
      <c r="EWQ22" s="147"/>
      <c r="EWR22" s="147"/>
      <c r="EWS22" s="147"/>
      <c r="EWT22" s="147"/>
      <c r="EWU22" s="147"/>
      <c r="EWV22" s="147"/>
      <c r="EWW22" s="147"/>
      <c r="EWX22" s="147"/>
      <c r="EWY22" s="147"/>
      <c r="EWZ22" s="147"/>
      <c r="EXA22" s="147"/>
      <c r="EXB22" s="147"/>
      <c r="EXC22" s="147"/>
      <c r="EXD22" s="147"/>
      <c r="EXE22" s="147"/>
      <c r="EXF22" s="147"/>
      <c r="EXG22" s="147"/>
      <c r="EXH22" s="147"/>
      <c r="EXI22" s="147"/>
      <c r="EXJ22" s="147"/>
      <c r="EXK22" s="147"/>
      <c r="EXL22" s="147"/>
      <c r="EXM22" s="147"/>
      <c r="EXN22" s="147"/>
      <c r="EXO22" s="147"/>
      <c r="EXP22" s="147"/>
      <c r="EXQ22" s="147"/>
      <c r="EXR22" s="147"/>
      <c r="EXS22" s="147"/>
      <c r="EXT22" s="147"/>
      <c r="EXU22" s="147"/>
      <c r="EXV22" s="147"/>
      <c r="EXW22" s="147"/>
      <c r="EXX22" s="147"/>
      <c r="EXY22" s="147"/>
      <c r="EXZ22" s="147"/>
      <c r="EYA22" s="147"/>
      <c r="EYB22" s="147"/>
      <c r="EYC22" s="147"/>
      <c r="EYD22" s="147"/>
      <c r="EYE22" s="147"/>
      <c r="EYF22" s="147"/>
      <c r="EYG22" s="147"/>
      <c r="EYH22" s="147"/>
      <c r="EYI22" s="147"/>
      <c r="EYJ22" s="147"/>
      <c r="EYK22" s="147"/>
      <c r="EYL22" s="147"/>
      <c r="EYM22" s="147"/>
      <c r="EYN22" s="147"/>
      <c r="EYO22" s="147"/>
      <c r="EYP22" s="147"/>
      <c r="EYQ22" s="147"/>
      <c r="EYR22" s="147"/>
      <c r="EYS22" s="147"/>
      <c r="EYT22" s="147"/>
      <c r="EYU22" s="147"/>
      <c r="EYV22" s="147"/>
      <c r="EYW22" s="147"/>
      <c r="EYX22" s="147"/>
      <c r="EYY22" s="147"/>
      <c r="EYZ22" s="147"/>
      <c r="EZA22" s="147"/>
      <c r="EZB22" s="147"/>
      <c r="EZC22" s="147"/>
      <c r="EZD22" s="147"/>
      <c r="EZE22" s="147"/>
      <c r="EZF22" s="147"/>
      <c r="EZG22" s="147"/>
      <c r="EZH22" s="147"/>
      <c r="EZI22" s="147"/>
      <c r="EZJ22" s="147"/>
      <c r="EZK22" s="147"/>
      <c r="EZL22" s="147"/>
      <c r="EZM22" s="147"/>
      <c r="EZN22" s="147"/>
      <c r="EZO22" s="147"/>
      <c r="EZP22" s="147"/>
      <c r="EZQ22" s="147"/>
      <c r="EZR22" s="147"/>
      <c r="EZS22" s="147"/>
      <c r="EZT22" s="147"/>
      <c r="EZU22" s="147"/>
      <c r="EZV22" s="147"/>
      <c r="EZW22" s="147"/>
      <c r="EZX22" s="147"/>
      <c r="EZY22" s="147"/>
      <c r="EZZ22" s="147"/>
      <c r="FAA22" s="147"/>
      <c r="FAB22" s="147"/>
      <c r="FAC22" s="147"/>
      <c r="FAD22" s="147"/>
      <c r="FAE22" s="147"/>
      <c r="FAF22" s="147"/>
      <c r="FAG22" s="147"/>
      <c r="FAH22" s="147"/>
      <c r="FAI22" s="147"/>
      <c r="FAJ22" s="147"/>
      <c r="FAK22" s="147"/>
      <c r="FAL22" s="147"/>
      <c r="FAM22" s="147"/>
      <c r="FAN22" s="147"/>
      <c r="FAO22" s="147"/>
      <c r="FAP22" s="147"/>
      <c r="FAQ22" s="147"/>
      <c r="FAR22" s="147"/>
      <c r="FAS22" s="147"/>
      <c r="FAT22" s="147"/>
      <c r="FAU22" s="147"/>
      <c r="FAV22" s="147"/>
      <c r="FAW22" s="147"/>
      <c r="FAX22" s="147"/>
      <c r="FAY22" s="147"/>
      <c r="FAZ22" s="147"/>
      <c r="FBA22" s="147"/>
      <c r="FBB22" s="147"/>
      <c r="FBC22" s="147"/>
      <c r="FBD22" s="147"/>
      <c r="FBE22" s="147"/>
      <c r="FBF22" s="147"/>
      <c r="FBG22" s="147"/>
      <c r="FBH22" s="147"/>
      <c r="FBI22" s="147"/>
      <c r="FBJ22" s="147"/>
      <c r="FBK22" s="147"/>
      <c r="FBL22" s="147"/>
      <c r="FBM22" s="147"/>
      <c r="FBN22" s="147"/>
      <c r="FBO22" s="147"/>
      <c r="FBP22" s="147"/>
      <c r="FBQ22" s="147"/>
      <c r="FBR22" s="147"/>
      <c r="FBS22" s="147"/>
      <c r="FBT22" s="147"/>
      <c r="FBU22" s="147"/>
      <c r="FBV22" s="147"/>
      <c r="FBW22" s="147"/>
      <c r="FBX22" s="147"/>
      <c r="FBY22" s="147"/>
      <c r="FBZ22" s="147"/>
      <c r="FCA22" s="147"/>
      <c r="FCB22" s="147"/>
      <c r="FCC22" s="147"/>
      <c r="FCD22" s="147"/>
      <c r="FCE22" s="147"/>
      <c r="FCF22" s="147"/>
      <c r="FCG22" s="147"/>
      <c r="FCH22" s="147"/>
      <c r="FCI22" s="147"/>
      <c r="FCJ22" s="147"/>
      <c r="FCK22" s="147"/>
      <c r="FCL22" s="147"/>
      <c r="FCM22" s="147"/>
      <c r="FCN22" s="147"/>
      <c r="FCO22" s="147"/>
      <c r="FCP22" s="147"/>
      <c r="FCQ22" s="147"/>
      <c r="FCR22" s="147"/>
      <c r="FCS22" s="147"/>
      <c r="FCT22" s="147"/>
      <c r="FCU22" s="147"/>
      <c r="FCV22" s="147"/>
      <c r="FCW22" s="147"/>
      <c r="FCX22" s="147"/>
      <c r="FCY22" s="147"/>
      <c r="FCZ22" s="147"/>
      <c r="FDA22" s="147"/>
      <c r="FDB22" s="147"/>
      <c r="FDC22" s="147"/>
      <c r="FDD22" s="147"/>
      <c r="FDE22" s="147"/>
      <c r="FDF22" s="147"/>
      <c r="FDG22" s="147"/>
      <c r="FDH22" s="147"/>
      <c r="FDI22" s="147"/>
      <c r="FDJ22" s="147"/>
      <c r="FDK22" s="147"/>
      <c r="FDL22" s="147"/>
      <c r="FDM22" s="147"/>
      <c r="FDN22" s="147"/>
      <c r="FDO22" s="147"/>
      <c r="FDP22" s="147"/>
      <c r="FDQ22" s="147"/>
      <c r="FDR22" s="147"/>
      <c r="FDS22" s="147"/>
      <c r="FDT22" s="147"/>
      <c r="FDU22" s="147"/>
      <c r="FDV22" s="147"/>
      <c r="FDW22" s="147"/>
      <c r="FDX22" s="147"/>
      <c r="FDY22" s="147"/>
      <c r="FDZ22" s="147"/>
      <c r="FEA22" s="147"/>
      <c r="FEB22" s="147"/>
      <c r="FEC22" s="147"/>
      <c r="FED22" s="147"/>
      <c r="FEE22" s="147"/>
      <c r="FEF22" s="147"/>
      <c r="FEG22" s="147"/>
      <c r="FEH22" s="147"/>
      <c r="FEI22" s="147"/>
      <c r="FEJ22" s="147"/>
      <c r="FEK22" s="147"/>
      <c r="FEL22" s="147"/>
      <c r="FEM22" s="147"/>
      <c r="FEN22" s="147"/>
      <c r="FEO22" s="147"/>
      <c r="FEP22" s="147"/>
      <c r="FEQ22" s="147"/>
      <c r="FER22" s="147"/>
      <c r="FES22" s="147"/>
      <c r="FET22" s="147"/>
      <c r="FEU22" s="147"/>
      <c r="FEV22" s="147"/>
      <c r="FEW22" s="147"/>
      <c r="FEX22" s="147"/>
      <c r="FEY22" s="147"/>
      <c r="FEZ22" s="147"/>
      <c r="FFA22" s="147"/>
      <c r="FFB22" s="147"/>
      <c r="FFC22" s="147"/>
      <c r="FFD22" s="147"/>
      <c r="FFE22" s="147"/>
      <c r="FFF22" s="147"/>
      <c r="FFG22" s="147"/>
      <c r="FFH22" s="147"/>
      <c r="FFI22" s="147"/>
      <c r="FFJ22" s="147"/>
      <c r="FFK22" s="147"/>
      <c r="FFL22" s="147"/>
      <c r="FFM22" s="147"/>
      <c r="FFN22" s="147"/>
      <c r="FFO22" s="147"/>
      <c r="FFP22" s="147"/>
      <c r="FFQ22" s="147"/>
      <c r="FFR22" s="147"/>
      <c r="FFS22" s="147"/>
      <c r="FFT22" s="147"/>
      <c r="FFU22" s="147"/>
      <c r="FFV22" s="147"/>
      <c r="FFW22" s="147"/>
      <c r="FFX22" s="147"/>
      <c r="FFY22" s="147"/>
      <c r="FFZ22" s="147"/>
      <c r="FGA22" s="147"/>
      <c r="FGB22" s="147"/>
      <c r="FGC22" s="147"/>
      <c r="FGD22" s="147"/>
      <c r="FGE22" s="147"/>
      <c r="FGF22" s="147"/>
      <c r="FGG22" s="147"/>
      <c r="FGH22" s="147"/>
      <c r="FGI22" s="147"/>
      <c r="FGJ22" s="147"/>
      <c r="FGK22" s="147"/>
      <c r="FGL22" s="147"/>
      <c r="FGM22" s="147"/>
      <c r="FGN22" s="147"/>
      <c r="FGO22" s="147"/>
      <c r="FGP22" s="147"/>
      <c r="FGQ22" s="147"/>
      <c r="FGR22" s="147"/>
      <c r="FGS22" s="147"/>
      <c r="FGT22" s="147"/>
      <c r="FGU22" s="147"/>
      <c r="FGV22" s="147"/>
      <c r="FGW22" s="147"/>
      <c r="FGX22" s="147"/>
      <c r="FGY22" s="147"/>
      <c r="FGZ22" s="147"/>
      <c r="FHA22" s="147"/>
      <c r="FHB22" s="147"/>
      <c r="FHC22" s="147"/>
      <c r="FHD22" s="147"/>
      <c r="FHE22" s="147"/>
      <c r="FHF22" s="147"/>
      <c r="FHG22" s="147"/>
      <c r="FHH22" s="147"/>
      <c r="FHI22" s="147"/>
      <c r="FHJ22" s="147"/>
      <c r="FHK22" s="147"/>
      <c r="FHL22" s="147"/>
      <c r="FHM22" s="147"/>
      <c r="FHN22" s="147"/>
      <c r="FHO22" s="147"/>
      <c r="FHP22" s="147"/>
      <c r="FHQ22" s="147"/>
      <c r="FHR22" s="147"/>
      <c r="FHS22" s="147"/>
      <c r="FHT22" s="147"/>
      <c r="FHU22" s="147"/>
      <c r="FHV22" s="147"/>
      <c r="FHW22" s="147"/>
      <c r="FHX22" s="147"/>
      <c r="FHY22" s="147"/>
      <c r="FHZ22" s="147"/>
      <c r="FIA22" s="147"/>
      <c r="FIB22" s="147"/>
      <c r="FIC22" s="147"/>
      <c r="FID22" s="147"/>
      <c r="FIE22" s="147"/>
      <c r="FIF22" s="147"/>
      <c r="FIG22" s="147"/>
      <c r="FIH22" s="147"/>
      <c r="FII22" s="147"/>
      <c r="FIJ22" s="147"/>
      <c r="FIK22" s="147"/>
      <c r="FIL22" s="147"/>
      <c r="FIM22" s="147"/>
      <c r="FIN22" s="147"/>
      <c r="FIO22" s="147"/>
      <c r="FIP22" s="147"/>
      <c r="FIQ22" s="147"/>
      <c r="FIR22" s="147"/>
      <c r="FIS22" s="147"/>
      <c r="FIT22" s="147"/>
      <c r="FIU22" s="147"/>
      <c r="FIV22" s="147"/>
      <c r="FIW22" s="147"/>
      <c r="FIX22" s="147"/>
      <c r="FIY22" s="147"/>
      <c r="FIZ22" s="147"/>
      <c r="FJA22" s="147"/>
      <c r="FJB22" s="147"/>
      <c r="FJC22" s="147"/>
      <c r="FJD22" s="147"/>
      <c r="FJE22" s="147"/>
      <c r="FJF22" s="147"/>
      <c r="FJG22" s="147"/>
      <c r="FJH22" s="147"/>
      <c r="FJI22" s="147"/>
      <c r="FJJ22" s="147"/>
      <c r="FJK22" s="147"/>
      <c r="FJL22" s="147"/>
      <c r="FJM22" s="147"/>
      <c r="FJN22" s="147"/>
      <c r="FJO22" s="147"/>
      <c r="FJP22" s="147"/>
      <c r="FJQ22" s="147"/>
      <c r="FJR22" s="147"/>
      <c r="FJS22" s="147"/>
      <c r="FJT22" s="147"/>
      <c r="FJU22" s="147"/>
      <c r="FJV22" s="147"/>
      <c r="FJW22" s="147"/>
      <c r="FJX22" s="147"/>
      <c r="FJY22" s="147"/>
      <c r="FJZ22" s="147"/>
      <c r="FKA22" s="147"/>
      <c r="FKB22" s="147"/>
      <c r="FKC22" s="147"/>
      <c r="FKD22" s="147"/>
      <c r="FKE22" s="147"/>
      <c r="FKF22" s="147"/>
      <c r="FKG22" s="147"/>
      <c r="FKH22" s="147"/>
      <c r="FKI22" s="147"/>
      <c r="FKJ22" s="147"/>
      <c r="FKK22" s="147"/>
      <c r="FKL22" s="147"/>
      <c r="FKM22" s="147"/>
      <c r="FKN22" s="147"/>
      <c r="FKO22" s="147"/>
      <c r="FKP22" s="147"/>
      <c r="FKQ22" s="147"/>
      <c r="FKR22" s="147"/>
      <c r="FKS22" s="147"/>
      <c r="FKT22" s="147"/>
      <c r="FKU22" s="147"/>
      <c r="FKV22" s="147"/>
      <c r="FKW22" s="147"/>
      <c r="FKX22" s="147"/>
      <c r="FKY22" s="147"/>
      <c r="FKZ22" s="147"/>
      <c r="FLA22" s="147"/>
      <c r="FLB22" s="147"/>
      <c r="FLC22" s="147"/>
      <c r="FLD22" s="147"/>
      <c r="FLE22" s="147"/>
      <c r="FLF22" s="147"/>
      <c r="FLG22" s="147"/>
      <c r="FLH22" s="147"/>
      <c r="FLI22" s="147"/>
      <c r="FLJ22" s="147"/>
      <c r="FLK22" s="147"/>
      <c r="FLL22" s="147"/>
      <c r="FLM22" s="147"/>
      <c r="FLN22" s="147"/>
      <c r="FLO22" s="147"/>
      <c r="FLP22" s="147"/>
      <c r="FLQ22" s="147"/>
      <c r="FLR22" s="147"/>
      <c r="FLS22" s="147"/>
      <c r="FLT22" s="147"/>
      <c r="FLU22" s="147"/>
      <c r="FLV22" s="147"/>
      <c r="FLW22" s="147"/>
      <c r="FLX22" s="147"/>
      <c r="FLY22" s="147"/>
      <c r="FLZ22" s="147"/>
      <c r="FMA22" s="147"/>
      <c r="FMB22" s="147"/>
      <c r="FMC22" s="147"/>
      <c r="FMD22" s="147"/>
      <c r="FME22" s="147"/>
      <c r="FMF22" s="147"/>
      <c r="FMG22" s="147"/>
      <c r="FMH22" s="147"/>
      <c r="FMI22" s="147"/>
      <c r="FMJ22" s="147"/>
      <c r="FMK22" s="147"/>
      <c r="FML22" s="147"/>
      <c r="FMM22" s="147"/>
      <c r="FMN22" s="147"/>
      <c r="FMO22" s="147"/>
      <c r="FMP22" s="147"/>
      <c r="FMQ22" s="147"/>
      <c r="FMR22" s="147"/>
      <c r="FMS22" s="147"/>
      <c r="FMT22" s="147"/>
      <c r="FMU22" s="147"/>
      <c r="FMV22" s="147"/>
      <c r="FMW22" s="147"/>
      <c r="FMX22" s="147"/>
      <c r="FMY22" s="147"/>
      <c r="FMZ22" s="147"/>
      <c r="FNA22" s="147"/>
      <c r="FNB22" s="147"/>
      <c r="FNC22" s="147"/>
      <c r="FND22" s="147"/>
      <c r="FNE22" s="147"/>
      <c r="FNF22" s="147"/>
      <c r="FNG22" s="147"/>
      <c r="FNH22" s="147"/>
      <c r="FNI22" s="147"/>
      <c r="FNJ22" s="147"/>
      <c r="FNK22" s="147"/>
      <c r="FNL22" s="147"/>
      <c r="FNM22" s="147"/>
      <c r="FNN22" s="147"/>
      <c r="FNO22" s="147"/>
      <c r="FNP22" s="147"/>
      <c r="FNQ22" s="147"/>
      <c r="FNR22" s="147"/>
      <c r="FNS22" s="147"/>
      <c r="FNT22" s="147"/>
      <c r="FNU22" s="147"/>
      <c r="FNV22" s="147"/>
      <c r="FNW22" s="147"/>
      <c r="FNX22" s="147"/>
      <c r="FNY22" s="147"/>
      <c r="FNZ22" s="147"/>
      <c r="FOA22" s="147"/>
      <c r="FOB22" s="147"/>
      <c r="FOC22" s="147"/>
      <c r="FOD22" s="147"/>
      <c r="FOE22" s="147"/>
      <c r="FOF22" s="147"/>
      <c r="FOG22" s="147"/>
      <c r="FOH22" s="147"/>
      <c r="FOI22" s="147"/>
      <c r="FOJ22" s="147"/>
      <c r="FOK22" s="147"/>
      <c r="FOL22" s="147"/>
      <c r="FOM22" s="147"/>
      <c r="FON22" s="147"/>
      <c r="FOO22" s="147"/>
      <c r="FOP22" s="147"/>
      <c r="FOQ22" s="147"/>
      <c r="FOR22" s="147"/>
      <c r="FOS22" s="147"/>
      <c r="FOT22" s="147"/>
      <c r="FOU22" s="147"/>
      <c r="FOV22" s="147"/>
      <c r="FOW22" s="147"/>
      <c r="FOX22" s="147"/>
      <c r="FOY22" s="147"/>
      <c r="FOZ22" s="147"/>
      <c r="FPA22" s="147"/>
      <c r="FPB22" s="147"/>
      <c r="FPC22" s="147"/>
      <c r="FPD22" s="147"/>
      <c r="FPE22" s="147"/>
      <c r="FPF22" s="147"/>
      <c r="FPG22" s="147"/>
      <c r="FPH22" s="147"/>
      <c r="FPI22" s="147"/>
      <c r="FPJ22" s="147"/>
      <c r="FPK22" s="147"/>
      <c r="FPL22" s="147"/>
      <c r="FPM22" s="147"/>
      <c r="FPN22" s="147"/>
      <c r="FPO22" s="147"/>
      <c r="FPP22" s="147"/>
      <c r="FPQ22" s="147"/>
      <c r="FPR22" s="147"/>
      <c r="FPS22" s="147"/>
      <c r="FPT22" s="147"/>
      <c r="FPU22" s="147"/>
      <c r="FPV22" s="147"/>
      <c r="FPW22" s="147"/>
      <c r="FPX22" s="147"/>
      <c r="FPY22" s="147"/>
      <c r="FPZ22" s="147"/>
      <c r="FQA22" s="147"/>
      <c r="FQB22" s="147"/>
      <c r="FQC22" s="147"/>
      <c r="FQD22" s="147"/>
      <c r="FQE22" s="147"/>
      <c r="FQF22" s="147"/>
      <c r="FQG22" s="147"/>
      <c r="FQH22" s="147"/>
      <c r="FQI22" s="147"/>
      <c r="FQJ22" s="147"/>
      <c r="FQK22" s="147"/>
      <c r="FQL22" s="147"/>
      <c r="FQM22" s="147"/>
      <c r="FQN22" s="147"/>
      <c r="FQO22" s="147"/>
      <c r="FQP22" s="147"/>
      <c r="FQQ22" s="147"/>
      <c r="FQR22" s="147"/>
      <c r="FQS22" s="147"/>
      <c r="FQT22" s="147"/>
      <c r="FQU22" s="147"/>
      <c r="FQV22" s="147"/>
      <c r="FQW22" s="147"/>
      <c r="FQX22" s="147"/>
      <c r="FQY22" s="147"/>
      <c r="FQZ22" s="147"/>
      <c r="FRA22" s="147"/>
      <c r="FRB22" s="147"/>
      <c r="FRC22" s="147"/>
      <c r="FRD22" s="147"/>
      <c r="FRE22" s="147"/>
      <c r="FRF22" s="147"/>
      <c r="FRG22" s="147"/>
      <c r="FRH22" s="147"/>
      <c r="FRI22" s="147"/>
      <c r="FRJ22" s="147"/>
      <c r="FRK22" s="147"/>
      <c r="FRL22" s="147"/>
      <c r="FRM22" s="147"/>
      <c r="FRN22" s="147"/>
      <c r="FRO22" s="147"/>
      <c r="FRP22" s="147"/>
      <c r="FRQ22" s="147"/>
      <c r="FRR22" s="147"/>
      <c r="FRS22" s="147"/>
      <c r="FRT22" s="147"/>
      <c r="FRU22" s="147"/>
      <c r="FRV22" s="147"/>
      <c r="FRW22" s="147"/>
      <c r="FRX22" s="147"/>
      <c r="FRY22" s="147"/>
      <c r="FRZ22" s="147"/>
      <c r="FSA22" s="147"/>
      <c r="FSB22" s="147"/>
      <c r="FSC22" s="147"/>
      <c r="FSD22" s="147"/>
      <c r="FSE22" s="147"/>
      <c r="FSF22" s="147"/>
      <c r="FSG22" s="147"/>
      <c r="FSH22" s="147"/>
      <c r="FSI22" s="147"/>
      <c r="FSJ22" s="147"/>
      <c r="FSK22" s="147"/>
      <c r="FSL22" s="147"/>
      <c r="FSM22" s="147"/>
      <c r="FSN22" s="147"/>
      <c r="FSO22" s="147"/>
      <c r="FSP22" s="147"/>
      <c r="FSQ22" s="147"/>
      <c r="FSR22" s="147"/>
      <c r="FSS22" s="147"/>
      <c r="FST22" s="147"/>
      <c r="FSU22" s="147"/>
      <c r="FSV22" s="147"/>
      <c r="FSW22" s="147"/>
      <c r="FSX22" s="147"/>
      <c r="FSY22" s="147"/>
      <c r="FSZ22" s="147"/>
      <c r="FTA22" s="147"/>
      <c r="FTB22" s="147"/>
      <c r="FTC22" s="147"/>
      <c r="FTD22" s="147"/>
      <c r="FTE22" s="147"/>
      <c r="FTF22" s="147"/>
      <c r="FTG22" s="147"/>
      <c r="FTH22" s="147"/>
      <c r="FTI22" s="147"/>
      <c r="FTJ22" s="147"/>
      <c r="FTK22" s="147"/>
      <c r="FTL22" s="147"/>
      <c r="FTM22" s="147"/>
      <c r="FTN22" s="147"/>
      <c r="FTO22" s="147"/>
      <c r="FTP22" s="147"/>
      <c r="FTQ22" s="147"/>
      <c r="FTR22" s="147"/>
      <c r="FTS22" s="147"/>
      <c r="FTT22" s="147"/>
      <c r="FTU22" s="147"/>
      <c r="FTV22" s="147"/>
      <c r="FTW22" s="147"/>
      <c r="FTX22" s="147"/>
      <c r="FTY22" s="147"/>
      <c r="FTZ22" s="147"/>
      <c r="FUA22" s="147"/>
      <c r="FUB22" s="147"/>
      <c r="FUC22" s="147"/>
      <c r="FUD22" s="147"/>
      <c r="FUE22" s="147"/>
      <c r="FUF22" s="147"/>
      <c r="FUG22" s="147"/>
      <c r="FUH22" s="147"/>
      <c r="FUI22" s="147"/>
      <c r="FUJ22" s="147"/>
      <c r="FUK22" s="147"/>
      <c r="FUL22" s="147"/>
      <c r="FUM22" s="147"/>
      <c r="FUN22" s="147"/>
      <c r="FUO22" s="147"/>
      <c r="FUP22" s="147"/>
      <c r="FUQ22" s="147"/>
      <c r="FUR22" s="147"/>
      <c r="FUS22" s="147"/>
      <c r="FUT22" s="147"/>
      <c r="FUU22" s="147"/>
      <c r="FUV22" s="147"/>
      <c r="FUW22" s="147"/>
      <c r="FUX22" s="147"/>
      <c r="FUY22" s="147"/>
      <c r="FUZ22" s="147"/>
      <c r="FVA22" s="147"/>
      <c r="FVB22" s="147"/>
      <c r="FVC22" s="147"/>
      <c r="FVD22" s="147"/>
      <c r="FVE22" s="147"/>
      <c r="FVF22" s="147"/>
      <c r="FVG22" s="147"/>
      <c r="FVH22" s="147"/>
      <c r="FVI22" s="147"/>
      <c r="FVJ22" s="147"/>
      <c r="FVK22" s="147"/>
      <c r="FVL22" s="147"/>
      <c r="FVM22" s="147"/>
      <c r="FVN22" s="147"/>
      <c r="FVO22" s="147"/>
      <c r="FVP22" s="147"/>
      <c r="FVQ22" s="147"/>
      <c r="FVR22" s="147"/>
      <c r="FVS22" s="147"/>
      <c r="FVT22" s="147"/>
      <c r="FVU22" s="147"/>
      <c r="FVV22" s="147"/>
      <c r="FVW22" s="147"/>
      <c r="FVX22" s="147"/>
      <c r="FVY22" s="147"/>
      <c r="FVZ22" s="147"/>
      <c r="FWA22" s="147"/>
      <c r="FWB22" s="147"/>
      <c r="FWC22" s="147"/>
      <c r="FWD22" s="147"/>
      <c r="FWE22" s="147"/>
      <c r="FWF22" s="147"/>
      <c r="FWG22" s="147"/>
      <c r="FWH22" s="147"/>
      <c r="FWI22" s="147"/>
      <c r="FWJ22" s="147"/>
      <c r="FWK22" s="147"/>
      <c r="FWL22" s="147"/>
      <c r="FWM22" s="147"/>
      <c r="FWN22" s="147"/>
      <c r="FWO22" s="147"/>
      <c r="FWP22" s="147"/>
      <c r="FWQ22" s="147"/>
      <c r="FWR22" s="147"/>
      <c r="FWS22" s="147"/>
      <c r="FWT22" s="147"/>
      <c r="FWU22" s="147"/>
      <c r="FWV22" s="147"/>
      <c r="FWW22" s="147"/>
      <c r="FWX22" s="147"/>
      <c r="FWY22" s="147"/>
      <c r="FWZ22" s="147"/>
      <c r="FXA22" s="147"/>
      <c r="FXB22" s="147"/>
      <c r="FXC22" s="147"/>
      <c r="FXD22" s="147"/>
      <c r="FXE22" s="147"/>
      <c r="FXF22" s="147"/>
      <c r="FXG22" s="147"/>
      <c r="FXH22" s="147"/>
      <c r="FXI22" s="147"/>
      <c r="FXJ22" s="147"/>
      <c r="FXK22" s="147"/>
      <c r="FXL22" s="147"/>
      <c r="FXM22" s="147"/>
      <c r="FXN22" s="147"/>
      <c r="FXO22" s="147"/>
      <c r="FXP22" s="147"/>
      <c r="FXQ22" s="147"/>
      <c r="FXR22" s="147"/>
      <c r="FXS22" s="147"/>
      <c r="FXT22" s="147"/>
      <c r="FXU22" s="147"/>
      <c r="FXV22" s="147"/>
      <c r="FXW22" s="147"/>
      <c r="FXX22" s="147"/>
      <c r="FXY22" s="147"/>
      <c r="FXZ22" s="147"/>
      <c r="FYA22" s="147"/>
      <c r="FYB22" s="147"/>
      <c r="FYC22" s="147"/>
      <c r="FYD22" s="147"/>
      <c r="FYE22" s="147"/>
      <c r="FYF22" s="147"/>
      <c r="FYG22" s="147"/>
      <c r="FYH22" s="147"/>
      <c r="FYI22" s="147"/>
      <c r="FYJ22" s="147"/>
      <c r="FYK22" s="147"/>
      <c r="FYL22" s="147"/>
      <c r="FYM22" s="147"/>
      <c r="FYN22" s="147"/>
      <c r="FYO22" s="147"/>
      <c r="FYP22" s="147"/>
      <c r="FYQ22" s="147"/>
      <c r="FYR22" s="147"/>
      <c r="FYS22" s="147"/>
      <c r="FYT22" s="147"/>
      <c r="FYU22" s="147"/>
      <c r="FYV22" s="147"/>
      <c r="FYW22" s="147"/>
      <c r="FYX22" s="147"/>
      <c r="FYY22" s="147"/>
      <c r="FYZ22" s="147"/>
      <c r="FZA22" s="147"/>
      <c r="FZB22" s="147"/>
      <c r="FZC22" s="147"/>
      <c r="FZD22" s="147"/>
      <c r="FZE22" s="147"/>
      <c r="FZF22" s="147"/>
      <c r="FZG22" s="147"/>
      <c r="FZH22" s="147"/>
      <c r="FZI22" s="147"/>
      <c r="FZJ22" s="147"/>
      <c r="FZK22" s="147"/>
      <c r="FZL22" s="147"/>
      <c r="FZM22" s="147"/>
      <c r="FZN22" s="147"/>
      <c r="FZO22" s="147"/>
      <c r="FZP22" s="147"/>
      <c r="FZQ22" s="147"/>
      <c r="FZR22" s="147"/>
      <c r="FZS22" s="147"/>
      <c r="FZT22" s="147"/>
      <c r="FZU22" s="147"/>
      <c r="FZV22" s="147"/>
      <c r="FZW22" s="147"/>
      <c r="FZX22" s="147"/>
      <c r="FZY22" s="147"/>
      <c r="FZZ22" s="147"/>
      <c r="GAA22" s="147"/>
      <c r="GAB22" s="147"/>
      <c r="GAC22" s="147"/>
      <c r="GAD22" s="147"/>
      <c r="GAE22" s="147"/>
      <c r="GAF22" s="147"/>
      <c r="GAG22" s="147"/>
      <c r="GAH22" s="147"/>
      <c r="GAI22" s="147"/>
      <c r="GAJ22" s="147"/>
      <c r="GAK22" s="147"/>
      <c r="GAL22" s="147"/>
      <c r="GAM22" s="147"/>
      <c r="GAN22" s="147"/>
      <c r="GAO22" s="147"/>
      <c r="GAP22" s="147"/>
      <c r="GAQ22" s="147"/>
      <c r="GAR22" s="147"/>
      <c r="GAS22" s="147"/>
      <c r="GAT22" s="147"/>
      <c r="GAU22" s="147"/>
      <c r="GAV22" s="147"/>
      <c r="GAW22" s="147"/>
      <c r="GAX22" s="147"/>
      <c r="GAY22" s="147"/>
      <c r="GAZ22" s="147"/>
      <c r="GBA22" s="147"/>
      <c r="GBB22" s="147"/>
      <c r="GBC22" s="147"/>
      <c r="GBD22" s="147"/>
      <c r="GBE22" s="147"/>
      <c r="GBF22" s="147"/>
      <c r="GBG22" s="147"/>
      <c r="GBH22" s="147"/>
      <c r="GBI22" s="147"/>
      <c r="GBJ22" s="147"/>
      <c r="GBK22" s="147"/>
      <c r="GBL22" s="147"/>
      <c r="GBM22" s="147"/>
      <c r="GBN22" s="147"/>
      <c r="GBO22" s="147"/>
      <c r="GBP22" s="147"/>
      <c r="GBQ22" s="147"/>
      <c r="GBR22" s="147"/>
      <c r="GBS22" s="147"/>
      <c r="GBT22" s="147"/>
      <c r="GBU22" s="147"/>
      <c r="GBV22" s="147"/>
      <c r="GBW22" s="147"/>
      <c r="GBX22" s="147"/>
      <c r="GBY22" s="147"/>
      <c r="GBZ22" s="147"/>
      <c r="GCA22" s="147"/>
      <c r="GCB22" s="147"/>
      <c r="GCC22" s="147"/>
      <c r="GCD22" s="147"/>
      <c r="GCE22" s="147"/>
      <c r="GCF22" s="147"/>
      <c r="GCG22" s="147"/>
      <c r="GCH22" s="147"/>
      <c r="GCI22" s="147"/>
      <c r="GCJ22" s="147"/>
      <c r="GCK22" s="147"/>
      <c r="GCL22" s="147"/>
      <c r="GCM22" s="147"/>
      <c r="GCN22" s="147"/>
      <c r="GCO22" s="147"/>
      <c r="GCP22" s="147"/>
      <c r="GCQ22" s="147"/>
      <c r="GCR22" s="147"/>
      <c r="GCS22" s="147"/>
      <c r="GCT22" s="147"/>
      <c r="GCU22" s="147"/>
      <c r="GCV22" s="147"/>
      <c r="GCW22" s="147"/>
      <c r="GCX22" s="147"/>
      <c r="GCY22" s="147"/>
      <c r="GCZ22" s="147"/>
      <c r="GDA22" s="147"/>
      <c r="GDB22" s="147"/>
      <c r="GDC22" s="147"/>
      <c r="GDD22" s="147"/>
      <c r="GDE22" s="147"/>
      <c r="GDF22" s="147"/>
      <c r="GDG22" s="147"/>
      <c r="GDH22" s="147"/>
      <c r="GDI22" s="147"/>
      <c r="GDJ22" s="147"/>
      <c r="GDK22" s="147"/>
      <c r="GDL22" s="147"/>
      <c r="GDM22" s="147"/>
      <c r="GDN22" s="147"/>
      <c r="GDO22" s="147"/>
      <c r="GDP22" s="147"/>
      <c r="GDQ22" s="147"/>
      <c r="GDR22" s="147"/>
      <c r="GDS22" s="147"/>
      <c r="GDT22" s="147"/>
      <c r="GDU22" s="147"/>
      <c r="GDV22" s="147"/>
      <c r="GDW22" s="147"/>
      <c r="GDX22" s="147"/>
      <c r="GDY22" s="147"/>
      <c r="GDZ22" s="147"/>
      <c r="GEA22" s="147"/>
      <c r="GEB22" s="147"/>
      <c r="GEC22" s="147"/>
      <c r="GED22" s="147"/>
      <c r="GEE22" s="147"/>
      <c r="GEF22" s="147"/>
      <c r="GEG22" s="147"/>
      <c r="GEH22" s="147"/>
      <c r="GEI22" s="147"/>
      <c r="GEJ22" s="147"/>
      <c r="GEK22" s="147"/>
      <c r="GEL22" s="147"/>
      <c r="GEM22" s="147"/>
      <c r="GEN22" s="147"/>
      <c r="GEO22" s="147"/>
      <c r="GEP22" s="147"/>
      <c r="GEQ22" s="147"/>
      <c r="GER22" s="147"/>
      <c r="GES22" s="147"/>
      <c r="GET22" s="147"/>
      <c r="GEU22" s="147"/>
      <c r="GEV22" s="147"/>
      <c r="GEW22" s="147"/>
      <c r="GEX22" s="147"/>
      <c r="GEY22" s="147"/>
      <c r="GEZ22" s="147"/>
      <c r="GFA22" s="147"/>
      <c r="GFB22" s="147"/>
      <c r="GFC22" s="147"/>
      <c r="GFD22" s="147"/>
      <c r="GFE22" s="147"/>
      <c r="GFF22" s="147"/>
      <c r="GFG22" s="147"/>
      <c r="GFH22" s="147"/>
      <c r="GFI22" s="147"/>
      <c r="GFJ22" s="147"/>
      <c r="GFK22" s="147"/>
      <c r="GFL22" s="147"/>
      <c r="GFM22" s="147"/>
      <c r="GFN22" s="147"/>
      <c r="GFO22" s="147"/>
      <c r="GFP22" s="147"/>
      <c r="GFQ22" s="147"/>
      <c r="GFR22" s="147"/>
      <c r="GFS22" s="147"/>
      <c r="GFT22" s="147"/>
      <c r="GFU22" s="147"/>
      <c r="GFV22" s="147"/>
      <c r="GFW22" s="147"/>
      <c r="GFX22" s="147"/>
      <c r="GFY22" s="147"/>
      <c r="GFZ22" s="147"/>
      <c r="GGA22" s="147"/>
      <c r="GGB22" s="147"/>
      <c r="GGC22" s="147"/>
      <c r="GGD22" s="147"/>
      <c r="GGE22" s="147"/>
      <c r="GGF22" s="147"/>
      <c r="GGG22" s="147"/>
      <c r="GGH22" s="147"/>
      <c r="GGI22" s="147"/>
      <c r="GGJ22" s="147"/>
      <c r="GGK22" s="147"/>
      <c r="GGL22" s="147"/>
      <c r="GGM22" s="147"/>
      <c r="GGN22" s="147"/>
      <c r="GGO22" s="147"/>
      <c r="GGP22" s="147"/>
      <c r="GGQ22" s="147"/>
      <c r="GGR22" s="147"/>
      <c r="GGS22" s="147"/>
      <c r="GGT22" s="147"/>
      <c r="GGU22" s="147"/>
      <c r="GGV22" s="147"/>
      <c r="GGW22" s="147"/>
      <c r="GGX22" s="147"/>
      <c r="GGY22" s="147"/>
      <c r="GGZ22" s="147"/>
      <c r="GHA22" s="147"/>
      <c r="GHB22" s="147"/>
      <c r="GHC22" s="147"/>
      <c r="GHD22" s="147"/>
      <c r="GHE22" s="147"/>
      <c r="GHF22" s="147"/>
      <c r="GHG22" s="147"/>
      <c r="GHH22" s="147"/>
      <c r="GHI22" s="147"/>
      <c r="GHJ22" s="147"/>
      <c r="GHK22" s="147"/>
      <c r="GHL22" s="147"/>
      <c r="GHM22" s="147"/>
      <c r="GHN22" s="147"/>
      <c r="GHO22" s="147"/>
      <c r="GHP22" s="147"/>
      <c r="GHQ22" s="147"/>
      <c r="GHR22" s="147"/>
      <c r="GHS22" s="147"/>
      <c r="GHT22" s="147"/>
      <c r="GHU22" s="147"/>
      <c r="GHV22" s="147"/>
      <c r="GHW22" s="147"/>
      <c r="GHX22" s="147"/>
      <c r="GHY22" s="147"/>
      <c r="GHZ22" s="147"/>
      <c r="GIA22" s="147"/>
      <c r="GIB22" s="147"/>
      <c r="GIC22" s="147"/>
      <c r="GID22" s="147"/>
      <c r="GIE22" s="147"/>
      <c r="GIF22" s="147"/>
      <c r="GIG22" s="147"/>
      <c r="GIH22" s="147"/>
      <c r="GII22" s="147"/>
      <c r="GIJ22" s="147"/>
      <c r="GIK22" s="147"/>
      <c r="GIL22" s="147"/>
      <c r="GIM22" s="147"/>
      <c r="GIN22" s="147"/>
      <c r="GIO22" s="147"/>
      <c r="GIP22" s="147"/>
      <c r="GIQ22" s="147"/>
      <c r="GIR22" s="147"/>
      <c r="GIS22" s="147"/>
      <c r="GIT22" s="147"/>
      <c r="GIU22" s="147"/>
      <c r="GIV22" s="147"/>
      <c r="GIW22" s="147"/>
      <c r="GIX22" s="147"/>
      <c r="GIY22" s="147"/>
      <c r="GIZ22" s="147"/>
      <c r="GJA22" s="147"/>
      <c r="GJB22" s="147"/>
      <c r="GJC22" s="147"/>
      <c r="GJD22" s="147"/>
      <c r="GJE22" s="147"/>
      <c r="GJF22" s="147"/>
      <c r="GJG22" s="147"/>
      <c r="GJH22" s="147"/>
      <c r="GJI22" s="147"/>
      <c r="GJJ22" s="147"/>
      <c r="GJK22" s="147"/>
      <c r="GJL22" s="147"/>
      <c r="GJM22" s="147"/>
      <c r="GJN22" s="147"/>
      <c r="GJO22" s="147"/>
      <c r="GJP22" s="147"/>
      <c r="GJQ22" s="147"/>
      <c r="GJR22" s="147"/>
      <c r="GJS22" s="147"/>
      <c r="GJT22" s="147"/>
      <c r="GJU22" s="147"/>
      <c r="GJV22" s="147"/>
      <c r="GJW22" s="147"/>
      <c r="GJX22" s="147"/>
      <c r="GJY22" s="147"/>
      <c r="GJZ22" s="147"/>
      <c r="GKA22" s="147"/>
      <c r="GKB22" s="147"/>
      <c r="GKC22" s="147"/>
      <c r="GKD22" s="147"/>
      <c r="GKE22" s="147"/>
      <c r="GKF22" s="147"/>
      <c r="GKG22" s="147"/>
      <c r="GKH22" s="147"/>
      <c r="GKI22" s="147"/>
      <c r="GKJ22" s="147"/>
      <c r="GKK22" s="147"/>
      <c r="GKL22" s="147"/>
      <c r="GKM22" s="147"/>
      <c r="GKN22" s="147"/>
      <c r="GKO22" s="147"/>
      <c r="GKP22" s="147"/>
      <c r="GKQ22" s="147"/>
      <c r="GKR22" s="147"/>
      <c r="GKS22" s="147"/>
      <c r="GKT22" s="147"/>
      <c r="GKU22" s="147"/>
      <c r="GKV22" s="147"/>
      <c r="GKW22" s="147"/>
      <c r="GKX22" s="147"/>
      <c r="GKY22" s="147"/>
      <c r="GKZ22" s="147"/>
      <c r="GLA22" s="147"/>
      <c r="GLB22" s="147"/>
      <c r="GLC22" s="147"/>
      <c r="GLD22" s="147"/>
      <c r="GLE22" s="147"/>
      <c r="GLF22" s="147"/>
      <c r="GLG22" s="147"/>
      <c r="GLH22" s="147"/>
      <c r="GLI22" s="147"/>
      <c r="GLJ22" s="147"/>
      <c r="GLK22" s="147"/>
      <c r="GLL22" s="147"/>
      <c r="GLM22" s="147"/>
      <c r="GLN22" s="147"/>
      <c r="GLO22" s="147"/>
      <c r="GLP22" s="147"/>
      <c r="GLQ22" s="147"/>
      <c r="GLR22" s="147"/>
      <c r="GLS22" s="147"/>
      <c r="GLT22" s="147"/>
      <c r="GLU22" s="147"/>
      <c r="GLV22" s="147"/>
      <c r="GLW22" s="147"/>
      <c r="GLX22" s="147"/>
      <c r="GLY22" s="147"/>
      <c r="GLZ22" s="147"/>
      <c r="GMA22" s="147"/>
      <c r="GMB22" s="147"/>
      <c r="GMC22" s="147"/>
      <c r="GMD22" s="147"/>
      <c r="GME22" s="147"/>
      <c r="GMF22" s="147"/>
      <c r="GMG22" s="147"/>
      <c r="GMH22" s="147"/>
      <c r="GMI22" s="147"/>
      <c r="GMJ22" s="147"/>
      <c r="GMK22" s="147"/>
      <c r="GML22" s="147"/>
      <c r="GMM22" s="147"/>
      <c r="GMN22" s="147"/>
      <c r="GMO22" s="147"/>
      <c r="GMP22" s="147"/>
      <c r="GMQ22" s="147"/>
      <c r="GMR22" s="147"/>
      <c r="GMS22" s="147"/>
      <c r="GMT22" s="147"/>
      <c r="GMU22" s="147"/>
      <c r="GMV22" s="147"/>
      <c r="GMW22" s="147"/>
      <c r="GMX22" s="147"/>
      <c r="GMY22" s="147"/>
      <c r="GMZ22" s="147"/>
      <c r="GNA22" s="147"/>
      <c r="GNB22" s="147"/>
      <c r="GNC22" s="147"/>
      <c r="GND22" s="147"/>
      <c r="GNE22" s="147"/>
      <c r="GNF22" s="147"/>
      <c r="GNG22" s="147"/>
      <c r="GNH22" s="147"/>
      <c r="GNI22" s="147"/>
      <c r="GNJ22" s="147"/>
      <c r="GNK22" s="147"/>
      <c r="GNL22" s="147"/>
      <c r="GNM22" s="147"/>
      <c r="GNN22" s="147"/>
      <c r="GNO22" s="147"/>
      <c r="GNP22" s="147"/>
      <c r="GNQ22" s="147"/>
      <c r="GNR22" s="147"/>
      <c r="GNS22" s="147"/>
      <c r="GNT22" s="147"/>
      <c r="GNU22" s="147"/>
      <c r="GNV22" s="147"/>
      <c r="GNW22" s="147"/>
      <c r="GNX22" s="147"/>
      <c r="GNY22" s="147"/>
      <c r="GNZ22" s="147"/>
      <c r="GOA22" s="147"/>
      <c r="GOB22" s="147"/>
      <c r="GOC22" s="147"/>
      <c r="GOD22" s="147"/>
      <c r="GOE22" s="147"/>
      <c r="GOF22" s="147"/>
      <c r="GOG22" s="147"/>
      <c r="GOH22" s="147"/>
      <c r="GOI22" s="147"/>
      <c r="GOJ22" s="147"/>
      <c r="GOK22" s="147"/>
      <c r="GOL22" s="147"/>
      <c r="GOM22" s="147"/>
      <c r="GON22" s="147"/>
      <c r="GOO22" s="147"/>
      <c r="GOP22" s="147"/>
      <c r="GOQ22" s="147"/>
      <c r="GOR22" s="147"/>
      <c r="GOS22" s="147"/>
      <c r="GOT22" s="147"/>
      <c r="GOU22" s="147"/>
      <c r="GOV22" s="147"/>
      <c r="GOW22" s="147"/>
      <c r="GOX22" s="147"/>
      <c r="GOY22" s="147"/>
      <c r="GOZ22" s="147"/>
      <c r="GPA22" s="147"/>
      <c r="GPB22" s="147"/>
      <c r="GPC22" s="147"/>
      <c r="GPD22" s="147"/>
      <c r="GPE22" s="147"/>
      <c r="GPF22" s="147"/>
      <c r="GPG22" s="147"/>
      <c r="GPH22" s="147"/>
      <c r="GPI22" s="147"/>
      <c r="GPJ22" s="147"/>
      <c r="GPK22" s="147"/>
      <c r="GPL22" s="147"/>
      <c r="GPM22" s="147"/>
      <c r="GPN22" s="147"/>
      <c r="GPO22" s="147"/>
      <c r="GPP22" s="147"/>
      <c r="GPQ22" s="147"/>
      <c r="GPR22" s="147"/>
      <c r="GPS22" s="147"/>
      <c r="GPT22" s="147"/>
      <c r="GPU22" s="147"/>
      <c r="GPV22" s="147"/>
      <c r="GPW22" s="147"/>
      <c r="GPX22" s="147"/>
      <c r="GPY22" s="147"/>
      <c r="GPZ22" s="147"/>
      <c r="GQA22" s="147"/>
      <c r="GQB22" s="147"/>
      <c r="GQC22" s="147"/>
      <c r="GQD22" s="147"/>
      <c r="GQE22" s="147"/>
      <c r="GQF22" s="147"/>
      <c r="GQG22" s="147"/>
      <c r="GQH22" s="147"/>
      <c r="GQI22" s="147"/>
      <c r="GQJ22" s="147"/>
      <c r="GQK22" s="147"/>
      <c r="GQL22" s="147"/>
      <c r="GQM22" s="147"/>
      <c r="GQN22" s="147"/>
      <c r="GQO22" s="147"/>
      <c r="GQP22" s="147"/>
      <c r="GQQ22" s="147"/>
      <c r="GQR22" s="147"/>
      <c r="GQS22" s="147"/>
      <c r="GQT22" s="147"/>
      <c r="GQU22" s="147"/>
      <c r="GQV22" s="147"/>
      <c r="GQW22" s="147"/>
      <c r="GQX22" s="147"/>
      <c r="GQY22" s="147"/>
      <c r="GQZ22" s="147"/>
      <c r="GRA22" s="147"/>
      <c r="GRB22" s="147"/>
      <c r="GRC22" s="147"/>
      <c r="GRD22" s="147"/>
      <c r="GRE22" s="147"/>
      <c r="GRF22" s="147"/>
      <c r="GRG22" s="147"/>
      <c r="GRH22" s="147"/>
      <c r="GRI22" s="147"/>
      <c r="GRJ22" s="147"/>
      <c r="GRK22" s="147"/>
      <c r="GRL22" s="147"/>
      <c r="GRM22" s="147"/>
      <c r="GRN22" s="147"/>
      <c r="GRO22" s="147"/>
      <c r="GRP22" s="147"/>
      <c r="GRQ22" s="147"/>
      <c r="GRR22" s="147"/>
      <c r="GRS22" s="147"/>
      <c r="GRT22" s="147"/>
      <c r="GRU22" s="147"/>
      <c r="GRV22" s="147"/>
      <c r="GRW22" s="147"/>
      <c r="GRX22" s="147"/>
      <c r="GRY22" s="147"/>
      <c r="GRZ22" s="147"/>
      <c r="GSA22" s="147"/>
      <c r="GSB22" s="147"/>
      <c r="GSC22" s="147"/>
      <c r="GSD22" s="147"/>
      <c r="GSE22" s="147"/>
      <c r="GSF22" s="147"/>
      <c r="GSG22" s="147"/>
      <c r="GSH22" s="147"/>
      <c r="GSI22" s="147"/>
      <c r="GSJ22" s="147"/>
      <c r="GSK22" s="147"/>
      <c r="GSL22" s="147"/>
      <c r="GSM22" s="147"/>
      <c r="GSN22" s="147"/>
      <c r="GSO22" s="147"/>
      <c r="GSP22" s="147"/>
      <c r="GSQ22" s="147"/>
      <c r="GSR22" s="147"/>
      <c r="GSS22" s="147"/>
      <c r="GST22" s="147"/>
      <c r="GSU22" s="147"/>
      <c r="GSV22" s="147"/>
      <c r="GSW22" s="147"/>
      <c r="GSX22" s="147"/>
      <c r="GSY22" s="147"/>
      <c r="GSZ22" s="147"/>
      <c r="GTA22" s="147"/>
      <c r="GTB22" s="147"/>
      <c r="GTC22" s="147"/>
      <c r="GTD22" s="147"/>
      <c r="GTE22" s="147"/>
      <c r="GTF22" s="147"/>
      <c r="GTG22" s="147"/>
      <c r="GTH22" s="147"/>
      <c r="GTI22" s="147"/>
      <c r="GTJ22" s="147"/>
      <c r="GTK22" s="147"/>
      <c r="GTL22" s="147"/>
      <c r="GTM22" s="147"/>
      <c r="GTN22" s="147"/>
      <c r="GTO22" s="147"/>
      <c r="GTP22" s="147"/>
      <c r="GTQ22" s="147"/>
      <c r="GTR22" s="147"/>
      <c r="GTS22" s="147"/>
      <c r="GTT22" s="147"/>
      <c r="GTU22" s="147"/>
      <c r="GTV22" s="147"/>
      <c r="GTW22" s="147"/>
      <c r="GTX22" s="147"/>
      <c r="GTY22" s="147"/>
      <c r="GTZ22" s="147"/>
      <c r="GUA22" s="147"/>
      <c r="GUB22" s="147"/>
      <c r="GUC22" s="147"/>
      <c r="GUD22" s="147"/>
      <c r="GUE22" s="147"/>
      <c r="GUF22" s="147"/>
      <c r="GUG22" s="147"/>
      <c r="GUH22" s="147"/>
      <c r="GUI22" s="147"/>
      <c r="GUJ22" s="147"/>
      <c r="GUK22" s="147"/>
      <c r="GUL22" s="147"/>
      <c r="GUM22" s="147"/>
      <c r="GUN22" s="147"/>
      <c r="GUO22" s="147"/>
      <c r="GUP22" s="147"/>
      <c r="GUQ22" s="147"/>
      <c r="GUR22" s="147"/>
      <c r="GUS22" s="147"/>
      <c r="GUT22" s="147"/>
      <c r="GUU22" s="147"/>
      <c r="GUV22" s="147"/>
      <c r="GUW22" s="147"/>
      <c r="GUX22" s="147"/>
      <c r="GUY22" s="147"/>
      <c r="GUZ22" s="147"/>
      <c r="GVA22" s="147"/>
      <c r="GVB22" s="147"/>
      <c r="GVC22" s="147"/>
      <c r="GVD22" s="147"/>
      <c r="GVE22" s="147"/>
      <c r="GVF22" s="147"/>
      <c r="GVG22" s="147"/>
      <c r="GVH22" s="147"/>
      <c r="GVI22" s="147"/>
      <c r="GVJ22" s="147"/>
      <c r="GVK22" s="147"/>
      <c r="GVL22" s="147"/>
      <c r="GVM22" s="147"/>
      <c r="GVN22" s="147"/>
      <c r="GVO22" s="147"/>
      <c r="GVP22" s="147"/>
      <c r="GVQ22" s="147"/>
      <c r="GVR22" s="147"/>
      <c r="GVS22" s="147"/>
      <c r="GVT22" s="147"/>
      <c r="GVU22" s="147"/>
      <c r="GVV22" s="147"/>
      <c r="GVW22" s="147"/>
      <c r="GVX22" s="147"/>
      <c r="GVY22" s="147"/>
      <c r="GVZ22" s="147"/>
      <c r="GWA22" s="147"/>
      <c r="GWB22" s="147"/>
      <c r="GWC22" s="147"/>
      <c r="GWD22" s="147"/>
      <c r="GWE22" s="147"/>
      <c r="GWF22" s="147"/>
      <c r="GWG22" s="147"/>
      <c r="GWH22" s="147"/>
      <c r="GWI22" s="147"/>
      <c r="GWJ22" s="147"/>
      <c r="GWK22" s="147"/>
      <c r="GWL22" s="147"/>
      <c r="GWM22" s="147"/>
      <c r="GWN22" s="147"/>
      <c r="GWO22" s="147"/>
      <c r="GWP22" s="147"/>
      <c r="GWQ22" s="147"/>
      <c r="GWR22" s="147"/>
      <c r="GWS22" s="147"/>
      <c r="GWT22" s="147"/>
      <c r="GWU22" s="147"/>
      <c r="GWV22" s="147"/>
      <c r="GWW22" s="147"/>
      <c r="GWX22" s="147"/>
      <c r="GWY22" s="147"/>
      <c r="GWZ22" s="147"/>
      <c r="GXA22" s="147"/>
      <c r="GXB22" s="147"/>
      <c r="GXC22" s="147"/>
      <c r="GXD22" s="147"/>
      <c r="GXE22" s="147"/>
      <c r="GXF22" s="147"/>
      <c r="GXG22" s="147"/>
      <c r="GXH22" s="147"/>
      <c r="GXI22" s="147"/>
      <c r="GXJ22" s="147"/>
      <c r="GXK22" s="147"/>
      <c r="GXL22" s="147"/>
      <c r="GXM22" s="147"/>
      <c r="GXN22" s="147"/>
      <c r="GXO22" s="147"/>
      <c r="GXP22" s="147"/>
      <c r="GXQ22" s="147"/>
      <c r="GXR22" s="147"/>
      <c r="GXS22" s="147"/>
      <c r="GXT22" s="147"/>
      <c r="GXU22" s="147"/>
      <c r="GXV22" s="147"/>
      <c r="GXW22" s="147"/>
      <c r="GXX22" s="147"/>
      <c r="GXY22" s="147"/>
      <c r="GXZ22" s="147"/>
      <c r="GYA22" s="147"/>
      <c r="GYB22" s="147"/>
      <c r="GYC22" s="147"/>
      <c r="GYD22" s="147"/>
      <c r="GYE22" s="147"/>
      <c r="GYF22" s="147"/>
      <c r="GYG22" s="147"/>
      <c r="GYH22" s="147"/>
      <c r="GYI22" s="147"/>
      <c r="GYJ22" s="147"/>
      <c r="GYK22" s="147"/>
      <c r="GYL22" s="147"/>
      <c r="GYM22" s="147"/>
      <c r="GYN22" s="147"/>
      <c r="GYO22" s="147"/>
      <c r="GYP22" s="147"/>
      <c r="GYQ22" s="147"/>
      <c r="GYR22" s="147"/>
      <c r="GYS22" s="147"/>
      <c r="GYT22" s="147"/>
      <c r="GYU22" s="147"/>
      <c r="GYV22" s="147"/>
      <c r="GYW22" s="147"/>
      <c r="GYX22" s="147"/>
      <c r="GYY22" s="147"/>
      <c r="GYZ22" s="147"/>
      <c r="GZA22" s="147"/>
      <c r="GZB22" s="147"/>
      <c r="GZC22" s="147"/>
      <c r="GZD22" s="147"/>
      <c r="GZE22" s="147"/>
      <c r="GZF22" s="147"/>
      <c r="GZG22" s="147"/>
      <c r="GZH22" s="147"/>
      <c r="GZI22" s="147"/>
      <c r="GZJ22" s="147"/>
      <c r="GZK22" s="147"/>
      <c r="GZL22" s="147"/>
      <c r="GZM22" s="147"/>
      <c r="GZN22" s="147"/>
      <c r="GZO22" s="147"/>
      <c r="GZP22" s="147"/>
      <c r="GZQ22" s="147"/>
      <c r="GZR22" s="147"/>
      <c r="GZS22" s="147"/>
      <c r="GZT22" s="147"/>
      <c r="GZU22" s="147"/>
      <c r="GZV22" s="147"/>
      <c r="GZW22" s="147"/>
      <c r="GZX22" s="147"/>
      <c r="GZY22" s="147"/>
      <c r="GZZ22" s="147"/>
      <c r="HAA22" s="147"/>
      <c r="HAB22" s="147"/>
      <c r="HAC22" s="147"/>
      <c r="HAD22" s="147"/>
      <c r="HAE22" s="147"/>
      <c r="HAF22" s="147"/>
      <c r="HAG22" s="147"/>
      <c r="HAH22" s="147"/>
      <c r="HAI22" s="147"/>
      <c r="HAJ22" s="147"/>
      <c r="HAK22" s="147"/>
      <c r="HAL22" s="147"/>
      <c r="HAM22" s="147"/>
      <c r="HAN22" s="147"/>
      <c r="HAO22" s="147"/>
      <c r="HAP22" s="147"/>
      <c r="HAQ22" s="147"/>
      <c r="HAR22" s="147"/>
      <c r="HAS22" s="147"/>
      <c r="HAT22" s="147"/>
      <c r="HAU22" s="147"/>
      <c r="HAV22" s="147"/>
      <c r="HAW22" s="147"/>
      <c r="HAX22" s="147"/>
      <c r="HAY22" s="147"/>
      <c r="HAZ22" s="147"/>
      <c r="HBA22" s="147"/>
      <c r="HBB22" s="147"/>
      <c r="HBC22" s="147"/>
      <c r="HBD22" s="147"/>
      <c r="HBE22" s="147"/>
      <c r="HBF22" s="147"/>
      <c r="HBG22" s="147"/>
      <c r="HBH22" s="147"/>
      <c r="HBI22" s="147"/>
      <c r="HBJ22" s="147"/>
      <c r="HBK22" s="147"/>
      <c r="HBL22" s="147"/>
      <c r="HBM22" s="147"/>
      <c r="HBN22" s="147"/>
      <c r="HBO22" s="147"/>
      <c r="HBP22" s="147"/>
      <c r="HBQ22" s="147"/>
      <c r="HBR22" s="147"/>
      <c r="HBS22" s="147"/>
      <c r="HBT22" s="147"/>
      <c r="HBU22" s="147"/>
      <c r="HBV22" s="147"/>
      <c r="HBW22" s="147"/>
      <c r="HBX22" s="147"/>
      <c r="HBY22" s="147"/>
      <c r="HBZ22" s="147"/>
      <c r="HCA22" s="147"/>
      <c r="HCB22" s="147"/>
      <c r="HCC22" s="147"/>
      <c r="HCD22" s="147"/>
      <c r="HCE22" s="147"/>
      <c r="HCF22" s="147"/>
      <c r="HCG22" s="147"/>
      <c r="HCH22" s="147"/>
      <c r="HCI22" s="147"/>
      <c r="HCJ22" s="147"/>
      <c r="HCK22" s="147"/>
      <c r="HCL22" s="147"/>
      <c r="HCM22" s="147"/>
      <c r="HCN22" s="147"/>
      <c r="HCO22" s="147"/>
      <c r="HCP22" s="147"/>
      <c r="HCQ22" s="147"/>
      <c r="HCR22" s="147"/>
      <c r="HCS22" s="147"/>
      <c r="HCT22" s="147"/>
      <c r="HCU22" s="147"/>
      <c r="HCV22" s="147"/>
      <c r="HCW22" s="147"/>
      <c r="HCX22" s="147"/>
      <c r="HCY22" s="147"/>
      <c r="HCZ22" s="147"/>
      <c r="HDA22" s="147"/>
      <c r="HDB22" s="147"/>
      <c r="HDC22" s="147"/>
      <c r="HDD22" s="147"/>
      <c r="HDE22" s="147"/>
      <c r="HDF22" s="147"/>
      <c r="HDG22" s="147"/>
      <c r="HDH22" s="147"/>
      <c r="HDI22" s="147"/>
      <c r="HDJ22" s="147"/>
      <c r="HDK22" s="147"/>
      <c r="HDL22" s="147"/>
      <c r="HDM22" s="147"/>
      <c r="HDN22" s="147"/>
      <c r="HDO22" s="147"/>
      <c r="HDP22" s="147"/>
      <c r="HDQ22" s="147"/>
      <c r="HDR22" s="147"/>
      <c r="HDS22" s="147"/>
      <c r="HDT22" s="147"/>
      <c r="HDU22" s="147"/>
      <c r="HDV22" s="147"/>
      <c r="HDW22" s="147"/>
      <c r="HDX22" s="147"/>
      <c r="HDY22" s="147"/>
      <c r="HDZ22" s="147"/>
      <c r="HEA22" s="147"/>
      <c r="HEB22" s="147"/>
      <c r="HEC22" s="147"/>
      <c r="HED22" s="147"/>
      <c r="HEE22" s="147"/>
      <c r="HEF22" s="147"/>
      <c r="HEG22" s="147"/>
      <c r="HEH22" s="147"/>
      <c r="HEI22" s="147"/>
      <c r="HEJ22" s="147"/>
      <c r="HEK22" s="147"/>
      <c r="HEL22" s="147"/>
      <c r="HEM22" s="147"/>
      <c r="HEN22" s="147"/>
      <c r="HEO22" s="147"/>
      <c r="HEP22" s="147"/>
      <c r="HEQ22" s="147"/>
      <c r="HER22" s="147"/>
      <c r="HES22" s="147"/>
      <c r="HET22" s="147"/>
      <c r="HEU22" s="147"/>
      <c r="HEV22" s="147"/>
      <c r="HEW22" s="147"/>
      <c r="HEX22" s="147"/>
      <c r="HEY22" s="147"/>
      <c r="HEZ22" s="147"/>
      <c r="HFA22" s="147"/>
      <c r="HFB22" s="147"/>
      <c r="HFC22" s="147"/>
      <c r="HFD22" s="147"/>
      <c r="HFE22" s="147"/>
      <c r="HFF22" s="147"/>
      <c r="HFG22" s="147"/>
      <c r="HFH22" s="147"/>
      <c r="HFI22" s="147"/>
      <c r="HFJ22" s="147"/>
      <c r="HFK22" s="147"/>
      <c r="HFL22" s="147"/>
      <c r="HFM22" s="147"/>
      <c r="HFN22" s="147"/>
      <c r="HFO22" s="147"/>
      <c r="HFP22" s="147"/>
      <c r="HFQ22" s="147"/>
      <c r="HFR22" s="147"/>
      <c r="HFS22" s="147"/>
      <c r="HFT22" s="147"/>
      <c r="HFU22" s="147"/>
      <c r="HFV22" s="147"/>
      <c r="HFW22" s="147"/>
      <c r="HFX22" s="147"/>
      <c r="HFY22" s="147"/>
      <c r="HFZ22" s="147"/>
      <c r="HGA22" s="147"/>
      <c r="HGB22" s="147"/>
      <c r="HGC22" s="147"/>
      <c r="HGD22" s="147"/>
      <c r="HGE22" s="147"/>
      <c r="HGF22" s="147"/>
      <c r="HGG22" s="147"/>
      <c r="HGH22" s="147"/>
      <c r="HGI22" s="147"/>
      <c r="HGJ22" s="147"/>
      <c r="HGK22" s="147"/>
      <c r="HGL22" s="147"/>
      <c r="HGM22" s="147"/>
      <c r="HGN22" s="147"/>
      <c r="HGO22" s="147"/>
      <c r="HGP22" s="147"/>
      <c r="HGQ22" s="147"/>
      <c r="HGR22" s="147"/>
      <c r="HGS22" s="147"/>
      <c r="HGT22" s="147"/>
      <c r="HGU22" s="147"/>
      <c r="HGV22" s="147"/>
      <c r="HGW22" s="147"/>
      <c r="HGX22" s="147"/>
      <c r="HGY22" s="147"/>
      <c r="HGZ22" s="147"/>
      <c r="HHA22" s="147"/>
      <c r="HHB22" s="147"/>
      <c r="HHC22" s="147"/>
      <c r="HHD22" s="147"/>
      <c r="HHE22" s="147"/>
      <c r="HHF22" s="147"/>
      <c r="HHG22" s="147"/>
      <c r="HHH22" s="147"/>
      <c r="HHI22" s="147"/>
      <c r="HHJ22" s="147"/>
      <c r="HHK22" s="147"/>
      <c r="HHL22" s="147"/>
      <c r="HHM22" s="147"/>
      <c r="HHN22" s="147"/>
      <c r="HHO22" s="147"/>
      <c r="HHP22" s="147"/>
      <c r="HHQ22" s="147"/>
      <c r="HHR22" s="147"/>
      <c r="HHS22" s="147"/>
      <c r="HHT22" s="147"/>
      <c r="HHU22" s="147"/>
      <c r="HHV22" s="147"/>
      <c r="HHW22" s="147"/>
      <c r="HHX22" s="147"/>
      <c r="HHY22" s="147"/>
      <c r="HHZ22" s="147"/>
      <c r="HIA22" s="147"/>
      <c r="HIB22" s="147"/>
      <c r="HIC22" s="147"/>
      <c r="HID22" s="147"/>
      <c r="HIE22" s="147"/>
      <c r="HIF22" s="147"/>
      <c r="HIG22" s="147"/>
      <c r="HIH22" s="147"/>
      <c r="HII22" s="147"/>
      <c r="HIJ22" s="147"/>
      <c r="HIK22" s="147"/>
      <c r="HIL22" s="147"/>
      <c r="HIM22" s="147"/>
      <c r="HIN22" s="147"/>
      <c r="HIO22" s="147"/>
      <c r="HIP22" s="147"/>
      <c r="HIQ22" s="147"/>
      <c r="HIR22" s="147"/>
      <c r="HIS22" s="147"/>
      <c r="HIT22" s="147"/>
      <c r="HIU22" s="147"/>
      <c r="HIV22" s="147"/>
      <c r="HIW22" s="147"/>
      <c r="HIX22" s="147"/>
      <c r="HIY22" s="147"/>
      <c r="HIZ22" s="147"/>
      <c r="HJA22" s="147"/>
      <c r="HJB22" s="147"/>
      <c r="HJC22" s="147"/>
      <c r="HJD22" s="147"/>
      <c r="HJE22" s="147"/>
      <c r="HJF22" s="147"/>
      <c r="HJG22" s="147"/>
      <c r="HJH22" s="147"/>
      <c r="HJI22" s="147"/>
      <c r="HJJ22" s="147"/>
      <c r="HJK22" s="147"/>
      <c r="HJL22" s="147"/>
      <c r="HJM22" s="147"/>
      <c r="HJN22" s="147"/>
      <c r="HJO22" s="147"/>
      <c r="HJP22" s="147"/>
      <c r="HJQ22" s="147"/>
      <c r="HJR22" s="147"/>
      <c r="HJS22" s="147"/>
      <c r="HJT22" s="147"/>
      <c r="HJU22" s="147"/>
      <c r="HJV22" s="147"/>
      <c r="HJW22" s="147"/>
      <c r="HJX22" s="147"/>
      <c r="HJY22" s="147"/>
      <c r="HJZ22" s="147"/>
      <c r="HKA22" s="147"/>
      <c r="HKB22" s="147"/>
      <c r="HKC22" s="147"/>
      <c r="HKD22" s="147"/>
      <c r="HKE22" s="147"/>
      <c r="HKF22" s="147"/>
      <c r="HKG22" s="147"/>
      <c r="HKH22" s="147"/>
      <c r="HKI22" s="147"/>
      <c r="HKJ22" s="147"/>
      <c r="HKK22" s="147"/>
      <c r="HKL22" s="147"/>
      <c r="HKM22" s="147"/>
      <c r="HKN22" s="147"/>
      <c r="HKO22" s="147"/>
      <c r="HKP22" s="147"/>
      <c r="HKQ22" s="147"/>
      <c r="HKR22" s="147"/>
      <c r="HKS22" s="147"/>
      <c r="HKT22" s="147"/>
      <c r="HKU22" s="147"/>
      <c r="HKV22" s="147"/>
      <c r="HKW22" s="147"/>
      <c r="HKX22" s="147"/>
      <c r="HKY22" s="147"/>
      <c r="HKZ22" s="147"/>
      <c r="HLA22" s="147"/>
      <c r="HLB22" s="147"/>
      <c r="HLC22" s="147"/>
      <c r="HLD22" s="147"/>
      <c r="HLE22" s="147"/>
      <c r="HLF22" s="147"/>
      <c r="HLG22" s="147"/>
      <c r="HLH22" s="147"/>
      <c r="HLI22" s="147"/>
      <c r="HLJ22" s="147"/>
      <c r="HLK22" s="147"/>
      <c r="HLL22" s="147"/>
      <c r="HLM22" s="147"/>
      <c r="HLN22" s="147"/>
      <c r="HLO22" s="147"/>
      <c r="HLP22" s="147"/>
      <c r="HLQ22" s="147"/>
      <c r="HLR22" s="147"/>
      <c r="HLS22" s="147"/>
      <c r="HLT22" s="147"/>
      <c r="HLU22" s="147"/>
      <c r="HLV22" s="147"/>
      <c r="HLW22" s="147"/>
      <c r="HLX22" s="147"/>
      <c r="HLY22" s="147"/>
      <c r="HLZ22" s="147"/>
      <c r="HMA22" s="147"/>
      <c r="HMB22" s="147"/>
      <c r="HMC22" s="147"/>
      <c r="HMD22" s="147"/>
      <c r="HME22" s="147"/>
      <c r="HMF22" s="147"/>
      <c r="HMG22" s="147"/>
      <c r="HMH22" s="147"/>
      <c r="HMI22" s="147"/>
      <c r="HMJ22" s="147"/>
      <c r="HMK22" s="147"/>
      <c r="HML22" s="147"/>
      <c r="HMM22" s="147"/>
      <c r="HMN22" s="147"/>
      <c r="HMO22" s="147"/>
      <c r="HMP22" s="147"/>
      <c r="HMQ22" s="147"/>
      <c r="HMR22" s="147"/>
      <c r="HMS22" s="147"/>
      <c r="HMT22" s="147"/>
      <c r="HMU22" s="147"/>
      <c r="HMV22" s="147"/>
      <c r="HMW22" s="147"/>
      <c r="HMX22" s="147"/>
      <c r="HMY22" s="147"/>
      <c r="HMZ22" s="147"/>
      <c r="HNA22" s="147"/>
      <c r="HNB22" s="147"/>
      <c r="HNC22" s="147"/>
      <c r="HND22" s="147"/>
      <c r="HNE22" s="147"/>
      <c r="HNF22" s="147"/>
      <c r="HNG22" s="147"/>
      <c r="HNH22" s="147"/>
      <c r="HNI22" s="147"/>
      <c r="HNJ22" s="147"/>
      <c r="HNK22" s="147"/>
      <c r="HNL22" s="147"/>
      <c r="HNM22" s="147"/>
      <c r="HNN22" s="147"/>
      <c r="HNO22" s="147"/>
      <c r="HNP22" s="147"/>
      <c r="HNQ22" s="147"/>
      <c r="HNR22" s="147"/>
      <c r="HNS22" s="147"/>
      <c r="HNT22" s="147"/>
      <c r="HNU22" s="147"/>
      <c r="HNV22" s="147"/>
      <c r="HNW22" s="147"/>
      <c r="HNX22" s="147"/>
      <c r="HNY22" s="147"/>
      <c r="HNZ22" s="147"/>
      <c r="HOA22" s="147"/>
      <c r="HOB22" s="147"/>
      <c r="HOC22" s="147"/>
      <c r="HOD22" s="147"/>
      <c r="HOE22" s="147"/>
      <c r="HOF22" s="147"/>
      <c r="HOG22" s="147"/>
      <c r="HOH22" s="147"/>
      <c r="HOI22" s="147"/>
      <c r="HOJ22" s="147"/>
      <c r="HOK22" s="147"/>
      <c r="HOL22" s="147"/>
      <c r="HOM22" s="147"/>
      <c r="HON22" s="147"/>
      <c r="HOO22" s="147"/>
      <c r="HOP22" s="147"/>
      <c r="HOQ22" s="147"/>
      <c r="HOR22" s="147"/>
      <c r="HOS22" s="147"/>
      <c r="HOT22" s="147"/>
      <c r="HOU22" s="147"/>
      <c r="HOV22" s="147"/>
      <c r="HOW22" s="147"/>
      <c r="HOX22" s="147"/>
      <c r="HOY22" s="147"/>
      <c r="HOZ22" s="147"/>
      <c r="HPA22" s="147"/>
      <c r="HPB22" s="147"/>
      <c r="HPC22" s="147"/>
      <c r="HPD22" s="147"/>
      <c r="HPE22" s="147"/>
      <c r="HPF22" s="147"/>
      <c r="HPG22" s="147"/>
      <c r="HPH22" s="147"/>
      <c r="HPI22" s="147"/>
      <c r="HPJ22" s="147"/>
      <c r="HPK22" s="147"/>
      <c r="HPL22" s="147"/>
      <c r="HPM22" s="147"/>
      <c r="HPN22" s="147"/>
      <c r="HPO22" s="147"/>
      <c r="HPP22" s="147"/>
      <c r="HPQ22" s="147"/>
      <c r="HPR22" s="147"/>
      <c r="HPS22" s="147"/>
      <c r="HPT22" s="147"/>
      <c r="HPU22" s="147"/>
      <c r="HPV22" s="147"/>
      <c r="HPW22" s="147"/>
      <c r="HPX22" s="147"/>
      <c r="HPY22" s="147"/>
      <c r="HPZ22" s="147"/>
      <c r="HQA22" s="147"/>
      <c r="HQB22" s="147"/>
      <c r="HQC22" s="147"/>
      <c r="HQD22" s="147"/>
      <c r="HQE22" s="147"/>
      <c r="HQF22" s="147"/>
      <c r="HQG22" s="147"/>
      <c r="HQH22" s="147"/>
      <c r="HQI22" s="147"/>
      <c r="HQJ22" s="147"/>
      <c r="HQK22" s="147"/>
      <c r="HQL22" s="147"/>
      <c r="HQM22" s="147"/>
      <c r="HQN22" s="147"/>
      <c r="HQO22" s="147"/>
      <c r="HQP22" s="147"/>
      <c r="HQQ22" s="147"/>
      <c r="HQR22" s="147"/>
      <c r="HQS22" s="147"/>
      <c r="HQT22" s="147"/>
      <c r="HQU22" s="147"/>
      <c r="HQV22" s="147"/>
      <c r="HQW22" s="147"/>
      <c r="HQX22" s="147"/>
      <c r="HQY22" s="147"/>
      <c r="HQZ22" s="147"/>
      <c r="HRA22" s="147"/>
      <c r="HRB22" s="147"/>
      <c r="HRC22" s="147"/>
      <c r="HRD22" s="147"/>
      <c r="HRE22" s="147"/>
      <c r="HRF22" s="147"/>
      <c r="HRG22" s="147"/>
      <c r="HRH22" s="147"/>
      <c r="HRI22" s="147"/>
      <c r="HRJ22" s="147"/>
      <c r="HRK22" s="147"/>
      <c r="HRL22" s="147"/>
      <c r="HRM22" s="147"/>
      <c r="HRN22" s="147"/>
      <c r="HRO22" s="147"/>
      <c r="HRP22" s="147"/>
      <c r="HRQ22" s="147"/>
      <c r="HRR22" s="147"/>
      <c r="HRS22" s="147"/>
      <c r="HRT22" s="147"/>
      <c r="HRU22" s="147"/>
      <c r="HRV22" s="147"/>
      <c r="HRW22" s="147"/>
      <c r="HRX22" s="147"/>
      <c r="HRY22" s="147"/>
      <c r="HRZ22" s="147"/>
      <c r="HSA22" s="147"/>
      <c r="HSB22" s="147"/>
      <c r="HSC22" s="147"/>
      <c r="HSD22" s="147"/>
      <c r="HSE22" s="147"/>
      <c r="HSF22" s="147"/>
      <c r="HSG22" s="147"/>
      <c r="HSH22" s="147"/>
      <c r="HSI22" s="147"/>
      <c r="HSJ22" s="147"/>
      <c r="HSK22" s="147"/>
      <c r="HSL22" s="147"/>
      <c r="HSM22" s="147"/>
      <c r="HSN22" s="147"/>
      <c r="HSO22" s="147"/>
      <c r="HSP22" s="147"/>
      <c r="HSQ22" s="147"/>
      <c r="HSR22" s="147"/>
      <c r="HSS22" s="147"/>
      <c r="HST22" s="147"/>
      <c r="HSU22" s="147"/>
      <c r="HSV22" s="147"/>
      <c r="HSW22" s="147"/>
      <c r="HSX22" s="147"/>
      <c r="HSY22" s="147"/>
      <c r="HSZ22" s="147"/>
      <c r="HTA22" s="147"/>
      <c r="HTB22" s="147"/>
      <c r="HTC22" s="147"/>
      <c r="HTD22" s="147"/>
      <c r="HTE22" s="147"/>
      <c r="HTF22" s="147"/>
      <c r="HTG22" s="147"/>
      <c r="HTH22" s="147"/>
      <c r="HTI22" s="147"/>
      <c r="HTJ22" s="147"/>
      <c r="HTK22" s="147"/>
      <c r="HTL22" s="147"/>
      <c r="HTM22" s="147"/>
      <c r="HTN22" s="147"/>
      <c r="HTO22" s="147"/>
      <c r="HTP22" s="147"/>
      <c r="HTQ22" s="147"/>
      <c r="HTR22" s="147"/>
      <c r="HTS22" s="147"/>
      <c r="HTT22" s="147"/>
      <c r="HTU22" s="147"/>
      <c r="HTV22" s="147"/>
      <c r="HTW22" s="147"/>
      <c r="HTX22" s="147"/>
      <c r="HTY22" s="147"/>
      <c r="HTZ22" s="147"/>
      <c r="HUA22" s="147"/>
      <c r="HUB22" s="147"/>
      <c r="HUC22" s="147"/>
      <c r="HUD22" s="147"/>
      <c r="HUE22" s="147"/>
      <c r="HUF22" s="147"/>
      <c r="HUG22" s="147"/>
      <c r="HUH22" s="147"/>
      <c r="HUI22" s="147"/>
      <c r="HUJ22" s="147"/>
      <c r="HUK22" s="147"/>
      <c r="HUL22" s="147"/>
      <c r="HUM22" s="147"/>
      <c r="HUN22" s="147"/>
      <c r="HUO22" s="147"/>
      <c r="HUP22" s="147"/>
      <c r="HUQ22" s="147"/>
      <c r="HUR22" s="147"/>
      <c r="HUS22" s="147"/>
      <c r="HUT22" s="147"/>
      <c r="HUU22" s="147"/>
      <c r="HUV22" s="147"/>
      <c r="HUW22" s="147"/>
      <c r="HUX22" s="147"/>
      <c r="HUY22" s="147"/>
      <c r="HUZ22" s="147"/>
      <c r="HVA22" s="147"/>
      <c r="HVB22" s="147"/>
      <c r="HVC22" s="147"/>
      <c r="HVD22" s="147"/>
      <c r="HVE22" s="147"/>
      <c r="HVF22" s="147"/>
      <c r="HVG22" s="147"/>
      <c r="HVH22" s="147"/>
      <c r="HVI22" s="147"/>
      <c r="HVJ22" s="147"/>
      <c r="HVK22" s="147"/>
      <c r="HVL22" s="147"/>
      <c r="HVM22" s="147"/>
      <c r="HVN22" s="147"/>
      <c r="HVO22" s="147"/>
      <c r="HVP22" s="147"/>
      <c r="HVQ22" s="147"/>
      <c r="HVR22" s="147"/>
      <c r="HVS22" s="147"/>
      <c r="HVT22" s="147"/>
      <c r="HVU22" s="147"/>
      <c r="HVV22" s="147"/>
      <c r="HVW22" s="147"/>
      <c r="HVX22" s="147"/>
      <c r="HVY22" s="147"/>
      <c r="HVZ22" s="147"/>
      <c r="HWA22" s="147"/>
      <c r="HWB22" s="147"/>
      <c r="HWC22" s="147"/>
      <c r="HWD22" s="147"/>
      <c r="HWE22" s="147"/>
      <c r="HWF22" s="147"/>
      <c r="HWG22" s="147"/>
      <c r="HWH22" s="147"/>
      <c r="HWI22" s="147"/>
      <c r="HWJ22" s="147"/>
      <c r="HWK22" s="147"/>
      <c r="HWL22" s="147"/>
      <c r="HWM22" s="147"/>
      <c r="HWN22" s="147"/>
      <c r="HWO22" s="147"/>
      <c r="HWP22" s="147"/>
      <c r="HWQ22" s="147"/>
      <c r="HWR22" s="147"/>
      <c r="HWS22" s="147"/>
      <c r="HWT22" s="147"/>
      <c r="HWU22" s="147"/>
      <c r="HWV22" s="147"/>
      <c r="HWW22" s="147"/>
      <c r="HWX22" s="147"/>
      <c r="HWY22" s="147"/>
      <c r="HWZ22" s="147"/>
      <c r="HXA22" s="147"/>
      <c r="HXB22" s="147"/>
      <c r="HXC22" s="147"/>
      <c r="HXD22" s="147"/>
      <c r="HXE22" s="147"/>
      <c r="HXF22" s="147"/>
      <c r="HXG22" s="147"/>
      <c r="HXH22" s="147"/>
      <c r="HXI22" s="147"/>
      <c r="HXJ22" s="147"/>
      <c r="HXK22" s="147"/>
      <c r="HXL22" s="147"/>
      <c r="HXM22" s="147"/>
      <c r="HXN22" s="147"/>
      <c r="HXO22" s="147"/>
      <c r="HXP22" s="147"/>
      <c r="HXQ22" s="147"/>
      <c r="HXR22" s="147"/>
      <c r="HXS22" s="147"/>
      <c r="HXT22" s="147"/>
      <c r="HXU22" s="147"/>
      <c r="HXV22" s="147"/>
      <c r="HXW22" s="147"/>
      <c r="HXX22" s="147"/>
      <c r="HXY22" s="147"/>
      <c r="HXZ22" s="147"/>
      <c r="HYA22" s="147"/>
      <c r="HYB22" s="147"/>
      <c r="HYC22" s="147"/>
      <c r="HYD22" s="147"/>
      <c r="HYE22" s="147"/>
      <c r="HYF22" s="147"/>
      <c r="HYG22" s="147"/>
      <c r="HYH22" s="147"/>
      <c r="HYI22" s="147"/>
      <c r="HYJ22" s="147"/>
      <c r="HYK22" s="147"/>
      <c r="HYL22" s="147"/>
      <c r="HYM22" s="147"/>
      <c r="HYN22" s="147"/>
      <c r="HYO22" s="147"/>
      <c r="HYP22" s="147"/>
      <c r="HYQ22" s="147"/>
      <c r="HYR22" s="147"/>
      <c r="HYS22" s="147"/>
      <c r="HYT22" s="147"/>
      <c r="HYU22" s="147"/>
      <c r="HYV22" s="147"/>
      <c r="HYW22" s="147"/>
      <c r="HYX22" s="147"/>
      <c r="HYY22" s="147"/>
      <c r="HYZ22" s="147"/>
      <c r="HZA22" s="147"/>
      <c r="HZB22" s="147"/>
      <c r="HZC22" s="147"/>
      <c r="HZD22" s="147"/>
      <c r="HZE22" s="147"/>
      <c r="HZF22" s="147"/>
      <c r="HZG22" s="147"/>
      <c r="HZH22" s="147"/>
      <c r="HZI22" s="147"/>
      <c r="HZJ22" s="147"/>
      <c r="HZK22" s="147"/>
      <c r="HZL22" s="147"/>
      <c r="HZM22" s="147"/>
      <c r="HZN22" s="147"/>
      <c r="HZO22" s="147"/>
      <c r="HZP22" s="147"/>
      <c r="HZQ22" s="147"/>
      <c r="HZR22" s="147"/>
      <c r="HZS22" s="147"/>
      <c r="HZT22" s="147"/>
      <c r="HZU22" s="147"/>
      <c r="HZV22" s="147"/>
      <c r="HZW22" s="147"/>
      <c r="HZX22" s="147"/>
      <c r="HZY22" s="147"/>
      <c r="HZZ22" s="147"/>
      <c r="IAA22" s="147"/>
      <c r="IAB22" s="147"/>
      <c r="IAC22" s="147"/>
      <c r="IAD22" s="147"/>
      <c r="IAE22" s="147"/>
      <c r="IAF22" s="147"/>
      <c r="IAG22" s="147"/>
      <c r="IAH22" s="147"/>
      <c r="IAI22" s="147"/>
      <c r="IAJ22" s="147"/>
      <c r="IAK22" s="147"/>
      <c r="IAL22" s="147"/>
      <c r="IAM22" s="147"/>
      <c r="IAN22" s="147"/>
      <c r="IAO22" s="147"/>
      <c r="IAP22" s="147"/>
      <c r="IAQ22" s="147"/>
      <c r="IAR22" s="147"/>
      <c r="IAS22" s="147"/>
      <c r="IAT22" s="147"/>
      <c r="IAU22" s="147"/>
      <c r="IAV22" s="147"/>
      <c r="IAW22" s="147"/>
      <c r="IAX22" s="147"/>
      <c r="IAY22" s="147"/>
      <c r="IAZ22" s="147"/>
      <c r="IBA22" s="147"/>
      <c r="IBB22" s="147"/>
      <c r="IBC22" s="147"/>
      <c r="IBD22" s="147"/>
      <c r="IBE22" s="147"/>
      <c r="IBF22" s="147"/>
      <c r="IBG22" s="147"/>
      <c r="IBH22" s="147"/>
      <c r="IBI22" s="147"/>
      <c r="IBJ22" s="147"/>
      <c r="IBK22" s="147"/>
      <c r="IBL22" s="147"/>
      <c r="IBM22" s="147"/>
      <c r="IBN22" s="147"/>
      <c r="IBO22" s="147"/>
      <c r="IBP22" s="147"/>
      <c r="IBQ22" s="147"/>
      <c r="IBR22" s="147"/>
      <c r="IBS22" s="147"/>
      <c r="IBT22" s="147"/>
      <c r="IBU22" s="147"/>
      <c r="IBV22" s="147"/>
      <c r="IBW22" s="147"/>
      <c r="IBX22" s="147"/>
      <c r="IBY22" s="147"/>
      <c r="IBZ22" s="147"/>
      <c r="ICA22" s="147"/>
      <c r="ICB22" s="147"/>
      <c r="ICC22" s="147"/>
      <c r="ICD22" s="147"/>
      <c r="ICE22" s="147"/>
      <c r="ICF22" s="147"/>
      <c r="ICG22" s="147"/>
      <c r="ICH22" s="147"/>
      <c r="ICI22" s="147"/>
      <c r="ICJ22" s="147"/>
      <c r="ICK22" s="147"/>
      <c r="ICL22" s="147"/>
      <c r="ICM22" s="147"/>
      <c r="ICN22" s="147"/>
      <c r="ICO22" s="147"/>
      <c r="ICP22" s="147"/>
      <c r="ICQ22" s="147"/>
      <c r="ICR22" s="147"/>
      <c r="ICS22" s="147"/>
      <c r="ICT22" s="147"/>
      <c r="ICU22" s="147"/>
      <c r="ICV22" s="147"/>
      <c r="ICW22" s="147"/>
      <c r="ICX22" s="147"/>
      <c r="ICY22" s="147"/>
      <c r="ICZ22" s="147"/>
      <c r="IDA22" s="147"/>
      <c r="IDB22" s="147"/>
      <c r="IDC22" s="147"/>
      <c r="IDD22" s="147"/>
      <c r="IDE22" s="147"/>
      <c r="IDF22" s="147"/>
      <c r="IDG22" s="147"/>
      <c r="IDH22" s="147"/>
      <c r="IDI22" s="147"/>
      <c r="IDJ22" s="147"/>
      <c r="IDK22" s="147"/>
      <c r="IDL22" s="147"/>
      <c r="IDM22" s="147"/>
      <c r="IDN22" s="147"/>
      <c r="IDO22" s="147"/>
      <c r="IDP22" s="147"/>
      <c r="IDQ22" s="147"/>
      <c r="IDR22" s="147"/>
      <c r="IDS22" s="147"/>
      <c r="IDT22" s="147"/>
      <c r="IDU22" s="147"/>
      <c r="IDV22" s="147"/>
      <c r="IDW22" s="147"/>
      <c r="IDX22" s="147"/>
      <c r="IDY22" s="147"/>
      <c r="IDZ22" s="147"/>
      <c r="IEA22" s="147"/>
      <c r="IEB22" s="147"/>
      <c r="IEC22" s="147"/>
      <c r="IED22" s="147"/>
      <c r="IEE22" s="147"/>
      <c r="IEF22" s="147"/>
      <c r="IEG22" s="147"/>
      <c r="IEH22" s="147"/>
      <c r="IEI22" s="147"/>
      <c r="IEJ22" s="147"/>
      <c r="IEK22" s="147"/>
      <c r="IEL22" s="147"/>
      <c r="IEM22" s="147"/>
      <c r="IEN22" s="147"/>
      <c r="IEO22" s="147"/>
      <c r="IEP22" s="147"/>
      <c r="IEQ22" s="147"/>
      <c r="IER22" s="147"/>
      <c r="IES22" s="147"/>
      <c r="IET22" s="147"/>
      <c r="IEU22" s="147"/>
      <c r="IEV22" s="147"/>
      <c r="IEW22" s="147"/>
      <c r="IEX22" s="147"/>
      <c r="IEY22" s="147"/>
      <c r="IEZ22" s="147"/>
      <c r="IFA22" s="147"/>
      <c r="IFB22" s="147"/>
      <c r="IFC22" s="147"/>
      <c r="IFD22" s="147"/>
      <c r="IFE22" s="147"/>
      <c r="IFF22" s="147"/>
      <c r="IFG22" s="147"/>
      <c r="IFH22" s="147"/>
      <c r="IFI22" s="147"/>
      <c r="IFJ22" s="147"/>
      <c r="IFK22" s="147"/>
      <c r="IFL22" s="147"/>
      <c r="IFM22" s="147"/>
      <c r="IFN22" s="147"/>
      <c r="IFO22" s="147"/>
      <c r="IFP22" s="147"/>
      <c r="IFQ22" s="147"/>
      <c r="IFR22" s="147"/>
      <c r="IFS22" s="147"/>
      <c r="IFT22" s="147"/>
      <c r="IFU22" s="147"/>
      <c r="IFV22" s="147"/>
      <c r="IFW22" s="147"/>
      <c r="IFX22" s="147"/>
      <c r="IFY22" s="147"/>
      <c r="IFZ22" s="147"/>
      <c r="IGA22" s="147"/>
      <c r="IGB22" s="147"/>
      <c r="IGC22" s="147"/>
      <c r="IGD22" s="147"/>
      <c r="IGE22" s="147"/>
      <c r="IGF22" s="147"/>
      <c r="IGG22" s="147"/>
      <c r="IGH22" s="147"/>
      <c r="IGI22" s="147"/>
      <c r="IGJ22" s="147"/>
      <c r="IGK22" s="147"/>
      <c r="IGL22" s="147"/>
      <c r="IGM22" s="147"/>
      <c r="IGN22" s="147"/>
      <c r="IGO22" s="147"/>
      <c r="IGP22" s="147"/>
      <c r="IGQ22" s="147"/>
      <c r="IGR22" s="147"/>
      <c r="IGS22" s="147"/>
      <c r="IGT22" s="147"/>
      <c r="IGU22" s="147"/>
      <c r="IGV22" s="147"/>
      <c r="IGW22" s="147"/>
      <c r="IGX22" s="147"/>
      <c r="IGY22" s="147"/>
      <c r="IGZ22" s="147"/>
      <c r="IHA22" s="147"/>
      <c r="IHB22" s="147"/>
      <c r="IHC22" s="147"/>
      <c r="IHD22" s="147"/>
      <c r="IHE22" s="147"/>
      <c r="IHF22" s="147"/>
      <c r="IHG22" s="147"/>
      <c r="IHH22" s="147"/>
      <c r="IHI22" s="147"/>
      <c r="IHJ22" s="147"/>
      <c r="IHK22" s="147"/>
      <c r="IHL22" s="147"/>
      <c r="IHM22" s="147"/>
      <c r="IHN22" s="147"/>
      <c r="IHO22" s="147"/>
      <c r="IHP22" s="147"/>
      <c r="IHQ22" s="147"/>
      <c r="IHR22" s="147"/>
      <c r="IHS22" s="147"/>
      <c r="IHT22" s="147"/>
      <c r="IHU22" s="147"/>
      <c r="IHV22" s="147"/>
      <c r="IHW22" s="147"/>
      <c r="IHX22" s="147"/>
      <c r="IHY22" s="147"/>
      <c r="IHZ22" s="147"/>
      <c r="IIA22" s="147"/>
      <c r="IIB22" s="147"/>
      <c r="IIC22" s="147"/>
      <c r="IID22" s="147"/>
      <c r="IIE22" s="147"/>
      <c r="IIF22" s="147"/>
      <c r="IIG22" s="147"/>
      <c r="IIH22" s="147"/>
      <c r="III22" s="147"/>
      <c r="IIJ22" s="147"/>
      <c r="IIK22" s="147"/>
      <c r="IIL22" s="147"/>
      <c r="IIM22" s="147"/>
      <c r="IIN22" s="147"/>
      <c r="IIO22" s="147"/>
      <c r="IIP22" s="147"/>
      <c r="IIQ22" s="147"/>
      <c r="IIR22" s="147"/>
      <c r="IIS22" s="147"/>
      <c r="IIT22" s="147"/>
      <c r="IIU22" s="147"/>
      <c r="IIV22" s="147"/>
      <c r="IIW22" s="147"/>
      <c r="IIX22" s="147"/>
      <c r="IIY22" s="147"/>
      <c r="IIZ22" s="147"/>
      <c r="IJA22" s="147"/>
      <c r="IJB22" s="147"/>
      <c r="IJC22" s="147"/>
      <c r="IJD22" s="147"/>
      <c r="IJE22" s="147"/>
      <c r="IJF22" s="147"/>
      <c r="IJG22" s="147"/>
      <c r="IJH22" s="147"/>
      <c r="IJI22" s="147"/>
      <c r="IJJ22" s="147"/>
      <c r="IJK22" s="147"/>
      <c r="IJL22" s="147"/>
      <c r="IJM22" s="147"/>
      <c r="IJN22" s="147"/>
      <c r="IJO22" s="147"/>
      <c r="IJP22" s="147"/>
      <c r="IJQ22" s="147"/>
      <c r="IJR22" s="147"/>
      <c r="IJS22" s="147"/>
      <c r="IJT22" s="147"/>
      <c r="IJU22" s="147"/>
      <c r="IJV22" s="147"/>
      <c r="IJW22" s="147"/>
      <c r="IJX22" s="147"/>
      <c r="IJY22" s="147"/>
      <c r="IJZ22" s="147"/>
      <c r="IKA22" s="147"/>
      <c r="IKB22" s="147"/>
      <c r="IKC22" s="147"/>
      <c r="IKD22" s="147"/>
      <c r="IKE22" s="147"/>
      <c r="IKF22" s="147"/>
      <c r="IKG22" s="147"/>
      <c r="IKH22" s="147"/>
      <c r="IKI22" s="147"/>
      <c r="IKJ22" s="147"/>
      <c r="IKK22" s="147"/>
      <c r="IKL22" s="147"/>
      <c r="IKM22" s="147"/>
      <c r="IKN22" s="147"/>
      <c r="IKO22" s="147"/>
      <c r="IKP22" s="147"/>
      <c r="IKQ22" s="147"/>
      <c r="IKR22" s="147"/>
      <c r="IKS22" s="147"/>
      <c r="IKT22" s="147"/>
      <c r="IKU22" s="147"/>
      <c r="IKV22" s="147"/>
      <c r="IKW22" s="147"/>
      <c r="IKX22" s="147"/>
      <c r="IKY22" s="147"/>
      <c r="IKZ22" s="147"/>
      <c r="ILA22" s="147"/>
      <c r="ILB22" s="147"/>
      <c r="ILC22" s="147"/>
      <c r="ILD22" s="147"/>
      <c r="ILE22" s="147"/>
      <c r="ILF22" s="147"/>
      <c r="ILG22" s="147"/>
      <c r="ILH22" s="147"/>
      <c r="ILI22" s="147"/>
      <c r="ILJ22" s="147"/>
      <c r="ILK22" s="147"/>
      <c r="ILL22" s="147"/>
      <c r="ILM22" s="147"/>
      <c r="ILN22" s="147"/>
      <c r="ILO22" s="147"/>
      <c r="ILP22" s="147"/>
      <c r="ILQ22" s="147"/>
      <c r="ILR22" s="147"/>
      <c r="ILS22" s="147"/>
      <c r="ILT22" s="147"/>
      <c r="ILU22" s="147"/>
      <c r="ILV22" s="147"/>
      <c r="ILW22" s="147"/>
      <c r="ILX22" s="147"/>
      <c r="ILY22" s="147"/>
      <c r="ILZ22" s="147"/>
      <c r="IMA22" s="147"/>
      <c r="IMB22" s="147"/>
      <c r="IMC22" s="147"/>
      <c r="IMD22" s="147"/>
      <c r="IME22" s="147"/>
      <c r="IMF22" s="147"/>
      <c r="IMG22" s="147"/>
      <c r="IMH22" s="147"/>
      <c r="IMI22" s="147"/>
      <c r="IMJ22" s="147"/>
      <c r="IMK22" s="147"/>
      <c r="IML22" s="147"/>
      <c r="IMM22" s="147"/>
      <c r="IMN22" s="147"/>
      <c r="IMO22" s="147"/>
      <c r="IMP22" s="147"/>
      <c r="IMQ22" s="147"/>
      <c r="IMR22" s="147"/>
      <c r="IMS22" s="147"/>
      <c r="IMT22" s="147"/>
      <c r="IMU22" s="147"/>
      <c r="IMV22" s="147"/>
      <c r="IMW22" s="147"/>
      <c r="IMX22" s="147"/>
      <c r="IMY22" s="147"/>
      <c r="IMZ22" s="147"/>
      <c r="INA22" s="147"/>
      <c r="INB22" s="147"/>
      <c r="INC22" s="147"/>
      <c r="IND22" s="147"/>
      <c r="INE22" s="147"/>
      <c r="INF22" s="147"/>
      <c r="ING22" s="147"/>
      <c r="INH22" s="147"/>
      <c r="INI22" s="147"/>
      <c r="INJ22" s="147"/>
      <c r="INK22" s="147"/>
      <c r="INL22" s="147"/>
      <c r="INM22" s="147"/>
      <c r="INN22" s="147"/>
      <c r="INO22" s="147"/>
      <c r="INP22" s="147"/>
      <c r="INQ22" s="147"/>
      <c r="INR22" s="147"/>
      <c r="INS22" s="147"/>
      <c r="INT22" s="147"/>
      <c r="INU22" s="147"/>
      <c r="INV22" s="147"/>
      <c r="INW22" s="147"/>
      <c r="INX22" s="147"/>
      <c r="INY22" s="147"/>
      <c r="INZ22" s="147"/>
      <c r="IOA22" s="147"/>
      <c r="IOB22" s="147"/>
      <c r="IOC22" s="147"/>
      <c r="IOD22" s="147"/>
      <c r="IOE22" s="147"/>
      <c r="IOF22" s="147"/>
      <c r="IOG22" s="147"/>
      <c r="IOH22" s="147"/>
      <c r="IOI22" s="147"/>
      <c r="IOJ22" s="147"/>
      <c r="IOK22" s="147"/>
      <c r="IOL22" s="147"/>
      <c r="IOM22" s="147"/>
      <c r="ION22" s="147"/>
      <c r="IOO22" s="147"/>
      <c r="IOP22" s="147"/>
      <c r="IOQ22" s="147"/>
      <c r="IOR22" s="147"/>
      <c r="IOS22" s="147"/>
      <c r="IOT22" s="147"/>
      <c r="IOU22" s="147"/>
      <c r="IOV22" s="147"/>
      <c r="IOW22" s="147"/>
      <c r="IOX22" s="147"/>
      <c r="IOY22" s="147"/>
      <c r="IOZ22" s="147"/>
      <c r="IPA22" s="147"/>
      <c r="IPB22" s="147"/>
      <c r="IPC22" s="147"/>
      <c r="IPD22" s="147"/>
      <c r="IPE22" s="147"/>
      <c r="IPF22" s="147"/>
      <c r="IPG22" s="147"/>
      <c r="IPH22" s="147"/>
      <c r="IPI22" s="147"/>
      <c r="IPJ22" s="147"/>
      <c r="IPK22" s="147"/>
      <c r="IPL22" s="147"/>
      <c r="IPM22" s="147"/>
      <c r="IPN22" s="147"/>
      <c r="IPO22" s="147"/>
      <c r="IPP22" s="147"/>
      <c r="IPQ22" s="147"/>
      <c r="IPR22" s="147"/>
      <c r="IPS22" s="147"/>
      <c r="IPT22" s="147"/>
      <c r="IPU22" s="147"/>
      <c r="IPV22" s="147"/>
      <c r="IPW22" s="147"/>
      <c r="IPX22" s="147"/>
      <c r="IPY22" s="147"/>
      <c r="IPZ22" s="147"/>
      <c r="IQA22" s="147"/>
      <c r="IQB22" s="147"/>
      <c r="IQC22" s="147"/>
      <c r="IQD22" s="147"/>
      <c r="IQE22" s="147"/>
      <c r="IQF22" s="147"/>
      <c r="IQG22" s="147"/>
      <c r="IQH22" s="147"/>
      <c r="IQI22" s="147"/>
      <c r="IQJ22" s="147"/>
      <c r="IQK22" s="147"/>
      <c r="IQL22" s="147"/>
      <c r="IQM22" s="147"/>
      <c r="IQN22" s="147"/>
      <c r="IQO22" s="147"/>
      <c r="IQP22" s="147"/>
      <c r="IQQ22" s="147"/>
      <c r="IQR22" s="147"/>
      <c r="IQS22" s="147"/>
      <c r="IQT22" s="147"/>
      <c r="IQU22" s="147"/>
      <c r="IQV22" s="147"/>
      <c r="IQW22" s="147"/>
      <c r="IQX22" s="147"/>
      <c r="IQY22" s="147"/>
      <c r="IQZ22" s="147"/>
      <c r="IRA22" s="147"/>
      <c r="IRB22" s="147"/>
      <c r="IRC22" s="147"/>
      <c r="IRD22" s="147"/>
      <c r="IRE22" s="147"/>
      <c r="IRF22" s="147"/>
      <c r="IRG22" s="147"/>
      <c r="IRH22" s="147"/>
      <c r="IRI22" s="147"/>
      <c r="IRJ22" s="147"/>
      <c r="IRK22" s="147"/>
      <c r="IRL22" s="147"/>
      <c r="IRM22" s="147"/>
      <c r="IRN22" s="147"/>
      <c r="IRO22" s="147"/>
      <c r="IRP22" s="147"/>
      <c r="IRQ22" s="147"/>
      <c r="IRR22" s="147"/>
      <c r="IRS22" s="147"/>
      <c r="IRT22" s="147"/>
      <c r="IRU22" s="147"/>
      <c r="IRV22" s="147"/>
      <c r="IRW22" s="147"/>
      <c r="IRX22" s="147"/>
      <c r="IRY22" s="147"/>
      <c r="IRZ22" s="147"/>
      <c r="ISA22" s="147"/>
      <c r="ISB22" s="147"/>
      <c r="ISC22" s="147"/>
      <c r="ISD22" s="147"/>
      <c r="ISE22" s="147"/>
      <c r="ISF22" s="147"/>
      <c r="ISG22" s="147"/>
      <c r="ISH22" s="147"/>
      <c r="ISI22" s="147"/>
      <c r="ISJ22" s="147"/>
      <c r="ISK22" s="147"/>
      <c r="ISL22" s="147"/>
      <c r="ISM22" s="147"/>
      <c r="ISN22" s="147"/>
      <c r="ISO22" s="147"/>
      <c r="ISP22" s="147"/>
      <c r="ISQ22" s="147"/>
      <c r="ISR22" s="147"/>
      <c r="ISS22" s="147"/>
      <c r="IST22" s="147"/>
      <c r="ISU22" s="147"/>
      <c r="ISV22" s="147"/>
      <c r="ISW22" s="147"/>
      <c r="ISX22" s="147"/>
      <c r="ISY22" s="147"/>
      <c r="ISZ22" s="147"/>
      <c r="ITA22" s="147"/>
      <c r="ITB22" s="147"/>
      <c r="ITC22" s="147"/>
      <c r="ITD22" s="147"/>
      <c r="ITE22" s="147"/>
      <c r="ITF22" s="147"/>
      <c r="ITG22" s="147"/>
      <c r="ITH22" s="147"/>
      <c r="ITI22" s="147"/>
      <c r="ITJ22" s="147"/>
      <c r="ITK22" s="147"/>
      <c r="ITL22" s="147"/>
      <c r="ITM22" s="147"/>
      <c r="ITN22" s="147"/>
      <c r="ITO22" s="147"/>
      <c r="ITP22" s="147"/>
      <c r="ITQ22" s="147"/>
      <c r="ITR22" s="147"/>
      <c r="ITS22" s="147"/>
      <c r="ITT22" s="147"/>
      <c r="ITU22" s="147"/>
      <c r="ITV22" s="147"/>
      <c r="ITW22" s="147"/>
      <c r="ITX22" s="147"/>
      <c r="ITY22" s="147"/>
      <c r="ITZ22" s="147"/>
      <c r="IUA22" s="147"/>
      <c r="IUB22" s="147"/>
      <c r="IUC22" s="147"/>
      <c r="IUD22" s="147"/>
      <c r="IUE22" s="147"/>
      <c r="IUF22" s="147"/>
      <c r="IUG22" s="147"/>
      <c r="IUH22" s="147"/>
      <c r="IUI22" s="147"/>
      <c r="IUJ22" s="147"/>
      <c r="IUK22" s="147"/>
      <c r="IUL22" s="147"/>
      <c r="IUM22" s="147"/>
      <c r="IUN22" s="147"/>
      <c r="IUO22" s="147"/>
      <c r="IUP22" s="147"/>
      <c r="IUQ22" s="147"/>
      <c r="IUR22" s="147"/>
      <c r="IUS22" s="147"/>
      <c r="IUT22" s="147"/>
      <c r="IUU22" s="147"/>
      <c r="IUV22" s="147"/>
      <c r="IUW22" s="147"/>
      <c r="IUX22" s="147"/>
      <c r="IUY22" s="147"/>
      <c r="IUZ22" s="147"/>
      <c r="IVA22" s="147"/>
      <c r="IVB22" s="147"/>
      <c r="IVC22" s="147"/>
      <c r="IVD22" s="147"/>
      <c r="IVE22" s="147"/>
      <c r="IVF22" s="147"/>
      <c r="IVG22" s="147"/>
      <c r="IVH22" s="147"/>
      <c r="IVI22" s="147"/>
      <c r="IVJ22" s="147"/>
      <c r="IVK22" s="147"/>
      <c r="IVL22" s="147"/>
      <c r="IVM22" s="147"/>
      <c r="IVN22" s="147"/>
      <c r="IVO22" s="147"/>
      <c r="IVP22" s="147"/>
      <c r="IVQ22" s="147"/>
      <c r="IVR22" s="147"/>
      <c r="IVS22" s="147"/>
      <c r="IVT22" s="147"/>
      <c r="IVU22" s="147"/>
      <c r="IVV22" s="147"/>
      <c r="IVW22" s="147"/>
      <c r="IVX22" s="147"/>
      <c r="IVY22" s="147"/>
      <c r="IVZ22" s="147"/>
      <c r="IWA22" s="147"/>
      <c r="IWB22" s="147"/>
      <c r="IWC22" s="147"/>
      <c r="IWD22" s="147"/>
      <c r="IWE22" s="147"/>
      <c r="IWF22" s="147"/>
      <c r="IWG22" s="147"/>
      <c r="IWH22" s="147"/>
      <c r="IWI22" s="147"/>
      <c r="IWJ22" s="147"/>
      <c r="IWK22" s="147"/>
      <c r="IWL22" s="147"/>
      <c r="IWM22" s="147"/>
      <c r="IWN22" s="147"/>
      <c r="IWO22" s="147"/>
      <c r="IWP22" s="147"/>
      <c r="IWQ22" s="147"/>
      <c r="IWR22" s="147"/>
      <c r="IWS22" s="147"/>
      <c r="IWT22" s="147"/>
      <c r="IWU22" s="147"/>
      <c r="IWV22" s="147"/>
      <c r="IWW22" s="147"/>
      <c r="IWX22" s="147"/>
      <c r="IWY22" s="147"/>
      <c r="IWZ22" s="147"/>
      <c r="IXA22" s="147"/>
      <c r="IXB22" s="147"/>
      <c r="IXC22" s="147"/>
      <c r="IXD22" s="147"/>
      <c r="IXE22" s="147"/>
      <c r="IXF22" s="147"/>
      <c r="IXG22" s="147"/>
      <c r="IXH22" s="147"/>
      <c r="IXI22" s="147"/>
      <c r="IXJ22" s="147"/>
      <c r="IXK22" s="147"/>
      <c r="IXL22" s="147"/>
      <c r="IXM22" s="147"/>
      <c r="IXN22" s="147"/>
      <c r="IXO22" s="147"/>
      <c r="IXP22" s="147"/>
      <c r="IXQ22" s="147"/>
      <c r="IXR22" s="147"/>
      <c r="IXS22" s="147"/>
      <c r="IXT22" s="147"/>
      <c r="IXU22" s="147"/>
      <c r="IXV22" s="147"/>
      <c r="IXW22" s="147"/>
      <c r="IXX22" s="147"/>
      <c r="IXY22" s="147"/>
      <c r="IXZ22" s="147"/>
      <c r="IYA22" s="147"/>
      <c r="IYB22" s="147"/>
      <c r="IYC22" s="147"/>
      <c r="IYD22" s="147"/>
      <c r="IYE22" s="147"/>
      <c r="IYF22" s="147"/>
      <c r="IYG22" s="147"/>
      <c r="IYH22" s="147"/>
      <c r="IYI22" s="147"/>
      <c r="IYJ22" s="147"/>
      <c r="IYK22" s="147"/>
      <c r="IYL22" s="147"/>
      <c r="IYM22" s="147"/>
      <c r="IYN22" s="147"/>
      <c r="IYO22" s="147"/>
      <c r="IYP22" s="147"/>
      <c r="IYQ22" s="147"/>
      <c r="IYR22" s="147"/>
      <c r="IYS22" s="147"/>
      <c r="IYT22" s="147"/>
      <c r="IYU22" s="147"/>
      <c r="IYV22" s="147"/>
      <c r="IYW22" s="147"/>
      <c r="IYX22" s="147"/>
      <c r="IYY22" s="147"/>
      <c r="IYZ22" s="147"/>
      <c r="IZA22" s="147"/>
      <c r="IZB22" s="147"/>
      <c r="IZC22" s="147"/>
      <c r="IZD22" s="147"/>
      <c r="IZE22" s="147"/>
      <c r="IZF22" s="147"/>
      <c r="IZG22" s="147"/>
      <c r="IZH22" s="147"/>
      <c r="IZI22" s="147"/>
      <c r="IZJ22" s="147"/>
      <c r="IZK22" s="147"/>
      <c r="IZL22" s="147"/>
      <c r="IZM22" s="147"/>
      <c r="IZN22" s="147"/>
      <c r="IZO22" s="147"/>
      <c r="IZP22" s="147"/>
      <c r="IZQ22" s="147"/>
      <c r="IZR22" s="147"/>
      <c r="IZS22" s="147"/>
      <c r="IZT22" s="147"/>
      <c r="IZU22" s="147"/>
      <c r="IZV22" s="147"/>
      <c r="IZW22" s="147"/>
      <c r="IZX22" s="147"/>
      <c r="IZY22" s="147"/>
      <c r="IZZ22" s="147"/>
      <c r="JAA22" s="147"/>
      <c r="JAB22" s="147"/>
      <c r="JAC22" s="147"/>
      <c r="JAD22" s="147"/>
      <c r="JAE22" s="147"/>
      <c r="JAF22" s="147"/>
      <c r="JAG22" s="147"/>
      <c r="JAH22" s="147"/>
      <c r="JAI22" s="147"/>
      <c r="JAJ22" s="147"/>
      <c r="JAK22" s="147"/>
      <c r="JAL22" s="147"/>
      <c r="JAM22" s="147"/>
      <c r="JAN22" s="147"/>
      <c r="JAO22" s="147"/>
      <c r="JAP22" s="147"/>
      <c r="JAQ22" s="147"/>
      <c r="JAR22" s="147"/>
      <c r="JAS22" s="147"/>
      <c r="JAT22" s="147"/>
      <c r="JAU22" s="147"/>
      <c r="JAV22" s="147"/>
      <c r="JAW22" s="147"/>
      <c r="JAX22" s="147"/>
      <c r="JAY22" s="147"/>
      <c r="JAZ22" s="147"/>
      <c r="JBA22" s="147"/>
      <c r="JBB22" s="147"/>
      <c r="JBC22" s="147"/>
      <c r="JBD22" s="147"/>
      <c r="JBE22" s="147"/>
      <c r="JBF22" s="147"/>
      <c r="JBG22" s="147"/>
      <c r="JBH22" s="147"/>
      <c r="JBI22" s="147"/>
      <c r="JBJ22" s="147"/>
      <c r="JBK22" s="147"/>
      <c r="JBL22" s="147"/>
      <c r="JBM22" s="147"/>
      <c r="JBN22" s="147"/>
      <c r="JBO22" s="147"/>
      <c r="JBP22" s="147"/>
      <c r="JBQ22" s="147"/>
      <c r="JBR22" s="147"/>
      <c r="JBS22" s="147"/>
      <c r="JBT22" s="147"/>
      <c r="JBU22" s="147"/>
      <c r="JBV22" s="147"/>
      <c r="JBW22" s="147"/>
      <c r="JBX22" s="147"/>
      <c r="JBY22" s="147"/>
      <c r="JBZ22" s="147"/>
      <c r="JCA22" s="147"/>
      <c r="JCB22" s="147"/>
      <c r="JCC22" s="147"/>
      <c r="JCD22" s="147"/>
      <c r="JCE22" s="147"/>
      <c r="JCF22" s="147"/>
      <c r="JCG22" s="147"/>
      <c r="JCH22" s="147"/>
      <c r="JCI22" s="147"/>
      <c r="JCJ22" s="147"/>
      <c r="JCK22" s="147"/>
      <c r="JCL22" s="147"/>
      <c r="JCM22" s="147"/>
      <c r="JCN22" s="147"/>
      <c r="JCO22" s="147"/>
      <c r="JCP22" s="147"/>
      <c r="JCQ22" s="147"/>
      <c r="JCR22" s="147"/>
      <c r="JCS22" s="147"/>
      <c r="JCT22" s="147"/>
      <c r="JCU22" s="147"/>
      <c r="JCV22" s="147"/>
      <c r="JCW22" s="147"/>
      <c r="JCX22" s="147"/>
      <c r="JCY22" s="147"/>
      <c r="JCZ22" s="147"/>
      <c r="JDA22" s="147"/>
      <c r="JDB22" s="147"/>
      <c r="JDC22" s="147"/>
      <c r="JDD22" s="147"/>
      <c r="JDE22" s="147"/>
      <c r="JDF22" s="147"/>
      <c r="JDG22" s="147"/>
      <c r="JDH22" s="147"/>
      <c r="JDI22" s="147"/>
      <c r="JDJ22" s="147"/>
      <c r="JDK22" s="147"/>
      <c r="JDL22" s="147"/>
      <c r="JDM22" s="147"/>
      <c r="JDN22" s="147"/>
      <c r="JDO22" s="147"/>
      <c r="JDP22" s="147"/>
      <c r="JDQ22" s="147"/>
      <c r="JDR22" s="147"/>
      <c r="JDS22" s="147"/>
      <c r="JDT22" s="147"/>
      <c r="JDU22" s="147"/>
      <c r="JDV22" s="147"/>
      <c r="JDW22" s="147"/>
      <c r="JDX22" s="147"/>
      <c r="JDY22" s="147"/>
      <c r="JDZ22" s="147"/>
      <c r="JEA22" s="147"/>
      <c r="JEB22" s="147"/>
      <c r="JEC22" s="147"/>
      <c r="JED22" s="147"/>
      <c r="JEE22" s="147"/>
      <c r="JEF22" s="147"/>
      <c r="JEG22" s="147"/>
      <c r="JEH22" s="147"/>
      <c r="JEI22" s="147"/>
      <c r="JEJ22" s="147"/>
      <c r="JEK22" s="147"/>
      <c r="JEL22" s="147"/>
      <c r="JEM22" s="147"/>
      <c r="JEN22" s="147"/>
      <c r="JEO22" s="147"/>
      <c r="JEP22" s="147"/>
      <c r="JEQ22" s="147"/>
      <c r="JER22" s="147"/>
      <c r="JES22" s="147"/>
      <c r="JET22" s="147"/>
      <c r="JEU22" s="147"/>
      <c r="JEV22" s="147"/>
      <c r="JEW22" s="147"/>
      <c r="JEX22" s="147"/>
      <c r="JEY22" s="147"/>
      <c r="JEZ22" s="147"/>
      <c r="JFA22" s="147"/>
      <c r="JFB22" s="147"/>
      <c r="JFC22" s="147"/>
      <c r="JFD22" s="147"/>
      <c r="JFE22" s="147"/>
      <c r="JFF22" s="147"/>
      <c r="JFG22" s="147"/>
      <c r="JFH22" s="147"/>
      <c r="JFI22" s="147"/>
      <c r="JFJ22" s="147"/>
      <c r="JFK22" s="147"/>
      <c r="JFL22" s="147"/>
      <c r="JFM22" s="147"/>
      <c r="JFN22" s="147"/>
      <c r="JFO22" s="147"/>
      <c r="JFP22" s="147"/>
      <c r="JFQ22" s="147"/>
      <c r="JFR22" s="147"/>
      <c r="JFS22" s="147"/>
      <c r="JFT22" s="147"/>
      <c r="JFU22" s="147"/>
      <c r="JFV22" s="147"/>
      <c r="JFW22" s="147"/>
      <c r="JFX22" s="147"/>
      <c r="JFY22" s="147"/>
      <c r="JFZ22" s="147"/>
      <c r="JGA22" s="147"/>
      <c r="JGB22" s="147"/>
      <c r="JGC22" s="147"/>
      <c r="JGD22" s="147"/>
      <c r="JGE22" s="147"/>
      <c r="JGF22" s="147"/>
      <c r="JGG22" s="147"/>
      <c r="JGH22" s="147"/>
      <c r="JGI22" s="147"/>
      <c r="JGJ22" s="147"/>
      <c r="JGK22" s="147"/>
      <c r="JGL22" s="147"/>
      <c r="JGM22" s="147"/>
      <c r="JGN22" s="147"/>
      <c r="JGO22" s="147"/>
      <c r="JGP22" s="147"/>
      <c r="JGQ22" s="147"/>
      <c r="JGR22" s="147"/>
      <c r="JGS22" s="147"/>
      <c r="JGT22" s="147"/>
      <c r="JGU22" s="147"/>
      <c r="JGV22" s="147"/>
      <c r="JGW22" s="147"/>
      <c r="JGX22" s="147"/>
      <c r="JGY22" s="147"/>
      <c r="JGZ22" s="147"/>
      <c r="JHA22" s="147"/>
      <c r="JHB22" s="147"/>
      <c r="JHC22" s="147"/>
      <c r="JHD22" s="147"/>
      <c r="JHE22" s="147"/>
      <c r="JHF22" s="147"/>
      <c r="JHG22" s="147"/>
      <c r="JHH22" s="147"/>
      <c r="JHI22" s="147"/>
      <c r="JHJ22" s="147"/>
      <c r="JHK22" s="147"/>
      <c r="JHL22" s="147"/>
      <c r="JHM22" s="147"/>
      <c r="JHN22" s="147"/>
      <c r="JHO22" s="147"/>
      <c r="JHP22" s="147"/>
      <c r="JHQ22" s="147"/>
      <c r="JHR22" s="147"/>
      <c r="JHS22" s="147"/>
      <c r="JHT22" s="147"/>
      <c r="JHU22" s="147"/>
      <c r="JHV22" s="147"/>
      <c r="JHW22" s="147"/>
      <c r="JHX22" s="147"/>
      <c r="JHY22" s="147"/>
      <c r="JHZ22" s="147"/>
      <c r="JIA22" s="147"/>
      <c r="JIB22" s="147"/>
      <c r="JIC22" s="147"/>
      <c r="JID22" s="147"/>
      <c r="JIE22" s="147"/>
      <c r="JIF22" s="147"/>
      <c r="JIG22" s="147"/>
      <c r="JIH22" s="147"/>
      <c r="JII22" s="147"/>
      <c r="JIJ22" s="147"/>
      <c r="JIK22" s="147"/>
      <c r="JIL22" s="147"/>
      <c r="JIM22" s="147"/>
      <c r="JIN22" s="147"/>
      <c r="JIO22" s="147"/>
      <c r="JIP22" s="147"/>
      <c r="JIQ22" s="147"/>
      <c r="JIR22" s="147"/>
      <c r="JIS22" s="147"/>
      <c r="JIT22" s="147"/>
      <c r="JIU22" s="147"/>
      <c r="JIV22" s="147"/>
      <c r="JIW22" s="147"/>
      <c r="JIX22" s="147"/>
      <c r="JIY22" s="147"/>
      <c r="JIZ22" s="147"/>
      <c r="JJA22" s="147"/>
      <c r="JJB22" s="147"/>
      <c r="JJC22" s="147"/>
      <c r="JJD22" s="147"/>
      <c r="JJE22" s="147"/>
      <c r="JJF22" s="147"/>
      <c r="JJG22" s="147"/>
      <c r="JJH22" s="147"/>
      <c r="JJI22" s="147"/>
      <c r="JJJ22" s="147"/>
      <c r="JJK22" s="147"/>
      <c r="JJL22" s="147"/>
      <c r="JJM22" s="147"/>
      <c r="JJN22" s="147"/>
      <c r="JJO22" s="147"/>
      <c r="JJP22" s="147"/>
      <c r="JJQ22" s="147"/>
      <c r="JJR22" s="147"/>
      <c r="JJS22" s="147"/>
      <c r="JJT22" s="147"/>
      <c r="JJU22" s="147"/>
      <c r="JJV22" s="147"/>
      <c r="JJW22" s="147"/>
      <c r="JJX22" s="147"/>
      <c r="JJY22" s="147"/>
      <c r="JJZ22" s="147"/>
      <c r="JKA22" s="147"/>
      <c r="JKB22" s="147"/>
      <c r="JKC22" s="147"/>
      <c r="JKD22" s="147"/>
      <c r="JKE22" s="147"/>
      <c r="JKF22" s="147"/>
      <c r="JKG22" s="147"/>
      <c r="JKH22" s="147"/>
      <c r="JKI22" s="147"/>
      <c r="JKJ22" s="147"/>
      <c r="JKK22" s="147"/>
      <c r="JKL22" s="147"/>
      <c r="JKM22" s="147"/>
      <c r="JKN22" s="147"/>
      <c r="JKO22" s="147"/>
      <c r="JKP22" s="147"/>
      <c r="JKQ22" s="147"/>
      <c r="JKR22" s="147"/>
      <c r="JKS22" s="147"/>
      <c r="JKT22" s="147"/>
      <c r="JKU22" s="147"/>
      <c r="JKV22" s="147"/>
      <c r="JKW22" s="147"/>
      <c r="JKX22" s="147"/>
      <c r="JKY22" s="147"/>
      <c r="JKZ22" s="147"/>
      <c r="JLA22" s="147"/>
      <c r="JLB22" s="147"/>
      <c r="JLC22" s="147"/>
      <c r="JLD22" s="147"/>
      <c r="JLE22" s="147"/>
      <c r="JLF22" s="147"/>
      <c r="JLG22" s="147"/>
      <c r="JLH22" s="147"/>
      <c r="JLI22" s="147"/>
      <c r="JLJ22" s="147"/>
      <c r="JLK22" s="147"/>
      <c r="JLL22" s="147"/>
      <c r="JLM22" s="147"/>
      <c r="JLN22" s="147"/>
      <c r="JLO22" s="147"/>
      <c r="JLP22" s="147"/>
      <c r="JLQ22" s="147"/>
      <c r="JLR22" s="147"/>
      <c r="JLS22" s="147"/>
      <c r="JLT22" s="147"/>
      <c r="JLU22" s="147"/>
      <c r="JLV22" s="147"/>
      <c r="JLW22" s="147"/>
      <c r="JLX22" s="147"/>
      <c r="JLY22" s="147"/>
      <c r="JLZ22" s="147"/>
      <c r="JMA22" s="147"/>
      <c r="JMB22" s="147"/>
      <c r="JMC22" s="147"/>
      <c r="JMD22" s="147"/>
      <c r="JME22" s="147"/>
      <c r="JMF22" s="147"/>
      <c r="JMG22" s="147"/>
      <c r="JMH22" s="147"/>
      <c r="JMI22" s="147"/>
      <c r="JMJ22" s="147"/>
      <c r="JMK22" s="147"/>
      <c r="JML22" s="147"/>
      <c r="JMM22" s="147"/>
      <c r="JMN22" s="147"/>
      <c r="JMO22" s="147"/>
      <c r="JMP22" s="147"/>
      <c r="JMQ22" s="147"/>
      <c r="JMR22" s="147"/>
      <c r="JMS22" s="147"/>
      <c r="JMT22" s="147"/>
      <c r="JMU22" s="147"/>
      <c r="JMV22" s="147"/>
      <c r="JMW22" s="147"/>
      <c r="JMX22" s="147"/>
      <c r="JMY22" s="147"/>
      <c r="JMZ22" s="147"/>
      <c r="JNA22" s="147"/>
      <c r="JNB22" s="147"/>
      <c r="JNC22" s="147"/>
      <c r="JND22" s="147"/>
      <c r="JNE22" s="147"/>
      <c r="JNF22" s="147"/>
      <c r="JNG22" s="147"/>
      <c r="JNH22" s="147"/>
      <c r="JNI22" s="147"/>
      <c r="JNJ22" s="147"/>
      <c r="JNK22" s="147"/>
      <c r="JNL22" s="147"/>
      <c r="JNM22" s="147"/>
      <c r="JNN22" s="147"/>
      <c r="JNO22" s="147"/>
      <c r="JNP22" s="147"/>
      <c r="JNQ22" s="147"/>
      <c r="JNR22" s="147"/>
      <c r="JNS22" s="147"/>
      <c r="JNT22" s="147"/>
      <c r="JNU22" s="147"/>
      <c r="JNV22" s="147"/>
      <c r="JNW22" s="147"/>
      <c r="JNX22" s="147"/>
      <c r="JNY22" s="147"/>
      <c r="JNZ22" s="147"/>
      <c r="JOA22" s="147"/>
      <c r="JOB22" s="147"/>
      <c r="JOC22" s="147"/>
      <c r="JOD22" s="147"/>
      <c r="JOE22" s="147"/>
      <c r="JOF22" s="147"/>
      <c r="JOG22" s="147"/>
      <c r="JOH22" s="147"/>
      <c r="JOI22" s="147"/>
      <c r="JOJ22" s="147"/>
      <c r="JOK22" s="147"/>
      <c r="JOL22" s="147"/>
      <c r="JOM22" s="147"/>
      <c r="JON22" s="147"/>
      <c r="JOO22" s="147"/>
      <c r="JOP22" s="147"/>
      <c r="JOQ22" s="147"/>
      <c r="JOR22" s="147"/>
      <c r="JOS22" s="147"/>
      <c r="JOT22" s="147"/>
      <c r="JOU22" s="147"/>
      <c r="JOV22" s="147"/>
      <c r="JOW22" s="147"/>
      <c r="JOX22" s="147"/>
      <c r="JOY22" s="147"/>
      <c r="JOZ22" s="147"/>
      <c r="JPA22" s="147"/>
      <c r="JPB22" s="147"/>
      <c r="JPC22" s="147"/>
      <c r="JPD22" s="147"/>
      <c r="JPE22" s="147"/>
      <c r="JPF22" s="147"/>
      <c r="JPG22" s="147"/>
      <c r="JPH22" s="147"/>
      <c r="JPI22" s="147"/>
      <c r="JPJ22" s="147"/>
      <c r="JPK22" s="147"/>
      <c r="JPL22" s="147"/>
      <c r="JPM22" s="147"/>
      <c r="JPN22" s="147"/>
      <c r="JPO22" s="147"/>
      <c r="JPP22" s="147"/>
      <c r="JPQ22" s="147"/>
      <c r="JPR22" s="147"/>
      <c r="JPS22" s="147"/>
      <c r="JPT22" s="147"/>
      <c r="JPU22" s="147"/>
      <c r="JPV22" s="147"/>
      <c r="JPW22" s="147"/>
      <c r="JPX22" s="147"/>
      <c r="JPY22" s="147"/>
      <c r="JPZ22" s="147"/>
      <c r="JQA22" s="147"/>
      <c r="JQB22" s="147"/>
      <c r="JQC22" s="147"/>
      <c r="JQD22" s="147"/>
      <c r="JQE22" s="147"/>
      <c r="JQF22" s="147"/>
      <c r="JQG22" s="147"/>
      <c r="JQH22" s="147"/>
      <c r="JQI22" s="147"/>
      <c r="JQJ22" s="147"/>
      <c r="JQK22" s="147"/>
      <c r="JQL22" s="147"/>
      <c r="JQM22" s="147"/>
      <c r="JQN22" s="147"/>
      <c r="JQO22" s="147"/>
      <c r="JQP22" s="147"/>
      <c r="JQQ22" s="147"/>
      <c r="JQR22" s="147"/>
      <c r="JQS22" s="147"/>
      <c r="JQT22" s="147"/>
      <c r="JQU22" s="147"/>
      <c r="JQV22" s="147"/>
      <c r="JQW22" s="147"/>
      <c r="JQX22" s="147"/>
      <c r="JQY22" s="147"/>
      <c r="JQZ22" s="147"/>
      <c r="JRA22" s="147"/>
      <c r="JRB22" s="147"/>
      <c r="JRC22" s="147"/>
      <c r="JRD22" s="147"/>
      <c r="JRE22" s="147"/>
      <c r="JRF22" s="147"/>
      <c r="JRG22" s="147"/>
      <c r="JRH22" s="147"/>
      <c r="JRI22" s="147"/>
      <c r="JRJ22" s="147"/>
      <c r="JRK22" s="147"/>
      <c r="JRL22" s="147"/>
      <c r="JRM22" s="147"/>
      <c r="JRN22" s="147"/>
      <c r="JRO22" s="147"/>
      <c r="JRP22" s="147"/>
      <c r="JRQ22" s="147"/>
      <c r="JRR22" s="147"/>
      <c r="JRS22" s="147"/>
      <c r="JRT22" s="147"/>
      <c r="JRU22" s="147"/>
      <c r="JRV22" s="147"/>
      <c r="JRW22" s="147"/>
      <c r="JRX22" s="147"/>
      <c r="JRY22" s="147"/>
      <c r="JRZ22" s="147"/>
      <c r="JSA22" s="147"/>
      <c r="JSB22" s="147"/>
      <c r="JSC22" s="147"/>
      <c r="JSD22" s="147"/>
      <c r="JSE22" s="147"/>
      <c r="JSF22" s="147"/>
      <c r="JSG22" s="147"/>
      <c r="JSH22" s="147"/>
      <c r="JSI22" s="147"/>
      <c r="JSJ22" s="147"/>
      <c r="JSK22" s="147"/>
      <c r="JSL22" s="147"/>
      <c r="JSM22" s="147"/>
      <c r="JSN22" s="147"/>
      <c r="JSO22" s="147"/>
      <c r="JSP22" s="147"/>
      <c r="JSQ22" s="147"/>
      <c r="JSR22" s="147"/>
      <c r="JSS22" s="147"/>
      <c r="JST22" s="147"/>
      <c r="JSU22" s="147"/>
      <c r="JSV22" s="147"/>
      <c r="JSW22" s="147"/>
      <c r="JSX22" s="147"/>
      <c r="JSY22" s="147"/>
      <c r="JSZ22" s="147"/>
      <c r="JTA22" s="147"/>
      <c r="JTB22" s="147"/>
      <c r="JTC22" s="147"/>
      <c r="JTD22" s="147"/>
      <c r="JTE22" s="147"/>
      <c r="JTF22" s="147"/>
      <c r="JTG22" s="147"/>
      <c r="JTH22" s="147"/>
      <c r="JTI22" s="147"/>
      <c r="JTJ22" s="147"/>
      <c r="JTK22" s="147"/>
      <c r="JTL22" s="147"/>
      <c r="JTM22" s="147"/>
      <c r="JTN22" s="147"/>
      <c r="JTO22" s="147"/>
      <c r="JTP22" s="147"/>
      <c r="JTQ22" s="147"/>
      <c r="JTR22" s="147"/>
      <c r="JTS22" s="147"/>
      <c r="JTT22" s="147"/>
      <c r="JTU22" s="147"/>
      <c r="JTV22" s="147"/>
      <c r="JTW22" s="147"/>
      <c r="JTX22" s="147"/>
      <c r="JTY22" s="147"/>
      <c r="JTZ22" s="147"/>
      <c r="JUA22" s="147"/>
      <c r="JUB22" s="147"/>
      <c r="JUC22" s="147"/>
      <c r="JUD22" s="147"/>
      <c r="JUE22" s="147"/>
      <c r="JUF22" s="147"/>
      <c r="JUG22" s="147"/>
      <c r="JUH22" s="147"/>
      <c r="JUI22" s="147"/>
      <c r="JUJ22" s="147"/>
      <c r="JUK22" s="147"/>
      <c r="JUL22" s="147"/>
      <c r="JUM22" s="147"/>
      <c r="JUN22" s="147"/>
      <c r="JUO22" s="147"/>
      <c r="JUP22" s="147"/>
      <c r="JUQ22" s="147"/>
      <c r="JUR22" s="147"/>
      <c r="JUS22" s="147"/>
      <c r="JUT22" s="147"/>
      <c r="JUU22" s="147"/>
      <c r="JUV22" s="147"/>
      <c r="JUW22" s="147"/>
      <c r="JUX22" s="147"/>
      <c r="JUY22" s="147"/>
      <c r="JUZ22" s="147"/>
      <c r="JVA22" s="147"/>
      <c r="JVB22" s="147"/>
      <c r="JVC22" s="147"/>
      <c r="JVD22" s="147"/>
      <c r="JVE22" s="147"/>
      <c r="JVF22" s="147"/>
      <c r="JVG22" s="147"/>
      <c r="JVH22" s="147"/>
      <c r="JVI22" s="147"/>
      <c r="JVJ22" s="147"/>
      <c r="JVK22" s="147"/>
      <c r="JVL22" s="147"/>
      <c r="JVM22" s="147"/>
      <c r="JVN22" s="147"/>
      <c r="JVO22" s="147"/>
      <c r="JVP22" s="147"/>
      <c r="JVQ22" s="147"/>
      <c r="JVR22" s="147"/>
      <c r="JVS22" s="147"/>
      <c r="JVT22" s="147"/>
      <c r="JVU22" s="147"/>
      <c r="JVV22" s="147"/>
      <c r="JVW22" s="147"/>
      <c r="JVX22" s="147"/>
      <c r="JVY22" s="147"/>
      <c r="JVZ22" s="147"/>
      <c r="JWA22" s="147"/>
      <c r="JWB22" s="147"/>
      <c r="JWC22" s="147"/>
      <c r="JWD22" s="147"/>
      <c r="JWE22" s="147"/>
      <c r="JWF22" s="147"/>
      <c r="JWG22" s="147"/>
      <c r="JWH22" s="147"/>
      <c r="JWI22" s="147"/>
      <c r="JWJ22" s="147"/>
      <c r="JWK22" s="147"/>
      <c r="JWL22" s="147"/>
      <c r="JWM22" s="147"/>
      <c r="JWN22" s="147"/>
      <c r="JWO22" s="147"/>
      <c r="JWP22" s="147"/>
      <c r="JWQ22" s="147"/>
      <c r="JWR22" s="147"/>
      <c r="JWS22" s="147"/>
      <c r="JWT22" s="147"/>
      <c r="JWU22" s="147"/>
      <c r="JWV22" s="147"/>
      <c r="JWW22" s="147"/>
      <c r="JWX22" s="147"/>
      <c r="JWY22" s="147"/>
      <c r="JWZ22" s="147"/>
      <c r="JXA22" s="147"/>
      <c r="JXB22" s="147"/>
      <c r="JXC22" s="147"/>
      <c r="JXD22" s="147"/>
      <c r="JXE22" s="147"/>
      <c r="JXF22" s="147"/>
      <c r="JXG22" s="147"/>
      <c r="JXH22" s="147"/>
      <c r="JXI22" s="147"/>
      <c r="JXJ22" s="147"/>
      <c r="JXK22" s="147"/>
      <c r="JXL22" s="147"/>
      <c r="JXM22" s="147"/>
      <c r="JXN22" s="147"/>
      <c r="JXO22" s="147"/>
      <c r="JXP22" s="147"/>
      <c r="JXQ22" s="147"/>
      <c r="JXR22" s="147"/>
      <c r="JXS22" s="147"/>
      <c r="JXT22" s="147"/>
      <c r="JXU22" s="147"/>
      <c r="JXV22" s="147"/>
      <c r="JXW22" s="147"/>
      <c r="JXX22" s="147"/>
      <c r="JXY22" s="147"/>
      <c r="JXZ22" s="147"/>
      <c r="JYA22" s="147"/>
      <c r="JYB22" s="147"/>
      <c r="JYC22" s="147"/>
      <c r="JYD22" s="147"/>
      <c r="JYE22" s="147"/>
      <c r="JYF22" s="147"/>
      <c r="JYG22" s="147"/>
      <c r="JYH22" s="147"/>
      <c r="JYI22" s="147"/>
      <c r="JYJ22" s="147"/>
      <c r="JYK22" s="147"/>
      <c r="JYL22" s="147"/>
      <c r="JYM22" s="147"/>
      <c r="JYN22" s="147"/>
      <c r="JYO22" s="147"/>
      <c r="JYP22" s="147"/>
      <c r="JYQ22" s="147"/>
      <c r="JYR22" s="147"/>
      <c r="JYS22" s="147"/>
      <c r="JYT22" s="147"/>
      <c r="JYU22" s="147"/>
      <c r="JYV22" s="147"/>
      <c r="JYW22" s="147"/>
      <c r="JYX22" s="147"/>
      <c r="JYY22" s="147"/>
      <c r="JYZ22" s="147"/>
      <c r="JZA22" s="147"/>
      <c r="JZB22" s="147"/>
      <c r="JZC22" s="147"/>
      <c r="JZD22" s="147"/>
      <c r="JZE22" s="147"/>
      <c r="JZF22" s="147"/>
      <c r="JZG22" s="147"/>
      <c r="JZH22" s="147"/>
      <c r="JZI22" s="147"/>
      <c r="JZJ22" s="147"/>
      <c r="JZK22" s="147"/>
      <c r="JZL22" s="147"/>
      <c r="JZM22" s="147"/>
      <c r="JZN22" s="147"/>
      <c r="JZO22" s="147"/>
      <c r="JZP22" s="147"/>
      <c r="JZQ22" s="147"/>
      <c r="JZR22" s="147"/>
      <c r="JZS22" s="147"/>
      <c r="JZT22" s="147"/>
      <c r="JZU22" s="147"/>
      <c r="JZV22" s="147"/>
      <c r="JZW22" s="147"/>
      <c r="JZX22" s="147"/>
      <c r="JZY22" s="147"/>
      <c r="JZZ22" s="147"/>
      <c r="KAA22" s="147"/>
      <c r="KAB22" s="147"/>
      <c r="KAC22" s="147"/>
      <c r="KAD22" s="147"/>
      <c r="KAE22" s="147"/>
      <c r="KAF22" s="147"/>
      <c r="KAG22" s="147"/>
      <c r="KAH22" s="147"/>
      <c r="KAI22" s="147"/>
      <c r="KAJ22" s="147"/>
      <c r="KAK22" s="147"/>
      <c r="KAL22" s="147"/>
      <c r="KAM22" s="147"/>
      <c r="KAN22" s="147"/>
      <c r="KAO22" s="147"/>
      <c r="KAP22" s="147"/>
      <c r="KAQ22" s="147"/>
      <c r="KAR22" s="147"/>
      <c r="KAS22" s="147"/>
      <c r="KAT22" s="147"/>
      <c r="KAU22" s="147"/>
      <c r="KAV22" s="147"/>
      <c r="KAW22" s="147"/>
      <c r="KAX22" s="147"/>
      <c r="KAY22" s="147"/>
      <c r="KAZ22" s="147"/>
      <c r="KBA22" s="147"/>
      <c r="KBB22" s="147"/>
      <c r="KBC22" s="147"/>
      <c r="KBD22" s="147"/>
      <c r="KBE22" s="147"/>
      <c r="KBF22" s="147"/>
      <c r="KBG22" s="147"/>
      <c r="KBH22" s="147"/>
      <c r="KBI22" s="147"/>
      <c r="KBJ22" s="147"/>
      <c r="KBK22" s="147"/>
      <c r="KBL22" s="147"/>
      <c r="KBM22" s="147"/>
      <c r="KBN22" s="147"/>
      <c r="KBO22" s="147"/>
      <c r="KBP22" s="147"/>
      <c r="KBQ22" s="147"/>
      <c r="KBR22" s="147"/>
      <c r="KBS22" s="147"/>
      <c r="KBT22" s="147"/>
      <c r="KBU22" s="147"/>
      <c r="KBV22" s="147"/>
      <c r="KBW22" s="147"/>
      <c r="KBX22" s="147"/>
      <c r="KBY22" s="147"/>
      <c r="KBZ22" s="147"/>
      <c r="KCA22" s="147"/>
      <c r="KCB22" s="147"/>
      <c r="KCC22" s="147"/>
      <c r="KCD22" s="147"/>
      <c r="KCE22" s="147"/>
      <c r="KCF22" s="147"/>
      <c r="KCG22" s="147"/>
      <c r="KCH22" s="147"/>
      <c r="KCI22" s="147"/>
      <c r="KCJ22" s="147"/>
      <c r="KCK22" s="147"/>
      <c r="KCL22" s="147"/>
      <c r="KCM22" s="147"/>
      <c r="KCN22" s="147"/>
      <c r="KCO22" s="147"/>
      <c r="KCP22" s="147"/>
      <c r="KCQ22" s="147"/>
      <c r="KCR22" s="147"/>
      <c r="KCS22" s="147"/>
      <c r="KCT22" s="147"/>
      <c r="KCU22" s="147"/>
      <c r="KCV22" s="147"/>
      <c r="KCW22" s="147"/>
      <c r="KCX22" s="147"/>
      <c r="KCY22" s="147"/>
      <c r="KCZ22" s="147"/>
      <c r="KDA22" s="147"/>
      <c r="KDB22" s="147"/>
      <c r="KDC22" s="147"/>
      <c r="KDD22" s="147"/>
      <c r="KDE22" s="147"/>
      <c r="KDF22" s="147"/>
      <c r="KDG22" s="147"/>
      <c r="KDH22" s="147"/>
      <c r="KDI22" s="147"/>
      <c r="KDJ22" s="147"/>
      <c r="KDK22" s="147"/>
      <c r="KDL22" s="147"/>
      <c r="KDM22" s="147"/>
      <c r="KDN22" s="147"/>
      <c r="KDO22" s="147"/>
      <c r="KDP22" s="147"/>
      <c r="KDQ22" s="147"/>
      <c r="KDR22" s="147"/>
      <c r="KDS22" s="147"/>
      <c r="KDT22" s="147"/>
      <c r="KDU22" s="147"/>
      <c r="KDV22" s="147"/>
      <c r="KDW22" s="147"/>
      <c r="KDX22" s="147"/>
      <c r="KDY22" s="147"/>
      <c r="KDZ22" s="147"/>
      <c r="KEA22" s="147"/>
      <c r="KEB22" s="147"/>
      <c r="KEC22" s="147"/>
      <c r="KED22" s="147"/>
      <c r="KEE22" s="147"/>
      <c r="KEF22" s="147"/>
      <c r="KEG22" s="147"/>
      <c r="KEH22" s="147"/>
      <c r="KEI22" s="147"/>
      <c r="KEJ22" s="147"/>
      <c r="KEK22" s="147"/>
      <c r="KEL22" s="147"/>
      <c r="KEM22" s="147"/>
      <c r="KEN22" s="147"/>
      <c r="KEO22" s="147"/>
      <c r="KEP22" s="147"/>
      <c r="KEQ22" s="147"/>
      <c r="KER22" s="147"/>
      <c r="KES22" s="147"/>
      <c r="KET22" s="147"/>
      <c r="KEU22" s="147"/>
      <c r="KEV22" s="147"/>
      <c r="KEW22" s="147"/>
      <c r="KEX22" s="147"/>
      <c r="KEY22" s="147"/>
      <c r="KEZ22" s="147"/>
      <c r="KFA22" s="147"/>
      <c r="KFB22" s="147"/>
      <c r="KFC22" s="147"/>
      <c r="KFD22" s="147"/>
      <c r="KFE22" s="147"/>
      <c r="KFF22" s="147"/>
      <c r="KFG22" s="147"/>
      <c r="KFH22" s="147"/>
      <c r="KFI22" s="147"/>
      <c r="KFJ22" s="147"/>
      <c r="KFK22" s="147"/>
      <c r="KFL22" s="147"/>
      <c r="KFM22" s="147"/>
      <c r="KFN22" s="147"/>
      <c r="KFO22" s="147"/>
      <c r="KFP22" s="147"/>
      <c r="KFQ22" s="147"/>
      <c r="KFR22" s="147"/>
      <c r="KFS22" s="147"/>
      <c r="KFT22" s="147"/>
      <c r="KFU22" s="147"/>
      <c r="KFV22" s="147"/>
      <c r="KFW22" s="147"/>
      <c r="KFX22" s="147"/>
      <c r="KFY22" s="147"/>
      <c r="KFZ22" s="147"/>
      <c r="KGA22" s="147"/>
      <c r="KGB22" s="147"/>
      <c r="KGC22" s="147"/>
      <c r="KGD22" s="147"/>
      <c r="KGE22" s="147"/>
      <c r="KGF22" s="147"/>
      <c r="KGG22" s="147"/>
      <c r="KGH22" s="147"/>
      <c r="KGI22" s="147"/>
      <c r="KGJ22" s="147"/>
      <c r="KGK22" s="147"/>
      <c r="KGL22" s="147"/>
      <c r="KGM22" s="147"/>
      <c r="KGN22" s="147"/>
      <c r="KGO22" s="147"/>
      <c r="KGP22" s="147"/>
      <c r="KGQ22" s="147"/>
      <c r="KGR22" s="147"/>
      <c r="KGS22" s="147"/>
      <c r="KGT22" s="147"/>
      <c r="KGU22" s="147"/>
      <c r="KGV22" s="147"/>
      <c r="KGW22" s="147"/>
      <c r="KGX22" s="147"/>
      <c r="KGY22" s="147"/>
      <c r="KGZ22" s="147"/>
      <c r="KHA22" s="147"/>
      <c r="KHB22" s="147"/>
      <c r="KHC22" s="147"/>
      <c r="KHD22" s="147"/>
      <c r="KHE22" s="147"/>
      <c r="KHF22" s="147"/>
      <c r="KHG22" s="147"/>
      <c r="KHH22" s="147"/>
      <c r="KHI22" s="147"/>
      <c r="KHJ22" s="147"/>
      <c r="KHK22" s="147"/>
      <c r="KHL22" s="147"/>
      <c r="KHM22" s="147"/>
      <c r="KHN22" s="147"/>
      <c r="KHO22" s="147"/>
      <c r="KHP22" s="147"/>
      <c r="KHQ22" s="147"/>
      <c r="KHR22" s="147"/>
      <c r="KHS22" s="147"/>
      <c r="KHT22" s="147"/>
      <c r="KHU22" s="147"/>
      <c r="KHV22" s="147"/>
      <c r="KHW22" s="147"/>
      <c r="KHX22" s="147"/>
      <c r="KHY22" s="147"/>
      <c r="KHZ22" s="147"/>
      <c r="KIA22" s="147"/>
      <c r="KIB22" s="147"/>
      <c r="KIC22" s="147"/>
      <c r="KID22" s="147"/>
      <c r="KIE22" s="147"/>
      <c r="KIF22" s="147"/>
      <c r="KIG22" s="147"/>
      <c r="KIH22" s="147"/>
      <c r="KII22" s="147"/>
      <c r="KIJ22" s="147"/>
      <c r="KIK22" s="147"/>
      <c r="KIL22" s="147"/>
      <c r="KIM22" s="147"/>
      <c r="KIN22" s="147"/>
      <c r="KIO22" s="147"/>
      <c r="KIP22" s="147"/>
      <c r="KIQ22" s="147"/>
      <c r="KIR22" s="147"/>
      <c r="KIS22" s="147"/>
      <c r="KIT22" s="147"/>
      <c r="KIU22" s="147"/>
      <c r="KIV22" s="147"/>
      <c r="KIW22" s="147"/>
      <c r="KIX22" s="147"/>
      <c r="KIY22" s="147"/>
      <c r="KIZ22" s="147"/>
      <c r="KJA22" s="147"/>
      <c r="KJB22" s="147"/>
      <c r="KJC22" s="147"/>
      <c r="KJD22" s="147"/>
      <c r="KJE22" s="147"/>
      <c r="KJF22" s="147"/>
      <c r="KJG22" s="147"/>
      <c r="KJH22" s="147"/>
      <c r="KJI22" s="147"/>
      <c r="KJJ22" s="147"/>
      <c r="KJK22" s="147"/>
      <c r="KJL22" s="147"/>
      <c r="KJM22" s="147"/>
      <c r="KJN22" s="147"/>
      <c r="KJO22" s="147"/>
      <c r="KJP22" s="147"/>
      <c r="KJQ22" s="147"/>
      <c r="KJR22" s="147"/>
      <c r="KJS22" s="147"/>
      <c r="KJT22" s="147"/>
      <c r="KJU22" s="147"/>
      <c r="KJV22" s="147"/>
      <c r="KJW22" s="147"/>
      <c r="KJX22" s="147"/>
      <c r="KJY22" s="147"/>
      <c r="KJZ22" s="147"/>
      <c r="KKA22" s="147"/>
      <c r="KKB22" s="147"/>
      <c r="KKC22" s="147"/>
      <c r="KKD22" s="147"/>
      <c r="KKE22" s="147"/>
      <c r="KKF22" s="147"/>
      <c r="KKG22" s="147"/>
      <c r="KKH22" s="147"/>
      <c r="KKI22" s="147"/>
      <c r="KKJ22" s="147"/>
      <c r="KKK22" s="147"/>
      <c r="KKL22" s="147"/>
      <c r="KKM22" s="147"/>
      <c r="KKN22" s="147"/>
      <c r="KKO22" s="147"/>
      <c r="KKP22" s="147"/>
      <c r="KKQ22" s="147"/>
      <c r="KKR22" s="147"/>
      <c r="KKS22" s="147"/>
      <c r="KKT22" s="147"/>
      <c r="KKU22" s="147"/>
      <c r="KKV22" s="147"/>
      <c r="KKW22" s="147"/>
      <c r="KKX22" s="147"/>
      <c r="KKY22" s="147"/>
      <c r="KKZ22" s="147"/>
      <c r="KLA22" s="147"/>
      <c r="KLB22" s="147"/>
      <c r="KLC22" s="147"/>
      <c r="KLD22" s="147"/>
      <c r="KLE22" s="147"/>
      <c r="KLF22" s="147"/>
      <c r="KLG22" s="147"/>
      <c r="KLH22" s="147"/>
      <c r="KLI22" s="147"/>
      <c r="KLJ22" s="147"/>
      <c r="KLK22" s="147"/>
      <c r="KLL22" s="147"/>
      <c r="KLM22" s="147"/>
      <c r="KLN22" s="147"/>
      <c r="KLO22" s="147"/>
      <c r="KLP22" s="147"/>
      <c r="KLQ22" s="147"/>
      <c r="KLR22" s="147"/>
      <c r="KLS22" s="147"/>
      <c r="KLT22" s="147"/>
      <c r="KLU22" s="147"/>
      <c r="KLV22" s="147"/>
      <c r="KLW22" s="147"/>
      <c r="KLX22" s="147"/>
      <c r="KLY22" s="147"/>
      <c r="KLZ22" s="147"/>
      <c r="KMA22" s="147"/>
      <c r="KMB22" s="147"/>
      <c r="KMC22" s="147"/>
      <c r="KMD22" s="147"/>
      <c r="KME22" s="147"/>
      <c r="KMF22" s="147"/>
      <c r="KMG22" s="147"/>
      <c r="KMH22" s="147"/>
      <c r="KMI22" s="147"/>
      <c r="KMJ22" s="147"/>
      <c r="KMK22" s="147"/>
      <c r="KML22" s="147"/>
      <c r="KMM22" s="147"/>
      <c r="KMN22" s="147"/>
      <c r="KMO22" s="147"/>
      <c r="KMP22" s="147"/>
      <c r="KMQ22" s="147"/>
      <c r="KMR22" s="147"/>
      <c r="KMS22" s="147"/>
      <c r="KMT22" s="147"/>
      <c r="KMU22" s="147"/>
      <c r="KMV22" s="147"/>
      <c r="KMW22" s="147"/>
      <c r="KMX22" s="147"/>
      <c r="KMY22" s="147"/>
      <c r="KMZ22" s="147"/>
      <c r="KNA22" s="147"/>
      <c r="KNB22" s="147"/>
      <c r="KNC22" s="147"/>
      <c r="KND22" s="147"/>
      <c r="KNE22" s="147"/>
      <c r="KNF22" s="147"/>
      <c r="KNG22" s="147"/>
      <c r="KNH22" s="147"/>
      <c r="KNI22" s="147"/>
      <c r="KNJ22" s="147"/>
      <c r="KNK22" s="147"/>
      <c r="KNL22" s="147"/>
      <c r="KNM22" s="147"/>
      <c r="KNN22" s="147"/>
      <c r="KNO22" s="147"/>
      <c r="KNP22" s="147"/>
      <c r="KNQ22" s="147"/>
      <c r="KNR22" s="147"/>
      <c r="KNS22" s="147"/>
      <c r="KNT22" s="147"/>
      <c r="KNU22" s="147"/>
      <c r="KNV22" s="147"/>
      <c r="KNW22" s="147"/>
      <c r="KNX22" s="147"/>
      <c r="KNY22" s="147"/>
      <c r="KNZ22" s="147"/>
      <c r="KOA22" s="147"/>
      <c r="KOB22" s="147"/>
      <c r="KOC22" s="147"/>
      <c r="KOD22" s="147"/>
      <c r="KOE22" s="147"/>
      <c r="KOF22" s="147"/>
      <c r="KOG22" s="147"/>
      <c r="KOH22" s="147"/>
      <c r="KOI22" s="147"/>
      <c r="KOJ22" s="147"/>
      <c r="KOK22" s="147"/>
      <c r="KOL22" s="147"/>
      <c r="KOM22" s="147"/>
      <c r="KON22" s="147"/>
      <c r="KOO22" s="147"/>
      <c r="KOP22" s="147"/>
      <c r="KOQ22" s="147"/>
      <c r="KOR22" s="147"/>
      <c r="KOS22" s="147"/>
      <c r="KOT22" s="147"/>
      <c r="KOU22" s="147"/>
      <c r="KOV22" s="147"/>
      <c r="KOW22" s="147"/>
      <c r="KOX22" s="147"/>
      <c r="KOY22" s="147"/>
      <c r="KOZ22" s="147"/>
      <c r="KPA22" s="147"/>
      <c r="KPB22" s="147"/>
      <c r="KPC22" s="147"/>
      <c r="KPD22" s="147"/>
      <c r="KPE22" s="147"/>
      <c r="KPF22" s="147"/>
      <c r="KPG22" s="147"/>
      <c r="KPH22" s="147"/>
      <c r="KPI22" s="147"/>
      <c r="KPJ22" s="147"/>
      <c r="KPK22" s="147"/>
      <c r="KPL22" s="147"/>
      <c r="KPM22" s="147"/>
      <c r="KPN22" s="147"/>
      <c r="KPO22" s="147"/>
      <c r="KPP22" s="147"/>
      <c r="KPQ22" s="147"/>
      <c r="KPR22" s="147"/>
      <c r="KPS22" s="147"/>
      <c r="KPT22" s="147"/>
      <c r="KPU22" s="147"/>
      <c r="KPV22" s="147"/>
      <c r="KPW22" s="147"/>
      <c r="KPX22" s="147"/>
      <c r="KPY22" s="147"/>
      <c r="KPZ22" s="147"/>
      <c r="KQA22" s="147"/>
      <c r="KQB22" s="147"/>
      <c r="KQC22" s="147"/>
      <c r="KQD22" s="147"/>
      <c r="KQE22" s="147"/>
      <c r="KQF22" s="147"/>
      <c r="KQG22" s="147"/>
      <c r="KQH22" s="147"/>
      <c r="KQI22" s="147"/>
      <c r="KQJ22" s="147"/>
      <c r="KQK22" s="147"/>
      <c r="KQL22" s="147"/>
      <c r="KQM22" s="147"/>
      <c r="KQN22" s="147"/>
      <c r="KQO22" s="147"/>
      <c r="KQP22" s="147"/>
      <c r="KQQ22" s="147"/>
      <c r="KQR22" s="147"/>
      <c r="KQS22" s="147"/>
      <c r="KQT22" s="147"/>
      <c r="KQU22" s="147"/>
      <c r="KQV22" s="147"/>
      <c r="KQW22" s="147"/>
      <c r="KQX22" s="147"/>
      <c r="KQY22" s="147"/>
      <c r="KQZ22" s="147"/>
      <c r="KRA22" s="147"/>
      <c r="KRB22" s="147"/>
      <c r="KRC22" s="147"/>
      <c r="KRD22" s="147"/>
      <c r="KRE22" s="147"/>
      <c r="KRF22" s="147"/>
      <c r="KRG22" s="147"/>
      <c r="KRH22" s="147"/>
      <c r="KRI22" s="147"/>
      <c r="KRJ22" s="147"/>
      <c r="KRK22" s="147"/>
      <c r="KRL22" s="147"/>
      <c r="KRM22" s="147"/>
      <c r="KRN22" s="147"/>
      <c r="KRO22" s="147"/>
      <c r="KRP22" s="147"/>
      <c r="KRQ22" s="147"/>
      <c r="KRR22" s="147"/>
      <c r="KRS22" s="147"/>
      <c r="KRT22" s="147"/>
      <c r="KRU22" s="147"/>
      <c r="KRV22" s="147"/>
      <c r="KRW22" s="147"/>
      <c r="KRX22" s="147"/>
      <c r="KRY22" s="147"/>
      <c r="KRZ22" s="147"/>
      <c r="KSA22" s="147"/>
      <c r="KSB22" s="147"/>
      <c r="KSC22" s="147"/>
      <c r="KSD22" s="147"/>
      <c r="KSE22" s="147"/>
      <c r="KSF22" s="147"/>
      <c r="KSG22" s="147"/>
      <c r="KSH22" s="147"/>
      <c r="KSI22" s="147"/>
      <c r="KSJ22" s="147"/>
      <c r="KSK22" s="147"/>
      <c r="KSL22" s="147"/>
      <c r="KSM22" s="147"/>
      <c r="KSN22" s="147"/>
      <c r="KSO22" s="147"/>
      <c r="KSP22" s="147"/>
      <c r="KSQ22" s="147"/>
      <c r="KSR22" s="147"/>
      <c r="KSS22" s="147"/>
      <c r="KST22" s="147"/>
      <c r="KSU22" s="147"/>
      <c r="KSV22" s="147"/>
      <c r="KSW22" s="147"/>
      <c r="KSX22" s="147"/>
      <c r="KSY22" s="147"/>
      <c r="KSZ22" s="147"/>
      <c r="KTA22" s="147"/>
      <c r="KTB22" s="147"/>
      <c r="KTC22" s="147"/>
      <c r="KTD22" s="147"/>
      <c r="KTE22" s="147"/>
      <c r="KTF22" s="147"/>
      <c r="KTG22" s="147"/>
      <c r="KTH22" s="147"/>
      <c r="KTI22" s="147"/>
      <c r="KTJ22" s="147"/>
      <c r="KTK22" s="147"/>
      <c r="KTL22" s="147"/>
      <c r="KTM22" s="147"/>
      <c r="KTN22" s="147"/>
      <c r="KTO22" s="147"/>
      <c r="KTP22" s="147"/>
      <c r="KTQ22" s="147"/>
      <c r="KTR22" s="147"/>
      <c r="KTS22" s="147"/>
      <c r="KTT22" s="147"/>
      <c r="KTU22" s="147"/>
      <c r="KTV22" s="147"/>
      <c r="KTW22" s="147"/>
      <c r="KTX22" s="147"/>
      <c r="KTY22" s="147"/>
      <c r="KTZ22" s="147"/>
      <c r="KUA22" s="147"/>
      <c r="KUB22" s="147"/>
      <c r="KUC22" s="147"/>
      <c r="KUD22" s="147"/>
      <c r="KUE22" s="147"/>
      <c r="KUF22" s="147"/>
      <c r="KUG22" s="147"/>
      <c r="KUH22" s="147"/>
      <c r="KUI22" s="147"/>
      <c r="KUJ22" s="147"/>
      <c r="KUK22" s="147"/>
      <c r="KUL22" s="147"/>
      <c r="KUM22" s="147"/>
      <c r="KUN22" s="147"/>
      <c r="KUO22" s="147"/>
      <c r="KUP22" s="147"/>
      <c r="KUQ22" s="147"/>
      <c r="KUR22" s="147"/>
      <c r="KUS22" s="147"/>
      <c r="KUT22" s="147"/>
      <c r="KUU22" s="147"/>
      <c r="KUV22" s="147"/>
      <c r="KUW22" s="147"/>
      <c r="KUX22" s="147"/>
      <c r="KUY22" s="147"/>
      <c r="KUZ22" s="147"/>
      <c r="KVA22" s="147"/>
      <c r="KVB22" s="147"/>
      <c r="KVC22" s="147"/>
      <c r="KVD22" s="147"/>
      <c r="KVE22" s="147"/>
      <c r="KVF22" s="147"/>
      <c r="KVG22" s="147"/>
      <c r="KVH22" s="147"/>
      <c r="KVI22" s="147"/>
      <c r="KVJ22" s="147"/>
      <c r="KVK22" s="147"/>
      <c r="KVL22" s="147"/>
      <c r="KVM22" s="147"/>
      <c r="KVN22" s="147"/>
      <c r="KVO22" s="147"/>
      <c r="KVP22" s="147"/>
      <c r="KVQ22" s="147"/>
      <c r="KVR22" s="147"/>
      <c r="KVS22" s="147"/>
      <c r="KVT22" s="147"/>
      <c r="KVU22" s="147"/>
      <c r="KVV22" s="147"/>
      <c r="KVW22" s="147"/>
      <c r="KVX22" s="147"/>
      <c r="KVY22" s="147"/>
      <c r="KVZ22" s="147"/>
      <c r="KWA22" s="147"/>
      <c r="KWB22" s="147"/>
      <c r="KWC22" s="147"/>
      <c r="KWD22" s="147"/>
      <c r="KWE22" s="147"/>
      <c r="KWF22" s="147"/>
      <c r="KWG22" s="147"/>
      <c r="KWH22" s="147"/>
      <c r="KWI22" s="147"/>
      <c r="KWJ22" s="147"/>
      <c r="KWK22" s="147"/>
      <c r="KWL22" s="147"/>
      <c r="KWM22" s="147"/>
      <c r="KWN22" s="147"/>
      <c r="KWO22" s="147"/>
      <c r="KWP22" s="147"/>
      <c r="KWQ22" s="147"/>
      <c r="KWR22" s="147"/>
      <c r="KWS22" s="147"/>
      <c r="KWT22" s="147"/>
      <c r="KWU22" s="147"/>
      <c r="KWV22" s="147"/>
      <c r="KWW22" s="147"/>
      <c r="KWX22" s="147"/>
      <c r="KWY22" s="147"/>
      <c r="KWZ22" s="147"/>
      <c r="KXA22" s="147"/>
      <c r="KXB22" s="147"/>
      <c r="KXC22" s="147"/>
      <c r="KXD22" s="147"/>
      <c r="KXE22" s="147"/>
      <c r="KXF22" s="147"/>
      <c r="KXG22" s="147"/>
      <c r="KXH22" s="147"/>
      <c r="KXI22" s="147"/>
      <c r="KXJ22" s="147"/>
      <c r="KXK22" s="147"/>
      <c r="KXL22" s="147"/>
      <c r="KXM22" s="147"/>
      <c r="KXN22" s="147"/>
      <c r="KXO22" s="147"/>
      <c r="KXP22" s="147"/>
      <c r="KXQ22" s="147"/>
      <c r="KXR22" s="147"/>
      <c r="KXS22" s="147"/>
      <c r="KXT22" s="147"/>
      <c r="KXU22" s="147"/>
      <c r="KXV22" s="147"/>
      <c r="KXW22" s="147"/>
      <c r="KXX22" s="147"/>
      <c r="KXY22" s="147"/>
      <c r="KXZ22" s="147"/>
      <c r="KYA22" s="147"/>
      <c r="KYB22" s="147"/>
      <c r="KYC22" s="147"/>
      <c r="KYD22" s="147"/>
      <c r="KYE22" s="147"/>
      <c r="KYF22" s="147"/>
      <c r="KYG22" s="147"/>
      <c r="KYH22" s="147"/>
      <c r="KYI22" s="147"/>
      <c r="KYJ22" s="147"/>
      <c r="KYK22" s="147"/>
      <c r="KYL22" s="147"/>
      <c r="KYM22" s="147"/>
      <c r="KYN22" s="147"/>
      <c r="KYO22" s="147"/>
      <c r="KYP22" s="147"/>
      <c r="KYQ22" s="147"/>
      <c r="KYR22" s="147"/>
      <c r="KYS22" s="147"/>
      <c r="KYT22" s="147"/>
      <c r="KYU22" s="147"/>
      <c r="KYV22" s="147"/>
      <c r="KYW22" s="147"/>
      <c r="KYX22" s="147"/>
      <c r="KYY22" s="147"/>
      <c r="KYZ22" s="147"/>
      <c r="KZA22" s="147"/>
      <c r="KZB22" s="147"/>
      <c r="KZC22" s="147"/>
      <c r="KZD22" s="147"/>
      <c r="KZE22" s="147"/>
      <c r="KZF22" s="147"/>
      <c r="KZG22" s="147"/>
      <c r="KZH22" s="147"/>
      <c r="KZI22" s="147"/>
      <c r="KZJ22" s="147"/>
      <c r="KZK22" s="147"/>
      <c r="KZL22" s="147"/>
      <c r="KZM22" s="147"/>
      <c r="KZN22" s="147"/>
      <c r="KZO22" s="147"/>
      <c r="KZP22" s="147"/>
      <c r="KZQ22" s="147"/>
      <c r="KZR22" s="147"/>
      <c r="KZS22" s="147"/>
      <c r="KZT22" s="147"/>
      <c r="KZU22" s="147"/>
      <c r="KZV22" s="147"/>
      <c r="KZW22" s="147"/>
      <c r="KZX22" s="147"/>
      <c r="KZY22" s="147"/>
      <c r="KZZ22" s="147"/>
      <c r="LAA22" s="147"/>
      <c r="LAB22" s="147"/>
      <c r="LAC22" s="147"/>
      <c r="LAD22" s="147"/>
      <c r="LAE22" s="147"/>
      <c r="LAF22" s="147"/>
      <c r="LAG22" s="147"/>
      <c r="LAH22" s="147"/>
      <c r="LAI22" s="147"/>
      <c r="LAJ22" s="147"/>
      <c r="LAK22" s="147"/>
      <c r="LAL22" s="147"/>
      <c r="LAM22" s="147"/>
      <c r="LAN22" s="147"/>
      <c r="LAO22" s="147"/>
      <c r="LAP22" s="147"/>
      <c r="LAQ22" s="147"/>
      <c r="LAR22" s="147"/>
      <c r="LAS22" s="147"/>
      <c r="LAT22" s="147"/>
      <c r="LAU22" s="147"/>
      <c r="LAV22" s="147"/>
      <c r="LAW22" s="147"/>
      <c r="LAX22" s="147"/>
      <c r="LAY22" s="147"/>
      <c r="LAZ22" s="147"/>
      <c r="LBA22" s="147"/>
      <c r="LBB22" s="147"/>
      <c r="LBC22" s="147"/>
      <c r="LBD22" s="147"/>
      <c r="LBE22" s="147"/>
      <c r="LBF22" s="147"/>
      <c r="LBG22" s="147"/>
      <c r="LBH22" s="147"/>
      <c r="LBI22" s="147"/>
      <c r="LBJ22" s="147"/>
      <c r="LBK22" s="147"/>
      <c r="LBL22" s="147"/>
      <c r="LBM22" s="147"/>
      <c r="LBN22" s="147"/>
      <c r="LBO22" s="147"/>
      <c r="LBP22" s="147"/>
      <c r="LBQ22" s="147"/>
      <c r="LBR22" s="147"/>
      <c r="LBS22" s="147"/>
      <c r="LBT22" s="147"/>
      <c r="LBU22" s="147"/>
      <c r="LBV22" s="147"/>
      <c r="LBW22" s="147"/>
      <c r="LBX22" s="147"/>
      <c r="LBY22" s="147"/>
      <c r="LBZ22" s="147"/>
      <c r="LCA22" s="147"/>
      <c r="LCB22" s="147"/>
      <c r="LCC22" s="147"/>
      <c r="LCD22" s="147"/>
      <c r="LCE22" s="147"/>
      <c r="LCF22" s="147"/>
      <c r="LCG22" s="147"/>
      <c r="LCH22" s="147"/>
      <c r="LCI22" s="147"/>
      <c r="LCJ22" s="147"/>
      <c r="LCK22" s="147"/>
      <c r="LCL22" s="147"/>
      <c r="LCM22" s="147"/>
      <c r="LCN22" s="147"/>
      <c r="LCO22" s="147"/>
      <c r="LCP22" s="147"/>
      <c r="LCQ22" s="147"/>
      <c r="LCR22" s="147"/>
      <c r="LCS22" s="147"/>
      <c r="LCT22" s="147"/>
      <c r="LCU22" s="147"/>
      <c r="LCV22" s="147"/>
      <c r="LCW22" s="147"/>
      <c r="LCX22" s="147"/>
      <c r="LCY22" s="147"/>
      <c r="LCZ22" s="147"/>
      <c r="LDA22" s="147"/>
      <c r="LDB22" s="147"/>
      <c r="LDC22" s="147"/>
      <c r="LDD22" s="147"/>
      <c r="LDE22" s="147"/>
      <c r="LDF22" s="147"/>
      <c r="LDG22" s="147"/>
      <c r="LDH22" s="147"/>
      <c r="LDI22" s="147"/>
      <c r="LDJ22" s="147"/>
      <c r="LDK22" s="147"/>
      <c r="LDL22" s="147"/>
      <c r="LDM22" s="147"/>
      <c r="LDN22" s="147"/>
      <c r="LDO22" s="147"/>
      <c r="LDP22" s="147"/>
      <c r="LDQ22" s="147"/>
      <c r="LDR22" s="147"/>
      <c r="LDS22" s="147"/>
      <c r="LDT22" s="147"/>
      <c r="LDU22" s="147"/>
      <c r="LDV22" s="147"/>
      <c r="LDW22" s="147"/>
      <c r="LDX22" s="147"/>
      <c r="LDY22" s="147"/>
      <c r="LDZ22" s="147"/>
      <c r="LEA22" s="147"/>
      <c r="LEB22" s="147"/>
      <c r="LEC22" s="147"/>
      <c r="LED22" s="147"/>
      <c r="LEE22" s="147"/>
      <c r="LEF22" s="147"/>
      <c r="LEG22" s="147"/>
      <c r="LEH22" s="147"/>
      <c r="LEI22" s="147"/>
      <c r="LEJ22" s="147"/>
      <c r="LEK22" s="147"/>
      <c r="LEL22" s="147"/>
      <c r="LEM22" s="147"/>
      <c r="LEN22" s="147"/>
      <c r="LEO22" s="147"/>
      <c r="LEP22" s="147"/>
      <c r="LEQ22" s="147"/>
      <c r="LER22" s="147"/>
      <c r="LES22" s="147"/>
      <c r="LET22" s="147"/>
      <c r="LEU22" s="147"/>
      <c r="LEV22" s="147"/>
      <c r="LEW22" s="147"/>
      <c r="LEX22" s="147"/>
      <c r="LEY22" s="147"/>
      <c r="LEZ22" s="147"/>
      <c r="LFA22" s="147"/>
      <c r="LFB22" s="147"/>
      <c r="LFC22" s="147"/>
      <c r="LFD22" s="147"/>
      <c r="LFE22" s="147"/>
      <c r="LFF22" s="147"/>
      <c r="LFG22" s="147"/>
      <c r="LFH22" s="147"/>
      <c r="LFI22" s="147"/>
      <c r="LFJ22" s="147"/>
      <c r="LFK22" s="147"/>
      <c r="LFL22" s="147"/>
      <c r="LFM22" s="147"/>
      <c r="LFN22" s="147"/>
      <c r="LFO22" s="147"/>
      <c r="LFP22" s="147"/>
      <c r="LFQ22" s="147"/>
      <c r="LFR22" s="147"/>
      <c r="LFS22" s="147"/>
      <c r="LFT22" s="147"/>
      <c r="LFU22" s="147"/>
      <c r="LFV22" s="147"/>
      <c r="LFW22" s="147"/>
      <c r="LFX22" s="147"/>
      <c r="LFY22" s="147"/>
      <c r="LFZ22" s="147"/>
      <c r="LGA22" s="147"/>
      <c r="LGB22" s="147"/>
      <c r="LGC22" s="147"/>
      <c r="LGD22" s="147"/>
      <c r="LGE22" s="147"/>
      <c r="LGF22" s="147"/>
      <c r="LGG22" s="147"/>
      <c r="LGH22" s="147"/>
      <c r="LGI22" s="147"/>
      <c r="LGJ22" s="147"/>
      <c r="LGK22" s="147"/>
      <c r="LGL22" s="147"/>
      <c r="LGM22" s="147"/>
      <c r="LGN22" s="147"/>
      <c r="LGO22" s="147"/>
      <c r="LGP22" s="147"/>
      <c r="LGQ22" s="147"/>
      <c r="LGR22" s="147"/>
      <c r="LGS22" s="147"/>
      <c r="LGT22" s="147"/>
      <c r="LGU22" s="147"/>
      <c r="LGV22" s="147"/>
      <c r="LGW22" s="147"/>
      <c r="LGX22" s="147"/>
      <c r="LGY22" s="147"/>
      <c r="LGZ22" s="147"/>
      <c r="LHA22" s="147"/>
      <c r="LHB22" s="147"/>
      <c r="LHC22" s="147"/>
      <c r="LHD22" s="147"/>
      <c r="LHE22" s="147"/>
      <c r="LHF22" s="147"/>
      <c r="LHG22" s="147"/>
      <c r="LHH22" s="147"/>
      <c r="LHI22" s="147"/>
      <c r="LHJ22" s="147"/>
      <c r="LHK22" s="147"/>
      <c r="LHL22" s="147"/>
      <c r="LHM22" s="147"/>
      <c r="LHN22" s="147"/>
      <c r="LHO22" s="147"/>
      <c r="LHP22" s="147"/>
      <c r="LHQ22" s="147"/>
      <c r="LHR22" s="147"/>
      <c r="LHS22" s="147"/>
      <c r="LHT22" s="147"/>
      <c r="LHU22" s="147"/>
      <c r="LHV22" s="147"/>
      <c r="LHW22" s="147"/>
      <c r="LHX22" s="147"/>
      <c r="LHY22" s="147"/>
      <c r="LHZ22" s="147"/>
      <c r="LIA22" s="147"/>
      <c r="LIB22" s="147"/>
      <c r="LIC22" s="147"/>
      <c r="LID22" s="147"/>
      <c r="LIE22" s="147"/>
      <c r="LIF22" s="147"/>
      <c r="LIG22" s="147"/>
      <c r="LIH22" s="147"/>
      <c r="LII22" s="147"/>
      <c r="LIJ22" s="147"/>
      <c r="LIK22" s="147"/>
      <c r="LIL22" s="147"/>
      <c r="LIM22" s="147"/>
      <c r="LIN22" s="147"/>
      <c r="LIO22" s="147"/>
      <c r="LIP22" s="147"/>
      <c r="LIQ22" s="147"/>
      <c r="LIR22" s="147"/>
      <c r="LIS22" s="147"/>
      <c r="LIT22" s="147"/>
      <c r="LIU22" s="147"/>
      <c r="LIV22" s="147"/>
      <c r="LIW22" s="147"/>
      <c r="LIX22" s="147"/>
      <c r="LIY22" s="147"/>
      <c r="LIZ22" s="147"/>
      <c r="LJA22" s="147"/>
      <c r="LJB22" s="147"/>
      <c r="LJC22" s="147"/>
      <c r="LJD22" s="147"/>
      <c r="LJE22" s="147"/>
      <c r="LJF22" s="147"/>
      <c r="LJG22" s="147"/>
      <c r="LJH22" s="147"/>
      <c r="LJI22" s="147"/>
      <c r="LJJ22" s="147"/>
      <c r="LJK22" s="147"/>
      <c r="LJL22" s="147"/>
      <c r="LJM22" s="147"/>
      <c r="LJN22" s="147"/>
      <c r="LJO22" s="147"/>
      <c r="LJP22" s="147"/>
      <c r="LJQ22" s="147"/>
      <c r="LJR22" s="147"/>
      <c r="LJS22" s="147"/>
      <c r="LJT22" s="147"/>
      <c r="LJU22" s="147"/>
      <c r="LJV22" s="147"/>
      <c r="LJW22" s="147"/>
      <c r="LJX22" s="147"/>
      <c r="LJY22" s="147"/>
      <c r="LJZ22" s="147"/>
      <c r="LKA22" s="147"/>
      <c r="LKB22" s="147"/>
      <c r="LKC22" s="147"/>
      <c r="LKD22" s="147"/>
      <c r="LKE22" s="147"/>
      <c r="LKF22" s="147"/>
      <c r="LKG22" s="147"/>
      <c r="LKH22" s="147"/>
      <c r="LKI22" s="147"/>
      <c r="LKJ22" s="147"/>
      <c r="LKK22" s="147"/>
      <c r="LKL22" s="147"/>
      <c r="LKM22" s="147"/>
      <c r="LKN22" s="147"/>
      <c r="LKO22" s="147"/>
      <c r="LKP22" s="147"/>
      <c r="LKQ22" s="147"/>
      <c r="LKR22" s="147"/>
      <c r="LKS22" s="147"/>
      <c r="LKT22" s="147"/>
      <c r="LKU22" s="147"/>
      <c r="LKV22" s="147"/>
      <c r="LKW22" s="147"/>
      <c r="LKX22" s="147"/>
      <c r="LKY22" s="147"/>
      <c r="LKZ22" s="147"/>
      <c r="LLA22" s="147"/>
      <c r="LLB22" s="147"/>
      <c r="LLC22" s="147"/>
      <c r="LLD22" s="147"/>
      <c r="LLE22" s="147"/>
      <c r="LLF22" s="147"/>
      <c r="LLG22" s="147"/>
      <c r="LLH22" s="147"/>
      <c r="LLI22" s="147"/>
      <c r="LLJ22" s="147"/>
      <c r="LLK22" s="147"/>
      <c r="LLL22" s="147"/>
      <c r="LLM22" s="147"/>
      <c r="LLN22" s="147"/>
      <c r="LLO22" s="147"/>
      <c r="LLP22" s="147"/>
      <c r="LLQ22" s="147"/>
      <c r="LLR22" s="147"/>
      <c r="LLS22" s="147"/>
      <c r="LLT22" s="147"/>
      <c r="LLU22" s="147"/>
      <c r="LLV22" s="147"/>
      <c r="LLW22" s="147"/>
      <c r="LLX22" s="147"/>
      <c r="LLY22" s="147"/>
      <c r="LLZ22" s="147"/>
      <c r="LMA22" s="147"/>
      <c r="LMB22" s="147"/>
      <c r="LMC22" s="147"/>
      <c r="LMD22" s="147"/>
      <c r="LME22" s="147"/>
      <c r="LMF22" s="147"/>
      <c r="LMG22" s="147"/>
      <c r="LMH22" s="147"/>
      <c r="LMI22" s="147"/>
      <c r="LMJ22" s="147"/>
      <c r="LMK22" s="147"/>
      <c r="LML22" s="147"/>
      <c r="LMM22" s="147"/>
      <c r="LMN22" s="147"/>
      <c r="LMO22" s="147"/>
      <c r="LMP22" s="147"/>
      <c r="LMQ22" s="147"/>
      <c r="LMR22" s="147"/>
      <c r="LMS22" s="147"/>
      <c r="LMT22" s="147"/>
      <c r="LMU22" s="147"/>
      <c r="LMV22" s="147"/>
      <c r="LMW22" s="147"/>
      <c r="LMX22" s="147"/>
      <c r="LMY22" s="147"/>
      <c r="LMZ22" s="147"/>
      <c r="LNA22" s="147"/>
      <c r="LNB22" s="147"/>
      <c r="LNC22" s="147"/>
      <c r="LND22" s="147"/>
      <c r="LNE22" s="147"/>
      <c r="LNF22" s="147"/>
      <c r="LNG22" s="147"/>
      <c r="LNH22" s="147"/>
      <c r="LNI22" s="147"/>
      <c r="LNJ22" s="147"/>
      <c r="LNK22" s="147"/>
      <c r="LNL22" s="147"/>
      <c r="LNM22" s="147"/>
      <c r="LNN22" s="147"/>
      <c r="LNO22" s="147"/>
      <c r="LNP22" s="147"/>
      <c r="LNQ22" s="147"/>
      <c r="LNR22" s="147"/>
      <c r="LNS22" s="147"/>
      <c r="LNT22" s="147"/>
      <c r="LNU22" s="147"/>
      <c r="LNV22" s="147"/>
      <c r="LNW22" s="147"/>
      <c r="LNX22" s="147"/>
      <c r="LNY22" s="147"/>
      <c r="LNZ22" s="147"/>
      <c r="LOA22" s="147"/>
      <c r="LOB22" s="147"/>
      <c r="LOC22" s="147"/>
      <c r="LOD22" s="147"/>
      <c r="LOE22" s="147"/>
      <c r="LOF22" s="147"/>
      <c r="LOG22" s="147"/>
      <c r="LOH22" s="147"/>
      <c r="LOI22" s="147"/>
      <c r="LOJ22" s="147"/>
      <c r="LOK22" s="147"/>
      <c r="LOL22" s="147"/>
      <c r="LOM22" s="147"/>
      <c r="LON22" s="147"/>
      <c r="LOO22" s="147"/>
      <c r="LOP22" s="147"/>
      <c r="LOQ22" s="147"/>
      <c r="LOR22" s="147"/>
      <c r="LOS22" s="147"/>
      <c r="LOT22" s="147"/>
      <c r="LOU22" s="147"/>
      <c r="LOV22" s="147"/>
      <c r="LOW22" s="147"/>
      <c r="LOX22" s="147"/>
      <c r="LOY22" s="147"/>
      <c r="LOZ22" s="147"/>
      <c r="LPA22" s="147"/>
      <c r="LPB22" s="147"/>
      <c r="LPC22" s="147"/>
      <c r="LPD22" s="147"/>
      <c r="LPE22" s="147"/>
      <c r="LPF22" s="147"/>
      <c r="LPG22" s="147"/>
      <c r="LPH22" s="147"/>
      <c r="LPI22" s="147"/>
      <c r="LPJ22" s="147"/>
      <c r="LPK22" s="147"/>
      <c r="LPL22" s="147"/>
      <c r="LPM22" s="147"/>
      <c r="LPN22" s="147"/>
      <c r="LPO22" s="147"/>
      <c r="LPP22" s="147"/>
      <c r="LPQ22" s="147"/>
      <c r="LPR22" s="147"/>
      <c r="LPS22" s="147"/>
      <c r="LPT22" s="147"/>
      <c r="LPU22" s="147"/>
      <c r="LPV22" s="147"/>
      <c r="LPW22" s="147"/>
      <c r="LPX22" s="147"/>
      <c r="LPY22" s="147"/>
      <c r="LPZ22" s="147"/>
      <c r="LQA22" s="147"/>
      <c r="LQB22" s="147"/>
      <c r="LQC22" s="147"/>
      <c r="LQD22" s="147"/>
      <c r="LQE22" s="147"/>
      <c r="LQF22" s="147"/>
      <c r="LQG22" s="147"/>
      <c r="LQH22" s="147"/>
      <c r="LQI22" s="147"/>
      <c r="LQJ22" s="147"/>
      <c r="LQK22" s="147"/>
      <c r="LQL22" s="147"/>
      <c r="LQM22" s="147"/>
      <c r="LQN22" s="147"/>
      <c r="LQO22" s="147"/>
      <c r="LQP22" s="147"/>
      <c r="LQQ22" s="147"/>
      <c r="LQR22" s="147"/>
      <c r="LQS22" s="147"/>
      <c r="LQT22" s="147"/>
      <c r="LQU22" s="147"/>
      <c r="LQV22" s="147"/>
      <c r="LQW22" s="147"/>
      <c r="LQX22" s="147"/>
      <c r="LQY22" s="147"/>
      <c r="LQZ22" s="147"/>
      <c r="LRA22" s="147"/>
      <c r="LRB22" s="147"/>
      <c r="LRC22" s="147"/>
      <c r="LRD22" s="147"/>
      <c r="LRE22" s="147"/>
      <c r="LRF22" s="147"/>
      <c r="LRG22" s="147"/>
      <c r="LRH22" s="147"/>
      <c r="LRI22" s="147"/>
      <c r="LRJ22" s="147"/>
      <c r="LRK22" s="147"/>
      <c r="LRL22" s="147"/>
      <c r="LRM22" s="147"/>
      <c r="LRN22" s="147"/>
      <c r="LRO22" s="147"/>
      <c r="LRP22" s="147"/>
      <c r="LRQ22" s="147"/>
      <c r="LRR22" s="147"/>
      <c r="LRS22" s="147"/>
      <c r="LRT22" s="147"/>
      <c r="LRU22" s="147"/>
      <c r="LRV22" s="147"/>
      <c r="LRW22" s="147"/>
      <c r="LRX22" s="147"/>
      <c r="LRY22" s="147"/>
      <c r="LRZ22" s="147"/>
      <c r="LSA22" s="147"/>
      <c r="LSB22" s="147"/>
      <c r="LSC22" s="147"/>
      <c r="LSD22" s="147"/>
      <c r="LSE22" s="147"/>
      <c r="LSF22" s="147"/>
      <c r="LSG22" s="147"/>
      <c r="LSH22" s="147"/>
      <c r="LSI22" s="147"/>
      <c r="LSJ22" s="147"/>
      <c r="LSK22" s="147"/>
      <c r="LSL22" s="147"/>
      <c r="LSM22" s="147"/>
      <c r="LSN22" s="147"/>
      <c r="LSO22" s="147"/>
      <c r="LSP22" s="147"/>
      <c r="LSQ22" s="147"/>
      <c r="LSR22" s="147"/>
      <c r="LSS22" s="147"/>
      <c r="LST22" s="147"/>
      <c r="LSU22" s="147"/>
      <c r="LSV22" s="147"/>
      <c r="LSW22" s="147"/>
      <c r="LSX22" s="147"/>
      <c r="LSY22" s="147"/>
      <c r="LSZ22" s="147"/>
      <c r="LTA22" s="147"/>
      <c r="LTB22" s="147"/>
      <c r="LTC22" s="147"/>
      <c r="LTD22" s="147"/>
      <c r="LTE22" s="147"/>
      <c r="LTF22" s="147"/>
      <c r="LTG22" s="147"/>
      <c r="LTH22" s="147"/>
      <c r="LTI22" s="147"/>
      <c r="LTJ22" s="147"/>
      <c r="LTK22" s="147"/>
      <c r="LTL22" s="147"/>
      <c r="LTM22" s="147"/>
      <c r="LTN22" s="147"/>
      <c r="LTO22" s="147"/>
      <c r="LTP22" s="147"/>
      <c r="LTQ22" s="147"/>
      <c r="LTR22" s="147"/>
      <c r="LTS22" s="147"/>
      <c r="LTT22" s="147"/>
      <c r="LTU22" s="147"/>
      <c r="LTV22" s="147"/>
      <c r="LTW22" s="147"/>
      <c r="LTX22" s="147"/>
      <c r="LTY22" s="147"/>
      <c r="LTZ22" s="147"/>
      <c r="LUA22" s="147"/>
      <c r="LUB22" s="147"/>
      <c r="LUC22" s="147"/>
      <c r="LUD22" s="147"/>
      <c r="LUE22" s="147"/>
      <c r="LUF22" s="147"/>
      <c r="LUG22" s="147"/>
      <c r="LUH22" s="147"/>
      <c r="LUI22" s="147"/>
      <c r="LUJ22" s="147"/>
      <c r="LUK22" s="147"/>
      <c r="LUL22" s="147"/>
      <c r="LUM22" s="147"/>
      <c r="LUN22" s="147"/>
      <c r="LUO22" s="147"/>
      <c r="LUP22" s="147"/>
      <c r="LUQ22" s="147"/>
      <c r="LUR22" s="147"/>
      <c r="LUS22" s="147"/>
      <c r="LUT22" s="147"/>
      <c r="LUU22" s="147"/>
      <c r="LUV22" s="147"/>
      <c r="LUW22" s="147"/>
      <c r="LUX22" s="147"/>
      <c r="LUY22" s="147"/>
      <c r="LUZ22" s="147"/>
      <c r="LVA22" s="147"/>
      <c r="LVB22" s="147"/>
      <c r="LVC22" s="147"/>
      <c r="LVD22" s="147"/>
      <c r="LVE22" s="147"/>
      <c r="LVF22" s="147"/>
      <c r="LVG22" s="147"/>
      <c r="LVH22" s="147"/>
      <c r="LVI22" s="147"/>
      <c r="LVJ22" s="147"/>
      <c r="LVK22" s="147"/>
      <c r="LVL22" s="147"/>
      <c r="LVM22" s="147"/>
      <c r="LVN22" s="147"/>
      <c r="LVO22" s="147"/>
      <c r="LVP22" s="147"/>
      <c r="LVQ22" s="147"/>
      <c r="LVR22" s="147"/>
      <c r="LVS22" s="147"/>
      <c r="LVT22" s="147"/>
      <c r="LVU22" s="147"/>
      <c r="LVV22" s="147"/>
      <c r="LVW22" s="147"/>
      <c r="LVX22" s="147"/>
      <c r="LVY22" s="147"/>
      <c r="LVZ22" s="147"/>
      <c r="LWA22" s="147"/>
      <c r="LWB22" s="147"/>
      <c r="LWC22" s="147"/>
      <c r="LWD22" s="147"/>
      <c r="LWE22" s="147"/>
      <c r="LWF22" s="147"/>
      <c r="LWG22" s="147"/>
      <c r="LWH22" s="147"/>
      <c r="LWI22" s="147"/>
      <c r="LWJ22" s="147"/>
      <c r="LWK22" s="147"/>
      <c r="LWL22" s="147"/>
      <c r="LWM22" s="147"/>
      <c r="LWN22" s="147"/>
      <c r="LWO22" s="147"/>
      <c r="LWP22" s="147"/>
      <c r="LWQ22" s="147"/>
      <c r="LWR22" s="147"/>
      <c r="LWS22" s="147"/>
      <c r="LWT22" s="147"/>
      <c r="LWU22" s="147"/>
      <c r="LWV22" s="147"/>
      <c r="LWW22" s="147"/>
      <c r="LWX22" s="147"/>
      <c r="LWY22" s="147"/>
      <c r="LWZ22" s="147"/>
      <c r="LXA22" s="147"/>
      <c r="LXB22" s="147"/>
      <c r="LXC22" s="147"/>
      <c r="LXD22" s="147"/>
      <c r="LXE22" s="147"/>
      <c r="LXF22" s="147"/>
      <c r="LXG22" s="147"/>
      <c r="LXH22" s="147"/>
      <c r="LXI22" s="147"/>
      <c r="LXJ22" s="147"/>
      <c r="LXK22" s="147"/>
      <c r="LXL22" s="147"/>
      <c r="LXM22" s="147"/>
      <c r="LXN22" s="147"/>
      <c r="LXO22" s="147"/>
      <c r="LXP22" s="147"/>
      <c r="LXQ22" s="147"/>
      <c r="LXR22" s="147"/>
      <c r="LXS22" s="147"/>
      <c r="LXT22" s="147"/>
      <c r="LXU22" s="147"/>
      <c r="LXV22" s="147"/>
      <c r="LXW22" s="147"/>
      <c r="LXX22" s="147"/>
      <c r="LXY22" s="147"/>
      <c r="LXZ22" s="147"/>
      <c r="LYA22" s="147"/>
      <c r="LYB22" s="147"/>
      <c r="LYC22" s="147"/>
      <c r="LYD22" s="147"/>
      <c r="LYE22" s="147"/>
      <c r="LYF22" s="147"/>
      <c r="LYG22" s="147"/>
      <c r="LYH22" s="147"/>
      <c r="LYI22" s="147"/>
      <c r="LYJ22" s="147"/>
      <c r="LYK22" s="147"/>
      <c r="LYL22" s="147"/>
      <c r="LYM22" s="147"/>
      <c r="LYN22" s="147"/>
      <c r="LYO22" s="147"/>
      <c r="LYP22" s="147"/>
      <c r="LYQ22" s="147"/>
      <c r="LYR22" s="147"/>
      <c r="LYS22" s="147"/>
      <c r="LYT22" s="147"/>
      <c r="LYU22" s="147"/>
      <c r="LYV22" s="147"/>
      <c r="LYW22" s="147"/>
      <c r="LYX22" s="147"/>
      <c r="LYY22" s="147"/>
      <c r="LYZ22" s="147"/>
      <c r="LZA22" s="147"/>
      <c r="LZB22" s="147"/>
      <c r="LZC22" s="147"/>
      <c r="LZD22" s="147"/>
      <c r="LZE22" s="147"/>
      <c r="LZF22" s="147"/>
      <c r="LZG22" s="147"/>
      <c r="LZH22" s="147"/>
      <c r="LZI22" s="147"/>
      <c r="LZJ22" s="147"/>
      <c r="LZK22" s="147"/>
      <c r="LZL22" s="147"/>
      <c r="LZM22" s="147"/>
      <c r="LZN22" s="147"/>
      <c r="LZO22" s="147"/>
      <c r="LZP22" s="147"/>
      <c r="LZQ22" s="147"/>
      <c r="LZR22" s="147"/>
      <c r="LZS22" s="147"/>
      <c r="LZT22" s="147"/>
      <c r="LZU22" s="147"/>
      <c r="LZV22" s="147"/>
      <c r="LZW22" s="147"/>
      <c r="LZX22" s="147"/>
      <c r="LZY22" s="147"/>
      <c r="LZZ22" s="147"/>
      <c r="MAA22" s="147"/>
      <c r="MAB22" s="147"/>
      <c r="MAC22" s="147"/>
      <c r="MAD22" s="147"/>
      <c r="MAE22" s="147"/>
      <c r="MAF22" s="147"/>
      <c r="MAG22" s="147"/>
      <c r="MAH22" s="147"/>
      <c r="MAI22" s="147"/>
      <c r="MAJ22" s="147"/>
      <c r="MAK22" s="147"/>
      <c r="MAL22" s="147"/>
      <c r="MAM22" s="147"/>
      <c r="MAN22" s="147"/>
      <c r="MAO22" s="147"/>
      <c r="MAP22" s="147"/>
      <c r="MAQ22" s="147"/>
      <c r="MAR22" s="147"/>
      <c r="MAS22" s="147"/>
      <c r="MAT22" s="147"/>
      <c r="MAU22" s="147"/>
      <c r="MAV22" s="147"/>
      <c r="MAW22" s="147"/>
      <c r="MAX22" s="147"/>
      <c r="MAY22" s="147"/>
      <c r="MAZ22" s="147"/>
      <c r="MBA22" s="147"/>
      <c r="MBB22" s="147"/>
      <c r="MBC22" s="147"/>
      <c r="MBD22" s="147"/>
      <c r="MBE22" s="147"/>
      <c r="MBF22" s="147"/>
      <c r="MBG22" s="147"/>
      <c r="MBH22" s="147"/>
      <c r="MBI22" s="147"/>
      <c r="MBJ22" s="147"/>
      <c r="MBK22" s="147"/>
      <c r="MBL22" s="147"/>
      <c r="MBM22" s="147"/>
      <c r="MBN22" s="147"/>
      <c r="MBO22" s="147"/>
      <c r="MBP22" s="147"/>
      <c r="MBQ22" s="147"/>
      <c r="MBR22" s="147"/>
      <c r="MBS22" s="147"/>
      <c r="MBT22" s="147"/>
      <c r="MBU22" s="147"/>
      <c r="MBV22" s="147"/>
      <c r="MBW22" s="147"/>
      <c r="MBX22" s="147"/>
      <c r="MBY22" s="147"/>
      <c r="MBZ22" s="147"/>
      <c r="MCA22" s="147"/>
      <c r="MCB22" s="147"/>
      <c r="MCC22" s="147"/>
      <c r="MCD22" s="147"/>
      <c r="MCE22" s="147"/>
      <c r="MCF22" s="147"/>
      <c r="MCG22" s="147"/>
      <c r="MCH22" s="147"/>
      <c r="MCI22" s="147"/>
      <c r="MCJ22" s="147"/>
      <c r="MCK22" s="147"/>
      <c r="MCL22" s="147"/>
      <c r="MCM22" s="147"/>
      <c r="MCN22" s="147"/>
      <c r="MCO22" s="147"/>
      <c r="MCP22" s="147"/>
      <c r="MCQ22" s="147"/>
      <c r="MCR22" s="147"/>
      <c r="MCS22" s="147"/>
      <c r="MCT22" s="147"/>
      <c r="MCU22" s="147"/>
      <c r="MCV22" s="147"/>
      <c r="MCW22" s="147"/>
      <c r="MCX22" s="147"/>
      <c r="MCY22" s="147"/>
      <c r="MCZ22" s="147"/>
      <c r="MDA22" s="147"/>
      <c r="MDB22" s="147"/>
      <c r="MDC22" s="147"/>
      <c r="MDD22" s="147"/>
      <c r="MDE22" s="147"/>
      <c r="MDF22" s="147"/>
      <c r="MDG22" s="147"/>
      <c r="MDH22" s="147"/>
      <c r="MDI22" s="147"/>
      <c r="MDJ22" s="147"/>
      <c r="MDK22" s="147"/>
      <c r="MDL22" s="147"/>
      <c r="MDM22" s="147"/>
      <c r="MDN22" s="147"/>
      <c r="MDO22" s="147"/>
      <c r="MDP22" s="147"/>
      <c r="MDQ22" s="147"/>
      <c r="MDR22" s="147"/>
      <c r="MDS22" s="147"/>
      <c r="MDT22" s="147"/>
      <c r="MDU22" s="147"/>
      <c r="MDV22" s="147"/>
      <c r="MDW22" s="147"/>
      <c r="MDX22" s="147"/>
      <c r="MDY22" s="147"/>
      <c r="MDZ22" s="147"/>
      <c r="MEA22" s="147"/>
      <c r="MEB22" s="147"/>
      <c r="MEC22" s="147"/>
      <c r="MED22" s="147"/>
      <c r="MEE22" s="147"/>
      <c r="MEF22" s="147"/>
      <c r="MEG22" s="147"/>
      <c r="MEH22" s="147"/>
      <c r="MEI22" s="147"/>
      <c r="MEJ22" s="147"/>
      <c r="MEK22" s="147"/>
      <c r="MEL22" s="147"/>
      <c r="MEM22" s="147"/>
      <c r="MEN22" s="147"/>
      <c r="MEO22" s="147"/>
      <c r="MEP22" s="147"/>
      <c r="MEQ22" s="147"/>
      <c r="MER22" s="147"/>
      <c r="MES22" s="147"/>
      <c r="MET22" s="147"/>
      <c r="MEU22" s="147"/>
      <c r="MEV22" s="147"/>
      <c r="MEW22" s="147"/>
      <c r="MEX22" s="147"/>
      <c r="MEY22" s="147"/>
      <c r="MEZ22" s="147"/>
      <c r="MFA22" s="147"/>
      <c r="MFB22" s="147"/>
      <c r="MFC22" s="147"/>
      <c r="MFD22" s="147"/>
      <c r="MFE22" s="147"/>
      <c r="MFF22" s="147"/>
      <c r="MFG22" s="147"/>
      <c r="MFH22" s="147"/>
      <c r="MFI22" s="147"/>
      <c r="MFJ22" s="147"/>
      <c r="MFK22" s="147"/>
      <c r="MFL22" s="147"/>
      <c r="MFM22" s="147"/>
      <c r="MFN22" s="147"/>
      <c r="MFO22" s="147"/>
      <c r="MFP22" s="147"/>
      <c r="MFQ22" s="147"/>
      <c r="MFR22" s="147"/>
      <c r="MFS22" s="147"/>
      <c r="MFT22" s="147"/>
      <c r="MFU22" s="147"/>
      <c r="MFV22" s="147"/>
      <c r="MFW22" s="147"/>
      <c r="MFX22" s="147"/>
      <c r="MFY22" s="147"/>
      <c r="MFZ22" s="147"/>
      <c r="MGA22" s="147"/>
      <c r="MGB22" s="147"/>
      <c r="MGC22" s="147"/>
      <c r="MGD22" s="147"/>
      <c r="MGE22" s="147"/>
      <c r="MGF22" s="147"/>
      <c r="MGG22" s="147"/>
      <c r="MGH22" s="147"/>
      <c r="MGI22" s="147"/>
      <c r="MGJ22" s="147"/>
      <c r="MGK22" s="147"/>
      <c r="MGL22" s="147"/>
      <c r="MGM22" s="147"/>
      <c r="MGN22" s="147"/>
      <c r="MGO22" s="147"/>
      <c r="MGP22" s="147"/>
      <c r="MGQ22" s="147"/>
      <c r="MGR22" s="147"/>
      <c r="MGS22" s="147"/>
      <c r="MGT22" s="147"/>
      <c r="MGU22" s="147"/>
      <c r="MGV22" s="147"/>
      <c r="MGW22" s="147"/>
      <c r="MGX22" s="147"/>
      <c r="MGY22" s="147"/>
      <c r="MGZ22" s="147"/>
      <c r="MHA22" s="147"/>
      <c r="MHB22" s="147"/>
      <c r="MHC22" s="147"/>
      <c r="MHD22" s="147"/>
      <c r="MHE22" s="147"/>
      <c r="MHF22" s="147"/>
      <c r="MHG22" s="147"/>
      <c r="MHH22" s="147"/>
      <c r="MHI22" s="147"/>
      <c r="MHJ22" s="147"/>
      <c r="MHK22" s="147"/>
      <c r="MHL22" s="147"/>
      <c r="MHM22" s="147"/>
      <c r="MHN22" s="147"/>
      <c r="MHO22" s="147"/>
      <c r="MHP22" s="147"/>
      <c r="MHQ22" s="147"/>
      <c r="MHR22" s="147"/>
      <c r="MHS22" s="147"/>
      <c r="MHT22" s="147"/>
      <c r="MHU22" s="147"/>
      <c r="MHV22" s="147"/>
      <c r="MHW22" s="147"/>
      <c r="MHX22" s="147"/>
      <c r="MHY22" s="147"/>
      <c r="MHZ22" s="147"/>
      <c r="MIA22" s="147"/>
      <c r="MIB22" s="147"/>
      <c r="MIC22" s="147"/>
      <c r="MID22" s="147"/>
      <c r="MIE22" s="147"/>
      <c r="MIF22" s="147"/>
      <c r="MIG22" s="147"/>
      <c r="MIH22" s="147"/>
      <c r="MII22" s="147"/>
      <c r="MIJ22" s="147"/>
      <c r="MIK22" s="147"/>
      <c r="MIL22" s="147"/>
      <c r="MIM22" s="147"/>
      <c r="MIN22" s="147"/>
      <c r="MIO22" s="147"/>
      <c r="MIP22" s="147"/>
      <c r="MIQ22" s="147"/>
      <c r="MIR22" s="147"/>
      <c r="MIS22" s="147"/>
      <c r="MIT22" s="147"/>
      <c r="MIU22" s="147"/>
      <c r="MIV22" s="147"/>
      <c r="MIW22" s="147"/>
      <c r="MIX22" s="147"/>
      <c r="MIY22" s="147"/>
      <c r="MIZ22" s="147"/>
      <c r="MJA22" s="147"/>
      <c r="MJB22" s="147"/>
      <c r="MJC22" s="147"/>
      <c r="MJD22" s="147"/>
      <c r="MJE22" s="147"/>
      <c r="MJF22" s="147"/>
      <c r="MJG22" s="147"/>
      <c r="MJH22" s="147"/>
      <c r="MJI22" s="147"/>
      <c r="MJJ22" s="147"/>
      <c r="MJK22" s="147"/>
      <c r="MJL22" s="147"/>
      <c r="MJM22" s="147"/>
      <c r="MJN22" s="147"/>
      <c r="MJO22" s="147"/>
      <c r="MJP22" s="147"/>
      <c r="MJQ22" s="147"/>
      <c r="MJR22" s="147"/>
      <c r="MJS22" s="147"/>
      <c r="MJT22" s="147"/>
      <c r="MJU22" s="147"/>
      <c r="MJV22" s="147"/>
      <c r="MJW22" s="147"/>
      <c r="MJX22" s="147"/>
      <c r="MJY22" s="147"/>
      <c r="MJZ22" s="147"/>
      <c r="MKA22" s="147"/>
      <c r="MKB22" s="147"/>
      <c r="MKC22" s="147"/>
      <c r="MKD22" s="147"/>
      <c r="MKE22" s="147"/>
      <c r="MKF22" s="147"/>
      <c r="MKG22" s="147"/>
      <c r="MKH22" s="147"/>
      <c r="MKI22" s="147"/>
      <c r="MKJ22" s="147"/>
      <c r="MKK22" s="147"/>
      <c r="MKL22" s="147"/>
      <c r="MKM22" s="147"/>
      <c r="MKN22" s="147"/>
      <c r="MKO22" s="147"/>
      <c r="MKP22" s="147"/>
      <c r="MKQ22" s="147"/>
      <c r="MKR22" s="147"/>
      <c r="MKS22" s="147"/>
      <c r="MKT22" s="147"/>
      <c r="MKU22" s="147"/>
      <c r="MKV22" s="147"/>
      <c r="MKW22" s="147"/>
      <c r="MKX22" s="147"/>
      <c r="MKY22" s="147"/>
      <c r="MKZ22" s="147"/>
      <c r="MLA22" s="147"/>
      <c r="MLB22" s="147"/>
      <c r="MLC22" s="147"/>
      <c r="MLD22" s="147"/>
      <c r="MLE22" s="147"/>
      <c r="MLF22" s="147"/>
      <c r="MLG22" s="147"/>
      <c r="MLH22" s="147"/>
      <c r="MLI22" s="147"/>
      <c r="MLJ22" s="147"/>
      <c r="MLK22" s="147"/>
      <c r="MLL22" s="147"/>
      <c r="MLM22" s="147"/>
      <c r="MLN22" s="147"/>
      <c r="MLO22" s="147"/>
      <c r="MLP22" s="147"/>
      <c r="MLQ22" s="147"/>
      <c r="MLR22" s="147"/>
      <c r="MLS22" s="147"/>
      <c r="MLT22" s="147"/>
      <c r="MLU22" s="147"/>
      <c r="MLV22" s="147"/>
      <c r="MLW22" s="147"/>
      <c r="MLX22" s="147"/>
      <c r="MLY22" s="147"/>
      <c r="MLZ22" s="147"/>
      <c r="MMA22" s="147"/>
      <c r="MMB22" s="147"/>
      <c r="MMC22" s="147"/>
      <c r="MMD22" s="147"/>
      <c r="MME22" s="147"/>
      <c r="MMF22" s="147"/>
      <c r="MMG22" s="147"/>
      <c r="MMH22" s="147"/>
      <c r="MMI22" s="147"/>
      <c r="MMJ22" s="147"/>
      <c r="MMK22" s="147"/>
      <c r="MML22" s="147"/>
      <c r="MMM22" s="147"/>
      <c r="MMN22" s="147"/>
      <c r="MMO22" s="147"/>
      <c r="MMP22" s="147"/>
      <c r="MMQ22" s="147"/>
      <c r="MMR22" s="147"/>
      <c r="MMS22" s="147"/>
      <c r="MMT22" s="147"/>
      <c r="MMU22" s="147"/>
      <c r="MMV22" s="147"/>
      <c r="MMW22" s="147"/>
      <c r="MMX22" s="147"/>
      <c r="MMY22" s="147"/>
      <c r="MMZ22" s="147"/>
      <c r="MNA22" s="147"/>
      <c r="MNB22" s="147"/>
      <c r="MNC22" s="147"/>
      <c r="MND22" s="147"/>
      <c r="MNE22" s="147"/>
      <c r="MNF22" s="147"/>
      <c r="MNG22" s="147"/>
      <c r="MNH22" s="147"/>
      <c r="MNI22" s="147"/>
      <c r="MNJ22" s="147"/>
      <c r="MNK22" s="147"/>
      <c r="MNL22" s="147"/>
      <c r="MNM22" s="147"/>
      <c r="MNN22" s="147"/>
      <c r="MNO22" s="147"/>
      <c r="MNP22" s="147"/>
      <c r="MNQ22" s="147"/>
      <c r="MNR22" s="147"/>
      <c r="MNS22" s="147"/>
      <c r="MNT22" s="147"/>
      <c r="MNU22" s="147"/>
      <c r="MNV22" s="147"/>
      <c r="MNW22" s="147"/>
      <c r="MNX22" s="147"/>
      <c r="MNY22" s="147"/>
      <c r="MNZ22" s="147"/>
      <c r="MOA22" s="147"/>
      <c r="MOB22" s="147"/>
      <c r="MOC22" s="147"/>
      <c r="MOD22" s="147"/>
      <c r="MOE22" s="147"/>
      <c r="MOF22" s="147"/>
      <c r="MOG22" s="147"/>
      <c r="MOH22" s="147"/>
      <c r="MOI22" s="147"/>
      <c r="MOJ22" s="147"/>
      <c r="MOK22" s="147"/>
      <c r="MOL22" s="147"/>
      <c r="MOM22" s="147"/>
      <c r="MON22" s="147"/>
      <c r="MOO22" s="147"/>
      <c r="MOP22" s="147"/>
      <c r="MOQ22" s="147"/>
      <c r="MOR22" s="147"/>
      <c r="MOS22" s="147"/>
      <c r="MOT22" s="147"/>
      <c r="MOU22" s="147"/>
      <c r="MOV22" s="147"/>
      <c r="MOW22" s="147"/>
      <c r="MOX22" s="147"/>
      <c r="MOY22" s="147"/>
      <c r="MOZ22" s="147"/>
      <c r="MPA22" s="147"/>
      <c r="MPB22" s="147"/>
      <c r="MPC22" s="147"/>
      <c r="MPD22" s="147"/>
      <c r="MPE22" s="147"/>
      <c r="MPF22" s="147"/>
      <c r="MPG22" s="147"/>
      <c r="MPH22" s="147"/>
      <c r="MPI22" s="147"/>
      <c r="MPJ22" s="147"/>
      <c r="MPK22" s="147"/>
      <c r="MPL22" s="147"/>
      <c r="MPM22" s="147"/>
      <c r="MPN22" s="147"/>
      <c r="MPO22" s="147"/>
      <c r="MPP22" s="147"/>
      <c r="MPQ22" s="147"/>
      <c r="MPR22" s="147"/>
      <c r="MPS22" s="147"/>
      <c r="MPT22" s="147"/>
      <c r="MPU22" s="147"/>
      <c r="MPV22" s="147"/>
      <c r="MPW22" s="147"/>
      <c r="MPX22" s="147"/>
      <c r="MPY22" s="147"/>
      <c r="MPZ22" s="147"/>
      <c r="MQA22" s="147"/>
      <c r="MQB22" s="147"/>
      <c r="MQC22" s="147"/>
      <c r="MQD22" s="147"/>
      <c r="MQE22" s="147"/>
      <c r="MQF22" s="147"/>
      <c r="MQG22" s="147"/>
      <c r="MQH22" s="147"/>
      <c r="MQI22" s="147"/>
      <c r="MQJ22" s="147"/>
      <c r="MQK22" s="147"/>
      <c r="MQL22" s="147"/>
      <c r="MQM22" s="147"/>
      <c r="MQN22" s="147"/>
      <c r="MQO22" s="147"/>
      <c r="MQP22" s="147"/>
      <c r="MQQ22" s="147"/>
      <c r="MQR22" s="147"/>
      <c r="MQS22" s="147"/>
      <c r="MQT22" s="147"/>
      <c r="MQU22" s="147"/>
      <c r="MQV22" s="147"/>
      <c r="MQW22" s="147"/>
      <c r="MQX22" s="147"/>
      <c r="MQY22" s="147"/>
      <c r="MQZ22" s="147"/>
      <c r="MRA22" s="147"/>
      <c r="MRB22" s="147"/>
      <c r="MRC22" s="147"/>
      <c r="MRD22" s="147"/>
      <c r="MRE22" s="147"/>
      <c r="MRF22" s="147"/>
      <c r="MRG22" s="147"/>
      <c r="MRH22" s="147"/>
      <c r="MRI22" s="147"/>
      <c r="MRJ22" s="147"/>
      <c r="MRK22" s="147"/>
      <c r="MRL22" s="147"/>
      <c r="MRM22" s="147"/>
      <c r="MRN22" s="147"/>
      <c r="MRO22" s="147"/>
      <c r="MRP22" s="147"/>
      <c r="MRQ22" s="147"/>
      <c r="MRR22" s="147"/>
      <c r="MRS22" s="147"/>
      <c r="MRT22" s="147"/>
      <c r="MRU22" s="147"/>
      <c r="MRV22" s="147"/>
      <c r="MRW22" s="147"/>
      <c r="MRX22" s="147"/>
      <c r="MRY22" s="147"/>
      <c r="MRZ22" s="147"/>
      <c r="MSA22" s="147"/>
      <c r="MSB22" s="147"/>
      <c r="MSC22" s="147"/>
      <c r="MSD22" s="147"/>
      <c r="MSE22" s="147"/>
      <c r="MSF22" s="147"/>
      <c r="MSG22" s="147"/>
      <c r="MSH22" s="147"/>
      <c r="MSI22" s="147"/>
      <c r="MSJ22" s="147"/>
      <c r="MSK22" s="147"/>
      <c r="MSL22" s="147"/>
      <c r="MSM22" s="147"/>
      <c r="MSN22" s="147"/>
      <c r="MSO22" s="147"/>
      <c r="MSP22" s="147"/>
      <c r="MSQ22" s="147"/>
      <c r="MSR22" s="147"/>
      <c r="MSS22" s="147"/>
      <c r="MST22" s="147"/>
      <c r="MSU22" s="147"/>
      <c r="MSV22" s="147"/>
      <c r="MSW22" s="147"/>
      <c r="MSX22" s="147"/>
      <c r="MSY22" s="147"/>
      <c r="MSZ22" s="147"/>
      <c r="MTA22" s="147"/>
      <c r="MTB22" s="147"/>
      <c r="MTC22" s="147"/>
      <c r="MTD22" s="147"/>
      <c r="MTE22" s="147"/>
      <c r="MTF22" s="147"/>
      <c r="MTG22" s="147"/>
      <c r="MTH22" s="147"/>
      <c r="MTI22" s="147"/>
      <c r="MTJ22" s="147"/>
      <c r="MTK22" s="147"/>
      <c r="MTL22" s="147"/>
      <c r="MTM22" s="147"/>
      <c r="MTN22" s="147"/>
      <c r="MTO22" s="147"/>
      <c r="MTP22" s="147"/>
      <c r="MTQ22" s="147"/>
      <c r="MTR22" s="147"/>
      <c r="MTS22" s="147"/>
      <c r="MTT22" s="147"/>
      <c r="MTU22" s="147"/>
      <c r="MTV22" s="147"/>
      <c r="MTW22" s="147"/>
      <c r="MTX22" s="147"/>
      <c r="MTY22" s="147"/>
      <c r="MTZ22" s="147"/>
      <c r="MUA22" s="147"/>
      <c r="MUB22" s="147"/>
      <c r="MUC22" s="147"/>
      <c r="MUD22" s="147"/>
      <c r="MUE22" s="147"/>
      <c r="MUF22" s="147"/>
      <c r="MUG22" s="147"/>
      <c r="MUH22" s="147"/>
      <c r="MUI22" s="147"/>
      <c r="MUJ22" s="147"/>
      <c r="MUK22" s="147"/>
      <c r="MUL22" s="147"/>
      <c r="MUM22" s="147"/>
      <c r="MUN22" s="147"/>
      <c r="MUO22" s="147"/>
      <c r="MUP22" s="147"/>
      <c r="MUQ22" s="147"/>
      <c r="MUR22" s="147"/>
      <c r="MUS22" s="147"/>
      <c r="MUT22" s="147"/>
      <c r="MUU22" s="147"/>
      <c r="MUV22" s="147"/>
      <c r="MUW22" s="147"/>
      <c r="MUX22" s="147"/>
      <c r="MUY22" s="147"/>
      <c r="MUZ22" s="147"/>
      <c r="MVA22" s="147"/>
      <c r="MVB22" s="147"/>
      <c r="MVC22" s="147"/>
      <c r="MVD22" s="147"/>
      <c r="MVE22" s="147"/>
      <c r="MVF22" s="147"/>
      <c r="MVG22" s="147"/>
      <c r="MVH22" s="147"/>
      <c r="MVI22" s="147"/>
      <c r="MVJ22" s="147"/>
      <c r="MVK22" s="147"/>
      <c r="MVL22" s="147"/>
      <c r="MVM22" s="147"/>
      <c r="MVN22" s="147"/>
      <c r="MVO22" s="147"/>
      <c r="MVP22" s="147"/>
      <c r="MVQ22" s="147"/>
      <c r="MVR22" s="147"/>
      <c r="MVS22" s="147"/>
      <c r="MVT22" s="147"/>
      <c r="MVU22" s="147"/>
      <c r="MVV22" s="147"/>
      <c r="MVW22" s="147"/>
      <c r="MVX22" s="147"/>
      <c r="MVY22" s="147"/>
      <c r="MVZ22" s="147"/>
      <c r="MWA22" s="147"/>
      <c r="MWB22" s="147"/>
      <c r="MWC22" s="147"/>
      <c r="MWD22" s="147"/>
      <c r="MWE22" s="147"/>
      <c r="MWF22" s="147"/>
      <c r="MWG22" s="147"/>
      <c r="MWH22" s="147"/>
      <c r="MWI22" s="147"/>
      <c r="MWJ22" s="147"/>
      <c r="MWK22" s="147"/>
      <c r="MWL22" s="147"/>
      <c r="MWM22" s="147"/>
      <c r="MWN22" s="147"/>
      <c r="MWO22" s="147"/>
      <c r="MWP22" s="147"/>
      <c r="MWQ22" s="147"/>
      <c r="MWR22" s="147"/>
      <c r="MWS22" s="147"/>
      <c r="MWT22" s="147"/>
      <c r="MWU22" s="147"/>
      <c r="MWV22" s="147"/>
      <c r="MWW22" s="147"/>
      <c r="MWX22" s="147"/>
      <c r="MWY22" s="147"/>
      <c r="MWZ22" s="147"/>
      <c r="MXA22" s="147"/>
      <c r="MXB22" s="147"/>
      <c r="MXC22" s="147"/>
      <c r="MXD22" s="147"/>
      <c r="MXE22" s="147"/>
      <c r="MXF22" s="147"/>
      <c r="MXG22" s="147"/>
      <c r="MXH22" s="147"/>
      <c r="MXI22" s="147"/>
      <c r="MXJ22" s="147"/>
      <c r="MXK22" s="147"/>
      <c r="MXL22" s="147"/>
      <c r="MXM22" s="147"/>
      <c r="MXN22" s="147"/>
      <c r="MXO22" s="147"/>
      <c r="MXP22" s="147"/>
      <c r="MXQ22" s="147"/>
      <c r="MXR22" s="147"/>
      <c r="MXS22" s="147"/>
      <c r="MXT22" s="147"/>
      <c r="MXU22" s="147"/>
      <c r="MXV22" s="147"/>
      <c r="MXW22" s="147"/>
      <c r="MXX22" s="147"/>
      <c r="MXY22" s="147"/>
      <c r="MXZ22" s="147"/>
      <c r="MYA22" s="147"/>
      <c r="MYB22" s="147"/>
      <c r="MYC22" s="147"/>
      <c r="MYD22" s="147"/>
      <c r="MYE22" s="147"/>
      <c r="MYF22" s="147"/>
      <c r="MYG22" s="147"/>
      <c r="MYH22" s="147"/>
      <c r="MYI22" s="147"/>
      <c r="MYJ22" s="147"/>
      <c r="MYK22" s="147"/>
      <c r="MYL22" s="147"/>
      <c r="MYM22" s="147"/>
      <c r="MYN22" s="147"/>
      <c r="MYO22" s="147"/>
      <c r="MYP22" s="147"/>
      <c r="MYQ22" s="147"/>
      <c r="MYR22" s="147"/>
      <c r="MYS22" s="147"/>
      <c r="MYT22" s="147"/>
      <c r="MYU22" s="147"/>
      <c r="MYV22" s="147"/>
      <c r="MYW22" s="147"/>
      <c r="MYX22" s="147"/>
      <c r="MYY22" s="147"/>
      <c r="MYZ22" s="147"/>
      <c r="MZA22" s="147"/>
      <c r="MZB22" s="147"/>
      <c r="MZC22" s="147"/>
      <c r="MZD22" s="147"/>
      <c r="MZE22" s="147"/>
      <c r="MZF22" s="147"/>
      <c r="MZG22" s="147"/>
      <c r="MZH22" s="147"/>
      <c r="MZI22" s="147"/>
      <c r="MZJ22" s="147"/>
      <c r="MZK22" s="147"/>
      <c r="MZL22" s="147"/>
      <c r="MZM22" s="147"/>
      <c r="MZN22" s="147"/>
      <c r="MZO22" s="147"/>
      <c r="MZP22" s="147"/>
      <c r="MZQ22" s="147"/>
      <c r="MZR22" s="147"/>
      <c r="MZS22" s="147"/>
      <c r="MZT22" s="147"/>
      <c r="MZU22" s="147"/>
      <c r="MZV22" s="147"/>
      <c r="MZW22" s="147"/>
      <c r="MZX22" s="147"/>
      <c r="MZY22" s="147"/>
      <c r="MZZ22" s="147"/>
      <c r="NAA22" s="147"/>
      <c r="NAB22" s="147"/>
      <c r="NAC22" s="147"/>
      <c r="NAD22" s="147"/>
      <c r="NAE22" s="147"/>
      <c r="NAF22" s="147"/>
      <c r="NAG22" s="147"/>
      <c r="NAH22" s="147"/>
      <c r="NAI22" s="147"/>
      <c r="NAJ22" s="147"/>
      <c r="NAK22" s="147"/>
      <c r="NAL22" s="147"/>
      <c r="NAM22" s="147"/>
      <c r="NAN22" s="147"/>
      <c r="NAO22" s="147"/>
      <c r="NAP22" s="147"/>
      <c r="NAQ22" s="147"/>
      <c r="NAR22" s="147"/>
      <c r="NAS22" s="147"/>
      <c r="NAT22" s="147"/>
      <c r="NAU22" s="147"/>
      <c r="NAV22" s="147"/>
      <c r="NAW22" s="147"/>
      <c r="NAX22" s="147"/>
      <c r="NAY22" s="147"/>
      <c r="NAZ22" s="147"/>
      <c r="NBA22" s="147"/>
      <c r="NBB22" s="147"/>
      <c r="NBC22" s="147"/>
      <c r="NBD22" s="147"/>
      <c r="NBE22" s="147"/>
      <c r="NBF22" s="147"/>
      <c r="NBG22" s="147"/>
      <c r="NBH22" s="147"/>
      <c r="NBI22" s="147"/>
      <c r="NBJ22" s="147"/>
      <c r="NBK22" s="147"/>
      <c r="NBL22" s="147"/>
      <c r="NBM22" s="147"/>
      <c r="NBN22" s="147"/>
      <c r="NBO22" s="147"/>
      <c r="NBP22" s="147"/>
      <c r="NBQ22" s="147"/>
      <c r="NBR22" s="147"/>
      <c r="NBS22" s="147"/>
      <c r="NBT22" s="147"/>
      <c r="NBU22" s="147"/>
      <c r="NBV22" s="147"/>
      <c r="NBW22" s="147"/>
      <c r="NBX22" s="147"/>
      <c r="NBY22" s="147"/>
      <c r="NBZ22" s="147"/>
      <c r="NCA22" s="147"/>
      <c r="NCB22" s="147"/>
      <c r="NCC22" s="147"/>
      <c r="NCD22" s="147"/>
      <c r="NCE22" s="147"/>
      <c r="NCF22" s="147"/>
      <c r="NCG22" s="147"/>
      <c r="NCH22" s="147"/>
      <c r="NCI22" s="147"/>
      <c r="NCJ22" s="147"/>
      <c r="NCK22" s="147"/>
      <c r="NCL22" s="147"/>
      <c r="NCM22" s="147"/>
      <c r="NCN22" s="147"/>
      <c r="NCO22" s="147"/>
      <c r="NCP22" s="147"/>
      <c r="NCQ22" s="147"/>
      <c r="NCR22" s="147"/>
      <c r="NCS22" s="147"/>
      <c r="NCT22" s="147"/>
      <c r="NCU22" s="147"/>
      <c r="NCV22" s="147"/>
      <c r="NCW22" s="147"/>
      <c r="NCX22" s="147"/>
      <c r="NCY22" s="147"/>
      <c r="NCZ22" s="147"/>
      <c r="NDA22" s="147"/>
      <c r="NDB22" s="147"/>
      <c r="NDC22" s="147"/>
      <c r="NDD22" s="147"/>
      <c r="NDE22" s="147"/>
      <c r="NDF22" s="147"/>
      <c r="NDG22" s="147"/>
      <c r="NDH22" s="147"/>
      <c r="NDI22" s="147"/>
      <c r="NDJ22" s="147"/>
      <c r="NDK22" s="147"/>
      <c r="NDL22" s="147"/>
      <c r="NDM22" s="147"/>
      <c r="NDN22" s="147"/>
      <c r="NDO22" s="147"/>
      <c r="NDP22" s="147"/>
      <c r="NDQ22" s="147"/>
      <c r="NDR22" s="147"/>
      <c r="NDS22" s="147"/>
      <c r="NDT22" s="147"/>
      <c r="NDU22" s="147"/>
      <c r="NDV22" s="147"/>
      <c r="NDW22" s="147"/>
      <c r="NDX22" s="147"/>
      <c r="NDY22" s="147"/>
      <c r="NDZ22" s="147"/>
      <c r="NEA22" s="147"/>
      <c r="NEB22" s="147"/>
      <c r="NEC22" s="147"/>
      <c r="NED22" s="147"/>
      <c r="NEE22" s="147"/>
      <c r="NEF22" s="147"/>
      <c r="NEG22" s="147"/>
      <c r="NEH22" s="147"/>
      <c r="NEI22" s="147"/>
      <c r="NEJ22" s="147"/>
      <c r="NEK22" s="147"/>
      <c r="NEL22" s="147"/>
      <c r="NEM22" s="147"/>
      <c r="NEN22" s="147"/>
      <c r="NEO22" s="147"/>
      <c r="NEP22" s="147"/>
      <c r="NEQ22" s="147"/>
      <c r="NER22" s="147"/>
      <c r="NES22" s="147"/>
      <c r="NET22" s="147"/>
      <c r="NEU22" s="147"/>
      <c r="NEV22" s="147"/>
      <c r="NEW22" s="147"/>
      <c r="NEX22" s="147"/>
      <c r="NEY22" s="147"/>
      <c r="NEZ22" s="147"/>
      <c r="NFA22" s="147"/>
      <c r="NFB22" s="147"/>
      <c r="NFC22" s="147"/>
      <c r="NFD22" s="147"/>
      <c r="NFE22" s="147"/>
      <c r="NFF22" s="147"/>
      <c r="NFG22" s="147"/>
      <c r="NFH22" s="147"/>
      <c r="NFI22" s="147"/>
      <c r="NFJ22" s="147"/>
      <c r="NFK22" s="147"/>
      <c r="NFL22" s="147"/>
      <c r="NFM22" s="147"/>
      <c r="NFN22" s="147"/>
      <c r="NFO22" s="147"/>
      <c r="NFP22" s="147"/>
      <c r="NFQ22" s="147"/>
      <c r="NFR22" s="147"/>
      <c r="NFS22" s="147"/>
      <c r="NFT22" s="147"/>
      <c r="NFU22" s="147"/>
      <c r="NFV22" s="147"/>
      <c r="NFW22" s="147"/>
      <c r="NFX22" s="147"/>
      <c r="NFY22" s="147"/>
      <c r="NFZ22" s="147"/>
      <c r="NGA22" s="147"/>
      <c r="NGB22" s="147"/>
      <c r="NGC22" s="147"/>
      <c r="NGD22" s="147"/>
      <c r="NGE22" s="147"/>
      <c r="NGF22" s="147"/>
      <c r="NGG22" s="147"/>
      <c r="NGH22" s="147"/>
      <c r="NGI22" s="147"/>
      <c r="NGJ22" s="147"/>
      <c r="NGK22" s="147"/>
      <c r="NGL22" s="147"/>
      <c r="NGM22" s="147"/>
      <c r="NGN22" s="147"/>
      <c r="NGO22" s="147"/>
      <c r="NGP22" s="147"/>
      <c r="NGQ22" s="147"/>
      <c r="NGR22" s="147"/>
      <c r="NGS22" s="147"/>
      <c r="NGT22" s="147"/>
      <c r="NGU22" s="147"/>
      <c r="NGV22" s="147"/>
      <c r="NGW22" s="147"/>
      <c r="NGX22" s="147"/>
      <c r="NGY22" s="147"/>
      <c r="NGZ22" s="147"/>
      <c r="NHA22" s="147"/>
      <c r="NHB22" s="147"/>
      <c r="NHC22" s="147"/>
      <c r="NHD22" s="147"/>
      <c r="NHE22" s="147"/>
      <c r="NHF22" s="147"/>
      <c r="NHG22" s="147"/>
      <c r="NHH22" s="147"/>
      <c r="NHI22" s="147"/>
      <c r="NHJ22" s="147"/>
      <c r="NHK22" s="147"/>
      <c r="NHL22" s="147"/>
      <c r="NHM22" s="147"/>
      <c r="NHN22" s="147"/>
      <c r="NHO22" s="147"/>
      <c r="NHP22" s="147"/>
      <c r="NHQ22" s="147"/>
      <c r="NHR22" s="147"/>
      <c r="NHS22" s="147"/>
      <c r="NHT22" s="147"/>
      <c r="NHU22" s="147"/>
      <c r="NHV22" s="147"/>
      <c r="NHW22" s="147"/>
      <c r="NHX22" s="147"/>
      <c r="NHY22" s="147"/>
      <c r="NHZ22" s="147"/>
      <c r="NIA22" s="147"/>
      <c r="NIB22" s="147"/>
      <c r="NIC22" s="147"/>
      <c r="NID22" s="147"/>
      <c r="NIE22" s="147"/>
      <c r="NIF22" s="147"/>
      <c r="NIG22" s="147"/>
      <c r="NIH22" s="147"/>
      <c r="NII22" s="147"/>
      <c r="NIJ22" s="147"/>
      <c r="NIK22" s="147"/>
      <c r="NIL22" s="147"/>
      <c r="NIM22" s="147"/>
      <c r="NIN22" s="147"/>
      <c r="NIO22" s="147"/>
      <c r="NIP22" s="147"/>
      <c r="NIQ22" s="147"/>
      <c r="NIR22" s="147"/>
      <c r="NIS22" s="147"/>
      <c r="NIT22" s="147"/>
      <c r="NIU22" s="147"/>
      <c r="NIV22" s="147"/>
      <c r="NIW22" s="147"/>
      <c r="NIX22" s="147"/>
      <c r="NIY22" s="147"/>
      <c r="NIZ22" s="147"/>
      <c r="NJA22" s="147"/>
      <c r="NJB22" s="147"/>
      <c r="NJC22" s="147"/>
      <c r="NJD22" s="147"/>
      <c r="NJE22" s="147"/>
      <c r="NJF22" s="147"/>
      <c r="NJG22" s="147"/>
      <c r="NJH22" s="147"/>
      <c r="NJI22" s="147"/>
      <c r="NJJ22" s="147"/>
      <c r="NJK22" s="147"/>
      <c r="NJL22" s="147"/>
      <c r="NJM22" s="147"/>
      <c r="NJN22" s="147"/>
      <c r="NJO22" s="147"/>
      <c r="NJP22" s="147"/>
      <c r="NJQ22" s="147"/>
      <c r="NJR22" s="147"/>
      <c r="NJS22" s="147"/>
      <c r="NJT22" s="147"/>
      <c r="NJU22" s="147"/>
      <c r="NJV22" s="147"/>
      <c r="NJW22" s="147"/>
      <c r="NJX22" s="147"/>
      <c r="NJY22" s="147"/>
      <c r="NJZ22" s="147"/>
      <c r="NKA22" s="147"/>
      <c r="NKB22" s="147"/>
      <c r="NKC22" s="147"/>
      <c r="NKD22" s="147"/>
      <c r="NKE22" s="147"/>
      <c r="NKF22" s="147"/>
      <c r="NKG22" s="147"/>
      <c r="NKH22" s="147"/>
      <c r="NKI22" s="147"/>
      <c r="NKJ22" s="147"/>
      <c r="NKK22" s="147"/>
      <c r="NKL22" s="147"/>
      <c r="NKM22" s="147"/>
      <c r="NKN22" s="147"/>
      <c r="NKO22" s="147"/>
      <c r="NKP22" s="147"/>
      <c r="NKQ22" s="147"/>
      <c r="NKR22" s="147"/>
      <c r="NKS22" s="147"/>
      <c r="NKT22" s="147"/>
      <c r="NKU22" s="147"/>
      <c r="NKV22" s="147"/>
      <c r="NKW22" s="147"/>
      <c r="NKX22" s="147"/>
      <c r="NKY22" s="147"/>
      <c r="NKZ22" s="147"/>
      <c r="NLA22" s="147"/>
      <c r="NLB22" s="147"/>
      <c r="NLC22" s="147"/>
      <c r="NLD22" s="147"/>
      <c r="NLE22" s="147"/>
      <c r="NLF22" s="147"/>
      <c r="NLG22" s="147"/>
      <c r="NLH22" s="147"/>
      <c r="NLI22" s="147"/>
      <c r="NLJ22" s="147"/>
      <c r="NLK22" s="147"/>
      <c r="NLL22" s="147"/>
      <c r="NLM22" s="147"/>
      <c r="NLN22" s="147"/>
      <c r="NLO22" s="147"/>
      <c r="NLP22" s="147"/>
      <c r="NLQ22" s="147"/>
      <c r="NLR22" s="147"/>
      <c r="NLS22" s="147"/>
      <c r="NLT22" s="147"/>
      <c r="NLU22" s="147"/>
      <c r="NLV22" s="147"/>
      <c r="NLW22" s="147"/>
      <c r="NLX22" s="147"/>
      <c r="NLY22" s="147"/>
      <c r="NLZ22" s="147"/>
      <c r="NMA22" s="147"/>
      <c r="NMB22" s="147"/>
      <c r="NMC22" s="147"/>
      <c r="NMD22" s="147"/>
      <c r="NME22" s="147"/>
      <c r="NMF22" s="147"/>
      <c r="NMG22" s="147"/>
      <c r="NMH22" s="147"/>
      <c r="NMI22" s="147"/>
      <c r="NMJ22" s="147"/>
      <c r="NMK22" s="147"/>
      <c r="NML22" s="147"/>
      <c r="NMM22" s="147"/>
      <c r="NMN22" s="147"/>
      <c r="NMO22" s="147"/>
      <c r="NMP22" s="147"/>
      <c r="NMQ22" s="147"/>
      <c r="NMR22" s="147"/>
      <c r="NMS22" s="147"/>
      <c r="NMT22" s="147"/>
      <c r="NMU22" s="147"/>
      <c r="NMV22" s="147"/>
      <c r="NMW22" s="147"/>
      <c r="NMX22" s="147"/>
      <c r="NMY22" s="147"/>
      <c r="NMZ22" s="147"/>
      <c r="NNA22" s="147"/>
      <c r="NNB22" s="147"/>
      <c r="NNC22" s="147"/>
      <c r="NND22" s="147"/>
      <c r="NNE22" s="147"/>
      <c r="NNF22" s="147"/>
      <c r="NNG22" s="147"/>
      <c r="NNH22" s="147"/>
      <c r="NNI22" s="147"/>
      <c r="NNJ22" s="147"/>
      <c r="NNK22" s="147"/>
      <c r="NNL22" s="147"/>
      <c r="NNM22" s="147"/>
      <c r="NNN22" s="147"/>
      <c r="NNO22" s="147"/>
      <c r="NNP22" s="147"/>
      <c r="NNQ22" s="147"/>
      <c r="NNR22" s="147"/>
      <c r="NNS22" s="147"/>
      <c r="NNT22" s="147"/>
      <c r="NNU22" s="147"/>
      <c r="NNV22" s="147"/>
      <c r="NNW22" s="147"/>
      <c r="NNX22" s="147"/>
      <c r="NNY22" s="147"/>
      <c r="NNZ22" s="147"/>
      <c r="NOA22" s="147"/>
      <c r="NOB22" s="147"/>
      <c r="NOC22" s="147"/>
      <c r="NOD22" s="147"/>
      <c r="NOE22" s="147"/>
      <c r="NOF22" s="147"/>
      <c r="NOG22" s="147"/>
      <c r="NOH22" s="147"/>
      <c r="NOI22" s="147"/>
      <c r="NOJ22" s="147"/>
      <c r="NOK22" s="147"/>
      <c r="NOL22" s="147"/>
      <c r="NOM22" s="147"/>
      <c r="NON22" s="147"/>
      <c r="NOO22" s="147"/>
      <c r="NOP22" s="147"/>
      <c r="NOQ22" s="147"/>
      <c r="NOR22" s="147"/>
      <c r="NOS22" s="147"/>
      <c r="NOT22" s="147"/>
      <c r="NOU22" s="147"/>
      <c r="NOV22" s="147"/>
      <c r="NOW22" s="147"/>
      <c r="NOX22" s="147"/>
      <c r="NOY22" s="147"/>
      <c r="NOZ22" s="147"/>
      <c r="NPA22" s="147"/>
      <c r="NPB22" s="147"/>
      <c r="NPC22" s="147"/>
      <c r="NPD22" s="147"/>
      <c r="NPE22" s="147"/>
      <c r="NPF22" s="147"/>
      <c r="NPG22" s="147"/>
      <c r="NPH22" s="147"/>
      <c r="NPI22" s="147"/>
      <c r="NPJ22" s="147"/>
      <c r="NPK22" s="147"/>
      <c r="NPL22" s="147"/>
      <c r="NPM22" s="147"/>
      <c r="NPN22" s="147"/>
      <c r="NPO22" s="147"/>
      <c r="NPP22" s="147"/>
      <c r="NPQ22" s="147"/>
      <c r="NPR22" s="147"/>
      <c r="NPS22" s="147"/>
      <c r="NPT22" s="147"/>
      <c r="NPU22" s="147"/>
      <c r="NPV22" s="147"/>
      <c r="NPW22" s="147"/>
      <c r="NPX22" s="147"/>
      <c r="NPY22" s="147"/>
      <c r="NPZ22" s="147"/>
      <c r="NQA22" s="147"/>
      <c r="NQB22" s="147"/>
      <c r="NQC22" s="147"/>
      <c r="NQD22" s="147"/>
      <c r="NQE22" s="147"/>
      <c r="NQF22" s="147"/>
      <c r="NQG22" s="147"/>
      <c r="NQH22" s="147"/>
      <c r="NQI22" s="147"/>
      <c r="NQJ22" s="147"/>
      <c r="NQK22" s="147"/>
      <c r="NQL22" s="147"/>
      <c r="NQM22" s="147"/>
      <c r="NQN22" s="147"/>
      <c r="NQO22" s="147"/>
      <c r="NQP22" s="147"/>
      <c r="NQQ22" s="147"/>
      <c r="NQR22" s="147"/>
      <c r="NQS22" s="147"/>
      <c r="NQT22" s="147"/>
      <c r="NQU22" s="147"/>
      <c r="NQV22" s="147"/>
      <c r="NQW22" s="147"/>
      <c r="NQX22" s="147"/>
      <c r="NQY22" s="147"/>
      <c r="NQZ22" s="147"/>
      <c r="NRA22" s="147"/>
      <c r="NRB22" s="147"/>
      <c r="NRC22" s="147"/>
      <c r="NRD22" s="147"/>
      <c r="NRE22" s="147"/>
      <c r="NRF22" s="147"/>
      <c r="NRG22" s="147"/>
      <c r="NRH22" s="147"/>
      <c r="NRI22" s="147"/>
      <c r="NRJ22" s="147"/>
      <c r="NRK22" s="147"/>
      <c r="NRL22" s="147"/>
      <c r="NRM22" s="147"/>
      <c r="NRN22" s="147"/>
      <c r="NRO22" s="147"/>
      <c r="NRP22" s="147"/>
      <c r="NRQ22" s="147"/>
      <c r="NRR22" s="147"/>
      <c r="NRS22" s="147"/>
      <c r="NRT22" s="147"/>
      <c r="NRU22" s="147"/>
      <c r="NRV22" s="147"/>
      <c r="NRW22" s="147"/>
      <c r="NRX22" s="147"/>
      <c r="NRY22" s="147"/>
      <c r="NRZ22" s="147"/>
      <c r="NSA22" s="147"/>
      <c r="NSB22" s="147"/>
      <c r="NSC22" s="147"/>
      <c r="NSD22" s="147"/>
      <c r="NSE22" s="147"/>
      <c r="NSF22" s="147"/>
      <c r="NSG22" s="147"/>
      <c r="NSH22" s="147"/>
      <c r="NSI22" s="147"/>
      <c r="NSJ22" s="147"/>
      <c r="NSK22" s="147"/>
      <c r="NSL22" s="147"/>
      <c r="NSM22" s="147"/>
      <c r="NSN22" s="147"/>
      <c r="NSO22" s="147"/>
      <c r="NSP22" s="147"/>
      <c r="NSQ22" s="147"/>
      <c r="NSR22" s="147"/>
      <c r="NSS22" s="147"/>
      <c r="NST22" s="147"/>
      <c r="NSU22" s="147"/>
      <c r="NSV22" s="147"/>
      <c r="NSW22" s="147"/>
      <c r="NSX22" s="147"/>
      <c r="NSY22" s="147"/>
      <c r="NSZ22" s="147"/>
      <c r="NTA22" s="147"/>
      <c r="NTB22" s="147"/>
      <c r="NTC22" s="147"/>
      <c r="NTD22" s="147"/>
      <c r="NTE22" s="147"/>
      <c r="NTF22" s="147"/>
      <c r="NTG22" s="147"/>
      <c r="NTH22" s="147"/>
      <c r="NTI22" s="147"/>
      <c r="NTJ22" s="147"/>
      <c r="NTK22" s="147"/>
      <c r="NTL22" s="147"/>
      <c r="NTM22" s="147"/>
      <c r="NTN22" s="147"/>
      <c r="NTO22" s="147"/>
      <c r="NTP22" s="147"/>
      <c r="NTQ22" s="147"/>
      <c r="NTR22" s="147"/>
      <c r="NTS22" s="147"/>
      <c r="NTT22" s="147"/>
      <c r="NTU22" s="147"/>
      <c r="NTV22" s="147"/>
      <c r="NTW22" s="147"/>
      <c r="NTX22" s="147"/>
      <c r="NTY22" s="147"/>
      <c r="NTZ22" s="147"/>
      <c r="NUA22" s="147"/>
      <c r="NUB22" s="147"/>
      <c r="NUC22" s="147"/>
      <c r="NUD22" s="147"/>
      <c r="NUE22" s="147"/>
      <c r="NUF22" s="147"/>
      <c r="NUG22" s="147"/>
      <c r="NUH22" s="147"/>
      <c r="NUI22" s="147"/>
      <c r="NUJ22" s="147"/>
      <c r="NUK22" s="147"/>
      <c r="NUL22" s="147"/>
      <c r="NUM22" s="147"/>
      <c r="NUN22" s="147"/>
      <c r="NUO22" s="147"/>
      <c r="NUP22" s="147"/>
      <c r="NUQ22" s="147"/>
      <c r="NUR22" s="147"/>
      <c r="NUS22" s="147"/>
      <c r="NUT22" s="147"/>
      <c r="NUU22" s="147"/>
      <c r="NUV22" s="147"/>
      <c r="NUW22" s="147"/>
      <c r="NUX22" s="147"/>
      <c r="NUY22" s="147"/>
      <c r="NUZ22" s="147"/>
      <c r="NVA22" s="147"/>
      <c r="NVB22" s="147"/>
      <c r="NVC22" s="147"/>
      <c r="NVD22" s="147"/>
      <c r="NVE22" s="147"/>
      <c r="NVF22" s="147"/>
      <c r="NVG22" s="147"/>
      <c r="NVH22" s="147"/>
      <c r="NVI22" s="147"/>
      <c r="NVJ22" s="147"/>
      <c r="NVK22" s="147"/>
      <c r="NVL22" s="147"/>
      <c r="NVM22" s="147"/>
      <c r="NVN22" s="147"/>
      <c r="NVO22" s="147"/>
      <c r="NVP22" s="147"/>
      <c r="NVQ22" s="147"/>
      <c r="NVR22" s="147"/>
      <c r="NVS22" s="147"/>
      <c r="NVT22" s="147"/>
      <c r="NVU22" s="147"/>
      <c r="NVV22" s="147"/>
      <c r="NVW22" s="147"/>
      <c r="NVX22" s="147"/>
      <c r="NVY22" s="147"/>
      <c r="NVZ22" s="147"/>
      <c r="NWA22" s="147"/>
      <c r="NWB22" s="147"/>
      <c r="NWC22" s="147"/>
      <c r="NWD22" s="147"/>
      <c r="NWE22" s="147"/>
      <c r="NWF22" s="147"/>
      <c r="NWG22" s="147"/>
      <c r="NWH22" s="147"/>
      <c r="NWI22" s="147"/>
      <c r="NWJ22" s="147"/>
      <c r="NWK22" s="147"/>
      <c r="NWL22" s="147"/>
      <c r="NWM22" s="147"/>
      <c r="NWN22" s="147"/>
      <c r="NWO22" s="147"/>
      <c r="NWP22" s="147"/>
      <c r="NWQ22" s="147"/>
      <c r="NWR22" s="147"/>
      <c r="NWS22" s="147"/>
      <c r="NWT22" s="147"/>
      <c r="NWU22" s="147"/>
      <c r="NWV22" s="147"/>
      <c r="NWW22" s="147"/>
      <c r="NWX22" s="147"/>
      <c r="NWY22" s="147"/>
      <c r="NWZ22" s="147"/>
      <c r="NXA22" s="147"/>
      <c r="NXB22" s="147"/>
      <c r="NXC22" s="147"/>
      <c r="NXD22" s="147"/>
      <c r="NXE22" s="147"/>
      <c r="NXF22" s="147"/>
      <c r="NXG22" s="147"/>
      <c r="NXH22" s="147"/>
      <c r="NXI22" s="147"/>
      <c r="NXJ22" s="147"/>
      <c r="NXK22" s="147"/>
      <c r="NXL22" s="147"/>
      <c r="NXM22" s="147"/>
      <c r="NXN22" s="147"/>
      <c r="NXO22" s="147"/>
      <c r="NXP22" s="147"/>
      <c r="NXQ22" s="147"/>
      <c r="NXR22" s="147"/>
      <c r="NXS22" s="147"/>
      <c r="NXT22" s="147"/>
      <c r="NXU22" s="147"/>
      <c r="NXV22" s="147"/>
      <c r="NXW22" s="147"/>
      <c r="NXX22" s="147"/>
      <c r="NXY22" s="147"/>
      <c r="NXZ22" s="147"/>
      <c r="NYA22" s="147"/>
      <c r="NYB22" s="147"/>
      <c r="NYC22" s="147"/>
      <c r="NYD22" s="147"/>
      <c r="NYE22" s="147"/>
      <c r="NYF22" s="147"/>
      <c r="NYG22" s="147"/>
      <c r="NYH22" s="147"/>
      <c r="NYI22" s="147"/>
      <c r="NYJ22" s="147"/>
      <c r="NYK22" s="147"/>
      <c r="NYL22" s="147"/>
      <c r="NYM22" s="147"/>
      <c r="NYN22" s="147"/>
      <c r="NYO22" s="147"/>
      <c r="NYP22" s="147"/>
      <c r="NYQ22" s="147"/>
      <c r="NYR22" s="147"/>
      <c r="NYS22" s="147"/>
      <c r="NYT22" s="147"/>
      <c r="NYU22" s="147"/>
      <c r="NYV22" s="147"/>
      <c r="NYW22" s="147"/>
      <c r="NYX22" s="147"/>
      <c r="NYY22" s="147"/>
      <c r="NYZ22" s="147"/>
      <c r="NZA22" s="147"/>
      <c r="NZB22" s="147"/>
      <c r="NZC22" s="147"/>
      <c r="NZD22" s="147"/>
      <c r="NZE22" s="147"/>
      <c r="NZF22" s="147"/>
      <c r="NZG22" s="147"/>
      <c r="NZH22" s="147"/>
      <c r="NZI22" s="147"/>
      <c r="NZJ22" s="147"/>
      <c r="NZK22" s="147"/>
      <c r="NZL22" s="147"/>
      <c r="NZM22" s="147"/>
      <c r="NZN22" s="147"/>
      <c r="NZO22" s="147"/>
      <c r="NZP22" s="147"/>
      <c r="NZQ22" s="147"/>
      <c r="NZR22" s="147"/>
      <c r="NZS22" s="147"/>
      <c r="NZT22" s="147"/>
      <c r="NZU22" s="147"/>
      <c r="NZV22" s="147"/>
      <c r="NZW22" s="147"/>
      <c r="NZX22" s="147"/>
      <c r="NZY22" s="147"/>
      <c r="NZZ22" s="147"/>
      <c r="OAA22" s="147"/>
      <c r="OAB22" s="147"/>
      <c r="OAC22" s="147"/>
      <c r="OAD22" s="147"/>
      <c r="OAE22" s="147"/>
      <c r="OAF22" s="147"/>
      <c r="OAG22" s="147"/>
      <c r="OAH22" s="147"/>
      <c r="OAI22" s="147"/>
      <c r="OAJ22" s="147"/>
      <c r="OAK22" s="147"/>
      <c r="OAL22" s="147"/>
      <c r="OAM22" s="147"/>
      <c r="OAN22" s="147"/>
      <c r="OAO22" s="147"/>
      <c r="OAP22" s="147"/>
      <c r="OAQ22" s="147"/>
      <c r="OAR22" s="147"/>
      <c r="OAS22" s="147"/>
      <c r="OAT22" s="147"/>
      <c r="OAU22" s="147"/>
      <c r="OAV22" s="147"/>
      <c r="OAW22" s="147"/>
      <c r="OAX22" s="147"/>
      <c r="OAY22" s="147"/>
      <c r="OAZ22" s="147"/>
      <c r="OBA22" s="147"/>
      <c r="OBB22" s="147"/>
      <c r="OBC22" s="147"/>
      <c r="OBD22" s="147"/>
      <c r="OBE22" s="147"/>
      <c r="OBF22" s="147"/>
      <c r="OBG22" s="147"/>
      <c r="OBH22" s="147"/>
      <c r="OBI22" s="147"/>
      <c r="OBJ22" s="147"/>
      <c r="OBK22" s="147"/>
      <c r="OBL22" s="147"/>
      <c r="OBM22" s="147"/>
      <c r="OBN22" s="147"/>
      <c r="OBO22" s="147"/>
      <c r="OBP22" s="147"/>
      <c r="OBQ22" s="147"/>
      <c r="OBR22" s="147"/>
      <c r="OBS22" s="147"/>
      <c r="OBT22" s="147"/>
      <c r="OBU22" s="147"/>
      <c r="OBV22" s="147"/>
      <c r="OBW22" s="147"/>
      <c r="OBX22" s="147"/>
      <c r="OBY22" s="147"/>
      <c r="OBZ22" s="147"/>
      <c r="OCA22" s="147"/>
      <c r="OCB22" s="147"/>
      <c r="OCC22" s="147"/>
      <c r="OCD22" s="147"/>
      <c r="OCE22" s="147"/>
      <c r="OCF22" s="147"/>
      <c r="OCG22" s="147"/>
      <c r="OCH22" s="147"/>
      <c r="OCI22" s="147"/>
      <c r="OCJ22" s="147"/>
      <c r="OCK22" s="147"/>
      <c r="OCL22" s="147"/>
      <c r="OCM22" s="147"/>
      <c r="OCN22" s="147"/>
      <c r="OCO22" s="147"/>
      <c r="OCP22" s="147"/>
      <c r="OCQ22" s="147"/>
      <c r="OCR22" s="147"/>
      <c r="OCS22" s="147"/>
      <c r="OCT22" s="147"/>
      <c r="OCU22" s="147"/>
      <c r="OCV22" s="147"/>
      <c r="OCW22" s="147"/>
      <c r="OCX22" s="147"/>
      <c r="OCY22" s="147"/>
      <c r="OCZ22" s="147"/>
      <c r="ODA22" s="147"/>
      <c r="ODB22" s="147"/>
      <c r="ODC22" s="147"/>
      <c r="ODD22" s="147"/>
      <c r="ODE22" s="147"/>
      <c r="ODF22" s="147"/>
      <c r="ODG22" s="147"/>
      <c r="ODH22" s="147"/>
      <c r="ODI22" s="147"/>
      <c r="ODJ22" s="147"/>
      <c r="ODK22" s="147"/>
      <c r="ODL22" s="147"/>
      <c r="ODM22" s="147"/>
      <c r="ODN22" s="147"/>
      <c r="ODO22" s="147"/>
      <c r="ODP22" s="147"/>
      <c r="ODQ22" s="147"/>
      <c r="ODR22" s="147"/>
      <c r="ODS22" s="147"/>
      <c r="ODT22" s="147"/>
      <c r="ODU22" s="147"/>
      <c r="ODV22" s="147"/>
      <c r="ODW22" s="147"/>
      <c r="ODX22" s="147"/>
      <c r="ODY22" s="147"/>
      <c r="ODZ22" s="147"/>
      <c r="OEA22" s="147"/>
      <c r="OEB22" s="147"/>
      <c r="OEC22" s="147"/>
      <c r="OED22" s="147"/>
      <c r="OEE22" s="147"/>
      <c r="OEF22" s="147"/>
      <c r="OEG22" s="147"/>
      <c r="OEH22" s="147"/>
      <c r="OEI22" s="147"/>
      <c r="OEJ22" s="147"/>
      <c r="OEK22" s="147"/>
      <c r="OEL22" s="147"/>
      <c r="OEM22" s="147"/>
      <c r="OEN22" s="147"/>
      <c r="OEO22" s="147"/>
      <c r="OEP22" s="147"/>
      <c r="OEQ22" s="147"/>
      <c r="OER22" s="147"/>
      <c r="OES22" s="147"/>
      <c r="OET22" s="147"/>
      <c r="OEU22" s="147"/>
      <c r="OEV22" s="147"/>
      <c r="OEW22" s="147"/>
      <c r="OEX22" s="147"/>
      <c r="OEY22" s="147"/>
      <c r="OEZ22" s="147"/>
      <c r="OFA22" s="147"/>
      <c r="OFB22" s="147"/>
      <c r="OFC22" s="147"/>
      <c r="OFD22" s="147"/>
      <c r="OFE22" s="147"/>
      <c r="OFF22" s="147"/>
      <c r="OFG22" s="147"/>
      <c r="OFH22" s="147"/>
      <c r="OFI22" s="147"/>
      <c r="OFJ22" s="147"/>
      <c r="OFK22" s="147"/>
      <c r="OFL22" s="147"/>
      <c r="OFM22" s="147"/>
      <c r="OFN22" s="147"/>
      <c r="OFO22" s="147"/>
      <c r="OFP22" s="147"/>
      <c r="OFQ22" s="147"/>
      <c r="OFR22" s="147"/>
      <c r="OFS22" s="147"/>
      <c r="OFT22" s="147"/>
      <c r="OFU22" s="147"/>
      <c r="OFV22" s="147"/>
      <c r="OFW22" s="147"/>
      <c r="OFX22" s="147"/>
      <c r="OFY22" s="147"/>
      <c r="OFZ22" s="147"/>
      <c r="OGA22" s="147"/>
      <c r="OGB22" s="147"/>
      <c r="OGC22" s="147"/>
      <c r="OGD22" s="147"/>
      <c r="OGE22" s="147"/>
      <c r="OGF22" s="147"/>
      <c r="OGG22" s="147"/>
      <c r="OGH22" s="147"/>
      <c r="OGI22" s="147"/>
      <c r="OGJ22" s="147"/>
      <c r="OGK22" s="147"/>
      <c r="OGL22" s="147"/>
      <c r="OGM22" s="147"/>
      <c r="OGN22" s="147"/>
      <c r="OGO22" s="147"/>
      <c r="OGP22" s="147"/>
      <c r="OGQ22" s="147"/>
      <c r="OGR22" s="147"/>
      <c r="OGS22" s="147"/>
      <c r="OGT22" s="147"/>
      <c r="OGU22" s="147"/>
      <c r="OGV22" s="147"/>
      <c r="OGW22" s="147"/>
      <c r="OGX22" s="147"/>
      <c r="OGY22" s="147"/>
      <c r="OGZ22" s="147"/>
      <c r="OHA22" s="147"/>
      <c r="OHB22" s="147"/>
      <c r="OHC22" s="147"/>
      <c r="OHD22" s="147"/>
      <c r="OHE22" s="147"/>
      <c r="OHF22" s="147"/>
      <c r="OHG22" s="147"/>
      <c r="OHH22" s="147"/>
      <c r="OHI22" s="147"/>
      <c r="OHJ22" s="147"/>
      <c r="OHK22" s="147"/>
      <c r="OHL22" s="147"/>
      <c r="OHM22" s="147"/>
      <c r="OHN22" s="147"/>
      <c r="OHO22" s="147"/>
      <c r="OHP22" s="147"/>
      <c r="OHQ22" s="147"/>
      <c r="OHR22" s="147"/>
      <c r="OHS22" s="147"/>
      <c r="OHT22" s="147"/>
      <c r="OHU22" s="147"/>
      <c r="OHV22" s="147"/>
      <c r="OHW22" s="147"/>
      <c r="OHX22" s="147"/>
      <c r="OHY22" s="147"/>
      <c r="OHZ22" s="147"/>
      <c r="OIA22" s="147"/>
      <c r="OIB22" s="147"/>
      <c r="OIC22" s="147"/>
      <c r="OID22" s="147"/>
      <c r="OIE22" s="147"/>
      <c r="OIF22" s="147"/>
      <c r="OIG22" s="147"/>
      <c r="OIH22" s="147"/>
      <c r="OII22" s="147"/>
      <c r="OIJ22" s="147"/>
      <c r="OIK22" s="147"/>
      <c r="OIL22" s="147"/>
      <c r="OIM22" s="147"/>
      <c r="OIN22" s="147"/>
      <c r="OIO22" s="147"/>
      <c r="OIP22" s="147"/>
      <c r="OIQ22" s="147"/>
      <c r="OIR22" s="147"/>
      <c r="OIS22" s="147"/>
      <c r="OIT22" s="147"/>
      <c r="OIU22" s="147"/>
      <c r="OIV22" s="147"/>
      <c r="OIW22" s="147"/>
      <c r="OIX22" s="147"/>
      <c r="OIY22" s="147"/>
      <c r="OIZ22" s="147"/>
      <c r="OJA22" s="147"/>
      <c r="OJB22" s="147"/>
      <c r="OJC22" s="147"/>
      <c r="OJD22" s="147"/>
      <c r="OJE22" s="147"/>
      <c r="OJF22" s="147"/>
      <c r="OJG22" s="147"/>
      <c r="OJH22" s="147"/>
      <c r="OJI22" s="147"/>
      <c r="OJJ22" s="147"/>
      <c r="OJK22" s="147"/>
      <c r="OJL22" s="147"/>
      <c r="OJM22" s="147"/>
      <c r="OJN22" s="147"/>
      <c r="OJO22" s="147"/>
      <c r="OJP22" s="147"/>
      <c r="OJQ22" s="147"/>
      <c r="OJR22" s="147"/>
      <c r="OJS22" s="147"/>
      <c r="OJT22" s="147"/>
      <c r="OJU22" s="147"/>
      <c r="OJV22" s="147"/>
      <c r="OJW22" s="147"/>
      <c r="OJX22" s="147"/>
      <c r="OJY22" s="147"/>
      <c r="OJZ22" s="147"/>
      <c r="OKA22" s="147"/>
      <c r="OKB22" s="147"/>
      <c r="OKC22" s="147"/>
      <c r="OKD22" s="147"/>
      <c r="OKE22" s="147"/>
      <c r="OKF22" s="147"/>
      <c r="OKG22" s="147"/>
      <c r="OKH22" s="147"/>
      <c r="OKI22" s="147"/>
      <c r="OKJ22" s="147"/>
      <c r="OKK22" s="147"/>
      <c r="OKL22" s="147"/>
      <c r="OKM22" s="147"/>
      <c r="OKN22" s="147"/>
      <c r="OKO22" s="147"/>
      <c r="OKP22" s="147"/>
      <c r="OKQ22" s="147"/>
      <c r="OKR22" s="147"/>
      <c r="OKS22" s="147"/>
      <c r="OKT22" s="147"/>
      <c r="OKU22" s="147"/>
      <c r="OKV22" s="147"/>
      <c r="OKW22" s="147"/>
      <c r="OKX22" s="147"/>
      <c r="OKY22" s="147"/>
      <c r="OKZ22" s="147"/>
      <c r="OLA22" s="147"/>
      <c r="OLB22" s="147"/>
      <c r="OLC22" s="147"/>
      <c r="OLD22" s="147"/>
      <c r="OLE22" s="147"/>
      <c r="OLF22" s="147"/>
      <c r="OLG22" s="147"/>
      <c r="OLH22" s="147"/>
      <c r="OLI22" s="147"/>
      <c r="OLJ22" s="147"/>
      <c r="OLK22" s="147"/>
      <c r="OLL22" s="147"/>
      <c r="OLM22" s="147"/>
      <c r="OLN22" s="147"/>
      <c r="OLO22" s="147"/>
      <c r="OLP22" s="147"/>
      <c r="OLQ22" s="147"/>
      <c r="OLR22" s="147"/>
      <c r="OLS22" s="147"/>
      <c r="OLT22" s="147"/>
      <c r="OLU22" s="147"/>
      <c r="OLV22" s="147"/>
      <c r="OLW22" s="147"/>
      <c r="OLX22" s="147"/>
      <c r="OLY22" s="147"/>
      <c r="OLZ22" s="147"/>
      <c r="OMA22" s="147"/>
      <c r="OMB22" s="147"/>
      <c r="OMC22" s="147"/>
      <c r="OMD22" s="147"/>
      <c r="OME22" s="147"/>
      <c r="OMF22" s="147"/>
      <c r="OMG22" s="147"/>
      <c r="OMH22" s="147"/>
      <c r="OMI22" s="147"/>
      <c r="OMJ22" s="147"/>
      <c r="OMK22" s="147"/>
      <c r="OML22" s="147"/>
      <c r="OMM22" s="147"/>
      <c r="OMN22" s="147"/>
      <c r="OMO22" s="147"/>
      <c r="OMP22" s="147"/>
      <c r="OMQ22" s="147"/>
      <c r="OMR22" s="147"/>
      <c r="OMS22" s="147"/>
      <c r="OMT22" s="147"/>
      <c r="OMU22" s="147"/>
      <c r="OMV22" s="147"/>
      <c r="OMW22" s="147"/>
      <c r="OMX22" s="147"/>
      <c r="OMY22" s="147"/>
      <c r="OMZ22" s="147"/>
      <c r="ONA22" s="147"/>
      <c r="ONB22" s="147"/>
      <c r="ONC22" s="147"/>
      <c r="OND22" s="147"/>
      <c r="ONE22" s="147"/>
      <c r="ONF22" s="147"/>
      <c r="ONG22" s="147"/>
      <c r="ONH22" s="147"/>
      <c r="ONI22" s="147"/>
      <c r="ONJ22" s="147"/>
      <c r="ONK22" s="147"/>
      <c r="ONL22" s="147"/>
      <c r="ONM22" s="147"/>
      <c r="ONN22" s="147"/>
      <c r="ONO22" s="147"/>
      <c r="ONP22" s="147"/>
      <c r="ONQ22" s="147"/>
      <c r="ONR22" s="147"/>
      <c r="ONS22" s="147"/>
      <c r="ONT22" s="147"/>
      <c r="ONU22" s="147"/>
      <c r="ONV22" s="147"/>
      <c r="ONW22" s="147"/>
      <c r="ONX22" s="147"/>
      <c r="ONY22" s="147"/>
      <c r="ONZ22" s="147"/>
      <c r="OOA22" s="147"/>
      <c r="OOB22" s="147"/>
      <c r="OOC22" s="147"/>
      <c r="OOD22" s="147"/>
      <c r="OOE22" s="147"/>
      <c r="OOF22" s="147"/>
      <c r="OOG22" s="147"/>
      <c r="OOH22" s="147"/>
      <c r="OOI22" s="147"/>
      <c r="OOJ22" s="147"/>
      <c r="OOK22" s="147"/>
      <c r="OOL22" s="147"/>
      <c r="OOM22" s="147"/>
      <c r="OON22" s="147"/>
      <c r="OOO22" s="147"/>
      <c r="OOP22" s="147"/>
      <c r="OOQ22" s="147"/>
      <c r="OOR22" s="147"/>
      <c r="OOS22" s="147"/>
      <c r="OOT22" s="147"/>
      <c r="OOU22" s="147"/>
      <c r="OOV22" s="147"/>
      <c r="OOW22" s="147"/>
      <c r="OOX22" s="147"/>
      <c r="OOY22" s="147"/>
      <c r="OOZ22" s="147"/>
      <c r="OPA22" s="147"/>
      <c r="OPB22" s="147"/>
      <c r="OPC22" s="147"/>
      <c r="OPD22" s="147"/>
      <c r="OPE22" s="147"/>
      <c r="OPF22" s="147"/>
      <c r="OPG22" s="147"/>
      <c r="OPH22" s="147"/>
      <c r="OPI22" s="147"/>
      <c r="OPJ22" s="147"/>
      <c r="OPK22" s="147"/>
      <c r="OPL22" s="147"/>
      <c r="OPM22" s="147"/>
      <c r="OPN22" s="147"/>
      <c r="OPO22" s="147"/>
      <c r="OPP22" s="147"/>
      <c r="OPQ22" s="147"/>
      <c r="OPR22" s="147"/>
      <c r="OPS22" s="147"/>
      <c r="OPT22" s="147"/>
      <c r="OPU22" s="147"/>
      <c r="OPV22" s="147"/>
      <c r="OPW22" s="147"/>
      <c r="OPX22" s="147"/>
      <c r="OPY22" s="147"/>
      <c r="OPZ22" s="147"/>
      <c r="OQA22" s="147"/>
      <c r="OQB22" s="147"/>
      <c r="OQC22" s="147"/>
      <c r="OQD22" s="147"/>
      <c r="OQE22" s="147"/>
      <c r="OQF22" s="147"/>
      <c r="OQG22" s="147"/>
      <c r="OQH22" s="147"/>
      <c r="OQI22" s="147"/>
      <c r="OQJ22" s="147"/>
      <c r="OQK22" s="147"/>
      <c r="OQL22" s="147"/>
      <c r="OQM22" s="147"/>
      <c r="OQN22" s="147"/>
      <c r="OQO22" s="147"/>
      <c r="OQP22" s="147"/>
      <c r="OQQ22" s="147"/>
      <c r="OQR22" s="147"/>
      <c r="OQS22" s="147"/>
      <c r="OQT22" s="147"/>
      <c r="OQU22" s="147"/>
      <c r="OQV22" s="147"/>
      <c r="OQW22" s="147"/>
      <c r="OQX22" s="147"/>
      <c r="OQY22" s="147"/>
      <c r="OQZ22" s="147"/>
      <c r="ORA22" s="147"/>
      <c r="ORB22" s="147"/>
      <c r="ORC22" s="147"/>
      <c r="ORD22" s="147"/>
      <c r="ORE22" s="147"/>
      <c r="ORF22" s="147"/>
      <c r="ORG22" s="147"/>
      <c r="ORH22" s="147"/>
      <c r="ORI22" s="147"/>
      <c r="ORJ22" s="147"/>
      <c r="ORK22" s="147"/>
      <c r="ORL22" s="147"/>
      <c r="ORM22" s="147"/>
      <c r="ORN22" s="147"/>
      <c r="ORO22" s="147"/>
      <c r="ORP22" s="147"/>
      <c r="ORQ22" s="147"/>
      <c r="ORR22" s="147"/>
      <c r="ORS22" s="147"/>
      <c r="ORT22" s="147"/>
      <c r="ORU22" s="147"/>
      <c r="ORV22" s="147"/>
      <c r="ORW22" s="147"/>
      <c r="ORX22" s="147"/>
      <c r="ORY22" s="147"/>
      <c r="ORZ22" s="147"/>
      <c r="OSA22" s="147"/>
      <c r="OSB22" s="147"/>
      <c r="OSC22" s="147"/>
      <c r="OSD22" s="147"/>
      <c r="OSE22" s="147"/>
      <c r="OSF22" s="147"/>
      <c r="OSG22" s="147"/>
      <c r="OSH22" s="147"/>
      <c r="OSI22" s="147"/>
      <c r="OSJ22" s="147"/>
      <c r="OSK22" s="147"/>
      <c r="OSL22" s="147"/>
      <c r="OSM22" s="147"/>
      <c r="OSN22" s="147"/>
      <c r="OSO22" s="147"/>
      <c r="OSP22" s="147"/>
      <c r="OSQ22" s="147"/>
      <c r="OSR22" s="147"/>
      <c r="OSS22" s="147"/>
      <c r="OST22" s="147"/>
      <c r="OSU22" s="147"/>
      <c r="OSV22" s="147"/>
      <c r="OSW22" s="147"/>
      <c r="OSX22" s="147"/>
      <c r="OSY22" s="147"/>
      <c r="OSZ22" s="147"/>
      <c r="OTA22" s="147"/>
      <c r="OTB22" s="147"/>
      <c r="OTC22" s="147"/>
      <c r="OTD22" s="147"/>
      <c r="OTE22" s="147"/>
      <c r="OTF22" s="147"/>
      <c r="OTG22" s="147"/>
      <c r="OTH22" s="147"/>
      <c r="OTI22" s="147"/>
      <c r="OTJ22" s="147"/>
      <c r="OTK22" s="147"/>
      <c r="OTL22" s="147"/>
      <c r="OTM22" s="147"/>
      <c r="OTN22" s="147"/>
      <c r="OTO22" s="147"/>
      <c r="OTP22" s="147"/>
      <c r="OTQ22" s="147"/>
      <c r="OTR22" s="147"/>
      <c r="OTS22" s="147"/>
      <c r="OTT22" s="147"/>
      <c r="OTU22" s="147"/>
      <c r="OTV22" s="147"/>
      <c r="OTW22" s="147"/>
      <c r="OTX22" s="147"/>
      <c r="OTY22" s="147"/>
      <c r="OTZ22" s="147"/>
      <c r="OUA22" s="147"/>
      <c r="OUB22" s="147"/>
      <c r="OUC22" s="147"/>
      <c r="OUD22" s="147"/>
      <c r="OUE22" s="147"/>
      <c r="OUF22" s="147"/>
      <c r="OUG22" s="147"/>
      <c r="OUH22" s="147"/>
      <c r="OUI22" s="147"/>
      <c r="OUJ22" s="147"/>
      <c r="OUK22" s="147"/>
      <c r="OUL22" s="147"/>
      <c r="OUM22" s="147"/>
      <c r="OUN22" s="147"/>
      <c r="OUO22" s="147"/>
      <c r="OUP22" s="147"/>
      <c r="OUQ22" s="147"/>
      <c r="OUR22" s="147"/>
      <c r="OUS22" s="147"/>
      <c r="OUT22" s="147"/>
      <c r="OUU22" s="147"/>
      <c r="OUV22" s="147"/>
      <c r="OUW22" s="147"/>
      <c r="OUX22" s="147"/>
      <c r="OUY22" s="147"/>
      <c r="OUZ22" s="147"/>
      <c r="OVA22" s="147"/>
      <c r="OVB22" s="147"/>
      <c r="OVC22" s="147"/>
      <c r="OVD22" s="147"/>
      <c r="OVE22" s="147"/>
      <c r="OVF22" s="147"/>
      <c r="OVG22" s="147"/>
      <c r="OVH22" s="147"/>
      <c r="OVI22" s="147"/>
      <c r="OVJ22" s="147"/>
      <c r="OVK22" s="147"/>
      <c r="OVL22" s="147"/>
      <c r="OVM22" s="147"/>
      <c r="OVN22" s="147"/>
      <c r="OVO22" s="147"/>
      <c r="OVP22" s="147"/>
      <c r="OVQ22" s="147"/>
      <c r="OVR22" s="147"/>
      <c r="OVS22" s="147"/>
      <c r="OVT22" s="147"/>
      <c r="OVU22" s="147"/>
      <c r="OVV22" s="147"/>
      <c r="OVW22" s="147"/>
      <c r="OVX22" s="147"/>
      <c r="OVY22" s="147"/>
      <c r="OVZ22" s="147"/>
      <c r="OWA22" s="147"/>
      <c r="OWB22" s="147"/>
      <c r="OWC22" s="147"/>
      <c r="OWD22" s="147"/>
      <c r="OWE22" s="147"/>
      <c r="OWF22" s="147"/>
      <c r="OWG22" s="147"/>
      <c r="OWH22" s="147"/>
      <c r="OWI22" s="147"/>
      <c r="OWJ22" s="147"/>
      <c r="OWK22" s="147"/>
      <c r="OWL22" s="147"/>
      <c r="OWM22" s="147"/>
      <c r="OWN22" s="147"/>
      <c r="OWO22" s="147"/>
      <c r="OWP22" s="147"/>
      <c r="OWQ22" s="147"/>
      <c r="OWR22" s="147"/>
      <c r="OWS22" s="147"/>
      <c r="OWT22" s="147"/>
      <c r="OWU22" s="147"/>
      <c r="OWV22" s="147"/>
      <c r="OWW22" s="147"/>
      <c r="OWX22" s="147"/>
      <c r="OWY22" s="147"/>
      <c r="OWZ22" s="147"/>
      <c r="OXA22" s="147"/>
      <c r="OXB22" s="147"/>
      <c r="OXC22" s="147"/>
      <c r="OXD22" s="147"/>
      <c r="OXE22" s="147"/>
      <c r="OXF22" s="147"/>
      <c r="OXG22" s="147"/>
      <c r="OXH22" s="147"/>
      <c r="OXI22" s="147"/>
      <c r="OXJ22" s="147"/>
      <c r="OXK22" s="147"/>
      <c r="OXL22" s="147"/>
      <c r="OXM22" s="147"/>
      <c r="OXN22" s="147"/>
      <c r="OXO22" s="147"/>
      <c r="OXP22" s="147"/>
      <c r="OXQ22" s="147"/>
      <c r="OXR22" s="147"/>
      <c r="OXS22" s="147"/>
      <c r="OXT22" s="147"/>
      <c r="OXU22" s="147"/>
      <c r="OXV22" s="147"/>
      <c r="OXW22" s="147"/>
      <c r="OXX22" s="147"/>
      <c r="OXY22" s="147"/>
      <c r="OXZ22" s="147"/>
      <c r="OYA22" s="147"/>
      <c r="OYB22" s="147"/>
      <c r="OYC22" s="147"/>
      <c r="OYD22" s="147"/>
      <c r="OYE22" s="147"/>
      <c r="OYF22" s="147"/>
      <c r="OYG22" s="147"/>
      <c r="OYH22" s="147"/>
      <c r="OYI22" s="147"/>
      <c r="OYJ22" s="147"/>
      <c r="OYK22" s="147"/>
      <c r="OYL22" s="147"/>
      <c r="OYM22" s="147"/>
      <c r="OYN22" s="147"/>
      <c r="OYO22" s="147"/>
      <c r="OYP22" s="147"/>
      <c r="OYQ22" s="147"/>
      <c r="OYR22" s="147"/>
      <c r="OYS22" s="147"/>
      <c r="OYT22" s="147"/>
      <c r="OYU22" s="147"/>
      <c r="OYV22" s="147"/>
      <c r="OYW22" s="147"/>
      <c r="OYX22" s="147"/>
      <c r="OYY22" s="147"/>
      <c r="OYZ22" s="147"/>
      <c r="OZA22" s="147"/>
      <c r="OZB22" s="147"/>
      <c r="OZC22" s="147"/>
      <c r="OZD22" s="147"/>
      <c r="OZE22" s="147"/>
      <c r="OZF22" s="147"/>
      <c r="OZG22" s="147"/>
      <c r="OZH22" s="147"/>
      <c r="OZI22" s="147"/>
      <c r="OZJ22" s="147"/>
      <c r="OZK22" s="147"/>
      <c r="OZL22" s="147"/>
      <c r="OZM22" s="147"/>
      <c r="OZN22" s="147"/>
      <c r="OZO22" s="147"/>
      <c r="OZP22" s="147"/>
      <c r="OZQ22" s="147"/>
      <c r="OZR22" s="147"/>
      <c r="OZS22" s="147"/>
      <c r="OZT22" s="147"/>
      <c r="OZU22" s="147"/>
      <c r="OZV22" s="147"/>
      <c r="OZW22" s="147"/>
      <c r="OZX22" s="147"/>
      <c r="OZY22" s="147"/>
      <c r="OZZ22" s="147"/>
      <c r="PAA22" s="147"/>
      <c r="PAB22" s="147"/>
      <c r="PAC22" s="147"/>
      <c r="PAD22" s="147"/>
      <c r="PAE22" s="147"/>
      <c r="PAF22" s="147"/>
      <c r="PAG22" s="147"/>
      <c r="PAH22" s="147"/>
      <c r="PAI22" s="147"/>
      <c r="PAJ22" s="147"/>
      <c r="PAK22" s="147"/>
      <c r="PAL22" s="147"/>
      <c r="PAM22" s="147"/>
      <c r="PAN22" s="147"/>
      <c r="PAO22" s="147"/>
      <c r="PAP22" s="147"/>
      <c r="PAQ22" s="147"/>
      <c r="PAR22" s="147"/>
      <c r="PAS22" s="147"/>
      <c r="PAT22" s="147"/>
      <c r="PAU22" s="147"/>
      <c r="PAV22" s="147"/>
      <c r="PAW22" s="147"/>
      <c r="PAX22" s="147"/>
      <c r="PAY22" s="147"/>
      <c r="PAZ22" s="147"/>
      <c r="PBA22" s="147"/>
      <c r="PBB22" s="147"/>
      <c r="PBC22" s="147"/>
      <c r="PBD22" s="147"/>
      <c r="PBE22" s="147"/>
      <c r="PBF22" s="147"/>
      <c r="PBG22" s="147"/>
      <c r="PBH22" s="147"/>
      <c r="PBI22" s="147"/>
      <c r="PBJ22" s="147"/>
      <c r="PBK22" s="147"/>
      <c r="PBL22" s="147"/>
      <c r="PBM22" s="147"/>
      <c r="PBN22" s="147"/>
      <c r="PBO22" s="147"/>
      <c r="PBP22" s="147"/>
      <c r="PBQ22" s="147"/>
      <c r="PBR22" s="147"/>
      <c r="PBS22" s="147"/>
      <c r="PBT22" s="147"/>
      <c r="PBU22" s="147"/>
      <c r="PBV22" s="147"/>
      <c r="PBW22" s="147"/>
      <c r="PBX22" s="147"/>
      <c r="PBY22" s="147"/>
      <c r="PBZ22" s="147"/>
      <c r="PCA22" s="147"/>
      <c r="PCB22" s="147"/>
      <c r="PCC22" s="147"/>
      <c r="PCD22" s="147"/>
      <c r="PCE22" s="147"/>
      <c r="PCF22" s="147"/>
      <c r="PCG22" s="147"/>
      <c r="PCH22" s="147"/>
      <c r="PCI22" s="147"/>
      <c r="PCJ22" s="147"/>
      <c r="PCK22" s="147"/>
      <c r="PCL22" s="147"/>
      <c r="PCM22" s="147"/>
      <c r="PCN22" s="147"/>
      <c r="PCO22" s="147"/>
      <c r="PCP22" s="147"/>
      <c r="PCQ22" s="147"/>
      <c r="PCR22" s="147"/>
      <c r="PCS22" s="147"/>
      <c r="PCT22" s="147"/>
      <c r="PCU22" s="147"/>
      <c r="PCV22" s="147"/>
      <c r="PCW22" s="147"/>
      <c r="PCX22" s="147"/>
      <c r="PCY22" s="147"/>
      <c r="PCZ22" s="147"/>
      <c r="PDA22" s="147"/>
      <c r="PDB22" s="147"/>
      <c r="PDC22" s="147"/>
      <c r="PDD22" s="147"/>
      <c r="PDE22" s="147"/>
      <c r="PDF22" s="147"/>
      <c r="PDG22" s="147"/>
      <c r="PDH22" s="147"/>
      <c r="PDI22" s="147"/>
      <c r="PDJ22" s="147"/>
      <c r="PDK22" s="147"/>
      <c r="PDL22" s="147"/>
      <c r="PDM22" s="147"/>
      <c r="PDN22" s="147"/>
      <c r="PDO22" s="147"/>
      <c r="PDP22" s="147"/>
      <c r="PDQ22" s="147"/>
      <c r="PDR22" s="147"/>
      <c r="PDS22" s="147"/>
      <c r="PDT22" s="147"/>
      <c r="PDU22" s="147"/>
      <c r="PDV22" s="147"/>
      <c r="PDW22" s="147"/>
      <c r="PDX22" s="147"/>
      <c r="PDY22" s="147"/>
      <c r="PDZ22" s="147"/>
      <c r="PEA22" s="147"/>
      <c r="PEB22" s="147"/>
      <c r="PEC22" s="147"/>
      <c r="PED22" s="147"/>
      <c r="PEE22" s="147"/>
      <c r="PEF22" s="147"/>
      <c r="PEG22" s="147"/>
      <c r="PEH22" s="147"/>
      <c r="PEI22" s="147"/>
      <c r="PEJ22" s="147"/>
      <c r="PEK22" s="147"/>
      <c r="PEL22" s="147"/>
      <c r="PEM22" s="147"/>
      <c r="PEN22" s="147"/>
      <c r="PEO22" s="147"/>
      <c r="PEP22" s="147"/>
      <c r="PEQ22" s="147"/>
      <c r="PER22" s="147"/>
      <c r="PES22" s="147"/>
      <c r="PET22" s="147"/>
      <c r="PEU22" s="147"/>
      <c r="PEV22" s="147"/>
      <c r="PEW22" s="147"/>
      <c r="PEX22" s="147"/>
      <c r="PEY22" s="147"/>
      <c r="PEZ22" s="147"/>
      <c r="PFA22" s="147"/>
      <c r="PFB22" s="147"/>
      <c r="PFC22" s="147"/>
      <c r="PFD22" s="147"/>
      <c r="PFE22" s="147"/>
      <c r="PFF22" s="147"/>
      <c r="PFG22" s="147"/>
      <c r="PFH22" s="147"/>
      <c r="PFI22" s="147"/>
      <c r="PFJ22" s="147"/>
      <c r="PFK22" s="147"/>
      <c r="PFL22" s="147"/>
      <c r="PFM22" s="147"/>
      <c r="PFN22" s="147"/>
      <c r="PFO22" s="147"/>
      <c r="PFP22" s="147"/>
      <c r="PFQ22" s="147"/>
      <c r="PFR22" s="147"/>
      <c r="PFS22" s="147"/>
      <c r="PFT22" s="147"/>
      <c r="PFU22" s="147"/>
      <c r="PFV22" s="147"/>
      <c r="PFW22" s="147"/>
      <c r="PFX22" s="147"/>
      <c r="PFY22" s="147"/>
      <c r="PFZ22" s="147"/>
      <c r="PGA22" s="147"/>
      <c r="PGB22" s="147"/>
      <c r="PGC22" s="147"/>
      <c r="PGD22" s="147"/>
      <c r="PGE22" s="147"/>
      <c r="PGF22" s="147"/>
      <c r="PGG22" s="147"/>
      <c r="PGH22" s="147"/>
      <c r="PGI22" s="147"/>
      <c r="PGJ22" s="147"/>
      <c r="PGK22" s="147"/>
      <c r="PGL22" s="147"/>
      <c r="PGM22" s="147"/>
      <c r="PGN22" s="147"/>
      <c r="PGO22" s="147"/>
      <c r="PGP22" s="147"/>
      <c r="PGQ22" s="147"/>
      <c r="PGR22" s="147"/>
      <c r="PGS22" s="147"/>
      <c r="PGT22" s="147"/>
      <c r="PGU22" s="147"/>
      <c r="PGV22" s="147"/>
      <c r="PGW22" s="147"/>
      <c r="PGX22" s="147"/>
      <c r="PGY22" s="147"/>
      <c r="PGZ22" s="147"/>
      <c r="PHA22" s="147"/>
      <c r="PHB22" s="147"/>
      <c r="PHC22" s="147"/>
      <c r="PHD22" s="147"/>
      <c r="PHE22" s="147"/>
      <c r="PHF22" s="147"/>
      <c r="PHG22" s="147"/>
      <c r="PHH22" s="147"/>
      <c r="PHI22" s="147"/>
      <c r="PHJ22" s="147"/>
      <c r="PHK22" s="147"/>
      <c r="PHL22" s="147"/>
      <c r="PHM22" s="147"/>
      <c r="PHN22" s="147"/>
      <c r="PHO22" s="147"/>
      <c r="PHP22" s="147"/>
      <c r="PHQ22" s="147"/>
      <c r="PHR22" s="147"/>
      <c r="PHS22" s="147"/>
      <c r="PHT22" s="147"/>
      <c r="PHU22" s="147"/>
      <c r="PHV22" s="147"/>
      <c r="PHW22" s="147"/>
      <c r="PHX22" s="147"/>
      <c r="PHY22" s="147"/>
      <c r="PHZ22" s="147"/>
      <c r="PIA22" s="147"/>
      <c r="PIB22" s="147"/>
      <c r="PIC22" s="147"/>
      <c r="PID22" s="147"/>
      <c r="PIE22" s="147"/>
      <c r="PIF22" s="147"/>
      <c r="PIG22" s="147"/>
      <c r="PIH22" s="147"/>
      <c r="PII22" s="147"/>
      <c r="PIJ22" s="147"/>
      <c r="PIK22" s="147"/>
      <c r="PIL22" s="147"/>
      <c r="PIM22" s="147"/>
      <c r="PIN22" s="147"/>
      <c r="PIO22" s="147"/>
      <c r="PIP22" s="147"/>
      <c r="PIQ22" s="147"/>
      <c r="PIR22" s="147"/>
      <c r="PIS22" s="147"/>
      <c r="PIT22" s="147"/>
      <c r="PIU22" s="147"/>
      <c r="PIV22" s="147"/>
      <c r="PIW22" s="147"/>
      <c r="PIX22" s="147"/>
      <c r="PIY22" s="147"/>
      <c r="PIZ22" s="147"/>
      <c r="PJA22" s="147"/>
      <c r="PJB22" s="147"/>
      <c r="PJC22" s="147"/>
      <c r="PJD22" s="147"/>
      <c r="PJE22" s="147"/>
      <c r="PJF22" s="147"/>
      <c r="PJG22" s="147"/>
      <c r="PJH22" s="147"/>
      <c r="PJI22" s="147"/>
      <c r="PJJ22" s="147"/>
      <c r="PJK22" s="147"/>
      <c r="PJL22" s="147"/>
      <c r="PJM22" s="147"/>
      <c r="PJN22" s="147"/>
      <c r="PJO22" s="147"/>
      <c r="PJP22" s="147"/>
      <c r="PJQ22" s="147"/>
      <c r="PJR22" s="147"/>
      <c r="PJS22" s="147"/>
      <c r="PJT22" s="147"/>
      <c r="PJU22" s="147"/>
      <c r="PJV22" s="147"/>
      <c r="PJW22" s="147"/>
      <c r="PJX22" s="147"/>
      <c r="PJY22" s="147"/>
      <c r="PJZ22" s="147"/>
      <c r="PKA22" s="147"/>
      <c r="PKB22" s="147"/>
      <c r="PKC22" s="147"/>
      <c r="PKD22" s="147"/>
      <c r="PKE22" s="147"/>
      <c r="PKF22" s="147"/>
      <c r="PKG22" s="147"/>
      <c r="PKH22" s="147"/>
      <c r="PKI22" s="147"/>
      <c r="PKJ22" s="147"/>
      <c r="PKK22" s="147"/>
      <c r="PKL22" s="147"/>
      <c r="PKM22" s="147"/>
      <c r="PKN22" s="147"/>
      <c r="PKO22" s="147"/>
      <c r="PKP22" s="147"/>
      <c r="PKQ22" s="147"/>
      <c r="PKR22" s="147"/>
      <c r="PKS22" s="147"/>
      <c r="PKT22" s="147"/>
      <c r="PKU22" s="147"/>
      <c r="PKV22" s="147"/>
      <c r="PKW22" s="147"/>
      <c r="PKX22" s="147"/>
      <c r="PKY22" s="147"/>
      <c r="PKZ22" s="147"/>
      <c r="PLA22" s="147"/>
      <c r="PLB22" s="147"/>
      <c r="PLC22" s="147"/>
      <c r="PLD22" s="147"/>
      <c r="PLE22" s="147"/>
      <c r="PLF22" s="147"/>
      <c r="PLG22" s="147"/>
      <c r="PLH22" s="147"/>
      <c r="PLI22" s="147"/>
      <c r="PLJ22" s="147"/>
      <c r="PLK22" s="147"/>
      <c r="PLL22" s="147"/>
      <c r="PLM22" s="147"/>
      <c r="PLN22" s="147"/>
      <c r="PLO22" s="147"/>
      <c r="PLP22" s="147"/>
      <c r="PLQ22" s="147"/>
      <c r="PLR22" s="147"/>
      <c r="PLS22" s="147"/>
      <c r="PLT22" s="147"/>
      <c r="PLU22" s="147"/>
      <c r="PLV22" s="147"/>
      <c r="PLW22" s="147"/>
      <c r="PLX22" s="147"/>
      <c r="PLY22" s="147"/>
      <c r="PLZ22" s="147"/>
      <c r="PMA22" s="147"/>
      <c r="PMB22" s="147"/>
      <c r="PMC22" s="147"/>
      <c r="PMD22" s="147"/>
      <c r="PME22" s="147"/>
      <c r="PMF22" s="147"/>
      <c r="PMG22" s="147"/>
      <c r="PMH22" s="147"/>
      <c r="PMI22" s="147"/>
      <c r="PMJ22" s="147"/>
      <c r="PMK22" s="147"/>
      <c r="PML22" s="147"/>
      <c r="PMM22" s="147"/>
      <c r="PMN22" s="147"/>
      <c r="PMO22" s="147"/>
      <c r="PMP22" s="147"/>
      <c r="PMQ22" s="147"/>
      <c r="PMR22" s="147"/>
      <c r="PMS22" s="147"/>
      <c r="PMT22" s="147"/>
      <c r="PMU22" s="147"/>
      <c r="PMV22" s="147"/>
      <c r="PMW22" s="147"/>
      <c r="PMX22" s="147"/>
      <c r="PMY22" s="147"/>
      <c r="PMZ22" s="147"/>
      <c r="PNA22" s="147"/>
      <c r="PNB22" s="147"/>
      <c r="PNC22" s="147"/>
      <c r="PND22" s="147"/>
      <c r="PNE22" s="147"/>
      <c r="PNF22" s="147"/>
      <c r="PNG22" s="147"/>
      <c r="PNH22" s="147"/>
      <c r="PNI22" s="147"/>
      <c r="PNJ22" s="147"/>
      <c r="PNK22" s="147"/>
      <c r="PNL22" s="147"/>
      <c r="PNM22" s="147"/>
      <c r="PNN22" s="147"/>
      <c r="PNO22" s="147"/>
      <c r="PNP22" s="147"/>
      <c r="PNQ22" s="147"/>
      <c r="PNR22" s="147"/>
      <c r="PNS22" s="147"/>
      <c r="PNT22" s="147"/>
      <c r="PNU22" s="147"/>
      <c r="PNV22" s="147"/>
      <c r="PNW22" s="147"/>
      <c r="PNX22" s="147"/>
      <c r="PNY22" s="147"/>
      <c r="PNZ22" s="147"/>
      <c r="POA22" s="147"/>
      <c r="POB22" s="147"/>
      <c r="POC22" s="147"/>
      <c r="POD22" s="147"/>
      <c r="POE22" s="147"/>
      <c r="POF22" s="147"/>
      <c r="POG22" s="147"/>
      <c r="POH22" s="147"/>
      <c r="POI22" s="147"/>
      <c r="POJ22" s="147"/>
      <c r="POK22" s="147"/>
      <c r="POL22" s="147"/>
      <c r="POM22" s="147"/>
      <c r="PON22" s="147"/>
      <c r="POO22" s="147"/>
      <c r="POP22" s="147"/>
      <c r="POQ22" s="147"/>
      <c r="POR22" s="147"/>
      <c r="POS22" s="147"/>
      <c r="POT22" s="147"/>
      <c r="POU22" s="147"/>
      <c r="POV22" s="147"/>
      <c r="POW22" s="147"/>
      <c r="POX22" s="147"/>
      <c r="POY22" s="147"/>
      <c r="POZ22" s="147"/>
      <c r="PPA22" s="147"/>
      <c r="PPB22" s="147"/>
      <c r="PPC22" s="147"/>
      <c r="PPD22" s="147"/>
      <c r="PPE22" s="147"/>
      <c r="PPF22" s="147"/>
      <c r="PPG22" s="147"/>
      <c r="PPH22" s="147"/>
      <c r="PPI22" s="147"/>
      <c r="PPJ22" s="147"/>
      <c r="PPK22" s="147"/>
      <c r="PPL22" s="147"/>
      <c r="PPM22" s="147"/>
      <c r="PPN22" s="147"/>
      <c r="PPO22" s="147"/>
      <c r="PPP22" s="147"/>
      <c r="PPQ22" s="147"/>
      <c r="PPR22" s="147"/>
      <c r="PPS22" s="147"/>
      <c r="PPT22" s="147"/>
      <c r="PPU22" s="147"/>
      <c r="PPV22" s="147"/>
      <c r="PPW22" s="147"/>
      <c r="PPX22" s="147"/>
      <c r="PPY22" s="147"/>
      <c r="PPZ22" s="147"/>
      <c r="PQA22" s="147"/>
      <c r="PQB22" s="147"/>
      <c r="PQC22" s="147"/>
      <c r="PQD22" s="147"/>
      <c r="PQE22" s="147"/>
      <c r="PQF22" s="147"/>
      <c r="PQG22" s="147"/>
      <c r="PQH22" s="147"/>
      <c r="PQI22" s="147"/>
      <c r="PQJ22" s="147"/>
      <c r="PQK22" s="147"/>
      <c r="PQL22" s="147"/>
      <c r="PQM22" s="147"/>
      <c r="PQN22" s="147"/>
      <c r="PQO22" s="147"/>
      <c r="PQP22" s="147"/>
      <c r="PQQ22" s="147"/>
      <c r="PQR22" s="147"/>
      <c r="PQS22" s="147"/>
      <c r="PQT22" s="147"/>
      <c r="PQU22" s="147"/>
      <c r="PQV22" s="147"/>
      <c r="PQW22" s="147"/>
      <c r="PQX22" s="147"/>
      <c r="PQY22" s="147"/>
      <c r="PQZ22" s="147"/>
      <c r="PRA22" s="147"/>
      <c r="PRB22" s="147"/>
      <c r="PRC22" s="147"/>
      <c r="PRD22" s="147"/>
      <c r="PRE22" s="147"/>
      <c r="PRF22" s="147"/>
      <c r="PRG22" s="147"/>
      <c r="PRH22" s="147"/>
      <c r="PRI22" s="147"/>
      <c r="PRJ22" s="147"/>
      <c r="PRK22" s="147"/>
      <c r="PRL22" s="147"/>
      <c r="PRM22" s="147"/>
      <c r="PRN22" s="147"/>
      <c r="PRO22" s="147"/>
      <c r="PRP22" s="147"/>
      <c r="PRQ22" s="147"/>
      <c r="PRR22" s="147"/>
      <c r="PRS22" s="147"/>
      <c r="PRT22" s="147"/>
      <c r="PRU22" s="147"/>
      <c r="PRV22" s="147"/>
      <c r="PRW22" s="147"/>
      <c r="PRX22" s="147"/>
      <c r="PRY22" s="147"/>
      <c r="PRZ22" s="147"/>
      <c r="PSA22" s="147"/>
      <c r="PSB22" s="147"/>
      <c r="PSC22" s="147"/>
      <c r="PSD22" s="147"/>
      <c r="PSE22" s="147"/>
      <c r="PSF22" s="147"/>
      <c r="PSG22" s="147"/>
      <c r="PSH22" s="147"/>
      <c r="PSI22" s="147"/>
      <c r="PSJ22" s="147"/>
      <c r="PSK22" s="147"/>
      <c r="PSL22" s="147"/>
      <c r="PSM22" s="147"/>
      <c r="PSN22" s="147"/>
      <c r="PSO22" s="147"/>
      <c r="PSP22" s="147"/>
      <c r="PSQ22" s="147"/>
      <c r="PSR22" s="147"/>
      <c r="PSS22" s="147"/>
      <c r="PST22" s="147"/>
      <c r="PSU22" s="147"/>
      <c r="PSV22" s="147"/>
      <c r="PSW22" s="147"/>
      <c r="PSX22" s="147"/>
      <c r="PSY22" s="147"/>
      <c r="PSZ22" s="147"/>
      <c r="PTA22" s="147"/>
      <c r="PTB22" s="147"/>
      <c r="PTC22" s="147"/>
      <c r="PTD22" s="147"/>
      <c r="PTE22" s="147"/>
      <c r="PTF22" s="147"/>
      <c r="PTG22" s="147"/>
      <c r="PTH22" s="147"/>
      <c r="PTI22" s="147"/>
      <c r="PTJ22" s="147"/>
      <c r="PTK22" s="147"/>
      <c r="PTL22" s="147"/>
      <c r="PTM22" s="147"/>
      <c r="PTN22" s="147"/>
      <c r="PTO22" s="147"/>
      <c r="PTP22" s="147"/>
      <c r="PTQ22" s="147"/>
      <c r="PTR22" s="147"/>
      <c r="PTS22" s="147"/>
      <c r="PTT22" s="147"/>
      <c r="PTU22" s="147"/>
      <c r="PTV22" s="147"/>
      <c r="PTW22" s="147"/>
      <c r="PTX22" s="147"/>
      <c r="PTY22" s="147"/>
      <c r="PTZ22" s="147"/>
      <c r="PUA22" s="147"/>
      <c r="PUB22" s="147"/>
      <c r="PUC22" s="147"/>
      <c r="PUD22" s="147"/>
      <c r="PUE22" s="147"/>
      <c r="PUF22" s="147"/>
      <c r="PUG22" s="147"/>
      <c r="PUH22" s="147"/>
      <c r="PUI22" s="147"/>
      <c r="PUJ22" s="147"/>
      <c r="PUK22" s="147"/>
      <c r="PUL22" s="147"/>
      <c r="PUM22" s="147"/>
      <c r="PUN22" s="147"/>
      <c r="PUO22" s="147"/>
      <c r="PUP22" s="147"/>
      <c r="PUQ22" s="147"/>
      <c r="PUR22" s="147"/>
      <c r="PUS22" s="147"/>
      <c r="PUT22" s="147"/>
      <c r="PUU22" s="147"/>
      <c r="PUV22" s="147"/>
      <c r="PUW22" s="147"/>
      <c r="PUX22" s="147"/>
      <c r="PUY22" s="147"/>
      <c r="PUZ22" s="147"/>
      <c r="PVA22" s="147"/>
      <c r="PVB22" s="147"/>
      <c r="PVC22" s="147"/>
      <c r="PVD22" s="147"/>
      <c r="PVE22" s="147"/>
      <c r="PVF22" s="147"/>
      <c r="PVG22" s="147"/>
      <c r="PVH22" s="147"/>
      <c r="PVI22" s="147"/>
      <c r="PVJ22" s="147"/>
      <c r="PVK22" s="147"/>
      <c r="PVL22" s="147"/>
      <c r="PVM22" s="147"/>
      <c r="PVN22" s="147"/>
      <c r="PVO22" s="147"/>
      <c r="PVP22" s="147"/>
      <c r="PVQ22" s="147"/>
      <c r="PVR22" s="147"/>
      <c r="PVS22" s="147"/>
      <c r="PVT22" s="147"/>
      <c r="PVU22" s="147"/>
      <c r="PVV22" s="147"/>
      <c r="PVW22" s="147"/>
      <c r="PVX22" s="147"/>
      <c r="PVY22" s="147"/>
      <c r="PVZ22" s="147"/>
      <c r="PWA22" s="147"/>
      <c r="PWB22" s="147"/>
      <c r="PWC22" s="147"/>
      <c r="PWD22" s="147"/>
      <c r="PWE22" s="147"/>
      <c r="PWF22" s="147"/>
      <c r="PWG22" s="147"/>
      <c r="PWH22" s="147"/>
      <c r="PWI22" s="147"/>
      <c r="PWJ22" s="147"/>
      <c r="PWK22" s="147"/>
      <c r="PWL22" s="147"/>
      <c r="PWM22" s="147"/>
      <c r="PWN22" s="147"/>
      <c r="PWO22" s="147"/>
      <c r="PWP22" s="147"/>
      <c r="PWQ22" s="147"/>
      <c r="PWR22" s="147"/>
      <c r="PWS22" s="147"/>
      <c r="PWT22" s="147"/>
      <c r="PWU22" s="147"/>
      <c r="PWV22" s="147"/>
      <c r="PWW22" s="147"/>
      <c r="PWX22" s="147"/>
      <c r="PWY22" s="147"/>
      <c r="PWZ22" s="147"/>
      <c r="PXA22" s="147"/>
      <c r="PXB22" s="147"/>
      <c r="PXC22" s="147"/>
      <c r="PXD22" s="147"/>
      <c r="PXE22" s="147"/>
      <c r="PXF22" s="147"/>
      <c r="PXG22" s="147"/>
      <c r="PXH22" s="147"/>
      <c r="PXI22" s="147"/>
      <c r="PXJ22" s="147"/>
      <c r="PXK22" s="147"/>
      <c r="PXL22" s="147"/>
      <c r="PXM22" s="147"/>
      <c r="PXN22" s="147"/>
      <c r="PXO22" s="147"/>
      <c r="PXP22" s="147"/>
      <c r="PXQ22" s="147"/>
      <c r="PXR22" s="147"/>
      <c r="PXS22" s="147"/>
      <c r="PXT22" s="147"/>
      <c r="PXU22" s="147"/>
      <c r="PXV22" s="147"/>
      <c r="PXW22" s="147"/>
      <c r="PXX22" s="147"/>
      <c r="PXY22" s="147"/>
      <c r="PXZ22" s="147"/>
      <c r="PYA22" s="147"/>
      <c r="PYB22" s="147"/>
      <c r="PYC22" s="147"/>
      <c r="PYD22" s="147"/>
      <c r="PYE22" s="147"/>
      <c r="PYF22" s="147"/>
      <c r="PYG22" s="147"/>
      <c r="PYH22" s="147"/>
      <c r="PYI22" s="147"/>
      <c r="PYJ22" s="147"/>
      <c r="PYK22" s="147"/>
      <c r="PYL22" s="147"/>
      <c r="PYM22" s="147"/>
      <c r="PYN22" s="147"/>
      <c r="PYO22" s="147"/>
      <c r="PYP22" s="147"/>
      <c r="PYQ22" s="147"/>
      <c r="PYR22" s="147"/>
      <c r="PYS22" s="147"/>
      <c r="PYT22" s="147"/>
      <c r="PYU22" s="147"/>
      <c r="PYV22" s="147"/>
      <c r="PYW22" s="147"/>
      <c r="PYX22" s="147"/>
      <c r="PYY22" s="147"/>
      <c r="PYZ22" s="147"/>
      <c r="PZA22" s="147"/>
      <c r="PZB22" s="147"/>
      <c r="PZC22" s="147"/>
      <c r="PZD22" s="147"/>
      <c r="PZE22" s="147"/>
      <c r="PZF22" s="147"/>
      <c r="PZG22" s="147"/>
      <c r="PZH22" s="147"/>
      <c r="PZI22" s="147"/>
      <c r="PZJ22" s="147"/>
      <c r="PZK22" s="147"/>
      <c r="PZL22" s="147"/>
      <c r="PZM22" s="147"/>
      <c r="PZN22" s="147"/>
      <c r="PZO22" s="147"/>
      <c r="PZP22" s="147"/>
      <c r="PZQ22" s="147"/>
      <c r="PZR22" s="147"/>
      <c r="PZS22" s="147"/>
      <c r="PZT22" s="147"/>
      <c r="PZU22" s="147"/>
      <c r="PZV22" s="147"/>
      <c r="PZW22" s="147"/>
      <c r="PZX22" s="147"/>
      <c r="PZY22" s="147"/>
      <c r="PZZ22" s="147"/>
      <c r="QAA22" s="147"/>
      <c r="QAB22" s="147"/>
      <c r="QAC22" s="147"/>
      <c r="QAD22" s="147"/>
      <c r="QAE22" s="147"/>
      <c r="QAF22" s="147"/>
      <c r="QAG22" s="147"/>
      <c r="QAH22" s="147"/>
      <c r="QAI22" s="147"/>
      <c r="QAJ22" s="147"/>
      <c r="QAK22" s="147"/>
      <c r="QAL22" s="147"/>
      <c r="QAM22" s="147"/>
      <c r="QAN22" s="147"/>
      <c r="QAO22" s="147"/>
      <c r="QAP22" s="147"/>
      <c r="QAQ22" s="147"/>
      <c r="QAR22" s="147"/>
      <c r="QAS22" s="147"/>
      <c r="QAT22" s="147"/>
      <c r="QAU22" s="147"/>
      <c r="QAV22" s="147"/>
      <c r="QAW22" s="147"/>
      <c r="QAX22" s="147"/>
      <c r="QAY22" s="147"/>
      <c r="QAZ22" s="147"/>
      <c r="QBA22" s="147"/>
      <c r="QBB22" s="147"/>
      <c r="QBC22" s="147"/>
      <c r="QBD22" s="147"/>
      <c r="QBE22" s="147"/>
      <c r="QBF22" s="147"/>
      <c r="QBG22" s="147"/>
      <c r="QBH22" s="147"/>
      <c r="QBI22" s="147"/>
      <c r="QBJ22" s="147"/>
      <c r="QBK22" s="147"/>
      <c r="QBL22" s="147"/>
      <c r="QBM22" s="147"/>
      <c r="QBN22" s="147"/>
      <c r="QBO22" s="147"/>
      <c r="QBP22" s="147"/>
      <c r="QBQ22" s="147"/>
      <c r="QBR22" s="147"/>
      <c r="QBS22" s="147"/>
      <c r="QBT22" s="147"/>
      <c r="QBU22" s="147"/>
      <c r="QBV22" s="147"/>
      <c r="QBW22" s="147"/>
      <c r="QBX22" s="147"/>
      <c r="QBY22" s="147"/>
      <c r="QBZ22" s="147"/>
      <c r="QCA22" s="147"/>
      <c r="QCB22" s="147"/>
      <c r="QCC22" s="147"/>
      <c r="QCD22" s="147"/>
      <c r="QCE22" s="147"/>
      <c r="QCF22" s="147"/>
      <c r="QCG22" s="147"/>
      <c r="QCH22" s="147"/>
      <c r="QCI22" s="147"/>
      <c r="QCJ22" s="147"/>
      <c r="QCK22" s="147"/>
      <c r="QCL22" s="147"/>
      <c r="QCM22" s="147"/>
      <c r="QCN22" s="147"/>
      <c r="QCO22" s="147"/>
      <c r="QCP22" s="147"/>
      <c r="QCQ22" s="147"/>
      <c r="QCR22" s="147"/>
      <c r="QCS22" s="147"/>
      <c r="QCT22" s="147"/>
      <c r="QCU22" s="147"/>
      <c r="QCV22" s="147"/>
      <c r="QCW22" s="147"/>
      <c r="QCX22" s="147"/>
      <c r="QCY22" s="147"/>
      <c r="QCZ22" s="147"/>
      <c r="QDA22" s="147"/>
      <c r="QDB22" s="147"/>
      <c r="QDC22" s="147"/>
      <c r="QDD22" s="147"/>
      <c r="QDE22" s="147"/>
      <c r="QDF22" s="147"/>
      <c r="QDG22" s="147"/>
      <c r="QDH22" s="147"/>
      <c r="QDI22" s="147"/>
      <c r="QDJ22" s="147"/>
      <c r="QDK22" s="147"/>
      <c r="QDL22" s="147"/>
      <c r="QDM22" s="147"/>
      <c r="QDN22" s="147"/>
      <c r="QDO22" s="147"/>
      <c r="QDP22" s="147"/>
      <c r="QDQ22" s="147"/>
      <c r="QDR22" s="147"/>
      <c r="QDS22" s="147"/>
      <c r="QDT22" s="147"/>
      <c r="QDU22" s="147"/>
      <c r="QDV22" s="147"/>
      <c r="QDW22" s="147"/>
      <c r="QDX22" s="147"/>
      <c r="QDY22" s="147"/>
      <c r="QDZ22" s="147"/>
      <c r="QEA22" s="147"/>
      <c r="QEB22" s="147"/>
      <c r="QEC22" s="147"/>
      <c r="QED22" s="147"/>
      <c r="QEE22" s="147"/>
      <c r="QEF22" s="147"/>
      <c r="QEG22" s="147"/>
      <c r="QEH22" s="147"/>
      <c r="QEI22" s="147"/>
      <c r="QEJ22" s="147"/>
      <c r="QEK22" s="147"/>
      <c r="QEL22" s="147"/>
      <c r="QEM22" s="147"/>
      <c r="QEN22" s="147"/>
      <c r="QEO22" s="147"/>
      <c r="QEP22" s="147"/>
      <c r="QEQ22" s="147"/>
      <c r="QER22" s="147"/>
      <c r="QES22" s="147"/>
      <c r="QET22" s="147"/>
      <c r="QEU22" s="147"/>
      <c r="QEV22" s="147"/>
      <c r="QEW22" s="147"/>
      <c r="QEX22" s="147"/>
      <c r="QEY22" s="147"/>
      <c r="QEZ22" s="147"/>
      <c r="QFA22" s="147"/>
      <c r="QFB22" s="147"/>
      <c r="QFC22" s="147"/>
      <c r="QFD22" s="147"/>
      <c r="QFE22" s="147"/>
      <c r="QFF22" s="147"/>
      <c r="QFG22" s="147"/>
      <c r="QFH22" s="147"/>
      <c r="QFI22" s="147"/>
      <c r="QFJ22" s="147"/>
      <c r="QFK22" s="147"/>
      <c r="QFL22" s="147"/>
      <c r="QFM22" s="147"/>
      <c r="QFN22" s="147"/>
      <c r="QFO22" s="147"/>
      <c r="QFP22" s="147"/>
      <c r="QFQ22" s="147"/>
      <c r="QFR22" s="147"/>
      <c r="QFS22" s="147"/>
      <c r="QFT22" s="147"/>
      <c r="QFU22" s="147"/>
      <c r="QFV22" s="147"/>
      <c r="QFW22" s="147"/>
      <c r="QFX22" s="147"/>
      <c r="QFY22" s="147"/>
      <c r="QFZ22" s="147"/>
      <c r="QGA22" s="147"/>
      <c r="QGB22" s="147"/>
      <c r="QGC22" s="147"/>
      <c r="QGD22" s="147"/>
      <c r="QGE22" s="147"/>
      <c r="QGF22" s="147"/>
      <c r="QGG22" s="147"/>
      <c r="QGH22" s="147"/>
      <c r="QGI22" s="147"/>
      <c r="QGJ22" s="147"/>
      <c r="QGK22" s="147"/>
      <c r="QGL22" s="147"/>
      <c r="QGM22" s="147"/>
      <c r="QGN22" s="147"/>
      <c r="QGO22" s="147"/>
      <c r="QGP22" s="147"/>
      <c r="QGQ22" s="147"/>
      <c r="QGR22" s="147"/>
      <c r="QGS22" s="147"/>
      <c r="QGT22" s="147"/>
      <c r="QGU22" s="147"/>
      <c r="QGV22" s="147"/>
      <c r="QGW22" s="147"/>
      <c r="QGX22" s="147"/>
      <c r="QGY22" s="147"/>
      <c r="QGZ22" s="147"/>
      <c r="QHA22" s="147"/>
      <c r="QHB22" s="147"/>
      <c r="QHC22" s="147"/>
      <c r="QHD22" s="147"/>
      <c r="QHE22" s="147"/>
      <c r="QHF22" s="147"/>
      <c r="QHG22" s="147"/>
      <c r="QHH22" s="147"/>
      <c r="QHI22" s="147"/>
      <c r="QHJ22" s="147"/>
      <c r="QHK22" s="147"/>
      <c r="QHL22" s="147"/>
      <c r="QHM22" s="147"/>
      <c r="QHN22" s="147"/>
      <c r="QHO22" s="147"/>
      <c r="QHP22" s="147"/>
      <c r="QHQ22" s="147"/>
      <c r="QHR22" s="147"/>
      <c r="QHS22" s="147"/>
      <c r="QHT22" s="147"/>
      <c r="QHU22" s="147"/>
      <c r="QHV22" s="147"/>
      <c r="QHW22" s="147"/>
      <c r="QHX22" s="147"/>
      <c r="QHY22" s="147"/>
      <c r="QHZ22" s="147"/>
      <c r="QIA22" s="147"/>
      <c r="QIB22" s="147"/>
      <c r="QIC22" s="147"/>
      <c r="QID22" s="147"/>
      <c r="QIE22" s="147"/>
      <c r="QIF22" s="147"/>
      <c r="QIG22" s="147"/>
      <c r="QIH22" s="147"/>
      <c r="QII22" s="147"/>
      <c r="QIJ22" s="147"/>
      <c r="QIK22" s="147"/>
      <c r="QIL22" s="147"/>
      <c r="QIM22" s="147"/>
      <c r="QIN22" s="147"/>
      <c r="QIO22" s="147"/>
      <c r="QIP22" s="147"/>
      <c r="QIQ22" s="147"/>
      <c r="QIR22" s="147"/>
      <c r="QIS22" s="147"/>
      <c r="QIT22" s="147"/>
      <c r="QIU22" s="147"/>
      <c r="QIV22" s="147"/>
      <c r="QIW22" s="147"/>
      <c r="QIX22" s="147"/>
      <c r="QIY22" s="147"/>
      <c r="QIZ22" s="147"/>
      <c r="QJA22" s="147"/>
      <c r="QJB22" s="147"/>
      <c r="QJC22" s="147"/>
      <c r="QJD22" s="147"/>
      <c r="QJE22" s="147"/>
      <c r="QJF22" s="147"/>
      <c r="QJG22" s="147"/>
      <c r="QJH22" s="147"/>
      <c r="QJI22" s="147"/>
      <c r="QJJ22" s="147"/>
      <c r="QJK22" s="147"/>
      <c r="QJL22" s="147"/>
      <c r="QJM22" s="147"/>
      <c r="QJN22" s="147"/>
      <c r="QJO22" s="147"/>
      <c r="QJP22" s="147"/>
      <c r="QJQ22" s="147"/>
      <c r="QJR22" s="147"/>
      <c r="QJS22" s="147"/>
      <c r="QJT22" s="147"/>
      <c r="QJU22" s="147"/>
      <c r="QJV22" s="147"/>
      <c r="QJW22" s="147"/>
      <c r="QJX22" s="147"/>
      <c r="QJY22" s="147"/>
      <c r="QJZ22" s="147"/>
      <c r="QKA22" s="147"/>
      <c r="QKB22" s="147"/>
      <c r="QKC22" s="147"/>
      <c r="QKD22" s="147"/>
      <c r="QKE22" s="147"/>
      <c r="QKF22" s="147"/>
      <c r="QKG22" s="147"/>
      <c r="QKH22" s="147"/>
      <c r="QKI22" s="147"/>
      <c r="QKJ22" s="147"/>
      <c r="QKK22" s="147"/>
      <c r="QKL22" s="147"/>
      <c r="QKM22" s="147"/>
      <c r="QKN22" s="147"/>
      <c r="QKO22" s="147"/>
      <c r="QKP22" s="147"/>
      <c r="QKQ22" s="147"/>
      <c r="QKR22" s="147"/>
      <c r="QKS22" s="147"/>
      <c r="QKT22" s="147"/>
      <c r="QKU22" s="147"/>
      <c r="QKV22" s="147"/>
      <c r="QKW22" s="147"/>
      <c r="QKX22" s="147"/>
      <c r="QKY22" s="147"/>
      <c r="QKZ22" s="147"/>
      <c r="QLA22" s="147"/>
      <c r="QLB22" s="147"/>
      <c r="QLC22" s="147"/>
      <c r="QLD22" s="147"/>
      <c r="QLE22" s="147"/>
      <c r="QLF22" s="147"/>
      <c r="QLG22" s="147"/>
      <c r="QLH22" s="147"/>
      <c r="QLI22" s="147"/>
      <c r="QLJ22" s="147"/>
      <c r="QLK22" s="147"/>
      <c r="QLL22" s="147"/>
      <c r="QLM22" s="147"/>
      <c r="QLN22" s="147"/>
      <c r="QLO22" s="147"/>
      <c r="QLP22" s="147"/>
      <c r="QLQ22" s="147"/>
      <c r="QLR22" s="147"/>
      <c r="QLS22" s="147"/>
      <c r="QLT22" s="147"/>
      <c r="QLU22" s="147"/>
      <c r="QLV22" s="147"/>
      <c r="QLW22" s="147"/>
      <c r="QLX22" s="147"/>
      <c r="QLY22" s="147"/>
      <c r="QLZ22" s="147"/>
      <c r="QMA22" s="147"/>
      <c r="QMB22" s="147"/>
      <c r="QMC22" s="147"/>
      <c r="QMD22" s="147"/>
      <c r="QME22" s="147"/>
      <c r="QMF22" s="147"/>
      <c r="QMG22" s="147"/>
      <c r="QMH22" s="147"/>
      <c r="QMI22" s="147"/>
      <c r="QMJ22" s="147"/>
      <c r="QMK22" s="147"/>
      <c r="QML22" s="147"/>
      <c r="QMM22" s="147"/>
      <c r="QMN22" s="147"/>
      <c r="QMO22" s="147"/>
      <c r="QMP22" s="147"/>
      <c r="QMQ22" s="147"/>
      <c r="QMR22" s="147"/>
      <c r="QMS22" s="147"/>
      <c r="QMT22" s="147"/>
      <c r="QMU22" s="147"/>
      <c r="QMV22" s="147"/>
      <c r="QMW22" s="147"/>
      <c r="QMX22" s="147"/>
      <c r="QMY22" s="147"/>
      <c r="QMZ22" s="147"/>
      <c r="QNA22" s="147"/>
      <c r="QNB22" s="147"/>
      <c r="QNC22" s="147"/>
      <c r="QND22" s="147"/>
      <c r="QNE22" s="147"/>
      <c r="QNF22" s="147"/>
      <c r="QNG22" s="147"/>
      <c r="QNH22" s="147"/>
      <c r="QNI22" s="147"/>
      <c r="QNJ22" s="147"/>
      <c r="QNK22" s="147"/>
      <c r="QNL22" s="147"/>
      <c r="QNM22" s="147"/>
      <c r="QNN22" s="147"/>
      <c r="QNO22" s="147"/>
      <c r="QNP22" s="147"/>
      <c r="QNQ22" s="147"/>
      <c r="QNR22" s="147"/>
      <c r="QNS22" s="147"/>
      <c r="QNT22" s="147"/>
      <c r="QNU22" s="147"/>
      <c r="QNV22" s="147"/>
      <c r="QNW22" s="147"/>
      <c r="QNX22" s="147"/>
      <c r="QNY22" s="147"/>
      <c r="QNZ22" s="147"/>
      <c r="QOA22" s="147"/>
      <c r="QOB22" s="147"/>
      <c r="QOC22" s="147"/>
      <c r="QOD22" s="147"/>
      <c r="QOE22" s="147"/>
      <c r="QOF22" s="147"/>
      <c r="QOG22" s="147"/>
      <c r="QOH22" s="147"/>
      <c r="QOI22" s="147"/>
      <c r="QOJ22" s="147"/>
      <c r="QOK22" s="147"/>
      <c r="QOL22" s="147"/>
      <c r="QOM22" s="147"/>
      <c r="QON22" s="147"/>
      <c r="QOO22" s="147"/>
      <c r="QOP22" s="147"/>
      <c r="QOQ22" s="147"/>
      <c r="QOR22" s="147"/>
      <c r="QOS22" s="147"/>
      <c r="QOT22" s="147"/>
      <c r="QOU22" s="147"/>
      <c r="QOV22" s="147"/>
      <c r="QOW22" s="147"/>
      <c r="QOX22" s="147"/>
      <c r="QOY22" s="147"/>
      <c r="QOZ22" s="147"/>
      <c r="QPA22" s="147"/>
      <c r="QPB22" s="147"/>
      <c r="QPC22" s="147"/>
      <c r="QPD22" s="147"/>
      <c r="QPE22" s="147"/>
      <c r="QPF22" s="147"/>
      <c r="QPG22" s="147"/>
      <c r="QPH22" s="147"/>
      <c r="QPI22" s="147"/>
      <c r="QPJ22" s="147"/>
      <c r="QPK22" s="147"/>
      <c r="QPL22" s="147"/>
      <c r="QPM22" s="147"/>
      <c r="QPN22" s="147"/>
      <c r="QPO22" s="147"/>
      <c r="QPP22" s="147"/>
      <c r="QPQ22" s="147"/>
      <c r="QPR22" s="147"/>
      <c r="QPS22" s="147"/>
      <c r="QPT22" s="147"/>
      <c r="QPU22" s="147"/>
      <c r="QPV22" s="147"/>
      <c r="QPW22" s="147"/>
      <c r="QPX22" s="147"/>
      <c r="QPY22" s="147"/>
      <c r="QPZ22" s="147"/>
      <c r="QQA22" s="147"/>
      <c r="QQB22" s="147"/>
      <c r="QQC22" s="147"/>
      <c r="QQD22" s="147"/>
      <c r="QQE22" s="147"/>
      <c r="QQF22" s="147"/>
      <c r="QQG22" s="147"/>
      <c r="QQH22" s="147"/>
      <c r="QQI22" s="147"/>
      <c r="QQJ22" s="147"/>
      <c r="QQK22" s="147"/>
      <c r="QQL22" s="147"/>
      <c r="QQM22" s="147"/>
      <c r="QQN22" s="147"/>
      <c r="QQO22" s="147"/>
      <c r="QQP22" s="147"/>
      <c r="QQQ22" s="147"/>
      <c r="QQR22" s="147"/>
      <c r="QQS22" s="147"/>
      <c r="QQT22" s="147"/>
      <c r="QQU22" s="147"/>
      <c r="QQV22" s="147"/>
      <c r="QQW22" s="147"/>
      <c r="QQX22" s="147"/>
      <c r="QQY22" s="147"/>
      <c r="QQZ22" s="147"/>
      <c r="QRA22" s="147"/>
      <c r="QRB22" s="147"/>
      <c r="QRC22" s="147"/>
      <c r="QRD22" s="147"/>
      <c r="QRE22" s="147"/>
      <c r="QRF22" s="147"/>
      <c r="QRG22" s="147"/>
      <c r="QRH22" s="147"/>
      <c r="QRI22" s="147"/>
      <c r="QRJ22" s="147"/>
      <c r="QRK22" s="147"/>
      <c r="QRL22" s="147"/>
      <c r="QRM22" s="147"/>
      <c r="QRN22" s="147"/>
      <c r="QRO22" s="147"/>
      <c r="QRP22" s="147"/>
      <c r="QRQ22" s="147"/>
      <c r="QRR22" s="147"/>
      <c r="QRS22" s="147"/>
      <c r="QRT22" s="147"/>
      <c r="QRU22" s="147"/>
      <c r="QRV22" s="147"/>
      <c r="QRW22" s="147"/>
      <c r="QRX22" s="147"/>
      <c r="QRY22" s="147"/>
      <c r="QRZ22" s="147"/>
      <c r="QSA22" s="147"/>
      <c r="QSB22" s="147"/>
      <c r="QSC22" s="147"/>
      <c r="QSD22" s="147"/>
      <c r="QSE22" s="147"/>
      <c r="QSF22" s="147"/>
      <c r="QSG22" s="147"/>
      <c r="QSH22" s="147"/>
      <c r="QSI22" s="147"/>
      <c r="QSJ22" s="147"/>
      <c r="QSK22" s="147"/>
      <c r="QSL22" s="147"/>
      <c r="QSM22" s="147"/>
      <c r="QSN22" s="147"/>
      <c r="QSO22" s="147"/>
      <c r="QSP22" s="147"/>
      <c r="QSQ22" s="147"/>
      <c r="QSR22" s="147"/>
      <c r="QSS22" s="147"/>
      <c r="QST22" s="147"/>
      <c r="QSU22" s="147"/>
      <c r="QSV22" s="147"/>
      <c r="QSW22" s="147"/>
      <c r="QSX22" s="147"/>
      <c r="QSY22" s="147"/>
      <c r="QSZ22" s="147"/>
      <c r="QTA22" s="147"/>
      <c r="QTB22" s="147"/>
      <c r="QTC22" s="147"/>
      <c r="QTD22" s="147"/>
      <c r="QTE22" s="147"/>
      <c r="QTF22" s="147"/>
      <c r="QTG22" s="147"/>
      <c r="QTH22" s="147"/>
      <c r="QTI22" s="147"/>
      <c r="QTJ22" s="147"/>
      <c r="QTK22" s="147"/>
      <c r="QTL22" s="147"/>
      <c r="QTM22" s="147"/>
      <c r="QTN22" s="147"/>
      <c r="QTO22" s="147"/>
      <c r="QTP22" s="147"/>
      <c r="QTQ22" s="147"/>
      <c r="QTR22" s="147"/>
      <c r="QTS22" s="147"/>
      <c r="QTT22" s="147"/>
      <c r="QTU22" s="147"/>
      <c r="QTV22" s="147"/>
      <c r="QTW22" s="147"/>
      <c r="QTX22" s="147"/>
      <c r="QTY22" s="147"/>
      <c r="QTZ22" s="147"/>
      <c r="QUA22" s="147"/>
      <c r="QUB22" s="147"/>
      <c r="QUC22" s="147"/>
      <c r="QUD22" s="147"/>
      <c r="QUE22" s="147"/>
      <c r="QUF22" s="147"/>
      <c r="QUG22" s="147"/>
      <c r="QUH22" s="147"/>
      <c r="QUI22" s="147"/>
      <c r="QUJ22" s="147"/>
      <c r="QUK22" s="147"/>
      <c r="QUL22" s="147"/>
      <c r="QUM22" s="147"/>
      <c r="QUN22" s="147"/>
      <c r="QUO22" s="147"/>
      <c r="QUP22" s="147"/>
      <c r="QUQ22" s="147"/>
      <c r="QUR22" s="147"/>
      <c r="QUS22" s="147"/>
      <c r="QUT22" s="147"/>
      <c r="QUU22" s="147"/>
      <c r="QUV22" s="147"/>
      <c r="QUW22" s="147"/>
      <c r="QUX22" s="147"/>
      <c r="QUY22" s="147"/>
      <c r="QUZ22" s="147"/>
      <c r="QVA22" s="147"/>
      <c r="QVB22" s="147"/>
      <c r="QVC22" s="147"/>
      <c r="QVD22" s="147"/>
      <c r="QVE22" s="147"/>
      <c r="QVF22" s="147"/>
      <c r="QVG22" s="147"/>
      <c r="QVH22" s="147"/>
      <c r="QVI22" s="147"/>
      <c r="QVJ22" s="147"/>
      <c r="QVK22" s="147"/>
      <c r="QVL22" s="147"/>
      <c r="QVM22" s="147"/>
      <c r="QVN22" s="147"/>
      <c r="QVO22" s="147"/>
      <c r="QVP22" s="147"/>
      <c r="QVQ22" s="147"/>
      <c r="QVR22" s="147"/>
      <c r="QVS22" s="147"/>
      <c r="QVT22" s="147"/>
      <c r="QVU22" s="147"/>
      <c r="QVV22" s="147"/>
      <c r="QVW22" s="147"/>
      <c r="QVX22" s="147"/>
      <c r="QVY22" s="147"/>
      <c r="QVZ22" s="147"/>
      <c r="QWA22" s="147"/>
      <c r="QWB22" s="147"/>
      <c r="QWC22" s="147"/>
      <c r="QWD22" s="147"/>
      <c r="QWE22" s="147"/>
      <c r="QWF22" s="147"/>
      <c r="QWG22" s="147"/>
      <c r="QWH22" s="147"/>
      <c r="QWI22" s="147"/>
      <c r="QWJ22" s="147"/>
      <c r="QWK22" s="147"/>
      <c r="QWL22" s="147"/>
      <c r="QWM22" s="147"/>
      <c r="QWN22" s="147"/>
      <c r="QWO22" s="147"/>
      <c r="QWP22" s="147"/>
      <c r="QWQ22" s="147"/>
      <c r="QWR22" s="147"/>
      <c r="QWS22" s="147"/>
      <c r="QWT22" s="147"/>
      <c r="QWU22" s="147"/>
      <c r="QWV22" s="147"/>
      <c r="QWW22" s="147"/>
      <c r="QWX22" s="147"/>
      <c r="QWY22" s="147"/>
      <c r="QWZ22" s="147"/>
      <c r="QXA22" s="147"/>
      <c r="QXB22" s="147"/>
      <c r="QXC22" s="147"/>
      <c r="QXD22" s="147"/>
      <c r="QXE22" s="147"/>
      <c r="QXF22" s="147"/>
      <c r="QXG22" s="147"/>
      <c r="QXH22" s="147"/>
      <c r="QXI22" s="147"/>
      <c r="QXJ22" s="147"/>
      <c r="QXK22" s="147"/>
      <c r="QXL22" s="147"/>
      <c r="QXM22" s="147"/>
      <c r="QXN22" s="147"/>
      <c r="QXO22" s="147"/>
      <c r="QXP22" s="147"/>
      <c r="QXQ22" s="147"/>
      <c r="QXR22" s="147"/>
      <c r="QXS22" s="147"/>
      <c r="QXT22" s="147"/>
      <c r="QXU22" s="147"/>
      <c r="QXV22" s="147"/>
      <c r="QXW22" s="147"/>
      <c r="QXX22" s="147"/>
      <c r="QXY22" s="147"/>
      <c r="QXZ22" s="147"/>
      <c r="QYA22" s="147"/>
      <c r="QYB22" s="147"/>
      <c r="QYC22" s="147"/>
      <c r="QYD22" s="147"/>
      <c r="QYE22" s="147"/>
      <c r="QYF22" s="147"/>
      <c r="QYG22" s="147"/>
      <c r="QYH22" s="147"/>
      <c r="QYI22" s="147"/>
      <c r="QYJ22" s="147"/>
      <c r="QYK22" s="147"/>
      <c r="QYL22" s="147"/>
      <c r="QYM22" s="147"/>
      <c r="QYN22" s="147"/>
      <c r="QYO22" s="147"/>
      <c r="QYP22" s="147"/>
      <c r="QYQ22" s="147"/>
      <c r="QYR22" s="147"/>
      <c r="QYS22" s="147"/>
      <c r="QYT22" s="147"/>
      <c r="QYU22" s="147"/>
      <c r="QYV22" s="147"/>
      <c r="QYW22" s="147"/>
      <c r="QYX22" s="147"/>
      <c r="QYY22" s="147"/>
      <c r="QYZ22" s="147"/>
      <c r="QZA22" s="147"/>
      <c r="QZB22" s="147"/>
      <c r="QZC22" s="147"/>
      <c r="QZD22" s="147"/>
      <c r="QZE22" s="147"/>
      <c r="QZF22" s="147"/>
      <c r="QZG22" s="147"/>
      <c r="QZH22" s="147"/>
      <c r="QZI22" s="147"/>
      <c r="QZJ22" s="147"/>
      <c r="QZK22" s="147"/>
      <c r="QZL22" s="147"/>
      <c r="QZM22" s="147"/>
      <c r="QZN22" s="147"/>
      <c r="QZO22" s="147"/>
      <c r="QZP22" s="147"/>
      <c r="QZQ22" s="147"/>
      <c r="QZR22" s="147"/>
      <c r="QZS22" s="147"/>
      <c r="QZT22" s="147"/>
      <c r="QZU22" s="147"/>
      <c r="QZV22" s="147"/>
      <c r="QZW22" s="147"/>
      <c r="QZX22" s="147"/>
      <c r="QZY22" s="147"/>
      <c r="QZZ22" s="147"/>
      <c r="RAA22" s="147"/>
      <c r="RAB22" s="147"/>
      <c r="RAC22" s="147"/>
      <c r="RAD22" s="147"/>
      <c r="RAE22" s="147"/>
      <c r="RAF22" s="147"/>
      <c r="RAG22" s="147"/>
      <c r="RAH22" s="147"/>
      <c r="RAI22" s="147"/>
      <c r="RAJ22" s="147"/>
      <c r="RAK22" s="147"/>
      <c r="RAL22" s="147"/>
      <c r="RAM22" s="147"/>
      <c r="RAN22" s="147"/>
      <c r="RAO22" s="147"/>
      <c r="RAP22" s="147"/>
      <c r="RAQ22" s="147"/>
      <c r="RAR22" s="147"/>
      <c r="RAS22" s="147"/>
      <c r="RAT22" s="147"/>
      <c r="RAU22" s="147"/>
      <c r="RAV22" s="147"/>
      <c r="RAW22" s="147"/>
      <c r="RAX22" s="147"/>
      <c r="RAY22" s="147"/>
      <c r="RAZ22" s="147"/>
      <c r="RBA22" s="147"/>
      <c r="RBB22" s="147"/>
      <c r="RBC22" s="147"/>
      <c r="RBD22" s="147"/>
      <c r="RBE22" s="147"/>
      <c r="RBF22" s="147"/>
      <c r="RBG22" s="147"/>
      <c r="RBH22" s="147"/>
      <c r="RBI22" s="147"/>
      <c r="RBJ22" s="147"/>
      <c r="RBK22" s="147"/>
      <c r="RBL22" s="147"/>
      <c r="RBM22" s="147"/>
      <c r="RBN22" s="147"/>
      <c r="RBO22" s="147"/>
      <c r="RBP22" s="147"/>
      <c r="RBQ22" s="147"/>
      <c r="RBR22" s="147"/>
      <c r="RBS22" s="147"/>
      <c r="RBT22" s="147"/>
      <c r="RBU22" s="147"/>
      <c r="RBV22" s="147"/>
      <c r="RBW22" s="147"/>
      <c r="RBX22" s="147"/>
      <c r="RBY22" s="147"/>
      <c r="RBZ22" s="147"/>
      <c r="RCA22" s="147"/>
      <c r="RCB22" s="147"/>
      <c r="RCC22" s="147"/>
      <c r="RCD22" s="147"/>
      <c r="RCE22" s="147"/>
      <c r="RCF22" s="147"/>
      <c r="RCG22" s="147"/>
      <c r="RCH22" s="147"/>
      <c r="RCI22" s="147"/>
      <c r="RCJ22" s="147"/>
      <c r="RCK22" s="147"/>
      <c r="RCL22" s="147"/>
      <c r="RCM22" s="147"/>
      <c r="RCN22" s="147"/>
      <c r="RCO22" s="147"/>
      <c r="RCP22" s="147"/>
      <c r="RCQ22" s="147"/>
      <c r="RCR22" s="147"/>
      <c r="RCS22" s="147"/>
      <c r="RCT22" s="147"/>
      <c r="RCU22" s="147"/>
      <c r="RCV22" s="147"/>
      <c r="RCW22" s="147"/>
      <c r="RCX22" s="147"/>
      <c r="RCY22" s="147"/>
      <c r="RCZ22" s="147"/>
      <c r="RDA22" s="147"/>
      <c r="RDB22" s="147"/>
      <c r="RDC22" s="147"/>
      <c r="RDD22" s="147"/>
      <c r="RDE22" s="147"/>
      <c r="RDF22" s="147"/>
      <c r="RDG22" s="147"/>
      <c r="RDH22" s="147"/>
      <c r="RDI22" s="147"/>
      <c r="RDJ22" s="147"/>
      <c r="RDK22" s="147"/>
      <c r="RDL22" s="147"/>
      <c r="RDM22" s="147"/>
      <c r="RDN22" s="147"/>
      <c r="RDO22" s="147"/>
      <c r="RDP22" s="147"/>
      <c r="RDQ22" s="147"/>
      <c r="RDR22" s="147"/>
      <c r="RDS22" s="147"/>
      <c r="RDT22" s="147"/>
      <c r="RDU22" s="147"/>
      <c r="RDV22" s="147"/>
      <c r="RDW22" s="147"/>
      <c r="RDX22" s="147"/>
      <c r="RDY22" s="147"/>
      <c r="RDZ22" s="147"/>
      <c r="REA22" s="147"/>
      <c r="REB22" s="147"/>
      <c r="REC22" s="147"/>
      <c r="RED22" s="147"/>
      <c r="REE22" s="147"/>
      <c r="REF22" s="147"/>
      <c r="REG22" s="147"/>
      <c r="REH22" s="147"/>
      <c r="REI22" s="147"/>
      <c r="REJ22" s="147"/>
      <c r="REK22" s="147"/>
      <c r="REL22" s="147"/>
      <c r="REM22" s="147"/>
      <c r="REN22" s="147"/>
      <c r="REO22" s="147"/>
      <c r="REP22" s="147"/>
      <c r="REQ22" s="147"/>
      <c r="RER22" s="147"/>
      <c r="RES22" s="147"/>
      <c r="RET22" s="147"/>
      <c r="REU22" s="147"/>
      <c r="REV22" s="147"/>
      <c r="REW22" s="147"/>
      <c r="REX22" s="147"/>
      <c r="REY22" s="147"/>
      <c r="REZ22" s="147"/>
      <c r="RFA22" s="147"/>
      <c r="RFB22" s="147"/>
      <c r="RFC22" s="147"/>
      <c r="RFD22" s="147"/>
      <c r="RFE22" s="147"/>
      <c r="RFF22" s="147"/>
      <c r="RFG22" s="147"/>
      <c r="RFH22" s="147"/>
      <c r="RFI22" s="147"/>
      <c r="RFJ22" s="147"/>
      <c r="RFK22" s="147"/>
      <c r="RFL22" s="147"/>
      <c r="RFM22" s="147"/>
      <c r="RFN22" s="147"/>
      <c r="RFO22" s="147"/>
      <c r="RFP22" s="147"/>
      <c r="RFQ22" s="147"/>
      <c r="RFR22" s="147"/>
      <c r="RFS22" s="147"/>
      <c r="RFT22" s="147"/>
      <c r="RFU22" s="147"/>
      <c r="RFV22" s="147"/>
      <c r="RFW22" s="147"/>
      <c r="RFX22" s="147"/>
      <c r="RFY22" s="147"/>
      <c r="RFZ22" s="147"/>
      <c r="RGA22" s="147"/>
      <c r="RGB22" s="147"/>
      <c r="RGC22" s="147"/>
      <c r="RGD22" s="147"/>
      <c r="RGE22" s="147"/>
      <c r="RGF22" s="147"/>
      <c r="RGG22" s="147"/>
      <c r="RGH22" s="147"/>
      <c r="RGI22" s="147"/>
      <c r="RGJ22" s="147"/>
      <c r="RGK22" s="147"/>
      <c r="RGL22" s="147"/>
      <c r="RGM22" s="147"/>
      <c r="RGN22" s="147"/>
      <c r="RGO22" s="147"/>
      <c r="RGP22" s="147"/>
      <c r="RGQ22" s="147"/>
      <c r="RGR22" s="147"/>
      <c r="RGS22" s="147"/>
      <c r="RGT22" s="147"/>
      <c r="RGU22" s="147"/>
      <c r="RGV22" s="147"/>
      <c r="RGW22" s="147"/>
      <c r="RGX22" s="147"/>
      <c r="RGY22" s="147"/>
      <c r="RGZ22" s="147"/>
      <c r="RHA22" s="147"/>
      <c r="RHB22" s="147"/>
      <c r="RHC22" s="147"/>
      <c r="RHD22" s="147"/>
      <c r="RHE22" s="147"/>
      <c r="RHF22" s="147"/>
      <c r="RHG22" s="147"/>
      <c r="RHH22" s="147"/>
      <c r="RHI22" s="147"/>
      <c r="RHJ22" s="147"/>
      <c r="RHK22" s="147"/>
      <c r="RHL22" s="147"/>
      <c r="RHM22" s="147"/>
      <c r="RHN22" s="147"/>
      <c r="RHO22" s="147"/>
      <c r="RHP22" s="147"/>
      <c r="RHQ22" s="147"/>
      <c r="RHR22" s="147"/>
      <c r="RHS22" s="147"/>
      <c r="RHT22" s="147"/>
      <c r="RHU22" s="147"/>
      <c r="RHV22" s="147"/>
      <c r="RHW22" s="147"/>
      <c r="RHX22" s="147"/>
      <c r="RHY22" s="147"/>
      <c r="RHZ22" s="147"/>
      <c r="RIA22" s="147"/>
      <c r="RIB22" s="147"/>
      <c r="RIC22" s="147"/>
      <c r="RID22" s="147"/>
      <c r="RIE22" s="147"/>
      <c r="RIF22" s="147"/>
      <c r="RIG22" s="147"/>
      <c r="RIH22" s="147"/>
      <c r="RII22" s="147"/>
      <c r="RIJ22" s="147"/>
      <c r="RIK22" s="147"/>
      <c r="RIL22" s="147"/>
      <c r="RIM22" s="147"/>
      <c r="RIN22" s="147"/>
      <c r="RIO22" s="147"/>
      <c r="RIP22" s="147"/>
      <c r="RIQ22" s="147"/>
      <c r="RIR22" s="147"/>
      <c r="RIS22" s="147"/>
      <c r="RIT22" s="147"/>
      <c r="RIU22" s="147"/>
      <c r="RIV22" s="147"/>
      <c r="RIW22" s="147"/>
      <c r="RIX22" s="147"/>
      <c r="RIY22" s="147"/>
      <c r="RIZ22" s="147"/>
      <c r="RJA22" s="147"/>
      <c r="RJB22" s="147"/>
      <c r="RJC22" s="147"/>
      <c r="RJD22" s="147"/>
      <c r="RJE22" s="147"/>
      <c r="RJF22" s="147"/>
      <c r="RJG22" s="147"/>
      <c r="RJH22" s="147"/>
      <c r="RJI22" s="147"/>
      <c r="RJJ22" s="147"/>
      <c r="RJK22" s="147"/>
      <c r="RJL22" s="147"/>
      <c r="RJM22" s="147"/>
      <c r="RJN22" s="147"/>
      <c r="RJO22" s="147"/>
      <c r="RJP22" s="147"/>
      <c r="RJQ22" s="147"/>
      <c r="RJR22" s="147"/>
      <c r="RJS22" s="147"/>
      <c r="RJT22" s="147"/>
      <c r="RJU22" s="147"/>
      <c r="RJV22" s="147"/>
      <c r="RJW22" s="147"/>
      <c r="RJX22" s="147"/>
      <c r="RJY22" s="147"/>
      <c r="RJZ22" s="147"/>
      <c r="RKA22" s="147"/>
      <c r="RKB22" s="147"/>
      <c r="RKC22" s="147"/>
      <c r="RKD22" s="147"/>
      <c r="RKE22" s="147"/>
      <c r="RKF22" s="147"/>
      <c r="RKG22" s="147"/>
      <c r="RKH22" s="147"/>
      <c r="RKI22" s="147"/>
      <c r="RKJ22" s="147"/>
      <c r="RKK22" s="147"/>
      <c r="RKL22" s="147"/>
      <c r="RKM22" s="147"/>
      <c r="RKN22" s="147"/>
      <c r="RKO22" s="147"/>
      <c r="RKP22" s="147"/>
      <c r="RKQ22" s="147"/>
      <c r="RKR22" s="147"/>
      <c r="RKS22" s="147"/>
      <c r="RKT22" s="147"/>
      <c r="RKU22" s="147"/>
      <c r="RKV22" s="147"/>
      <c r="RKW22" s="147"/>
      <c r="RKX22" s="147"/>
      <c r="RKY22" s="147"/>
      <c r="RKZ22" s="147"/>
      <c r="RLA22" s="147"/>
      <c r="RLB22" s="147"/>
      <c r="RLC22" s="147"/>
      <c r="RLD22" s="147"/>
      <c r="RLE22" s="147"/>
      <c r="RLF22" s="147"/>
      <c r="RLG22" s="147"/>
      <c r="RLH22" s="147"/>
      <c r="RLI22" s="147"/>
      <c r="RLJ22" s="147"/>
      <c r="RLK22" s="147"/>
      <c r="RLL22" s="147"/>
      <c r="RLM22" s="147"/>
      <c r="RLN22" s="147"/>
      <c r="RLO22" s="147"/>
      <c r="RLP22" s="147"/>
      <c r="RLQ22" s="147"/>
      <c r="RLR22" s="147"/>
      <c r="RLS22" s="147"/>
      <c r="RLT22" s="147"/>
      <c r="RLU22" s="147"/>
      <c r="RLV22" s="147"/>
      <c r="RLW22" s="147"/>
      <c r="RLX22" s="147"/>
      <c r="RLY22" s="147"/>
      <c r="RLZ22" s="147"/>
      <c r="RMA22" s="147"/>
      <c r="RMB22" s="147"/>
      <c r="RMC22" s="147"/>
      <c r="RMD22" s="147"/>
      <c r="RME22" s="147"/>
      <c r="RMF22" s="147"/>
      <c r="RMG22" s="147"/>
      <c r="RMH22" s="147"/>
      <c r="RMI22" s="147"/>
      <c r="RMJ22" s="147"/>
      <c r="RMK22" s="147"/>
      <c r="RML22" s="147"/>
      <c r="RMM22" s="147"/>
      <c r="RMN22" s="147"/>
      <c r="RMO22" s="147"/>
      <c r="RMP22" s="147"/>
      <c r="RMQ22" s="147"/>
      <c r="RMR22" s="147"/>
      <c r="RMS22" s="147"/>
      <c r="RMT22" s="147"/>
      <c r="RMU22" s="147"/>
      <c r="RMV22" s="147"/>
      <c r="RMW22" s="147"/>
      <c r="RMX22" s="147"/>
      <c r="RMY22" s="147"/>
      <c r="RMZ22" s="147"/>
      <c r="RNA22" s="147"/>
      <c r="RNB22" s="147"/>
      <c r="RNC22" s="147"/>
      <c r="RND22" s="147"/>
      <c r="RNE22" s="147"/>
      <c r="RNF22" s="147"/>
      <c r="RNG22" s="147"/>
      <c r="RNH22" s="147"/>
      <c r="RNI22" s="147"/>
      <c r="RNJ22" s="147"/>
      <c r="RNK22" s="147"/>
      <c r="RNL22" s="147"/>
      <c r="RNM22" s="147"/>
      <c r="RNN22" s="147"/>
      <c r="RNO22" s="147"/>
      <c r="RNP22" s="147"/>
      <c r="RNQ22" s="147"/>
      <c r="RNR22" s="147"/>
      <c r="RNS22" s="147"/>
      <c r="RNT22" s="147"/>
      <c r="RNU22" s="147"/>
      <c r="RNV22" s="147"/>
      <c r="RNW22" s="147"/>
      <c r="RNX22" s="147"/>
      <c r="RNY22" s="147"/>
      <c r="RNZ22" s="147"/>
      <c r="ROA22" s="147"/>
      <c r="ROB22" s="147"/>
      <c r="ROC22" s="147"/>
      <c r="ROD22" s="147"/>
      <c r="ROE22" s="147"/>
      <c r="ROF22" s="147"/>
      <c r="ROG22" s="147"/>
      <c r="ROH22" s="147"/>
      <c r="ROI22" s="147"/>
      <c r="ROJ22" s="147"/>
      <c r="ROK22" s="147"/>
      <c r="ROL22" s="147"/>
      <c r="ROM22" s="147"/>
      <c r="RON22" s="147"/>
      <c r="ROO22" s="147"/>
      <c r="ROP22" s="147"/>
      <c r="ROQ22" s="147"/>
      <c r="ROR22" s="147"/>
      <c r="ROS22" s="147"/>
      <c r="ROT22" s="147"/>
      <c r="ROU22" s="147"/>
      <c r="ROV22" s="147"/>
      <c r="ROW22" s="147"/>
      <c r="ROX22" s="147"/>
      <c r="ROY22" s="147"/>
      <c r="ROZ22" s="147"/>
      <c r="RPA22" s="147"/>
      <c r="RPB22" s="147"/>
      <c r="RPC22" s="147"/>
      <c r="RPD22" s="147"/>
      <c r="RPE22" s="147"/>
      <c r="RPF22" s="147"/>
      <c r="RPG22" s="147"/>
      <c r="RPH22" s="147"/>
      <c r="RPI22" s="147"/>
      <c r="RPJ22" s="147"/>
      <c r="RPK22" s="147"/>
      <c r="RPL22" s="147"/>
      <c r="RPM22" s="147"/>
      <c r="RPN22" s="147"/>
      <c r="RPO22" s="147"/>
      <c r="RPP22" s="147"/>
      <c r="RPQ22" s="147"/>
      <c r="RPR22" s="147"/>
      <c r="RPS22" s="147"/>
      <c r="RPT22" s="147"/>
      <c r="RPU22" s="147"/>
      <c r="RPV22" s="147"/>
      <c r="RPW22" s="147"/>
      <c r="RPX22" s="147"/>
      <c r="RPY22" s="147"/>
      <c r="RPZ22" s="147"/>
      <c r="RQA22" s="147"/>
      <c r="RQB22" s="147"/>
      <c r="RQC22" s="147"/>
      <c r="RQD22" s="147"/>
      <c r="RQE22" s="147"/>
      <c r="RQF22" s="147"/>
      <c r="RQG22" s="147"/>
      <c r="RQH22" s="147"/>
      <c r="RQI22" s="147"/>
      <c r="RQJ22" s="147"/>
      <c r="RQK22" s="147"/>
      <c r="RQL22" s="147"/>
      <c r="RQM22" s="147"/>
      <c r="RQN22" s="147"/>
      <c r="RQO22" s="147"/>
      <c r="RQP22" s="147"/>
      <c r="RQQ22" s="147"/>
      <c r="RQR22" s="147"/>
      <c r="RQS22" s="147"/>
      <c r="RQT22" s="147"/>
      <c r="RQU22" s="147"/>
      <c r="RQV22" s="147"/>
      <c r="RQW22" s="147"/>
      <c r="RQX22" s="147"/>
      <c r="RQY22" s="147"/>
      <c r="RQZ22" s="147"/>
      <c r="RRA22" s="147"/>
      <c r="RRB22" s="147"/>
      <c r="RRC22" s="147"/>
      <c r="RRD22" s="147"/>
      <c r="RRE22" s="147"/>
      <c r="RRF22" s="147"/>
      <c r="RRG22" s="147"/>
      <c r="RRH22" s="147"/>
      <c r="RRI22" s="147"/>
      <c r="RRJ22" s="147"/>
      <c r="RRK22" s="147"/>
      <c r="RRL22" s="147"/>
      <c r="RRM22" s="147"/>
      <c r="RRN22" s="147"/>
      <c r="RRO22" s="147"/>
      <c r="RRP22" s="147"/>
      <c r="RRQ22" s="147"/>
      <c r="RRR22" s="147"/>
      <c r="RRS22" s="147"/>
      <c r="RRT22" s="147"/>
      <c r="RRU22" s="147"/>
      <c r="RRV22" s="147"/>
      <c r="RRW22" s="147"/>
      <c r="RRX22" s="147"/>
      <c r="RRY22" s="147"/>
      <c r="RRZ22" s="147"/>
      <c r="RSA22" s="147"/>
      <c r="RSB22" s="147"/>
      <c r="RSC22" s="147"/>
      <c r="RSD22" s="147"/>
      <c r="RSE22" s="147"/>
      <c r="RSF22" s="147"/>
      <c r="RSG22" s="147"/>
      <c r="RSH22" s="147"/>
      <c r="RSI22" s="147"/>
      <c r="RSJ22" s="147"/>
      <c r="RSK22" s="147"/>
      <c r="RSL22" s="147"/>
      <c r="RSM22" s="147"/>
      <c r="RSN22" s="147"/>
      <c r="RSO22" s="147"/>
      <c r="RSP22" s="147"/>
      <c r="RSQ22" s="147"/>
      <c r="RSR22" s="147"/>
      <c r="RSS22" s="147"/>
      <c r="RST22" s="147"/>
      <c r="RSU22" s="147"/>
      <c r="RSV22" s="147"/>
      <c r="RSW22" s="147"/>
      <c r="RSX22" s="147"/>
      <c r="RSY22" s="147"/>
      <c r="RSZ22" s="147"/>
      <c r="RTA22" s="147"/>
      <c r="RTB22" s="147"/>
      <c r="RTC22" s="147"/>
      <c r="RTD22" s="147"/>
      <c r="RTE22" s="147"/>
      <c r="RTF22" s="147"/>
      <c r="RTG22" s="147"/>
      <c r="RTH22" s="147"/>
      <c r="RTI22" s="147"/>
      <c r="RTJ22" s="147"/>
      <c r="RTK22" s="147"/>
      <c r="RTL22" s="147"/>
      <c r="RTM22" s="147"/>
      <c r="RTN22" s="147"/>
      <c r="RTO22" s="147"/>
      <c r="RTP22" s="147"/>
      <c r="RTQ22" s="147"/>
      <c r="RTR22" s="147"/>
      <c r="RTS22" s="147"/>
      <c r="RTT22" s="147"/>
      <c r="RTU22" s="147"/>
      <c r="RTV22" s="147"/>
      <c r="RTW22" s="147"/>
      <c r="RTX22" s="147"/>
      <c r="RTY22" s="147"/>
      <c r="RTZ22" s="147"/>
      <c r="RUA22" s="147"/>
      <c r="RUB22" s="147"/>
      <c r="RUC22" s="147"/>
      <c r="RUD22" s="147"/>
      <c r="RUE22" s="147"/>
      <c r="RUF22" s="147"/>
      <c r="RUG22" s="147"/>
      <c r="RUH22" s="147"/>
      <c r="RUI22" s="147"/>
      <c r="RUJ22" s="147"/>
      <c r="RUK22" s="147"/>
      <c r="RUL22" s="147"/>
      <c r="RUM22" s="147"/>
      <c r="RUN22" s="147"/>
      <c r="RUO22" s="147"/>
      <c r="RUP22" s="147"/>
      <c r="RUQ22" s="147"/>
      <c r="RUR22" s="147"/>
      <c r="RUS22" s="147"/>
      <c r="RUT22" s="147"/>
      <c r="RUU22" s="147"/>
      <c r="RUV22" s="147"/>
      <c r="RUW22" s="147"/>
      <c r="RUX22" s="147"/>
      <c r="RUY22" s="147"/>
      <c r="RUZ22" s="147"/>
      <c r="RVA22" s="147"/>
      <c r="RVB22" s="147"/>
      <c r="RVC22" s="147"/>
      <c r="RVD22" s="147"/>
      <c r="RVE22" s="147"/>
      <c r="RVF22" s="147"/>
      <c r="RVG22" s="147"/>
      <c r="RVH22" s="147"/>
      <c r="RVI22" s="147"/>
      <c r="RVJ22" s="147"/>
      <c r="RVK22" s="147"/>
      <c r="RVL22" s="147"/>
      <c r="RVM22" s="147"/>
      <c r="RVN22" s="147"/>
      <c r="RVO22" s="147"/>
      <c r="RVP22" s="147"/>
      <c r="RVQ22" s="147"/>
      <c r="RVR22" s="147"/>
      <c r="RVS22" s="147"/>
      <c r="RVT22" s="147"/>
      <c r="RVU22" s="147"/>
      <c r="RVV22" s="147"/>
      <c r="RVW22" s="147"/>
      <c r="RVX22" s="147"/>
      <c r="RVY22" s="147"/>
      <c r="RVZ22" s="147"/>
      <c r="RWA22" s="147"/>
      <c r="RWB22" s="147"/>
      <c r="RWC22" s="147"/>
      <c r="RWD22" s="147"/>
      <c r="RWE22" s="147"/>
      <c r="RWF22" s="147"/>
      <c r="RWG22" s="147"/>
      <c r="RWH22" s="147"/>
      <c r="RWI22" s="147"/>
      <c r="RWJ22" s="147"/>
      <c r="RWK22" s="147"/>
      <c r="RWL22" s="147"/>
      <c r="RWM22" s="147"/>
      <c r="RWN22" s="147"/>
      <c r="RWO22" s="147"/>
      <c r="RWP22" s="147"/>
      <c r="RWQ22" s="147"/>
      <c r="RWR22" s="147"/>
      <c r="RWS22" s="147"/>
      <c r="RWT22" s="147"/>
      <c r="RWU22" s="147"/>
      <c r="RWV22" s="147"/>
      <c r="RWW22" s="147"/>
      <c r="RWX22" s="147"/>
      <c r="RWY22" s="147"/>
      <c r="RWZ22" s="147"/>
      <c r="RXA22" s="147"/>
      <c r="RXB22" s="147"/>
      <c r="RXC22" s="147"/>
      <c r="RXD22" s="147"/>
      <c r="RXE22" s="147"/>
      <c r="RXF22" s="147"/>
      <c r="RXG22" s="147"/>
      <c r="RXH22" s="147"/>
      <c r="RXI22" s="147"/>
      <c r="RXJ22" s="147"/>
      <c r="RXK22" s="147"/>
      <c r="RXL22" s="147"/>
      <c r="RXM22" s="147"/>
      <c r="RXN22" s="147"/>
      <c r="RXO22" s="147"/>
      <c r="RXP22" s="147"/>
      <c r="RXQ22" s="147"/>
      <c r="RXR22" s="147"/>
      <c r="RXS22" s="147"/>
      <c r="RXT22" s="147"/>
      <c r="RXU22" s="147"/>
      <c r="RXV22" s="147"/>
      <c r="RXW22" s="147"/>
      <c r="RXX22" s="147"/>
      <c r="RXY22" s="147"/>
      <c r="RXZ22" s="147"/>
      <c r="RYA22" s="147"/>
      <c r="RYB22" s="147"/>
      <c r="RYC22" s="147"/>
      <c r="RYD22" s="147"/>
      <c r="RYE22" s="147"/>
      <c r="RYF22" s="147"/>
      <c r="RYG22" s="147"/>
      <c r="RYH22" s="147"/>
      <c r="RYI22" s="147"/>
      <c r="RYJ22" s="147"/>
      <c r="RYK22" s="147"/>
      <c r="RYL22" s="147"/>
      <c r="RYM22" s="147"/>
      <c r="RYN22" s="147"/>
      <c r="RYO22" s="147"/>
      <c r="RYP22" s="147"/>
      <c r="RYQ22" s="147"/>
      <c r="RYR22" s="147"/>
      <c r="RYS22" s="147"/>
      <c r="RYT22" s="147"/>
      <c r="RYU22" s="147"/>
      <c r="RYV22" s="147"/>
      <c r="RYW22" s="147"/>
      <c r="RYX22" s="147"/>
      <c r="RYY22" s="147"/>
      <c r="RYZ22" s="147"/>
      <c r="RZA22" s="147"/>
      <c r="RZB22" s="147"/>
      <c r="RZC22" s="147"/>
      <c r="RZD22" s="147"/>
      <c r="RZE22" s="147"/>
      <c r="RZF22" s="147"/>
      <c r="RZG22" s="147"/>
      <c r="RZH22" s="147"/>
      <c r="RZI22" s="147"/>
      <c r="RZJ22" s="147"/>
      <c r="RZK22" s="147"/>
      <c r="RZL22" s="147"/>
      <c r="RZM22" s="147"/>
      <c r="RZN22" s="147"/>
      <c r="RZO22" s="147"/>
      <c r="RZP22" s="147"/>
      <c r="RZQ22" s="147"/>
      <c r="RZR22" s="147"/>
      <c r="RZS22" s="147"/>
      <c r="RZT22" s="147"/>
      <c r="RZU22" s="147"/>
      <c r="RZV22" s="147"/>
      <c r="RZW22" s="147"/>
      <c r="RZX22" s="147"/>
      <c r="RZY22" s="147"/>
      <c r="RZZ22" s="147"/>
      <c r="SAA22" s="147"/>
      <c r="SAB22" s="147"/>
      <c r="SAC22" s="147"/>
      <c r="SAD22" s="147"/>
      <c r="SAE22" s="147"/>
      <c r="SAF22" s="147"/>
      <c r="SAG22" s="147"/>
      <c r="SAH22" s="147"/>
      <c r="SAI22" s="147"/>
      <c r="SAJ22" s="147"/>
      <c r="SAK22" s="147"/>
      <c r="SAL22" s="147"/>
      <c r="SAM22" s="147"/>
      <c r="SAN22" s="147"/>
      <c r="SAO22" s="147"/>
      <c r="SAP22" s="147"/>
      <c r="SAQ22" s="147"/>
      <c r="SAR22" s="147"/>
      <c r="SAS22" s="147"/>
      <c r="SAT22" s="147"/>
      <c r="SAU22" s="147"/>
      <c r="SAV22" s="147"/>
      <c r="SAW22" s="147"/>
      <c r="SAX22" s="147"/>
      <c r="SAY22" s="147"/>
      <c r="SAZ22" s="147"/>
      <c r="SBA22" s="147"/>
      <c r="SBB22" s="147"/>
      <c r="SBC22" s="147"/>
      <c r="SBD22" s="147"/>
      <c r="SBE22" s="147"/>
      <c r="SBF22" s="147"/>
      <c r="SBG22" s="147"/>
      <c r="SBH22" s="147"/>
      <c r="SBI22" s="147"/>
      <c r="SBJ22" s="147"/>
      <c r="SBK22" s="147"/>
      <c r="SBL22" s="147"/>
      <c r="SBM22" s="147"/>
      <c r="SBN22" s="147"/>
      <c r="SBO22" s="147"/>
      <c r="SBP22" s="147"/>
      <c r="SBQ22" s="147"/>
      <c r="SBR22" s="147"/>
      <c r="SBS22" s="147"/>
      <c r="SBT22" s="147"/>
      <c r="SBU22" s="147"/>
      <c r="SBV22" s="147"/>
      <c r="SBW22" s="147"/>
      <c r="SBX22" s="147"/>
      <c r="SBY22" s="147"/>
      <c r="SBZ22" s="147"/>
      <c r="SCA22" s="147"/>
      <c r="SCB22" s="147"/>
      <c r="SCC22" s="147"/>
      <c r="SCD22" s="147"/>
      <c r="SCE22" s="147"/>
      <c r="SCF22" s="147"/>
      <c r="SCG22" s="147"/>
      <c r="SCH22" s="147"/>
      <c r="SCI22" s="147"/>
      <c r="SCJ22" s="147"/>
      <c r="SCK22" s="147"/>
      <c r="SCL22" s="147"/>
      <c r="SCM22" s="147"/>
      <c r="SCN22" s="147"/>
      <c r="SCO22" s="147"/>
      <c r="SCP22" s="147"/>
      <c r="SCQ22" s="147"/>
      <c r="SCR22" s="147"/>
      <c r="SCS22" s="147"/>
      <c r="SCT22" s="147"/>
      <c r="SCU22" s="147"/>
      <c r="SCV22" s="147"/>
      <c r="SCW22" s="147"/>
      <c r="SCX22" s="147"/>
      <c r="SCY22" s="147"/>
      <c r="SCZ22" s="147"/>
      <c r="SDA22" s="147"/>
      <c r="SDB22" s="147"/>
      <c r="SDC22" s="147"/>
      <c r="SDD22" s="147"/>
      <c r="SDE22" s="147"/>
      <c r="SDF22" s="147"/>
      <c r="SDG22" s="147"/>
      <c r="SDH22" s="147"/>
      <c r="SDI22" s="147"/>
      <c r="SDJ22" s="147"/>
      <c r="SDK22" s="147"/>
      <c r="SDL22" s="147"/>
      <c r="SDM22" s="147"/>
      <c r="SDN22" s="147"/>
      <c r="SDO22" s="147"/>
      <c r="SDP22" s="147"/>
      <c r="SDQ22" s="147"/>
      <c r="SDR22" s="147"/>
      <c r="SDS22" s="147"/>
      <c r="SDT22" s="147"/>
      <c r="SDU22" s="147"/>
      <c r="SDV22" s="147"/>
      <c r="SDW22" s="147"/>
      <c r="SDX22" s="147"/>
      <c r="SDY22" s="147"/>
      <c r="SDZ22" s="147"/>
      <c r="SEA22" s="147"/>
      <c r="SEB22" s="147"/>
      <c r="SEC22" s="147"/>
      <c r="SED22" s="147"/>
      <c r="SEE22" s="147"/>
      <c r="SEF22" s="147"/>
      <c r="SEG22" s="147"/>
      <c r="SEH22" s="147"/>
      <c r="SEI22" s="147"/>
      <c r="SEJ22" s="147"/>
      <c r="SEK22" s="147"/>
      <c r="SEL22" s="147"/>
      <c r="SEM22" s="147"/>
      <c r="SEN22" s="147"/>
      <c r="SEO22" s="147"/>
      <c r="SEP22" s="147"/>
      <c r="SEQ22" s="147"/>
      <c r="SER22" s="147"/>
      <c r="SES22" s="147"/>
      <c r="SET22" s="147"/>
      <c r="SEU22" s="147"/>
      <c r="SEV22" s="147"/>
      <c r="SEW22" s="147"/>
      <c r="SEX22" s="147"/>
      <c r="SEY22" s="147"/>
      <c r="SEZ22" s="147"/>
      <c r="SFA22" s="147"/>
      <c r="SFB22" s="147"/>
      <c r="SFC22" s="147"/>
      <c r="SFD22" s="147"/>
      <c r="SFE22" s="147"/>
      <c r="SFF22" s="147"/>
      <c r="SFG22" s="147"/>
      <c r="SFH22" s="147"/>
      <c r="SFI22" s="147"/>
      <c r="SFJ22" s="147"/>
      <c r="SFK22" s="147"/>
      <c r="SFL22" s="147"/>
      <c r="SFM22" s="147"/>
      <c r="SFN22" s="147"/>
      <c r="SFO22" s="147"/>
      <c r="SFP22" s="147"/>
      <c r="SFQ22" s="147"/>
      <c r="SFR22" s="147"/>
      <c r="SFS22" s="147"/>
      <c r="SFT22" s="147"/>
      <c r="SFU22" s="147"/>
      <c r="SFV22" s="147"/>
      <c r="SFW22" s="147"/>
      <c r="SFX22" s="147"/>
      <c r="SFY22" s="147"/>
      <c r="SFZ22" s="147"/>
      <c r="SGA22" s="147"/>
      <c r="SGB22" s="147"/>
      <c r="SGC22" s="147"/>
      <c r="SGD22" s="147"/>
      <c r="SGE22" s="147"/>
      <c r="SGF22" s="147"/>
      <c r="SGG22" s="147"/>
      <c r="SGH22" s="147"/>
      <c r="SGI22" s="147"/>
      <c r="SGJ22" s="147"/>
      <c r="SGK22" s="147"/>
      <c r="SGL22" s="147"/>
      <c r="SGM22" s="147"/>
      <c r="SGN22" s="147"/>
      <c r="SGO22" s="147"/>
      <c r="SGP22" s="147"/>
      <c r="SGQ22" s="147"/>
      <c r="SGR22" s="147"/>
      <c r="SGS22" s="147"/>
      <c r="SGT22" s="147"/>
      <c r="SGU22" s="147"/>
      <c r="SGV22" s="147"/>
      <c r="SGW22" s="147"/>
      <c r="SGX22" s="147"/>
      <c r="SGY22" s="147"/>
      <c r="SGZ22" s="147"/>
      <c r="SHA22" s="147"/>
      <c r="SHB22" s="147"/>
      <c r="SHC22" s="147"/>
      <c r="SHD22" s="147"/>
      <c r="SHE22" s="147"/>
      <c r="SHF22" s="147"/>
      <c r="SHG22" s="147"/>
      <c r="SHH22" s="147"/>
      <c r="SHI22" s="147"/>
      <c r="SHJ22" s="147"/>
      <c r="SHK22" s="147"/>
      <c r="SHL22" s="147"/>
      <c r="SHM22" s="147"/>
      <c r="SHN22" s="147"/>
      <c r="SHO22" s="147"/>
      <c r="SHP22" s="147"/>
      <c r="SHQ22" s="147"/>
      <c r="SHR22" s="147"/>
      <c r="SHS22" s="147"/>
      <c r="SHT22" s="147"/>
      <c r="SHU22" s="147"/>
      <c r="SHV22" s="147"/>
      <c r="SHW22" s="147"/>
      <c r="SHX22" s="147"/>
      <c r="SHY22" s="147"/>
      <c r="SHZ22" s="147"/>
      <c r="SIA22" s="147"/>
      <c r="SIB22" s="147"/>
      <c r="SIC22" s="147"/>
      <c r="SID22" s="147"/>
      <c r="SIE22" s="147"/>
      <c r="SIF22" s="147"/>
      <c r="SIG22" s="147"/>
      <c r="SIH22" s="147"/>
      <c r="SII22" s="147"/>
      <c r="SIJ22" s="147"/>
      <c r="SIK22" s="147"/>
      <c r="SIL22" s="147"/>
      <c r="SIM22" s="147"/>
      <c r="SIN22" s="147"/>
      <c r="SIO22" s="147"/>
      <c r="SIP22" s="147"/>
      <c r="SIQ22" s="147"/>
      <c r="SIR22" s="147"/>
      <c r="SIS22" s="147"/>
      <c r="SIT22" s="147"/>
      <c r="SIU22" s="147"/>
      <c r="SIV22" s="147"/>
      <c r="SIW22" s="147"/>
      <c r="SIX22" s="147"/>
      <c r="SIY22" s="147"/>
      <c r="SIZ22" s="147"/>
      <c r="SJA22" s="147"/>
      <c r="SJB22" s="147"/>
      <c r="SJC22" s="147"/>
      <c r="SJD22" s="147"/>
      <c r="SJE22" s="147"/>
      <c r="SJF22" s="147"/>
      <c r="SJG22" s="147"/>
      <c r="SJH22" s="147"/>
      <c r="SJI22" s="147"/>
      <c r="SJJ22" s="147"/>
      <c r="SJK22" s="147"/>
      <c r="SJL22" s="147"/>
      <c r="SJM22" s="147"/>
      <c r="SJN22" s="147"/>
      <c r="SJO22" s="147"/>
      <c r="SJP22" s="147"/>
      <c r="SJQ22" s="147"/>
      <c r="SJR22" s="147"/>
      <c r="SJS22" s="147"/>
      <c r="SJT22" s="147"/>
      <c r="SJU22" s="147"/>
      <c r="SJV22" s="147"/>
      <c r="SJW22" s="147"/>
      <c r="SJX22" s="147"/>
      <c r="SJY22" s="147"/>
      <c r="SJZ22" s="147"/>
      <c r="SKA22" s="147"/>
      <c r="SKB22" s="147"/>
      <c r="SKC22" s="147"/>
      <c r="SKD22" s="147"/>
      <c r="SKE22" s="147"/>
      <c r="SKF22" s="147"/>
      <c r="SKG22" s="147"/>
      <c r="SKH22" s="147"/>
      <c r="SKI22" s="147"/>
      <c r="SKJ22" s="147"/>
      <c r="SKK22" s="147"/>
      <c r="SKL22" s="147"/>
      <c r="SKM22" s="147"/>
      <c r="SKN22" s="147"/>
      <c r="SKO22" s="147"/>
      <c r="SKP22" s="147"/>
      <c r="SKQ22" s="147"/>
      <c r="SKR22" s="147"/>
      <c r="SKS22" s="147"/>
      <c r="SKT22" s="147"/>
      <c r="SKU22" s="147"/>
      <c r="SKV22" s="147"/>
      <c r="SKW22" s="147"/>
      <c r="SKX22" s="147"/>
      <c r="SKY22" s="147"/>
      <c r="SKZ22" s="147"/>
      <c r="SLA22" s="147"/>
      <c r="SLB22" s="147"/>
      <c r="SLC22" s="147"/>
      <c r="SLD22" s="147"/>
      <c r="SLE22" s="147"/>
      <c r="SLF22" s="147"/>
      <c r="SLG22" s="147"/>
      <c r="SLH22" s="147"/>
      <c r="SLI22" s="147"/>
      <c r="SLJ22" s="147"/>
      <c r="SLK22" s="147"/>
      <c r="SLL22" s="147"/>
      <c r="SLM22" s="147"/>
      <c r="SLN22" s="147"/>
      <c r="SLO22" s="147"/>
      <c r="SLP22" s="147"/>
      <c r="SLQ22" s="147"/>
      <c r="SLR22" s="147"/>
      <c r="SLS22" s="147"/>
      <c r="SLT22" s="147"/>
      <c r="SLU22" s="147"/>
      <c r="SLV22" s="147"/>
      <c r="SLW22" s="147"/>
      <c r="SLX22" s="147"/>
      <c r="SLY22" s="147"/>
      <c r="SLZ22" s="147"/>
      <c r="SMA22" s="147"/>
      <c r="SMB22" s="147"/>
      <c r="SMC22" s="147"/>
      <c r="SMD22" s="147"/>
      <c r="SME22" s="147"/>
      <c r="SMF22" s="147"/>
      <c r="SMG22" s="147"/>
      <c r="SMH22" s="147"/>
      <c r="SMI22" s="147"/>
      <c r="SMJ22" s="147"/>
      <c r="SMK22" s="147"/>
      <c r="SML22" s="147"/>
      <c r="SMM22" s="147"/>
      <c r="SMN22" s="147"/>
      <c r="SMO22" s="147"/>
      <c r="SMP22" s="147"/>
      <c r="SMQ22" s="147"/>
      <c r="SMR22" s="147"/>
      <c r="SMS22" s="147"/>
      <c r="SMT22" s="147"/>
      <c r="SMU22" s="147"/>
      <c r="SMV22" s="147"/>
      <c r="SMW22" s="147"/>
      <c r="SMX22" s="147"/>
      <c r="SMY22" s="147"/>
      <c r="SMZ22" s="147"/>
      <c r="SNA22" s="147"/>
      <c r="SNB22" s="147"/>
      <c r="SNC22" s="147"/>
      <c r="SND22" s="147"/>
      <c r="SNE22" s="147"/>
      <c r="SNF22" s="147"/>
      <c r="SNG22" s="147"/>
      <c r="SNH22" s="147"/>
      <c r="SNI22" s="147"/>
      <c r="SNJ22" s="147"/>
      <c r="SNK22" s="147"/>
      <c r="SNL22" s="147"/>
      <c r="SNM22" s="147"/>
      <c r="SNN22" s="147"/>
      <c r="SNO22" s="147"/>
      <c r="SNP22" s="147"/>
      <c r="SNQ22" s="147"/>
      <c r="SNR22" s="147"/>
      <c r="SNS22" s="147"/>
      <c r="SNT22" s="147"/>
      <c r="SNU22" s="147"/>
      <c r="SNV22" s="147"/>
      <c r="SNW22" s="147"/>
      <c r="SNX22" s="147"/>
      <c r="SNY22" s="147"/>
      <c r="SNZ22" s="147"/>
      <c r="SOA22" s="147"/>
      <c r="SOB22" s="147"/>
      <c r="SOC22" s="147"/>
      <c r="SOD22" s="147"/>
      <c r="SOE22" s="147"/>
      <c r="SOF22" s="147"/>
      <c r="SOG22" s="147"/>
      <c r="SOH22" s="147"/>
      <c r="SOI22" s="147"/>
      <c r="SOJ22" s="147"/>
      <c r="SOK22" s="147"/>
      <c r="SOL22" s="147"/>
      <c r="SOM22" s="147"/>
      <c r="SON22" s="147"/>
      <c r="SOO22" s="147"/>
      <c r="SOP22" s="147"/>
      <c r="SOQ22" s="147"/>
      <c r="SOR22" s="147"/>
      <c r="SOS22" s="147"/>
      <c r="SOT22" s="147"/>
      <c r="SOU22" s="147"/>
      <c r="SOV22" s="147"/>
      <c r="SOW22" s="147"/>
      <c r="SOX22" s="147"/>
      <c r="SOY22" s="147"/>
      <c r="SOZ22" s="147"/>
      <c r="SPA22" s="147"/>
      <c r="SPB22" s="147"/>
      <c r="SPC22" s="147"/>
      <c r="SPD22" s="147"/>
      <c r="SPE22" s="147"/>
      <c r="SPF22" s="147"/>
      <c r="SPG22" s="147"/>
      <c r="SPH22" s="147"/>
      <c r="SPI22" s="147"/>
      <c r="SPJ22" s="147"/>
      <c r="SPK22" s="147"/>
      <c r="SPL22" s="147"/>
      <c r="SPM22" s="147"/>
      <c r="SPN22" s="147"/>
      <c r="SPO22" s="147"/>
      <c r="SPP22" s="147"/>
      <c r="SPQ22" s="147"/>
      <c r="SPR22" s="147"/>
      <c r="SPS22" s="147"/>
      <c r="SPT22" s="147"/>
      <c r="SPU22" s="147"/>
      <c r="SPV22" s="147"/>
      <c r="SPW22" s="147"/>
      <c r="SPX22" s="147"/>
      <c r="SPY22" s="147"/>
      <c r="SPZ22" s="147"/>
      <c r="SQA22" s="147"/>
      <c r="SQB22" s="147"/>
      <c r="SQC22" s="147"/>
      <c r="SQD22" s="147"/>
      <c r="SQE22" s="147"/>
      <c r="SQF22" s="147"/>
      <c r="SQG22" s="147"/>
      <c r="SQH22" s="147"/>
      <c r="SQI22" s="147"/>
      <c r="SQJ22" s="147"/>
      <c r="SQK22" s="147"/>
      <c r="SQL22" s="147"/>
      <c r="SQM22" s="147"/>
      <c r="SQN22" s="147"/>
      <c r="SQO22" s="147"/>
      <c r="SQP22" s="147"/>
      <c r="SQQ22" s="147"/>
      <c r="SQR22" s="147"/>
      <c r="SQS22" s="147"/>
      <c r="SQT22" s="147"/>
      <c r="SQU22" s="147"/>
      <c r="SQV22" s="147"/>
      <c r="SQW22" s="147"/>
      <c r="SQX22" s="147"/>
      <c r="SQY22" s="147"/>
      <c r="SQZ22" s="147"/>
      <c r="SRA22" s="147"/>
      <c r="SRB22" s="147"/>
      <c r="SRC22" s="147"/>
      <c r="SRD22" s="147"/>
      <c r="SRE22" s="147"/>
      <c r="SRF22" s="147"/>
      <c r="SRG22" s="147"/>
      <c r="SRH22" s="147"/>
      <c r="SRI22" s="147"/>
      <c r="SRJ22" s="147"/>
      <c r="SRK22" s="147"/>
      <c r="SRL22" s="147"/>
      <c r="SRM22" s="147"/>
      <c r="SRN22" s="147"/>
      <c r="SRO22" s="147"/>
      <c r="SRP22" s="147"/>
      <c r="SRQ22" s="147"/>
      <c r="SRR22" s="147"/>
      <c r="SRS22" s="147"/>
      <c r="SRT22" s="147"/>
      <c r="SRU22" s="147"/>
      <c r="SRV22" s="147"/>
      <c r="SRW22" s="147"/>
      <c r="SRX22" s="147"/>
      <c r="SRY22" s="147"/>
      <c r="SRZ22" s="147"/>
      <c r="SSA22" s="147"/>
      <c r="SSB22" s="147"/>
      <c r="SSC22" s="147"/>
      <c r="SSD22" s="147"/>
      <c r="SSE22" s="147"/>
      <c r="SSF22" s="147"/>
      <c r="SSG22" s="147"/>
      <c r="SSH22" s="147"/>
      <c r="SSI22" s="147"/>
      <c r="SSJ22" s="147"/>
      <c r="SSK22" s="147"/>
      <c r="SSL22" s="147"/>
      <c r="SSM22" s="147"/>
      <c r="SSN22" s="147"/>
      <c r="SSO22" s="147"/>
      <c r="SSP22" s="147"/>
      <c r="SSQ22" s="147"/>
      <c r="SSR22" s="147"/>
      <c r="SSS22" s="147"/>
      <c r="SST22" s="147"/>
      <c r="SSU22" s="147"/>
      <c r="SSV22" s="147"/>
      <c r="SSW22" s="147"/>
      <c r="SSX22" s="147"/>
      <c r="SSY22" s="147"/>
      <c r="SSZ22" s="147"/>
      <c r="STA22" s="147"/>
      <c r="STB22" s="147"/>
      <c r="STC22" s="147"/>
      <c r="STD22" s="147"/>
      <c r="STE22" s="147"/>
      <c r="STF22" s="147"/>
      <c r="STG22" s="147"/>
      <c r="STH22" s="147"/>
      <c r="STI22" s="147"/>
      <c r="STJ22" s="147"/>
      <c r="STK22" s="147"/>
      <c r="STL22" s="147"/>
      <c r="STM22" s="147"/>
      <c r="STN22" s="147"/>
      <c r="STO22" s="147"/>
      <c r="STP22" s="147"/>
      <c r="STQ22" s="147"/>
      <c r="STR22" s="147"/>
      <c r="STS22" s="147"/>
      <c r="STT22" s="147"/>
      <c r="STU22" s="147"/>
      <c r="STV22" s="147"/>
      <c r="STW22" s="147"/>
      <c r="STX22" s="147"/>
      <c r="STY22" s="147"/>
      <c r="STZ22" s="147"/>
      <c r="SUA22" s="147"/>
      <c r="SUB22" s="147"/>
      <c r="SUC22" s="147"/>
      <c r="SUD22" s="147"/>
      <c r="SUE22" s="147"/>
      <c r="SUF22" s="147"/>
      <c r="SUG22" s="147"/>
      <c r="SUH22" s="147"/>
      <c r="SUI22" s="147"/>
      <c r="SUJ22" s="147"/>
      <c r="SUK22" s="147"/>
      <c r="SUL22" s="147"/>
      <c r="SUM22" s="147"/>
      <c r="SUN22" s="147"/>
      <c r="SUO22" s="147"/>
      <c r="SUP22" s="147"/>
      <c r="SUQ22" s="147"/>
      <c r="SUR22" s="147"/>
      <c r="SUS22" s="147"/>
      <c r="SUT22" s="147"/>
      <c r="SUU22" s="147"/>
      <c r="SUV22" s="147"/>
      <c r="SUW22" s="147"/>
      <c r="SUX22" s="147"/>
      <c r="SUY22" s="147"/>
      <c r="SUZ22" s="147"/>
      <c r="SVA22" s="147"/>
      <c r="SVB22" s="147"/>
      <c r="SVC22" s="147"/>
      <c r="SVD22" s="147"/>
      <c r="SVE22" s="147"/>
      <c r="SVF22" s="147"/>
      <c r="SVG22" s="147"/>
      <c r="SVH22" s="147"/>
      <c r="SVI22" s="147"/>
      <c r="SVJ22" s="147"/>
      <c r="SVK22" s="147"/>
      <c r="SVL22" s="147"/>
      <c r="SVM22" s="147"/>
      <c r="SVN22" s="147"/>
      <c r="SVO22" s="147"/>
      <c r="SVP22" s="147"/>
      <c r="SVQ22" s="147"/>
      <c r="SVR22" s="147"/>
      <c r="SVS22" s="147"/>
      <c r="SVT22" s="147"/>
      <c r="SVU22" s="147"/>
      <c r="SVV22" s="147"/>
      <c r="SVW22" s="147"/>
      <c r="SVX22" s="147"/>
      <c r="SVY22" s="147"/>
      <c r="SVZ22" s="147"/>
      <c r="SWA22" s="147"/>
      <c r="SWB22" s="147"/>
      <c r="SWC22" s="147"/>
      <c r="SWD22" s="147"/>
      <c r="SWE22" s="147"/>
      <c r="SWF22" s="147"/>
      <c r="SWG22" s="147"/>
      <c r="SWH22" s="147"/>
      <c r="SWI22" s="147"/>
      <c r="SWJ22" s="147"/>
      <c r="SWK22" s="147"/>
      <c r="SWL22" s="147"/>
      <c r="SWM22" s="147"/>
      <c r="SWN22" s="147"/>
      <c r="SWO22" s="147"/>
      <c r="SWP22" s="147"/>
      <c r="SWQ22" s="147"/>
      <c r="SWR22" s="147"/>
      <c r="SWS22" s="147"/>
      <c r="SWT22" s="147"/>
      <c r="SWU22" s="147"/>
      <c r="SWV22" s="147"/>
      <c r="SWW22" s="147"/>
      <c r="SWX22" s="147"/>
      <c r="SWY22" s="147"/>
      <c r="SWZ22" s="147"/>
      <c r="SXA22" s="147"/>
      <c r="SXB22" s="147"/>
      <c r="SXC22" s="147"/>
      <c r="SXD22" s="147"/>
      <c r="SXE22" s="147"/>
      <c r="SXF22" s="147"/>
      <c r="SXG22" s="147"/>
      <c r="SXH22" s="147"/>
      <c r="SXI22" s="147"/>
      <c r="SXJ22" s="147"/>
      <c r="SXK22" s="147"/>
      <c r="SXL22" s="147"/>
      <c r="SXM22" s="147"/>
      <c r="SXN22" s="147"/>
      <c r="SXO22" s="147"/>
      <c r="SXP22" s="147"/>
      <c r="SXQ22" s="147"/>
      <c r="SXR22" s="147"/>
      <c r="SXS22" s="147"/>
      <c r="SXT22" s="147"/>
      <c r="SXU22" s="147"/>
      <c r="SXV22" s="147"/>
      <c r="SXW22" s="147"/>
      <c r="SXX22" s="147"/>
      <c r="SXY22" s="147"/>
      <c r="SXZ22" s="147"/>
      <c r="SYA22" s="147"/>
      <c r="SYB22" s="147"/>
      <c r="SYC22" s="147"/>
      <c r="SYD22" s="147"/>
      <c r="SYE22" s="147"/>
      <c r="SYF22" s="147"/>
      <c r="SYG22" s="147"/>
      <c r="SYH22" s="147"/>
      <c r="SYI22" s="147"/>
      <c r="SYJ22" s="147"/>
      <c r="SYK22" s="147"/>
      <c r="SYL22" s="147"/>
      <c r="SYM22" s="147"/>
      <c r="SYN22" s="147"/>
      <c r="SYO22" s="147"/>
      <c r="SYP22" s="147"/>
      <c r="SYQ22" s="147"/>
      <c r="SYR22" s="147"/>
      <c r="SYS22" s="147"/>
      <c r="SYT22" s="147"/>
      <c r="SYU22" s="147"/>
      <c r="SYV22" s="147"/>
      <c r="SYW22" s="147"/>
      <c r="SYX22" s="147"/>
      <c r="SYY22" s="147"/>
      <c r="SYZ22" s="147"/>
      <c r="SZA22" s="147"/>
      <c r="SZB22" s="147"/>
      <c r="SZC22" s="147"/>
      <c r="SZD22" s="147"/>
      <c r="SZE22" s="147"/>
      <c r="SZF22" s="147"/>
      <c r="SZG22" s="147"/>
      <c r="SZH22" s="147"/>
      <c r="SZI22" s="147"/>
      <c r="SZJ22" s="147"/>
      <c r="SZK22" s="147"/>
      <c r="SZL22" s="147"/>
      <c r="SZM22" s="147"/>
      <c r="SZN22" s="147"/>
      <c r="SZO22" s="147"/>
      <c r="SZP22" s="147"/>
      <c r="SZQ22" s="147"/>
      <c r="SZR22" s="147"/>
      <c r="SZS22" s="147"/>
      <c r="SZT22" s="147"/>
      <c r="SZU22" s="147"/>
      <c r="SZV22" s="147"/>
      <c r="SZW22" s="147"/>
      <c r="SZX22" s="147"/>
      <c r="SZY22" s="147"/>
      <c r="SZZ22" s="147"/>
      <c r="TAA22" s="147"/>
      <c r="TAB22" s="147"/>
      <c r="TAC22" s="147"/>
      <c r="TAD22" s="147"/>
      <c r="TAE22" s="147"/>
      <c r="TAF22" s="147"/>
      <c r="TAG22" s="147"/>
      <c r="TAH22" s="147"/>
      <c r="TAI22" s="147"/>
      <c r="TAJ22" s="147"/>
      <c r="TAK22" s="147"/>
      <c r="TAL22" s="147"/>
      <c r="TAM22" s="147"/>
      <c r="TAN22" s="147"/>
      <c r="TAO22" s="147"/>
      <c r="TAP22" s="147"/>
      <c r="TAQ22" s="147"/>
      <c r="TAR22" s="147"/>
      <c r="TAS22" s="147"/>
      <c r="TAT22" s="147"/>
      <c r="TAU22" s="147"/>
      <c r="TAV22" s="147"/>
      <c r="TAW22" s="147"/>
      <c r="TAX22" s="147"/>
      <c r="TAY22" s="147"/>
      <c r="TAZ22" s="147"/>
      <c r="TBA22" s="147"/>
      <c r="TBB22" s="147"/>
      <c r="TBC22" s="147"/>
      <c r="TBD22" s="147"/>
      <c r="TBE22" s="147"/>
      <c r="TBF22" s="147"/>
      <c r="TBG22" s="147"/>
      <c r="TBH22" s="147"/>
      <c r="TBI22" s="147"/>
      <c r="TBJ22" s="147"/>
      <c r="TBK22" s="147"/>
      <c r="TBL22" s="147"/>
      <c r="TBM22" s="147"/>
      <c r="TBN22" s="147"/>
      <c r="TBO22" s="147"/>
      <c r="TBP22" s="147"/>
      <c r="TBQ22" s="147"/>
      <c r="TBR22" s="147"/>
      <c r="TBS22" s="147"/>
      <c r="TBT22" s="147"/>
      <c r="TBU22" s="147"/>
      <c r="TBV22" s="147"/>
      <c r="TBW22" s="147"/>
      <c r="TBX22" s="147"/>
      <c r="TBY22" s="147"/>
      <c r="TBZ22" s="147"/>
      <c r="TCA22" s="147"/>
      <c r="TCB22" s="147"/>
      <c r="TCC22" s="147"/>
      <c r="TCD22" s="147"/>
      <c r="TCE22" s="147"/>
      <c r="TCF22" s="147"/>
      <c r="TCG22" s="147"/>
      <c r="TCH22" s="147"/>
      <c r="TCI22" s="147"/>
      <c r="TCJ22" s="147"/>
      <c r="TCK22" s="147"/>
      <c r="TCL22" s="147"/>
      <c r="TCM22" s="147"/>
      <c r="TCN22" s="147"/>
      <c r="TCO22" s="147"/>
      <c r="TCP22" s="147"/>
      <c r="TCQ22" s="147"/>
      <c r="TCR22" s="147"/>
      <c r="TCS22" s="147"/>
      <c r="TCT22" s="147"/>
      <c r="TCU22" s="147"/>
      <c r="TCV22" s="147"/>
      <c r="TCW22" s="147"/>
      <c r="TCX22" s="147"/>
      <c r="TCY22" s="147"/>
      <c r="TCZ22" s="147"/>
      <c r="TDA22" s="147"/>
      <c r="TDB22" s="147"/>
      <c r="TDC22" s="147"/>
      <c r="TDD22" s="147"/>
      <c r="TDE22" s="147"/>
      <c r="TDF22" s="147"/>
      <c r="TDG22" s="147"/>
      <c r="TDH22" s="147"/>
      <c r="TDI22" s="147"/>
      <c r="TDJ22" s="147"/>
      <c r="TDK22" s="147"/>
      <c r="TDL22" s="147"/>
      <c r="TDM22" s="147"/>
      <c r="TDN22" s="147"/>
      <c r="TDO22" s="147"/>
      <c r="TDP22" s="147"/>
      <c r="TDQ22" s="147"/>
      <c r="TDR22" s="147"/>
      <c r="TDS22" s="147"/>
      <c r="TDT22" s="147"/>
      <c r="TDU22" s="147"/>
      <c r="TDV22" s="147"/>
      <c r="TDW22" s="147"/>
      <c r="TDX22" s="147"/>
      <c r="TDY22" s="147"/>
      <c r="TDZ22" s="147"/>
      <c r="TEA22" s="147"/>
      <c r="TEB22" s="147"/>
      <c r="TEC22" s="147"/>
      <c r="TED22" s="147"/>
      <c r="TEE22" s="147"/>
      <c r="TEF22" s="147"/>
      <c r="TEG22" s="147"/>
      <c r="TEH22" s="147"/>
      <c r="TEI22" s="147"/>
      <c r="TEJ22" s="147"/>
      <c r="TEK22" s="147"/>
      <c r="TEL22" s="147"/>
      <c r="TEM22" s="147"/>
      <c r="TEN22" s="147"/>
      <c r="TEO22" s="147"/>
      <c r="TEP22" s="147"/>
      <c r="TEQ22" s="147"/>
      <c r="TER22" s="147"/>
      <c r="TES22" s="147"/>
      <c r="TET22" s="147"/>
      <c r="TEU22" s="147"/>
      <c r="TEV22" s="147"/>
      <c r="TEW22" s="147"/>
      <c r="TEX22" s="147"/>
      <c r="TEY22" s="147"/>
      <c r="TEZ22" s="147"/>
      <c r="TFA22" s="147"/>
      <c r="TFB22" s="147"/>
      <c r="TFC22" s="147"/>
      <c r="TFD22" s="147"/>
      <c r="TFE22" s="147"/>
      <c r="TFF22" s="147"/>
      <c r="TFG22" s="147"/>
      <c r="TFH22" s="147"/>
      <c r="TFI22" s="147"/>
      <c r="TFJ22" s="147"/>
      <c r="TFK22" s="147"/>
      <c r="TFL22" s="147"/>
      <c r="TFM22" s="147"/>
      <c r="TFN22" s="147"/>
      <c r="TFO22" s="147"/>
      <c r="TFP22" s="147"/>
      <c r="TFQ22" s="147"/>
      <c r="TFR22" s="147"/>
      <c r="TFS22" s="147"/>
      <c r="TFT22" s="147"/>
      <c r="TFU22" s="147"/>
      <c r="TFV22" s="147"/>
      <c r="TFW22" s="147"/>
      <c r="TFX22" s="147"/>
      <c r="TFY22" s="147"/>
      <c r="TFZ22" s="147"/>
      <c r="TGA22" s="147"/>
      <c r="TGB22" s="147"/>
      <c r="TGC22" s="147"/>
      <c r="TGD22" s="147"/>
      <c r="TGE22" s="147"/>
      <c r="TGF22" s="147"/>
      <c r="TGG22" s="147"/>
      <c r="TGH22" s="147"/>
      <c r="TGI22" s="147"/>
      <c r="TGJ22" s="147"/>
      <c r="TGK22" s="147"/>
      <c r="TGL22" s="147"/>
      <c r="TGM22" s="147"/>
      <c r="TGN22" s="147"/>
      <c r="TGO22" s="147"/>
      <c r="TGP22" s="147"/>
      <c r="TGQ22" s="147"/>
      <c r="TGR22" s="147"/>
      <c r="TGS22" s="147"/>
      <c r="TGT22" s="147"/>
      <c r="TGU22" s="147"/>
      <c r="TGV22" s="147"/>
      <c r="TGW22" s="147"/>
      <c r="TGX22" s="147"/>
      <c r="TGY22" s="147"/>
      <c r="TGZ22" s="147"/>
      <c r="THA22" s="147"/>
      <c r="THB22" s="147"/>
      <c r="THC22" s="147"/>
      <c r="THD22" s="147"/>
      <c r="THE22" s="147"/>
      <c r="THF22" s="147"/>
      <c r="THG22" s="147"/>
      <c r="THH22" s="147"/>
      <c r="THI22" s="147"/>
      <c r="THJ22" s="147"/>
      <c r="THK22" s="147"/>
      <c r="THL22" s="147"/>
      <c r="THM22" s="147"/>
      <c r="THN22" s="147"/>
      <c r="THO22" s="147"/>
      <c r="THP22" s="147"/>
      <c r="THQ22" s="147"/>
      <c r="THR22" s="147"/>
      <c r="THS22" s="147"/>
      <c r="THT22" s="147"/>
      <c r="THU22" s="147"/>
      <c r="THV22" s="147"/>
      <c r="THW22" s="147"/>
      <c r="THX22" s="147"/>
      <c r="THY22" s="147"/>
      <c r="THZ22" s="147"/>
      <c r="TIA22" s="147"/>
      <c r="TIB22" s="147"/>
      <c r="TIC22" s="147"/>
      <c r="TID22" s="147"/>
      <c r="TIE22" s="147"/>
      <c r="TIF22" s="147"/>
      <c r="TIG22" s="147"/>
      <c r="TIH22" s="147"/>
      <c r="TII22" s="147"/>
      <c r="TIJ22" s="147"/>
      <c r="TIK22" s="147"/>
      <c r="TIL22" s="147"/>
      <c r="TIM22" s="147"/>
      <c r="TIN22" s="147"/>
      <c r="TIO22" s="147"/>
      <c r="TIP22" s="147"/>
      <c r="TIQ22" s="147"/>
      <c r="TIR22" s="147"/>
      <c r="TIS22" s="147"/>
      <c r="TIT22" s="147"/>
      <c r="TIU22" s="147"/>
      <c r="TIV22" s="147"/>
      <c r="TIW22" s="147"/>
      <c r="TIX22" s="147"/>
      <c r="TIY22" s="147"/>
      <c r="TIZ22" s="147"/>
      <c r="TJA22" s="147"/>
      <c r="TJB22" s="147"/>
      <c r="TJC22" s="147"/>
      <c r="TJD22" s="147"/>
      <c r="TJE22" s="147"/>
      <c r="TJF22" s="147"/>
      <c r="TJG22" s="147"/>
      <c r="TJH22" s="147"/>
      <c r="TJI22" s="147"/>
      <c r="TJJ22" s="147"/>
      <c r="TJK22" s="147"/>
      <c r="TJL22" s="147"/>
      <c r="TJM22" s="147"/>
      <c r="TJN22" s="147"/>
      <c r="TJO22" s="147"/>
      <c r="TJP22" s="147"/>
      <c r="TJQ22" s="147"/>
      <c r="TJR22" s="147"/>
      <c r="TJS22" s="147"/>
      <c r="TJT22" s="147"/>
      <c r="TJU22" s="147"/>
      <c r="TJV22" s="147"/>
      <c r="TJW22" s="147"/>
      <c r="TJX22" s="147"/>
      <c r="TJY22" s="147"/>
      <c r="TJZ22" s="147"/>
      <c r="TKA22" s="147"/>
      <c r="TKB22" s="147"/>
      <c r="TKC22" s="147"/>
      <c r="TKD22" s="147"/>
      <c r="TKE22" s="147"/>
      <c r="TKF22" s="147"/>
      <c r="TKG22" s="147"/>
      <c r="TKH22" s="147"/>
      <c r="TKI22" s="147"/>
      <c r="TKJ22" s="147"/>
      <c r="TKK22" s="147"/>
      <c r="TKL22" s="147"/>
      <c r="TKM22" s="147"/>
      <c r="TKN22" s="147"/>
      <c r="TKO22" s="147"/>
      <c r="TKP22" s="147"/>
      <c r="TKQ22" s="147"/>
      <c r="TKR22" s="147"/>
      <c r="TKS22" s="147"/>
      <c r="TKT22" s="147"/>
      <c r="TKU22" s="147"/>
      <c r="TKV22" s="147"/>
      <c r="TKW22" s="147"/>
      <c r="TKX22" s="147"/>
      <c r="TKY22" s="147"/>
      <c r="TKZ22" s="147"/>
      <c r="TLA22" s="147"/>
      <c r="TLB22" s="147"/>
      <c r="TLC22" s="147"/>
      <c r="TLD22" s="147"/>
      <c r="TLE22" s="147"/>
      <c r="TLF22" s="147"/>
      <c r="TLG22" s="147"/>
      <c r="TLH22" s="147"/>
      <c r="TLI22" s="147"/>
      <c r="TLJ22" s="147"/>
      <c r="TLK22" s="147"/>
      <c r="TLL22" s="147"/>
      <c r="TLM22" s="147"/>
      <c r="TLN22" s="147"/>
      <c r="TLO22" s="147"/>
      <c r="TLP22" s="147"/>
      <c r="TLQ22" s="147"/>
      <c r="TLR22" s="147"/>
      <c r="TLS22" s="147"/>
      <c r="TLT22" s="147"/>
      <c r="TLU22" s="147"/>
      <c r="TLV22" s="147"/>
      <c r="TLW22" s="147"/>
      <c r="TLX22" s="147"/>
      <c r="TLY22" s="147"/>
      <c r="TLZ22" s="147"/>
      <c r="TMA22" s="147"/>
      <c r="TMB22" s="147"/>
      <c r="TMC22" s="147"/>
      <c r="TMD22" s="147"/>
      <c r="TME22" s="147"/>
      <c r="TMF22" s="147"/>
      <c r="TMG22" s="147"/>
      <c r="TMH22" s="147"/>
      <c r="TMI22" s="147"/>
      <c r="TMJ22" s="147"/>
      <c r="TMK22" s="147"/>
      <c r="TML22" s="147"/>
      <c r="TMM22" s="147"/>
      <c r="TMN22" s="147"/>
      <c r="TMO22" s="147"/>
      <c r="TMP22" s="147"/>
      <c r="TMQ22" s="147"/>
      <c r="TMR22" s="147"/>
      <c r="TMS22" s="147"/>
      <c r="TMT22" s="147"/>
      <c r="TMU22" s="147"/>
      <c r="TMV22" s="147"/>
      <c r="TMW22" s="147"/>
      <c r="TMX22" s="147"/>
      <c r="TMY22" s="147"/>
      <c r="TMZ22" s="147"/>
      <c r="TNA22" s="147"/>
      <c r="TNB22" s="147"/>
      <c r="TNC22" s="147"/>
      <c r="TND22" s="147"/>
      <c r="TNE22" s="147"/>
      <c r="TNF22" s="147"/>
      <c r="TNG22" s="147"/>
      <c r="TNH22" s="147"/>
      <c r="TNI22" s="147"/>
      <c r="TNJ22" s="147"/>
      <c r="TNK22" s="147"/>
      <c r="TNL22" s="147"/>
      <c r="TNM22" s="147"/>
      <c r="TNN22" s="147"/>
      <c r="TNO22" s="147"/>
      <c r="TNP22" s="147"/>
      <c r="TNQ22" s="147"/>
      <c r="TNR22" s="147"/>
      <c r="TNS22" s="147"/>
      <c r="TNT22" s="147"/>
      <c r="TNU22" s="147"/>
      <c r="TNV22" s="147"/>
      <c r="TNW22" s="147"/>
      <c r="TNX22" s="147"/>
      <c r="TNY22" s="147"/>
      <c r="TNZ22" s="147"/>
      <c r="TOA22" s="147"/>
      <c r="TOB22" s="147"/>
      <c r="TOC22" s="147"/>
      <c r="TOD22" s="147"/>
      <c r="TOE22" s="147"/>
      <c r="TOF22" s="147"/>
      <c r="TOG22" s="147"/>
      <c r="TOH22" s="147"/>
      <c r="TOI22" s="147"/>
      <c r="TOJ22" s="147"/>
      <c r="TOK22" s="147"/>
      <c r="TOL22" s="147"/>
      <c r="TOM22" s="147"/>
      <c r="TON22" s="147"/>
      <c r="TOO22" s="147"/>
      <c r="TOP22" s="147"/>
      <c r="TOQ22" s="147"/>
      <c r="TOR22" s="147"/>
      <c r="TOS22" s="147"/>
      <c r="TOT22" s="147"/>
      <c r="TOU22" s="147"/>
      <c r="TOV22" s="147"/>
      <c r="TOW22" s="147"/>
      <c r="TOX22" s="147"/>
      <c r="TOY22" s="147"/>
      <c r="TOZ22" s="147"/>
      <c r="TPA22" s="147"/>
      <c r="TPB22" s="147"/>
      <c r="TPC22" s="147"/>
      <c r="TPD22" s="147"/>
      <c r="TPE22" s="147"/>
      <c r="TPF22" s="147"/>
      <c r="TPG22" s="147"/>
      <c r="TPH22" s="147"/>
      <c r="TPI22" s="147"/>
      <c r="TPJ22" s="147"/>
      <c r="TPK22" s="147"/>
      <c r="TPL22" s="147"/>
      <c r="TPM22" s="147"/>
      <c r="TPN22" s="147"/>
      <c r="TPO22" s="147"/>
      <c r="TPP22" s="147"/>
      <c r="TPQ22" s="147"/>
      <c r="TPR22" s="147"/>
      <c r="TPS22" s="147"/>
      <c r="TPT22" s="147"/>
      <c r="TPU22" s="147"/>
      <c r="TPV22" s="147"/>
      <c r="TPW22" s="147"/>
      <c r="TPX22" s="147"/>
      <c r="TPY22" s="147"/>
      <c r="TPZ22" s="147"/>
      <c r="TQA22" s="147"/>
      <c r="TQB22" s="147"/>
      <c r="TQC22" s="147"/>
      <c r="TQD22" s="147"/>
      <c r="TQE22" s="147"/>
      <c r="TQF22" s="147"/>
      <c r="TQG22" s="147"/>
      <c r="TQH22" s="147"/>
      <c r="TQI22" s="147"/>
      <c r="TQJ22" s="147"/>
      <c r="TQK22" s="147"/>
      <c r="TQL22" s="147"/>
      <c r="TQM22" s="147"/>
      <c r="TQN22" s="147"/>
      <c r="TQO22" s="147"/>
      <c r="TQP22" s="147"/>
      <c r="TQQ22" s="147"/>
      <c r="TQR22" s="147"/>
      <c r="TQS22" s="147"/>
      <c r="TQT22" s="147"/>
      <c r="TQU22" s="147"/>
      <c r="TQV22" s="147"/>
      <c r="TQW22" s="147"/>
      <c r="TQX22" s="147"/>
      <c r="TQY22" s="147"/>
      <c r="TQZ22" s="147"/>
      <c r="TRA22" s="147"/>
      <c r="TRB22" s="147"/>
      <c r="TRC22" s="147"/>
      <c r="TRD22" s="147"/>
      <c r="TRE22" s="147"/>
      <c r="TRF22" s="147"/>
      <c r="TRG22" s="147"/>
      <c r="TRH22" s="147"/>
      <c r="TRI22" s="147"/>
      <c r="TRJ22" s="147"/>
      <c r="TRK22" s="147"/>
      <c r="TRL22" s="147"/>
      <c r="TRM22" s="147"/>
      <c r="TRN22" s="147"/>
      <c r="TRO22" s="147"/>
      <c r="TRP22" s="147"/>
      <c r="TRQ22" s="147"/>
      <c r="TRR22" s="147"/>
      <c r="TRS22" s="147"/>
      <c r="TRT22" s="147"/>
      <c r="TRU22" s="147"/>
      <c r="TRV22" s="147"/>
      <c r="TRW22" s="147"/>
      <c r="TRX22" s="147"/>
      <c r="TRY22" s="147"/>
      <c r="TRZ22" s="147"/>
      <c r="TSA22" s="147"/>
      <c r="TSB22" s="147"/>
      <c r="TSC22" s="147"/>
      <c r="TSD22" s="147"/>
      <c r="TSE22" s="147"/>
      <c r="TSF22" s="147"/>
      <c r="TSG22" s="147"/>
      <c r="TSH22" s="147"/>
      <c r="TSI22" s="147"/>
      <c r="TSJ22" s="147"/>
      <c r="TSK22" s="147"/>
      <c r="TSL22" s="147"/>
      <c r="TSM22" s="147"/>
      <c r="TSN22" s="147"/>
      <c r="TSO22" s="147"/>
      <c r="TSP22" s="147"/>
      <c r="TSQ22" s="147"/>
      <c r="TSR22" s="147"/>
      <c r="TSS22" s="147"/>
      <c r="TST22" s="147"/>
      <c r="TSU22" s="147"/>
      <c r="TSV22" s="147"/>
      <c r="TSW22" s="147"/>
      <c r="TSX22" s="147"/>
      <c r="TSY22" s="147"/>
      <c r="TSZ22" s="147"/>
      <c r="TTA22" s="147"/>
      <c r="TTB22" s="147"/>
      <c r="TTC22" s="147"/>
      <c r="TTD22" s="147"/>
      <c r="TTE22" s="147"/>
      <c r="TTF22" s="147"/>
      <c r="TTG22" s="147"/>
      <c r="TTH22" s="147"/>
      <c r="TTI22" s="147"/>
      <c r="TTJ22" s="147"/>
      <c r="TTK22" s="147"/>
      <c r="TTL22" s="147"/>
      <c r="TTM22" s="147"/>
      <c r="TTN22" s="147"/>
      <c r="TTO22" s="147"/>
      <c r="TTP22" s="147"/>
      <c r="TTQ22" s="147"/>
      <c r="TTR22" s="147"/>
      <c r="TTS22" s="147"/>
      <c r="TTT22" s="147"/>
      <c r="TTU22" s="147"/>
      <c r="TTV22" s="147"/>
      <c r="TTW22" s="147"/>
      <c r="TTX22" s="147"/>
      <c r="TTY22" s="147"/>
      <c r="TTZ22" s="147"/>
      <c r="TUA22" s="147"/>
      <c r="TUB22" s="147"/>
      <c r="TUC22" s="147"/>
      <c r="TUD22" s="147"/>
      <c r="TUE22" s="147"/>
      <c r="TUF22" s="147"/>
      <c r="TUG22" s="147"/>
      <c r="TUH22" s="147"/>
      <c r="TUI22" s="147"/>
      <c r="TUJ22" s="147"/>
      <c r="TUK22" s="147"/>
      <c r="TUL22" s="147"/>
      <c r="TUM22" s="147"/>
      <c r="TUN22" s="147"/>
      <c r="TUO22" s="147"/>
      <c r="TUP22" s="147"/>
      <c r="TUQ22" s="147"/>
      <c r="TUR22" s="147"/>
      <c r="TUS22" s="147"/>
      <c r="TUT22" s="147"/>
      <c r="TUU22" s="147"/>
      <c r="TUV22" s="147"/>
      <c r="TUW22" s="147"/>
      <c r="TUX22" s="147"/>
      <c r="TUY22" s="147"/>
      <c r="TUZ22" s="147"/>
      <c r="TVA22" s="147"/>
      <c r="TVB22" s="147"/>
      <c r="TVC22" s="147"/>
      <c r="TVD22" s="147"/>
      <c r="TVE22" s="147"/>
      <c r="TVF22" s="147"/>
      <c r="TVG22" s="147"/>
      <c r="TVH22" s="147"/>
      <c r="TVI22" s="147"/>
      <c r="TVJ22" s="147"/>
      <c r="TVK22" s="147"/>
      <c r="TVL22" s="147"/>
      <c r="TVM22" s="147"/>
      <c r="TVN22" s="147"/>
      <c r="TVO22" s="147"/>
      <c r="TVP22" s="147"/>
      <c r="TVQ22" s="147"/>
      <c r="TVR22" s="147"/>
      <c r="TVS22" s="147"/>
      <c r="TVT22" s="147"/>
      <c r="TVU22" s="147"/>
      <c r="TVV22" s="147"/>
      <c r="TVW22" s="147"/>
      <c r="TVX22" s="147"/>
      <c r="TVY22" s="147"/>
      <c r="TVZ22" s="147"/>
      <c r="TWA22" s="147"/>
      <c r="TWB22" s="147"/>
      <c r="TWC22" s="147"/>
      <c r="TWD22" s="147"/>
      <c r="TWE22" s="147"/>
      <c r="TWF22" s="147"/>
      <c r="TWG22" s="147"/>
      <c r="TWH22" s="147"/>
      <c r="TWI22" s="147"/>
      <c r="TWJ22" s="147"/>
      <c r="TWK22" s="147"/>
      <c r="TWL22" s="147"/>
      <c r="TWM22" s="147"/>
      <c r="TWN22" s="147"/>
      <c r="TWO22" s="147"/>
      <c r="TWP22" s="147"/>
      <c r="TWQ22" s="147"/>
      <c r="TWR22" s="147"/>
      <c r="TWS22" s="147"/>
      <c r="TWT22" s="147"/>
      <c r="TWU22" s="147"/>
      <c r="TWV22" s="147"/>
      <c r="TWW22" s="147"/>
      <c r="TWX22" s="147"/>
      <c r="TWY22" s="147"/>
      <c r="TWZ22" s="147"/>
      <c r="TXA22" s="147"/>
      <c r="TXB22" s="147"/>
      <c r="TXC22" s="147"/>
      <c r="TXD22" s="147"/>
      <c r="TXE22" s="147"/>
      <c r="TXF22" s="147"/>
      <c r="TXG22" s="147"/>
      <c r="TXH22" s="147"/>
      <c r="TXI22" s="147"/>
      <c r="TXJ22" s="147"/>
      <c r="TXK22" s="147"/>
      <c r="TXL22" s="147"/>
      <c r="TXM22" s="147"/>
      <c r="TXN22" s="147"/>
      <c r="TXO22" s="147"/>
      <c r="TXP22" s="147"/>
      <c r="TXQ22" s="147"/>
      <c r="TXR22" s="147"/>
      <c r="TXS22" s="147"/>
      <c r="TXT22" s="147"/>
      <c r="TXU22" s="147"/>
      <c r="TXV22" s="147"/>
      <c r="TXW22" s="147"/>
      <c r="TXX22" s="147"/>
      <c r="TXY22" s="147"/>
      <c r="TXZ22" s="147"/>
      <c r="TYA22" s="147"/>
      <c r="TYB22" s="147"/>
      <c r="TYC22" s="147"/>
      <c r="TYD22" s="147"/>
      <c r="TYE22" s="147"/>
      <c r="TYF22" s="147"/>
      <c r="TYG22" s="147"/>
      <c r="TYH22" s="147"/>
      <c r="TYI22" s="147"/>
      <c r="TYJ22" s="147"/>
      <c r="TYK22" s="147"/>
      <c r="TYL22" s="147"/>
      <c r="TYM22" s="147"/>
      <c r="TYN22" s="147"/>
      <c r="TYO22" s="147"/>
      <c r="TYP22" s="147"/>
      <c r="TYQ22" s="147"/>
      <c r="TYR22" s="147"/>
      <c r="TYS22" s="147"/>
      <c r="TYT22" s="147"/>
      <c r="TYU22" s="147"/>
      <c r="TYV22" s="147"/>
      <c r="TYW22" s="147"/>
      <c r="TYX22" s="147"/>
      <c r="TYY22" s="147"/>
      <c r="TYZ22" s="147"/>
      <c r="TZA22" s="147"/>
      <c r="TZB22" s="147"/>
      <c r="TZC22" s="147"/>
      <c r="TZD22" s="147"/>
      <c r="TZE22" s="147"/>
      <c r="TZF22" s="147"/>
      <c r="TZG22" s="147"/>
      <c r="TZH22" s="147"/>
      <c r="TZI22" s="147"/>
      <c r="TZJ22" s="147"/>
      <c r="TZK22" s="147"/>
      <c r="TZL22" s="147"/>
      <c r="TZM22" s="147"/>
      <c r="TZN22" s="147"/>
      <c r="TZO22" s="147"/>
      <c r="TZP22" s="147"/>
      <c r="TZQ22" s="147"/>
      <c r="TZR22" s="147"/>
      <c r="TZS22" s="147"/>
      <c r="TZT22" s="147"/>
      <c r="TZU22" s="147"/>
      <c r="TZV22" s="147"/>
      <c r="TZW22" s="147"/>
      <c r="TZX22" s="147"/>
      <c r="TZY22" s="147"/>
      <c r="TZZ22" s="147"/>
      <c r="UAA22" s="147"/>
      <c r="UAB22" s="147"/>
      <c r="UAC22" s="147"/>
      <c r="UAD22" s="147"/>
      <c r="UAE22" s="147"/>
      <c r="UAF22" s="147"/>
      <c r="UAG22" s="147"/>
      <c r="UAH22" s="147"/>
      <c r="UAI22" s="147"/>
      <c r="UAJ22" s="147"/>
      <c r="UAK22" s="147"/>
      <c r="UAL22" s="147"/>
      <c r="UAM22" s="147"/>
      <c r="UAN22" s="147"/>
      <c r="UAO22" s="147"/>
      <c r="UAP22" s="147"/>
      <c r="UAQ22" s="147"/>
      <c r="UAR22" s="147"/>
      <c r="UAS22" s="147"/>
      <c r="UAT22" s="147"/>
      <c r="UAU22" s="147"/>
      <c r="UAV22" s="147"/>
      <c r="UAW22" s="147"/>
      <c r="UAX22" s="147"/>
      <c r="UAY22" s="147"/>
      <c r="UAZ22" s="147"/>
      <c r="UBA22" s="147"/>
      <c r="UBB22" s="147"/>
      <c r="UBC22" s="147"/>
      <c r="UBD22" s="147"/>
      <c r="UBE22" s="147"/>
      <c r="UBF22" s="147"/>
      <c r="UBG22" s="147"/>
      <c r="UBH22" s="147"/>
      <c r="UBI22" s="147"/>
      <c r="UBJ22" s="147"/>
      <c r="UBK22" s="147"/>
      <c r="UBL22" s="147"/>
      <c r="UBM22" s="147"/>
      <c r="UBN22" s="147"/>
      <c r="UBO22" s="147"/>
      <c r="UBP22" s="147"/>
      <c r="UBQ22" s="147"/>
      <c r="UBR22" s="147"/>
      <c r="UBS22" s="147"/>
      <c r="UBT22" s="147"/>
      <c r="UBU22" s="147"/>
      <c r="UBV22" s="147"/>
      <c r="UBW22" s="147"/>
      <c r="UBX22" s="147"/>
      <c r="UBY22" s="147"/>
      <c r="UBZ22" s="147"/>
      <c r="UCA22" s="147"/>
      <c r="UCB22" s="147"/>
      <c r="UCC22" s="147"/>
      <c r="UCD22" s="147"/>
      <c r="UCE22" s="147"/>
      <c r="UCF22" s="147"/>
      <c r="UCG22" s="147"/>
      <c r="UCH22" s="147"/>
      <c r="UCI22" s="147"/>
      <c r="UCJ22" s="147"/>
      <c r="UCK22" s="147"/>
      <c r="UCL22" s="147"/>
      <c r="UCM22" s="147"/>
      <c r="UCN22" s="147"/>
      <c r="UCO22" s="147"/>
      <c r="UCP22" s="147"/>
      <c r="UCQ22" s="147"/>
      <c r="UCR22" s="147"/>
      <c r="UCS22" s="147"/>
      <c r="UCT22" s="147"/>
      <c r="UCU22" s="147"/>
      <c r="UCV22" s="147"/>
      <c r="UCW22" s="147"/>
      <c r="UCX22" s="147"/>
      <c r="UCY22" s="147"/>
      <c r="UCZ22" s="147"/>
      <c r="UDA22" s="147"/>
      <c r="UDB22" s="147"/>
      <c r="UDC22" s="147"/>
      <c r="UDD22" s="147"/>
      <c r="UDE22" s="147"/>
      <c r="UDF22" s="147"/>
      <c r="UDG22" s="147"/>
      <c r="UDH22" s="147"/>
      <c r="UDI22" s="147"/>
      <c r="UDJ22" s="147"/>
      <c r="UDK22" s="147"/>
      <c r="UDL22" s="147"/>
      <c r="UDM22" s="147"/>
      <c r="UDN22" s="147"/>
      <c r="UDO22" s="147"/>
      <c r="UDP22" s="147"/>
      <c r="UDQ22" s="147"/>
      <c r="UDR22" s="147"/>
      <c r="UDS22" s="147"/>
      <c r="UDT22" s="147"/>
      <c r="UDU22" s="147"/>
      <c r="UDV22" s="147"/>
      <c r="UDW22" s="147"/>
      <c r="UDX22" s="147"/>
      <c r="UDY22" s="147"/>
      <c r="UDZ22" s="147"/>
      <c r="UEA22" s="147"/>
      <c r="UEB22" s="147"/>
      <c r="UEC22" s="147"/>
      <c r="UED22" s="147"/>
      <c r="UEE22" s="147"/>
      <c r="UEF22" s="147"/>
      <c r="UEG22" s="147"/>
      <c r="UEH22" s="147"/>
      <c r="UEI22" s="147"/>
      <c r="UEJ22" s="147"/>
      <c r="UEK22" s="147"/>
      <c r="UEL22" s="147"/>
      <c r="UEM22" s="147"/>
      <c r="UEN22" s="147"/>
      <c r="UEO22" s="147"/>
      <c r="UEP22" s="147"/>
      <c r="UEQ22" s="147"/>
      <c r="UER22" s="147"/>
      <c r="UES22" s="147"/>
      <c r="UET22" s="147"/>
      <c r="UEU22" s="147"/>
      <c r="UEV22" s="147"/>
      <c r="UEW22" s="147"/>
      <c r="UEX22" s="147"/>
      <c r="UEY22" s="147"/>
      <c r="UEZ22" s="147"/>
      <c r="UFA22" s="147"/>
      <c r="UFB22" s="147"/>
      <c r="UFC22" s="147"/>
      <c r="UFD22" s="147"/>
      <c r="UFE22" s="147"/>
      <c r="UFF22" s="147"/>
      <c r="UFG22" s="147"/>
      <c r="UFH22" s="147"/>
      <c r="UFI22" s="147"/>
      <c r="UFJ22" s="147"/>
      <c r="UFK22" s="147"/>
      <c r="UFL22" s="147"/>
      <c r="UFM22" s="147"/>
      <c r="UFN22" s="147"/>
      <c r="UFO22" s="147"/>
      <c r="UFP22" s="147"/>
      <c r="UFQ22" s="147"/>
      <c r="UFR22" s="147"/>
      <c r="UFS22" s="147"/>
      <c r="UFT22" s="147"/>
      <c r="UFU22" s="147"/>
      <c r="UFV22" s="147"/>
      <c r="UFW22" s="147"/>
      <c r="UFX22" s="147"/>
      <c r="UFY22" s="147"/>
      <c r="UFZ22" s="147"/>
      <c r="UGA22" s="147"/>
      <c r="UGB22" s="147"/>
      <c r="UGC22" s="147"/>
      <c r="UGD22" s="147"/>
      <c r="UGE22" s="147"/>
      <c r="UGF22" s="147"/>
      <c r="UGG22" s="147"/>
      <c r="UGH22" s="147"/>
      <c r="UGI22" s="147"/>
      <c r="UGJ22" s="147"/>
      <c r="UGK22" s="147"/>
      <c r="UGL22" s="147"/>
      <c r="UGM22" s="147"/>
      <c r="UGN22" s="147"/>
      <c r="UGO22" s="147"/>
      <c r="UGP22" s="147"/>
      <c r="UGQ22" s="147"/>
      <c r="UGR22" s="147"/>
      <c r="UGS22" s="147"/>
      <c r="UGT22" s="147"/>
      <c r="UGU22" s="147"/>
      <c r="UGV22" s="147"/>
      <c r="UGW22" s="147"/>
      <c r="UGX22" s="147"/>
      <c r="UGY22" s="147"/>
      <c r="UGZ22" s="147"/>
      <c r="UHA22" s="147"/>
      <c r="UHB22" s="147"/>
      <c r="UHC22" s="147"/>
      <c r="UHD22" s="147"/>
      <c r="UHE22" s="147"/>
      <c r="UHF22" s="147"/>
      <c r="UHG22" s="147"/>
      <c r="UHH22" s="147"/>
      <c r="UHI22" s="147"/>
      <c r="UHJ22" s="147"/>
      <c r="UHK22" s="147"/>
      <c r="UHL22" s="147"/>
      <c r="UHM22" s="147"/>
      <c r="UHN22" s="147"/>
      <c r="UHO22" s="147"/>
      <c r="UHP22" s="147"/>
      <c r="UHQ22" s="147"/>
      <c r="UHR22" s="147"/>
      <c r="UHS22" s="147"/>
      <c r="UHT22" s="147"/>
      <c r="UHU22" s="147"/>
      <c r="UHV22" s="147"/>
      <c r="UHW22" s="147"/>
      <c r="UHX22" s="147"/>
      <c r="UHY22" s="147"/>
      <c r="UHZ22" s="147"/>
      <c r="UIA22" s="147"/>
      <c r="UIB22" s="147"/>
      <c r="UIC22" s="147"/>
      <c r="UID22" s="147"/>
      <c r="UIE22" s="147"/>
      <c r="UIF22" s="147"/>
      <c r="UIG22" s="147"/>
      <c r="UIH22" s="147"/>
      <c r="UII22" s="147"/>
      <c r="UIJ22" s="147"/>
      <c r="UIK22" s="147"/>
      <c r="UIL22" s="147"/>
      <c r="UIM22" s="147"/>
      <c r="UIN22" s="147"/>
      <c r="UIO22" s="147"/>
      <c r="UIP22" s="147"/>
      <c r="UIQ22" s="147"/>
      <c r="UIR22" s="147"/>
      <c r="UIS22" s="147"/>
      <c r="UIT22" s="147"/>
      <c r="UIU22" s="147"/>
      <c r="UIV22" s="147"/>
      <c r="UIW22" s="147"/>
      <c r="UIX22" s="147"/>
      <c r="UIY22" s="147"/>
      <c r="UIZ22" s="147"/>
      <c r="UJA22" s="147"/>
      <c r="UJB22" s="147"/>
      <c r="UJC22" s="147"/>
      <c r="UJD22" s="147"/>
      <c r="UJE22" s="147"/>
      <c r="UJF22" s="147"/>
      <c r="UJG22" s="147"/>
      <c r="UJH22" s="147"/>
      <c r="UJI22" s="147"/>
      <c r="UJJ22" s="147"/>
      <c r="UJK22" s="147"/>
      <c r="UJL22" s="147"/>
      <c r="UJM22" s="147"/>
      <c r="UJN22" s="147"/>
      <c r="UJO22" s="147"/>
      <c r="UJP22" s="147"/>
      <c r="UJQ22" s="147"/>
      <c r="UJR22" s="147"/>
      <c r="UJS22" s="147"/>
      <c r="UJT22" s="147"/>
      <c r="UJU22" s="147"/>
      <c r="UJV22" s="147"/>
      <c r="UJW22" s="147"/>
      <c r="UJX22" s="147"/>
      <c r="UJY22" s="147"/>
      <c r="UJZ22" s="147"/>
      <c r="UKA22" s="147"/>
      <c r="UKB22" s="147"/>
      <c r="UKC22" s="147"/>
      <c r="UKD22" s="147"/>
      <c r="UKE22" s="147"/>
      <c r="UKF22" s="147"/>
      <c r="UKG22" s="147"/>
      <c r="UKH22" s="147"/>
      <c r="UKI22" s="147"/>
      <c r="UKJ22" s="147"/>
      <c r="UKK22" s="147"/>
      <c r="UKL22" s="147"/>
      <c r="UKM22" s="147"/>
      <c r="UKN22" s="147"/>
      <c r="UKO22" s="147"/>
      <c r="UKP22" s="147"/>
      <c r="UKQ22" s="147"/>
      <c r="UKR22" s="147"/>
      <c r="UKS22" s="147"/>
      <c r="UKT22" s="147"/>
      <c r="UKU22" s="147"/>
      <c r="UKV22" s="147"/>
      <c r="UKW22" s="147"/>
      <c r="UKX22" s="147"/>
      <c r="UKY22" s="147"/>
      <c r="UKZ22" s="147"/>
      <c r="ULA22" s="147"/>
      <c r="ULB22" s="147"/>
      <c r="ULC22" s="147"/>
      <c r="ULD22" s="147"/>
      <c r="ULE22" s="147"/>
      <c r="ULF22" s="147"/>
      <c r="ULG22" s="147"/>
      <c r="ULH22" s="147"/>
      <c r="ULI22" s="147"/>
      <c r="ULJ22" s="147"/>
      <c r="ULK22" s="147"/>
      <c r="ULL22" s="147"/>
      <c r="ULM22" s="147"/>
      <c r="ULN22" s="147"/>
      <c r="ULO22" s="147"/>
      <c r="ULP22" s="147"/>
      <c r="ULQ22" s="147"/>
      <c r="ULR22" s="147"/>
      <c r="ULS22" s="147"/>
      <c r="ULT22" s="147"/>
      <c r="ULU22" s="147"/>
      <c r="ULV22" s="147"/>
      <c r="ULW22" s="147"/>
      <c r="ULX22" s="147"/>
      <c r="ULY22" s="147"/>
      <c r="ULZ22" s="147"/>
      <c r="UMA22" s="147"/>
      <c r="UMB22" s="147"/>
      <c r="UMC22" s="147"/>
      <c r="UMD22" s="147"/>
      <c r="UME22" s="147"/>
      <c r="UMF22" s="147"/>
      <c r="UMG22" s="147"/>
      <c r="UMH22" s="147"/>
      <c r="UMI22" s="147"/>
      <c r="UMJ22" s="147"/>
      <c r="UMK22" s="147"/>
      <c r="UML22" s="147"/>
      <c r="UMM22" s="147"/>
      <c r="UMN22" s="147"/>
      <c r="UMO22" s="147"/>
      <c r="UMP22" s="147"/>
      <c r="UMQ22" s="147"/>
      <c r="UMR22" s="147"/>
      <c r="UMS22" s="147"/>
      <c r="UMT22" s="147"/>
      <c r="UMU22" s="147"/>
      <c r="UMV22" s="147"/>
      <c r="UMW22" s="147"/>
      <c r="UMX22" s="147"/>
      <c r="UMY22" s="147"/>
      <c r="UMZ22" s="147"/>
      <c r="UNA22" s="147"/>
      <c r="UNB22" s="147"/>
      <c r="UNC22" s="147"/>
      <c r="UND22" s="147"/>
      <c r="UNE22" s="147"/>
      <c r="UNF22" s="147"/>
      <c r="UNG22" s="147"/>
      <c r="UNH22" s="147"/>
      <c r="UNI22" s="147"/>
      <c r="UNJ22" s="147"/>
      <c r="UNK22" s="147"/>
      <c r="UNL22" s="147"/>
      <c r="UNM22" s="147"/>
      <c r="UNN22" s="147"/>
      <c r="UNO22" s="147"/>
      <c r="UNP22" s="147"/>
      <c r="UNQ22" s="147"/>
      <c r="UNR22" s="147"/>
      <c r="UNS22" s="147"/>
      <c r="UNT22" s="147"/>
      <c r="UNU22" s="147"/>
      <c r="UNV22" s="147"/>
      <c r="UNW22" s="147"/>
      <c r="UNX22" s="147"/>
      <c r="UNY22" s="147"/>
      <c r="UNZ22" s="147"/>
      <c r="UOA22" s="147"/>
      <c r="UOB22" s="147"/>
      <c r="UOC22" s="147"/>
      <c r="UOD22" s="147"/>
      <c r="UOE22" s="147"/>
      <c r="UOF22" s="147"/>
      <c r="UOG22" s="147"/>
      <c r="UOH22" s="147"/>
      <c r="UOI22" s="147"/>
      <c r="UOJ22" s="147"/>
      <c r="UOK22" s="147"/>
      <c r="UOL22" s="147"/>
      <c r="UOM22" s="147"/>
      <c r="UON22" s="147"/>
      <c r="UOO22" s="147"/>
      <c r="UOP22" s="147"/>
      <c r="UOQ22" s="147"/>
      <c r="UOR22" s="147"/>
      <c r="UOS22" s="147"/>
      <c r="UOT22" s="147"/>
      <c r="UOU22" s="147"/>
      <c r="UOV22" s="147"/>
      <c r="UOW22" s="147"/>
      <c r="UOX22" s="147"/>
      <c r="UOY22" s="147"/>
      <c r="UOZ22" s="147"/>
      <c r="UPA22" s="147"/>
      <c r="UPB22" s="147"/>
      <c r="UPC22" s="147"/>
      <c r="UPD22" s="147"/>
      <c r="UPE22" s="147"/>
      <c r="UPF22" s="147"/>
      <c r="UPG22" s="147"/>
      <c r="UPH22" s="147"/>
      <c r="UPI22" s="147"/>
      <c r="UPJ22" s="147"/>
      <c r="UPK22" s="147"/>
      <c r="UPL22" s="147"/>
      <c r="UPM22" s="147"/>
      <c r="UPN22" s="147"/>
      <c r="UPO22" s="147"/>
      <c r="UPP22" s="147"/>
      <c r="UPQ22" s="147"/>
      <c r="UPR22" s="147"/>
      <c r="UPS22" s="147"/>
      <c r="UPT22" s="147"/>
      <c r="UPU22" s="147"/>
      <c r="UPV22" s="147"/>
      <c r="UPW22" s="147"/>
      <c r="UPX22" s="147"/>
      <c r="UPY22" s="147"/>
      <c r="UPZ22" s="147"/>
      <c r="UQA22" s="147"/>
      <c r="UQB22" s="147"/>
      <c r="UQC22" s="147"/>
      <c r="UQD22" s="147"/>
      <c r="UQE22" s="147"/>
      <c r="UQF22" s="147"/>
      <c r="UQG22" s="147"/>
      <c r="UQH22" s="147"/>
      <c r="UQI22" s="147"/>
      <c r="UQJ22" s="147"/>
      <c r="UQK22" s="147"/>
      <c r="UQL22" s="147"/>
      <c r="UQM22" s="147"/>
      <c r="UQN22" s="147"/>
      <c r="UQO22" s="147"/>
      <c r="UQP22" s="147"/>
      <c r="UQQ22" s="147"/>
      <c r="UQR22" s="147"/>
      <c r="UQS22" s="147"/>
      <c r="UQT22" s="147"/>
      <c r="UQU22" s="147"/>
      <c r="UQV22" s="147"/>
      <c r="UQW22" s="147"/>
      <c r="UQX22" s="147"/>
      <c r="UQY22" s="147"/>
      <c r="UQZ22" s="147"/>
      <c r="URA22" s="147"/>
      <c r="URB22" s="147"/>
      <c r="URC22" s="147"/>
      <c r="URD22" s="147"/>
      <c r="URE22" s="147"/>
      <c r="URF22" s="147"/>
      <c r="URG22" s="147"/>
      <c r="URH22" s="147"/>
      <c r="URI22" s="147"/>
      <c r="URJ22" s="147"/>
      <c r="URK22" s="147"/>
      <c r="URL22" s="147"/>
      <c r="URM22" s="147"/>
      <c r="URN22" s="147"/>
      <c r="URO22" s="147"/>
      <c r="URP22" s="147"/>
      <c r="URQ22" s="147"/>
      <c r="URR22" s="147"/>
      <c r="URS22" s="147"/>
      <c r="URT22" s="147"/>
      <c r="URU22" s="147"/>
      <c r="URV22" s="147"/>
      <c r="URW22" s="147"/>
      <c r="URX22" s="147"/>
      <c r="URY22" s="147"/>
      <c r="URZ22" s="147"/>
      <c r="USA22" s="147"/>
      <c r="USB22" s="147"/>
      <c r="USC22" s="147"/>
      <c r="USD22" s="147"/>
      <c r="USE22" s="147"/>
      <c r="USF22" s="147"/>
      <c r="USG22" s="147"/>
      <c r="USH22" s="147"/>
      <c r="USI22" s="147"/>
      <c r="USJ22" s="147"/>
      <c r="USK22" s="147"/>
      <c r="USL22" s="147"/>
      <c r="USM22" s="147"/>
      <c r="USN22" s="147"/>
      <c r="USO22" s="147"/>
      <c r="USP22" s="147"/>
      <c r="USQ22" s="147"/>
      <c r="USR22" s="147"/>
      <c r="USS22" s="147"/>
      <c r="UST22" s="147"/>
      <c r="USU22" s="147"/>
      <c r="USV22" s="147"/>
      <c r="USW22" s="147"/>
      <c r="USX22" s="147"/>
      <c r="USY22" s="147"/>
      <c r="USZ22" s="147"/>
      <c r="UTA22" s="147"/>
      <c r="UTB22" s="147"/>
      <c r="UTC22" s="147"/>
      <c r="UTD22" s="147"/>
      <c r="UTE22" s="147"/>
      <c r="UTF22" s="147"/>
      <c r="UTG22" s="147"/>
      <c r="UTH22" s="147"/>
      <c r="UTI22" s="147"/>
      <c r="UTJ22" s="147"/>
      <c r="UTK22" s="147"/>
      <c r="UTL22" s="147"/>
      <c r="UTM22" s="147"/>
      <c r="UTN22" s="147"/>
      <c r="UTO22" s="147"/>
      <c r="UTP22" s="147"/>
      <c r="UTQ22" s="147"/>
      <c r="UTR22" s="147"/>
      <c r="UTS22" s="147"/>
      <c r="UTT22" s="147"/>
      <c r="UTU22" s="147"/>
      <c r="UTV22" s="147"/>
      <c r="UTW22" s="147"/>
      <c r="UTX22" s="147"/>
      <c r="UTY22" s="147"/>
      <c r="UTZ22" s="147"/>
      <c r="UUA22" s="147"/>
      <c r="UUB22" s="147"/>
      <c r="UUC22" s="147"/>
      <c r="UUD22" s="147"/>
      <c r="UUE22" s="147"/>
      <c r="UUF22" s="147"/>
      <c r="UUG22" s="147"/>
      <c r="UUH22" s="147"/>
      <c r="UUI22" s="147"/>
      <c r="UUJ22" s="147"/>
      <c r="UUK22" s="147"/>
      <c r="UUL22" s="147"/>
      <c r="UUM22" s="147"/>
      <c r="UUN22" s="147"/>
      <c r="UUO22" s="147"/>
      <c r="UUP22" s="147"/>
      <c r="UUQ22" s="147"/>
      <c r="UUR22" s="147"/>
      <c r="UUS22" s="147"/>
      <c r="UUT22" s="147"/>
      <c r="UUU22" s="147"/>
      <c r="UUV22" s="147"/>
      <c r="UUW22" s="147"/>
      <c r="UUX22" s="147"/>
      <c r="UUY22" s="147"/>
      <c r="UUZ22" s="147"/>
      <c r="UVA22" s="147"/>
      <c r="UVB22" s="147"/>
      <c r="UVC22" s="147"/>
      <c r="UVD22" s="147"/>
      <c r="UVE22" s="147"/>
      <c r="UVF22" s="147"/>
      <c r="UVG22" s="147"/>
      <c r="UVH22" s="147"/>
      <c r="UVI22" s="147"/>
      <c r="UVJ22" s="147"/>
      <c r="UVK22" s="147"/>
      <c r="UVL22" s="147"/>
      <c r="UVM22" s="147"/>
      <c r="UVN22" s="147"/>
      <c r="UVO22" s="147"/>
      <c r="UVP22" s="147"/>
      <c r="UVQ22" s="147"/>
      <c r="UVR22" s="147"/>
      <c r="UVS22" s="147"/>
      <c r="UVT22" s="147"/>
      <c r="UVU22" s="147"/>
      <c r="UVV22" s="147"/>
      <c r="UVW22" s="147"/>
      <c r="UVX22" s="147"/>
      <c r="UVY22" s="147"/>
      <c r="UVZ22" s="147"/>
      <c r="UWA22" s="147"/>
      <c r="UWB22" s="147"/>
      <c r="UWC22" s="147"/>
      <c r="UWD22" s="147"/>
      <c r="UWE22" s="147"/>
      <c r="UWF22" s="147"/>
      <c r="UWG22" s="147"/>
      <c r="UWH22" s="147"/>
      <c r="UWI22" s="147"/>
      <c r="UWJ22" s="147"/>
      <c r="UWK22" s="147"/>
      <c r="UWL22" s="147"/>
      <c r="UWM22" s="147"/>
      <c r="UWN22" s="147"/>
      <c r="UWO22" s="147"/>
      <c r="UWP22" s="147"/>
      <c r="UWQ22" s="147"/>
      <c r="UWR22" s="147"/>
      <c r="UWS22" s="147"/>
      <c r="UWT22" s="147"/>
      <c r="UWU22" s="147"/>
      <c r="UWV22" s="147"/>
      <c r="UWW22" s="147"/>
      <c r="UWX22" s="147"/>
      <c r="UWY22" s="147"/>
      <c r="UWZ22" s="147"/>
      <c r="UXA22" s="147"/>
      <c r="UXB22" s="147"/>
      <c r="UXC22" s="147"/>
      <c r="UXD22" s="147"/>
      <c r="UXE22" s="147"/>
      <c r="UXF22" s="147"/>
      <c r="UXG22" s="147"/>
      <c r="UXH22" s="147"/>
      <c r="UXI22" s="147"/>
      <c r="UXJ22" s="147"/>
      <c r="UXK22" s="147"/>
      <c r="UXL22" s="147"/>
      <c r="UXM22" s="147"/>
      <c r="UXN22" s="147"/>
      <c r="UXO22" s="147"/>
      <c r="UXP22" s="147"/>
      <c r="UXQ22" s="147"/>
      <c r="UXR22" s="147"/>
      <c r="UXS22" s="147"/>
      <c r="UXT22" s="147"/>
      <c r="UXU22" s="147"/>
      <c r="UXV22" s="147"/>
      <c r="UXW22" s="147"/>
      <c r="UXX22" s="147"/>
      <c r="UXY22" s="147"/>
      <c r="UXZ22" s="147"/>
      <c r="UYA22" s="147"/>
      <c r="UYB22" s="147"/>
      <c r="UYC22" s="147"/>
      <c r="UYD22" s="147"/>
      <c r="UYE22" s="147"/>
      <c r="UYF22" s="147"/>
      <c r="UYG22" s="147"/>
      <c r="UYH22" s="147"/>
      <c r="UYI22" s="147"/>
      <c r="UYJ22" s="147"/>
      <c r="UYK22" s="147"/>
      <c r="UYL22" s="147"/>
      <c r="UYM22" s="147"/>
      <c r="UYN22" s="147"/>
      <c r="UYO22" s="147"/>
      <c r="UYP22" s="147"/>
      <c r="UYQ22" s="147"/>
      <c r="UYR22" s="147"/>
      <c r="UYS22" s="147"/>
      <c r="UYT22" s="147"/>
      <c r="UYU22" s="147"/>
      <c r="UYV22" s="147"/>
      <c r="UYW22" s="147"/>
      <c r="UYX22" s="147"/>
      <c r="UYY22" s="147"/>
      <c r="UYZ22" s="147"/>
      <c r="UZA22" s="147"/>
      <c r="UZB22" s="147"/>
      <c r="UZC22" s="147"/>
      <c r="UZD22" s="147"/>
      <c r="UZE22" s="147"/>
      <c r="UZF22" s="147"/>
      <c r="UZG22" s="147"/>
      <c r="UZH22" s="147"/>
      <c r="UZI22" s="147"/>
      <c r="UZJ22" s="147"/>
      <c r="UZK22" s="147"/>
      <c r="UZL22" s="147"/>
      <c r="UZM22" s="147"/>
      <c r="UZN22" s="147"/>
      <c r="UZO22" s="147"/>
      <c r="UZP22" s="147"/>
      <c r="UZQ22" s="147"/>
      <c r="UZR22" s="147"/>
      <c r="UZS22" s="147"/>
      <c r="UZT22" s="147"/>
      <c r="UZU22" s="147"/>
      <c r="UZV22" s="147"/>
      <c r="UZW22" s="147"/>
      <c r="UZX22" s="147"/>
      <c r="UZY22" s="147"/>
      <c r="UZZ22" s="147"/>
      <c r="VAA22" s="147"/>
      <c r="VAB22" s="147"/>
      <c r="VAC22" s="147"/>
      <c r="VAD22" s="147"/>
      <c r="VAE22" s="147"/>
      <c r="VAF22" s="147"/>
      <c r="VAG22" s="147"/>
      <c r="VAH22" s="147"/>
      <c r="VAI22" s="147"/>
      <c r="VAJ22" s="147"/>
      <c r="VAK22" s="147"/>
      <c r="VAL22" s="147"/>
      <c r="VAM22" s="147"/>
      <c r="VAN22" s="147"/>
      <c r="VAO22" s="147"/>
      <c r="VAP22" s="147"/>
      <c r="VAQ22" s="147"/>
      <c r="VAR22" s="147"/>
      <c r="VAS22" s="147"/>
      <c r="VAT22" s="147"/>
      <c r="VAU22" s="147"/>
      <c r="VAV22" s="147"/>
      <c r="VAW22" s="147"/>
      <c r="VAX22" s="147"/>
      <c r="VAY22" s="147"/>
      <c r="VAZ22" s="147"/>
      <c r="VBA22" s="147"/>
      <c r="VBB22" s="147"/>
      <c r="VBC22" s="147"/>
      <c r="VBD22" s="147"/>
      <c r="VBE22" s="147"/>
      <c r="VBF22" s="147"/>
      <c r="VBG22" s="147"/>
      <c r="VBH22" s="147"/>
      <c r="VBI22" s="147"/>
      <c r="VBJ22" s="147"/>
      <c r="VBK22" s="147"/>
      <c r="VBL22" s="147"/>
      <c r="VBM22" s="147"/>
      <c r="VBN22" s="147"/>
      <c r="VBO22" s="147"/>
      <c r="VBP22" s="147"/>
      <c r="VBQ22" s="147"/>
      <c r="VBR22" s="147"/>
      <c r="VBS22" s="147"/>
      <c r="VBT22" s="147"/>
      <c r="VBU22" s="147"/>
      <c r="VBV22" s="147"/>
      <c r="VBW22" s="147"/>
      <c r="VBX22" s="147"/>
      <c r="VBY22" s="147"/>
      <c r="VBZ22" s="147"/>
      <c r="VCA22" s="147"/>
      <c r="VCB22" s="147"/>
      <c r="VCC22" s="147"/>
      <c r="VCD22" s="147"/>
      <c r="VCE22" s="147"/>
      <c r="VCF22" s="147"/>
      <c r="VCG22" s="147"/>
      <c r="VCH22" s="147"/>
      <c r="VCI22" s="147"/>
      <c r="VCJ22" s="147"/>
      <c r="VCK22" s="147"/>
      <c r="VCL22" s="147"/>
      <c r="VCM22" s="147"/>
      <c r="VCN22" s="147"/>
      <c r="VCO22" s="147"/>
      <c r="VCP22" s="147"/>
      <c r="VCQ22" s="147"/>
      <c r="VCR22" s="147"/>
      <c r="VCS22" s="147"/>
      <c r="VCT22" s="147"/>
      <c r="VCU22" s="147"/>
      <c r="VCV22" s="147"/>
      <c r="VCW22" s="147"/>
      <c r="VCX22" s="147"/>
      <c r="VCY22" s="147"/>
      <c r="VCZ22" s="147"/>
      <c r="VDA22" s="147"/>
      <c r="VDB22" s="147"/>
      <c r="VDC22" s="147"/>
      <c r="VDD22" s="147"/>
      <c r="VDE22" s="147"/>
      <c r="VDF22" s="147"/>
      <c r="VDG22" s="147"/>
      <c r="VDH22" s="147"/>
      <c r="VDI22" s="147"/>
      <c r="VDJ22" s="147"/>
      <c r="VDK22" s="147"/>
      <c r="VDL22" s="147"/>
      <c r="VDM22" s="147"/>
      <c r="VDN22" s="147"/>
      <c r="VDO22" s="147"/>
      <c r="VDP22" s="147"/>
      <c r="VDQ22" s="147"/>
      <c r="VDR22" s="147"/>
      <c r="VDS22" s="147"/>
      <c r="VDT22" s="147"/>
      <c r="VDU22" s="147"/>
      <c r="VDV22" s="147"/>
      <c r="VDW22" s="147"/>
      <c r="VDX22" s="147"/>
      <c r="VDY22" s="147"/>
      <c r="VDZ22" s="147"/>
      <c r="VEA22" s="147"/>
      <c r="VEB22" s="147"/>
      <c r="VEC22" s="147"/>
      <c r="VED22" s="147"/>
      <c r="VEE22" s="147"/>
      <c r="VEF22" s="147"/>
      <c r="VEG22" s="147"/>
      <c r="VEH22" s="147"/>
      <c r="VEI22" s="147"/>
      <c r="VEJ22" s="147"/>
      <c r="VEK22" s="147"/>
      <c r="VEL22" s="147"/>
      <c r="VEM22" s="147"/>
      <c r="VEN22" s="147"/>
      <c r="VEO22" s="147"/>
      <c r="VEP22" s="147"/>
      <c r="VEQ22" s="147"/>
      <c r="VER22" s="147"/>
      <c r="VES22" s="147"/>
      <c r="VET22" s="147"/>
      <c r="VEU22" s="147"/>
      <c r="VEV22" s="147"/>
      <c r="VEW22" s="147"/>
      <c r="VEX22" s="147"/>
      <c r="VEY22" s="147"/>
      <c r="VEZ22" s="147"/>
      <c r="VFA22" s="147"/>
      <c r="VFB22" s="147"/>
      <c r="VFC22" s="147"/>
      <c r="VFD22" s="147"/>
      <c r="VFE22" s="147"/>
      <c r="VFF22" s="147"/>
      <c r="VFG22" s="147"/>
      <c r="VFH22" s="147"/>
      <c r="VFI22" s="147"/>
      <c r="VFJ22" s="147"/>
      <c r="VFK22" s="147"/>
      <c r="VFL22" s="147"/>
      <c r="VFM22" s="147"/>
      <c r="VFN22" s="147"/>
      <c r="VFO22" s="147"/>
      <c r="VFP22" s="147"/>
      <c r="VFQ22" s="147"/>
      <c r="VFR22" s="147"/>
      <c r="VFS22" s="147"/>
      <c r="VFT22" s="147"/>
      <c r="VFU22" s="147"/>
      <c r="VFV22" s="147"/>
      <c r="VFW22" s="147"/>
      <c r="VFX22" s="147"/>
      <c r="VFY22" s="147"/>
      <c r="VFZ22" s="147"/>
      <c r="VGA22" s="147"/>
      <c r="VGB22" s="147"/>
      <c r="VGC22" s="147"/>
      <c r="VGD22" s="147"/>
      <c r="VGE22" s="147"/>
      <c r="VGF22" s="147"/>
      <c r="VGG22" s="147"/>
      <c r="VGH22" s="147"/>
      <c r="VGI22" s="147"/>
      <c r="VGJ22" s="147"/>
      <c r="VGK22" s="147"/>
      <c r="VGL22" s="147"/>
      <c r="VGM22" s="147"/>
      <c r="VGN22" s="147"/>
      <c r="VGO22" s="147"/>
      <c r="VGP22" s="147"/>
      <c r="VGQ22" s="147"/>
      <c r="VGR22" s="147"/>
      <c r="VGS22" s="147"/>
      <c r="VGT22" s="147"/>
      <c r="VGU22" s="147"/>
      <c r="VGV22" s="147"/>
      <c r="VGW22" s="147"/>
      <c r="VGX22" s="147"/>
      <c r="VGY22" s="147"/>
      <c r="VGZ22" s="147"/>
      <c r="VHA22" s="147"/>
      <c r="VHB22" s="147"/>
      <c r="VHC22" s="147"/>
      <c r="VHD22" s="147"/>
      <c r="VHE22" s="147"/>
      <c r="VHF22" s="147"/>
      <c r="VHG22" s="147"/>
      <c r="VHH22" s="147"/>
      <c r="VHI22" s="147"/>
      <c r="VHJ22" s="147"/>
      <c r="VHK22" s="147"/>
      <c r="VHL22" s="147"/>
      <c r="VHM22" s="147"/>
      <c r="VHN22" s="147"/>
      <c r="VHO22" s="147"/>
      <c r="VHP22" s="147"/>
      <c r="VHQ22" s="147"/>
      <c r="VHR22" s="147"/>
      <c r="VHS22" s="147"/>
      <c r="VHT22" s="147"/>
      <c r="VHU22" s="147"/>
      <c r="VHV22" s="147"/>
      <c r="VHW22" s="147"/>
      <c r="VHX22" s="147"/>
      <c r="VHY22" s="147"/>
      <c r="VHZ22" s="147"/>
      <c r="VIA22" s="147"/>
      <c r="VIB22" s="147"/>
      <c r="VIC22" s="147"/>
      <c r="VID22" s="147"/>
      <c r="VIE22" s="147"/>
      <c r="VIF22" s="147"/>
      <c r="VIG22" s="147"/>
      <c r="VIH22" s="147"/>
      <c r="VII22" s="147"/>
      <c r="VIJ22" s="147"/>
      <c r="VIK22" s="147"/>
      <c r="VIL22" s="147"/>
      <c r="VIM22" s="147"/>
      <c r="VIN22" s="147"/>
      <c r="VIO22" s="147"/>
      <c r="VIP22" s="147"/>
      <c r="VIQ22" s="147"/>
      <c r="VIR22" s="147"/>
      <c r="VIS22" s="147"/>
      <c r="VIT22" s="147"/>
      <c r="VIU22" s="147"/>
      <c r="VIV22" s="147"/>
      <c r="VIW22" s="147"/>
      <c r="VIX22" s="147"/>
      <c r="VIY22" s="147"/>
      <c r="VIZ22" s="147"/>
      <c r="VJA22" s="147"/>
      <c r="VJB22" s="147"/>
      <c r="VJC22" s="147"/>
      <c r="VJD22" s="147"/>
      <c r="VJE22" s="147"/>
      <c r="VJF22" s="147"/>
      <c r="VJG22" s="147"/>
      <c r="VJH22" s="147"/>
      <c r="VJI22" s="147"/>
      <c r="VJJ22" s="147"/>
      <c r="VJK22" s="147"/>
      <c r="VJL22" s="147"/>
      <c r="VJM22" s="147"/>
      <c r="VJN22" s="147"/>
      <c r="VJO22" s="147"/>
      <c r="VJP22" s="147"/>
      <c r="VJQ22" s="147"/>
      <c r="VJR22" s="147"/>
      <c r="VJS22" s="147"/>
      <c r="VJT22" s="147"/>
      <c r="VJU22" s="147"/>
      <c r="VJV22" s="147"/>
      <c r="VJW22" s="147"/>
      <c r="VJX22" s="147"/>
      <c r="VJY22" s="147"/>
      <c r="VJZ22" s="147"/>
      <c r="VKA22" s="147"/>
      <c r="VKB22" s="147"/>
      <c r="VKC22" s="147"/>
      <c r="VKD22" s="147"/>
      <c r="VKE22" s="147"/>
      <c r="VKF22" s="147"/>
      <c r="VKG22" s="147"/>
      <c r="VKH22" s="147"/>
      <c r="VKI22" s="147"/>
      <c r="VKJ22" s="147"/>
      <c r="VKK22" s="147"/>
      <c r="VKL22" s="147"/>
      <c r="VKM22" s="147"/>
      <c r="VKN22" s="147"/>
      <c r="VKO22" s="147"/>
      <c r="VKP22" s="147"/>
      <c r="VKQ22" s="147"/>
      <c r="VKR22" s="147"/>
      <c r="VKS22" s="147"/>
      <c r="VKT22" s="147"/>
      <c r="VKU22" s="147"/>
      <c r="VKV22" s="147"/>
      <c r="VKW22" s="147"/>
      <c r="VKX22" s="147"/>
      <c r="VKY22" s="147"/>
      <c r="VKZ22" s="147"/>
      <c r="VLA22" s="147"/>
      <c r="VLB22" s="147"/>
      <c r="VLC22" s="147"/>
      <c r="VLD22" s="147"/>
      <c r="VLE22" s="147"/>
      <c r="VLF22" s="147"/>
      <c r="VLG22" s="147"/>
      <c r="VLH22" s="147"/>
      <c r="VLI22" s="147"/>
      <c r="VLJ22" s="147"/>
      <c r="VLK22" s="147"/>
      <c r="VLL22" s="147"/>
      <c r="VLM22" s="147"/>
      <c r="VLN22" s="147"/>
      <c r="VLO22" s="147"/>
      <c r="VLP22" s="147"/>
      <c r="VLQ22" s="147"/>
      <c r="VLR22" s="147"/>
      <c r="VLS22" s="147"/>
      <c r="VLT22" s="147"/>
      <c r="VLU22" s="147"/>
      <c r="VLV22" s="147"/>
      <c r="VLW22" s="147"/>
      <c r="VLX22" s="147"/>
      <c r="VLY22" s="147"/>
      <c r="VLZ22" s="147"/>
      <c r="VMA22" s="147"/>
      <c r="VMB22" s="147"/>
      <c r="VMC22" s="147"/>
      <c r="VMD22" s="147"/>
      <c r="VME22" s="147"/>
      <c r="VMF22" s="147"/>
      <c r="VMG22" s="147"/>
      <c r="VMH22" s="147"/>
      <c r="VMI22" s="147"/>
      <c r="VMJ22" s="147"/>
      <c r="VMK22" s="147"/>
      <c r="VML22" s="147"/>
      <c r="VMM22" s="147"/>
      <c r="VMN22" s="147"/>
      <c r="VMO22" s="147"/>
      <c r="VMP22" s="147"/>
      <c r="VMQ22" s="147"/>
      <c r="VMR22" s="147"/>
      <c r="VMS22" s="147"/>
      <c r="VMT22" s="147"/>
      <c r="VMU22" s="147"/>
      <c r="VMV22" s="147"/>
      <c r="VMW22" s="147"/>
      <c r="VMX22" s="147"/>
      <c r="VMY22" s="147"/>
      <c r="VMZ22" s="147"/>
      <c r="VNA22" s="147"/>
      <c r="VNB22" s="147"/>
      <c r="VNC22" s="147"/>
      <c r="VND22" s="147"/>
      <c r="VNE22" s="147"/>
      <c r="VNF22" s="147"/>
      <c r="VNG22" s="147"/>
      <c r="VNH22" s="147"/>
      <c r="VNI22" s="147"/>
      <c r="VNJ22" s="147"/>
      <c r="VNK22" s="147"/>
      <c r="VNL22" s="147"/>
      <c r="VNM22" s="147"/>
      <c r="VNN22" s="147"/>
      <c r="VNO22" s="147"/>
      <c r="VNP22" s="147"/>
      <c r="VNQ22" s="147"/>
      <c r="VNR22" s="147"/>
      <c r="VNS22" s="147"/>
      <c r="VNT22" s="147"/>
      <c r="VNU22" s="147"/>
      <c r="VNV22" s="147"/>
      <c r="VNW22" s="147"/>
      <c r="VNX22" s="147"/>
      <c r="VNY22" s="147"/>
      <c r="VNZ22" s="147"/>
      <c r="VOA22" s="147"/>
      <c r="VOB22" s="147"/>
      <c r="VOC22" s="147"/>
      <c r="VOD22" s="147"/>
      <c r="VOE22" s="147"/>
      <c r="VOF22" s="147"/>
      <c r="VOG22" s="147"/>
      <c r="VOH22" s="147"/>
      <c r="VOI22" s="147"/>
      <c r="VOJ22" s="147"/>
      <c r="VOK22" s="147"/>
      <c r="VOL22" s="147"/>
      <c r="VOM22" s="147"/>
      <c r="VON22" s="147"/>
      <c r="VOO22" s="147"/>
      <c r="VOP22" s="147"/>
      <c r="VOQ22" s="147"/>
      <c r="VOR22" s="147"/>
      <c r="VOS22" s="147"/>
      <c r="VOT22" s="147"/>
      <c r="VOU22" s="147"/>
      <c r="VOV22" s="147"/>
      <c r="VOW22" s="147"/>
      <c r="VOX22" s="147"/>
      <c r="VOY22" s="147"/>
      <c r="VOZ22" s="147"/>
      <c r="VPA22" s="147"/>
      <c r="VPB22" s="147"/>
      <c r="VPC22" s="147"/>
      <c r="VPD22" s="147"/>
      <c r="VPE22" s="147"/>
      <c r="VPF22" s="147"/>
      <c r="VPG22" s="147"/>
      <c r="VPH22" s="147"/>
      <c r="VPI22" s="147"/>
      <c r="VPJ22" s="147"/>
      <c r="VPK22" s="147"/>
      <c r="VPL22" s="147"/>
      <c r="VPM22" s="147"/>
      <c r="VPN22" s="147"/>
      <c r="VPO22" s="147"/>
      <c r="VPP22" s="147"/>
      <c r="VPQ22" s="147"/>
      <c r="VPR22" s="147"/>
      <c r="VPS22" s="147"/>
      <c r="VPT22" s="147"/>
      <c r="VPU22" s="147"/>
      <c r="VPV22" s="147"/>
      <c r="VPW22" s="147"/>
      <c r="VPX22" s="147"/>
      <c r="VPY22" s="147"/>
      <c r="VPZ22" s="147"/>
      <c r="VQA22" s="147"/>
      <c r="VQB22" s="147"/>
      <c r="VQC22" s="147"/>
      <c r="VQD22" s="147"/>
      <c r="VQE22" s="147"/>
      <c r="VQF22" s="147"/>
      <c r="VQG22" s="147"/>
      <c r="VQH22" s="147"/>
      <c r="VQI22" s="147"/>
      <c r="VQJ22" s="147"/>
      <c r="VQK22" s="147"/>
      <c r="VQL22" s="147"/>
      <c r="VQM22" s="147"/>
      <c r="VQN22" s="147"/>
      <c r="VQO22" s="147"/>
      <c r="VQP22" s="147"/>
      <c r="VQQ22" s="147"/>
      <c r="VQR22" s="147"/>
      <c r="VQS22" s="147"/>
      <c r="VQT22" s="147"/>
      <c r="VQU22" s="147"/>
      <c r="VQV22" s="147"/>
      <c r="VQW22" s="147"/>
      <c r="VQX22" s="147"/>
      <c r="VQY22" s="147"/>
      <c r="VQZ22" s="147"/>
      <c r="VRA22" s="147"/>
      <c r="VRB22" s="147"/>
      <c r="VRC22" s="147"/>
      <c r="VRD22" s="147"/>
      <c r="VRE22" s="147"/>
      <c r="VRF22" s="147"/>
      <c r="VRG22" s="147"/>
      <c r="VRH22" s="147"/>
      <c r="VRI22" s="147"/>
      <c r="VRJ22" s="147"/>
      <c r="VRK22" s="147"/>
      <c r="VRL22" s="147"/>
      <c r="VRM22" s="147"/>
      <c r="VRN22" s="147"/>
      <c r="VRO22" s="147"/>
      <c r="VRP22" s="147"/>
      <c r="VRQ22" s="147"/>
      <c r="VRR22" s="147"/>
      <c r="VRS22" s="147"/>
      <c r="VRT22" s="147"/>
      <c r="VRU22" s="147"/>
      <c r="VRV22" s="147"/>
      <c r="VRW22" s="147"/>
      <c r="VRX22" s="147"/>
      <c r="VRY22" s="147"/>
      <c r="VRZ22" s="147"/>
      <c r="VSA22" s="147"/>
      <c r="VSB22" s="147"/>
      <c r="VSC22" s="147"/>
      <c r="VSD22" s="147"/>
      <c r="VSE22" s="147"/>
      <c r="VSF22" s="147"/>
      <c r="VSG22" s="147"/>
      <c r="VSH22" s="147"/>
      <c r="VSI22" s="147"/>
      <c r="VSJ22" s="147"/>
      <c r="VSK22" s="147"/>
      <c r="VSL22" s="147"/>
      <c r="VSM22" s="147"/>
      <c r="VSN22" s="147"/>
      <c r="VSO22" s="147"/>
      <c r="VSP22" s="147"/>
      <c r="VSQ22" s="147"/>
      <c r="VSR22" s="147"/>
      <c r="VSS22" s="147"/>
      <c r="VST22" s="147"/>
      <c r="VSU22" s="147"/>
      <c r="VSV22" s="147"/>
      <c r="VSW22" s="147"/>
      <c r="VSX22" s="147"/>
      <c r="VSY22" s="147"/>
      <c r="VSZ22" s="147"/>
      <c r="VTA22" s="147"/>
      <c r="VTB22" s="147"/>
      <c r="VTC22" s="147"/>
      <c r="VTD22" s="147"/>
      <c r="VTE22" s="147"/>
      <c r="VTF22" s="147"/>
      <c r="VTG22" s="147"/>
      <c r="VTH22" s="147"/>
      <c r="VTI22" s="147"/>
      <c r="VTJ22" s="147"/>
      <c r="VTK22" s="147"/>
      <c r="VTL22" s="147"/>
      <c r="VTM22" s="147"/>
      <c r="VTN22" s="147"/>
      <c r="VTO22" s="147"/>
      <c r="VTP22" s="147"/>
      <c r="VTQ22" s="147"/>
      <c r="VTR22" s="147"/>
      <c r="VTS22" s="147"/>
      <c r="VTT22" s="147"/>
      <c r="VTU22" s="147"/>
      <c r="VTV22" s="147"/>
      <c r="VTW22" s="147"/>
      <c r="VTX22" s="147"/>
      <c r="VTY22" s="147"/>
      <c r="VTZ22" s="147"/>
      <c r="VUA22" s="147"/>
      <c r="VUB22" s="147"/>
      <c r="VUC22" s="147"/>
      <c r="VUD22" s="147"/>
      <c r="VUE22" s="147"/>
      <c r="VUF22" s="147"/>
      <c r="VUG22" s="147"/>
      <c r="VUH22" s="147"/>
      <c r="VUI22" s="147"/>
      <c r="VUJ22" s="147"/>
      <c r="VUK22" s="147"/>
      <c r="VUL22" s="147"/>
      <c r="VUM22" s="147"/>
      <c r="VUN22" s="147"/>
      <c r="VUO22" s="147"/>
      <c r="VUP22" s="147"/>
      <c r="VUQ22" s="147"/>
      <c r="VUR22" s="147"/>
      <c r="VUS22" s="147"/>
      <c r="VUT22" s="147"/>
      <c r="VUU22" s="147"/>
      <c r="VUV22" s="147"/>
      <c r="VUW22" s="147"/>
      <c r="VUX22" s="147"/>
      <c r="VUY22" s="147"/>
      <c r="VUZ22" s="147"/>
      <c r="VVA22" s="147"/>
      <c r="VVB22" s="147"/>
      <c r="VVC22" s="147"/>
      <c r="VVD22" s="147"/>
      <c r="VVE22" s="147"/>
      <c r="VVF22" s="147"/>
      <c r="VVG22" s="147"/>
      <c r="VVH22" s="147"/>
      <c r="VVI22" s="147"/>
      <c r="VVJ22" s="147"/>
      <c r="VVK22" s="147"/>
      <c r="VVL22" s="147"/>
      <c r="VVM22" s="147"/>
      <c r="VVN22" s="147"/>
      <c r="VVO22" s="147"/>
      <c r="VVP22" s="147"/>
      <c r="VVQ22" s="147"/>
      <c r="VVR22" s="147"/>
      <c r="VVS22" s="147"/>
      <c r="VVT22" s="147"/>
      <c r="VVU22" s="147"/>
      <c r="VVV22" s="147"/>
      <c r="VVW22" s="147"/>
      <c r="VVX22" s="147"/>
      <c r="VVY22" s="147"/>
      <c r="VVZ22" s="147"/>
      <c r="VWA22" s="147"/>
      <c r="VWB22" s="147"/>
      <c r="VWC22" s="147"/>
      <c r="VWD22" s="147"/>
      <c r="VWE22" s="147"/>
      <c r="VWF22" s="147"/>
      <c r="VWG22" s="147"/>
      <c r="VWH22" s="147"/>
      <c r="VWI22" s="147"/>
      <c r="VWJ22" s="147"/>
      <c r="VWK22" s="147"/>
      <c r="VWL22" s="147"/>
      <c r="VWM22" s="147"/>
      <c r="VWN22" s="147"/>
      <c r="VWO22" s="147"/>
      <c r="VWP22" s="147"/>
      <c r="VWQ22" s="147"/>
      <c r="VWR22" s="147"/>
      <c r="VWS22" s="147"/>
      <c r="VWT22" s="147"/>
      <c r="VWU22" s="147"/>
      <c r="VWV22" s="147"/>
      <c r="VWW22" s="147"/>
      <c r="VWX22" s="147"/>
      <c r="VWY22" s="147"/>
      <c r="VWZ22" s="147"/>
      <c r="VXA22" s="147"/>
      <c r="VXB22" s="147"/>
      <c r="VXC22" s="147"/>
      <c r="VXD22" s="147"/>
      <c r="VXE22" s="147"/>
      <c r="VXF22" s="147"/>
      <c r="VXG22" s="147"/>
      <c r="VXH22" s="147"/>
      <c r="VXI22" s="147"/>
      <c r="VXJ22" s="147"/>
      <c r="VXK22" s="147"/>
      <c r="VXL22" s="147"/>
      <c r="VXM22" s="147"/>
      <c r="VXN22" s="147"/>
      <c r="VXO22" s="147"/>
      <c r="VXP22" s="147"/>
      <c r="VXQ22" s="147"/>
      <c r="VXR22" s="147"/>
      <c r="VXS22" s="147"/>
      <c r="VXT22" s="147"/>
      <c r="VXU22" s="147"/>
      <c r="VXV22" s="147"/>
      <c r="VXW22" s="147"/>
      <c r="VXX22" s="147"/>
      <c r="VXY22" s="147"/>
      <c r="VXZ22" s="147"/>
      <c r="VYA22" s="147"/>
      <c r="VYB22" s="147"/>
      <c r="VYC22" s="147"/>
      <c r="VYD22" s="147"/>
      <c r="VYE22" s="147"/>
      <c r="VYF22" s="147"/>
      <c r="VYG22" s="147"/>
      <c r="VYH22" s="147"/>
      <c r="VYI22" s="147"/>
      <c r="VYJ22" s="147"/>
      <c r="VYK22" s="147"/>
      <c r="VYL22" s="147"/>
      <c r="VYM22" s="147"/>
      <c r="VYN22" s="147"/>
      <c r="VYO22" s="147"/>
      <c r="VYP22" s="147"/>
      <c r="VYQ22" s="147"/>
      <c r="VYR22" s="147"/>
      <c r="VYS22" s="147"/>
      <c r="VYT22" s="147"/>
      <c r="VYU22" s="147"/>
      <c r="VYV22" s="147"/>
      <c r="VYW22" s="147"/>
      <c r="VYX22" s="147"/>
      <c r="VYY22" s="147"/>
      <c r="VYZ22" s="147"/>
      <c r="VZA22" s="147"/>
      <c r="VZB22" s="147"/>
      <c r="VZC22" s="147"/>
      <c r="VZD22" s="147"/>
      <c r="VZE22" s="147"/>
      <c r="VZF22" s="147"/>
      <c r="VZG22" s="147"/>
      <c r="VZH22" s="147"/>
      <c r="VZI22" s="147"/>
      <c r="VZJ22" s="147"/>
      <c r="VZK22" s="147"/>
      <c r="VZL22" s="147"/>
      <c r="VZM22" s="147"/>
      <c r="VZN22" s="147"/>
      <c r="VZO22" s="147"/>
      <c r="VZP22" s="147"/>
      <c r="VZQ22" s="147"/>
      <c r="VZR22" s="147"/>
      <c r="VZS22" s="147"/>
      <c r="VZT22" s="147"/>
      <c r="VZU22" s="147"/>
      <c r="VZV22" s="147"/>
      <c r="VZW22" s="147"/>
      <c r="VZX22" s="147"/>
      <c r="VZY22" s="147"/>
      <c r="VZZ22" s="147"/>
      <c r="WAA22" s="147"/>
      <c r="WAB22" s="147"/>
      <c r="WAC22" s="147"/>
      <c r="WAD22" s="147"/>
      <c r="WAE22" s="147"/>
      <c r="WAF22" s="147"/>
      <c r="WAG22" s="147"/>
      <c r="WAH22" s="147"/>
      <c r="WAI22" s="147"/>
      <c r="WAJ22" s="147"/>
      <c r="WAK22" s="147"/>
      <c r="WAL22" s="147"/>
      <c r="WAM22" s="147"/>
      <c r="WAN22" s="147"/>
      <c r="WAO22" s="147"/>
      <c r="WAP22" s="147"/>
      <c r="WAQ22" s="147"/>
      <c r="WAR22" s="147"/>
      <c r="WAS22" s="147"/>
      <c r="WAT22" s="147"/>
      <c r="WAU22" s="147"/>
      <c r="WAV22" s="147"/>
      <c r="WAW22" s="147"/>
      <c r="WAX22" s="147"/>
      <c r="WAY22" s="147"/>
      <c r="WAZ22" s="147"/>
      <c r="WBA22" s="147"/>
      <c r="WBB22" s="147"/>
      <c r="WBC22" s="147"/>
      <c r="WBD22" s="147"/>
      <c r="WBE22" s="147"/>
      <c r="WBF22" s="147"/>
      <c r="WBG22" s="147"/>
      <c r="WBH22" s="147"/>
      <c r="WBI22" s="147"/>
      <c r="WBJ22" s="147"/>
      <c r="WBK22" s="147"/>
      <c r="WBL22" s="147"/>
      <c r="WBM22" s="147"/>
      <c r="WBN22" s="147"/>
      <c r="WBO22" s="147"/>
      <c r="WBP22" s="147"/>
      <c r="WBQ22" s="147"/>
      <c r="WBR22" s="147"/>
      <c r="WBS22" s="147"/>
      <c r="WBT22" s="147"/>
      <c r="WBU22" s="147"/>
      <c r="WBV22" s="147"/>
      <c r="WBW22" s="147"/>
      <c r="WBX22" s="147"/>
      <c r="WBY22" s="147"/>
      <c r="WBZ22" s="147"/>
      <c r="WCA22" s="147"/>
      <c r="WCB22" s="147"/>
      <c r="WCC22" s="147"/>
      <c r="WCD22" s="147"/>
      <c r="WCE22" s="147"/>
      <c r="WCF22" s="147"/>
      <c r="WCG22" s="147"/>
      <c r="WCH22" s="147"/>
      <c r="WCI22" s="147"/>
      <c r="WCJ22" s="147"/>
      <c r="WCK22" s="147"/>
      <c r="WCL22" s="147"/>
      <c r="WCM22" s="147"/>
      <c r="WCN22" s="147"/>
      <c r="WCO22" s="147"/>
      <c r="WCP22" s="147"/>
      <c r="WCQ22" s="147"/>
      <c r="WCR22" s="147"/>
      <c r="WCS22" s="147"/>
      <c r="WCT22" s="147"/>
      <c r="WCU22" s="147"/>
      <c r="WCV22" s="147"/>
      <c r="WCW22" s="147"/>
      <c r="WCX22" s="147"/>
      <c r="WCY22" s="147"/>
      <c r="WCZ22" s="147"/>
      <c r="WDA22" s="147"/>
      <c r="WDB22" s="147"/>
      <c r="WDC22" s="147"/>
      <c r="WDD22" s="147"/>
      <c r="WDE22" s="147"/>
      <c r="WDF22" s="147"/>
      <c r="WDG22" s="147"/>
      <c r="WDH22" s="147"/>
      <c r="WDI22" s="147"/>
      <c r="WDJ22" s="147"/>
      <c r="WDK22" s="147"/>
      <c r="WDL22" s="147"/>
      <c r="WDM22" s="147"/>
      <c r="WDN22" s="147"/>
      <c r="WDO22" s="147"/>
      <c r="WDP22" s="147"/>
      <c r="WDQ22" s="147"/>
      <c r="WDR22" s="147"/>
      <c r="WDS22" s="147"/>
      <c r="WDT22" s="147"/>
      <c r="WDU22" s="147"/>
      <c r="WDV22" s="147"/>
      <c r="WDW22" s="147"/>
      <c r="WDX22" s="147"/>
      <c r="WDY22" s="147"/>
      <c r="WDZ22" s="147"/>
      <c r="WEA22" s="147"/>
      <c r="WEB22" s="147"/>
      <c r="WEC22" s="147"/>
      <c r="WED22" s="147"/>
      <c r="WEE22" s="147"/>
      <c r="WEF22" s="147"/>
      <c r="WEG22" s="147"/>
      <c r="WEH22" s="147"/>
      <c r="WEI22" s="147"/>
      <c r="WEJ22" s="147"/>
      <c r="WEK22" s="147"/>
      <c r="WEL22" s="147"/>
      <c r="WEM22" s="147"/>
      <c r="WEN22" s="147"/>
      <c r="WEO22" s="147"/>
      <c r="WEP22" s="147"/>
      <c r="WEQ22" s="147"/>
      <c r="WER22" s="147"/>
      <c r="WES22" s="147"/>
      <c r="WET22" s="147"/>
      <c r="WEU22" s="147"/>
      <c r="WEV22" s="147"/>
      <c r="WEW22" s="147"/>
      <c r="WEX22" s="147"/>
      <c r="WEY22" s="147"/>
      <c r="WEZ22" s="147"/>
      <c r="WFA22" s="147"/>
      <c r="WFB22" s="147"/>
      <c r="WFC22" s="147"/>
      <c r="WFD22" s="147"/>
      <c r="WFE22" s="147"/>
      <c r="WFF22" s="147"/>
      <c r="WFG22" s="147"/>
      <c r="WFH22" s="147"/>
      <c r="WFI22" s="147"/>
      <c r="WFJ22" s="147"/>
      <c r="WFK22" s="147"/>
      <c r="WFL22" s="147"/>
      <c r="WFM22" s="147"/>
      <c r="WFN22" s="147"/>
      <c r="WFO22" s="147"/>
      <c r="WFP22" s="147"/>
      <c r="WFQ22" s="147"/>
      <c r="WFR22" s="147"/>
      <c r="WFS22" s="147"/>
      <c r="WFT22" s="147"/>
      <c r="WFU22" s="147"/>
      <c r="WFV22" s="147"/>
      <c r="WFW22" s="147"/>
      <c r="WFX22" s="147"/>
      <c r="WFY22" s="147"/>
      <c r="WFZ22" s="147"/>
      <c r="WGA22" s="147"/>
      <c r="WGB22" s="147"/>
      <c r="WGC22" s="147"/>
      <c r="WGD22" s="147"/>
      <c r="WGE22" s="147"/>
      <c r="WGF22" s="147"/>
      <c r="WGG22" s="147"/>
      <c r="WGH22" s="147"/>
      <c r="WGI22" s="147"/>
      <c r="WGJ22" s="147"/>
      <c r="WGK22" s="147"/>
      <c r="WGL22" s="147"/>
      <c r="WGM22" s="147"/>
      <c r="WGN22" s="147"/>
      <c r="WGO22" s="147"/>
      <c r="WGP22" s="147"/>
      <c r="WGQ22" s="147"/>
      <c r="WGR22" s="147"/>
      <c r="WGS22" s="147"/>
      <c r="WGT22" s="147"/>
      <c r="WGU22" s="147"/>
      <c r="WGV22" s="147"/>
      <c r="WGW22" s="147"/>
      <c r="WGX22" s="147"/>
      <c r="WGY22" s="147"/>
      <c r="WGZ22" s="147"/>
      <c r="WHA22" s="147"/>
      <c r="WHB22" s="147"/>
      <c r="WHC22" s="147"/>
      <c r="WHD22" s="147"/>
      <c r="WHE22" s="147"/>
      <c r="WHF22" s="147"/>
      <c r="WHG22" s="147"/>
      <c r="WHH22" s="147"/>
      <c r="WHI22" s="147"/>
      <c r="WHJ22" s="147"/>
      <c r="WHK22" s="147"/>
      <c r="WHL22" s="147"/>
      <c r="WHM22" s="147"/>
      <c r="WHN22" s="147"/>
      <c r="WHO22" s="147"/>
      <c r="WHP22" s="147"/>
      <c r="WHQ22" s="147"/>
      <c r="WHR22" s="147"/>
      <c r="WHS22" s="147"/>
      <c r="WHT22" s="147"/>
      <c r="WHU22" s="147"/>
      <c r="WHV22" s="147"/>
      <c r="WHW22" s="147"/>
      <c r="WHX22" s="147"/>
      <c r="WHY22" s="147"/>
      <c r="WHZ22" s="147"/>
      <c r="WIA22" s="147"/>
      <c r="WIB22" s="147"/>
      <c r="WIC22" s="147"/>
      <c r="WID22" s="147"/>
      <c r="WIE22" s="147"/>
      <c r="WIF22" s="147"/>
      <c r="WIG22" s="147"/>
      <c r="WIH22" s="147"/>
      <c r="WII22" s="147"/>
      <c r="WIJ22" s="147"/>
      <c r="WIK22" s="147"/>
      <c r="WIL22" s="147"/>
      <c r="WIM22" s="147"/>
      <c r="WIN22" s="147"/>
      <c r="WIO22" s="147"/>
      <c r="WIP22" s="147"/>
      <c r="WIQ22" s="147"/>
      <c r="WIR22" s="147"/>
      <c r="WIS22" s="147"/>
      <c r="WIT22" s="147"/>
      <c r="WIU22" s="147"/>
      <c r="WIV22" s="147"/>
      <c r="WIW22" s="147"/>
      <c r="WIX22" s="147"/>
      <c r="WIY22" s="147"/>
      <c r="WIZ22" s="147"/>
      <c r="WJA22" s="147"/>
      <c r="WJB22" s="147"/>
      <c r="WJC22" s="147"/>
      <c r="WJD22" s="147"/>
      <c r="WJE22" s="147"/>
      <c r="WJF22" s="147"/>
      <c r="WJG22" s="147"/>
      <c r="WJH22" s="147"/>
      <c r="WJI22" s="147"/>
      <c r="WJJ22" s="147"/>
      <c r="WJK22" s="147"/>
      <c r="WJL22" s="147"/>
      <c r="WJM22" s="147"/>
      <c r="WJN22" s="147"/>
      <c r="WJO22" s="147"/>
      <c r="WJP22" s="147"/>
      <c r="WJQ22" s="147"/>
      <c r="WJR22" s="147"/>
      <c r="WJS22" s="147"/>
      <c r="WJT22" s="147"/>
      <c r="WJU22" s="147"/>
      <c r="WJV22" s="147"/>
      <c r="WJW22" s="147"/>
      <c r="WJX22" s="147"/>
      <c r="WJY22" s="147"/>
      <c r="WJZ22" s="147"/>
      <c r="WKA22" s="147"/>
      <c r="WKB22" s="147"/>
      <c r="WKC22" s="147"/>
      <c r="WKD22" s="147"/>
      <c r="WKE22" s="147"/>
      <c r="WKF22" s="147"/>
      <c r="WKG22" s="147"/>
      <c r="WKH22" s="147"/>
      <c r="WKI22" s="147"/>
      <c r="WKJ22" s="147"/>
      <c r="WKK22" s="147"/>
      <c r="WKL22" s="147"/>
      <c r="WKM22" s="147"/>
      <c r="WKN22" s="147"/>
      <c r="WKO22" s="147"/>
      <c r="WKP22" s="147"/>
      <c r="WKQ22" s="147"/>
      <c r="WKR22" s="147"/>
      <c r="WKS22" s="147"/>
      <c r="WKT22" s="147"/>
      <c r="WKU22" s="147"/>
      <c r="WKV22" s="147"/>
      <c r="WKW22" s="147"/>
      <c r="WKX22" s="147"/>
      <c r="WKY22" s="147"/>
      <c r="WKZ22" s="147"/>
      <c r="WLA22" s="147"/>
      <c r="WLB22" s="147"/>
      <c r="WLC22" s="147"/>
      <c r="WLD22" s="147"/>
      <c r="WLE22" s="147"/>
      <c r="WLF22" s="147"/>
      <c r="WLG22" s="147"/>
      <c r="WLH22" s="147"/>
      <c r="WLI22" s="147"/>
      <c r="WLJ22" s="147"/>
      <c r="WLK22" s="147"/>
      <c r="WLL22" s="147"/>
      <c r="WLM22" s="147"/>
      <c r="WLN22" s="147"/>
      <c r="WLO22" s="147"/>
      <c r="WLP22" s="147"/>
      <c r="WLQ22" s="147"/>
      <c r="WLR22" s="147"/>
      <c r="WLS22" s="147"/>
      <c r="WLT22" s="147"/>
      <c r="WLU22" s="147"/>
      <c r="WLV22" s="147"/>
      <c r="WLW22" s="147"/>
      <c r="WLX22" s="147"/>
      <c r="WLY22" s="147"/>
      <c r="WLZ22" s="147"/>
      <c r="WMA22" s="147"/>
      <c r="WMB22" s="147"/>
      <c r="WMC22" s="147"/>
      <c r="WMD22" s="147"/>
      <c r="WME22" s="147"/>
      <c r="WMF22" s="147"/>
      <c r="WMG22" s="147"/>
      <c r="WMH22" s="147"/>
      <c r="WMI22" s="147"/>
      <c r="WMJ22" s="147"/>
      <c r="WMK22" s="147"/>
      <c r="WML22" s="147"/>
      <c r="WMM22" s="147"/>
      <c r="WMN22" s="147"/>
      <c r="WMO22" s="147"/>
      <c r="WMP22" s="147"/>
      <c r="WMQ22" s="147"/>
      <c r="WMR22" s="147"/>
      <c r="WMS22" s="147"/>
      <c r="WMT22" s="147"/>
      <c r="WMU22" s="147"/>
      <c r="WMV22" s="147"/>
      <c r="WMW22" s="147"/>
      <c r="WMX22" s="147"/>
      <c r="WMY22" s="147"/>
      <c r="WMZ22" s="147"/>
      <c r="WNA22" s="147"/>
      <c r="WNB22" s="147"/>
      <c r="WNC22" s="147"/>
      <c r="WND22" s="147"/>
      <c r="WNE22" s="147"/>
      <c r="WNF22" s="147"/>
      <c r="WNG22" s="147"/>
      <c r="WNH22" s="147"/>
      <c r="WNI22" s="147"/>
      <c r="WNJ22" s="147"/>
      <c r="WNK22" s="147"/>
      <c r="WNL22" s="147"/>
      <c r="WNM22" s="147"/>
      <c r="WNN22" s="147"/>
      <c r="WNO22" s="147"/>
      <c r="WNP22" s="147"/>
      <c r="WNQ22" s="147"/>
      <c r="WNR22" s="147"/>
      <c r="WNS22" s="147"/>
      <c r="WNT22" s="147"/>
      <c r="WNU22" s="147"/>
      <c r="WNV22" s="147"/>
      <c r="WNW22" s="147"/>
      <c r="WNX22" s="147"/>
      <c r="WNY22" s="147"/>
      <c r="WNZ22" s="147"/>
      <c r="WOA22" s="147"/>
      <c r="WOB22" s="147"/>
      <c r="WOC22" s="147"/>
      <c r="WOD22" s="147"/>
      <c r="WOE22" s="147"/>
      <c r="WOF22" s="147"/>
      <c r="WOG22" s="147"/>
      <c r="WOH22" s="147"/>
      <c r="WOI22" s="147"/>
      <c r="WOJ22" s="147"/>
      <c r="WOK22" s="147"/>
      <c r="WOL22" s="147"/>
      <c r="WOM22" s="147"/>
      <c r="WON22" s="147"/>
      <c r="WOO22" s="147"/>
      <c r="WOP22" s="147"/>
      <c r="WOQ22" s="147"/>
      <c r="WOR22" s="147"/>
      <c r="WOS22" s="147"/>
      <c r="WOT22" s="147"/>
      <c r="WOU22" s="147"/>
      <c r="WOV22" s="147"/>
      <c r="WOW22" s="147"/>
      <c r="WOX22" s="147"/>
      <c r="WOY22" s="147"/>
      <c r="WOZ22" s="147"/>
      <c r="WPA22" s="147"/>
      <c r="WPB22" s="147"/>
      <c r="WPC22" s="147"/>
      <c r="WPD22" s="147"/>
      <c r="WPE22" s="147"/>
      <c r="WPF22" s="147"/>
      <c r="WPG22" s="147"/>
      <c r="WPH22" s="147"/>
      <c r="WPI22" s="147"/>
      <c r="WPJ22" s="147"/>
      <c r="WPK22" s="147"/>
      <c r="WPL22" s="147"/>
      <c r="WPM22" s="147"/>
      <c r="WPN22" s="147"/>
      <c r="WPO22" s="147"/>
      <c r="WPP22" s="147"/>
      <c r="WPQ22" s="147"/>
      <c r="WPR22" s="147"/>
      <c r="WPS22" s="147"/>
      <c r="WPT22" s="147"/>
      <c r="WPU22" s="147"/>
      <c r="WPV22" s="147"/>
      <c r="WPW22" s="147"/>
      <c r="WPX22" s="147"/>
      <c r="WPY22" s="147"/>
      <c r="WPZ22" s="147"/>
      <c r="WQA22" s="147"/>
      <c r="WQB22" s="147"/>
      <c r="WQC22" s="147"/>
      <c r="WQD22" s="147"/>
      <c r="WQE22" s="147"/>
      <c r="WQF22" s="147"/>
      <c r="WQG22" s="147"/>
      <c r="WQH22" s="147"/>
      <c r="WQI22" s="147"/>
      <c r="WQJ22" s="147"/>
      <c r="WQK22" s="147"/>
      <c r="WQL22" s="147"/>
      <c r="WQM22" s="147"/>
      <c r="WQN22" s="147"/>
      <c r="WQO22" s="147"/>
      <c r="WQP22" s="147"/>
      <c r="WQQ22" s="147"/>
      <c r="WQR22" s="147"/>
      <c r="WQS22" s="147"/>
      <c r="WQT22" s="147"/>
      <c r="WQU22" s="147"/>
      <c r="WQV22" s="147"/>
      <c r="WQW22" s="147"/>
      <c r="WQX22" s="147"/>
      <c r="WQY22" s="147"/>
      <c r="WQZ22" s="147"/>
      <c r="WRA22" s="147"/>
      <c r="WRB22" s="147"/>
      <c r="WRC22" s="147"/>
      <c r="WRD22" s="147"/>
      <c r="WRE22" s="147"/>
      <c r="WRF22" s="147"/>
      <c r="WRG22" s="147"/>
      <c r="WRH22" s="147"/>
      <c r="WRI22" s="147"/>
      <c r="WRJ22" s="147"/>
      <c r="WRK22" s="147"/>
      <c r="WRL22" s="147"/>
      <c r="WRM22" s="147"/>
      <c r="WRN22" s="147"/>
      <c r="WRO22" s="147"/>
      <c r="WRP22" s="147"/>
      <c r="WRQ22" s="147"/>
      <c r="WRR22" s="147"/>
      <c r="WRS22" s="147"/>
      <c r="WRT22" s="147"/>
      <c r="WRU22" s="147"/>
      <c r="WRV22" s="147"/>
      <c r="WRW22" s="147"/>
      <c r="WRX22" s="147"/>
      <c r="WRY22" s="147"/>
      <c r="WRZ22" s="147"/>
      <c r="WSA22" s="147"/>
      <c r="WSB22" s="147"/>
      <c r="WSC22" s="147"/>
      <c r="WSD22" s="147"/>
      <c r="WSE22" s="147"/>
      <c r="WSF22" s="147"/>
      <c r="WSG22" s="147"/>
      <c r="WSH22" s="147"/>
      <c r="WSI22" s="147"/>
      <c r="WSJ22" s="147"/>
      <c r="WSK22" s="147"/>
      <c r="WSL22" s="147"/>
      <c r="WSM22" s="147"/>
      <c r="WSN22" s="147"/>
      <c r="WSO22" s="147"/>
      <c r="WSP22" s="147"/>
      <c r="WSQ22" s="147"/>
      <c r="WSR22" s="147"/>
      <c r="WSS22" s="147"/>
      <c r="WST22" s="147"/>
      <c r="WSU22" s="147"/>
      <c r="WSV22" s="147"/>
      <c r="WSW22" s="147"/>
      <c r="WSX22" s="147"/>
      <c r="WSY22" s="147"/>
      <c r="WSZ22" s="147"/>
      <c r="WTA22" s="147"/>
      <c r="WTB22" s="147"/>
      <c r="WTC22" s="147"/>
      <c r="WTD22" s="147"/>
      <c r="WTE22" s="147"/>
      <c r="WTF22" s="147"/>
      <c r="WTG22" s="147"/>
      <c r="WTH22" s="147"/>
      <c r="WTI22" s="147"/>
      <c r="WTJ22" s="147"/>
      <c r="WTK22" s="147"/>
      <c r="WTL22" s="147"/>
      <c r="WTM22" s="147"/>
      <c r="WTN22" s="147"/>
      <c r="WTO22" s="147"/>
      <c r="WTP22" s="147"/>
      <c r="WTQ22" s="147"/>
      <c r="WTR22" s="147"/>
      <c r="WTS22" s="147"/>
      <c r="WTT22" s="147"/>
      <c r="WTU22" s="147"/>
      <c r="WTV22" s="147"/>
      <c r="WTW22" s="147"/>
      <c r="WTX22" s="147"/>
      <c r="WTY22" s="147"/>
      <c r="WTZ22" s="147"/>
      <c r="WUA22" s="147"/>
      <c r="WUB22" s="147"/>
      <c r="WUC22" s="147"/>
      <c r="WUD22" s="147"/>
      <c r="WUE22" s="147"/>
      <c r="WUF22" s="147"/>
      <c r="WUG22" s="147"/>
      <c r="WUH22" s="147"/>
      <c r="WUI22" s="147"/>
      <c r="WUJ22" s="147"/>
      <c r="WUK22" s="147"/>
      <c r="WUL22" s="147"/>
      <c r="WUM22" s="147"/>
      <c r="WUN22" s="147"/>
      <c r="WUO22" s="147"/>
      <c r="WUP22" s="147"/>
      <c r="WUQ22" s="147"/>
      <c r="WUR22" s="147"/>
      <c r="WUS22" s="147"/>
      <c r="WUT22" s="147"/>
      <c r="WUU22" s="147"/>
      <c r="WUV22" s="147"/>
      <c r="WUW22" s="147"/>
      <c r="WUX22" s="147"/>
      <c r="WUY22" s="147"/>
      <c r="WUZ22" s="147"/>
      <c r="WVA22" s="147"/>
      <c r="WVB22" s="147"/>
      <c r="WVC22" s="147"/>
      <c r="WVD22" s="147"/>
      <c r="WVE22" s="147"/>
      <c r="WVF22" s="147"/>
      <c r="WVG22" s="147"/>
      <c r="WVH22" s="147"/>
      <c r="WVI22" s="147"/>
      <c r="WVJ22" s="147"/>
      <c r="WVK22" s="147"/>
      <c r="WVL22" s="147"/>
      <c r="WVM22" s="147"/>
      <c r="WVN22" s="147"/>
      <c r="WVO22" s="147"/>
      <c r="WVP22" s="147"/>
      <c r="WVQ22" s="147"/>
      <c r="WVR22" s="147"/>
      <c r="WVS22" s="147"/>
      <c r="WVT22" s="147"/>
      <c r="WVU22" s="147"/>
      <c r="WVV22" s="147"/>
      <c r="WVW22" s="147"/>
      <c r="WVX22" s="147"/>
      <c r="WVY22" s="147"/>
      <c r="WVZ22" s="147"/>
      <c r="WWA22" s="147"/>
      <c r="WWB22" s="147"/>
      <c r="WWC22" s="147"/>
      <c r="WWD22" s="147"/>
      <c r="WWE22" s="147"/>
      <c r="WWF22" s="147"/>
      <c r="WWG22" s="147"/>
      <c r="WWH22" s="147"/>
      <c r="WWI22" s="147"/>
      <c r="WWJ22" s="147"/>
      <c r="WWK22" s="147"/>
      <c r="WWL22" s="147"/>
      <c r="WWM22" s="147"/>
      <c r="WWN22" s="147"/>
      <c r="WWO22" s="147"/>
      <c r="WWP22" s="147"/>
      <c r="WWQ22" s="147"/>
      <c r="WWR22" s="147"/>
      <c r="WWS22" s="147"/>
      <c r="WWT22" s="147"/>
      <c r="WWU22" s="147"/>
      <c r="WWV22" s="147"/>
      <c r="WWW22" s="147"/>
      <c r="WWX22" s="147"/>
      <c r="WWY22" s="147"/>
      <c r="WWZ22" s="147"/>
      <c r="WXA22" s="147"/>
      <c r="WXB22" s="147"/>
      <c r="WXC22" s="147"/>
      <c r="WXD22" s="147"/>
      <c r="WXE22" s="147"/>
      <c r="WXF22" s="147"/>
      <c r="WXG22" s="147"/>
      <c r="WXH22" s="147"/>
      <c r="WXI22" s="147"/>
      <c r="WXJ22" s="147"/>
      <c r="WXK22" s="147"/>
      <c r="WXL22" s="147"/>
      <c r="WXM22" s="147"/>
      <c r="WXN22" s="147"/>
      <c r="WXO22" s="147"/>
      <c r="WXP22" s="147"/>
      <c r="WXQ22" s="147"/>
      <c r="WXR22" s="147"/>
      <c r="WXS22" s="147"/>
      <c r="WXT22" s="147"/>
      <c r="WXU22" s="147"/>
      <c r="WXV22" s="147"/>
      <c r="WXW22" s="147"/>
      <c r="WXX22" s="147"/>
      <c r="WXY22" s="147"/>
      <c r="WXZ22" s="147"/>
      <c r="WYA22" s="147"/>
      <c r="WYB22" s="147"/>
      <c r="WYC22" s="147"/>
      <c r="WYD22" s="147"/>
      <c r="WYE22" s="147"/>
      <c r="WYF22" s="147"/>
      <c r="WYG22" s="147"/>
      <c r="WYH22" s="147"/>
      <c r="WYI22" s="147"/>
      <c r="WYJ22" s="147"/>
      <c r="WYK22" s="147"/>
      <c r="WYL22" s="147"/>
      <c r="WYM22" s="147"/>
      <c r="WYN22" s="147"/>
      <c r="WYO22" s="147"/>
      <c r="WYP22" s="147"/>
      <c r="WYQ22" s="147"/>
      <c r="WYR22" s="147"/>
      <c r="WYS22" s="147"/>
      <c r="WYT22" s="147"/>
      <c r="WYU22" s="147"/>
      <c r="WYV22" s="147"/>
      <c r="WYW22" s="147"/>
      <c r="WYX22" s="147"/>
      <c r="WYY22" s="147"/>
      <c r="WYZ22" s="147"/>
      <c r="WZA22" s="147"/>
      <c r="WZB22" s="147"/>
      <c r="WZC22" s="147"/>
      <c r="WZD22" s="147"/>
      <c r="WZE22" s="147"/>
      <c r="WZF22" s="147"/>
      <c r="WZG22" s="147"/>
      <c r="WZH22" s="147"/>
      <c r="WZI22" s="147"/>
      <c r="WZJ22" s="147"/>
      <c r="WZK22" s="147"/>
      <c r="WZL22" s="147"/>
      <c r="WZM22" s="147"/>
      <c r="WZN22" s="147"/>
      <c r="WZO22" s="147"/>
      <c r="WZP22" s="147"/>
      <c r="WZQ22" s="147"/>
      <c r="WZR22" s="147"/>
      <c r="WZS22" s="147"/>
      <c r="WZT22" s="147"/>
      <c r="WZU22" s="147"/>
      <c r="WZV22" s="147"/>
      <c r="WZW22" s="147"/>
      <c r="WZX22" s="147"/>
      <c r="WZY22" s="147"/>
      <c r="WZZ22" s="147"/>
      <c r="XAA22" s="147"/>
      <c r="XAB22" s="147"/>
      <c r="XAC22" s="147"/>
      <c r="XAD22" s="147"/>
      <c r="XAE22" s="147"/>
      <c r="XAF22" s="147"/>
      <c r="XAG22" s="147"/>
      <c r="XAH22" s="147"/>
      <c r="XAI22" s="147"/>
      <c r="XAJ22" s="147"/>
      <c r="XAK22" s="147"/>
      <c r="XAL22" s="147"/>
      <c r="XAM22" s="147"/>
      <c r="XAN22" s="147"/>
      <c r="XAO22" s="147"/>
      <c r="XAP22" s="147"/>
      <c r="XAQ22" s="147"/>
      <c r="XAR22" s="147"/>
      <c r="XAS22" s="147"/>
      <c r="XAT22" s="147"/>
      <c r="XAU22" s="147"/>
      <c r="XAV22" s="147"/>
      <c r="XAW22" s="147"/>
      <c r="XAX22" s="147"/>
      <c r="XAY22" s="147"/>
      <c r="XAZ22" s="147"/>
      <c r="XBA22" s="147"/>
      <c r="XBB22" s="147"/>
      <c r="XBC22" s="147"/>
      <c r="XBD22" s="147"/>
      <c r="XBE22" s="147"/>
      <c r="XBF22" s="147"/>
      <c r="XBG22" s="147"/>
      <c r="XBH22" s="147"/>
      <c r="XBI22" s="147"/>
      <c r="XBJ22" s="147"/>
      <c r="XBK22" s="147"/>
      <c r="XBL22" s="147"/>
      <c r="XBM22" s="147"/>
      <c r="XBN22" s="147"/>
      <c r="XBO22" s="147"/>
      <c r="XBP22" s="147"/>
      <c r="XBQ22" s="147"/>
      <c r="XBR22" s="147"/>
      <c r="XBS22" s="147"/>
      <c r="XBT22" s="147"/>
      <c r="XBU22" s="147"/>
      <c r="XBV22" s="147"/>
      <c r="XBW22" s="147"/>
      <c r="XBX22" s="147"/>
      <c r="XBY22" s="147"/>
      <c r="XBZ22" s="147"/>
      <c r="XCA22" s="147"/>
      <c r="XCB22" s="147"/>
      <c r="XCC22" s="147"/>
      <c r="XCD22" s="147"/>
      <c r="XCE22" s="147"/>
      <c r="XCF22" s="147"/>
      <c r="XCG22" s="147"/>
      <c r="XCH22" s="147"/>
      <c r="XCI22" s="147"/>
      <c r="XCJ22" s="147"/>
      <c r="XCK22" s="147"/>
      <c r="XCL22" s="147"/>
      <c r="XCM22" s="147"/>
      <c r="XCN22" s="147"/>
      <c r="XCO22" s="147"/>
      <c r="XCP22" s="147"/>
      <c r="XCQ22" s="147"/>
      <c r="XCR22" s="147"/>
      <c r="XCS22" s="147"/>
      <c r="XCT22" s="147"/>
      <c r="XCU22" s="147"/>
      <c r="XCV22" s="147"/>
      <c r="XCW22" s="147"/>
      <c r="XCX22" s="147"/>
      <c r="XCY22" s="147"/>
      <c r="XCZ22" s="147"/>
      <c r="XDA22" s="147"/>
      <c r="XDB22" s="147"/>
      <c r="XDC22" s="147"/>
      <c r="XDD22" s="147"/>
      <c r="XDE22" s="147"/>
      <c r="XDF22" s="147"/>
      <c r="XDG22" s="147"/>
      <c r="XDH22" s="147"/>
      <c r="XDI22" s="147"/>
      <c r="XDJ22" s="147"/>
      <c r="XDK22" s="147"/>
      <c r="XDL22" s="147"/>
      <c r="XDM22" s="147"/>
      <c r="XDN22" s="147"/>
      <c r="XDO22" s="147"/>
      <c r="XDP22" s="147"/>
      <c r="XDQ22" s="147"/>
      <c r="XDR22" s="147"/>
      <c r="XDS22" s="147"/>
      <c r="XDT22" s="147"/>
      <c r="XDU22" s="147"/>
      <c r="XDV22" s="147"/>
      <c r="XDW22" s="147"/>
      <c r="XDX22" s="147"/>
      <c r="XDY22" s="147"/>
      <c r="XDZ22" s="147"/>
      <c r="XEA22" s="147"/>
      <c r="XEB22" s="147"/>
      <c r="XEC22" s="147"/>
      <c r="XED22" s="147"/>
      <c r="XEE22" s="147"/>
      <c r="XEF22" s="147"/>
      <c r="XEG22" s="147"/>
      <c r="XEH22" s="147"/>
      <c r="XEI22" s="147"/>
      <c r="XEJ22" s="147"/>
      <c r="XEK22" s="147"/>
      <c r="XEL22" s="147"/>
      <c r="XEM22" s="147"/>
      <c r="XEN22" s="147"/>
      <c r="XEO22" s="147"/>
      <c r="XEP22" s="147"/>
      <c r="XEQ22" s="147"/>
      <c r="XER22" s="147"/>
      <c r="XES22" s="147"/>
      <c r="XET22" s="147"/>
      <c r="XEU22" s="147"/>
      <c r="XEV22" s="147"/>
      <c r="XEW22" s="147"/>
      <c r="XEX22" s="147"/>
      <c r="XEY22" s="147"/>
      <c r="XEZ22" s="147"/>
      <c r="XFA22" s="147"/>
      <c r="XFB22" s="147"/>
      <c r="XFC22" s="147"/>
    </row>
    <row r="23" spans="1:16383" s="146" customFormat="1" ht="30.75" customHeight="1">
      <c r="A23" s="151"/>
      <c r="B23" s="775" t="s">
        <v>1102</v>
      </c>
      <c r="C23" s="776"/>
      <c r="D23" s="776"/>
      <c r="E23" s="776"/>
      <c r="F23" s="776"/>
      <c r="G23" s="776"/>
      <c r="H23" s="776"/>
      <c r="I23" s="776"/>
      <c r="J23" s="776"/>
      <c r="K23" s="776"/>
      <c r="L23" s="777" t="s">
        <v>1175</v>
      </c>
      <c r="M23" s="778"/>
      <c r="N23" s="778"/>
      <c r="O23" s="778"/>
      <c r="P23" s="779"/>
      <c r="R23" s="147"/>
      <c r="S23" s="147"/>
      <c r="T23" s="147"/>
      <c r="U23" s="147"/>
      <c r="V23" s="147"/>
      <c r="W23" s="147"/>
      <c r="X23" s="147"/>
      <c r="Y23" s="147"/>
      <c r="Z23" s="147"/>
      <c r="AA23" s="147"/>
      <c r="AB23" s="147"/>
      <c r="AC23" s="147"/>
      <c r="AD23" s="147"/>
      <c r="AE23" s="147"/>
      <c r="AF23" s="147"/>
      <c r="AG23" s="147"/>
      <c r="AH23" s="147"/>
      <c r="AI23" s="147"/>
      <c r="AJ23" s="147"/>
      <c r="AK23" s="147"/>
      <c r="AL23" s="147"/>
      <c r="AM23" s="147"/>
      <c r="AN23" s="147"/>
      <c r="AO23" s="147"/>
      <c r="AP23" s="147"/>
      <c r="AQ23" s="147"/>
      <c r="AR23" s="147"/>
      <c r="AS23" s="147"/>
      <c r="AT23" s="147"/>
      <c r="AU23" s="147"/>
      <c r="AV23" s="147"/>
      <c r="AW23" s="147"/>
      <c r="AX23" s="147"/>
      <c r="AY23" s="147"/>
      <c r="AZ23" s="147"/>
      <c r="BA23" s="147"/>
      <c r="BB23" s="147"/>
      <c r="BC23" s="147"/>
      <c r="BD23" s="147"/>
      <c r="BE23" s="147"/>
      <c r="BF23" s="147"/>
      <c r="BG23" s="147"/>
      <c r="BH23" s="147"/>
      <c r="BI23" s="147"/>
      <c r="BJ23" s="147"/>
      <c r="BK23" s="147"/>
      <c r="BL23" s="147"/>
      <c r="BM23" s="147"/>
      <c r="BN23" s="147"/>
      <c r="BO23" s="147"/>
      <c r="BP23" s="147"/>
      <c r="BQ23" s="147"/>
      <c r="BR23" s="147"/>
      <c r="BS23" s="147"/>
      <c r="BT23" s="147"/>
      <c r="BU23" s="147"/>
      <c r="BV23" s="147"/>
      <c r="BW23" s="147"/>
      <c r="BX23" s="147"/>
      <c r="BY23" s="147"/>
      <c r="BZ23" s="147"/>
      <c r="CA23" s="147"/>
      <c r="CB23" s="147"/>
      <c r="CC23" s="147"/>
      <c r="CD23" s="147"/>
      <c r="CE23" s="147"/>
      <c r="CF23" s="147"/>
      <c r="CG23" s="147"/>
      <c r="CH23" s="147"/>
      <c r="CI23" s="147"/>
      <c r="CJ23" s="147"/>
      <c r="CK23" s="147"/>
      <c r="CL23" s="147"/>
      <c r="CM23" s="147"/>
      <c r="CN23" s="147"/>
      <c r="CO23" s="147"/>
      <c r="CP23" s="147"/>
      <c r="CQ23" s="147"/>
      <c r="CR23" s="147"/>
      <c r="CS23" s="147"/>
      <c r="CT23" s="147"/>
      <c r="CU23" s="147"/>
      <c r="CV23" s="147"/>
      <c r="CW23" s="147"/>
      <c r="CX23" s="147"/>
      <c r="CY23" s="147"/>
      <c r="CZ23" s="147"/>
      <c r="DA23" s="147"/>
      <c r="DB23" s="147"/>
      <c r="DC23" s="147"/>
      <c r="DD23" s="147"/>
      <c r="DE23" s="147"/>
      <c r="DF23" s="147"/>
      <c r="DG23" s="147"/>
      <c r="DH23" s="147"/>
      <c r="DI23" s="147"/>
      <c r="DJ23" s="147"/>
      <c r="DK23" s="147"/>
      <c r="DL23" s="147"/>
      <c r="DM23" s="147"/>
      <c r="DN23" s="147"/>
      <c r="DO23" s="147"/>
      <c r="DP23" s="147"/>
      <c r="DQ23" s="147"/>
      <c r="DR23" s="147"/>
      <c r="DS23" s="147"/>
      <c r="DT23" s="147"/>
      <c r="DU23" s="147"/>
      <c r="DV23" s="147"/>
      <c r="DW23" s="147"/>
      <c r="DX23" s="147"/>
      <c r="DY23" s="147"/>
      <c r="DZ23" s="147"/>
      <c r="EA23" s="147"/>
      <c r="EB23" s="147"/>
      <c r="EC23" s="147"/>
      <c r="ED23" s="147"/>
      <c r="EE23" s="147"/>
      <c r="EF23" s="147"/>
      <c r="EG23" s="147"/>
      <c r="EH23" s="147"/>
      <c r="EI23" s="147"/>
      <c r="EJ23" s="147"/>
      <c r="EK23" s="147"/>
      <c r="EL23" s="147"/>
      <c r="EM23" s="147"/>
      <c r="EN23" s="147"/>
      <c r="EO23" s="147"/>
      <c r="EP23" s="147"/>
      <c r="EQ23" s="147"/>
      <c r="ER23" s="147"/>
      <c r="ES23" s="147"/>
      <c r="ET23" s="147"/>
      <c r="EU23" s="147"/>
      <c r="EV23" s="147"/>
      <c r="EW23" s="147"/>
      <c r="EX23" s="147"/>
      <c r="EY23" s="147"/>
      <c r="EZ23" s="147"/>
      <c r="FA23" s="147"/>
      <c r="FB23" s="147"/>
      <c r="FC23" s="147"/>
      <c r="FD23" s="147"/>
      <c r="FE23" s="147"/>
      <c r="FF23" s="147"/>
      <c r="FG23" s="147"/>
      <c r="FH23" s="147"/>
      <c r="FI23" s="147"/>
      <c r="FJ23" s="147"/>
      <c r="FK23" s="147"/>
      <c r="FL23" s="147"/>
      <c r="FM23" s="147"/>
      <c r="FN23" s="147"/>
      <c r="FO23" s="147"/>
      <c r="FP23" s="147"/>
      <c r="FQ23" s="147"/>
      <c r="FR23" s="147"/>
      <c r="FS23" s="147"/>
      <c r="FT23" s="147"/>
      <c r="FU23" s="147"/>
      <c r="FV23" s="147"/>
      <c r="FW23" s="147"/>
      <c r="FX23" s="147"/>
      <c r="FY23" s="147"/>
      <c r="FZ23" s="147"/>
      <c r="GA23" s="147"/>
      <c r="GB23" s="147"/>
      <c r="GC23" s="147"/>
      <c r="GD23" s="147"/>
      <c r="GE23" s="147"/>
      <c r="GF23" s="147"/>
      <c r="GG23" s="147"/>
      <c r="GH23" s="147"/>
      <c r="GI23" s="147"/>
      <c r="GJ23" s="147"/>
      <c r="GK23" s="147"/>
      <c r="GL23" s="147"/>
      <c r="GM23" s="147"/>
      <c r="GN23" s="147"/>
      <c r="GO23" s="147"/>
      <c r="GP23" s="147"/>
      <c r="GQ23" s="147"/>
      <c r="GR23" s="147"/>
      <c r="GS23" s="147"/>
      <c r="GT23" s="147"/>
      <c r="GU23" s="147"/>
      <c r="GV23" s="147"/>
      <c r="GW23" s="147"/>
      <c r="GX23" s="147"/>
      <c r="GY23" s="147"/>
      <c r="GZ23" s="147"/>
      <c r="HA23" s="147"/>
      <c r="HB23" s="147"/>
      <c r="HC23" s="147"/>
      <c r="HD23" s="147"/>
      <c r="HE23" s="147"/>
      <c r="HF23" s="147"/>
      <c r="HG23" s="147"/>
      <c r="HH23" s="147"/>
      <c r="HI23" s="147"/>
      <c r="HJ23" s="147"/>
      <c r="HK23" s="147"/>
      <c r="HL23" s="147"/>
      <c r="HM23" s="147"/>
      <c r="HN23" s="147"/>
      <c r="HO23" s="147"/>
      <c r="HP23" s="147"/>
      <c r="HQ23" s="147"/>
      <c r="HR23" s="147"/>
      <c r="HS23" s="147"/>
      <c r="HT23" s="147"/>
      <c r="HU23" s="147"/>
      <c r="HV23" s="147"/>
      <c r="HW23" s="147"/>
      <c r="HX23" s="147"/>
      <c r="HY23" s="147"/>
      <c r="HZ23" s="147"/>
      <c r="IA23" s="147"/>
      <c r="IB23" s="147"/>
      <c r="IC23" s="147"/>
      <c r="ID23" s="147"/>
      <c r="IE23" s="147"/>
      <c r="IF23" s="147"/>
      <c r="IG23" s="147"/>
      <c r="IH23" s="147"/>
      <c r="II23" s="147"/>
      <c r="IJ23" s="147"/>
      <c r="IK23" s="147"/>
      <c r="IL23" s="147"/>
      <c r="IM23" s="147"/>
      <c r="IN23" s="147"/>
      <c r="IO23" s="147"/>
      <c r="IP23" s="147"/>
      <c r="IQ23" s="147"/>
      <c r="IR23" s="147"/>
      <c r="IS23" s="147"/>
      <c r="IT23" s="147"/>
      <c r="IU23" s="147"/>
      <c r="IV23" s="147"/>
      <c r="IW23" s="147"/>
      <c r="IX23" s="147"/>
      <c r="IY23" s="147"/>
      <c r="IZ23" s="147"/>
      <c r="JA23" s="147"/>
      <c r="JB23" s="147"/>
      <c r="JC23" s="147"/>
      <c r="JD23" s="147"/>
      <c r="JE23" s="147"/>
      <c r="JF23" s="147"/>
      <c r="JG23" s="147"/>
      <c r="JH23" s="147"/>
      <c r="JI23" s="147"/>
      <c r="JJ23" s="147"/>
      <c r="JK23" s="147"/>
      <c r="JL23" s="147"/>
      <c r="JM23" s="147"/>
      <c r="JN23" s="147"/>
      <c r="JO23" s="147"/>
      <c r="JP23" s="147"/>
      <c r="JQ23" s="147"/>
      <c r="JR23" s="147"/>
      <c r="JS23" s="147"/>
      <c r="JT23" s="147"/>
      <c r="JU23" s="147"/>
      <c r="JV23" s="147"/>
      <c r="JW23" s="147"/>
      <c r="JX23" s="147"/>
      <c r="JY23" s="147"/>
      <c r="JZ23" s="147"/>
      <c r="KA23" s="147"/>
      <c r="KB23" s="147"/>
      <c r="KC23" s="147"/>
      <c r="KD23" s="147"/>
      <c r="KE23" s="147"/>
      <c r="KF23" s="147"/>
      <c r="KG23" s="147"/>
      <c r="KH23" s="147"/>
      <c r="KI23" s="147"/>
      <c r="KJ23" s="147"/>
      <c r="KK23" s="147"/>
      <c r="KL23" s="147"/>
      <c r="KM23" s="147"/>
      <c r="KN23" s="147"/>
      <c r="KO23" s="147"/>
      <c r="KP23" s="147"/>
      <c r="KQ23" s="147"/>
      <c r="KR23" s="147"/>
      <c r="KS23" s="147"/>
      <c r="KT23" s="147"/>
      <c r="KU23" s="147"/>
      <c r="KV23" s="147"/>
      <c r="KW23" s="147"/>
      <c r="KX23" s="147"/>
      <c r="KY23" s="147"/>
      <c r="KZ23" s="147"/>
      <c r="LA23" s="147"/>
      <c r="LB23" s="147"/>
      <c r="LC23" s="147"/>
      <c r="LD23" s="147"/>
      <c r="LE23" s="147"/>
      <c r="LF23" s="147"/>
      <c r="LG23" s="147"/>
      <c r="LH23" s="147"/>
      <c r="LI23" s="147"/>
      <c r="LJ23" s="147"/>
      <c r="LK23" s="147"/>
      <c r="LL23" s="147"/>
      <c r="LM23" s="147"/>
      <c r="LN23" s="147"/>
      <c r="LO23" s="147"/>
      <c r="LP23" s="147"/>
      <c r="LQ23" s="147"/>
      <c r="LR23" s="147"/>
      <c r="LS23" s="147"/>
      <c r="LT23" s="147"/>
      <c r="LU23" s="147"/>
      <c r="LV23" s="147"/>
      <c r="LW23" s="147"/>
      <c r="LX23" s="147"/>
      <c r="LY23" s="147"/>
      <c r="LZ23" s="147"/>
      <c r="MA23" s="147"/>
      <c r="MB23" s="147"/>
      <c r="MC23" s="147"/>
      <c r="MD23" s="147"/>
      <c r="ME23" s="147"/>
      <c r="MF23" s="147"/>
      <c r="MG23" s="147"/>
      <c r="MH23" s="147"/>
      <c r="MI23" s="147"/>
      <c r="MJ23" s="147"/>
      <c r="MK23" s="147"/>
      <c r="ML23" s="147"/>
      <c r="MM23" s="147"/>
      <c r="MN23" s="147"/>
      <c r="MO23" s="147"/>
      <c r="MP23" s="147"/>
      <c r="MQ23" s="147"/>
      <c r="MR23" s="147"/>
      <c r="MS23" s="147"/>
      <c r="MT23" s="147"/>
      <c r="MU23" s="147"/>
      <c r="MV23" s="147"/>
      <c r="MW23" s="147"/>
      <c r="MX23" s="147"/>
      <c r="MY23" s="147"/>
      <c r="MZ23" s="147"/>
      <c r="NA23" s="147"/>
      <c r="NB23" s="147"/>
      <c r="NC23" s="147"/>
      <c r="ND23" s="147"/>
      <c r="NE23" s="147"/>
      <c r="NF23" s="147"/>
      <c r="NG23" s="147"/>
      <c r="NH23" s="147"/>
      <c r="NI23" s="147"/>
      <c r="NJ23" s="147"/>
      <c r="NK23" s="147"/>
      <c r="NL23" s="147"/>
      <c r="NM23" s="147"/>
      <c r="NN23" s="147"/>
      <c r="NO23" s="147"/>
      <c r="NP23" s="147"/>
      <c r="NQ23" s="147"/>
      <c r="NR23" s="147"/>
      <c r="NS23" s="147"/>
      <c r="NT23" s="147"/>
      <c r="NU23" s="147"/>
      <c r="NV23" s="147"/>
      <c r="NW23" s="147"/>
      <c r="NX23" s="147"/>
      <c r="NY23" s="147"/>
      <c r="NZ23" s="147"/>
      <c r="OA23" s="147"/>
      <c r="OB23" s="147"/>
      <c r="OC23" s="147"/>
      <c r="OD23" s="147"/>
      <c r="OE23" s="147"/>
      <c r="OF23" s="147"/>
      <c r="OG23" s="147"/>
      <c r="OH23" s="147"/>
      <c r="OI23" s="147"/>
      <c r="OJ23" s="147"/>
      <c r="OK23" s="147"/>
      <c r="OL23" s="147"/>
      <c r="OM23" s="147"/>
      <c r="ON23" s="147"/>
      <c r="OO23" s="147"/>
      <c r="OP23" s="147"/>
      <c r="OQ23" s="147"/>
      <c r="OR23" s="147"/>
      <c r="OS23" s="147"/>
      <c r="OT23" s="147"/>
      <c r="OU23" s="147"/>
      <c r="OV23" s="147"/>
      <c r="OW23" s="147"/>
      <c r="OX23" s="147"/>
      <c r="OY23" s="147"/>
      <c r="OZ23" s="147"/>
      <c r="PA23" s="147"/>
      <c r="PB23" s="147"/>
      <c r="PC23" s="147"/>
      <c r="PD23" s="147"/>
      <c r="PE23" s="147"/>
      <c r="PF23" s="147"/>
      <c r="PG23" s="147"/>
      <c r="PH23" s="147"/>
      <c r="PI23" s="147"/>
      <c r="PJ23" s="147"/>
      <c r="PK23" s="147"/>
      <c r="PL23" s="147"/>
      <c r="PM23" s="147"/>
      <c r="PN23" s="147"/>
      <c r="PO23" s="147"/>
      <c r="PP23" s="147"/>
      <c r="PQ23" s="147"/>
      <c r="PR23" s="147"/>
      <c r="PS23" s="147"/>
      <c r="PT23" s="147"/>
      <c r="PU23" s="147"/>
      <c r="PV23" s="147"/>
      <c r="PW23" s="147"/>
      <c r="PX23" s="147"/>
      <c r="PY23" s="147"/>
      <c r="PZ23" s="147"/>
      <c r="QA23" s="147"/>
      <c r="QB23" s="147"/>
      <c r="QC23" s="147"/>
      <c r="QD23" s="147"/>
      <c r="QE23" s="147"/>
      <c r="QF23" s="147"/>
      <c r="QG23" s="147"/>
      <c r="QH23" s="147"/>
      <c r="QI23" s="147"/>
      <c r="QJ23" s="147"/>
      <c r="QK23" s="147"/>
      <c r="QL23" s="147"/>
      <c r="QM23" s="147"/>
      <c r="QN23" s="147"/>
      <c r="QO23" s="147"/>
      <c r="QP23" s="147"/>
      <c r="QQ23" s="147"/>
      <c r="QR23" s="147"/>
      <c r="QS23" s="147"/>
      <c r="QT23" s="147"/>
      <c r="QU23" s="147"/>
      <c r="QV23" s="147"/>
      <c r="QW23" s="147"/>
      <c r="QX23" s="147"/>
      <c r="QY23" s="147"/>
      <c r="QZ23" s="147"/>
      <c r="RA23" s="147"/>
      <c r="RB23" s="147"/>
      <c r="RC23" s="147"/>
      <c r="RD23" s="147"/>
      <c r="RE23" s="147"/>
      <c r="RF23" s="147"/>
      <c r="RG23" s="147"/>
      <c r="RH23" s="147"/>
      <c r="RI23" s="147"/>
      <c r="RJ23" s="147"/>
      <c r="RK23" s="147"/>
      <c r="RL23" s="147"/>
      <c r="RM23" s="147"/>
      <c r="RN23" s="147"/>
      <c r="RO23" s="147"/>
      <c r="RP23" s="147"/>
      <c r="RQ23" s="147"/>
      <c r="RR23" s="147"/>
      <c r="RS23" s="147"/>
      <c r="RT23" s="147"/>
      <c r="RU23" s="147"/>
      <c r="RV23" s="147"/>
      <c r="RW23" s="147"/>
      <c r="RX23" s="147"/>
      <c r="RY23" s="147"/>
      <c r="RZ23" s="147"/>
      <c r="SA23" s="147"/>
      <c r="SB23" s="147"/>
      <c r="SC23" s="147"/>
      <c r="SD23" s="147"/>
      <c r="SE23" s="147"/>
      <c r="SF23" s="147"/>
      <c r="SG23" s="147"/>
      <c r="SH23" s="147"/>
      <c r="SI23" s="147"/>
      <c r="SJ23" s="147"/>
      <c r="SK23" s="147"/>
      <c r="SL23" s="147"/>
      <c r="SM23" s="147"/>
      <c r="SN23" s="147"/>
      <c r="SO23" s="147"/>
      <c r="SP23" s="147"/>
      <c r="SQ23" s="147"/>
      <c r="SR23" s="147"/>
      <c r="SS23" s="147"/>
      <c r="ST23" s="147"/>
      <c r="SU23" s="147"/>
      <c r="SV23" s="147"/>
      <c r="SW23" s="147"/>
      <c r="SX23" s="147"/>
      <c r="SY23" s="147"/>
      <c r="SZ23" s="147"/>
      <c r="TA23" s="147"/>
      <c r="TB23" s="147"/>
      <c r="TC23" s="147"/>
      <c r="TD23" s="147"/>
      <c r="TE23" s="147"/>
      <c r="TF23" s="147"/>
      <c r="TG23" s="147"/>
      <c r="TH23" s="147"/>
      <c r="TI23" s="147"/>
      <c r="TJ23" s="147"/>
      <c r="TK23" s="147"/>
      <c r="TL23" s="147"/>
      <c r="TM23" s="147"/>
      <c r="TN23" s="147"/>
      <c r="TO23" s="147"/>
      <c r="TP23" s="147"/>
      <c r="TQ23" s="147"/>
      <c r="TR23" s="147"/>
      <c r="TS23" s="147"/>
      <c r="TT23" s="147"/>
      <c r="TU23" s="147"/>
      <c r="TV23" s="147"/>
      <c r="TW23" s="147"/>
      <c r="TX23" s="147"/>
      <c r="TY23" s="147"/>
      <c r="TZ23" s="147"/>
      <c r="UA23" s="147"/>
      <c r="UB23" s="147"/>
      <c r="UC23" s="147"/>
      <c r="UD23" s="147"/>
      <c r="UE23" s="147"/>
      <c r="UF23" s="147"/>
      <c r="UG23" s="147"/>
      <c r="UH23" s="147"/>
      <c r="UI23" s="147"/>
      <c r="UJ23" s="147"/>
      <c r="UK23" s="147"/>
      <c r="UL23" s="147"/>
      <c r="UM23" s="147"/>
      <c r="UN23" s="147"/>
      <c r="UO23" s="147"/>
      <c r="UP23" s="147"/>
      <c r="UQ23" s="147"/>
      <c r="UR23" s="147"/>
      <c r="US23" s="147"/>
      <c r="UT23" s="147"/>
      <c r="UU23" s="147"/>
      <c r="UV23" s="147"/>
      <c r="UW23" s="147"/>
      <c r="UX23" s="147"/>
      <c r="UY23" s="147"/>
      <c r="UZ23" s="147"/>
      <c r="VA23" s="147"/>
      <c r="VB23" s="147"/>
      <c r="VC23" s="147"/>
      <c r="VD23" s="147"/>
      <c r="VE23" s="147"/>
      <c r="VF23" s="147"/>
      <c r="VG23" s="147"/>
      <c r="VH23" s="147"/>
      <c r="VI23" s="147"/>
      <c r="VJ23" s="147"/>
      <c r="VK23" s="147"/>
      <c r="VL23" s="147"/>
      <c r="VM23" s="147"/>
      <c r="VN23" s="147"/>
      <c r="VO23" s="147"/>
      <c r="VP23" s="147"/>
      <c r="VQ23" s="147"/>
      <c r="VR23" s="147"/>
      <c r="VS23" s="147"/>
      <c r="VT23" s="147"/>
      <c r="VU23" s="147"/>
      <c r="VV23" s="147"/>
      <c r="VW23" s="147"/>
      <c r="VX23" s="147"/>
      <c r="VY23" s="147"/>
      <c r="VZ23" s="147"/>
      <c r="WA23" s="147"/>
      <c r="WB23" s="147"/>
      <c r="WC23" s="147"/>
      <c r="WD23" s="147"/>
      <c r="WE23" s="147"/>
      <c r="WF23" s="147"/>
      <c r="WG23" s="147"/>
      <c r="WH23" s="147"/>
      <c r="WI23" s="147"/>
      <c r="WJ23" s="147"/>
      <c r="WK23" s="147"/>
      <c r="WL23" s="147"/>
      <c r="WM23" s="147"/>
      <c r="WN23" s="147"/>
      <c r="WO23" s="147"/>
      <c r="WP23" s="147"/>
      <c r="WQ23" s="147"/>
      <c r="WR23" s="147"/>
      <c r="WS23" s="147"/>
      <c r="WT23" s="147"/>
      <c r="WU23" s="147"/>
      <c r="WV23" s="147"/>
      <c r="WW23" s="147"/>
      <c r="WX23" s="147"/>
      <c r="WY23" s="147"/>
      <c r="WZ23" s="147"/>
      <c r="XA23" s="147"/>
      <c r="XB23" s="147"/>
      <c r="XC23" s="147"/>
      <c r="XD23" s="147"/>
      <c r="XE23" s="147"/>
      <c r="XF23" s="147"/>
      <c r="XG23" s="147"/>
      <c r="XH23" s="147"/>
      <c r="XI23" s="147"/>
      <c r="XJ23" s="147"/>
      <c r="XK23" s="147"/>
      <c r="XL23" s="147"/>
      <c r="XM23" s="147"/>
      <c r="XN23" s="147"/>
      <c r="XO23" s="147"/>
      <c r="XP23" s="147"/>
      <c r="XQ23" s="147"/>
      <c r="XR23" s="147"/>
      <c r="XS23" s="147"/>
      <c r="XT23" s="147"/>
      <c r="XU23" s="147"/>
      <c r="XV23" s="147"/>
      <c r="XW23" s="147"/>
      <c r="XX23" s="147"/>
      <c r="XY23" s="147"/>
      <c r="XZ23" s="147"/>
      <c r="YA23" s="147"/>
      <c r="YB23" s="147"/>
      <c r="YC23" s="147"/>
      <c r="YD23" s="147"/>
      <c r="YE23" s="147"/>
      <c r="YF23" s="147"/>
      <c r="YG23" s="147"/>
      <c r="YH23" s="147"/>
      <c r="YI23" s="147"/>
      <c r="YJ23" s="147"/>
      <c r="YK23" s="147"/>
      <c r="YL23" s="147"/>
      <c r="YM23" s="147"/>
      <c r="YN23" s="147"/>
      <c r="YO23" s="147"/>
      <c r="YP23" s="147"/>
      <c r="YQ23" s="147"/>
      <c r="YR23" s="147"/>
      <c r="YS23" s="147"/>
      <c r="YT23" s="147"/>
      <c r="YU23" s="147"/>
      <c r="YV23" s="147"/>
      <c r="YW23" s="147"/>
      <c r="YX23" s="147"/>
      <c r="YY23" s="147"/>
      <c r="YZ23" s="147"/>
      <c r="ZA23" s="147"/>
      <c r="ZB23" s="147"/>
      <c r="ZC23" s="147"/>
      <c r="ZD23" s="147"/>
      <c r="ZE23" s="147"/>
      <c r="ZF23" s="147"/>
      <c r="ZG23" s="147"/>
      <c r="ZH23" s="147"/>
      <c r="ZI23" s="147"/>
      <c r="ZJ23" s="147"/>
      <c r="ZK23" s="147"/>
      <c r="ZL23" s="147"/>
      <c r="ZM23" s="147"/>
      <c r="ZN23" s="147"/>
      <c r="ZO23" s="147"/>
      <c r="ZP23" s="147"/>
      <c r="ZQ23" s="147"/>
      <c r="ZR23" s="147"/>
      <c r="ZS23" s="147"/>
      <c r="ZT23" s="147"/>
      <c r="ZU23" s="147"/>
      <c r="ZV23" s="147"/>
      <c r="ZW23" s="147"/>
      <c r="ZX23" s="147"/>
      <c r="ZY23" s="147"/>
      <c r="ZZ23" s="147"/>
      <c r="AAA23" s="147"/>
      <c r="AAB23" s="147"/>
      <c r="AAC23" s="147"/>
      <c r="AAD23" s="147"/>
      <c r="AAE23" s="147"/>
      <c r="AAF23" s="147"/>
      <c r="AAG23" s="147"/>
      <c r="AAH23" s="147"/>
      <c r="AAI23" s="147"/>
      <c r="AAJ23" s="147"/>
      <c r="AAK23" s="147"/>
      <c r="AAL23" s="147"/>
      <c r="AAM23" s="147"/>
      <c r="AAN23" s="147"/>
      <c r="AAO23" s="147"/>
      <c r="AAP23" s="147"/>
      <c r="AAQ23" s="147"/>
      <c r="AAR23" s="147"/>
      <c r="AAS23" s="147"/>
      <c r="AAT23" s="147"/>
      <c r="AAU23" s="147"/>
      <c r="AAV23" s="147"/>
      <c r="AAW23" s="147"/>
      <c r="AAX23" s="147"/>
      <c r="AAY23" s="147"/>
      <c r="AAZ23" s="147"/>
      <c r="ABA23" s="147"/>
      <c r="ABB23" s="147"/>
      <c r="ABC23" s="147"/>
      <c r="ABD23" s="147"/>
      <c r="ABE23" s="147"/>
      <c r="ABF23" s="147"/>
      <c r="ABG23" s="147"/>
      <c r="ABH23" s="147"/>
      <c r="ABI23" s="147"/>
      <c r="ABJ23" s="147"/>
      <c r="ABK23" s="147"/>
      <c r="ABL23" s="147"/>
      <c r="ABM23" s="147"/>
      <c r="ABN23" s="147"/>
      <c r="ABO23" s="147"/>
      <c r="ABP23" s="147"/>
      <c r="ABQ23" s="147"/>
      <c r="ABR23" s="147"/>
      <c r="ABS23" s="147"/>
      <c r="ABT23" s="147"/>
      <c r="ABU23" s="147"/>
      <c r="ABV23" s="147"/>
      <c r="ABW23" s="147"/>
      <c r="ABX23" s="147"/>
      <c r="ABY23" s="147"/>
      <c r="ABZ23" s="147"/>
      <c r="ACA23" s="147"/>
      <c r="ACB23" s="147"/>
      <c r="ACC23" s="147"/>
      <c r="ACD23" s="147"/>
      <c r="ACE23" s="147"/>
      <c r="ACF23" s="147"/>
      <c r="ACG23" s="147"/>
      <c r="ACH23" s="147"/>
      <c r="ACI23" s="147"/>
      <c r="ACJ23" s="147"/>
      <c r="ACK23" s="147"/>
      <c r="ACL23" s="147"/>
      <c r="ACM23" s="147"/>
      <c r="ACN23" s="147"/>
      <c r="ACO23" s="147"/>
      <c r="ACP23" s="147"/>
      <c r="ACQ23" s="147"/>
      <c r="ACR23" s="147"/>
      <c r="ACS23" s="147"/>
      <c r="ACT23" s="147"/>
      <c r="ACU23" s="147"/>
      <c r="ACV23" s="147"/>
      <c r="ACW23" s="147"/>
      <c r="ACX23" s="147"/>
      <c r="ACY23" s="147"/>
      <c r="ACZ23" s="147"/>
      <c r="ADA23" s="147"/>
      <c r="ADB23" s="147"/>
      <c r="ADC23" s="147"/>
      <c r="ADD23" s="147"/>
      <c r="ADE23" s="147"/>
      <c r="ADF23" s="147"/>
      <c r="ADG23" s="147"/>
      <c r="ADH23" s="147"/>
      <c r="ADI23" s="147"/>
      <c r="ADJ23" s="147"/>
      <c r="ADK23" s="147"/>
      <c r="ADL23" s="147"/>
      <c r="ADM23" s="147"/>
      <c r="ADN23" s="147"/>
      <c r="ADO23" s="147"/>
      <c r="ADP23" s="147"/>
      <c r="ADQ23" s="147"/>
      <c r="ADR23" s="147"/>
      <c r="ADS23" s="147"/>
      <c r="ADT23" s="147"/>
      <c r="ADU23" s="147"/>
      <c r="ADV23" s="147"/>
      <c r="ADW23" s="147"/>
      <c r="ADX23" s="147"/>
      <c r="ADY23" s="147"/>
      <c r="ADZ23" s="147"/>
      <c r="AEA23" s="147"/>
      <c r="AEB23" s="147"/>
      <c r="AEC23" s="147"/>
      <c r="AED23" s="147"/>
      <c r="AEE23" s="147"/>
      <c r="AEF23" s="147"/>
      <c r="AEG23" s="147"/>
      <c r="AEH23" s="147"/>
      <c r="AEI23" s="147"/>
      <c r="AEJ23" s="147"/>
      <c r="AEK23" s="147"/>
      <c r="AEL23" s="147"/>
      <c r="AEM23" s="147"/>
      <c r="AEN23" s="147"/>
      <c r="AEO23" s="147"/>
      <c r="AEP23" s="147"/>
      <c r="AEQ23" s="147"/>
      <c r="AER23" s="147"/>
      <c r="AES23" s="147"/>
      <c r="AET23" s="147"/>
      <c r="AEU23" s="147"/>
      <c r="AEV23" s="147"/>
      <c r="AEW23" s="147"/>
      <c r="AEX23" s="147"/>
      <c r="AEY23" s="147"/>
      <c r="AEZ23" s="147"/>
      <c r="AFA23" s="147"/>
      <c r="AFB23" s="147"/>
      <c r="AFC23" s="147"/>
      <c r="AFD23" s="147"/>
      <c r="AFE23" s="147"/>
      <c r="AFF23" s="147"/>
      <c r="AFG23" s="147"/>
      <c r="AFH23" s="147"/>
      <c r="AFI23" s="147"/>
      <c r="AFJ23" s="147"/>
      <c r="AFK23" s="147"/>
      <c r="AFL23" s="147"/>
      <c r="AFM23" s="147"/>
      <c r="AFN23" s="147"/>
      <c r="AFO23" s="147"/>
      <c r="AFP23" s="147"/>
      <c r="AFQ23" s="147"/>
      <c r="AFR23" s="147"/>
      <c r="AFS23" s="147"/>
      <c r="AFT23" s="147"/>
      <c r="AFU23" s="147"/>
      <c r="AFV23" s="147"/>
      <c r="AFW23" s="147"/>
      <c r="AFX23" s="147"/>
      <c r="AFY23" s="147"/>
      <c r="AFZ23" s="147"/>
      <c r="AGA23" s="147"/>
      <c r="AGB23" s="147"/>
      <c r="AGC23" s="147"/>
      <c r="AGD23" s="147"/>
      <c r="AGE23" s="147"/>
      <c r="AGF23" s="147"/>
      <c r="AGG23" s="147"/>
      <c r="AGH23" s="147"/>
      <c r="AGI23" s="147"/>
      <c r="AGJ23" s="147"/>
      <c r="AGK23" s="147"/>
      <c r="AGL23" s="147"/>
      <c r="AGM23" s="147"/>
      <c r="AGN23" s="147"/>
      <c r="AGO23" s="147"/>
      <c r="AGP23" s="147"/>
      <c r="AGQ23" s="147"/>
      <c r="AGR23" s="147"/>
      <c r="AGS23" s="147"/>
      <c r="AGT23" s="147"/>
      <c r="AGU23" s="147"/>
      <c r="AGV23" s="147"/>
      <c r="AGW23" s="147"/>
      <c r="AGX23" s="147"/>
      <c r="AGY23" s="147"/>
      <c r="AGZ23" s="147"/>
      <c r="AHA23" s="147"/>
      <c r="AHB23" s="147"/>
      <c r="AHC23" s="147"/>
      <c r="AHD23" s="147"/>
      <c r="AHE23" s="147"/>
      <c r="AHF23" s="147"/>
      <c r="AHG23" s="147"/>
      <c r="AHH23" s="147"/>
      <c r="AHI23" s="147"/>
      <c r="AHJ23" s="147"/>
      <c r="AHK23" s="147"/>
      <c r="AHL23" s="147"/>
      <c r="AHM23" s="147"/>
      <c r="AHN23" s="147"/>
      <c r="AHO23" s="147"/>
      <c r="AHP23" s="147"/>
      <c r="AHQ23" s="147"/>
      <c r="AHR23" s="147"/>
      <c r="AHS23" s="147"/>
      <c r="AHT23" s="147"/>
      <c r="AHU23" s="147"/>
      <c r="AHV23" s="147"/>
      <c r="AHW23" s="147"/>
      <c r="AHX23" s="147"/>
      <c r="AHY23" s="147"/>
      <c r="AHZ23" s="147"/>
      <c r="AIA23" s="147"/>
      <c r="AIB23" s="147"/>
      <c r="AIC23" s="147"/>
      <c r="AID23" s="147"/>
      <c r="AIE23" s="147"/>
      <c r="AIF23" s="147"/>
      <c r="AIG23" s="147"/>
      <c r="AIH23" s="147"/>
      <c r="AII23" s="147"/>
      <c r="AIJ23" s="147"/>
      <c r="AIK23" s="147"/>
      <c r="AIL23" s="147"/>
      <c r="AIM23" s="147"/>
      <c r="AIN23" s="147"/>
      <c r="AIO23" s="147"/>
      <c r="AIP23" s="147"/>
      <c r="AIQ23" s="147"/>
      <c r="AIR23" s="147"/>
      <c r="AIS23" s="147"/>
      <c r="AIT23" s="147"/>
      <c r="AIU23" s="147"/>
      <c r="AIV23" s="147"/>
      <c r="AIW23" s="147"/>
      <c r="AIX23" s="147"/>
      <c r="AIY23" s="147"/>
      <c r="AIZ23" s="147"/>
      <c r="AJA23" s="147"/>
      <c r="AJB23" s="147"/>
      <c r="AJC23" s="147"/>
      <c r="AJD23" s="147"/>
      <c r="AJE23" s="147"/>
      <c r="AJF23" s="147"/>
      <c r="AJG23" s="147"/>
      <c r="AJH23" s="147"/>
      <c r="AJI23" s="147"/>
      <c r="AJJ23" s="147"/>
      <c r="AJK23" s="147"/>
      <c r="AJL23" s="147"/>
      <c r="AJM23" s="147"/>
      <c r="AJN23" s="147"/>
      <c r="AJO23" s="147"/>
      <c r="AJP23" s="147"/>
      <c r="AJQ23" s="147"/>
      <c r="AJR23" s="147"/>
      <c r="AJS23" s="147"/>
      <c r="AJT23" s="147"/>
      <c r="AJU23" s="147"/>
      <c r="AJV23" s="147"/>
      <c r="AJW23" s="147"/>
      <c r="AJX23" s="147"/>
      <c r="AJY23" s="147"/>
      <c r="AJZ23" s="147"/>
      <c r="AKA23" s="147"/>
      <c r="AKB23" s="147"/>
      <c r="AKC23" s="147"/>
      <c r="AKD23" s="147"/>
      <c r="AKE23" s="147"/>
      <c r="AKF23" s="147"/>
      <c r="AKG23" s="147"/>
      <c r="AKH23" s="147"/>
      <c r="AKI23" s="147"/>
      <c r="AKJ23" s="147"/>
      <c r="AKK23" s="147"/>
      <c r="AKL23" s="147"/>
      <c r="AKM23" s="147"/>
      <c r="AKN23" s="147"/>
      <c r="AKO23" s="147"/>
      <c r="AKP23" s="147"/>
      <c r="AKQ23" s="147"/>
      <c r="AKR23" s="147"/>
      <c r="AKS23" s="147"/>
      <c r="AKT23" s="147"/>
      <c r="AKU23" s="147"/>
      <c r="AKV23" s="147"/>
      <c r="AKW23" s="147"/>
      <c r="AKX23" s="147"/>
      <c r="AKY23" s="147"/>
      <c r="AKZ23" s="147"/>
      <c r="ALA23" s="147"/>
      <c r="ALB23" s="147"/>
      <c r="ALC23" s="147"/>
      <c r="ALD23" s="147"/>
      <c r="ALE23" s="147"/>
      <c r="ALF23" s="147"/>
      <c r="ALG23" s="147"/>
      <c r="ALH23" s="147"/>
      <c r="ALI23" s="147"/>
      <c r="ALJ23" s="147"/>
      <c r="ALK23" s="147"/>
      <c r="ALL23" s="147"/>
      <c r="ALM23" s="147"/>
      <c r="ALN23" s="147"/>
      <c r="ALO23" s="147"/>
      <c r="ALP23" s="147"/>
      <c r="ALQ23" s="147"/>
      <c r="ALR23" s="147"/>
      <c r="ALS23" s="147"/>
      <c r="ALT23" s="147"/>
      <c r="ALU23" s="147"/>
      <c r="ALV23" s="147"/>
      <c r="ALW23" s="147"/>
      <c r="ALX23" s="147"/>
      <c r="ALY23" s="147"/>
      <c r="ALZ23" s="147"/>
      <c r="AMA23" s="147"/>
      <c r="AMB23" s="147"/>
      <c r="AMC23" s="147"/>
      <c r="AMD23" s="147"/>
      <c r="AME23" s="147"/>
      <c r="AMF23" s="147"/>
      <c r="AMG23" s="147"/>
      <c r="AMH23" s="147"/>
      <c r="AMI23" s="147"/>
      <c r="AMJ23" s="147"/>
      <c r="AMK23" s="147"/>
      <c r="AML23" s="147"/>
      <c r="AMM23" s="147"/>
      <c r="AMN23" s="147"/>
      <c r="AMO23" s="147"/>
      <c r="AMP23" s="147"/>
      <c r="AMQ23" s="147"/>
      <c r="AMR23" s="147"/>
      <c r="AMS23" s="147"/>
      <c r="AMT23" s="147"/>
      <c r="AMU23" s="147"/>
      <c r="AMV23" s="147"/>
      <c r="AMW23" s="147"/>
      <c r="AMX23" s="147"/>
      <c r="AMY23" s="147"/>
      <c r="AMZ23" s="147"/>
      <c r="ANA23" s="147"/>
      <c r="ANB23" s="147"/>
      <c r="ANC23" s="147"/>
      <c r="AND23" s="147"/>
      <c r="ANE23" s="147"/>
      <c r="ANF23" s="147"/>
      <c r="ANG23" s="147"/>
      <c r="ANH23" s="147"/>
      <c r="ANI23" s="147"/>
      <c r="ANJ23" s="147"/>
      <c r="ANK23" s="147"/>
      <c r="ANL23" s="147"/>
      <c r="ANM23" s="147"/>
      <c r="ANN23" s="147"/>
      <c r="ANO23" s="147"/>
      <c r="ANP23" s="147"/>
      <c r="ANQ23" s="147"/>
      <c r="ANR23" s="147"/>
      <c r="ANS23" s="147"/>
      <c r="ANT23" s="147"/>
      <c r="ANU23" s="147"/>
      <c r="ANV23" s="147"/>
      <c r="ANW23" s="147"/>
      <c r="ANX23" s="147"/>
      <c r="ANY23" s="147"/>
      <c r="ANZ23" s="147"/>
      <c r="AOA23" s="147"/>
      <c r="AOB23" s="147"/>
      <c r="AOC23" s="147"/>
      <c r="AOD23" s="147"/>
      <c r="AOE23" s="147"/>
      <c r="AOF23" s="147"/>
      <c r="AOG23" s="147"/>
      <c r="AOH23" s="147"/>
      <c r="AOI23" s="147"/>
      <c r="AOJ23" s="147"/>
      <c r="AOK23" s="147"/>
      <c r="AOL23" s="147"/>
      <c r="AOM23" s="147"/>
      <c r="AON23" s="147"/>
      <c r="AOO23" s="147"/>
      <c r="AOP23" s="147"/>
      <c r="AOQ23" s="147"/>
      <c r="AOR23" s="147"/>
      <c r="AOS23" s="147"/>
      <c r="AOT23" s="147"/>
      <c r="AOU23" s="147"/>
      <c r="AOV23" s="147"/>
      <c r="AOW23" s="147"/>
      <c r="AOX23" s="147"/>
      <c r="AOY23" s="147"/>
      <c r="AOZ23" s="147"/>
      <c r="APA23" s="147"/>
      <c r="APB23" s="147"/>
      <c r="APC23" s="147"/>
      <c r="APD23" s="147"/>
      <c r="APE23" s="147"/>
      <c r="APF23" s="147"/>
      <c r="APG23" s="147"/>
      <c r="APH23" s="147"/>
      <c r="API23" s="147"/>
      <c r="APJ23" s="147"/>
      <c r="APK23" s="147"/>
      <c r="APL23" s="147"/>
      <c r="APM23" s="147"/>
      <c r="APN23" s="147"/>
      <c r="APO23" s="147"/>
      <c r="APP23" s="147"/>
      <c r="APQ23" s="147"/>
      <c r="APR23" s="147"/>
      <c r="APS23" s="147"/>
      <c r="APT23" s="147"/>
      <c r="APU23" s="147"/>
      <c r="APV23" s="147"/>
      <c r="APW23" s="147"/>
      <c r="APX23" s="147"/>
      <c r="APY23" s="147"/>
      <c r="APZ23" s="147"/>
      <c r="AQA23" s="147"/>
      <c r="AQB23" s="147"/>
      <c r="AQC23" s="147"/>
      <c r="AQD23" s="147"/>
      <c r="AQE23" s="147"/>
      <c r="AQF23" s="147"/>
      <c r="AQG23" s="147"/>
      <c r="AQH23" s="147"/>
      <c r="AQI23" s="147"/>
      <c r="AQJ23" s="147"/>
      <c r="AQK23" s="147"/>
      <c r="AQL23" s="147"/>
      <c r="AQM23" s="147"/>
      <c r="AQN23" s="147"/>
      <c r="AQO23" s="147"/>
      <c r="AQP23" s="147"/>
      <c r="AQQ23" s="147"/>
      <c r="AQR23" s="147"/>
      <c r="AQS23" s="147"/>
      <c r="AQT23" s="147"/>
      <c r="AQU23" s="147"/>
      <c r="AQV23" s="147"/>
      <c r="AQW23" s="147"/>
      <c r="AQX23" s="147"/>
      <c r="AQY23" s="147"/>
      <c r="AQZ23" s="147"/>
      <c r="ARA23" s="147"/>
      <c r="ARB23" s="147"/>
      <c r="ARC23" s="147"/>
      <c r="ARD23" s="147"/>
      <c r="ARE23" s="147"/>
      <c r="ARF23" s="147"/>
      <c r="ARG23" s="147"/>
      <c r="ARH23" s="147"/>
      <c r="ARI23" s="147"/>
      <c r="ARJ23" s="147"/>
      <c r="ARK23" s="147"/>
      <c r="ARL23" s="147"/>
      <c r="ARM23" s="147"/>
      <c r="ARN23" s="147"/>
      <c r="ARO23" s="147"/>
      <c r="ARP23" s="147"/>
      <c r="ARQ23" s="147"/>
      <c r="ARR23" s="147"/>
      <c r="ARS23" s="147"/>
      <c r="ART23" s="147"/>
      <c r="ARU23" s="147"/>
      <c r="ARV23" s="147"/>
      <c r="ARW23" s="147"/>
      <c r="ARX23" s="147"/>
      <c r="ARY23" s="147"/>
      <c r="ARZ23" s="147"/>
      <c r="ASA23" s="147"/>
      <c r="ASB23" s="147"/>
      <c r="ASC23" s="147"/>
      <c r="ASD23" s="147"/>
      <c r="ASE23" s="147"/>
      <c r="ASF23" s="147"/>
      <c r="ASG23" s="147"/>
      <c r="ASH23" s="147"/>
      <c r="ASI23" s="147"/>
      <c r="ASJ23" s="147"/>
      <c r="ASK23" s="147"/>
      <c r="ASL23" s="147"/>
      <c r="ASM23" s="147"/>
      <c r="ASN23" s="147"/>
      <c r="ASO23" s="147"/>
      <c r="ASP23" s="147"/>
      <c r="ASQ23" s="147"/>
      <c r="ASR23" s="147"/>
      <c r="ASS23" s="147"/>
      <c r="AST23" s="147"/>
      <c r="ASU23" s="147"/>
      <c r="ASV23" s="147"/>
      <c r="ASW23" s="147"/>
      <c r="ASX23" s="147"/>
      <c r="ASY23" s="147"/>
      <c r="ASZ23" s="147"/>
      <c r="ATA23" s="147"/>
      <c r="ATB23" s="147"/>
      <c r="ATC23" s="147"/>
      <c r="ATD23" s="147"/>
      <c r="ATE23" s="147"/>
      <c r="ATF23" s="147"/>
      <c r="ATG23" s="147"/>
      <c r="ATH23" s="147"/>
      <c r="ATI23" s="147"/>
      <c r="ATJ23" s="147"/>
      <c r="ATK23" s="147"/>
      <c r="ATL23" s="147"/>
      <c r="ATM23" s="147"/>
      <c r="ATN23" s="147"/>
      <c r="ATO23" s="147"/>
      <c r="ATP23" s="147"/>
      <c r="ATQ23" s="147"/>
      <c r="ATR23" s="147"/>
      <c r="ATS23" s="147"/>
      <c r="ATT23" s="147"/>
      <c r="ATU23" s="147"/>
      <c r="ATV23" s="147"/>
      <c r="ATW23" s="147"/>
      <c r="ATX23" s="147"/>
      <c r="ATY23" s="147"/>
      <c r="ATZ23" s="147"/>
      <c r="AUA23" s="147"/>
      <c r="AUB23" s="147"/>
      <c r="AUC23" s="147"/>
      <c r="AUD23" s="147"/>
      <c r="AUE23" s="147"/>
      <c r="AUF23" s="147"/>
      <c r="AUG23" s="147"/>
      <c r="AUH23" s="147"/>
      <c r="AUI23" s="147"/>
      <c r="AUJ23" s="147"/>
      <c r="AUK23" s="147"/>
      <c r="AUL23" s="147"/>
      <c r="AUM23" s="147"/>
      <c r="AUN23" s="147"/>
      <c r="AUO23" s="147"/>
      <c r="AUP23" s="147"/>
      <c r="AUQ23" s="147"/>
      <c r="AUR23" s="147"/>
      <c r="AUS23" s="147"/>
      <c r="AUT23" s="147"/>
      <c r="AUU23" s="147"/>
      <c r="AUV23" s="147"/>
      <c r="AUW23" s="147"/>
      <c r="AUX23" s="147"/>
      <c r="AUY23" s="147"/>
      <c r="AUZ23" s="147"/>
      <c r="AVA23" s="147"/>
      <c r="AVB23" s="147"/>
      <c r="AVC23" s="147"/>
      <c r="AVD23" s="147"/>
      <c r="AVE23" s="147"/>
      <c r="AVF23" s="147"/>
      <c r="AVG23" s="147"/>
      <c r="AVH23" s="147"/>
      <c r="AVI23" s="147"/>
      <c r="AVJ23" s="147"/>
      <c r="AVK23" s="147"/>
      <c r="AVL23" s="147"/>
      <c r="AVM23" s="147"/>
      <c r="AVN23" s="147"/>
      <c r="AVO23" s="147"/>
      <c r="AVP23" s="147"/>
      <c r="AVQ23" s="147"/>
      <c r="AVR23" s="147"/>
      <c r="AVS23" s="147"/>
      <c r="AVT23" s="147"/>
      <c r="AVU23" s="147"/>
      <c r="AVV23" s="147"/>
      <c r="AVW23" s="147"/>
      <c r="AVX23" s="147"/>
      <c r="AVY23" s="147"/>
      <c r="AVZ23" s="147"/>
      <c r="AWA23" s="147"/>
      <c r="AWB23" s="147"/>
      <c r="AWC23" s="147"/>
      <c r="AWD23" s="147"/>
      <c r="AWE23" s="147"/>
      <c r="AWF23" s="147"/>
      <c r="AWG23" s="147"/>
      <c r="AWH23" s="147"/>
      <c r="AWI23" s="147"/>
      <c r="AWJ23" s="147"/>
      <c r="AWK23" s="147"/>
      <c r="AWL23" s="147"/>
      <c r="AWM23" s="147"/>
      <c r="AWN23" s="147"/>
      <c r="AWO23" s="147"/>
      <c r="AWP23" s="147"/>
      <c r="AWQ23" s="147"/>
      <c r="AWR23" s="147"/>
      <c r="AWS23" s="147"/>
      <c r="AWT23" s="147"/>
      <c r="AWU23" s="147"/>
      <c r="AWV23" s="147"/>
      <c r="AWW23" s="147"/>
      <c r="AWX23" s="147"/>
      <c r="AWY23" s="147"/>
      <c r="AWZ23" s="147"/>
      <c r="AXA23" s="147"/>
      <c r="AXB23" s="147"/>
      <c r="AXC23" s="147"/>
      <c r="AXD23" s="147"/>
      <c r="AXE23" s="147"/>
      <c r="AXF23" s="147"/>
      <c r="AXG23" s="147"/>
      <c r="AXH23" s="147"/>
      <c r="AXI23" s="147"/>
      <c r="AXJ23" s="147"/>
      <c r="AXK23" s="147"/>
      <c r="AXL23" s="147"/>
      <c r="AXM23" s="147"/>
      <c r="AXN23" s="147"/>
      <c r="AXO23" s="147"/>
      <c r="AXP23" s="147"/>
      <c r="AXQ23" s="147"/>
      <c r="AXR23" s="147"/>
      <c r="AXS23" s="147"/>
      <c r="AXT23" s="147"/>
      <c r="AXU23" s="147"/>
      <c r="AXV23" s="147"/>
      <c r="AXW23" s="147"/>
      <c r="AXX23" s="147"/>
      <c r="AXY23" s="147"/>
      <c r="AXZ23" s="147"/>
      <c r="AYA23" s="147"/>
      <c r="AYB23" s="147"/>
      <c r="AYC23" s="147"/>
      <c r="AYD23" s="147"/>
      <c r="AYE23" s="147"/>
      <c r="AYF23" s="147"/>
      <c r="AYG23" s="147"/>
      <c r="AYH23" s="147"/>
      <c r="AYI23" s="147"/>
      <c r="AYJ23" s="147"/>
      <c r="AYK23" s="147"/>
      <c r="AYL23" s="147"/>
      <c r="AYM23" s="147"/>
      <c r="AYN23" s="147"/>
      <c r="AYO23" s="147"/>
      <c r="AYP23" s="147"/>
      <c r="AYQ23" s="147"/>
      <c r="AYR23" s="147"/>
      <c r="AYS23" s="147"/>
      <c r="AYT23" s="147"/>
      <c r="AYU23" s="147"/>
      <c r="AYV23" s="147"/>
      <c r="AYW23" s="147"/>
      <c r="AYX23" s="147"/>
      <c r="AYY23" s="147"/>
      <c r="AYZ23" s="147"/>
      <c r="AZA23" s="147"/>
      <c r="AZB23" s="147"/>
      <c r="AZC23" s="147"/>
      <c r="AZD23" s="147"/>
      <c r="AZE23" s="147"/>
      <c r="AZF23" s="147"/>
      <c r="AZG23" s="147"/>
      <c r="AZH23" s="147"/>
      <c r="AZI23" s="147"/>
      <c r="AZJ23" s="147"/>
      <c r="AZK23" s="147"/>
      <c r="AZL23" s="147"/>
      <c r="AZM23" s="147"/>
      <c r="AZN23" s="147"/>
      <c r="AZO23" s="147"/>
      <c r="AZP23" s="147"/>
      <c r="AZQ23" s="147"/>
      <c r="AZR23" s="147"/>
      <c r="AZS23" s="147"/>
      <c r="AZT23" s="147"/>
      <c r="AZU23" s="147"/>
      <c r="AZV23" s="147"/>
      <c r="AZW23" s="147"/>
      <c r="AZX23" s="147"/>
      <c r="AZY23" s="147"/>
      <c r="AZZ23" s="147"/>
      <c r="BAA23" s="147"/>
      <c r="BAB23" s="147"/>
      <c r="BAC23" s="147"/>
      <c r="BAD23" s="147"/>
      <c r="BAE23" s="147"/>
      <c r="BAF23" s="147"/>
      <c r="BAG23" s="147"/>
      <c r="BAH23" s="147"/>
      <c r="BAI23" s="147"/>
      <c r="BAJ23" s="147"/>
      <c r="BAK23" s="147"/>
      <c r="BAL23" s="147"/>
      <c r="BAM23" s="147"/>
      <c r="BAN23" s="147"/>
      <c r="BAO23" s="147"/>
      <c r="BAP23" s="147"/>
      <c r="BAQ23" s="147"/>
      <c r="BAR23" s="147"/>
      <c r="BAS23" s="147"/>
      <c r="BAT23" s="147"/>
      <c r="BAU23" s="147"/>
      <c r="BAV23" s="147"/>
      <c r="BAW23" s="147"/>
      <c r="BAX23" s="147"/>
      <c r="BAY23" s="147"/>
      <c r="BAZ23" s="147"/>
      <c r="BBA23" s="147"/>
      <c r="BBB23" s="147"/>
      <c r="BBC23" s="147"/>
      <c r="BBD23" s="147"/>
      <c r="BBE23" s="147"/>
      <c r="BBF23" s="147"/>
      <c r="BBG23" s="147"/>
      <c r="BBH23" s="147"/>
      <c r="BBI23" s="147"/>
      <c r="BBJ23" s="147"/>
      <c r="BBK23" s="147"/>
      <c r="BBL23" s="147"/>
      <c r="BBM23" s="147"/>
      <c r="BBN23" s="147"/>
      <c r="BBO23" s="147"/>
      <c r="BBP23" s="147"/>
      <c r="BBQ23" s="147"/>
      <c r="BBR23" s="147"/>
      <c r="BBS23" s="147"/>
      <c r="BBT23" s="147"/>
      <c r="BBU23" s="147"/>
      <c r="BBV23" s="147"/>
      <c r="BBW23" s="147"/>
      <c r="BBX23" s="147"/>
      <c r="BBY23" s="147"/>
      <c r="BBZ23" s="147"/>
      <c r="BCA23" s="147"/>
      <c r="BCB23" s="147"/>
      <c r="BCC23" s="147"/>
      <c r="BCD23" s="147"/>
      <c r="BCE23" s="147"/>
      <c r="BCF23" s="147"/>
      <c r="BCG23" s="147"/>
      <c r="BCH23" s="147"/>
      <c r="BCI23" s="147"/>
      <c r="BCJ23" s="147"/>
      <c r="BCK23" s="147"/>
      <c r="BCL23" s="147"/>
      <c r="BCM23" s="147"/>
      <c r="BCN23" s="147"/>
      <c r="BCO23" s="147"/>
      <c r="BCP23" s="147"/>
      <c r="BCQ23" s="147"/>
      <c r="BCR23" s="147"/>
      <c r="BCS23" s="147"/>
      <c r="BCT23" s="147"/>
      <c r="BCU23" s="147"/>
      <c r="BCV23" s="147"/>
      <c r="BCW23" s="147"/>
      <c r="BCX23" s="147"/>
      <c r="BCY23" s="147"/>
      <c r="BCZ23" s="147"/>
      <c r="BDA23" s="147"/>
      <c r="BDB23" s="147"/>
      <c r="BDC23" s="147"/>
      <c r="BDD23" s="147"/>
      <c r="BDE23" s="147"/>
      <c r="BDF23" s="147"/>
      <c r="BDG23" s="147"/>
      <c r="BDH23" s="147"/>
      <c r="BDI23" s="147"/>
      <c r="BDJ23" s="147"/>
      <c r="BDK23" s="147"/>
      <c r="BDL23" s="147"/>
      <c r="BDM23" s="147"/>
      <c r="BDN23" s="147"/>
      <c r="BDO23" s="147"/>
      <c r="BDP23" s="147"/>
      <c r="BDQ23" s="147"/>
      <c r="BDR23" s="147"/>
      <c r="BDS23" s="147"/>
      <c r="BDT23" s="147"/>
      <c r="BDU23" s="147"/>
      <c r="BDV23" s="147"/>
      <c r="BDW23" s="147"/>
      <c r="BDX23" s="147"/>
      <c r="BDY23" s="147"/>
      <c r="BDZ23" s="147"/>
      <c r="BEA23" s="147"/>
      <c r="BEB23" s="147"/>
      <c r="BEC23" s="147"/>
      <c r="BED23" s="147"/>
      <c r="BEE23" s="147"/>
      <c r="BEF23" s="147"/>
      <c r="BEG23" s="147"/>
      <c r="BEH23" s="147"/>
      <c r="BEI23" s="147"/>
      <c r="BEJ23" s="147"/>
      <c r="BEK23" s="147"/>
      <c r="BEL23" s="147"/>
      <c r="BEM23" s="147"/>
      <c r="BEN23" s="147"/>
      <c r="BEO23" s="147"/>
      <c r="BEP23" s="147"/>
      <c r="BEQ23" s="147"/>
      <c r="BER23" s="147"/>
      <c r="BES23" s="147"/>
      <c r="BET23" s="147"/>
      <c r="BEU23" s="147"/>
      <c r="BEV23" s="147"/>
      <c r="BEW23" s="147"/>
      <c r="BEX23" s="147"/>
      <c r="BEY23" s="147"/>
      <c r="BEZ23" s="147"/>
      <c r="BFA23" s="147"/>
      <c r="BFB23" s="147"/>
      <c r="BFC23" s="147"/>
      <c r="BFD23" s="147"/>
      <c r="BFE23" s="147"/>
      <c r="BFF23" s="147"/>
      <c r="BFG23" s="147"/>
      <c r="BFH23" s="147"/>
      <c r="BFI23" s="147"/>
      <c r="BFJ23" s="147"/>
      <c r="BFK23" s="147"/>
      <c r="BFL23" s="147"/>
      <c r="BFM23" s="147"/>
      <c r="BFN23" s="147"/>
      <c r="BFO23" s="147"/>
      <c r="BFP23" s="147"/>
      <c r="BFQ23" s="147"/>
      <c r="BFR23" s="147"/>
      <c r="BFS23" s="147"/>
      <c r="BFT23" s="147"/>
      <c r="BFU23" s="147"/>
      <c r="BFV23" s="147"/>
      <c r="BFW23" s="147"/>
      <c r="BFX23" s="147"/>
      <c r="BFY23" s="147"/>
      <c r="BFZ23" s="147"/>
      <c r="BGA23" s="147"/>
      <c r="BGB23" s="147"/>
      <c r="BGC23" s="147"/>
      <c r="BGD23" s="147"/>
      <c r="BGE23" s="147"/>
      <c r="BGF23" s="147"/>
      <c r="BGG23" s="147"/>
      <c r="BGH23" s="147"/>
      <c r="BGI23" s="147"/>
      <c r="BGJ23" s="147"/>
      <c r="BGK23" s="147"/>
      <c r="BGL23" s="147"/>
      <c r="BGM23" s="147"/>
      <c r="BGN23" s="147"/>
      <c r="BGO23" s="147"/>
      <c r="BGP23" s="147"/>
      <c r="BGQ23" s="147"/>
      <c r="BGR23" s="147"/>
      <c r="BGS23" s="147"/>
      <c r="BGT23" s="147"/>
      <c r="BGU23" s="147"/>
      <c r="BGV23" s="147"/>
      <c r="BGW23" s="147"/>
      <c r="BGX23" s="147"/>
      <c r="BGY23" s="147"/>
      <c r="BGZ23" s="147"/>
      <c r="BHA23" s="147"/>
      <c r="BHB23" s="147"/>
      <c r="BHC23" s="147"/>
      <c r="BHD23" s="147"/>
      <c r="BHE23" s="147"/>
      <c r="BHF23" s="147"/>
      <c r="BHG23" s="147"/>
      <c r="BHH23" s="147"/>
      <c r="BHI23" s="147"/>
      <c r="BHJ23" s="147"/>
      <c r="BHK23" s="147"/>
      <c r="BHL23" s="147"/>
      <c r="BHM23" s="147"/>
      <c r="BHN23" s="147"/>
      <c r="BHO23" s="147"/>
      <c r="BHP23" s="147"/>
      <c r="BHQ23" s="147"/>
      <c r="BHR23" s="147"/>
      <c r="BHS23" s="147"/>
      <c r="BHT23" s="147"/>
      <c r="BHU23" s="147"/>
      <c r="BHV23" s="147"/>
      <c r="BHW23" s="147"/>
      <c r="BHX23" s="147"/>
      <c r="BHY23" s="147"/>
      <c r="BHZ23" s="147"/>
      <c r="BIA23" s="147"/>
      <c r="BIB23" s="147"/>
      <c r="BIC23" s="147"/>
      <c r="BID23" s="147"/>
      <c r="BIE23" s="147"/>
      <c r="BIF23" s="147"/>
      <c r="BIG23" s="147"/>
      <c r="BIH23" s="147"/>
      <c r="BII23" s="147"/>
      <c r="BIJ23" s="147"/>
      <c r="BIK23" s="147"/>
      <c r="BIL23" s="147"/>
      <c r="BIM23" s="147"/>
      <c r="BIN23" s="147"/>
      <c r="BIO23" s="147"/>
      <c r="BIP23" s="147"/>
      <c r="BIQ23" s="147"/>
      <c r="BIR23" s="147"/>
      <c r="BIS23" s="147"/>
      <c r="BIT23" s="147"/>
      <c r="BIU23" s="147"/>
      <c r="BIV23" s="147"/>
      <c r="BIW23" s="147"/>
      <c r="BIX23" s="147"/>
      <c r="BIY23" s="147"/>
      <c r="BIZ23" s="147"/>
      <c r="BJA23" s="147"/>
      <c r="BJB23" s="147"/>
      <c r="BJC23" s="147"/>
      <c r="BJD23" s="147"/>
      <c r="BJE23" s="147"/>
      <c r="BJF23" s="147"/>
      <c r="BJG23" s="147"/>
      <c r="BJH23" s="147"/>
      <c r="BJI23" s="147"/>
      <c r="BJJ23" s="147"/>
      <c r="BJK23" s="147"/>
      <c r="BJL23" s="147"/>
      <c r="BJM23" s="147"/>
      <c r="BJN23" s="147"/>
      <c r="BJO23" s="147"/>
      <c r="BJP23" s="147"/>
      <c r="BJQ23" s="147"/>
      <c r="BJR23" s="147"/>
      <c r="BJS23" s="147"/>
      <c r="BJT23" s="147"/>
      <c r="BJU23" s="147"/>
      <c r="BJV23" s="147"/>
      <c r="BJW23" s="147"/>
      <c r="BJX23" s="147"/>
      <c r="BJY23" s="147"/>
      <c r="BJZ23" s="147"/>
      <c r="BKA23" s="147"/>
      <c r="BKB23" s="147"/>
      <c r="BKC23" s="147"/>
      <c r="BKD23" s="147"/>
      <c r="BKE23" s="147"/>
      <c r="BKF23" s="147"/>
      <c r="BKG23" s="147"/>
      <c r="BKH23" s="147"/>
      <c r="BKI23" s="147"/>
      <c r="BKJ23" s="147"/>
      <c r="BKK23" s="147"/>
      <c r="BKL23" s="147"/>
      <c r="BKM23" s="147"/>
      <c r="BKN23" s="147"/>
      <c r="BKO23" s="147"/>
      <c r="BKP23" s="147"/>
      <c r="BKQ23" s="147"/>
      <c r="BKR23" s="147"/>
      <c r="BKS23" s="147"/>
      <c r="BKT23" s="147"/>
      <c r="BKU23" s="147"/>
      <c r="BKV23" s="147"/>
      <c r="BKW23" s="147"/>
      <c r="BKX23" s="147"/>
      <c r="BKY23" s="147"/>
      <c r="BKZ23" s="147"/>
      <c r="BLA23" s="147"/>
      <c r="BLB23" s="147"/>
      <c r="BLC23" s="147"/>
      <c r="BLD23" s="147"/>
      <c r="BLE23" s="147"/>
      <c r="BLF23" s="147"/>
      <c r="BLG23" s="147"/>
      <c r="BLH23" s="147"/>
      <c r="BLI23" s="147"/>
      <c r="BLJ23" s="147"/>
      <c r="BLK23" s="147"/>
      <c r="BLL23" s="147"/>
      <c r="BLM23" s="147"/>
      <c r="BLN23" s="147"/>
      <c r="BLO23" s="147"/>
      <c r="BLP23" s="147"/>
      <c r="BLQ23" s="147"/>
      <c r="BLR23" s="147"/>
      <c r="BLS23" s="147"/>
      <c r="BLT23" s="147"/>
      <c r="BLU23" s="147"/>
      <c r="BLV23" s="147"/>
      <c r="BLW23" s="147"/>
      <c r="BLX23" s="147"/>
      <c r="BLY23" s="147"/>
      <c r="BLZ23" s="147"/>
      <c r="BMA23" s="147"/>
      <c r="BMB23" s="147"/>
      <c r="BMC23" s="147"/>
      <c r="BMD23" s="147"/>
      <c r="BME23" s="147"/>
      <c r="BMF23" s="147"/>
      <c r="BMG23" s="147"/>
      <c r="BMH23" s="147"/>
      <c r="BMI23" s="147"/>
      <c r="BMJ23" s="147"/>
      <c r="BMK23" s="147"/>
      <c r="BML23" s="147"/>
      <c r="BMM23" s="147"/>
      <c r="BMN23" s="147"/>
      <c r="BMO23" s="147"/>
      <c r="BMP23" s="147"/>
      <c r="BMQ23" s="147"/>
      <c r="BMR23" s="147"/>
      <c r="BMS23" s="147"/>
      <c r="BMT23" s="147"/>
      <c r="BMU23" s="147"/>
      <c r="BMV23" s="147"/>
      <c r="BMW23" s="147"/>
      <c r="BMX23" s="147"/>
      <c r="BMY23" s="147"/>
      <c r="BMZ23" s="147"/>
      <c r="BNA23" s="147"/>
      <c r="BNB23" s="147"/>
      <c r="BNC23" s="147"/>
      <c r="BND23" s="147"/>
      <c r="BNE23" s="147"/>
      <c r="BNF23" s="147"/>
      <c r="BNG23" s="147"/>
      <c r="BNH23" s="147"/>
      <c r="BNI23" s="147"/>
      <c r="BNJ23" s="147"/>
      <c r="BNK23" s="147"/>
      <c r="BNL23" s="147"/>
      <c r="BNM23" s="147"/>
      <c r="BNN23" s="147"/>
      <c r="BNO23" s="147"/>
      <c r="BNP23" s="147"/>
      <c r="BNQ23" s="147"/>
      <c r="BNR23" s="147"/>
      <c r="BNS23" s="147"/>
      <c r="BNT23" s="147"/>
      <c r="BNU23" s="147"/>
      <c r="BNV23" s="147"/>
      <c r="BNW23" s="147"/>
      <c r="BNX23" s="147"/>
      <c r="BNY23" s="147"/>
      <c r="BNZ23" s="147"/>
      <c r="BOA23" s="147"/>
      <c r="BOB23" s="147"/>
      <c r="BOC23" s="147"/>
      <c r="BOD23" s="147"/>
      <c r="BOE23" s="147"/>
      <c r="BOF23" s="147"/>
      <c r="BOG23" s="147"/>
      <c r="BOH23" s="147"/>
      <c r="BOI23" s="147"/>
      <c r="BOJ23" s="147"/>
      <c r="BOK23" s="147"/>
      <c r="BOL23" s="147"/>
      <c r="BOM23" s="147"/>
      <c r="BON23" s="147"/>
      <c r="BOO23" s="147"/>
      <c r="BOP23" s="147"/>
      <c r="BOQ23" s="147"/>
      <c r="BOR23" s="147"/>
      <c r="BOS23" s="147"/>
      <c r="BOT23" s="147"/>
      <c r="BOU23" s="147"/>
      <c r="BOV23" s="147"/>
      <c r="BOW23" s="147"/>
      <c r="BOX23" s="147"/>
      <c r="BOY23" s="147"/>
      <c r="BOZ23" s="147"/>
      <c r="BPA23" s="147"/>
      <c r="BPB23" s="147"/>
      <c r="BPC23" s="147"/>
      <c r="BPD23" s="147"/>
      <c r="BPE23" s="147"/>
      <c r="BPF23" s="147"/>
      <c r="BPG23" s="147"/>
      <c r="BPH23" s="147"/>
      <c r="BPI23" s="147"/>
      <c r="BPJ23" s="147"/>
      <c r="BPK23" s="147"/>
      <c r="BPL23" s="147"/>
      <c r="BPM23" s="147"/>
      <c r="BPN23" s="147"/>
      <c r="BPO23" s="147"/>
      <c r="BPP23" s="147"/>
      <c r="BPQ23" s="147"/>
      <c r="BPR23" s="147"/>
      <c r="BPS23" s="147"/>
      <c r="BPT23" s="147"/>
      <c r="BPU23" s="147"/>
      <c r="BPV23" s="147"/>
      <c r="BPW23" s="147"/>
      <c r="BPX23" s="147"/>
      <c r="BPY23" s="147"/>
      <c r="BPZ23" s="147"/>
      <c r="BQA23" s="147"/>
      <c r="BQB23" s="147"/>
      <c r="BQC23" s="147"/>
      <c r="BQD23" s="147"/>
      <c r="BQE23" s="147"/>
      <c r="BQF23" s="147"/>
      <c r="BQG23" s="147"/>
      <c r="BQH23" s="147"/>
      <c r="BQI23" s="147"/>
      <c r="BQJ23" s="147"/>
      <c r="BQK23" s="147"/>
      <c r="BQL23" s="147"/>
      <c r="BQM23" s="147"/>
      <c r="BQN23" s="147"/>
      <c r="BQO23" s="147"/>
      <c r="BQP23" s="147"/>
      <c r="BQQ23" s="147"/>
      <c r="BQR23" s="147"/>
      <c r="BQS23" s="147"/>
      <c r="BQT23" s="147"/>
      <c r="BQU23" s="147"/>
      <c r="BQV23" s="147"/>
      <c r="BQW23" s="147"/>
      <c r="BQX23" s="147"/>
      <c r="BQY23" s="147"/>
      <c r="BQZ23" s="147"/>
      <c r="BRA23" s="147"/>
      <c r="BRB23" s="147"/>
      <c r="BRC23" s="147"/>
      <c r="BRD23" s="147"/>
      <c r="BRE23" s="147"/>
      <c r="BRF23" s="147"/>
      <c r="BRG23" s="147"/>
      <c r="BRH23" s="147"/>
      <c r="BRI23" s="147"/>
      <c r="BRJ23" s="147"/>
      <c r="BRK23" s="147"/>
      <c r="BRL23" s="147"/>
      <c r="BRM23" s="147"/>
      <c r="BRN23" s="147"/>
      <c r="BRO23" s="147"/>
      <c r="BRP23" s="147"/>
      <c r="BRQ23" s="147"/>
      <c r="BRR23" s="147"/>
      <c r="BRS23" s="147"/>
      <c r="BRT23" s="147"/>
      <c r="BRU23" s="147"/>
      <c r="BRV23" s="147"/>
      <c r="BRW23" s="147"/>
      <c r="BRX23" s="147"/>
      <c r="BRY23" s="147"/>
      <c r="BRZ23" s="147"/>
      <c r="BSA23" s="147"/>
      <c r="BSB23" s="147"/>
      <c r="BSC23" s="147"/>
      <c r="BSD23" s="147"/>
      <c r="BSE23" s="147"/>
      <c r="BSF23" s="147"/>
      <c r="BSG23" s="147"/>
      <c r="BSH23" s="147"/>
      <c r="BSI23" s="147"/>
      <c r="BSJ23" s="147"/>
      <c r="BSK23" s="147"/>
      <c r="BSL23" s="147"/>
      <c r="BSM23" s="147"/>
      <c r="BSN23" s="147"/>
      <c r="BSO23" s="147"/>
      <c r="BSP23" s="147"/>
      <c r="BSQ23" s="147"/>
      <c r="BSR23" s="147"/>
      <c r="BSS23" s="147"/>
      <c r="BST23" s="147"/>
      <c r="BSU23" s="147"/>
      <c r="BSV23" s="147"/>
      <c r="BSW23" s="147"/>
      <c r="BSX23" s="147"/>
      <c r="BSY23" s="147"/>
      <c r="BSZ23" s="147"/>
      <c r="BTA23" s="147"/>
      <c r="BTB23" s="147"/>
      <c r="BTC23" s="147"/>
      <c r="BTD23" s="147"/>
      <c r="BTE23" s="147"/>
      <c r="BTF23" s="147"/>
      <c r="BTG23" s="147"/>
      <c r="BTH23" s="147"/>
      <c r="BTI23" s="147"/>
      <c r="BTJ23" s="147"/>
      <c r="BTK23" s="147"/>
      <c r="BTL23" s="147"/>
      <c r="BTM23" s="147"/>
      <c r="BTN23" s="147"/>
      <c r="BTO23" s="147"/>
      <c r="BTP23" s="147"/>
      <c r="BTQ23" s="147"/>
      <c r="BTR23" s="147"/>
      <c r="BTS23" s="147"/>
      <c r="BTT23" s="147"/>
      <c r="BTU23" s="147"/>
      <c r="BTV23" s="147"/>
      <c r="BTW23" s="147"/>
      <c r="BTX23" s="147"/>
      <c r="BTY23" s="147"/>
      <c r="BTZ23" s="147"/>
      <c r="BUA23" s="147"/>
      <c r="BUB23" s="147"/>
      <c r="BUC23" s="147"/>
      <c r="BUD23" s="147"/>
      <c r="BUE23" s="147"/>
      <c r="BUF23" s="147"/>
      <c r="BUG23" s="147"/>
      <c r="BUH23" s="147"/>
      <c r="BUI23" s="147"/>
      <c r="BUJ23" s="147"/>
      <c r="BUK23" s="147"/>
      <c r="BUL23" s="147"/>
      <c r="BUM23" s="147"/>
      <c r="BUN23" s="147"/>
      <c r="BUO23" s="147"/>
      <c r="BUP23" s="147"/>
      <c r="BUQ23" s="147"/>
      <c r="BUR23" s="147"/>
      <c r="BUS23" s="147"/>
      <c r="BUT23" s="147"/>
      <c r="BUU23" s="147"/>
      <c r="BUV23" s="147"/>
      <c r="BUW23" s="147"/>
      <c r="BUX23" s="147"/>
      <c r="BUY23" s="147"/>
      <c r="BUZ23" s="147"/>
      <c r="BVA23" s="147"/>
      <c r="BVB23" s="147"/>
      <c r="BVC23" s="147"/>
      <c r="BVD23" s="147"/>
      <c r="BVE23" s="147"/>
      <c r="BVF23" s="147"/>
      <c r="BVG23" s="147"/>
      <c r="BVH23" s="147"/>
      <c r="BVI23" s="147"/>
      <c r="BVJ23" s="147"/>
      <c r="BVK23" s="147"/>
      <c r="BVL23" s="147"/>
      <c r="BVM23" s="147"/>
      <c r="BVN23" s="147"/>
      <c r="BVO23" s="147"/>
      <c r="BVP23" s="147"/>
      <c r="BVQ23" s="147"/>
      <c r="BVR23" s="147"/>
      <c r="BVS23" s="147"/>
      <c r="BVT23" s="147"/>
      <c r="BVU23" s="147"/>
      <c r="BVV23" s="147"/>
      <c r="BVW23" s="147"/>
      <c r="BVX23" s="147"/>
      <c r="BVY23" s="147"/>
      <c r="BVZ23" s="147"/>
      <c r="BWA23" s="147"/>
      <c r="BWB23" s="147"/>
      <c r="BWC23" s="147"/>
      <c r="BWD23" s="147"/>
      <c r="BWE23" s="147"/>
      <c r="BWF23" s="147"/>
      <c r="BWG23" s="147"/>
      <c r="BWH23" s="147"/>
      <c r="BWI23" s="147"/>
      <c r="BWJ23" s="147"/>
      <c r="BWK23" s="147"/>
      <c r="BWL23" s="147"/>
      <c r="BWM23" s="147"/>
      <c r="BWN23" s="147"/>
      <c r="BWO23" s="147"/>
      <c r="BWP23" s="147"/>
      <c r="BWQ23" s="147"/>
      <c r="BWR23" s="147"/>
      <c r="BWS23" s="147"/>
      <c r="BWT23" s="147"/>
      <c r="BWU23" s="147"/>
      <c r="BWV23" s="147"/>
      <c r="BWW23" s="147"/>
      <c r="BWX23" s="147"/>
      <c r="BWY23" s="147"/>
      <c r="BWZ23" s="147"/>
      <c r="BXA23" s="147"/>
      <c r="BXB23" s="147"/>
      <c r="BXC23" s="147"/>
      <c r="BXD23" s="147"/>
      <c r="BXE23" s="147"/>
      <c r="BXF23" s="147"/>
      <c r="BXG23" s="147"/>
      <c r="BXH23" s="147"/>
      <c r="BXI23" s="147"/>
      <c r="BXJ23" s="147"/>
      <c r="BXK23" s="147"/>
      <c r="BXL23" s="147"/>
      <c r="BXM23" s="147"/>
      <c r="BXN23" s="147"/>
      <c r="BXO23" s="147"/>
      <c r="BXP23" s="147"/>
      <c r="BXQ23" s="147"/>
      <c r="BXR23" s="147"/>
      <c r="BXS23" s="147"/>
      <c r="BXT23" s="147"/>
      <c r="BXU23" s="147"/>
      <c r="BXV23" s="147"/>
      <c r="BXW23" s="147"/>
      <c r="BXX23" s="147"/>
      <c r="BXY23" s="147"/>
      <c r="BXZ23" s="147"/>
      <c r="BYA23" s="147"/>
      <c r="BYB23" s="147"/>
      <c r="BYC23" s="147"/>
      <c r="BYD23" s="147"/>
      <c r="BYE23" s="147"/>
      <c r="BYF23" s="147"/>
      <c r="BYG23" s="147"/>
      <c r="BYH23" s="147"/>
      <c r="BYI23" s="147"/>
      <c r="BYJ23" s="147"/>
      <c r="BYK23" s="147"/>
      <c r="BYL23" s="147"/>
      <c r="BYM23" s="147"/>
      <c r="BYN23" s="147"/>
      <c r="BYO23" s="147"/>
      <c r="BYP23" s="147"/>
      <c r="BYQ23" s="147"/>
      <c r="BYR23" s="147"/>
      <c r="BYS23" s="147"/>
      <c r="BYT23" s="147"/>
      <c r="BYU23" s="147"/>
      <c r="BYV23" s="147"/>
      <c r="BYW23" s="147"/>
      <c r="BYX23" s="147"/>
      <c r="BYY23" s="147"/>
      <c r="BYZ23" s="147"/>
      <c r="BZA23" s="147"/>
      <c r="BZB23" s="147"/>
      <c r="BZC23" s="147"/>
      <c r="BZD23" s="147"/>
      <c r="BZE23" s="147"/>
      <c r="BZF23" s="147"/>
      <c r="BZG23" s="147"/>
      <c r="BZH23" s="147"/>
      <c r="BZI23" s="147"/>
      <c r="BZJ23" s="147"/>
      <c r="BZK23" s="147"/>
      <c r="BZL23" s="147"/>
      <c r="BZM23" s="147"/>
      <c r="BZN23" s="147"/>
      <c r="BZO23" s="147"/>
      <c r="BZP23" s="147"/>
      <c r="BZQ23" s="147"/>
      <c r="BZR23" s="147"/>
      <c r="BZS23" s="147"/>
      <c r="BZT23" s="147"/>
      <c r="BZU23" s="147"/>
      <c r="BZV23" s="147"/>
      <c r="BZW23" s="147"/>
      <c r="BZX23" s="147"/>
      <c r="BZY23" s="147"/>
      <c r="BZZ23" s="147"/>
      <c r="CAA23" s="147"/>
      <c r="CAB23" s="147"/>
      <c r="CAC23" s="147"/>
      <c r="CAD23" s="147"/>
      <c r="CAE23" s="147"/>
      <c r="CAF23" s="147"/>
      <c r="CAG23" s="147"/>
      <c r="CAH23" s="147"/>
      <c r="CAI23" s="147"/>
      <c r="CAJ23" s="147"/>
      <c r="CAK23" s="147"/>
      <c r="CAL23" s="147"/>
      <c r="CAM23" s="147"/>
      <c r="CAN23" s="147"/>
      <c r="CAO23" s="147"/>
      <c r="CAP23" s="147"/>
      <c r="CAQ23" s="147"/>
      <c r="CAR23" s="147"/>
      <c r="CAS23" s="147"/>
      <c r="CAT23" s="147"/>
      <c r="CAU23" s="147"/>
      <c r="CAV23" s="147"/>
      <c r="CAW23" s="147"/>
      <c r="CAX23" s="147"/>
      <c r="CAY23" s="147"/>
      <c r="CAZ23" s="147"/>
      <c r="CBA23" s="147"/>
      <c r="CBB23" s="147"/>
      <c r="CBC23" s="147"/>
      <c r="CBD23" s="147"/>
      <c r="CBE23" s="147"/>
      <c r="CBF23" s="147"/>
      <c r="CBG23" s="147"/>
      <c r="CBH23" s="147"/>
      <c r="CBI23" s="147"/>
      <c r="CBJ23" s="147"/>
      <c r="CBK23" s="147"/>
      <c r="CBL23" s="147"/>
      <c r="CBM23" s="147"/>
      <c r="CBN23" s="147"/>
      <c r="CBO23" s="147"/>
      <c r="CBP23" s="147"/>
      <c r="CBQ23" s="147"/>
      <c r="CBR23" s="147"/>
      <c r="CBS23" s="147"/>
      <c r="CBT23" s="147"/>
      <c r="CBU23" s="147"/>
      <c r="CBV23" s="147"/>
      <c r="CBW23" s="147"/>
      <c r="CBX23" s="147"/>
      <c r="CBY23" s="147"/>
      <c r="CBZ23" s="147"/>
      <c r="CCA23" s="147"/>
      <c r="CCB23" s="147"/>
      <c r="CCC23" s="147"/>
      <c r="CCD23" s="147"/>
      <c r="CCE23" s="147"/>
      <c r="CCF23" s="147"/>
      <c r="CCG23" s="147"/>
      <c r="CCH23" s="147"/>
      <c r="CCI23" s="147"/>
      <c r="CCJ23" s="147"/>
      <c r="CCK23" s="147"/>
      <c r="CCL23" s="147"/>
      <c r="CCM23" s="147"/>
      <c r="CCN23" s="147"/>
      <c r="CCO23" s="147"/>
      <c r="CCP23" s="147"/>
      <c r="CCQ23" s="147"/>
      <c r="CCR23" s="147"/>
      <c r="CCS23" s="147"/>
      <c r="CCT23" s="147"/>
      <c r="CCU23" s="147"/>
      <c r="CCV23" s="147"/>
      <c r="CCW23" s="147"/>
      <c r="CCX23" s="147"/>
      <c r="CCY23" s="147"/>
      <c r="CCZ23" s="147"/>
      <c r="CDA23" s="147"/>
      <c r="CDB23" s="147"/>
      <c r="CDC23" s="147"/>
      <c r="CDD23" s="147"/>
      <c r="CDE23" s="147"/>
      <c r="CDF23" s="147"/>
      <c r="CDG23" s="147"/>
      <c r="CDH23" s="147"/>
      <c r="CDI23" s="147"/>
      <c r="CDJ23" s="147"/>
      <c r="CDK23" s="147"/>
      <c r="CDL23" s="147"/>
      <c r="CDM23" s="147"/>
      <c r="CDN23" s="147"/>
      <c r="CDO23" s="147"/>
      <c r="CDP23" s="147"/>
      <c r="CDQ23" s="147"/>
      <c r="CDR23" s="147"/>
      <c r="CDS23" s="147"/>
      <c r="CDT23" s="147"/>
      <c r="CDU23" s="147"/>
      <c r="CDV23" s="147"/>
      <c r="CDW23" s="147"/>
      <c r="CDX23" s="147"/>
      <c r="CDY23" s="147"/>
      <c r="CDZ23" s="147"/>
      <c r="CEA23" s="147"/>
      <c r="CEB23" s="147"/>
      <c r="CEC23" s="147"/>
      <c r="CED23" s="147"/>
      <c r="CEE23" s="147"/>
      <c r="CEF23" s="147"/>
      <c r="CEG23" s="147"/>
      <c r="CEH23" s="147"/>
      <c r="CEI23" s="147"/>
      <c r="CEJ23" s="147"/>
      <c r="CEK23" s="147"/>
      <c r="CEL23" s="147"/>
      <c r="CEM23" s="147"/>
      <c r="CEN23" s="147"/>
      <c r="CEO23" s="147"/>
      <c r="CEP23" s="147"/>
      <c r="CEQ23" s="147"/>
      <c r="CER23" s="147"/>
      <c r="CES23" s="147"/>
      <c r="CET23" s="147"/>
      <c r="CEU23" s="147"/>
      <c r="CEV23" s="147"/>
      <c r="CEW23" s="147"/>
      <c r="CEX23" s="147"/>
      <c r="CEY23" s="147"/>
      <c r="CEZ23" s="147"/>
      <c r="CFA23" s="147"/>
      <c r="CFB23" s="147"/>
      <c r="CFC23" s="147"/>
      <c r="CFD23" s="147"/>
      <c r="CFE23" s="147"/>
      <c r="CFF23" s="147"/>
      <c r="CFG23" s="147"/>
      <c r="CFH23" s="147"/>
      <c r="CFI23" s="147"/>
      <c r="CFJ23" s="147"/>
      <c r="CFK23" s="147"/>
      <c r="CFL23" s="147"/>
      <c r="CFM23" s="147"/>
      <c r="CFN23" s="147"/>
      <c r="CFO23" s="147"/>
      <c r="CFP23" s="147"/>
      <c r="CFQ23" s="147"/>
      <c r="CFR23" s="147"/>
      <c r="CFS23" s="147"/>
      <c r="CFT23" s="147"/>
      <c r="CFU23" s="147"/>
      <c r="CFV23" s="147"/>
      <c r="CFW23" s="147"/>
      <c r="CFX23" s="147"/>
      <c r="CFY23" s="147"/>
      <c r="CFZ23" s="147"/>
      <c r="CGA23" s="147"/>
      <c r="CGB23" s="147"/>
      <c r="CGC23" s="147"/>
      <c r="CGD23" s="147"/>
      <c r="CGE23" s="147"/>
      <c r="CGF23" s="147"/>
      <c r="CGG23" s="147"/>
      <c r="CGH23" s="147"/>
      <c r="CGI23" s="147"/>
      <c r="CGJ23" s="147"/>
      <c r="CGK23" s="147"/>
      <c r="CGL23" s="147"/>
      <c r="CGM23" s="147"/>
      <c r="CGN23" s="147"/>
      <c r="CGO23" s="147"/>
      <c r="CGP23" s="147"/>
      <c r="CGQ23" s="147"/>
      <c r="CGR23" s="147"/>
      <c r="CGS23" s="147"/>
      <c r="CGT23" s="147"/>
      <c r="CGU23" s="147"/>
      <c r="CGV23" s="147"/>
      <c r="CGW23" s="147"/>
      <c r="CGX23" s="147"/>
      <c r="CGY23" s="147"/>
      <c r="CGZ23" s="147"/>
      <c r="CHA23" s="147"/>
      <c r="CHB23" s="147"/>
      <c r="CHC23" s="147"/>
      <c r="CHD23" s="147"/>
      <c r="CHE23" s="147"/>
      <c r="CHF23" s="147"/>
      <c r="CHG23" s="147"/>
      <c r="CHH23" s="147"/>
      <c r="CHI23" s="147"/>
      <c r="CHJ23" s="147"/>
      <c r="CHK23" s="147"/>
      <c r="CHL23" s="147"/>
      <c r="CHM23" s="147"/>
      <c r="CHN23" s="147"/>
      <c r="CHO23" s="147"/>
      <c r="CHP23" s="147"/>
      <c r="CHQ23" s="147"/>
      <c r="CHR23" s="147"/>
      <c r="CHS23" s="147"/>
      <c r="CHT23" s="147"/>
      <c r="CHU23" s="147"/>
      <c r="CHV23" s="147"/>
      <c r="CHW23" s="147"/>
      <c r="CHX23" s="147"/>
      <c r="CHY23" s="147"/>
      <c r="CHZ23" s="147"/>
      <c r="CIA23" s="147"/>
      <c r="CIB23" s="147"/>
      <c r="CIC23" s="147"/>
      <c r="CID23" s="147"/>
      <c r="CIE23" s="147"/>
      <c r="CIF23" s="147"/>
      <c r="CIG23" s="147"/>
      <c r="CIH23" s="147"/>
      <c r="CII23" s="147"/>
      <c r="CIJ23" s="147"/>
      <c r="CIK23" s="147"/>
      <c r="CIL23" s="147"/>
      <c r="CIM23" s="147"/>
      <c r="CIN23" s="147"/>
      <c r="CIO23" s="147"/>
      <c r="CIP23" s="147"/>
      <c r="CIQ23" s="147"/>
      <c r="CIR23" s="147"/>
      <c r="CIS23" s="147"/>
      <c r="CIT23" s="147"/>
      <c r="CIU23" s="147"/>
      <c r="CIV23" s="147"/>
      <c r="CIW23" s="147"/>
      <c r="CIX23" s="147"/>
      <c r="CIY23" s="147"/>
      <c r="CIZ23" s="147"/>
      <c r="CJA23" s="147"/>
      <c r="CJB23" s="147"/>
      <c r="CJC23" s="147"/>
      <c r="CJD23" s="147"/>
      <c r="CJE23" s="147"/>
      <c r="CJF23" s="147"/>
      <c r="CJG23" s="147"/>
      <c r="CJH23" s="147"/>
      <c r="CJI23" s="147"/>
      <c r="CJJ23" s="147"/>
      <c r="CJK23" s="147"/>
      <c r="CJL23" s="147"/>
      <c r="CJM23" s="147"/>
      <c r="CJN23" s="147"/>
      <c r="CJO23" s="147"/>
      <c r="CJP23" s="147"/>
      <c r="CJQ23" s="147"/>
      <c r="CJR23" s="147"/>
      <c r="CJS23" s="147"/>
      <c r="CJT23" s="147"/>
      <c r="CJU23" s="147"/>
      <c r="CJV23" s="147"/>
      <c r="CJW23" s="147"/>
      <c r="CJX23" s="147"/>
      <c r="CJY23" s="147"/>
      <c r="CJZ23" s="147"/>
      <c r="CKA23" s="147"/>
      <c r="CKB23" s="147"/>
      <c r="CKC23" s="147"/>
      <c r="CKD23" s="147"/>
      <c r="CKE23" s="147"/>
      <c r="CKF23" s="147"/>
      <c r="CKG23" s="147"/>
      <c r="CKH23" s="147"/>
      <c r="CKI23" s="147"/>
      <c r="CKJ23" s="147"/>
      <c r="CKK23" s="147"/>
      <c r="CKL23" s="147"/>
      <c r="CKM23" s="147"/>
      <c r="CKN23" s="147"/>
      <c r="CKO23" s="147"/>
      <c r="CKP23" s="147"/>
      <c r="CKQ23" s="147"/>
      <c r="CKR23" s="147"/>
      <c r="CKS23" s="147"/>
      <c r="CKT23" s="147"/>
      <c r="CKU23" s="147"/>
      <c r="CKV23" s="147"/>
      <c r="CKW23" s="147"/>
      <c r="CKX23" s="147"/>
      <c r="CKY23" s="147"/>
      <c r="CKZ23" s="147"/>
      <c r="CLA23" s="147"/>
      <c r="CLB23" s="147"/>
      <c r="CLC23" s="147"/>
      <c r="CLD23" s="147"/>
      <c r="CLE23" s="147"/>
      <c r="CLF23" s="147"/>
      <c r="CLG23" s="147"/>
      <c r="CLH23" s="147"/>
      <c r="CLI23" s="147"/>
      <c r="CLJ23" s="147"/>
      <c r="CLK23" s="147"/>
      <c r="CLL23" s="147"/>
      <c r="CLM23" s="147"/>
      <c r="CLN23" s="147"/>
      <c r="CLO23" s="147"/>
      <c r="CLP23" s="147"/>
      <c r="CLQ23" s="147"/>
      <c r="CLR23" s="147"/>
      <c r="CLS23" s="147"/>
      <c r="CLT23" s="147"/>
      <c r="CLU23" s="147"/>
      <c r="CLV23" s="147"/>
      <c r="CLW23" s="147"/>
      <c r="CLX23" s="147"/>
      <c r="CLY23" s="147"/>
      <c r="CLZ23" s="147"/>
      <c r="CMA23" s="147"/>
      <c r="CMB23" s="147"/>
      <c r="CMC23" s="147"/>
      <c r="CMD23" s="147"/>
      <c r="CME23" s="147"/>
      <c r="CMF23" s="147"/>
      <c r="CMG23" s="147"/>
      <c r="CMH23" s="147"/>
      <c r="CMI23" s="147"/>
      <c r="CMJ23" s="147"/>
      <c r="CMK23" s="147"/>
      <c r="CML23" s="147"/>
      <c r="CMM23" s="147"/>
      <c r="CMN23" s="147"/>
      <c r="CMO23" s="147"/>
      <c r="CMP23" s="147"/>
      <c r="CMQ23" s="147"/>
      <c r="CMR23" s="147"/>
      <c r="CMS23" s="147"/>
      <c r="CMT23" s="147"/>
      <c r="CMU23" s="147"/>
      <c r="CMV23" s="147"/>
      <c r="CMW23" s="147"/>
      <c r="CMX23" s="147"/>
      <c r="CMY23" s="147"/>
      <c r="CMZ23" s="147"/>
      <c r="CNA23" s="147"/>
      <c r="CNB23" s="147"/>
      <c r="CNC23" s="147"/>
      <c r="CND23" s="147"/>
      <c r="CNE23" s="147"/>
      <c r="CNF23" s="147"/>
      <c r="CNG23" s="147"/>
      <c r="CNH23" s="147"/>
      <c r="CNI23" s="147"/>
      <c r="CNJ23" s="147"/>
      <c r="CNK23" s="147"/>
      <c r="CNL23" s="147"/>
      <c r="CNM23" s="147"/>
      <c r="CNN23" s="147"/>
      <c r="CNO23" s="147"/>
      <c r="CNP23" s="147"/>
      <c r="CNQ23" s="147"/>
      <c r="CNR23" s="147"/>
      <c r="CNS23" s="147"/>
      <c r="CNT23" s="147"/>
      <c r="CNU23" s="147"/>
      <c r="CNV23" s="147"/>
      <c r="CNW23" s="147"/>
      <c r="CNX23" s="147"/>
      <c r="CNY23" s="147"/>
      <c r="CNZ23" s="147"/>
      <c r="COA23" s="147"/>
      <c r="COB23" s="147"/>
      <c r="COC23" s="147"/>
      <c r="COD23" s="147"/>
      <c r="COE23" s="147"/>
      <c r="COF23" s="147"/>
      <c r="COG23" s="147"/>
      <c r="COH23" s="147"/>
      <c r="COI23" s="147"/>
      <c r="COJ23" s="147"/>
      <c r="COK23" s="147"/>
      <c r="COL23" s="147"/>
      <c r="COM23" s="147"/>
      <c r="CON23" s="147"/>
      <c r="COO23" s="147"/>
      <c r="COP23" s="147"/>
      <c r="COQ23" s="147"/>
      <c r="COR23" s="147"/>
      <c r="COS23" s="147"/>
      <c r="COT23" s="147"/>
      <c r="COU23" s="147"/>
      <c r="COV23" s="147"/>
      <c r="COW23" s="147"/>
      <c r="COX23" s="147"/>
      <c r="COY23" s="147"/>
      <c r="COZ23" s="147"/>
      <c r="CPA23" s="147"/>
      <c r="CPB23" s="147"/>
      <c r="CPC23" s="147"/>
      <c r="CPD23" s="147"/>
      <c r="CPE23" s="147"/>
      <c r="CPF23" s="147"/>
      <c r="CPG23" s="147"/>
      <c r="CPH23" s="147"/>
      <c r="CPI23" s="147"/>
      <c r="CPJ23" s="147"/>
      <c r="CPK23" s="147"/>
      <c r="CPL23" s="147"/>
      <c r="CPM23" s="147"/>
      <c r="CPN23" s="147"/>
      <c r="CPO23" s="147"/>
      <c r="CPP23" s="147"/>
      <c r="CPQ23" s="147"/>
      <c r="CPR23" s="147"/>
      <c r="CPS23" s="147"/>
      <c r="CPT23" s="147"/>
      <c r="CPU23" s="147"/>
      <c r="CPV23" s="147"/>
      <c r="CPW23" s="147"/>
      <c r="CPX23" s="147"/>
      <c r="CPY23" s="147"/>
      <c r="CPZ23" s="147"/>
      <c r="CQA23" s="147"/>
      <c r="CQB23" s="147"/>
      <c r="CQC23" s="147"/>
      <c r="CQD23" s="147"/>
      <c r="CQE23" s="147"/>
      <c r="CQF23" s="147"/>
      <c r="CQG23" s="147"/>
      <c r="CQH23" s="147"/>
      <c r="CQI23" s="147"/>
      <c r="CQJ23" s="147"/>
      <c r="CQK23" s="147"/>
      <c r="CQL23" s="147"/>
      <c r="CQM23" s="147"/>
      <c r="CQN23" s="147"/>
      <c r="CQO23" s="147"/>
      <c r="CQP23" s="147"/>
      <c r="CQQ23" s="147"/>
      <c r="CQR23" s="147"/>
      <c r="CQS23" s="147"/>
      <c r="CQT23" s="147"/>
      <c r="CQU23" s="147"/>
      <c r="CQV23" s="147"/>
      <c r="CQW23" s="147"/>
      <c r="CQX23" s="147"/>
      <c r="CQY23" s="147"/>
      <c r="CQZ23" s="147"/>
      <c r="CRA23" s="147"/>
      <c r="CRB23" s="147"/>
      <c r="CRC23" s="147"/>
      <c r="CRD23" s="147"/>
      <c r="CRE23" s="147"/>
      <c r="CRF23" s="147"/>
      <c r="CRG23" s="147"/>
      <c r="CRH23" s="147"/>
      <c r="CRI23" s="147"/>
      <c r="CRJ23" s="147"/>
      <c r="CRK23" s="147"/>
      <c r="CRL23" s="147"/>
      <c r="CRM23" s="147"/>
      <c r="CRN23" s="147"/>
      <c r="CRO23" s="147"/>
      <c r="CRP23" s="147"/>
      <c r="CRQ23" s="147"/>
      <c r="CRR23" s="147"/>
      <c r="CRS23" s="147"/>
      <c r="CRT23" s="147"/>
      <c r="CRU23" s="147"/>
      <c r="CRV23" s="147"/>
      <c r="CRW23" s="147"/>
      <c r="CRX23" s="147"/>
      <c r="CRY23" s="147"/>
      <c r="CRZ23" s="147"/>
      <c r="CSA23" s="147"/>
      <c r="CSB23" s="147"/>
      <c r="CSC23" s="147"/>
      <c r="CSD23" s="147"/>
      <c r="CSE23" s="147"/>
      <c r="CSF23" s="147"/>
      <c r="CSG23" s="147"/>
      <c r="CSH23" s="147"/>
      <c r="CSI23" s="147"/>
      <c r="CSJ23" s="147"/>
      <c r="CSK23" s="147"/>
      <c r="CSL23" s="147"/>
      <c r="CSM23" s="147"/>
      <c r="CSN23" s="147"/>
      <c r="CSO23" s="147"/>
      <c r="CSP23" s="147"/>
      <c r="CSQ23" s="147"/>
      <c r="CSR23" s="147"/>
      <c r="CSS23" s="147"/>
      <c r="CST23" s="147"/>
      <c r="CSU23" s="147"/>
      <c r="CSV23" s="147"/>
      <c r="CSW23" s="147"/>
      <c r="CSX23" s="147"/>
      <c r="CSY23" s="147"/>
      <c r="CSZ23" s="147"/>
      <c r="CTA23" s="147"/>
      <c r="CTB23" s="147"/>
      <c r="CTC23" s="147"/>
      <c r="CTD23" s="147"/>
      <c r="CTE23" s="147"/>
      <c r="CTF23" s="147"/>
      <c r="CTG23" s="147"/>
      <c r="CTH23" s="147"/>
      <c r="CTI23" s="147"/>
      <c r="CTJ23" s="147"/>
      <c r="CTK23" s="147"/>
      <c r="CTL23" s="147"/>
      <c r="CTM23" s="147"/>
      <c r="CTN23" s="147"/>
      <c r="CTO23" s="147"/>
      <c r="CTP23" s="147"/>
      <c r="CTQ23" s="147"/>
      <c r="CTR23" s="147"/>
      <c r="CTS23" s="147"/>
      <c r="CTT23" s="147"/>
      <c r="CTU23" s="147"/>
      <c r="CTV23" s="147"/>
      <c r="CTW23" s="147"/>
      <c r="CTX23" s="147"/>
      <c r="CTY23" s="147"/>
      <c r="CTZ23" s="147"/>
      <c r="CUA23" s="147"/>
      <c r="CUB23" s="147"/>
      <c r="CUC23" s="147"/>
      <c r="CUD23" s="147"/>
      <c r="CUE23" s="147"/>
      <c r="CUF23" s="147"/>
      <c r="CUG23" s="147"/>
      <c r="CUH23" s="147"/>
      <c r="CUI23" s="147"/>
      <c r="CUJ23" s="147"/>
      <c r="CUK23" s="147"/>
      <c r="CUL23" s="147"/>
      <c r="CUM23" s="147"/>
      <c r="CUN23" s="147"/>
      <c r="CUO23" s="147"/>
      <c r="CUP23" s="147"/>
      <c r="CUQ23" s="147"/>
      <c r="CUR23" s="147"/>
      <c r="CUS23" s="147"/>
      <c r="CUT23" s="147"/>
      <c r="CUU23" s="147"/>
      <c r="CUV23" s="147"/>
      <c r="CUW23" s="147"/>
      <c r="CUX23" s="147"/>
      <c r="CUY23" s="147"/>
      <c r="CUZ23" s="147"/>
      <c r="CVA23" s="147"/>
      <c r="CVB23" s="147"/>
      <c r="CVC23" s="147"/>
      <c r="CVD23" s="147"/>
      <c r="CVE23" s="147"/>
      <c r="CVF23" s="147"/>
      <c r="CVG23" s="147"/>
      <c r="CVH23" s="147"/>
      <c r="CVI23" s="147"/>
      <c r="CVJ23" s="147"/>
      <c r="CVK23" s="147"/>
      <c r="CVL23" s="147"/>
      <c r="CVM23" s="147"/>
      <c r="CVN23" s="147"/>
      <c r="CVO23" s="147"/>
      <c r="CVP23" s="147"/>
      <c r="CVQ23" s="147"/>
      <c r="CVR23" s="147"/>
      <c r="CVS23" s="147"/>
      <c r="CVT23" s="147"/>
      <c r="CVU23" s="147"/>
      <c r="CVV23" s="147"/>
      <c r="CVW23" s="147"/>
      <c r="CVX23" s="147"/>
      <c r="CVY23" s="147"/>
      <c r="CVZ23" s="147"/>
      <c r="CWA23" s="147"/>
      <c r="CWB23" s="147"/>
      <c r="CWC23" s="147"/>
      <c r="CWD23" s="147"/>
      <c r="CWE23" s="147"/>
      <c r="CWF23" s="147"/>
      <c r="CWG23" s="147"/>
      <c r="CWH23" s="147"/>
      <c r="CWI23" s="147"/>
      <c r="CWJ23" s="147"/>
      <c r="CWK23" s="147"/>
      <c r="CWL23" s="147"/>
      <c r="CWM23" s="147"/>
      <c r="CWN23" s="147"/>
      <c r="CWO23" s="147"/>
      <c r="CWP23" s="147"/>
      <c r="CWQ23" s="147"/>
      <c r="CWR23" s="147"/>
      <c r="CWS23" s="147"/>
      <c r="CWT23" s="147"/>
      <c r="CWU23" s="147"/>
      <c r="CWV23" s="147"/>
      <c r="CWW23" s="147"/>
      <c r="CWX23" s="147"/>
      <c r="CWY23" s="147"/>
      <c r="CWZ23" s="147"/>
      <c r="CXA23" s="147"/>
      <c r="CXB23" s="147"/>
      <c r="CXC23" s="147"/>
      <c r="CXD23" s="147"/>
      <c r="CXE23" s="147"/>
      <c r="CXF23" s="147"/>
      <c r="CXG23" s="147"/>
      <c r="CXH23" s="147"/>
      <c r="CXI23" s="147"/>
      <c r="CXJ23" s="147"/>
      <c r="CXK23" s="147"/>
      <c r="CXL23" s="147"/>
      <c r="CXM23" s="147"/>
      <c r="CXN23" s="147"/>
      <c r="CXO23" s="147"/>
      <c r="CXP23" s="147"/>
      <c r="CXQ23" s="147"/>
      <c r="CXR23" s="147"/>
      <c r="CXS23" s="147"/>
      <c r="CXT23" s="147"/>
      <c r="CXU23" s="147"/>
      <c r="CXV23" s="147"/>
      <c r="CXW23" s="147"/>
      <c r="CXX23" s="147"/>
      <c r="CXY23" s="147"/>
      <c r="CXZ23" s="147"/>
      <c r="CYA23" s="147"/>
      <c r="CYB23" s="147"/>
      <c r="CYC23" s="147"/>
      <c r="CYD23" s="147"/>
      <c r="CYE23" s="147"/>
      <c r="CYF23" s="147"/>
      <c r="CYG23" s="147"/>
      <c r="CYH23" s="147"/>
      <c r="CYI23" s="147"/>
      <c r="CYJ23" s="147"/>
      <c r="CYK23" s="147"/>
      <c r="CYL23" s="147"/>
      <c r="CYM23" s="147"/>
      <c r="CYN23" s="147"/>
      <c r="CYO23" s="147"/>
      <c r="CYP23" s="147"/>
      <c r="CYQ23" s="147"/>
      <c r="CYR23" s="147"/>
      <c r="CYS23" s="147"/>
      <c r="CYT23" s="147"/>
      <c r="CYU23" s="147"/>
      <c r="CYV23" s="147"/>
      <c r="CYW23" s="147"/>
      <c r="CYX23" s="147"/>
      <c r="CYY23" s="147"/>
      <c r="CYZ23" s="147"/>
      <c r="CZA23" s="147"/>
      <c r="CZB23" s="147"/>
      <c r="CZC23" s="147"/>
      <c r="CZD23" s="147"/>
      <c r="CZE23" s="147"/>
      <c r="CZF23" s="147"/>
      <c r="CZG23" s="147"/>
      <c r="CZH23" s="147"/>
      <c r="CZI23" s="147"/>
      <c r="CZJ23" s="147"/>
      <c r="CZK23" s="147"/>
      <c r="CZL23" s="147"/>
      <c r="CZM23" s="147"/>
      <c r="CZN23" s="147"/>
      <c r="CZO23" s="147"/>
      <c r="CZP23" s="147"/>
      <c r="CZQ23" s="147"/>
      <c r="CZR23" s="147"/>
      <c r="CZS23" s="147"/>
      <c r="CZT23" s="147"/>
      <c r="CZU23" s="147"/>
      <c r="CZV23" s="147"/>
      <c r="CZW23" s="147"/>
      <c r="CZX23" s="147"/>
      <c r="CZY23" s="147"/>
      <c r="CZZ23" s="147"/>
      <c r="DAA23" s="147"/>
      <c r="DAB23" s="147"/>
      <c r="DAC23" s="147"/>
      <c r="DAD23" s="147"/>
      <c r="DAE23" s="147"/>
      <c r="DAF23" s="147"/>
      <c r="DAG23" s="147"/>
      <c r="DAH23" s="147"/>
      <c r="DAI23" s="147"/>
      <c r="DAJ23" s="147"/>
      <c r="DAK23" s="147"/>
      <c r="DAL23" s="147"/>
      <c r="DAM23" s="147"/>
      <c r="DAN23" s="147"/>
      <c r="DAO23" s="147"/>
      <c r="DAP23" s="147"/>
      <c r="DAQ23" s="147"/>
      <c r="DAR23" s="147"/>
      <c r="DAS23" s="147"/>
      <c r="DAT23" s="147"/>
      <c r="DAU23" s="147"/>
      <c r="DAV23" s="147"/>
      <c r="DAW23" s="147"/>
      <c r="DAX23" s="147"/>
      <c r="DAY23" s="147"/>
      <c r="DAZ23" s="147"/>
      <c r="DBA23" s="147"/>
      <c r="DBB23" s="147"/>
      <c r="DBC23" s="147"/>
      <c r="DBD23" s="147"/>
      <c r="DBE23" s="147"/>
      <c r="DBF23" s="147"/>
      <c r="DBG23" s="147"/>
      <c r="DBH23" s="147"/>
      <c r="DBI23" s="147"/>
      <c r="DBJ23" s="147"/>
      <c r="DBK23" s="147"/>
      <c r="DBL23" s="147"/>
      <c r="DBM23" s="147"/>
      <c r="DBN23" s="147"/>
      <c r="DBO23" s="147"/>
      <c r="DBP23" s="147"/>
      <c r="DBQ23" s="147"/>
      <c r="DBR23" s="147"/>
      <c r="DBS23" s="147"/>
      <c r="DBT23" s="147"/>
      <c r="DBU23" s="147"/>
      <c r="DBV23" s="147"/>
      <c r="DBW23" s="147"/>
      <c r="DBX23" s="147"/>
      <c r="DBY23" s="147"/>
      <c r="DBZ23" s="147"/>
      <c r="DCA23" s="147"/>
      <c r="DCB23" s="147"/>
      <c r="DCC23" s="147"/>
      <c r="DCD23" s="147"/>
      <c r="DCE23" s="147"/>
      <c r="DCF23" s="147"/>
      <c r="DCG23" s="147"/>
      <c r="DCH23" s="147"/>
      <c r="DCI23" s="147"/>
      <c r="DCJ23" s="147"/>
      <c r="DCK23" s="147"/>
      <c r="DCL23" s="147"/>
      <c r="DCM23" s="147"/>
      <c r="DCN23" s="147"/>
      <c r="DCO23" s="147"/>
      <c r="DCP23" s="147"/>
      <c r="DCQ23" s="147"/>
      <c r="DCR23" s="147"/>
      <c r="DCS23" s="147"/>
      <c r="DCT23" s="147"/>
      <c r="DCU23" s="147"/>
      <c r="DCV23" s="147"/>
      <c r="DCW23" s="147"/>
      <c r="DCX23" s="147"/>
      <c r="DCY23" s="147"/>
      <c r="DCZ23" s="147"/>
      <c r="DDA23" s="147"/>
      <c r="DDB23" s="147"/>
      <c r="DDC23" s="147"/>
      <c r="DDD23" s="147"/>
      <c r="DDE23" s="147"/>
      <c r="DDF23" s="147"/>
      <c r="DDG23" s="147"/>
      <c r="DDH23" s="147"/>
      <c r="DDI23" s="147"/>
      <c r="DDJ23" s="147"/>
      <c r="DDK23" s="147"/>
      <c r="DDL23" s="147"/>
      <c r="DDM23" s="147"/>
      <c r="DDN23" s="147"/>
      <c r="DDO23" s="147"/>
      <c r="DDP23" s="147"/>
      <c r="DDQ23" s="147"/>
      <c r="DDR23" s="147"/>
      <c r="DDS23" s="147"/>
      <c r="DDT23" s="147"/>
      <c r="DDU23" s="147"/>
      <c r="DDV23" s="147"/>
      <c r="DDW23" s="147"/>
      <c r="DDX23" s="147"/>
      <c r="DDY23" s="147"/>
      <c r="DDZ23" s="147"/>
      <c r="DEA23" s="147"/>
      <c r="DEB23" s="147"/>
      <c r="DEC23" s="147"/>
      <c r="DED23" s="147"/>
      <c r="DEE23" s="147"/>
      <c r="DEF23" s="147"/>
      <c r="DEG23" s="147"/>
      <c r="DEH23" s="147"/>
      <c r="DEI23" s="147"/>
      <c r="DEJ23" s="147"/>
      <c r="DEK23" s="147"/>
      <c r="DEL23" s="147"/>
      <c r="DEM23" s="147"/>
      <c r="DEN23" s="147"/>
      <c r="DEO23" s="147"/>
      <c r="DEP23" s="147"/>
      <c r="DEQ23" s="147"/>
      <c r="DER23" s="147"/>
      <c r="DES23" s="147"/>
      <c r="DET23" s="147"/>
      <c r="DEU23" s="147"/>
      <c r="DEV23" s="147"/>
      <c r="DEW23" s="147"/>
      <c r="DEX23" s="147"/>
      <c r="DEY23" s="147"/>
      <c r="DEZ23" s="147"/>
      <c r="DFA23" s="147"/>
      <c r="DFB23" s="147"/>
      <c r="DFC23" s="147"/>
      <c r="DFD23" s="147"/>
      <c r="DFE23" s="147"/>
      <c r="DFF23" s="147"/>
      <c r="DFG23" s="147"/>
      <c r="DFH23" s="147"/>
      <c r="DFI23" s="147"/>
      <c r="DFJ23" s="147"/>
      <c r="DFK23" s="147"/>
      <c r="DFL23" s="147"/>
      <c r="DFM23" s="147"/>
      <c r="DFN23" s="147"/>
      <c r="DFO23" s="147"/>
      <c r="DFP23" s="147"/>
      <c r="DFQ23" s="147"/>
      <c r="DFR23" s="147"/>
      <c r="DFS23" s="147"/>
      <c r="DFT23" s="147"/>
      <c r="DFU23" s="147"/>
      <c r="DFV23" s="147"/>
      <c r="DFW23" s="147"/>
      <c r="DFX23" s="147"/>
      <c r="DFY23" s="147"/>
      <c r="DFZ23" s="147"/>
      <c r="DGA23" s="147"/>
      <c r="DGB23" s="147"/>
      <c r="DGC23" s="147"/>
      <c r="DGD23" s="147"/>
      <c r="DGE23" s="147"/>
      <c r="DGF23" s="147"/>
      <c r="DGG23" s="147"/>
      <c r="DGH23" s="147"/>
      <c r="DGI23" s="147"/>
      <c r="DGJ23" s="147"/>
      <c r="DGK23" s="147"/>
      <c r="DGL23" s="147"/>
      <c r="DGM23" s="147"/>
      <c r="DGN23" s="147"/>
      <c r="DGO23" s="147"/>
      <c r="DGP23" s="147"/>
      <c r="DGQ23" s="147"/>
      <c r="DGR23" s="147"/>
      <c r="DGS23" s="147"/>
      <c r="DGT23" s="147"/>
      <c r="DGU23" s="147"/>
      <c r="DGV23" s="147"/>
      <c r="DGW23" s="147"/>
      <c r="DGX23" s="147"/>
      <c r="DGY23" s="147"/>
      <c r="DGZ23" s="147"/>
      <c r="DHA23" s="147"/>
      <c r="DHB23" s="147"/>
      <c r="DHC23" s="147"/>
      <c r="DHD23" s="147"/>
      <c r="DHE23" s="147"/>
      <c r="DHF23" s="147"/>
      <c r="DHG23" s="147"/>
      <c r="DHH23" s="147"/>
      <c r="DHI23" s="147"/>
      <c r="DHJ23" s="147"/>
      <c r="DHK23" s="147"/>
      <c r="DHL23" s="147"/>
      <c r="DHM23" s="147"/>
      <c r="DHN23" s="147"/>
      <c r="DHO23" s="147"/>
      <c r="DHP23" s="147"/>
      <c r="DHQ23" s="147"/>
      <c r="DHR23" s="147"/>
      <c r="DHS23" s="147"/>
      <c r="DHT23" s="147"/>
      <c r="DHU23" s="147"/>
      <c r="DHV23" s="147"/>
      <c r="DHW23" s="147"/>
      <c r="DHX23" s="147"/>
      <c r="DHY23" s="147"/>
      <c r="DHZ23" s="147"/>
      <c r="DIA23" s="147"/>
      <c r="DIB23" s="147"/>
      <c r="DIC23" s="147"/>
      <c r="DID23" s="147"/>
      <c r="DIE23" s="147"/>
      <c r="DIF23" s="147"/>
      <c r="DIG23" s="147"/>
      <c r="DIH23" s="147"/>
      <c r="DII23" s="147"/>
      <c r="DIJ23" s="147"/>
      <c r="DIK23" s="147"/>
      <c r="DIL23" s="147"/>
      <c r="DIM23" s="147"/>
      <c r="DIN23" s="147"/>
      <c r="DIO23" s="147"/>
      <c r="DIP23" s="147"/>
      <c r="DIQ23" s="147"/>
      <c r="DIR23" s="147"/>
      <c r="DIS23" s="147"/>
      <c r="DIT23" s="147"/>
      <c r="DIU23" s="147"/>
      <c r="DIV23" s="147"/>
      <c r="DIW23" s="147"/>
      <c r="DIX23" s="147"/>
      <c r="DIY23" s="147"/>
      <c r="DIZ23" s="147"/>
      <c r="DJA23" s="147"/>
      <c r="DJB23" s="147"/>
      <c r="DJC23" s="147"/>
      <c r="DJD23" s="147"/>
      <c r="DJE23" s="147"/>
      <c r="DJF23" s="147"/>
      <c r="DJG23" s="147"/>
      <c r="DJH23" s="147"/>
      <c r="DJI23" s="147"/>
      <c r="DJJ23" s="147"/>
      <c r="DJK23" s="147"/>
      <c r="DJL23" s="147"/>
      <c r="DJM23" s="147"/>
      <c r="DJN23" s="147"/>
      <c r="DJO23" s="147"/>
      <c r="DJP23" s="147"/>
      <c r="DJQ23" s="147"/>
      <c r="DJR23" s="147"/>
      <c r="DJS23" s="147"/>
      <c r="DJT23" s="147"/>
      <c r="DJU23" s="147"/>
      <c r="DJV23" s="147"/>
      <c r="DJW23" s="147"/>
      <c r="DJX23" s="147"/>
      <c r="DJY23" s="147"/>
      <c r="DJZ23" s="147"/>
      <c r="DKA23" s="147"/>
      <c r="DKB23" s="147"/>
      <c r="DKC23" s="147"/>
      <c r="DKD23" s="147"/>
      <c r="DKE23" s="147"/>
      <c r="DKF23" s="147"/>
      <c r="DKG23" s="147"/>
      <c r="DKH23" s="147"/>
      <c r="DKI23" s="147"/>
      <c r="DKJ23" s="147"/>
      <c r="DKK23" s="147"/>
      <c r="DKL23" s="147"/>
      <c r="DKM23" s="147"/>
      <c r="DKN23" s="147"/>
      <c r="DKO23" s="147"/>
      <c r="DKP23" s="147"/>
      <c r="DKQ23" s="147"/>
      <c r="DKR23" s="147"/>
      <c r="DKS23" s="147"/>
      <c r="DKT23" s="147"/>
      <c r="DKU23" s="147"/>
      <c r="DKV23" s="147"/>
      <c r="DKW23" s="147"/>
      <c r="DKX23" s="147"/>
      <c r="DKY23" s="147"/>
      <c r="DKZ23" s="147"/>
      <c r="DLA23" s="147"/>
      <c r="DLB23" s="147"/>
      <c r="DLC23" s="147"/>
      <c r="DLD23" s="147"/>
      <c r="DLE23" s="147"/>
      <c r="DLF23" s="147"/>
      <c r="DLG23" s="147"/>
      <c r="DLH23" s="147"/>
      <c r="DLI23" s="147"/>
      <c r="DLJ23" s="147"/>
      <c r="DLK23" s="147"/>
      <c r="DLL23" s="147"/>
      <c r="DLM23" s="147"/>
      <c r="DLN23" s="147"/>
      <c r="DLO23" s="147"/>
      <c r="DLP23" s="147"/>
      <c r="DLQ23" s="147"/>
      <c r="DLR23" s="147"/>
      <c r="DLS23" s="147"/>
      <c r="DLT23" s="147"/>
      <c r="DLU23" s="147"/>
      <c r="DLV23" s="147"/>
      <c r="DLW23" s="147"/>
      <c r="DLX23" s="147"/>
      <c r="DLY23" s="147"/>
      <c r="DLZ23" s="147"/>
      <c r="DMA23" s="147"/>
      <c r="DMB23" s="147"/>
      <c r="DMC23" s="147"/>
      <c r="DMD23" s="147"/>
      <c r="DME23" s="147"/>
      <c r="DMF23" s="147"/>
      <c r="DMG23" s="147"/>
      <c r="DMH23" s="147"/>
      <c r="DMI23" s="147"/>
      <c r="DMJ23" s="147"/>
      <c r="DMK23" s="147"/>
      <c r="DML23" s="147"/>
      <c r="DMM23" s="147"/>
      <c r="DMN23" s="147"/>
      <c r="DMO23" s="147"/>
      <c r="DMP23" s="147"/>
      <c r="DMQ23" s="147"/>
      <c r="DMR23" s="147"/>
      <c r="DMS23" s="147"/>
      <c r="DMT23" s="147"/>
      <c r="DMU23" s="147"/>
      <c r="DMV23" s="147"/>
      <c r="DMW23" s="147"/>
      <c r="DMX23" s="147"/>
      <c r="DMY23" s="147"/>
      <c r="DMZ23" s="147"/>
      <c r="DNA23" s="147"/>
      <c r="DNB23" s="147"/>
      <c r="DNC23" s="147"/>
      <c r="DND23" s="147"/>
      <c r="DNE23" s="147"/>
      <c r="DNF23" s="147"/>
      <c r="DNG23" s="147"/>
      <c r="DNH23" s="147"/>
      <c r="DNI23" s="147"/>
      <c r="DNJ23" s="147"/>
      <c r="DNK23" s="147"/>
      <c r="DNL23" s="147"/>
      <c r="DNM23" s="147"/>
      <c r="DNN23" s="147"/>
      <c r="DNO23" s="147"/>
      <c r="DNP23" s="147"/>
      <c r="DNQ23" s="147"/>
      <c r="DNR23" s="147"/>
      <c r="DNS23" s="147"/>
      <c r="DNT23" s="147"/>
      <c r="DNU23" s="147"/>
      <c r="DNV23" s="147"/>
      <c r="DNW23" s="147"/>
      <c r="DNX23" s="147"/>
      <c r="DNY23" s="147"/>
      <c r="DNZ23" s="147"/>
      <c r="DOA23" s="147"/>
      <c r="DOB23" s="147"/>
      <c r="DOC23" s="147"/>
      <c r="DOD23" s="147"/>
      <c r="DOE23" s="147"/>
      <c r="DOF23" s="147"/>
      <c r="DOG23" s="147"/>
      <c r="DOH23" s="147"/>
      <c r="DOI23" s="147"/>
      <c r="DOJ23" s="147"/>
      <c r="DOK23" s="147"/>
      <c r="DOL23" s="147"/>
      <c r="DOM23" s="147"/>
      <c r="DON23" s="147"/>
      <c r="DOO23" s="147"/>
      <c r="DOP23" s="147"/>
      <c r="DOQ23" s="147"/>
      <c r="DOR23" s="147"/>
      <c r="DOS23" s="147"/>
      <c r="DOT23" s="147"/>
      <c r="DOU23" s="147"/>
      <c r="DOV23" s="147"/>
      <c r="DOW23" s="147"/>
      <c r="DOX23" s="147"/>
      <c r="DOY23" s="147"/>
      <c r="DOZ23" s="147"/>
      <c r="DPA23" s="147"/>
      <c r="DPB23" s="147"/>
      <c r="DPC23" s="147"/>
      <c r="DPD23" s="147"/>
      <c r="DPE23" s="147"/>
      <c r="DPF23" s="147"/>
      <c r="DPG23" s="147"/>
      <c r="DPH23" s="147"/>
      <c r="DPI23" s="147"/>
      <c r="DPJ23" s="147"/>
      <c r="DPK23" s="147"/>
      <c r="DPL23" s="147"/>
      <c r="DPM23" s="147"/>
      <c r="DPN23" s="147"/>
      <c r="DPO23" s="147"/>
      <c r="DPP23" s="147"/>
      <c r="DPQ23" s="147"/>
      <c r="DPR23" s="147"/>
      <c r="DPS23" s="147"/>
      <c r="DPT23" s="147"/>
      <c r="DPU23" s="147"/>
      <c r="DPV23" s="147"/>
      <c r="DPW23" s="147"/>
      <c r="DPX23" s="147"/>
      <c r="DPY23" s="147"/>
      <c r="DPZ23" s="147"/>
      <c r="DQA23" s="147"/>
      <c r="DQB23" s="147"/>
      <c r="DQC23" s="147"/>
      <c r="DQD23" s="147"/>
      <c r="DQE23" s="147"/>
      <c r="DQF23" s="147"/>
      <c r="DQG23" s="147"/>
      <c r="DQH23" s="147"/>
      <c r="DQI23" s="147"/>
      <c r="DQJ23" s="147"/>
      <c r="DQK23" s="147"/>
      <c r="DQL23" s="147"/>
      <c r="DQM23" s="147"/>
      <c r="DQN23" s="147"/>
      <c r="DQO23" s="147"/>
      <c r="DQP23" s="147"/>
      <c r="DQQ23" s="147"/>
      <c r="DQR23" s="147"/>
      <c r="DQS23" s="147"/>
      <c r="DQT23" s="147"/>
      <c r="DQU23" s="147"/>
      <c r="DQV23" s="147"/>
      <c r="DQW23" s="147"/>
      <c r="DQX23" s="147"/>
      <c r="DQY23" s="147"/>
      <c r="DQZ23" s="147"/>
      <c r="DRA23" s="147"/>
      <c r="DRB23" s="147"/>
      <c r="DRC23" s="147"/>
      <c r="DRD23" s="147"/>
      <c r="DRE23" s="147"/>
      <c r="DRF23" s="147"/>
      <c r="DRG23" s="147"/>
      <c r="DRH23" s="147"/>
      <c r="DRI23" s="147"/>
      <c r="DRJ23" s="147"/>
      <c r="DRK23" s="147"/>
      <c r="DRL23" s="147"/>
      <c r="DRM23" s="147"/>
      <c r="DRN23" s="147"/>
      <c r="DRO23" s="147"/>
      <c r="DRP23" s="147"/>
      <c r="DRQ23" s="147"/>
      <c r="DRR23" s="147"/>
      <c r="DRS23" s="147"/>
      <c r="DRT23" s="147"/>
      <c r="DRU23" s="147"/>
      <c r="DRV23" s="147"/>
      <c r="DRW23" s="147"/>
      <c r="DRX23" s="147"/>
      <c r="DRY23" s="147"/>
      <c r="DRZ23" s="147"/>
      <c r="DSA23" s="147"/>
      <c r="DSB23" s="147"/>
      <c r="DSC23" s="147"/>
      <c r="DSD23" s="147"/>
      <c r="DSE23" s="147"/>
      <c r="DSF23" s="147"/>
      <c r="DSG23" s="147"/>
      <c r="DSH23" s="147"/>
      <c r="DSI23" s="147"/>
      <c r="DSJ23" s="147"/>
      <c r="DSK23" s="147"/>
      <c r="DSL23" s="147"/>
      <c r="DSM23" s="147"/>
      <c r="DSN23" s="147"/>
      <c r="DSO23" s="147"/>
      <c r="DSP23" s="147"/>
      <c r="DSQ23" s="147"/>
      <c r="DSR23" s="147"/>
      <c r="DSS23" s="147"/>
      <c r="DST23" s="147"/>
      <c r="DSU23" s="147"/>
      <c r="DSV23" s="147"/>
      <c r="DSW23" s="147"/>
      <c r="DSX23" s="147"/>
      <c r="DSY23" s="147"/>
      <c r="DSZ23" s="147"/>
      <c r="DTA23" s="147"/>
      <c r="DTB23" s="147"/>
      <c r="DTC23" s="147"/>
      <c r="DTD23" s="147"/>
      <c r="DTE23" s="147"/>
      <c r="DTF23" s="147"/>
      <c r="DTG23" s="147"/>
      <c r="DTH23" s="147"/>
      <c r="DTI23" s="147"/>
      <c r="DTJ23" s="147"/>
      <c r="DTK23" s="147"/>
      <c r="DTL23" s="147"/>
      <c r="DTM23" s="147"/>
      <c r="DTN23" s="147"/>
      <c r="DTO23" s="147"/>
      <c r="DTP23" s="147"/>
      <c r="DTQ23" s="147"/>
      <c r="DTR23" s="147"/>
      <c r="DTS23" s="147"/>
      <c r="DTT23" s="147"/>
      <c r="DTU23" s="147"/>
      <c r="DTV23" s="147"/>
      <c r="DTW23" s="147"/>
      <c r="DTX23" s="147"/>
      <c r="DTY23" s="147"/>
      <c r="DTZ23" s="147"/>
      <c r="DUA23" s="147"/>
      <c r="DUB23" s="147"/>
      <c r="DUC23" s="147"/>
      <c r="DUD23" s="147"/>
      <c r="DUE23" s="147"/>
      <c r="DUF23" s="147"/>
      <c r="DUG23" s="147"/>
      <c r="DUH23" s="147"/>
      <c r="DUI23" s="147"/>
      <c r="DUJ23" s="147"/>
      <c r="DUK23" s="147"/>
      <c r="DUL23" s="147"/>
      <c r="DUM23" s="147"/>
      <c r="DUN23" s="147"/>
      <c r="DUO23" s="147"/>
      <c r="DUP23" s="147"/>
      <c r="DUQ23" s="147"/>
      <c r="DUR23" s="147"/>
      <c r="DUS23" s="147"/>
      <c r="DUT23" s="147"/>
      <c r="DUU23" s="147"/>
      <c r="DUV23" s="147"/>
      <c r="DUW23" s="147"/>
      <c r="DUX23" s="147"/>
      <c r="DUY23" s="147"/>
      <c r="DUZ23" s="147"/>
      <c r="DVA23" s="147"/>
      <c r="DVB23" s="147"/>
      <c r="DVC23" s="147"/>
      <c r="DVD23" s="147"/>
      <c r="DVE23" s="147"/>
      <c r="DVF23" s="147"/>
      <c r="DVG23" s="147"/>
      <c r="DVH23" s="147"/>
      <c r="DVI23" s="147"/>
      <c r="DVJ23" s="147"/>
      <c r="DVK23" s="147"/>
      <c r="DVL23" s="147"/>
      <c r="DVM23" s="147"/>
      <c r="DVN23" s="147"/>
      <c r="DVO23" s="147"/>
      <c r="DVP23" s="147"/>
      <c r="DVQ23" s="147"/>
      <c r="DVR23" s="147"/>
      <c r="DVS23" s="147"/>
      <c r="DVT23" s="147"/>
      <c r="DVU23" s="147"/>
      <c r="DVV23" s="147"/>
      <c r="DVW23" s="147"/>
      <c r="DVX23" s="147"/>
      <c r="DVY23" s="147"/>
      <c r="DVZ23" s="147"/>
      <c r="DWA23" s="147"/>
      <c r="DWB23" s="147"/>
      <c r="DWC23" s="147"/>
      <c r="DWD23" s="147"/>
      <c r="DWE23" s="147"/>
      <c r="DWF23" s="147"/>
      <c r="DWG23" s="147"/>
      <c r="DWH23" s="147"/>
      <c r="DWI23" s="147"/>
      <c r="DWJ23" s="147"/>
      <c r="DWK23" s="147"/>
      <c r="DWL23" s="147"/>
      <c r="DWM23" s="147"/>
      <c r="DWN23" s="147"/>
      <c r="DWO23" s="147"/>
      <c r="DWP23" s="147"/>
      <c r="DWQ23" s="147"/>
      <c r="DWR23" s="147"/>
      <c r="DWS23" s="147"/>
      <c r="DWT23" s="147"/>
      <c r="DWU23" s="147"/>
      <c r="DWV23" s="147"/>
      <c r="DWW23" s="147"/>
      <c r="DWX23" s="147"/>
      <c r="DWY23" s="147"/>
      <c r="DWZ23" s="147"/>
      <c r="DXA23" s="147"/>
      <c r="DXB23" s="147"/>
      <c r="DXC23" s="147"/>
      <c r="DXD23" s="147"/>
      <c r="DXE23" s="147"/>
      <c r="DXF23" s="147"/>
      <c r="DXG23" s="147"/>
      <c r="DXH23" s="147"/>
      <c r="DXI23" s="147"/>
      <c r="DXJ23" s="147"/>
      <c r="DXK23" s="147"/>
      <c r="DXL23" s="147"/>
      <c r="DXM23" s="147"/>
      <c r="DXN23" s="147"/>
      <c r="DXO23" s="147"/>
      <c r="DXP23" s="147"/>
      <c r="DXQ23" s="147"/>
      <c r="DXR23" s="147"/>
      <c r="DXS23" s="147"/>
      <c r="DXT23" s="147"/>
      <c r="DXU23" s="147"/>
      <c r="DXV23" s="147"/>
      <c r="DXW23" s="147"/>
      <c r="DXX23" s="147"/>
      <c r="DXY23" s="147"/>
      <c r="DXZ23" s="147"/>
      <c r="DYA23" s="147"/>
      <c r="DYB23" s="147"/>
      <c r="DYC23" s="147"/>
      <c r="DYD23" s="147"/>
      <c r="DYE23" s="147"/>
      <c r="DYF23" s="147"/>
      <c r="DYG23" s="147"/>
      <c r="DYH23" s="147"/>
      <c r="DYI23" s="147"/>
      <c r="DYJ23" s="147"/>
      <c r="DYK23" s="147"/>
      <c r="DYL23" s="147"/>
      <c r="DYM23" s="147"/>
      <c r="DYN23" s="147"/>
      <c r="DYO23" s="147"/>
      <c r="DYP23" s="147"/>
      <c r="DYQ23" s="147"/>
      <c r="DYR23" s="147"/>
      <c r="DYS23" s="147"/>
      <c r="DYT23" s="147"/>
      <c r="DYU23" s="147"/>
      <c r="DYV23" s="147"/>
      <c r="DYW23" s="147"/>
      <c r="DYX23" s="147"/>
      <c r="DYY23" s="147"/>
      <c r="DYZ23" s="147"/>
      <c r="DZA23" s="147"/>
      <c r="DZB23" s="147"/>
      <c r="DZC23" s="147"/>
      <c r="DZD23" s="147"/>
      <c r="DZE23" s="147"/>
      <c r="DZF23" s="147"/>
      <c r="DZG23" s="147"/>
      <c r="DZH23" s="147"/>
      <c r="DZI23" s="147"/>
      <c r="DZJ23" s="147"/>
      <c r="DZK23" s="147"/>
      <c r="DZL23" s="147"/>
      <c r="DZM23" s="147"/>
      <c r="DZN23" s="147"/>
      <c r="DZO23" s="147"/>
      <c r="DZP23" s="147"/>
      <c r="DZQ23" s="147"/>
      <c r="DZR23" s="147"/>
      <c r="DZS23" s="147"/>
      <c r="DZT23" s="147"/>
      <c r="DZU23" s="147"/>
      <c r="DZV23" s="147"/>
      <c r="DZW23" s="147"/>
      <c r="DZX23" s="147"/>
      <c r="DZY23" s="147"/>
      <c r="DZZ23" s="147"/>
      <c r="EAA23" s="147"/>
      <c r="EAB23" s="147"/>
      <c r="EAC23" s="147"/>
      <c r="EAD23" s="147"/>
      <c r="EAE23" s="147"/>
      <c r="EAF23" s="147"/>
      <c r="EAG23" s="147"/>
      <c r="EAH23" s="147"/>
      <c r="EAI23" s="147"/>
      <c r="EAJ23" s="147"/>
      <c r="EAK23" s="147"/>
      <c r="EAL23" s="147"/>
      <c r="EAM23" s="147"/>
      <c r="EAN23" s="147"/>
      <c r="EAO23" s="147"/>
      <c r="EAP23" s="147"/>
      <c r="EAQ23" s="147"/>
      <c r="EAR23" s="147"/>
      <c r="EAS23" s="147"/>
      <c r="EAT23" s="147"/>
      <c r="EAU23" s="147"/>
      <c r="EAV23" s="147"/>
      <c r="EAW23" s="147"/>
      <c r="EAX23" s="147"/>
      <c r="EAY23" s="147"/>
      <c r="EAZ23" s="147"/>
      <c r="EBA23" s="147"/>
      <c r="EBB23" s="147"/>
      <c r="EBC23" s="147"/>
      <c r="EBD23" s="147"/>
      <c r="EBE23" s="147"/>
      <c r="EBF23" s="147"/>
      <c r="EBG23" s="147"/>
      <c r="EBH23" s="147"/>
      <c r="EBI23" s="147"/>
      <c r="EBJ23" s="147"/>
      <c r="EBK23" s="147"/>
      <c r="EBL23" s="147"/>
      <c r="EBM23" s="147"/>
      <c r="EBN23" s="147"/>
      <c r="EBO23" s="147"/>
      <c r="EBP23" s="147"/>
      <c r="EBQ23" s="147"/>
      <c r="EBR23" s="147"/>
      <c r="EBS23" s="147"/>
      <c r="EBT23" s="147"/>
      <c r="EBU23" s="147"/>
      <c r="EBV23" s="147"/>
      <c r="EBW23" s="147"/>
      <c r="EBX23" s="147"/>
      <c r="EBY23" s="147"/>
      <c r="EBZ23" s="147"/>
      <c r="ECA23" s="147"/>
      <c r="ECB23" s="147"/>
      <c r="ECC23" s="147"/>
      <c r="ECD23" s="147"/>
      <c r="ECE23" s="147"/>
      <c r="ECF23" s="147"/>
      <c r="ECG23" s="147"/>
      <c r="ECH23" s="147"/>
      <c r="ECI23" s="147"/>
      <c r="ECJ23" s="147"/>
      <c r="ECK23" s="147"/>
      <c r="ECL23" s="147"/>
      <c r="ECM23" s="147"/>
      <c r="ECN23" s="147"/>
      <c r="ECO23" s="147"/>
      <c r="ECP23" s="147"/>
      <c r="ECQ23" s="147"/>
      <c r="ECR23" s="147"/>
      <c r="ECS23" s="147"/>
      <c r="ECT23" s="147"/>
      <c r="ECU23" s="147"/>
      <c r="ECV23" s="147"/>
      <c r="ECW23" s="147"/>
      <c r="ECX23" s="147"/>
      <c r="ECY23" s="147"/>
      <c r="ECZ23" s="147"/>
      <c r="EDA23" s="147"/>
      <c r="EDB23" s="147"/>
      <c r="EDC23" s="147"/>
      <c r="EDD23" s="147"/>
      <c r="EDE23" s="147"/>
      <c r="EDF23" s="147"/>
      <c r="EDG23" s="147"/>
      <c r="EDH23" s="147"/>
      <c r="EDI23" s="147"/>
      <c r="EDJ23" s="147"/>
      <c r="EDK23" s="147"/>
      <c r="EDL23" s="147"/>
      <c r="EDM23" s="147"/>
      <c r="EDN23" s="147"/>
      <c r="EDO23" s="147"/>
      <c r="EDP23" s="147"/>
      <c r="EDQ23" s="147"/>
      <c r="EDR23" s="147"/>
      <c r="EDS23" s="147"/>
      <c r="EDT23" s="147"/>
      <c r="EDU23" s="147"/>
      <c r="EDV23" s="147"/>
      <c r="EDW23" s="147"/>
      <c r="EDX23" s="147"/>
      <c r="EDY23" s="147"/>
      <c r="EDZ23" s="147"/>
      <c r="EEA23" s="147"/>
      <c r="EEB23" s="147"/>
      <c r="EEC23" s="147"/>
      <c r="EED23" s="147"/>
      <c r="EEE23" s="147"/>
      <c r="EEF23" s="147"/>
      <c r="EEG23" s="147"/>
      <c r="EEH23" s="147"/>
      <c r="EEI23" s="147"/>
      <c r="EEJ23" s="147"/>
      <c r="EEK23" s="147"/>
      <c r="EEL23" s="147"/>
      <c r="EEM23" s="147"/>
      <c r="EEN23" s="147"/>
      <c r="EEO23" s="147"/>
      <c r="EEP23" s="147"/>
      <c r="EEQ23" s="147"/>
      <c r="EER23" s="147"/>
      <c r="EES23" s="147"/>
      <c r="EET23" s="147"/>
      <c r="EEU23" s="147"/>
      <c r="EEV23" s="147"/>
      <c r="EEW23" s="147"/>
      <c r="EEX23" s="147"/>
      <c r="EEY23" s="147"/>
      <c r="EEZ23" s="147"/>
      <c r="EFA23" s="147"/>
      <c r="EFB23" s="147"/>
      <c r="EFC23" s="147"/>
      <c r="EFD23" s="147"/>
      <c r="EFE23" s="147"/>
      <c r="EFF23" s="147"/>
      <c r="EFG23" s="147"/>
      <c r="EFH23" s="147"/>
      <c r="EFI23" s="147"/>
      <c r="EFJ23" s="147"/>
      <c r="EFK23" s="147"/>
      <c r="EFL23" s="147"/>
      <c r="EFM23" s="147"/>
      <c r="EFN23" s="147"/>
      <c r="EFO23" s="147"/>
      <c r="EFP23" s="147"/>
      <c r="EFQ23" s="147"/>
      <c r="EFR23" s="147"/>
      <c r="EFS23" s="147"/>
      <c r="EFT23" s="147"/>
      <c r="EFU23" s="147"/>
      <c r="EFV23" s="147"/>
      <c r="EFW23" s="147"/>
      <c r="EFX23" s="147"/>
      <c r="EFY23" s="147"/>
      <c r="EFZ23" s="147"/>
      <c r="EGA23" s="147"/>
      <c r="EGB23" s="147"/>
      <c r="EGC23" s="147"/>
      <c r="EGD23" s="147"/>
      <c r="EGE23" s="147"/>
      <c r="EGF23" s="147"/>
      <c r="EGG23" s="147"/>
      <c r="EGH23" s="147"/>
      <c r="EGI23" s="147"/>
      <c r="EGJ23" s="147"/>
      <c r="EGK23" s="147"/>
      <c r="EGL23" s="147"/>
      <c r="EGM23" s="147"/>
      <c r="EGN23" s="147"/>
      <c r="EGO23" s="147"/>
      <c r="EGP23" s="147"/>
      <c r="EGQ23" s="147"/>
      <c r="EGR23" s="147"/>
      <c r="EGS23" s="147"/>
      <c r="EGT23" s="147"/>
      <c r="EGU23" s="147"/>
      <c r="EGV23" s="147"/>
      <c r="EGW23" s="147"/>
      <c r="EGX23" s="147"/>
      <c r="EGY23" s="147"/>
      <c r="EGZ23" s="147"/>
      <c r="EHA23" s="147"/>
      <c r="EHB23" s="147"/>
      <c r="EHC23" s="147"/>
      <c r="EHD23" s="147"/>
      <c r="EHE23" s="147"/>
      <c r="EHF23" s="147"/>
      <c r="EHG23" s="147"/>
      <c r="EHH23" s="147"/>
      <c r="EHI23" s="147"/>
      <c r="EHJ23" s="147"/>
      <c r="EHK23" s="147"/>
      <c r="EHL23" s="147"/>
      <c r="EHM23" s="147"/>
      <c r="EHN23" s="147"/>
      <c r="EHO23" s="147"/>
      <c r="EHP23" s="147"/>
      <c r="EHQ23" s="147"/>
      <c r="EHR23" s="147"/>
      <c r="EHS23" s="147"/>
      <c r="EHT23" s="147"/>
      <c r="EHU23" s="147"/>
      <c r="EHV23" s="147"/>
      <c r="EHW23" s="147"/>
      <c r="EHX23" s="147"/>
      <c r="EHY23" s="147"/>
      <c r="EHZ23" s="147"/>
      <c r="EIA23" s="147"/>
      <c r="EIB23" s="147"/>
      <c r="EIC23" s="147"/>
      <c r="EID23" s="147"/>
      <c r="EIE23" s="147"/>
      <c r="EIF23" s="147"/>
      <c r="EIG23" s="147"/>
      <c r="EIH23" s="147"/>
      <c r="EII23" s="147"/>
      <c r="EIJ23" s="147"/>
      <c r="EIK23" s="147"/>
      <c r="EIL23" s="147"/>
      <c r="EIM23" s="147"/>
      <c r="EIN23" s="147"/>
      <c r="EIO23" s="147"/>
      <c r="EIP23" s="147"/>
      <c r="EIQ23" s="147"/>
      <c r="EIR23" s="147"/>
      <c r="EIS23" s="147"/>
      <c r="EIT23" s="147"/>
      <c r="EIU23" s="147"/>
      <c r="EIV23" s="147"/>
      <c r="EIW23" s="147"/>
      <c r="EIX23" s="147"/>
      <c r="EIY23" s="147"/>
      <c r="EIZ23" s="147"/>
      <c r="EJA23" s="147"/>
      <c r="EJB23" s="147"/>
      <c r="EJC23" s="147"/>
      <c r="EJD23" s="147"/>
      <c r="EJE23" s="147"/>
      <c r="EJF23" s="147"/>
      <c r="EJG23" s="147"/>
      <c r="EJH23" s="147"/>
      <c r="EJI23" s="147"/>
      <c r="EJJ23" s="147"/>
      <c r="EJK23" s="147"/>
      <c r="EJL23" s="147"/>
      <c r="EJM23" s="147"/>
      <c r="EJN23" s="147"/>
      <c r="EJO23" s="147"/>
      <c r="EJP23" s="147"/>
      <c r="EJQ23" s="147"/>
      <c r="EJR23" s="147"/>
      <c r="EJS23" s="147"/>
      <c r="EJT23" s="147"/>
      <c r="EJU23" s="147"/>
      <c r="EJV23" s="147"/>
      <c r="EJW23" s="147"/>
      <c r="EJX23" s="147"/>
      <c r="EJY23" s="147"/>
      <c r="EJZ23" s="147"/>
      <c r="EKA23" s="147"/>
      <c r="EKB23" s="147"/>
      <c r="EKC23" s="147"/>
      <c r="EKD23" s="147"/>
      <c r="EKE23" s="147"/>
      <c r="EKF23" s="147"/>
      <c r="EKG23" s="147"/>
      <c r="EKH23" s="147"/>
      <c r="EKI23" s="147"/>
      <c r="EKJ23" s="147"/>
      <c r="EKK23" s="147"/>
      <c r="EKL23" s="147"/>
      <c r="EKM23" s="147"/>
      <c r="EKN23" s="147"/>
      <c r="EKO23" s="147"/>
      <c r="EKP23" s="147"/>
      <c r="EKQ23" s="147"/>
      <c r="EKR23" s="147"/>
      <c r="EKS23" s="147"/>
      <c r="EKT23" s="147"/>
      <c r="EKU23" s="147"/>
      <c r="EKV23" s="147"/>
      <c r="EKW23" s="147"/>
      <c r="EKX23" s="147"/>
      <c r="EKY23" s="147"/>
      <c r="EKZ23" s="147"/>
      <c r="ELA23" s="147"/>
      <c r="ELB23" s="147"/>
      <c r="ELC23" s="147"/>
      <c r="ELD23" s="147"/>
      <c r="ELE23" s="147"/>
      <c r="ELF23" s="147"/>
      <c r="ELG23" s="147"/>
      <c r="ELH23" s="147"/>
      <c r="ELI23" s="147"/>
      <c r="ELJ23" s="147"/>
      <c r="ELK23" s="147"/>
      <c r="ELL23" s="147"/>
      <c r="ELM23" s="147"/>
      <c r="ELN23" s="147"/>
      <c r="ELO23" s="147"/>
      <c r="ELP23" s="147"/>
      <c r="ELQ23" s="147"/>
      <c r="ELR23" s="147"/>
      <c r="ELS23" s="147"/>
      <c r="ELT23" s="147"/>
      <c r="ELU23" s="147"/>
      <c r="ELV23" s="147"/>
      <c r="ELW23" s="147"/>
      <c r="ELX23" s="147"/>
      <c r="ELY23" s="147"/>
      <c r="ELZ23" s="147"/>
      <c r="EMA23" s="147"/>
      <c r="EMB23" s="147"/>
      <c r="EMC23" s="147"/>
      <c r="EMD23" s="147"/>
      <c r="EME23" s="147"/>
      <c r="EMF23" s="147"/>
      <c r="EMG23" s="147"/>
      <c r="EMH23" s="147"/>
      <c r="EMI23" s="147"/>
      <c r="EMJ23" s="147"/>
      <c r="EMK23" s="147"/>
      <c r="EML23" s="147"/>
      <c r="EMM23" s="147"/>
      <c r="EMN23" s="147"/>
      <c r="EMO23" s="147"/>
      <c r="EMP23" s="147"/>
      <c r="EMQ23" s="147"/>
      <c r="EMR23" s="147"/>
      <c r="EMS23" s="147"/>
      <c r="EMT23" s="147"/>
      <c r="EMU23" s="147"/>
      <c r="EMV23" s="147"/>
      <c r="EMW23" s="147"/>
      <c r="EMX23" s="147"/>
      <c r="EMY23" s="147"/>
      <c r="EMZ23" s="147"/>
      <c r="ENA23" s="147"/>
      <c r="ENB23" s="147"/>
      <c r="ENC23" s="147"/>
      <c r="END23" s="147"/>
      <c r="ENE23" s="147"/>
      <c r="ENF23" s="147"/>
      <c r="ENG23" s="147"/>
      <c r="ENH23" s="147"/>
      <c r="ENI23" s="147"/>
      <c r="ENJ23" s="147"/>
      <c r="ENK23" s="147"/>
      <c r="ENL23" s="147"/>
      <c r="ENM23" s="147"/>
      <c r="ENN23" s="147"/>
      <c r="ENO23" s="147"/>
      <c r="ENP23" s="147"/>
      <c r="ENQ23" s="147"/>
      <c r="ENR23" s="147"/>
      <c r="ENS23" s="147"/>
      <c r="ENT23" s="147"/>
      <c r="ENU23" s="147"/>
      <c r="ENV23" s="147"/>
      <c r="ENW23" s="147"/>
      <c r="ENX23" s="147"/>
      <c r="ENY23" s="147"/>
      <c r="ENZ23" s="147"/>
      <c r="EOA23" s="147"/>
      <c r="EOB23" s="147"/>
      <c r="EOC23" s="147"/>
      <c r="EOD23" s="147"/>
      <c r="EOE23" s="147"/>
      <c r="EOF23" s="147"/>
      <c r="EOG23" s="147"/>
      <c r="EOH23" s="147"/>
      <c r="EOI23" s="147"/>
      <c r="EOJ23" s="147"/>
      <c r="EOK23" s="147"/>
      <c r="EOL23" s="147"/>
      <c r="EOM23" s="147"/>
      <c r="EON23" s="147"/>
      <c r="EOO23" s="147"/>
      <c r="EOP23" s="147"/>
      <c r="EOQ23" s="147"/>
      <c r="EOR23" s="147"/>
      <c r="EOS23" s="147"/>
      <c r="EOT23" s="147"/>
      <c r="EOU23" s="147"/>
      <c r="EOV23" s="147"/>
      <c r="EOW23" s="147"/>
      <c r="EOX23" s="147"/>
      <c r="EOY23" s="147"/>
      <c r="EOZ23" s="147"/>
      <c r="EPA23" s="147"/>
      <c r="EPB23" s="147"/>
      <c r="EPC23" s="147"/>
      <c r="EPD23" s="147"/>
      <c r="EPE23" s="147"/>
      <c r="EPF23" s="147"/>
      <c r="EPG23" s="147"/>
      <c r="EPH23" s="147"/>
      <c r="EPI23" s="147"/>
      <c r="EPJ23" s="147"/>
      <c r="EPK23" s="147"/>
      <c r="EPL23" s="147"/>
      <c r="EPM23" s="147"/>
      <c r="EPN23" s="147"/>
      <c r="EPO23" s="147"/>
      <c r="EPP23" s="147"/>
      <c r="EPQ23" s="147"/>
      <c r="EPR23" s="147"/>
      <c r="EPS23" s="147"/>
      <c r="EPT23" s="147"/>
      <c r="EPU23" s="147"/>
      <c r="EPV23" s="147"/>
      <c r="EPW23" s="147"/>
      <c r="EPX23" s="147"/>
      <c r="EPY23" s="147"/>
      <c r="EPZ23" s="147"/>
      <c r="EQA23" s="147"/>
      <c r="EQB23" s="147"/>
      <c r="EQC23" s="147"/>
      <c r="EQD23" s="147"/>
      <c r="EQE23" s="147"/>
      <c r="EQF23" s="147"/>
      <c r="EQG23" s="147"/>
      <c r="EQH23" s="147"/>
      <c r="EQI23" s="147"/>
      <c r="EQJ23" s="147"/>
      <c r="EQK23" s="147"/>
      <c r="EQL23" s="147"/>
      <c r="EQM23" s="147"/>
      <c r="EQN23" s="147"/>
      <c r="EQO23" s="147"/>
      <c r="EQP23" s="147"/>
      <c r="EQQ23" s="147"/>
      <c r="EQR23" s="147"/>
      <c r="EQS23" s="147"/>
      <c r="EQT23" s="147"/>
      <c r="EQU23" s="147"/>
      <c r="EQV23" s="147"/>
      <c r="EQW23" s="147"/>
      <c r="EQX23" s="147"/>
      <c r="EQY23" s="147"/>
      <c r="EQZ23" s="147"/>
      <c r="ERA23" s="147"/>
      <c r="ERB23" s="147"/>
      <c r="ERC23" s="147"/>
      <c r="ERD23" s="147"/>
      <c r="ERE23" s="147"/>
      <c r="ERF23" s="147"/>
      <c r="ERG23" s="147"/>
      <c r="ERH23" s="147"/>
      <c r="ERI23" s="147"/>
      <c r="ERJ23" s="147"/>
      <c r="ERK23" s="147"/>
      <c r="ERL23" s="147"/>
      <c r="ERM23" s="147"/>
      <c r="ERN23" s="147"/>
      <c r="ERO23" s="147"/>
      <c r="ERP23" s="147"/>
      <c r="ERQ23" s="147"/>
      <c r="ERR23" s="147"/>
      <c r="ERS23" s="147"/>
      <c r="ERT23" s="147"/>
      <c r="ERU23" s="147"/>
      <c r="ERV23" s="147"/>
      <c r="ERW23" s="147"/>
      <c r="ERX23" s="147"/>
      <c r="ERY23" s="147"/>
      <c r="ERZ23" s="147"/>
      <c r="ESA23" s="147"/>
      <c r="ESB23" s="147"/>
      <c r="ESC23" s="147"/>
      <c r="ESD23" s="147"/>
      <c r="ESE23" s="147"/>
      <c r="ESF23" s="147"/>
      <c r="ESG23" s="147"/>
      <c r="ESH23" s="147"/>
      <c r="ESI23" s="147"/>
      <c r="ESJ23" s="147"/>
      <c r="ESK23" s="147"/>
      <c r="ESL23" s="147"/>
      <c r="ESM23" s="147"/>
      <c r="ESN23" s="147"/>
      <c r="ESO23" s="147"/>
      <c r="ESP23" s="147"/>
      <c r="ESQ23" s="147"/>
      <c r="ESR23" s="147"/>
      <c r="ESS23" s="147"/>
      <c r="EST23" s="147"/>
      <c r="ESU23" s="147"/>
      <c r="ESV23" s="147"/>
      <c r="ESW23" s="147"/>
      <c r="ESX23" s="147"/>
      <c r="ESY23" s="147"/>
      <c r="ESZ23" s="147"/>
      <c r="ETA23" s="147"/>
      <c r="ETB23" s="147"/>
      <c r="ETC23" s="147"/>
      <c r="ETD23" s="147"/>
      <c r="ETE23" s="147"/>
      <c r="ETF23" s="147"/>
      <c r="ETG23" s="147"/>
      <c r="ETH23" s="147"/>
      <c r="ETI23" s="147"/>
      <c r="ETJ23" s="147"/>
      <c r="ETK23" s="147"/>
      <c r="ETL23" s="147"/>
      <c r="ETM23" s="147"/>
      <c r="ETN23" s="147"/>
      <c r="ETO23" s="147"/>
      <c r="ETP23" s="147"/>
      <c r="ETQ23" s="147"/>
      <c r="ETR23" s="147"/>
      <c r="ETS23" s="147"/>
      <c r="ETT23" s="147"/>
      <c r="ETU23" s="147"/>
      <c r="ETV23" s="147"/>
      <c r="ETW23" s="147"/>
      <c r="ETX23" s="147"/>
      <c r="ETY23" s="147"/>
      <c r="ETZ23" s="147"/>
      <c r="EUA23" s="147"/>
      <c r="EUB23" s="147"/>
      <c r="EUC23" s="147"/>
      <c r="EUD23" s="147"/>
      <c r="EUE23" s="147"/>
      <c r="EUF23" s="147"/>
      <c r="EUG23" s="147"/>
      <c r="EUH23" s="147"/>
      <c r="EUI23" s="147"/>
      <c r="EUJ23" s="147"/>
      <c r="EUK23" s="147"/>
      <c r="EUL23" s="147"/>
      <c r="EUM23" s="147"/>
      <c r="EUN23" s="147"/>
      <c r="EUO23" s="147"/>
      <c r="EUP23" s="147"/>
      <c r="EUQ23" s="147"/>
      <c r="EUR23" s="147"/>
      <c r="EUS23" s="147"/>
      <c r="EUT23" s="147"/>
      <c r="EUU23" s="147"/>
      <c r="EUV23" s="147"/>
      <c r="EUW23" s="147"/>
      <c r="EUX23" s="147"/>
      <c r="EUY23" s="147"/>
      <c r="EUZ23" s="147"/>
      <c r="EVA23" s="147"/>
      <c r="EVB23" s="147"/>
      <c r="EVC23" s="147"/>
      <c r="EVD23" s="147"/>
      <c r="EVE23" s="147"/>
      <c r="EVF23" s="147"/>
      <c r="EVG23" s="147"/>
      <c r="EVH23" s="147"/>
      <c r="EVI23" s="147"/>
      <c r="EVJ23" s="147"/>
      <c r="EVK23" s="147"/>
      <c r="EVL23" s="147"/>
      <c r="EVM23" s="147"/>
      <c r="EVN23" s="147"/>
      <c r="EVO23" s="147"/>
      <c r="EVP23" s="147"/>
      <c r="EVQ23" s="147"/>
      <c r="EVR23" s="147"/>
      <c r="EVS23" s="147"/>
      <c r="EVT23" s="147"/>
      <c r="EVU23" s="147"/>
      <c r="EVV23" s="147"/>
      <c r="EVW23" s="147"/>
      <c r="EVX23" s="147"/>
      <c r="EVY23" s="147"/>
      <c r="EVZ23" s="147"/>
      <c r="EWA23" s="147"/>
      <c r="EWB23" s="147"/>
      <c r="EWC23" s="147"/>
      <c r="EWD23" s="147"/>
      <c r="EWE23" s="147"/>
      <c r="EWF23" s="147"/>
      <c r="EWG23" s="147"/>
      <c r="EWH23" s="147"/>
      <c r="EWI23" s="147"/>
      <c r="EWJ23" s="147"/>
      <c r="EWK23" s="147"/>
      <c r="EWL23" s="147"/>
      <c r="EWM23" s="147"/>
      <c r="EWN23" s="147"/>
      <c r="EWO23" s="147"/>
      <c r="EWP23" s="147"/>
      <c r="EWQ23" s="147"/>
      <c r="EWR23" s="147"/>
      <c r="EWS23" s="147"/>
      <c r="EWT23" s="147"/>
      <c r="EWU23" s="147"/>
      <c r="EWV23" s="147"/>
      <c r="EWW23" s="147"/>
      <c r="EWX23" s="147"/>
      <c r="EWY23" s="147"/>
      <c r="EWZ23" s="147"/>
      <c r="EXA23" s="147"/>
      <c r="EXB23" s="147"/>
      <c r="EXC23" s="147"/>
      <c r="EXD23" s="147"/>
      <c r="EXE23" s="147"/>
      <c r="EXF23" s="147"/>
      <c r="EXG23" s="147"/>
      <c r="EXH23" s="147"/>
      <c r="EXI23" s="147"/>
      <c r="EXJ23" s="147"/>
      <c r="EXK23" s="147"/>
      <c r="EXL23" s="147"/>
      <c r="EXM23" s="147"/>
      <c r="EXN23" s="147"/>
      <c r="EXO23" s="147"/>
      <c r="EXP23" s="147"/>
      <c r="EXQ23" s="147"/>
      <c r="EXR23" s="147"/>
      <c r="EXS23" s="147"/>
      <c r="EXT23" s="147"/>
      <c r="EXU23" s="147"/>
      <c r="EXV23" s="147"/>
      <c r="EXW23" s="147"/>
      <c r="EXX23" s="147"/>
      <c r="EXY23" s="147"/>
      <c r="EXZ23" s="147"/>
      <c r="EYA23" s="147"/>
      <c r="EYB23" s="147"/>
      <c r="EYC23" s="147"/>
      <c r="EYD23" s="147"/>
      <c r="EYE23" s="147"/>
      <c r="EYF23" s="147"/>
      <c r="EYG23" s="147"/>
      <c r="EYH23" s="147"/>
      <c r="EYI23" s="147"/>
      <c r="EYJ23" s="147"/>
      <c r="EYK23" s="147"/>
      <c r="EYL23" s="147"/>
      <c r="EYM23" s="147"/>
      <c r="EYN23" s="147"/>
      <c r="EYO23" s="147"/>
      <c r="EYP23" s="147"/>
      <c r="EYQ23" s="147"/>
      <c r="EYR23" s="147"/>
      <c r="EYS23" s="147"/>
      <c r="EYT23" s="147"/>
      <c r="EYU23" s="147"/>
      <c r="EYV23" s="147"/>
      <c r="EYW23" s="147"/>
      <c r="EYX23" s="147"/>
      <c r="EYY23" s="147"/>
      <c r="EYZ23" s="147"/>
      <c r="EZA23" s="147"/>
      <c r="EZB23" s="147"/>
      <c r="EZC23" s="147"/>
      <c r="EZD23" s="147"/>
      <c r="EZE23" s="147"/>
      <c r="EZF23" s="147"/>
      <c r="EZG23" s="147"/>
      <c r="EZH23" s="147"/>
      <c r="EZI23" s="147"/>
      <c r="EZJ23" s="147"/>
      <c r="EZK23" s="147"/>
      <c r="EZL23" s="147"/>
      <c r="EZM23" s="147"/>
      <c r="EZN23" s="147"/>
      <c r="EZO23" s="147"/>
      <c r="EZP23" s="147"/>
      <c r="EZQ23" s="147"/>
      <c r="EZR23" s="147"/>
      <c r="EZS23" s="147"/>
      <c r="EZT23" s="147"/>
      <c r="EZU23" s="147"/>
      <c r="EZV23" s="147"/>
      <c r="EZW23" s="147"/>
      <c r="EZX23" s="147"/>
      <c r="EZY23" s="147"/>
      <c r="EZZ23" s="147"/>
      <c r="FAA23" s="147"/>
      <c r="FAB23" s="147"/>
      <c r="FAC23" s="147"/>
      <c r="FAD23" s="147"/>
      <c r="FAE23" s="147"/>
      <c r="FAF23" s="147"/>
      <c r="FAG23" s="147"/>
      <c r="FAH23" s="147"/>
      <c r="FAI23" s="147"/>
      <c r="FAJ23" s="147"/>
      <c r="FAK23" s="147"/>
      <c r="FAL23" s="147"/>
      <c r="FAM23" s="147"/>
      <c r="FAN23" s="147"/>
      <c r="FAO23" s="147"/>
      <c r="FAP23" s="147"/>
      <c r="FAQ23" s="147"/>
      <c r="FAR23" s="147"/>
      <c r="FAS23" s="147"/>
      <c r="FAT23" s="147"/>
      <c r="FAU23" s="147"/>
      <c r="FAV23" s="147"/>
      <c r="FAW23" s="147"/>
      <c r="FAX23" s="147"/>
      <c r="FAY23" s="147"/>
      <c r="FAZ23" s="147"/>
      <c r="FBA23" s="147"/>
      <c r="FBB23" s="147"/>
      <c r="FBC23" s="147"/>
      <c r="FBD23" s="147"/>
      <c r="FBE23" s="147"/>
      <c r="FBF23" s="147"/>
      <c r="FBG23" s="147"/>
      <c r="FBH23" s="147"/>
      <c r="FBI23" s="147"/>
      <c r="FBJ23" s="147"/>
      <c r="FBK23" s="147"/>
      <c r="FBL23" s="147"/>
      <c r="FBM23" s="147"/>
      <c r="FBN23" s="147"/>
      <c r="FBO23" s="147"/>
      <c r="FBP23" s="147"/>
      <c r="FBQ23" s="147"/>
      <c r="FBR23" s="147"/>
      <c r="FBS23" s="147"/>
      <c r="FBT23" s="147"/>
      <c r="FBU23" s="147"/>
      <c r="FBV23" s="147"/>
      <c r="FBW23" s="147"/>
      <c r="FBX23" s="147"/>
      <c r="FBY23" s="147"/>
      <c r="FBZ23" s="147"/>
      <c r="FCA23" s="147"/>
      <c r="FCB23" s="147"/>
      <c r="FCC23" s="147"/>
      <c r="FCD23" s="147"/>
      <c r="FCE23" s="147"/>
      <c r="FCF23" s="147"/>
      <c r="FCG23" s="147"/>
      <c r="FCH23" s="147"/>
      <c r="FCI23" s="147"/>
      <c r="FCJ23" s="147"/>
      <c r="FCK23" s="147"/>
      <c r="FCL23" s="147"/>
      <c r="FCM23" s="147"/>
      <c r="FCN23" s="147"/>
      <c r="FCO23" s="147"/>
      <c r="FCP23" s="147"/>
      <c r="FCQ23" s="147"/>
      <c r="FCR23" s="147"/>
      <c r="FCS23" s="147"/>
      <c r="FCT23" s="147"/>
      <c r="FCU23" s="147"/>
      <c r="FCV23" s="147"/>
      <c r="FCW23" s="147"/>
      <c r="FCX23" s="147"/>
      <c r="FCY23" s="147"/>
      <c r="FCZ23" s="147"/>
      <c r="FDA23" s="147"/>
      <c r="FDB23" s="147"/>
      <c r="FDC23" s="147"/>
      <c r="FDD23" s="147"/>
      <c r="FDE23" s="147"/>
      <c r="FDF23" s="147"/>
      <c r="FDG23" s="147"/>
      <c r="FDH23" s="147"/>
      <c r="FDI23" s="147"/>
      <c r="FDJ23" s="147"/>
      <c r="FDK23" s="147"/>
      <c r="FDL23" s="147"/>
      <c r="FDM23" s="147"/>
      <c r="FDN23" s="147"/>
      <c r="FDO23" s="147"/>
      <c r="FDP23" s="147"/>
      <c r="FDQ23" s="147"/>
      <c r="FDR23" s="147"/>
      <c r="FDS23" s="147"/>
      <c r="FDT23" s="147"/>
      <c r="FDU23" s="147"/>
      <c r="FDV23" s="147"/>
      <c r="FDW23" s="147"/>
      <c r="FDX23" s="147"/>
      <c r="FDY23" s="147"/>
      <c r="FDZ23" s="147"/>
      <c r="FEA23" s="147"/>
      <c r="FEB23" s="147"/>
      <c r="FEC23" s="147"/>
      <c r="FED23" s="147"/>
      <c r="FEE23" s="147"/>
      <c r="FEF23" s="147"/>
      <c r="FEG23" s="147"/>
      <c r="FEH23" s="147"/>
      <c r="FEI23" s="147"/>
      <c r="FEJ23" s="147"/>
      <c r="FEK23" s="147"/>
      <c r="FEL23" s="147"/>
      <c r="FEM23" s="147"/>
      <c r="FEN23" s="147"/>
      <c r="FEO23" s="147"/>
      <c r="FEP23" s="147"/>
      <c r="FEQ23" s="147"/>
      <c r="FER23" s="147"/>
      <c r="FES23" s="147"/>
      <c r="FET23" s="147"/>
      <c r="FEU23" s="147"/>
      <c r="FEV23" s="147"/>
      <c r="FEW23" s="147"/>
      <c r="FEX23" s="147"/>
      <c r="FEY23" s="147"/>
      <c r="FEZ23" s="147"/>
      <c r="FFA23" s="147"/>
      <c r="FFB23" s="147"/>
      <c r="FFC23" s="147"/>
      <c r="FFD23" s="147"/>
      <c r="FFE23" s="147"/>
      <c r="FFF23" s="147"/>
      <c r="FFG23" s="147"/>
      <c r="FFH23" s="147"/>
      <c r="FFI23" s="147"/>
      <c r="FFJ23" s="147"/>
      <c r="FFK23" s="147"/>
      <c r="FFL23" s="147"/>
      <c r="FFM23" s="147"/>
      <c r="FFN23" s="147"/>
      <c r="FFO23" s="147"/>
      <c r="FFP23" s="147"/>
      <c r="FFQ23" s="147"/>
      <c r="FFR23" s="147"/>
      <c r="FFS23" s="147"/>
      <c r="FFT23" s="147"/>
      <c r="FFU23" s="147"/>
      <c r="FFV23" s="147"/>
      <c r="FFW23" s="147"/>
      <c r="FFX23" s="147"/>
      <c r="FFY23" s="147"/>
      <c r="FFZ23" s="147"/>
      <c r="FGA23" s="147"/>
      <c r="FGB23" s="147"/>
      <c r="FGC23" s="147"/>
      <c r="FGD23" s="147"/>
      <c r="FGE23" s="147"/>
      <c r="FGF23" s="147"/>
      <c r="FGG23" s="147"/>
      <c r="FGH23" s="147"/>
      <c r="FGI23" s="147"/>
      <c r="FGJ23" s="147"/>
      <c r="FGK23" s="147"/>
      <c r="FGL23" s="147"/>
      <c r="FGM23" s="147"/>
      <c r="FGN23" s="147"/>
      <c r="FGO23" s="147"/>
      <c r="FGP23" s="147"/>
      <c r="FGQ23" s="147"/>
      <c r="FGR23" s="147"/>
      <c r="FGS23" s="147"/>
      <c r="FGT23" s="147"/>
      <c r="FGU23" s="147"/>
      <c r="FGV23" s="147"/>
      <c r="FGW23" s="147"/>
      <c r="FGX23" s="147"/>
      <c r="FGY23" s="147"/>
      <c r="FGZ23" s="147"/>
      <c r="FHA23" s="147"/>
      <c r="FHB23" s="147"/>
      <c r="FHC23" s="147"/>
      <c r="FHD23" s="147"/>
      <c r="FHE23" s="147"/>
      <c r="FHF23" s="147"/>
      <c r="FHG23" s="147"/>
      <c r="FHH23" s="147"/>
      <c r="FHI23" s="147"/>
      <c r="FHJ23" s="147"/>
      <c r="FHK23" s="147"/>
      <c r="FHL23" s="147"/>
      <c r="FHM23" s="147"/>
      <c r="FHN23" s="147"/>
      <c r="FHO23" s="147"/>
      <c r="FHP23" s="147"/>
      <c r="FHQ23" s="147"/>
      <c r="FHR23" s="147"/>
      <c r="FHS23" s="147"/>
      <c r="FHT23" s="147"/>
      <c r="FHU23" s="147"/>
      <c r="FHV23" s="147"/>
      <c r="FHW23" s="147"/>
      <c r="FHX23" s="147"/>
      <c r="FHY23" s="147"/>
      <c r="FHZ23" s="147"/>
      <c r="FIA23" s="147"/>
      <c r="FIB23" s="147"/>
      <c r="FIC23" s="147"/>
      <c r="FID23" s="147"/>
      <c r="FIE23" s="147"/>
      <c r="FIF23" s="147"/>
      <c r="FIG23" s="147"/>
      <c r="FIH23" s="147"/>
      <c r="FII23" s="147"/>
      <c r="FIJ23" s="147"/>
      <c r="FIK23" s="147"/>
      <c r="FIL23" s="147"/>
      <c r="FIM23" s="147"/>
      <c r="FIN23" s="147"/>
      <c r="FIO23" s="147"/>
      <c r="FIP23" s="147"/>
      <c r="FIQ23" s="147"/>
      <c r="FIR23" s="147"/>
      <c r="FIS23" s="147"/>
      <c r="FIT23" s="147"/>
      <c r="FIU23" s="147"/>
      <c r="FIV23" s="147"/>
      <c r="FIW23" s="147"/>
      <c r="FIX23" s="147"/>
      <c r="FIY23" s="147"/>
      <c r="FIZ23" s="147"/>
      <c r="FJA23" s="147"/>
      <c r="FJB23" s="147"/>
      <c r="FJC23" s="147"/>
      <c r="FJD23" s="147"/>
      <c r="FJE23" s="147"/>
      <c r="FJF23" s="147"/>
      <c r="FJG23" s="147"/>
      <c r="FJH23" s="147"/>
      <c r="FJI23" s="147"/>
      <c r="FJJ23" s="147"/>
      <c r="FJK23" s="147"/>
      <c r="FJL23" s="147"/>
      <c r="FJM23" s="147"/>
      <c r="FJN23" s="147"/>
      <c r="FJO23" s="147"/>
      <c r="FJP23" s="147"/>
      <c r="FJQ23" s="147"/>
      <c r="FJR23" s="147"/>
      <c r="FJS23" s="147"/>
      <c r="FJT23" s="147"/>
      <c r="FJU23" s="147"/>
      <c r="FJV23" s="147"/>
      <c r="FJW23" s="147"/>
      <c r="FJX23" s="147"/>
      <c r="FJY23" s="147"/>
      <c r="FJZ23" s="147"/>
      <c r="FKA23" s="147"/>
      <c r="FKB23" s="147"/>
      <c r="FKC23" s="147"/>
      <c r="FKD23" s="147"/>
      <c r="FKE23" s="147"/>
      <c r="FKF23" s="147"/>
      <c r="FKG23" s="147"/>
      <c r="FKH23" s="147"/>
      <c r="FKI23" s="147"/>
      <c r="FKJ23" s="147"/>
      <c r="FKK23" s="147"/>
      <c r="FKL23" s="147"/>
      <c r="FKM23" s="147"/>
      <c r="FKN23" s="147"/>
      <c r="FKO23" s="147"/>
      <c r="FKP23" s="147"/>
      <c r="FKQ23" s="147"/>
      <c r="FKR23" s="147"/>
      <c r="FKS23" s="147"/>
      <c r="FKT23" s="147"/>
      <c r="FKU23" s="147"/>
      <c r="FKV23" s="147"/>
      <c r="FKW23" s="147"/>
      <c r="FKX23" s="147"/>
      <c r="FKY23" s="147"/>
      <c r="FKZ23" s="147"/>
      <c r="FLA23" s="147"/>
      <c r="FLB23" s="147"/>
      <c r="FLC23" s="147"/>
      <c r="FLD23" s="147"/>
      <c r="FLE23" s="147"/>
      <c r="FLF23" s="147"/>
      <c r="FLG23" s="147"/>
      <c r="FLH23" s="147"/>
      <c r="FLI23" s="147"/>
      <c r="FLJ23" s="147"/>
      <c r="FLK23" s="147"/>
      <c r="FLL23" s="147"/>
      <c r="FLM23" s="147"/>
      <c r="FLN23" s="147"/>
      <c r="FLO23" s="147"/>
      <c r="FLP23" s="147"/>
      <c r="FLQ23" s="147"/>
      <c r="FLR23" s="147"/>
      <c r="FLS23" s="147"/>
      <c r="FLT23" s="147"/>
      <c r="FLU23" s="147"/>
      <c r="FLV23" s="147"/>
      <c r="FLW23" s="147"/>
      <c r="FLX23" s="147"/>
      <c r="FLY23" s="147"/>
      <c r="FLZ23" s="147"/>
      <c r="FMA23" s="147"/>
      <c r="FMB23" s="147"/>
      <c r="FMC23" s="147"/>
      <c r="FMD23" s="147"/>
      <c r="FME23" s="147"/>
      <c r="FMF23" s="147"/>
      <c r="FMG23" s="147"/>
      <c r="FMH23" s="147"/>
      <c r="FMI23" s="147"/>
      <c r="FMJ23" s="147"/>
      <c r="FMK23" s="147"/>
      <c r="FML23" s="147"/>
      <c r="FMM23" s="147"/>
      <c r="FMN23" s="147"/>
      <c r="FMO23" s="147"/>
      <c r="FMP23" s="147"/>
      <c r="FMQ23" s="147"/>
      <c r="FMR23" s="147"/>
      <c r="FMS23" s="147"/>
      <c r="FMT23" s="147"/>
      <c r="FMU23" s="147"/>
      <c r="FMV23" s="147"/>
      <c r="FMW23" s="147"/>
      <c r="FMX23" s="147"/>
      <c r="FMY23" s="147"/>
      <c r="FMZ23" s="147"/>
      <c r="FNA23" s="147"/>
      <c r="FNB23" s="147"/>
      <c r="FNC23" s="147"/>
      <c r="FND23" s="147"/>
      <c r="FNE23" s="147"/>
      <c r="FNF23" s="147"/>
      <c r="FNG23" s="147"/>
      <c r="FNH23" s="147"/>
      <c r="FNI23" s="147"/>
      <c r="FNJ23" s="147"/>
      <c r="FNK23" s="147"/>
      <c r="FNL23" s="147"/>
      <c r="FNM23" s="147"/>
      <c r="FNN23" s="147"/>
      <c r="FNO23" s="147"/>
      <c r="FNP23" s="147"/>
      <c r="FNQ23" s="147"/>
      <c r="FNR23" s="147"/>
      <c r="FNS23" s="147"/>
      <c r="FNT23" s="147"/>
      <c r="FNU23" s="147"/>
      <c r="FNV23" s="147"/>
      <c r="FNW23" s="147"/>
      <c r="FNX23" s="147"/>
      <c r="FNY23" s="147"/>
      <c r="FNZ23" s="147"/>
      <c r="FOA23" s="147"/>
      <c r="FOB23" s="147"/>
      <c r="FOC23" s="147"/>
      <c r="FOD23" s="147"/>
      <c r="FOE23" s="147"/>
      <c r="FOF23" s="147"/>
      <c r="FOG23" s="147"/>
      <c r="FOH23" s="147"/>
      <c r="FOI23" s="147"/>
      <c r="FOJ23" s="147"/>
      <c r="FOK23" s="147"/>
      <c r="FOL23" s="147"/>
      <c r="FOM23" s="147"/>
      <c r="FON23" s="147"/>
      <c r="FOO23" s="147"/>
      <c r="FOP23" s="147"/>
      <c r="FOQ23" s="147"/>
      <c r="FOR23" s="147"/>
      <c r="FOS23" s="147"/>
      <c r="FOT23" s="147"/>
      <c r="FOU23" s="147"/>
      <c r="FOV23" s="147"/>
      <c r="FOW23" s="147"/>
      <c r="FOX23" s="147"/>
      <c r="FOY23" s="147"/>
      <c r="FOZ23" s="147"/>
      <c r="FPA23" s="147"/>
      <c r="FPB23" s="147"/>
      <c r="FPC23" s="147"/>
      <c r="FPD23" s="147"/>
      <c r="FPE23" s="147"/>
      <c r="FPF23" s="147"/>
      <c r="FPG23" s="147"/>
      <c r="FPH23" s="147"/>
      <c r="FPI23" s="147"/>
      <c r="FPJ23" s="147"/>
      <c r="FPK23" s="147"/>
      <c r="FPL23" s="147"/>
      <c r="FPM23" s="147"/>
      <c r="FPN23" s="147"/>
      <c r="FPO23" s="147"/>
      <c r="FPP23" s="147"/>
      <c r="FPQ23" s="147"/>
      <c r="FPR23" s="147"/>
      <c r="FPS23" s="147"/>
      <c r="FPT23" s="147"/>
      <c r="FPU23" s="147"/>
      <c r="FPV23" s="147"/>
      <c r="FPW23" s="147"/>
      <c r="FPX23" s="147"/>
      <c r="FPY23" s="147"/>
      <c r="FPZ23" s="147"/>
      <c r="FQA23" s="147"/>
      <c r="FQB23" s="147"/>
      <c r="FQC23" s="147"/>
      <c r="FQD23" s="147"/>
      <c r="FQE23" s="147"/>
      <c r="FQF23" s="147"/>
      <c r="FQG23" s="147"/>
      <c r="FQH23" s="147"/>
      <c r="FQI23" s="147"/>
      <c r="FQJ23" s="147"/>
      <c r="FQK23" s="147"/>
      <c r="FQL23" s="147"/>
      <c r="FQM23" s="147"/>
      <c r="FQN23" s="147"/>
      <c r="FQO23" s="147"/>
      <c r="FQP23" s="147"/>
      <c r="FQQ23" s="147"/>
      <c r="FQR23" s="147"/>
      <c r="FQS23" s="147"/>
      <c r="FQT23" s="147"/>
      <c r="FQU23" s="147"/>
      <c r="FQV23" s="147"/>
      <c r="FQW23" s="147"/>
      <c r="FQX23" s="147"/>
      <c r="FQY23" s="147"/>
      <c r="FQZ23" s="147"/>
      <c r="FRA23" s="147"/>
      <c r="FRB23" s="147"/>
      <c r="FRC23" s="147"/>
      <c r="FRD23" s="147"/>
      <c r="FRE23" s="147"/>
      <c r="FRF23" s="147"/>
      <c r="FRG23" s="147"/>
      <c r="FRH23" s="147"/>
      <c r="FRI23" s="147"/>
      <c r="FRJ23" s="147"/>
      <c r="FRK23" s="147"/>
      <c r="FRL23" s="147"/>
      <c r="FRM23" s="147"/>
      <c r="FRN23" s="147"/>
      <c r="FRO23" s="147"/>
      <c r="FRP23" s="147"/>
      <c r="FRQ23" s="147"/>
      <c r="FRR23" s="147"/>
      <c r="FRS23" s="147"/>
      <c r="FRT23" s="147"/>
      <c r="FRU23" s="147"/>
      <c r="FRV23" s="147"/>
      <c r="FRW23" s="147"/>
      <c r="FRX23" s="147"/>
      <c r="FRY23" s="147"/>
      <c r="FRZ23" s="147"/>
      <c r="FSA23" s="147"/>
      <c r="FSB23" s="147"/>
      <c r="FSC23" s="147"/>
      <c r="FSD23" s="147"/>
      <c r="FSE23" s="147"/>
      <c r="FSF23" s="147"/>
      <c r="FSG23" s="147"/>
      <c r="FSH23" s="147"/>
      <c r="FSI23" s="147"/>
      <c r="FSJ23" s="147"/>
      <c r="FSK23" s="147"/>
      <c r="FSL23" s="147"/>
      <c r="FSM23" s="147"/>
      <c r="FSN23" s="147"/>
      <c r="FSO23" s="147"/>
      <c r="FSP23" s="147"/>
      <c r="FSQ23" s="147"/>
      <c r="FSR23" s="147"/>
      <c r="FSS23" s="147"/>
      <c r="FST23" s="147"/>
      <c r="FSU23" s="147"/>
      <c r="FSV23" s="147"/>
      <c r="FSW23" s="147"/>
      <c r="FSX23" s="147"/>
      <c r="FSY23" s="147"/>
      <c r="FSZ23" s="147"/>
      <c r="FTA23" s="147"/>
      <c r="FTB23" s="147"/>
      <c r="FTC23" s="147"/>
      <c r="FTD23" s="147"/>
      <c r="FTE23" s="147"/>
      <c r="FTF23" s="147"/>
      <c r="FTG23" s="147"/>
      <c r="FTH23" s="147"/>
      <c r="FTI23" s="147"/>
      <c r="FTJ23" s="147"/>
      <c r="FTK23" s="147"/>
      <c r="FTL23" s="147"/>
      <c r="FTM23" s="147"/>
      <c r="FTN23" s="147"/>
      <c r="FTO23" s="147"/>
      <c r="FTP23" s="147"/>
      <c r="FTQ23" s="147"/>
      <c r="FTR23" s="147"/>
      <c r="FTS23" s="147"/>
      <c r="FTT23" s="147"/>
      <c r="FTU23" s="147"/>
      <c r="FTV23" s="147"/>
      <c r="FTW23" s="147"/>
      <c r="FTX23" s="147"/>
      <c r="FTY23" s="147"/>
      <c r="FTZ23" s="147"/>
      <c r="FUA23" s="147"/>
      <c r="FUB23" s="147"/>
      <c r="FUC23" s="147"/>
      <c r="FUD23" s="147"/>
      <c r="FUE23" s="147"/>
      <c r="FUF23" s="147"/>
      <c r="FUG23" s="147"/>
      <c r="FUH23" s="147"/>
      <c r="FUI23" s="147"/>
      <c r="FUJ23" s="147"/>
      <c r="FUK23" s="147"/>
      <c r="FUL23" s="147"/>
      <c r="FUM23" s="147"/>
      <c r="FUN23" s="147"/>
      <c r="FUO23" s="147"/>
      <c r="FUP23" s="147"/>
      <c r="FUQ23" s="147"/>
      <c r="FUR23" s="147"/>
      <c r="FUS23" s="147"/>
      <c r="FUT23" s="147"/>
      <c r="FUU23" s="147"/>
      <c r="FUV23" s="147"/>
      <c r="FUW23" s="147"/>
      <c r="FUX23" s="147"/>
      <c r="FUY23" s="147"/>
      <c r="FUZ23" s="147"/>
      <c r="FVA23" s="147"/>
      <c r="FVB23" s="147"/>
      <c r="FVC23" s="147"/>
      <c r="FVD23" s="147"/>
      <c r="FVE23" s="147"/>
      <c r="FVF23" s="147"/>
      <c r="FVG23" s="147"/>
      <c r="FVH23" s="147"/>
      <c r="FVI23" s="147"/>
      <c r="FVJ23" s="147"/>
      <c r="FVK23" s="147"/>
      <c r="FVL23" s="147"/>
      <c r="FVM23" s="147"/>
      <c r="FVN23" s="147"/>
      <c r="FVO23" s="147"/>
      <c r="FVP23" s="147"/>
      <c r="FVQ23" s="147"/>
      <c r="FVR23" s="147"/>
      <c r="FVS23" s="147"/>
      <c r="FVT23" s="147"/>
      <c r="FVU23" s="147"/>
      <c r="FVV23" s="147"/>
      <c r="FVW23" s="147"/>
      <c r="FVX23" s="147"/>
      <c r="FVY23" s="147"/>
      <c r="FVZ23" s="147"/>
      <c r="FWA23" s="147"/>
      <c r="FWB23" s="147"/>
      <c r="FWC23" s="147"/>
      <c r="FWD23" s="147"/>
      <c r="FWE23" s="147"/>
      <c r="FWF23" s="147"/>
      <c r="FWG23" s="147"/>
      <c r="FWH23" s="147"/>
      <c r="FWI23" s="147"/>
      <c r="FWJ23" s="147"/>
      <c r="FWK23" s="147"/>
      <c r="FWL23" s="147"/>
      <c r="FWM23" s="147"/>
      <c r="FWN23" s="147"/>
      <c r="FWO23" s="147"/>
      <c r="FWP23" s="147"/>
      <c r="FWQ23" s="147"/>
      <c r="FWR23" s="147"/>
      <c r="FWS23" s="147"/>
      <c r="FWT23" s="147"/>
      <c r="FWU23" s="147"/>
      <c r="FWV23" s="147"/>
      <c r="FWW23" s="147"/>
      <c r="FWX23" s="147"/>
      <c r="FWY23" s="147"/>
      <c r="FWZ23" s="147"/>
      <c r="FXA23" s="147"/>
      <c r="FXB23" s="147"/>
      <c r="FXC23" s="147"/>
      <c r="FXD23" s="147"/>
      <c r="FXE23" s="147"/>
      <c r="FXF23" s="147"/>
      <c r="FXG23" s="147"/>
      <c r="FXH23" s="147"/>
      <c r="FXI23" s="147"/>
      <c r="FXJ23" s="147"/>
      <c r="FXK23" s="147"/>
      <c r="FXL23" s="147"/>
      <c r="FXM23" s="147"/>
      <c r="FXN23" s="147"/>
      <c r="FXO23" s="147"/>
      <c r="FXP23" s="147"/>
      <c r="FXQ23" s="147"/>
      <c r="FXR23" s="147"/>
      <c r="FXS23" s="147"/>
      <c r="FXT23" s="147"/>
      <c r="FXU23" s="147"/>
      <c r="FXV23" s="147"/>
      <c r="FXW23" s="147"/>
      <c r="FXX23" s="147"/>
      <c r="FXY23" s="147"/>
      <c r="FXZ23" s="147"/>
      <c r="FYA23" s="147"/>
      <c r="FYB23" s="147"/>
      <c r="FYC23" s="147"/>
      <c r="FYD23" s="147"/>
      <c r="FYE23" s="147"/>
      <c r="FYF23" s="147"/>
      <c r="FYG23" s="147"/>
      <c r="FYH23" s="147"/>
      <c r="FYI23" s="147"/>
      <c r="FYJ23" s="147"/>
      <c r="FYK23" s="147"/>
      <c r="FYL23" s="147"/>
      <c r="FYM23" s="147"/>
      <c r="FYN23" s="147"/>
      <c r="FYO23" s="147"/>
      <c r="FYP23" s="147"/>
      <c r="FYQ23" s="147"/>
      <c r="FYR23" s="147"/>
      <c r="FYS23" s="147"/>
      <c r="FYT23" s="147"/>
      <c r="FYU23" s="147"/>
      <c r="FYV23" s="147"/>
      <c r="FYW23" s="147"/>
      <c r="FYX23" s="147"/>
      <c r="FYY23" s="147"/>
      <c r="FYZ23" s="147"/>
      <c r="FZA23" s="147"/>
      <c r="FZB23" s="147"/>
      <c r="FZC23" s="147"/>
      <c r="FZD23" s="147"/>
      <c r="FZE23" s="147"/>
      <c r="FZF23" s="147"/>
      <c r="FZG23" s="147"/>
      <c r="FZH23" s="147"/>
      <c r="FZI23" s="147"/>
      <c r="FZJ23" s="147"/>
      <c r="FZK23" s="147"/>
      <c r="FZL23" s="147"/>
      <c r="FZM23" s="147"/>
      <c r="FZN23" s="147"/>
      <c r="FZO23" s="147"/>
      <c r="FZP23" s="147"/>
      <c r="FZQ23" s="147"/>
      <c r="FZR23" s="147"/>
      <c r="FZS23" s="147"/>
      <c r="FZT23" s="147"/>
      <c r="FZU23" s="147"/>
      <c r="FZV23" s="147"/>
      <c r="FZW23" s="147"/>
      <c r="FZX23" s="147"/>
      <c r="FZY23" s="147"/>
      <c r="FZZ23" s="147"/>
      <c r="GAA23" s="147"/>
      <c r="GAB23" s="147"/>
      <c r="GAC23" s="147"/>
      <c r="GAD23" s="147"/>
      <c r="GAE23" s="147"/>
      <c r="GAF23" s="147"/>
      <c r="GAG23" s="147"/>
      <c r="GAH23" s="147"/>
      <c r="GAI23" s="147"/>
      <c r="GAJ23" s="147"/>
      <c r="GAK23" s="147"/>
      <c r="GAL23" s="147"/>
      <c r="GAM23" s="147"/>
      <c r="GAN23" s="147"/>
      <c r="GAO23" s="147"/>
      <c r="GAP23" s="147"/>
      <c r="GAQ23" s="147"/>
      <c r="GAR23" s="147"/>
      <c r="GAS23" s="147"/>
      <c r="GAT23" s="147"/>
      <c r="GAU23" s="147"/>
      <c r="GAV23" s="147"/>
      <c r="GAW23" s="147"/>
      <c r="GAX23" s="147"/>
      <c r="GAY23" s="147"/>
      <c r="GAZ23" s="147"/>
      <c r="GBA23" s="147"/>
      <c r="GBB23" s="147"/>
      <c r="GBC23" s="147"/>
      <c r="GBD23" s="147"/>
      <c r="GBE23" s="147"/>
      <c r="GBF23" s="147"/>
      <c r="GBG23" s="147"/>
      <c r="GBH23" s="147"/>
      <c r="GBI23" s="147"/>
      <c r="GBJ23" s="147"/>
      <c r="GBK23" s="147"/>
      <c r="GBL23" s="147"/>
      <c r="GBM23" s="147"/>
      <c r="GBN23" s="147"/>
      <c r="GBO23" s="147"/>
      <c r="GBP23" s="147"/>
      <c r="GBQ23" s="147"/>
      <c r="GBR23" s="147"/>
      <c r="GBS23" s="147"/>
      <c r="GBT23" s="147"/>
      <c r="GBU23" s="147"/>
      <c r="GBV23" s="147"/>
      <c r="GBW23" s="147"/>
      <c r="GBX23" s="147"/>
      <c r="GBY23" s="147"/>
      <c r="GBZ23" s="147"/>
      <c r="GCA23" s="147"/>
      <c r="GCB23" s="147"/>
      <c r="GCC23" s="147"/>
      <c r="GCD23" s="147"/>
      <c r="GCE23" s="147"/>
      <c r="GCF23" s="147"/>
      <c r="GCG23" s="147"/>
      <c r="GCH23" s="147"/>
      <c r="GCI23" s="147"/>
      <c r="GCJ23" s="147"/>
      <c r="GCK23" s="147"/>
      <c r="GCL23" s="147"/>
      <c r="GCM23" s="147"/>
      <c r="GCN23" s="147"/>
      <c r="GCO23" s="147"/>
      <c r="GCP23" s="147"/>
      <c r="GCQ23" s="147"/>
      <c r="GCR23" s="147"/>
      <c r="GCS23" s="147"/>
      <c r="GCT23" s="147"/>
      <c r="GCU23" s="147"/>
      <c r="GCV23" s="147"/>
      <c r="GCW23" s="147"/>
      <c r="GCX23" s="147"/>
      <c r="GCY23" s="147"/>
      <c r="GCZ23" s="147"/>
      <c r="GDA23" s="147"/>
      <c r="GDB23" s="147"/>
      <c r="GDC23" s="147"/>
      <c r="GDD23" s="147"/>
      <c r="GDE23" s="147"/>
      <c r="GDF23" s="147"/>
      <c r="GDG23" s="147"/>
      <c r="GDH23" s="147"/>
      <c r="GDI23" s="147"/>
      <c r="GDJ23" s="147"/>
      <c r="GDK23" s="147"/>
      <c r="GDL23" s="147"/>
      <c r="GDM23" s="147"/>
      <c r="GDN23" s="147"/>
      <c r="GDO23" s="147"/>
      <c r="GDP23" s="147"/>
      <c r="GDQ23" s="147"/>
      <c r="GDR23" s="147"/>
      <c r="GDS23" s="147"/>
      <c r="GDT23" s="147"/>
      <c r="GDU23" s="147"/>
      <c r="GDV23" s="147"/>
      <c r="GDW23" s="147"/>
      <c r="GDX23" s="147"/>
      <c r="GDY23" s="147"/>
      <c r="GDZ23" s="147"/>
      <c r="GEA23" s="147"/>
      <c r="GEB23" s="147"/>
      <c r="GEC23" s="147"/>
      <c r="GED23" s="147"/>
      <c r="GEE23" s="147"/>
      <c r="GEF23" s="147"/>
      <c r="GEG23" s="147"/>
      <c r="GEH23" s="147"/>
      <c r="GEI23" s="147"/>
      <c r="GEJ23" s="147"/>
      <c r="GEK23" s="147"/>
      <c r="GEL23" s="147"/>
      <c r="GEM23" s="147"/>
      <c r="GEN23" s="147"/>
      <c r="GEO23" s="147"/>
      <c r="GEP23" s="147"/>
      <c r="GEQ23" s="147"/>
      <c r="GER23" s="147"/>
      <c r="GES23" s="147"/>
      <c r="GET23" s="147"/>
      <c r="GEU23" s="147"/>
      <c r="GEV23" s="147"/>
      <c r="GEW23" s="147"/>
      <c r="GEX23" s="147"/>
      <c r="GEY23" s="147"/>
      <c r="GEZ23" s="147"/>
      <c r="GFA23" s="147"/>
      <c r="GFB23" s="147"/>
      <c r="GFC23" s="147"/>
      <c r="GFD23" s="147"/>
      <c r="GFE23" s="147"/>
      <c r="GFF23" s="147"/>
      <c r="GFG23" s="147"/>
      <c r="GFH23" s="147"/>
      <c r="GFI23" s="147"/>
      <c r="GFJ23" s="147"/>
      <c r="GFK23" s="147"/>
      <c r="GFL23" s="147"/>
      <c r="GFM23" s="147"/>
      <c r="GFN23" s="147"/>
      <c r="GFO23" s="147"/>
      <c r="GFP23" s="147"/>
      <c r="GFQ23" s="147"/>
      <c r="GFR23" s="147"/>
      <c r="GFS23" s="147"/>
      <c r="GFT23" s="147"/>
      <c r="GFU23" s="147"/>
      <c r="GFV23" s="147"/>
      <c r="GFW23" s="147"/>
      <c r="GFX23" s="147"/>
      <c r="GFY23" s="147"/>
      <c r="GFZ23" s="147"/>
      <c r="GGA23" s="147"/>
      <c r="GGB23" s="147"/>
      <c r="GGC23" s="147"/>
      <c r="GGD23" s="147"/>
      <c r="GGE23" s="147"/>
      <c r="GGF23" s="147"/>
      <c r="GGG23" s="147"/>
      <c r="GGH23" s="147"/>
      <c r="GGI23" s="147"/>
      <c r="GGJ23" s="147"/>
      <c r="GGK23" s="147"/>
      <c r="GGL23" s="147"/>
      <c r="GGM23" s="147"/>
      <c r="GGN23" s="147"/>
      <c r="GGO23" s="147"/>
      <c r="GGP23" s="147"/>
      <c r="GGQ23" s="147"/>
      <c r="GGR23" s="147"/>
      <c r="GGS23" s="147"/>
      <c r="GGT23" s="147"/>
      <c r="GGU23" s="147"/>
      <c r="GGV23" s="147"/>
      <c r="GGW23" s="147"/>
      <c r="GGX23" s="147"/>
      <c r="GGY23" s="147"/>
      <c r="GGZ23" s="147"/>
      <c r="GHA23" s="147"/>
      <c r="GHB23" s="147"/>
      <c r="GHC23" s="147"/>
      <c r="GHD23" s="147"/>
      <c r="GHE23" s="147"/>
      <c r="GHF23" s="147"/>
      <c r="GHG23" s="147"/>
      <c r="GHH23" s="147"/>
      <c r="GHI23" s="147"/>
      <c r="GHJ23" s="147"/>
      <c r="GHK23" s="147"/>
      <c r="GHL23" s="147"/>
      <c r="GHM23" s="147"/>
      <c r="GHN23" s="147"/>
      <c r="GHO23" s="147"/>
      <c r="GHP23" s="147"/>
      <c r="GHQ23" s="147"/>
      <c r="GHR23" s="147"/>
      <c r="GHS23" s="147"/>
      <c r="GHT23" s="147"/>
      <c r="GHU23" s="147"/>
      <c r="GHV23" s="147"/>
      <c r="GHW23" s="147"/>
      <c r="GHX23" s="147"/>
      <c r="GHY23" s="147"/>
      <c r="GHZ23" s="147"/>
      <c r="GIA23" s="147"/>
      <c r="GIB23" s="147"/>
      <c r="GIC23" s="147"/>
      <c r="GID23" s="147"/>
      <c r="GIE23" s="147"/>
      <c r="GIF23" s="147"/>
      <c r="GIG23" s="147"/>
      <c r="GIH23" s="147"/>
      <c r="GII23" s="147"/>
      <c r="GIJ23" s="147"/>
      <c r="GIK23" s="147"/>
      <c r="GIL23" s="147"/>
      <c r="GIM23" s="147"/>
      <c r="GIN23" s="147"/>
      <c r="GIO23" s="147"/>
      <c r="GIP23" s="147"/>
      <c r="GIQ23" s="147"/>
      <c r="GIR23" s="147"/>
      <c r="GIS23" s="147"/>
      <c r="GIT23" s="147"/>
      <c r="GIU23" s="147"/>
      <c r="GIV23" s="147"/>
      <c r="GIW23" s="147"/>
      <c r="GIX23" s="147"/>
      <c r="GIY23" s="147"/>
      <c r="GIZ23" s="147"/>
      <c r="GJA23" s="147"/>
      <c r="GJB23" s="147"/>
      <c r="GJC23" s="147"/>
      <c r="GJD23" s="147"/>
      <c r="GJE23" s="147"/>
      <c r="GJF23" s="147"/>
      <c r="GJG23" s="147"/>
      <c r="GJH23" s="147"/>
      <c r="GJI23" s="147"/>
      <c r="GJJ23" s="147"/>
      <c r="GJK23" s="147"/>
      <c r="GJL23" s="147"/>
      <c r="GJM23" s="147"/>
      <c r="GJN23" s="147"/>
      <c r="GJO23" s="147"/>
      <c r="GJP23" s="147"/>
      <c r="GJQ23" s="147"/>
      <c r="GJR23" s="147"/>
      <c r="GJS23" s="147"/>
      <c r="GJT23" s="147"/>
      <c r="GJU23" s="147"/>
      <c r="GJV23" s="147"/>
      <c r="GJW23" s="147"/>
      <c r="GJX23" s="147"/>
      <c r="GJY23" s="147"/>
      <c r="GJZ23" s="147"/>
      <c r="GKA23" s="147"/>
      <c r="GKB23" s="147"/>
      <c r="GKC23" s="147"/>
      <c r="GKD23" s="147"/>
      <c r="GKE23" s="147"/>
      <c r="GKF23" s="147"/>
      <c r="GKG23" s="147"/>
      <c r="GKH23" s="147"/>
      <c r="GKI23" s="147"/>
      <c r="GKJ23" s="147"/>
      <c r="GKK23" s="147"/>
      <c r="GKL23" s="147"/>
      <c r="GKM23" s="147"/>
      <c r="GKN23" s="147"/>
      <c r="GKO23" s="147"/>
      <c r="GKP23" s="147"/>
      <c r="GKQ23" s="147"/>
      <c r="GKR23" s="147"/>
      <c r="GKS23" s="147"/>
      <c r="GKT23" s="147"/>
      <c r="GKU23" s="147"/>
      <c r="GKV23" s="147"/>
      <c r="GKW23" s="147"/>
      <c r="GKX23" s="147"/>
      <c r="GKY23" s="147"/>
      <c r="GKZ23" s="147"/>
      <c r="GLA23" s="147"/>
      <c r="GLB23" s="147"/>
      <c r="GLC23" s="147"/>
      <c r="GLD23" s="147"/>
      <c r="GLE23" s="147"/>
      <c r="GLF23" s="147"/>
      <c r="GLG23" s="147"/>
      <c r="GLH23" s="147"/>
      <c r="GLI23" s="147"/>
      <c r="GLJ23" s="147"/>
      <c r="GLK23" s="147"/>
      <c r="GLL23" s="147"/>
      <c r="GLM23" s="147"/>
      <c r="GLN23" s="147"/>
      <c r="GLO23" s="147"/>
      <c r="GLP23" s="147"/>
      <c r="GLQ23" s="147"/>
      <c r="GLR23" s="147"/>
      <c r="GLS23" s="147"/>
      <c r="GLT23" s="147"/>
      <c r="GLU23" s="147"/>
      <c r="GLV23" s="147"/>
      <c r="GLW23" s="147"/>
      <c r="GLX23" s="147"/>
      <c r="GLY23" s="147"/>
      <c r="GLZ23" s="147"/>
      <c r="GMA23" s="147"/>
      <c r="GMB23" s="147"/>
      <c r="GMC23" s="147"/>
      <c r="GMD23" s="147"/>
      <c r="GME23" s="147"/>
      <c r="GMF23" s="147"/>
      <c r="GMG23" s="147"/>
      <c r="GMH23" s="147"/>
      <c r="GMI23" s="147"/>
      <c r="GMJ23" s="147"/>
      <c r="GMK23" s="147"/>
      <c r="GML23" s="147"/>
      <c r="GMM23" s="147"/>
      <c r="GMN23" s="147"/>
      <c r="GMO23" s="147"/>
      <c r="GMP23" s="147"/>
      <c r="GMQ23" s="147"/>
      <c r="GMR23" s="147"/>
      <c r="GMS23" s="147"/>
      <c r="GMT23" s="147"/>
      <c r="GMU23" s="147"/>
      <c r="GMV23" s="147"/>
      <c r="GMW23" s="147"/>
      <c r="GMX23" s="147"/>
      <c r="GMY23" s="147"/>
      <c r="GMZ23" s="147"/>
      <c r="GNA23" s="147"/>
      <c r="GNB23" s="147"/>
      <c r="GNC23" s="147"/>
      <c r="GND23" s="147"/>
      <c r="GNE23" s="147"/>
      <c r="GNF23" s="147"/>
      <c r="GNG23" s="147"/>
      <c r="GNH23" s="147"/>
      <c r="GNI23" s="147"/>
      <c r="GNJ23" s="147"/>
      <c r="GNK23" s="147"/>
      <c r="GNL23" s="147"/>
      <c r="GNM23" s="147"/>
      <c r="GNN23" s="147"/>
      <c r="GNO23" s="147"/>
      <c r="GNP23" s="147"/>
      <c r="GNQ23" s="147"/>
      <c r="GNR23" s="147"/>
      <c r="GNS23" s="147"/>
      <c r="GNT23" s="147"/>
      <c r="GNU23" s="147"/>
      <c r="GNV23" s="147"/>
      <c r="GNW23" s="147"/>
      <c r="GNX23" s="147"/>
      <c r="GNY23" s="147"/>
      <c r="GNZ23" s="147"/>
      <c r="GOA23" s="147"/>
      <c r="GOB23" s="147"/>
      <c r="GOC23" s="147"/>
      <c r="GOD23" s="147"/>
      <c r="GOE23" s="147"/>
      <c r="GOF23" s="147"/>
      <c r="GOG23" s="147"/>
      <c r="GOH23" s="147"/>
      <c r="GOI23" s="147"/>
      <c r="GOJ23" s="147"/>
      <c r="GOK23" s="147"/>
      <c r="GOL23" s="147"/>
      <c r="GOM23" s="147"/>
      <c r="GON23" s="147"/>
      <c r="GOO23" s="147"/>
      <c r="GOP23" s="147"/>
      <c r="GOQ23" s="147"/>
      <c r="GOR23" s="147"/>
      <c r="GOS23" s="147"/>
      <c r="GOT23" s="147"/>
      <c r="GOU23" s="147"/>
      <c r="GOV23" s="147"/>
      <c r="GOW23" s="147"/>
      <c r="GOX23" s="147"/>
      <c r="GOY23" s="147"/>
      <c r="GOZ23" s="147"/>
      <c r="GPA23" s="147"/>
      <c r="GPB23" s="147"/>
      <c r="GPC23" s="147"/>
      <c r="GPD23" s="147"/>
      <c r="GPE23" s="147"/>
      <c r="GPF23" s="147"/>
      <c r="GPG23" s="147"/>
      <c r="GPH23" s="147"/>
      <c r="GPI23" s="147"/>
      <c r="GPJ23" s="147"/>
      <c r="GPK23" s="147"/>
      <c r="GPL23" s="147"/>
      <c r="GPM23" s="147"/>
      <c r="GPN23" s="147"/>
      <c r="GPO23" s="147"/>
      <c r="GPP23" s="147"/>
      <c r="GPQ23" s="147"/>
      <c r="GPR23" s="147"/>
      <c r="GPS23" s="147"/>
      <c r="GPT23" s="147"/>
      <c r="GPU23" s="147"/>
      <c r="GPV23" s="147"/>
      <c r="GPW23" s="147"/>
      <c r="GPX23" s="147"/>
      <c r="GPY23" s="147"/>
      <c r="GPZ23" s="147"/>
      <c r="GQA23" s="147"/>
      <c r="GQB23" s="147"/>
      <c r="GQC23" s="147"/>
      <c r="GQD23" s="147"/>
      <c r="GQE23" s="147"/>
      <c r="GQF23" s="147"/>
      <c r="GQG23" s="147"/>
      <c r="GQH23" s="147"/>
      <c r="GQI23" s="147"/>
      <c r="GQJ23" s="147"/>
      <c r="GQK23" s="147"/>
      <c r="GQL23" s="147"/>
      <c r="GQM23" s="147"/>
      <c r="GQN23" s="147"/>
      <c r="GQO23" s="147"/>
      <c r="GQP23" s="147"/>
      <c r="GQQ23" s="147"/>
      <c r="GQR23" s="147"/>
      <c r="GQS23" s="147"/>
      <c r="GQT23" s="147"/>
      <c r="GQU23" s="147"/>
      <c r="GQV23" s="147"/>
      <c r="GQW23" s="147"/>
      <c r="GQX23" s="147"/>
      <c r="GQY23" s="147"/>
      <c r="GQZ23" s="147"/>
      <c r="GRA23" s="147"/>
      <c r="GRB23" s="147"/>
      <c r="GRC23" s="147"/>
      <c r="GRD23" s="147"/>
      <c r="GRE23" s="147"/>
      <c r="GRF23" s="147"/>
      <c r="GRG23" s="147"/>
      <c r="GRH23" s="147"/>
      <c r="GRI23" s="147"/>
      <c r="GRJ23" s="147"/>
      <c r="GRK23" s="147"/>
      <c r="GRL23" s="147"/>
      <c r="GRM23" s="147"/>
      <c r="GRN23" s="147"/>
      <c r="GRO23" s="147"/>
      <c r="GRP23" s="147"/>
      <c r="GRQ23" s="147"/>
      <c r="GRR23" s="147"/>
      <c r="GRS23" s="147"/>
      <c r="GRT23" s="147"/>
      <c r="GRU23" s="147"/>
      <c r="GRV23" s="147"/>
      <c r="GRW23" s="147"/>
      <c r="GRX23" s="147"/>
      <c r="GRY23" s="147"/>
      <c r="GRZ23" s="147"/>
      <c r="GSA23" s="147"/>
      <c r="GSB23" s="147"/>
      <c r="GSC23" s="147"/>
      <c r="GSD23" s="147"/>
      <c r="GSE23" s="147"/>
      <c r="GSF23" s="147"/>
      <c r="GSG23" s="147"/>
      <c r="GSH23" s="147"/>
      <c r="GSI23" s="147"/>
      <c r="GSJ23" s="147"/>
      <c r="GSK23" s="147"/>
      <c r="GSL23" s="147"/>
      <c r="GSM23" s="147"/>
      <c r="GSN23" s="147"/>
      <c r="GSO23" s="147"/>
      <c r="GSP23" s="147"/>
      <c r="GSQ23" s="147"/>
      <c r="GSR23" s="147"/>
      <c r="GSS23" s="147"/>
      <c r="GST23" s="147"/>
      <c r="GSU23" s="147"/>
      <c r="GSV23" s="147"/>
      <c r="GSW23" s="147"/>
      <c r="GSX23" s="147"/>
      <c r="GSY23" s="147"/>
      <c r="GSZ23" s="147"/>
      <c r="GTA23" s="147"/>
      <c r="GTB23" s="147"/>
      <c r="GTC23" s="147"/>
      <c r="GTD23" s="147"/>
      <c r="GTE23" s="147"/>
      <c r="GTF23" s="147"/>
      <c r="GTG23" s="147"/>
      <c r="GTH23" s="147"/>
      <c r="GTI23" s="147"/>
      <c r="GTJ23" s="147"/>
      <c r="GTK23" s="147"/>
      <c r="GTL23" s="147"/>
      <c r="GTM23" s="147"/>
      <c r="GTN23" s="147"/>
      <c r="GTO23" s="147"/>
      <c r="GTP23" s="147"/>
      <c r="GTQ23" s="147"/>
      <c r="GTR23" s="147"/>
      <c r="GTS23" s="147"/>
      <c r="GTT23" s="147"/>
      <c r="GTU23" s="147"/>
      <c r="GTV23" s="147"/>
      <c r="GTW23" s="147"/>
      <c r="GTX23" s="147"/>
      <c r="GTY23" s="147"/>
      <c r="GTZ23" s="147"/>
      <c r="GUA23" s="147"/>
      <c r="GUB23" s="147"/>
      <c r="GUC23" s="147"/>
      <c r="GUD23" s="147"/>
      <c r="GUE23" s="147"/>
      <c r="GUF23" s="147"/>
      <c r="GUG23" s="147"/>
      <c r="GUH23" s="147"/>
      <c r="GUI23" s="147"/>
      <c r="GUJ23" s="147"/>
      <c r="GUK23" s="147"/>
      <c r="GUL23" s="147"/>
      <c r="GUM23" s="147"/>
      <c r="GUN23" s="147"/>
      <c r="GUO23" s="147"/>
      <c r="GUP23" s="147"/>
      <c r="GUQ23" s="147"/>
      <c r="GUR23" s="147"/>
      <c r="GUS23" s="147"/>
      <c r="GUT23" s="147"/>
      <c r="GUU23" s="147"/>
      <c r="GUV23" s="147"/>
      <c r="GUW23" s="147"/>
      <c r="GUX23" s="147"/>
      <c r="GUY23" s="147"/>
      <c r="GUZ23" s="147"/>
      <c r="GVA23" s="147"/>
      <c r="GVB23" s="147"/>
      <c r="GVC23" s="147"/>
      <c r="GVD23" s="147"/>
      <c r="GVE23" s="147"/>
      <c r="GVF23" s="147"/>
      <c r="GVG23" s="147"/>
      <c r="GVH23" s="147"/>
      <c r="GVI23" s="147"/>
      <c r="GVJ23" s="147"/>
      <c r="GVK23" s="147"/>
      <c r="GVL23" s="147"/>
      <c r="GVM23" s="147"/>
      <c r="GVN23" s="147"/>
      <c r="GVO23" s="147"/>
      <c r="GVP23" s="147"/>
      <c r="GVQ23" s="147"/>
      <c r="GVR23" s="147"/>
      <c r="GVS23" s="147"/>
      <c r="GVT23" s="147"/>
      <c r="GVU23" s="147"/>
      <c r="GVV23" s="147"/>
      <c r="GVW23" s="147"/>
      <c r="GVX23" s="147"/>
      <c r="GVY23" s="147"/>
      <c r="GVZ23" s="147"/>
      <c r="GWA23" s="147"/>
      <c r="GWB23" s="147"/>
      <c r="GWC23" s="147"/>
      <c r="GWD23" s="147"/>
      <c r="GWE23" s="147"/>
      <c r="GWF23" s="147"/>
      <c r="GWG23" s="147"/>
      <c r="GWH23" s="147"/>
      <c r="GWI23" s="147"/>
      <c r="GWJ23" s="147"/>
      <c r="GWK23" s="147"/>
      <c r="GWL23" s="147"/>
      <c r="GWM23" s="147"/>
      <c r="GWN23" s="147"/>
      <c r="GWO23" s="147"/>
      <c r="GWP23" s="147"/>
      <c r="GWQ23" s="147"/>
      <c r="GWR23" s="147"/>
      <c r="GWS23" s="147"/>
      <c r="GWT23" s="147"/>
      <c r="GWU23" s="147"/>
      <c r="GWV23" s="147"/>
      <c r="GWW23" s="147"/>
      <c r="GWX23" s="147"/>
      <c r="GWY23" s="147"/>
      <c r="GWZ23" s="147"/>
      <c r="GXA23" s="147"/>
      <c r="GXB23" s="147"/>
      <c r="GXC23" s="147"/>
      <c r="GXD23" s="147"/>
      <c r="GXE23" s="147"/>
      <c r="GXF23" s="147"/>
      <c r="GXG23" s="147"/>
      <c r="GXH23" s="147"/>
      <c r="GXI23" s="147"/>
      <c r="GXJ23" s="147"/>
      <c r="GXK23" s="147"/>
      <c r="GXL23" s="147"/>
      <c r="GXM23" s="147"/>
      <c r="GXN23" s="147"/>
      <c r="GXO23" s="147"/>
      <c r="GXP23" s="147"/>
      <c r="GXQ23" s="147"/>
      <c r="GXR23" s="147"/>
      <c r="GXS23" s="147"/>
      <c r="GXT23" s="147"/>
      <c r="GXU23" s="147"/>
      <c r="GXV23" s="147"/>
      <c r="GXW23" s="147"/>
      <c r="GXX23" s="147"/>
      <c r="GXY23" s="147"/>
      <c r="GXZ23" s="147"/>
      <c r="GYA23" s="147"/>
      <c r="GYB23" s="147"/>
      <c r="GYC23" s="147"/>
      <c r="GYD23" s="147"/>
      <c r="GYE23" s="147"/>
      <c r="GYF23" s="147"/>
      <c r="GYG23" s="147"/>
      <c r="GYH23" s="147"/>
      <c r="GYI23" s="147"/>
      <c r="GYJ23" s="147"/>
      <c r="GYK23" s="147"/>
      <c r="GYL23" s="147"/>
      <c r="GYM23" s="147"/>
      <c r="GYN23" s="147"/>
      <c r="GYO23" s="147"/>
      <c r="GYP23" s="147"/>
      <c r="GYQ23" s="147"/>
      <c r="GYR23" s="147"/>
      <c r="GYS23" s="147"/>
      <c r="GYT23" s="147"/>
      <c r="GYU23" s="147"/>
      <c r="GYV23" s="147"/>
      <c r="GYW23" s="147"/>
      <c r="GYX23" s="147"/>
      <c r="GYY23" s="147"/>
      <c r="GYZ23" s="147"/>
      <c r="GZA23" s="147"/>
      <c r="GZB23" s="147"/>
      <c r="GZC23" s="147"/>
      <c r="GZD23" s="147"/>
      <c r="GZE23" s="147"/>
      <c r="GZF23" s="147"/>
      <c r="GZG23" s="147"/>
      <c r="GZH23" s="147"/>
      <c r="GZI23" s="147"/>
      <c r="GZJ23" s="147"/>
      <c r="GZK23" s="147"/>
      <c r="GZL23" s="147"/>
      <c r="GZM23" s="147"/>
      <c r="GZN23" s="147"/>
      <c r="GZO23" s="147"/>
      <c r="GZP23" s="147"/>
      <c r="GZQ23" s="147"/>
      <c r="GZR23" s="147"/>
      <c r="GZS23" s="147"/>
      <c r="GZT23" s="147"/>
      <c r="GZU23" s="147"/>
      <c r="GZV23" s="147"/>
      <c r="GZW23" s="147"/>
      <c r="GZX23" s="147"/>
      <c r="GZY23" s="147"/>
      <c r="GZZ23" s="147"/>
      <c r="HAA23" s="147"/>
      <c r="HAB23" s="147"/>
      <c r="HAC23" s="147"/>
      <c r="HAD23" s="147"/>
      <c r="HAE23" s="147"/>
      <c r="HAF23" s="147"/>
      <c r="HAG23" s="147"/>
      <c r="HAH23" s="147"/>
      <c r="HAI23" s="147"/>
      <c r="HAJ23" s="147"/>
      <c r="HAK23" s="147"/>
      <c r="HAL23" s="147"/>
      <c r="HAM23" s="147"/>
      <c r="HAN23" s="147"/>
      <c r="HAO23" s="147"/>
      <c r="HAP23" s="147"/>
      <c r="HAQ23" s="147"/>
      <c r="HAR23" s="147"/>
      <c r="HAS23" s="147"/>
      <c r="HAT23" s="147"/>
      <c r="HAU23" s="147"/>
      <c r="HAV23" s="147"/>
      <c r="HAW23" s="147"/>
      <c r="HAX23" s="147"/>
      <c r="HAY23" s="147"/>
      <c r="HAZ23" s="147"/>
      <c r="HBA23" s="147"/>
      <c r="HBB23" s="147"/>
      <c r="HBC23" s="147"/>
      <c r="HBD23" s="147"/>
      <c r="HBE23" s="147"/>
      <c r="HBF23" s="147"/>
      <c r="HBG23" s="147"/>
      <c r="HBH23" s="147"/>
      <c r="HBI23" s="147"/>
      <c r="HBJ23" s="147"/>
      <c r="HBK23" s="147"/>
      <c r="HBL23" s="147"/>
      <c r="HBM23" s="147"/>
      <c r="HBN23" s="147"/>
      <c r="HBO23" s="147"/>
      <c r="HBP23" s="147"/>
      <c r="HBQ23" s="147"/>
      <c r="HBR23" s="147"/>
      <c r="HBS23" s="147"/>
      <c r="HBT23" s="147"/>
      <c r="HBU23" s="147"/>
      <c r="HBV23" s="147"/>
      <c r="HBW23" s="147"/>
      <c r="HBX23" s="147"/>
      <c r="HBY23" s="147"/>
      <c r="HBZ23" s="147"/>
      <c r="HCA23" s="147"/>
      <c r="HCB23" s="147"/>
      <c r="HCC23" s="147"/>
      <c r="HCD23" s="147"/>
      <c r="HCE23" s="147"/>
      <c r="HCF23" s="147"/>
      <c r="HCG23" s="147"/>
      <c r="HCH23" s="147"/>
      <c r="HCI23" s="147"/>
      <c r="HCJ23" s="147"/>
      <c r="HCK23" s="147"/>
      <c r="HCL23" s="147"/>
      <c r="HCM23" s="147"/>
      <c r="HCN23" s="147"/>
      <c r="HCO23" s="147"/>
      <c r="HCP23" s="147"/>
      <c r="HCQ23" s="147"/>
      <c r="HCR23" s="147"/>
      <c r="HCS23" s="147"/>
      <c r="HCT23" s="147"/>
      <c r="HCU23" s="147"/>
      <c r="HCV23" s="147"/>
      <c r="HCW23" s="147"/>
      <c r="HCX23" s="147"/>
      <c r="HCY23" s="147"/>
      <c r="HCZ23" s="147"/>
      <c r="HDA23" s="147"/>
      <c r="HDB23" s="147"/>
      <c r="HDC23" s="147"/>
      <c r="HDD23" s="147"/>
      <c r="HDE23" s="147"/>
      <c r="HDF23" s="147"/>
      <c r="HDG23" s="147"/>
      <c r="HDH23" s="147"/>
      <c r="HDI23" s="147"/>
      <c r="HDJ23" s="147"/>
      <c r="HDK23" s="147"/>
      <c r="HDL23" s="147"/>
      <c r="HDM23" s="147"/>
      <c r="HDN23" s="147"/>
      <c r="HDO23" s="147"/>
      <c r="HDP23" s="147"/>
      <c r="HDQ23" s="147"/>
      <c r="HDR23" s="147"/>
      <c r="HDS23" s="147"/>
      <c r="HDT23" s="147"/>
      <c r="HDU23" s="147"/>
      <c r="HDV23" s="147"/>
      <c r="HDW23" s="147"/>
      <c r="HDX23" s="147"/>
      <c r="HDY23" s="147"/>
      <c r="HDZ23" s="147"/>
      <c r="HEA23" s="147"/>
      <c r="HEB23" s="147"/>
      <c r="HEC23" s="147"/>
      <c r="HED23" s="147"/>
      <c r="HEE23" s="147"/>
      <c r="HEF23" s="147"/>
      <c r="HEG23" s="147"/>
      <c r="HEH23" s="147"/>
      <c r="HEI23" s="147"/>
      <c r="HEJ23" s="147"/>
      <c r="HEK23" s="147"/>
      <c r="HEL23" s="147"/>
      <c r="HEM23" s="147"/>
      <c r="HEN23" s="147"/>
      <c r="HEO23" s="147"/>
      <c r="HEP23" s="147"/>
      <c r="HEQ23" s="147"/>
      <c r="HER23" s="147"/>
      <c r="HES23" s="147"/>
      <c r="HET23" s="147"/>
      <c r="HEU23" s="147"/>
      <c r="HEV23" s="147"/>
      <c r="HEW23" s="147"/>
      <c r="HEX23" s="147"/>
      <c r="HEY23" s="147"/>
      <c r="HEZ23" s="147"/>
      <c r="HFA23" s="147"/>
      <c r="HFB23" s="147"/>
      <c r="HFC23" s="147"/>
      <c r="HFD23" s="147"/>
      <c r="HFE23" s="147"/>
      <c r="HFF23" s="147"/>
      <c r="HFG23" s="147"/>
      <c r="HFH23" s="147"/>
      <c r="HFI23" s="147"/>
      <c r="HFJ23" s="147"/>
      <c r="HFK23" s="147"/>
      <c r="HFL23" s="147"/>
      <c r="HFM23" s="147"/>
      <c r="HFN23" s="147"/>
      <c r="HFO23" s="147"/>
      <c r="HFP23" s="147"/>
      <c r="HFQ23" s="147"/>
      <c r="HFR23" s="147"/>
      <c r="HFS23" s="147"/>
      <c r="HFT23" s="147"/>
      <c r="HFU23" s="147"/>
      <c r="HFV23" s="147"/>
      <c r="HFW23" s="147"/>
      <c r="HFX23" s="147"/>
      <c r="HFY23" s="147"/>
      <c r="HFZ23" s="147"/>
      <c r="HGA23" s="147"/>
      <c r="HGB23" s="147"/>
      <c r="HGC23" s="147"/>
      <c r="HGD23" s="147"/>
      <c r="HGE23" s="147"/>
      <c r="HGF23" s="147"/>
      <c r="HGG23" s="147"/>
      <c r="HGH23" s="147"/>
      <c r="HGI23" s="147"/>
      <c r="HGJ23" s="147"/>
      <c r="HGK23" s="147"/>
      <c r="HGL23" s="147"/>
      <c r="HGM23" s="147"/>
      <c r="HGN23" s="147"/>
      <c r="HGO23" s="147"/>
      <c r="HGP23" s="147"/>
      <c r="HGQ23" s="147"/>
      <c r="HGR23" s="147"/>
      <c r="HGS23" s="147"/>
      <c r="HGT23" s="147"/>
      <c r="HGU23" s="147"/>
      <c r="HGV23" s="147"/>
      <c r="HGW23" s="147"/>
      <c r="HGX23" s="147"/>
      <c r="HGY23" s="147"/>
      <c r="HGZ23" s="147"/>
      <c r="HHA23" s="147"/>
      <c r="HHB23" s="147"/>
      <c r="HHC23" s="147"/>
      <c r="HHD23" s="147"/>
      <c r="HHE23" s="147"/>
      <c r="HHF23" s="147"/>
      <c r="HHG23" s="147"/>
      <c r="HHH23" s="147"/>
      <c r="HHI23" s="147"/>
      <c r="HHJ23" s="147"/>
      <c r="HHK23" s="147"/>
      <c r="HHL23" s="147"/>
      <c r="HHM23" s="147"/>
      <c r="HHN23" s="147"/>
      <c r="HHO23" s="147"/>
      <c r="HHP23" s="147"/>
      <c r="HHQ23" s="147"/>
      <c r="HHR23" s="147"/>
      <c r="HHS23" s="147"/>
      <c r="HHT23" s="147"/>
      <c r="HHU23" s="147"/>
      <c r="HHV23" s="147"/>
      <c r="HHW23" s="147"/>
      <c r="HHX23" s="147"/>
      <c r="HHY23" s="147"/>
      <c r="HHZ23" s="147"/>
      <c r="HIA23" s="147"/>
      <c r="HIB23" s="147"/>
      <c r="HIC23" s="147"/>
      <c r="HID23" s="147"/>
      <c r="HIE23" s="147"/>
      <c r="HIF23" s="147"/>
      <c r="HIG23" s="147"/>
      <c r="HIH23" s="147"/>
      <c r="HII23" s="147"/>
      <c r="HIJ23" s="147"/>
      <c r="HIK23" s="147"/>
      <c r="HIL23" s="147"/>
      <c r="HIM23" s="147"/>
      <c r="HIN23" s="147"/>
      <c r="HIO23" s="147"/>
      <c r="HIP23" s="147"/>
      <c r="HIQ23" s="147"/>
      <c r="HIR23" s="147"/>
      <c r="HIS23" s="147"/>
      <c r="HIT23" s="147"/>
      <c r="HIU23" s="147"/>
      <c r="HIV23" s="147"/>
      <c r="HIW23" s="147"/>
      <c r="HIX23" s="147"/>
      <c r="HIY23" s="147"/>
      <c r="HIZ23" s="147"/>
      <c r="HJA23" s="147"/>
      <c r="HJB23" s="147"/>
      <c r="HJC23" s="147"/>
      <c r="HJD23" s="147"/>
      <c r="HJE23" s="147"/>
      <c r="HJF23" s="147"/>
      <c r="HJG23" s="147"/>
      <c r="HJH23" s="147"/>
      <c r="HJI23" s="147"/>
      <c r="HJJ23" s="147"/>
      <c r="HJK23" s="147"/>
      <c r="HJL23" s="147"/>
      <c r="HJM23" s="147"/>
      <c r="HJN23" s="147"/>
      <c r="HJO23" s="147"/>
      <c r="HJP23" s="147"/>
      <c r="HJQ23" s="147"/>
      <c r="HJR23" s="147"/>
      <c r="HJS23" s="147"/>
      <c r="HJT23" s="147"/>
      <c r="HJU23" s="147"/>
      <c r="HJV23" s="147"/>
      <c r="HJW23" s="147"/>
      <c r="HJX23" s="147"/>
      <c r="HJY23" s="147"/>
      <c r="HJZ23" s="147"/>
      <c r="HKA23" s="147"/>
      <c r="HKB23" s="147"/>
      <c r="HKC23" s="147"/>
      <c r="HKD23" s="147"/>
      <c r="HKE23" s="147"/>
      <c r="HKF23" s="147"/>
      <c r="HKG23" s="147"/>
      <c r="HKH23" s="147"/>
      <c r="HKI23" s="147"/>
      <c r="HKJ23" s="147"/>
      <c r="HKK23" s="147"/>
      <c r="HKL23" s="147"/>
      <c r="HKM23" s="147"/>
      <c r="HKN23" s="147"/>
      <c r="HKO23" s="147"/>
      <c r="HKP23" s="147"/>
      <c r="HKQ23" s="147"/>
      <c r="HKR23" s="147"/>
      <c r="HKS23" s="147"/>
      <c r="HKT23" s="147"/>
      <c r="HKU23" s="147"/>
      <c r="HKV23" s="147"/>
      <c r="HKW23" s="147"/>
      <c r="HKX23" s="147"/>
      <c r="HKY23" s="147"/>
      <c r="HKZ23" s="147"/>
      <c r="HLA23" s="147"/>
      <c r="HLB23" s="147"/>
      <c r="HLC23" s="147"/>
      <c r="HLD23" s="147"/>
      <c r="HLE23" s="147"/>
      <c r="HLF23" s="147"/>
      <c r="HLG23" s="147"/>
      <c r="HLH23" s="147"/>
      <c r="HLI23" s="147"/>
      <c r="HLJ23" s="147"/>
      <c r="HLK23" s="147"/>
      <c r="HLL23" s="147"/>
      <c r="HLM23" s="147"/>
      <c r="HLN23" s="147"/>
      <c r="HLO23" s="147"/>
      <c r="HLP23" s="147"/>
      <c r="HLQ23" s="147"/>
      <c r="HLR23" s="147"/>
      <c r="HLS23" s="147"/>
      <c r="HLT23" s="147"/>
      <c r="HLU23" s="147"/>
      <c r="HLV23" s="147"/>
      <c r="HLW23" s="147"/>
      <c r="HLX23" s="147"/>
      <c r="HLY23" s="147"/>
      <c r="HLZ23" s="147"/>
      <c r="HMA23" s="147"/>
      <c r="HMB23" s="147"/>
      <c r="HMC23" s="147"/>
      <c r="HMD23" s="147"/>
      <c r="HME23" s="147"/>
      <c r="HMF23" s="147"/>
      <c r="HMG23" s="147"/>
      <c r="HMH23" s="147"/>
      <c r="HMI23" s="147"/>
      <c r="HMJ23" s="147"/>
      <c r="HMK23" s="147"/>
      <c r="HML23" s="147"/>
      <c r="HMM23" s="147"/>
      <c r="HMN23" s="147"/>
      <c r="HMO23" s="147"/>
      <c r="HMP23" s="147"/>
      <c r="HMQ23" s="147"/>
      <c r="HMR23" s="147"/>
      <c r="HMS23" s="147"/>
      <c r="HMT23" s="147"/>
      <c r="HMU23" s="147"/>
      <c r="HMV23" s="147"/>
      <c r="HMW23" s="147"/>
      <c r="HMX23" s="147"/>
      <c r="HMY23" s="147"/>
      <c r="HMZ23" s="147"/>
      <c r="HNA23" s="147"/>
      <c r="HNB23" s="147"/>
      <c r="HNC23" s="147"/>
      <c r="HND23" s="147"/>
      <c r="HNE23" s="147"/>
      <c r="HNF23" s="147"/>
      <c r="HNG23" s="147"/>
      <c r="HNH23" s="147"/>
      <c r="HNI23" s="147"/>
      <c r="HNJ23" s="147"/>
      <c r="HNK23" s="147"/>
      <c r="HNL23" s="147"/>
      <c r="HNM23" s="147"/>
      <c r="HNN23" s="147"/>
      <c r="HNO23" s="147"/>
      <c r="HNP23" s="147"/>
      <c r="HNQ23" s="147"/>
      <c r="HNR23" s="147"/>
      <c r="HNS23" s="147"/>
      <c r="HNT23" s="147"/>
      <c r="HNU23" s="147"/>
      <c r="HNV23" s="147"/>
      <c r="HNW23" s="147"/>
      <c r="HNX23" s="147"/>
      <c r="HNY23" s="147"/>
      <c r="HNZ23" s="147"/>
      <c r="HOA23" s="147"/>
      <c r="HOB23" s="147"/>
      <c r="HOC23" s="147"/>
      <c r="HOD23" s="147"/>
      <c r="HOE23" s="147"/>
      <c r="HOF23" s="147"/>
      <c r="HOG23" s="147"/>
      <c r="HOH23" s="147"/>
      <c r="HOI23" s="147"/>
      <c r="HOJ23" s="147"/>
      <c r="HOK23" s="147"/>
      <c r="HOL23" s="147"/>
      <c r="HOM23" s="147"/>
      <c r="HON23" s="147"/>
      <c r="HOO23" s="147"/>
      <c r="HOP23" s="147"/>
      <c r="HOQ23" s="147"/>
      <c r="HOR23" s="147"/>
      <c r="HOS23" s="147"/>
      <c r="HOT23" s="147"/>
      <c r="HOU23" s="147"/>
      <c r="HOV23" s="147"/>
      <c r="HOW23" s="147"/>
      <c r="HOX23" s="147"/>
      <c r="HOY23" s="147"/>
      <c r="HOZ23" s="147"/>
      <c r="HPA23" s="147"/>
      <c r="HPB23" s="147"/>
      <c r="HPC23" s="147"/>
      <c r="HPD23" s="147"/>
      <c r="HPE23" s="147"/>
      <c r="HPF23" s="147"/>
      <c r="HPG23" s="147"/>
      <c r="HPH23" s="147"/>
      <c r="HPI23" s="147"/>
      <c r="HPJ23" s="147"/>
      <c r="HPK23" s="147"/>
      <c r="HPL23" s="147"/>
      <c r="HPM23" s="147"/>
      <c r="HPN23" s="147"/>
      <c r="HPO23" s="147"/>
      <c r="HPP23" s="147"/>
      <c r="HPQ23" s="147"/>
      <c r="HPR23" s="147"/>
      <c r="HPS23" s="147"/>
      <c r="HPT23" s="147"/>
      <c r="HPU23" s="147"/>
      <c r="HPV23" s="147"/>
      <c r="HPW23" s="147"/>
      <c r="HPX23" s="147"/>
      <c r="HPY23" s="147"/>
      <c r="HPZ23" s="147"/>
      <c r="HQA23" s="147"/>
      <c r="HQB23" s="147"/>
      <c r="HQC23" s="147"/>
      <c r="HQD23" s="147"/>
      <c r="HQE23" s="147"/>
      <c r="HQF23" s="147"/>
      <c r="HQG23" s="147"/>
      <c r="HQH23" s="147"/>
      <c r="HQI23" s="147"/>
      <c r="HQJ23" s="147"/>
      <c r="HQK23" s="147"/>
      <c r="HQL23" s="147"/>
      <c r="HQM23" s="147"/>
      <c r="HQN23" s="147"/>
      <c r="HQO23" s="147"/>
      <c r="HQP23" s="147"/>
      <c r="HQQ23" s="147"/>
      <c r="HQR23" s="147"/>
      <c r="HQS23" s="147"/>
      <c r="HQT23" s="147"/>
      <c r="HQU23" s="147"/>
      <c r="HQV23" s="147"/>
      <c r="HQW23" s="147"/>
      <c r="HQX23" s="147"/>
      <c r="HQY23" s="147"/>
      <c r="HQZ23" s="147"/>
      <c r="HRA23" s="147"/>
      <c r="HRB23" s="147"/>
      <c r="HRC23" s="147"/>
      <c r="HRD23" s="147"/>
      <c r="HRE23" s="147"/>
      <c r="HRF23" s="147"/>
      <c r="HRG23" s="147"/>
      <c r="HRH23" s="147"/>
      <c r="HRI23" s="147"/>
      <c r="HRJ23" s="147"/>
      <c r="HRK23" s="147"/>
      <c r="HRL23" s="147"/>
      <c r="HRM23" s="147"/>
      <c r="HRN23" s="147"/>
      <c r="HRO23" s="147"/>
      <c r="HRP23" s="147"/>
      <c r="HRQ23" s="147"/>
      <c r="HRR23" s="147"/>
      <c r="HRS23" s="147"/>
      <c r="HRT23" s="147"/>
      <c r="HRU23" s="147"/>
      <c r="HRV23" s="147"/>
      <c r="HRW23" s="147"/>
      <c r="HRX23" s="147"/>
      <c r="HRY23" s="147"/>
      <c r="HRZ23" s="147"/>
      <c r="HSA23" s="147"/>
      <c r="HSB23" s="147"/>
      <c r="HSC23" s="147"/>
      <c r="HSD23" s="147"/>
      <c r="HSE23" s="147"/>
      <c r="HSF23" s="147"/>
      <c r="HSG23" s="147"/>
      <c r="HSH23" s="147"/>
      <c r="HSI23" s="147"/>
      <c r="HSJ23" s="147"/>
      <c r="HSK23" s="147"/>
      <c r="HSL23" s="147"/>
      <c r="HSM23" s="147"/>
      <c r="HSN23" s="147"/>
      <c r="HSO23" s="147"/>
      <c r="HSP23" s="147"/>
      <c r="HSQ23" s="147"/>
      <c r="HSR23" s="147"/>
      <c r="HSS23" s="147"/>
      <c r="HST23" s="147"/>
      <c r="HSU23" s="147"/>
      <c r="HSV23" s="147"/>
      <c r="HSW23" s="147"/>
      <c r="HSX23" s="147"/>
      <c r="HSY23" s="147"/>
      <c r="HSZ23" s="147"/>
      <c r="HTA23" s="147"/>
      <c r="HTB23" s="147"/>
      <c r="HTC23" s="147"/>
      <c r="HTD23" s="147"/>
      <c r="HTE23" s="147"/>
      <c r="HTF23" s="147"/>
      <c r="HTG23" s="147"/>
      <c r="HTH23" s="147"/>
      <c r="HTI23" s="147"/>
      <c r="HTJ23" s="147"/>
      <c r="HTK23" s="147"/>
      <c r="HTL23" s="147"/>
      <c r="HTM23" s="147"/>
      <c r="HTN23" s="147"/>
      <c r="HTO23" s="147"/>
      <c r="HTP23" s="147"/>
      <c r="HTQ23" s="147"/>
      <c r="HTR23" s="147"/>
      <c r="HTS23" s="147"/>
      <c r="HTT23" s="147"/>
      <c r="HTU23" s="147"/>
      <c r="HTV23" s="147"/>
      <c r="HTW23" s="147"/>
      <c r="HTX23" s="147"/>
      <c r="HTY23" s="147"/>
      <c r="HTZ23" s="147"/>
      <c r="HUA23" s="147"/>
      <c r="HUB23" s="147"/>
      <c r="HUC23" s="147"/>
      <c r="HUD23" s="147"/>
      <c r="HUE23" s="147"/>
      <c r="HUF23" s="147"/>
      <c r="HUG23" s="147"/>
      <c r="HUH23" s="147"/>
      <c r="HUI23" s="147"/>
      <c r="HUJ23" s="147"/>
      <c r="HUK23" s="147"/>
      <c r="HUL23" s="147"/>
      <c r="HUM23" s="147"/>
      <c r="HUN23" s="147"/>
      <c r="HUO23" s="147"/>
      <c r="HUP23" s="147"/>
      <c r="HUQ23" s="147"/>
      <c r="HUR23" s="147"/>
      <c r="HUS23" s="147"/>
      <c r="HUT23" s="147"/>
      <c r="HUU23" s="147"/>
      <c r="HUV23" s="147"/>
      <c r="HUW23" s="147"/>
      <c r="HUX23" s="147"/>
      <c r="HUY23" s="147"/>
      <c r="HUZ23" s="147"/>
      <c r="HVA23" s="147"/>
      <c r="HVB23" s="147"/>
      <c r="HVC23" s="147"/>
      <c r="HVD23" s="147"/>
      <c r="HVE23" s="147"/>
      <c r="HVF23" s="147"/>
      <c r="HVG23" s="147"/>
      <c r="HVH23" s="147"/>
      <c r="HVI23" s="147"/>
      <c r="HVJ23" s="147"/>
      <c r="HVK23" s="147"/>
      <c r="HVL23" s="147"/>
      <c r="HVM23" s="147"/>
      <c r="HVN23" s="147"/>
      <c r="HVO23" s="147"/>
      <c r="HVP23" s="147"/>
      <c r="HVQ23" s="147"/>
      <c r="HVR23" s="147"/>
      <c r="HVS23" s="147"/>
      <c r="HVT23" s="147"/>
      <c r="HVU23" s="147"/>
      <c r="HVV23" s="147"/>
      <c r="HVW23" s="147"/>
      <c r="HVX23" s="147"/>
      <c r="HVY23" s="147"/>
      <c r="HVZ23" s="147"/>
      <c r="HWA23" s="147"/>
      <c r="HWB23" s="147"/>
      <c r="HWC23" s="147"/>
      <c r="HWD23" s="147"/>
      <c r="HWE23" s="147"/>
      <c r="HWF23" s="147"/>
      <c r="HWG23" s="147"/>
      <c r="HWH23" s="147"/>
      <c r="HWI23" s="147"/>
      <c r="HWJ23" s="147"/>
      <c r="HWK23" s="147"/>
      <c r="HWL23" s="147"/>
      <c r="HWM23" s="147"/>
      <c r="HWN23" s="147"/>
      <c r="HWO23" s="147"/>
      <c r="HWP23" s="147"/>
      <c r="HWQ23" s="147"/>
      <c r="HWR23" s="147"/>
      <c r="HWS23" s="147"/>
      <c r="HWT23" s="147"/>
      <c r="HWU23" s="147"/>
      <c r="HWV23" s="147"/>
      <c r="HWW23" s="147"/>
      <c r="HWX23" s="147"/>
      <c r="HWY23" s="147"/>
      <c r="HWZ23" s="147"/>
      <c r="HXA23" s="147"/>
      <c r="HXB23" s="147"/>
      <c r="HXC23" s="147"/>
      <c r="HXD23" s="147"/>
      <c r="HXE23" s="147"/>
      <c r="HXF23" s="147"/>
      <c r="HXG23" s="147"/>
      <c r="HXH23" s="147"/>
      <c r="HXI23" s="147"/>
      <c r="HXJ23" s="147"/>
      <c r="HXK23" s="147"/>
      <c r="HXL23" s="147"/>
      <c r="HXM23" s="147"/>
      <c r="HXN23" s="147"/>
      <c r="HXO23" s="147"/>
      <c r="HXP23" s="147"/>
      <c r="HXQ23" s="147"/>
      <c r="HXR23" s="147"/>
      <c r="HXS23" s="147"/>
      <c r="HXT23" s="147"/>
      <c r="HXU23" s="147"/>
      <c r="HXV23" s="147"/>
      <c r="HXW23" s="147"/>
      <c r="HXX23" s="147"/>
      <c r="HXY23" s="147"/>
      <c r="HXZ23" s="147"/>
      <c r="HYA23" s="147"/>
      <c r="HYB23" s="147"/>
      <c r="HYC23" s="147"/>
      <c r="HYD23" s="147"/>
      <c r="HYE23" s="147"/>
      <c r="HYF23" s="147"/>
      <c r="HYG23" s="147"/>
      <c r="HYH23" s="147"/>
      <c r="HYI23" s="147"/>
      <c r="HYJ23" s="147"/>
      <c r="HYK23" s="147"/>
      <c r="HYL23" s="147"/>
      <c r="HYM23" s="147"/>
      <c r="HYN23" s="147"/>
      <c r="HYO23" s="147"/>
      <c r="HYP23" s="147"/>
      <c r="HYQ23" s="147"/>
      <c r="HYR23" s="147"/>
      <c r="HYS23" s="147"/>
      <c r="HYT23" s="147"/>
      <c r="HYU23" s="147"/>
      <c r="HYV23" s="147"/>
      <c r="HYW23" s="147"/>
      <c r="HYX23" s="147"/>
      <c r="HYY23" s="147"/>
      <c r="HYZ23" s="147"/>
      <c r="HZA23" s="147"/>
      <c r="HZB23" s="147"/>
      <c r="HZC23" s="147"/>
      <c r="HZD23" s="147"/>
      <c r="HZE23" s="147"/>
      <c r="HZF23" s="147"/>
      <c r="HZG23" s="147"/>
      <c r="HZH23" s="147"/>
      <c r="HZI23" s="147"/>
      <c r="HZJ23" s="147"/>
      <c r="HZK23" s="147"/>
      <c r="HZL23" s="147"/>
      <c r="HZM23" s="147"/>
      <c r="HZN23" s="147"/>
      <c r="HZO23" s="147"/>
      <c r="HZP23" s="147"/>
      <c r="HZQ23" s="147"/>
      <c r="HZR23" s="147"/>
      <c r="HZS23" s="147"/>
      <c r="HZT23" s="147"/>
      <c r="HZU23" s="147"/>
      <c r="HZV23" s="147"/>
      <c r="HZW23" s="147"/>
      <c r="HZX23" s="147"/>
      <c r="HZY23" s="147"/>
      <c r="HZZ23" s="147"/>
      <c r="IAA23" s="147"/>
      <c r="IAB23" s="147"/>
      <c r="IAC23" s="147"/>
      <c r="IAD23" s="147"/>
      <c r="IAE23" s="147"/>
      <c r="IAF23" s="147"/>
      <c r="IAG23" s="147"/>
      <c r="IAH23" s="147"/>
      <c r="IAI23" s="147"/>
      <c r="IAJ23" s="147"/>
      <c r="IAK23" s="147"/>
      <c r="IAL23" s="147"/>
      <c r="IAM23" s="147"/>
      <c r="IAN23" s="147"/>
      <c r="IAO23" s="147"/>
      <c r="IAP23" s="147"/>
      <c r="IAQ23" s="147"/>
      <c r="IAR23" s="147"/>
      <c r="IAS23" s="147"/>
      <c r="IAT23" s="147"/>
      <c r="IAU23" s="147"/>
      <c r="IAV23" s="147"/>
      <c r="IAW23" s="147"/>
      <c r="IAX23" s="147"/>
      <c r="IAY23" s="147"/>
      <c r="IAZ23" s="147"/>
      <c r="IBA23" s="147"/>
      <c r="IBB23" s="147"/>
      <c r="IBC23" s="147"/>
      <c r="IBD23" s="147"/>
      <c r="IBE23" s="147"/>
      <c r="IBF23" s="147"/>
      <c r="IBG23" s="147"/>
      <c r="IBH23" s="147"/>
      <c r="IBI23" s="147"/>
      <c r="IBJ23" s="147"/>
      <c r="IBK23" s="147"/>
      <c r="IBL23" s="147"/>
      <c r="IBM23" s="147"/>
      <c r="IBN23" s="147"/>
      <c r="IBO23" s="147"/>
      <c r="IBP23" s="147"/>
      <c r="IBQ23" s="147"/>
      <c r="IBR23" s="147"/>
      <c r="IBS23" s="147"/>
      <c r="IBT23" s="147"/>
      <c r="IBU23" s="147"/>
      <c r="IBV23" s="147"/>
      <c r="IBW23" s="147"/>
      <c r="IBX23" s="147"/>
      <c r="IBY23" s="147"/>
      <c r="IBZ23" s="147"/>
      <c r="ICA23" s="147"/>
      <c r="ICB23" s="147"/>
      <c r="ICC23" s="147"/>
      <c r="ICD23" s="147"/>
      <c r="ICE23" s="147"/>
      <c r="ICF23" s="147"/>
      <c r="ICG23" s="147"/>
      <c r="ICH23" s="147"/>
      <c r="ICI23" s="147"/>
      <c r="ICJ23" s="147"/>
      <c r="ICK23" s="147"/>
      <c r="ICL23" s="147"/>
      <c r="ICM23" s="147"/>
      <c r="ICN23" s="147"/>
      <c r="ICO23" s="147"/>
      <c r="ICP23" s="147"/>
      <c r="ICQ23" s="147"/>
      <c r="ICR23" s="147"/>
      <c r="ICS23" s="147"/>
      <c r="ICT23" s="147"/>
      <c r="ICU23" s="147"/>
      <c r="ICV23" s="147"/>
      <c r="ICW23" s="147"/>
      <c r="ICX23" s="147"/>
      <c r="ICY23" s="147"/>
      <c r="ICZ23" s="147"/>
      <c r="IDA23" s="147"/>
      <c r="IDB23" s="147"/>
      <c r="IDC23" s="147"/>
      <c r="IDD23" s="147"/>
      <c r="IDE23" s="147"/>
      <c r="IDF23" s="147"/>
      <c r="IDG23" s="147"/>
      <c r="IDH23" s="147"/>
      <c r="IDI23" s="147"/>
      <c r="IDJ23" s="147"/>
      <c r="IDK23" s="147"/>
      <c r="IDL23" s="147"/>
      <c r="IDM23" s="147"/>
      <c r="IDN23" s="147"/>
      <c r="IDO23" s="147"/>
      <c r="IDP23" s="147"/>
      <c r="IDQ23" s="147"/>
      <c r="IDR23" s="147"/>
      <c r="IDS23" s="147"/>
      <c r="IDT23" s="147"/>
      <c r="IDU23" s="147"/>
      <c r="IDV23" s="147"/>
      <c r="IDW23" s="147"/>
      <c r="IDX23" s="147"/>
      <c r="IDY23" s="147"/>
      <c r="IDZ23" s="147"/>
      <c r="IEA23" s="147"/>
      <c r="IEB23" s="147"/>
      <c r="IEC23" s="147"/>
      <c r="IED23" s="147"/>
      <c r="IEE23" s="147"/>
      <c r="IEF23" s="147"/>
      <c r="IEG23" s="147"/>
      <c r="IEH23" s="147"/>
      <c r="IEI23" s="147"/>
      <c r="IEJ23" s="147"/>
      <c r="IEK23" s="147"/>
      <c r="IEL23" s="147"/>
      <c r="IEM23" s="147"/>
      <c r="IEN23" s="147"/>
      <c r="IEO23" s="147"/>
      <c r="IEP23" s="147"/>
      <c r="IEQ23" s="147"/>
      <c r="IER23" s="147"/>
      <c r="IES23" s="147"/>
      <c r="IET23" s="147"/>
      <c r="IEU23" s="147"/>
      <c r="IEV23" s="147"/>
      <c r="IEW23" s="147"/>
      <c r="IEX23" s="147"/>
      <c r="IEY23" s="147"/>
      <c r="IEZ23" s="147"/>
      <c r="IFA23" s="147"/>
      <c r="IFB23" s="147"/>
      <c r="IFC23" s="147"/>
      <c r="IFD23" s="147"/>
      <c r="IFE23" s="147"/>
      <c r="IFF23" s="147"/>
      <c r="IFG23" s="147"/>
      <c r="IFH23" s="147"/>
      <c r="IFI23" s="147"/>
      <c r="IFJ23" s="147"/>
      <c r="IFK23" s="147"/>
      <c r="IFL23" s="147"/>
      <c r="IFM23" s="147"/>
      <c r="IFN23" s="147"/>
      <c r="IFO23" s="147"/>
      <c r="IFP23" s="147"/>
      <c r="IFQ23" s="147"/>
      <c r="IFR23" s="147"/>
      <c r="IFS23" s="147"/>
      <c r="IFT23" s="147"/>
      <c r="IFU23" s="147"/>
      <c r="IFV23" s="147"/>
      <c r="IFW23" s="147"/>
      <c r="IFX23" s="147"/>
      <c r="IFY23" s="147"/>
      <c r="IFZ23" s="147"/>
      <c r="IGA23" s="147"/>
      <c r="IGB23" s="147"/>
      <c r="IGC23" s="147"/>
      <c r="IGD23" s="147"/>
      <c r="IGE23" s="147"/>
      <c r="IGF23" s="147"/>
      <c r="IGG23" s="147"/>
      <c r="IGH23" s="147"/>
      <c r="IGI23" s="147"/>
      <c r="IGJ23" s="147"/>
      <c r="IGK23" s="147"/>
      <c r="IGL23" s="147"/>
      <c r="IGM23" s="147"/>
      <c r="IGN23" s="147"/>
      <c r="IGO23" s="147"/>
      <c r="IGP23" s="147"/>
      <c r="IGQ23" s="147"/>
      <c r="IGR23" s="147"/>
      <c r="IGS23" s="147"/>
      <c r="IGT23" s="147"/>
      <c r="IGU23" s="147"/>
      <c r="IGV23" s="147"/>
      <c r="IGW23" s="147"/>
      <c r="IGX23" s="147"/>
      <c r="IGY23" s="147"/>
      <c r="IGZ23" s="147"/>
      <c r="IHA23" s="147"/>
      <c r="IHB23" s="147"/>
      <c r="IHC23" s="147"/>
      <c r="IHD23" s="147"/>
      <c r="IHE23" s="147"/>
      <c r="IHF23" s="147"/>
      <c r="IHG23" s="147"/>
      <c r="IHH23" s="147"/>
      <c r="IHI23" s="147"/>
      <c r="IHJ23" s="147"/>
      <c r="IHK23" s="147"/>
      <c r="IHL23" s="147"/>
      <c r="IHM23" s="147"/>
      <c r="IHN23" s="147"/>
      <c r="IHO23" s="147"/>
      <c r="IHP23" s="147"/>
      <c r="IHQ23" s="147"/>
      <c r="IHR23" s="147"/>
      <c r="IHS23" s="147"/>
      <c r="IHT23" s="147"/>
      <c r="IHU23" s="147"/>
      <c r="IHV23" s="147"/>
      <c r="IHW23" s="147"/>
      <c r="IHX23" s="147"/>
      <c r="IHY23" s="147"/>
      <c r="IHZ23" s="147"/>
      <c r="IIA23" s="147"/>
      <c r="IIB23" s="147"/>
      <c r="IIC23" s="147"/>
      <c r="IID23" s="147"/>
      <c r="IIE23" s="147"/>
      <c r="IIF23" s="147"/>
      <c r="IIG23" s="147"/>
      <c r="IIH23" s="147"/>
      <c r="III23" s="147"/>
      <c r="IIJ23" s="147"/>
      <c r="IIK23" s="147"/>
      <c r="IIL23" s="147"/>
      <c r="IIM23" s="147"/>
      <c r="IIN23" s="147"/>
      <c r="IIO23" s="147"/>
      <c r="IIP23" s="147"/>
      <c r="IIQ23" s="147"/>
      <c r="IIR23" s="147"/>
      <c r="IIS23" s="147"/>
      <c r="IIT23" s="147"/>
      <c r="IIU23" s="147"/>
      <c r="IIV23" s="147"/>
      <c r="IIW23" s="147"/>
      <c r="IIX23" s="147"/>
      <c r="IIY23" s="147"/>
      <c r="IIZ23" s="147"/>
      <c r="IJA23" s="147"/>
      <c r="IJB23" s="147"/>
      <c r="IJC23" s="147"/>
      <c r="IJD23" s="147"/>
      <c r="IJE23" s="147"/>
      <c r="IJF23" s="147"/>
      <c r="IJG23" s="147"/>
      <c r="IJH23" s="147"/>
      <c r="IJI23" s="147"/>
      <c r="IJJ23" s="147"/>
      <c r="IJK23" s="147"/>
      <c r="IJL23" s="147"/>
      <c r="IJM23" s="147"/>
      <c r="IJN23" s="147"/>
      <c r="IJO23" s="147"/>
      <c r="IJP23" s="147"/>
      <c r="IJQ23" s="147"/>
      <c r="IJR23" s="147"/>
      <c r="IJS23" s="147"/>
      <c r="IJT23" s="147"/>
      <c r="IJU23" s="147"/>
      <c r="IJV23" s="147"/>
      <c r="IJW23" s="147"/>
      <c r="IJX23" s="147"/>
      <c r="IJY23" s="147"/>
      <c r="IJZ23" s="147"/>
      <c r="IKA23" s="147"/>
      <c r="IKB23" s="147"/>
      <c r="IKC23" s="147"/>
      <c r="IKD23" s="147"/>
      <c r="IKE23" s="147"/>
      <c r="IKF23" s="147"/>
      <c r="IKG23" s="147"/>
      <c r="IKH23" s="147"/>
      <c r="IKI23" s="147"/>
      <c r="IKJ23" s="147"/>
      <c r="IKK23" s="147"/>
      <c r="IKL23" s="147"/>
      <c r="IKM23" s="147"/>
      <c r="IKN23" s="147"/>
      <c r="IKO23" s="147"/>
      <c r="IKP23" s="147"/>
      <c r="IKQ23" s="147"/>
      <c r="IKR23" s="147"/>
      <c r="IKS23" s="147"/>
      <c r="IKT23" s="147"/>
      <c r="IKU23" s="147"/>
      <c r="IKV23" s="147"/>
      <c r="IKW23" s="147"/>
      <c r="IKX23" s="147"/>
      <c r="IKY23" s="147"/>
      <c r="IKZ23" s="147"/>
      <c r="ILA23" s="147"/>
      <c r="ILB23" s="147"/>
      <c r="ILC23" s="147"/>
      <c r="ILD23" s="147"/>
      <c r="ILE23" s="147"/>
      <c r="ILF23" s="147"/>
      <c r="ILG23" s="147"/>
      <c r="ILH23" s="147"/>
      <c r="ILI23" s="147"/>
      <c r="ILJ23" s="147"/>
      <c r="ILK23" s="147"/>
      <c r="ILL23" s="147"/>
      <c r="ILM23" s="147"/>
      <c r="ILN23" s="147"/>
      <c r="ILO23" s="147"/>
      <c r="ILP23" s="147"/>
      <c r="ILQ23" s="147"/>
      <c r="ILR23" s="147"/>
      <c r="ILS23" s="147"/>
      <c r="ILT23" s="147"/>
      <c r="ILU23" s="147"/>
      <c r="ILV23" s="147"/>
      <c r="ILW23" s="147"/>
      <c r="ILX23" s="147"/>
      <c r="ILY23" s="147"/>
      <c r="ILZ23" s="147"/>
      <c r="IMA23" s="147"/>
      <c r="IMB23" s="147"/>
      <c r="IMC23" s="147"/>
      <c r="IMD23" s="147"/>
      <c r="IME23" s="147"/>
      <c r="IMF23" s="147"/>
      <c r="IMG23" s="147"/>
      <c r="IMH23" s="147"/>
      <c r="IMI23" s="147"/>
      <c r="IMJ23" s="147"/>
      <c r="IMK23" s="147"/>
      <c r="IML23" s="147"/>
      <c r="IMM23" s="147"/>
      <c r="IMN23" s="147"/>
      <c r="IMO23" s="147"/>
      <c r="IMP23" s="147"/>
      <c r="IMQ23" s="147"/>
      <c r="IMR23" s="147"/>
      <c r="IMS23" s="147"/>
      <c r="IMT23" s="147"/>
      <c r="IMU23" s="147"/>
      <c r="IMV23" s="147"/>
      <c r="IMW23" s="147"/>
      <c r="IMX23" s="147"/>
      <c r="IMY23" s="147"/>
      <c r="IMZ23" s="147"/>
      <c r="INA23" s="147"/>
      <c r="INB23" s="147"/>
      <c r="INC23" s="147"/>
      <c r="IND23" s="147"/>
      <c r="INE23" s="147"/>
      <c r="INF23" s="147"/>
      <c r="ING23" s="147"/>
      <c r="INH23" s="147"/>
      <c r="INI23" s="147"/>
      <c r="INJ23" s="147"/>
      <c r="INK23" s="147"/>
      <c r="INL23" s="147"/>
      <c r="INM23" s="147"/>
      <c r="INN23" s="147"/>
      <c r="INO23" s="147"/>
      <c r="INP23" s="147"/>
      <c r="INQ23" s="147"/>
      <c r="INR23" s="147"/>
      <c r="INS23" s="147"/>
      <c r="INT23" s="147"/>
      <c r="INU23" s="147"/>
      <c r="INV23" s="147"/>
      <c r="INW23" s="147"/>
      <c r="INX23" s="147"/>
      <c r="INY23" s="147"/>
      <c r="INZ23" s="147"/>
      <c r="IOA23" s="147"/>
      <c r="IOB23" s="147"/>
      <c r="IOC23" s="147"/>
      <c r="IOD23" s="147"/>
      <c r="IOE23" s="147"/>
      <c r="IOF23" s="147"/>
      <c r="IOG23" s="147"/>
      <c r="IOH23" s="147"/>
      <c r="IOI23" s="147"/>
      <c r="IOJ23" s="147"/>
      <c r="IOK23" s="147"/>
      <c r="IOL23" s="147"/>
      <c r="IOM23" s="147"/>
      <c r="ION23" s="147"/>
      <c r="IOO23" s="147"/>
      <c r="IOP23" s="147"/>
      <c r="IOQ23" s="147"/>
      <c r="IOR23" s="147"/>
      <c r="IOS23" s="147"/>
      <c r="IOT23" s="147"/>
      <c r="IOU23" s="147"/>
      <c r="IOV23" s="147"/>
      <c r="IOW23" s="147"/>
      <c r="IOX23" s="147"/>
      <c r="IOY23" s="147"/>
      <c r="IOZ23" s="147"/>
      <c r="IPA23" s="147"/>
      <c r="IPB23" s="147"/>
      <c r="IPC23" s="147"/>
      <c r="IPD23" s="147"/>
      <c r="IPE23" s="147"/>
      <c r="IPF23" s="147"/>
      <c r="IPG23" s="147"/>
      <c r="IPH23" s="147"/>
      <c r="IPI23" s="147"/>
      <c r="IPJ23" s="147"/>
      <c r="IPK23" s="147"/>
      <c r="IPL23" s="147"/>
      <c r="IPM23" s="147"/>
      <c r="IPN23" s="147"/>
      <c r="IPO23" s="147"/>
      <c r="IPP23" s="147"/>
      <c r="IPQ23" s="147"/>
      <c r="IPR23" s="147"/>
      <c r="IPS23" s="147"/>
      <c r="IPT23" s="147"/>
      <c r="IPU23" s="147"/>
      <c r="IPV23" s="147"/>
      <c r="IPW23" s="147"/>
      <c r="IPX23" s="147"/>
      <c r="IPY23" s="147"/>
      <c r="IPZ23" s="147"/>
      <c r="IQA23" s="147"/>
      <c r="IQB23" s="147"/>
      <c r="IQC23" s="147"/>
      <c r="IQD23" s="147"/>
      <c r="IQE23" s="147"/>
      <c r="IQF23" s="147"/>
      <c r="IQG23" s="147"/>
      <c r="IQH23" s="147"/>
      <c r="IQI23" s="147"/>
      <c r="IQJ23" s="147"/>
      <c r="IQK23" s="147"/>
      <c r="IQL23" s="147"/>
      <c r="IQM23" s="147"/>
      <c r="IQN23" s="147"/>
      <c r="IQO23" s="147"/>
      <c r="IQP23" s="147"/>
      <c r="IQQ23" s="147"/>
      <c r="IQR23" s="147"/>
      <c r="IQS23" s="147"/>
      <c r="IQT23" s="147"/>
      <c r="IQU23" s="147"/>
      <c r="IQV23" s="147"/>
      <c r="IQW23" s="147"/>
      <c r="IQX23" s="147"/>
      <c r="IQY23" s="147"/>
      <c r="IQZ23" s="147"/>
      <c r="IRA23" s="147"/>
      <c r="IRB23" s="147"/>
      <c r="IRC23" s="147"/>
      <c r="IRD23" s="147"/>
      <c r="IRE23" s="147"/>
      <c r="IRF23" s="147"/>
      <c r="IRG23" s="147"/>
      <c r="IRH23" s="147"/>
      <c r="IRI23" s="147"/>
      <c r="IRJ23" s="147"/>
      <c r="IRK23" s="147"/>
      <c r="IRL23" s="147"/>
      <c r="IRM23" s="147"/>
      <c r="IRN23" s="147"/>
      <c r="IRO23" s="147"/>
      <c r="IRP23" s="147"/>
      <c r="IRQ23" s="147"/>
      <c r="IRR23" s="147"/>
      <c r="IRS23" s="147"/>
      <c r="IRT23" s="147"/>
      <c r="IRU23" s="147"/>
      <c r="IRV23" s="147"/>
      <c r="IRW23" s="147"/>
      <c r="IRX23" s="147"/>
      <c r="IRY23" s="147"/>
      <c r="IRZ23" s="147"/>
      <c r="ISA23" s="147"/>
      <c r="ISB23" s="147"/>
      <c r="ISC23" s="147"/>
      <c r="ISD23" s="147"/>
      <c r="ISE23" s="147"/>
      <c r="ISF23" s="147"/>
      <c r="ISG23" s="147"/>
      <c r="ISH23" s="147"/>
      <c r="ISI23" s="147"/>
      <c r="ISJ23" s="147"/>
      <c r="ISK23" s="147"/>
      <c r="ISL23" s="147"/>
      <c r="ISM23" s="147"/>
      <c r="ISN23" s="147"/>
      <c r="ISO23" s="147"/>
      <c r="ISP23" s="147"/>
      <c r="ISQ23" s="147"/>
      <c r="ISR23" s="147"/>
      <c r="ISS23" s="147"/>
      <c r="IST23" s="147"/>
      <c r="ISU23" s="147"/>
      <c r="ISV23" s="147"/>
      <c r="ISW23" s="147"/>
      <c r="ISX23" s="147"/>
      <c r="ISY23" s="147"/>
      <c r="ISZ23" s="147"/>
      <c r="ITA23" s="147"/>
      <c r="ITB23" s="147"/>
      <c r="ITC23" s="147"/>
      <c r="ITD23" s="147"/>
      <c r="ITE23" s="147"/>
      <c r="ITF23" s="147"/>
      <c r="ITG23" s="147"/>
      <c r="ITH23" s="147"/>
      <c r="ITI23" s="147"/>
      <c r="ITJ23" s="147"/>
      <c r="ITK23" s="147"/>
      <c r="ITL23" s="147"/>
      <c r="ITM23" s="147"/>
      <c r="ITN23" s="147"/>
      <c r="ITO23" s="147"/>
      <c r="ITP23" s="147"/>
      <c r="ITQ23" s="147"/>
      <c r="ITR23" s="147"/>
      <c r="ITS23" s="147"/>
      <c r="ITT23" s="147"/>
      <c r="ITU23" s="147"/>
      <c r="ITV23" s="147"/>
      <c r="ITW23" s="147"/>
      <c r="ITX23" s="147"/>
      <c r="ITY23" s="147"/>
      <c r="ITZ23" s="147"/>
      <c r="IUA23" s="147"/>
      <c r="IUB23" s="147"/>
      <c r="IUC23" s="147"/>
      <c r="IUD23" s="147"/>
      <c r="IUE23" s="147"/>
      <c r="IUF23" s="147"/>
      <c r="IUG23" s="147"/>
      <c r="IUH23" s="147"/>
      <c r="IUI23" s="147"/>
      <c r="IUJ23" s="147"/>
      <c r="IUK23" s="147"/>
      <c r="IUL23" s="147"/>
      <c r="IUM23" s="147"/>
      <c r="IUN23" s="147"/>
      <c r="IUO23" s="147"/>
      <c r="IUP23" s="147"/>
      <c r="IUQ23" s="147"/>
      <c r="IUR23" s="147"/>
      <c r="IUS23" s="147"/>
      <c r="IUT23" s="147"/>
      <c r="IUU23" s="147"/>
      <c r="IUV23" s="147"/>
      <c r="IUW23" s="147"/>
      <c r="IUX23" s="147"/>
      <c r="IUY23" s="147"/>
      <c r="IUZ23" s="147"/>
      <c r="IVA23" s="147"/>
      <c r="IVB23" s="147"/>
      <c r="IVC23" s="147"/>
      <c r="IVD23" s="147"/>
      <c r="IVE23" s="147"/>
      <c r="IVF23" s="147"/>
      <c r="IVG23" s="147"/>
      <c r="IVH23" s="147"/>
      <c r="IVI23" s="147"/>
      <c r="IVJ23" s="147"/>
      <c r="IVK23" s="147"/>
      <c r="IVL23" s="147"/>
      <c r="IVM23" s="147"/>
      <c r="IVN23" s="147"/>
      <c r="IVO23" s="147"/>
      <c r="IVP23" s="147"/>
      <c r="IVQ23" s="147"/>
      <c r="IVR23" s="147"/>
      <c r="IVS23" s="147"/>
      <c r="IVT23" s="147"/>
      <c r="IVU23" s="147"/>
      <c r="IVV23" s="147"/>
      <c r="IVW23" s="147"/>
      <c r="IVX23" s="147"/>
      <c r="IVY23" s="147"/>
      <c r="IVZ23" s="147"/>
      <c r="IWA23" s="147"/>
      <c r="IWB23" s="147"/>
      <c r="IWC23" s="147"/>
      <c r="IWD23" s="147"/>
      <c r="IWE23" s="147"/>
      <c r="IWF23" s="147"/>
      <c r="IWG23" s="147"/>
      <c r="IWH23" s="147"/>
      <c r="IWI23" s="147"/>
      <c r="IWJ23" s="147"/>
      <c r="IWK23" s="147"/>
      <c r="IWL23" s="147"/>
      <c r="IWM23" s="147"/>
      <c r="IWN23" s="147"/>
      <c r="IWO23" s="147"/>
      <c r="IWP23" s="147"/>
      <c r="IWQ23" s="147"/>
      <c r="IWR23" s="147"/>
      <c r="IWS23" s="147"/>
      <c r="IWT23" s="147"/>
      <c r="IWU23" s="147"/>
      <c r="IWV23" s="147"/>
      <c r="IWW23" s="147"/>
      <c r="IWX23" s="147"/>
      <c r="IWY23" s="147"/>
      <c r="IWZ23" s="147"/>
      <c r="IXA23" s="147"/>
      <c r="IXB23" s="147"/>
      <c r="IXC23" s="147"/>
      <c r="IXD23" s="147"/>
      <c r="IXE23" s="147"/>
      <c r="IXF23" s="147"/>
      <c r="IXG23" s="147"/>
      <c r="IXH23" s="147"/>
      <c r="IXI23" s="147"/>
      <c r="IXJ23" s="147"/>
      <c r="IXK23" s="147"/>
      <c r="IXL23" s="147"/>
      <c r="IXM23" s="147"/>
      <c r="IXN23" s="147"/>
      <c r="IXO23" s="147"/>
      <c r="IXP23" s="147"/>
      <c r="IXQ23" s="147"/>
      <c r="IXR23" s="147"/>
      <c r="IXS23" s="147"/>
      <c r="IXT23" s="147"/>
      <c r="IXU23" s="147"/>
      <c r="IXV23" s="147"/>
      <c r="IXW23" s="147"/>
      <c r="IXX23" s="147"/>
      <c r="IXY23" s="147"/>
      <c r="IXZ23" s="147"/>
      <c r="IYA23" s="147"/>
      <c r="IYB23" s="147"/>
      <c r="IYC23" s="147"/>
      <c r="IYD23" s="147"/>
      <c r="IYE23" s="147"/>
      <c r="IYF23" s="147"/>
      <c r="IYG23" s="147"/>
      <c r="IYH23" s="147"/>
      <c r="IYI23" s="147"/>
      <c r="IYJ23" s="147"/>
      <c r="IYK23" s="147"/>
      <c r="IYL23" s="147"/>
      <c r="IYM23" s="147"/>
      <c r="IYN23" s="147"/>
      <c r="IYO23" s="147"/>
      <c r="IYP23" s="147"/>
      <c r="IYQ23" s="147"/>
      <c r="IYR23" s="147"/>
      <c r="IYS23" s="147"/>
      <c r="IYT23" s="147"/>
      <c r="IYU23" s="147"/>
      <c r="IYV23" s="147"/>
      <c r="IYW23" s="147"/>
      <c r="IYX23" s="147"/>
      <c r="IYY23" s="147"/>
      <c r="IYZ23" s="147"/>
      <c r="IZA23" s="147"/>
      <c r="IZB23" s="147"/>
      <c r="IZC23" s="147"/>
      <c r="IZD23" s="147"/>
      <c r="IZE23" s="147"/>
      <c r="IZF23" s="147"/>
      <c r="IZG23" s="147"/>
      <c r="IZH23" s="147"/>
      <c r="IZI23" s="147"/>
      <c r="IZJ23" s="147"/>
      <c r="IZK23" s="147"/>
      <c r="IZL23" s="147"/>
      <c r="IZM23" s="147"/>
      <c r="IZN23" s="147"/>
      <c r="IZO23" s="147"/>
      <c r="IZP23" s="147"/>
      <c r="IZQ23" s="147"/>
      <c r="IZR23" s="147"/>
      <c r="IZS23" s="147"/>
      <c r="IZT23" s="147"/>
      <c r="IZU23" s="147"/>
      <c r="IZV23" s="147"/>
      <c r="IZW23" s="147"/>
      <c r="IZX23" s="147"/>
      <c r="IZY23" s="147"/>
      <c r="IZZ23" s="147"/>
      <c r="JAA23" s="147"/>
      <c r="JAB23" s="147"/>
      <c r="JAC23" s="147"/>
      <c r="JAD23" s="147"/>
      <c r="JAE23" s="147"/>
      <c r="JAF23" s="147"/>
      <c r="JAG23" s="147"/>
      <c r="JAH23" s="147"/>
      <c r="JAI23" s="147"/>
      <c r="JAJ23" s="147"/>
      <c r="JAK23" s="147"/>
      <c r="JAL23" s="147"/>
      <c r="JAM23" s="147"/>
      <c r="JAN23" s="147"/>
      <c r="JAO23" s="147"/>
      <c r="JAP23" s="147"/>
      <c r="JAQ23" s="147"/>
      <c r="JAR23" s="147"/>
      <c r="JAS23" s="147"/>
      <c r="JAT23" s="147"/>
      <c r="JAU23" s="147"/>
      <c r="JAV23" s="147"/>
      <c r="JAW23" s="147"/>
      <c r="JAX23" s="147"/>
      <c r="JAY23" s="147"/>
      <c r="JAZ23" s="147"/>
      <c r="JBA23" s="147"/>
      <c r="JBB23" s="147"/>
      <c r="JBC23" s="147"/>
      <c r="JBD23" s="147"/>
      <c r="JBE23" s="147"/>
      <c r="JBF23" s="147"/>
      <c r="JBG23" s="147"/>
      <c r="JBH23" s="147"/>
      <c r="JBI23" s="147"/>
      <c r="JBJ23" s="147"/>
      <c r="JBK23" s="147"/>
      <c r="JBL23" s="147"/>
      <c r="JBM23" s="147"/>
      <c r="JBN23" s="147"/>
      <c r="JBO23" s="147"/>
      <c r="JBP23" s="147"/>
      <c r="JBQ23" s="147"/>
      <c r="JBR23" s="147"/>
      <c r="JBS23" s="147"/>
      <c r="JBT23" s="147"/>
      <c r="JBU23" s="147"/>
      <c r="JBV23" s="147"/>
      <c r="JBW23" s="147"/>
      <c r="JBX23" s="147"/>
      <c r="JBY23" s="147"/>
      <c r="JBZ23" s="147"/>
      <c r="JCA23" s="147"/>
      <c r="JCB23" s="147"/>
      <c r="JCC23" s="147"/>
      <c r="JCD23" s="147"/>
      <c r="JCE23" s="147"/>
      <c r="JCF23" s="147"/>
      <c r="JCG23" s="147"/>
      <c r="JCH23" s="147"/>
      <c r="JCI23" s="147"/>
      <c r="JCJ23" s="147"/>
      <c r="JCK23" s="147"/>
      <c r="JCL23" s="147"/>
      <c r="JCM23" s="147"/>
      <c r="JCN23" s="147"/>
      <c r="JCO23" s="147"/>
      <c r="JCP23" s="147"/>
      <c r="JCQ23" s="147"/>
      <c r="JCR23" s="147"/>
      <c r="JCS23" s="147"/>
      <c r="JCT23" s="147"/>
      <c r="JCU23" s="147"/>
      <c r="JCV23" s="147"/>
      <c r="JCW23" s="147"/>
      <c r="JCX23" s="147"/>
      <c r="JCY23" s="147"/>
      <c r="JCZ23" s="147"/>
      <c r="JDA23" s="147"/>
      <c r="JDB23" s="147"/>
      <c r="JDC23" s="147"/>
      <c r="JDD23" s="147"/>
      <c r="JDE23" s="147"/>
      <c r="JDF23" s="147"/>
      <c r="JDG23" s="147"/>
      <c r="JDH23" s="147"/>
      <c r="JDI23" s="147"/>
      <c r="JDJ23" s="147"/>
      <c r="JDK23" s="147"/>
      <c r="JDL23" s="147"/>
      <c r="JDM23" s="147"/>
      <c r="JDN23" s="147"/>
      <c r="JDO23" s="147"/>
      <c r="JDP23" s="147"/>
      <c r="JDQ23" s="147"/>
      <c r="JDR23" s="147"/>
      <c r="JDS23" s="147"/>
      <c r="JDT23" s="147"/>
      <c r="JDU23" s="147"/>
      <c r="JDV23" s="147"/>
      <c r="JDW23" s="147"/>
      <c r="JDX23" s="147"/>
      <c r="JDY23" s="147"/>
      <c r="JDZ23" s="147"/>
      <c r="JEA23" s="147"/>
      <c r="JEB23" s="147"/>
      <c r="JEC23" s="147"/>
      <c r="JED23" s="147"/>
      <c r="JEE23" s="147"/>
      <c r="JEF23" s="147"/>
      <c r="JEG23" s="147"/>
      <c r="JEH23" s="147"/>
      <c r="JEI23" s="147"/>
      <c r="JEJ23" s="147"/>
      <c r="JEK23" s="147"/>
      <c r="JEL23" s="147"/>
      <c r="JEM23" s="147"/>
      <c r="JEN23" s="147"/>
      <c r="JEO23" s="147"/>
      <c r="JEP23" s="147"/>
      <c r="JEQ23" s="147"/>
      <c r="JER23" s="147"/>
      <c r="JES23" s="147"/>
      <c r="JET23" s="147"/>
      <c r="JEU23" s="147"/>
      <c r="JEV23" s="147"/>
      <c r="JEW23" s="147"/>
      <c r="JEX23" s="147"/>
      <c r="JEY23" s="147"/>
      <c r="JEZ23" s="147"/>
      <c r="JFA23" s="147"/>
      <c r="JFB23" s="147"/>
      <c r="JFC23" s="147"/>
      <c r="JFD23" s="147"/>
      <c r="JFE23" s="147"/>
      <c r="JFF23" s="147"/>
      <c r="JFG23" s="147"/>
      <c r="JFH23" s="147"/>
      <c r="JFI23" s="147"/>
      <c r="JFJ23" s="147"/>
      <c r="JFK23" s="147"/>
      <c r="JFL23" s="147"/>
      <c r="JFM23" s="147"/>
      <c r="JFN23" s="147"/>
      <c r="JFO23" s="147"/>
      <c r="JFP23" s="147"/>
      <c r="JFQ23" s="147"/>
      <c r="JFR23" s="147"/>
      <c r="JFS23" s="147"/>
      <c r="JFT23" s="147"/>
      <c r="JFU23" s="147"/>
      <c r="JFV23" s="147"/>
      <c r="JFW23" s="147"/>
      <c r="JFX23" s="147"/>
      <c r="JFY23" s="147"/>
      <c r="JFZ23" s="147"/>
      <c r="JGA23" s="147"/>
      <c r="JGB23" s="147"/>
      <c r="JGC23" s="147"/>
      <c r="JGD23" s="147"/>
      <c r="JGE23" s="147"/>
      <c r="JGF23" s="147"/>
      <c r="JGG23" s="147"/>
      <c r="JGH23" s="147"/>
      <c r="JGI23" s="147"/>
      <c r="JGJ23" s="147"/>
      <c r="JGK23" s="147"/>
      <c r="JGL23" s="147"/>
      <c r="JGM23" s="147"/>
      <c r="JGN23" s="147"/>
      <c r="JGO23" s="147"/>
      <c r="JGP23" s="147"/>
      <c r="JGQ23" s="147"/>
      <c r="JGR23" s="147"/>
      <c r="JGS23" s="147"/>
      <c r="JGT23" s="147"/>
      <c r="JGU23" s="147"/>
      <c r="JGV23" s="147"/>
      <c r="JGW23" s="147"/>
      <c r="JGX23" s="147"/>
      <c r="JGY23" s="147"/>
      <c r="JGZ23" s="147"/>
      <c r="JHA23" s="147"/>
      <c r="JHB23" s="147"/>
      <c r="JHC23" s="147"/>
      <c r="JHD23" s="147"/>
      <c r="JHE23" s="147"/>
      <c r="JHF23" s="147"/>
      <c r="JHG23" s="147"/>
      <c r="JHH23" s="147"/>
      <c r="JHI23" s="147"/>
      <c r="JHJ23" s="147"/>
      <c r="JHK23" s="147"/>
      <c r="JHL23" s="147"/>
      <c r="JHM23" s="147"/>
      <c r="JHN23" s="147"/>
      <c r="JHO23" s="147"/>
      <c r="JHP23" s="147"/>
      <c r="JHQ23" s="147"/>
      <c r="JHR23" s="147"/>
      <c r="JHS23" s="147"/>
      <c r="JHT23" s="147"/>
      <c r="JHU23" s="147"/>
      <c r="JHV23" s="147"/>
      <c r="JHW23" s="147"/>
      <c r="JHX23" s="147"/>
      <c r="JHY23" s="147"/>
      <c r="JHZ23" s="147"/>
      <c r="JIA23" s="147"/>
      <c r="JIB23" s="147"/>
      <c r="JIC23" s="147"/>
      <c r="JID23" s="147"/>
      <c r="JIE23" s="147"/>
      <c r="JIF23" s="147"/>
      <c r="JIG23" s="147"/>
      <c r="JIH23" s="147"/>
      <c r="JII23" s="147"/>
      <c r="JIJ23" s="147"/>
      <c r="JIK23" s="147"/>
      <c r="JIL23" s="147"/>
      <c r="JIM23" s="147"/>
      <c r="JIN23" s="147"/>
      <c r="JIO23" s="147"/>
      <c r="JIP23" s="147"/>
      <c r="JIQ23" s="147"/>
      <c r="JIR23" s="147"/>
      <c r="JIS23" s="147"/>
      <c r="JIT23" s="147"/>
      <c r="JIU23" s="147"/>
      <c r="JIV23" s="147"/>
      <c r="JIW23" s="147"/>
      <c r="JIX23" s="147"/>
      <c r="JIY23" s="147"/>
      <c r="JIZ23" s="147"/>
      <c r="JJA23" s="147"/>
      <c r="JJB23" s="147"/>
      <c r="JJC23" s="147"/>
      <c r="JJD23" s="147"/>
      <c r="JJE23" s="147"/>
      <c r="JJF23" s="147"/>
      <c r="JJG23" s="147"/>
      <c r="JJH23" s="147"/>
      <c r="JJI23" s="147"/>
      <c r="JJJ23" s="147"/>
      <c r="JJK23" s="147"/>
      <c r="JJL23" s="147"/>
      <c r="JJM23" s="147"/>
      <c r="JJN23" s="147"/>
      <c r="JJO23" s="147"/>
      <c r="JJP23" s="147"/>
      <c r="JJQ23" s="147"/>
      <c r="JJR23" s="147"/>
      <c r="JJS23" s="147"/>
      <c r="JJT23" s="147"/>
      <c r="JJU23" s="147"/>
      <c r="JJV23" s="147"/>
      <c r="JJW23" s="147"/>
      <c r="JJX23" s="147"/>
      <c r="JJY23" s="147"/>
      <c r="JJZ23" s="147"/>
      <c r="JKA23" s="147"/>
      <c r="JKB23" s="147"/>
      <c r="JKC23" s="147"/>
      <c r="JKD23" s="147"/>
      <c r="JKE23" s="147"/>
      <c r="JKF23" s="147"/>
      <c r="JKG23" s="147"/>
      <c r="JKH23" s="147"/>
      <c r="JKI23" s="147"/>
      <c r="JKJ23" s="147"/>
      <c r="JKK23" s="147"/>
      <c r="JKL23" s="147"/>
      <c r="JKM23" s="147"/>
      <c r="JKN23" s="147"/>
      <c r="JKO23" s="147"/>
      <c r="JKP23" s="147"/>
      <c r="JKQ23" s="147"/>
      <c r="JKR23" s="147"/>
      <c r="JKS23" s="147"/>
      <c r="JKT23" s="147"/>
      <c r="JKU23" s="147"/>
      <c r="JKV23" s="147"/>
      <c r="JKW23" s="147"/>
      <c r="JKX23" s="147"/>
      <c r="JKY23" s="147"/>
      <c r="JKZ23" s="147"/>
      <c r="JLA23" s="147"/>
      <c r="JLB23" s="147"/>
      <c r="JLC23" s="147"/>
      <c r="JLD23" s="147"/>
      <c r="JLE23" s="147"/>
      <c r="JLF23" s="147"/>
      <c r="JLG23" s="147"/>
      <c r="JLH23" s="147"/>
      <c r="JLI23" s="147"/>
      <c r="JLJ23" s="147"/>
      <c r="JLK23" s="147"/>
      <c r="JLL23" s="147"/>
      <c r="JLM23" s="147"/>
      <c r="JLN23" s="147"/>
      <c r="JLO23" s="147"/>
      <c r="JLP23" s="147"/>
      <c r="JLQ23" s="147"/>
      <c r="JLR23" s="147"/>
      <c r="JLS23" s="147"/>
      <c r="JLT23" s="147"/>
      <c r="JLU23" s="147"/>
      <c r="JLV23" s="147"/>
      <c r="JLW23" s="147"/>
      <c r="JLX23" s="147"/>
      <c r="JLY23" s="147"/>
      <c r="JLZ23" s="147"/>
      <c r="JMA23" s="147"/>
      <c r="JMB23" s="147"/>
      <c r="JMC23" s="147"/>
      <c r="JMD23" s="147"/>
      <c r="JME23" s="147"/>
      <c r="JMF23" s="147"/>
      <c r="JMG23" s="147"/>
      <c r="JMH23" s="147"/>
      <c r="JMI23" s="147"/>
      <c r="JMJ23" s="147"/>
      <c r="JMK23" s="147"/>
      <c r="JML23" s="147"/>
      <c r="JMM23" s="147"/>
      <c r="JMN23" s="147"/>
      <c r="JMO23" s="147"/>
      <c r="JMP23" s="147"/>
      <c r="JMQ23" s="147"/>
      <c r="JMR23" s="147"/>
      <c r="JMS23" s="147"/>
      <c r="JMT23" s="147"/>
      <c r="JMU23" s="147"/>
      <c r="JMV23" s="147"/>
      <c r="JMW23" s="147"/>
      <c r="JMX23" s="147"/>
      <c r="JMY23" s="147"/>
      <c r="JMZ23" s="147"/>
      <c r="JNA23" s="147"/>
      <c r="JNB23" s="147"/>
      <c r="JNC23" s="147"/>
      <c r="JND23" s="147"/>
      <c r="JNE23" s="147"/>
      <c r="JNF23" s="147"/>
      <c r="JNG23" s="147"/>
      <c r="JNH23" s="147"/>
      <c r="JNI23" s="147"/>
      <c r="JNJ23" s="147"/>
      <c r="JNK23" s="147"/>
      <c r="JNL23" s="147"/>
      <c r="JNM23" s="147"/>
      <c r="JNN23" s="147"/>
      <c r="JNO23" s="147"/>
      <c r="JNP23" s="147"/>
      <c r="JNQ23" s="147"/>
      <c r="JNR23" s="147"/>
      <c r="JNS23" s="147"/>
      <c r="JNT23" s="147"/>
      <c r="JNU23" s="147"/>
      <c r="JNV23" s="147"/>
      <c r="JNW23" s="147"/>
      <c r="JNX23" s="147"/>
      <c r="JNY23" s="147"/>
      <c r="JNZ23" s="147"/>
      <c r="JOA23" s="147"/>
      <c r="JOB23" s="147"/>
      <c r="JOC23" s="147"/>
      <c r="JOD23" s="147"/>
      <c r="JOE23" s="147"/>
      <c r="JOF23" s="147"/>
      <c r="JOG23" s="147"/>
      <c r="JOH23" s="147"/>
      <c r="JOI23" s="147"/>
      <c r="JOJ23" s="147"/>
      <c r="JOK23" s="147"/>
      <c r="JOL23" s="147"/>
      <c r="JOM23" s="147"/>
      <c r="JON23" s="147"/>
      <c r="JOO23" s="147"/>
      <c r="JOP23" s="147"/>
      <c r="JOQ23" s="147"/>
      <c r="JOR23" s="147"/>
      <c r="JOS23" s="147"/>
      <c r="JOT23" s="147"/>
      <c r="JOU23" s="147"/>
      <c r="JOV23" s="147"/>
      <c r="JOW23" s="147"/>
      <c r="JOX23" s="147"/>
      <c r="JOY23" s="147"/>
      <c r="JOZ23" s="147"/>
      <c r="JPA23" s="147"/>
      <c r="JPB23" s="147"/>
      <c r="JPC23" s="147"/>
      <c r="JPD23" s="147"/>
      <c r="JPE23" s="147"/>
      <c r="JPF23" s="147"/>
      <c r="JPG23" s="147"/>
      <c r="JPH23" s="147"/>
      <c r="JPI23" s="147"/>
      <c r="JPJ23" s="147"/>
      <c r="JPK23" s="147"/>
      <c r="JPL23" s="147"/>
      <c r="JPM23" s="147"/>
      <c r="JPN23" s="147"/>
      <c r="JPO23" s="147"/>
      <c r="JPP23" s="147"/>
      <c r="JPQ23" s="147"/>
      <c r="JPR23" s="147"/>
      <c r="JPS23" s="147"/>
      <c r="JPT23" s="147"/>
      <c r="JPU23" s="147"/>
      <c r="JPV23" s="147"/>
      <c r="JPW23" s="147"/>
      <c r="JPX23" s="147"/>
      <c r="JPY23" s="147"/>
      <c r="JPZ23" s="147"/>
      <c r="JQA23" s="147"/>
      <c r="JQB23" s="147"/>
      <c r="JQC23" s="147"/>
      <c r="JQD23" s="147"/>
      <c r="JQE23" s="147"/>
      <c r="JQF23" s="147"/>
      <c r="JQG23" s="147"/>
      <c r="JQH23" s="147"/>
      <c r="JQI23" s="147"/>
      <c r="JQJ23" s="147"/>
      <c r="JQK23" s="147"/>
      <c r="JQL23" s="147"/>
      <c r="JQM23" s="147"/>
      <c r="JQN23" s="147"/>
      <c r="JQO23" s="147"/>
      <c r="JQP23" s="147"/>
      <c r="JQQ23" s="147"/>
      <c r="JQR23" s="147"/>
      <c r="JQS23" s="147"/>
      <c r="JQT23" s="147"/>
      <c r="JQU23" s="147"/>
      <c r="JQV23" s="147"/>
      <c r="JQW23" s="147"/>
      <c r="JQX23" s="147"/>
      <c r="JQY23" s="147"/>
      <c r="JQZ23" s="147"/>
      <c r="JRA23" s="147"/>
      <c r="JRB23" s="147"/>
      <c r="JRC23" s="147"/>
      <c r="JRD23" s="147"/>
      <c r="JRE23" s="147"/>
      <c r="JRF23" s="147"/>
      <c r="JRG23" s="147"/>
      <c r="JRH23" s="147"/>
      <c r="JRI23" s="147"/>
      <c r="JRJ23" s="147"/>
      <c r="JRK23" s="147"/>
      <c r="JRL23" s="147"/>
      <c r="JRM23" s="147"/>
      <c r="JRN23" s="147"/>
      <c r="JRO23" s="147"/>
      <c r="JRP23" s="147"/>
      <c r="JRQ23" s="147"/>
      <c r="JRR23" s="147"/>
      <c r="JRS23" s="147"/>
      <c r="JRT23" s="147"/>
      <c r="JRU23" s="147"/>
      <c r="JRV23" s="147"/>
      <c r="JRW23" s="147"/>
      <c r="JRX23" s="147"/>
      <c r="JRY23" s="147"/>
      <c r="JRZ23" s="147"/>
      <c r="JSA23" s="147"/>
      <c r="JSB23" s="147"/>
      <c r="JSC23" s="147"/>
      <c r="JSD23" s="147"/>
      <c r="JSE23" s="147"/>
      <c r="JSF23" s="147"/>
      <c r="JSG23" s="147"/>
      <c r="JSH23" s="147"/>
      <c r="JSI23" s="147"/>
      <c r="JSJ23" s="147"/>
      <c r="JSK23" s="147"/>
      <c r="JSL23" s="147"/>
      <c r="JSM23" s="147"/>
      <c r="JSN23" s="147"/>
      <c r="JSO23" s="147"/>
      <c r="JSP23" s="147"/>
      <c r="JSQ23" s="147"/>
      <c r="JSR23" s="147"/>
      <c r="JSS23" s="147"/>
      <c r="JST23" s="147"/>
      <c r="JSU23" s="147"/>
      <c r="JSV23" s="147"/>
      <c r="JSW23" s="147"/>
      <c r="JSX23" s="147"/>
      <c r="JSY23" s="147"/>
      <c r="JSZ23" s="147"/>
      <c r="JTA23" s="147"/>
      <c r="JTB23" s="147"/>
      <c r="JTC23" s="147"/>
      <c r="JTD23" s="147"/>
      <c r="JTE23" s="147"/>
      <c r="JTF23" s="147"/>
      <c r="JTG23" s="147"/>
      <c r="JTH23" s="147"/>
      <c r="JTI23" s="147"/>
      <c r="JTJ23" s="147"/>
      <c r="JTK23" s="147"/>
      <c r="JTL23" s="147"/>
      <c r="JTM23" s="147"/>
      <c r="JTN23" s="147"/>
      <c r="JTO23" s="147"/>
      <c r="JTP23" s="147"/>
      <c r="JTQ23" s="147"/>
      <c r="JTR23" s="147"/>
      <c r="JTS23" s="147"/>
      <c r="JTT23" s="147"/>
      <c r="JTU23" s="147"/>
      <c r="JTV23" s="147"/>
      <c r="JTW23" s="147"/>
      <c r="JTX23" s="147"/>
      <c r="JTY23" s="147"/>
      <c r="JTZ23" s="147"/>
      <c r="JUA23" s="147"/>
      <c r="JUB23" s="147"/>
      <c r="JUC23" s="147"/>
      <c r="JUD23" s="147"/>
      <c r="JUE23" s="147"/>
      <c r="JUF23" s="147"/>
      <c r="JUG23" s="147"/>
      <c r="JUH23" s="147"/>
      <c r="JUI23" s="147"/>
      <c r="JUJ23" s="147"/>
      <c r="JUK23" s="147"/>
      <c r="JUL23" s="147"/>
      <c r="JUM23" s="147"/>
      <c r="JUN23" s="147"/>
      <c r="JUO23" s="147"/>
      <c r="JUP23" s="147"/>
      <c r="JUQ23" s="147"/>
      <c r="JUR23" s="147"/>
      <c r="JUS23" s="147"/>
      <c r="JUT23" s="147"/>
      <c r="JUU23" s="147"/>
      <c r="JUV23" s="147"/>
      <c r="JUW23" s="147"/>
      <c r="JUX23" s="147"/>
      <c r="JUY23" s="147"/>
      <c r="JUZ23" s="147"/>
      <c r="JVA23" s="147"/>
      <c r="JVB23" s="147"/>
      <c r="JVC23" s="147"/>
      <c r="JVD23" s="147"/>
      <c r="JVE23" s="147"/>
      <c r="JVF23" s="147"/>
      <c r="JVG23" s="147"/>
      <c r="JVH23" s="147"/>
      <c r="JVI23" s="147"/>
      <c r="JVJ23" s="147"/>
      <c r="JVK23" s="147"/>
      <c r="JVL23" s="147"/>
      <c r="JVM23" s="147"/>
      <c r="JVN23" s="147"/>
      <c r="JVO23" s="147"/>
      <c r="JVP23" s="147"/>
      <c r="JVQ23" s="147"/>
      <c r="JVR23" s="147"/>
      <c r="JVS23" s="147"/>
      <c r="JVT23" s="147"/>
      <c r="JVU23" s="147"/>
      <c r="JVV23" s="147"/>
      <c r="JVW23" s="147"/>
      <c r="JVX23" s="147"/>
      <c r="JVY23" s="147"/>
      <c r="JVZ23" s="147"/>
      <c r="JWA23" s="147"/>
      <c r="JWB23" s="147"/>
      <c r="JWC23" s="147"/>
      <c r="JWD23" s="147"/>
      <c r="JWE23" s="147"/>
      <c r="JWF23" s="147"/>
      <c r="JWG23" s="147"/>
      <c r="JWH23" s="147"/>
      <c r="JWI23" s="147"/>
      <c r="JWJ23" s="147"/>
      <c r="JWK23" s="147"/>
      <c r="JWL23" s="147"/>
      <c r="JWM23" s="147"/>
      <c r="JWN23" s="147"/>
      <c r="JWO23" s="147"/>
      <c r="JWP23" s="147"/>
      <c r="JWQ23" s="147"/>
      <c r="JWR23" s="147"/>
      <c r="JWS23" s="147"/>
      <c r="JWT23" s="147"/>
      <c r="JWU23" s="147"/>
      <c r="JWV23" s="147"/>
      <c r="JWW23" s="147"/>
      <c r="JWX23" s="147"/>
      <c r="JWY23" s="147"/>
      <c r="JWZ23" s="147"/>
      <c r="JXA23" s="147"/>
      <c r="JXB23" s="147"/>
      <c r="JXC23" s="147"/>
      <c r="JXD23" s="147"/>
      <c r="JXE23" s="147"/>
      <c r="JXF23" s="147"/>
      <c r="JXG23" s="147"/>
      <c r="JXH23" s="147"/>
      <c r="JXI23" s="147"/>
      <c r="JXJ23" s="147"/>
      <c r="JXK23" s="147"/>
      <c r="JXL23" s="147"/>
      <c r="JXM23" s="147"/>
      <c r="JXN23" s="147"/>
      <c r="JXO23" s="147"/>
      <c r="JXP23" s="147"/>
      <c r="JXQ23" s="147"/>
      <c r="JXR23" s="147"/>
      <c r="JXS23" s="147"/>
      <c r="JXT23" s="147"/>
      <c r="JXU23" s="147"/>
      <c r="JXV23" s="147"/>
      <c r="JXW23" s="147"/>
      <c r="JXX23" s="147"/>
      <c r="JXY23" s="147"/>
      <c r="JXZ23" s="147"/>
      <c r="JYA23" s="147"/>
      <c r="JYB23" s="147"/>
      <c r="JYC23" s="147"/>
      <c r="JYD23" s="147"/>
      <c r="JYE23" s="147"/>
      <c r="JYF23" s="147"/>
      <c r="JYG23" s="147"/>
      <c r="JYH23" s="147"/>
      <c r="JYI23" s="147"/>
      <c r="JYJ23" s="147"/>
      <c r="JYK23" s="147"/>
      <c r="JYL23" s="147"/>
      <c r="JYM23" s="147"/>
      <c r="JYN23" s="147"/>
      <c r="JYO23" s="147"/>
      <c r="JYP23" s="147"/>
      <c r="JYQ23" s="147"/>
      <c r="JYR23" s="147"/>
      <c r="JYS23" s="147"/>
      <c r="JYT23" s="147"/>
      <c r="JYU23" s="147"/>
      <c r="JYV23" s="147"/>
      <c r="JYW23" s="147"/>
      <c r="JYX23" s="147"/>
      <c r="JYY23" s="147"/>
      <c r="JYZ23" s="147"/>
      <c r="JZA23" s="147"/>
      <c r="JZB23" s="147"/>
      <c r="JZC23" s="147"/>
      <c r="JZD23" s="147"/>
      <c r="JZE23" s="147"/>
      <c r="JZF23" s="147"/>
      <c r="JZG23" s="147"/>
      <c r="JZH23" s="147"/>
      <c r="JZI23" s="147"/>
      <c r="JZJ23" s="147"/>
      <c r="JZK23" s="147"/>
      <c r="JZL23" s="147"/>
      <c r="JZM23" s="147"/>
      <c r="JZN23" s="147"/>
      <c r="JZO23" s="147"/>
      <c r="JZP23" s="147"/>
      <c r="JZQ23" s="147"/>
      <c r="JZR23" s="147"/>
      <c r="JZS23" s="147"/>
      <c r="JZT23" s="147"/>
      <c r="JZU23" s="147"/>
      <c r="JZV23" s="147"/>
      <c r="JZW23" s="147"/>
      <c r="JZX23" s="147"/>
      <c r="JZY23" s="147"/>
      <c r="JZZ23" s="147"/>
      <c r="KAA23" s="147"/>
      <c r="KAB23" s="147"/>
      <c r="KAC23" s="147"/>
      <c r="KAD23" s="147"/>
      <c r="KAE23" s="147"/>
      <c r="KAF23" s="147"/>
      <c r="KAG23" s="147"/>
      <c r="KAH23" s="147"/>
      <c r="KAI23" s="147"/>
      <c r="KAJ23" s="147"/>
      <c r="KAK23" s="147"/>
      <c r="KAL23" s="147"/>
      <c r="KAM23" s="147"/>
      <c r="KAN23" s="147"/>
      <c r="KAO23" s="147"/>
      <c r="KAP23" s="147"/>
      <c r="KAQ23" s="147"/>
      <c r="KAR23" s="147"/>
      <c r="KAS23" s="147"/>
      <c r="KAT23" s="147"/>
      <c r="KAU23" s="147"/>
      <c r="KAV23" s="147"/>
      <c r="KAW23" s="147"/>
      <c r="KAX23" s="147"/>
      <c r="KAY23" s="147"/>
      <c r="KAZ23" s="147"/>
      <c r="KBA23" s="147"/>
      <c r="KBB23" s="147"/>
      <c r="KBC23" s="147"/>
      <c r="KBD23" s="147"/>
      <c r="KBE23" s="147"/>
      <c r="KBF23" s="147"/>
      <c r="KBG23" s="147"/>
      <c r="KBH23" s="147"/>
      <c r="KBI23" s="147"/>
      <c r="KBJ23" s="147"/>
      <c r="KBK23" s="147"/>
      <c r="KBL23" s="147"/>
      <c r="KBM23" s="147"/>
      <c r="KBN23" s="147"/>
      <c r="KBO23" s="147"/>
      <c r="KBP23" s="147"/>
      <c r="KBQ23" s="147"/>
      <c r="KBR23" s="147"/>
      <c r="KBS23" s="147"/>
      <c r="KBT23" s="147"/>
      <c r="KBU23" s="147"/>
      <c r="KBV23" s="147"/>
      <c r="KBW23" s="147"/>
      <c r="KBX23" s="147"/>
      <c r="KBY23" s="147"/>
      <c r="KBZ23" s="147"/>
      <c r="KCA23" s="147"/>
      <c r="KCB23" s="147"/>
      <c r="KCC23" s="147"/>
      <c r="KCD23" s="147"/>
      <c r="KCE23" s="147"/>
      <c r="KCF23" s="147"/>
      <c r="KCG23" s="147"/>
      <c r="KCH23" s="147"/>
      <c r="KCI23" s="147"/>
      <c r="KCJ23" s="147"/>
      <c r="KCK23" s="147"/>
      <c r="KCL23" s="147"/>
      <c r="KCM23" s="147"/>
      <c r="KCN23" s="147"/>
      <c r="KCO23" s="147"/>
      <c r="KCP23" s="147"/>
      <c r="KCQ23" s="147"/>
      <c r="KCR23" s="147"/>
      <c r="KCS23" s="147"/>
      <c r="KCT23" s="147"/>
      <c r="KCU23" s="147"/>
      <c r="KCV23" s="147"/>
      <c r="KCW23" s="147"/>
      <c r="KCX23" s="147"/>
      <c r="KCY23" s="147"/>
      <c r="KCZ23" s="147"/>
      <c r="KDA23" s="147"/>
      <c r="KDB23" s="147"/>
      <c r="KDC23" s="147"/>
      <c r="KDD23" s="147"/>
      <c r="KDE23" s="147"/>
      <c r="KDF23" s="147"/>
      <c r="KDG23" s="147"/>
      <c r="KDH23" s="147"/>
      <c r="KDI23" s="147"/>
      <c r="KDJ23" s="147"/>
      <c r="KDK23" s="147"/>
      <c r="KDL23" s="147"/>
      <c r="KDM23" s="147"/>
      <c r="KDN23" s="147"/>
      <c r="KDO23" s="147"/>
      <c r="KDP23" s="147"/>
      <c r="KDQ23" s="147"/>
      <c r="KDR23" s="147"/>
      <c r="KDS23" s="147"/>
      <c r="KDT23" s="147"/>
      <c r="KDU23" s="147"/>
      <c r="KDV23" s="147"/>
      <c r="KDW23" s="147"/>
      <c r="KDX23" s="147"/>
      <c r="KDY23" s="147"/>
      <c r="KDZ23" s="147"/>
      <c r="KEA23" s="147"/>
      <c r="KEB23" s="147"/>
      <c r="KEC23" s="147"/>
      <c r="KED23" s="147"/>
      <c r="KEE23" s="147"/>
      <c r="KEF23" s="147"/>
      <c r="KEG23" s="147"/>
      <c r="KEH23" s="147"/>
      <c r="KEI23" s="147"/>
      <c r="KEJ23" s="147"/>
      <c r="KEK23" s="147"/>
      <c r="KEL23" s="147"/>
      <c r="KEM23" s="147"/>
      <c r="KEN23" s="147"/>
      <c r="KEO23" s="147"/>
      <c r="KEP23" s="147"/>
      <c r="KEQ23" s="147"/>
      <c r="KER23" s="147"/>
      <c r="KES23" s="147"/>
      <c r="KET23" s="147"/>
      <c r="KEU23" s="147"/>
      <c r="KEV23" s="147"/>
      <c r="KEW23" s="147"/>
      <c r="KEX23" s="147"/>
      <c r="KEY23" s="147"/>
      <c r="KEZ23" s="147"/>
      <c r="KFA23" s="147"/>
      <c r="KFB23" s="147"/>
      <c r="KFC23" s="147"/>
      <c r="KFD23" s="147"/>
      <c r="KFE23" s="147"/>
      <c r="KFF23" s="147"/>
      <c r="KFG23" s="147"/>
      <c r="KFH23" s="147"/>
      <c r="KFI23" s="147"/>
      <c r="KFJ23" s="147"/>
      <c r="KFK23" s="147"/>
      <c r="KFL23" s="147"/>
      <c r="KFM23" s="147"/>
      <c r="KFN23" s="147"/>
      <c r="KFO23" s="147"/>
      <c r="KFP23" s="147"/>
      <c r="KFQ23" s="147"/>
      <c r="KFR23" s="147"/>
      <c r="KFS23" s="147"/>
      <c r="KFT23" s="147"/>
      <c r="KFU23" s="147"/>
      <c r="KFV23" s="147"/>
      <c r="KFW23" s="147"/>
      <c r="KFX23" s="147"/>
      <c r="KFY23" s="147"/>
      <c r="KFZ23" s="147"/>
      <c r="KGA23" s="147"/>
      <c r="KGB23" s="147"/>
      <c r="KGC23" s="147"/>
      <c r="KGD23" s="147"/>
      <c r="KGE23" s="147"/>
      <c r="KGF23" s="147"/>
      <c r="KGG23" s="147"/>
      <c r="KGH23" s="147"/>
      <c r="KGI23" s="147"/>
      <c r="KGJ23" s="147"/>
      <c r="KGK23" s="147"/>
      <c r="KGL23" s="147"/>
      <c r="KGM23" s="147"/>
      <c r="KGN23" s="147"/>
      <c r="KGO23" s="147"/>
      <c r="KGP23" s="147"/>
      <c r="KGQ23" s="147"/>
      <c r="KGR23" s="147"/>
      <c r="KGS23" s="147"/>
      <c r="KGT23" s="147"/>
      <c r="KGU23" s="147"/>
      <c r="KGV23" s="147"/>
      <c r="KGW23" s="147"/>
      <c r="KGX23" s="147"/>
      <c r="KGY23" s="147"/>
      <c r="KGZ23" s="147"/>
      <c r="KHA23" s="147"/>
      <c r="KHB23" s="147"/>
      <c r="KHC23" s="147"/>
      <c r="KHD23" s="147"/>
      <c r="KHE23" s="147"/>
      <c r="KHF23" s="147"/>
      <c r="KHG23" s="147"/>
      <c r="KHH23" s="147"/>
      <c r="KHI23" s="147"/>
      <c r="KHJ23" s="147"/>
      <c r="KHK23" s="147"/>
      <c r="KHL23" s="147"/>
      <c r="KHM23" s="147"/>
      <c r="KHN23" s="147"/>
      <c r="KHO23" s="147"/>
      <c r="KHP23" s="147"/>
      <c r="KHQ23" s="147"/>
      <c r="KHR23" s="147"/>
      <c r="KHS23" s="147"/>
      <c r="KHT23" s="147"/>
      <c r="KHU23" s="147"/>
      <c r="KHV23" s="147"/>
      <c r="KHW23" s="147"/>
      <c r="KHX23" s="147"/>
      <c r="KHY23" s="147"/>
      <c r="KHZ23" s="147"/>
      <c r="KIA23" s="147"/>
      <c r="KIB23" s="147"/>
      <c r="KIC23" s="147"/>
      <c r="KID23" s="147"/>
      <c r="KIE23" s="147"/>
      <c r="KIF23" s="147"/>
      <c r="KIG23" s="147"/>
      <c r="KIH23" s="147"/>
      <c r="KII23" s="147"/>
      <c r="KIJ23" s="147"/>
      <c r="KIK23" s="147"/>
      <c r="KIL23" s="147"/>
      <c r="KIM23" s="147"/>
      <c r="KIN23" s="147"/>
      <c r="KIO23" s="147"/>
      <c r="KIP23" s="147"/>
      <c r="KIQ23" s="147"/>
      <c r="KIR23" s="147"/>
      <c r="KIS23" s="147"/>
      <c r="KIT23" s="147"/>
      <c r="KIU23" s="147"/>
      <c r="KIV23" s="147"/>
      <c r="KIW23" s="147"/>
      <c r="KIX23" s="147"/>
      <c r="KIY23" s="147"/>
      <c r="KIZ23" s="147"/>
      <c r="KJA23" s="147"/>
      <c r="KJB23" s="147"/>
      <c r="KJC23" s="147"/>
      <c r="KJD23" s="147"/>
      <c r="KJE23" s="147"/>
      <c r="KJF23" s="147"/>
      <c r="KJG23" s="147"/>
      <c r="KJH23" s="147"/>
      <c r="KJI23" s="147"/>
      <c r="KJJ23" s="147"/>
      <c r="KJK23" s="147"/>
      <c r="KJL23" s="147"/>
      <c r="KJM23" s="147"/>
      <c r="KJN23" s="147"/>
      <c r="KJO23" s="147"/>
      <c r="KJP23" s="147"/>
      <c r="KJQ23" s="147"/>
      <c r="KJR23" s="147"/>
      <c r="KJS23" s="147"/>
      <c r="KJT23" s="147"/>
      <c r="KJU23" s="147"/>
      <c r="KJV23" s="147"/>
      <c r="KJW23" s="147"/>
      <c r="KJX23" s="147"/>
      <c r="KJY23" s="147"/>
      <c r="KJZ23" s="147"/>
      <c r="KKA23" s="147"/>
      <c r="KKB23" s="147"/>
      <c r="KKC23" s="147"/>
      <c r="KKD23" s="147"/>
      <c r="KKE23" s="147"/>
      <c r="KKF23" s="147"/>
      <c r="KKG23" s="147"/>
      <c r="KKH23" s="147"/>
      <c r="KKI23" s="147"/>
      <c r="KKJ23" s="147"/>
      <c r="KKK23" s="147"/>
      <c r="KKL23" s="147"/>
      <c r="KKM23" s="147"/>
      <c r="KKN23" s="147"/>
      <c r="KKO23" s="147"/>
      <c r="KKP23" s="147"/>
      <c r="KKQ23" s="147"/>
      <c r="KKR23" s="147"/>
      <c r="KKS23" s="147"/>
      <c r="KKT23" s="147"/>
      <c r="KKU23" s="147"/>
      <c r="KKV23" s="147"/>
      <c r="KKW23" s="147"/>
      <c r="KKX23" s="147"/>
      <c r="KKY23" s="147"/>
      <c r="KKZ23" s="147"/>
      <c r="KLA23" s="147"/>
      <c r="KLB23" s="147"/>
      <c r="KLC23" s="147"/>
      <c r="KLD23" s="147"/>
      <c r="KLE23" s="147"/>
      <c r="KLF23" s="147"/>
      <c r="KLG23" s="147"/>
      <c r="KLH23" s="147"/>
      <c r="KLI23" s="147"/>
      <c r="KLJ23" s="147"/>
      <c r="KLK23" s="147"/>
      <c r="KLL23" s="147"/>
      <c r="KLM23" s="147"/>
      <c r="KLN23" s="147"/>
      <c r="KLO23" s="147"/>
      <c r="KLP23" s="147"/>
      <c r="KLQ23" s="147"/>
      <c r="KLR23" s="147"/>
      <c r="KLS23" s="147"/>
      <c r="KLT23" s="147"/>
      <c r="KLU23" s="147"/>
      <c r="KLV23" s="147"/>
      <c r="KLW23" s="147"/>
      <c r="KLX23" s="147"/>
      <c r="KLY23" s="147"/>
      <c r="KLZ23" s="147"/>
      <c r="KMA23" s="147"/>
      <c r="KMB23" s="147"/>
      <c r="KMC23" s="147"/>
      <c r="KMD23" s="147"/>
      <c r="KME23" s="147"/>
      <c r="KMF23" s="147"/>
      <c r="KMG23" s="147"/>
      <c r="KMH23" s="147"/>
      <c r="KMI23" s="147"/>
      <c r="KMJ23" s="147"/>
      <c r="KMK23" s="147"/>
      <c r="KML23" s="147"/>
      <c r="KMM23" s="147"/>
      <c r="KMN23" s="147"/>
      <c r="KMO23" s="147"/>
      <c r="KMP23" s="147"/>
      <c r="KMQ23" s="147"/>
      <c r="KMR23" s="147"/>
      <c r="KMS23" s="147"/>
      <c r="KMT23" s="147"/>
      <c r="KMU23" s="147"/>
      <c r="KMV23" s="147"/>
      <c r="KMW23" s="147"/>
      <c r="KMX23" s="147"/>
      <c r="KMY23" s="147"/>
      <c r="KMZ23" s="147"/>
      <c r="KNA23" s="147"/>
      <c r="KNB23" s="147"/>
      <c r="KNC23" s="147"/>
      <c r="KND23" s="147"/>
      <c r="KNE23" s="147"/>
      <c r="KNF23" s="147"/>
      <c r="KNG23" s="147"/>
      <c r="KNH23" s="147"/>
      <c r="KNI23" s="147"/>
      <c r="KNJ23" s="147"/>
      <c r="KNK23" s="147"/>
      <c r="KNL23" s="147"/>
      <c r="KNM23" s="147"/>
      <c r="KNN23" s="147"/>
      <c r="KNO23" s="147"/>
      <c r="KNP23" s="147"/>
      <c r="KNQ23" s="147"/>
      <c r="KNR23" s="147"/>
      <c r="KNS23" s="147"/>
      <c r="KNT23" s="147"/>
      <c r="KNU23" s="147"/>
      <c r="KNV23" s="147"/>
      <c r="KNW23" s="147"/>
      <c r="KNX23" s="147"/>
      <c r="KNY23" s="147"/>
      <c r="KNZ23" s="147"/>
      <c r="KOA23" s="147"/>
      <c r="KOB23" s="147"/>
      <c r="KOC23" s="147"/>
      <c r="KOD23" s="147"/>
      <c r="KOE23" s="147"/>
      <c r="KOF23" s="147"/>
      <c r="KOG23" s="147"/>
      <c r="KOH23" s="147"/>
      <c r="KOI23" s="147"/>
      <c r="KOJ23" s="147"/>
      <c r="KOK23" s="147"/>
      <c r="KOL23" s="147"/>
      <c r="KOM23" s="147"/>
      <c r="KON23" s="147"/>
      <c r="KOO23" s="147"/>
      <c r="KOP23" s="147"/>
      <c r="KOQ23" s="147"/>
      <c r="KOR23" s="147"/>
      <c r="KOS23" s="147"/>
      <c r="KOT23" s="147"/>
      <c r="KOU23" s="147"/>
      <c r="KOV23" s="147"/>
      <c r="KOW23" s="147"/>
      <c r="KOX23" s="147"/>
      <c r="KOY23" s="147"/>
      <c r="KOZ23" s="147"/>
      <c r="KPA23" s="147"/>
      <c r="KPB23" s="147"/>
      <c r="KPC23" s="147"/>
      <c r="KPD23" s="147"/>
      <c r="KPE23" s="147"/>
      <c r="KPF23" s="147"/>
      <c r="KPG23" s="147"/>
      <c r="KPH23" s="147"/>
      <c r="KPI23" s="147"/>
      <c r="KPJ23" s="147"/>
      <c r="KPK23" s="147"/>
      <c r="KPL23" s="147"/>
      <c r="KPM23" s="147"/>
      <c r="KPN23" s="147"/>
      <c r="KPO23" s="147"/>
      <c r="KPP23" s="147"/>
      <c r="KPQ23" s="147"/>
      <c r="KPR23" s="147"/>
      <c r="KPS23" s="147"/>
      <c r="KPT23" s="147"/>
      <c r="KPU23" s="147"/>
      <c r="KPV23" s="147"/>
      <c r="KPW23" s="147"/>
      <c r="KPX23" s="147"/>
      <c r="KPY23" s="147"/>
      <c r="KPZ23" s="147"/>
      <c r="KQA23" s="147"/>
      <c r="KQB23" s="147"/>
      <c r="KQC23" s="147"/>
      <c r="KQD23" s="147"/>
      <c r="KQE23" s="147"/>
      <c r="KQF23" s="147"/>
      <c r="KQG23" s="147"/>
      <c r="KQH23" s="147"/>
      <c r="KQI23" s="147"/>
      <c r="KQJ23" s="147"/>
      <c r="KQK23" s="147"/>
      <c r="KQL23" s="147"/>
      <c r="KQM23" s="147"/>
      <c r="KQN23" s="147"/>
      <c r="KQO23" s="147"/>
      <c r="KQP23" s="147"/>
      <c r="KQQ23" s="147"/>
      <c r="KQR23" s="147"/>
      <c r="KQS23" s="147"/>
      <c r="KQT23" s="147"/>
      <c r="KQU23" s="147"/>
      <c r="KQV23" s="147"/>
      <c r="KQW23" s="147"/>
      <c r="KQX23" s="147"/>
      <c r="KQY23" s="147"/>
      <c r="KQZ23" s="147"/>
      <c r="KRA23" s="147"/>
      <c r="KRB23" s="147"/>
      <c r="KRC23" s="147"/>
      <c r="KRD23" s="147"/>
      <c r="KRE23" s="147"/>
      <c r="KRF23" s="147"/>
      <c r="KRG23" s="147"/>
      <c r="KRH23" s="147"/>
      <c r="KRI23" s="147"/>
      <c r="KRJ23" s="147"/>
      <c r="KRK23" s="147"/>
      <c r="KRL23" s="147"/>
      <c r="KRM23" s="147"/>
      <c r="KRN23" s="147"/>
      <c r="KRO23" s="147"/>
      <c r="KRP23" s="147"/>
      <c r="KRQ23" s="147"/>
      <c r="KRR23" s="147"/>
      <c r="KRS23" s="147"/>
      <c r="KRT23" s="147"/>
      <c r="KRU23" s="147"/>
      <c r="KRV23" s="147"/>
      <c r="KRW23" s="147"/>
      <c r="KRX23" s="147"/>
      <c r="KRY23" s="147"/>
      <c r="KRZ23" s="147"/>
      <c r="KSA23" s="147"/>
      <c r="KSB23" s="147"/>
      <c r="KSC23" s="147"/>
      <c r="KSD23" s="147"/>
      <c r="KSE23" s="147"/>
      <c r="KSF23" s="147"/>
      <c r="KSG23" s="147"/>
      <c r="KSH23" s="147"/>
      <c r="KSI23" s="147"/>
      <c r="KSJ23" s="147"/>
      <c r="KSK23" s="147"/>
      <c r="KSL23" s="147"/>
      <c r="KSM23" s="147"/>
      <c r="KSN23" s="147"/>
      <c r="KSO23" s="147"/>
      <c r="KSP23" s="147"/>
      <c r="KSQ23" s="147"/>
      <c r="KSR23" s="147"/>
      <c r="KSS23" s="147"/>
      <c r="KST23" s="147"/>
      <c r="KSU23" s="147"/>
      <c r="KSV23" s="147"/>
      <c r="KSW23" s="147"/>
      <c r="KSX23" s="147"/>
      <c r="KSY23" s="147"/>
      <c r="KSZ23" s="147"/>
      <c r="KTA23" s="147"/>
      <c r="KTB23" s="147"/>
      <c r="KTC23" s="147"/>
      <c r="KTD23" s="147"/>
      <c r="KTE23" s="147"/>
      <c r="KTF23" s="147"/>
      <c r="KTG23" s="147"/>
      <c r="KTH23" s="147"/>
      <c r="KTI23" s="147"/>
      <c r="KTJ23" s="147"/>
      <c r="KTK23" s="147"/>
      <c r="KTL23" s="147"/>
      <c r="KTM23" s="147"/>
      <c r="KTN23" s="147"/>
      <c r="KTO23" s="147"/>
      <c r="KTP23" s="147"/>
      <c r="KTQ23" s="147"/>
      <c r="KTR23" s="147"/>
      <c r="KTS23" s="147"/>
      <c r="KTT23" s="147"/>
      <c r="KTU23" s="147"/>
      <c r="KTV23" s="147"/>
      <c r="KTW23" s="147"/>
      <c r="KTX23" s="147"/>
      <c r="KTY23" s="147"/>
      <c r="KTZ23" s="147"/>
      <c r="KUA23" s="147"/>
      <c r="KUB23" s="147"/>
      <c r="KUC23" s="147"/>
      <c r="KUD23" s="147"/>
      <c r="KUE23" s="147"/>
      <c r="KUF23" s="147"/>
      <c r="KUG23" s="147"/>
      <c r="KUH23" s="147"/>
      <c r="KUI23" s="147"/>
      <c r="KUJ23" s="147"/>
      <c r="KUK23" s="147"/>
      <c r="KUL23" s="147"/>
      <c r="KUM23" s="147"/>
      <c r="KUN23" s="147"/>
      <c r="KUO23" s="147"/>
      <c r="KUP23" s="147"/>
      <c r="KUQ23" s="147"/>
      <c r="KUR23" s="147"/>
      <c r="KUS23" s="147"/>
      <c r="KUT23" s="147"/>
      <c r="KUU23" s="147"/>
      <c r="KUV23" s="147"/>
      <c r="KUW23" s="147"/>
      <c r="KUX23" s="147"/>
      <c r="KUY23" s="147"/>
      <c r="KUZ23" s="147"/>
      <c r="KVA23" s="147"/>
      <c r="KVB23" s="147"/>
      <c r="KVC23" s="147"/>
      <c r="KVD23" s="147"/>
      <c r="KVE23" s="147"/>
      <c r="KVF23" s="147"/>
      <c r="KVG23" s="147"/>
      <c r="KVH23" s="147"/>
      <c r="KVI23" s="147"/>
      <c r="KVJ23" s="147"/>
      <c r="KVK23" s="147"/>
      <c r="KVL23" s="147"/>
      <c r="KVM23" s="147"/>
      <c r="KVN23" s="147"/>
      <c r="KVO23" s="147"/>
      <c r="KVP23" s="147"/>
      <c r="KVQ23" s="147"/>
      <c r="KVR23" s="147"/>
      <c r="KVS23" s="147"/>
      <c r="KVT23" s="147"/>
      <c r="KVU23" s="147"/>
      <c r="KVV23" s="147"/>
      <c r="KVW23" s="147"/>
      <c r="KVX23" s="147"/>
      <c r="KVY23" s="147"/>
      <c r="KVZ23" s="147"/>
      <c r="KWA23" s="147"/>
      <c r="KWB23" s="147"/>
      <c r="KWC23" s="147"/>
      <c r="KWD23" s="147"/>
      <c r="KWE23" s="147"/>
      <c r="KWF23" s="147"/>
      <c r="KWG23" s="147"/>
      <c r="KWH23" s="147"/>
      <c r="KWI23" s="147"/>
      <c r="KWJ23" s="147"/>
      <c r="KWK23" s="147"/>
      <c r="KWL23" s="147"/>
      <c r="KWM23" s="147"/>
      <c r="KWN23" s="147"/>
      <c r="KWO23" s="147"/>
      <c r="KWP23" s="147"/>
      <c r="KWQ23" s="147"/>
      <c r="KWR23" s="147"/>
      <c r="KWS23" s="147"/>
      <c r="KWT23" s="147"/>
      <c r="KWU23" s="147"/>
      <c r="KWV23" s="147"/>
      <c r="KWW23" s="147"/>
      <c r="KWX23" s="147"/>
      <c r="KWY23" s="147"/>
      <c r="KWZ23" s="147"/>
      <c r="KXA23" s="147"/>
      <c r="KXB23" s="147"/>
      <c r="KXC23" s="147"/>
      <c r="KXD23" s="147"/>
      <c r="KXE23" s="147"/>
      <c r="KXF23" s="147"/>
      <c r="KXG23" s="147"/>
      <c r="KXH23" s="147"/>
      <c r="KXI23" s="147"/>
      <c r="KXJ23" s="147"/>
      <c r="KXK23" s="147"/>
      <c r="KXL23" s="147"/>
      <c r="KXM23" s="147"/>
      <c r="KXN23" s="147"/>
      <c r="KXO23" s="147"/>
      <c r="KXP23" s="147"/>
      <c r="KXQ23" s="147"/>
      <c r="KXR23" s="147"/>
      <c r="KXS23" s="147"/>
      <c r="KXT23" s="147"/>
      <c r="KXU23" s="147"/>
      <c r="KXV23" s="147"/>
      <c r="KXW23" s="147"/>
      <c r="KXX23" s="147"/>
      <c r="KXY23" s="147"/>
      <c r="KXZ23" s="147"/>
      <c r="KYA23" s="147"/>
      <c r="KYB23" s="147"/>
      <c r="KYC23" s="147"/>
      <c r="KYD23" s="147"/>
      <c r="KYE23" s="147"/>
      <c r="KYF23" s="147"/>
      <c r="KYG23" s="147"/>
      <c r="KYH23" s="147"/>
      <c r="KYI23" s="147"/>
      <c r="KYJ23" s="147"/>
      <c r="KYK23" s="147"/>
      <c r="KYL23" s="147"/>
      <c r="KYM23" s="147"/>
      <c r="KYN23" s="147"/>
      <c r="KYO23" s="147"/>
      <c r="KYP23" s="147"/>
      <c r="KYQ23" s="147"/>
      <c r="KYR23" s="147"/>
      <c r="KYS23" s="147"/>
      <c r="KYT23" s="147"/>
      <c r="KYU23" s="147"/>
      <c r="KYV23" s="147"/>
      <c r="KYW23" s="147"/>
      <c r="KYX23" s="147"/>
      <c r="KYY23" s="147"/>
      <c r="KYZ23" s="147"/>
      <c r="KZA23" s="147"/>
      <c r="KZB23" s="147"/>
      <c r="KZC23" s="147"/>
      <c r="KZD23" s="147"/>
      <c r="KZE23" s="147"/>
      <c r="KZF23" s="147"/>
      <c r="KZG23" s="147"/>
      <c r="KZH23" s="147"/>
      <c r="KZI23" s="147"/>
      <c r="KZJ23" s="147"/>
      <c r="KZK23" s="147"/>
      <c r="KZL23" s="147"/>
      <c r="KZM23" s="147"/>
      <c r="KZN23" s="147"/>
      <c r="KZO23" s="147"/>
      <c r="KZP23" s="147"/>
      <c r="KZQ23" s="147"/>
      <c r="KZR23" s="147"/>
      <c r="KZS23" s="147"/>
      <c r="KZT23" s="147"/>
      <c r="KZU23" s="147"/>
      <c r="KZV23" s="147"/>
      <c r="KZW23" s="147"/>
      <c r="KZX23" s="147"/>
      <c r="KZY23" s="147"/>
      <c r="KZZ23" s="147"/>
      <c r="LAA23" s="147"/>
      <c r="LAB23" s="147"/>
      <c r="LAC23" s="147"/>
      <c r="LAD23" s="147"/>
      <c r="LAE23" s="147"/>
      <c r="LAF23" s="147"/>
      <c r="LAG23" s="147"/>
      <c r="LAH23" s="147"/>
      <c r="LAI23" s="147"/>
      <c r="LAJ23" s="147"/>
      <c r="LAK23" s="147"/>
      <c r="LAL23" s="147"/>
      <c r="LAM23" s="147"/>
      <c r="LAN23" s="147"/>
      <c r="LAO23" s="147"/>
      <c r="LAP23" s="147"/>
      <c r="LAQ23" s="147"/>
      <c r="LAR23" s="147"/>
      <c r="LAS23" s="147"/>
      <c r="LAT23" s="147"/>
      <c r="LAU23" s="147"/>
      <c r="LAV23" s="147"/>
      <c r="LAW23" s="147"/>
      <c r="LAX23" s="147"/>
      <c r="LAY23" s="147"/>
      <c r="LAZ23" s="147"/>
      <c r="LBA23" s="147"/>
      <c r="LBB23" s="147"/>
      <c r="LBC23" s="147"/>
      <c r="LBD23" s="147"/>
      <c r="LBE23" s="147"/>
      <c r="LBF23" s="147"/>
      <c r="LBG23" s="147"/>
      <c r="LBH23" s="147"/>
      <c r="LBI23" s="147"/>
      <c r="LBJ23" s="147"/>
      <c r="LBK23" s="147"/>
      <c r="LBL23" s="147"/>
      <c r="LBM23" s="147"/>
      <c r="LBN23" s="147"/>
      <c r="LBO23" s="147"/>
      <c r="LBP23" s="147"/>
      <c r="LBQ23" s="147"/>
      <c r="LBR23" s="147"/>
      <c r="LBS23" s="147"/>
      <c r="LBT23" s="147"/>
      <c r="LBU23" s="147"/>
      <c r="LBV23" s="147"/>
      <c r="LBW23" s="147"/>
      <c r="LBX23" s="147"/>
      <c r="LBY23" s="147"/>
      <c r="LBZ23" s="147"/>
      <c r="LCA23" s="147"/>
      <c r="LCB23" s="147"/>
      <c r="LCC23" s="147"/>
      <c r="LCD23" s="147"/>
      <c r="LCE23" s="147"/>
      <c r="LCF23" s="147"/>
      <c r="LCG23" s="147"/>
      <c r="LCH23" s="147"/>
      <c r="LCI23" s="147"/>
      <c r="LCJ23" s="147"/>
      <c r="LCK23" s="147"/>
      <c r="LCL23" s="147"/>
      <c r="LCM23" s="147"/>
      <c r="LCN23" s="147"/>
      <c r="LCO23" s="147"/>
      <c r="LCP23" s="147"/>
      <c r="LCQ23" s="147"/>
      <c r="LCR23" s="147"/>
      <c r="LCS23" s="147"/>
      <c r="LCT23" s="147"/>
      <c r="LCU23" s="147"/>
      <c r="LCV23" s="147"/>
      <c r="LCW23" s="147"/>
      <c r="LCX23" s="147"/>
      <c r="LCY23" s="147"/>
      <c r="LCZ23" s="147"/>
      <c r="LDA23" s="147"/>
      <c r="LDB23" s="147"/>
      <c r="LDC23" s="147"/>
      <c r="LDD23" s="147"/>
      <c r="LDE23" s="147"/>
      <c r="LDF23" s="147"/>
      <c r="LDG23" s="147"/>
      <c r="LDH23" s="147"/>
      <c r="LDI23" s="147"/>
      <c r="LDJ23" s="147"/>
      <c r="LDK23" s="147"/>
      <c r="LDL23" s="147"/>
      <c r="LDM23" s="147"/>
      <c r="LDN23" s="147"/>
      <c r="LDO23" s="147"/>
      <c r="LDP23" s="147"/>
      <c r="LDQ23" s="147"/>
      <c r="LDR23" s="147"/>
      <c r="LDS23" s="147"/>
      <c r="LDT23" s="147"/>
      <c r="LDU23" s="147"/>
      <c r="LDV23" s="147"/>
      <c r="LDW23" s="147"/>
      <c r="LDX23" s="147"/>
      <c r="LDY23" s="147"/>
      <c r="LDZ23" s="147"/>
      <c r="LEA23" s="147"/>
      <c r="LEB23" s="147"/>
      <c r="LEC23" s="147"/>
      <c r="LED23" s="147"/>
      <c r="LEE23" s="147"/>
      <c r="LEF23" s="147"/>
      <c r="LEG23" s="147"/>
      <c r="LEH23" s="147"/>
      <c r="LEI23" s="147"/>
      <c r="LEJ23" s="147"/>
      <c r="LEK23" s="147"/>
      <c r="LEL23" s="147"/>
      <c r="LEM23" s="147"/>
      <c r="LEN23" s="147"/>
      <c r="LEO23" s="147"/>
      <c r="LEP23" s="147"/>
      <c r="LEQ23" s="147"/>
      <c r="LER23" s="147"/>
      <c r="LES23" s="147"/>
      <c r="LET23" s="147"/>
      <c r="LEU23" s="147"/>
      <c r="LEV23" s="147"/>
      <c r="LEW23" s="147"/>
      <c r="LEX23" s="147"/>
      <c r="LEY23" s="147"/>
      <c r="LEZ23" s="147"/>
      <c r="LFA23" s="147"/>
      <c r="LFB23" s="147"/>
      <c r="LFC23" s="147"/>
      <c r="LFD23" s="147"/>
      <c r="LFE23" s="147"/>
      <c r="LFF23" s="147"/>
      <c r="LFG23" s="147"/>
      <c r="LFH23" s="147"/>
      <c r="LFI23" s="147"/>
      <c r="LFJ23" s="147"/>
      <c r="LFK23" s="147"/>
      <c r="LFL23" s="147"/>
      <c r="LFM23" s="147"/>
      <c r="LFN23" s="147"/>
      <c r="LFO23" s="147"/>
      <c r="LFP23" s="147"/>
      <c r="LFQ23" s="147"/>
      <c r="LFR23" s="147"/>
      <c r="LFS23" s="147"/>
      <c r="LFT23" s="147"/>
      <c r="LFU23" s="147"/>
      <c r="LFV23" s="147"/>
      <c r="LFW23" s="147"/>
      <c r="LFX23" s="147"/>
      <c r="LFY23" s="147"/>
      <c r="LFZ23" s="147"/>
      <c r="LGA23" s="147"/>
      <c r="LGB23" s="147"/>
      <c r="LGC23" s="147"/>
      <c r="LGD23" s="147"/>
      <c r="LGE23" s="147"/>
      <c r="LGF23" s="147"/>
      <c r="LGG23" s="147"/>
      <c r="LGH23" s="147"/>
      <c r="LGI23" s="147"/>
      <c r="LGJ23" s="147"/>
      <c r="LGK23" s="147"/>
      <c r="LGL23" s="147"/>
      <c r="LGM23" s="147"/>
      <c r="LGN23" s="147"/>
      <c r="LGO23" s="147"/>
      <c r="LGP23" s="147"/>
      <c r="LGQ23" s="147"/>
      <c r="LGR23" s="147"/>
      <c r="LGS23" s="147"/>
      <c r="LGT23" s="147"/>
      <c r="LGU23" s="147"/>
      <c r="LGV23" s="147"/>
      <c r="LGW23" s="147"/>
      <c r="LGX23" s="147"/>
      <c r="LGY23" s="147"/>
      <c r="LGZ23" s="147"/>
      <c r="LHA23" s="147"/>
      <c r="LHB23" s="147"/>
      <c r="LHC23" s="147"/>
      <c r="LHD23" s="147"/>
      <c r="LHE23" s="147"/>
      <c r="LHF23" s="147"/>
      <c r="LHG23" s="147"/>
      <c r="LHH23" s="147"/>
      <c r="LHI23" s="147"/>
      <c r="LHJ23" s="147"/>
      <c r="LHK23" s="147"/>
      <c r="LHL23" s="147"/>
      <c r="LHM23" s="147"/>
      <c r="LHN23" s="147"/>
      <c r="LHO23" s="147"/>
      <c r="LHP23" s="147"/>
      <c r="LHQ23" s="147"/>
      <c r="LHR23" s="147"/>
      <c r="LHS23" s="147"/>
      <c r="LHT23" s="147"/>
      <c r="LHU23" s="147"/>
      <c r="LHV23" s="147"/>
      <c r="LHW23" s="147"/>
      <c r="LHX23" s="147"/>
      <c r="LHY23" s="147"/>
      <c r="LHZ23" s="147"/>
      <c r="LIA23" s="147"/>
      <c r="LIB23" s="147"/>
      <c r="LIC23" s="147"/>
      <c r="LID23" s="147"/>
      <c r="LIE23" s="147"/>
      <c r="LIF23" s="147"/>
      <c r="LIG23" s="147"/>
      <c r="LIH23" s="147"/>
      <c r="LII23" s="147"/>
      <c r="LIJ23" s="147"/>
      <c r="LIK23" s="147"/>
      <c r="LIL23" s="147"/>
      <c r="LIM23" s="147"/>
      <c r="LIN23" s="147"/>
      <c r="LIO23" s="147"/>
      <c r="LIP23" s="147"/>
      <c r="LIQ23" s="147"/>
      <c r="LIR23" s="147"/>
      <c r="LIS23" s="147"/>
      <c r="LIT23" s="147"/>
      <c r="LIU23" s="147"/>
      <c r="LIV23" s="147"/>
      <c r="LIW23" s="147"/>
      <c r="LIX23" s="147"/>
      <c r="LIY23" s="147"/>
      <c r="LIZ23" s="147"/>
      <c r="LJA23" s="147"/>
      <c r="LJB23" s="147"/>
      <c r="LJC23" s="147"/>
      <c r="LJD23" s="147"/>
      <c r="LJE23" s="147"/>
      <c r="LJF23" s="147"/>
      <c r="LJG23" s="147"/>
      <c r="LJH23" s="147"/>
      <c r="LJI23" s="147"/>
      <c r="LJJ23" s="147"/>
      <c r="LJK23" s="147"/>
      <c r="LJL23" s="147"/>
      <c r="LJM23" s="147"/>
      <c r="LJN23" s="147"/>
      <c r="LJO23" s="147"/>
      <c r="LJP23" s="147"/>
      <c r="LJQ23" s="147"/>
      <c r="LJR23" s="147"/>
      <c r="LJS23" s="147"/>
      <c r="LJT23" s="147"/>
      <c r="LJU23" s="147"/>
      <c r="LJV23" s="147"/>
      <c r="LJW23" s="147"/>
      <c r="LJX23" s="147"/>
      <c r="LJY23" s="147"/>
      <c r="LJZ23" s="147"/>
      <c r="LKA23" s="147"/>
      <c r="LKB23" s="147"/>
      <c r="LKC23" s="147"/>
      <c r="LKD23" s="147"/>
      <c r="LKE23" s="147"/>
      <c r="LKF23" s="147"/>
      <c r="LKG23" s="147"/>
      <c r="LKH23" s="147"/>
      <c r="LKI23" s="147"/>
      <c r="LKJ23" s="147"/>
      <c r="LKK23" s="147"/>
      <c r="LKL23" s="147"/>
      <c r="LKM23" s="147"/>
      <c r="LKN23" s="147"/>
      <c r="LKO23" s="147"/>
      <c r="LKP23" s="147"/>
      <c r="LKQ23" s="147"/>
      <c r="LKR23" s="147"/>
      <c r="LKS23" s="147"/>
      <c r="LKT23" s="147"/>
      <c r="LKU23" s="147"/>
      <c r="LKV23" s="147"/>
      <c r="LKW23" s="147"/>
      <c r="LKX23" s="147"/>
      <c r="LKY23" s="147"/>
      <c r="LKZ23" s="147"/>
      <c r="LLA23" s="147"/>
      <c r="LLB23" s="147"/>
      <c r="LLC23" s="147"/>
      <c r="LLD23" s="147"/>
      <c r="LLE23" s="147"/>
      <c r="LLF23" s="147"/>
      <c r="LLG23" s="147"/>
      <c r="LLH23" s="147"/>
      <c r="LLI23" s="147"/>
      <c r="LLJ23" s="147"/>
      <c r="LLK23" s="147"/>
      <c r="LLL23" s="147"/>
      <c r="LLM23" s="147"/>
      <c r="LLN23" s="147"/>
      <c r="LLO23" s="147"/>
      <c r="LLP23" s="147"/>
      <c r="LLQ23" s="147"/>
      <c r="LLR23" s="147"/>
      <c r="LLS23" s="147"/>
      <c r="LLT23" s="147"/>
      <c r="LLU23" s="147"/>
      <c r="LLV23" s="147"/>
      <c r="LLW23" s="147"/>
      <c r="LLX23" s="147"/>
      <c r="LLY23" s="147"/>
      <c r="LLZ23" s="147"/>
      <c r="LMA23" s="147"/>
      <c r="LMB23" s="147"/>
      <c r="LMC23" s="147"/>
      <c r="LMD23" s="147"/>
      <c r="LME23" s="147"/>
      <c r="LMF23" s="147"/>
      <c r="LMG23" s="147"/>
      <c r="LMH23" s="147"/>
      <c r="LMI23" s="147"/>
      <c r="LMJ23" s="147"/>
      <c r="LMK23" s="147"/>
      <c r="LML23" s="147"/>
      <c r="LMM23" s="147"/>
      <c r="LMN23" s="147"/>
      <c r="LMO23" s="147"/>
      <c r="LMP23" s="147"/>
      <c r="LMQ23" s="147"/>
      <c r="LMR23" s="147"/>
      <c r="LMS23" s="147"/>
      <c r="LMT23" s="147"/>
      <c r="LMU23" s="147"/>
      <c r="LMV23" s="147"/>
      <c r="LMW23" s="147"/>
      <c r="LMX23" s="147"/>
      <c r="LMY23" s="147"/>
      <c r="LMZ23" s="147"/>
      <c r="LNA23" s="147"/>
      <c r="LNB23" s="147"/>
      <c r="LNC23" s="147"/>
      <c r="LND23" s="147"/>
      <c r="LNE23" s="147"/>
      <c r="LNF23" s="147"/>
      <c r="LNG23" s="147"/>
      <c r="LNH23" s="147"/>
      <c r="LNI23" s="147"/>
      <c r="LNJ23" s="147"/>
      <c r="LNK23" s="147"/>
      <c r="LNL23" s="147"/>
      <c r="LNM23" s="147"/>
      <c r="LNN23" s="147"/>
      <c r="LNO23" s="147"/>
      <c r="LNP23" s="147"/>
      <c r="LNQ23" s="147"/>
      <c r="LNR23" s="147"/>
      <c r="LNS23" s="147"/>
      <c r="LNT23" s="147"/>
      <c r="LNU23" s="147"/>
      <c r="LNV23" s="147"/>
      <c r="LNW23" s="147"/>
      <c r="LNX23" s="147"/>
      <c r="LNY23" s="147"/>
      <c r="LNZ23" s="147"/>
      <c r="LOA23" s="147"/>
      <c r="LOB23" s="147"/>
      <c r="LOC23" s="147"/>
      <c r="LOD23" s="147"/>
      <c r="LOE23" s="147"/>
      <c r="LOF23" s="147"/>
      <c r="LOG23" s="147"/>
      <c r="LOH23" s="147"/>
      <c r="LOI23" s="147"/>
      <c r="LOJ23" s="147"/>
      <c r="LOK23" s="147"/>
      <c r="LOL23" s="147"/>
      <c r="LOM23" s="147"/>
      <c r="LON23" s="147"/>
      <c r="LOO23" s="147"/>
      <c r="LOP23" s="147"/>
      <c r="LOQ23" s="147"/>
      <c r="LOR23" s="147"/>
      <c r="LOS23" s="147"/>
      <c r="LOT23" s="147"/>
      <c r="LOU23" s="147"/>
      <c r="LOV23" s="147"/>
      <c r="LOW23" s="147"/>
      <c r="LOX23" s="147"/>
      <c r="LOY23" s="147"/>
      <c r="LOZ23" s="147"/>
      <c r="LPA23" s="147"/>
      <c r="LPB23" s="147"/>
      <c r="LPC23" s="147"/>
      <c r="LPD23" s="147"/>
      <c r="LPE23" s="147"/>
      <c r="LPF23" s="147"/>
      <c r="LPG23" s="147"/>
      <c r="LPH23" s="147"/>
      <c r="LPI23" s="147"/>
      <c r="LPJ23" s="147"/>
      <c r="LPK23" s="147"/>
      <c r="LPL23" s="147"/>
      <c r="LPM23" s="147"/>
      <c r="LPN23" s="147"/>
      <c r="LPO23" s="147"/>
      <c r="LPP23" s="147"/>
      <c r="LPQ23" s="147"/>
      <c r="LPR23" s="147"/>
      <c r="LPS23" s="147"/>
      <c r="LPT23" s="147"/>
      <c r="LPU23" s="147"/>
      <c r="LPV23" s="147"/>
      <c r="LPW23" s="147"/>
      <c r="LPX23" s="147"/>
      <c r="LPY23" s="147"/>
      <c r="LPZ23" s="147"/>
      <c r="LQA23" s="147"/>
      <c r="LQB23" s="147"/>
      <c r="LQC23" s="147"/>
      <c r="LQD23" s="147"/>
      <c r="LQE23" s="147"/>
      <c r="LQF23" s="147"/>
      <c r="LQG23" s="147"/>
      <c r="LQH23" s="147"/>
      <c r="LQI23" s="147"/>
      <c r="LQJ23" s="147"/>
      <c r="LQK23" s="147"/>
      <c r="LQL23" s="147"/>
      <c r="LQM23" s="147"/>
      <c r="LQN23" s="147"/>
      <c r="LQO23" s="147"/>
      <c r="LQP23" s="147"/>
      <c r="LQQ23" s="147"/>
      <c r="LQR23" s="147"/>
      <c r="LQS23" s="147"/>
      <c r="LQT23" s="147"/>
      <c r="LQU23" s="147"/>
      <c r="LQV23" s="147"/>
      <c r="LQW23" s="147"/>
      <c r="LQX23" s="147"/>
      <c r="LQY23" s="147"/>
      <c r="LQZ23" s="147"/>
      <c r="LRA23" s="147"/>
      <c r="LRB23" s="147"/>
      <c r="LRC23" s="147"/>
      <c r="LRD23" s="147"/>
      <c r="LRE23" s="147"/>
      <c r="LRF23" s="147"/>
      <c r="LRG23" s="147"/>
      <c r="LRH23" s="147"/>
      <c r="LRI23" s="147"/>
      <c r="LRJ23" s="147"/>
      <c r="LRK23" s="147"/>
      <c r="LRL23" s="147"/>
      <c r="LRM23" s="147"/>
      <c r="LRN23" s="147"/>
      <c r="LRO23" s="147"/>
      <c r="LRP23" s="147"/>
      <c r="LRQ23" s="147"/>
      <c r="LRR23" s="147"/>
      <c r="LRS23" s="147"/>
      <c r="LRT23" s="147"/>
      <c r="LRU23" s="147"/>
      <c r="LRV23" s="147"/>
      <c r="LRW23" s="147"/>
      <c r="LRX23" s="147"/>
      <c r="LRY23" s="147"/>
      <c r="LRZ23" s="147"/>
      <c r="LSA23" s="147"/>
      <c r="LSB23" s="147"/>
      <c r="LSC23" s="147"/>
      <c r="LSD23" s="147"/>
      <c r="LSE23" s="147"/>
      <c r="LSF23" s="147"/>
      <c r="LSG23" s="147"/>
      <c r="LSH23" s="147"/>
      <c r="LSI23" s="147"/>
      <c r="LSJ23" s="147"/>
      <c r="LSK23" s="147"/>
      <c r="LSL23" s="147"/>
      <c r="LSM23" s="147"/>
      <c r="LSN23" s="147"/>
      <c r="LSO23" s="147"/>
      <c r="LSP23" s="147"/>
      <c r="LSQ23" s="147"/>
      <c r="LSR23" s="147"/>
      <c r="LSS23" s="147"/>
      <c r="LST23" s="147"/>
      <c r="LSU23" s="147"/>
      <c r="LSV23" s="147"/>
      <c r="LSW23" s="147"/>
      <c r="LSX23" s="147"/>
      <c r="LSY23" s="147"/>
      <c r="LSZ23" s="147"/>
      <c r="LTA23" s="147"/>
      <c r="LTB23" s="147"/>
      <c r="LTC23" s="147"/>
      <c r="LTD23" s="147"/>
      <c r="LTE23" s="147"/>
      <c r="LTF23" s="147"/>
      <c r="LTG23" s="147"/>
      <c r="LTH23" s="147"/>
      <c r="LTI23" s="147"/>
      <c r="LTJ23" s="147"/>
      <c r="LTK23" s="147"/>
      <c r="LTL23" s="147"/>
      <c r="LTM23" s="147"/>
      <c r="LTN23" s="147"/>
      <c r="LTO23" s="147"/>
      <c r="LTP23" s="147"/>
      <c r="LTQ23" s="147"/>
      <c r="LTR23" s="147"/>
      <c r="LTS23" s="147"/>
      <c r="LTT23" s="147"/>
      <c r="LTU23" s="147"/>
      <c r="LTV23" s="147"/>
      <c r="LTW23" s="147"/>
      <c r="LTX23" s="147"/>
      <c r="LTY23" s="147"/>
      <c r="LTZ23" s="147"/>
      <c r="LUA23" s="147"/>
      <c r="LUB23" s="147"/>
      <c r="LUC23" s="147"/>
      <c r="LUD23" s="147"/>
      <c r="LUE23" s="147"/>
      <c r="LUF23" s="147"/>
      <c r="LUG23" s="147"/>
      <c r="LUH23" s="147"/>
      <c r="LUI23" s="147"/>
      <c r="LUJ23" s="147"/>
      <c r="LUK23" s="147"/>
      <c r="LUL23" s="147"/>
      <c r="LUM23" s="147"/>
      <c r="LUN23" s="147"/>
      <c r="LUO23" s="147"/>
      <c r="LUP23" s="147"/>
      <c r="LUQ23" s="147"/>
      <c r="LUR23" s="147"/>
      <c r="LUS23" s="147"/>
      <c r="LUT23" s="147"/>
      <c r="LUU23" s="147"/>
      <c r="LUV23" s="147"/>
      <c r="LUW23" s="147"/>
      <c r="LUX23" s="147"/>
      <c r="LUY23" s="147"/>
      <c r="LUZ23" s="147"/>
      <c r="LVA23" s="147"/>
      <c r="LVB23" s="147"/>
      <c r="LVC23" s="147"/>
      <c r="LVD23" s="147"/>
      <c r="LVE23" s="147"/>
      <c r="LVF23" s="147"/>
      <c r="LVG23" s="147"/>
      <c r="LVH23" s="147"/>
      <c r="LVI23" s="147"/>
      <c r="LVJ23" s="147"/>
      <c r="LVK23" s="147"/>
      <c r="LVL23" s="147"/>
      <c r="LVM23" s="147"/>
      <c r="LVN23" s="147"/>
      <c r="LVO23" s="147"/>
      <c r="LVP23" s="147"/>
      <c r="LVQ23" s="147"/>
      <c r="LVR23" s="147"/>
      <c r="LVS23" s="147"/>
      <c r="LVT23" s="147"/>
      <c r="LVU23" s="147"/>
      <c r="LVV23" s="147"/>
      <c r="LVW23" s="147"/>
      <c r="LVX23" s="147"/>
      <c r="LVY23" s="147"/>
      <c r="LVZ23" s="147"/>
      <c r="LWA23" s="147"/>
      <c r="LWB23" s="147"/>
      <c r="LWC23" s="147"/>
      <c r="LWD23" s="147"/>
      <c r="LWE23" s="147"/>
      <c r="LWF23" s="147"/>
      <c r="LWG23" s="147"/>
      <c r="LWH23" s="147"/>
      <c r="LWI23" s="147"/>
      <c r="LWJ23" s="147"/>
      <c r="LWK23" s="147"/>
      <c r="LWL23" s="147"/>
      <c r="LWM23" s="147"/>
      <c r="LWN23" s="147"/>
      <c r="LWO23" s="147"/>
      <c r="LWP23" s="147"/>
      <c r="LWQ23" s="147"/>
      <c r="LWR23" s="147"/>
      <c r="LWS23" s="147"/>
      <c r="LWT23" s="147"/>
      <c r="LWU23" s="147"/>
      <c r="LWV23" s="147"/>
      <c r="LWW23" s="147"/>
      <c r="LWX23" s="147"/>
      <c r="LWY23" s="147"/>
      <c r="LWZ23" s="147"/>
      <c r="LXA23" s="147"/>
      <c r="LXB23" s="147"/>
      <c r="LXC23" s="147"/>
      <c r="LXD23" s="147"/>
      <c r="LXE23" s="147"/>
      <c r="LXF23" s="147"/>
      <c r="LXG23" s="147"/>
      <c r="LXH23" s="147"/>
      <c r="LXI23" s="147"/>
      <c r="LXJ23" s="147"/>
      <c r="LXK23" s="147"/>
      <c r="LXL23" s="147"/>
      <c r="LXM23" s="147"/>
      <c r="LXN23" s="147"/>
      <c r="LXO23" s="147"/>
      <c r="LXP23" s="147"/>
      <c r="LXQ23" s="147"/>
      <c r="LXR23" s="147"/>
      <c r="LXS23" s="147"/>
      <c r="LXT23" s="147"/>
      <c r="LXU23" s="147"/>
      <c r="LXV23" s="147"/>
      <c r="LXW23" s="147"/>
      <c r="LXX23" s="147"/>
      <c r="LXY23" s="147"/>
      <c r="LXZ23" s="147"/>
      <c r="LYA23" s="147"/>
      <c r="LYB23" s="147"/>
      <c r="LYC23" s="147"/>
      <c r="LYD23" s="147"/>
      <c r="LYE23" s="147"/>
      <c r="LYF23" s="147"/>
      <c r="LYG23" s="147"/>
      <c r="LYH23" s="147"/>
      <c r="LYI23" s="147"/>
      <c r="LYJ23" s="147"/>
      <c r="LYK23" s="147"/>
      <c r="LYL23" s="147"/>
      <c r="LYM23" s="147"/>
      <c r="LYN23" s="147"/>
      <c r="LYO23" s="147"/>
      <c r="LYP23" s="147"/>
      <c r="LYQ23" s="147"/>
      <c r="LYR23" s="147"/>
      <c r="LYS23" s="147"/>
      <c r="LYT23" s="147"/>
      <c r="LYU23" s="147"/>
      <c r="LYV23" s="147"/>
      <c r="LYW23" s="147"/>
      <c r="LYX23" s="147"/>
      <c r="LYY23" s="147"/>
      <c r="LYZ23" s="147"/>
      <c r="LZA23" s="147"/>
      <c r="LZB23" s="147"/>
      <c r="LZC23" s="147"/>
      <c r="LZD23" s="147"/>
      <c r="LZE23" s="147"/>
      <c r="LZF23" s="147"/>
      <c r="LZG23" s="147"/>
      <c r="LZH23" s="147"/>
      <c r="LZI23" s="147"/>
      <c r="LZJ23" s="147"/>
      <c r="LZK23" s="147"/>
      <c r="LZL23" s="147"/>
      <c r="LZM23" s="147"/>
      <c r="LZN23" s="147"/>
      <c r="LZO23" s="147"/>
      <c r="LZP23" s="147"/>
      <c r="LZQ23" s="147"/>
      <c r="LZR23" s="147"/>
      <c r="LZS23" s="147"/>
      <c r="LZT23" s="147"/>
      <c r="LZU23" s="147"/>
      <c r="LZV23" s="147"/>
      <c r="LZW23" s="147"/>
      <c r="LZX23" s="147"/>
      <c r="LZY23" s="147"/>
      <c r="LZZ23" s="147"/>
      <c r="MAA23" s="147"/>
      <c r="MAB23" s="147"/>
      <c r="MAC23" s="147"/>
      <c r="MAD23" s="147"/>
      <c r="MAE23" s="147"/>
      <c r="MAF23" s="147"/>
      <c r="MAG23" s="147"/>
      <c r="MAH23" s="147"/>
      <c r="MAI23" s="147"/>
      <c r="MAJ23" s="147"/>
      <c r="MAK23" s="147"/>
      <c r="MAL23" s="147"/>
      <c r="MAM23" s="147"/>
      <c r="MAN23" s="147"/>
      <c r="MAO23" s="147"/>
      <c r="MAP23" s="147"/>
      <c r="MAQ23" s="147"/>
      <c r="MAR23" s="147"/>
      <c r="MAS23" s="147"/>
      <c r="MAT23" s="147"/>
      <c r="MAU23" s="147"/>
      <c r="MAV23" s="147"/>
      <c r="MAW23" s="147"/>
      <c r="MAX23" s="147"/>
      <c r="MAY23" s="147"/>
      <c r="MAZ23" s="147"/>
      <c r="MBA23" s="147"/>
      <c r="MBB23" s="147"/>
      <c r="MBC23" s="147"/>
      <c r="MBD23" s="147"/>
      <c r="MBE23" s="147"/>
      <c r="MBF23" s="147"/>
      <c r="MBG23" s="147"/>
      <c r="MBH23" s="147"/>
      <c r="MBI23" s="147"/>
      <c r="MBJ23" s="147"/>
      <c r="MBK23" s="147"/>
      <c r="MBL23" s="147"/>
      <c r="MBM23" s="147"/>
      <c r="MBN23" s="147"/>
      <c r="MBO23" s="147"/>
      <c r="MBP23" s="147"/>
      <c r="MBQ23" s="147"/>
      <c r="MBR23" s="147"/>
      <c r="MBS23" s="147"/>
      <c r="MBT23" s="147"/>
      <c r="MBU23" s="147"/>
      <c r="MBV23" s="147"/>
      <c r="MBW23" s="147"/>
      <c r="MBX23" s="147"/>
      <c r="MBY23" s="147"/>
      <c r="MBZ23" s="147"/>
      <c r="MCA23" s="147"/>
      <c r="MCB23" s="147"/>
      <c r="MCC23" s="147"/>
      <c r="MCD23" s="147"/>
      <c r="MCE23" s="147"/>
      <c r="MCF23" s="147"/>
      <c r="MCG23" s="147"/>
      <c r="MCH23" s="147"/>
      <c r="MCI23" s="147"/>
      <c r="MCJ23" s="147"/>
      <c r="MCK23" s="147"/>
      <c r="MCL23" s="147"/>
      <c r="MCM23" s="147"/>
      <c r="MCN23" s="147"/>
      <c r="MCO23" s="147"/>
      <c r="MCP23" s="147"/>
      <c r="MCQ23" s="147"/>
      <c r="MCR23" s="147"/>
      <c r="MCS23" s="147"/>
      <c r="MCT23" s="147"/>
      <c r="MCU23" s="147"/>
      <c r="MCV23" s="147"/>
      <c r="MCW23" s="147"/>
      <c r="MCX23" s="147"/>
      <c r="MCY23" s="147"/>
      <c r="MCZ23" s="147"/>
      <c r="MDA23" s="147"/>
      <c r="MDB23" s="147"/>
      <c r="MDC23" s="147"/>
      <c r="MDD23" s="147"/>
      <c r="MDE23" s="147"/>
      <c r="MDF23" s="147"/>
      <c r="MDG23" s="147"/>
      <c r="MDH23" s="147"/>
      <c r="MDI23" s="147"/>
      <c r="MDJ23" s="147"/>
      <c r="MDK23" s="147"/>
      <c r="MDL23" s="147"/>
      <c r="MDM23" s="147"/>
      <c r="MDN23" s="147"/>
      <c r="MDO23" s="147"/>
      <c r="MDP23" s="147"/>
      <c r="MDQ23" s="147"/>
      <c r="MDR23" s="147"/>
      <c r="MDS23" s="147"/>
      <c r="MDT23" s="147"/>
      <c r="MDU23" s="147"/>
      <c r="MDV23" s="147"/>
      <c r="MDW23" s="147"/>
      <c r="MDX23" s="147"/>
      <c r="MDY23" s="147"/>
      <c r="MDZ23" s="147"/>
      <c r="MEA23" s="147"/>
      <c r="MEB23" s="147"/>
      <c r="MEC23" s="147"/>
      <c r="MED23" s="147"/>
      <c r="MEE23" s="147"/>
      <c r="MEF23" s="147"/>
      <c r="MEG23" s="147"/>
      <c r="MEH23" s="147"/>
      <c r="MEI23" s="147"/>
      <c r="MEJ23" s="147"/>
      <c r="MEK23" s="147"/>
      <c r="MEL23" s="147"/>
      <c r="MEM23" s="147"/>
      <c r="MEN23" s="147"/>
      <c r="MEO23" s="147"/>
      <c r="MEP23" s="147"/>
      <c r="MEQ23" s="147"/>
      <c r="MER23" s="147"/>
      <c r="MES23" s="147"/>
      <c r="MET23" s="147"/>
      <c r="MEU23" s="147"/>
      <c r="MEV23" s="147"/>
      <c r="MEW23" s="147"/>
      <c r="MEX23" s="147"/>
      <c r="MEY23" s="147"/>
      <c r="MEZ23" s="147"/>
      <c r="MFA23" s="147"/>
      <c r="MFB23" s="147"/>
      <c r="MFC23" s="147"/>
      <c r="MFD23" s="147"/>
      <c r="MFE23" s="147"/>
      <c r="MFF23" s="147"/>
      <c r="MFG23" s="147"/>
      <c r="MFH23" s="147"/>
      <c r="MFI23" s="147"/>
      <c r="MFJ23" s="147"/>
      <c r="MFK23" s="147"/>
      <c r="MFL23" s="147"/>
      <c r="MFM23" s="147"/>
      <c r="MFN23" s="147"/>
      <c r="MFO23" s="147"/>
      <c r="MFP23" s="147"/>
      <c r="MFQ23" s="147"/>
      <c r="MFR23" s="147"/>
      <c r="MFS23" s="147"/>
      <c r="MFT23" s="147"/>
      <c r="MFU23" s="147"/>
      <c r="MFV23" s="147"/>
      <c r="MFW23" s="147"/>
      <c r="MFX23" s="147"/>
      <c r="MFY23" s="147"/>
      <c r="MFZ23" s="147"/>
      <c r="MGA23" s="147"/>
      <c r="MGB23" s="147"/>
      <c r="MGC23" s="147"/>
      <c r="MGD23" s="147"/>
      <c r="MGE23" s="147"/>
      <c r="MGF23" s="147"/>
      <c r="MGG23" s="147"/>
      <c r="MGH23" s="147"/>
      <c r="MGI23" s="147"/>
      <c r="MGJ23" s="147"/>
      <c r="MGK23" s="147"/>
      <c r="MGL23" s="147"/>
      <c r="MGM23" s="147"/>
      <c r="MGN23" s="147"/>
      <c r="MGO23" s="147"/>
      <c r="MGP23" s="147"/>
      <c r="MGQ23" s="147"/>
      <c r="MGR23" s="147"/>
      <c r="MGS23" s="147"/>
      <c r="MGT23" s="147"/>
      <c r="MGU23" s="147"/>
      <c r="MGV23" s="147"/>
      <c r="MGW23" s="147"/>
      <c r="MGX23" s="147"/>
      <c r="MGY23" s="147"/>
      <c r="MGZ23" s="147"/>
      <c r="MHA23" s="147"/>
      <c r="MHB23" s="147"/>
      <c r="MHC23" s="147"/>
      <c r="MHD23" s="147"/>
      <c r="MHE23" s="147"/>
      <c r="MHF23" s="147"/>
      <c r="MHG23" s="147"/>
      <c r="MHH23" s="147"/>
      <c r="MHI23" s="147"/>
      <c r="MHJ23" s="147"/>
      <c r="MHK23" s="147"/>
      <c r="MHL23" s="147"/>
      <c r="MHM23" s="147"/>
      <c r="MHN23" s="147"/>
      <c r="MHO23" s="147"/>
      <c r="MHP23" s="147"/>
      <c r="MHQ23" s="147"/>
      <c r="MHR23" s="147"/>
      <c r="MHS23" s="147"/>
      <c r="MHT23" s="147"/>
      <c r="MHU23" s="147"/>
      <c r="MHV23" s="147"/>
      <c r="MHW23" s="147"/>
      <c r="MHX23" s="147"/>
      <c r="MHY23" s="147"/>
      <c r="MHZ23" s="147"/>
      <c r="MIA23" s="147"/>
      <c r="MIB23" s="147"/>
      <c r="MIC23" s="147"/>
      <c r="MID23" s="147"/>
      <c r="MIE23" s="147"/>
      <c r="MIF23" s="147"/>
      <c r="MIG23" s="147"/>
      <c r="MIH23" s="147"/>
      <c r="MII23" s="147"/>
      <c r="MIJ23" s="147"/>
      <c r="MIK23" s="147"/>
      <c r="MIL23" s="147"/>
      <c r="MIM23" s="147"/>
      <c r="MIN23" s="147"/>
      <c r="MIO23" s="147"/>
      <c r="MIP23" s="147"/>
      <c r="MIQ23" s="147"/>
      <c r="MIR23" s="147"/>
      <c r="MIS23" s="147"/>
      <c r="MIT23" s="147"/>
      <c r="MIU23" s="147"/>
      <c r="MIV23" s="147"/>
      <c r="MIW23" s="147"/>
      <c r="MIX23" s="147"/>
      <c r="MIY23" s="147"/>
      <c r="MIZ23" s="147"/>
      <c r="MJA23" s="147"/>
      <c r="MJB23" s="147"/>
      <c r="MJC23" s="147"/>
      <c r="MJD23" s="147"/>
      <c r="MJE23" s="147"/>
      <c r="MJF23" s="147"/>
      <c r="MJG23" s="147"/>
      <c r="MJH23" s="147"/>
      <c r="MJI23" s="147"/>
      <c r="MJJ23" s="147"/>
      <c r="MJK23" s="147"/>
      <c r="MJL23" s="147"/>
      <c r="MJM23" s="147"/>
      <c r="MJN23" s="147"/>
      <c r="MJO23" s="147"/>
      <c r="MJP23" s="147"/>
      <c r="MJQ23" s="147"/>
      <c r="MJR23" s="147"/>
      <c r="MJS23" s="147"/>
      <c r="MJT23" s="147"/>
      <c r="MJU23" s="147"/>
      <c r="MJV23" s="147"/>
      <c r="MJW23" s="147"/>
      <c r="MJX23" s="147"/>
      <c r="MJY23" s="147"/>
      <c r="MJZ23" s="147"/>
      <c r="MKA23" s="147"/>
      <c r="MKB23" s="147"/>
      <c r="MKC23" s="147"/>
      <c r="MKD23" s="147"/>
      <c r="MKE23" s="147"/>
      <c r="MKF23" s="147"/>
      <c r="MKG23" s="147"/>
      <c r="MKH23" s="147"/>
      <c r="MKI23" s="147"/>
      <c r="MKJ23" s="147"/>
      <c r="MKK23" s="147"/>
      <c r="MKL23" s="147"/>
      <c r="MKM23" s="147"/>
      <c r="MKN23" s="147"/>
      <c r="MKO23" s="147"/>
      <c r="MKP23" s="147"/>
      <c r="MKQ23" s="147"/>
      <c r="MKR23" s="147"/>
      <c r="MKS23" s="147"/>
      <c r="MKT23" s="147"/>
      <c r="MKU23" s="147"/>
      <c r="MKV23" s="147"/>
      <c r="MKW23" s="147"/>
      <c r="MKX23" s="147"/>
      <c r="MKY23" s="147"/>
      <c r="MKZ23" s="147"/>
      <c r="MLA23" s="147"/>
      <c r="MLB23" s="147"/>
      <c r="MLC23" s="147"/>
      <c r="MLD23" s="147"/>
      <c r="MLE23" s="147"/>
      <c r="MLF23" s="147"/>
      <c r="MLG23" s="147"/>
      <c r="MLH23" s="147"/>
      <c r="MLI23" s="147"/>
      <c r="MLJ23" s="147"/>
      <c r="MLK23" s="147"/>
      <c r="MLL23" s="147"/>
      <c r="MLM23" s="147"/>
      <c r="MLN23" s="147"/>
      <c r="MLO23" s="147"/>
      <c r="MLP23" s="147"/>
      <c r="MLQ23" s="147"/>
      <c r="MLR23" s="147"/>
      <c r="MLS23" s="147"/>
      <c r="MLT23" s="147"/>
      <c r="MLU23" s="147"/>
      <c r="MLV23" s="147"/>
      <c r="MLW23" s="147"/>
      <c r="MLX23" s="147"/>
      <c r="MLY23" s="147"/>
      <c r="MLZ23" s="147"/>
      <c r="MMA23" s="147"/>
      <c r="MMB23" s="147"/>
      <c r="MMC23" s="147"/>
      <c r="MMD23" s="147"/>
      <c r="MME23" s="147"/>
      <c r="MMF23" s="147"/>
      <c r="MMG23" s="147"/>
      <c r="MMH23" s="147"/>
      <c r="MMI23" s="147"/>
      <c r="MMJ23" s="147"/>
      <c r="MMK23" s="147"/>
      <c r="MML23" s="147"/>
      <c r="MMM23" s="147"/>
      <c r="MMN23" s="147"/>
      <c r="MMO23" s="147"/>
      <c r="MMP23" s="147"/>
      <c r="MMQ23" s="147"/>
      <c r="MMR23" s="147"/>
      <c r="MMS23" s="147"/>
      <c r="MMT23" s="147"/>
      <c r="MMU23" s="147"/>
      <c r="MMV23" s="147"/>
      <c r="MMW23" s="147"/>
      <c r="MMX23" s="147"/>
      <c r="MMY23" s="147"/>
      <c r="MMZ23" s="147"/>
      <c r="MNA23" s="147"/>
      <c r="MNB23" s="147"/>
      <c r="MNC23" s="147"/>
      <c r="MND23" s="147"/>
      <c r="MNE23" s="147"/>
      <c r="MNF23" s="147"/>
      <c r="MNG23" s="147"/>
      <c r="MNH23" s="147"/>
      <c r="MNI23" s="147"/>
      <c r="MNJ23" s="147"/>
      <c r="MNK23" s="147"/>
      <c r="MNL23" s="147"/>
      <c r="MNM23" s="147"/>
      <c r="MNN23" s="147"/>
      <c r="MNO23" s="147"/>
      <c r="MNP23" s="147"/>
      <c r="MNQ23" s="147"/>
      <c r="MNR23" s="147"/>
      <c r="MNS23" s="147"/>
      <c r="MNT23" s="147"/>
      <c r="MNU23" s="147"/>
      <c r="MNV23" s="147"/>
      <c r="MNW23" s="147"/>
      <c r="MNX23" s="147"/>
      <c r="MNY23" s="147"/>
      <c r="MNZ23" s="147"/>
      <c r="MOA23" s="147"/>
      <c r="MOB23" s="147"/>
      <c r="MOC23" s="147"/>
      <c r="MOD23" s="147"/>
      <c r="MOE23" s="147"/>
      <c r="MOF23" s="147"/>
      <c r="MOG23" s="147"/>
      <c r="MOH23" s="147"/>
      <c r="MOI23" s="147"/>
      <c r="MOJ23" s="147"/>
      <c r="MOK23" s="147"/>
      <c r="MOL23" s="147"/>
      <c r="MOM23" s="147"/>
      <c r="MON23" s="147"/>
      <c r="MOO23" s="147"/>
      <c r="MOP23" s="147"/>
      <c r="MOQ23" s="147"/>
      <c r="MOR23" s="147"/>
      <c r="MOS23" s="147"/>
      <c r="MOT23" s="147"/>
      <c r="MOU23" s="147"/>
      <c r="MOV23" s="147"/>
      <c r="MOW23" s="147"/>
      <c r="MOX23" s="147"/>
      <c r="MOY23" s="147"/>
      <c r="MOZ23" s="147"/>
      <c r="MPA23" s="147"/>
      <c r="MPB23" s="147"/>
      <c r="MPC23" s="147"/>
      <c r="MPD23" s="147"/>
      <c r="MPE23" s="147"/>
      <c r="MPF23" s="147"/>
      <c r="MPG23" s="147"/>
      <c r="MPH23" s="147"/>
      <c r="MPI23" s="147"/>
      <c r="MPJ23" s="147"/>
      <c r="MPK23" s="147"/>
      <c r="MPL23" s="147"/>
      <c r="MPM23" s="147"/>
      <c r="MPN23" s="147"/>
      <c r="MPO23" s="147"/>
      <c r="MPP23" s="147"/>
      <c r="MPQ23" s="147"/>
      <c r="MPR23" s="147"/>
      <c r="MPS23" s="147"/>
      <c r="MPT23" s="147"/>
      <c r="MPU23" s="147"/>
      <c r="MPV23" s="147"/>
      <c r="MPW23" s="147"/>
      <c r="MPX23" s="147"/>
      <c r="MPY23" s="147"/>
      <c r="MPZ23" s="147"/>
      <c r="MQA23" s="147"/>
      <c r="MQB23" s="147"/>
      <c r="MQC23" s="147"/>
      <c r="MQD23" s="147"/>
      <c r="MQE23" s="147"/>
      <c r="MQF23" s="147"/>
      <c r="MQG23" s="147"/>
      <c r="MQH23" s="147"/>
      <c r="MQI23" s="147"/>
      <c r="MQJ23" s="147"/>
      <c r="MQK23" s="147"/>
      <c r="MQL23" s="147"/>
      <c r="MQM23" s="147"/>
      <c r="MQN23" s="147"/>
      <c r="MQO23" s="147"/>
      <c r="MQP23" s="147"/>
      <c r="MQQ23" s="147"/>
      <c r="MQR23" s="147"/>
      <c r="MQS23" s="147"/>
      <c r="MQT23" s="147"/>
      <c r="MQU23" s="147"/>
      <c r="MQV23" s="147"/>
      <c r="MQW23" s="147"/>
      <c r="MQX23" s="147"/>
      <c r="MQY23" s="147"/>
      <c r="MQZ23" s="147"/>
      <c r="MRA23" s="147"/>
      <c r="MRB23" s="147"/>
      <c r="MRC23" s="147"/>
      <c r="MRD23" s="147"/>
      <c r="MRE23" s="147"/>
      <c r="MRF23" s="147"/>
      <c r="MRG23" s="147"/>
      <c r="MRH23" s="147"/>
      <c r="MRI23" s="147"/>
      <c r="MRJ23" s="147"/>
      <c r="MRK23" s="147"/>
      <c r="MRL23" s="147"/>
      <c r="MRM23" s="147"/>
      <c r="MRN23" s="147"/>
      <c r="MRO23" s="147"/>
      <c r="MRP23" s="147"/>
      <c r="MRQ23" s="147"/>
      <c r="MRR23" s="147"/>
      <c r="MRS23" s="147"/>
      <c r="MRT23" s="147"/>
      <c r="MRU23" s="147"/>
      <c r="MRV23" s="147"/>
      <c r="MRW23" s="147"/>
      <c r="MRX23" s="147"/>
      <c r="MRY23" s="147"/>
      <c r="MRZ23" s="147"/>
      <c r="MSA23" s="147"/>
      <c r="MSB23" s="147"/>
      <c r="MSC23" s="147"/>
      <c r="MSD23" s="147"/>
      <c r="MSE23" s="147"/>
      <c r="MSF23" s="147"/>
      <c r="MSG23" s="147"/>
      <c r="MSH23" s="147"/>
      <c r="MSI23" s="147"/>
      <c r="MSJ23" s="147"/>
      <c r="MSK23" s="147"/>
      <c r="MSL23" s="147"/>
      <c r="MSM23" s="147"/>
      <c r="MSN23" s="147"/>
      <c r="MSO23" s="147"/>
      <c r="MSP23" s="147"/>
      <c r="MSQ23" s="147"/>
      <c r="MSR23" s="147"/>
      <c r="MSS23" s="147"/>
      <c r="MST23" s="147"/>
      <c r="MSU23" s="147"/>
      <c r="MSV23" s="147"/>
      <c r="MSW23" s="147"/>
      <c r="MSX23" s="147"/>
      <c r="MSY23" s="147"/>
      <c r="MSZ23" s="147"/>
      <c r="MTA23" s="147"/>
      <c r="MTB23" s="147"/>
      <c r="MTC23" s="147"/>
      <c r="MTD23" s="147"/>
      <c r="MTE23" s="147"/>
      <c r="MTF23" s="147"/>
      <c r="MTG23" s="147"/>
      <c r="MTH23" s="147"/>
      <c r="MTI23" s="147"/>
      <c r="MTJ23" s="147"/>
      <c r="MTK23" s="147"/>
      <c r="MTL23" s="147"/>
      <c r="MTM23" s="147"/>
      <c r="MTN23" s="147"/>
      <c r="MTO23" s="147"/>
      <c r="MTP23" s="147"/>
      <c r="MTQ23" s="147"/>
      <c r="MTR23" s="147"/>
      <c r="MTS23" s="147"/>
      <c r="MTT23" s="147"/>
      <c r="MTU23" s="147"/>
      <c r="MTV23" s="147"/>
      <c r="MTW23" s="147"/>
      <c r="MTX23" s="147"/>
      <c r="MTY23" s="147"/>
      <c r="MTZ23" s="147"/>
      <c r="MUA23" s="147"/>
      <c r="MUB23" s="147"/>
      <c r="MUC23" s="147"/>
      <c r="MUD23" s="147"/>
      <c r="MUE23" s="147"/>
      <c r="MUF23" s="147"/>
      <c r="MUG23" s="147"/>
      <c r="MUH23" s="147"/>
      <c r="MUI23" s="147"/>
      <c r="MUJ23" s="147"/>
      <c r="MUK23" s="147"/>
      <c r="MUL23" s="147"/>
      <c r="MUM23" s="147"/>
      <c r="MUN23" s="147"/>
      <c r="MUO23" s="147"/>
      <c r="MUP23" s="147"/>
      <c r="MUQ23" s="147"/>
      <c r="MUR23" s="147"/>
      <c r="MUS23" s="147"/>
      <c r="MUT23" s="147"/>
      <c r="MUU23" s="147"/>
      <c r="MUV23" s="147"/>
      <c r="MUW23" s="147"/>
      <c r="MUX23" s="147"/>
      <c r="MUY23" s="147"/>
      <c r="MUZ23" s="147"/>
      <c r="MVA23" s="147"/>
      <c r="MVB23" s="147"/>
      <c r="MVC23" s="147"/>
      <c r="MVD23" s="147"/>
      <c r="MVE23" s="147"/>
      <c r="MVF23" s="147"/>
      <c r="MVG23" s="147"/>
      <c r="MVH23" s="147"/>
      <c r="MVI23" s="147"/>
      <c r="MVJ23" s="147"/>
      <c r="MVK23" s="147"/>
      <c r="MVL23" s="147"/>
      <c r="MVM23" s="147"/>
      <c r="MVN23" s="147"/>
      <c r="MVO23" s="147"/>
      <c r="MVP23" s="147"/>
      <c r="MVQ23" s="147"/>
      <c r="MVR23" s="147"/>
      <c r="MVS23" s="147"/>
      <c r="MVT23" s="147"/>
      <c r="MVU23" s="147"/>
      <c r="MVV23" s="147"/>
      <c r="MVW23" s="147"/>
      <c r="MVX23" s="147"/>
      <c r="MVY23" s="147"/>
      <c r="MVZ23" s="147"/>
      <c r="MWA23" s="147"/>
      <c r="MWB23" s="147"/>
      <c r="MWC23" s="147"/>
      <c r="MWD23" s="147"/>
      <c r="MWE23" s="147"/>
      <c r="MWF23" s="147"/>
      <c r="MWG23" s="147"/>
      <c r="MWH23" s="147"/>
      <c r="MWI23" s="147"/>
      <c r="MWJ23" s="147"/>
      <c r="MWK23" s="147"/>
      <c r="MWL23" s="147"/>
      <c r="MWM23" s="147"/>
      <c r="MWN23" s="147"/>
      <c r="MWO23" s="147"/>
      <c r="MWP23" s="147"/>
      <c r="MWQ23" s="147"/>
      <c r="MWR23" s="147"/>
      <c r="MWS23" s="147"/>
      <c r="MWT23" s="147"/>
      <c r="MWU23" s="147"/>
      <c r="MWV23" s="147"/>
      <c r="MWW23" s="147"/>
      <c r="MWX23" s="147"/>
      <c r="MWY23" s="147"/>
      <c r="MWZ23" s="147"/>
      <c r="MXA23" s="147"/>
      <c r="MXB23" s="147"/>
      <c r="MXC23" s="147"/>
      <c r="MXD23" s="147"/>
      <c r="MXE23" s="147"/>
      <c r="MXF23" s="147"/>
      <c r="MXG23" s="147"/>
      <c r="MXH23" s="147"/>
      <c r="MXI23" s="147"/>
      <c r="MXJ23" s="147"/>
      <c r="MXK23" s="147"/>
      <c r="MXL23" s="147"/>
      <c r="MXM23" s="147"/>
      <c r="MXN23" s="147"/>
      <c r="MXO23" s="147"/>
      <c r="MXP23" s="147"/>
      <c r="MXQ23" s="147"/>
      <c r="MXR23" s="147"/>
      <c r="MXS23" s="147"/>
      <c r="MXT23" s="147"/>
      <c r="MXU23" s="147"/>
      <c r="MXV23" s="147"/>
      <c r="MXW23" s="147"/>
      <c r="MXX23" s="147"/>
      <c r="MXY23" s="147"/>
      <c r="MXZ23" s="147"/>
      <c r="MYA23" s="147"/>
      <c r="MYB23" s="147"/>
      <c r="MYC23" s="147"/>
      <c r="MYD23" s="147"/>
      <c r="MYE23" s="147"/>
      <c r="MYF23" s="147"/>
      <c r="MYG23" s="147"/>
      <c r="MYH23" s="147"/>
      <c r="MYI23" s="147"/>
      <c r="MYJ23" s="147"/>
      <c r="MYK23" s="147"/>
      <c r="MYL23" s="147"/>
      <c r="MYM23" s="147"/>
      <c r="MYN23" s="147"/>
      <c r="MYO23" s="147"/>
      <c r="MYP23" s="147"/>
      <c r="MYQ23" s="147"/>
      <c r="MYR23" s="147"/>
      <c r="MYS23" s="147"/>
      <c r="MYT23" s="147"/>
      <c r="MYU23" s="147"/>
      <c r="MYV23" s="147"/>
      <c r="MYW23" s="147"/>
      <c r="MYX23" s="147"/>
      <c r="MYY23" s="147"/>
      <c r="MYZ23" s="147"/>
      <c r="MZA23" s="147"/>
      <c r="MZB23" s="147"/>
      <c r="MZC23" s="147"/>
      <c r="MZD23" s="147"/>
      <c r="MZE23" s="147"/>
      <c r="MZF23" s="147"/>
      <c r="MZG23" s="147"/>
      <c r="MZH23" s="147"/>
      <c r="MZI23" s="147"/>
      <c r="MZJ23" s="147"/>
      <c r="MZK23" s="147"/>
      <c r="MZL23" s="147"/>
      <c r="MZM23" s="147"/>
      <c r="MZN23" s="147"/>
      <c r="MZO23" s="147"/>
      <c r="MZP23" s="147"/>
      <c r="MZQ23" s="147"/>
      <c r="MZR23" s="147"/>
      <c r="MZS23" s="147"/>
      <c r="MZT23" s="147"/>
      <c r="MZU23" s="147"/>
      <c r="MZV23" s="147"/>
      <c r="MZW23" s="147"/>
      <c r="MZX23" s="147"/>
      <c r="MZY23" s="147"/>
      <c r="MZZ23" s="147"/>
      <c r="NAA23" s="147"/>
      <c r="NAB23" s="147"/>
      <c r="NAC23" s="147"/>
      <c r="NAD23" s="147"/>
      <c r="NAE23" s="147"/>
      <c r="NAF23" s="147"/>
      <c r="NAG23" s="147"/>
      <c r="NAH23" s="147"/>
      <c r="NAI23" s="147"/>
      <c r="NAJ23" s="147"/>
      <c r="NAK23" s="147"/>
      <c r="NAL23" s="147"/>
      <c r="NAM23" s="147"/>
      <c r="NAN23" s="147"/>
      <c r="NAO23" s="147"/>
      <c r="NAP23" s="147"/>
      <c r="NAQ23" s="147"/>
      <c r="NAR23" s="147"/>
      <c r="NAS23" s="147"/>
      <c r="NAT23" s="147"/>
      <c r="NAU23" s="147"/>
      <c r="NAV23" s="147"/>
      <c r="NAW23" s="147"/>
      <c r="NAX23" s="147"/>
      <c r="NAY23" s="147"/>
      <c r="NAZ23" s="147"/>
      <c r="NBA23" s="147"/>
      <c r="NBB23" s="147"/>
      <c r="NBC23" s="147"/>
      <c r="NBD23" s="147"/>
      <c r="NBE23" s="147"/>
      <c r="NBF23" s="147"/>
      <c r="NBG23" s="147"/>
      <c r="NBH23" s="147"/>
      <c r="NBI23" s="147"/>
      <c r="NBJ23" s="147"/>
      <c r="NBK23" s="147"/>
      <c r="NBL23" s="147"/>
      <c r="NBM23" s="147"/>
      <c r="NBN23" s="147"/>
      <c r="NBO23" s="147"/>
      <c r="NBP23" s="147"/>
      <c r="NBQ23" s="147"/>
      <c r="NBR23" s="147"/>
      <c r="NBS23" s="147"/>
      <c r="NBT23" s="147"/>
      <c r="NBU23" s="147"/>
      <c r="NBV23" s="147"/>
      <c r="NBW23" s="147"/>
      <c r="NBX23" s="147"/>
      <c r="NBY23" s="147"/>
      <c r="NBZ23" s="147"/>
      <c r="NCA23" s="147"/>
      <c r="NCB23" s="147"/>
      <c r="NCC23" s="147"/>
      <c r="NCD23" s="147"/>
      <c r="NCE23" s="147"/>
      <c r="NCF23" s="147"/>
      <c r="NCG23" s="147"/>
      <c r="NCH23" s="147"/>
      <c r="NCI23" s="147"/>
      <c r="NCJ23" s="147"/>
      <c r="NCK23" s="147"/>
      <c r="NCL23" s="147"/>
      <c r="NCM23" s="147"/>
      <c r="NCN23" s="147"/>
      <c r="NCO23" s="147"/>
      <c r="NCP23" s="147"/>
      <c r="NCQ23" s="147"/>
      <c r="NCR23" s="147"/>
      <c r="NCS23" s="147"/>
      <c r="NCT23" s="147"/>
      <c r="NCU23" s="147"/>
      <c r="NCV23" s="147"/>
      <c r="NCW23" s="147"/>
      <c r="NCX23" s="147"/>
      <c r="NCY23" s="147"/>
      <c r="NCZ23" s="147"/>
      <c r="NDA23" s="147"/>
      <c r="NDB23" s="147"/>
      <c r="NDC23" s="147"/>
      <c r="NDD23" s="147"/>
      <c r="NDE23" s="147"/>
      <c r="NDF23" s="147"/>
      <c r="NDG23" s="147"/>
      <c r="NDH23" s="147"/>
      <c r="NDI23" s="147"/>
      <c r="NDJ23" s="147"/>
      <c r="NDK23" s="147"/>
      <c r="NDL23" s="147"/>
      <c r="NDM23" s="147"/>
      <c r="NDN23" s="147"/>
      <c r="NDO23" s="147"/>
      <c r="NDP23" s="147"/>
      <c r="NDQ23" s="147"/>
      <c r="NDR23" s="147"/>
      <c r="NDS23" s="147"/>
      <c r="NDT23" s="147"/>
      <c r="NDU23" s="147"/>
      <c r="NDV23" s="147"/>
      <c r="NDW23" s="147"/>
      <c r="NDX23" s="147"/>
      <c r="NDY23" s="147"/>
      <c r="NDZ23" s="147"/>
      <c r="NEA23" s="147"/>
      <c r="NEB23" s="147"/>
      <c r="NEC23" s="147"/>
      <c r="NED23" s="147"/>
      <c r="NEE23" s="147"/>
      <c r="NEF23" s="147"/>
      <c r="NEG23" s="147"/>
      <c r="NEH23" s="147"/>
      <c r="NEI23" s="147"/>
      <c r="NEJ23" s="147"/>
      <c r="NEK23" s="147"/>
      <c r="NEL23" s="147"/>
      <c r="NEM23" s="147"/>
      <c r="NEN23" s="147"/>
      <c r="NEO23" s="147"/>
      <c r="NEP23" s="147"/>
      <c r="NEQ23" s="147"/>
      <c r="NER23" s="147"/>
      <c r="NES23" s="147"/>
      <c r="NET23" s="147"/>
      <c r="NEU23" s="147"/>
      <c r="NEV23" s="147"/>
      <c r="NEW23" s="147"/>
      <c r="NEX23" s="147"/>
      <c r="NEY23" s="147"/>
      <c r="NEZ23" s="147"/>
      <c r="NFA23" s="147"/>
      <c r="NFB23" s="147"/>
      <c r="NFC23" s="147"/>
      <c r="NFD23" s="147"/>
      <c r="NFE23" s="147"/>
      <c r="NFF23" s="147"/>
      <c r="NFG23" s="147"/>
      <c r="NFH23" s="147"/>
      <c r="NFI23" s="147"/>
      <c r="NFJ23" s="147"/>
      <c r="NFK23" s="147"/>
      <c r="NFL23" s="147"/>
      <c r="NFM23" s="147"/>
      <c r="NFN23" s="147"/>
      <c r="NFO23" s="147"/>
      <c r="NFP23" s="147"/>
      <c r="NFQ23" s="147"/>
      <c r="NFR23" s="147"/>
      <c r="NFS23" s="147"/>
      <c r="NFT23" s="147"/>
      <c r="NFU23" s="147"/>
      <c r="NFV23" s="147"/>
      <c r="NFW23" s="147"/>
      <c r="NFX23" s="147"/>
      <c r="NFY23" s="147"/>
      <c r="NFZ23" s="147"/>
      <c r="NGA23" s="147"/>
      <c r="NGB23" s="147"/>
      <c r="NGC23" s="147"/>
      <c r="NGD23" s="147"/>
      <c r="NGE23" s="147"/>
      <c r="NGF23" s="147"/>
      <c r="NGG23" s="147"/>
      <c r="NGH23" s="147"/>
      <c r="NGI23" s="147"/>
      <c r="NGJ23" s="147"/>
      <c r="NGK23" s="147"/>
      <c r="NGL23" s="147"/>
      <c r="NGM23" s="147"/>
      <c r="NGN23" s="147"/>
      <c r="NGO23" s="147"/>
      <c r="NGP23" s="147"/>
      <c r="NGQ23" s="147"/>
      <c r="NGR23" s="147"/>
      <c r="NGS23" s="147"/>
      <c r="NGT23" s="147"/>
      <c r="NGU23" s="147"/>
      <c r="NGV23" s="147"/>
      <c r="NGW23" s="147"/>
      <c r="NGX23" s="147"/>
      <c r="NGY23" s="147"/>
      <c r="NGZ23" s="147"/>
      <c r="NHA23" s="147"/>
      <c r="NHB23" s="147"/>
      <c r="NHC23" s="147"/>
      <c r="NHD23" s="147"/>
      <c r="NHE23" s="147"/>
      <c r="NHF23" s="147"/>
      <c r="NHG23" s="147"/>
      <c r="NHH23" s="147"/>
      <c r="NHI23" s="147"/>
      <c r="NHJ23" s="147"/>
      <c r="NHK23" s="147"/>
      <c r="NHL23" s="147"/>
      <c r="NHM23" s="147"/>
      <c r="NHN23" s="147"/>
      <c r="NHO23" s="147"/>
      <c r="NHP23" s="147"/>
      <c r="NHQ23" s="147"/>
      <c r="NHR23" s="147"/>
      <c r="NHS23" s="147"/>
      <c r="NHT23" s="147"/>
      <c r="NHU23" s="147"/>
      <c r="NHV23" s="147"/>
      <c r="NHW23" s="147"/>
      <c r="NHX23" s="147"/>
      <c r="NHY23" s="147"/>
      <c r="NHZ23" s="147"/>
      <c r="NIA23" s="147"/>
      <c r="NIB23" s="147"/>
      <c r="NIC23" s="147"/>
      <c r="NID23" s="147"/>
      <c r="NIE23" s="147"/>
      <c r="NIF23" s="147"/>
      <c r="NIG23" s="147"/>
      <c r="NIH23" s="147"/>
      <c r="NII23" s="147"/>
      <c r="NIJ23" s="147"/>
      <c r="NIK23" s="147"/>
      <c r="NIL23" s="147"/>
      <c r="NIM23" s="147"/>
      <c r="NIN23" s="147"/>
      <c r="NIO23" s="147"/>
      <c r="NIP23" s="147"/>
      <c r="NIQ23" s="147"/>
      <c r="NIR23" s="147"/>
      <c r="NIS23" s="147"/>
      <c r="NIT23" s="147"/>
      <c r="NIU23" s="147"/>
      <c r="NIV23" s="147"/>
      <c r="NIW23" s="147"/>
      <c r="NIX23" s="147"/>
      <c r="NIY23" s="147"/>
      <c r="NIZ23" s="147"/>
      <c r="NJA23" s="147"/>
      <c r="NJB23" s="147"/>
      <c r="NJC23" s="147"/>
      <c r="NJD23" s="147"/>
      <c r="NJE23" s="147"/>
      <c r="NJF23" s="147"/>
      <c r="NJG23" s="147"/>
      <c r="NJH23" s="147"/>
      <c r="NJI23" s="147"/>
      <c r="NJJ23" s="147"/>
      <c r="NJK23" s="147"/>
      <c r="NJL23" s="147"/>
      <c r="NJM23" s="147"/>
      <c r="NJN23" s="147"/>
      <c r="NJO23" s="147"/>
      <c r="NJP23" s="147"/>
      <c r="NJQ23" s="147"/>
      <c r="NJR23" s="147"/>
      <c r="NJS23" s="147"/>
      <c r="NJT23" s="147"/>
      <c r="NJU23" s="147"/>
      <c r="NJV23" s="147"/>
      <c r="NJW23" s="147"/>
      <c r="NJX23" s="147"/>
      <c r="NJY23" s="147"/>
      <c r="NJZ23" s="147"/>
      <c r="NKA23" s="147"/>
      <c r="NKB23" s="147"/>
      <c r="NKC23" s="147"/>
      <c r="NKD23" s="147"/>
      <c r="NKE23" s="147"/>
      <c r="NKF23" s="147"/>
      <c r="NKG23" s="147"/>
      <c r="NKH23" s="147"/>
      <c r="NKI23" s="147"/>
      <c r="NKJ23" s="147"/>
      <c r="NKK23" s="147"/>
      <c r="NKL23" s="147"/>
      <c r="NKM23" s="147"/>
      <c r="NKN23" s="147"/>
      <c r="NKO23" s="147"/>
      <c r="NKP23" s="147"/>
      <c r="NKQ23" s="147"/>
      <c r="NKR23" s="147"/>
      <c r="NKS23" s="147"/>
      <c r="NKT23" s="147"/>
      <c r="NKU23" s="147"/>
      <c r="NKV23" s="147"/>
      <c r="NKW23" s="147"/>
      <c r="NKX23" s="147"/>
      <c r="NKY23" s="147"/>
      <c r="NKZ23" s="147"/>
      <c r="NLA23" s="147"/>
      <c r="NLB23" s="147"/>
      <c r="NLC23" s="147"/>
      <c r="NLD23" s="147"/>
      <c r="NLE23" s="147"/>
      <c r="NLF23" s="147"/>
      <c r="NLG23" s="147"/>
      <c r="NLH23" s="147"/>
      <c r="NLI23" s="147"/>
      <c r="NLJ23" s="147"/>
      <c r="NLK23" s="147"/>
      <c r="NLL23" s="147"/>
      <c r="NLM23" s="147"/>
      <c r="NLN23" s="147"/>
      <c r="NLO23" s="147"/>
      <c r="NLP23" s="147"/>
      <c r="NLQ23" s="147"/>
      <c r="NLR23" s="147"/>
      <c r="NLS23" s="147"/>
      <c r="NLT23" s="147"/>
      <c r="NLU23" s="147"/>
      <c r="NLV23" s="147"/>
      <c r="NLW23" s="147"/>
      <c r="NLX23" s="147"/>
      <c r="NLY23" s="147"/>
      <c r="NLZ23" s="147"/>
      <c r="NMA23" s="147"/>
      <c r="NMB23" s="147"/>
      <c r="NMC23" s="147"/>
      <c r="NMD23" s="147"/>
      <c r="NME23" s="147"/>
      <c r="NMF23" s="147"/>
      <c r="NMG23" s="147"/>
      <c r="NMH23" s="147"/>
      <c r="NMI23" s="147"/>
      <c r="NMJ23" s="147"/>
      <c r="NMK23" s="147"/>
      <c r="NML23" s="147"/>
      <c r="NMM23" s="147"/>
      <c r="NMN23" s="147"/>
      <c r="NMO23" s="147"/>
      <c r="NMP23" s="147"/>
      <c r="NMQ23" s="147"/>
      <c r="NMR23" s="147"/>
      <c r="NMS23" s="147"/>
      <c r="NMT23" s="147"/>
      <c r="NMU23" s="147"/>
      <c r="NMV23" s="147"/>
      <c r="NMW23" s="147"/>
      <c r="NMX23" s="147"/>
      <c r="NMY23" s="147"/>
      <c r="NMZ23" s="147"/>
      <c r="NNA23" s="147"/>
      <c r="NNB23" s="147"/>
      <c r="NNC23" s="147"/>
      <c r="NND23" s="147"/>
      <c r="NNE23" s="147"/>
      <c r="NNF23" s="147"/>
      <c r="NNG23" s="147"/>
      <c r="NNH23" s="147"/>
      <c r="NNI23" s="147"/>
      <c r="NNJ23" s="147"/>
      <c r="NNK23" s="147"/>
      <c r="NNL23" s="147"/>
      <c r="NNM23" s="147"/>
      <c r="NNN23" s="147"/>
      <c r="NNO23" s="147"/>
      <c r="NNP23" s="147"/>
      <c r="NNQ23" s="147"/>
      <c r="NNR23" s="147"/>
      <c r="NNS23" s="147"/>
      <c r="NNT23" s="147"/>
      <c r="NNU23" s="147"/>
      <c r="NNV23" s="147"/>
      <c r="NNW23" s="147"/>
      <c r="NNX23" s="147"/>
      <c r="NNY23" s="147"/>
      <c r="NNZ23" s="147"/>
      <c r="NOA23" s="147"/>
      <c r="NOB23" s="147"/>
      <c r="NOC23" s="147"/>
      <c r="NOD23" s="147"/>
      <c r="NOE23" s="147"/>
      <c r="NOF23" s="147"/>
      <c r="NOG23" s="147"/>
      <c r="NOH23" s="147"/>
      <c r="NOI23" s="147"/>
      <c r="NOJ23" s="147"/>
      <c r="NOK23" s="147"/>
      <c r="NOL23" s="147"/>
      <c r="NOM23" s="147"/>
      <c r="NON23" s="147"/>
      <c r="NOO23" s="147"/>
      <c r="NOP23" s="147"/>
      <c r="NOQ23" s="147"/>
      <c r="NOR23" s="147"/>
      <c r="NOS23" s="147"/>
      <c r="NOT23" s="147"/>
      <c r="NOU23" s="147"/>
      <c r="NOV23" s="147"/>
      <c r="NOW23" s="147"/>
      <c r="NOX23" s="147"/>
      <c r="NOY23" s="147"/>
      <c r="NOZ23" s="147"/>
      <c r="NPA23" s="147"/>
      <c r="NPB23" s="147"/>
      <c r="NPC23" s="147"/>
      <c r="NPD23" s="147"/>
      <c r="NPE23" s="147"/>
      <c r="NPF23" s="147"/>
      <c r="NPG23" s="147"/>
      <c r="NPH23" s="147"/>
      <c r="NPI23" s="147"/>
      <c r="NPJ23" s="147"/>
      <c r="NPK23" s="147"/>
      <c r="NPL23" s="147"/>
      <c r="NPM23" s="147"/>
      <c r="NPN23" s="147"/>
      <c r="NPO23" s="147"/>
      <c r="NPP23" s="147"/>
      <c r="NPQ23" s="147"/>
      <c r="NPR23" s="147"/>
      <c r="NPS23" s="147"/>
      <c r="NPT23" s="147"/>
      <c r="NPU23" s="147"/>
      <c r="NPV23" s="147"/>
      <c r="NPW23" s="147"/>
      <c r="NPX23" s="147"/>
      <c r="NPY23" s="147"/>
      <c r="NPZ23" s="147"/>
      <c r="NQA23" s="147"/>
      <c r="NQB23" s="147"/>
      <c r="NQC23" s="147"/>
      <c r="NQD23" s="147"/>
      <c r="NQE23" s="147"/>
      <c r="NQF23" s="147"/>
      <c r="NQG23" s="147"/>
      <c r="NQH23" s="147"/>
      <c r="NQI23" s="147"/>
      <c r="NQJ23" s="147"/>
      <c r="NQK23" s="147"/>
      <c r="NQL23" s="147"/>
      <c r="NQM23" s="147"/>
      <c r="NQN23" s="147"/>
      <c r="NQO23" s="147"/>
      <c r="NQP23" s="147"/>
      <c r="NQQ23" s="147"/>
      <c r="NQR23" s="147"/>
      <c r="NQS23" s="147"/>
      <c r="NQT23" s="147"/>
      <c r="NQU23" s="147"/>
      <c r="NQV23" s="147"/>
      <c r="NQW23" s="147"/>
      <c r="NQX23" s="147"/>
      <c r="NQY23" s="147"/>
      <c r="NQZ23" s="147"/>
      <c r="NRA23" s="147"/>
      <c r="NRB23" s="147"/>
      <c r="NRC23" s="147"/>
      <c r="NRD23" s="147"/>
      <c r="NRE23" s="147"/>
      <c r="NRF23" s="147"/>
      <c r="NRG23" s="147"/>
      <c r="NRH23" s="147"/>
      <c r="NRI23" s="147"/>
      <c r="NRJ23" s="147"/>
      <c r="NRK23" s="147"/>
      <c r="NRL23" s="147"/>
      <c r="NRM23" s="147"/>
      <c r="NRN23" s="147"/>
      <c r="NRO23" s="147"/>
      <c r="NRP23" s="147"/>
      <c r="NRQ23" s="147"/>
      <c r="NRR23" s="147"/>
      <c r="NRS23" s="147"/>
      <c r="NRT23" s="147"/>
      <c r="NRU23" s="147"/>
      <c r="NRV23" s="147"/>
      <c r="NRW23" s="147"/>
      <c r="NRX23" s="147"/>
      <c r="NRY23" s="147"/>
      <c r="NRZ23" s="147"/>
      <c r="NSA23" s="147"/>
      <c r="NSB23" s="147"/>
      <c r="NSC23" s="147"/>
      <c r="NSD23" s="147"/>
      <c r="NSE23" s="147"/>
      <c r="NSF23" s="147"/>
      <c r="NSG23" s="147"/>
      <c r="NSH23" s="147"/>
      <c r="NSI23" s="147"/>
      <c r="NSJ23" s="147"/>
      <c r="NSK23" s="147"/>
      <c r="NSL23" s="147"/>
      <c r="NSM23" s="147"/>
      <c r="NSN23" s="147"/>
      <c r="NSO23" s="147"/>
      <c r="NSP23" s="147"/>
      <c r="NSQ23" s="147"/>
      <c r="NSR23" s="147"/>
      <c r="NSS23" s="147"/>
      <c r="NST23" s="147"/>
      <c r="NSU23" s="147"/>
      <c r="NSV23" s="147"/>
      <c r="NSW23" s="147"/>
      <c r="NSX23" s="147"/>
      <c r="NSY23" s="147"/>
      <c r="NSZ23" s="147"/>
      <c r="NTA23" s="147"/>
      <c r="NTB23" s="147"/>
      <c r="NTC23" s="147"/>
      <c r="NTD23" s="147"/>
      <c r="NTE23" s="147"/>
      <c r="NTF23" s="147"/>
      <c r="NTG23" s="147"/>
      <c r="NTH23" s="147"/>
      <c r="NTI23" s="147"/>
      <c r="NTJ23" s="147"/>
      <c r="NTK23" s="147"/>
      <c r="NTL23" s="147"/>
      <c r="NTM23" s="147"/>
      <c r="NTN23" s="147"/>
      <c r="NTO23" s="147"/>
      <c r="NTP23" s="147"/>
      <c r="NTQ23" s="147"/>
      <c r="NTR23" s="147"/>
      <c r="NTS23" s="147"/>
      <c r="NTT23" s="147"/>
      <c r="NTU23" s="147"/>
      <c r="NTV23" s="147"/>
      <c r="NTW23" s="147"/>
      <c r="NTX23" s="147"/>
      <c r="NTY23" s="147"/>
      <c r="NTZ23" s="147"/>
      <c r="NUA23" s="147"/>
      <c r="NUB23" s="147"/>
      <c r="NUC23" s="147"/>
      <c r="NUD23" s="147"/>
      <c r="NUE23" s="147"/>
      <c r="NUF23" s="147"/>
      <c r="NUG23" s="147"/>
      <c r="NUH23" s="147"/>
      <c r="NUI23" s="147"/>
      <c r="NUJ23" s="147"/>
      <c r="NUK23" s="147"/>
      <c r="NUL23" s="147"/>
      <c r="NUM23" s="147"/>
      <c r="NUN23" s="147"/>
      <c r="NUO23" s="147"/>
      <c r="NUP23" s="147"/>
      <c r="NUQ23" s="147"/>
      <c r="NUR23" s="147"/>
      <c r="NUS23" s="147"/>
      <c r="NUT23" s="147"/>
      <c r="NUU23" s="147"/>
      <c r="NUV23" s="147"/>
      <c r="NUW23" s="147"/>
      <c r="NUX23" s="147"/>
      <c r="NUY23" s="147"/>
      <c r="NUZ23" s="147"/>
      <c r="NVA23" s="147"/>
      <c r="NVB23" s="147"/>
      <c r="NVC23" s="147"/>
      <c r="NVD23" s="147"/>
      <c r="NVE23" s="147"/>
      <c r="NVF23" s="147"/>
      <c r="NVG23" s="147"/>
      <c r="NVH23" s="147"/>
      <c r="NVI23" s="147"/>
      <c r="NVJ23" s="147"/>
      <c r="NVK23" s="147"/>
      <c r="NVL23" s="147"/>
      <c r="NVM23" s="147"/>
      <c r="NVN23" s="147"/>
      <c r="NVO23" s="147"/>
      <c r="NVP23" s="147"/>
      <c r="NVQ23" s="147"/>
      <c r="NVR23" s="147"/>
      <c r="NVS23" s="147"/>
      <c r="NVT23" s="147"/>
      <c r="NVU23" s="147"/>
      <c r="NVV23" s="147"/>
      <c r="NVW23" s="147"/>
      <c r="NVX23" s="147"/>
      <c r="NVY23" s="147"/>
      <c r="NVZ23" s="147"/>
      <c r="NWA23" s="147"/>
      <c r="NWB23" s="147"/>
      <c r="NWC23" s="147"/>
      <c r="NWD23" s="147"/>
      <c r="NWE23" s="147"/>
      <c r="NWF23" s="147"/>
      <c r="NWG23" s="147"/>
      <c r="NWH23" s="147"/>
      <c r="NWI23" s="147"/>
      <c r="NWJ23" s="147"/>
      <c r="NWK23" s="147"/>
      <c r="NWL23" s="147"/>
      <c r="NWM23" s="147"/>
      <c r="NWN23" s="147"/>
      <c r="NWO23" s="147"/>
      <c r="NWP23" s="147"/>
      <c r="NWQ23" s="147"/>
      <c r="NWR23" s="147"/>
      <c r="NWS23" s="147"/>
      <c r="NWT23" s="147"/>
      <c r="NWU23" s="147"/>
      <c r="NWV23" s="147"/>
      <c r="NWW23" s="147"/>
      <c r="NWX23" s="147"/>
      <c r="NWY23" s="147"/>
      <c r="NWZ23" s="147"/>
      <c r="NXA23" s="147"/>
      <c r="NXB23" s="147"/>
      <c r="NXC23" s="147"/>
      <c r="NXD23" s="147"/>
      <c r="NXE23" s="147"/>
      <c r="NXF23" s="147"/>
      <c r="NXG23" s="147"/>
      <c r="NXH23" s="147"/>
      <c r="NXI23" s="147"/>
      <c r="NXJ23" s="147"/>
      <c r="NXK23" s="147"/>
      <c r="NXL23" s="147"/>
      <c r="NXM23" s="147"/>
      <c r="NXN23" s="147"/>
      <c r="NXO23" s="147"/>
      <c r="NXP23" s="147"/>
      <c r="NXQ23" s="147"/>
      <c r="NXR23" s="147"/>
      <c r="NXS23" s="147"/>
      <c r="NXT23" s="147"/>
      <c r="NXU23" s="147"/>
      <c r="NXV23" s="147"/>
      <c r="NXW23" s="147"/>
      <c r="NXX23" s="147"/>
      <c r="NXY23" s="147"/>
      <c r="NXZ23" s="147"/>
      <c r="NYA23" s="147"/>
      <c r="NYB23" s="147"/>
      <c r="NYC23" s="147"/>
      <c r="NYD23" s="147"/>
      <c r="NYE23" s="147"/>
      <c r="NYF23" s="147"/>
      <c r="NYG23" s="147"/>
      <c r="NYH23" s="147"/>
      <c r="NYI23" s="147"/>
      <c r="NYJ23" s="147"/>
      <c r="NYK23" s="147"/>
      <c r="NYL23" s="147"/>
      <c r="NYM23" s="147"/>
      <c r="NYN23" s="147"/>
      <c r="NYO23" s="147"/>
      <c r="NYP23" s="147"/>
      <c r="NYQ23" s="147"/>
      <c r="NYR23" s="147"/>
      <c r="NYS23" s="147"/>
      <c r="NYT23" s="147"/>
      <c r="NYU23" s="147"/>
      <c r="NYV23" s="147"/>
      <c r="NYW23" s="147"/>
      <c r="NYX23" s="147"/>
      <c r="NYY23" s="147"/>
      <c r="NYZ23" s="147"/>
      <c r="NZA23" s="147"/>
      <c r="NZB23" s="147"/>
      <c r="NZC23" s="147"/>
      <c r="NZD23" s="147"/>
      <c r="NZE23" s="147"/>
      <c r="NZF23" s="147"/>
      <c r="NZG23" s="147"/>
      <c r="NZH23" s="147"/>
      <c r="NZI23" s="147"/>
      <c r="NZJ23" s="147"/>
      <c r="NZK23" s="147"/>
      <c r="NZL23" s="147"/>
      <c r="NZM23" s="147"/>
      <c r="NZN23" s="147"/>
      <c r="NZO23" s="147"/>
      <c r="NZP23" s="147"/>
      <c r="NZQ23" s="147"/>
      <c r="NZR23" s="147"/>
      <c r="NZS23" s="147"/>
      <c r="NZT23" s="147"/>
      <c r="NZU23" s="147"/>
      <c r="NZV23" s="147"/>
      <c r="NZW23" s="147"/>
      <c r="NZX23" s="147"/>
      <c r="NZY23" s="147"/>
      <c r="NZZ23" s="147"/>
      <c r="OAA23" s="147"/>
      <c r="OAB23" s="147"/>
      <c r="OAC23" s="147"/>
      <c r="OAD23" s="147"/>
      <c r="OAE23" s="147"/>
      <c r="OAF23" s="147"/>
      <c r="OAG23" s="147"/>
      <c r="OAH23" s="147"/>
      <c r="OAI23" s="147"/>
      <c r="OAJ23" s="147"/>
      <c r="OAK23" s="147"/>
      <c r="OAL23" s="147"/>
      <c r="OAM23" s="147"/>
      <c r="OAN23" s="147"/>
      <c r="OAO23" s="147"/>
      <c r="OAP23" s="147"/>
      <c r="OAQ23" s="147"/>
      <c r="OAR23" s="147"/>
      <c r="OAS23" s="147"/>
      <c r="OAT23" s="147"/>
      <c r="OAU23" s="147"/>
      <c r="OAV23" s="147"/>
      <c r="OAW23" s="147"/>
      <c r="OAX23" s="147"/>
      <c r="OAY23" s="147"/>
      <c r="OAZ23" s="147"/>
      <c r="OBA23" s="147"/>
      <c r="OBB23" s="147"/>
      <c r="OBC23" s="147"/>
      <c r="OBD23" s="147"/>
      <c r="OBE23" s="147"/>
      <c r="OBF23" s="147"/>
      <c r="OBG23" s="147"/>
      <c r="OBH23" s="147"/>
      <c r="OBI23" s="147"/>
      <c r="OBJ23" s="147"/>
      <c r="OBK23" s="147"/>
      <c r="OBL23" s="147"/>
      <c r="OBM23" s="147"/>
      <c r="OBN23" s="147"/>
      <c r="OBO23" s="147"/>
      <c r="OBP23" s="147"/>
      <c r="OBQ23" s="147"/>
      <c r="OBR23" s="147"/>
      <c r="OBS23" s="147"/>
      <c r="OBT23" s="147"/>
      <c r="OBU23" s="147"/>
      <c r="OBV23" s="147"/>
      <c r="OBW23" s="147"/>
      <c r="OBX23" s="147"/>
      <c r="OBY23" s="147"/>
      <c r="OBZ23" s="147"/>
      <c r="OCA23" s="147"/>
      <c r="OCB23" s="147"/>
      <c r="OCC23" s="147"/>
      <c r="OCD23" s="147"/>
      <c r="OCE23" s="147"/>
      <c r="OCF23" s="147"/>
      <c r="OCG23" s="147"/>
      <c r="OCH23" s="147"/>
      <c r="OCI23" s="147"/>
      <c r="OCJ23" s="147"/>
      <c r="OCK23" s="147"/>
      <c r="OCL23" s="147"/>
      <c r="OCM23" s="147"/>
      <c r="OCN23" s="147"/>
      <c r="OCO23" s="147"/>
      <c r="OCP23" s="147"/>
      <c r="OCQ23" s="147"/>
      <c r="OCR23" s="147"/>
      <c r="OCS23" s="147"/>
      <c r="OCT23" s="147"/>
      <c r="OCU23" s="147"/>
      <c r="OCV23" s="147"/>
      <c r="OCW23" s="147"/>
      <c r="OCX23" s="147"/>
      <c r="OCY23" s="147"/>
      <c r="OCZ23" s="147"/>
      <c r="ODA23" s="147"/>
      <c r="ODB23" s="147"/>
      <c r="ODC23" s="147"/>
      <c r="ODD23" s="147"/>
      <c r="ODE23" s="147"/>
      <c r="ODF23" s="147"/>
      <c r="ODG23" s="147"/>
      <c r="ODH23" s="147"/>
      <c r="ODI23" s="147"/>
      <c r="ODJ23" s="147"/>
      <c r="ODK23" s="147"/>
      <c r="ODL23" s="147"/>
      <c r="ODM23" s="147"/>
      <c r="ODN23" s="147"/>
      <c r="ODO23" s="147"/>
      <c r="ODP23" s="147"/>
      <c r="ODQ23" s="147"/>
      <c r="ODR23" s="147"/>
      <c r="ODS23" s="147"/>
      <c r="ODT23" s="147"/>
      <c r="ODU23" s="147"/>
      <c r="ODV23" s="147"/>
      <c r="ODW23" s="147"/>
      <c r="ODX23" s="147"/>
      <c r="ODY23" s="147"/>
      <c r="ODZ23" s="147"/>
      <c r="OEA23" s="147"/>
      <c r="OEB23" s="147"/>
      <c r="OEC23" s="147"/>
      <c r="OED23" s="147"/>
      <c r="OEE23" s="147"/>
      <c r="OEF23" s="147"/>
      <c r="OEG23" s="147"/>
      <c r="OEH23" s="147"/>
      <c r="OEI23" s="147"/>
      <c r="OEJ23" s="147"/>
      <c r="OEK23" s="147"/>
      <c r="OEL23" s="147"/>
      <c r="OEM23" s="147"/>
      <c r="OEN23" s="147"/>
      <c r="OEO23" s="147"/>
      <c r="OEP23" s="147"/>
      <c r="OEQ23" s="147"/>
      <c r="OER23" s="147"/>
      <c r="OES23" s="147"/>
      <c r="OET23" s="147"/>
      <c r="OEU23" s="147"/>
      <c r="OEV23" s="147"/>
      <c r="OEW23" s="147"/>
      <c r="OEX23" s="147"/>
      <c r="OEY23" s="147"/>
      <c r="OEZ23" s="147"/>
      <c r="OFA23" s="147"/>
      <c r="OFB23" s="147"/>
      <c r="OFC23" s="147"/>
      <c r="OFD23" s="147"/>
      <c r="OFE23" s="147"/>
      <c r="OFF23" s="147"/>
      <c r="OFG23" s="147"/>
      <c r="OFH23" s="147"/>
      <c r="OFI23" s="147"/>
      <c r="OFJ23" s="147"/>
      <c r="OFK23" s="147"/>
      <c r="OFL23" s="147"/>
      <c r="OFM23" s="147"/>
      <c r="OFN23" s="147"/>
      <c r="OFO23" s="147"/>
      <c r="OFP23" s="147"/>
      <c r="OFQ23" s="147"/>
      <c r="OFR23" s="147"/>
      <c r="OFS23" s="147"/>
      <c r="OFT23" s="147"/>
      <c r="OFU23" s="147"/>
      <c r="OFV23" s="147"/>
      <c r="OFW23" s="147"/>
      <c r="OFX23" s="147"/>
      <c r="OFY23" s="147"/>
      <c r="OFZ23" s="147"/>
      <c r="OGA23" s="147"/>
      <c r="OGB23" s="147"/>
      <c r="OGC23" s="147"/>
      <c r="OGD23" s="147"/>
      <c r="OGE23" s="147"/>
      <c r="OGF23" s="147"/>
      <c r="OGG23" s="147"/>
      <c r="OGH23" s="147"/>
      <c r="OGI23" s="147"/>
      <c r="OGJ23" s="147"/>
      <c r="OGK23" s="147"/>
      <c r="OGL23" s="147"/>
      <c r="OGM23" s="147"/>
      <c r="OGN23" s="147"/>
      <c r="OGO23" s="147"/>
      <c r="OGP23" s="147"/>
      <c r="OGQ23" s="147"/>
      <c r="OGR23" s="147"/>
      <c r="OGS23" s="147"/>
      <c r="OGT23" s="147"/>
      <c r="OGU23" s="147"/>
      <c r="OGV23" s="147"/>
      <c r="OGW23" s="147"/>
      <c r="OGX23" s="147"/>
      <c r="OGY23" s="147"/>
      <c r="OGZ23" s="147"/>
      <c r="OHA23" s="147"/>
      <c r="OHB23" s="147"/>
      <c r="OHC23" s="147"/>
      <c r="OHD23" s="147"/>
      <c r="OHE23" s="147"/>
      <c r="OHF23" s="147"/>
      <c r="OHG23" s="147"/>
      <c r="OHH23" s="147"/>
      <c r="OHI23" s="147"/>
      <c r="OHJ23" s="147"/>
      <c r="OHK23" s="147"/>
      <c r="OHL23" s="147"/>
      <c r="OHM23" s="147"/>
      <c r="OHN23" s="147"/>
      <c r="OHO23" s="147"/>
      <c r="OHP23" s="147"/>
      <c r="OHQ23" s="147"/>
      <c r="OHR23" s="147"/>
      <c r="OHS23" s="147"/>
      <c r="OHT23" s="147"/>
      <c r="OHU23" s="147"/>
      <c r="OHV23" s="147"/>
      <c r="OHW23" s="147"/>
      <c r="OHX23" s="147"/>
      <c r="OHY23" s="147"/>
      <c r="OHZ23" s="147"/>
      <c r="OIA23" s="147"/>
      <c r="OIB23" s="147"/>
      <c r="OIC23" s="147"/>
      <c r="OID23" s="147"/>
      <c r="OIE23" s="147"/>
      <c r="OIF23" s="147"/>
      <c r="OIG23" s="147"/>
      <c r="OIH23" s="147"/>
      <c r="OII23" s="147"/>
      <c r="OIJ23" s="147"/>
      <c r="OIK23" s="147"/>
      <c r="OIL23" s="147"/>
      <c r="OIM23" s="147"/>
      <c r="OIN23" s="147"/>
      <c r="OIO23" s="147"/>
      <c r="OIP23" s="147"/>
      <c r="OIQ23" s="147"/>
      <c r="OIR23" s="147"/>
      <c r="OIS23" s="147"/>
      <c r="OIT23" s="147"/>
      <c r="OIU23" s="147"/>
      <c r="OIV23" s="147"/>
      <c r="OIW23" s="147"/>
      <c r="OIX23" s="147"/>
      <c r="OIY23" s="147"/>
      <c r="OIZ23" s="147"/>
      <c r="OJA23" s="147"/>
      <c r="OJB23" s="147"/>
      <c r="OJC23" s="147"/>
      <c r="OJD23" s="147"/>
      <c r="OJE23" s="147"/>
      <c r="OJF23" s="147"/>
      <c r="OJG23" s="147"/>
      <c r="OJH23" s="147"/>
      <c r="OJI23" s="147"/>
      <c r="OJJ23" s="147"/>
      <c r="OJK23" s="147"/>
      <c r="OJL23" s="147"/>
      <c r="OJM23" s="147"/>
      <c r="OJN23" s="147"/>
      <c r="OJO23" s="147"/>
      <c r="OJP23" s="147"/>
      <c r="OJQ23" s="147"/>
      <c r="OJR23" s="147"/>
      <c r="OJS23" s="147"/>
      <c r="OJT23" s="147"/>
      <c r="OJU23" s="147"/>
      <c r="OJV23" s="147"/>
      <c r="OJW23" s="147"/>
      <c r="OJX23" s="147"/>
      <c r="OJY23" s="147"/>
      <c r="OJZ23" s="147"/>
      <c r="OKA23" s="147"/>
      <c r="OKB23" s="147"/>
      <c r="OKC23" s="147"/>
      <c r="OKD23" s="147"/>
      <c r="OKE23" s="147"/>
      <c r="OKF23" s="147"/>
      <c r="OKG23" s="147"/>
      <c r="OKH23" s="147"/>
      <c r="OKI23" s="147"/>
      <c r="OKJ23" s="147"/>
      <c r="OKK23" s="147"/>
      <c r="OKL23" s="147"/>
      <c r="OKM23" s="147"/>
      <c r="OKN23" s="147"/>
      <c r="OKO23" s="147"/>
      <c r="OKP23" s="147"/>
      <c r="OKQ23" s="147"/>
      <c r="OKR23" s="147"/>
      <c r="OKS23" s="147"/>
      <c r="OKT23" s="147"/>
      <c r="OKU23" s="147"/>
      <c r="OKV23" s="147"/>
      <c r="OKW23" s="147"/>
      <c r="OKX23" s="147"/>
      <c r="OKY23" s="147"/>
      <c r="OKZ23" s="147"/>
      <c r="OLA23" s="147"/>
      <c r="OLB23" s="147"/>
      <c r="OLC23" s="147"/>
      <c r="OLD23" s="147"/>
      <c r="OLE23" s="147"/>
      <c r="OLF23" s="147"/>
      <c r="OLG23" s="147"/>
      <c r="OLH23" s="147"/>
      <c r="OLI23" s="147"/>
      <c r="OLJ23" s="147"/>
      <c r="OLK23" s="147"/>
      <c r="OLL23" s="147"/>
      <c r="OLM23" s="147"/>
      <c r="OLN23" s="147"/>
      <c r="OLO23" s="147"/>
      <c r="OLP23" s="147"/>
      <c r="OLQ23" s="147"/>
      <c r="OLR23" s="147"/>
      <c r="OLS23" s="147"/>
      <c r="OLT23" s="147"/>
      <c r="OLU23" s="147"/>
      <c r="OLV23" s="147"/>
      <c r="OLW23" s="147"/>
      <c r="OLX23" s="147"/>
      <c r="OLY23" s="147"/>
      <c r="OLZ23" s="147"/>
      <c r="OMA23" s="147"/>
      <c r="OMB23" s="147"/>
      <c r="OMC23" s="147"/>
      <c r="OMD23" s="147"/>
      <c r="OME23" s="147"/>
      <c r="OMF23" s="147"/>
      <c r="OMG23" s="147"/>
      <c r="OMH23" s="147"/>
      <c r="OMI23" s="147"/>
      <c r="OMJ23" s="147"/>
      <c r="OMK23" s="147"/>
      <c r="OML23" s="147"/>
      <c r="OMM23" s="147"/>
      <c r="OMN23" s="147"/>
      <c r="OMO23" s="147"/>
      <c r="OMP23" s="147"/>
      <c r="OMQ23" s="147"/>
      <c r="OMR23" s="147"/>
      <c r="OMS23" s="147"/>
      <c r="OMT23" s="147"/>
      <c r="OMU23" s="147"/>
      <c r="OMV23" s="147"/>
      <c r="OMW23" s="147"/>
      <c r="OMX23" s="147"/>
      <c r="OMY23" s="147"/>
      <c r="OMZ23" s="147"/>
      <c r="ONA23" s="147"/>
      <c r="ONB23" s="147"/>
      <c r="ONC23" s="147"/>
      <c r="OND23" s="147"/>
      <c r="ONE23" s="147"/>
      <c r="ONF23" s="147"/>
      <c r="ONG23" s="147"/>
      <c r="ONH23" s="147"/>
      <c r="ONI23" s="147"/>
      <c r="ONJ23" s="147"/>
      <c r="ONK23" s="147"/>
      <c r="ONL23" s="147"/>
      <c r="ONM23" s="147"/>
      <c r="ONN23" s="147"/>
      <c r="ONO23" s="147"/>
      <c r="ONP23" s="147"/>
      <c r="ONQ23" s="147"/>
      <c r="ONR23" s="147"/>
      <c r="ONS23" s="147"/>
      <c r="ONT23" s="147"/>
      <c r="ONU23" s="147"/>
      <c r="ONV23" s="147"/>
      <c r="ONW23" s="147"/>
      <c r="ONX23" s="147"/>
      <c r="ONY23" s="147"/>
      <c r="ONZ23" s="147"/>
      <c r="OOA23" s="147"/>
      <c r="OOB23" s="147"/>
      <c r="OOC23" s="147"/>
      <c r="OOD23" s="147"/>
      <c r="OOE23" s="147"/>
      <c r="OOF23" s="147"/>
      <c r="OOG23" s="147"/>
      <c r="OOH23" s="147"/>
      <c r="OOI23" s="147"/>
      <c r="OOJ23" s="147"/>
      <c r="OOK23" s="147"/>
      <c r="OOL23" s="147"/>
      <c r="OOM23" s="147"/>
      <c r="OON23" s="147"/>
      <c r="OOO23" s="147"/>
      <c r="OOP23" s="147"/>
      <c r="OOQ23" s="147"/>
      <c r="OOR23" s="147"/>
      <c r="OOS23" s="147"/>
      <c r="OOT23" s="147"/>
      <c r="OOU23" s="147"/>
      <c r="OOV23" s="147"/>
      <c r="OOW23" s="147"/>
      <c r="OOX23" s="147"/>
      <c r="OOY23" s="147"/>
      <c r="OOZ23" s="147"/>
      <c r="OPA23" s="147"/>
      <c r="OPB23" s="147"/>
      <c r="OPC23" s="147"/>
      <c r="OPD23" s="147"/>
      <c r="OPE23" s="147"/>
      <c r="OPF23" s="147"/>
      <c r="OPG23" s="147"/>
      <c r="OPH23" s="147"/>
      <c r="OPI23" s="147"/>
      <c r="OPJ23" s="147"/>
      <c r="OPK23" s="147"/>
      <c r="OPL23" s="147"/>
      <c r="OPM23" s="147"/>
      <c r="OPN23" s="147"/>
      <c r="OPO23" s="147"/>
      <c r="OPP23" s="147"/>
      <c r="OPQ23" s="147"/>
      <c r="OPR23" s="147"/>
      <c r="OPS23" s="147"/>
      <c r="OPT23" s="147"/>
      <c r="OPU23" s="147"/>
      <c r="OPV23" s="147"/>
      <c r="OPW23" s="147"/>
      <c r="OPX23" s="147"/>
      <c r="OPY23" s="147"/>
      <c r="OPZ23" s="147"/>
      <c r="OQA23" s="147"/>
      <c r="OQB23" s="147"/>
      <c r="OQC23" s="147"/>
      <c r="OQD23" s="147"/>
      <c r="OQE23" s="147"/>
      <c r="OQF23" s="147"/>
      <c r="OQG23" s="147"/>
      <c r="OQH23" s="147"/>
      <c r="OQI23" s="147"/>
      <c r="OQJ23" s="147"/>
      <c r="OQK23" s="147"/>
      <c r="OQL23" s="147"/>
      <c r="OQM23" s="147"/>
      <c r="OQN23" s="147"/>
      <c r="OQO23" s="147"/>
      <c r="OQP23" s="147"/>
      <c r="OQQ23" s="147"/>
      <c r="OQR23" s="147"/>
      <c r="OQS23" s="147"/>
      <c r="OQT23" s="147"/>
      <c r="OQU23" s="147"/>
      <c r="OQV23" s="147"/>
      <c r="OQW23" s="147"/>
      <c r="OQX23" s="147"/>
      <c r="OQY23" s="147"/>
      <c r="OQZ23" s="147"/>
      <c r="ORA23" s="147"/>
      <c r="ORB23" s="147"/>
      <c r="ORC23" s="147"/>
      <c r="ORD23" s="147"/>
      <c r="ORE23" s="147"/>
      <c r="ORF23" s="147"/>
      <c r="ORG23" s="147"/>
      <c r="ORH23" s="147"/>
      <c r="ORI23" s="147"/>
      <c r="ORJ23" s="147"/>
      <c r="ORK23" s="147"/>
      <c r="ORL23" s="147"/>
      <c r="ORM23" s="147"/>
      <c r="ORN23" s="147"/>
      <c r="ORO23" s="147"/>
      <c r="ORP23" s="147"/>
      <c r="ORQ23" s="147"/>
      <c r="ORR23" s="147"/>
      <c r="ORS23" s="147"/>
      <c r="ORT23" s="147"/>
      <c r="ORU23" s="147"/>
      <c r="ORV23" s="147"/>
      <c r="ORW23" s="147"/>
      <c r="ORX23" s="147"/>
      <c r="ORY23" s="147"/>
      <c r="ORZ23" s="147"/>
      <c r="OSA23" s="147"/>
      <c r="OSB23" s="147"/>
      <c r="OSC23" s="147"/>
      <c r="OSD23" s="147"/>
      <c r="OSE23" s="147"/>
      <c r="OSF23" s="147"/>
      <c r="OSG23" s="147"/>
      <c r="OSH23" s="147"/>
      <c r="OSI23" s="147"/>
      <c r="OSJ23" s="147"/>
      <c r="OSK23" s="147"/>
      <c r="OSL23" s="147"/>
      <c r="OSM23" s="147"/>
      <c r="OSN23" s="147"/>
      <c r="OSO23" s="147"/>
      <c r="OSP23" s="147"/>
      <c r="OSQ23" s="147"/>
      <c r="OSR23" s="147"/>
      <c r="OSS23" s="147"/>
      <c r="OST23" s="147"/>
      <c r="OSU23" s="147"/>
      <c r="OSV23" s="147"/>
      <c r="OSW23" s="147"/>
      <c r="OSX23" s="147"/>
      <c r="OSY23" s="147"/>
      <c r="OSZ23" s="147"/>
      <c r="OTA23" s="147"/>
      <c r="OTB23" s="147"/>
      <c r="OTC23" s="147"/>
      <c r="OTD23" s="147"/>
      <c r="OTE23" s="147"/>
      <c r="OTF23" s="147"/>
      <c r="OTG23" s="147"/>
      <c r="OTH23" s="147"/>
      <c r="OTI23" s="147"/>
      <c r="OTJ23" s="147"/>
      <c r="OTK23" s="147"/>
      <c r="OTL23" s="147"/>
      <c r="OTM23" s="147"/>
      <c r="OTN23" s="147"/>
      <c r="OTO23" s="147"/>
      <c r="OTP23" s="147"/>
      <c r="OTQ23" s="147"/>
      <c r="OTR23" s="147"/>
      <c r="OTS23" s="147"/>
      <c r="OTT23" s="147"/>
      <c r="OTU23" s="147"/>
      <c r="OTV23" s="147"/>
      <c r="OTW23" s="147"/>
      <c r="OTX23" s="147"/>
      <c r="OTY23" s="147"/>
      <c r="OTZ23" s="147"/>
      <c r="OUA23" s="147"/>
      <c r="OUB23" s="147"/>
      <c r="OUC23" s="147"/>
      <c r="OUD23" s="147"/>
      <c r="OUE23" s="147"/>
      <c r="OUF23" s="147"/>
      <c r="OUG23" s="147"/>
      <c r="OUH23" s="147"/>
      <c r="OUI23" s="147"/>
      <c r="OUJ23" s="147"/>
      <c r="OUK23" s="147"/>
      <c r="OUL23" s="147"/>
      <c r="OUM23" s="147"/>
      <c r="OUN23" s="147"/>
      <c r="OUO23" s="147"/>
      <c r="OUP23" s="147"/>
      <c r="OUQ23" s="147"/>
      <c r="OUR23" s="147"/>
      <c r="OUS23" s="147"/>
      <c r="OUT23" s="147"/>
      <c r="OUU23" s="147"/>
      <c r="OUV23" s="147"/>
      <c r="OUW23" s="147"/>
      <c r="OUX23" s="147"/>
      <c r="OUY23" s="147"/>
      <c r="OUZ23" s="147"/>
      <c r="OVA23" s="147"/>
      <c r="OVB23" s="147"/>
      <c r="OVC23" s="147"/>
      <c r="OVD23" s="147"/>
      <c r="OVE23" s="147"/>
      <c r="OVF23" s="147"/>
      <c r="OVG23" s="147"/>
      <c r="OVH23" s="147"/>
      <c r="OVI23" s="147"/>
      <c r="OVJ23" s="147"/>
      <c r="OVK23" s="147"/>
      <c r="OVL23" s="147"/>
      <c r="OVM23" s="147"/>
      <c r="OVN23" s="147"/>
      <c r="OVO23" s="147"/>
      <c r="OVP23" s="147"/>
      <c r="OVQ23" s="147"/>
      <c r="OVR23" s="147"/>
      <c r="OVS23" s="147"/>
      <c r="OVT23" s="147"/>
      <c r="OVU23" s="147"/>
      <c r="OVV23" s="147"/>
      <c r="OVW23" s="147"/>
      <c r="OVX23" s="147"/>
      <c r="OVY23" s="147"/>
      <c r="OVZ23" s="147"/>
      <c r="OWA23" s="147"/>
      <c r="OWB23" s="147"/>
      <c r="OWC23" s="147"/>
      <c r="OWD23" s="147"/>
      <c r="OWE23" s="147"/>
      <c r="OWF23" s="147"/>
      <c r="OWG23" s="147"/>
      <c r="OWH23" s="147"/>
      <c r="OWI23" s="147"/>
      <c r="OWJ23" s="147"/>
      <c r="OWK23" s="147"/>
      <c r="OWL23" s="147"/>
      <c r="OWM23" s="147"/>
      <c r="OWN23" s="147"/>
      <c r="OWO23" s="147"/>
      <c r="OWP23" s="147"/>
      <c r="OWQ23" s="147"/>
      <c r="OWR23" s="147"/>
      <c r="OWS23" s="147"/>
      <c r="OWT23" s="147"/>
      <c r="OWU23" s="147"/>
      <c r="OWV23" s="147"/>
      <c r="OWW23" s="147"/>
      <c r="OWX23" s="147"/>
      <c r="OWY23" s="147"/>
      <c r="OWZ23" s="147"/>
      <c r="OXA23" s="147"/>
      <c r="OXB23" s="147"/>
      <c r="OXC23" s="147"/>
      <c r="OXD23" s="147"/>
      <c r="OXE23" s="147"/>
      <c r="OXF23" s="147"/>
      <c r="OXG23" s="147"/>
      <c r="OXH23" s="147"/>
      <c r="OXI23" s="147"/>
      <c r="OXJ23" s="147"/>
      <c r="OXK23" s="147"/>
      <c r="OXL23" s="147"/>
      <c r="OXM23" s="147"/>
      <c r="OXN23" s="147"/>
      <c r="OXO23" s="147"/>
      <c r="OXP23" s="147"/>
      <c r="OXQ23" s="147"/>
      <c r="OXR23" s="147"/>
      <c r="OXS23" s="147"/>
      <c r="OXT23" s="147"/>
      <c r="OXU23" s="147"/>
      <c r="OXV23" s="147"/>
      <c r="OXW23" s="147"/>
      <c r="OXX23" s="147"/>
      <c r="OXY23" s="147"/>
      <c r="OXZ23" s="147"/>
      <c r="OYA23" s="147"/>
      <c r="OYB23" s="147"/>
      <c r="OYC23" s="147"/>
      <c r="OYD23" s="147"/>
      <c r="OYE23" s="147"/>
      <c r="OYF23" s="147"/>
      <c r="OYG23" s="147"/>
      <c r="OYH23" s="147"/>
      <c r="OYI23" s="147"/>
      <c r="OYJ23" s="147"/>
      <c r="OYK23" s="147"/>
      <c r="OYL23" s="147"/>
      <c r="OYM23" s="147"/>
      <c r="OYN23" s="147"/>
      <c r="OYO23" s="147"/>
      <c r="OYP23" s="147"/>
      <c r="OYQ23" s="147"/>
      <c r="OYR23" s="147"/>
      <c r="OYS23" s="147"/>
      <c r="OYT23" s="147"/>
      <c r="OYU23" s="147"/>
      <c r="OYV23" s="147"/>
      <c r="OYW23" s="147"/>
      <c r="OYX23" s="147"/>
      <c r="OYY23" s="147"/>
      <c r="OYZ23" s="147"/>
      <c r="OZA23" s="147"/>
      <c r="OZB23" s="147"/>
      <c r="OZC23" s="147"/>
      <c r="OZD23" s="147"/>
      <c r="OZE23" s="147"/>
      <c r="OZF23" s="147"/>
      <c r="OZG23" s="147"/>
      <c r="OZH23" s="147"/>
      <c r="OZI23" s="147"/>
      <c r="OZJ23" s="147"/>
      <c r="OZK23" s="147"/>
      <c r="OZL23" s="147"/>
      <c r="OZM23" s="147"/>
      <c r="OZN23" s="147"/>
      <c r="OZO23" s="147"/>
      <c r="OZP23" s="147"/>
      <c r="OZQ23" s="147"/>
      <c r="OZR23" s="147"/>
      <c r="OZS23" s="147"/>
      <c r="OZT23" s="147"/>
      <c r="OZU23" s="147"/>
      <c r="OZV23" s="147"/>
      <c r="OZW23" s="147"/>
      <c r="OZX23" s="147"/>
      <c r="OZY23" s="147"/>
      <c r="OZZ23" s="147"/>
      <c r="PAA23" s="147"/>
      <c r="PAB23" s="147"/>
      <c r="PAC23" s="147"/>
      <c r="PAD23" s="147"/>
      <c r="PAE23" s="147"/>
      <c r="PAF23" s="147"/>
      <c r="PAG23" s="147"/>
      <c r="PAH23" s="147"/>
      <c r="PAI23" s="147"/>
      <c r="PAJ23" s="147"/>
      <c r="PAK23" s="147"/>
      <c r="PAL23" s="147"/>
      <c r="PAM23" s="147"/>
      <c r="PAN23" s="147"/>
      <c r="PAO23" s="147"/>
      <c r="PAP23" s="147"/>
      <c r="PAQ23" s="147"/>
      <c r="PAR23" s="147"/>
      <c r="PAS23" s="147"/>
      <c r="PAT23" s="147"/>
      <c r="PAU23" s="147"/>
      <c r="PAV23" s="147"/>
      <c r="PAW23" s="147"/>
      <c r="PAX23" s="147"/>
      <c r="PAY23" s="147"/>
      <c r="PAZ23" s="147"/>
      <c r="PBA23" s="147"/>
      <c r="PBB23" s="147"/>
      <c r="PBC23" s="147"/>
      <c r="PBD23" s="147"/>
      <c r="PBE23" s="147"/>
      <c r="PBF23" s="147"/>
      <c r="PBG23" s="147"/>
      <c r="PBH23" s="147"/>
      <c r="PBI23" s="147"/>
      <c r="PBJ23" s="147"/>
      <c r="PBK23" s="147"/>
      <c r="PBL23" s="147"/>
      <c r="PBM23" s="147"/>
      <c r="PBN23" s="147"/>
      <c r="PBO23" s="147"/>
      <c r="PBP23" s="147"/>
      <c r="PBQ23" s="147"/>
      <c r="PBR23" s="147"/>
      <c r="PBS23" s="147"/>
      <c r="PBT23" s="147"/>
      <c r="PBU23" s="147"/>
      <c r="PBV23" s="147"/>
      <c r="PBW23" s="147"/>
      <c r="PBX23" s="147"/>
      <c r="PBY23" s="147"/>
      <c r="PBZ23" s="147"/>
      <c r="PCA23" s="147"/>
      <c r="PCB23" s="147"/>
      <c r="PCC23" s="147"/>
      <c r="PCD23" s="147"/>
      <c r="PCE23" s="147"/>
      <c r="PCF23" s="147"/>
      <c r="PCG23" s="147"/>
      <c r="PCH23" s="147"/>
      <c r="PCI23" s="147"/>
      <c r="PCJ23" s="147"/>
      <c r="PCK23" s="147"/>
      <c r="PCL23" s="147"/>
      <c r="PCM23" s="147"/>
      <c r="PCN23" s="147"/>
      <c r="PCO23" s="147"/>
      <c r="PCP23" s="147"/>
      <c r="PCQ23" s="147"/>
      <c r="PCR23" s="147"/>
      <c r="PCS23" s="147"/>
      <c r="PCT23" s="147"/>
      <c r="PCU23" s="147"/>
      <c r="PCV23" s="147"/>
      <c r="PCW23" s="147"/>
      <c r="PCX23" s="147"/>
      <c r="PCY23" s="147"/>
      <c r="PCZ23" s="147"/>
      <c r="PDA23" s="147"/>
      <c r="PDB23" s="147"/>
      <c r="PDC23" s="147"/>
      <c r="PDD23" s="147"/>
      <c r="PDE23" s="147"/>
      <c r="PDF23" s="147"/>
      <c r="PDG23" s="147"/>
      <c r="PDH23" s="147"/>
      <c r="PDI23" s="147"/>
      <c r="PDJ23" s="147"/>
      <c r="PDK23" s="147"/>
      <c r="PDL23" s="147"/>
      <c r="PDM23" s="147"/>
      <c r="PDN23" s="147"/>
      <c r="PDO23" s="147"/>
      <c r="PDP23" s="147"/>
      <c r="PDQ23" s="147"/>
      <c r="PDR23" s="147"/>
      <c r="PDS23" s="147"/>
      <c r="PDT23" s="147"/>
      <c r="PDU23" s="147"/>
      <c r="PDV23" s="147"/>
      <c r="PDW23" s="147"/>
      <c r="PDX23" s="147"/>
      <c r="PDY23" s="147"/>
      <c r="PDZ23" s="147"/>
      <c r="PEA23" s="147"/>
      <c r="PEB23" s="147"/>
      <c r="PEC23" s="147"/>
      <c r="PED23" s="147"/>
      <c r="PEE23" s="147"/>
      <c r="PEF23" s="147"/>
      <c r="PEG23" s="147"/>
      <c r="PEH23" s="147"/>
      <c r="PEI23" s="147"/>
      <c r="PEJ23" s="147"/>
      <c r="PEK23" s="147"/>
      <c r="PEL23" s="147"/>
      <c r="PEM23" s="147"/>
      <c r="PEN23" s="147"/>
      <c r="PEO23" s="147"/>
      <c r="PEP23" s="147"/>
      <c r="PEQ23" s="147"/>
      <c r="PER23" s="147"/>
      <c r="PES23" s="147"/>
      <c r="PET23" s="147"/>
      <c r="PEU23" s="147"/>
      <c r="PEV23" s="147"/>
      <c r="PEW23" s="147"/>
      <c r="PEX23" s="147"/>
      <c r="PEY23" s="147"/>
      <c r="PEZ23" s="147"/>
      <c r="PFA23" s="147"/>
      <c r="PFB23" s="147"/>
      <c r="PFC23" s="147"/>
      <c r="PFD23" s="147"/>
      <c r="PFE23" s="147"/>
      <c r="PFF23" s="147"/>
      <c r="PFG23" s="147"/>
      <c r="PFH23" s="147"/>
      <c r="PFI23" s="147"/>
      <c r="PFJ23" s="147"/>
      <c r="PFK23" s="147"/>
      <c r="PFL23" s="147"/>
      <c r="PFM23" s="147"/>
      <c r="PFN23" s="147"/>
      <c r="PFO23" s="147"/>
      <c r="PFP23" s="147"/>
      <c r="PFQ23" s="147"/>
      <c r="PFR23" s="147"/>
      <c r="PFS23" s="147"/>
      <c r="PFT23" s="147"/>
      <c r="PFU23" s="147"/>
      <c r="PFV23" s="147"/>
      <c r="PFW23" s="147"/>
      <c r="PFX23" s="147"/>
      <c r="PFY23" s="147"/>
      <c r="PFZ23" s="147"/>
      <c r="PGA23" s="147"/>
      <c r="PGB23" s="147"/>
      <c r="PGC23" s="147"/>
      <c r="PGD23" s="147"/>
      <c r="PGE23" s="147"/>
      <c r="PGF23" s="147"/>
      <c r="PGG23" s="147"/>
      <c r="PGH23" s="147"/>
      <c r="PGI23" s="147"/>
      <c r="PGJ23" s="147"/>
      <c r="PGK23" s="147"/>
      <c r="PGL23" s="147"/>
      <c r="PGM23" s="147"/>
      <c r="PGN23" s="147"/>
      <c r="PGO23" s="147"/>
      <c r="PGP23" s="147"/>
      <c r="PGQ23" s="147"/>
      <c r="PGR23" s="147"/>
      <c r="PGS23" s="147"/>
      <c r="PGT23" s="147"/>
      <c r="PGU23" s="147"/>
      <c r="PGV23" s="147"/>
      <c r="PGW23" s="147"/>
      <c r="PGX23" s="147"/>
      <c r="PGY23" s="147"/>
      <c r="PGZ23" s="147"/>
      <c r="PHA23" s="147"/>
      <c r="PHB23" s="147"/>
      <c r="PHC23" s="147"/>
      <c r="PHD23" s="147"/>
      <c r="PHE23" s="147"/>
      <c r="PHF23" s="147"/>
      <c r="PHG23" s="147"/>
      <c r="PHH23" s="147"/>
      <c r="PHI23" s="147"/>
      <c r="PHJ23" s="147"/>
      <c r="PHK23" s="147"/>
      <c r="PHL23" s="147"/>
      <c r="PHM23" s="147"/>
      <c r="PHN23" s="147"/>
      <c r="PHO23" s="147"/>
      <c r="PHP23" s="147"/>
      <c r="PHQ23" s="147"/>
      <c r="PHR23" s="147"/>
      <c r="PHS23" s="147"/>
      <c r="PHT23" s="147"/>
      <c r="PHU23" s="147"/>
      <c r="PHV23" s="147"/>
      <c r="PHW23" s="147"/>
      <c r="PHX23" s="147"/>
      <c r="PHY23" s="147"/>
      <c r="PHZ23" s="147"/>
      <c r="PIA23" s="147"/>
      <c r="PIB23" s="147"/>
      <c r="PIC23" s="147"/>
      <c r="PID23" s="147"/>
      <c r="PIE23" s="147"/>
      <c r="PIF23" s="147"/>
      <c r="PIG23" s="147"/>
      <c r="PIH23" s="147"/>
      <c r="PII23" s="147"/>
      <c r="PIJ23" s="147"/>
      <c r="PIK23" s="147"/>
      <c r="PIL23" s="147"/>
      <c r="PIM23" s="147"/>
      <c r="PIN23" s="147"/>
      <c r="PIO23" s="147"/>
      <c r="PIP23" s="147"/>
      <c r="PIQ23" s="147"/>
      <c r="PIR23" s="147"/>
      <c r="PIS23" s="147"/>
      <c r="PIT23" s="147"/>
      <c r="PIU23" s="147"/>
      <c r="PIV23" s="147"/>
      <c r="PIW23" s="147"/>
      <c r="PIX23" s="147"/>
      <c r="PIY23" s="147"/>
      <c r="PIZ23" s="147"/>
      <c r="PJA23" s="147"/>
      <c r="PJB23" s="147"/>
      <c r="PJC23" s="147"/>
      <c r="PJD23" s="147"/>
      <c r="PJE23" s="147"/>
      <c r="PJF23" s="147"/>
      <c r="PJG23" s="147"/>
      <c r="PJH23" s="147"/>
      <c r="PJI23" s="147"/>
      <c r="PJJ23" s="147"/>
      <c r="PJK23" s="147"/>
      <c r="PJL23" s="147"/>
      <c r="PJM23" s="147"/>
      <c r="PJN23" s="147"/>
      <c r="PJO23" s="147"/>
      <c r="PJP23" s="147"/>
      <c r="PJQ23" s="147"/>
      <c r="PJR23" s="147"/>
      <c r="PJS23" s="147"/>
      <c r="PJT23" s="147"/>
      <c r="PJU23" s="147"/>
      <c r="PJV23" s="147"/>
      <c r="PJW23" s="147"/>
      <c r="PJX23" s="147"/>
      <c r="PJY23" s="147"/>
      <c r="PJZ23" s="147"/>
      <c r="PKA23" s="147"/>
      <c r="PKB23" s="147"/>
      <c r="PKC23" s="147"/>
      <c r="PKD23" s="147"/>
      <c r="PKE23" s="147"/>
      <c r="PKF23" s="147"/>
      <c r="PKG23" s="147"/>
      <c r="PKH23" s="147"/>
      <c r="PKI23" s="147"/>
      <c r="PKJ23" s="147"/>
      <c r="PKK23" s="147"/>
      <c r="PKL23" s="147"/>
      <c r="PKM23" s="147"/>
      <c r="PKN23" s="147"/>
      <c r="PKO23" s="147"/>
      <c r="PKP23" s="147"/>
      <c r="PKQ23" s="147"/>
      <c r="PKR23" s="147"/>
      <c r="PKS23" s="147"/>
      <c r="PKT23" s="147"/>
      <c r="PKU23" s="147"/>
      <c r="PKV23" s="147"/>
      <c r="PKW23" s="147"/>
      <c r="PKX23" s="147"/>
      <c r="PKY23" s="147"/>
      <c r="PKZ23" s="147"/>
      <c r="PLA23" s="147"/>
      <c r="PLB23" s="147"/>
      <c r="PLC23" s="147"/>
      <c r="PLD23" s="147"/>
      <c r="PLE23" s="147"/>
      <c r="PLF23" s="147"/>
      <c r="PLG23" s="147"/>
      <c r="PLH23" s="147"/>
      <c r="PLI23" s="147"/>
      <c r="PLJ23" s="147"/>
      <c r="PLK23" s="147"/>
      <c r="PLL23" s="147"/>
      <c r="PLM23" s="147"/>
      <c r="PLN23" s="147"/>
      <c r="PLO23" s="147"/>
      <c r="PLP23" s="147"/>
      <c r="PLQ23" s="147"/>
      <c r="PLR23" s="147"/>
      <c r="PLS23" s="147"/>
      <c r="PLT23" s="147"/>
      <c r="PLU23" s="147"/>
      <c r="PLV23" s="147"/>
      <c r="PLW23" s="147"/>
      <c r="PLX23" s="147"/>
      <c r="PLY23" s="147"/>
      <c r="PLZ23" s="147"/>
      <c r="PMA23" s="147"/>
      <c r="PMB23" s="147"/>
      <c r="PMC23" s="147"/>
      <c r="PMD23" s="147"/>
      <c r="PME23" s="147"/>
      <c r="PMF23" s="147"/>
      <c r="PMG23" s="147"/>
      <c r="PMH23" s="147"/>
      <c r="PMI23" s="147"/>
      <c r="PMJ23" s="147"/>
      <c r="PMK23" s="147"/>
      <c r="PML23" s="147"/>
      <c r="PMM23" s="147"/>
      <c r="PMN23" s="147"/>
      <c r="PMO23" s="147"/>
      <c r="PMP23" s="147"/>
      <c r="PMQ23" s="147"/>
      <c r="PMR23" s="147"/>
      <c r="PMS23" s="147"/>
      <c r="PMT23" s="147"/>
      <c r="PMU23" s="147"/>
      <c r="PMV23" s="147"/>
      <c r="PMW23" s="147"/>
      <c r="PMX23" s="147"/>
      <c r="PMY23" s="147"/>
      <c r="PMZ23" s="147"/>
      <c r="PNA23" s="147"/>
      <c r="PNB23" s="147"/>
      <c r="PNC23" s="147"/>
      <c r="PND23" s="147"/>
      <c r="PNE23" s="147"/>
      <c r="PNF23" s="147"/>
      <c r="PNG23" s="147"/>
      <c r="PNH23" s="147"/>
      <c r="PNI23" s="147"/>
      <c r="PNJ23" s="147"/>
      <c r="PNK23" s="147"/>
      <c r="PNL23" s="147"/>
      <c r="PNM23" s="147"/>
      <c r="PNN23" s="147"/>
      <c r="PNO23" s="147"/>
      <c r="PNP23" s="147"/>
      <c r="PNQ23" s="147"/>
      <c r="PNR23" s="147"/>
      <c r="PNS23" s="147"/>
      <c r="PNT23" s="147"/>
      <c r="PNU23" s="147"/>
      <c r="PNV23" s="147"/>
      <c r="PNW23" s="147"/>
      <c r="PNX23" s="147"/>
      <c r="PNY23" s="147"/>
      <c r="PNZ23" s="147"/>
      <c r="POA23" s="147"/>
      <c r="POB23" s="147"/>
      <c r="POC23" s="147"/>
      <c r="POD23" s="147"/>
      <c r="POE23" s="147"/>
      <c r="POF23" s="147"/>
      <c r="POG23" s="147"/>
      <c r="POH23" s="147"/>
      <c r="POI23" s="147"/>
      <c r="POJ23" s="147"/>
      <c r="POK23" s="147"/>
      <c r="POL23" s="147"/>
      <c r="POM23" s="147"/>
      <c r="PON23" s="147"/>
      <c r="POO23" s="147"/>
      <c r="POP23" s="147"/>
      <c r="POQ23" s="147"/>
      <c r="POR23" s="147"/>
      <c r="POS23" s="147"/>
      <c r="POT23" s="147"/>
      <c r="POU23" s="147"/>
      <c r="POV23" s="147"/>
      <c r="POW23" s="147"/>
      <c r="POX23" s="147"/>
      <c r="POY23" s="147"/>
      <c r="POZ23" s="147"/>
      <c r="PPA23" s="147"/>
      <c r="PPB23" s="147"/>
      <c r="PPC23" s="147"/>
      <c r="PPD23" s="147"/>
      <c r="PPE23" s="147"/>
      <c r="PPF23" s="147"/>
      <c r="PPG23" s="147"/>
      <c r="PPH23" s="147"/>
      <c r="PPI23" s="147"/>
      <c r="PPJ23" s="147"/>
      <c r="PPK23" s="147"/>
      <c r="PPL23" s="147"/>
      <c r="PPM23" s="147"/>
      <c r="PPN23" s="147"/>
      <c r="PPO23" s="147"/>
      <c r="PPP23" s="147"/>
      <c r="PPQ23" s="147"/>
      <c r="PPR23" s="147"/>
      <c r="PPS23" s="147"/>
      <c r="PPT23" s="147"/>
      <c r="PPU23" s="147"/>
      <c r="PPV23" s="147"/>
      <c r="PPW23" s="147"/>
      <c r="PPX23" s="147"/>
      <c r="PPY23" s="147"/>
      <c r="PPZ23" s="147"/>
      <c r="PQA23" s="147"/>
      <c r="PQB23" s="147"/>
      <c r="PQC23" s="147"/>
      <c r="PQD23" s="147"/>
      <c r="PQE23" s="147"/>
      <c r="PQF23" s="147"/>
      <c r="PQG23" s="147"/>
      <c r="PQH23" s="147"/>
      <c r="PQI23" s="147"/>
      <c r="PQJ23" s="147"/>
      <c r="PQK23" s="147"/>
      <c r="PQL23" s="147"/>
      <c r="PQM23" s="147"/>
      <c r="PQN23" s="147"/>
      <c r="PQO23" s="147"/>
      <c r="PQP23" s="147"/>
      <c r="PQQ23" s="147"/>
      <c r="PQR23" s="147"/>
      <c r="PQS23" s="147"/>
      <c r="PQT23" s="147"/>
      <c r="PQU23" s="147"/>
      <c r="PQV23" s="147"/>
      <c r="PQW23" s="147"/>
      <c r="PQX23" s="147"/>
      <c r="PQY23" s="147"/>
      <c r="PQZ23" s="147"/>
      <c r="PRA23" s="147"/>
      <c r="PRB23" s="147"/>
      <c r="PRC23" s="147"/>
      <c r="PRD23" s="147"/>
      <c r="PRE23" s="147"/>
      <c r="PRF23" s="147"/>
      <c r="PRG23" s="147"/>
      <c r="PRH23" s="147"/>
      <c r="PRI23" s="147"/>
      <c r="PRJ23" s="147"/>
      <c r="PRK23" s="147"/>
      <c r="PRL23" s="147"/>
      <c r="PRM23" s="147"/>
      <c r="PRN23" s="147"/>
      <c r="PRO23" s="147"/>
      <c r="PRP23" s="147"/>
      <c r="PRQ23" s="147"/>
      <c r="PRR23" s="147"/>
      <c r="PRS23" s="147"/>
      <c r="PRT23" s="147"/>
      <c r="PRU23" s="147"/>
      <c r="PRV23" s="147"/>
      <c r="PRW23" s="147"/>
      <c r="PRX23" s="147"/>
      <c r="PRY23" s="147"/>
      <c r="PRZ23" s="147"/>
      <c r="PSA23" s="147"/>
      <c r="PSB23" s="147"/>
      <c r="PSC23" s="147"/>
      <c r="PSD23" s="147"/>
      <c r="PSE23" s="147"/>
      <c r="PSF23" s="147"/>
      <c r="PSG23" s="147"/>
      <c r="PSH23" s="147"/>
      <c r="PSI23" s="147"/>
      <c r="PSJ23" s="147"/>
      <c r="PSK23" s="147"/>
      <c r="PSL23" s="147"/>
      <c r="PSM23" s="147"/>
      <c r="PSN23" s="147"/>
      <c r="PSO23" s="147"/>
      <c r="PSP23" s="147"/>
      <c r="PSQ23" s="147"/>
      <c r="PSR23" s="147"/>
      <c r="PSS23" s="147"/>
      <c r="PST23" s="147"/>
      <c r="PSU23" s="147"/>
      <c r="PSV23" s="147"/>
      <c r="PSW23" s="147"/>
      <c r="PSX23" s="147"/>
      <c r="PSY23" s="147"/>
      <c r="PSZ23" s="147"/>
      <c r="PTA23" s="147"/>
      <c r="PTB23" s="147"/>
      <c r="PTC23" s="147"/>
      <c r="PTD23" s="147"/>
      <c r="PTE23" s="147"/>
      <c r="PTF23" s="147"/>
      <c r="PTG23" s="147"/>
      <c r="PTH23" s="147"/>
      <c r="PTI23" s="147"/>
      <c r="PTJ23" s="147"/>
      <c r="PTK23" s="147"/>
      <c r="PTL23" s="147"/>
      <c r="PTM23" s="147"/>
      <c r="PTN23" s="147"/>
      <c r="PTO23" s="147"/>
      <c r="PTP23" s="147"/>
      <c r="PTQ23" s="147"/>
      <c r="PTR23" s="147"/>
      <c r="PTS23" s="147"/>
      <c r="PTT23" s="147"/>
      <c r="PTU23" s="147"/>
      <c r="PTV23" s="147"/>
      <c r="PTW23" s="147"/>
      <c r="PTX23" s="147"/>
      <c r="PTY23" s="147"/>
      <c r="PTZ23" s="147"/>
      <c r="PUA23" s="147"/>
      <c r="PUB23" s="147"/>
      <c r="PUC23" s="147"/>
      <c r="PUD23" s="147"/>
      <c r="PUE23" s="147"/>
      <c r="PUF23" s="147"/>
      <c r="PUG23" s="147"/>
      <c r="PUH23" s="147"/>
      <c r="PUI23" s="147"/>
      <c r="PUJ23" s="147"/>
      <c r="PUK23" s="147"/>
      <c r="PUL23" s="147"/>
      <c r="PUM23" s="147"/>
      <c r="PUN23" s="147"/>
      <c r="PUO23" s="147"/>
      <c r="PUP23" s="147"/>
      <c r="PUQ23" s="147"/>
      <c r="PUR23" s="147"/>
      <c r="PUS23" s="147"/>
      <c r="PUT23" s="147"/>
      <c r="PUU23" s="147"/>
      <c r="PUV23" s="147"/>
      <c r="PUW23" s="147"/>
      <c r="PUX23" s="147"/>
      <c r="PUY23" s="147"/>
      <c r="PUZ23" s="147"/>
      <c r="PVA23" s="147"/>
      <c r="PVB23" s="147"/>
      <c r="PVC23" s="147"/>
      <c r="PVD23" s="147"/>
      <c r="PVE23" s="147"/>
      <c r="PVF23" s="147"/>
      <c r="PVG23" s="147"/>
      <c r="PVH23" s="147"/>
      <c r="PVI23" s="147"/>
      <c r="PVJ23" s="147"/>
      <c r="PVK23" s="147"/>
      <c r="PVL23" s="147"/>
      <c r="PVM23" s="147"/>
      <c r="PVN23" s="147"/>
      <c r="PVO23" s="147"/>
      <c r="PVP23" s="147"/>
      <c r="PVQ23" s="147"/>
      <c r="PVR23" s="147"/>
      <c r="PVS23" s="147"/>
      <c r="PVT23" s="147"/>
      <c r="PVU23" s="147"/>
      <c r="PVV23" s="147"/>
      <c r="PVW23" s="147"/>
      <c r="PVX23" s="147"/>
      <c r="PVY23" s="147"/>
      <c r="PVZ23" s="147"/>
      <c r="PWA23" s="147"/>
      <c r="PWB23" s="147"/>
      <c r="PWC23" s="147"/>
      <c r="PWD23" s="147"/>
      <c r="PWE23" s="147"/>
      <c r="PWF23" s="147"/>
      <c r="PWG23" s="147"/>
      <c r="PWH23" s="147"/>
      <c r="PWI23" s="147"/>
      <c r="PWJ23" s="147"/>
      <c r="PWK23" s="147"/>
      <c r="PWL23" s="147"/>
      <c r="PWM23" s="147"/>
      <c r="PWN23" s="147"/>
      <c r="PWO23" s="147"/>
      <c r="PWP23" s="147"/>
      <c r="PWQ23" s="147"/>
      <c r="PWR23" s="147"/>
      <c r="PWS23" s="147"/>
      <c r="PWT23" s="147"/>
      <c r="PWU23" s="147"/>
      <c r="PWV23" s="147"/>
      <c r="PWW23" s="147"/>
      <c r="PWX23" s="147"/>
      <c r="PWY23" s="147"/>
      <c r="PWZ23" s="147"/>
      <c r="PXA23" s="147"/>
      <c r="PXB23" s="147"/>
      <c r="PXC23" s="147"/>
      <c r="PXD23" s="147"/>
      <c r="PXE23" s="147"/>
      <c r="PXF23" s="147"/>
      <c r="PXG23" s="147"/>
      <c r="PXH23" s="147"/>
      <c r="PXI23" s="147"/>
      <c r="PXJ23" s="147"/>
      <c r="PXK23" s="147"/>
      <c r="PXL23" s="147"/>
      <c r="PXM23" s="147"/>
      <c r="PXN23" s="147"/>
      <c r="PXO23" s="147"/>
      <c r="PXP23" s="147"/>
      <c r="PXQ23" s="147"/>
      <c r="PXR23" s="147"/>
      <c r="PXS23" s="147"/>
      <c r="PXT23" s="147"/>
      <c r="PXU23" s="147"/>
      <c r="PXV23" s="147"/>
      <c r="PXW23" s="147"/>
      <c r="PXX23" s="147"/>
      <c r="PXY23" s="147"/>
      <c r="PXZ23" s="147"/>
      <c r="PYA23" s="147"/>
      <c r="PYB23" s="147"/>
      <c r="PYC23" s="147"/>
      <c r="PYD23" s="147"/>
      <c r="PYE23" s="147"/>
      <c r="PYF23" s="147"/>
      <c r="PYG23" s="147"/>
      <c r="PYH23" s="147"/>
      <c r="PYI23" s="147"/>
      <c r="PYJ23" s="147"/>
      <c r="PYK23" s="147"/>
      <c r="PYL23" s="147"/>
      <c r="PYM23" s="147"/>
      <c r="PYN23" s="147"/>
      <c r="PYO23" s="147"/>
      <c r="PYP23" s="147"/>
      <c r="PYQ23" s="147"/>
      <c r="PYR23" s="147"/>
      <c r="PYS23" s="147"/>
      <c r="PYT23" s="147"/>
      <c r="PYU23" s="147"/>
      <c r="PYV23" s="147"/>
      <c r="PYW23" s="147"/>
      <c r="PYX23" s="147"/>
      <c r="PYY23" s="147"/>
      <c r="PYZ23" s="147"/>
      <c r="PZA23" s="147"/>
      <c r="PZB23" s="147"/>
      <c r="PZC23" s="147"/>
      <c r="PZD23" s="147"/>
      <c r="PZE23" s="147"/>
      <c r="PZF23" s="147"/>
      <c r="PZG23" s="147"/>
      <c r="PZH23" s="147"/>
      <c r="PZI23" s="147"/>
      <c r="PZJ23" s="147"/>
      <c r="PZK23" s="147"/>
      <c r="PZL23" s="147"/>
      <c r="PZM23" s="147"/>
      <c r="PZN23" s="147"/>
      <c r="PZO23" s="147"/>
      <c r="PZP23" s="147"/>
      <c r="PZQ23" s="147"/>
      <c r="PZR23" s="147"/>
      <c r="PZS23" s="147"/>
      <c r="PZT23" s="147"/>
      <c r="PZU23" s="147"/>
      <c r="PZV23" s="147"/>
      <c r="PZW23" s="147"/>
      <c r="PZX23" s="147"/>
      <c r="PZY23" s="147"/>
      <c r="PZZ23" s="147"/>
      <c r="QAA23" s="147"/>
      <c r="QAB23" s="147"/>
      <c r="QAC23" s="147"/>
      <c r="QAD23" s="147"/>
      <c r="QAE23" s="147"/>
      <c r="QAF23" s="147"/>
      <c r="QAG23" s="147"/>
      <c r="QAH23" s="147"/>
      <c r="QAI23" s="147"/>
      <c r="QAJ23" s="147"/>
      <c r="QAK23" s="147"/>
      <c r="QAL23" s="147"/>
      <c r="QAM23" s="147"/>
      <c r="QAN23" s="147"/>
      <c r="QAO23" s="147"/>
      <c r="QAP23" s="147"/>
      <c r="QAQ23" s="147"/>
      <c r="QAR23" s="147"/>
      <c r="QAS23" s="147"/>
      <c r="QAT23" s="147"/>
      <c r="QAU23" s="147"/>
      <c r="QAV23" s="147"/>
      <c r="QAW23" s="147"/>
      <c r="QAX23" s="147"/>
      <c r="QAY23" s="147"/>
      <c r="QAZ23" s="147"/>
      <c r="QBA23" s="147"/>
      <c r="QBB23" s="147"/>
      <c r="QBC23" s="147"/>
      <c r="QBD23" s="147"/>
      <c r="QBE23" s="147"/>
      <c r="QBF23" s="147"/>
      <c r="QBG23" s="147"/>
      <c r="QBH23" s="147"/>
      <c r="QBI23" s="147"/>
      <c r="QBJ23" s="147"/>
      <c r="QBK23" s="147"/>
      <c r="QBL23" s="147"/>
      <c r="QBM23" s="147"/>
      <c r="QBN23" s="147"/>
      <c r="QBO23" s="147"/>
      <c r="QBP23" s="147"/>
      <c r="QBQ23" s="147"/>
      <c r="QBR23" s="147"/>
      <c r="QBS23" s="147"/>
      <c r="QBT23" s="147"/>
      <c r="QBU23" s="147"/>
      <c r="QBV23" s="147"/>
      <c r="QBW23" s="147"/>
      <c r="QBX23" s="147"/>
      <c r="QBY23" s="147"/>
      <c r="QBZ23" s="147"/>
      <c r="QCA23" s="147"/>
      <c r="QCB23" s="147"/>
      <c r="QCC23" s="147"/>
      <c r="QCD23" s="147"/>
      <c r="QCE23" s="147"/>
      <c r="QCF23" s="147"/>
      <c r="QCG23" s="147"/>
      <c r="QCH23" s="147"/>
      <c r="QCI23" s="147"/>
      <c r="QCJ23" s="147"/>
      <c r="QCK23" s="147"/>
      <c r="QCL23" s="147"/>
      <c r="QCM23" s="147"/>
      <c r="QCN23" s="147"/>
      <c r="QCO23" s="147"/>
      <c r="QCP23" s="147"/>
      <c r="QCQ23" s="147"/>
      <c r="QCR23" s="147"/>
      <c r="QCS23" s="147"/>
      <c r="QCT23" s="147"/>
      <c r="QCU23" s="147"/>
      <c r="QCV23" s="147"/>
      <c r="QCW23" s="147"/>
      <c r="QCX23" s="147"/>
      <c r="QCY23" s="147"/>
      <c r="QCZ23" s="147"/>
      <c r="QDA23" s="147"/>
      <c r="QDB23" s="147"/>
      <c r="QDC23" s="147"/>
      <c r="QDD23" s="147"/>
      <c r="QDE23" s="147"/>
      <c r="QDF23" s="147"/>
      <c r="QDG23" s="147"/>
      <c r="QDH23" s="147"/>
      <c r="QDI23" s="147"/>
      <c r="QDJ23" s="147"/>
      <c r="QDK23" s="147"/>
      <c r="QDL23" s="147"/>
      <c r="QDM23" s="147"/>
      <c r="QDN23" s="147"/>
      <c r="QDO23" s="147"/>
      <c r="QDP23" s="147"/>
      <c r="QDQ23" s="147"/>
      <c r="QDR23" s="147"/>
      <c r="QDS23" s="147"/>
      <c r="QDT23" s="147"/>
      <c r="QDU23" s="147"/>
      <c r="QDV23" s="147"/>
      <c r="QDW23" s="147"/>
      <c r="QDX23" s="147"/>
      <c r="QDY23" s="147"/>
      <c r="QDZ23" s="147"/>
      <c r="QEA23" s="147"/>
      <c r="QEB23" s="147"/>
      <c r="QEC23" s="147"/>
      <c r="QED23" s="147"/>
      <c r="QEE23" s="147"/>
      <c r="QEF23" s="147"/>
      <c r="QEG23" s="147"/>
      <c r="QEH23" s="147"/>
      <c r="QEI23" s="147"/>
      <c r="QEJ23" s="147"/>
      <c r="QEK23" s="147"/>
      <c r="QEL23" s="147"/>
      <c r="QEM23" s="147"/>
      <c r="QEN23" s="147"/>
      <c r="QEO23" s="147"/>
      <c r="QEP23" s="147"/>
      <c r="QEQ23" s="147"/>
      <c r="QER23" s="147"/>
      <c r="QES23" s="147"/>
      <c r="QET23" s="147"/>
      <c r="QEU23" s="147"/>
      <c r="QEV23" s="147"/>
      <c r="QEW23" s="147"/>
      <c r="QEX23" s="147"/>
      <c r="QEY23" s="147"/>
      <c r="QEZ23" s="147"/>
      <c r="QFA23" s="147"/>
      <c r="QFB23" s="147"/>
      <c r="QFC23" s="147"/>
      <c r="QFD23" s="147"/>
      <c r="QFE23" s="147"/>
      <c r="QFF23" s="147"/>
      <c r="QFG23" s="147"/>
      <c r="QFH23" s="147"/>
      <c r="QFI23" s="147"/>
      <c r="QFJ23" s="147"/>
      <c r="QFK23" s="147"/>
      <c r="QFL23" s="147"/>
      <c r="QFM23" s="147"/>
      <c r="QFN23" s="147"/>
      <c r="QFO23" s="147"/>
      <c r="QFP23" s="147"/>
      <c r="QFQ23" s="147"/>
      <c r="QFR23" s="147"/>
      <c r="QFS23" s="147"/>
      <c r="QFT23" s="147"/>
      <c r="QFU23" s="147"/>
      <c r="QFV23" s="147"/>
      <c r="QFW23" s="147"/>
      <c r="QFX23" s="147"/>
      <c r="QFY23" s="147"/>
      <c r="QFZ23" s="147"/>
      <c r="QGA23" s="147"/>
      <c r="QGB23" s="147"/>
      <c r="QGC23" s="147"/>
      <c r="QGD23" s="147"/>
      <c r="QGE23" s="147"/>
      <c r="QGF23" s="147"/>
      <c r="QGG23" s="147"/>
      <c r="QGH23" s="147"/>
      <c r="QGI23" s="147"/>
      <c r="QGJ23" s="147"/>
      <c r="QGK23" s="147"/>
      <c r="QGL23" s="147"/>
      <c r="QGM23" s="147"/>
      <c r="QGN23" s="147"/>
      <c r="QGO23" s="147"/>
      <c r="QGP23" s="147"/>
      <c r="QGQ23" s="147"/>
      <c r="QGR23" s="147"/>
      <c r="QGS23" s="147"/>
      <c r="QGT23" s="147"/>
      <c r="QGU23" s="147"/>
      <c r="QGV23" s="147"/>
      <c r="QGW23" s="147"/>
      <c r="QGX23" s="147"/>
      <c r="QGY23" s="147"/>
      <c r="QGZ23" s="147"/>
      <c r="QHA23" s="147"/>
      <c r="QHB23" s="147"/>
      <c r="QHC23" s="147"/>
      <c r="QHD23" s="147"/>
      <c r="QHE23" s="147"/>
      <c r="QHF23" s="147"/>
      <c r="QHG23" s="147"/>
      <c r="QHH23" s="147"/>
      <c r="QHI23" s="147"/>
      <c r="QHJ23" s="147"/>
      <c r="QHK23" s="147"/>
      <c r="QHL23" s="147"/>
      <c r="QHM23" s="147"/>
      <c r="QHN23" s="147"/>
      <c r="QHO23" s="147"/>
      <c r="QHP23" s="147"/>
      <c r="QHQ23" s="147"/>
      <c r="QHR23" s="147"/>
      <c r="QHS23" s="147"/>
      <c r="QHT23" s="147"/>
      <c r="QHU23" s="147"/>
      <c r="QHV23" s="147"/>
      <c r="QHW23" s="147"/>
      <c r="QHX23" s="147"/>
      <c r="QHY23" s="147"/>
      <c r="QHZ23" s="147"/>
      <c r="QIA23" s="147"/>
      <c r="QIB23" s="147"/>
      <c r="QIC23" s="147"/>
      <c r="QID23" s="147"/>
      <c r="QIE23" s="147"/>
      <c r="QIF23" s="147"/>
      <c r="QIG23" s="147"/>
      <c r="QIH23" s="147"/>
      <c r="QII23" s="147"/>
      <c r="QIJ23" s="147"/>
      <c r="QIK23" s="147"/>
      <c r="QIL23" s="147"/>
      <c r="QIM23" s="147"/>
      <c r="QIN23" s="147"/>
      <c r="QIO23" s="147"/>
      <c r="QIP23" s="147"/>
      <c r="QIQ23" s="147"/>
      <c r="QIR23" s="147"/>
      <c r="QIS23" s="147"/>
      <c r="QIT23" s="147"/>
      <c r="QIU23" s="147"/>
      <c r="QIV23" s="147"/>
      <c r="QIW23" s="147"/>
      <c r="QIX23" s="147"/>
      <c r="QIY23" s="147"/>
      <c r="QIZ23" s="147"/>
      <c r="QJA23" s="147"/>
      <c r="QJB23" s="147"/>
      <c r="QJC23" s="147"/>
      <c r="QJD23" s="147"/>
      <c r="QJE23" s="147"/>
      <c r="QJF23" s="147"/>
      <c r="QJG23" s="147"/>
      <c r="QJH23" s="147"/>
      <c r="QJI23" s="147"/>
      <c r="QJJ23" s="147"/>
      <c r="QJK23" s="147"/>
      <c r="QJL23" s="147"/>
      <c r="QJM23" s="147"/>
      <c r="QJN23" s="147"/>
      <c r="QJO23" s="147"/>
      <c r="QJP23" s="147"/>
      <c r="QJQ23" s="147"/>
      <c r="QJR23" s="147"/>
      <c r="QJS23" s="147"/>
      <c r="QJT23" s="147"/>
      <c r="QJU23" s="147"/>
      <c r="QJV23" s="147"/>
      <c r="QJW23" s="147"/>
      <c r="QJX23" s="147"/>
      <c r="QJY23" s="147"/>
      <c r="QJZ23" s="147"/>
      <c r="QKA23" s="147"/>
      <c r="QKB23" s="147"/>
      <c r="QKC23" s="147"/>
      <c r="QKD23" s="147"/>
      <c r="QKE23" s="147"/>
      <c r="QKF23" s="147"/>
      <c r="QKG23" s="147"/>
      <c r="QKH23" s="147"/>
      <c r="QKI23" s="147"/>
      <c r="QKJ23" s="147"/>
      <c r="QKK23" s="147"/>
      <c r="QKL23" s="147"/>
      <c r="QKM23" s="147"/>
      <c r="QKN23" s="147"/>
      <c r="QKO23" s="147"/>
      <c r="QKP23" s="147"/>
      <c r="QKQ23" s="147"/>
      <c r="QKR23" s="147"/>
      <c r="QKS23" s="147"/>
      <c r="QKT23" s="147"/>
      <c r="QKU23" s="147"/>
      <c r="QKV23" s="147"/>
      <c r="QKW23" s="147"/>
      <c r="QKX23" s="147"/>
      <c r="QKY23" s="147"/>
      <c r="QKZ23" s="147"/>
      <c r="QLA23" s="147"/>
      <c r="QLB23" s="147"/>
      <c r="QLC23" s="147"/>
      <c r="QLD23" s="147"/>
      <c r="QLE23" s="147"/>
      <c r="QLF23" s="147"/>
      <c r="QLG23" s="147"/>
      <c r="QLH23" s="147"/>
      <c r="QLI23" s="147"/>
      <c r="QLJ23" s="147"/>
      <c r="QLK23" s="147"/>
      <c r="QLL23" s="147"/>
      <c r="QLM23" s="147"/>
      <c r="QLN23" s="147"/>
      <c r="QLO23" s="147"/>
      <c r="QLP23" s="147"/>
      <c r="QLQ23" s="147"/>
      <c r="QLR23" s="147"/>
      <c r="QLS23" s="147"/>
      <c r="QLT23" s="147"/>
      <c r="QLU23" s="147"/>
      <c r="QLV23" s="147"/>
      <c r="QLW23" s="147"/>
      <c r="QLX23" s="147"/>
      <c r="QLY23" s="147"/>
      <c r="QLZ23" s="147"/>
      <c r="QMA23" s="147"/>
      <c r="QMB23" s="147"/>
      <c r="QMC23" s="147"/>
      <c r="QMD23" s="147"/>
      <c r="QME23" s="147"/>
      <c r="QMF23" s="147"/>
      <c r="QMG23" s="147"/>
      <c r="QMH23" s="147"/>
      <c r="QMI23" s="147"/>
      <c r="QMJ23" s="147"/>
      <c r="QMK23" s="147"/>
      <c r="QML23" s="147"/>
      <c r="QMM23" s="147"/>
      <c r="QMN23" s="147"/>
      <c r="QMO23" s="147"/>
      <c r="QMP23" s="147"/>
      <c r="QMQ23" s="147"/>
      <c r="QMR23" s="147"/>
      <c r="QMS23" s="147"/>
      <c r="QMT23" s="147"/>
      <c r="QMU23" s="147"/>
      <c r="QMV23" s="147"/>
      <c r="QMW23" s="147"/>
      <c r="QMX23" s="147"/>
      <c r="QMY23" s="147"/>
      <c r="QMZ23" s="147"/>
      <c r="QNA23" s="147"/>
      <c r="QNB23" s="147"/>
      <c r="QNC23" s="147"/>
      <c r="QND23" s="147"/>
      <c r="QNE23" s="147"/>
      <c r="QNF23" s="147"/>
      <c r="QNG23" s="147"/>
      <c r="QNH23" s="147"/>
      <c r="QNI23" s="147"/>
      <c r="QNJ23" s="147"/>
      <c r="QNK23" s="147"/>
      <c r="QNL23" s="147"/>
      <c r="QNM23" s="147"/>
      <c r="QNN23" s="147"/>
      <c r="QNO23" s="147"/>
      <c r="QNP23" s="147"/>
      <c r="QNQ23" s="147"/>
      <c r="QNR23" s="147"/>
      <c r="QNS23" s="147"/>
      <c r="QNT23" s="147"/>
      <c r="QNU23" s="147"/>
      <c r="QNV23" s="147"/>
      <c r="QNW23" s="147"/>
      <c r="QNX23" s="147"/>
      <c r="QNY23" s="147"/>
      <c r="QNZ23" s="147"/>
      <c r="QOA23" s="147"/>
      <c r="QOB23" s="147"/>
      <c r="QOC23" s="147"/>
      <c r="QOD23" s="147"/>
      <c r="QOE23" s="147"/>
      <c r="QOF23" s="147"/>
      <c r="QOG23" s="147"/>
      <c r="QOH23" s="147"/>
      <c r="QOI23" s="147"/>
      <c r="QOJ23" s="147"/>
      <c r="QOK23" s="147"/>
      <c r="QOL23" s="147"/>
      <c r="QOM23" s="147"/>
      <c r="QON23" s="147"/>
      <c r="QOO23" s="147"/>
      <c r="QOP23" s="147"/>
      <c r="QOQ23" s="147"/>
      <c r="QOR23" s="147"/>
      <c r="QOS23" s="147"/>
      <c r="QOT23" s="147"/>
      <c r="QOU23" s="147"/>
      <c r="QOV23" s="147"/>
      <c r="QOW23" s="147"/>
      <c r="QOX23" s="147"/>
      <c r="QOY23" s="147"/>
      <c r="QOZ23" s="147"/>
      <c r="QPA23" s="147"/>
      <c r="QPB23" s="147"/>
      <c r="QPC23" s="147"/>
      <c r="QPD23" s="147"/>
      <c r="QPE23" s="147"/>
      <c r="QPF23" s="147"/>
      <c r="QPG23" s="147"/>
      <c r="QPH23" s="147"/>
      <c r="QPI23" s="147"/>
      <c r="QPJ23" s="147"/>
      <c r="QPK23" s="147"/>
      <c r="QPL23" s="147"/>
      <c r="QPM23" s="147"/>
      <c r="QPN23" s="147"/>
      <c r="QPO23" s="147"/>
      <c r="QPP23" s="147"/>
      <c r="QPQ23" s="147"/>
      <c r="QPR23" s="147"/>
      <c r="QPS23" s="147"/>
      <c r="QPT23" s="147"/>
      <c r="QPU23" s="147"/>
      <c r="QPV23" s="147"/>
      <c r="QPW23" s="147"/>
      <c r="QPX23" s="147"/>
      <c r="QPY23" s="147"/>
      <c r="QPZ23" s="147"/>
      <c r="QQA23" s="147"/>
      <c r="QQB23" s="147"/>
      <c r="QQC23" s="147"/>
      <c r="QQD23" s="147"/>
      <c r="QQE23" s="147"/>
      <c r="QQF23" s="147"/>
      <c r="QQG23" s="147"/>
      <c r="QQH23" s="147"/>
      <c r="QQI23" s="147"/>
      <c r="QQJ23" s="147"/>
      <c r="QQK23" s="147"/>
      <c r="QQL23" s="147"/>
      <c r="QQM23" s="147"/>
      <c r="QQN23" s="147"/>
      <c r="QQO23" s="147"/>
      <c r="QQP23" s="147"/>
      <c r="QQQ23" s="147"/>
      <c r="QQR23" s="147"/>
      <c r="QQS23" s="147"/>
      <c r="QQT23" s="147"/>
      <c r="QQU23" s="147"/>
      <c r="QQV23" s="147"/>
      <c r="QQW23" s="147"/>
      <c r="QQX23" s="147"/>
      <c r="QQY23" s="147"/>
      <c r="QQZ23" s="147"/>
      <c r="QRA23" s="147"/>
      <c r="QRB23" s="147"/>
      <c r="QRC23" s="147"/>
      <c r="QRD23" s="147"/>
      <c r="QRE23" s="147"/>
      <c r="QRF23" s="147"/>
      <c r="QRG23" s="147"/>
      <c r="QRH23" s="147"/>
      <c r="QRI23" s="147"/>
      <c r="QRJ23" s="147"/>
      <c r="QRK23" s="147"/>
      <c r="QRL23" s="147"/>
      <c r="QRM23" s="147"/>
      <c r="QRN23" s="147"/>
      <c r="QRO23" s="147"/>
      <c r="QRP23" s="147"/>
      <c r="QRQ23" s="147"/>
      <c r="QRR23" s="147"/>
      <c r="QRS23" s="147"/>
      <c r="QRT23" s="147"/>
      <c r="QRU23" s="147"/>
      <c r="QRV23" s="147"/>
      <c r="QRW23" s="147"/>
      <c r="QRX23" s="147"/>
      <c r="QRY23" s="147"/>
      <c r="QRZ23" s="147"/>
      <c r="QSA23" s="147"/>
      <c r="QSB23" s="147"/>
      <c r="QSC23" s="147"/>
      <c r="QSD23" s="147"/>
      <c r="QSE23" s="147"/>
      <c r="QSF23" s="147"/>
      <c r="QSG23" s="147"/>
      <c r="QSH23" s="147"/>
      <c r="QSI23" s="147"/>
      <c r="QSJ23" s="147"/>
      <c r="QSK23" s="147"/>
      <c r="QSL23" s="147"/>
      <c r="QSM23" s="147"/>
      <c r="QSN23" s="147"/>
      <c r="QSO23" s="147"/>
      <c r="QSP23" s="147"/>
      <c r="QSQ23" s="147"/>
      <c r="QSR23" s="147"/>
      <c r="QSS23" s="147"/>
      <c r="QST23" s="147"/>
      <c r="QSU23" s="147"/>
      <c r="QSV23" s="147"/>
      <c r="QSW23" s="147"/>
      <c r="QSX23" s="147"/>
      <c r="QSY23" s="147"/>
      <c r="QSZ23" s="147"/>
      <c r="QTA23" s="147"/>
      <c r="QTB23" s="147"/>
      <c r="QTC23" s="147"/>
      <c r="QTD23" s="147"/>
      <c r="QTE23" s="147"/>
      <c r="QTF23" s="147"/>
      <c r="QTG23" s="147"/>
      <c r="QTH23" s="147"/>
      <c r="QTI23" s="147"/>
      <c r="QTJ23" s="147"/>
      <c r="QTK23" s="147"/>
      <c r="QTL23" s="147"/>
      <c r="QTM23" s="147"/>
      <c r="QTN23" s="147"/>
      <c r="QTO23" s="147"/>
      <c r="QTP23" s="147"/>
      <c r="QTQ23" s="147"/>
      <c r="QTR23" s="147"/>
      <c r="QTS23" s="147"/>
      <c r="QTT23" s="147"/>
      <c r="QTU23" s="147"/>
      <c r="QTV23" s="147"/>
      <c r="QTW23" s="147"/>
      <c r="QTX23" s="147"/>
      <c r="QTY23" s="147"/>
      <c r="QTZ23" s="147"/>
      <c r="QUA23" s="147"/>
      <c r="QUB23" s="147"/>
      <c r="QUC23" s="147"/>
      <c r="QUD23" s="147"/>
      <c r="QUE23" s="147"/>
      <c r="QUF23" s="147"/>
      <c r="QUG23" s="147"/>
      <c r="QUH23" s="147"/>
      <c r="QUI23" s="147"/>
      <c r="QUJ23" s="147"/>
      <c r="QUK23" s="147"/>
      <c r="QUL23" s="147"/>
      <c r="QUM23" s="147"/>
      <c r="QUN23" s="147"/>
      <c r="QUO23" s="147"/>
      <c r="QUP23" s="147"/>
      <c r="QUQ23" s="147"/>
      <c r="QUR23" s="147"/>
      <c r="QUS23" s="147"/>
      <c r="QUT23" s="147"/>
      <c r="QUU23" s="147"/>
      <c r="QUV23" s="147"/>
      <c r="QUW23" s="147"/>
      <c r="QUX23" s="147"/>
      <c r="QUY23" s="147"/>
      <c r="QUZ23" s="147"/>
      <c r="QVA23" s="147"/>
      <c r="QVB23" s="147"/>
      <c r="QVC23" s="147"/>
      <c r="QVD23" s="147"/>
      <c r="QVE23" s="147"/>
      <c r="QVF23" s="147"/>
      <c r="QVG23" s="147"/>
      <c r="QVH23" s="147"/>
      <c r="QVI23" s="147"/>
      <c r="QVJ23" s="147"/>
      <c r="QVK23" s="147"/>
      <c r="QVL23" s="147"/>
      <c r="QVM23" s="147"/>
      <c r="QVN23" s="147"/>
      <c r="QVO23" s="147"/>
      <c r="QVP23" s="147"/>
      <c r="QVQ23" s="147"/>
      <c r="QVR23" s="147"/>
      <c r="QVS23" s="147"/>
      <c r="QVT23" s="147"/>
      <c r="QVU23" s="147"/>
      <c r="QVV23" s="147"/>
      <c r="QVW23" s="147"/>
      <c r="QVX23" s="147"/>
      <c r="QVY23" s="147"/>
      <c r="QVZ23" s="147"/>
      <c r="QWA23" s="147"/>
      <c r="QWB23" s="147"/>
      <c r="QWC23" s="147"/>
      <c r="QWD23" s="147"/>
      <c r="QWE23" s="147"/>
      <c r="QWF23" s="147"/>
      <c r="QWG23" s="147"/>
      <c r="QWH23" s="147"/>
      <c r="QWI23" s="147"/>
      <c r="QWJ23" s="147"/>
      <c r="QWK23" s="147"/>
      <c r="QWL23" s="147"/>
      <c r="QWM23" s="147"/>
      <c r="QWN23" s="147"/>
      <c r="QWO23" s="147"/>
      <c r="QWP23" s="147"/>
      <c r="QWQ23" s="147"/>
      <c r="QWR23" s="147"/>
      <c r="QWS23" s="147"/>
      <c r="QWT23" s="147"/>
      <c r="QWU23" s="147"/>
      <c r="QWV23" s="147"/>
      <c r="QWW23" s="147"/>
      <c r="QWX23" s="147"/>
      <c r="QWY23" s="147"/>
      <c r="QWZ23" s="147"/>
      <c r="QXA23" s="147"/>
      <c r="QXB23" s="147"/>
      <c r="QXC23" s="147"/>
      <c r="QXD23" s="147"/>
      <c r="QXE23" s="147"/>
      <c r="QXF23" s="147"/>
      <c r="QXG23" s="147"/>
      <c r="QXH23" s="147"/>
      <c r="QXI23" s="147"/>
      <c r="QXJ23" s="147"/>
      <c r="QXK23" s="147"/>
      <c r="QXL23" s="147"/>
      <c r="QXM23" s="147"/>
      <c r="QXN23" s="147"/>
      <c r="QXO23" s="147"/>
      <c r="QXP23" s="147"/>
      <c r="QXQ23" s="147"/>
      <c r="QXR23" s="147"/>
      <c r="QXS23" s="147"/>
      <c r="QXT23" s="147"/>
      <c r="QXU23" s="147"/>
      <c r="QXV23" s="147"/>
      <c r="QXW23" s="147"/>
      <c r="QXX23" s="147"/>
      <c r="QXY23" s="147"/>
      <c r="QXZ23" s="147"/>
      <c r="QYA23" s="147"/>
      <c r="QYB23" s="147"/>
      <c r="QYC23" s="147"/>
      <c r="QYD23" s="147"/>
      <c r="QYE23" s="147"/>
      <c r="QYF23" s="147"/>
      <c r="QYG23" s="147"/>
      <c r="QYH23" s="147"/>
      <c r="QYI23" s="147"/>
      <c r="QYJ23" s="147"/>
      <c r="QYK23" s="147"/>
      <c r="QYL23" s="147"/>
      <c r="QYM23" s="147"/>
      <c r="QYN23" s="147"/>
      <c r="QYO23" s="147"/>
      <c r="QYP23" s="147"/>
      <c r="QYQ23" s="147"/>
      <c r="QYR23" s="147"/>
      <c r="QYS23" s="147"/>
      <c r="QYT23" s="147"/>
      <c r="QYU23" s="147"/>
      <c r="QYV23" s="147"/>
      <c r="QYW23" s="147"/>
      <c r="QYX23" s="147"/>
      <c r="QYY23" s="147"/>
      <c r="QYZ23" s="147"/>
      <c r="QZA23" s="147"/>
      <c r="QZB23" s="147"/>
      <c r="QZC23" s="147"/>
      <c r="QZD23" s="147"/>
      <c r="QZE23" s="147"/>
      <c r="QZF23" s="147"/>
      <c r="QZG23" s="147"/>
      <c r="QZH23" s="147"/>
      <c r="QZI23" s="147"/>
      <c r="QZJ23" s="147"/>
      <c r="QZK23" s="147"/>
      <c r="QZL23" s="147"/>
      <c r="QZM23" s="147"/>
      <c r="QZN23" s="147"/>
      <c r="QZO23" s="147"/>
      <c r="QZP23" s="147"/>
      <c r="QZQ23" s="147"/>
      <c r="QZR23" s="147"/>
      <c r="QZS23" s="147"/>
      <c r="QZT23" s="147"/>
      <c r="QZU23" s="147"/>
      <c r="QZV23" s="147"/>
      <c r="QZW23" s="147"/>
      <c r="QZX23" s="147"/>
      <c r="QZY23" s="147"/>
      <c r="QZZ23" s="147"/>
      <c r="RAA23" s="147"/>
      <c r="RAB23" s="147"/>
      <c r="RAC23" s="147"/>
      <c r="RAD23" s="147"/>
      <c r="RAE23" s="147"/>
      <c r="RAF23" s="147"/>
      <c r="RAG23" s="147"/>
      <c r="RAH23" s="147"/>
      <c r="RAI23" s="147"/>
      <c r="RAJ23" s="147"/>
      <c r="RAK23" s="147"/>
      <c r="RAL23" s="147"/>
      <c r="RAM23" s="147"/>
      <c r="RAN23" s="147"/>
      <c r="RAO23" s="147"/>
      <c r="RAP23" s="147"/>
      <c r="RAQ23" s="147"/>
      <c r="RAR23" s="147"/>
      <c r="RAS23" s="147"/>
      <c r="RAT23" s="147"/>
      <c r="RAU23" s="147"/>
      <c r="RAV23" s="147"/>
      <c r="RAW23" s="147"/>
      <c r="RAX23" s="147"/>
      <c r="RAY23" s="147"/>
      <c r="RAZ23" s="147"/>
      <c r="RBA23" s="147"/>
      <c r="RBB23" s="147"/>
      <c r="RBC23" s="147"/>
      <c r="RBD23" s="147"/>
      <c r="RBE23" s="147"/>
      <c r="RBF23" s="147"/>
      <c r="RBG23" s="147"/>
      <c r="RBH23" s="147"/>
      <c r="RBI23" s="147"/>
      <c r="RBJ23" s="147"/>
      <c r="RBK23" s="147"/>
      <c r="RBL23" s="147"/>
      <c r="RBM23" s="147"/>
      <c r="RBN23" s="147"/>
      <c r="RBO23" s="147"/>
      <c r="RBP23" s="147"/>
      <c r="RBQ23" s="147"/>
      <c r="RBR23" s="147"/>
      <c r="RBS23" s="147"/>
      <c r="RBT23" s="147"/>
      <c r="RBU23" s="147"/>
      <c r="RBV23" s="147"/>
      <c r="RBW23" s="147"/>
      <c r="RBX23" s="147"/>
      <c r="RBY23" s="147"/>
      <c r="RBZ23" s="147"/>
      <c r="RCA23" s="147"/>
      <c r="RCB23" s="147"/>
      <c r="RCC23" s="147"/>
      <c r="RCD23" s="147"/>
      <c r="RCE23" s="147"/>
      <c r="RCF23" s="147"/>
      <c r="RCG23" s="147"/>
      <c r="RCH23" s="147"/>
      <c r="RCI23" s="147"/>
      <c r="RCJ23" s="147"/>
      <c r="RCK23" s="147"/>
      <c r="RCL23" s="147"/>
      <c r="RCM23" s="147"/>
      <c r="RCN23" s="147"/>
      <c r="RCO23" s="147"/>
      <c r="RCP23" s="147"/>
      <c r="RCQ23" s="147"/>
      <c r="RCR23" s="147"/>
      <c r="RCS23" s="147"/>
      <c r="RCT23" s="147"/>
      <c r="RCU23" s="147"/>
      <c r="RCV23" s="147"/>
      <c r="RCW23" s="147"/>
      <c r="RCX23" s="147"/>
      <c r="RCY23" s="147"/>
      <c r="RCZ23" s="147"/>
      <c r="RDA23" s="147"/>
      <c r="RDB23" s="147"/>
      <c r="RDC23" s="147"/>
      <c r="RDD23" s="147"/>
      <c r="RDE23" s="147"/>
      <c r="RDF23" s="147"/>
      <c r="RDG23" s="147"/>
      <c r="RDH23" s="147"/>
      <c r="RDI23" s="147"/>
      <c r="RDJ23" s="147"/>
      <c r="RDK23" s="147"/>
      <c r="RDL23" s="147"/>
      <c r="RDM23" s="147"/>
      <c r="RDN23" s="147"/>
      <c r="RDO23" s="147"/>
      <c r="RDP23" s="147"/>
      <c r="RDQ23" s="147"/>
      <c r="RDR23" s="147"/>
      <c r="RDS23" s="147"/>
      <c r="RDT23" s="147"/>
      <c r="RDU23" s="147"/>
      <c r="RDV23" s="147"/>
      <c r="RDW23" s="147"/>
      <c r="RDX23" s="147"/>
      <c r="RDY23" s="147"/>
      <c r="RDZ23" s="147"/>
      <c r="REA23" s="147"/>
      <c r="REB23" s="147"/>
      <c r="REC23" s="147"/>
      <c r="RED23" s="147"/>
      <c r="REE23" s="147"/>
      <c r="REF23" s="147"/>
      <c r="REG23" s="147"/>
      <c r="REH23" s="147"/>
      <c r="REI23" s="147"/>
      <c r="REJ23" s="147"/>
      <c r="REK23" s="147"/>
      <c r="REL23" s="147"/>
      <c r="REM23" s="147"/>
      <c r="REN23" s="147"/>
      <c r="REO23" s="147"/>
      <c r="REP23" s="147"/>
      <c r="REQ23" s="147"/>
      <c r="RER23" s="147"/>
      <c r="RES23" s="147"/>
      <c r="RET23" s="147"/>
      <c r="REU23" s="147"/>
      <c r="REV23" s="147"/>
      <c r="REW23" s="147"/>
      <c r="REX23" s="147"/>
      <c r="REY23" s="147"/>
      <c r="REZ23" s="147"/>
      <c r="RFA23" s="147"/>
      <c r="RFB23" s="147"/>
      <c r="RFC23" s="147"/>
      <c r="RFD23" s="147"/>
      <c r="RFE23" s="147"/>
      <c r="RFF23" s="147"/>
      <c r="RFG23" s="147"/>
      <c r="RFH23" s="147"/>
      <c r="RFI23" s="147"/>
      <c r="RFJ23" s="147"/>
      <c r="RFK23" s="147"/>
      <c r="RFL23" s="147"/>
      <c r="RFM23" s="147"/>
      <c r="RFN23" s="147"/>
      <c r="RFO23" s="147"/>
      <c r="RFP23" s="147"/>
      <c r="RFQ23" s="147"/>
      <c r="RFR23" s="147"/>
      <c r="RFS23" s="147"/>
      <c r="RFT23" s="147"/>
      <c r="RFU23" s="147"/>
      <c r="RFV23" s="147"/>
      <c r="RFW23" s="147"/>
      <c r="RFX23" s="147"/>
      <c r="RFY23" s="147"/>
      <c r="RFZ23" s="147"/>
      <c r="RGA23" s="147"/>
      <c r="RGB23" s="147"/>
      <c r="RGC23" s="147"/>
      <c r="RGD23" s="147"/>
      <c r="RGE23" s="147"/>
      <c r="RGF23" s="147"/>
      <c r="RGG23" s="147"/>
      <c r="RGH23" s="147"/>
      <c r="RGI23" s="147"/>
      <c r="RGJ23" s="147"/>
      <c r="RGK23" s="147"/>
      <c r="RGL23" s="147"/>
      <c r="RGM23" s="147"/>
      <c r="RGN23" s="147"/>
      <c r="RGO23" s="147"/>
      <c r="RGP23" s="147"/>
      <c r="RGQ23" s="147"/>
      <c r="RGR23" s="147"/>
      <c r="RGS23" s="147"/>
      <c r="RGT23" s="147"/>
      <c r="RGU23" s="147"/>
      <c r="RGV23" s="147"/>
      <c r="RGW23" s="147"/>
      <c r="RGX23" s="147"/>
      <c r="RGY23" s="147"/>
      <c r="RGZ23" s="147"/>
      <c r="RHA23" s="147"/>
      <c r="RHB23" s="147"/>
      <c r="RHC23" s="147"/>
      <c r="RHD23" s="147"/>
      <c r="RHE23" s="147"/>
      <c r="RHF23" s="147"/>
      <c r="RHG23" s="147"/>
      <c r="RHH23" s="147"/>
      <c r="RHI23" s="147"/>
      <c r="RHJ23" s="147"/>
      <c r="RHK23" s="147"/>
      <c r="RHL23" s="147"/>
      <c r="RHM23" s="147"/>
      <c r="RHN23" s="147"/>
      <c r="RHO23" s="147"/>
      <c r="RHP23" s="147"/>
      <c r="RHQ23" s="147"/>
      <c r="RHR23" s="147"/>
      <c r="RHS23" s="147"/>
      <c r="RHT23" s="147"/>
      <c r="RHU23" s="147"/>
      <c r="RHV23" s="147"/>
      <c r="RHW23" s="147"/>
      <c r="RHX23" s="147"/>
      <c r="RHY23" s="147"/>
      <c r="RHZ23" s="147"/>
      <c r="RIA23" s="147"/>
      <c r="RIB23" s="147"/>
      <c r="RIC23" s="147"/>
      <c r="RID23" s="147"/>
      <c r="RIE23" s="147"/>
      <c r="RIF23" s="147"/>
      <c r="RIG23" s="147"/>
      <c r="RIH23" s="147"/>
      <c r="RII23" s="147"/>
      <c r="RIJ23" s="147"/>
      <c r="RIK23" s="147"/>
      <c r="RIL23" s="147"/>
      <c r="RIM23" s="147"/>
      <c r="RIN23" s="147"/>
      <c r="RIO23" s="147"/>
      <c r="RIP23" s="147"/>
      <c r="RIQ23" s="147"/>
      <c r="RIR23" s="147"/>
      <c r="RIS23" s="147"/>
      <c r="RIT23" s="147"/>
      <c r="RIU23" s="147"/>
      <c r="RIV23" s="147"/>
      <c r="RIW23" s="147"/>
      <c r="RIX23" s="147"/>
      <c r="RIY23" s="147"/>
      <c r="RIZ23" s="147"/>
      <c r="RJA23" s="147"/>
      <c r="RJB23" s="147"/>
      <c r="RJC23" s="147"/>
      <c r="RJD23" s="147"/>
      <c r="RJE23" s="147"/>
      <c r="RJF23" s="147"/>
      <c r="RJG23" s="147"/>
      <c r="RJH23" s="147"/>
      <c r="RJI23" s="147"/>
      <c r="RJJ23" s="147"/>
      <c r="RJK23" s="147"/>
      <c r="RJL23" s="147"/>
      <c r="RJM23" s="147"/>
      <c r="RJN23" s="147"/>
      <c r="RJO23" s="147"/>
      <c r="RJP23" s="147"/>
      <c r="RJQ23" s="147"/>
      <c r="RJR23" s="147"/>
      <c r="RJS23" s="147"/>
      <c r="RJT23" s="147"/>
      <c r="RJU23" s="147"/>
      <c r="RJV23" s="147"/>
      <c r="RJW23" s="147"/>
      <c r="RJX23" s="147"/>
      <c r="RJY23" s="147"/>
      <c r="RJZ23" s="147"/>
      <c r="RKA23" s="147"/>
      <c r="RKB23" s="147"/>
      <c r="RKC23" s="147"/>
      <c r="RKD23" s="147"/>
      <c r="RKE23" s="147"/>
      <c r="RKF23" s="147"/>
      <c r="RKG23" s="147"/>
      <c r="RKH23" s="147"/>
      <c r="RKI23" s="147"/>
      <c r="RKJ23" s="147"/>
      <c r="RKK23" s="147"/>
      <c r="RKL23" s="147"/>
      <c r="RKM23" s="147"/>
      <c r="RKN23" s="147"/>
      <c r="RKO23" s="147"/>
      <c r="RKP23" s="147"/>
      <c r="RKQ23" s="147"/>
      <c r="RKR23" s="147"/>
      <c r="RKS23" s="147"/>
      <c r="RKT23" s="147"/>
      <c r="RKU23" s="147"/>
      <c r="RKV23" s="147"/>
      <c r="RKW23" s="147"/>
      <c r="RKX23" s="147"/>
      <c r="RKY23" s="147"/>
      <c r="RKZ23" s="147"/>
      <c r="RLA23" s="147"/>
      <c r="RLB23" s="147"/>
      <c r="RLC23" s="147"/>
      <c r="RLD23" s="147"/>
      <c r="RLE23" s="147"/>
      <c r="RLF23" s="147"/>
      <c r="RLG23" s="147"/>
      <c r="RLH23" s="147"/>
      <c r="RLI23" s="147"/>
      <c r="RLJ23" s="147"/>
      <c r="RLK23" s="147"/>
      <c r="RLL23" s="147"/>
      <c r="RLM23" s="147"/>
      <c r="RLN23" s="147"/>
      <c r="RLO23" s="147"/>
      <c r="RLP23" s="147"/>
      <c r="RLQ23" s="147"/>
      <c r="RLR23" s="147"/>
      <c r="RLS23" s="147"/>
      <c r="RLT23" s="147"/>
      <c r="RLU23" s="147"/>
      <c r="RLV23" s="147"/>
      <c r="RLW23" s="147"/>
      <c r="RLX23" s="147"/>
      <c r="RLY23" s="147"/>
      <c r="RLZ23" s="147"/>
      <c r="RMA23" s="147"/>
      <c r="RMB23" s="147"/>
      <c r="RMC23" s="147"/>
      <c r="RMD23" s="147"/>
      <c r="RME23" s="147"/>
      <c r="RMF23" s="147"/>
      <c r="RMG23" s="147"/>
      <c r="RMH23" s="147"/>
      <c r="RMI23" s="147"/>
      <c r="RMJ23" s="147"/>
      <c r="RMK23" s="147"/>
      <c r="RML23" s="147"/>
      <c r="RMM23" s="147"/>
      <c r="RMN23" s="147"/>
      <c r="RMO23" s="147"/>
      <c r="RMP23" s="147"/>
      <c r="RMQ23" s="147"/>
      <c r="RMR23" s="147"/>
      <c r="RMS23" s="147"/>
      <c r="RMT23" s="147"/>
      <c r="RMU23" s="147"/>
      <c r="RMV23" s="147"/>
      <c r="RMW23" s="147"/>
      <c r="RMX23" s="147"/>
      <c r="RMY23" s="147"/>
      <c r="RMZ23" s="147"/>
      <c r="RNA23" s="147"/>
      <c r="RNB23" s="147"/>
      <c r="RNC23" s="147"/>
      <c r="RND23" s="147"/>
      <c r="RNE23" s="147"/>
      <c r="RNF23" s="147"/>
      <c r="RNG23" s="147"/>
      <c r="RNH23" s="147"/>
      <c r="RNI23" s="147"/>
      <c r="RNJ23" s="147"/>
      <c r="RNK23" s="147"/>
      <c r="RNL23" s="147"/>
      <c r="RNM23" s="147"/>
      <c r="RNN23" s="147"/>
      <c r="RNO23" s="147"/>
      <c r="RNP23" s="147"/>
      <c r="RNQ23" s="147"/>
      <c r="RNR23" s="147"/>
      <c r="RNS23" s="147"/>
      <c r="RNT23" s="147"/>
      <c r="RNU23" s="147"/>
      <c r="RNV23" s="147"/>
      <c r="RNW23" s="147"/>
      <c r="RNX23" s="147"/>
      <c r="RNY23" s="147"/>
      <c r="RNZ23" s="147"/>
      <c r="ROA23" s="147"/>
      <c r="ROB23" s="147"/>
      <c r="ROC23" s="147"/>
      <c r="ROD23" s="147"/>
      <c r="ROE23" s="147"/>
      <c r="ROF23" s="147"/>
      <c r="ROG23" s="147"/>
      <c r="ROH23" s="147"/>
      <c r="ROI23" s="147"/>
      <c r="ROJ23" s="147"/>
      <c r="ROK23" s="147"/>
      <c r="ROL23" s="147"/>
      <c r="ROM23" s="147"/>
      <c r="RON23" s="147"/>
      <c r="ROO23" s="147"/>
      <c r="ROP23" s="147"/>
      <c r="ROQ23" s="147"/>
      <c r="ROR23" s="147"/>
      <c r="ROS23" s="147"/>
      <c r="ROT23" s="147"/>
      <c r="ROU23" s="147"/>
      <c r="ROV23" s="147"/>
      <c r="ROW23" s="147"/>
      <c r="ROX23" s="147"/>
      <c r="ROY23" s="147"/>
      <c r="ROZ23" s="147"/>
      <c r="RPA23" s="147"/>
      <c r="RPB23" s="147"/>
      <c r="RPC23" s="147"/>
      <c r="RPD23" s="147"/>
      <c r="RPE23" s="147"/>
      <c r="RPF23" s="147"/>
      <c r="RPG23" s="147"/>
      <c r="RPH23" s="147"/>
      <c r="RPI23" s="147"/>
      <c r="RPJ23" s="147"/>
      <c r="RPK23" s="147"/>
      <c r="RPL23" s="147"/>
      <c r="RPM23" s="147"/>
      <c r="RPN23" s="147"/>
      <c r="RPO23" s="147"/>
      <c r="RPP23" s="147"/>
      <c r="RPQ23" s="147"/>
      <c r="RPR23" s="147"/>
      <c r="RPS23" s="147"/>
      <c r="RPT23" s="147"/>
      <c r="RPU23" s="147"/>
      <c r="RPV23" s="147"/>
      <c r="RPW23" s="147"/>
      <c r="RPX23" s="147"/>
      <c r="RPY23" s="147"/>
      <c r="RPZ23" s="147"/>
      <c r="RQA23" s="147"/>
      <c r="RQB23" s="147"/>
      <c r="RQC23" s="147"/>
      <c r="RQD23" s="147"/>
      <c r="RQE23" s="147"/>
      <c r="RQF23" s="147"/>
      <c r="RQG23" s="147"/>
      <c r="RQH23" s="147"/>
      <c r="RQI23" s="147"/>
      <c r="RQJ23" s="147"/>
      <c r="RQK23" s="147"/>
      <c r="RQL23" s="147"/>
      <c r="RQM23" s="147"/>
      <c r="RQN23" s="147"/>
      <c r="RQO23" s="147"/>
      <c r="RQP23" s="147"/>
      <c r="RQQ23" s="147"/>
      <c r="RQR23" s="147"/>
      <c r="RQS23" s="147"/>
      <c r="RQT23" s="147"/>
      <c r="RQU23" s="147"/>
      <c r="RQV23" s="147"/>
      <c r="RQW23" s="147"/>
      <c r="RQX23" s="147"/>
      <c r="RQY23" s="147"/>
      <c r="RQZ23" s="147"/>
      <c r="RRA23" s="147"/>
      <c r="RRB23" s="147"/>
      <c r="RRC23" s="147"/>
      <c r="RRD23" s="147"/>
      <c r="RRE23" s="147"/>
      <c r="RRF23" s="147"/>
      <c r="RRG23" s="147"/>
      <c r="RRH23" s="147"/>
      <c r="RRI23" s="147"/>
      <c r="RRJ23" s="147"/>
      <c r="RRK23" s="147"/>
      <c r="RRL23" s="147"/>
      <c r="RRM23" s="147"/>
      <c r="RRN23" s="147"/>
      <c r="RRO23" s="147"/>
      <c r="RRP23" s="147"/>
      <c r="RRQ23" s="147"/>
      <c r="RRR23" s="147"/>
      <c r="RRS23" s="147"/>
      <c r="RRT23" s="147"/>
      <c r="RRU23" s="147"/>
      <c r="RRV23" s="147"/>
      <c r="RRW23" s="147"/>
      <c r="RRX23" s="147"/>
      <c r="RRY23" s="147"/>
      <c r="RRZ23" s="147"/>
      <c r="RSA23" s="147"/>
      <c r="RSB23" s="147"/>
      <c r="RSC23" s="147"/>
      <c r="RSD23" s="147"/>
      <c r="RSE23" s="147"/>
      <c r="RSF23" s="147"/>
      <c r="RSG23" s="147"/>
      <c r="RSH23" s="147"/>
      <c r="RSI23" s="147"/>
      <c r="RSJ23" s="147"/>
      <c r="RSK23" s="147"/>
      <c r="RSL23" s="147"/>
      <c r="RSM23" s="147"/>
      <c r="RSN23" s="147"/>
      <c r="RSO23" s="147"/>
      <c r="RSP23" s="147"/>
      <c r="RSQ23" s="147"/>
      <c r="RSR23" s="147"/>
      <c r="RSS23" s="147"/>
      <c r="RST23" s="147"/>
      <c r="RSU23" s="147"/>
      <c r="RSV23" s="147"/>
      <c r="RSW23" s="147"/>
      <c r="RSX23" s="147"/>
      <c r="RSY23" s="147"/>
      <c r="RSZ23" s="147"/>
      <c r="RTA23" s="147"/>
      <c r="RTB23" s="147"/>
      <c r="RTC23" s="147"/>
      <c r="RTD23" s="147"/>
      <c r="RTE23" s="147"/>
      <c r="RTF23" s="147"/>
      <c r="RTG23" s="147"/>
      <c r="RTH23" s="147"/>
      <c r="RTI23" s="147"/>
      <c r="RTJ23" s="147"/>
      <c r="RTK23" s="147"/>
      <c r="RTL23" s="147"/>
      <c r="RTM23" s="147"/>
      <c r="RTN23" s="147"/>
      <c r="RTO23" s="147"/>
      <c r="RTP23" s="147"/>
      <c r="RTQ23" s="147"/>
      <c r="RTR23" s="147"/>
      <c r="RTS23" s="147"/>
      <c r="RTT23" s="147"/>
      <c r="RTU23" s="147"/>
      <c r="RTV23" s="147"/>
      <c r="RTW23" s="147"/>
      <c r="RTX23" s="147"/>
      <c r="RTY23" s="147"/>
      <c r="RTZ23" s="147"/>
      <c r="RUA23" s="147"/>
      <c r="RUB23" s="147"/>
      <c r="RUC23" s="147"/>
      <c r="RUD23" s="147"/>
      <c r="RUE23" s="147"/>
      <c r="RUF23" s="147"/>
      <c r="RUG23" s="147"/>
      <c r="RUH23" s="147"/>
      <c r="RUI23" s="147"/>
      <c r="RUJ23" s="147"/>
      <c r="RUK23" s="147"/>
      <c r="RUL23" s="147"/>
      <c r="RUM23" s="147"/>
      <c r="RUN23" s="147"/>
      <c r="RUO23" s="147"/>
      <c r="RUP23" s="147"/>
      <c r="RUQ23" s="147"/>
      <c r="RUR23" s="147"/>
      <c r="RUS23" s="147"/>
      <c r="RUT23" s="147"/>
      <c r="RUU23" s="147"/>
      <c r="RUV23" s="147"/>
      <c r="RUW23" s="147"/>
      <c r="RUX23" s="147"/>
      <c r="RUY23" s="147"/>
      <c r="RUZ23" s="147"/>
      <c r="RVA23" s="147"/>
      <c r="RVB23" s="147"/>
      <c r="RVC23" s="147"/>
      <c r="RVD23" s="147"/>
      <c r="RVE23" s="147"/>
      <c r="RVF23" s="147"/>
      <c r="RVG23" s="147"/>
      <c r="RVH23" s="147"/>
      <c r="RVI23" s="147"/>
      <c r="RVJ23" s="147"/>
      <c r="RVK23" s="147"/>
      <c r="RVL23" s="147"/>
      <c r="RVM23" s="147"/>
      <c r="RVN23" s="147"/>
      <c r="RVO23" s="147"/>
      <c r="RVP23" s="147"/>
      <c r="RVQ23" s="147"/>
      <c r="RVR23" s="147"/>
      <c r="RVS23" s="147"/>
      <c r="RVT23" s="147"/>
      <c r="RVU23" s="147"/>
      <c r="RVV23" s="147"/>
      <c r="RVW23" s="147"/>
      <c r="RVX23" s="147"/>
      <c r="RVY23" s="147"/>
      <c r="RVZ23" s="147"/>
      <c r="RWA23" s="147"/>
      <c r="RWB23" s="147"/>
      <c r="RWC23" s="147"/>
      <c r="RWD23" s="147"/>
      <c r="RWE23" s="147"/>
      <c r="RWF23" s="147"/>
      <c r="RWG23" s="147"/>
      <c r="RWH23" s="147"/>
      <c r="RWI23" s="147"/>
      <c r="RWJ23" s="147"/>
      <c r="RWK23" s="147"/>
      <c r="RWL23" s="147"/>
      <c r="RWM23" s="147"/>
      <c r="RWN23" s="147"/>
      <c r="RWO23" s="147"/>
      <c r="RWP23" s="147"/>
      <c r="RWQ23" s="147"/>
      <c r="RWR23" s="147"/>
      <c r="RWS23" s="147"/>
      <c r="RWT23" s="147"/>
      <c r="RWU23" s="147"/>
      <c r="RWV23" s="147"/>
      <c r="RWW23" s="147"/>
      <c r="RWX23" s="147"/>
      <c r="RWY23" s="147"/>
      <c r="RWZ23" s="147"/>
      <c r="RXA23" s="147"/>
      <c r="RXB23" s="147"/>
      <c r="RXC23" s="147"/>
      <c r="RXD23" s="147"/>
      <c r="RXE23" s="147"/>
      <c r="RXF23" s="147"/>
      <c r="RXG23" s="147"/>
      <c r="RXH23" s="147"/>
      <c r="RXI23" s="147"/>
      <c r="RXJ23" s="147"/>
      <c r="RXK23" s="147"/>
      <c r="RXL23" s="147"/>
      <c r="RXM23" s="147"/>
      <c r="RXN23" s="147"/>
      <c r="RXO23" s="147"/>
      <c r="RXP23" s="147"/>
      <c r="RXQ23" s="147"/>
      <c r="RXR23" s="147"/>
      <c r="RXS23" s="147"/>
      <c r="RXT23" s="147"/>
      <c r="RXU23" s="147"/>
      <c r="RXV23" s="147"/>
      <c r="RXW23" s="147"/>
      <c r="RXX23" s="147"/>
      <c r="RXY23" s="147"/>
      <c r="RXZ23" s="147"/>
      <c r="RYA23" s="147"/>
      <c r="RYB23" s="147"/>
      <c r="RYC23" s="147"/>
      <c r="RYD23" s="147"/>
      <c r="RYE23" s="147"/>
      <c r="RYF23" s="147"/>
      <c r="RYG23" s="147"/>
      <c r="RYH23" s="147"/>
      <c r="RYI23" s="147"/>
      <c r="RYJ23" s="147"/>
      <c r="RYK23" s="147"/>
      <c r="RYL23" s="147"/>
      <c r="RYM23" s="147"/>
      <c r="RYN23" s="147"/>
      <c r="RYO23" s="147"/>
      <c r="RYP23" s="147"/>
      <c r="RYQ23" s="147"/>
      <c r="RYR23" s="147"/>
      <c r="RYS23" s="147"/>
      <c r="RYT23" s="147"/>
      <c r="RYU23" s="147"/>
      <c r="RYV23" s="147"/>
      <c r="RYW23" s="147"/>
      <c r="RYX23" s="147"/>
      <c r="RYY23" s="147"/>
      <c r="RYZ23" s="147"/>
      <c r="RZA23" s="147"/>
      <c r="RZB23" s="147"/>
      <c r="RZC23" s="147"/>
      <c r="RZD23" s="147"/>
      <c r="RZE23" s="147"/>
      <c r="RZF23" s="147"/>
      <c r="RZG23" s="147"/>
      <c r="RZH23" s="147"/>
      <c r="RZI23" s="147"/>
      <c r="RZJ23" s="147"/>
      <c r="RZK23" s="147"/>
      <c r="RZL23" s="147"/>
      <c r="RZM23" s="147"/>
      <c r="RZN23" s="147"/>
      <c r="RZO23" s="147"/>
      <c r="RZP23" s="147"/>
      <c r="RZQ23" s="147"/>
      <c r="RZR23" s="147"/>
      <c r="RZS23" s="147"/>
      <c r="RZT23" s="147"/>
      <c r="RZU23" s="147"/>
      <c r="RZV23" s="147"/>
      <c r="RZW23" s="147"/>
      <c r="RZX23" s="147"/>
      <c r="RZY23" s="147"/>
      <c r="RZZ23" s="147"/>
      <c r="SAA23" s="147"/>
      <c r="SAB23" s="147"/>
      <c r="SAC23" s="147"/>
      <c r="SAD23" s="147"/>
      <c r="SAE23" s="147"/>
      <c r="SAF23" s="147"/>
      <c r="SAG23" s="147"/>
      <c r="SAH23" s="147"/>
      <c r="SAI23" s="147"/>
      <c r="SAJ23" s="147"/>
      <c r="SAK23" s="147"/>
      <c r="SAL23" s="147"/>
      <c r="SAM23" s="147"/>
      <c r="SAN23" s="147"/>
      <c r="SAO23" s="147"/>
      <c r="SAP23" s="147"/>
      <c r="SAQ23" s="147"/>
      <c r="SAR23" s="147"/>
      <c r="SAS23" s="147"/>
      <c r="SAT23" s="147"/>
      <c r="SAU23" s="147"/>
      <c r="SAV23" s="147"/>
      <c r="SAW23" s="147"/>
      <c r="SAX23" s="147"/>
      <c r="SAY23" s="147"/>
      <c r="SAZ23" s="147"/>
      <c r="SBA23" s="147"/>
      <c r="SBB23" s="147"/>
      <c r="SBC23" s="147"/>
      <c r="SBD23" s="147"/>
      <c r="SBE23" s="147"/>
      <c r="SBF23" s="147"/>
      <c r="SBG23" s="147"/>
      <c r="SBH23" s="147"/>
      <c r="SBI23" s="147"/>
      <c r="SBJ23" s="147"/>
      <c r="SBK23" s="147"/>
      <c r="SBL23" s="147"/>
      <c r="SBM23" s="147"/>
      <c r="SBN23" s="147"/>
      <c r="SBO23" s="147"/>
      <c r="SBP23" s="147"/>
      <c r="SBQ23" s="147"/>
      <c r="SBR23" s="147"/>
      <c r="SBS23" s="147"/>
      <c r="SBT23" s="147"/>
      <c r="SBU23" s="147"/>
      <c r="SBV23" s="147"/>
      <c r="SBW23" s="147"/>
      <c r="SBX23" s="147"/>
      <c r="SBY23" s="147"/>
      <c r="SBZ23" s="147"/>
      <c r="SCA23" s="147"/>
      <c r="SCB23" s="147"/>
      <c r="SCC23" s="147"/>
      <c r="SCD23" s="147"/>
      <c r="SCE23" s="147"/>
      <c r="SCF23" s="147"/>
      <c r="SCG23" s="147"/>
      <c r="SCH23" s="147"/>
      <c r="SCI23" s="147"/>
      <c r="SCJ23" s="147"/>
      <c r="SCK23" s="147"/>
      <c r="SCL23" s="147"/>
      <c r="SCM23" s="147"/>
      <c r="SCN23" s="147"/>
      <c r="SCO23" s="147"/>
      <c r="SCP23" s="147"/>
      <c r="SCQ23" s="147"/>
      <c r="SCR23" s="147"/>
      <c r="SCS23" s="147"/>
      <c r="SCT23" s="147"/>
      <c r="SCU23" s="147"/>
      <c r="SCV23" s="147"/>
      <c r="SCW23" s="147"/>
      <c r="SCX23" s="147"/>
      <c r="SCY23" s="147"/>
      <c r="SCZ23" s="147"/>
      <c r="SDA23" s="147"/>
      <c r="SDB23" s="147"/>
      <c r="SDC23" s="147"/>
      <c r="SDD23" s="147"/>
      <c r="SDE23" s="147"/>
      <c r="SDF23" s="147"/>
      <c r="SDG23" s="147"/>
      <c r="SDH23" s="147"/>
      <c r="SDI23" s="147"/>
      <c r="SDJ23" s="147"/>
      <c r="SDK23" s="147"/>
      <c r="SDL23" s="147"/>
      <c r="SDM23" s="147"/>
      <c r="SDN23" s="147"/>
      <c r="SDO23" s="147"/>
      <c r="SDP23" s="147"/>
      <c r="SDQ23" s="147"/>
      <c r="SDR23" s="147"/>
      <c r="SDS23" s="147"/>
      <c r="SDT23" s="147"/>
      <c r="SDU23" s="147"/>
      <c r="SDV23" s="147"/>
      <c r="SDW23" s="147"/>
      <c r="SDX23" s="147"/>
      <c r="SDY23" s="147"/>
      <c r="SDZ23" s="147"/>
      <c r="SEA23" s="147"/>
      <c r="SEB23" s="147"/>
      <c r="SEC23" s="147"/>
      <c r="SED23" s="147"/>
      <c r="SEE23" s="147"/>
      <c r="SEF23" s="147"/>
      <c r="SEG23" s="147"/>
      <c r="SEH23" s="147"/>
      <c r="SEI23" s="147"/>
      <c r="SEJ23" s="147"/>
      <c r="SEK23" s="147"/>
      <c r="SEL23" s="147"/>
      <c r="SEM23" s="147"/>
      <c r="SEN23" s="147"/>
      <c r="SEO23" s="147"/>
      <c r="SEP23" s="147"/>
      <c r="SEQ23" s="147"/>
      <c r="SER23" s="147"/>
      <c r="SES23" s="147"/>
      <c r="SET23" s="147"/>
      <c r="SEU23" s="147"/>
      <c r="SEV23" s="147"/>
      <c r="SEW23" s="147"/>
      <c r="SEX23" s="147"/>
      <c r="SEY23" s="147"/>
      <c r="SEZ23" s="147"/>
      <c r="SFA23" s="147"/>
      <c r="SFB23" s="147"/>
      <c r="SFC23" s="147"/>
      <c r="SFD23" s="147"/>
      <c r="SFE23" s="147"/>
      <c r="SFF23" s="147"/>
      <c r="SFG23" s="147"/>
      <c r="SFH23" s="147"/>
      <c r="SFI23" s="147"/>
      <c r="SFJ23" s="147"/>
      <c r="SFK23" s="147"/>
      <c r="SFL23" s="147"/>
      <c r="SFM23" s="147"/>
      <c r="SFN23" s="147"/>
      <c r="SFO23" s="147"/>
      <c r="SFP23" s="147"/>
      <c r="SFQ23" s="147"/>
      <c r="SFR23" s="147"/>
      <c r="SFS23" s="147"/>
      <c r="SFT23" s="147"/>
      <c r="SFU23" s="147"/>
      <c r="SFV23" s="147"/>
      <c r="SFW23" s="147"/>
      <c r="SFX23" s="147"/>
      <c r="SFY23" s="147"/>
      <c r="SFZ23" s="147"/>
      <c r="SGA23" s="147"/>
      <c r="SGB23" s="147"/>
      <c r="SGC23" s="147"/>
      <c r="SGD23" s="147"/>
      <c r="SGE23" s="147"/>
      <c r="SGF23" s="147"/>
      <c r="SGG23" s="147"/>
      <c r="SGH23" s="147"/>
      <c r="SGI23" s="147"/>
      <c r="SGJ23" s="147"/>
      <c r="SGK23" s="147"/>
      <c r="SGL23" s="147"/>
      <c r="SGM23" s="147"/>
      <c r="SGN23" s="147"/>
      <c r="SGO23" s="147"/>
      <c r="SGP23" s="147"/>
      <c r="SGQ23" s="147"/>
      <c r="SGR23" s="147"/>
      <c r="SGS23" s="147"/>
      <c r="SGT23" s="147"/>
      <c r="SGU23" s="147"/>
      <c r="SGV23" s="147"/>
      <c r="SGW23" s="147"/>
      <c r="SGX23" s="147"/>
      <c r="SGY23" s="147"/>
      <c r="SGZ23" s="147"/>
      <c r="SHA23" s="147"/>
      <c r="SHB23" s="147"/>
      <c r="SHC23" s="147"/>
      <c r="SHD23" s="147"/>
      <c r="SHE23" s="147"/>
      <c r="SHF23" s="147"/>
      <c r="SHG23" s="147"/>
      <c r="SHH23" s="147"/>
      <c r="SHI23" s="147"/>
      <c r="SHJ23" s="147"/>
      <c r="SHK23" s="147"/>
      <c r="SHL23" s="147"/>
      <c r="SHM23" s="147"/>
      <c r="SHN23" s="147"/>
      <c r="SHO23" s="147"/>
      <c r="SHP23" s="147"/>
      <c r="SHQ23" s="147"/>
      <c r="SHR23" s="147"/>
      <c r="SHS23" s="147"/>
      <c r="SHT23" s="147"/>
      <c r="SHU23" s="147"/>
      <c r="SHV23" s="147"/>
      <c r="SHW23" s="147"/>
      <c r="SHX23" s="147"/>
      <c r="SHY23" s="147"/>
      <c r="SHZ23" s="147"/>
      <c r="SIA23" s="147"/>
      <c r="SIB23" s="147"/>
      <c r="SIC23" s="147"/>
      <c r="SID23" s="147"/>
      <c r="SIE23" s="147"/>
      <c r="SIF23" s="147"/>
      <c r="SIG23" s="147"/>
      <c r="SIH23" s="147"/>
      <c r="SII23" s="147"/>
      <c r="SIJ23" s="147"/>
      <c r="SIK23" s="147"/>
      <c r="SIL23" s="147"/>
      <c r="SIM23" s="147"/>
      <c r="SIN23" s="147"/>
      <c r="SIO23" s="147"/>
      <c r="SIP23" s="147"/>
      <c r="SIQ23" s="147"/>
      <c r="SIR23" s="147"/>
      <c r="SIS23" s="147"/>
      <c r="SIT23" s="147"/>
      <c r="SIU23" s="147"/>
      <c r="SIV23" s="147"/>
      <c r="SIW23" s="147"/>
      <c r="SIX23" s="147"/>
      <c r="SIY23" s="147"/>
      <c r="SIZ23" s="147"/>
      <c r="SJA23" s="147"/>
      <c r="SJB23" s="147"/>
      <c r="SJC23" s="147"/>
      <c r="SJD23" s="147"/>
      <c r="SJE23" s="147"/>
      <c r="SJF23" s="147"/>
      <c r="SJG23" s="147"/>
      <c r="SJH23" s="147"/>
      <c r="SJI23" s="147"/>
      <c r="SJJ23" s="147"/>
      <c r="SJK23" s="147"/>
      <c r="SJL23" s="147"/>
      <c r="SJM23" s="147"/>
      <c r="SJN23" s="147"/>
      <c r="SJO23" s="147"/>
      <c r="SJP23" s="147"/>
      <c r="SJQ23" s="147"/>
      <c r="SJR23" s="147"/>
      <c r="SJS23" s="147"/>
      <c r="SJT23" s="147"/>
      <c r="SJU23" s="147"/>
      <c r="SJV23" s="147"/>
      <c r="SJW23" s="147"/>
      <c r="SJX23" s="147"/>
      <c r="SJY23" s="147"/>
      <c r="SJZ23" s="147"/>
      <c r="SKA23" s="147"/>
      <c r="SKB23" s="147"/>
      <c r="SKC23" s="147"/>
      <c r="SKD23" s="147"/>
      <c r="SKE23" s="147"/>
      <c r="SKF23" s="147"/>
      <c r="SKG23" s="147"/>
      <c r="SKH23" s="147"/>
      <c r="SKI23" s="147"/>
      <c r="SKJ23" s="147"/>
      <c r="SKK23" s="147"/>
      <c r="SKL23" s="147"/>
      <c r="SKM23" s="147"/>
      <c r="SKN23" s="147"/>
      <c r="SKO23" s="147"/>
      <c r="SKP23" s="147"/>
      <c r="SKQ23" s="147"/>
      <c r="SKR23" s="147"/>
      <c r="SKS23" s="147"/>
      <c r="SKT23" s="147"/>
      <c r="SKU23" s="147"/>
      <c r="SKV23" s="147"/>
      <c r="SKW23" s="147"/>
      <c r="SKX23" s="147"/>
      <c r="SKY23" s="147"/>
      <c r="SKZ23" s="147"/>
      <c r="SLA23" s="147"/>
      <c r="SLB23" s="147"/>
      <c r="SLC23" s="147"/>
      <c r="SLD23" s="147"/>
      <c r="SLE23" s="147"/>
      <c r="SLF23" s="147"/>
      <c r="SLG23" s="147"/>
      <c r="SLH23" s="147"/>
      <c r="SLI23" s="147"/>
      <c r="SLJ23" s="147"/>
      <c r="SLK23" s="147"/>
      <c r="SLL23" s="147"/>
      <c r="SLM23" s="147"/>
      <c r="SLN23" s="147"/>
      <c r="SLO23" s="147"/>
      <c r="SLP23" s="147"/>
      <c r="SLQ23" s="147"/>
      <c r="SLR23" s="147"/>
      <c r="SLS23" s="147"/>
      <c r="SLT23" s="147"/>
      <c r="SLU23" s="147"/>
      <c r="SLV23" s="147"/>
      <c r="SLW23" s="147"/>
      <c r="SLX23" s="147"/>
      <c r="SLY23" s="147"/>
      <c r="SLZ23" s="147"/>
      <c r="SMA23" s="147"/>
      <c r="SMB23" s="147"/>
      <c r="SMC23" s="147"/>
      <c r="SMD23" s="147"/>
      <c r="SME23" s="147"/>
      <c r="SMF23" s="147"/>
      <c r="SMG23" s="147"/>
      <c r="SMH23" s="147"/>
      <c r="SMI23" s="147"/>
      <c r="SMJ23" s="147"/>
      <c r="SMK23" s="147"/>
      <c r="SML23" s="147"/>
      <c r="SMM23" s="147"/>
      <c r="SMN23" s="147"/>
      <c r="SMO23" s="147"/>
      <c r="SMP23" s="147"/>
      <c r="SMQ23" s="147"/>
      <c r="SMR23" s="147"/>
      <c r="SMS23" s="147"/>
      <c r="SMT23" s="147"/>
      <c r="SMU23" s="147"/>
      <c r="SMV23" s="147"/>
      <c r="SMW23" s="147"/>
      <c r="SMX23" s="147"/>
      <c r="SMY23" s="147"/>
      <c r="SMZ23" s="147"/>
      <c r="SNA23" s="147"/>
      <c r="SNB23" s="147"/>
      <c r="SNC23" s="147"/>
      <c r="SND23" s="147"/>
      <c r="SNE23" s="147"/>
      <c r="SNF23" s="147"/>
      <c r="SNG23" s="147"/>
      <c r="SNH23" s="147"/>
      <c r="SNI23" s="147"/>
      <c r="SNJ23" s="147"/>
      <c r="SNK23" s="147"/>
      <c r="SNL23" s="147"/>
      <c r="SNM23" s="147"/>
      <c r="SNN23" s="147"/>
      <c r="SNO23" s="147"/>
      <c r="SNP23" s="147"/>
      <c r="SNQ23" s="147"/>
      <c r="SNR23" s="147"/>
      <c r="SNS23" s="147"/>
      <c r="SNT23" s="147"/>
      <c r="SNU23" s="147"/>
      <c r="SNV23" s="147"/>
      <c r="SNW23" s="147"/>
      <c r="SNX23" s="147"/>
      <c r="SNY23" s="147"/>
      <c r="SNZ23" s="147"/>
      <c r="SOA23" s="147"/>
      <c r="SOB23" s="147"/>
      <c r="SOC23" s="147"/>
      <c r="SOD23" s="147"/>
      <c r="SOE23" s="147"/>
      <c r="SOF23" s="147"/>
      <c r="SOG23" s="147"/>
      <c r="SOH23" s="147"/>
      <c r="SOI23" s="147"/>
      <c r="SOJ23" s="147"/>
      <c r="SOK23" s="147"/>
      <c r="SOL23" s="147"/>
      <c r="SOM23" s="147"/>
      <c r="SON23" s="147"/>
      <c r="SOO23" s="147"/>
      <c r="SOP23" s="147"/>
      <c r="SOQ23" s="147"/>
      <c r="SOR23" s="147"/>
      <c r="SOS23" s="147"/>
      <c r="SOT23" s="147"/>
      <c r="SOU23" s="147"/>
      <c r="SOV23" s="147"/>
      <c r="SOW23" s="147"/>
      <c r="SOX23" s="147"/>
      <c r="SOY23" s="147"/>
      <c r="SOZ23" s="147"/>
      <c r="SPA23" s="147"/>
      <c r="SPB23" s="147"/>
      <c r="SPC23" s="147"/>
      <c r="SPD23" s="147"/>
      <c r="SPE23" s="147"/>
      <c r="SPF23" s="147"/>
      <c r="SPG23" s="147"/>
      <c r="SPH23" s="147"/>
      <c r="SPI23" s="147"/>
      <c r="SPJ23" s="147"/>
      <c r="SPK23" s="147"/>
      <c r="SPL23" s="147"/>
      <c r="SPM23" s="147"/>
      <c r="SPN23" s="147"/>
      <c r="SPO23" s="147"/>
      <c r="SPP23" s="147"/>
      <c r="SPQ23" s="147"/>
      <c r="SPR23" s="147"/>
      <c r="SPS23" s="147"/>
      <c r="SPT23" s="147"/>
      <c r="SPU23" s="147"/>
      <c r="SPV23" s="147"/>
      <c r="SPW23" s="147"/>
      <c r="SPX23" s="147"/>
      <c r="SPY23" s="147"/>
      <c r="SPZ23" s="147"/>
      <c r="SQA23" s="147"/>
      <c r="SQB23" s="147"/>
      <c r="SQC23" s="147"/>
      <c r="SQD23" s="147"/>
      <c r="SQE23" s="147"/>
      <c r="SQF23" s="147"/>
      <c r="SQG23" s="147"/>
      <c r="SQH23" s="147"/>
      <c r="SQI23" s="147"/>
      <c r="SQJ23" s="147"/>
      <c r="SQK23" s="147"/>
      <c r="SQL23" s="147"/>
      <c r="SQM23" s="147"/>
      <c r="SQN23" s="147"/>
      <c r="SQO23" s="147"/>
      <c r="SQP23" s="147"/>
      <c r="SQQ23" s="147"/>
      <c r="SQR23" s="147"/>
      <c r="SQS23" s="147"/>
      <c r="SQT23" s="147"/>
      <c r="SQU23" s="147"/>
      <c r="SQV23" s="147"/>
      <c r="SQW23" s="147"/>
      <c r="SQX23" s="147"/>
      <c r="SQY23" s="147"/>
      <c r="SQZ23" s="147"/>
      <c r="SRA23" s="147"/>
      <c r="SRB23" s="147"/>
      <c r="SRC23" s="147"/>
      <c r="SRD23" s="147"/>
      <c r="SRE23" s="147"/>
      <c r="SRF23" s="147"/>
      <c r="SRG23" s="147"/>
      <c r="SRH23" s="147"/>
      <c r="SRI23" s="147"/>
      <c r="SRJ23" s="147"/>
      <c r="SRK23" s="147"/>
      <c r="SRL23" s="147"/>
      <c r="SRM23" s="147"/>
      <c r="SRN23" s="147"/>
      <c r="SRO23" s="147"/>
      <c r="SRP23" s="147"/>
      <c r="SRQ23" s="147"/>
      <c r="SRR23" s="147"/>
      <c r="SRS23" s="147"/>
      <c r="SRT23" s="147"/>
      <c r="SRU23" s="147"/>
      <c r="SRV23" s="147"/>
      <c r="SRW23" s="147"/>
      <c r="SRX23" s="147"/>
      <c r="SRY23" s="147"/>
      <c r="SRZ23" s="147"/>
      <c r="SSA23" s="147"/>
      <c r="SSB23" s="147"/>
      <c r="SSC23" s="147"/>
      <c r="SSD23" s="147"/>
      <c r="SSE23" s="147"/>
      <c r="SSF23" s="147"/>
      <c r="SSG23" s="147"/>
      <c r="SSH23" s="147"/>
      <c r="SSI23" s="147"/>
      <c r="SSJ23" s="147"/>
      <c r="SSK23" s="147"/>
      <c r="SSL23" s="147"/>
      <c r="SSM23" s="147"/>
      <c r="SSN23" s="147"/>
      <c r="SSO23" s="147"/>
      <c r="SSP23" s="147"/>
      <c r="SSQ23" s="147"/>
      <c r="SSR23" s="147"/>
      <c r="SSS23" s="147"/>
      <c r="SST23" s="147"/>
      <c r="SSU23" s="147"/>
      <c r="SSV23" s="147"/>
      <c r="SSW23" s="147"/>
      <c r="SSX23" s="147"/>
      <c r="SSY23" s="147"/>
      <c r="SSZ23" s="147"/>
      <c r="STA23" s="147"/>
      <c r="STB23" s="147"/>
      <c r="STC23" s="147"/>
      <c r="STD23" s="147"/>
      <c r="STE23" s="147"/>
      <c r="STF23" s="147"/>
      <c r="STG23" s="147"/>
      <c r="STH23" s="147"/>
      <c r="STI23" s="147"/>
      <c r="STJ23" s="147"/>
      <c r="STK23" s="147"/>
      <c r="STL23" s="147"/>
      <c r="STM23" s="147"/>
      <c r="STN23" s="147"/>
      <c r="STO23" s="147"/>
      <c r="STP23" s="147"/>
      <c r="STQ23" s="147"/>
      <c r="STR23" s="147"/>
      <c r="STS23" s="147"/>
      <c r="STT23" s="147"/>
      <c r="STU23" s="147"/>
      <c r="STV23" s="147"/>
      <c r="STW23" s="147"/>
      <c r="STX23" s="147"/>
      <c r="STY23" s="147"/>
      <c r="STZ23" s="147"/>
      <c r="SUA23" s="147"/>
      <c r="SUB23" s="147"/>
      <c r="SUC23" s="147"/>
      <c r="SUD23" s="147"/>
      <c r="SUE23" s="147"/>
      <c r="SUF23" s="147"/>
      <c r="SUG23" s="147"/>
      <c r="SUH23" s="147"/>
      <c r="SUI23" s="147"/>
      <c r="SUJ23" s="147"/>
      <c r="SUK23" s="147"/>
      <c r="SUL23" s="147"/>
      <c r="SUM23" s="147"/>
      <c r="SUN23" s="147"/>
      <c r="SUO23" s="147"/>
      <c r="SUP23" s="147"/>
      <c r="SUQ23" s="147"/>
      <c r="SUR23" s="147"/>
      <c r="SUS23" s="147"/>
      <c r="SUT23" s="147"/>
      <c r="SUU23" s="147"/>
      <c r="SUV23" s="147"/>
      <c r="SUW23" s="147"/>
      <c r="SUX23" s="147"/>
      <c r="SUY23" s="147"/>
      <c r="SUZ23" s="147"/>
      <c r="SVA23" s="147"/>
      <c r="SVB23" s="147"/>
      <c r="SVC23" s="147"/>
      <c r="SVD23" s="147"/>
      <c r="SVE23" s="147"/>
      <c r="SVF23" s="147"/>
      <c r="SVG23" s="147"/>
      <c r="SVH23" s="147"/>
      <c r="SVI23" s="147"/>
      <c r="SVJ23" s="147"/>
      <c r="SVK23" s="147"/>
      <c r="SVL23" s="147"/>
      <c r="SVM23" s="147"/>
      <c r="SVN23" s="147"/>
      <c r="SVO23" s="147"/>
      <c r="SVP23" s="147"/>
      <c r="SVQ23" s="147"/>
      <c r="SVR23" s="147"/>
      <c r="SVS23" s="147"/>
      <c r="SVT23" s="147"/>
      <c r="SVU23" s="147"/>
      <c r="SVV23" s="147"/>
      <c r="SVW23" s="147"/>
      <c r="SVX23" s="147"/>
      <c r="SVY23" s="147"/>
      <c r="SVZ23" s="147"/>
      <c r="SWA23" s="147"/>
      <c r="SWB23" s="147"/>
      <c r="SWC23" s="147"/>
      <c r="SWD23" s="147"/>
      <c r="SWE23" s="147"/>
      <c r="SWF23" s="147"/>
      <c r="SWG23" s="147"/>
      <c r="SWH23" s="147"/>
      <c r="SWI23" s="147"/>
      <c r="SWJ23" s="147"/>
      <c r="SWK23" s="147"/>
      <c r="SWL23" s="147"/>
      <c r="SWM23" s="147"/>
      <c r="SWN23" s="147"/>
      <c r="SWO23" s="147"/>
      <c r="SWP23" s="147"/>
      <c r="SWQ23" s="147"/>
      <c r="SWR23" s="147"/>
      <c r="SWS23" s="147"/>
      <c r="SWT23" s="147"/>
      <c r="SWU23" s="147"/>
      <c r="SWV23" s="147"/>
      <c r="SWW23" s="147"/>
      <c r="SWX23" s="147"/>
      <c r="SWY23" s="147"/>
      <c r="SWZ23" s="147"/>
      <c r="SXA23" s="147"/>
      <c r="SXB23" s="147"/>
      <c r="SXC23" s="147"/>
      <c r="SXD23" s="147"/>
      <c r="SXE23" s="147"/>
      <c r="SXF23" s="147"/>
      <c r="SXG23" s="147"/>
      <c r="SXH23" s="147"/>
      <c r="SXI23" s="147"/>
      <c r="SXJ23" s="147"/>
      <c r="SXK23" s="147"/>
      <c r="SXL23" s="147"/>
      <c r="SXM23" s="147"/>
      <c r="SXN23" s="147"/>
      <c r="SXO23" s="147"/>
      <c r="SXP23" s="147"/>
      <c r="SXQ23" s="147"/>
      <c r="SXR23" s="147"/>
      <c r="SXS23" s="147"/>
      <c r="SXT23" s="147"/>
      <c r="SXU23" s="147"/>
      <c r="SXV23" s="147"/>
      <c r="SXW23" s="147"/>
      <c r="SXX23" s="147"/>
      <c r="SXY23" s="147"/>
      <c r="SXZ23" s="147"/>
      <c r="SYA23" s="147"/>
      <c r="SYB23" s="147"/>
      <c r="SYC23" s="147"/>
      <c r="SYD23" s="147"/>
      <c r="SYE23" s="147"/>
      <c r="SYF23" s="147"/>
      <c r="SYG23" s="147"/>
      <c r="SYH23" s="147"/>
      <c r="SYI23" s="147"/>
      <c r="SYJ23" s="147"/>
      <c r="SYK23" s="147"/>
      <c r="SYL23" s="147"/>
      <c r="SYM23" s="147"/>
      <c r="SYN23" s="147"/>
      <c r="SYO23" s="147"/>
      <c r="SYP23" s="147"/>
      <c r="SYQ23" s="147"/>
      <c r="SYR23" s="147"/>
      <c r="SYS23" s="147"/>
      <c r="SYT23" s="147"/>
      <c r="SYU23" s="147"/>
      <c r="SYV23" s="147"/>
      <c r="SYW23" s="147"/>
      <c r="SYX23" s="147"/>
      <c r="SYY23" s="147"/>
      <c r="SYZ23" s="147"/>
      <c r="SZA23" s="147"/>
      <c r="SZB23" s="147"/>
      <c r="SZC23" s="147"/>
      <c r="SZD23" s="147"/>
      <c r="SZE23" s="147"/>
      <c r="SZF23" s="147"/>
      <c r="SZG23" s="147"/>
      <c r="SZH23" s="147"/>
      <c r="SZI23" s="147"/>
      <c r="SZJ23" s="147"/>
      <c r="SZK23" s="147"/>
      <c r="SZL23" s="147"/>
      <c r="SZM23" s="147"/>
      <c r="SZN23" s="147"/>
      <c r="SZO23" s="147"/>
      <c r="SZP23" s="147"/>
      <c r="SZQ23" s="147"/>
      <c r="SZR23" s="147"/>
      <c r="SZS23" s="147"/>
      <c r="SZT23" s="147"/>
      <c r="SZU23" s="147"/>
      <c r="SZV23" s="147"/>
      <c r="SZW23" s="147"/>
      <c r="SZX23" s="147"/>
      <c r="SZY23" s="147"/>
      <c r="SZZ23" s="147"/>
      <c r="TAA23" s="147"/>
      <c r="TAB23" s="147"/>
      <c r="TAC23" s="147"/>
      <c r="TAD23" s="147"/>
      <c r="TAE23" s="147"/>
      <c r="TAF23" s="147"/>
      <c r="TAG23" s="147"/>
      <c r="TAH23" s="147"/>
      <c r="TAI23" s="147"/>
      <c r="TAJ23" s="147"/>
      <c r="TAK23" s="147"/>
      <c r="TAL23" s="147"/>
      <c r="TAM23" s="147"/>
      <c r="TAN23" s="147"/>
      <c r="TAO23" s="147"/>
      <c r="TAP23" s="147"/>
      <c r="TAQ23" s="147"/>
      <c r="TAR23" s="147"/>
      <c r="TAS23" s="147"/>
      <c r="TAT23" s="147"/>
      <c r="TAU23" s="147"/>
      <c r="TAV23" s="147"/>
      <c r="TAW23" s="147"/>
      <c r="TAX23" s="147"/>
      <c r="TAY23" s="147"/>
      <c r="TAZ23" s="147"/>
      <c r="TBA23" s="147"/>
      <c r="TBB23" s="147"/>
      <c r="TBC23" s="147"/>
      <c r="TBD23" s="147"/>
      <c r="TBE23" s="147"/>
      <c r="TBF23" s="147"/>
      <c r="TBG23" s="147"/>
      <c r="TBH23" s="147"/>
      <c r="TBI23" s="147"/>
      <c r="TBJ23" s="147"/>
      <c r="TBK23" s="147"/>
      <c r="TBL23" s="147"/>
      <c r="TBM23" s="147"/>
      <c r="TBN23" s="147"/>
      <c r="TBO23" s="147"/>
      <c r="TBP23" s="147"/>
      <c r="TBQ23" s="147"/>
      <c r="TBR23" s="147"/>
      <c r="TBS23" s="147"/>
      <c r="TBT23" s="147"/>
      <c r="TBU23" s="147"/>
      <c r="TBV23" s="147"/>
      <c r="TBW23" s="147"/>
      <c r="TBX23" s="147"/>
      <c r="TBY23" s="147"/>
      <c r="TBZ23" s="147"/>
      <c r="TCA23" s="147"/>
      <c r="TCB23" s="147"/>
      <c r="TCC23" s="147"/>
      <c r="TCD23" s="147"/>
      <c r="TCE23" s="147"/>
      <c r="TCF23" s="147"/>
      <c r="TCG23" s="147"/>
      <c r="TCH23" s="147"/>
      <c r="TCI23" s="147"/>
      <c r="TCJ23" s="147"/>
      <c r="TCK23" s="147"/>
      <c r="TCL23" s="147"/>
      <c r="TCM23" s="147"/>
      <c r="TCN23" s="147"/>
      <c r="TCO23" s="147"/>
      <c r="TCP23" s="147"/>
      <c r="TCQ23" s="147"/>
      <c r="TCR23" s="147"/>
      <c r="TCS23" s="147"/>
      <c r="TCT23" s="147"/>
      <c r="TCU23" s="147"/>
      <c r="TCV23" s="147"/>
      <c r="TCW23" s="147"/>
      <c r="TCX23" s="147"/>
      <c r="TCY23" s="147"/>
      <c r="TCZ23" s="147"/>
      <c r="TDA23" s="147"/>
      <c r="TDB23" s="147"/>
      <c r="TDC23" s="147"/>
      <c r="TDD23" s="147"/>
      <c r="TDE23" s="147"/>
      <c r="TDF23" s="147"/>
      <c r="TDG23" s="147"/>
      <c r="TDH23" s="147"/>
      <c r="TDI23" s="147"/>
      <c r="TDJ23" s="147"/>
      <c r="TDK23" s="147"/>
      <c r="TDL23" s="147"/>
      <c r="TDM23" s="147"/>
      <c r="TDN23" s="147"/>
      <c r="TDO23" s="147"/>
      <c r="TDP23" s="147"/>
      <c r="TDQ23" s="147"/>
      <c r="TDR23" s="147"/>
      <c r="TDS23" s="147"/>
      <c r="TDT23" s="147"/>
      <c r="TDU23" s="147"/>
      <c r="TDV23" s="147"/>
      <c r="TDW23" s="147"/>
      <c r="TDX23" s="147"/>
      <c r="TDY23" s="147"/>
      <c r="TDZ23" s="147"/>
      <c r="TEA23" s="147"/>
      <c r="TEB23" s="147"/>
      <c r="TEC23" s="147"/>
      <c r="TED23" s="147"/>
      <c r="TEE23" s="147"/>
      <c r="TEF23" s="147"/>
      <c r="TEG23" s="147"/>
      <c r="TEH23" s="147"/>
      <c r="TEI23" s="147"/>
      <c r="TEJ23" s="147"/>
      <c r="TEK23" s="147"/>
      <c r="TEL23" s="147"/>
      <c r="TEM23" s="147"/>
      <c r="TEN23" s="147"/>
      <c r="TEO23" s="147"/>
      <c r="TEP23" s="147"/>
      <c r="TEQ23" s="147"/>
      <c r="TER23" s="147"/>
      <c r="TES23" s="147"/>
      <c r="TET23" s="147"/>
      <c r="TEU23" s="147"/>
      <c r="TEV23" s="147"/>
      <c r="TEW23" s="147"/>
      <c r="TEX23" s="147"/>
      <c r="TEY23" s="147"/>
      <c r="TEZ23" s="147"/>
      <c r="TFA23" s="147"/>
      <c r="TFB23" s="147"/>
      <c r="TFC23" s="147"/>
      <c r="TFD23" s="147"/>
      <c r="TFE23" s="147"/>
      <c r="TFF23" s="147"/>
      <c r="TFG23" s="147"/>
      <c r="TFH23" s="147"/>
      <c r="TFI23" s="147"/>
      <c r="TFJ23" s="147"/>
      <c r="TFK23" s="147"/>
      <c r="TFL23" s="147"/>
      <c r="TFM23" s="147"/>
      <c r="TFN23" s="147"/>
      <c r="TFO23" s="147"/>
      <c r="TFP23" s="147"/>
      <c r="TFQ23" s="147"/>
      <c r="TFR23" s="147"/>
      <c r="TFS23" s="147"/>
      <c r="TFT23" s="147"/>
      <c r="TFU23" s="147"/>
      <c r="TFV23" s="147"/>
      <c r="TFW23" s="147"/>
      <c r="TFX23" s="147"/>
      <c r="TFY23" s="147"/>
      <c r="TFZ23" s="147"/>
      <c r="TGA23" s="147"/>
      <c r="TGB23" s="147"/>
      <c r="TGC23" s="147"/>
      <c r="TGD23" s="147"/>
      <c r="TGE23" s="147"/>
      <c r="TGF23" s="147"/>
      <c r="TGG23" s="147"/>
      <c r="TGH23" s="147"/>
      <c r="TGI23" s="147"/>
      <c r="TGJ23" s="147"/>
      <c r="TGK23" s="147"/>
      <c r="TGL23" s="147"/>
      <c r="TGM23" s="147"/>
      <c r="TGN23" s="147"/>
      <c r="TGO23" s="147"/>
      <c r="TGP23" s="147"/>
      <c r="TGQ23" s="147"/>
      <c r="TGR23" s="147"/>
      <c r="TGS23" s="147"/>
      <c r="TGT23" s="147"/>
      <c r="TGU23" s="147"/>
      <c r="TGV23" s="147"/>
      <c r="TGW23" s="147"/>
      <c r="TGX23" s="147"/>
      <c r="TGY23" s="147"/>
      <c r="TGZ23" s="147"/>
      <c r="THA23" s="147"/>
      <c r="THB23" s="147"/>
      <c r="THC23" s="147"/>
      <c r="THD23" s="147"/>
      <c r="THE23" s="147"/>
      <c r="THF23" s="147"/>
      <c r="THG23" s="147"/>
      <c r="THH23" s="147"/>
      <c r="THI23" s="147"/>
      <c r="THJ23" s="147"/>
      <c r="THK23" s="147"/>
      <c r="THL23" s="147"/>
      <c r="THM23" s="147"/>
      <c r="THN23" s="147"/>
      <c r="THO23" s="147"/>
      <c r="THP23" s="147"/>
      <c r="THQ23" s="147"/>
      <c r="THR23" s="147"/>
      <c r="THS23" s="147"/>
      <c r="THT23" s="147"/>
      <c r="THU23" s="147"/>
      <c r="THV23" s="147"/>
      <c r="THW23" s="147"/>
      <c r="THX23" s="147"/>
      <c r="THY23" s="147"/>
      <c r="THZ23" s="147"/>
      <c r="TIA23" s="147"/>
      <c r="TIB23" s="147"/>
      <c r="TIC23" s="147"/>
      <c r="TID23" s="147"/>
      <c r="TIE23" s="147"/>
      <c r="TIF23" s="147"/>
      <c r="TIG23" s="147"/>
      <c r="TIH23" s="147"/>
      <c r="TII23" s="147"/>
      <c r="TIJ23" s="147"/>
      <c r="TIK23" s="147"/>
      <c r="TIL23" s="147"/>
      <c r="TIM23" s="147"/>
      <c r="TIN23" s="147"/>
      <c r="TIO23" s="147"/>
      <c r="TIP23" s="147"/>
      <c r="TIQ23" s="147"/>
      <c r="TIR23" s="147"/>
      <c r="TIS23" s="147"/>
      <c r="TIT23" s="147"/>
      <c r="TIU23" s="147"/>
      <c r="TIV23" s="147"/>
      <c r="TIW23" s="147"/>
      <c r="TIX23" s="147"/>
      <c r="TIY23" s="147"/>
      <c r="TIZ23" s="147"/>
      <c r="TJA23" s="147"/>
      <c r="TJB23" s="147"/>
      <c r="TJC23" s="147"/>
      <c r="TJD23" s="147"/>
      <c r="TJE23" s="147"/>
      <c r="TJF23" s="147"/>
      <c r="TJG23" s="147"/>
      <c r="TJH23" s="147"/>
      <c r="TJI23" s="147"/>
      <c r="TJJ23" s="147"/>
      <c r="TJK23" s="147"/>
      <c r="TJL23" s="147"/>
      <c r="TJM23" s="147"/>
      <c r="TJN23" s="147"/>
      <c r="TJO23" s="147"/>
      <c r="TJP23" s="147"/>
      <c r="TJQ23" s="147"/>
      <c r="TJR23" s="147"/>
      <c r="TJS23" s="147"/>
      <c r="TJT23" s="147"/>
      <c r="TJU23" s="147"/>
      <c r="TJV23" s="147"/>
      <c r="TJW23" s="147"/>
      <c r="TJX23" s="147"/>
      <c r="TJY23" s="147"/>
      <c r="TJZ23" s="147"/>
      <c r="TKA23" s="147"/>
      <c r="TKB23" s="147"/>
      <c r="TKC23" s="147"/>
      <c r="TKD23" s="147"/>
      <c r="TKE23" s="147"/>
      <c r="TKF23" s="147"/>
      <c r="TKG23" s="147"/>
      <c r="TKH23" s="147"/>
      <c r="TKI23" s="147"/>
      <c r="TKJ23" s="147"/>
      <c r="TKK23" s="147"/>
      <c r="TKL23" s="147"/>
      <c r="TKM23" s="147"/>
      <c r="TKN23" s="147"/>
      <c r="TKO23" s="147"/>
      <c r="TKP23" s="147"/>
      <c r="TKQ23" s="147"/>
      <c r="TKR23" s="147"/>
      <c r="TKS23" s="147"/>
      <c r="TKT23" s="147"/>
      <c r="TKU23" s="147"/>
      <c r="TKV23" s="147"/>
      <c r="TKW23" s="147"/>
      <c r="TKX23" s="147"/>
      <c r="TKY23" s="147"/>
      <c r="TKZ23" s="147"/>
      <c r="TLA23" s="147"/>
      <c r="TLB23" s="147"/>
      <c r="TLC23" s="147"/>
      <c r="TLD23" s="147"/>
      <c r="TLE23" s="147"/>
      <c r="TLF23" s="147"/>
      <c r="TLG23" s="147"/>
      <c r="TLH23" s="147"/>
      <c r="TLI23" s="147"/>
      <c r="TLJ23" s="147"/>
      <c r="TLK23" s="147"/>
      <c r="TLL23" s="147"/>
      <c r="TLM23" s="147"/>
      <c r="TLN23" s="147"/>
      <c r="TLO23" s="147"/>
      <c r="TLP23" s="147"/>
      <c r="TLQ23" s="147"/>
      <c r="TLR23" s="147"/>
      <c r="TLS23" s="147"/>
      <c r="TLT23" s="147"/>
      <c r="TLU23" s="147"/>
      <c r="TLV23" s="147"/>
      <c r="TLW23" s="147"/>
      <c r="TLX23" s="147"/>
      <c r="TLY23" s="147"/>
      <c r="TLZ23" s="147"/>
      <c r="TMA23" s="147"/>
      <c r="TMB23" s="147"/>
      <c r="TMC23" s="147"/>
      <c r="TMD23" s="147"/>
      <c r="TME23" s="147"/>
      <c r="TMF23" s="147"/>
      <c r="TMG23" s="147"/>
      <c r="TMH23" s="147"/>
      <c r="TMI23" s="147"/>
      <c r="TMJ23" s="147"/>
      <c r="TMK23" s="147"/>
      <c r="TML23" s="147"/>
      <c r="TMM23" s="147"/>
      <c r="TMN23" s="147"/>
      <c r="TMO23" s="147"/>
      <c r="TMP23" s="147"/>
      <c r="TMQ23" s="147"/>
      <c r="TMR23" s="147"/>
      <c r="TMS23" s="147"/>
      <c r="TMT23" s="147"/>
      <c r="TMU23" s="147"/>
      <c r="TMV23" s="147"/>
      <c r="TMW23" s="147"/>
      <c r="TMX23" s="147"/>
      <c r="TMY23" s="147"/>
      <c r="TMZ23" s="147"/>
      <c r="TNA23" s="147"/>
      <c r="TNB23" s="147"/>
      <c r="TNC23" s="147"/>
      <c r="TND23" s="147"/>
      <c r="TNE23" s="147"/>
      <c r="TNF23" s="147"/>
      <c r="TNG23" s="147"/>
      <c r="TNH23" s="147"/>
      <c r="TNI23" s="147"/>
      <c r="TNJ23" s="147"/>
      <c r="TNK23" s="147"/>
      <c r="TNL23" s="147"/>
      <c r="TNM23" s="147"/>
      <c r="TNN23" s="147"/>
      <c r="TNO23" s="147"/>
      <c r="TNP23" s="147"/>
      <c r="TNQ23" s="147"/>
      <c r="TNR23" s="147"/>
      <c r="TNS23" s="147"/>
      <c r="TNT23" s="147"/>
      <c r="TNU23" s="147"/>
      <c r="TNV23" s="147"/>
      <c r="TNW23" s="147"/>
      <c r="TNX23" s="147"/>
      <c r="TNY23" s="147"/>
      <c r="TNZ23" s="147"/>
      <c r="TOA23" s="147"/>
      <c r="TOB23" s="147"/>
      <c r="TOC23" s="147"/>
      <c r="TOD23" s="147"/>
      <c r="TOE23" s="147"/>
      <c r="TOF23" s="147"/>
      <c r="TOG23" s="147"/>
      <c r="TOH23" s="147"/>
      <c r="TOI23" s="147"/>
      <c r="TOJ23" s="147"/>
      <c r="TOK23" s="147"/>
      <c r="TOL23" s="147"/>
      <c r="TOM23" s="147"/>
      <c r="TON23" s="147"/>
      <c r="TOO23" s="147"/>
      <c r="TOP23" s="147"/>
      <c r="TOQ23" s="147"/>
      <c r="TOR23" s="147"/>
      <c r="TOS23" s="147"/>
      <c r="TOT23" s="147"/>
      <c r="TOU23" s="147"/>
      <c r="TOV23" s="147"/>
      <c r="TOW23" s="147"/>
      <c r="TOX23" s="147"/>
      <c r="TOY23" s="147"/>
      <c r="TOZ23" s="147"/>
      <c r="TPA23" s="147"/>
      <c r="TPB23" s="147"/>
      <c r="TPC23" s="147"/>
      <c r="TPD23" s="147"/>
      <c r="TPE23" s="147"/>
      <c r="TPF23" s="147"/>
      <c r="TPG23" s="147"/>
      <c r="TPH23" s="147"/>
      <c r="TPI23" s="147"/>
      <c r="TPJ23" s="147"/>
      <c r="TPK23" s="147"/>
      <c r="TPL23" s="147"/>
      <c r="TPM23" s="147"/>
      <c r="TPN23" s="147"/>
      <c r="TPO23" s="147"/>
      <c r="TPP23" s="147"/>
      <c r="TPQ23" s="147"/>
      <c r="TPR23" s="147"/>
      <c r="TPS23" s="147"/>
      <c r="TPT23" s="147"/>
      <c r="TPU23" s="147"/>
      <c r="TPV23" s="147"/>
      <c r="TPW23" s="147"/>
      <c r="TPX23" s="147"/>
      <c r="TPY23" s="147"/>
      <c r="TPZ23" s="147"/>
      <c r="TQA23" s="147"/>
      <c r="TQB23" s="147"/>
      <c r="TQC23" s="147"/>
      <c r="TQD23" s="147"/>
      <c r="TQE23" s="147"/>
      <c r="TQF23" s="147"/>
      <c r="TQG23" s="147"/>
      <c r="TQH23" s="147"/>
      <c r="TQI23" s="147"/>
      <c r="TQJ23" s="147"/>
      <c r="TQK23" s="147"/>
      <c r="TQL23" s="147"/>
      <c r="TQM23" s="147"/>
      <c r="TQN23" s="147"/>
      <c r="TQO23" s="147"/>
      <c r="TQP23" s="147"/>
      <c r="TQQ23" s="147"/>
      <c r="TQR23" s="147"/>
      <c r="TQS23" s="147"/>
      <c r="TQT23" s="147"/>
      <c r="TQU23" s="147"/>
      <c r="TQV23" s="147"/>
      <c r="TQW23" s="147"/>
      <c r="TQX23" s="147"/>
      <c r="TQY23" s="147"/>
      <c r="TQZ23" s="147"/>
      <c r="TRA23" s="147"/>
      <c r="TRB23" s="147"/>
      <c r="TRC23" s="147"/>
      <c r="TRD23" s="147"/>
      <c r="TRE23" s="147"/>
      <c r="TRF23" s="147"/>
      <c r="TRG23" s="147"/>
      <c r="TRH23" s="147"/>
      <c r="TRI23" s="147"/>
      <c r="TRJ23" s="147"/>
      <c r="TRK23" s="147"/>
      <c r="TRL23" s="147"/>
      <c r="TRM23" s="147"/>
      <c r="TRN23" s="147"/>
      <c r="TRO23" s="147"/>
      <c r="TRP23" s="147"/>
      <c r="TRQ23" s="147"/>
      <c r="TRR23" s="147"/>
      <c r="TRS23" s="147"/>
      <c r="TRT23" s="147"/>
      <c r="TRU23" s="147"/>
      <c r="TRV23" s="147"/>
      <c r="TRW23" s="147"/>
      <c r="TRX23" s="147"/>
      <c r="TRY23" s="147"/>
      <c r="TRZ23" s="147"/>
      <c r="TSA23" s="147"/>
      <c r="TSB23" s="147"/>
      <c r="TSC23" s="147"/>
      <c r="TSD23" s="147"/>
      <c r="TSE23" s="147"/>
      <c r="TSF23" s="147"/>
      <c r="TSG23" s="147"/>
      <c r="TSH23" s="147"/>
      <c r="TSI23" s="147"/>
      <c r="TSJ23" s="147"/>
      <c r="TSK23" s="147"/>
      <c r="TSL23" s="147"/>
      <c r="TSM23" s="147"/>
      <c r="TSN23" s="147"/>
      <c r="TSO23" s="147"/>
      <c r="TSP23" s="147"/>
      <c r="TSQ23" s="147"/>
      <c r="TSR23" s="147"/>
      <c r="TSS23" s="147"/>
      <c r="TST23" s="147"/>
      <c r="TSU23" s="147"/>
      <c r="TSV23" s="147"/>
      <c r="TSW23" s="147"/>
      <c r="TSX23" s="147"/>
      <c r="TSY23" s="147"/>
      <c r="TSZ23" s="147"/>
      <c r="TTA23" s="147"/>
      <c r="TTB23" s="147"/>
      <c r="TTC23" s="147"/>
      <c r="TTD23" s="147"/>
      <c r="TTE23" s="147"/>
      <c r="TTF23" s="147"/>
      <c r="TTG23" s="147"/>
      <c r="TTH23" s="147"/>
      <c r="TTI23" s="147"/>
      <c r="TTJ23" s="147"/>
      <c r="TTK23" s="147"/>
      <c r="TTL23" s="147"/>
      <c r="TTM23" s="147"/>
      <c r="TTN23" s="147"/>
      <c r="TTO23" s="147"/>
      <c r="TTP23" s="147"/>
      <c r="TTQ23" s="147"/>
      <c r="TTR23" s="147"/>
      <c r="TTS23" s="147"/>
      <c r="TTT23" s="147"/>
      <c r="TTU23" s="147"/>
      <c r="TTV23" s="147"/>
      <c r="TTW23" s="147"/>
      <c r="TTX23" s="147"/>
      <c r="TTY23" s="147"/>
      <c r="TTZ23" s="147"/>
      <c r="TUA23" s="147"/>
      <c r="TUB23" s="147"/>
      <c r="TUC23" s="147"/>
      <c r="TUD23" s="147"/>
      <c r="TUE23" s="147"/>
      <c r="TUF23" s="147"/>
      <c r="TUG23" s="147"/>
      <c r="TUH23" s="147"/>
      <c r="TUI23" s="147"/>
      <c r="TUJ23" s="147"/>
      <c r="TUK23" s="147"/>
      <c r="TUL23" s="147"/>
      <c r="TUM23" s="147"/>
      <c r="TUN23" s="147"/>
      <c r="TUO23" s="147"/>
      <c r="TUP23" s="147"/>
      <c r="TUQ23" s="147"/>
      <c r="TUR23" s="147"/>
      <c r="TUS23" s="147"/>
      <c r="TUT23" s="147"/>
      <c r="TUU23" s="147"/>
      <c r="TUV23" s="147"/>
      <c r="TUW23" s="147"/>
      <c r="TUX23" s="147"/>
      <c r="TUY23" s="147"/>
      <c r="TUZ23" s="147"/>
      <c r="TVA23" s="147"/>
      <c r="TVB23" s="147"/>
      <c r="TVC23" s="147"/>
      <c r="TVD23" s="147"/>
      <c r="TVE23" s="147"/>
      <c r="TVF23" s="147"/>
      <c r="TVG23" s="147"/>
      <c r="TVH23" s="147"/>
      <c r="TVI23" s="147"/>
      <c r="TVJ23" s="147"/>
      <c r="TVK23" s="147"/>
      <c r="TVL23" s="147"/>
      <c r="TVM23" s="147"/>
      <c r="TVN23" s="147"/>
      <c r="TVO23" s="147"/>
      <c r="TVP23" s="147"/>
      <c r="TVQ23" s="147"/>
      <c r="TVR23" s="147"/>
      <c r="TVS23" s="147"/>
      <c r="TVT23" s="147"/>
      <c r="TVU23" s="147"/>
      <c r="TVV23" s="147"/>
      <c r="TVW23" s="147"/>
      <c r="TVX23" s="147"/>
      <c r="TVY23" s="147"/>
      <c r="TVZ23" s="147"/>
      <c r="TWA23" s="147"/>
      <c r="TWB23" s="147"/>
      <c r="TWC23" s="147"/>
      <c r="TWD23" s="147"/>
      <c r="TWE23" s="147"/>
      <c r="TWF23" s="147"/>
      <c r="TWG23" s="147"/>
      <c r="TWH23" s="147"/>
      <c r="TWI23" s="147"/>
      <c r="TWJ23" s="147"/>
      <c r="TWK23" s="147"/>
      <c r="TWL23" s="147"/>
      <c r="TWM23" s="147"/>
      <c r="TWN23" s="147"/>
      <c r="TWO23" s="147"/>
      <c r="TWP23" s="147"/>
      <c r="TWQ23" s="147"/>
      <c r="TWR23" s="147"/>
      <c r="TWS23" s="147"/>
      <c r="TWT23" s="147"/>
      <c r="TWU23" s="147"/>
      <c r="TWV23" s="147"/>
      <c r="TWW23" s="147"/>
      <c r="TWX23" s="147"/>
      <c r="TWY23" s="147"/>
      <c r="TWZ23" s="147"/>
      <c r="TXA23" s="147"/>
      <c r="TXB23" s="147"/>
      <c r="TXC23" s="147"/>
      <c r="TXD23" s="147"/>
      <c r="TXE23" s="147"/>
      <c r="TXF23" s="147"/>
      <c r="TXG23" s="147"/>
      <c r="TXH23" s="147"/>
      <c r="TXI23" s="147"/>
      <c r="TXJ23" s="147"/>
      <c r="TXK23" s="147"/>
      <c r="TXL23" s="147"/>
      <c r="TXM23" s="147"/>
      <c r="TXN23" s="147"/>
      <c r="TXO23" s="147"/>
      <c r="TXP23" s="147"/>
      <c r="TXQ23" s="147"/>
      <c r="TXR23" s="147"/>
      <c r="TXS23" s="147"/>
      <c r="TXT23" s="147"/>
      <c r="TXU23" s="147"/>
      <c r="TXV23" s="147"/>
      <c r="TXW23" s="147"/>
      <c r="TXX23" s="147"/>
      <c r="TXY23" s="147"/>
      <c r="TXZ23" s="147"/>
      <c r="TYA23" s="147"/>
      <c r="TYB23" s="147"/>
      <c r="TYC23" s="147"/>
      <c r="TYD23" s="147"/>
      <c r="TYE23" s="147"/>
      <c r="TYF23" s="147"/>
      <c r="TYG23" s="147"/>
      <c r="TYH23" s="147"/>
      <c r="TYI23" s="147"/>
      <c r="TYJ23" s="147"/>
      <c r="TYK23" s="147"/>
      <c r="TYL23" s="147"/>
      <c r="TYM23" s="147"/>
      <c r="TYN23" s="147"/>
      <c r="TYO23" s="147"/>
      <c r="TYP23" s="147"/>
      <c r="TYQ23" s="147"/>
      <c r="TYR23" s="147"/>
      <c r="TYS23" s="147"/>
      <c r="TYT23" s="147"/>
      <c r="TYU23" s="147"/>
      <c r="TYV23" s="147"/>
      <c r="TYW23" s="147"/>
      <c r="TYX23" s="147"/>
      <c r="TYY23" s="147"/>
      <c r="TYZ23" s="147"/>
      <c r="TZA23" s="147"/>
      <c r="TZB23" s="147"/>
      <c r="TZC23" s="147"/>
      <c r="TZD23" s="147"/>
      <c r="TZE23" s="147"/>
      <c r="TZF23" s="147"/>
      <c r="TZG23" s="147"/>
      <c r="TZH23" s="147"/>
      <c r="TZI23" s="147"/>
      <c r="TZJ23" s="147"/>
      <c r="TZK23" s="147"/>
      <c r="TZL23" s="147"/>
      <c r="TZM23" s="147"/>
      <c r="TZN23" s="147"/>
      <c r="TZO23" s="147"/>
      <c r="TZP23" s="147"/>
      <c r="TZQ23" s="147"/>
      <c r="TZR23" s="147"/>
      <c r="TZS23" s="147"/>
      <c r="TZT23" s="147"/>
      <c r="TZU23" s="147"/>
      <c r="TZV23" s="147"/>
      <c r="TZW23" s="147"/>
      <c r="TZX23" s="147"/>
      <c r="TZY23" s="147"/>
      <c r="TZZ23" s="147"/>
      <c r="UAA23" s="147"/>
      <c r="UAB23" s="147"/>
      <c r="UAC23" s="147"/>
      <c r="UAD23" s="147"/>
      <c r="UAE23" s="147"/>
      <c r="UAF23" s="147"/>
      <c r="UAG23" s="147"/>
      <c r="UAH23" s="147"/>
      <c r="UAI23" s="147"/>
      <c r="UAJ23" s="147"/>
      <c r="UAK23" s="147"/>
      <c r="UAL23" s="147"/>
      <c r="UAM23" s="147"/>
      <c r="UAN23" s="147"/>
      <c r="UAO23" s="147"/>
      <c r="UAP23" s="147"/>
      <c r="UAQ23" s="147"/>
      <c r="UAR23" s="147"/>
      <c r="UAS23" s="147"/>
      <c r="UAT23" s="147"/>
      <c r="UAU23" s="147"/>
      <c r="UAV23" s="147"/>
      <c r="UAW23" s="147"/>
      <c r="UAX23" s="147"/>
      <c r="UAY23" s="147"/>
      <c r="UAZ23" s="147"/>
      <c r="UBA23" s="147"/>
      <c r="UBB23" s="147"/>
      <c r="UBC23" s="147"/>
      <c r="UBD23" s="147"/>
      <c r="UBE23" s="147"/>
      <c r="UBF23" s="147"/>
      <c r="UBG23" s="147"/>
      <c r="UBH23" s="147"/>
      <c r="UBI23" s="147"/>
      <c r="UBJ23" s="147"/>
      <c r="UBK23" s="147"/>
      <c r="UBL23" s="147"/>
      <c r="UBM23" s="147"/>
      <c r="UBN23" s="147"/>
      <c r="UBO23" s="147"/>
      <c r="UBP23" s="147"/>
      <c r="UBQ23" s="147"/>
      <c r="UBR23" s="147"/>
      <c r="UBS23" s="147"/>
      <c r="UBT23" s="147"/>
      <c r="UBU23" s="147"/>
      <c r="UBV23" s="147"/>
      <c r="UBW23" s="147"/>
      <c r="UBX23" s="147"/>
      <c r="UBY23" s="147"/>
      <c r="UBZ23" s="147"/>
      <c r="UCA23" s="147"/>
      <c r="UCB23" s="147"/>
      <c r="UCC23" s="147"/>
      <c r="UCD23" s="147"/>
      <c r="UCE23" s="147"/>
      <c r="UCF23" s="147"/>
      <c r="UCG23" s="147"/>
      <c r="UCH23" s="147"/>
      <c r="UCI23" s="147"/>
      <c r="UCJ23" s="147"/>
      <c r="UCK23" s="147"/>
      <c r="UCL23" s="147"/>
      <c r="UCM23" s="147"/>
      <c r="UCN23" s="147"/>
      <c r="UCO23" s="147"/>
      <c r="UCP23" s="147"/>
      <c r="UCQ23" s="147"/>
      <c r="UCR23" s="147"/>
      <c r="UCS23" s="147"/>
      <c r="UCT23" s="147"/>
      <c r="UCU23" s="147"/>
      <c r="UCV23" s="147"/>
      <c r="UCW23" s="147"/>
      <c r="UCX23" s="147"/>
      <c r="UCY23" s="147"/>
      <c r="UCZ23" s="147"/>
      <c r="UDA23" s="147"/>
      <c r="UDB23" s="147"/>
      <c r="UDC23" s="147"/>
      <c r="UDD23" s="147"/>
      <c r="UDE23" s="147"/>
      <c r="UDF23" s="147"/>
      <c r="UDG23" s="147"/>
      <c r="UDH23" s="147"/>
      <c r="UDI23" s="147"/>
      <c r="UDJ23" s="147"/>
      <c r="UDK23" s="147"/>
      <c r="UDL23" s="147"/>
      <c r="UDM23" s="147"/>
      <c r="UDN23" s="147"/>
      <c r="UDO23" s="147"/>
      <c r="UDP23" s="147"/>
      <c r="UDQ23" s="147"/>
      <c r="UDR23" s="147"/>
      <c r="UDS23" s="147"/>
      <c r="UDT23" s="147"/>
      <c r="UDU23" s="147"/>
      <c r="UDV23" s="147"/>
      <c r="UDW23" s="147"/>
      <c r="UDX23" s="147"/>
      <c r="UDY23" s="147"/>
      <c r="UDZ23" s="147"/>
      <c r="UEA23" s="147"/>
      <c r="UEB23" s="147"/>
      <c r="UEC23" s="147"/>
      <c r="UED23" s="147"/>
      <c r="UEE23" s="147"/>
      <c r="UEF23" s="147"/>
      <c r="UEG23" s="147"/>
      <c r="UEH23" s="147"/>
      <c r="UEI23" s="147"/>
      <c r="UEJ23" s="147"/>
      <c r="UEK23" s="147"/>
      <c r="UEL23" s="147"/>
      <c r="UEM23" s="147"/>
      <c r="UEN23" s="147"/>
      <c r="UEO23" s="147"/>
      <c r="UEP23" s="147"/>
      <c r="UEQ23" s="147"/>
      <c r="UER23" s="147"/>
      <c r="UES23" s="147"/>
      <c r="UET23" s="147"/>
      <c r="UEU23" s="147"/>
      <c r="UEV23" s="147"/>
      <c r="UEW23" s="147"/>
      <c r="UEX23" s="147"/>
      <c r="UEY23" s="147"/>
      <c r="UEZ23" s="147"/>
      <c r="UFA23" s="147"/>
      <c r="UFB23" s="147"/>
      <c r="UFC23" s="147"/>
      <c r="UFD23" s="147"/>
      <c r="UFE23" s="147"/>
      <c r="UFF23" s="147"/>
      <c r="UFG23" s="147"/>
      <c r="UFH23" s="147"/>
      <c r="UFI23" s="147"/>
      <c r="UFJ23" s="147"/>
      <c r="UFK23" s="147"/>
      <c r="UFL23" s="147"/>
      <c r="UFM23" s="147"/>
      <c r="UFN23" s="147"/>
      <c r="UFO23" s="147"/>
      <c r="UFP23" s="147"/>
      <c r="UFQ23" s="147"/>
      <c r="UFR23" s="147"/>
      <c r="UFS23" s="147"/>
      <c r="UFT23" s="147"/>
      <c r="UFU23" s="147"/>
      <c r="UFV23" s="147"/>
      <c r="UFW23" s="147"/>
      <c r="UFX23" s="147"/>
      <c r="UFY23" s="147"/>
      <c r="UFZ23" s="147"/>
      <c r="UGA23" s="147"/>
      <c r="UGB23" s="147"/>
      <c r="UGC23" s="147"/>
      <c r="UGD23" s="147"/>
      <c r="UGE23" s="147"/>
      <c r="UGF23" s="147"/>
      <c r="UGG23" s="147"/>
      <c r="UGH23" s="147"/>
      <c r="UGI23" s="147"/>
      <c r="UGJ23" s="147"/>
      <c r="UGK23" s="147"/>
      <c r="UGL23" s="147"/>
      <c r="UGM23" s="147"/>
      <c r="UGN23" s="147"/>
      <c r="UGO23" s="147"/>
      <c r="UGP23" s="147"/>
      <c r="UGQ23" s="147"/>
      <c r="UGR23" s="147"/>
      <c r="UGS23" s="147"/>
      <c r="UGT23" s="147"/>
      <c r="UGU23" s="147"/>
      <c r="UGV23" s="147"/>
      <c r="UGW23" s="147"/>
      <c r="UGX23" s="147"/>
      <c r="UGY23" s="147"/>
      <c r="UGZ23" s="147"/>
      <c r="UHA23" s="147"/>
      <c r="UHB23" s="147"/>
      <c r="UHC23" s="147"/>
      <c r="UHD23" s="147"/>
      <c r="UHE23" s="147"/>
      <c r="UHF23" s="147"/>
      <c r="UHG23" s="147"/>
      <c r="UHH23" s="147"/>
      <c r="UHI23" s="147"/>
      <c r="UHJ23" s="147"/>
      <c r="UHK23" s="147"/>
      <c r="UHL23" s="147"/>
      <c r="UHM23" s="147"/>
      <c r="UHN23" s="147"/>
      <c r="UHO23" s="147"/>
      <c r="UHP23" s="147"/>
      <c r="UHQ23" s="147"/>
      <c r="UHR23" s="147"/>
      <c r="UHS23" s="147"/>
      <c r="UHT23" s="147"/>
      <c r="UHU23" s="147"/>
      <c r="UHV23" s="147"/>
      <c r="UHW23" s="147"/>
      <c r="UHX23" s="147"/>
      <c r="UHY23" s="147"/>
      <c r="UHZ23" s="147"/>
      <c r="UIA23" s="147"/>
      <c r="UIB23" s="147"/>
      <c r="UIC23" s="147"/>
      <c r="UID23" s="147"/>
      <c r="UIE23" s="147"/>
      <c r="UIF23" s="147"/>
      <c r="UIG23" s="147"/>
      <c r="UIH23" s="147"/>
      <c r="UII23" s="147"/>
      <c r="UIJ23" s="147"/>
      <c r="UIK23" s="147"/>
      <c r="UIL23" s="147"/>
      <c r="UIM23" s="147"/>
      <c r="UIN23" s="147"/>
      <c r="UIO23" s="147"/>
      <c r="UIP23" s="147"/>
      <c r="UIQ23" s="147"/>
      <c r="UIR23" s="147"/>
      <c r="UIS23" s="147"/>
      <c r="UIT23" s="147"/>
      <c r="UIU23" s="147"/>
      <c r="UIV23" s="147"/>
      <c r="UIW23" s="147"/>
      <c r="UIX23" s="147"/>
      <c r="UIY23" s="147"/>
      <c r="UIZ23" s="147"/>
      <c r="UJA23" s="147"/>
      <c r="UJB23" s="147"/>
      <c r="UJC23" s="147"/>
      <c r="UJD23" s="147"/>
      <c r="UJE23" s="147"/>
      <c r="UJF23" s="147"/>
      <c r="UJG23" s="147"/>
      <c r="UJH23" s="147"/>
      <c r="UJI23" s="147"/>
      <c r="UJJ23" s="147"/>
      <c r="UJK23" s="147"/>
      <c r="UJL23" s="147"/>
      <c r="UJM23" s="147"/>
      <c r="UJN23" s="147"/>
      <c r="UJO23" s="147"/>
      <c r="UJP23" s="147"/>
      <c r="UJQ23" s="147"/>
      <c r="UJR23" s="147"/>
      <c r="UJS23" s="147"/>
      <c r="UJT23" s="147"/>
      <c r="UJU23" s="147"/>
      <c r="UJV23" s="147"/>
      <c r="UJW23" s="147"/>
      <c r="UJX23" s="147"/>
      <c r="UJY23" s="147"/>
      <c r="UJZ23" s="147"/>
      <c r="UKA23" s="147"/>
      <c r="UKB23" s="147"/>
      <c r="UKC23" s="147"/>
      <c r="UKD23" s="147"/>
      <c r="UKE23" s="147"/>
      <c r="UKF23" s="147"/>
      <c r="UKG23" s="147"/>
      <c r="UKH23" s="147"/>
      <c r="UKI23" s="147"/>
      <c r="UKJ23" s="147"/>
      <c r="UKK23" s="147"/>
      <c r="UKL23" s="147"/>
      <c r="UKM23" s="147"/>
      <c r="UKN23" s="147"/>
      <c r="UKO23" s="147"/>
      <c r="UKP23" s="147"/>
      <c r="UKQ23" s="147"/>
      <c r="UKR23" s="147"/>
      <c r="UKS23" s="147"/>
      <c r="UKT23" s="147"/>
      <c r="UKU23" s="147"/>
      <c r="UKV23" s="147"/>
      <c r="UKW23" s="147"/>
      <c r="UKX23" s="147"/>
      <c r="UKY23" s="147"/>
      <c r="UKZ23" s="147"/>
      <c r="ULA23" s="147"/>
      <c r="ULB23" s="147"/>
      <c r="ULC23" s="147"/>
      <c r="ULD23" s="147"/>
      <c r="ULE23" s="147"/>
      <c r="ULF23" s="147"/>
      <c r="ULG23" s="147"/>
      <c r="ULH23" s="147"/>
      <c r="ULI23" s="147"/>
      <c r="ULJ23" s="147"/>
      <c r="ULK23" s="147"/>
      <c r="ULL23" s="147"/>
      <c r="ULM23" s="147"/>
      <c r="ULN23" s="147"/>
      <c r="ULO23" s="147"/>
      <c r="ULP23" s="147"/>
      <c r="ULQ23" s="147"/>
      <c r="ULR23" s="147"/>
      <c r="ULS23" s="147"/>
      <c r="ULT23" s="147"/>
      <c r="ULU23" s="147"/>
      <c r="ULV23" s="147"/>
      <c r="ULW23" s="147"/>
      <c r="ULX23" s="147"/>
      <c r="ULY23" s="147"/>
      <c r="ULZ23" s="147"/>
      <c r="UMA23" s="147"/>
      <c r="UMB23" s="147"/>
      <c r="UMC23" s="147"/>
      <c r="UMD23" s="147"/>
      <c r="UME23" s="147"/>
      <c r="UMF23" s="147"/>
      <c r="UMG23" s="147"/>
      <c r="UMH23" s="147"/>
      <c r="UMI23" s="147"/>
      <c r="UMJ23" s="147"/>
      <c r="UMK23" s="147"/>
      <c r="UML23" s="147"/>
      <c r="UMM23" s="147"/>
      <c r="UMN23" s="147"/>
      <c r="UMO23" s="147"/>
      <c r="UMP23" s="147"/>
      <c r="UMQ23" s="147"/>
      <c r="UMR23" s="147"/>
      <c r="UMS23" s="147"/>
      <c r="UMT23" s="147"/>
      <c r="UMU23" s="147"/>
      <c r="UMV23" s="147"/>
      <c r="UMW23" s="147"/>
      <c r="UMX23" s="147"/>
      <c r="UMY23" s="147"/>
      <c r="UMZ23" s="147"/>
      <c r="UNA23" s="147"/>
      <c r="UNB23" s="147"/>
      <c r="UNC23" s="147"/>
      <c r="UND23" s="147"/>
      <c r="UNE23" s="147"/>
      <c r="UNF23" s="147"/>
      <c r="UNG23" s="147"/>
      <c r="UNH23" s="147"/>
      <c r="UNI23" s="147"/>
      <c r="UNJ23" s="147"/>
      <c r="UNK23" s="147"/>
      <c r="UNL23" s="147"/>
      <c r="UNM23" s="147"/>
      <c r="UNN23" s="147"/>
      <c r="UNO23" s="147"/>
      <c r="UNP23" s="147"/>
      <c r="UNQ23" s="147"/>
      <c r="UNR23" s="147"/>
      <c r="UNS23" s="147"/>
      <c r="UNT23" s="147"/>
      <c r="UNU23" s="147"/>
      <c r="UNV23" s="147"/>
      <c r="UNW23" s="147"/>
      <c r="UNX23" s="147"/>
      <c r="UNY23" s="147"/>
      <c r="UNZ23" s="147"/>
      <c r="UOA23" s="147"/>
      <c r="UOB23" s="147"/>
      <c r="UOC23" s="147"/>
      <c r="UOD23" s="147"/>
      <c r="UOE23" s="147"/>
      <c r="UOF23" s="147"/>
      <c r="UOG23" s="147"/>
      <c r="UOH23" s="147"/>
      <c r="UOI23" s="147"/>
      <c r="UOJ23" s="147"/>
      <c r="UOK23" s="147"/>
      <c r="UOL23" s="147"/>
      <c r="UOM23" s="147"/>
      <c r="UON23" s="147"/>
      <c r="UOO23" s="147"/>
      <c r="UOP23" s="147"/>
      <c r="UOQ23" s="147"/>
      <c r="UOR23" s="147"/>
      <c r="UOS23" s="147"/>
      <c r="UOT23" s="147"/>
      <c r="UOU23" s="147"/>
      <c r="UOV23" s="147"/>
      <c r="UOW23" s="147"/>
      <c r="UOX23" s="147"/>
      <c r="UOY23" s="147"/>
      <c r="UOZ23" s="147"/>
      <c r="UPA23" s="147"/>
      <c r="UPB23" s="147"/>
      <c r="UPC23" s="147"/>
      <c r="UPD23" s="147"/>
      <c r="UPE23" s="147"/>
      <c r="UPF23" s="147"/>
      <c r="UPG23" s="147"/>
      <c r="UPH23" s="147"/>
      <c r="UPI23" s="147"/>
      <c r="UPJ23" s="147"/>
      <c r="UPK23" s="147"/>
      <c r="UPL23" s="147"/>
      <c r="UPM23" s="147"/>
      <c r="UPN23" s="147"/>
      <c r="UPO23" s="147"/>
      <c r="UPP23" s="147"/>
      <c r="UPQ23" s="147"/>
      <c r="UPR23" s="147"/>
      <c r="UPS23" s="147"/>
      <c r="UPT23" s="147"/>
      <c r="UPU23" s="147"/>
      <c r="UPV23" s="147"/>
      <c r="UPW23" s="147"/>
      <c r="UPX23" s="147"/>
      <c r="UPY23" s="147"/>
      <c r="UPZ23" s="147"/>
      <c r="UQA23" s="147"/>
      <c r="UQB23" s="147"/>
      <c r="UQC23" s="147"/>
      <c r="UQD23" s="147"/>
      <c r="UQE23" s="147"/>
      <c r="UQF23" s="147"/>
      <c r="UQG23" s="147"/>
      <c r="UQH23" s="147"/>
      <c r="UQI23" s="147"/>
      <c r="UQJ23" s="147"/>
      <c r="UQK23" s="147"/>
      <c r="UQL23" s="147"/>
      <c r="UQM23" s="147"/>
      <c r="UQN23" s="147"/>
      <c r="UQO23" s="147"/>
      <c r="UQP23" s="147"/>
      <c r="UQQ23" s="147"/>
      <c r="UQR23" s="147"/>
      <c r="UQS23" s="147"/>
      <c r="UQT23" s="147"/>
      <c r="UQU23" s="147"/>
      <c r="UQV23" s="147"/>
      <c r="UQW23" s="147"/>
      <c r="UQX23" s="147"/>
      <c r="UQY23" s="147"/>
      <c r="UQZ23" s="147"/>
      <c r="URA23" s="147"/>
      <c r="URB23" s="147"/>
      <c r="URC23" s="147"/>
      <c r="URD23" s="147"/>
      <c r="URE23" s="147"/>
      <c r="URF23" s="147"/>
      <c r="URG23" s="147"/>
      <c r="URH23" s="147"/>
      <c r="URI23" s="147"/>
      <c r="URJ23" s="147"/>
      <c r="URK23" s="147"/>
      <c r="URL23" s="147"/>
      <c r="URM23" s="147"/>
      <c r="URN23" s="147"/>
      <c r="URO23" s="147"/>
      <c r="URP23" s="147"/>
      <c r="URQ23" s="147"/>
      <c r="URR23" s="147"/>
      <c r="URS23" s="147"/>
      <c r="URT23" s="147"/>
      <c r="URU23" s="147"/>
      <c r="URV23" s="147"/>
      <c r="URW23" s="147"/>
      <c r="URX23" s="147"/>
      <c r="URY23" s="147"/>
      <c r="URZ23" s="147"/>
      <c r="USA23" s="147"/>
      <c r="USB23" s="147"/>
      <c r="USC23" s="147"/>
      <c r="USD23" s="147"/>
      <c r="USE23" s="147"/>
      <c r="USF23" s="147"/>
      <c r="USG23" s="147"/>
      <c r="USH23" s="147"/>
      <c r="USI23" s="147"/>
      <c r="USJ23" s="147"/>
      <c r="USK23" s="147"/>
      <c r="USL23" s="147"/>
      <c r="USM23" s="147"/>
      <c r="USN23" s="147"/>
      <c r="USO23" s="147"/>
      <c r="USP23" s="147"/>
      <c r="USQ23" s="147"/>
      <c r="USR23" s="147"/>
      <c r="USS23" s="147"/>
      <c r="UST23" s="147"/>
      <c r="USU23" s="147"/>
      <c r="USV23" s="147"/>
      <c r="USW23" s="147"/>
      <c r="USX23" s="147"/>
      <c r="USY23" s="147"/>
      <c r="USZ23" s="147"/>
      <c r="UTA23" s="147"/>
      <c r="UTB23" s="147"/>
      <c r="UTC23" s="147"/>
      <c r="UTD23" s="147"/>
      <c r="UTE23" s="147"/>
      <c r="UTF23" s="147"/>
      <c r="UTG23" s="147"/>
      <c r="UTH23" s="147"/>
      <c r="UTI23" s="147"/>
      <c r="UTJ23" s="147"/>
      <c r="UTK23" s="147"/>
      <c r="UTL23" s="147"/>
      <c r="UTM23" s="147"/>
      <c r="UTN23" s="147"/>
      <c r="UTO23" s="147"/>
      <c r="UTP23" s="147"/>
      <c r="UTQ23" s="147"/>
      <c r="UTR23" s="147"/>
      <c r="UTS23" s="147"/>
      <c r="UTT23" s="147"/>
      <c r="UTU23" s="147"/>
      <c r="UTV23" s="147"/>
      <c r="UTW23" s="147"/>
      <c r="UTX23" s="147"/>
      <c r="UTY23" s="147"/>
      <c r="UTZ23" s="147"/>
      <c r="UUA23" s="147"/>
      <c r="UUB23" s="147"/>
      <c r="UUC23" s="147"/>
      <c r="UUD23" s="147"/>
      <c r="UUE23" s="147"/>
      <c r="UUF23" s="147"/>
      <c r="UUG23" s="147"/>
      <c r="UUH23" s="147"/>
      <c r="UUI23" s="147"/>
      <c r="UUJ23" s="147"/>
      <c r="UUK23" s="147"/>
      <c r="UUL23" s="147"/>
      <c r="UUM23" s="147"/>
      <c r="UUN23" s="147"/>
      <c r="UUO23" s="147"/>
      <c r="UUP23" s="147"/>
      <c r="UUQ23" s="147"/>
      <c r="UUR23" s="147"/>
      <c r="UUS23" s="147"/>
      <c r="UUT23" s="147"/>
      <c r="UUU23" s="147"/>
      <c r="UUV23" s="147"/>
      <c r="UUW23" s="147"/>
      <c r="UUX23" s="147"/>
      <c r="UUY23" s="147"/>
      <c r="UUZ23" s="147"/>
      <c r="UVA23" s="147"/>
      <c r="UVB23" s="147"/>
      <c r="UVC23" s="147"/>
      <c r="UVD23" s="147"/>
      <c r="UVE23" s="147"/>
      <c r="UVF23" s="147"/>
      <c r="UVG23" s="147"/>
      <c r="UVH23" s="147"/>
      <c r="UVI23" s="147"/>
      <c r="UVJ23" s="147"/>
      <c r="UVK23" s="147"/>
      <c r="UVL23" s="147"/>
      <c r="UVM23" s="147"/>
      <c r="UVN23" s="147"/>
      <c r="UVO23" s="147"/>
      <c r="UVP23" s="147"/>
      <c r="UVQ23" s="147"/>
      <c r="UVR23" s="147"/>
      <c r="UVS23" s="147"/>
      <c r="UVT23" s="147"/>
      <c r="UVU23" s="147"/>
      <c r="UVV23" s="147"/>
      <c r="UVW23" s="147"/>
      <c r="UVX23" s="147"/>
      <c r="UVY23" s="147"/>
      <c r="UVZ23" s="147"/>
      <c r="UWA23" s="147"/>
      <c r="UWB23" s="147"/>
      <c r="UWC23" s="147"/>
      <c r="UWD23" s="147"/>
      <c r="UWE23" s="147"/>
      <c r="UWF23" s="147"/>
      <c r="UWG23" s="147"/>
      <c r="UWH23" s="147"/>
      <c r="UWI23" s="147"/>
      <c r="UWJ23" s="147"/>
      <c r="UWK23" s="147"/>
      <c r="UWL23" s="147"/>
      <c r="UWM23" s="147"/>
      <c r="UWN23" s="147"/>
      <c r="UWO23" s="147"/>
      <c r="UWP23" s="147"/>
      <c r="UWQ23" s="147"/>
      <c r="UWR23" s="147"/>
      <c r="UWS23" s="147"/>
      <c r="UWT23" s="147"/>
      <c r="UWU23" s="147"/>
      <c r="UWV23" s="147"/>
      <c r="UWW23" s="147"/>
      <c r="UWX23" s="147"/>
      <c r="UWY23" s="147"/>
      <c r="UWZ23" s="147"/>
      <c r="UXA23" s="147"/>
      <c r="UXB23" s="147"/>
      <c r="UXC23" s="147"/>
      <c r="UXD23" s="147"/>
      <c r="UXE23" s="147"/>
      <c r="UXF23" s="147"/>
      <c r="UXG23" s="147"/>
      <c r="UXH23" s="147"/>
      <c r="UXI23" s="147"/>
      <c r="UXJ23" s="147"/>
      <c r="UXK23" s="147"/>
      <c r="UXL23" s="147"/>
      <c r="UXM23" s="147"/>
      <c r="UXN23" s="147"/>
      <c r="UXO23" s="147"/>
      <c r="UXP23" s="147"/>
      <c r="UXQ23" s="147"/>
      <c r="UXR23" s="147"/>
      <c r="UXS23" s="147"/>
      <c r="UXT23" s="147"/>
      <c r="UXU23" s="147"/>
      <c r="UXV23" s="147"/>
      <c r="UXW23" s="147"/>
      <c r="UXX23" s="147"/>
      <c r="UXY23" s="147"/>
      <c r="UXZ23" s="147"/>
      <c r="UYA23" s="147"/>
      <c r="UYB23" s="147"/>
      <c r="UYC23" s="147"/>
      <c r="UYD23" s="147"/>
      <c r="UYE23" s="147"/>
      <c r="UYF23" s="147"/>
      <c r="UYG23" s="147"/>
      <c r="UYH23" s="147"/>
      <c r="UYI23" s="147"/>
      <c r="UYJ23" s="147"/>
      <c r="UYK23" s="147"/>
      <c r="UYL23" s="147"/>
      <c r="UYM23" s="147"/>
      <c r="UYN23" s="147"/>
      <c r="UYO23" s="147"/>
      <c r="UYP23" s="147"/>
      <c r="UYQ23" s="147"/>
      <c r="UYR23" s="147"/>
      <c r="UYS23" s="147"/>
      <c r="UYT23" s="147"/>
      <c r="UYU23" s="147"/>
      <c r="UYV23" s="147"/>
      <c r="UYW23" s="147"/>
      <c r="UYX23" s="147"/>
      <c r="UYY23" s="147"/>
      <c r="UYZ23" s="147"/>
      <c r="UZA23" s="147"/>
      <c r="UZB23" s="147"/>
      <c r="UZC23" s="147"/>
      <c r="UZD23" s="147"/>
      <c r="UZE23" s="147"/>
      <c r="UZF23" s="147"/>
      <c r="UZG23" s="147"/>
      <c r="UZH23" s="147"/>
      <c r="UZI23" s="147"/>
      <c r="UZJ23" s="147"/>
      <c r="UZK23" s="147"/>
      <c r="UZL23" s="147"/>
      <c r="UZM23" s="147"/>
      <c r="UZN23" s="147"/>
      <c r="UZO23" s="147"/>
      <c r="UZP23" s="147"/>
      <c r="UZQ23" s="147"/>
      <c r="UZR23" s="147"/>
      <c r="UZS23" s="147"/>
      <c r="UZT23" s="147"/>
      <c r="UZU23" s="147"/>
      <c r="UZV23" s="147"/>
      <c r="UZW23" s="147"/>
      <c r="UZX23" s="147"/>
      <c r="UZY23" s="147"/>
      <c r="UZZ23" s="147"/>
      <c r="VAA23" s="147"/>
      <c r="VAB23" s="147"/>
      <c r="VAC23" s="147"/>
      <c r="VAD23" s="147"/>
      <c r="VAE23" s="147"/>
      <c r="VAF23" s="147"/>
      <c r="VAG23" s="147"/>
      <c r="VAH23" s="147"/>
      <c r="VAI23" s="147"/>
      <c r="VAJ23" s="147"/>
      <c r="VAK23" s="147"/>
      <c r="VAL23" s="147"/>
      <c r="VAM23" s="147"/>
      <c r="VAN23" s="147"/>
      <c r="VAO23" s="147"/>
      <c r="VAP23" s="147"/>
      <c r="VAQ23" s="147"/>
      <c r="VAR23" s="147"/>
      <c r="VAS23" s="147"/>
      <c r="VAT23" s="147"/>
      <c r="VAU23" s="147"/>
      <c r="VAV23" s="147"/>
      <c r="VAW23" s="147"/>
      <c r="VAX23" s="147"/>
      <c r="VAY23" s="147"/>
      <c r="VAZ23" s="147"/>
      <c r="VBA23" s="147"/>
      <c r="VBB23" s="147"/>
      <c r="VBC23" s="147"/>
      <c r="VBD23" s="147"/>
      <c r="VBE23" s="147"/>
      <c r="VBF23" s="147"/>
      <c r="VBG23" s="147"/>
      <c r="VBH23" s="147"/>
      <c r="VBI23" s="147"/>
      <c r="VBJ23" s="147"/>
      <c r="VBK23" s="147"/>
      <c r="VBL23" s="147"/>
      <c r="VBM23" s="147"/>
      <c r="VBN23" s="147"/>
      <c r="VBO23" s="147"/>
      <c r="VBP23" s="147"/>
      <c r="VBQ23" s="147"/>
      <c r="VBR23" s="147"/>
      <c r="VBS23" s="147"/>
      <c r="VBT23" s="147"/>
      <c r="VBU23" s="147"/>
      <c r="VBV23" s="147"/>
      <c r="VBW23" s="147"/>
      <c r="VBX23" s="147"/>
      <c r="VBY23" s="147"/>
      <c r="VBZ23" s="147"/>
      <c r="VCA23" s="147"/>
      <c r="VCB23" s="147"/>
      <c r="VCC23" s="147"/>
      <c r="VCD23" s="147"/>
      <c r="VCE23" s="147"/>
      <c r="VCF23" s="147"/>
      <c r="VCG23" s="147"/>
      <c r="VCH23" s="147"/>
      <c r="VCI23" s="147"/>
      <c r="VCJ23" s="147"/>
      <c r="VCK23" s="147"/>
      <c r="VCL23" s="147"/>
      <c r="VCM23" s="147"/>
      <c r="VCN23" s="147"/>
      <c r="VCO23" s="147"/>
      <c r="VCP23" s="147"/>
      <c r="VCQ23" s="147"/>
      <c r="VCR23" s="147"/>
      <c r="VCS23" s="147"/>
      <c r="VCT23" s="147"/>
      <c r="VCU23" s="147"/>
      <c r="VCV23" s="147"/>
      <c r="VCW23" s="147"/>
      <c r="VCX23" s="147"/>
      <c r="VCY23" s="147"/>
      <c r="VCZ23" s="147"/>
      <c r="VDA23" s="147"/>
      <c r="VDB23" s="147"/>
      <c r="VDC23" s="147"/>
      <c r="VDD23" s="147"/>
      <c r="VDE23" s="147"/>
      <c r="VDF23" s="147"/>
      <c r="VDG23" s="147"/>
      <c r="VDH23" s="147"/>
      <c r="VDI23" s="147"/>
      <c r="VDJ23" s="147"/>
      <c r="VDK23" s="147"/>
      <c r="VDL23" s="147"/>
      <c r="VDM23" s="147"/>
      <c r="VDN23" s="147"/>
      <c r="VDO23" s="147"/>
      <c r="VDP23" s="147"/>
      <c r="VDQ23" s="147"/>
      <c r="VDR23" s="147"/>
      <c r="VDS23" s="147"/>
      <c r="VDT23" s="147"/>
      <c r="VDU23" s="147"/>
      <c r="VDV23" s="147"/>
      <c r="VDW23" s="147"/>
      <c r="VDX23" s="147"/>
      <c r="VDY23" s="147"/>
      <c r="VDZ23" s="147"/>
      <c r="VEA23" s="147"/>
      <c r="VEB23" s="147"/>
      <c r="VEC23" s="147"/>
      <c r="VED23" s="147"/>
      <c r="VEE23" s="147"/>
      <c r="VEF23" s="147"/>
      <c r="VEG23" s="147"/>
      <c r="VEH23" s="147"/>
      <c r="VEI23" s="147"/>
      <c r="VEJ23" s="147"/>
      <c r="VEK23" s="147"/>
      <c r="VEL23" s="147"/>
      <c r="VEM23" s="147"/>
      <c r="VEN23" s="147"/>
      <c r="VEO23" s="147"/>
      <c r="VEP23" s="147"/>
      <c r="VEQ23" s="147"/>
      <c r="VER23" s="147"/>
      <c r="VES23" s="147"/>
      <c r="VET23" s="147"/>
      <c r="VEU23" s="147"/>
      <c r="VEV23" s="147"/>
      <c r="VEW23" s="147"/>
      <c r="VEX23" s="147"/>
      <c r="VEY23" s="147"/>
      <c r="VEZ23" s="147"/>
      <c r="VFA23" s="147"/>
      <c r="VFB23" s="147"/>
      <c r="VFC23" s="147"/>
      <c r="VFD23" s="147"/>
      <c r="VFE23" s="147"/>
      <c r="VFF23" s="147"/>
      <c r="VFG23" s="147"/>
      <c r="VFH23" s="147"/>
      <c r="VFI23" s="147"/>
      <c r="VFJ23" s="147"/>
      <c r="VFK23" s="147"/>
      <c r="VFL23" s="147"/>
      <c r="VFM23" s="147"/>
      <c r="VFN23" s="147"/>
      <c r="VFO23" s="147"/>
      <c r="VFP23" s="147"/>
      <c r="VFQ23" s="147"/>
      <c r="VFR23" s="147"/>
      <c r="VFS23" s="147"/>
      <c r="VFT23" s="147"/>
      <c r="VFU23" s="147"/>
      <c r="VFV23" s="147"/>
      <c r="VFW23" s="147"/>
      <c r="VFX23" s="147"/>
      <c r="VFY23" s="147"/>
      <c r="VFZ23" s="147"/>
      <c r="VGA23" s="147"/>
      <c r="VGB23" s="147"/>
      <c r="VGC23" s="147"/>
      <c r="VGD23" s="147"/>
      <c r="VGE23" s="147"/>
      <c r="VGF23" s="147"/>
      <c r="VGG23" s="147"/>
      <c r="VGH23" s="147"/>
      <c r="VGI23" s="147"/>
      <c r="VGJ23" s="147"/>
      <c r="VGK23" s="147"/>
      <c r="VGL23" s="147"/>
      <c r="VGM23" s="147"/>
      <c r="VGN23" s="147"/>
      <c r="VGO23" s="147"/>
      <c r="VGP23" s="147"/>
      <c r="VGQ23" s="147"/>
      <c r="VGR23" s="147"/>
      <c r="VGS23" s="147"/>
      <c r="VGT23" s="147"/>
      <c r="VGU23" s="147"/>
      <c r="VGV23" s="147"/>
      <c r="VGW23" s="147"/>
      <c r="VGX23" s="147"/>
      <c r="VGY23" s="147"/>
      <c r="VGZ23" s="147"/>
      <c r="VHA23" s="147"/>
      <c r="VHB23" s="147"/>
      <c r="VHC23" s="147"/>
      <c r="VHD23" s="147"/>
      <c r="VHE23" s="147"/>
      <c r="VHF23" s="147"/>
      <c r="VHG23" s="147"/>
      <c r="VHH23" s="147"/>
      <c r="VHI23" s="147"/>
      <c r="VHJ23" s="147"/>
      <c r="VHK23" s="147"/>
      <c r="VHL23" s="147"/>
      <c r="VHM23" s="147"/>
      <c r="VHN23" s="147"/>
      <c r="VHO23" s="147"/>
      <c r="VHP23" s="147"/>
      <c r="VHQ23" s="147"/>
      <c r="VHR23" s="147"/>
      <c r="VHS23" s="147"/>
      <c r="VHT23" s="147"/>
      <c r="VHU23" s="147"/>
      <c r="VHV23" s="147"/>
      <c r="VHW23" s="147"/>
      <c r="VHX23" s="147"/>
      <c r="VHY23" s="147"/>
      <c r="VHZ23" s="147"/>
      <c r="VIA23" s="147"/>
      <c r="VIB23" s="147"/>
      <c r="VIC23" s="147"/>
      <c r="VID23" s="147"/>
      <c r="VIE23" s="147"/>
      <c r="VIF23" s="147"/>
      <c r="VIG23" s="147"/>
      <c r="VIH23" s="147"/>
      <c r="VII23" s="147"/>
      <c r="VIJ23" s="147"/>
      <c r="VIK23" s="147"/>
      <c r="VIL23" s="147"/>
      <c r="VIM23" s="147"/>
      <c r="VIN23" s="147"/>
      <c r="VIO23" s="147"/>
      <c r="VIP23" s="147"/>
      <c r="VIQ23" s="147"/>
      <c r="VIR23" s="147"/>
      <c r="VIS23" s="147"/>
      <c r="VIT23" s="147"/>
      <c r="VIU23" s="147"/>
      <c r="VIV23" s="147"/>
      <c r="VIW23" s="147"/>
      <c r="VIX23" s="147"/>
      <c r="VIY23" s="147"/>
      <c r="VIZ23" s="147"/>
      <c r="VJA23" s="147"/>
      <c r="VJB23" s="147"/>
      <c r="VJC23" s="147"/>
      <c r="VJD23" s="147"/>
      <c r="VJE23" s="147"/>
      <c r="VJF23" s="147"/>
      <c r="VJG23" s="147"/>
      <c r="VJH23" s="147"/>
      <c r="VJI23" s="147"/>
      <c r="VJJ23" s="147"/>
      <c r="VJK23" s="147"/>
      <c r="VJL23" s="147"/>
      <c r="VJM23" s="147"/>
      <c r="VJN23" s="147"/>
      <c r="VJO23" s="147"/>
      <c r="VJP23" s="147"/>
      <c r="VJQ23" s="147"/>
      <c r="VJR23" s="147"/>
      <c r="VJS23" s="147"/>
      <c r="VJT23" s="147"/>
      <c r="VJU23" s="147"/>
      <c r="VJV23" s="147"/>
      <c r="VJW23" s="147"/>
      <c r="VJX23" s="147"/>
      <c r="VJY23" s="147"/>
      <c r="VJZ23" s="147"/>
      <c r="VKA23" s="147"/>
      <c r="VKB23" s="147"/>
      <c r="VKC23" s="147"/>
      <c r="VKD23" s="147"/>
      <c r="VKE23" s="147"/>
      <c r="VKF23" s="147"/>
      <c r="VKG23" s="147"/>
      <c r="VKH23" s="147"/>
      <c r="VKI23" s="147"/>
      <c r="VKJ23" s="147"/>
      <c r="VKK23" s="147"/>
      <c r="VKL23" s="147"/>
      <c r="VKM23" s="147"/>
      <c r="VKN23" s="147"/>
      <c r="VKO23" s="147"/>
      <c r="VKP23" s="147"/>
      <c r="VKQ23" s="147"/>
      <c r="VKR23" s="147"/>
      <c r="VKS23" s="147"/>
      <c r="VKT23" s="147"/>
      <c r="VKU23" s="147"/>
      <c r="VKV23" s="147"/>
      <c r="VKW23" s="147"/>
      <c r="VKX23" s="147"/>
      <c r="VKY23" s="147"/>
      <c r="VKZ23" s="147"/>
      <c r="VLA23" s="147"/>
      <c r="VLB23" s="147"/>
      <c r="VLC23" s="147"/>
      <c r="VLD23" s="147"/>
      <c r="VLE23" s="147"/>
      <c r="VLF23" s="147"/>
      <c r="VLG23" s="147"/>
      <c r="VLH23" s="147"/>
      <c r="VLI23" s="147"/>
      <c r="VLJ23" s="147"/>
      <c r="VLK23" s="147"/>
      <c r="VLL23" s="147"/>
      <c r="VLM23" s="147"/>
      <c r="VLN23" s="147"/>
      <c r="VLO23" s="147"/>
      <c r="VLP23" s="147"/>
      <c r="VLQ23" s="147"/>
      <c r="VLR23" s="147"/>
      <c r="VLS23" s="147"/>
      <c r="VLT23" s="147"/>
      <c r="VLU23" s="147"/>
      <c r="VLV23" s="147"/>
      <c r="VLW23" s="147"/>
      <c r="VLX23" s="147"/>
      <c r="VLY23" s="147"/>
      <c r="VLZ23" s="147"/>
      <c r="VMA23" s="147"/>
      <c r="VMB23" s="147"/>
      <c r="VMC23" s="147"/>
      <c r="VMD23" s="147"/>
      <c r="VME23" s="147"/>
      <c r="VMF23" s="147"/>
      <c r="VMG23" s="147"/>
      <c r="VMH23" s="147"/>
      <c r="VMI23" s="147"/>
      <c r="VMJ23" s="147"/>
      <c r="VMK23" s="147"/>
      <c r="VML23" s="147"/>
      <c r="VMM23" s="147"/>
      <c r="VMN23" s="147"/>
      <c r="VMO23" s="147"/>
      <c r="VMP23" s="147"/>
      <c r="VMQ23" s="147"/>
      <c r="VMR23" s="147"/>
      <c r="VMS23" s="147"/>
      <c r="VMT23" s="147"/>
      <c r="VMU23" s="147"/>
      <c r="VMV23" s="147"/>
      <c r="VMW23" s="147"/>
      <c r="VMX23" s="147"/>
      <c r="VMY23" s="147"/>
      <c r="VMZ23" s="147"/>
      <c r="VNA23" s="147"/>
      <c r="VNB23" s="147"/>
      <c r="VNC23" s="147"/>
      <c r="VND23" s="147"/>
      <c r="VNE23" s="147"/>
      <c r="VNF23" s="147"/>
      <c r="VNG23" s="147"/>
      <c r="VNH23" s="147"/>
      <c r="VNI23" s="147"/>
      <c r="VNJ23" s="147"/>
      <c r="VNK23" s="147"/>
      <c r="VNL23" s="147"/>
      <c r="VNM23" s="147"/>
      <c r="VNN23" s="147"/>
      <c r="VNO23" s="147"/>
      <c r="VNP23" s="147"/>
      <c r="VNQ23" s="147"/>
      <c r="VNR23" s="147"/>
      <c r="VNS23" s="147"/>
      <c r="VNT23" s="147"/>
      <c r="VNU23" s="147"/>
      <c r="VNV23" s="147"/>
      <c r="VNW23" s="147"/>
      <c r="VNX23" s="147"/>
      <c r="VNY23" s="147"/>
      <c r="VNZ23" s="147"/>
      <c r="VOA23" s="147"/>
      <c r="VOB23" s="147"/>
      <c r="VOC23" s="147"/>
      <c r="VOD23" s="147"/>
      <c r="VOE23" s="147"/>
      <c r="VOF23" s="147"/>
      <c r="VOG23" s="147"/>
      <c r="VOH23" s="147"/>
      <c r="VOI23" s="147"/>
      <c r="VOJ23" s="147"/>
      <c r="VOK23" s="147"/>
      <c r="VOL23" s="147"/>
      <c r="VOM23" s="147"/>
      <c r="VON23" s="147"/>
      <c r="VOO23" s="147"/>
      <c r="VOP23" s="147"/>
      <c r="VOQ23" s="147"/>
      <c r="VOR23" s="147"/>
      <c r="VOS23" s="147"/>
      <c r="VOT23" s="147"/>
      <c r="VOU23" s="147"/>
      <c r="VOV23" s="147"/>
      <c r="VOW23" s="147"/>
      <c r="VOX23" s="147"/>
      <c r="VOY23" s="147"/>
      <c r="VOZ23" s="147"/>
      <c r="VPA23" s="147"/>
      <c r="VPB23" s="147"/>
      <c r="VPC23" s="147"/>
      <c r="VPD23" s="147"/>
      <c r="VPE23" s="147"/>
      <c r="VPF23" s="147"/>
      <c r="VPG23" s="147"/>
      <c r="VPH23" s="147"/>
      <c r="VPI23" s="147"/>
      <c r="VPJ23" s="147"/>
      <c r="VPK23" s="147"/>
      <c r="VPL23" s="147"/>
      <c r="VPM23" s="147"/>
      <c r="VPN23" s="147"/>
      <c r="VPO23" s="147"/>
      <c r="VPP23" s="147"/>
      <c r="VPQ23" s="147"/>
      <c r="VPR23" s="147"/>
      <c r="VPS23" s="147"/>
      <c r="VPT23" s="147"/>
      <c r="VPU23" s="147"/>
      <c r="VPV23" s="147"/>
      <c r="VPW23" s="147"/>
      <c r="VPX23" s="147"/>
      <c r="VPY23" s="147"/>
      <c r="VPZ23" s="147"/>
      <c r="VQA23" s="147"/>
      <c r="VQB23" s="147"/>
      <c r="VQC23" s="147"/>
      <c r="VQD23" s="147"/>
      <c r="VQE23" s="147"/>
      <c r="VQF23" s="147"/>
      <c r="VQG23" s="147"/>
      <c r="VQH23" s="147"/>
      <c r="VQI23" s="147"/>
      <c r="VQJ23" s="147"/>
      <c r="VQK23" s="147"/>
      <c r="VQL23" s="147"/>
      <c r="VQM23" s="147"/>
      <c r="VQN23" s="147"/>
      <c r="VQO23" s="147"/>
      <c r="VQP23" s="147"/>
      <c r="VQQ23" s="147"/>
      <c r="VQR23" s="147"/>
      <c r="VQS23" s="147"/>
      <c r="VQT23" s="147"/>
      <c r="VQU23" s="147"/>
      <c r="VQV23" s="147"/>
      <c r="VQW23" s="147"/>
      <c r="VQX23" s="147"/>
      <c r="VQY23" s="147"/>
      <c r="VQZ23" s="147"/>
      <c r="VRA23" s="147"/>
      <c r="VRB23" s="147"/>
      <c r="VRC23" s="147"/>
      <c r="VRD23" s="147"/>
      <c r="VRE23" s="147"/>
      <c r="VRF23" s="147"/>
      <c r="VRG23" s="147"/>
      <c r="VRH23" s="147"/>
      <c r="VRI23" s="147"/>
      <c r="VRJ23" s="147"/>
      <c r="VRK23" s="147"/>
      <c r="VRL23" s="147"/>
      <c r="VRM23" s="147"/>
      <c r="VRN23" s="147"/>
      <c r="VRO23" s="147"/>
      <c r="VRP23" s="147"/>
      <c r="VRQ23" s="147"/>
      <c r="VRR23" s="147"/>
      <c r="VRS23" s="147"/>
      <c r="VRT23" s="147"/>
      <c r="VRU23" s="147"/>
      <c r="VRV23" s="147"/>
      <c r="VRW23" s="147"/>
      <c r="VRX23" s="147"/>
      <c r="VRY23" s="147"/>
      <c r="VRZ23" s="147"/>
      <c r="VSA23" s="147"/>
      <c r="VSB23" s="147"/>
      <c r="VSC23" s="147"/>
      <c r="VSD23" s="147"/>
      <c r="VSE23" s="147"/>
      <c r="VSF23" s="147"/>
      <c r="VSG23" s="147"/>
      <c r="VSH23" s="147"/>
      <c r="VSI23" s="147"/>
      <c r="VSJ23" s="147"/>
      <c r="VSK23" s="147"/>
      <c r="VSL23" s="147"/>
      <c r="VSM23" s="147"/>
      <c r="VSN23" s="147"/>
      <c r="VSO23" s="147"/>
      <c r="VSP23" s="147"/>
      <c r="VSQ23" s="147"/>
      <c r="VSR23" s="147"/>
      <c r="VSS23" s="147"/>
      <c r="VST23" s="147"/>
      <c r="VSU23" s="147"/>
      <c r="VSV23" s="147"/>
      <c r="VSW23" s="147"/>
      <c r="VSX23" s="147"/>
      <c r="VSY23" s="147"/>
      <c r="VSZ23" s="147"/>
      <c r="VTA23" s="147"/>
      <c r="VTB23" s="147"/>
      <c r="VTC23" s="147"/>
      <c r="VTD23" s="147"/>
      <c r="VTE23" s="147"/>
      <c r="VTF23" s="147"/>
      <c r="VTG23" s="147"/>
      <c r="VTH23" s="147"/>
      <c r="VTI23" s="147"/>
      <c r="VTJ23" s="147"/>
      <c r="VTK23" s="147"/>
      <c r="VTL23" s="147"/>
      <c r="VTM23" s="147"/>
      <c r="VTN23" s="147"/>
      <c r="VTO23" s="147"/>
      <c r="VTP23" s="147"/>
      <c r="VTQ23" s="147"/>
      <c r="VTR23" s="147"/>
      <c r="VTS23" s="147"/>
      <c r="VTT23" s="147"/>
      <c r="VTU23" s="147"/>
      <c r="VTV23" s="147"/>
      <c r="VTW23" s="147"/>
      <c r="VTX23" s="147"/>
      <c r="VTY23" s="147"/>
      <c r="VTZ23" s="147"/>
      <c r="VUA23" s="147"/>
      <c r="VUB23" s="147"/>
      <c r="VUC23" s="147"/>
      <c r="VUD23" s="147"/>
      <c r="VUE23" s="147"/>
      <c r="VUF23" s="147"/>
      <c r="VUG23" s="147"/>
      <c r="VUH23" s="147"/>
      <c r="VUI23" s="147"/>
      <c r="VUJ23" s="147"/>
      <c r="VUK23" s="147"/>
      <c r="VUL23" s="147"/>
      <c r="VUM23" s="147"/>
      <c r="VUN23" s="147"/>
      <c r="VUO23" s="147"/>
      <c r="VUP23" s="147"/>
      <c r="VUQ23" s="147"/>
      <c r="VUR23" s="147"/>
      <c r="VUS23" s="147"/>
      <c r="VUT23" s="147"/>
      <c r="VUU23" s="147"/>
      <c r="VUV23" s="147"/>
      <c r="VUW23" s="147"/>
      <c r="VUX23" s="147"/>
      <c r="VUY23" s="147"/>
      <c r="VUZ23" s="147"/>
      <c r="VVA23" s="147"/>
      <c r="VVB23" s="147"/>
      <c r="VVC23" s="147"/>
      <c r="VVD23" s="147"/>
      <c r="VVE23" s="147"/>
      <c r="VVF23" s="147"/>
      <c r="VVG23" s="147"/>
      <c r="VVH23" s="147"/>
      <c r="VVI23" s="147"/>
      <c r="VVJ23" s="147"/>
      <c r="VVK23" s="147"/>
      <c r="VVL23" s="147"/>
      <c r="VVM23" s="147"/>
      <c r="VVN23" s="147"/>
      <c r="VVO23" s="147"/>
      <c r="VVP23" s="147"/>
      <c r="VVQ23" s="147"/>
      <c r="VVR23" s="147"/>
      <c r="VVS23" s="147"/>
      <c r="VVT23" s="147"/>
      <c r="VVU23" s="147"/>
      <c r="VVV23" s="147"/>
      <c r="VVW23" s="147"/>
      <c r="VVX23" s="147"/>
      <c r="VVY23" s="147"/>
      <c r="VVZ23" s="147"/>
      <c r="VWA23" s="147"/>
      <c r="VWB23" s="147"/>
      <c r="VWC23" s="147"/>
      <c r="VWD23" s="147"/>
      <c r="VWE23" s="147"/>
      <c r="VWF23" s="147"/>
      <c r="VWG23" s="147"/>
      <c r="VWH23" s="147"/>
      <c r="VWI23" s="147"/>
      <c r="VWJ23" s="147"/>
      <c r="VWK23" s="147"/>
      <c r="VWL23" s="147"/>
      <c r="VWM23" s="147"/>
      <c r="VWN23" s="147"/>
      <c r="VWO23" s="147"/>
      <c r="VWP23" s="147"/>
      <c r="VWQ23" s="147"/>
      <c r="VWR23" s="147"/>
      <c r="VWS23" s="147"/>
      <c r="VWT23" s="147"/>
      <c r="VWU23" s="147"/>
      <c r="VWV23" s="147"/>
      <c r="VWW23" s="147"/>
      <c r="VWX23" s="147"/>
      <c r="VWY23" s="147"/>
      <c r="VWZ23" s="147"/>
      <c r="VXA23" s="147"/>
      <c r="VXB23" s="147"/>
      <c r="VXC23" s="147"/>
      <c r="VXD23" s="147"/>
      <c r="VXE23" s="147"/>
      <c r="VXF23" s="147"/>
      <c r="VXG23" s="147"/>
      <c r="VXH23" s="147"/>
      <c r="VXI23" s="147"/>
      <c r="VXJ23" s="147"/>
      <c r="VXK23" s="147"/>
      <c r="VXL23" s="147"/>
      <c r="VXM23" s="147"/>
      <c r="VXN23" s="147"/>
      <c r="VXO23" s="147"/>
      <c r="VXP23" s="147"/>
      <c r="VXQ23" s="147"/>
      <c r="VXR23" s="147"/>
      <c r="VXS23" s="147"/>
      <c r="VXT23" s="147"/>
      <c r="VXU23" s="147"/>
      <c r="VXV23" s="147"/>
      <c r="VXW23" s="147"/>
      <c r="VXX23" s="147"/>
      <c r="VXY23" s="147"/>
      <c r="VXZ23" s="147"/>
      <c r="VYA23" s="147"/>
      <c r="VYB23" s="147"/>
      <c r="VYC23" s="147"/>
      <c r="VYD23" s="147"/>
      <c r="VYE23" s="147"/>
      <c r="VYF23" s="147"/>
      <c r="VYG23" s="147"/>
      <c r="VYH23" s="147"/>
      <c r="VYI23" s="147"/>
      <c r="VYJ23" s="147"/>
      <c r="VYK23" s="147"/>
      <c r="VYL23" s="147"/>
      <c r="VYM23" s="147"/>
      <c r="VYN23" s="147"/>
      <c r="VYO23" s="147"/>
      <c r="VYP23" s="147"/>
      <c r="VYQ23" s="147"/>
      <c r="VYR23" s="147"/>
      <c r="VYS23" s="147"/>
      <c r="VYT23" s="147"/>
      <c r="VYU23" s="147"/>
      <c r="VYV23" s="147"/>
      <c r="VYW23" s="147"/>
      <c r="VYX23" s="147"/>
      <c r="VYY23" s="147"/>
      <c r="VYZ23" s="147"/>
      <c r="VZA23" s="147"/>
      <c r="VZB23" s="147"/>
      <c r="VZC23" s="147"/>
      <c r="VZD23" s="147"/>
      <c r="VZE23" s="147"/>
      <c r="VZF23" s="147"/>
      <c r="VZG23" s="147"/>
      <c r="VZH23" s="147"/>
      <c r="VZI23" s="147"/>
      <c r="VZJ23" s="147"/>
      <c r="VZK23" s="147"/>
      <c r="VZL23" s="147"/>
      <c r="VZM23" s="147"/>
      <c r="VZN23" s="147"/>
      <c r="VZO23" s="147"/>
      <c r="VZP23" s="147"/>
      <c r="VZQ23" s="147"/>
      <c r="VZR23" s="147"/>
      <c r="VZS23" s="147"/>
      <c r="VZT23" s="147"/>
      <c r="VZU23" s="147"/>
      <c r="VZV23" s="147"/>
      <c r="VZW23" s="147"/>
      <c r="VZX23" s="147"/>
      <c r="VZY23" s="147"/>
      <c r="VZZ23" s="147"/>
      <c r="WAA23" s="147"/>
      <c r="WAB23" s="147"/>
      <c r="WAC23" s="147"/>
      <c r="WAD23" s="147"/>
      <c r="WAE23" s="147"/>
      <c r="WAF23" s="147"/>
      <c r="WAG23" s="147"/>
      <c r="WAH23" s="147"/>
      <c r="WAI23" s="147"/>
      <c r="WAJ23" s="147"/>
      <c r="WAK23" s="147"/>
      <c r="WAL23" s="147"/>
      <c r="WAM23" s="147"/>
      <c r="WAN23" s="147"/>
      <c r="WAO23" s="147"/>
      <c r="WAP23" s="147"/>
      <c r="WAQ23" s="147"/>
      <c r="WAR23" s="147"/>
      <c r="WAS23" s="147"/>
      <c r="WAT23" s="147"/>
      <c r="WAU23" s="147"/>
      <c r="WAV23" s="147"/>
      <c r="WAW23" s="147"/>
      <c r="WAX23" s="147"/>
      <c r="WAY23" s="147"/>
      <c r="WAZ23" s="147"/>
      <c r="WBA23" s="147"/>
      <c r="WBB23" s="147"/>
      <c r="WBC23" s="147"/>
      <c r="WBD23" s="147"/>
      <c r="WBE23" s="147"/>
      <c r="WBF23" s="147"/>
      <c r="WBG23" s="147"/>
      <c r="WBH23" s="147"/>
      <c r="WBI23" s="147"/>
      <c r="WBJ23" s="147"/>
      <c r="WBK23" s="147"/>
      <c r="WBL23" s="147"/>
      <c r="WBM23" s="147"/>
      <c r="WBN23" s="147"/>
      <c r="WBO23" s="147"/>
      <c r="WBP23" s="147"/>
      <c r="WBQ23" s="147"/>
      <c r="WBR23" s="147"/>
      <c r="WBS23" s="147"/>
      <c r="WBT23" s="147"/>
      <c r="WBU23" s="147"/>
      <c r="WBV23" s="147"/>
      <c r="WBW23" s="147"/>
      <c r="WBX23" s="147"/>
      <c r="WBY23" s="147"/>
      <c r="WBZ23" s="147"/>
      <c r="WCA23" s="147"/>
      <c r="WCB23" s="147"/>
      <c r="WCC23" s="147"/>
      <c r="WCD23" s="147"/>
      <c r="WCE23" s="147"/>
      <c r="WCF23" s="147"/>
      <c r="WCG23" s="147"/>
      <c r="WCH23" s="147"/>
      <c r="WCI23" s="147"/>
      <c r="WCJ23" s="147"/>
      <c r="WCK23" s="147"/>
      <c r="WCL23" s="147"/>
      <c r="WCM23" s="147"/>
      <c r="WCN23" s="147"/>
      <c r="WCO23" s="147"/>
      <c r="WCP23" s="147"/>
      <c r="WCQ23" s="147"/>
      <c r="WCR23" s="147"/>
      <c r="WCS23" s="147"/>
      <c r="WCT23" s="147"/>
      <c r="WCU23" s="147"/>
      <c r="WCV23" s="147"/>
      <c r="WCW23" s="147"/>
      <c r="WCX23" s="147"/>
      <c r="WCY23" s="147"/>
      <c r="WCZ23" s="147"/>
      <c r="WDA23" s="147"/>
      <c r="WDB23" s="147"/>
      <c r="WDC23" s="147"/>
      <c r="WDD23" s="147"/>
      <c r="WDE23" s="147"/>
      <c r="WDF23" s="147"/>
      <c r="WDG23" s="147"/>
      <c r="WDH23" s="147"/>
      <c r="WDI23" s="147"/>
      <c r="WDJ23" s="147"/>
      <c r="WDK23" s="147"/>
      <c r="WDL23" s="147"/>
      <c r="WDM23" s="147"/>
      <c r="WDN23" s="147"/>
      <c r="WDO23" s="147"/>
      <c r="WDP23" s="147"/>
      <c r="WDQ23" s="147"/>
      <c r="WDR23" s="147"/>
      <c r="WDS23" s="147"/>
      <c r="WDT23" s="147"/>
      <c r="WDU23" s="147"/>
      <c r="WDV23" s="147"/>
      <c r="WDW23" s="147"/>
      <c r="WDX23" s="147"/>
      <c r="WDY23" s="147"/>
      <c r="WDZ23" s="147"/>
      <c r="WEA23" s="147"/>
      <c r="WEB23" s="147"/>
      <c r="WEC23" s="147"/>
      <c r="WED23" s="147"/>
      <c r="WEE23" s="147"/>
      <c r="WEF23" s="147"/>
      <c r="WEG23" s="147"/>
      <c r="WEH23" s="147"/>
      <c r="WEI23" s="147"/>
      <c r="WEJ23" s="147"/>
      <c r="WEK23" s="147"/>
      <c r="WEL23" s="147"/>
      <c r="WEM23" s="147"/>
      <c r="WEN23" s="147"/>
      <c r="WEO23" s="147"/>
      <c r="WEP23" s="147"/>
      <c r="WEQ23" s="147"/>
      <c r="WER23" s="147"/>
      <c r="WES23" s="147"/>
      <c r="WET23" s="147"/>
      <c r="WEU23" s="147"/>
      <c r="WEV23" s="147"/>
      <c r="WEW23" s="147"/>
      <c r="WEX23" s="147"/>
      <c r="WEY23" s="147"/>
      <c r="WEZ23" s="147"/>
      <c r="WFA23" s="147"/>
      <c r="WFB23" s="147"/>
      <c r="WFC23" s="147"/>
      <c r="WFD23" s="147"/>
      <c r="WFE23" s="147"/>
      <c r="WFF23" s="147"/>
      <c r="WFG23" s="147"/>
      <c r="WFH23" s="147"/>
      <c r="WFI23" s="147"/>
      <c r="WFJ23" s="147"/>
      <c r="WFK23" s="147"/>
      <c r="WFL23" s="147"/>
      <c r="WFM23" s="147"/>
      <c r="WFN23" s="147"/>
      <c r="WFO23" s="147"/>
      <c r="WFP23" s="147"/>
      <c r="WFQ23" s="147"/>
      <c r="WFR23" s="147"/>
      <c r="WFS23" s="147"/>
      <c r="WFT23" s="147"/>
      <c r="WFU23" s="147"/>
      <c r="WFV23" s="147"/>
      <c r="WFW23" s="147"/>
      <c r="WFX23" s="147"/>
      <c r="WFY23" s="147"/>
      <c r="WFZ23" s="147"/>
      <c r="WGA23" s="147"/>
      <c r="WGB23" s="147"/>
      <c r="WGC23" s="147"/>
      <c r="WGD23" s="147"/>
      <c r="WGE23" s="147"/>
      <c r="WGF23" s="147"/>
      <c r="WGG23" s="147"/>
      <c r="WGH23" s="147"/>
      <c r="WGI23" s="147"/>
      <c r="WGJ23" s="147"/>
      <c r="WGK23" s="147"/>
      <c r="WGL23" s="147"/>
      <c r="WGM23" s="147"/>
      <c r="WGN23" s="147"/>
      <c r="WGO23" s="147"/>
      <c r="WGP23" s="147"/>
      <c r="WGQ23" s="147"/>
      <c r="WGR23" s="147"/>
      <c r="WGS23" s="147"/>
      <c r="WGT23" s="147"/>
      <c r="WGU23" s="147"/>
      <c r="WGV23" s="147"/>
      <c r="WGW23" s="147"/>
      <c r="WGX23" s="147"/>
      <c r="WGY23" s="147"/>
      <c r="WGZ23" s="147"/>
      <c r="WHA23" s="147"/>
      <c r="WHB23" s="147"/>
      <c r="WHC23" s="147"/>
      <c r="WHD23" s="147"/>
      <c r="WHE23" s="147"/>
      <c r="WHF23" s="147"/>
      <c r="WHG23" s="147"/>
      <c r="WHH23" s="147"/>
      <c r="WHI23" s="147"/>
      <c r="WHJ23" s="147"/>
      <c r="WHK23" s="147"/>
      <c r="WHL23" s="147"/>
      <c r="WHM23" s="147"/>
      <c r="WHN23" s="147"/>
      <c r="WHO23" s="147"/>
      <c r="WHP23" s="147"/>
      <c r="WHQ23" s="147"/>
      <c r="WHR23" s="147"/>
      <c r="WHS23" s="147"/>
      <c r="WHT23" s="147"/>
      <c r="WHU23" s="147"/>
      <c r="WHV23" s="147"/>
      <c r="WHW23" s="147"/>
      <c r="WHX23" s="147"/>
      <c r="WHY23" s="147"/>
      <c r="WHZ23" s="147"/>
      <c r="WIA23" s="147"/>
      <c r="WIB23" s="147"/>
      <c r="WIC23" s="147"/>
      <c r="WID23" s="147"/>
      <c r="WIE23" s="147"/>
      <c r="WIF23" s="147"/>
      <c r="WIG23" s="147"/>
      <c r="WIH23" s="147"/>
      <c r="WII23" s="147"/>
      <c r="WIJ23" s="147"/>
      <c r="WIK23" s="147"/>
      <c r="WIL23" s="147"/>
      <c r="WIM23" s="147"/>
      <c r="WIN23" s="147"/>
      <c r="WIO23" s="147"/>
      <c r="WIP23" s="147"/>
      <c r="WIQ23" s="147"/>
      <c r="WIR23" s="147"/>
      <c r="WIS23" s="147"/>
      <c r="WIT23" s="147"/>
      <c r="WIU23" s="147"/>
      <c r="WIV23" s="147"/>
      <c r="WIW23" s="147"/>
      <c r="WIX23" s="147"/>
      <c r="WIY23" s="147"/>
      <c r="WIZ23" s="147"/>
      <c r="WJA23" s="147"/>
      <c r="WJB23" s="147"/>
      <c r="WJC23" s="147"/>
      <c r="WJD23" s="147"/>
      <c r="WJE23" s="147"/>
      <c r="WJF23" s="147"/>
      <c r="WJG23" s="147"/>
      <c r="WJH23" s="147"/>
      <c r="WJI23" s="147"/>
      <c r="WJJ23" s="147"/>
      <c r="WJK23" s="147"/>
      <c r="WJL23" s="147"/>
      <c r="WJM23" s="147"/>
      <c r="WJN23" s="147"/>
      <c r="WJO23" s="147"/>
      <c r="WJP23" s="147"/>
      <c r="WJQ23" s="147"/>
      <c r="WJR23" s="147"/>
      <c r="WJS23" s="147"/>
      <c r="WJT23" s="147"/>
      <c r="WJU23" s="147"/>
      <c r="WJV23" s="147"/>
      <c r="WJW23" s="147"/>
      <c r="WJX23" s="147"/>
      <c r="WJY23" s="147"/>
      <c r="WJZ23" s="147"/>
      <c r="WKA23" s="147"/>
      <c r="WKB23" s="147"/>
      <c r="WKC23" s="147"/>
      <c r="WKD23" s="147"/>
      <c r="WKE23" s="147"/>
      <c r="WKF23" s="147"/>
      <c r="WKG23" s="147"/>
      <c r="WKH23" s="147"/>
      <c r="WKI23" s="147"/>
      <c r="WKJ23" s="147"/>
      <c r="WKK23" s="147"/>
      <c r="WKL23" s="147"/>
      <c r="WKM23" s="147"/>
      <c r="WKN23" s="147"/>
      <c r="WKO23" s="147"/>
      <c r="WKP23" s="147"/>
      <c r="WKQ23" s="147"/>
      <c r="WKR23" s="147"/>
      <c r="WKS23" s="147"/>
      <c r="WKT23" s="147"/>
      <c r="WKU23" s="147"/>
      <c r="WKV23" s="147"/>
      <c r="WKW23" s="147"/>
      <c r="WKX23" s="147"/>
      <c r="WKY23" s="147"/>
      <c r="WKZ23" s="147"/>
      <c r="WLA23" s="147"/>
      <c r="WLB23" s="147"/>
      <c r="WLC23" s="147"/>
      <c r="WLD23" s="147"/>
      <c r="WLE23" s="147"/>
      <c r="WLF23" s="147"/>
      <c r="WLG23" s="147"/>
      <c r="WLH23" s="147"/>
      <c r="WLI23" s="147"/>
      <c r="WLJ23" s="147"/>
      <c r="WLK23" s="147"/>
      <c r="WLL23" s="147"/>
      <c r="WLM23" s="147"/>
      <c r="WLN23" s="147"/>
      <c r="WLO23" s="147"/>
      <c r="WLP23" s="147"/>
      <c r="WLQ23" s="147"/>
      <c r="WLR23" s="147"/>
      <c r="WLS23" s="147"/>
      <c r="WLT23" s="147"/>
      <c r="WLU23" s="147"/>
      <c r="WLV23" s="147"/>
      <c r="WLW23" s="147"/>
      <c r="WLX23" s="147"/>
      <c r="WLY23" s="147"/>
      <c r="WLZ23" s="147"/>
      <c r="WMA23" s="147"/>
      <c r="WMB23" s="147"/>
      <c r="WMC23" s="147"/>
      <c r="WMD23" s="147"/>
      <c r="WME23" s="147"/>
      <c r="WMF23" s="147"/>
      <c r="WMG23" s="147"/>
      <c r="WMH23" s="147"/>
      <c r="WMI23" s="147"/>
      <c r="WMJ23" s="147"/>
      <c r="WMK23" s="147"/>
      <c r="WML23" s="147"/>
      <c r="WMM23" s="147"/>
      <c r="WMN23" s="147"/>
      <c r="WMO23" s="147"/>
      <c r="WMP23" s="147"/>
      <c r="WMQ23" s="147"/>
      <c r="WMR23" s="147"/>
      <c r="WMS23" s="147"/>
      <c r="WMT23" s="147"/>
      <c r="WMU23" s="147"/>
      <c r="WMV23" s="147"/>
      <c r="WMW23" s="147"/>
      <c r="WMX23" s="147"/>
      <c r="WMY23" s="147"/>
      <c r="WMZ23" s="147"/>
      <c r="WNA23" s="147"/>
      <c r="WNB23" s="147"/>
      <c r="WNC23" s="147"/>
      <c r="WND23" s="147"/>
      <c r="WNE23" s="147"/>
      <c r="WNF23" s="147"/>
      <c r="WNG23" s="147"/>
      <c r="WNH23" s="147"/>
      <c r="WNI23" s="147"/>
      <c r="WNJ23" s="147"/>
      <c r="WNK23" s="147"/>
      <c r="WNL23" s="147"/>
      <c r="WNM23" s="147"/>
      <c r="WNN23" s="147"/>
      <c r="WNO23" s="147"/>
      <c r="WNP23" s="147"/>
      <c r="WNQ23" s="147"/>
      <c r="WNR23" s="147"/>
      <c r="WNS23" s="147"/>
      <c r="WNT23" s="147"/>
      <c r="WNU23" s="147"/>
      <c r="WNV23" s="147"/>
      <c r="WNW23" s="147"/>
      <c r="WNX23" s="147"/>
      <c r="WNY23" s="147"/>
      <c r="WNZ23" s="147"/>
      <c r="WOA23" s="147"/>
      <c r="WOB23" s="147"/>
      <c r="WOC23" s="147"/>
      <c r="WOD23" s="147"/>
      <c r="WOE23" s="147"/>
      <c r="WOF23" s="147"/>
      <c r="WOG23" s="147"/>
      <c r="WOH23" s="147"/>
      <c r="WOI23" s="147"/>
      <c r="WOJ23" s="147"/>
      <c r="WOK23" s="147"/>
      <c r="WOL23" s="147"/>
      <c r="WOM23" s="147"/>
      <c r="WON23" s="147"/>
      <c r="WOO23" s="147"/>
      <c r="WOP23" s="147"/>
      <c r="WOQ23" s="147"/>
      <c r="WOR23" s="147"/>
      <c r="WOS23" s="147"/>
      <c r="WOT23" s="147"/>
      <c r="WOU23" s="147"/>
      <c r="WOV23" s="147"/>
      <c r="WOW23" s="147"/>
      <c r="WOX23" s="147"/>
      <c r="WOY23" s="147"/>
      <c r="WOZ23" s="147"/>
      <c r="WPA23" s="147"/>
      <c r="WPB23" s="147"/>
      <c r="WPC23" s="147"/>
      <c r="WPD23" s="147"/>
      <c r="WPE23" s="147"/>
      <c r="WPF23" s="147"/>
      <c r="WPG23" s="147"/>
      <c r="WPH23" s="147"/>
      <c r="WPI23" s="147"/>
      <c r="WPJ23" s="147"/>
      <c r="WPK23" s="147"/>
      <c r="WPL23" s="147"/>
      <c r="WPM23" s="147"/>
      <c r="WPN23" s="147"/>
      <c r="WPO23" s="147"/>
      <c r="WPP23" s="147"/>
      <c r="WPQ23" s="147"/>
      <c r="WPR23" s="147"/>
      <c r="WPS23" s="147"/>
      <c r="WPT23" s="147"/>
      <c r="WPU23" s="147"/>
      <c r="WPV23" s="147"/>
      <c r="WPW23" s="147"/>
      <c r="WPX23" s="147"/>
      <c r="WPY23" s="147"/>
      <c r="WPZ23" s="147"/>
      <c r="WQA23" s="147"/>
      <c r="WQB23" s="147"/>
      <c r="WQC23" s="147"/>
      <c r="WQD23" s="147"/>
      <c r="WQE23" s="147"/>
      <c r="WQF23" s="147"/>
      <c r="WQG23" s="147"/>
      <c r="WQH23" s="147"/>
      <c r="WQI23" s="147"/>
      <c r="WQJ23" s="147"/>
      <c r="WQK23" s="147"/>
      <c r="WQL23" s="147"/>
      <c r="WQM23" s="147"/>
      <c r="WQN23" s="147"/>
      <c r="WQO23" s="147"/>
      <c r="WQP23" s="147"/>
      <c r="WQQ23" s="147"/>
      <c r="WQR23" s="147"/>
      <c r="WQS23" s="147"/>
      <c r="WQT23" s="147"/>
      <c r="WQU23" s="147"/>
      <c r="WQV23" s="147"/>
      <c r="WQW23" s="147"/>
      <c r="WQX23" s="147"/>
      <c r="WQY23" s="147"/>
      <c r="WQZ23" s="147"/>
      <c r="WRA23" s="147"/>
      <c r="WRB23" s="147"/>
      <c r="WRC23" s="147"/>
      <c r="WRD23" s="147"/>
      <c r="WRE23" s="147"/>
      <c r="WRF23" s="147"/>
      <c r="WRG23" s="147"/>
      <c r="WRH23" s="147"/>
      <c r="WRI23" s="147"/>
      <c r="WRJ23" s="147"/>
      <c r="WRK23" s="147"/>
      <c r="WRL23" s="147"/>
      <c r="WRM23" s="147"/>
      <c r="WRN23" s="147"/>
      <c r="WRO23" s="147"/>
      <c r="WRP23" s="147"/>
      <c r="WRQ23" s="147"/>
      <c r="WRR23" s="147"/>
      <c r="WRS23" s="147"/>
      <c r="WRT23" s="147"/>
      <c r="WRU23" s="147"/>
      <c r="WRV23" s="147"/>
      <c r="WRW23" s="147"/>
      <c r="WRX23" s="147"/>
      <c r="WRY23" s="147"/>
      <c r="WRZ23" s="147"/>
      <c r="WSA23" s="147"/>
      <c r="WSB23" s="147"/>
      <c r="WSC23" s="147"/>
      <c r="WSD23" s="147"/>
      <c r="WSE23" s="147"/>
      <c r="WSF23" s="147"/>
      <c r="WSG23" s="147"/>
      <c r="WSH23" s="147"/>
      <c r="WSI23" s="147"/>
      <c r="WSJ23" s="147"/>
      <c r="WSK23" s="147"/>
      <c r="WSL23" s="147"/>
      <c r="WSM23" s="147"/>
      <c r="WSN23" s="147"/>
      <c r="WSO23" s="147"/>
      <c r="WSP23" s="147"/>
      <c r="WSQ23" s="147"/>
      <c r="WSR23" s="147"/>
      <c r="WSS23" s="147"/>
      <c r="WST23" s="147"/>
      <c r="WSU23" s="147"/>
      <c r="WSV23" s="147"/>
      <c r="WSW23" s="147"/>
      <c r="WSX23" s="147"/>
      <c r="WSY23" s="147"/>
      <c r="WSZ23" s="147"/>
      <c r="WTA23" s="147"/>
      <c r="WTB23" s="147"/>
      <c r="WTC23" s="147"/>
      <c r="WTD23" s="147"/>
      <c r="WTE23" s="147"/>
      <c r="WTF23" s="147"/>
      <c r="WTG23" s="147"/>
      <c r="WTH23" s="147"/>
      <c r="WTI23" s="147"/>
      <c r="WTJ23" s="147"/>
      <c r="WTK23" s="147"/>
      <c r="WTL23" s="147"/>
      <c r="WTM23" s="147"/>
      <c r="WTN23" s="147"/>
      <c r="WTO23" s="147"/>
      <c r="WTP23" s="147"/>
      <c r="WTQ23" s="147"/>
      <c r="WTR23" s="147"/>
      <c r="WTS23" s="147"/>
      <c r="WTT23" s="147"/>
      <c r="WTU23" s="147"/>
      <c r="WTV23" s="147"/>
      <c r="WTW23" s="147"/>
      <c r="WTX23" s="147"/>
      <c r="WTY23" s="147"/>
      <c r="WTZ23" s="147"/>
      <c r="WUA23" s="147"/>
      <c r="WUB23" s="147"/>
      <c r="WUC23" s="147"/>
      <c r="WUD23" s="147"/>
      <c r="WUE23" s="147"/>
      <c r="WUF23" s="147"/>
      <c r="WUG23" s="147"/>
      <c r="WUH23" s="147"/>
      <c r="WUI23" s="147"/>
      <c r="WUJ23" s="147"/>
      <c r="WUK23" s="147"/>
      <c r="WUL23" s="147"/>
      <c r="WUM23" s="147"/>
      <c r="WUN23" s="147"/>
      <c r="WUO23" s="147"/>
      <c r="WUP23" s="147"/>
      <c r="WUQ23" s="147"/>
      <c r="WUR23" s="147"/>
      <c r="WUS23" s="147"/>
      <c r="WUT23" s="147"/>
      <c r="WUU23" s="147"/>
      <c r="WUV23" s="147"/>
      <c r="WUW23" s="147"/>
      <c r="WUX23" s="147"/>
      <c r="WUY23" s="147"/>
      <c r="WUZ23" s="147"/>
      <c r="WVA23" s="147"/>
      <c r="WVB23" s="147"/>
      <c r="WVC23" s="147"/>
      <c r="WVD23" s="147"/>
      <c r="WVE23" s="147"/>
      <c r="WVF23" s="147"/>
      <c r="WVG23" s="147"/>
      <c r="WVH23" s="147"/>
      <c r="WVI23" s="147"/>
      <c r="WVJ23" s="147"/>
      <c r="WVK23" s="147"/>
      <c r="WVL23" s="147"/>
      <c r="WVM23" s="147"/>
      <c r="WVN23" s="147"/>
      <c r="WVO23" s="147"/>
      <c r="WVP23" s="147"/>
      <c r="WVQ23" s="147"/>
      <c r="WVR23" s="147"/>
      <c r="WVS23" s="147"/>
      <c r="WVT23" s="147"/>
      <c r="WVU23" s="147"/>
      <c r="WVV23" s="147"/>
      <c r="WVW23" s="147"/>
      <c r="WVX23" s="147"/>
      <c r="WVY23" s="147"/>
      <c r="WVZ23" s="147"/>
      <c r="WWA23" s="147"/>
      <c r="WWB23" s="147"/>
      <c r="WWC23" s="147"/>
      <c r="WWD23" s="147"/>
      <c r="WWE23" s="147"/>
      <c r="WWF23" s="147"/>
      <c r="WWG23" s="147"/>
      <c r="WWH23" s="147"/>
      <c r="WWI23" s="147"/>
      <c r="WWJ23" s="147"/>
      <c r="WWK23" s="147"/>
      <c r="WWL23" s="147"/>
      <c r="WWM23" s="147"/>
      <c r="WWN23" s="147"/>
      <c r="WWO23" s="147"/>
      <c r="WWP23" s="147"/>
      <c r="WWQ23" s="147"/>
      <c r="WWR23" s="147"/>
      <c r="WWS23" s="147"/>
      <c r="WWT23" s="147"/>
      <c r="WWU23" s="147"/>
      <c r="WWV23" s="147"/>
      <c r="WWW23" s="147"/>
      <c r="WWX23" s="147"/>
      <c r="WWY23" s="147"/>
      <c r="WWZ23" s="147"/>
      <c r="WXA23" s="147"/>
      <c r="WXB23" s="147"/>
      <c r="WXC23" s="147"/>
      <c r="WXD23" s="147"/>
      <c r="WXE23" s="147"/>
      <c r="WXF23" s="147"/>
      <c r="WXG23" s="147"/>
      <c r="WXH23" s="147"/>
      <c r="WXI23" s="147"/>
      <c r="WXJ23" s="147"/>
      <c r="WXK23" s="147"/>
      <c r="WXL23" s="147"/>
      <c r="WXM23" s="147"/>
      <c r="WXN23" s="147"/>
      <c r="WXO23" s="147"/>
      <c r="WXP23" s="147"/>
      <c r="WXQ23" s="147"/>
      <c r="WXR23" s="147"/>
      <c r="WXS23" s="147"/>
      <c r="WXT23" s="147"/>
      <c r="WXU23" s="147"/>
      <c r="WXV23" s="147"/>
      <c r="WXW23" s="147"/>
      <c r="WXX23" s="147"/>
      <c r="WXY23" s="147"/>
      <c r="WXZ23" s="147"/>
      <c r="WYA23" s="147"/>
      <c r="WYB23" s="147"/>
      <c r="WYC23" s="147"/>
      <c r="WYD23" s="147"/>
      <c r="WYE23" s="147"/>
      <c r="WYF23" s="147"/>
      <c r="WYG23" s="147"/>
      <c r="WYH23" s="147"/>
      <c r="WYI23" s="147"/>
      <c r="WYJ23" s="147"/>
      <c r="WYK23" s="147"/>
      <c r="WYL23" s="147"/>
      <c r="WYM23" s="147"/>
      <c r="WYN23" s="147"/>
      <c r="WYO23" s="147"/>
      <c r="WYP23" s="147"/>
      <c r="WYQ23" s="147"/>
      <c r="WYR23" s="147"/>
      <c r="WYS23" s="147"/>
      <c r="WYT23" s="147"/>
      <c r="WYU23" s="147"/>
      <c r="WYV23" s="147"/>
      <c r="WYW23" s="147"/>
      <c r="WYX23" s="147"/>
      <c r="WYY23" s="147"/>
      <c r="WYZ23" s="147"/>
      <c r="WZA23" s="147"/>
      <c r="WZB23" s="147"/>
      <c r="WZC23" s="147"/>
      <c r="WZD23" s="147"/>
      <c r="WZE23" s="147"/>
      <c r="WZF23" s="147"/>
      <c r="WZG23" s="147"/>
      <c r="WZH23" s="147"/>
      <c r="WZI23" s="147"/>
      <c r="WZJ23" s="147"/>
      <c r="WZK23" s="147"/>
      <c r="WZL23" s="147"/>
      <c r="WZM23" s="147"/>
      <c r="WZN23" s="147"/>
      <c r="WZO23" s="147"/>
      <c r="WZP23" s="147"/>
      <c r="WZQ23" s="147"/>
      <c r="WZR23" s="147"/>
      <c r="WZS23" s="147"/>
      <c r="WZT23" s="147"/>
      <c r="WZU23" s="147"/>
      <c r="WZV23" s="147"/>
      <c r="WZW23" s="147"/>
      <c r="WZX23" s="147"/>
      <c r="WZY23" s="147"/>
      <c r="WZZ23" s="147"/>
      <c r="XAA23" s="147"/>
      <c r="XAB23" s="147"/>
      <c r="XAC23" s="147"/>
      <c r="XAD23" s="147"/>
      <c r="XAE23" s="147"/>
      <c r="XAF23" s="147"/>
      <c r="XAG23" s="147"/>
      <c r="XAH23" s="147"/>
      <c r="XAI23" s="147"/>
      <c r="XAJ23" s="147"/>
      <c r="XAK23" s="147"/>
      <c r="XAL23" s="147"/>
      <c r="XAM23" s="147"/>
      <c r="XAN23" s="147"/>
      <c r="XAO23" s="147"/>
      <c r="XAP23" s="147"/>
      <c r="XAQ23" s="147"/>
      <c r="XAR23" s="147"/>
      <c r="XAS23" s="147"/>
      <c r="XAT23" s="147"/>
      <c r="XAU23" s="147"/>
      <c r="XAV23" s="147"/>
      <c r="XAW23" s="147"/>
      <c r="XAX23" s="147"/>
      <c r="XAY23" s="147"/>
      <c r="XAZ23" s="147"/>
      <c r="XBA23" s="147"/>
      <c r="XBB23" s="147"/>
      <c r="XBC23" s="147"/>
      <c r="XBD23" s="147"/>
      <c r="XBE23" s="147"/>
      <c r="XBF23" s="147"/>
      <c r="XBG23" s="147"/>
      <c r="XBH23" s="147"/>
      <c r="XBI23" s="147"/>
      <c r="XBJ23" s="147"/>
      <c r="XBK23" s="147"/>
      <c r="XBL23" s="147"/>
      <c r="XBM23" s="147"/>
      <c r="XBN23" s="147"/>
      <c r="XBO23" s="147"/>
      <c r="XBP23" s="147"/>
      <c r="XBQ23" s="147"/>
      <c r="XBR23" s="147"/>
      <c r="XBS23" s="147"/>
      <c r="XBT23" s="147"/>
      <c r="XBU23" s="147"/>
      <c r="XBV23" s="147"/>
      <c r="XBW23" s="147"/>
      <c r="XBX23" s="147"/>
      <c r="XBY23" s="147"/>
      <c r="XBZ23" s="147"/>
      <c r="XCA23" s="147"/>
      <c r="XCB23" s="147"/>
      <c r="XCC23" s="147"/>
      <c r="XCD23" s="147"/>
      <c r="XCE23" s="147"/>
      <c r="XCF23" s="147"/>
      <c r="XCG23" s="147"/>
      <c r="XCH23" s="147"/>
      <c r="XCI23" s="147"/>
      <c r="XCJ23" s="147"/>
      <c r="XCK23" s="147"/>
      <c r="XCL23" s="147"/>
      <c r="XCM23" s="147"/>
      <c r="XCN23" s="147"/>
      <c r="XCO23" s="147"/>
      <c r="XCP23" s="147"/>
      <c r="XCQ23" s="147"/>
      <c r="XCR23" s="147"/>
      <c r="XCS23" s="147"/>
      <c r="XCT23" s="147"/>
      <c r="XCU23" s="147"/>
      <c r="XCV23" s="147"/>
      <c r="XCW23" s="147"/>
      <c r="XCX23" s="147"/>
      <c r="XCY23" s="147"/>
      <c r="XCZ23" s="147"/>
      <c r="XDA23" s="147"/>
      <c r="XDB23" s="147"/>
      <c r="XDC23" s="147"/>
      <c r="XDD23" s="147"/>
      <c r="XDE23" s="147"/>
      <c r="XDF23" s="147"/>
      <c r="XDG23" s="147"/>
      <c r="XDH23" s="147"/>
      <c r="XDI23" s="147"/>
      <c r="XDJ23" s="147"/>
      <c r="XDK23" s="147"/>
      <c r="XDL23" s="147"/>
      <c r="XDM23" s="147"/>
      <c r="XDN23" s="147"/>
      <c r="XDO23" s="147"/>
      <c r="XDP23" s="147"/>
      <c r="XDQ23" s="147"/>
      <c r="XDR23" s="147"/>
      <c r="XDS23" s="147"/>
      <c r="XDT23" s="147"/>
      <c r="XDU23" s="147"/>
      <c r="XDV23" s="147"/>
      <c r="XDW23" s="147"/>
      <c r="XDX23" s="147"/>
      <c r="XDY23" s="147"/>
      <c r="XDZ23" s="147"/>
      <c r="XEA23" s="147"/>
      <c r="XEB23" s="147"/>
      <c r="XEC23" s="147"/>
      <c r="XED23" s="147"/>
      <c r="XEE23" s="147"/>
      <c r="XEF23" s="147"/>
      <c r="XEG23" s="147"/>
      <c r="XEH23" s="147"/>
      <c r="XEI23" s="147"/>
      <c r="XEJ23" s="147"/>
      <c r="XEK23" s="147"/>
      <c r="XEL23" s="147"/>
      <c r="XEM23" s="147"/>
      <c r="XEN23" s="147"/>
      <c r="XEO23" s="147"/>
      <c r="XEP23" s="147"/>
      <c r="XEQ23" s="147"/>
      <c r="XER23" s="147"/>
      <c r="XES23" s="147"/>
      <c r="XET23" s="147"/>
      <c r="XEU23" s="147"/>
      <c r="XEV23" s="147"/>
      <c r="XEW23" s="147"/>
      <c r="XEX23" s="147"/>
      <c r="XEY23" s="147"/>
      <c r="XEZ23" s="147"/>
      <c r="XFA23" s="147"/>
      <c r="XFB23" s="147"/>
      <c r="XFC23" s="147"/>
    </row>
    <row r="24" spans="1:16383" s="146" customFormat="1" ht="39.4" customHeight="1">
      <c r="A24" s="151"/>
      <c r="B24" s="783" t="s">
        <v>1475</v>
      </c>
      <c r="C24" s="776"/>
      <c r="D24" s="776"/>
      <c r="E24" s="776"/>
      <c r="F24" s="776"/>
      <c r="G24" s="776"/>
      <c r="H24" s="776"/>
      <c r="I24" s="776"/>
      <c r="J24" s="776"/>
      <c r="K24" s="776"/>
      <c r="L24" s="777">
        <v>20000000</v>
      </c>
      <c r="M24" s="778"/>
      <c r="N24" s="778"/>
      <c r="O24" s="778"/>
      <c r="P24" s="779"/>
      <c r="R24" s="147"/>
      <c r="S24" s="147"/>
      <c r="T24" s="147"/>
      <c r="U24" s="147"/>
      <c r="V24" s="147"/>
      <c r="W24" s="147"/>
      <c r="X24" s="147"/>
      <c r="Y24" s="147"/>
      <c r="Z24" s="147"/>
      <c r="AA24" s="147"/>
      <c r="AB24" s="147"/>
      <c r="AC24" s="147"/>
      <c r="AD24" s="147"/>
      <c r="AE24" s="147"/>
      <c r="AF24" s="147"/>
      <c r="AG24" s="147"/>
      <c r="AH24" s="147"/>
      <c r="AI24" s="147"/>
      <c r="AJ24" s="147"/>
      <c r="AK24" s="147"/>
      <c r="AL24" s="147"/>
      <c r="AM24" s="147"/>
      <c r="AN24" s="147"/>
      <c r="AO24" s="147"/>
      <c r="AP24" s="147"/>
      <c r="AQ24" s="147"/>
      <c r="AR24" s="147"/>
      <c r="AS24" s="147"/>
      <c r="AT24" s="147"/>
      <c r="AU24" s="147"/>
      <c r="AV24" s="147"/>
      <c r="AW24" s="147"/>
      <c r="AX24" s="147"/>
      <c r="AY24" s="147"/>
      <c r="AZ24" s="147"/>
      <c r="BA24" s="147"/>
      <c r="BB24" s="147"/>
      <c r="BC24" s="147"/>
      <c r="BD24" s="147"/>
      <c r="BE24" s="147"/>
      <c r="BF24" s="147"/>
      <c r="BG24" s="147"/>
      <c r="BH24" s="147"/>
      <c r="BI24" s="147"/>
      <c r="BJ24" s="147"/>
      <c r="BK24" s="147"/>
      <c r="BL24" s="147"/>
      <c r="BM24" s="147"/>
      <c r="BN24" s="147"/>
      <c r="BO24" s="147"/>
      <c r="BP24" s="147"/>
      <c r="BQ24" s="147"/>
      <c r="BR24" s="147"/>
      <c r="BS24" s="147"/>
      <c r="BT24" s="147"/>
      <c r="BU24" s="147"/>
      <c r="BV24" s="147"/>
      <c r="BW24" s="147"/>
      <c r="BX24" s="147"/>
      <c r="BY24" s="147"/>
      <c r="BZ24" s="147"/>
      <c r="CA24" s="147"/>
      <c r="CB24" s="147"/>
      <c r="CC24" s="147"/>
      <c r="CD24" s="147"/>
      <c r="CE24" s="147"/>
      <c r="CF24" s="147"/>
      <c r="CG24" s="147"/>
      <c r="CH24" s="147"/>
      <c r="CI24" s="147"/>
      <c r="CJ24" s="147"/>
      <c r="CK24" s="147"/>
      <c r="CL24" s="147"/>
      <c r="CM24" s="147"/>
      <c r="CN24" s="147"/>
      <c r="CO24" s="147"/>
      <c r="CP24" s="147"/>
      <c r="CQ24" s="147"/>
      <c r="CR24" s="147"/>
      <c r="CS24" s="147"/>
      <c r="CT24" s="147"/>
      <c r="CU24" s="147"/>
      <c r="CV24" s="147"/>
      <c r="CW24" s="147"/>
      <c r="CX24" s="147"/>
      <c r="CY24" s="147"/>
      <c r="CZ24" s="147"/>
      <c r="DA24" s="147"/>
      <c r="DB24" s="147"/>
      <c r="DC24" s="147"/>
      <c r="DD24" s="147"/>
      <c r="DE24" s="147"/>
      <c r="DF24" s="147"/>
      <c r="DG24" s="147"/>
      <c r="DH24" s="147"/>
      <c r="DI24" s="147"/>
      <c r="DJ24" s="147"/>
      <c r="DK24" s="147"/>
      <c r="DL24" s="147"/>
      <c r="DM24" s="147"/>
      <c r="DN24" s="147"/>
      <c r="DO24" s="147"/>
      <c r="DP24" s="147"/>
      <c r="DQ24" s="147"/>
      <c r="DR24" s="147"/>
      <c r="DS24" s="147"/>
      <c r="DT24" s="147"/>
      <c r="DU24" s="147"/>
      <c r="DV24" s="147"/>
      <c r="DW24" s="147"/>
      <c r="DX24" s="147"/>
      <c r="DY24" s="147"/>
      <c r="DZ24" s="147"/>
      <c r="EA24" s="147"/>
      <c r="EB24" s="147"/>
      <c r="EC24" s="147"/>
      <c r="ED24" s="147"/>
      <c r="EE24" s="147"/>
      <c r="EF24" s="147"/>
      <c r="EG24" s="147"/>
      <c r="EH24" s="147"/>
      <c r="EI24" s="147"/>
      <c r="EJ24" s="147"/>
      <c r="EK24" s="147"/>
      <c r="EL24" s="147"/>
      <c r="EM24" s="147"/>
      <c r="EN24" s="147"/>
      <c r="EO24" s="147"/>
      <c r="EP24" s="147"/>
      <c r="EQ24" s="147"/>
      <c r="ER24" s="147"/>
      <c r="ES24" s="147"/>
      <c r="ET24" s="147"/>
      <c r="EU24" s="147"/>
      <c r="EV24" s="147"/>
      <c r="EW24" s="147"/>
      <c r="EX24" s="147"/>
      <c r="EY24" s="147"/>
      <c r="EZ24" s="147"/>
      <c r="FA24" s="147"/>
      <c r="FB24" s="147"/>
      <c r="FC24" s="147"/>
      <c r="FD24" s="147"/>
      <c r="FE24" s="147"/>
      <c r="FF24" s="147"/>
      <c r="FG24" s="147"/>
      <c r="FH24" s="147"/>
      <c r="FI24" s="147"/>
      <c r="FJ24" s="147"/>
      <c r="FK24" s="147"/>
      <c r="FL24" s="147"/>
      <c r="FM24" s="147"/>
      <c r="FN24" s="147"/>
      <c r="FO24" s="147"/>
      <c r="FP24" s="147"/>
      <c r="FQ24" s="147"/>
      <c r="FR24" s="147"/>
      <c r="FS24" s="147"/>
      <c r="FT24" s="147"/>
      <c r="FU24" s="147"/>
      <c r="FV24" s="147"/>
      <c r="FW24" s="147"/>
      <c r="FX24" s="147"/>
      <c r="FY24" s="147"/>
      <c r="FZ24" s="147"/>
      <c r="GA24" s="147"/>
      <c r="GB24" s="147"/>
      <c r="GC24" s="147"/>
      <c r="GD24" s="147"/>
      <c r="GE24" s="147"/>
      <c r="GF24" s="147"/>
      <c r="GG24" s="147"/>
      <c r="GH24" s="147"/>
      <c r="GI24" s="147"/>
      <c r="GJ24" s="147"/>
      <c r="GK24" s="147"/>
      <c r="GL24" s="147"/>
      <c r="GM24" s="147"/>
      <c r="GN24" s="147"/>
      <c r="GO24" s="147"/>
      <c r="GP24" s="147"/>
      <c r="GQ24" s="147"/>
      <c r="GR24" s="147"/>
      <c r="GS24" s="147"/>
      <c r="GT24" s="147"/>
      <c r="GU24" s="147"/>
      <c r="GV24" s="147"/>
      <c r="GW24" s="147"/>
      <c r="GX24" s="147"/>
      <c r="GY24" s="147"/>
      <c r="GZ24" s="147"/>
      <c r="HA24" s="147"/>
      <c r="HB24" s="147"/>
      <c r="HC24" s="147"/>
      <c r="HD24" s="147"/>
      <c r="HE24" s="147"/>
      <c r="HF24" s="147"/>
      <c r="HG24" s="147"/>
      <c r="HH24" s="147"/>
      <c r="HI24" s="147"/>
      <c r="HJ24" s="147"/>
      <c r="HK24" s="147"/>
      <c r="HL24" s="147"/>
      <c r="HM24" s="147"/>
      <c r="HN24" s="147"/>
      <c r="HO24" s="147"/>
      <c r="HP24" s="147"/>
      <c r="HQ24" s="147"/>
      <c r="HR24" s="147"/>
      <c r="HS24" s="147"/>
      <c r="HT24" s="147"/>
      <c r="HU24" s="147"/>
      <c r="HV24" s="147"/>
      <c r="HW24" s="147"/>
      <c r="HX24" s="147"/>
      <c r="HY24" s="147"/>
      <c r="HZ24" s="147"/>
      <c r="IA24" s="147"/>
      <c r="IB24" s="147"/>
      <c r="IC24" s="147"/>
      <c r="ID24" s="147"/>
      <c r="IE24" s="147"/>
      <c r="IF24" s="147"/>
      <c r="IG24" s="147"/>
      <c r="IH24" s="147"/>
      <c r="II24" s="147"/>
      <c r="IJ24" s="147"/>
      <c r="IK24" s="147"/>
      <c r="IL24" s="147"/>
      <c r="IM24" s="147"/>
      <c r="IN24" s="147"/>
      <c r="IO24" s="147"/>
      <c r="IP24" s="147"/>
      <c r="IQ24" s="147"/>
      <c r="IR24" s="147"/>
      <c r="IS24" s="147"/>
      <c r="IT24" s="147"/>
      <c r="IU24" s="147"/>
      <c r="IV24" s="147"/>
      <c r="IW24" s="147"/>
      <c r="IX24" s="147"/>
      <c r="IY24" s="147"/>
      <c r="IZ24" s="147"/>
      <c r="JA24" s="147"/>
      <c r="JB24" s="147"/>
      <c r="JC24" s="147"/>
      <c r="JD24" s="147"/>
      <c r="JE24" s="147"/>
      <c r="JF24" s="147"/>
      <c r="JG24" s="147"/>
      <c r="JH24" s="147"/>
      <c r="JI24" s="147"/>
      <c r="JJ24" s="147"/>
      <c r="JK24" s="147"/>
      <c r="JL24" s="147"/>
      <c r="JM24" s="147"/>
      <c r="JN24" s="147"/>
      <c r="JO24" s="147"/>
      <c r="JP24" s="147"/>
      <c r="JQ24" s="147"/>
      <c r="JR24" s="147"/>
      <c r="JS24" s="147"/>
      <c r="JT24" s="147"/>
      <c r="JU24" s="147"/>
      <c r="JV24" s="147"/>
      <c r="JW24" s="147"/>
      <c r="JX24" s="147"/>
      <c r="JY24" s="147"/>
      <c r="JZ24" s="147"/>
      <c r="KA24" s="147"/>
      <c r="KB24" s="147"/>
      <c r="KC24" s="147"/>
      <c r="KD24" s="147"/>
      <c r="KE24" s="147"/>
      <c r="KF24" s="147"/>
      <c r="KG24" s="147"/>
      <c r="KH24" s="147"/>
      <c r="KI24" s="147"/>
      <c r="KJ24" s="147"/>
      <c r="KK24" s="147"/>
      <c r="KL24" s="147"/>
      <c r="KM24" s="147"/>
      <c r="KN24" s="147"/>
      <c r="KO24" s="147"/>
      <c r="KP24" s="147"/>
      <c r="KQ24" s="147"/>
      <c r="KR24" s="147"/>
      <c r="KS24" s="147"/>
      <c r="KT24" s="147"/>
      <c r="KU24" s="147"/>
      <c r="KV24" s="147"/>
      <c r="KW24" s="147"/>
      <c r="KX24" s="147"/>
      <c r="KY24" s="147"/>
      <c r="KZ24" s="147"/>
      <c r="LA24" s="147"/>
      <c r="LB24" s="147"/>
      <c r="LC24" s="147"/>
      <c r="LD24" s="147"/>
      <c r="LE24" s="147"/>
      <c r="LF24" s="147"/>
      <c r="LG24" s="147"/>
      <c r="LH24" s="147"/>
      <c r="LI24" s="147"/>
      <c r="LJ24" s="147"/>
      <c r="LK24" s="147"/>
      <c r="LL24" s="147"/>
      <c r="LM24" s="147"/>
      <c r="LN24" s="147"/>
      <c r="LO24" s="147"/>
      <c r="LP24" s="147"/>
      <c r="LQ24" s="147"/>
      <c r="LR24" s="147"/>
      <c r="LS24" s="147"/>
      <c r="LT24" s="147"/>
      <c r="LU24" s="147"/>
      <c r="LV24" s="147"/>
      <c r="LW24" s="147"/>
      <c r="LX24" s="147"/>
      <c r="LY24" s="147"/>
      <c r="LZ24" s="147"/>
      <c r="MA24" s="147"/>
      <c r="MB24" s="147"/>
      <c r="MC24" s="147"/>
      <c r="MD24" s="147"/>
      <c r="ME24" s="147"/>
      <c r="MF24" s="147"/>
      <c r="MG24" s="147"/>
      <c r="MH24" s="147"/>
      <c r="MI24" s="147"/>
      <c r="MJ24" s="147"/>
      <c r="MK24" s="147"/>
      <c r="ML24" s="147"/>
      <c r="MM24" s="147"/>
      <c r="MN24" s="147"/>
      <c r="MO24" s="147"/>
      <c r="MP24" s="147"/>
      <c r="MQ24" s="147"/>
      <c r="MR24" s="147"/>
      <c r="MS24" s="147"/>
      <c r="MT24" s="147"/>
      <c r="MU24" s="147"/>
      <c r="MV24" s="147"/>
      <c r="MW24" s="147"/>
      <c r="MX24" s="147"/>
      <c r="MY24" s="147"/>
      <c r="MZ24" s="147"/>
      <c r="NA24" s="147"/>
      <c r="NB24" s="147"/>
      <c r="NC24" s="147"/>
      <c r="ND24" s="147"/>
      <c r="NE24" s="147"/>
      <c r="NF24" s="147"/>
      <c r="NG24" s="147"/>
      <c r="NH24" s="147"/>
      <c r="NI24" s="147"/>
      <c r="NJ24" s="147"/>
      <c r="NK24" s="147"/>
      <c r="NL24" s="147"/>
      <c r="NM24" s="147"/>
      <c r="NN24" s="147"/>
      <c r="NO24" s="147"/>
      <c r="NP24" s="147"/>
      <c r="NQ24" s="147"/>
      <c r="NR24" s="147"/>
      <c r="NS24" s="147"/>
      <c r="NT24" s="147"/>
      <c r="NU24" s="147"/>
      <c r="NV24" s="147"/>
      <c r="NW24" s="147"/>
      <c r="NX24" s="147"/>
      <c r="NY24" s="147"/>
      <c r="NZ24" s="147"/>
      <c r="OA24" s="147"/>
      <c r="OB24" s="147"/>
      <c r="OC24" s="147"/>
      <c r="OD24" s="147"/>
      <c r="OE24" s="147"/>
      <c r="OF24" s="147"/>
      <c r="OG24" s="147"/>
      <c r="OH24" s="147"/>
      <c r="OI24" s="147"/>
      <c r="OJ24" s="147"/>
      <c r="OK24" s="147"/>
      <c r="OL24" s="147"/>
      <c r="OM24" s="147"/>
      <c r="ON24" s="147"/>
      <c r="OO24" s="147"/>
      <c r="OP24" s="147"/>
      <c r="OQ24" s="147"/>
      <c r="OR24" s="147"/>
      <c r="OS24" s="147"/>
      <c r="OT24" s="147"/>
      <c r="OU24" s="147"/>
      <c r="OV24" s="147"/>
      <c r="OW24" s="147"/>
      <c r="OX24" s="147"/>
      <c r="OY24" s="147"/>
      <c r="OZ24" s="147"/>
      <c r="PA24" s="147"/>
      <c r="PB24" s="147"/>
      <c r="PC24" s="147"/>
      <c r="PD24" s="147"/>
      <c r="PE24" s="147"/>
      <c r="PF24" s="147"/>
      <c r="PG24" s="147"/>
      <c r="PH24" s="147"/>
      <c r="PI24" s="147"/>
      <c r="PJ24" s="147"/>
      <c r="PK24" s="147"/>
      <c r="PL24" s="147"/>
      <c r="PM24" s="147"/>
      <c r="PN24" s="147"/>
      <c r="PO24" s="147"/>
      <c r="PP24" s="147"/>
      <c r="PQ24" s="147"/>
      <c r="PR24" s="147"/>
      <c r="PS24" s="147"/>
      <c r="PT24" s="147"/>
      <c r="PU24" s="147"/>
      <c r="PV24" s="147"/>
      <c r="PW24" s="147"/>
      <c r="PX24" s="147"/>
      <c r="PY24" s="147"/>
      <c r="PZ24" s="147"/>
      <c r="QA24" s="147"/>
      <c r="QB24" s="147"/>
      <c r="QC24" s="147"/>
      <c r="QD24" s="147"/>
      <c r="QE24" s="147"/>
      <c r="QF24" s="147"/>
      <c r="QG24" s="147"/>
      <c r="QH24" s="147"/>
      <c r="QI24" s="147"/>
      <c r="QJ24" s="147"/>
      <c r="QK24" s="147"/>
      <c r="QL24" s="147"/>
      <c r="QM24" s="147"/>
      <c r="QN24" s="147"/>
      <c r="QO24" s="147"/>
      <c r="QP24" s="147"/>
      <c r="QQ24" s="147"/>
      <c r="QR24" s="147"/>
      <c r="QS24" s="147"/>
      <c r="QT24" s="147"/>
      <c r="QU24" s="147"/>
      <c r="QV24" s="147"/>
      <c r="QW24" s="147"/>
      <c r="QX24" s="147"/>
      <c r="QY24" s="147"/>
      <c r="QZ24" s="147"/>
      <c r="RA24" s="147"/>
      <c r="RB24" s="147"/>
      <c r="RC24" s="147"/>
      <c r="RD24" s="147"/>
      <c r="RE24" s="147"/>
      <c r="RF24" s="147"/>
      <c r="RG24" s="147"/>
      <c r="RH24" s="147"/>
      <c r="RI24" s="147"/>
      <c r="RJ24" s="147"/>
      <c r="RK24" s="147"/>
      <c r="RL24" s="147"/>
      <c r="RM24" s="147"/>
      <c r="RN24" s="147"/>
      <c r="RO24" s="147"/>
      <c r="RP24" s="147"/>
      <c r="RQ24" s="147"/>
      <c r="RR24" s="147"/>
      <c r="RS24" s="147"/>
      <c r="RT24" s="147"/>
      <c r="RU24" s="147"/>
      <c r="RV24" s="147"/>
      <c r="RW24" s="147"/>
      <c r="RX24" s="147"/>
      <c r="RY24" s="147"/>
      <c r="RZ24" s="147"/>
      <c r="SA24" s="147"/>
      <c r="SB24" s="147"/>
      <c r="SC24" s="147"/>
      <c r="SD24" s="147"/>
      <c r="SE24" s="147"/>
      <c r="SF24" s="147"/>
      <c r="SG24" s="147"/>
      <c r="SH24" s="147"/>
      <c r="SI24" s="147"/>
      <c r="SJ24" s="147"/>
      <c r="SK24" s="147"/>
      <c r="SL24" s="147"/>
      <c r="SM24" s="147"/>
      <c r="SN24" s="147"/>
      <c r="SO24" s="147"/>
      <c r="SP24" s="147"/>
      <c r="SQ24" s="147"/>
      <c r="SR24" s="147"/>
      <c r="SS24" s="147"/>
      <c r="ST24" s="147"/>
      <c r="SU24" s="147"/>
      <c r="SV24" s="147"/>
      <c r="SW24" s="147"/>
      <c r="SX24" s="147"/>
      <c r="SY24" s="147"/>
      <c r="SZ24" s="147"/>
      <c r="TA24" s="147"/>
      <c r="TB24" s="147"/>
      <c r="TC24" s="147"/>
      <c r="TD24" s="147"/>
      <c r="TE24" s="147"/>
      <c r="TF24" s="147"/>
      <c r="TG24" s="147"/>
      <c r="TH24" s="147"/>
      <c r="TI24" s="147"/>
      <c r="TJ24" s="147"/>
      <c r="TK24" s="147"/>
      <c r="TL24" s="147"/>
      <c r="TM24" s="147"/>
      <c r="TN24" s="147"/>
      <c r="TO24" s="147"/>
      <c r="TP24" s="147"/>
      <c r="TQ24" s="147"/>
      <c r="TR24" s="147"/>
      <c r="TS24" s="147"/>
      <c r="TT24" s="147"/>
      <c r="TU24" s="147"/>
      <c r="TV24" s="147"/>
      <c r="TW24" s="147"/>
      <c r="TX24" s="147"/>
      <c r="TY24" s="147"/>
      <c r="TZ24" s="147"/>
      <c r="UA24" s="147"/>
      <c r="UB24" s="147"/>
      <c r="UC24" s="147"/>
      <c r="UD24" s="147"/>
      <c r="UE24" s="147"/>
      <c r="UF24" s="147"/>
      <c r="UG24" s="147"/>
      <c r="UH24" s="147"/>
      <c r="UI24" s="147"/>
      <c r="UJ24" s="147"/>
      <c r="UK24" s="147"/>
      <c r="UL24" s="147"/>
      <c r="UM24" s="147"/>
      <c r="UN24" s="147"/>
      <c r="UO24" s="147"/>
      <c r="UP24" s="147"/>
      <c r="UQ24" s="147"/>
      <c r="UR24" s="147"/>
      <c r="US24" s="147"/>
      <c r="UT24" s="147"/>
      <c r="UU24" s="147"/>
      <c r="UV24" s="147"/>
      <c r="UW24" s="147"/>
      <c r="UX24" s="147"/>
      <c r="UY24" s="147"/>
      <c r="UZ24" s="147"/>
      <c r="VA24" s="147"/>
      <c r="VB24" s="147"/>
      <c r="VC24" s="147"/>
      <c r="VD24" s="147"/>
      <c r="VE24" s="147"/>
      <c r="VF24" s="147"/>
      <c r="VG24" s="147"/>
      <c r="VH24" s="147"/>
      <c r="VI24" s="147"/>
      <c r="VJ24" s="147"/>
      <c r="VK24" s="147"/>
      <c r="VL24" s="147"/>
      <c r="VM24" s="147"/>
      <c r="VN24" s="147"/>
      <c r="VO24" s="147"/>
      <c r="VP24" s="147"/>
      <c r="VQ24" s="147"/>
      <c r="VR24" s="147"/>
      <c r="VS24" s="147"/>
      <c r="VT24" s="147"/>
      <c r="VU24" s="147"/>
      <c r="VV24" s="147"/>
      <c r="VW24" s="147"/>
      <c r="VX24" s="147"/>
      <c r="VY24" s="147"/>
      <c r="VZ24" s="147"/>
      <c r="WA24" s="147"/>
      <c r="WB24" s="147"/>
      <c r="WC24" s="147"/>
      <c r="WD24" s="147"/>
      <c r="WE24" s="147"/>
      <c r="WF24" s="147"/>
      <c r="WG24" s="147"/>
      <c r="WH24" s="147"/>
      <c r="WI24" s="147"/>
      <c r="WJ24" s="147"/>
      <c r="WK24" s="147"/>
      <c r="WL24" s="147"/>
      <c r="WM24" s="147"/>
      <c r="WN24" s="147"/>
      <c r="WO24" s="147"/>
      <c r="WP24" s="147"/>
      <c r="WQ24" s="147"/>
      <c r="WR24" s="147"/>
      <c r="WS24" s="147"/>
      <c r="WT24" s="147"/>
      <c r="WU24" s="147"/>
      <c r="WV24" s="147"/>
      <c r="WW24" s="147"/>
      <c r="WX24" s="147"/>
      <c r="WY24" s="147"/>
      <c r="WZ24" s="147"/>
      <c r="XA24" s="147"/>
      <c r="XB24" s="147"/>
      <c r="XC24" s="147"/>
      <c r="XD24" s="147"/>
      <c r="XE24" s="147"/>
      <c r="XF24" s="147"/>
      <c r="XG24" s="147"/>
      <c r="XH24" s="147"/>
      <c r="XI24" s="147"/>
      <c r="XJ24" s="147"/>
      <c r="XK24" s="147"/>
      <c r="XL24" s="147"/>
      <c r="XM24" s="147"/>
      <c r="XN24" s="147"/>
      <c r="XO24" s="147"/>
      <c r="XP24" s="147"/>
      <c r="XQ24" s="147"/>
      <c r="XR24" s="147"/>
      <c r="XS24" s="147"/>
      <c r="XT24" s="147"/>
      <c r="XU24" s="147"/>
      <c r="XV24" s="147"/>
      <c r="XW24" s="147"/>
      <c r="XX24" s="147"/>
      <c r="XY24" s="147"/>
      <c r="XZ24" s="147"/>
      <c r="YA24" s="147"/>
      <c r="YB24" s="147"/>
      <c r="YC24" s="147"/>
      <c r="YD24" s="147"/>
      <c r="YE24" s="147"/>
      <c r="YF24" s="147"/>
      <c r="YG24" s="147"/>
      <c r="YH24" s="147"/>
      <c r="YI24" s="147"/>
      <c r="YJ24" s="147"/>
      <c r="YK24" s="147"/>
      <c r="YL24" s="147"/>
      <c r="YM24" s="147"/>
      <c r="YN24" s="147"/>
      <c r="YO24" s="147"/>
      <c r="YP24" s="147"/>
      <c r="YQ24" s="147"/>
      <c r="YR24" s="147"/>
      <c r="YS24" s="147"/>
      <c r="YT24" s="147"/>
      <c r="YU24" s="147"/>
      <c r="YV24" s="147"/>
      <c r="YW24" s="147"/>
      <c r="YX24" s="147"/>
      <c r="YY24" s="147"/>
      <c r="YZ24" s="147"/>
      <c r="ZA24" s="147"/>
      <c r="ZB24" s="147"/>
      <c r="ZC24" s="147"/>
      <c r="ZD24" s="147"/>
      <c r="ZE24" s="147"/>
      <c r="ZF24" s="147"/>
      <c r="ZG24" s="147"/>
      <c r="ZH24" s="147"/>
      <c r="ZI24" s="147"/>
      <c r="ZJ24" s="147"/>
      <c r="ZK24" s="147"/>
      <c r="ZL24" s="147"/>
      <c r="ZM24" s="147"/>
      <c r="ZN24" s="147"/>
      <c r="ZO24" s="147"/>
      <c r="ZP24" s="147"/>
      <c r="ZQ24" s="147"/>
      <c r="ZR24" s="147"/>
      <c r="ZS24" s="147"/>
      <c r="ZT24" s="147"/>
      <c r="ZU24" s="147"/>
      <c r="ZV24" s="147"/>
      <c r="ZW24" s="147"/>
      <c r="ZX24" s="147"/>
      <c r="ZY24" s="147"/>
      <c r="ZZ24" s="147"/>
      <c r="AAA24" s="147"/>
      <c r="AAB24" s="147"/>
      <c r="AAC24" s="147"/>
      <c r="AAD24" s="147"/>
      <c r="AAE24" s="147"/>
      <c r="AAF24" s="147"/>
      <c r="AAG24" s="147"/>
      <c r="AAH24" s="147"/>
      <c r="AAI24" s="147"/>
      <c r="AAJ24" s="147"/>
      <c r="AAK24" s="147"/>
      <c r="AAL24" s="147"/>
      <c r="AAM24" s="147"/>
      <c r="AAN24" s="147"/>
      <c r="AAO24" s="147"/>
      <c r="AAP24" s="147"/>
      <c r="AAQ24" s="147"/>
      <c r="AAR24" s="147"/>
      <c r="AAS24" s="147"/>
      <c r="AAT24" s="147"/>
      <c r="AAU24" s="147"/>
      <c r="AAV24" s="147"/>
      <c r="AAW24" s="147"/>
      <c r="AAX24" s="147"/>
      <c r="AAY24" s="147"/>
      <c r="AAZ24" s="147"/>
      <c r="ABA24" s="147"/>
      <c r="ABB24" s="147"/>
      <c r="ABC24" s="147"/>
      <c r="ABD24" s="147"/>
      <c r="ABE24" s="147"/>
      <c r="ABF24" s="147"/>
      <c r="ABG24" s="147"/>
      <c r="ABH24" s="147"/>
      <c r="ABI24" s="147"/>
      <c r="ABJ24" s="147"/>
      <c r="ABK24" s="147"/>
      <c r="ABL24" s="147"/>
      <c r="ABM24" s="147"/>
      <c r="ABN24" s="147"/>
      <c r="ABO24" s="147"/>
      <c r="ABP24" s="147"/>
      <c r="ABQ24" s="147"/>
      <c r="ABR24" s="147"/>
      <c r="ABS24" s="147"/>
      <c r="ABT24" s="147"/>
      <c r="ABU24" s="147"/>
      <c r="ABV24" s="147"/>
      <c r="ABW24" s="147"/>
      <c r="ABX24" s="147"/>
      <c r="ABY24" s="147"/>
      <c r="ABZ24" s="147"/>
      <c r="ACA24" s="147"/>
      <c r="ACB24" s="147"/>
      <c r="ACC24" s="147"/>
      <c r="ACD24" s="147"/>
      <c r="ACE24" s="147"/>
      <c r="ACF24" s="147"/>
      <c r="ACG24" s="147"/>
      <c r="ACH24" s="147"/>
      <c r="ACI24" s="147"/>
      <c r="ACJ24" s="147"/>
      <c r="ACK24" s="147"/>
      <c r="ACL24" s="147"/>
      <c r="ACM24" s="147"/>
      <c r="ACN24" s="147"/>
      <c r="ACO24" s="147"/>
      <c r="ACP24" s="147"/>
      <c r="ACQ24" s="147"/>
      <c r="ACR24" s="147"/>
      <c r="ACS24" s="147"/>
      <c r="ACT24" s="147"/>
      <c r="ACU24" s="147"/>
      <c r="ACV24" s="147"/>
      <c r="ACW24" s="147"/>
      <c r="ACX24" s="147"/>
      <c r="ACY24" s="147"/>
      <c r="ACZ24" s="147"/>
      <c r="ADA24" s="147"/>
      <c r="ADB24" s="147"/>
      <c r="ADC24" s="147"/>
      <c r="ADD24" s="147"/>
      <c r="ADE24" s="147"/>
      <c r="ADF24" s="147"/>
      <c r="ADG24" s="147"/>
      <c r="ADH24" s="147"/>
      <c r="ADI24" s="147"/>
      <c r="ADJ24" s="147"/>
      <c r="ADK24" s="147"/>
      <c r="ADL24" s="147"/>
      <c r="ADM24" s="147"/>
      <c r="ADN24" s="147"/>
      <c r="ADO24" s="147"/>
      <c r="ADP24" s="147"/>
      <c r="ADQ24" s="147"/>
      <c r="ADR24" s="147"/>
      <c r="ADS24" s="147"/>
      <c r="ADT24" s="147"/>
      <c r="ADU24" s="147"/>
      <c r="ADV24" s="147"/>
      <c r="ADW24" s="147"/>
      <c r="ADX24" s="147"/>
      <c r="ADY24" s="147"/>
      <c r="ADZ24" s="147"/>
      <c r="AEA24" s="147"/>
      <c r="AEB24" s="147"/>
      <c r="AEC24" s="147"/>
      <c r="AED24" s="147"/>
      <c r="AEE24" s="147"/>
      <c r="AEF24" s="147"/>
      <c r="AEG24" s="147"/>
      <c r="AEH24" s="147"/>
      <c r="AEI24" s="147"/>
      <c r="AEJ24" s="147"/>
      <c r="AEK24" s="147"/>
      <c r="AEL24" s="147"/>
      <c r="AEM24" s="147"/>
      <c r="AEN24" s="147"/>
      <c r="AEO24" s="147"/>
      <c r="AEP24" s="147"/>
      <c r="AEQ24" s="147"/>
      <c r="AER24" s="147"/>
      <c r="AES24" s="147"/>
      <c r="AET24" s="147"/>
      <c r="AEU24" s="147"/>
      <c r="AEV24" s="147"/>
      <c r="AEW24" s="147"/>
      <c r="AEX24" s="147"/>
      <c r="AEY24" s="147"/>
      <c r="AEZ24" s="147"/>
      <c r="AFA24" s="147"/>
      <c r="AFB24" s="147"/>
      <c r="AFC24" s="147"/>
      <c r="AFD24" s="147"/>
      <c r="AFE24" s="147"/>
      <c r="AFF24" s="147"/>
      <c r="AFG24" s="147"/>
      <c r="AFH24" s="147"/>
      <c r="AFI24" s="147"/>
      <c r="AFJ24" s="147"/>
      <c r="AFK24" s="147"/>
      <c r="AFL24" s="147"/>
      <c r="AFM24" s="147"/>
      <c r="AFN24" s="147"/>
      <c r="AFO24" s="147"/>
      <c r="AFP24" s="147"/>
      <c r="AFQ24" s="147"/>
      <c r="AFR24" s="147"/>
      <c r="AFS24" s="147"/>
      <c r="AFT24" s="147"/>
      <c r="AFU24" s="147"/>
      <c r="AFV24" s="147"/>
      <c r="AFW24" s="147"/>
      <c r="AFX24" s="147"/>
      <c r="AFY24" s="147"/>
      <c r="AFZ24" s="147"/>
      <c r="AGA24" s="147"/>
      <c r="AGB24" s="147"/>
      <c r="AGC24" s="147"/>
      <c r="AGD24" s="147"/>
      <c r="AGE24" s="147"/>
      <c r="AGF24" s="147"/>
      <c r="AGG24" s="147"/>
      <c r="AGH24" s="147"/>
      <c r="AGI24" s="147"/>
      <c r="AGJ24" s="147"/>
      <c r="AGK24" s="147"/>
      <c r="AGL24" s="147"/>
      <c r="AGM24" s="147"/>
      <c r="AGN24" s="147"/>
      <c r="AGO24" s="147"/>
      <c r="AGP24" s="147"/>
      <c r="AGQ24" s="147"/>
      <c r="AGR24" s="147"/>
      <c r="AGS24" s="147"/>
      <c r="AGT24" s="147"/>
      <c r="AGU24" s="147"/>
      <c r="AGV24" s="147"/>
      <c r="AGW24" s="147"/>
      <c r="AGX24" s="147"/>
      <c r="AGY24" s="147"/>
      <c r="AGZ24" s="147"/>
      <c r="AHA24" s="147"/>
      <c r="AHB24" s="147"/>
      <c r="AHC24" s="147"/>
      <c r="AHD24" s="147"/>
      <c r="AHE24" s="147"/>
      <c r="AHF24" s="147"/>
      <c r="AHG24" s="147"/>
      <c r="AHH24" s="147"/>
      <c r="AHI24" s="147"/>
      <c r="AHJ24" s="147"/>
      <c r="AHK24" s="147"/>
      <c r="AHL24" s="147"/>
      <c r="AHM24" s="147"/>
      <c r="AHN24" s="147"/>
      <c r="AHO24" s="147"/>
      <c r="AHP24" s="147"/>
      <c r="AHQ24" s="147"/>
      <c r="AHR24" s="147"/>
      <c r="AHS24" s="147"/>
      <c r="AHT24" s="147"/>
      <c r="AHU24" s="147"/>
      <c r="AHV24" s="147"/>
      <c r="AHW24" s="147"/>
      <c r="AHX24" s="147"/>
      <c r="AHY24" s="147"/>
      <c r="AHZ24" s="147"/>
      <c r="AIA24" s="147"/>
      <c r="AIB24" s="147"/>
      <c r="AIC24" s="147"/>
      <c r="AID24" s="147"/>
      <c r="AIE24" s="147"/>
      <c r="AIF24" s="147"/>
      <c r="AIG24" s="147"/>
      <c r="AIH24" s="147"/>
      <c r="AII24" s="147"/>
      <c r="AIJ24" s="147"/>
      <c r="AIK24" s="147"/>
      <c r="AIL24" s="147"/>
      <c r="AIM24" s="147"/>
      <c r="AIN24" s="147"/>
      <c r="AIO24" s="147"/>
      <c r="AIP24" s="147"/>
      <c r="AIQ24" s="147"/>
      <c r="AIR24" s="147"/>
      <c r="AIS24" s="147"/>
      <c r="AIT24" s="147"/>
      <c r="AIU24" s="147"/>
      <c r="AIV24" s="147"/>
      <c r="AIW24" s="147"/>
      <c r="AIX24" s="147"/>
      <c r="AIY24" s="147"/>
      <c r="AIZ24" s="147"/>
      <c r="AJA24" s="147"/>
      <c r="AJB24" s="147"/>
      <c r="AJC24" s="147"/>
      <c r="AJD24" s="147"/>
      <c r="AJE24" s="147"/>
      <c r="AJF24" s="147"/>
      <c r="AJG24" s="147"/>
      <c r="AJH24" s="147"/>
      <c r="AJI24" s="147"/>
      <c r="AJJ24" s="147"/>
      <c r="AJK24" s="147"/>
      <c r="AJL24" s="147"/>
      <c r="AJM24" s="147"/>
      <c r="AJN24" s="147"/>
      <c r="AJO24" s="147"/>
      <c r="AJP24" s="147"/>
      <c r="AJQ24" s="147"/>
      <c r="AJR24" s="147"/>
      <c r="AJS24" s="147"/>
      <c r="AJT24" s="147"/>
      <c r="AJU24" s="147"/>
      <c r="AJV24" s="147"/>
      <c r="AJW24" s="147"/>
      <c r="AJX24" s="147"/>
      <c r="AJY24" s="147"/>
      <c r="AJZ24" s="147"/>
      <c r="AKA24" s="147"/>
      <c r="AKB24" s="147"/>
      <c r="AKC24" s="147"/>
      <c r="AKD24" s="147"/>
      <c r="AKE24" s="147"/>
      <c r="AKF24" s="147"/>
      <c r="AKG24" s="147"/>
      <c r="AKH24" s="147"/>
      <c r="AKI24" s="147"/>
      <c r="AKJ24" s="147"/>
      <c r="AKK24" s="147"/>
      <c r="AKL24" s="147"/>
      <c r="AKM24" s="147"/>
      <c r="AKN24" s="147"/>
      <c r="AKO24" s="147"/>
      <c r="AKP24" s="147"/>
      <c r="AKQ24" s="147"/>
      <c r="AKR24" s="147"/>
      <c r="AKS24" s="147"/>
      <c r="AKT24" s="147"/>
      <c r="AKU24" s="147"/>
      <c r="AKV24" s="147"/>
      <c r="AKW24" s="147"/>
      <c r="AKX24" s="147"/>
      <c r="AKY24" s="147"/>
      <c r="AKZ24" s="147"/>
      <c r="ALA24" s="147"/>
      <c r="ALB24" s="147"/>
      <c r="ALC24" s="147"/>
      <c r="ALD24" s="147"/>
      <c r="ALE24" s="147"/>
      <c r="ALF24" s="147"/>
      <c r="ALG24" s="147"/>
      <c r="ALH24" s="147"/>
      <c r="ALI24" s="147"/>
      <c r="ALJ24" s="147"/>
      <c r="ALK24" s="147"/>
      <c r="ALL24" s="147"/>
      <c r="ALM24" s="147"/>
      <c r="ALN24" s="147"/>
      <c r="ALO24" s="147"/>
      <c r="ALP24" s="147"/>
      <c r="ALQ24" s="147"/>
      <c r="ALR24" s="147"/>
      <c r="ALS24" s="147"/>
      <c r="ALT24" s="147"/>
      <c r="ALU24" s="147"/>
      <c r="ALV24" s="147"/>
      <c r="ALW24" s="147"/>
      <c r="ALX24" s="147"/>
      <c r="ALY24" s="147"/>
      <c r="ALZ24" s="147"/>
      <c r="AMA24" s="147"/>
      <c r="AMB24" s="147"/>
      <c r="AMC24" s="147"/>
      <c r="AMD24" s="147"/>
      <c r="AME24" s="147"/>
      <c r="AMF24" s="147"/>
      <c r="AMG24" s="147"/>
      <c r="AMH24" s="147"/>
      <c r="AMI24" s="147"/>
      <c r="AMJ24" s="147"/>
      <c r="AMK24" s="147"/>
      <c r="AML24" s="147"/>
      <c r="AMM24" s="147"/>
      <c r="AMN24" s="147"/>
      <c r="AMO24" s="147"/>
      <c r="AMP24" s="147"/>
      <c r="AMQ24" s="147"/>
      <c r="AMR24" s="147"/>
      <c r="AMS24" s="147"/>
      <c r="AMT24" s="147"/>
      <c r="AMU24" s="147"/>
      <c r="AMV24" s="147"/>
      <c r="AMW24" s="147"/>
      <c r="AMX24" s="147"/>
      <c r="AMY24" s="147"/>
      <c r="AMZ24" s="147"/>
      <c r="ANA24" s="147"/>
      <c r="ANB24" s="147"/>
      <c r="ANC24" s="147"/>
      <c r="AND24" s="147"/>
      <c r="ANE24" s="147"/>
      <c r="ANF24" s="147"/>
      <c r="ANG24" s="147"/>
      <c r="ANH24" s="147"/>
      <c r="ANI24" s="147"/>
      <c r="ANJ24" s="147"/>
      <c r="ANK24" s="147"/>
      <c r="ANL24" s="147"/>
      <c r="ANM24" s="147"/>
      <c r="ANN24" s="147"/>
      <c r="ANO24" s="147"/>
      <c r="ANP24" s="147"/>
      <c r="ANQ24" s="147"/>
      <c r="ANR24" s="147"/>
      <c r="ANS24" s="147"/>
      <c r="ANT24" s="147"/>
      <c r="ANU24" s="147"/>
      <c r="ANV24" s="147"/>
      <c r="ANW24" s="147"/>
      <c r="ANX24" s="147"/>
      <c r="ANY24" s="147"/>
      <c r="ANZ24" s="147"/>
      <c r="AOA24" s="147"/>
      <c r="AOB24" s="147"/>
      <c r="AOC24" s="147"/>
      <c r="AOD24" s="147"/>
      <c r="AOE24" s="147"/>
      <c r="AOF24" s="147"/>
      <c r="AOG24" s="147"/>
      <c r="AOH24" s="147"/>
      <c r="AOI24" s="147"/>
      <c r="AOJ24" s="147"/>
      <c r="AOK24" s="147"/>
      <c r="AOL24" s="147"/>
      <c r="AOM24" s="147"/>
      <c r="AON24" s="147"/>
      <c r="AOO24" s="147"/>
      <c r="AOP24" s="147"/>
      <c r="AOQ24" s="147"/>
      <c r="AOR24" s="147"/>
      <c r="AOS24" s="147"/>
      <c r="AOT24" s="147"/>
      <c r="AOU24" s="147"/>
      <c r="AOV24" s="147"/>
      <c r="AOW24" s="147"/>
      <c r="AOX24" s="147"/>
      <c r="AOY24" s="147"/>
      <c r="AOZ24" s="147"/>
      <c r="APA24" s="147"/>
      <c r="APB24" s="147"/>
      <c r="APC24" s="147"/>
      <c r="APD24" s="147"/>
      <c r="APE24" s="147"/>
      <c r="APF24" s="147"/>
      <c r="APG24" s="147"/>
      <c r="APH24" s="147"/>
      <c r="API24" s="147"/>
      <c r="APJ24" s="147"/>
      <c r="APK24" s="147"/>
      <c r="APL24" s="147"/>
      <c r="APM24" s="147"/>
      <c r="APN24" s="147"/>
      <c r="APO24" s="147"/>
      <c r="APP24" s="147"/>
      <c r="APQ24" s="147"/>
      <c r="APR24" s="147"/>
      <c r="APS24" s="147"/>
      <c r="APT24" s="147"/>
      <c r="APU24" s="147"/>
      <c r="APV24" s="147"/>
      <c r="APW24" s="147"/>
      <c r="APX24" s="147"/>
      <c r="APY24" s="147"/>
      <c r="APZ24" s="147"/>
      <c r="AQA24" s="147"/>
      <c r="AQB24" s="147"/>
      <c r="AQC24" s="147"/>
      <c r="AQD24" s="147"/>
      <c r="AQE24" s="147"/>
      <c r="AQF24" s="147"/>
      <c r="AQG24" s="147"/>
      <c r="AQH24" s="147"/>
      <c r="AQI24" s="147"/>
      <c r="AQJ24" s="147"/>
      <c r="AQK24" s="147"/>
      <c r="AQL24" s="147"/>
      <c r="AQM24" s="147"/>
      <c r="AQN24" s="147"/>
      <c r="AQO24" s="147"/>
      <c r="AQP24" s="147"/>
      <c r="AQQ24" s="147"/>
      <c r="AQR24" s="147"/>
      <c r="AQS24" s="147"/>
      <c r="AQT24" s="147"/>
      <c r="AQU24" s="147"/>
      <c r="AQV24" s="147"/>
      <c r="AQW24" s="147"/>
      <c r="AQX24" s="147"/>
      <c r="AQY24" s="147"/>
      <c r="AQZ24" s="147"/>
      <c r="ARA24" s="147"/>
      <c r="ARB24" s="147"/>
      <c r="ARC24" s="147"/>
      <c r="ARD24" s="147"/>
      <c r="ARE24" s="147"/>
      <c r="ARF24" s="147"/>
      <c r="ARG24" s="147"/>
      <c r="ARH24" s="147"/>
      <c r="ARI24" s="147"/>
      <c r="ARJ24" s="147"/>
      <c r="ARK24" s="147"/>
      <c r="ARL24" s="147"/>
      <c r="ARM24" s="147"/>
      <c r="ARN24" s="147"/>
      <c r="ARO24" s="147"/>
      <c r="ARP24" s="147"/>
      <c r="ARQ24" s="147"/>
      <c r="ARR24" s="147"/>
      <c r="ARS24" s="147"/>
      <c r="ART24" s="147"/>
      <c r="ARU24" s="147"/>
      <c r="ARV24" s="147"/>
      <c r="ARW24" s="147"/>
      <c r="ARX24" s="147"/>
      <c r="ARY24" s="147"/>
      <c r="ARZ24" s="147"/>
      <c r="ASA24" s="147"/>
      <c r="ASB24" s="147"/>
      <c r="ASC24" s="147"/>
      <c r="ASD24" s="147"/>
      <c r="ASE24" s="147"/>
      <c r="ASF24" s="147"/>
      <c r="ASG24" s="147"/>
      <c r="ASH24" s="147"/>
      <c r="ASI24" s="147"/>
      <c r="ASJ24" s="147"/>
      <c r="ASK24" s="147"/>
      <c r="ASL24" s="147"/>
      <c r="ASM24" s="147"/>
      <c r="ASN24" s="147"/>
      <c r="ASO24" s="147"/>
      <c r="ASP24" s="147"/>
      <c r="ASQ24" s="147"/>
      <c r="ASR24" s="147"/>
      <c r="ASS24" s="147"/>
      <c r="AST24" s="147"/>
      <c r="ASU24" s="147"/>
      <c r="ASV24" s="147"/>
      <c r="ASW24" s="147"/>
      <c r="ASX24" s="147"/>
      <c r="ASY24" s="147"/>
      <c r="ASZ24" s="147"/>
      <c r="ATA24" s="147"/>
      <c r="ATB24" s="147"/>
      <c r="ATC24" s="147"/>
      <c r="ATD24" s="147"/>
      <c r="ATE24" s="147"/>
      <c r="ATF24" s="147"/>
      <c r="ATG24" s="147"/>
      <c r="ATH24" s="147"/>
      <c r="ATI24" s="147"/>
      <c r="ATJ24" s="147"/>
      <c r="ATK24" s="147"/>
      <c r="ATL24" s="147"/>
      <c r="ATM24" s="147"/>
      <c r="ATN24" s="147"/>
      <c r="ATO24" s="147"/>
      <c r="ATP24" s="147"/>
      <c r="ATQ24" s="147"/>
      <c r="ATR24" s="147"/>
      <c r="ATS24" s="147"/>
      <c r="ATT24" s="147"/>
      <c r="ATU24" s="147"/>
      <c r="ATV24" s="147"/>
      <c r="ATW24" s="147"/>
      <c r="ATX24" s="147"/>
      <c r="ATY24" s="147"/>
      <c r="ATZ24" s="147"/>
      <c r="AUA24" s="147"/>
      <c r="AUB24" s="147"/>
      <c r="AUC24" s="147"/>
      <c r="AUD24" s="147"/>
      <c r="AUE24" s="147"/>
      <c r="AUF24" s="147"/>
      <c r="AUG24" s="147"/>
      <c r="AUH24" s="147"/>
      <c r="AUI24" s="147"/>
      <c r="AUJ24" s="147"/>
      <c r="AUK24" s="147"/>
      <c r="AUL24" s="147"/>
      <c r="AUM24" s="147"/>
      <c r="AUN24" s="147"/>
      <c r="AUO24" s="147"/>
      <c r="AUP24" s="147"/>
      <c r="AUQ24" s="147"/>
      <c r="AUR24" s="147"/>
      <c r="AUS24" s="147"/>
      <c r="AUT24" s="147"/>
      <c r="AUU24" s="147"/>
      <c r="AUV24" s="147"/>
      <c r="AUW24" s="147"/>
      <c r="AUX24" s="147"/>
      <c r="AUY24" s="147"/>
      <c r="AUZ24" s="147"/>
      <c r="AVA24" s="147"/>
      <c r="AVB24" s="147"/>
      <c r="AVC24" s="147"/>
      <c r="AVD24" s="147"/>
      <c r="AVE24" s="147"/>
      <c r="AVF24" s="147"/>
      <c r="AVG24" s="147"/>
      <c r="AVH24" s="147"/>
      <c r="AVI24" s="147"/>
      <c r="AVJ24" s="147"/>
      <c r="AVK24" s="147"/>
      <c r="AVL24" s="147"/>
      <c r="AVM24" s="147"/>
      <c r="AVN24" s="147"/>
      <c r="AVO24" s="147"/>
      <c r="AVP24" s="147"/>
      <c r="AVQ24" s="147"/>
      <c r="AVR24" s="147"/>
      <c r="AVS24" s="147"/>
      <c r="AVT24" s="147"/>
      <c r="AVU24" s="147"/>
      <c r="AVV24" s="147"/>
      <c r="AVW24" s="147"/>
      <c r="AVX24" s="147"/>
      <c r="AVY24" s="147"/>
      <c r="AVZ24" s="147"/>
      <c r="AWA24" s="147"/>
      <c r="AWB24" s="147"/>
      <c r="AWC24" s="147"/>
      <c r="AWD24" s="147"/>
      <c r="AWE24" s="147"/>
      <c r="AWF24" s="147"/>
      <c r="AWG24" s="147"/>
      <c r="AWH24" s="147"/>
      <c r="AWI24" s="147"/>
      <c r="AWJ24" s="147"/>
      <c r="AWK24" s="147"/>
      <c r="AWL24" s="147"/>
      <c r="AWM24" s="147"/>
      <c r="AWN24" s="147"/>
      <c r="AWO24" s="147"/>
      <c r="AWP24" s="147"/>
      <c r="AWQ24" s="147"/>
      <c r="AWR24" s="147"/>
      <c r="AWS24" s="147"/>
      <c r="AWT24" s="147"/>
      <c r="AWU24" s="147"/>
      <c r="AWV24" s="147"/>
      <c r="AWW24" s="147"/>
      <c r="AWX24" s="147"/>
      <c r="AWY24" s="147"/>
      <c r="AWZ24" s="147"/>
      <c r="AXA24" s="147"/>
      <c r="AXB24" s="147"/>
      <c r="AXC24" s="147"/>
      <c r="AXD24" s="147"/>
      <c r="AXE24" s="147"/>
      <c r="AXF24" s="147"/>
      <c r="AXG24" s="147"/>
      <c r="AXH24" s="147"/>
      <c r="AXI24" s="147"/>
      <c r="AXJ24" s="147"/>
      <c r="AXK24" s="147"/>
      <c r="AXL24" s="147"/>
      <c r="AXM24" s="147"/>
      <c r="AXN24" s="147"/>
      <c r="AXO24" s="147"/>
      <c r="AXP24" s="147"/>
      <c r="AXQ24" s="147"/>
      <c r="AXR24" s="147"/>
      <c r="AXS24" s="147"/>
      <c r="AXT24" s="147"/>
      <c r="AXU24" s="147"/>
      <c r="AXV24" s="147"/>
      <c r="AXW24" s="147"/>
      <c r="AXX24" s="147"/>
      <c r="AXY24" s="147"/>
      <c r="AXZ24" s="147"/>
      <c r="AYA24" s="147"/>
      <c r="AYB24" s="147"/>
      <c r="AYC24" s="147"/>
      <c r="AYD24" s="147"/>
      <c r="AYE24" s="147"/>
      <c r="AYF24" s="147"/>
      <c r="AYG24" s="147"/>
      <c r="AYH24" s="147"/>
      <c r="AYI24" s="147"/>
      <c r="AYJ24" s="147"/>
      <c r="AYK24" s="147"/>
      <c r="AYL24" s="147"/>
      <c r="AYM24" s="147"/>
      <c r="AYN24" s="147"/>
      <c r="AYO24" s="147"/>
      <c r="AYP24" s="147"/>
      <c r="AYQ24" s="147"/>
      <c r="AYR24" s="147"/>
      <c r="AYS24" s="147"/>
      <c r="AYT24" s="147"/>
      <c r="AYU24" s="147"/>
      <c r="AYV24" s="147"/>
      <c r="AYW24" s="147"/>
      <c r="AYX24" s="147"/>
      <c r="AYY24" s="147"/>
      <c r="AYZ24" s="147"/>
      <c r="AZA24" s="147"/>
      <c r="AZB24" s="147"/>
      <c r="AZC24" s="147"/>
      <c r="AZD24" s="147"/>
      <c r="AZE24" s="147"/>
      <c r="AZF24" s="147"/>
      <c r="AZG24" s="147"/>
      <c r="AZH24" s="147"/>
      <c r="AZI24" s="147"/>
      <c r="AZJ24" s="147"/>
      <c r="AZK24" s="147"/>
      <c r="AZL24" s="147"/>
      <c r="AZM24" s="147"/>
      <c r="AZN24" s="147"/>
      <c r="AZO24" s="147"/>
      <c r="AZP24" s="147"/>
      <c r="AZQ24" s="147"/>
      <c r="AZR24" s="147"/>
      <c r="AZS24" s="147"/>
      <c r="AZT24" s="147"/>
      <c r="AZU24" s="147"/>
      <c r="AZV24" s="147"/>
      <c r="AZW24" s="147"/>
      <c r="AZX24" s="147"/>
      <c r="AZY24" s="147"/>
      <c r="AZZ24" s="147"/>
      <c r="BAA24" s="147"/>
      <c r="BAB24" s="147"/>
      <c r="BAC24" s="147"/>
      <c r="BAD24" s="147"/>
      <c r="BAE24" s="147"/>
      <c r="BAF24" s="147"/>
      <c r="BAG24" s="147"/>
      <c r="BAH24" s="147"/>
      <c r="BAI24" s="147"/>
      <c r="BAJ24" s="147"/>
      <c r="BAK24" s="147"/>
      <c r="BAL24" s="147"/>
      <c r="BAM24" s="147"/>
      <c r="BAN24" s="147"/>
      <c r="BAO24" s="147"/>
      <c r="BAP24" s="147"/>
      <c r="BAQ24" s="147"/>
      <c r="BAR24" s="147"/>
      <c r="BAS24" s="147"/>
      <c r="BAT24" s="147"/>
      <c r="BAU24" s="147"/>
      <c r="BAV24" s="147"/>
      <c r="BAW24" s="147"/>
      <c r="BAX24" s="147"/>
      <c r="BAY24" s="147"/>
      <c r="BAZ24" s="147"/>
      <c r="BBA24" s="147"/>
      <c r="BBB24" s="147"/>
      <c r="BBC24" s="147"/>
      <c r="BBD24" s="147"/>
      <c r="BBE24" s="147"/>
      <c r="BBF24" s="147"/>
      <c r="BBG24" s="147"/>
      <c r="BBH24" s="147"/>
      <c r="BBI24" s="147"/>
      <c r="BBJ24" s="147"/>
      <c r="BBK24" s="147"/>
      <c r="BBL24" s="147"/>
      <c r="BBM24" s="147"/>
      <c r="BBN24" s="147"/>
      <c r="BBO24" s="147"/>
      <c r="BBP24" s="147"/>
      <c r="BBQ24" s="147"/>
      <c r="BBR24" s="147"/>
      <c r="BBS24" s="147"/>
      <c r="BBT24" s="147"/>
      <c r="BBU24" s="147"/>
      <c r="BBV24" s="147"/>
      <c r="BBW24" s="147"/>
      <c r="BBX24" s="147"/>
      <c r="BBY24" s="147"/>
      <c r="BBZ24" s="147"/>
      <c r="BCA24" s="147"/>
      <c r="BCB24" s="147"/>
      <c r="BCC24" s="147"/>
      <c r="BCD24" s="147"/>
      <c r="BCE24" s="147"/>
      <c r="BCF24" s="147"/>
      <c r="BCG24" s="147"/>
      <c r="BCH24" s="147"/>
      <c r="BCI24" s="147"/>
      <c r="BCJ24" s="147"/>
      <c r="BCK24" s="147"/>
      <c r="BCL24" s="147"/>
      <c r="BCM24" s="147"/>
      <c r="BCN24" s="147"/>
      <c r="BCO24" s="147"/>
      <c r="BCP24" s="147"/>
      <c r="BCQ24" s="147"/>
      <c r="BCR24" s="147"/>
      <c r="BCS24" s="147"/>
      <c r="BCT24" s="147"/>
      <c r="BCU24" s="147"/>
      <c r="BCV24" s="147"/>
      <c r="BCW24" s="147"/>
      <c r="BCX24" s="147"/>
      <c r="BCY24" s="147"/>
      <c r="BCZ24" s="147"/>
      <c r="BDA24" s="147"/>
      <c r="BDB24" s="147"/>
      <c r="BDC24" s="147"/>
      <c r="BDD24" s="147"/>
      <c r="BDE24" s="147"/>
      <c r="BDF24" s="147"/>
      <c r="BDG24" s="147"/>
      <c r="BDH24" s="147"/>
      <c r="BDI24" s="147"/>
      <c r="BDJ24" s="147"/>
      <c r="BDK24" s="147"/>
      <c r="BDL24" s="147"/>
      <c r="BDM24" s="147"/>
      <c r="BDN24" s="147"/>
      <c r="BDO24" s="147"/>
      <c r="BDP24" s="147"/>
      <c r="BDQ24" s="147"/>
      <c r="BDR24" s="147"/>
      <c r="BDS24" s="147"/>
      <c r="BDT24" s="147"/>
      <c r="BDU24" s="147"/>
      <c r="BDV24" s="147"/>
      <c r="BDW24" s="147"/>
      <c r="BDX24" s="147"/>
      <c r="BDY24" s="147"/>
      <c r="BDZ24" s="147"/>
      <c r="BEA24" s="147"/>
      <c r="BEB24" s="147"/>
      <c r="BEC24" s="147"/>
      <c r="BED24" s="147"/>
      <c r="BEE24" s="147"/>
      <c r="BEF24" s="147"/>
      <c r="BEG24" s="147"/>
      <c r="BEH24" s="147"/>
      <c r="BEI24" s="147"/>
      <c r="BEJ24" s="147"/>
      <c r="BEK24" s="147"/>
      <c r="BEL24" s="147"/>
      <c r="BEM24" s="147"/>
      <c r="BEN24" s="147"/>
      <c r="BEO24" s="147"/>
      <c r="BEP24" s="147"/>
      <c r="BEQ24" s="147"/>
      <c r="BER24" s="147"/>
      <c r="BES24" s="147"/>
      <c r="BET24" s="147"/>
      <c r="BEU24" s="147"/>
      <c r="BEV24" s="147"/>
      <c r="BEW24" s="147"/>
      <c r="BEX24" s="147"/>
      <c r="BEY24" s="147"/>
      <c r="BEZ24" s="147"/>
      <c r="BFA24" s="147"/>
      <c r="BFB24" s="147"/>
      <c r="BFC24" s="147"/>
      <c r="BFD24" s="147"/>
      <c r="BFE24" s="147"/>
      <c r="BFF24" s="147"/>
      <c r="BFG24" s="147"/>
      <c r="BFH24" s="147"/>
      <c r="BFI24" s="147"/>
      <c r="BFJ24" s="147"/>
      <c r="BFK24" s="147"/>
      <c r="BFL24" s="147"/>
      <c r="BFM24" s="147"/>
      <c r="BFN24" s="147"/>
      <c r="BFO24" s="147"/>
      <c r="BFP24" s="147"/>
      <c r="BFQ24" s="147"/>
      <c r="BFR24" s="147"/>
      <c r="BFS24" s="147"/>
      <c r="BFT24" s="147"/>
      <c r="BFU24" s="147"/>
      <c r="BFV24" s="147"/>
      <c r="BFW24" s="147"/>
      <c r="BFX24" s="147"/>
      <c r="BFY24" s="147"/>
      <c r="BFZ24" s="147"/>
      <c r="BGA24" s="147"/>
      <c r="BGB24" s="147"/>
      <c r="BGC24" s="147"/>
      <c r="BGD24" s="147"/>
      <c r="BGE24" s="147"/>
      <c r="BGF24" s="147"/>
      <c r="BGG24" s="147"/>
      <c r="BGH24" s="147"/>
      <c r="BGI24" s="147"/>
      <c r="BGJ24" s="147"/>
      <c r="BGK24" s="147"/>
      <c r="BGL24" s="147"/>
      <c r="BGM24" s="147"/>
      <c r="BGN24" s="147"/>
      <c r="BGO24" s="147"/>
      <c r="BGP24" s="147"/>
      <c r="BGQ24" s="147"/>
      <c r="BGR24" s="147"/>
      <c r="BGS24" s="147"/>
      <c r="BGT24" s="147"/>
      <c r="BGU24" s="147"/>
      <c r="BGV24" s="147"/>
      <c r="BGW24" s="147"/>
      <c r="BGX24" s="147"/>
      <c r="BGY24" s="147"/>
      <c r="BGZ24" s="147"/>
      <c r="BHA24" s="147"/>
      <c r="BHB24" s="147"/>
      <c r="BHC24" s="147"/>
      <c r="BHD24" s="147"/>
      <c r="BHE24" s="147"/>
      <c r="BHF24" s="147"/>
      <c r="BHG24" s="147"/>
      <c r="BHH24" s="147"/>
      <c r="BHI24" s="147"/>
      <c r="BHJ24" s="147"/>
      <c r="BHK24" s="147"/>
      <c r="BHL24" s="147"/>
      <c r="BHM24" s="147"/>
      <c r="BHN24" s="147"/>
      <c r="BHO24" s="147"/>
      <c r="BHP24" s="147"/>
      <c r="BHQ24" s="147"/>
      <c r="BHR24" s="147"/>
      <c r="BHS24" s="147"/>
      <c r="BHT24" s="147"/>
      <c r="BHU24" s="147"/>
      <c r="BHV24" s="147"/>
      <c r="BHW24" s="147"/>
      <c r="BHX24" s="147"/>
      <c r="BHY24" s="147"/>
      <c r="BHZ24" s="147"/>
      <c r="BIA24" s="147"/>
      <c r="BIB24" s="147"/>
      <c r="BIC24" s="147"/>
      <c r="BID24" s="147"/>
      <c r="BIE24" s="147"/>
      <c r="BIF24" s="147"/>
      <c r="BIG24" s="147"/>
      <c r="BIH24" s="147"/>
      <c r="BII24" s="147"/>
      <c r="BIJ24" s="147"/>
      <c r="BIK24" s="147"/>
      <c r="BIL24" s="147"/>
      <c r="BIM24" s="147"/>
      <c r="BIN24" s="147"/>
      <c r="BIO24" s="147"/>
      <c r="BIP24" s="147"/>
      <c r="BIQ24" s="147"/>
      <c r="BIR24" s="147"/>
      <c r="BIS24" s="147"/>
      <c r="BIT24" s="147"/>
      <c r="BIU24" s="147"/>
      <c r="BIV24" s="147"/>
      <c r="BIW24" s="147"/>
      <c r="BIX24" s="147"/>
      <c r="BIY24" s="147"/>
      <c r="BIZ24" s="147"/>
      <c r="BJA24" s="147"/>
      <c r="BJB24" s="147"/>
      <c r="BJC24" s="147"/>
      <c r="BJD24" s="147"/>
      <c r="BJE24" s="147"/>
      <c r="BJF24" s="147"/>
      <c r="BJG24" s="147"/>
      <c r="BJH24" s="147"/>
      <c r="BJI24" s="147"/>
      <c r="BJJ24" s="147"/>
      <c r="BJK24" s="147"/>
      <c r="BJL24" s="147"/>
      <c r="BJM24" s="147"/>
      <c r="BJN24" s="147"/>
      <c r="BJO24" s="147"/>
      <c r="BJP24" s="147"/>
      <c r="BJQ24" s="147"/>
      <c r="BJR24" s="147"/>
      <c r="BJS24" s="147"/>
      <c r="BJT24" s="147"/>
      <c r="BJU24" s="147"/>
      <c r="BJV24" s="147"/>
      <c r="BJW24" s="147"/>
      <c r="BJX24" s="147"/>
      <c r="BJY24" s="147"/>
      <c r="BJZ24" s="147"/>
      <c r="BKA24" s="147"/>
      <c r="BKB24" s="147"/>
      <c r="BKC24" s="147"/>
      <c r="BKD24" s="147"/>
      <c r="BKE24" s="147"/>
      <c r="BKF24" s="147"/>
      <c r="BKG24" s="147"/>
      <c r="BKH24" s="147"/>
      <c r="BKI24" s="147"/>
      <c r="BKJ24" s="147"/>
      <c r="BKK24" s="147"/>
      <c r="BKL24" s="147"/>
      <c r="BKM24" s="147"/>
      <c r="BKN24" s="147"/>
      <c r="BKO24" s="147"/>
      <c r="BKP24" s="147"/>
      <c r="BKQ24" s="147"/>
      <c r="BKR24" s="147"/>
      <c r="BKS24" s="147"/>
      <c r="BKT24" s="147"/>
      <c r="BKU24" s="147"/>
      <c r="BKV24" s="147"/>
      <c r="BKW24" s="147"/>
      <c r="BKX24" s="147"/>
      <c r="BKY24" s="147"/>
      <c r="BKZ24" s="147"/>
      <c r="BLA24" s="147"/>
      <c r="BLB24" s="147"/>
      <c r="BLC24" s="147"/>
      <c r="BLD24" s="147"/>
      <c r="BLE24" s="147"/>
      <c r="BLF24" s="147"/>
      <c r="BLG24" s="147"/>
      <c r="BLH24" s="147"/>
      <c r="BLI24" s="147"/>
      <c r="BLJ24" s="147"/>
      <c r="BLK24" s="147"/>
      <c r="BLL24" s="147"/>
      <c r="BLM24" s="147"/>
      <c r="BLN24" s="147"/>
      <c r="BLO24" s="147"/>
      <c r="BLP24" s="147"/>
      <c r="BLQ24" s="147"/>
      <c r="BLR24" s="147"/>
      <c r="BLS24" s="147"/>
      <c r="BLT24" s="147"/>
      <c r="BLU24" s="147"/>
      <c r="BLV24" s="147"/>
      <c r="BLW24" s="147"/>
      <c r="BLX24" s="147"/>
      <c r="BLY24" s="147"/>
      <c r="BLZ24" s="147"/>
      <c r="BMA24" s="147"/>
      <c r="BMB24" s="147"/>
      <c r="BMC24" s="147"/>
      <c r="BMD24" s="147"/>
      <c r="BME24" s="147"/>
      <c r="BMF24" s="147"/>
      <c r="BMG24" s="147"/>
      <c r="BMH24" s="147"/>
      <c r="BMI24" s="147"/>
      <c r="BMJ24" s="147"/>
      <c r="BMK24" s="147"/>
      <c r="BML24" s="147"/>
      <c r="BMM24" s="147"/>
      <c r="BMN24" s="147"/>
      <c r="BMO24" s="147"/>
      <c r="BMP24" s="147"/>
      <c r="BMQ24" s="147"/>
      <c r="BMR24" s="147"/>
      <c r="BMS24" s="147"/>
      <c r="BMT24" s="147"/>
      <c r="BMU24" s="147"/>
      <c r="BMV24" s="147"/>
      <c r="BMW24" s="147"/>
      <c r="BMX24" s="147"/>
      <c r="BMY24" s="147"/>
      <c r="BMZ24" s="147"/>
      <c r="BNA24" s="147"/>
      <c r="BNB24" s="147"/>
      <c r="BNC24" s="147"/>
      <c r="BND24" s="147"/>
      <c r="BNE24" s="147"/>
      <c r="BNF24" s="147"/>
      <c r="BNG24" s="147"/>
      <c r="BNH24" s="147"/>
      <c r="BNI24" s="147"/>
      <c r="BNJ24" s="147"/>
      <c r="BNK24" s="147"/>
      <c r="BNL24" s="147"/>
      <c r="BNM24" s="147"/>
      <c r="BNN24" s="147"/>
      <c r="BNO24" s="147"/>
      <c r="BNP24" s="147"/>
      <c r="BNQ24" s="147"/>
      <c r="BNR24" s="147"/>
      <c r="BNS24" s="147"/>
      <c r="BNT24" s="147"/>
      <c r="BNU24" s="147"/>
      <c r="BNV24" s="147"/>
      <c r="BNW24" s="147"/>
      <c r="BNX24" s="147"/>
      <c r="BNY24" s="147"/>
      <c r="BNZ24" s="147"/>
      <c r="BOA24" s="147"/>
      <c r="BOB24" s="147"/>
      <c r="BOC24" s="147"/>
      <c r="BOD24" s="147"/>
      <c r="BOE24" s="147"/>
      <c r="BOF24" s="147"/>
      <c r="BOG24" s="147"/>
      <c r="BOH24" s="147"/>
      <c r="BOI24" s="147"/>
      <c r="BOJ24" s="147"/>
      <c r="BOK24" s="147"/>
      <c r="BOL24" s="147"/>
      <c r="BOM24" s="147"/>
      <c r="BON24" s="147"/>
      <c r="BOO24" s="147"/>
      <c r="BOP24" s="147"/>
      <c r="BOQ24" s="147"/>
      <c r="BOR24" s="147"/>
      <c r="BOS24" s="147"/>
      <c r="BOT24" s="147"/>
      <c r="BOU24" s="147"/>
      <c r="BOV24" s="147"/>
      <c r="BOW24" s="147"/>
      <c r="BOX24" s="147"/>
      <c r="BOY24" s="147"/>
      <c r="BOZ24" s="147"/>
      <c r="BPA24" s="147"/>
      <c r="BPB24" s="147"/>
      <c r="BPC24" s="147"/>
      <c r="BPD24" s="147"/>
      <c r="BPE24" s="147"/>
      <c r="BPF24" s="147"/>
      <c r="BPG24" s="147"/>
      <c r="BPH24" s="147"/>
      <c r="BPI24" s="147"/>
      <c r="BPJ24" s="147"/>
      <c r="BPK24" s="147"/>
      <c r="BPL24" s="147"/>
      <c r="BPM24" s="147"/>
      <c r="BPN24" s="147"/>
      <c r="BPO24" s="147"/>
      <c r="BPP24" s="147"/>
      <c r="BPQ24" s="147"/>
      <c r="BPR24" s="147"/>
      <c r="BPS24" s="147"/>
      <c r="BPT24" s="147"/>
      <c r="BPU24" s="147"/>
      <c r="BPV24" s="147"/>
      <c r="BPW24" s="147"/>
      <c r="BPX24" s="147"/>
      <c r="BPY24" s="147"/>
      <c r="BPZ24" s="147"/>
      <c r="BQA24" s="147"/>
      <c r="BQB24" s="147"/>
      <c r="BQC24" s="147"/>
      <c r="BQD24" s="147"/>
      <c r="BQE24" s="147"/>
      <c r="BQF24" s="147"/>
      <c r="BQG24" s="147"/>
      <c r="BQH24" s="147"/>
      <c r="BQI24" s="147"/>
      <c r="BQJ24" s="147"/>
      <c r="BQK24" s="147"/>
      <c r="BQL24" s="147"/>
      <c r="BQM24" s="147"/>
      <c r="BQN24" s="147"/>
      <c r="BQO24" s="147"/>
      <c r="BQP24" s="147"/>
      <c r="BQQ24" s="147"/>
      <c r="BQR24" s="147"/>
      <c r="BQS24" s="147"/>
      <c r="BQT24" s="147"/>
      <c r="BQU24" s="147"/>
      <c r="BQV24" s="147"/>
      <c r="BQW24" s="147"/>
      <c r="BQX24" s="147"/>
      <c r="BQY24" s="147"/>
      <c r="BQZ24" s="147"/>
      <c r="BRA24" s="147"/>
      <c r="BRB24" s="147"/>
      <c r="BRC24" s="147"/>
      <c r="BRD24" s="147"/>
      <c r="BRE24" s="147"/>
      <c r="BRF24" s="147"/>
      <c r="BRG24" s="147"/>
      <c r="BRH24" s="147"/>
      <c r="BRI24" s="147"/>
      <c r="BRJ24" s="147"/>
      <c r="BRK24" s="147"/>
      <c r="BRL24" s="147"/>
      <c r="BRM24" s="147"/>
      <c r="BRN24" s="147"/>
      <c r="BRO24" s="147"/>
      <c r="BRP24" s="147"/>
      <c r="BRQ24" s="147"/>
      <c r="BRR24" s="147"/>
      <c r="BRS24" s="147"/>
      <c r="BRT24" s="147"/>
      <c r="BRU24" s="147"/>
      <c r="BRV24" s="147"/>
      <c r="BRW24" s="147"/>
      <c r="BRX24" s="147"/>
      <c r="BRY24" s="147"/>
      <c r="BRZ24" s="147"/>
      <c r="BSA24" s="147"/>
      <c r="BSB24" s="147"/>
      <c r="BSC24" s="147"/>
      <c r="BSD24" s="147"/>
      <c r="BSE24" s="147"/>
      <c r="BSF24" s="147"/>
      <c r="BSG24" s="147"/>
      <c r="BSH24" s="147"/>
      <c r="BSI24" s="147"/>
      <c r="BSJ24" s="147"/>
      <c r="BSK24" s="147"/>
      <c r="BSL24" s="147"/>
      <c r="BSM24" s="147"/>
      <c r="BSN24" s="147"/>
      <c r="BSO24" s="147"/>
      <c r="BSP24" s="147"/>
      <c r="BSQ24" s="147"/>
      <c r="BSR24" s="147"/>
      <c r="BSS24" s="147"/>
      <c r="BST24" s="147"/>
      <c r="BSU24" s="147"/>
      <c r="BSV24" s="147"/>
      <c r="BSW24" s="147"/>
      <c r="BSX24" s="147"/>
      <c r="BSY24" s="147"/>
      <c r="BSZ24" s="147"/>
      <c r="BTA24" s="147"/>
      <c r="BTB24" s="147"/>
      <c r="BTC24" s="147"/>
      <c r="BTD24" s="147"/>
      <c r="BTE24" s="147"/>
      <c r="BTF24" s="147"/>
      <c r="BTG24" s="147"/>
      <c r="BTH24" s="147"/>
      <c r="BTI24" s="147"/>
      <c r="BTJ24" s="147"/>
      <c r="BTK24" s="147"/>
      <c r="BTL24" s="147"/>
      <c r="BTM24" s="147"/>
      <c r="BTN24" s="147"/>
      <c r="BTO24" s="147"/>
      <c r="BTP24" s="147"/>
      <c r="BTQ24" s="147"/>
      <c r="BTR24" s="147"/>
      <c r="BTS24" s="147"/>
      <c r="BTT24" s="147"/>
      <c r="BTU24" s="147"/>
      <c r="BTV24" s="147"/>
      <c r="BTW24" s="147"/>
      <c r="BTX24" s="147"/>
      <c r="BTY24" s="147"/>
      <c r="BTZ24" s="147"/>
      <c r="BUA24" s="147"/>
      <c r="BUB24" s="147"/>
      <c r="BUC24" s="147"/>
      <c r="BUD24" s="147"/>
      <c r="BUE24" s="147"/>
      <c r="BUF24" s="147"/>
      <c r="BUG24" s="147"/>
      <c r="BUH24" s="147"/>
      <c r="BUI24" s="147"/>
      <c r="BUJ24" s="147"/>
      <c r="BUK24" s="147"/>
      <c r="BUL24" s="147"/>
      <c r="BUM24" s="147"/>
      <c r="BUN24" s="147"/>
      <c r="BUO24" s="147"/>
      <c r="BUP24" s="147"/>
      <c r="BUQ24" s="147"/>
      <c r="BUR24" s="147"/>
      <c r="BUS24" s="147"/>
      <c r="BUT24" s="147"/>
      <c r="BUU24" s="147"/>
      <c r="BUV24" s="147"/>
      <c r="BUW24" s="147"/>
      <c r="BUX24" s="147"/>
      <c r="BUY24" s="147"/>
      <c r="BUZ24" s="147"/>
      <c r="BVA24" s="147"/>
      <c r="BVB24" s="147"/>
      <c r="BVC24" s="147"/>
      <c r="BVD24" s="147"/>
      <c r="BVE24" s="147"/>
      <c r="BVF24" s="147"/>
      <c r="BVG24" s="147"/>
      <c r="BVH24" s="147"/>
      <c r="BVI24" s="147"/>
      <c r="BVJ24" s="147"/>
      <c r="BVK24" s="147"/>
      <c r="BVL24" s="147"/>
      <c r="BVM24" s="147"/>
      <c r="BVN24" s="147"/>
      <c r="BVO24" s="147"/>
      <c r="BVP24" s="147"/>
      <c r="BVQ24" s="147"/>
      <c r="BVR24" s="147"/>
      <c r="BVS24" s="147"/>
      <c r="BVT24" s="147"/>
      <c r="BVU24" s="147"/>
      <c r="BVV24" s="147"/>
      <c r="BVW24" s="147"/>
      <c r="BVX24" s="147"/>
      <c r="BVY24" s="147"/>
      <c r="BVZ24" s="147"/>
      <c r="BWA24" s="147"/>
      <c r="BWB24" s="147"/>
      <c r="BWC24" s="147"/>
      <c r="BWD24" s="147"/>
      <c r="BWE24" s="147"/>
      <c r="BWF24" s="147"/>
      <c r="BWG24" s="147"/>
      <c r="BWH24" s="147"/>
      <c r="BWI24" s="147"/>
      <c r="BWJ24" s="147"/>
      <c r="BWK24" s="147"/>
      <c r="BWL24" s="147"/>
      <c r="BWM24" s="147"/>
      <c r="BWN24" s="147"/>
      <c r="BWO24" s="147"/>
      <c r="BWP24" s="147"/>
      <c r="BWQ24" s="147"/>
      <c r="BWR24" s="147"/>
      <c r="BWS24" s="147"/>
      <c r="BWT24" s="147"/>
      <c r="BWU24" s="147"/>
      <c r="BWV24" s="147"/>
      <c r="BWW24" s="147"/>
      <c r="BWX24" s="147"/>
      <c r="BWY24" s="147"/>
      <c r="BWZ24" s="147"/>
      <c r="BXA24" s="147"/>
      <c r="BXB24" s="147"/>
      <c r="BXC24" s="147"/>
      <c r="BXD24" s="147"/>
      <c r="BXE24" s="147"/>
      <c r="BXF24" s="147"/>
      <c r="BXG24" s="147"/>
      <c r="BXH24" s="147"/>
      <c r="BXI24" s="147"/>
      <c r="BXJ24" s="147"/>
      <c r="BXK24" s="147"/>
      <c r="BXL24" s="147"/>
      <c r="BXM24" s="147"/>
      <c r="BXN24" s="147"/>
      <c r="BXO24" s="147"/>
      <c r="BXP24" s="147"/>
      <c r="BXQ24" s="147"/>
      <c r="BXR24" s="147"/>
      <c r="BXS24" s="147"/>
      <c r="BXT24" s="147"/>
      <c r="BXU24" s="147"/>
      <c r="BXV24" s="147"/>
      <c r="BXW24" s="147"/>
      <c r="BXX24" s="147"/>
      <c r="BXY24" s="147"/>
      <c r="BXZ24" s="147"/>
      <c r="BYA24" s="147"/>
      <c r="BYB24" s="147"/>
      <c r="BYC24" s="147"/>
      <c r="BYD24" s="147"/>
      <c r="BYE24" s="147"/>
      <c r="BYF24" s="147"/>
      <c r="BYG24" s="147"/>
      <c r="BYH24" s="147"/>
      <c r="BYI24" s="147"/>
      <c r="BYJ24" s="147"/>
      <c r="BYK24" s="147"/>
      <c r="BYL24" s="147"/>
      <c r="BYM24" s="147"/>
      <c r="BYN24" s="147"/>
      <c r="BYO24" s="147"/>
      <c r="BYP24" s="147"/>
      <c r="BYQ24" s="147"/>
      <c r="BYR24" s="147"/>
      <c r="BYS24" s="147"/>
      <c r="BYT24" s="147"/>
      <c r="BYU24" s="147"/>
      <c r="BYV24" s="147"/>
      <c r="BYW24" s="147"/>
      <c r="BYX24" s="147"/>
      <c r="BYY24" s="147"/>
      <c r="BYZ24" s="147"/>
      <c r="BZA24" s="147"/>
      <c r="BZB24" s="147"/>
      <c r="BZC24" s="147"/>
      <c r="BZD24" s="147"/>
      <c r="BZE24" s="147"/>
      <c r="BZF24" s="147"/>
      <c r="BZG24" s="147"/>
      <c r="BZH24" s="147"/>
      <c r="BZI24" s="147"/>
      <c r="BZJ24" s="147"/>
      <c r="BZK24" s="147"/>
      <c r="BZL24" s="147"/>
      <c r="BZM24" s="147"/>
      <c r="BZN24" s="147"/>
      <c r="BZO24" s="147"/>
      <c r="BZP24" s="147"/>
      <c r="BZQ24" s="147"/>
      <c r="BZR24" s="147"/>
      <c r="BZS24" s="147"/>
      <c r="BZT24" s="147"/>
      <c r="BZU24" s="147"/>
      <c r="BZV24" s="147"/>
      <c r="BZW24" s="147"/>
      <c r="BZX24" s="147"/>
      <c r="BZY24" s="147"/>
      <c r="BZZ24" s="147"/>
      <c r="CAA24" s="147"/>
      <c r="CAB24" s="147"/>
      <c r="CAC24" s="147"/>
      <c r="CAD24" s="147"/>
      <c r="CAE24" s="147"/>
      <c r="CAF24" s="147"/>
      <c r="CAG24" s="147"/>
      <c r="CAH24" s="147"/>
      <c r="CAI24" s="147"/>
      <c r="CAJ24" s="147"/>
      <c r="CAK24" s="147"/>
      <c r="CAL24" s="147"/>
      <c r="CAM24" s="147"/>
      <c r="CAN24" s="147"/>
      <c r="CAO24" s="147"/>
      <c r="CAP24" s="147"/>
      <c r="CAQ24" s="147"/>
      <c r="CAR24" s="147"/>
      <c r="CAS24" s="147"/>
      <c r="CAT24" s="147"/>
      <c r="CAU24" s="147"/>
      <c r="CAV24" s="147"/>
      <c r="CAW24" s="147"/>
      <c r="CAX24" s="147"/>
      <c r="CAY24" s="147"/>
      <c r="CAZ24" s="147"/>
      <c r="CBA24" s="147"/>
      <c r="CBB24" s="147"/>
      <c r="CBC24" s="147"/>
      <c r="CBD24" s="147"/>
      <c r="CBE24" s="147"/>
      <c r="CBF24" s="147"/>
      <c r="CBG24" s="147"/>
      <c r="CBH24" s="147"/>
      <c r="CBI24" s="147"/>
      <c r="CBJ24" s="147"/>
      <c r="CBK24" s="147"/>
      <c r="CBL24" s="147"/>
      <c r="CBM24" s="147"/>
      <c r="CBN24" s="147"/>
      <c r="CBO24" s="147"/>
      <c r="CBP24" s="147"/>
      <c r="CBQ24" s="147"/>
      <c r="CBR24" s="147"/>
      <c r="CBS24" s="147"/>
      <c r="CBT24" s="147"/>
      <c r="CBU24" s="147"/>
      <c r="CBV24" s="147"/>
      <c r="CBW24" s="147"/>
      <c r="CBX24" s="147"/>
      <c r="CBY24" s="147"/>
      <c r="CBZ24" s="147"/>
      <c r="CCA24" s="147"/>
      <c r="CCB24" s="147"/>
      <c r="CCC24" s="147"/>
      <c r="CCD24" s="147"/>
      <c r="CCE24" s="147"/>
      <c r="CCF24" s="147"/>
      <c r="CCG24" s="147"/>
      <c r="CCH24" s="147"/>
      <c r="CCI24" s="147"/>
      <c r="CCJ24" s="147"/>
      <c r="CCK24" s="147"/>
      <c r="CCL24" s="147"/>
      <c r="CCM24" s="147"/>
      <c r="CCN24" s="147"/>
      <c r="CCO24" s="147"/>
      <c r="CCP24" s="147"/>
      <c r="CCQ24" s="147"/>
      <c r="CCR24" s="147"/>
      <c r="CCS24" s="147"/>
      <c r="CCT24" s="147"/>
      <c r="CCU24" s="147"/>
      <c r="CCV24" s="147"/>
      <c r="CCW24" s="147"/>
      <c r="CCX24" s="147"/>
      <c r="CCY24" s="147"/>
      <c r="CCZ24" s="147"/>
      <c r="CDA24" s="147"/>
      <c r="CDB24" s="147"/>
      <c r="CDC24" s="147"/>
      <c r="CDD24" s="147"/>
      <c r="CDE24" s="147"/>
      <c r="CDF24" s="147"/>
      <c r="CDG24" s="147"/>
      <c r="CDH24" s="147"/>
      <c r="CDI24" s="147"/>
      <c r="CDJ24" s="147"/>
      <c r="CDK24" s="147"/>
      <c r="CDL24" s="147"/>
      <c r="CDM24" s="147"/>
      <c r="CDN24" s="147"/>
      <c r="CDO24" s="147"/>
      <c r="CDP24" s="147"/>
      <c r="CDQ24" s="147"/>
      <c r="CDR24" s="147"/>
      <c r="CDS24" s="147"/>
      <c r="CDT24" s="147"/>
      <c r="CDU24" s="147"/>
      <c r="CDV24" s="147"/>
      <c r="CDW24" s="147"/>
      <c r="CDX24" s="147"/>
      <c r="CDY24" s="147"/>
      <c r="CDZ24" s="147"/>
      <c r="CEA24" s="147"/>
      <c r="CEB24" s="147"/>
      <c r="CEC24" s="147"/>
      <c r="CED24" s="147"/>
      <c r="CEE24" s="147"/>
      <c r="CEF24" s="147"/>
      <c r="CEG24" s="147"/>
      <c r="CEH24" s="147"/>
      <c r="CEI24" s="147"/>
      <c r="CEJ24" s="147"/>
      <c r="CEK24" s="147"/>
      <c r="CEL24" s="147"/>
      <c r="CEM24" s="147"/>
      <c r="CEN24" s="147"/>
      <c r="CEO24" s="147"/>
      <c r="CEP24" s="147"/>
      <c r="CEQ24" s="147"/>
      <c r="CER24" s="147"/>
      <c r="CES24" s="147"/>
      <c r="CET24" s="147"/>
      <c r="CEU24" s="147"/>
      <c r="CEV24" s="147"/>
      <c r="CEW24" s="147"/>
      <c r="CEX24" s="147"/>
      <c r="CEY24" s="147"/>
      <c r="CEZ24" s="147"/>
      <c r="CFA24" s="147"/>
      <c r="CFB24" s="147"/>
      <c r="CFC24" s="147"/>
      <c r="CFD24" s="147"/>
      <c r="CFE24" s="147"/>
      <c r="CFF24" s="147"/>
      <c r="CFG24" s="147"/>
      <c r="CFH24" s="147"/>
      <c r="CFI24" s="147"/>
      <c r="CFJ24" s="147"/>
      <c r="CFK24" s="147"/>
      <c r="CFL24" s="147"/>
      <c r="CFM24" s="147"/>
      <c r="CFN24" s="147"/>
      <c r="CFO24" s="147"/>
      <c r="CFP24" s="147"/>
      <c r="CFQ24" s="147"/>
      <c r="CFR24" s="147"/>
      <c r="CFS24" s="147"/>
      <c r="CFT24" s="147"/>
      <c r="CFU24" s="147"/>
      <c r="CFV24" s="147"/>
      <c r="CFW24" s="147"/>
      <c r="CFX24" s="147"/>
      <c r="CFY24" s="147"/>
      <c r="CFZ24" s="147"/>
      <c r="CGA24" s="147"/>
      <c r="CGB24" s="147"/>
      <c r="CGC24" s="147"/>
      <c r="CGD24" s="147"/>
      <c r="CGE24" s="147"/>
      <c r="CGF24" s="147"/>
      <c r="CGG24" s="147"/>
      <c r="CGH24" s="147"/>
      <c r="CGI24" s="147"/>
      <c r="CGJ24" s="147"/>
      <c r="CGK24" s="147"/>
      <c r="CGL24" s="147"/>
      <c r="CGM24" s="147"/>
      <c r="CGN24" s="147"/>
      <c r="CGO24" s="147"/>
      <c r="CGP24" s="147"/>
      <c r="CGQ24" s="147"/>
      <c r="CGR24" s="147"/>
      <c r="CGS24" s="147"/>
      <c r="CGT24" s="147"/>
      <c r="CGU24" s="147"/>
      <c r="CGV24" s="147"/>
      <c r="CGW24" s="147"/>
      <c r="CGX24" s="147"/>
      <c r="CGY24" s="147"/>
      <c r="CGZ24" s="147"/>
      <c r="CHA24" s="147"/>
      <c r="CHB24" s="147"/>
      <c r="CHC24" s="147"/>
      <c r="CHD24" s="147"/>
      <c r="CHE24" s="147"/>
      <c r="CHF24" s="147"/>
      <c r="CHG24" s="147"/>
      <c r="CHH24" s="147"/>
      <c r="CHI24" s="147"/>
      <c r="CHJ24" s="147"/>
      <c r="CHK24" s="147"/>
      <c r="CHL24" s="147"/>
      <c r="CHM24" s="147"/>
      <c r="CHN24" s="147"/>
      <c r="CHO24" s="147"/>
      <c r="CHP24" s="147"/>
      <c r="CHQ24" s="147"/>
      <c r="CHR24" s="147"/>
      <c r="CHS24" s="147"/>
      <c r="CHT24" s="147"/>
      <c r="CHU24" s="147"/>
      <c r="CHV24" s="147"/>
      <c r="CHW24" s="147"/>
      <c r="CHX24" s="147"/>
      <c r="CHY24" s="147"/>
      <c r="CHZ24" s="147"/>
      <c r="CIA24" s="147"/>
      <c r="CIB24" s="147"/>
      <c r="CIC24" s="147"/>
      <c r="CID24" s="147"/>
      <c r="CIE24" s="147"/>
      <c r="CIF24" s="147"/>
      <c r="CIG24" s="147"/>
      <c r="CIH24" s="147"/>
      <c r="CII24" s="147"/>
      <c r="CIJ24" s="147"/>
      <c r="CIK24" s="147"/>
      <c r="CIL24" s="147"/>
      <c r="CIM24" s="147"/>
      <c r="CIN24" s="147"/>
      <c r="CIO24" s="147"/>
      <c r="CIP24" s="147"/>
      <c r="CIQ24" s="147"/>
      <c r="CIR24" s="147"/>
      <c r="CIS24" s="147"/>
      <c r="CIT24" s="147"/>
      <c r="CIU24" s="147"/>
      <c r="CIV24" s="147"/>
      <c r="CIW24" s="147"/>
      <c r="CIX24" s="147"/>
      <c r="CIY24" s="147"/>
      <c r="CIZ24" s="147"/>
      <c r="CJA24" s="147"/>
      <c r="CJB24" s="147"/>
      <c r="CJC24" s="147"/>
      <c r="CJD24" s="147"/>
      <c r="CJE24" s="147"/>
      <c r="CJF24" s="147"/>
      <c r="CJG24" s="147"/>
      <c r="CJH24" s="147"/>
      <c r="CJI24" s="147"/>
      <c r="CJJ24" s="147"/>
      <c r="CJK24" s="147"/>
      <c r="CJL24" s="147"/>
      <c r="CJM24" s="147"/>
      <c r="CJN24" s="147"/>
      <c r="CJO24" s="147"/>
      <c r="CJP24" s="147"/>
      <c r="CJQ24" s="147"/>
      <c r="CJR24" s="147"/>
      <c r="CJS24" s="147"/>
      <c r="CJT24" s="147"/>
      <c r="CJU24" s="147"/>
      <c r="CJV24" s="147"/>
      <c r="CJW24" s="147"/>
      <c r="CJX24" s="147"/>
      <c r="CJY24" s="147"/>
      <c r="CJZ24" s="147"/>
      <c r="CKA24" s="147"/>
      <c r="CKB24" s="147"/>
      <c r="CKC24" s="147"/>
      <c r="CKD24" s="147"/>
      <c r="CKE24" s="147"/>
      <c r="CKF24" s="147"/>
      <c r="CKG24" s="147"/>
      <c r="CKH24" s="147"/>
      <c r="CKI24" s="147"/>
      <c r="CKJ24" s="147"/>
      <c r="CKK24" s="147"/>
      <c r="CKL24" s="147"/>
      <c r="CKM24" s="147"/>
      <c r="CKN24" s="147"/>
      <c r="CKO24" s="147"/>
      <c r="CKP24" s="147"/>
      <c r="CKQ24" s="147"/>
      <c r="CKR24" s="147"/>
      <c r="CKS24" s="147"/>
      <c r="CKT24" s="147"/>
      <c r="CKU24" s="147"/>
      <c r="CKV24" s="147"/>
      <c r="CKW24" s="147"/>
      <c r="CKX24" s="147"/>
      <c r="CKY24" s="147"/>
      <c r="CKZ24" s="147"/>
      <c r="CLA24" s="147"/>
      <c r="CLB24" s="147"/>
      <c r="CLC24" s="147"/>
      <c r="CLD24" s="147"/>
      <c r="CLE24" s="147"/>
      <c r="CLF24" s="147"/>
      <c r="CLG24" s="147"/>
      <c r="CLH24" s="147"/>
      <c r="CLI24" s="147"/>
      <c r="CLJ24" s="147"/>
      <c r="CLK24" s="147"/>
      <c r="CLL24" s="147"/>
      <c r="CLM24" s="147"/>
      <c r="CLN24" s="147"/>
      <c r="CLO24" s="147"/>
      <c r="CLP24" s="147"/>
      <c r="CLQ24" s="147"/>
      <c r="CLR24" s="147"/>
      <c r="CLS24" s="147"/>
      <c r="CLT24" s="147"/>
      <c r="CLU24" s="147"/>
      <c r="CLV24" s="147"/>
      <c r="CLW24" s="147"/>
      <c r="CLX24" s="147"/>
      <c r="CLY24" s="147"/>
      <c r="CLZ24" s="147"/>
      <c r="CMA24" s="147"/>
      <c r="CMB24" s="147"/>
      <c r="CMC24" s="147"/>
      <c r="CMD24" s="147"/>
      <c r="CME24" s="147"/>
      <c r="CMF24" s="147"/>
      <c r="CMG24" s="147"/>
      <c r="CMH24" s="147"/>
      <c r="CMI24" s="147"/>
      <c r="CMJ24" s="147"/>
      <c r="CMK24" s="147"/>
      <c r="CML24" s="147"/>
      <c r="CMM24" s="147"/>
      <c r="CMN24" s="147"/>
      <c r="CMO24" s="147"/>
      <c r="CMP24" s="147"/>
      <c r="CMQ24" s="147"/>
      <c r="CMR24" s="147"/>
      <c r="CMS24" s="147"/>
      <c r="CMT24" s="147"/>
      <c r="CMU24" s="147"/>
      <c r="CMV24" s="147"/>
      <c r="CMW24" s="147"/>
      <c r="CMX24" s="147"/>
      <c r="CMY24" s="147"/>
      <c r="CMZ24" s="147"/>
      <c r="CNA24" s="147"/>
      <c r="CNB24" s="147"/>
      <c r="CNC24" s="147"/>
      <c r="CND24" s="147"/>
      <c r="CNE24" s="147"/>
      <c r="CNF24" s="147"/>
      <c r="CNG24" s="147"/>
      <c r="CNH24" s="147"/>
      <c r="CNI24" s="147"/>
      <c r="CNJ24" s="147"/>
      <c r="CNK24" s="147"/>
      <c r="CNL24" s="147"/>
      <c r="CNM24" s="147"/>
      <c r="CNN24" s="147"/>
      <c r="CNO24" s="147"/>
      <c r="CNP24" s="147"/>
      <c r="CNQ24" s="147"/>
      <c r="CNR24" s="147"/>
      <c r="CNS24" s="147"/>
      <c r="CNT24" s="147"/>
      <c r="CNU24" s="147"/>
      <c r="CNV24" s="147"/>
      <c r="CNW24" s="147"/>
      <c r="CNX24" s="147"/>
      <c r="CNY24" s="147"/>
      <c r="CNZ24" s="147"/>
      <c r="COA24" s="147"/>
      <c r="COB24" s="147"/>
      <c r="COC24" s="147"/>
      <c r="COD24" s="147"/>
      <c r="COE24" s="147"/>
      <c r="COF24" s="147"/>
      <c r="COG24" s="147"/>
      <c r="COH24" s="147"/>
      <c r="COI24" s="147"/>
      <c r="COJ24" s="147"/>
      <c r="COK24" s="147"/>
      <c r="COL24" s="147"/>
      <c r="COM24" s="147"/>
      <c r="CON24" s="147"/>
      <c r="COO24" s="147"/>
      <c r="COP24" s="147"/>
      <c r="COQ24" s="147"/>
      <c r="COR24" s="147"/>
      <c r="COS24" s="147"/>
      <c r="COT24" s="147"/>
      <c r="COU24" s="147"/>
      <c r="COV24" s="147"/>
      <c r="COW24" s="147"/>
      <c r="COX24" s="147"/>
      <c r="COY24" s="147"/>
      <c r="COZ24" s="147"/>
      <c r="CPA24" s="147"/>
      <c r="CPB24" s="147"/>
      <c r="CPC24" s="147"/>
      <c r="CPD24" s="147"/>
      <c r="CPE24" s="147"/>
      <c r="CPF24" s="147"/>
      <c r="CPG24" s="147"/>
      <c r="CPH24" s="147"/>
      <c r="CPI24" s="147"/>
      <c r="CPJ24" s="147"/>
      <c r="CPK24" s="147"/>
      <c r="CPL24" s="147"/>
      <c r="CPM24" s="147"/>
      <c r="CPN24" s="147"/>
      <c r="CPO24" s="147"/>
      <c r="CPP24" s="147"/>
      <c r="CPQ24" s="147"/>
      <c r="CPR24" s="147"/>
      <c r="CPS24" s="147"/>
      <c r="CPT24" s="147"/>
      <c r="CPU24" s="147"/>
      <c r="CPV24" s="147"/>
      <c r="CPW24" s="147"/>
      <c r="CPX24" s="147"/>
      <c r="CPY24" s="147"/>
      <c r="CPZ24" s="147"/>
      <c r="CQA24" s="147"/>
      <c r="CQB24" s="147"/>
      <c r="CQC24" s="147"/>
      <c r="CQD24" s="147"/>
      <c r="CQE24" s="147"/>
      <c r="CQF24" s="147"/>
      <c r="CQG24" s="147"/>
      <c r="CQH24" s="147"/>
      <c r="CQI24" s="147"/>
      <c r="CQJ24" s="147"/>
      <c r="CQK24" s="147"/>
      <c r="CQL24" s="147"/>
      <c r="CQM24" s="147"/>
      <c r="CQN24" s="147"/>
      <c r="CQO24" s="147"/>
      <c r="CQP24" s="147"/>
      <c r="CQQ24" s="147"/>
      <c r="CQR24" s="147"/>
      <c r="CQS24" s="147"/>
      <c r="CQT24" s="147"/>
      <c r="CQU24" s="147"/>
      <c r="CQV24" s="147"/>
      <c r="CQW24" s="147"/>
      <c r="CQX24" s="147"/>
      <c r="CQY24" s="147"/>
      <c r="CQZ24" s="147"/>
      <c r="CRA24" s="147"/>
      <c r="CRB24" s="147"/>
      <c r="CRC24" s="147"/>
      <c r="CRD24" s="147"/>
      <c r="CRE24" s="147"/>
      <c r="CRF24" s="147"/>
      <c r="CRG24" s="147"/>
      <c r="CRH24" s="147"/>
      <c r="CRI24" s="147"/>
      <c r="CRJ24" s="147"/>
      <c r="CRK24" s="147"/>
      <c r="CRL24" s="147"/>
      <c r="CRM24" s="147"/>
      <c r="CRN24" s="147"/>
      <c r="CRO24" s="147"/>
      <c r="CRP24" s="147"/>
      <c r="CRQ24" s="147"/>
      <c r="CRR24" s="147"/>
      <c r="CRS24" s="147"/>
      <c r="CRT24" s="147"/>
      <c r="CRU24" s="147"/>
      <c r="CRV24" s="147"/>
      <c r="CRW24" s="147"/>
      <c r="CRX24" s="147"/>
      <c r="CRY24" s="147"/>
      <c r="CRZ24" s="147"/>
      <c r="CSA24" s="147"/>
      <c r="CSB24" s="147"/>
      <c r="CSC24" s="147"/>
      <c r="CSD24" s="147"/>
      <c r="CSE24" s="147"/>
      <c r="CSF24" s="147"/>
      <c r="CSG24" s="147"/>
      <c r="CSH24" s="147"/>
      <c r="CSI24" s="147"/>
      <c r="CSJ24" s="147"/>
      <c r="CSK24" s="147"/>
      <c r="CSL24" s="147"/>
      <c r="CSM24" s="147"/>
      <c r="CSN24" s="147"/>
      <c r="CSO24" s="147"/>
      <c r="CSP24" s="147"/>
      <c r="CSQ24" s="147"/>
      <c r="CSR24" s="147"/>
      <c r="CSS24" s="147"/>
      <c r="CST24" s="147"/>
      <c r="CSU24" s="147"/>
      <c r="CSV24" s="147"/>
      <c r="CSW24" s="147"/>
      <c r="CSX24" s="147"/>
      <c r="CSY24" s="147"/>
      <c r="CSZ24" s="147"/>
      <c r="CTA24" s="147"/>
      <c r="CTB24" s="147"/>
      <c r="CTC24" s="147"/>
      <c r="CTD24" s="147"/>
      <c r="CTE24" s="147"/>
      <c r="CTF24" s="147"/>
      <c r="CTG24" s="147"/>
      <c r="CTH24" s="147"/>
      <c r="CTI24" s="147"/>
      <c r="CTJ24" s="147"/>
      <c r="CTK24" s="147"/>
      <c r="CTL24" s="147"/>
      <c r="CTM24" s="147"/>
      <c r="CTN24" s="147"/>
      <c r="CTO24" s="147"/>
      <c r="CTP24" s="147"/>
      <c r="CTQ24" s="147"/>
      <c r="CTR24" s="147"/>
      <c r="CTS24" s="147"/>
      <c r="CTT24" s="147"/>
      <c r="CTU24" s="147"/>
      <c r="CTV24" s="147"/>
      <c r="CTW24" s="147"/>
      <c r="CTX24" s="147"/>
      <c r="CTY24" s="147"/>
      <c r="CTZ24" s="147"/>
      <c r="CUA24" s="147"/>
      <c r="CUB24" s="147"/>
      <c r="CUC24" s="147"/>
      <c r="CUD24" s="147"/>
      <c r="CUE24" s="147"/>
      <c r="CUF24" s="147"/>
      <c r="CUG24" s="147"/>
      <c r="CUH24" s="147"/>
      <c r="CUI24" s="147"/>
      <c r="CUJ24" s="147"/>
      <c r="CUK24" s="147"/>
      <c r="CUL24" s="147"/>
      <c r="CUM24" s="147"/>
      <c r="CUN24" s="147"/>
      <c r="CUO24" s="147"/>
      <c r="CUP24" s="147"/>
      <c r="CUQ24" s="147"/>
      <c r="CUR24" s="147"/>
      <c r="CUS24" s="147"/>
      <c r="CUT24" s="147"/>
      <c r="CUU24" s="147"/>
      <c r="CUV24" s="147"/>
      <c r="CUW24" s="147"/>
      <c r="CUX24" s="147"/>
      <c r="CUY24" s="147"/>
      <c r="CUZ24" s="147"/>
      <c r="CVA24" s="147"/>
      <c r="CVB24" s="147"/>
      <c r="CVC24" s="147"/>
      <c r="CVD24" s="147"/>
      <c r="CVE24" s="147"/>
      <c r="CVF24" s="147"/>
      <c r="CVG24" s="147"/>
      <c r="CVH24" s="147"/>
      <c r="CVI24" s="147"/>
      <c r="CVJ24" s="147"/>
      <c r="CVK24" s="147"/>
      <c r="CVL24" s="147"/>
      <c r="CVM24" s="147"/>
      <c r="CVN24" s="147"/>
      <c r="CVO24" s="147"/>
      <c r="CVP24" s="147"/>
      <c r="CVQ24" s="147"/>
      <c r="CVR24" s="147"/>
      <c r="CVS24" s="147"/>
      <c r="CVT24" s="147"/>
      <c r="CVU24" s="147"/>
      <c r="CVV24" s="147"/>
      <c r="CVW24" s="147"/>
      <c r="CVX24" s="147"/>
      <c r="CVY24" s="147"/>
      <c r="CVZ24" s="147"/>
      <c r="CWA24" s="147"/>
      <c r="CWB24" s="147"/>
      <c r="CWC24" s="147"/>
      <c r="CWD24" s="147"/>
      <c r="CWE24" s="147"/>
      <c r="CWF24" s="147"/>
      <c r="CWG24" s="147"/>
      <c r="CWH24" s="147"/>
      <c r="CWI24" s="147"/>
      <c r="CWJ24" s="147"/>
      <c r="CWK24" s="147"/>
      <c r="CWL24" s="147"/>
      <c r="CWM24" s="147"/>
      <c r="CWN24" s="147"/>
      <c r="CWO24" s="147"/>
      <c r="CWP24" s="147"/>
      <c r="CWQ24" s="147"/>
      <c r="CWR24" s="147"/>
      <c r="CWS24" s="147"/>
      <c r="CWT24" s="147"/>
      <c r="CWU24" s="147"/>
      <c r="CWV24" s="147"/>
      <c r="CWW24" s="147"/>
      <c r="CWX24" s="147"/>
      <c r="CWY24" s="147"/>
      <c r="CWZ24" s="147"/>
      <c r="CXA24" s="147"/>
      <c r="CXB24" s="147"/>
      <c r="CXC24" s="147"/>
      <c r="CXD24" s="147"/>
      <c r="CXE24" s="147"/>
      <c r="CXF24" s="147"/>
      <c r="CXG24" s="147"/>
      <c r="CXH24" s="147"/>
      <c r="CXI24" s="147"/>
      <c r="CXJ24" s="147"/>
      <c r="CXK24" s="147"/>
      <c r="CXL24" s="147"/>
      <c r="CXM24" s="147"/>
      <c r="CXN24" s="147"/>
      <c r="CXO24" s="147"/>
      <c r="CXP24" s="147"/>
      <c r="CXQ24" s="147"/>
      <c r="CXR24" s="147"/>
      <c r="CXS24" s="147"/>
      <c r="CXT24" s="147"/>
      <c r="CXU24" s="147"/>
      <c r="CXV24" s="147"/>
      <c r="CXW24" s="147"/>
      <c r="CXX24" s="147"/>
      <c r="CXY24" s="147"/>
      <c r="CXZ24" s="147"/>
      <c r="CYA24" s="147"/>
      <c r="CYB24" s="147"/>
      <c r="CYC24" s="147"/>
      <c r="CYD24" s="147"/>
      <c r="CYE24" s="147"/>
      <c r="CYF24" s="147"/>
      <c r="CYG24" s="147"/>
      <c r="CYH24" s="147"/>
      <c r="CYI24" s="147"/>
      <c r="CYJ24" s="147"/>
      <c r="CYK24" s="147"/>
      <c r="CYL24" s="147"/>
      <c r="CYM24" s="147"/>
      <c r="CYN24" s="147"/>
      <c r="CYO24" s="147"/>
      <c r="CYP24" s="147"/>
      <c r="CYQ24" s="147"/>
      <c r="CYR24" s="147"/>
      <c r="CYS24" s="147"/>
      <c r="CYT24" s="147"/>
      <c r="CYU24" s="147"/>
      <c r="CYV24" s="147"/>
      <c r="CYW24" s="147"/>
      <c r="CYX24" s="147"/>
      <c r="CYY24" s="147"/>
      <c r="CYZ24" s="147"/>
      <c r="CZA24" s="147"/>
      <c r="CZB24" s="147"/>
      <c r="CZC24" s="147"/>
      <c r="CZD24" s="147"/>
      <c r="CZE24" s="147"/>
      <c r="CZF24" s="147"/>
      <c r="CZG24" s="147"/>
      <c r="CZH24" s="147"/>
      <c r="CZI24" s="147"/>
      <c r="CZJ24" s="147"/>
      <c r="CZK24" s="147"/>
      <c r="CZL24" s="147"/>
      <c r="CZM24" s="147"/>
      <c r="CZN24" s="147"/>
      <c r="CZO24" s="147"/>
      <c r="CZP24" s="147"/>
      <c r="CZQ24" s="147"/>
      <c r="CZR24" s="147"/>
      <c r="CZS24" s="147"/>
      <c r="CZT24" s="147"/>
      <c r="CZU24" s="147"/>
      <c r="CZV24" s="147"/>
      <c r="CZW24" s="147"/>
      <c r="CZX24" s="147"/>
      <c r="CZY24" s="147"/>
      <c r="CZZ24" s="147"/>
      <c r="DAA24" s="147"/>
      <c r="DAB24" s="147"/>
      <c r="DAC24" s="147"/>
      <c r="DAD24" s="147"/>
      <c r="DAE24" s="147"/>
      <c r="DAF24" s="147"/>
      <c r="DAG24" s="147"/>
      <c r="DAH24" s="147"/>
      <c r="DAI24" s="147"/>
      <c r="DAJ24" s="147"/>
      <c r="DAK24" s="147"/>
      <c r="DAL24" s="147"/>
      <c r="DAM24" s="147"/>
      <c r="DAN24" s="147"/>
      <c r="DAO24" s="147"/>
      <c r="DAP24" s="147"/>
      <c r="DAQ24" s="147"/>
      <c r="DAR24" s="147"/>
      <c r="DAS24" s="147"/>
      <c r="DAT24" s="147"/>
      <c r="DAU24" s="147"/>
      <c r="DAV24" s="147"/>
      <c r="DAW24" s="147"/>
      <c r="DAX24" s="147"/>
      <c r="DAY24" s="147"/>
      <c r="DAZ24" s="147"/>
      <c r="DBA24" s="147"/>
      <c r="DBB24" s="147"/>
      <c r="DBC24" s="147"/>
      <c r="DBD24" s="147"/>
      <c r="DBE24" s="147"/>
      <c r="DBF24" s="147"/>
      <c r="DBG24" s="147"/>
      <c r="DBH24" s="147"/>
      <c r="DBI24" s="147"/>
      <c r="DBJ24" s="147"/>
      <c r="DBK24" s="147"/>
      <c r="DBL24" s="147"/>
      <c r="DBM24" s="147"/>
      <c r="DBN24" s="147"/>
      <c r="DBO24" s="147"/>
      <c r="DBP24" s="147"/>
      <c r="DBQ24" s="147"/>
      <c r="DBR24" s="147"/>
      <c r="DBS24" s="147"/>
      <c r="DBT24" s="147"/>
      <c r="DBU24" s="147"/>
      <c r="DBV24" s="147"/>
      <c r="DBW24" s="147"/>
      <c r="DBX24" s="147"/>
      <c r="DBY24" s="147"/>
      <c r="DBZ24" s="147"/>
      <c r="DCA24" s="147"/>
      <c r="DCB24" s="147"/>
      <c r="DCC24" s="147"/>
      <c r="DCD24" s="147"/>
      <c r="DCE24" s="147"/>
      <c r="DCF24" s="147"/>
      <c r="DCG24" s="147"/>
      <c r="DCH24" s="147"/>
      <c r="DCI24" s="147"/>
      <c r="DCJ24" s="147"/>
      <c r="DCK24" s="147"/>
      <c r="DCL24" s="147"/>
      <c r="DCM24" s="147"/>
      <c r="DCN24" s="147"/>
      <c r="DCO24" s="147"/>
      <c r="DCP24" s="147"/>
      <c r="DCQ24" s="147"/>
      <c r="DCR24" s="147"/>
      <c r="DCS24" s="147"/>
      <c r="DCT24" s="147"/>
      <c r="DCU24" s="147"/>
      <c r="DCV24" s="147"/>
      <c r="DCW24" s="147"/>
      <c r="DCX24" s="147"/>
      <c r="DCY24" s="147"/>
      <c r="DCZ24" s="147"/>
      <c r="DDA24" s="147"/>
      <c r="DDB24" s="147"/>
      <c r="DDC24" s="147"/>
      <c r="DDD24" s="147"/>
      <c r="DDE24" s="147"/>
      <c r="DDF24" s="147"/>
      <c r="DDG24" s="147"/>
      <c r="DDH24" s="147"/>
      <c r="DDI24" s="147"/>
      <c r="DDJ24" s="147"/>
      <c r="DDK24" s="147"/>
      <c r="DDL24" s="147"/>
      <c r="DDM24" s="147"/>
      <c r="DDN24" s="147"/>
      <c r="DDO24" s="147"/>
      <c r="DDP24" s="147"/>
      <c r="DDQ24" s="147"/>
      <c r="DDR24" s="147"/>
      <c r="DDS24" s="147"/>
      <c r="DDT24" s="147"/>
      <c r="DDU24" s="147"/>
      <c r="DDV24" s="147"/>
      <c r="DDW24" s="147"/>
      <c r="DDX24" s="147"/>
      <c r="DDY24" s="147"/>
      <c r="DDZ24" s="147"/>
      <c r="DEA24" s="147"/>
      <c r="DEB24" s="147"/>
      <c r="DEC24" s="147"/>
      <c r="DED24" s="147"/>
      <c r="DEE24" s="147"/>
      <c r="DEF24" s="147"/>
      <c r="DEG24" s="147"/>
      <c r="DEH24" s="147"/>
      <c r="DEI24" s="147"/>
      <c r="DEJ24" s="147"/>
      <c r="DEK24" s="147"/>
      <c r="DEL24" s="147"/>
      <c r="DEM24" s="147"/>
      <c r="DEN24" s="147"/>
      <c r="DEO24" s="147"/>
      <c r="DEP24" s="147"/>
      <c r="DEQ24" s="147"/>
      <c r="DER24" s="147"/>
      <c r="DES24" s="147"/>
      <c r="DET24" s="147"/>
      <c r="DEU24" s="147"/>
      <c r="DEV24" s="147"/>
      <c r="DEW24" s="147"/>
      <c r="DEX24" s="147"/>
      <c r="DEY24" s="147"/>
      <c r="DEZ24" s="147"/>
      <c r="DFA24" s="147"/>
      <c r="DFB24" s="147"/>
      <c r="DFC24" s="147"/>
      <c r="DFD24" s="147"/>
      <c r="DFE24" s="147"/>
      <c r="DFF24" s="147"/>
      <c r="DFG24" s="147"/>
      <c r="DFH24" s="147"/>
      <c r="DFI24" s="147"/>
      <c r="DFJ24" s="147"/>
      <c r="DFK24" s="147"/>
      <c r="DFL24" s="147"/>
      <c r="DFM24" s="147"/>
      <c r="DFN24" s="147"/>
      <c r="DFO24" s="147"/>
      <c r="DFP24" s="147"/>
      <c r="DFQ24" s="147"/>
      <c r="DFR24" s="147"/>
      <c r="DFS24" s="147"/>
      <c r="DFT24" s="147"/>
      <c r="DFU24" s="147"/>
      <c r="DFV24" s="147"/>
      <c r="DFW24" s="147"/>
      <c r="DFX24" s="147"/>
      <c r="DFY24" s="147"/>
      <c r="DFZ24" s="147"/>
      <c r="DGA24" s="147"/>
      <c r="DGB24" s="147"/>
      <c r="DGC24" s="147"/>
      <c r="DGD24" s="147"/>
      <c r="DGE24" s="147"/>
      <c r="DGF24" s="147"/>
      <c r="DGG24" s="147"/>
      <c r="DGH24" s="147"/>
      <c r="DGI24" s="147"/>
      <c r="DGJ24" s="147"/>
      <c r="DGK24" s="147"/>
      <c r="DGL24" s="147"/>
      <c r="DGM24" s="147"/>
      <c r="DGN24" s="147"/>
      <c r="DGO24" s="147"/>
      <c r="DGP24" s="147"/>
      <c r="DGQ24" s="147"/>
      <c r="DGR24" s="147"/>
      <c r="DGS24" s="147"/>
      <c r="DGT24" s="147"/>
      <c r="DGU24" s="147"/>
      <c r="DGV24" s="147"/>
      <c r="DGW24" s="147"/>
      <c r="DGX24" s="147"/>
      <c r="DGY24" s="147"/>
      <c r="DGZ24" s="147"/>
      <c r="DHA24" s="147"/>
      <c r="DHB24" s="147"/>
      <c r="DHC24" s="147"/>
      <c r="DHD24" s="147"/>
      <c r="DHE24" s="147"/>
      <c r="DHF24" s="147"/>
      <c r="DHG24" s="147"/>
      <c r="DHH24" s="147"/>
      <c r="DHI24" s="147"/>
      <c r="DHJ24" s="147"/>
      <c r="DHK24" s="147"/>
      <c r="DHL24" s="147"/>
      <c r="DHM24" s="147"/>
      <c r="DHN24" s="147"/>
      <c r="DHO24" s="147"/>
      <c r="DHP24" s="147"/>
      <c r="DHQ24" s="147"/>
      <c r="DHR24" s="147"/>
      <c r="DHS24" s="147"/>
      <c r="DHT24" s="147"/>
      <c r="DHU24" s="147"/>
      <c r="DHV24" s="147"/>
      <c r="DHW24" s="147"/>
      <c r="DHX24" s="147"/>
      <c r="DHY24" s="147"/>
      <c r="DHZ24" s="147"/>
      <c r="DIA24" s="147"/>
      <c r="DIB24" s="147"/>
      <c r="DIC24" s="147"/>
      <c r="DID24" s="147"/>
      <c r="DIE24" s="147"/>
      <c r="DIF24" s="147"/>
      <c r="DIG24" s="147"/>
      <c r="DIH24" s="147"/>
      <c r="DII24" s="147"/>
      <c r="DIJ24" s="147"/>
      <c r="DIK24" s="147"/>
      <c r="DIL24" s="147"/>
      <c r="DIM24" s="147"/>
      <c r="DIN24" s="147"/>
      <c r="DIO24" s="147"/>
      <c r="DIP24" s="147"/>
      <c r="DIQ24" s="147"/>
      <c r="DIR24" s="147"/>
      <c r="DIS24" s="147"/>
      <c r="DIT24" s="147"/>
      <c r="DIU24" s="147"/>
      <c r="DIV24" s="147"/>
      <c r="DIW24" s="147"/>
      <c r="DIX24" s="147"/>
      <c r="DIY24" s="147"/>
      <c r="DIZ24" s="147"/>
      <c r="DJA24" s="147"/>
      <c r="DJB24" s="147"/>
      <c r="DJC24" s="147"/>
      <c r="DJD24" s="147"/>
      <c r="DJE24" s="147"/>
      <c r="DJF24" s="147"/>
      <c r="DJG24" s="147"/>
      <c r="DJH24" s="147"/>
      <c r="DJI24" s="147"/>
      <c r="DJJ24" s="147"/>
      <c r="DJK24" s="147"/>
      <c r="DJL24" s="147"/>
      <c r="DJM24" s="147"/>
      <c r="DJN24" s="147"/>
      <c r="DJO24" s="147"/>
      <c r="DJP24" s="147"/>
      <c r="DJQ24" s="147"/>
      <c r="DJR24" s="147"/>
      <c r="DJS24" s="147"/>
      <c r="DJT24" s="147"/>
      <c r="DJU24" s="147"/>
      <c r="DJV24" s="147"/>
      <c r="DJW24" s="147"/>
      <c r="DJX24" s="147"/>
      <c r="DJY24" s="147"/>
      <c r="DJZ24" s="147"/>
      <c r="DKA24" s="147"/>
      <c r="DKB24" s="147"/>
      <c r="DKC24" s="147"/>
      <c r="DKD24" s="147"/>
      <c r="DKE24" s="147"/>
      <c r="DKF24" s="147"/>
      <c r="DKG24" s="147"/>
      <c r="DKH24" s="147"/>
      <c r="DKI24" s="147"/>
      <c r="DKJ24" s="147"/>
      <c r="DKK24" s="147"/>
      <c r="DKL24" s="147"/>
      <c r="DKM24" s="147"/>
      <c r="DKN24" s="147"/>
      <c r="DKO24" s="147"/>
      <c r="DKP24" s="147"/>
      <c r="DKQ24" s="147"/>
      <c r="DKR24" s="147"/>
      <c r="DKS24" s="147"/>
      <c r="DKT24" s="147"/>
      <c r="DKU24" s="147"/>
      <c r="DKV24" s="147"/>
      <c r="DKW24" s="147"/>
      <c r="DKX24" s="147"/>
      <c r="DKY24" s="147"/>
      <c r="DKZ24" s="147"/>
      <c r="DLA24" s="147"/>
      <c r="DLB24" s="147"/>
      <c r="DLC24" s="147"/>
      <c r="DLD24" s="147"/>
      <c r="DLE24" s="147"/>
      <c r="DLF24" s="147"/>
      <c r="DLG24" s="147"/>
      <c r="DLH24" s="147"/>
      <c r="DLI24" s="147"/>
      <c r="DLJ24" s="147"/>
      <c r="DLK24" s="147"/>
      <c r="DLL24" s="147"/>
      <c r="DLM24" s="147"/>
      <c r="DLN24" s="147"/>
      <c r="DLO24" s="147"/>
      <c r="DLP24" s="147"/>
      <c r="DLQ24" s="147"/>
      <c r="DLR24" s="147"/>
      <c r="DLS24" s="147"/>
      <c r="DLT24" s="147"/>
      <c r="DLU24" s="147"/>
      <c r="DLV24" s="147"/>
      <c r="DLW24" s="147"/>
      <c r="DLX24" s="147"/>
      <c r="DLY24" s="147"/>
      <c r="DLZ24" s="147"/>
      <c r="DMA24" s="147"/>
      <c r="DMB24" s="147"/>
      <c r="DMC24" s="147"/>
      <c r="DMD24" s="147"/>
      <c r="DME24" s="147"/>
      <c r="DMF24" s="147"/>
      <c r="DMG24" s="147"/>
      <c r="DMH24" s="147"/>
      <c r="DMI24" s="147"/>
      <c r="DMJ24" s="147"/>
      <c r="DMK24" s="147"/>
      <c r="DML24" s="147"/>
      <c r="DMM24" s="147"/>
      <c r="DMN24" s="147"/>
      <c r="DMO24" s="147"/>
      <c r="DMP24" s="147"/>
      <c r="DMQ24" s="147"/>
      <c r="DMR24" s="147"/>
      <c r="DMS24" s="147"/>
      <c r="DMT24" s="147"/>
      <c r="DMU24" s="147"/>
      <c r="DMV24" s="147"/>
      <c r="DMW24" s="147"/>
      <c r="DMX24" s="147"/>
      <c r="DMY24" s="147"/>
      <c r="DMZ24" s="147"/>
      <c r="DNA24" s="147"/>
      <c r="DNB24" s="147"/>
      <c r="DNC24" s="147"/>
      <c r="DND24" s="147"/>
      <c r="DNE24" s="147"/>
      <c r="DNF24" s="147"/>
      <c r="DNG24" s="147"/>
      <c r="DNH24" s="147"/>
      <c r="DNI24" s="147"/>
      <c r="DNJ24" s="147"/>
      <c r="DNK24" s="147"/>
      <c r="DNL24" s="147"/>
      <c r="DNM24" s="147"/>
      <c r="DNN24" s="147"/>
      <c r="DNO24" s="147"/>
      <c r="DNP24" s="147"/>
      <c r="DNQ24" s="147"/>
      <c r="DNR24" s="147"/>
      <c r="DNS24" s="147"/>
      <c r="DNT24" s="147"/>
      <c r="DNU24" s="147"/>
      <c r="DNV24" s="147"/>
      <c r="DNW24" s="147"/>
      <c r="DNX24" s="147"/>
      <c r="DNY24" s="147"/>
      <c r="DNZ24" s="147"/>
      <c r="DOA24" s="147"/>
      <c r="DOB24" s="147"/>
      <c r="DOC24" s="147"/>
      <c r="DOD24" s="147"/>
      <c r="DOE24" s="147"/>
      <c r="DOF24" s="147"/>
      <c r="DOG24" s="147"/>
      <c r="DOH24" s="147"/>
      <c r="DOI24" s="147"/>
      <c r="DOJ24" s="147"/>
      <c r="DOK24" s="147"/>
      <c r="DOL24" s="147"/>
      <c r="DOM24" s="147"/>
      <c r="DON24" s="147"/>
      <c r="DOO24" s="147"/>
      <c r="DOP24" s="147"/>
      <c r="DOQ24" s="147"/>
      <c r="DOR24" s="147"/>
      <c r="DOS24" s="147"/>
      <c r="DOT24" s="147"/>
      <c r="DOU24" s="147"/>
      <c r="DOV24" s="147"/>
      <c r="DOW24" s="147"/>
      <c r="DOX24" s="147"/>
      <c r="DOY24" s="147"/>
      <c r="DOZ24" s="147"/>
      <c r="DPA24" s="147"/>
      <c r="DPB24" s="147"/>
      <c r="DPC24" s="147"/>
      <c r="DPD24" s="147"/>
      <c r="DPE24" s="147"/>
      <c r="DPF24" s="147"/>
      <c r="DPG24" s="147"/>
      <c r="DPH24" s="147"/>
      <c r="DPI24" s="147"/>
      <c r="DPJ24" s="147"/>
      <c r="DPK24" s="147"/>
      <c r="DPL24" s="147"/>
      <c r="DPM24" s="147"/>
      <c r="DPN24" s="147"/>
      <c r="DPO24" s="147"/>
      <c r="DPP24" s="147"/>
      <c r="DPQ24" s="147"/>
      <c r="DPR24" s="147"/>
      <c r="DPS24" s="147"/>
      <c r="DPT24" s="147"/>
      <c r="DPU24" s="147"/>
      <c r="DPV24" s="147"/>
      <c r="DPW24" s="147"/>
      <c r="DPX24" s="147"/>
      <c r="DPY24" s="147"/>
      <c r="DPZ24" s="147"/>
      <c r="DQA24" s="147"/>
      <c r="DQB24" s="147"/>
      <c r="DQC24" s="147"/>
      <c r="DQD24" s="147"/>
      <c r="DQE24" s="147"/>
      <c r="DQF24" s="147"/>
      <c r="DQG24" s="147"/>
      <c r="DQH24" s="147"/>
      <c r="DQI24" s="147"/>
      <c r="DQJ24" s="147"/>
      <c r="DQK24" s="147"/>
      <c r="DQL24" s="147"/>
      <c r="DQM24" s="147"/>
      <c r="DQN24" s="147"/>
      <c r="DQO24" s="147"/>
      <c r="DQP24" s="147"/>
      <c r="DQQ24" s="147"/>
      <c r="DQR24" s="147"/>
      <c r="DQS24" s="147"/>
      <c r="DQT24" s="147"/>
      <c r="DQU24" s="147"/>
      <c r="DQV24" s="147"/>
      <c r="DQW24" s="147"/>
      <c r="DQX24" s="147"/>
      <c r="DQY24" s="147"/>
      <c r="DQZ24" s="147"/>
      <c r="DRA24" s="147"/>
      <c r="DRB24" s="147"/>
      <c r="DRC24" s="147"/>
      <c r="DRD24" s="147"/>
      <c r="DRE24" s="147"/>
      <c r="DRF24" s="147"/>
      <c r="DRG24" s="147"/>
      <c r="DRH24" s="147"/>
      <c r="DRI24" s="147"/>
      <c r="DRJ24" s="147"/>
      <c r="DRK24" s="147"/>
      <c r="DRL24" s="147"/>
      <c r="DRM24" s="147"/>
      <c r="DRN24" s="147"/>
      <c r="DRO24" s="147"/>
      <c r="DRP24" s="147"/>
      <c r="DRQ24" s="147"/>
      <c r="DRR24" s="147"/>
      <c r="DRS24" s="147"/>
      <c r="DRT24" s="147"/>
      <c r="DRU24" s="147"/>
      <c r="DRV24" s="147"/>
      <c r="DRW24" s="147"/>
      <c r="DRX24" s="147"/>
      <c r="DRY24" s="147"/>
      <c r="DRZ24" s="147"/>
      <c r="DSA24" s="147"/>
      <c r="DSB24" s="147"/>
      <c r="DSC24" s="147"/>
      <c r="DSD24" s="147"/>
      <c r="DSE24" s="147"/>
      <c r="DSF24" s="147"/>
      <c r="DSG24" s="147"/>
      <c r="DSH24" s="147"/>
      <c r="DSI24" s="147"/>
      <c r="DSJ24" s="147"/>
      <c r="DSK24" s="147"/>
      <c r="DSL24" s="147"/>
      <c r="DSM24" s="147"/>
      <c r="DSN24" s="147"/>
      <c r="DSO24" s="147"/>
      <c r="DSP24" s="147"/>
      <c r="DSQ24" s="147"/>
      <c r="DSR24" s="147"/>
      <c r="DSS24" s="147"/>
      <c r="DST24" s="147"/>
      <c r="DSU24" s="147"/>
      <c r="DSV24" s="147"/>
      <c r="DSW24" s="147"/>
      <c r="DSX24" s="147"/>
      <c r="DSY24" s="147"/>
      <c r="DSZ24" s="147"/>
      <c r="DTA24" s="147"/>
      <c r="DTB24" s="147"/>
      <c r="DTC24" s="147"/>
      <c r="DTD24" s="147"/>
      <c r="DTE24" s="147"/>
      <c r="DTF24" s="147"/>
      <c r="DTG24" s="147"/>
      <c r="DTH24" s="147"/>
      <c r="DTI24" s="147"/>
      <c r="DTJ24" s="147"/>
      <c r="DTK24" s="147"/>
      <c r="DTL24" s="147"/>
      <c r="DTM24" s="147"/>
      <c r="DTN24" s="147"/>
      <c r="DTO24" s="147"/>
      <c r="DTP24" s="147"/>
      <c r="DTQ24" s="147"/>
      <c r="DTR24" s="147"/>
      <c r="DTS24" s="147"/>
      <c r="DTT24" s="147"/>
      <c r="DTU24" s="147"/>
      <c r="DTV24" s="147"/>
      <c r="DTW24" s="147"/>
      <c r="DTX24" s="147"/>
      <c r="DTY24" s="147"/>
      <c r="DTZ24" s="147"/>
      <c r="DUA24" s="147"/>
      <c r="DUB24" s="147"/>
      <c r="DUC24" s="147"/>
      <c r="DUD24" s="147"/>
      <c r="DUE24" s="147"/>
      <c r="DUF24" s="147"/>
      <c r="DUG24" s="147"/>
      <c r="DUH24" s="147"/>
      <c r="DUI24" s="147"/>
      <c r="DUJ24" s="147"/>
      <c r="DUK24" s="147"/>
      <c r="DUL24" s="147"/>
      <c r="DUM24" s="147"/>
      <c r="DUN24" s="147"/>
      <c r="DUO24" s="147"/>
      <c r="DUP24" s="147"/>
      <c r="DUQ24" s="147"/>
      <c r="DUR24" s="147"/>
      <c r="DUS24" s="147"/>
      <c r="DUT24" s="147"/>
      <c r="DUU24" s="147"/>
      <c r="DUV24" s="147"/>
      <c r="DUW24" s="147"/>
      <c r="DUX24" s="147"/>
      <c r="DUY24" s="147"/>
      <c r="DUZ24" s="147"/>
      <c r="DVA24" s="147"/>
      <c r="DVB24" s="147"/>
      <c r="DVC24" s="147"/>
      <c r="DVD24" s="147"/>
      <c r="DVE24" s="147"/>
      <c r="DVF24" s="147"/>
      <c r="DVG24" s="147"/>
      <c r="DVH24" s="147"/>
      <c r="DVI24" s="147"/>
      <c r="DVJ24" s="147"/>
      <c r="DVK24" s="147"/>
      <c r="DVL24" s="147"/>
      <c r="DVM24" s="147"/>
      <c r="DVN24" s="147"/>
      <c r="DVO24" s="147"/>
      <c r="DVP24" s="147"/>
      <c r="DVQ24" s="147"/>
      <c r="DVR24" s="147"/>
      <c r="DVS24" s="147"/>
      <c r="DVT24" s="147"/>
      <c r="DVU24" s="147"/>
      <c r="DVV24" s="147"/>
      <c r="DVW24" s="147"/>
      <c r="DVX24" s="147"/>
      <c r="DVY24" s="147"/>
      <c r="DVZ24" s="147"/>
      <c r="DWA24" s="147"/>
      <c r="DWB24" s="147"/>
      <c r="DWC24" s="147"/>
      <c r="DWD24" s="147"/>
      <c r="DWE24" s="147"/>
      <c r="DWF24" s="147"/>
      <c r="DWG24" s="147"/>
      <c r="DWH24" s="147"/>
      <c r="DWI24" s="147"/>
      <c r="DWJ24" s="147"/>
      <c r="DWK24" s="147"/>
      <c r="DWL24" s="147"/>
      <c r="DWM24" s="147"/>
      <c r="DWN24" s="147"/>
      <c r="DWO24" s="147"/>
      <c r="DWP24" s="147"/>
      <c r="DWQ24" s="147"/>
      <c r="DWR24" s="147"/>
      <c r="DWS24" s="147"/>
      <c r="DWT24" s="147"/>
      <c r="DWU24" s="147"/>
      <c r="DWV24" s="147"/>
      <c r="DWW24" s="147"/>
      <c r="DWX24" s="147"/>
      <c r="DWY24" s="147"/>
      <c r="DWZ24" s="147"/>
      <c r="DXA24" s="147"/>
      <c r="DXB24" s="147"/>
      <c r="DXC24" s="147"/>
      <c r="DXD24" s="147"/>
      <c r="DXE24" s="147"/>
      <c r="DXF24" s="147"/>
      <c r="DXG24" s="147"/>
      <c r="DXH24" s="147"/>
      <c r="DXI24" s="147"/>
      <c r="DXJ24" s="147"/>
      <c r="DXK24" s="147"/>
      <c r="DXL24" s="147"/>
      <c r="DXM24" s="147"/>
      <c r="DXN24" s="147"/>
      <c r="DXO24" s="147"/>
      <c r="DXP24" s="147"/>
      <c r="DXQ24" s="147"/>
      <c r="DXR24" s="147"/>
      <c r="DXS24" s="147"/>
      <c r="DXT24" s="147"/>
      <c r="DXU24" s="147"/>
      <c r="DXV24" s="147"/>
      <c r="DXW24" s="147"/>
      <c r="DXX24" s="147"/>
      <c r="DXY24" s="147"/>
      <c r="DXZ24" s="147"/>
      <c r="DYA24" s="147"/>
      <c r="DYB24" s="147"/>
      <c r="DYC24" s="147"/>
      <c r="DYD24" s="147"/>
      <c r="DYE24" s="147"/>
      <c r="DYF24" s="147"/>
      <c r="DYG24" s="147"/>
      <c r="DYH24" s="147"/>
      <c r="DYI24" s="147"/>
      <c r="DYJ24" s="147"/>
      <c r="DYK24" s="147"/>
      <c r="DYL24" s="147"/>
      <c r="DYM24" s="147"/>
      <c r="DYN24" s="147"/>
      <c r="DYO24" s="147"/>
      <c r="DYP24" s="147"/>
      <c r="DYQ24" s="147"/>
      <c r="DYR24" s="147"/>
      <c r="DYS24" s="147"/>
      <c r="DYT24" s="147"/>
      <c r="DYU24" s="147"/>
      <c r="DYV24" s="147"/>
      <c r="DYW24" s="147"/>
      <c r="DYX24" s="147"/>
      <c r="DYY24" s="147"/>
      <c r="DYZ24" s="147"/>
      <c r="DZA24" s="147"/>
      <c r="DZB24" s="147"/>
      <c r="DZC24" s="147"/>
      <c r="DZD24" s="147"/>
      <c r="DZE24" s="147"/>
      <c r="DZF24" s="147"/>
      <c r="DZG24" s="147"/>
      <c r="DZH24" s="147"/>
      <c r="DZI24" s="147"/>
      <c r="DZJ24" s="147"/>
      <c r="DZK24" s="147"/>
      <c r="DZL24" s="147"/>
      <c r="DZM24" s="147"/>
      <c r="DZN24" s="147"/>
      <c r="DZO24" s="147"/>
      <c r="DZP24" s="147"/>
      <c r="DZQ24" s="147"/>
      <c r="DZR24" s="147"/>
      <c r="DZS24" s="147"/>
      <c r="DZT24" s="147"/>
      <c r="DZU24" s="147"/>
      <c r="DZV24" s="147"/>
      <c r="DZW24" s="147"/>
      <c r="DZX24" s="147"/>
      <c r="DZY24" s="147"/>
      <c r="DZZ24" s="147"/>
      <c r="EAA24" s="147"/>
      <c r="EAB24" s="147"/>
      <c r="EAC24" s="147"/>
      <c r="EAD24" s="147"/>
      <c r="EAE24" s="147"/>
      <c r="EAF24" s="147"/>
      <c r="EAG24" s="147"/>
      <c r="EAH24" s="147"/>
      <c r="EAI24" s="147"/>
      <c r="EAJ24" s="147"/>
      <c r="EAK24" s="147"/>
      <c r="EAL24" s="147"/>
      <c r="EAM24" s="147"/>
      <c r="EAN24" s="147"/>
      <c r="EAO24" s="147"/>
      <c r="EAP24" s="147"/>
      <c r="EAQ24" s="147"/>
      <c r="EAR24" s="147"/>
      <c r="EAS24" s="147"/>
      <c r="EAT24" s="147"/>
      <c r="EAU24" s="147"/>
      <c r="EAV24" s="147"/>
      <c r="EAW24" s="147"/>
      <c r="EAX24" s="147"/>
      <c r="EAY24" s="147"/>
      <c r="EAZ24" s="147"/>
      <c r="EBA24" s="147"/>
      <c r="EBB24" s="147"/>
      <c r="EBC24" s="147"/>
      <c r="EBD24" s="147"/>
      <c r="EBE24" s="147"/>
      <c r="EBF24" s="147"/>
      <c r="EBG24" s="147"/>
      <c r="EBH24" s="147"/>
      <c r="EBI24" s="147"/>
      <c r="EBJ24" s="147"/>
      <c r="EBK24" s="147"/>
      <c r="EBL24" s="147"/>
      <c r="EBM24" s="147"/>
      <c r="EBN24" s="147"/>
      <c r="EBO24" s="147"/>
      <c r="EBP24" s="147"/>
      <c r="EBQ24" s="147"/>
      <c r="EBR24" s="147"/>
      <c r="EBS24" s="147"/>
      <c r="EBT24" s="147"/>
      <c r="EBU24" s="147"/>
      <c r="EBV24" s="147"/>
      <c r="EBW24" s="147"/>
      <c r="EBX24" s="147"/>
      <c r="EBY24" s="147"/>
      <c r="EBZ24" s="147"/>
      <c r="ECA24" s="147"/>
      <c r="ECB24" s="147"/>
      <c r="ECC24" s="147"/>
      <c r="ECD24" s="147"/>
      <c r="ECE24" s="147"/>
      <c r="ECF24" s="147"/>
      <c r="ECG24" s="147"/>
      <c r="ECH24" s="147"/>
      <c r="ECI24" s="147"/>
      <c r="ECJ24" s="147"/>
      <c r="ECK24" s="147"/>
      <c r="ECL24" s="147"/>
      <c r="ECM24" s="147"/>
      <c r="ECN24" s="147"/>
      <c r="ECO24" s="147"/>
      <c r="ECP24" s="147"/>
      <c r="ECQ24" s="147"/>
      <c r="ECR24" s="147"/>
      <c r="ECS24" s="147"/>
      <c r="ECT24" s="147"/>
      <c r="ECU24" s="147"/>
      <c r="ECV24" s="147"/>
      <c r="ECW24" s="147"/>
      <c r="ECX24" s="147"/>
      <c r="ECY24" s="147"/>
      <c r="ECZ24" s="147"/>
      <c r="EDA24" s="147"/>
      <c r="EDB24" s="147"/>
      <c r="EDC24" s="147"/>
      <c r="EDD24" s="147"/>
      <c r="EDE24" s="147"/>
      <c r="EDF24" s="147"/>
      <c r="EDG24" s="147"/>
      <c r="EDH24" s="147"/>
      <c r="EDI24" s="147"/>
      <c r="EDJ24" s="147"/>
      <c r="EDK24" s="147"/>
      <c r="EDL24" s="147"/>
      <c r="EDM24" s="147"/>
      <c r="EDN24" s="147"/>
      <c r="EDO24" s="147"/>
      <c r="EDP24" s="147"/>
      <c r="EDQ24" s="147"/>
      <c r="EDR24" s="147"/>
      <c r="EDS24" s="147"/>
      <c r="EDT24" s="147"/>
      <c r="EDU24" s="147"/>
      <c r="EDV24" s="147"/>
      <c r="EDW24" s="147"/>
      <c r="EDX24" s="147"/>
      <c r="EDY24" s="147"/>
      <c r="EDZ24" s="147"/>
      <c r="EEA24" s="147"/>
      <c r="EEB24" s="147"/>
      <c r="EEC24" s="147"/>
      <c r="EED24" s="147"/>
      <c r="EEE24" s="147"/>
      <c r="EEF24" s="147"/>
      <c r="EEG24" s="147"/>
      <c r="EEH24" s="147"/>
      <c r="EEI24" s="147"/>
      <c r="EEJ24" s="147"/>
      <c r="EEK24" s="147"/>
      <c r="EEL24" s="147"/>
      <c r="EEM24" s="147"/>
      <c r="EEN24" s="147"/>
      <c r="EEO24" s="147"/>
      <c r="EEP24" s="147"/>
      <c r="EEQ24" s="147"/>
      <c r="EER24" s="147"/>
      <c r="EES24" s="147"/>
      <c r="EET24" s="147"/>
      <c r="EEU24" s="147"/>
      <c r="EEV24" s="147"/>
      <c r="EEW24" s="147"/>
      <c r="EEX24" s="147"/>
      <c r="EEY24" s="147"/>
      <c r="EEZ24" s="147"/>
      <c r="EFA24" s="147"/>
      <c r="EFB24" s="147"/>
      <c r="EFC24" s="147"/>
      <c r="EFD24" s="147"/>
      <c r="EFE24" s="147"/>
      <c r="EFF24" s="147"/>
      <c r="EFG24" s="147"/>
      <c r="EFH24" s="147"/>
      <c r="EFI24" s="147"/>
      <c r="EFJ24" s="147"/>
      <c r="EFK24" s="147"/>
      <c r="EFL24" s="147"/>
      <c r="EFM24" s="147"/>
      <c r="EFN24" s="147"/>
      <c r="EFO24" s="147"/>
      <c r="EFP24" s="147"/>
      <c r="EFQ24" s="147"/>
      <c r="EFR24" s="147"/>
      <c r="EFS24" s="147"/>
      <c r="EFT24" s="147"/>
      <c r="EFU24" s="147"/>
      <c r="EFV24" s="147"/>
      <c r="EFW24" s="147"/>
      <c r="EFX24" s="147"/>
      <c r="EFY24" s="147"/>
      <c r="EFZ24" s="147"/>
      <c r="EGA24" s="147"/>
      <c r="EGB24" s="147"/>
      <c r="EGC24" s="147"/>
      <c r="EGD24" s="147"/>
      <c r="EGE24" s="147"/>
      <c r="EGF24" s="147"/>
      <c r="EGG24" s="147"/>
      <c r="EGH24" s="147"/>
      <c r="EGI24" s="147"/>
      <c r="EGJ24" s="147"/>
      <c r="EGK24" s="147"/>
      <c r="EGL24" s="147"/>
      <c r="EGM24" s="147"/>
      <c r="EGN24" s="147"/>
      <c r="EGO24" s="147"/>
      <c r="EGP24" s="147"/>
      <c r="EGQ24" s="147"/>
      <c r="EGR24" s="147"/>
      <c r="EGS24" s="147"/>
      <c r="EGT24" s="147"/>
      <c r="EGU24" s="147"/>
      <c r="EGV24" s="147"/>
      <c r="EGW24" s="147"/>
      <c r="EGX24" s="147"/>
      <c r="EGY24" s="147"/>
      <c r="EGZ24" s="147"/>
      <c r="EHA24" s="147"/>
      <c r="EHB24" s="147"/>
      <c r="EHC24" s="147"/>
      <c r="EHD24" s="147"/>
      <c r="EHE24" s="147"/>
      <c r="EHF24" s="147"/>
      <c r="EHG24" s="147"/>
      <c r="EHH24" s="147"/>
      <c r="EHI24" s="147"/>
      <c r="EHJ24" s="147"/>
      <c r="EHK24" s="147"/>
      <c r="EHL24" s="147"/>
      <c r="EHM24" s="147"/>
      <c r="EHN24" s="147"/>
      <c r="EHO24" s="147"/>
      <c r="EHP24" s="147"/>
      <c r="EHQ24" s="147"/>
      <c r="EHR24" s="147"/>
      <c r="EHS24" s="147"/>
      <c r="EHT24" s="147"/>
      <c r="EHU24" s="147"/>
      <c r="EHV24" s="147"/>
      <c r="EHW24" s="147"/>
      <c r="EHX24" s="147"/>
      <c r="EHY24" s="147"/>
      <c r="EHZ24" s="147"/>
      <c r="EIA24" s="147"/>
      <c r="EIB24" s="147"/>
      <c r="EIC24" s="147"/>
      <c r="EID24" s="147"/>
      <c r="EIE24" s="147"/>
      <c r="EIF24" s="147"/>
      <c r="EIG24" s="147"/>
      <c r="EIH24" s="147"/>
      <c r="EII24" s="147"/>
      <c r="EIJ24" s="147"/>
      <c r="EIK24" s="147"/>
      <c r="EIL24" s="147"/>
      <c r="EIM24" s="147"/>
      <c r="EIN24" s="147"/>
      <c r="EIO24" s="147"/>
      <c r="EIP24" s="147"/>
      <c r="EIQ24" s="147"/>
      <c r="EIR24" s="147"/>
      <c r="EIS24" s="147"/>
      <c r="EIT24" s="147"/>
      <c r="EIU24" s="147"/>
      <c r="EIV24" s="147"/>
      <c r="EIW24" s="147"/>
      <c r="EIX24" s="147"/>
      <c r="EIY24" s="147"/>
      <c r="EIZ24" s="147"/>
      <c r="EJA24" s="147"/>
      <c r="EJB24" s="147"/>
      <c r="EJC24" s="147"/>
      <c r="EJD24" s="147"/>
      <c r="EJE24" s="147"/>
      <c r="EJF24" s="147"/>
      <c r="EJG24" s="147"/>
      <c r="EJH24" s="147"/>
      <c r="EJI24" s="147"/>
      <c r="EJJ24" s="147"/>
      <c r="EJK24" s="147"/>
      <c r="EJL24" s="147"/>
      <c r="EJM24" s="147"/>
      <c r="EJN24" s="147"/>
      <c r="EJO24" s="147"/>
      <c r="EJP24" s="147"/>
      <c r="EJQ24" s="147"/>
      <c r="EJR24" s="147"/>
      <c r="EJS24" s="147"/>
      <c r="EJT24" s="147"/>
      <c r="EJU24" s="147"/>
      <c r="EJV24" s="147"/>
      <c r="EJW24" s="147"/>
      <c r="EJX24" s="147"/>
      <c r="EJY24" s="147"/>
      <c r="EJZ24" s="147"/>
      <c r="EKA24" s="147"/>
      <c r="EKB24" s="147"/>
      <c r="EKC24" s="147"/>
      <c r="EKD24" s="147"/>
      <c r="EKE24" s="147"/>
      <c r="EKF24" s="147"/>
      <c r="EKG24" s="147"/>
      <c r="EKH24" s="147"/>
      <c r="EKI24" s="147"/>
      <c r="EKJ24" s="147"/>
      <c r="EKK24" s="147"/>
      <c r="EKL24" s="147"/>
      <c r="EKM24" s="147"/>
      <c r="EKN24" s="147"/>
      <c r="EKO24" s="147"/>
      <c r="EKP24" s="147"/>
      <c r="EKQ24" s="147"/>
      <c r="EKR24" s="147"/>
      <c r="EKS24" s="147"/>
      <c r="EKT24" s="147"/>
      <c r="EKU24" s="147"/>
      <c r="EKV24" s="147"/>
      <c r="EKW24" s="147"/>
      <c r="EKX24" s="147"/>
      <c r="EKY24" s="147"/>
      <c r="EKZ24" s="147"/>
      <c r="ELA24" s="147"/>
      <c r="ELB24" s="147"/>
      <c r="ELC24" s="147"/>
      <c r="ELD24" s="147"/>
      <c r="ELE24" s="147"/>
      <c r="ELF24" s="147"/>
      <c r="ELG24" s="147"/>
      <c r="ELH24" s="147"/>
      <c r="ELI24" s="147"/>
      <c r="ELJ24" s="147"/>
      <c r="ELK24" s="147"/>
      <c r="ELL24" s="147"/>
      <c r="ELM24" s="147"/>
      <c r="ELN24" s="147"/>
      <c r="ELO24" s="147"/>
      <c r="ELP24" s="147"/>
      <c r="ELQ24" s="147"/>
      <c r="ELR24" s="147"/>
      <c r="ELS24" s="147"/>
      <c r="ELT24" s="147"/>
      <c r="ELU24" s="147"/>
      <c r="ELV24" s="147"/>
      <c r="ELW24" s="147"/>
      <c r="ELX24" s="147"/>
      <c r="ELY24" s="147"/>
      <c r="ELZ24" s="147"/>
      <c r="EMA24" s="147"/>
      <c r="EMB24" s="147"/>
      <c r="EMC24" s="147"/>
      <c r="EMD24" s="147"/>
      <c r="EME24" s="147"/>
      <c r="EMF24" s="147"/>
      <c r="EMG24" s="147"/>
      <c r="EMH24" s="147"/>
      <c r="EMI24" s="147"/>
      <c r="EMJ24" s="147"/>
      <c r="EMK24" s="147"/>
      <c r="EML24" s="147"/>
      <c r="EMM24" s="147"/>
      <c r="EMN24" s="147"/>
      <c r="EMO24" s="147"/>
      <c r="EMP24" s="147"/>
      <c r="EMQ24" s="147"/>
      <c r="EMR24" s="147"/>
      <c r="EMS24" s="147"/>
      <c r="EMT24" s="147"/>
      <c r="EMU24" s="147"/>
      <c r="EMV24" s="147"/>
      <c r="EMW24" s="147"/>
      <c r="EMX24" s="147"/>
      <c r="EMY24" s="147"/>
      <c r="EMZ24" s="147"/>
      <c r="ENA24" s="147"/>
      <c r="ENB24" s="147"/>
      <c r="ENC24" s="147"/>
      <c r="END24" s="147"/>
      <c r="ENE24" s="147"/>
      <c r="ENF24" s="147"/>
      <c r="ENG24" s="147"/>
      <c r="ENH24" s="147"/>
      <c r="ENI24" s="147"/>
      <c r="ENJ24" s="147"/>
      <c r="ENK24" s="147"/>
      <c r="ENL24" s="147"/>
      <c r="ENM24" s="147"/>
      <c r="ENN24" s="147"/>
      <c r="ENO24" s="147"/>
      <c r="ENP24" s="147"/>
      <c r="ENQ24" s="147"/>
      <c r="ENR24" s="147"/>
      <c r="ENS24" s="147"/>
      <c r="ENT24" s="147"/>
      <c r="ENU24" s="147"/>
      <c r="ENV24" s="147"/>
      <c r="ENW24" s="147"/>
      <c r="ENX24" s="147"/>
      <c r="ENY24" s="147"/>
      <c r="ENZ24" s="147"/>
      <c r="EOA24" s="147"/>
      <c r="EOB24" s="147"/>
      <c r="EOC24" s="147"/>
      <c r="EOD24" s="147"/>
      <c r="EOE24" s="147"/>
      <c r="EOF24" s="147"/>
      <c r="EOG24" s="147"/>
      <c r="EOH24" s="147"/>
      <c r="EOI24" s="147"/>
      <c r="EOJ24" s="147"/>
      <c r="EOK24" s="147"/>
      <c r="EOL24" s="147"/>
      <c r="EOM24" s="147"/>
      <c r="EON24" s="147"/>
      <c r="EOO24" s="147"/>
      <c r="EOP24" s="147"/>
      <c r="EOQ24" s="147"/>
      <c r="EOR24" s="147"/>
      <c r="EOS24" s="147"/>
      <c r="EOT24" s="147"/>
      <c r="EOU24" s="147"/>
      <c r="EOV24" s="147"/>
      <c r="EOW24" s="147"/>
      <c r="EOX24" s="147"/>
      <c r="EOY24" s="147"/>
      <c r="EOZ24" s="147"/>
      <c r="EPA24" s="147"/>
      <c r="EPB24" s="147"/>
      <c r="EPC24" s="147"/>
      <c r="EPD24" s="147"/>
      <c r="EPE24" s="147"/>
      <c r="EPF24" s="147"/>
      <c r="EPG24" s="147"/>
      <c r="EPH24" s="147"/>
      <c r="EPI24" s="147"/>
      <c r="EPJ24" s="147"/>
      <c r="EPK24" s="147"/>
      <c r="EPL24" s="147"/>
      <c r="EPM24" s="147"/>
      <c r="EPN24" s="147"/>
      <c r="EPO24" s="147"/>
      <c r="EPP24" s="147"/>
      <c r="EPQ24" s="147"/>
      <c r="EPR24" s="147"/>
      <c r="EPS24" s="147"/>
      <c r="EPT24" s="147"/>
      <c r="EPU24" s="147"/>
      <c r="EPV24" s="147"/>
      <c r="EPW24" s="147"/>
      <c r="EPX24" s="147"/>
      <c r="EPY24" s="147"/>
      <c r="EPZ24" s="147"/>
      <c r="EQA24" s="147"/>
      <c r="EQB24" s="147"/>
      <c r="EQC24" s="147"/>
      <c r="EQD24" s="147"/>
      <c r="EQE24" s="147"/>
      <c r="EQF24" s="147"/>
      <c r="EQG24" s="147"/>
      <c r="EQH24" s="147"/>
      <c r="EQI24" s="147"/>
      <c r="EQJ24" s="147"/>
      <c r="EQK24" s="147"/>
      <c r="EQL24" s="147"/>
      <c r="EQM24" s="147"/>
      <c r="EQN24" s="147"/>
      <c r="EQO24" s="147"/>
      <c r="EQP24" s="147"/>
      <c r="EQQ24" s="147"/>
      <c r="EQR24" s="147"/>
      <c r="EQS24" s="147"/>
      <c r="EQT24" s="147"/>
      <c r="EQU24" s="147"/>
      <c r="EQV24" s="147"/>
      <c r="EQW24" s="147"/>
      <c r="EQX24" s="147"/>
      <c r="EQY24" s="147"/>
      <c r="EQZ24" s="147"/>
      <c r="ERA24" s="147"/>
      <c r="ERB24" s="147"/>
      <c r="ERC24" s="147"/>
      <c r="ERD24" s="147"/>
      <c r="ERE24" s="147"/>
      <c r="ERF24" s="147"/>
      <c r="ERG24" s="147"/>
      <c r="ERH24" s="147"/>
      <c r="ERI24" s="147"/>
      <c r="ERJ24" s="147"/>
      <c r="ERK24" s="147"/>
      <c r="ERL24" s="147"/>
      <c r="ERM24" s="147"/>
      <c r="ERN24" s="147"/>
      <c r="ERO24" s="147"/>
      <c r="ERP24" s="147"/>
      <c r="ERQ24" s="147"/>
      <c r="ERR24" s="147"/>
      <c r="ERS24" s="147"/>
      <c r="ERT24" s="147"/>
      <c r="ERU24" s="147"/>
      <c r="ERV24" s="147"/>
      <c r="ERW24" s="147"/>
      <c r="ERX24" s="147"/>
      <c r="ERY24" s="147"/>
      <c r="ERZ24" s="147"/>
      <c r="ESA24" s="147"/>
      <c r="ESB24" s="147"/>
      <c r="ESC24" s="147"/>
      <c r="ESD24" s="147"/>
      <c r="ESE24" s="147"/>
      <c r="ESF24" s="147"/>
      <c r="ESG24" s="147"/>
      <c r="ESH24" s="147"/>
      <c r="ESI24" s="147"/>
      <c r="ESJ24" s="147"/>
      <c r="ESK24" s="147"/>
      <c r="ESL24" s="147"/>
      <c r="ESM24" s="147"/>
      <c r="ESN24" s="147"/>
      <c r="ESO24" s="147"/>
      <c r="ESP24" s="147"/>
      <c r="ESQ24" s="147"/>
      <c r="ESR24" s="147"/>
      <c r="ESS24" s="147"/>
      <c r="EST24" s="147"/>
      <c r="ESU24" s="147"/>
      <c r="ESV24" s="147"/>
      <c r="ESW24" s="147"/>
      <c r="ESX24" s="147"/>
      <c r="ESY24" s="147"/>
      <c r="ESZ24" s="147"/>
      <c r="ETA24" s="147"/>
      <c r="ETB24" s="147"/>
      <c r="ETC24" s="147"/>
      <c r="ETD24" s="147"/>
      <c r="ETE24" s="147"/>
      <c r="ETF24" s="147"/>
      <c r="ETG24" s="147"/>
      <c r="ETH24" s="147"/>
      <c r="ETI24" s="147"/>
      <c r="ETJ24" s="147"/>
      <c r="ETK24" s="147"/>
      <c r="ETL24" s="147"/>
      <c r="ETM24" s="147"/>
      <c r="ETN24" s="147"/>
      <c r="ETO24" s="147"/>
      <c r="ETP24" s="147"/>
      <c r="ETQ24" s="147"/>
      <c r="ETR24" s="147"/>
      <c r="ETS24" s="147"/>
      <c r="ETT24" s="147"/>
      <c r="ETU24" s="147"/>
      <c r="ETV24" s="147"/>
      <c r="ETW24" s="147"/>
      <c r="ETX24" s="147"/>
      <c r="ETY24" s="147"/>
      <c r="ETZ24" s="147"/>
      <c r="EUA24" s="147"/>
      <c r="EUB24" s="147"/>
      <c r="EUC24" s="147"/>
      <c r="EUD24" s="147"/>
      <c r="EUE24" s="147"/>
      <c r="EUF24" s="147"/>
      <c r="EUG24" s="147"/>
      <c r="EUH24" s="147"/>
      <c r="EUI24" s="147"/>
      <c r="EUJ24" s="147"/>
      <c r="EUK24" s="147"/>
      <c r="EUL24" s="147"/>
      <c r="EUM24" s="147"/>
      <c r="EUN24" s="147"/>
      <c r="EUO24" s="147"/>
      <c r="EUP24" s="147"/>
      <c r="EUQ24" s="147"/>
      <c r="EUR24" s="147"/>
      <c r="EUS24" s="147"/>
      <c r="EUT24" s="147"/>
      <c r="EUU24" s="147"/>
      <c r="EUV24" s="147"/>
      <c r="EUW24" s="147"/>
      <c r="EUX24" s="147"/>
      <c r="EUY24" s="147"/>
      <c r="EUZ24" s="147"/>
      <c r="EVA24" s="147"/>
      <c r="EVB24" s="147"/>
      <c r="EVC24" s="147"/>
      <c r="EVD24" s="147"/>
      <c r="EVE24" s="147"/>
      <c r="EVF24" s="147"/>
      <c r="EVG24" s="147"/>
      <c r="EVH24" s="147"/>
      <c r="EVI24" s="147"/>
      <c r="EVJ24" s="147"/>
      <c r="EVK24" s="147"/>
      <c r="EVL24" s="147"/>
      <c r="EVM24" s="147"/>
      <c r="EVN24" s="147"/>
      <c r="EVO24" s="147"/>
      <c r="EVP24" s="147"/>
      <c r="EVQ24" s="147"/>
      <c r="EVR24" s="147"/>
      <c r="EVS24" s="147"/>
      <c r="EVT24" s="147"/>
      <c r="EVU24" s="147"/>
      <c r="EVV24" s="147"/>
      <c r="EVW24" s="147"/>
      <c r="EVX24" s="147"/>
      <c r="EVY24" s="147"/>
      <c r="EVZ24" s="147"/>
      <c r="EWA24" s="147"/>
      <c r="EWB24" s="147"/>
      <c r="EWC24" s="147"/>
      <c r="EWD24" s="147"/>
      <c r="EWE24" s="147"/>
      <c r="EWF24" s="147"/>
      <c r="EWG24" s="147"/>
      <c r="EWH24" s="147"/>
      <c r="EWI24" s="147"/>
      <c r="EWJ24" s="147"/>
      <c r="EWK24" s="147"/>
      <c r="EWL24" s="147"/>
      <c r="EWM24" s="147"/>
      <c r="EWN24" s="147"/>
      <c r="EWO24" s="147"/>
      <c r="EWP24" s="147"/>
      <c r="EWQ24" s="147"/>
      <c r="EWR24" s="147"/>
      <c r="EWS24" s="147"/>
      <c r="EWT24" s="147"/>
      <c r="EWU24" s="147"/>
      <c r="EWV24" s="147"/>
      <c r="EWW24" s="147"/>
      <c r="EWX24" s="147"/>
      <c r="EWY24" s="147"/>
      <c r="EWZ24" s="147"/>
      <c r="EXA24" s="147"/>
      <c r="EXB24" s="147"/>
      <c r="EXC24" s="147"/>
      <c r="EXD24" s="147"/>
      <c r="EXE24" s="147"/>
      <c r="EXF24" s="147"/>
      <c r="EXG24" s="147"/>
      <c r="EXH24" s="147"/>
      <c r="EXI24" s="147"/>
      <c r="EXJ24" s="147"/>
      <c r="EXK24" s="147"/>
      <c r="EXL24" s="147"/>
      <c r="EXM24" s="147"/>
      <c r="EXN24" s="147"/>
      <c r="EXO24" s="147"/>
      <c r="EXP24" s="147"/>
      <c r="EXQ24" s="147"/>
      <c r="EXR24" s="147"/>
      <c r="EXS24" s="147"/>
      <c r="EXT24" s="147"/>
      <c r="EXU24" s="147"/>
      <c r="EXV24" s="147"/>
      <c r="EXW24" s="147"/>
      <c r="EXX24" s="147"/>
      <c r="EXY24" s="147"/>
      <c r="EXZ24" s="147"/>
      <c r="EYA24" s="147"/>
      <c r="EYB24" s="147"/>
      <c r="EYC24" s="147"/>
      <c r="EYD24" s="147"/>
      <c r="EYE24" s="147"/>
      <c r="EYF24" s="147"/>
      <c r="EYG24" s="147"/>
      <c r="EYH24" s="147"/>
      <c r="EYI24" s="147"/>
      <c r="EYJ24" s="147"/>
      <c r="EYK24" s="147"/>
      <c r="EYL24" s="147"/>
      <c r="EYM24" s="147"/>
      <c r="EYN24" s="147"/>
      <c r="EYO24" s="147"/>
      <c r="EYP24" s="147"/>
      <c r="EYQ24" s="147"/>
      <c r="EYR24" s="147"/>
      <c r="EYS24" s="147"/>
      <c r="EYT24" s="147"/>
      <c r="EYU24" s="147"/>
      <c r="EYV24" s="147"/>
      <c r="EYW24" s="147"/>
      <c r="EYX24" s="147"/>
      <c r="EYY24" s="147"/>
      <c r="EYZ24" s="147"/>
      <c r="EZA24" s="147"/>
      <c r="EZB24" s="147"/>
      <c r="EZC24" s="147"/>
      <c r="EZD24" s="147"/>
      <c r="EZE24" s="147"/>
      <c r="EZF24" s="147"/>
      <c r="EZG24" s="147"/>
      <c r="EZH24" s="147"/>
      <c r="EZI24" s="147"/>
      <c r="EZJ24" s="147"/>
      <c r="EZK24" s="147"/>
      <c r="EZL24" s="147"/>
      <c r="EZM24" s="147"/>
      <c r="EZN24" s="147"/>
      <c r="EZO24" s="147"/>
      <c r="EZP24" s="147"/>
      <c r="EZQ24" s="147"/>
      <c r="EZR24" s="147"/>
      <c r="EZS24" s="147"/>
      <c r="EZT24" s="147"/>
      <c r="EZU24" s="147"/>
      <c r="EZV24" s="147"/>
      <c r="EZW24" s="147"/>
      <c r="EZX24" s="147"/>
      <c r="EZY24" s="147"/>
      <c r="EZZ24" s="147"/>
      <c r="FAA24" s="147"/>
      <c r="FAB24" s="147"/>
      <c r="FAC24" s="147"/>
      <c r="FAD24" s="147"/>
      <c r="FAE24" s="147"/>
      <c r="FAF24" s="147"/>
      <c r="FAG24" s="147"/>
      <c r="FAH24" s="147"/>
      <c r="FAI24" s="147"/>
      <c r="FAJ24" s="147"/>
      <c r="FAK24" s="147"/>
      <c r="FAL24" s="147"/>
      <c r="FAM24" s="147"/>
      <c r="FAN24" s="147"/>
      <c r="FAO24" s="147"/>
      <c r="FAP24" s="147"/>
      <c r="FAQ24" s="147"/>
      <c r="FAR24" s="147"/>
      <c r="FAS24" s="147"/>
      <c r="FAT24" s="147"/>
      <c r="FAU24" s="147"/>
      <c r="FAV24" s="147"/>
      <c r="FAW24" s="147"/>
      <c r="FAX24" s="147"/>
      <c r="FAY24" s="147"/>
      <c r="FAZ24" s="147"/>
      <c r="FBA24" s="147"/>
      <c r="FBB24" s="147"/>
      <c r="FBC24" s="147"/>
      <c r="FBD24" s="147"/>
      <c r="FBE24" s="147"/>
      <c r="FBF24" s="147"/>
      <c r="FBG24" s="147"/>
      <c r="FBH24" s="147"/>
      <c r="FBI24" s="147"/>
      <c r="FBJ24" s="147"/>
      <c r="FBK24" s="147"/>
      <c r="FBL24" s="147"/>
      <c r="FBM24" s="147"/>
      <c r="FBN24" s="147"/>
      <c r="FBO24" s="147"/>
      <c r="FBP24" s="147"/>
      <c r="FBQ24" s="147"/>
      <c r="FBR24" s="147"/>
      <c r="FBS24" s="147"/>
      <c r="FBT24" s="147"/>
      <c r="FBU24" s="147"/>
      <c r="FBV24" s="147"/>
      <c r="FBW24" s="147"/>
      <c r="FBX24" s="147"/>
      <c r="FBY24" s="147"/>
      <c r="FBZ24" s="147"/>
      <c r="FCA24" s="147"/>
      <c r="FCB24" s="147"/>
      <c r="FCC24" s="147"/>
      <c r="FCD24" s="147"/>
      <c r="FCE24" s="147"/>
      <c r="FCF24" s="147"/>
      <c r="FCG24" s="147"/>
      <c r="FCH24" s="147"/>
      <c r="FCI24" s="147"/>
      <c r="FCJ24" s="147"/>
      <c r="FCK24" s="147"/>
      <c r="FCL24" s="147"/>
      <c r="FCM24" s="147"/>
      <c r="FCN24" s="147"/>
      <c r="FCO24" s="147"/>
      <c r="FCP24" s="147"/>
      <c r="FCQ24" s="147"/>
      <c r="FCR24" s="147"/>
      <c r="FCS24" s="147"/>
      <c r="FCT24" s="147"/>
      <c r="FCU24" s="147"/>
      <c r="FCV24" s="147"/>
      <c r="FCW24" s="147"/>
      <c r="FCX24" s="147"/>
      <c r="FCY24" s="147"/>
      <c r="FCZ24" s="147"/>
      <c r="FDA24" s="147"/>
      <c r="FDB24" s="147"/>
      <c r="FDC24" s="147"/>
      <c r="FDD24" s="147"/>
      <c r="FDE24" s="147"/>
      <c r="FDF24" s="147"/>
      <c r="FDG24" s="147"/>
      <c r="FDH24" s="147"/>
      <c r="FDI24" s="147"/>
      <c r="FDJ24" s="147"/>
      <c r="FDK24" s="147"/>
      <c r="FDL24" s="147"/>
      <c r="FDM24" s="147"/>
      <c r="FDN24" s="147"/>
      <c r="FDO24" s="147"/>
      <c r="FDP24" s="147"/>
      <c r="FDQ24" s="147"/>
      <c r="FDR24" s="147"/>
      <c r="FDS24" s="147"/>
      <c r="FDT24" s="147"/>
      <c r="FDU24" s="147"/>
      <c r="FDV24" s="147"/>
      <c r="FDW24" s="147"/>
      <c r="FDX24" s="147"/>
      <c r="FDY24" s="147"/>
      <c r="FDZ24" s="147"/>
      <c r="FEA24" s="147"/>
      <c r="FEB24" s="147"/>
      <c r="FEC24" s="147"/>
      <c r="FED24" s="147"/>
      <c r="FEE24" s="147"/>
      <c r="FEF24" s="147"/>
      <c r="FEG24" s="147"/>
      <c r="FEH24" s="147"/>
      <c r="FEI24" s="147"/>
      <c r="FEJ24" s="147"/>
      <c r="FEK24" s="147"/>
      <c r="FEL24" s="147"/>
      <c r="FEM24" s="147"/>
      <c r="FEN24" s="147"/>
      <c r="FEO24" s="147"/>
      <c r="FEP24" s="147"/>
      <c r="FEQ24" s="147"/>
      <c r="FER24" s="147"/>
      <c r="FES24" s="147"/>
      <c r="FET24" s="147"/>
      <c r="FEU24" s="147"/>
      <c r="FEV24" s="147"/>
      <c r="FEW24" s="147"/>
      <c r="FEX24" s="147"/>
      <c r="FEY24" s="147"/>
      <c r="FEZ24" s="147"/>
      <c r="FFA24" s="147"/>
      <c r="FFB24" s="147"/>
      <c r="FFC24" s="147"/>
      <c r="FFD24" s="147"/>
      <c r="FFE24" s="147"/>
      <c r="FFF24" s="147"/>
      <c r="FFG24" s="147"/>
      <c r="FFH24" s="147"/>
      <c r="FFI24" s="147"/>
      <c r="FFJ24" s="147"/>
      <c r="FFK24" s="147"/>
      <c r="FFL24" s="147"/>
      <c r="FFM24" s="147"/>
      <c r="FFN24" s="147"/>
      <c r="FFO24" s="147"/>
      <c r="FFP24" s="147"/>
      <c r="FFQ24" s="147"/>
      <c r="FFR24" s="147"/>
      <c r="FFS24" s="147"/>
      <c r="FFT24" s="147"/>
      <c r="FFU24" s="147"/>
      <c r="FFV24" s="147"/>
      <c r="FFW24" s="147"/>
      <c r="FFX24" s="147"/>
      <c r="FFY24" s="147"/>
      <c r="FFZ24" s="147"/>
      <c r="FGA24" s="147"/>
      <c r="FGB24" s="147"/>
      <c r="FGC24" s="147"/>
      <c r="FGD24" s="147"/>
      <c r="FGE24" s="147"/>
      <c r="FGF24" s="147"/>
      <c r="FGG24" s="147"/>
      <c r="FGH24" s="147"/>
      <c r="FGI24" s="147"/>
      <c r="FGJ24" s="147"/>
      <c r="FGK24" s="147"/>
      <c r="FGL24" s="147"/>
      <c r="FGM24" s="147"/>
      <c r="FGN24" s="147"/>
      <c r="FGO24" s="147"/>
      <c r="FGP24" s="147"/>
      <c r="FGQ24" s="147"/>
      <c r="FGR24" s="147"/>
      <c r="FGS24" s="147"/>
      <c r="FGT24" s="147"/>
      <c r="FGU24" s="147"/>
      <c r="FGV24" s="147"/>
      <c r="FGW24" s="147"/>
      <c r="FGX24" s="147"/>
      <c r="FGY24" s="147"/>
      <c r="FGZ24" s="147"/>
      <c r="FHA24" s="147"/>
      <c r="FHB24" s="147"/>
      <c r="FHC24" s="147"/>
      <c r="FHD24" s="147"/>
      <c r="FHE24" s="147"/>
      <c r="FHF24" s="147"/>
      <c r="FHG24" s="147"/>
      <c r="FHH24" s="147"/>
      <c r="FHI24" s="147"/>
      <c r="FHJ24" s="147"/>
      <c r="FHK24" s="147"/>
      <c r="FHL24" s="147"/>
      <c r="FHM24" s="147"/>
      <c r="FHN24" s="147"/>
      <c r="FHO24" s="147"/>
      <c r="FHP24" s="147"/>
      <c r="FHQ24" s="147"/>
      <c r="FHR24" s="147"/>
      <c r="FHS24" s="147"/>
      <c r="FHT24" s="147"/>
      <c r="FHU24" s="147"/>
      <c r="FHV24" s="147"/>
      <c r="FHW24" s="147"/>
      <c r="FHX24" s="147"/>
      <c r="FHY24" s="147"/>
      <c r="FHZ24" s="147"/>
      <c r="FIA24" s="147"/>
      <c r="FIB24" s="147"/>
      <c r="FIC24" s="147"/>
      <c r="FID24" s="147"/>
      <c r="FIE24" s="147"/>
      <c r="FIF24" s="147"/>
      <c r="FIG24" s="147"/>
      <c r="FIH24" s="147"/>
      <c r="FII24" s="147"/>
      <c r="FIJ24" s="147"/>
      <c r="FIK24" s="147"/>
      <c r="FIL24" s="147"/>
      <c r="FIM24" s="147"/>
      <c r="FIN24" s="147"/>
      <c r="FIO24" s="147"/>
      <c r="FIP24" s="147"/>
      <c r="FIQ24" s="147"/>
      <c r="FIR24" s="147"/>
      <c r="FIS24" s="147"/>
      <c r="FIT24" s="147"/>
      <c r="FIU24" s="147"/>
      <c r="FIV24" s="147"/>
      <c r="FIW24" s="147"/>
      <c r="FIX24" s="147"/>
      <c r="FIY24" s="147"/>
      <c r="FIZ24" s="147"/>
      <c r="FJA24" s="147"/>
      <c r="FJB24" s="147"/>
      <c r="FJC24" s="147"/>
      <c r="FJD24" s="147"/>
      <c r="FJE24" s="147"/>
      <c r="FJF24" s="147"/>
      <c r="FJG24" s="147"/>
      <c r="FJH24" s="147"/>
      <c r="FJI24" s="147"/>
      <c r="FJJ24" s="147"/>
      <c r="FJK24" s="147"/>
      <c r="FJL24" s="147"/>
      <c r="FJM24" s="147"/>
      <c r="FJN24" s="147"/>
      <c r="FJO24" s="147"/>
      <c r="FJP24" s="147"/>
      <c r="FJQ24" s="147"/>
      <c r="FJR24" s="147"/>
      <c r="FJS24" s="147"/>
      <c r="FJT24" s="147"/>
      <c r="FJU24" s="147"/>
      <c r="FJV24" s="147"/>
      <c r="FJW24" s="147"/>
      <c r="FJX24" s="147"/>
      <c r="FJY24" s="147"/>
      <c r="FJZ24" s="147"/>
      <c r="FKA24" s="147"/>
      <c r="FKB24" s="147"/>
      <c r="FKC24" s="147"/>
      <c r="FKD24" s="147"/>
      <c r="FKE24" s="147"/>
      <c r="FKF24" s="147"/>
      <c r="FKG24" s="147"/>
      <c r="FKH24" s="147"/>
      <c r="FKI24" s="147"/>
      <c r="FKJ24" s="147"/>
      <c r="FKK24" s="147"/>
      <c r="FKL24" s="147"/>
      <c r="FKM24" s="147"/>
      <c r="FKN24" s="147"/>
      <c r="FKO24" s="147"/>
      <c r="FKP24" s="147"/>
      <c r="FKQ24" s="147"/>
      <c r="FKR24" s="147"/>
      <c r="FKS24" s="147"/>
      <c r="FKT24" s="147"/>
      <c r="FKU24" s="147"/>
      <c r="FKV24" s="147"/>
      <c r="FKW24" s="147"/>
      <c r="FKX24" s="147"/>
      <c r="FKY24" s="147"/>
      <c r="FKZ24" s="147"/>
      <c r="FLA24" s="147"/>
      <c r="FLB24" s="147"/>
      <c r="FLC24" s="147"/>
      <c r="FLD24" s="147"/>
      <c r="FLE24" s="147"/>
      <c r="FLF24" s="147"/>
      <c r="FLG24" s="147"/>
      <c r="FLH24" s="147"/>
      <c r="FLI24" s="147"/>
      <c r="FLJ24" s="147"/>
      <c r="FLK24" s="147"/>
      <c r="FLL24" s="147"/>
      <c r="FLM24" s="147"/>
      <c r="FLN24" s="147"/>
      <c r="FLO24" s="147"/>
      <c r="FLP24" s="147"/>
      <c r="FLQ24" s="147"/>
      <c r="FLR24" s="147"/>
      <c r="FLS24" s="147"/>
      <c r="FLT24" s="147"/>
      <c r="FLU24" s="147"/>
      <c r="FLV24" s="147"/>
      <c r="FLW24" s="147"/>
      <c r="FLX24" s="147"/>
      <c r="FLY24" s="147"/>
      <c r="FLZ24" s="147"/>
      <c r="FMA24" s="147"/>
      <c r="FMB24" s="147"/>
      <c r="FMC24" s="147"/>
      <c r="FMD24" s="147"/>
      <c r="FME24" s="147"/>
      <c r="FMF24" s="147"/>
      <c r="FMG24" s="147"/>
      <c r="FMH24" s="147"/>
      <c r="FMI24" s="147"/>
      <c r="FMJ24" s="147"/>
      <c r="FMK24" s="147"/>
      <c r="FML24" s="147"/>
      <c r="FMM24" s="147"/>
      <c r="FMN24" s="147"/>
      <c r="FMO24" s="147"/>
      <c r="FMP24" s="147"/>
      <c r="FMQ24" s="147"/>
      <c r="FMR24" s="147"/>
      <c r="FMS24" s="147"/>
      <c r="FMT24" s="147"/>
      <c r="FMU24" s="147"/>
      <c r="FMV24" s="147"/>
      <c r="FMW24" s="147"/>
      <c r="FMX24" s="147"/>
      <c r="FMY24" s="147"/>
      <c r="FMZ24" s="147"/>
      <c r="FNA24" s="147"/>
      <c r="FNB24" s="147"/>
      <c r="FNC24" s="147"/>
      <c r="FND24" s="147"/>
      <c r="FNE24" s="147"/>
      <c r="FNF24" s="147"/>
      <c r="FNG24" s="147"/>
      <c r="FNH24" s="147"/>
      <c r="FNI24" s="147"/>
      <c r="FNJ24" s="147"/>
      <c r="FNK24" s="147"/>
      <c r="FNL24" s="147"/>
      <c r="FNM24" s="147"/>
      <c r="FNN24" s="147"/>
      <c r="FNO24" s="147"/>
      <c r="FNP24" s="147"/>
      <c r="FNQ24" s="147"/>
      <c r="FNR24" s="147"/>
      <c r="FNS24" s="147"/>
      <c r="FNT24" s="147"/>
      <c r="FNU24" s="147"/>
      <c r="FNV24" s="147"/>
      <c r="FNW24" s="147"/>
      <c r="FNX24" s="147"/>
      <c r="FNY24" s="147"/>
      <c r="FNZ24" s="147"/>
      <c r="FOA24" s="147"/>
      <c r="FOB24" s="147"/>
      <c r="FOC24" s="147"/>
      <c r="FOD24" s="147"/>
      <c r="FOE24" s="147"/>
      <c r="FOF24" s="147"/>
      <c r="FOG24" s="147"/>
      <c r="FOH24" s="147"/>
      <c r="FOI24" s="147"/>
      <c r="FOJ24" s="147"/>
      <c r="FOK24" s="147"/>
      <c r="FOL24" s="147"/>
      <c r="FOM24" s="147"/>
      <c r="FON24" s="147"/>
      <c r="FOO24" s="147"/>
      <c r="FOP24" s="147"/>
      <c r="FOQ24" s="147"/>
      <c r="FOR24" s="147"/>
      <c r="FOS24" s="147"/>
      <c r="FOT24" s="147"/>
      <c r="FOU24" s="147"/>
      <c r="FOV24" s="147"/>
      <c r="FOW24" s="147"/>
      <c r="FOX24" s="147"/>
      <c r="FOY24" s="147"/>
      <c r="FOZ24" s="147"/>
      <c r="FPA24" s="147"/>
      <c r="FPB24" s="147"/>
      <c r="FPC24" s="147"/>
      <c r="FPD24" s="147"/>
      <c r="FPE24" s="147"/>
      <c r="FPF24" s="147"/>
      <c r="FPG24" s="147"/>
      <c r="FPH24" s="147"/>
      <c r="FPI24" s="147"/>
      <c r="FPJ24" s="147"/>
      <c r="FPK24" s="147"/>
      <c r="FPL24" s="147"/>
      <c r="FPM24" s="147"/>
      <c r="FPN24" s="147"/>
      <c r="FPO24" s="147"/>
      <c r="FPP24" s="147"/>
      <c r="FPQ24" s="147"/>
      <c r="FPR24" s="147"/>
      <c r="FPS24" s="147"/>
      <c r="FPT24" s="147"/>
      <c r="FPU24" s="147"/>
      <c r="FPV24" s="147"/>
      <c r="FPW24" s="147"/>
      <c r="FPX24" s="147"/>
      <c r="FPY24" s="147"/>
      <c r="FPZ24" s="147"/>
      <c r="FQA24" s="147"/>
      <c r="FQB24" s="147"/>
      <c r="FQC24" s="147"/>
      <c r="FQD24" s="147"/>
      <c r="FQE24" s="147"/>
      <c r="FQF24" s="147"/>
      <c r="FQG24" s="147"/>
      <c r="FQH24" s="147"/>
      <c r="FQI24" s="147"/>
      <c r="FQJ24" s="147"/>
      <c r="FQK24" s="147"/>
      <c r="FQL24" s="147"/>
      <c r="FQM24" s="147"/>
      <c r="FQN24" s="147"/>
      <c r="FQO24" s="147"/>
      <c r="FQP24" s="147"/>
      <c r="FQQ24" s="147"/>
      <c r="FQR24" s="147"/>
      <c r="FQS24" s="147"/>
      <c r="FQT24" s="147"/>
      <c r="FQU24" s="147"/>
      <c r="FQV24" s="147"/>
      <c r="FQW24" s="147"/>
      <c r="FQX24" s="147"/>
      <c r="FQY24" s="147"/>
      <c r="FQZ24" s="147"/>
      <c r="FRA24" s="147"/>
      <c r="FRB24" s="147"/>
      <c r="FRC24" s="147"/>
      <c r="FRD24" s="147"/>
      <c r="FRE24" s="147"/>
      <c r="FRF24" s="147"/>
      <c r="FRG24" s="147"/>
      <c r="FRH24" s="147"/>
      <c r="FRI24" s="147"/>
      <c r="FRJ24" s="147"/>
      <c r="FRK24" s="147"/>
      <c r="FRL24" s="147"/>
      <c r="FRM24" s="147"/>
      <c r="FRN24" s="147"/>
      <c r="FRO24" s="147"/>
      <c r="FRP24" s="147"/>
      <c r="FRQ24" s="147"/>
      <c r="FRR24" s="147"/>
      <c r="FRS24" s="147"/>
      <c r="FRT24" s="147"/>
      <c r="FRU24" s="147"/>
      <c r="FRV24" s="147"/>
      <c r="FRW24" s="147"/>
      <c r="FRX24" s="147"/>
      <c r="FRY24" s="147"/>
      <c r="FRZ24" s="147"/>
      <c r="FSA24" s="147"/>
      <c r="FSB24" s="147"/>
      <c r="FSC24" s="147"/>
      <c r="FSD24" s="147"/>
      <c r="FSE24" s="147"/>
      <c r="FSF24" s="147"/>
      <c r="FSG24" s="147"/>
      <c r="FSH24" s="147"/>
      <c r="FSI24" s="147"/>
      <c r="FSJ24" s="147"/>
      <c r="FSK24" s="147"/>
      <c r="FSL24" s="147"/>
      <c r="FSM24" s="147"/>
      <c r="FSN24" s="147"/>
      <c r="FSO24" s="147"/>
      <c r="FSP24" s="147"/>
      <c r="FSQ24" s="147"/>
      <c r="FSR24" s="147"/>
      <c r="FSS24" s="147"/>
      <c r="FST24" s="147"/>
      <c r="FSU24" s="147"/>
      <c r="FSV24" s="147"/>
      <c r="FSW24" s="147"/>
      <c r="FSX24" s="147"/>
      <c r="FSY24" s="147"/>
      <c r="FSZ24" s="147"/>
      <c r="FTA24" s="147"/>
      <c r="FTB24" s="147"/>
      <c r="FTC24" s="147"/>
      <c r="FTD24" s="147"/>
      <c r="FTE24" s="147"/>
      <c r="FTF24" s="147"/>
      <c r="FTG24" s="147"/>
      <c r="FTH24" s="147"/>
      <c r="FTI24" s="147"/>
      <c r="FTJ24" s="147"/>
      <c r="FTK24" s="147"/>
      <c r="FTL24" s="147"/>
      <c r="FTM24" s="147"/>
      <c r="FTN24" s="147"/>
      <c r="FTO24" s="147"/>
      <c r="FTP24" s="147"/>
      <c r="FTQ24" s="147"/>
      <c r="FTR24" s="147"/>
      <c r="FTS24" s="147"/>
      <c r="FTT24" s="147"/>
      <c r="FTU24" s="147"/>
      <c r="FTV24" s="147"/>
      <c r="FTW24" s="147"/>
      <c r="FTX24" s="147"/>
      <c r="FTY24" s="147"/>
      <c r="FTZ24" s="147"/>
      <c r="FUA24" s="147"/>
      <c r="FUB24" s="147"/>
      <c r="FUC24" s="147"/>
      <c r="FUD24" s="147"/>
      <c r="FUE24" s="147"/>
      <c r="FUF24" s="147"/>
      <c r="FUG24" s="147"/>
      <c r="FUH24" s="147"/>
      <c r="FUI24" s="147"/>
      <c r="FUJ24" s="147"/>
      <c r="FUK24" s="147"/>
      <c r="FUL24" s="147"/>
      <c r="FUM24" s="147"/>
      <c r="FUN24" s="147"/>
      <c r="FUO24" s="147"/>
      <c r="FUP24" s="147"/>
      <c r="FUQ24" s="147"/>
      <c r="FUR24" s="147"/>
      <c r="FUS24" s="147"/>
      <c r="FUT24" s="147"/>
      <c r="FUU24" s="147"/>
      <c r="FUV24" s="147"/>
      <c r="FUW24" s="147"/>
      <c r="FUX24" s="147"/>
      <c r="FUY24" s="147"/>
      <c r="FUZ24" s="147"/>
      <c r="FVA24" s="147"/>
      <c r="FVB24" s="147"/>
      <c r="FVC24" s="147"/>
      <c r="FVD24" s="147"/>
      <c r="FVE24" s="147"/>
      <c r="FVF24" s="147"/>
      <c r="FVG24" s="147"/>
      <c r="FVH24" s="147"/>
      <c r="FVI24" s="147"/>
      <c r="FVJ24" s="147"/>
      <c r="FVK24" s="147"/>
      <c r="FVL24" s="147"/>
      <c r="FVM24" s="147"/>
      <c r="FVN24" s="147"/>
      <c r="FVO24" s="147"/>
      <c r="FVP24" s="147"/>
      <c r="FVQ24" s="147"/>
      <c r="FVR24" s="147"/>
      <c r="FVS24" s="147"/>
      <c r="FVT24" s="147"/>
      <c r="FVU24" s="147"/>
      <c r="FVV24" s="147"/>
      <c r="FVW24" s="147"/>
      <c r="FVX24" s="147"/>
      <c r="FVY24" s="147"/>
      <c r="FVZ24" s="147"/>
      <c r="FWA24" s="147"/>
      <c r="FWB24" s="147"/>
      <c r="FWC24" s="147"/>
      <c r="FWD24" s="147"/>
      <c r="FWE24" s="147"/>
      <c r="FWF24" s="147"/>
      <c r="FWG24" s="147"/>
      <c r="FWH24" s="147"/>
      <c r="FWI24" s="147"/>
      <c r="FWJ24" s="147"/>
      <c r="FWK24" s="147"/>
      <c r="FWL24" s="147"/>
      <c r="FWM24" s="147"/>
      <c r="FWN24" s="147"/>
      <c r="FWO24" s="147"/>
      <c r="FWP24" s="147"/>
      <c r="FWQ24" s="147"/>
      <c r="FWR24" s="147"/>
      <c r="FWS24" s="147"/>
      <c r="FWT24" s="147"/>
      <c r="FWU24" s="147"/>
      <c r="FWV24" s="147"/>
      <c r="FWW24" s="147"/>
      <c r="FWX24" s="147"/>
      <c r="FWY24" s="147"/>
      <c r="FWZ24" s="147"/>
      <c r="FXA24" s="147"/>
      <c r="FXB24" s="147"/>
      <c r="FXC24" s="147"/>
      <c r="FXD24" s="147"/>
      <c r="FXE24" s="147"/>
      <c r="FXF24" s="147"/>
      <c r="FXG24" s="147"/>
      <c r="FXH24" s="147"/>
      <c r="FXI24" s="147"/>
      <c r="FXJ24" s="147"/>
      <c r="FXK24" s="147"/>
      <c r="FXL24" s="147"/>
      <c r="FXM24" s="147"/>
      <c r="FXN24" s="147"/>
      <c r="FXO24" s="147"/>
      <c r="FXP24" s="147"/>
      <c r="FXQ24" s="147"/>
      <c r="FXR24" s="147"/>
      <c r="FXS24" s="147"/>
      <c r="FXT24" s="147"/>
      <c r="FXU24" s="147"/>
      <c r="FXV24" s="147"/>
      <c r="FXW24" s="147"/>
      <c r="FXX24" s="147"/>
      <c r="FXY24" s="147"/>
      <c r="FXZ24" s="147"/>
      <c r="FYA24" s="147"/>
      <c r="FYB24" s="147"/>
      <c r="FYC24" s="147"/>
      <c r="FYD24" s="147"/>
      <c r="FYE24" s="147"/>
      <c r="FYF24" s="147"/>
      <c r="FYG24" s="147"/>
      <c r="FYH24" s="147"/>
      <c r="FYI24" s="147"/>
      <c r="FYJ24" s="147"/>
      <c r="FYK24" s="147"/>
      <c r="FYL24" s="147"/>
      <c r="FYM24" s="147"/>
      <c r="FYN24" s="147"/>
      <c r="FYO24" s="147"/>
      <c r="FYP24" s="147"/>
      <c r="FYQ24" s="147"/>
      <c r="FYR24" s="147"/>
      <c r="FYS24" s="147"/>
      <c r="FYT24" s="147"/>
      <c r="FYU24" s="147"/>
      <c r="FYV24" s="147"/>
      <c r="FYW24" s="147"/>
      <c r="FYX24" s="147"/>
      <c r="FYY24" s="147"/>
      <c r="FYZ24" s="147"/>
      <c r="FZA24" s="147"/>
      <c r="FZB24" s="147"/>
      <c r="FZC24" s="147"/>
      <c r="FZD24" s="147"/>
      <c r="FZE24" s="147"/>
      <c r="FZF24" s="147"/>
      <c r="FZG24" s="147"/>
      <c r="FZH24" s="147"/>
      <c r="FZI24" s="147"/>
      <c r="FZJ24" s="147"/>
      <c r="FZK24" s="147"/>
      <c r="FZL24" s="147"/>
      <c r="FZM24" s="147"/>
      <c r="FZN24" s="147"/>
      <c r="FZO24" s="147"/>
      <c r="FZP24" s="147"/>
      <c r="FZQ24" s="147"/>
      <c r="FZR24" s="147"/>
      <c r="FZS24" s="147"/>
      <c r="FZT24" s="147"/>
      <c r="FZU24" s="147"/>
      <c r="FZV24" s="147"/>
      <c r="FZW24" s="147"/>
      <c r="FZX24" s="147"/>
      <c r="FZY24" s="147"/>
      <c r="FZZ24" s="147"/>
      <c r="GAA24" s="147"/>
      <c r="GAB24" s="147"/>
      <c r="GAC24" s="147"/>
      <c r="GAD24" s="147"/>
      <c r="GAE24" s="147"/>
      <c r="GAF24" s="147"/>
      <c r="GAG24" s="147"/>
      <c r="GAH24" s="147"/>
      <c r="GAI24" s="147"/>
      <c r="GAJ24" s="147"/>
      <c r="GAK24" s="147"/>
      <c r="GAL24" s="147"/>
      <c r="GAM24" s="147"/>
      <c r="GAN24" s="147"/>
      <c r="GAO24" s="147"/>
      <c r="GAP24" s="147"/>
      <c r="GAQ24" s="147"/>
      <c r="GAR24" s="147"/>
      <c r="GAS24" s="147"/>
      <c r="GAT24" s="147"/>
      <c r="GAU24" s="147"/>
      <c r="GAV24" s="147"/>
      <c r="GAW24" s="147"/>
      <c r="GAX24" s="147"/>
      <c r="GAY24" s="147"/>
      <c r="GAZ24" s="147"/>
      <c r="GBA24" s="147"/>
      <c r="GBB24" s="147"/>
      <c r="GBC24" s="147"/>
      <c r="GBD24" s="147"/>
      <c r="GBE24" s="147"/>
      <c r="GBF24" s="147"/>
      <c r="GBG24" s="147"/>
      <c r="GBH24" s="147"/>
      <c r="GBI24" s="147"/>
      <c r="GBJ24" s="147"/>
      <c r="GBK24" s="147"/>
      <c r="GBL24" s="147"/>
      <c r="GBM24" s="147"/>
      <c r="GBN24" s="147"/>
      <c r="GBO24" s="147"/>
      <c r="GBP24" s="147"/>
      <c r="GBQ24" s="147"/>
      <c r="GBR24" s="147"/>
      <c r="GBS24" s="147"/>
      <c r="GBT24" s="147"/>
      <c r="GBU24" s="147"/>
      <c r="GBV24" s="147"/>
      <c r="GBW24" s="147"/>
      <c r="GBX24" s="147"/>
      <c r="GBY24" s="147"/>
      <c r="GBZ24" s="147"/>
      <c r="GCA24" s="147"/>
      <c r="GCB24" s="147"/>
      <c r="GCC24" s="147"/>
      <c r="GCD24" s="147"/>
      <c r="GCE24" s="147"/>
      <c r="GCF24" s="147"/>
      <c r="GCG24" s="147"/>
      <c r="GCH24" s="147"/>
      <c r="GCI24" s="147"/>
      <c r="GCJ24" s="147"/>
      <c r="GCK24" s="147"/>
      <c r="GCL24" s="147"/>
      <c r="GCM24" s="147"/>
      <c r="GCN24" s="147"/>
      <c r="GCO24" s="147"/>
      <c r="GCP24" s="147"/>
      <c r="GCQ24" s="147"/>
      <c r="GCR24" s="147"/>
      <c r="GCS24" s="147"/>
      <c r="GCT24" s="147"/>
      <c r="GCU24" s="147"/>
      <c r="GCV24" s="147"/>
      <c r="GCW24" s="147"/>
      <c r="GCX24" s="147"/>
      <c r="GCY24" s="147"/>
      <c r="GCZ24" s="147"/>
      <c r="GDA24" s="147"/>
      <c r="GDB24" s="147"/>
      <c r="GDC24" s="147"/>
      <c r="GDD24" s="147"/>
      <c r="GDE24" s="147"/>
      <c r="GDF24" s="147"/>
      <c r="GDG24" s="147"/>
      <c r="GDH24" s="147"/>
      <c r="GDI24" s="147"/>
      <c r="GDJ24" s="147"/>
      <c r="GDK24" s="147"/>
      <c r="GDL24" s="147"/>
      <c r="GDM24" s="147"/>
      <c r="GDN24" s="147"/>
      <c r="GDO24" s="147"/>
      <c r="GDP24" s="147"/>
      <c r="GDQ24" s="147"/>
      <c r="GDR24" s="147"/>
      <c r="GDS24" s="147"/>
      <c r="GDT24" s="147"/>
      <c r="GDU24" s="147"/>
      <c r="GDV24" s="147"/>
      <c r="GDW24" s="147"/>
      <c r="GDX24" s="147"/>
      <c r="GDY24" s="147"/>
      <c r="GDZ24" s="147"/>
      <c r="GEA24" s="147"/>
      <c r="GEB24" s="147"/>
      <c r="GEC24" s="147"/>
      <c r="GED24" s="147"/>
      <c r="GEE24" s="147"/>
      <c r="GEF24" s="147"/>
      <c r="GEG24" s="147"/>
      <c r="GEH24" s="147"/>
      <c r="GEI24" s="147"/>
      <c r="GEJ24" s="147"/>
      <c r="GEK24" s="147"/>
      <c r="GEL24" s="147"/>
      <c r="GEM24" s="147"/>
      <c r="GEN24" s="147"/>
      <c r="GEO24" s="147"/>
      <c r="GEP24" s="147"/>
      <c r="GEQ24" s="147"/>
      <c r="GER24" s="147"/>
      <c r="GES24" s="147"/>
      <c r="GET24" s="147"/>
      <c r="GEU24" s="147"/>
      <c r="GEV24" s="147"/>
      <c r="GEW24" s="147"/>
      <c r="GEX24" s="147"/>
      <c r="GEY24" s="147"/>
      <c r="GEZ24" s="147"/>
      <c r="GFA24" s="147"/>
      <c r="GFB24" s="147"/>
      <c r="GFC24" s="147"/>
      <c r="GFD24" s="147"/>
      <c r="GFE24" s="147"/>
      <c r="GFF24" s="147"/>
      <c r="GFG24" s="147"/>
      <c r="GFH24" s="147"/>
      <c r="GFI24" s="147"/>
      <c r="GFJ24" s="147"/>
      <c r="GFK24" s="147"/>
      <c r="GFL24" s="147"/>
      <c r="GFM24" s="147"/>
      <c r="GFN24" s="147"/>
      <c r="GFO24" s="147"/>
      <c r="GFP24" s="147"/>
      <c r="GFQ24" s="147"/>
      <c r="GFR24" s="147"/>
      <c r="GFS24" s="147"/>
      <c r="GFT24" s="147"/>
      <c r="GFU24" s="147"/>
      <c r="GFV24" s="147"/>
      <c r="GFW24" s="147"/>
      <c r="GFX24" s="147"/>
      <c r="GFY24" s="147"/>
      <c r="GFZ24" s="147"/>
      <c r="GGA24" s="147"/>
      <c r="GGB24" s="147"/>
      <c r="GGC24" s="147"/>
      <c r="GGD24" s="147"/>
      <c r="GGE24" s="147"/>
      <c r="GGF24" s="147"/>
      <c r="GGG24" s="147"/>
      <c r="GGH24" s="147"/>
      <c r="GGI24" s="147"/>
      <c r="GGJ24" s="147"/>
      <c r="GGK24" s="147"/>
      <c r="GGL24" s="147"/>
      <c r="GGM24" s="147"/>
      <c r="GGN24" s="147"/>
      <c r="GGO24" s="147"/>
      <c r="GGP24" s="147"/>
      <c r="GGQ24" s="147"/>
      <c r="GGR24" s="147"/>
      <c r="GGS24" s="147"/>
      <c r="GGT24" s="147"/>
      <c r="GGU24" s="147"/>
      <c r="GGV24" s="147"/>
      <c r="GGW24" s="147"/>
      <c r="GGX24" s="147"/>
      <c r="GGY24" s="147"/>
      <c r="GGZ24" s="147"/>
      <c r="GHA24" s="147"/>
      <c r="GHB24" s="147"/>
      <c r="GHC24" s="147"/>
      <c r="GHD24" s="147"/>
      <c r="GHE24" s="147"/>
      <c r="GHF24" s="147"/>
      <c r="GHG24" s="147"/>
      <c r="GHH24" s="147"/>
      <c r="GHI24" s="147"/>
      <c r="GHJ24" s="147"/>
      <c r="GHK24" s="147"/>
      <c r="GHL24" s="147"/>
      <c r="GHM24" s="147"/>
      <c r="GHN24" s="147"/>
      <c r="GHO24" s="147"/>
      <c r="GHP24" s="147"/>
      <c r="GHQ24" s="147"/>
      <c r="GHR24" s="147"/>
      <c r="GHS24" s="147"/>
      <c r="GHT24" s="147"/>
      <c r="GHU24" s="147"/>
      <c r="GHV24" s="147"/>
      <c r="GHW24" s="147"/>
      <c r="GHX24" s="147"/>
      <c r="GHY24" s="147"/>
      <c r="GHZ24" s="147"/>
      <c r="GIA24" s="147"/>
      <c r="GIB24" s="147"/>
      <c r="GIC24" s="147"/>
      <c r="GID24" s="147"/>
      <c r="GIE24" s="147"/>
      <c r="GIF24" s="147"/>
      <c r="GIG24" s="147"/>
      <c r="GIH24" s="147"/>
      <c r="GII24" s="147"/>
      <c r="GIJ24" s="147"/>
      <c r="GIK24" s="147"/>
      <c r="GIL24" s="147"/>
      <c r="GIM24" s="147"/>
      <c r="GIN24" s="147"/>
      <c r="GIO24" s="147"/>
      <c r="GIP24" s="147"/>
      <c r="GIQ24" s="147"/>
      <c r="GIR24" s="147"/>
      <c r="GIS24" s="147"/>
      <c r="GIT24" s="147"/>
      <c r="GIU24" s="147"/>
      <c r="GIV24" s="147"/>
      <c r="GIW24" s="147"/>
      <c r="GIX24" s="147"/>
      <c r="GIY24" s="147"/>
      <c r="GIZ24" s="147"/>
      <c r="GJA24" s="147"/>
      <c r="GJB24" s="147"/>
      <c r="GJC24" s="147"/>
      <c r="GJD24" s="147"/>
      <c r="GJE24" s="147"/>
      <c r="GJF24" s="147"/>
      <c r="GJG24" s="147"/>
      <c r="GJH24" s="147"/>
      <c r="GJI24" s="147"/>
      <c r="GJJ24" s="147"/>
      <c r="GJK24" s="147"/>
      <c r="GJL24" s="147"/>
      <c r="GJM24" s="147"/>
      <c r="GJN24" s="147"/>
      <c r="GJO24" s="147"/>
      <c r="GJP24" s="147"/>
      <c r="GJQ24" s="147"/>
      <c r="GJR24" s="147"/>
      <c r="GJS24" s="147"/>
      <c r="GJT24" s="147"/>
      <c r="GJU24" s="147"/>
      <c r="GJV24" s="147"/>
      <c r="GJW24" s="147"/>
      <c r="GJX24" s="147"/>
      <c r="GJY24" s="147"/>
      <c r="GJZ24" s="147"/>
      <c r="GKA24" s="147"/>
      <c r="GKB24" s="147"/>
      <c r="GKC24" s="147"/>
      <c r="GKD24" s="147"/>
      <c r="GKE24" s="147"/>
      <c r="GKF24" s="147"/>
      <c r="GKG24" s="147"/>
      <c r="GKH24" s="147"/>
      <c r="GKI24" s="147"/>
      <c r="GKJ24" s="147"/>
      <c r="GKK24" s="147"/>
      <c r="GKL24" s="147"/>
      <c r="GKM24" s="147"/>
      <c r="GKN24" s="147"/>
      <c r="GKO24" s="147"/>
      <c r="GKP24" s="147"/>
      <c r="GKQ24" s="147"/>
      <c r="GKR24" s="147"/>
      <c r="GKS24" s="147"/>
      <c r="GKT24" s="147"/>
      <c r="GKU24" s="147"/>
      <c r="GKV24" s="147"/>
      <c r="GKW24" s="147"/>
      <c r="GKX24" s="147"/>
      <c r="GKY24" s="147"/>
      <c r="GKZ24" s="147"/>
      <c r="GLA24" s="147"/>
      <c r="GLB24" s="147"/>
      <c r="GLC24" s="147"/>
      <c r="GLD24" s="147"/>
      <c r="GLE24" s="147"/>
      <c r="GLF24" s="147"/>
      <c r="GLG24" s="147"/>
      <c r="GLH24" s="147"/>
      <c r="GLI24" s="147"/>
      <c r="GLJ24" s="147"/>
      <c r="GLK24" s="147"/>
      <c r="GLL24" s="147"/>
      <c r="GLM24" s="147"/>
      <c r="GLN24" s="147"/>
      <c r="GLO24" s="147"/>
      <c r="GLP24" s="147"/>
      <c r="GLQ24" s="147"/>
      <c r="GLR24" s="147"/>
      <c r="GLS24" s="147"/>
      <c r="GLT24" s="147"/>
      <c r="GLU24" s="147"/>
      <c r="GLV24" s="147"/>
      <c r="GLW24" s="147"/>
      <c r="GLX24" s="147"/>
      <c r="GLY24" s="147"/>
      <c r="GLZ24" s="147"/>
      <c r="GMA24" s="147"/>
      <c r="GMB24" s="147"/>
      <c r="GMC24" s="147"/>
      <c r="GMD24" s="147"/>
      <c r="GME24" s="147"/>
      <c r="GMF24" s="147"/>
      <c r="GMG24" s="147"/>
      <c r="GMH24" s="147"/>
      <c r="GMI24" s="147"/>
      <c r="GMJ24" s="147"/>
      <c r="GMK24" s="147"/>
      <c r="GML24" s="147"/>
      <c r="GMM24" s="147"/>
      <c r="GMN24" s="147"/>
      <c r="GMO24" s="147"/>
      <c r="GMP24" s="147"/>
      <c r="GMQ24" s="147"/>
      <c r="GMR24" s="147"/>
      <c r="GMS24" s="147"/>
      <c r="GMT24" s="147"/>
      <c r="GMU24" s="147"/>
      <c r="GMV24" s="147"/>
      <c r="GMW24" s="147"/>
      <c r="GMX24" s="147"/>
      <c r="GMY24" s="147"/>
      <c r="GMZ24" s="147"/>
      <c r="GNA24" s="147"/>
      <c r="GNB24" s="147"/>
      <c r="GNC24" s="147"/>
      <c r="GND24" s="147"/>
      <c r="GNE24" s="147"/>
      <c r="GNF24" s="147"/>
      <c r="GNG24" s="147"/>
      <c r="GNH24" s="147"/>
      <c r="GNI24" s="147"/>
      <c r="GNJ24" s="147"/>
      <c r="GNK24" s="147"/>
      <c r="GNL24" s="147"/>
      <c r="GNM24" s="147"/>
      <c r="GNN24" s="147"/>
      <c r="GNO24" s="147"/>
      <c r="GNP24" s="147"/>
      <c r="GNQ24" s="147"/>
      <c r="GNR24" s="147"/>
      <c r="GNS24" s="147"/>
      <c r="GNT24" s="147"/>
      <c r="GNU24" s="147"/>
      <c r="GNV24" s="147"/>
      <c r="GNW24" s="147"/>
      <c r="GNX24" s="147"/>
      <c r="GNY24" s="147"/>
      <c r="GNZ24" s="147"/>
      <c r="GOA24" s="147"/>
      <c r="GOB24" s="147"/>
      <c r="GOC24" s="147"/>
      <c r="GOD24" s="147"/>
      <c r="GOE24" s="147"/>
      <c r="GOF24" s="147"/>
      <c r="GOG24" s="147"/>
      <c r="GOH24" s="147"/>
      <c r="GOI24" s="147"/>
      <c r="GOJ24" s="147"/>
      <c r="GOK24" s="147"/>
      <c r="GOL24" s="147"/>
      <c r="GOM24" s="147"/>
      <c r="GON24" s="147"/>
      <c r="GOO24" s="147"/>
      <c r="GOP24" s="147"/>
      <c r="GOQ24" s="147"/>
      <c r="GOR24" s="147"/>
      <c r="GOS24" s="147"/>
      <c r="GOT24" s="147"/>
      <c r="GOU24" s="147"/>
      <c r="GOV24" s="147"/>
      <c r="GOW24" s="147"/>
      <c r="GOX24" s="147"/>
      <c r="GOY24" s="147"/>
      <c r="GOZ24" s="147"/>
      <c r="GPA24" s="147"/>
      <c r="GPB24" s="147"/>
      <c r="GPC24" s="147"/>
      <c r="GPD24" s="147"/>
      <c r="GPE24" s="147"/>
      <c r="GPF24" s="147"/>
      <c r="GPG24" s="147"/>
      <c r="GPH24" s="147"/>
      <c r="GPI24" s="147"/>
      <c r="GPJ24" s="147"/>
      <c r="GPK24" s="147"/>
      <c r="GPL24" s="147"/>
      <c r="GPM24" s="147"/>
      <c r="GPN24" s="147"/>
      <c r="GPO24" s="147"/>
      <c r="GPP24" s="147"/>
      <c r="GPQ24" s="147"/>
      <c r="GPR24" s="147"/>
      <c r="GPS24" s="147"/>
      <c r="GPT24" s="147"/>
      <c r="GPU24" s="147"/>
      <c r="GPV24" s="147"/>
      <c r="GPW24" s="147"/>
      <c r="GPX24" s="147"/>
      <c r="GPY24" s="147"/>
      <c r="GPZ24" s="147"/>
      <c r="GQA24" s="147"/>
      <c r="GQB24" s="147"/>
      <c r="GQC24" s="147"/>
      <c r="GQD24" s="147"/>
      <c r="GQE24" s="147"/>
      <c r="GQF24" s="147"/>
      <c r="GQG24" s="147"/>
      <c r="GQH24" s="147"/>
      <c r="GQI24" s="147"/>
      <c r="GQJ24" s="147"/>
      <c r="GQK24" s="147"/>
      <c r="GQL24" s="147"/>
      <c r="GQM24" s="147"/>
      <c r="GQN24" s="147"/>
      <c r="GQO24" s="147"/>
      <c r="GQP24" s="147"/>
      <c r="GQQ24" s="147"/>
      <c r="GQR24" s="147"/>
      <c r="GQS24" s="147"/>
      <c r="GQT24" s="147"/>
      <c r="GQU24" s="147"/>
      <c r="GQV24" s="147"/>
      <c r="GQW24" s="147"/>
      <c r="GQX24" s="147"/>
      <c r="GQY24" s="147"/>
      <c r="GQZ24" s="147"/>
      <c r="GRA24" s="147"/>
      <c r="GRB24" s="147"/>
      <c r="GRC24" s="147"/>
      <c r="GRD24" s="147"/>
      <c r="GRE24" s="147"/>
      <c r="GRF24" s="147"/>
      <c r="GRG24" s="147"/>
      <c r="GRH24" s="147"/>
      <c r="GRI24" s="147"/>
      <c r="GRJ24" s="147"/>
      <c r="GRK24" s="147"/>
      <c r="GRL24" s="147"/>
      <c r="GRM24" s="147"/>
      <c r="GRN24" s="147"/>
      <c r="GRO24" s="147"/>
      <c r="GRP24" s="147"/>
      <c r="GRQ24" s="147"/>
      <c r="GRR24" s="147"/>
      <c r="GRS24" s="147"/>
      <c r="GRT24" s="147"/>
      <c r="GRU24" s="147"/>
      <c r="GRV24" s="147"/>
      <c r="GRW24" s="147"/>
      <c r="GRX24" s="147"/>
      <c r="GRY24" s="147"/>
      <c r="GRZ24" s="147"/>
      <c r="GSA24" s="147"/>
      <c r="GSB24" s="147"/>
      <c r="GSC24" s="147"/>
      <c r="GSD24" s="147"/>
      <c r="GSE24" s="147"/>
      <c r="GSF24" s="147"/>
      <c r="GSG24" s="147"/>
      <c r="GSH24" s="147"/>
      <c r="GSI24" s="147"/>
      <c r="GSJ24" s="147"/>
      <c r="GSK24" s="147"/>
      <c r="GSL24" s="147"/>
      <c r="GSM24" s="147"/>
      <c r="GSN24" s="147"/>
      <c r="GSO24" s="147"/>
      <c r="GSP24" s="147"/>
      <c r="GSQ24" s="147"/>
      <c r="GSR24" s="147"/>
      <c r="GSS24" s="147"/>
      <c r="GST24" s="147"/>
      <c r="GSU24" s="147"/>
      <c r="GSV24" s="147"/>
      <c r="GSW24" s="147"/>
      <c r="GSX24" s="147"/>
      <c r="GSY24" s="147"/>
      <c r="GSZ24" s="147"/>
      <c r="GTA24" s="147"/>
      <c r="GTB24" s="147"/>
      <c r="GTC24" s="147"/>
      <c r="GTD24" s="147"/>
      <c r="GTE24" s="147"/>
      <c r="GTF24" s="147"/>
      <c r="GTG24" s="147"/>
      <c r="GTH24" s="147"/>
      <c r="GTI24" s="147"/>
      <c r="GTJ24" s="147"/>
      <c r="GTK24" s="147"/>
      <c r="GTL24" s="147"/>
      <c r="GTM24" s="147"/>
      <c r="GTN24" s="147"/>
      <c r="GTO24" s="147"/>
      <c r="GTP24" s="147"/>
      <c r="GTQ24" s="147"/>
      <c r="GTR24" s="147"/>
      <c r="GTS24" s="147"/>
      <c r="GTT24" s="147"/>
      <c r="GTU24" s="147"/>
      <c r="GTV24" s="147"/>
      <c r="GTW24" s="147"/>
      <c r="GTX24" s="147"/>
      <c r="GTY24" s="147"/>
      <c r="GTZ24" s="147"/>
      <c r="GUA24" s="147"/>
      <c r="GUB24" s="147"/>
      <c r="GUC24" s="147"/>
      <c r="GUD24" s="147"/>
      <c r="GUE24" s="147"/>
      <c r="GUF24" s="147"/>
      <c r="GUG24" s="147"/>
      <c r="GUH24" s="147"/>
      <c r="GUI24" s="147"/>
      <c r="GUJ24" s="147"/>
      <c r="GUK24" s="147"/>
      <c r="GUL24" s="147"/>
      <c r="GUM24" s="147"/>
      <c r="GUN24" s="147"/>
      <c r="GUO24" s="147"/>
      <c r="GUP24" s="147"/>
      <c r="GUQ24" s="147"/>
      <c r="GUR24" s="147"/>
      <c r="GUS24" s="147"/>
      <c r="GUT24" s="147"/>
      <c r="GUU24" s="147"/>
      <c r="GUV24" s="147"/>
      <c r="GUW24" s="147"/>
      <c r="GUX24" s="147"/>
      <c r="GUY24" s="147"/>
      <c r="GUZ24" s="147"/>
      <c r="GVA24" s="147"/>
      <c r="GVB24" s="147"/>
      <c r="GVC24" s="147"/>
      <c r="GVD24" s="147"/>
      <c r="GVE24" s="147"/>
      <c r="GVF24" s="147"/>
      <c r="GVG24" s="147"/>
      <c r="GVH24" s="147"/>
      <c r="GVI24" s="147"/>
      <c r="GVJ24" s="147"/>
      <c r="GVK24" s="147"/>
      <c r="GVL24" s="147"/>
      <c r="GVM24" s="147"/>
      <c r="GVN24" s="147"/>
      <c r="GVO24" s="147"/>
      <c r="GVP24" s="147"/>
      <c r="GVQ24" s="147"/>
      <c r="GVR24" s="147"/>
      <c r="GVS24" s="147"/>
      <c r="GVT24" s="147"/>
      <c r="GVU24" s="147"/>
      <c r="GVV24" s="147"/>
      <c r="GVW24" s="147"/>
      <c r="GVX24" s="147"/>
      <c r="GVY24" s="147"/>
      <c r="GVZ24" s="147"/>
      <c r="GWA24" s="147"/>
      <c r="GWB24" s="147"/>
      <c r="GWC24" s="147"/>
      <c r="GWD24" s="147"/>
      <c r="GWE24" s="147"/>
      <c r="GWF24" s="147"/>
      <c r="GWG24" s="147"/>
      <c r="GWH24" s="147"/>
      <c r="GWI24" s="147"/>
      <c r="GWJ24" s="147"/>
      <c r="GWK24" s="147"/>
      <c r="GWL24" s="147"/>
      <c r="GWM24" s="147"/>
      <c r="GWN24" s="147"/>
      <c r="GWO24" s="147"/>
      <c r="GWP24" s="147"/>
      <c r="GWQ24" s="147"/>
      <c r="GWR24" s="147"/>
      <c r="GWS24" s="147"/>
      <c r="GWT24" s="147"/>
      <c r="GWU24" s="147"/>
      <c r="GWV24" s="147"/>
      <c r="GWW24" s="147"/>
      <c r="GWX24" s="147"/>
      <c r="GWY24" s="147"/>
      <c r="GWZ24" s="147"/>
      <c r="GXA24" s="147"/>
      <c r="GXB24" s="147"/>
      <c r="GXC24" s="147"/>
      <c r="GXD24" s="147"/>
      <c r="GXE24" s="147"/>
      <c r="GXF24" s="147"/>
      <c r="GXG24" s="147"/>
      <c r="GXH24" s="147"/>
      <c r="GXI24" s="147"/>
      <c r="GXJ24" s="147"/>
      <c r="GXK24" s="147"/>
      <c r="GXL24" s="147"/>
      <c r="GXM24" s="147"/>
      <c r="GXN24" s="147"/>
      <c r="GXO24" s="147"/>
      <c r="GXP24" s="147"/>
      <c r="GXQ24" s="147"/>
      <c r="GXR24" s="147"/>
      <c r="GXS24" s="147"/>
      <c r="GXT24" s="147"/>
      <c r="GXU24" s="147"/>
      <c r="GXV24" s="147"/>
      <c r="GXW24" s="147"/>
      <c r="GXX24" s="147"/>
      <c r="GXY24" s="147"/>
      <c r="GXZ24" s="147"/>
      <c r="GYA24" s="147"/>
      <c r="GYB24" s="147"/>
      <c r="GYC24" s="147"/>
      <c r="GYD24" s="147"/>
      <c r="GYE24" s="147"/>
      <c r="GYF24" s="147"/>
      <c r="GYG24" s="147"/>
      <c r="GYH24" s="147"/>
      <c r="GYI24" s="147"/>
      <c r="GYJ24" s="147"/>
      <c r="GYK24" s="147"/>
      <c r="GYL24" s="147"/>
      <c r="GYM24" s="147"/>
      <c r="GYN24" s="147"/>
      <c r="GYO24" s="147"/>
      <c r="GYP24" s="147"/>
      <c r="GYQ24" s="147"/>
      <c r="GYR24" s="147"/>
      <c r="GYS24" s="147"/>
      <c r="GYT24" s="147"/>
      <c r="GYU24" s="147"/>
      <c r="GYV24" s="147"/>
      <c r="GYW24" s="147"/>
      <c r="GYX24" s="147"/>
      <c r="GYY24" s="147"/>
      <c r="GYZ24" s="147"/>
      <c r="GZA24" s="147"/>
      <c r="GZB24" s="147"/>
      <c r="GZC24" s="147"/>
      <c r="GZD24" s="147"/>
      <c r="GZE24" s="147"/>
      <c r="GZF24" s="147"/>
      <c r="GZG24" s="147"/>
      <c r="GZH24" s="147"/>
      <c r="GZI24" s="147"/>
      <c r="GZJ24" s="147"/>
      <c r="GZK24" s="147"/>
      <c r="GZL24" s="147"/>
      <c r="GZM24" s="147"/>
      <c r="GZN24" s="147"/>
      <c r="GZO24" s="147"/>
      <c r="GZP24" s="147"/>
      <c r="GZQ24" s="147"/>
      <c r="GZR24" s="147"/>
      <c r="GZS24" s="147"/>
      <c r="GZT24" s="147"/>
      <c r="GZU24" s="147"/>
      <c r="GZV24" s="147"/>
      <c r="GZW24" s="147"/>
      <c r="GZX24" s="147"/>
      <c r="GZY24" s="147"/>
      <c r="GZZ24" s="147"/>
      <c r="HAA24" s="147"/>
      <c r="HAB24" s="147"/>
      <c r="HAC24" s="147"/>
      <c r="HAD24" s="147"/>
      <c r="HAE24" s="147"/>
      <c r="HAF24" s="147"/>
      <c r="HAG24" s="147"/>
      <c r="HAH24" s="147"/>
      <c r="HAI24" s="147"/>
      <c r="HAJ24" s="147"/>
      <c r="HAK24" s="147"/>
      <c r="HAL24" s="147"/>
      <c r="HAM24" s="147"/>
      <c r="HAN24" s="147"/>
      <c r="HAO24" s="147"/>
      <c r="HAP24" s="147"/>
      <c r="HAQ24" s="147"/>
      <c r="HAR24" s="147"/>
      <c r="HAS24" s="147"/>
      <c r="HAT24" s="147"/>
      <c r="HAU24" s="147"/>
      <c r="HAV24" s="147"/>
      <c r="HAW24" s="147"/>
      <c r="HAX24" s="147"/>
      <c r="HAY24" s="147"/>
      <c r="HAZ24" s="147"/>
      <c r="HBA24" s="147"/>
      <c r="HBB24" s="147"/>
      <c r="HBC24" s="147"/>
      <c r="HBD24" s="147"/>
      <c r="HBE24" s="147"/>
      <c r="HBF24" s="147"/>
      <c r="HBG24" s="147"/>
      <c r="HBH24" s="147"/>
      <c r="HBI24" s="147"/>
      <c r="HBJ24" s="147"/>
      <c r="HBK24" s="147"/>
      <c r="HBL24" s="147"/>
      <c r="HBM24" s="147"/>
      <c r="HBN24" s="147"/>
      <c r="HBO24" s="147"/>
      <c r="HBP24" s="147"/>
      <c r="HBQ24" s="147"/>
      <c r="HBR24" s="147"/>
      <c r="HBS24" s="147"/>
      <c r="HBT24" s="147"/>
      <c r="HBU24" s="147"/>
      <c r="HBV24" s="147"/>
      <c r="HBW24" s="147"/>
      <c r="HBX24" s="147"/>
      <c r="HBY24" s="147"/>
      <c r="HBZ24" s="147"/>
      <c r="HCA24" s="147"/>
      <c r="HCB24" s="147"/>
      <c r="HCC24" s="147"/>
      <c r="HCD24" s="147"/>
      <c r="HCE24" s="147"/>
      <c r="HCF24" s="147"/>
      <c r="HCG24" s="147"/>
      <c r="HCH24" s="147"/>
      <c r="HCI24" s="147"/>
      <c r="HCJ24" s="147"/>
      <c r="HCK24" s="147"/>
      <c r="HCL24" s="147"/>
      <c r="HCM24" s="147"/>
      <c r="HCN24" s="147"/>
      <c r="HCO24" s="147"/>
      <c r="HCP24" s="147"/>
      <c r="HCQ24" s="147"/>
      <c r="HCR24" s="147"/>
      <c r="HCS24" s="147"/>
      <c r="HCT24" s="147"/>
      <c r="HCU24" s="147"/>
      <c r="HCV24" s="147"/>
      <c r="HCW24" s="147"/>
      <c r="HCX24" s="147"/>
      <c r="HCY24" s="147"/>
      <c r="HCZ24" s="147"/>
      <c r="HDA24" s="147"/>
      <c r="HDB24" s="147"/>
      <c r="HDC24" s="147"/>
      <c r="HDD24" s="147"/>
      <c r="HDE24" s="147"/>
      <c r="HDF24" s="147"/>
      <c r="HDG24" s="147"/>
      <c r="HDH24" s="147"/>
      <c r="HDI24" s="147"/>
      <c r="HDJ24" s="147"/>
      <c r="HDK24" s="147"/>
      <c r="HDL24" s="147"/>
      <c r="HDM24" s="147"/>
      <c r="HDN24" s="147"/>
      <c r="HDO24" s="147"/>
      <c r="HDP24" s="147"/>
      <c r="HDQ24" s="147"/>
      <c r="HDR24" s="147"/>
      <c r="HDS24" s="147"/>
      <c r="HDT24" s="147"/>
      <c r="HDU24" s="147"/>
      <c r="HDV24" s="147"/>
      <c r="HDW24" s="147"/>
      <c r="HDX24" s="147"/>
      <c r="HDY24" s="147"/>
      <c r="HDZ24" s="147"/>
      <c r="HEA24" s="147"/>
      <c r="HEB24" s="147"/>
      <c r="HEC24" s="147"/>
      <c r="HED24" s="147"/>
      <c r="HEE24" s="147"/>
      <c r="HEF24" s="147"/>
      <c r="HEG24" s="147"/>
      <c r="HEH24" s="147"/>
      <c r="HEI24" s="147"/>
      <c r="HEJ24" s="147"/>
      <c r="HEK24" s="147"/>
      <c r="HEL24" s="147"/>
      <c r="HEM24" s="147"/>
      <c r="HEN24" s="147"/>
      <c r="HEO24" s="147"/>
      <c r="HEP24" s="147"/>
      <c r="HEQ24" s="147"/>
      <c r="HER24" s="147"/>
      <c r="HES24" s="147"/>
      <c r="HET24" s="147"/>
      <c r="HEU24" s="147"/>
      <c r="HEV24" s="147"/>
      <c r="HEW24" s="147"/>
      <c r="HEX24" s="147"/>
      <c r="HEY24" s="147"/>
      <c r="HEZ24" s="147"/>
      <c r="HFA24" s="147"/>
      <c r="HFB24" s="147"/>
      <c r="HFC24" s="147"/>
      <c r="HFD24" s="147"/>
      <c r="HFE24" s="147"/>
      <c r="HFF24" s="147"/>
      <c r="HFG24" s="147"/>
      <c r="HFH24" s="147"/>
      <c r="HFI24" s="147"/>
      <c r="HFJ24" s="147"/>
      <c r="HFK24" s="147"/>
      <c r="HFL24" s="147"/>
      <c r="HFM24" s="147"/>
      <c r="HFN24" s="147"/>
      <c r="HFO24" s="147"/>
      <c r="HFP24" s="147"/>
      <c r="HFQ24" s="147"/>
      <c r="HFR24" s="147"/>
      <c r="HFS24" s="147"/>
      <c r="HFT24" s="147"/>
      <c r="HFU24" s="147"/>
      <c r="HFV24" s="147"/>
      <c r="HFW24" s="147"/>
      <c r="HFX24" s="147"/>
      <c r="HFY24" s="147"/>
      <c r="HFZ24" s="147"/>
      <c r="HGA24" s="147"/>
      <c r="HGB24" s="147"/>
      <c r="HGC24" s="147"/>
      <c r="HGD24" s="147"/>
      <c r="HGE24" s="147"/>
      <c r="HGF24" s="147"/>
      <c r="HGG24" s="147"/>
      <c r="HGH24" s="147"/>
      <c r="HGI24" s="147"/>
      <c r="HGJ24" s="147"/>
      <c r="HGK24" s="147"/>
      <c r="HGL24" s="147"/>
      <c r="HGM24" s="147"/>
      <c r="HGN24" s="147"/>
      <c r="HGO24" s="147"/>
      <c r="HGP24" s="147"/>
      <c r="HGQ24" s="147"/>
      <c r="HGR24" s="147"/>
      <c r="HGS24" s="147"/>
      <c r="HGT24" s="147"/>
      <c r="HGU24" s="147"/>
      <c r="HGV24" s="147"/>
      <c r="HGW24" s="147"/>
      <c r="HGX24" s="147"/>
      <c r="HGY24" s="147"/>
      <c r="HGZ24" s="147"/>
      <c r="HHA24" s="147"/>
      <c r="HHB24" s="147"/>
      <c r="HHC24" s="147"/>
      <c r="HHD24" s="147"/>
      <c r="HHE24" s="147"/>
      <c r="HHF24" s="147"/>
      <c r="HHG24" s="147"/>
      <c r="HHH24" s="147"/>
      <c r="HHI24" s="147"/>
      <c r="HHJ24" s="147"/>
      <c r="HHK24" s="147"/>
      <c r="HHL24" s="147"/>
      <c r="HHM24" s="147"/>
      <c r="HHN24" s="147"/>
      <c r="HHO24" s="147"/>
      <c r="HHP24" s="147"/>
      <c r="HHQ24" s="147"/>
      <c r="HHR24" s="147"/>
      <c r="HHS24" s="147"/>
      <c r="HHT24" s="147"/>
      <c r="HHU24" s="147"/>
      <c r="HHV24" s="147"/>
      <c r="HHW24" s="147"/>
      <c r="HHX24" s="147"/>
      <c r="HHY24" s="147"/>
      <c r="HHZ24" s="147"/>
      <c r="HIA24" s="147"/>
      <c r="HIB24" s="147"/>
      <c r="HIC24" s="147"/>
      <c r="HID24" s="147"/>
      <c r="HIE24" s="147"/>
      <c r="HIF24" s="147"/>
      <c r="HIG24" s="147"/>
      <c r="HIH24" s="147"/>
      <c r="HII24" s="147"/>
      <c r="HIJ24" s="147"/>
      <c r="HIK24" s="147"/>
      <c r="HIL24" s="147"/>
      <c r="HIM24" s="147"/>
      <c r="HIN24" s="147"/>
      <c r="HIO24" s="147"/>
      <c r="HIP24" s="147"/>
      <c r="HIQ24" s="147"/>
      <c r="HIR24" s="147"/>
      <c r="HIS24" s="147"/>
      <c r="HIT24" s="147"/>
      <c r="HIU24" s="147"/>
      <c r="HIV24" s="147"/>
      <c r="HIW24" s="147"/>
      <c r="HIX24" s="147"/>
      <c r="HIY24" s="147"/>
      <c r="HIZ24" s="147"/>
      <c r="HJA24" s="147"/>
      <c r="HJB24" s="147"/>
      <c r="HJC24" s="147"/>
      <c r="HJD24" s="147"/>
      <c r="HJE24" s="147"/>
      <c r="HJF24" s="147"/>
      <c r="HJG24" s="147"/>
      <c r="HJH24" s="147"/>
      <c r="HJI24" s="147"/>
      <c r="HJJ24" s="147"/>
      <c r="HJK24" s="147"/>
      <c r="HJL24" s="147"/>
      <c r="HJM24" s="147"/>
      <c r="HJN24" s="147"/>
      <c r="HJO24" s="147"/>
      <c r="HJP24" s="147"/>
      <c r="HJQ24" s="147"/>
      <c r="HJR24" s="147"/>
      <c r="HJS24" s="147"/>
      <c r="HJT24" s="147"/>
      <c r="HJU24" s="147"/>
      <c r="HJV24" s="147"/>
      <c r="HJW24" s="147"/>
      <c r="HJX24" s="147"/>
      <c r="HJY24" s="147"/>
      <c r="HJZ24" s="147"/>
      <c r="HKA24" s="147"/>
      <c r="HKB24" s="147"/>
      <c r="HKC24" s="147"/>
      <c r="HKD24" s="147"/>
      <c r="HKE24" s="147"/>
      <c r="HKF24" s="147"/>
      <c r="HKG24" s="147"/>
      <c r="HKH24" s="147"/>
      <c r="HKI24" s="147"/>
      <c r="HKJ24" s="147"/>
      <c r="HKK24" s="147"/>
      <c r="HKL24" s="147"/>
      <c r="HKM24" s="147"/>
      <c r="HKN24" s="147"/>
      <c r="HKO24" s="147"/>
      <c r="HKP24" s="147"/>
      <c r="HKQ24" s="147"/>
      <c r="HKR24" s="147"/>
      <c r="HKS24" s="147"/>
      <c r="HKT24" s="147"/>
      <c r="HKU24" s="147"/>
      <c r="HKV24" s="147"/>
      <c r="HKW24" s="147"/>
      <c r="HKX24" s="147"/>
      <c r="HKY24" s="147"/>
      <c r="HKZ24" s="147"/>
      <c r="HLA24" s="147"/>
      <c r="HLB24" s="147"/>
      <c r="HLC24" s="147"/>
      <c r="HLD24" s="147"/>
      <c r="HLE24" s="147"/>
      <c r="HLF24" s="147"/>
      <c r="HLG24" s="147"/>
      <c r="HLH24" s="147"/>
      <c r="HLI24" s="147"/>
      <c r="HLJ24" s="147"/>
      <c r="HLK24" s="147"/>
      <c r="HLL24" s="147"/>
      <c r="HLM24" s="147"/>
      <c r="HLN24" s="147"/>
      <c r="HLO24" s="147"/>
      <c r="HLP24" s="147"/>
      <c r="HLQ24" s="147"/>
      <c r="HLR24" s="147"/>
      <c r="HLS24" s="147"/>
      <c r="HLT24" s="147"/>
      <c r="HLU24" s="147"/>
      <c r="HLV24" s="147"/>
      <c r="HLW24" s="147"/>
      <c r="HLX24" s="147"/>
      <c r="HLY24" s="147"/>
      <c r="HLZ24" s="147"/>
      <c r="HMA24" s="147"/>
      <c r="HMB24" s="147"/>
      <c r="HMC24" s="147"/>
      <c r="HMD24" s="147"/>
      <c r="HME24" s="147"/>
      <c r="HMF24" s="147"/>
      <c r="HMG24" s="147"/>
      <c r="HMH24" s="147"/>
      <c r="HMI24" s="147"/>
      <c r="HMJ24" s="147"/>
      <c r="HMK24" s="147"/>
      <c r="HML24" s="147"/>
      <c r="HMM24" s="147"/>
      <c r="HMN24" s="147"/>
      <c r="HMO24" s="147"/>
      <c r="HMP24" s="147"/>
      <c r="HMQ24" s="147"/>
      <c r="HMR24" s="147"/>
      <c r="HMS24" s="147"/>
      <c r="HMT24" s="147"/>
      <c r="HMU24" s="147"/>
      <c r="HMV24" s="147"/>
      <c r="HMW24" s="147"/>
      <c r="HMX24" s="147"/>
      <c r="HMY24" s="147"/>
      <c r="HMZ24" s="147"/>
      <c r="HNA24" s="147"/>
      <c r="HNB24" s="147"/>
      <c r="HNC24" s="147"/>
      <c r="HND24" s="147"/>
      <c r="HNE24" s="147"/>
      <c r="HNF24" s="147"/>
      <c r="HNG24" s="147"/>
      <c r="HNH24" s="147"/>
      <c r="HNI24" s="147"/>
      <c r="HNJ24" s="147"/>
      <c r="HNK24" s="147"/>
      <c r="HNL24" s="147"/>
      <c r="HNM24" s="147"/>
      <c r="HNN24" s="147"/>
      <c r="HNO24" s="147"/>
      <c r="HNP24" s="147"/>
      <c r="HNQ24" s="147"/>
      <c r="HNR24" s="147"/>
      <c r="HNS24" s="147"/>
      <c r="HNT24" s="147"/>
      <c r="HNU24" s="147"/>
      <c r="HNV24" s="147"/>
      <c r="HNW24" s="147"/>
      <c r="HNX24" s="147"/>
      <c r="HNY24" s="147"/>
      <c r="HNZ24" s="147"/>
      <c r="HOA24" s="147"/>
      <c r="HOB24" s="147"/>
      <c r="HOC24" s="147"/>
      <c r="HOD24" s="147"/>
      <c r="HOE24" s="147"/>
      <c r="HOF24" s="147"/>
      <c r="HOG24" s="147"/>
      <c r="HOH24" s="147"/>
      <c r="HOI24" s="147"/>
      <c r="HOJ24" s="147"/>
      <c r="HOK24" s="147"/>
      <c r="HOL24" s="147"/>
      <c r="HOM24" s="147"/>
      <c r="HON24" s="147"/>
      <c r="HOO24" s="147"/>
      <c r="HOP24" s="147"/>
      <c r="HOQ24" s="147"/>
      <c r="HOR24" s="147"/>
      <c r="HOS24" s="147"/>
      <c r="HOT24" s="147"/>
      <c r="HOU24" s="147"/>
      <c r="HOV24" s="147"/>
      <c r="HOW24" s="147"/>
      <c r="HOX24" s="147"/>
      <c r="HOY24" s="147"/>
      <c r="HOZ24" s="147"/>
      <c r="HPA24" s="147"/>
      <c r="HPB24" s="147"/>
      <c r="HPC24" s="147"/>
      <c r="HPD24" s="147"/>
      <c r="HPE24" s="147"/>
      <c r="HPF24" s="147"/>
      <c r="HPG24" s="147"/>
      <c r="HPH24" s="147"/>
      <c r="HPI24" s="147"/>
      <c r="HPJ24" s="147"/>
      <c r="HPK24" s="147"/>
      <c r="HPL24" s="147"/>
      <c r="HPM24" s="147"/>
      <c r="HPN24" s="147"/>
      <c r="HPO24" s="147"/>
      <c r="HPP24" s="147"/>
      <c r="HPQ24" s="147"/>
      <c r="HPR24" s="147"/>
      <c r="HPS24" s="147"/>
      <c r="HPT24" s="147"/>
      <c r="HPU24" s="147"/>
      <c r="HPV24" s="147"/>
      <c r="HPW24" s="147"/>
      <c r="HPX24" s="147"/>
      <c r="HPY24" s="147"/>
      <c r="HPZ24" s="147"/>
      <c r="HQA24" s="147"/>
      <c r="HQB24" s="147"/>
      <c r="HQC24" s="147"/>
      <c r="HQD24" s="147"/>
      <c r="HQE24" s="147"/>
      <c r="HQF24" s="147"/>
      <c r="HQG24" s="147"/>
      <c r="HQH24" s="147"/>
      <c r="HQI24" s="147"/>
      <c r="HQJ24" s="147"/>
      <c r="HQK24" s="147"/>
      <c r="HQL24" s="147"/>
      <c r="HQM24" s="147"/>
      <c r="HQN24" s="147"/>
      <c r="HQO24" s="147"/>
      <c r="HQP24" s="147"/>
      <c r="HQQ24" s="147"/>
      <c r="HQR24" s="147"/>
      <c r="HQS24" s="147"/>
      <c r="HQT24" s="147"/>
      <c r="HQU24" s="147"/>
      <c r="HQV24" s="147"/>
      <c r="HQW24" s="147"/>
      <c r="HQX24" s="147"/>
      <c r="HQY24" s="147"/>
      <c r="HQZ24" s="147"/>
      <c r="HRA24" s="147"/>
      <c r="HRB24" s="147"/>
      <c r="HRC24" s="147"/>
      <c r="HRD24" s="147"/>
      <c r="HRE24" s="147"/>
      <c r="HRF24" s="147"/>
      <c r="HRG24" s="147"/>
      <c r="HRH24" s="147"/>
      <c r="HRI24" s="147"/>
      <c r="HRJ24" s="147"/>
      <c r="HRK24" s="147"/>
      <c r="HRL24" s="147"/>
      <c r="HRM24" s="147"/>
      <c r="HRN24" s="147"/>
      <c r="HRO24" s="147"/>
      <c r="HRP24" s="147"/>
      <c r="HRQ24" s="147"/>
      <c r="HRR24" s="147"/>
      <c r="HRS24" s="147"/>
      <c r="HRT24" s="147"/>
      <c r="HRU24" s="147"/>
      <c r="HRV24" s="147"/>
      <c r="HRW24" s="147"/>
      <c r="HRX24" s="147"/>
      <c r="HRY24" s="147"/>
      <c r="HRZ24" s="147"/>
      <c r="HSA24" s="147"/>
      <c r="HSB24" s="147"/>
      <c r="HSC24" s="147"/>
      <c r="HSD24" s="147"/>
      <c r="HSE24" s="147"/>
      <c r="HSF24" s="147"/>
      <c r="HSG24" s="147"/>
      <c r="HSH24" s="147"/>
      <c r="HSI24" s="147"/>
      <c r="HSJ24" s="147"/>
      <c r="HSK24" s="147"/>
      <c r="HSL24" s="147"/>
      <c r="HSM24" s="147"/>
      <c r="HSN24" s="147"/>
      <c r="HSO24" s="147"/>
      <c r="HSP24" s="147"/>
      <c r="HSQ24" s="147"/>
      <c r="HSR24" s="147"/>
      <c r="HSS24" s="147"/>
      <c r="HST24" s="147"/>
      <c r="HSU24" s="147"/>
      <c r="HSV24" s="147"/>
      <c r="HSW24" s="147"/>
      <c r="HSX24" s="147"/>
      <c r="HSY24" s="147"/>
      <c r="HSZ24" s="147"/>
      <c r="HTA24" s="147"/>
      <c r="HTB24" s="147"/>
      <c r="HTC24" s="147"/>
      <c r="HTD24" s="147"/>
      <c r="HTE24" s="147"/>
      <c r="HTF24" s="147"/>
      <c r="HTG24" s="147"/>
      <c r="HTH24" s="147"/>
      <c r="HTI24" s="147"/>
      <c r="HTJ24" s="147"/>
      <c r="HTK24" s="147"/>
      <c r="HTL24" s="147"/>
      <c r="HTM24" s="147"/>
      <c r="HTN24" s="147"/>
      <c r="HTO24" s="147"/>
      <c r="HTP24" s="147"/>
      <c r="HTQ24" s="147"/>
      <c r="HTR24" s="147"/>
      <c r="HTS24" s="147"/>
      <c r="HTT24" s="147"/>
      <c r="HTU24" s="147"/>
      <c r="HTV24" s="147"/>
      <c r="HTW24" s="147"/>
      <c r="HTX24" s="147"/>
      <c r="HTY24" s="147"/>
      <c r="HTZ24" s="147"/>
      <c r="HUA24" s="147"/>
      <c r="HUB24" s="147"/>
      <c r="HUC24" s="147"/>
      <c r="HUD24" s="147"/>
      <c r="HUE24" s="147"/>
      <c r="HUF24" s="147"/>
      <c r="HUG24" s="147"/>
      <c r="HUH24" s="147"/>
      <c r="HUI24" s="147"/>
      <c r="HUJ24" s="147"/>
      <c r="HUK24" s="147"/>
      <c r="HUL24" s="147"/>
      <c r="HUM24" s="147"/>
      <c r="HUN24" s="147"/>
      <c r="HUO24" s="147"/>
      <c r="HUP24" s="147"/>
      <c r="HUQ24" s="147"/>
      <c r="HUR24" s="147"/>
      <c r="HUS24" s="147"/>
      <c r="HUT24" s="147"/>
      <c r="HUU24" s="147"/>
      <c r="HUV24" s="147"/>
      <c r="HUW24" s="147"/>
      <c r="HUX24" s="147"/>
      <c r="HUY24" s="147"/>
      <c r="HUZ24" s="147"/>
      <c r="HVA24" s="147"/>
      <c r="HVB24" s="147"/>
      <c r="HVC24" s="147"/>
      <c r="HVD24" s="147"/>
      <c r="HVE24" s="147"/>
      <c r="HVF24" s="147"/>
      <c r="HVG24" s="147"/>
      <c r="HVH24" s="147"/>
      <c r="HVI24" s="147"/>
      <c r="HVJ24" s="147"/>
      <c r="HVK24" s="147"/>
      <c r="HVL24" s="147"/>
      <c r="HVM24" s="147"/>
      <c r="HVN24" s="147"/>
      <c r="HVO24" s="147"/>
      <c r="HVP24" s="147"/>
      <c r="HVQ24" s="147"/>
      <c r="HVR24" s="147"/>
      <c r="HVS24" s="147"/>
      <c r="HVT24" s="147"/>
      <c r="HVU24" s="147"/>
      <c r="HVV24" s="147"/>
      <c r="HVW24" s="147"/>
      <c r="HVX24" s="147"/>
      <c r="HVY24" s="147"/>
      <c r="HVZ24" s="147"/>
      <c r="HWA24" s="147"/>
      <c r="HWB24" s="147"/>
      <c r="HWC24" s="147"/>
      <c r="HWD24" s="147"/>
      <c r="HWE24" s="147"/>
      <c r="HWF24" s="147"/>
      <c r="HWG24" s="147"/>
      <c r="HWH24" s="147"/>
      <c r="HWI24" s="147"/>
      <c r="HWJ24" s="147"/>
      <c r="HWK24" s="147"/>
      <c r="HWL24" s="147"/>
      <c r="HWM24" s="147"/>
      <c r="HWN24" s="147"/>
      <c r="HWO24" s="147"/>
      <c r="HWP24" s="147"/>
      <c r="HWQ24" s="147"/>
      <c r="HWR24" s="147"/>
      <c r="HWS24" s="147"/>
      <c r="HWT24" s="147"/>
      <c r="HWU24" s="147"/>
      <c r="HWV24" s="147"/>
      <c r="HWW24" s="147"/>
      <c r="HWX24" s="147"/>
      <c r="HWY24" s="147"/>
      <c r="HWZ24" s="147"/>
      <c r="HXA24" s="147"/>
      <c r="HXB24" s="147"/>
      <c r="HXC24" s="147"/>
      <c r="HXD24" s="147"/>
      <c r="HXE24" s="147"/>
      <c r="HXF24" s="147"/>
      <c r="HXG24" s="147"/>
      <c r="HXH24" s="147"/>
      <c r="HXI24" s="147"/>
      <c r="HXJ24" s="147"/>
      <c r="HXK24" s="147"/>
      <c r="HXL24" s="147"/>
      <c r="HXM24" s="147"/>
      <c r="HXN24" s="147"/>
      <c r="HXO24" s="147"/>
      <c r="HXP24" s="147"/>
      <c r="HXQ24" s="147"/>
      <c r="HXR24" s="147"/>
      <c r="HXS24" s="147"/>
      <c r="HXT24" s="147"/>
      <c r="HXU24" s="147"/>
      <c r="HXV24" s="147"/>
      <c r="HXW24" s="147"/>
      <c r="HXX24" s="147"/>
      <c r="HXY24" s="147"/>
      <c r="HXZ24" s="147"/>
      <c r="HYA24" s="147"/>
      <c r="HYB24" s="147"/>
      <c r="HYC24" s="147"/>
      <c r="HYD24" s="147"/>
      <c r="HYE24" s="147"/>
      <c r="HYF24" s="147"/>
      <c r="HYG24" s="147"/>
      <c r="HYH24" s="147"/>
      <c r="HYI24" s="147"/>
      <c r="HYJ24" s="147"/>
      <c r="HYK24" s="147"/>
      <c r="HYL24" s="147"/>
      <c r="HYM24" s="147"/>
      <c r="HYN24" s="147"/>
      <c r="HYO24" s="147"/>
      <c r="HYP24" s="147"/>
      <c r="HYQ24" s="147"/>
      <c r="HYR24" s="147"/>
      <c r="HYS24" s="147"/>
      <c r="HYT24" s="147"/>
      <c r="HYU24" s="147"/>
      <c r="HYV24" s="147"/>
      <c r="HYW24" s="147"/>
      <c r="HYX24" s="147"/>
      <c r="HYY24" s="147"/>
      <c r="HYZ24" s="147"/>
      <c r="HZA24" s="147"/>
      <c r="HZB24" s="147"/>
      <c r="HZC24" s="147"/>
      <c r="HZD24" s="147"/>
      <c r="HZE24" s="147"/>
      <c r="HZF24" s="147"/>
      <c r="HZG24" s="147"/>
      <c r="HZH24" s="147"/>
      <c r="HZI24" s="147"/>
      <c r="HZJ24" s="147"/>
      <c r="HZK24" s="147"/>
      <c r="HZL24" s="147"/>
      <c r="HZM24" s="147"/>
      <c r="HZN24" s="147"/>
      <c r="HZO24" s="147"/>
      <c r="HZP24" s="147"/>
      <c r="HZQ24" s="147"/>
      <c r="HZR24" s="147"/>
      <c r="HZS24" s="147"/>
      <c r="HZT24" s="147"/>
      <c r="HZU24" s="147"/>
      <c r="HZV24" s="147"/>
      <c r="HZW24" s="147"/>
      <c r="HZX24" s="147"/>
      <c r="HZY24" s="147"/>
      <c r="HZZ24" s="147"/>
      <c r="IAA24" s="147"/>
      <c r="IAB24" s="147"/>
      <c r="IAC24" s="147"/>
      <c r="IAD24" s="147"/>
      <c r="IAE24" s="147"/>
      <c r="IAF24" s="147"/>
      <c r="IAG24" s="147"/>
      <c r="IAH24" s="147"/>
      <c r="IAI24" s="147"/>
      <c r="IAJ24" s="147"/>
      <c r="IAK24" s="147"/>
      <c r="IAL24" s="147"/>
      <c r="IAM24" s="147"/>
      <c r="IAN24" s="147"/>
      <c r="IAO24" s="147"/>
      <c r="IAP24" s="147"/>
      <c r="IAQ24" s="147"/>
      <c r="IAR24" s="147"/>
      <c r="IAS24" s="147"/>
      <c r="IAT24" s="147"/>
      <c r="IAU24" s="147"/>
      <c r="IAV24" s="147"/>
      <c r="IAW24" s="147"/>
      <c r="IAX24" s="147"/>
      <c r="IAY24" s="147"/>
      <c r="IAZ24" s="147"/>
      <c r="IBA24" s="147"/>
      <c r="IBB24" s="147"/>
      <c r="IBC24" s="147"/>
      <c r="IBD24" s="147"/>
      <c r="IBE24" s="147"/>
      <c r="IBF24" s="147"/>
      <c r="IBG24" s="147"/>
      <c r="IBH24" s="147"/>
      <c r="IBI24" s="147"/>
      <c r="IBJ24" s="147"/>
      <c r="IBK24" s="147"/>
      <c r="IBL24" s="147"/>
      <c r="IBM24" s="147"/>
      <c r="IBN24" s="147"/>
      <c r="IBO24" s="147"/>
      <c r="IBP24" s="147"/>
      <c r="IBQ24" s="147"/>
      <c r="IBR24" s="147"/>
      <c r="IBS24" s="147"/>
      <c r="IBT24" s="147"/>
      <c r="IBU24" s="147"/>
      <c r="IBV24" s="147"/>
      <c r="IBW24" s="147"/>
      <c r="IBX24" s="147"/>
      <c r="IBY24" s="147"/>
      <c r="IBZ24" s="147"/>
      <c r="ICA24" s="147"/>
      <c r="ICB24" s="147"/>
      <c r="ICC24" s="147"/>
      <c r="ICD24" s="147"/>
      <c r="ICE24" s="147"/>
      <c r="ICF24" s="147"/>
      <c r="ICG24" s="147"/>
      <c r="ICH24" s="147"/>
      <c r="ICI24" s="147"/>
      <c r="ICJ24" s="147"/>
      <c r="ICK24" s="147"/>
      <c r="ICL24" s="147"/>
      <c r="ICM24" s="147"/>
      <c r="ICN24" s="147"/>
      <c r="ICO24" s="147"/>
      <c r="ICP24" s="147"/>
      <c r="ICQ24" s="147"/>
      <c r="ICR24" s="147"/>
      <c r="ICS24" s="147"/>
      <c r="ICT24" s="147"/>
      <c r="ICU24" s="147"/>
      <c r="ICV24" s="147"/>
      <c r="ICW24" s="147"/>
      <c r="ICX24" s="147"/>
      <c r="ICY24" s="147"/>
      <c r="ICZ24" s="147"/>
      <c r="IDA24" s="147"/>
      <c r="IDB24" s="147"/>
      <c r="IDC24" s="147"/>
      <c r="IDD24" s="147"/>
      <c r="IDE24" s="147"/>
      <c r="IDF24" s="147"/>
      <c r="IDG24" s="147"/>
      <c r="IDH24" s="147"/>
      <c r="IDI24" s="147"/>
      <c r="IDJ24" s="147"/>
      <c r="IDK24" s="147"/>
      <c r="IDL24" s="147"/>
      <c r="IDM24" s="147"/>
      <c r="IDN24" s="147"/>
      <c r="IDO24" s="147"/>
      <c r="IDP24" s="147"/>
      <c r="IDQ24" s="147"/>
      <c r="IDR24" s="147"/>
      <c r="IDS24" s="147"/>
      <c r="IDT24" s="147"/>
      <c r="IDU24" s="147"/>
      <c r="IDV24" s="147"/>
      <c r="IDW24" s="147"/>
      <c r="IDX24" s="147"/>
      <c r="IDY24" s="147"/>
      <c r="IDZ24" s="147"/>
      <c r="IEA24" s="147"/>
      <c r="IEB24" s="147"/>
      <c r="IEC24" s="147"/>
      <c r="IED24" s="147"/>
      <c r="IEE24" s="147"/>
      <c r="IEF24" s="147"/>
      <c r="IEG24" s="147"/>
      <c r="IEH24" s="147"/>
      <c r="IEI24" s="147"/>
      <c r="IEJ24" s="147"/>
      <c r="IEK24" s="147"/>
      <c r="IEL24" s="147"/>
      <c r="IEM24" s="147"/>
      <c r="IEN24" s="147"/>
      <c r="IEO24" s="147"/>
      <c r="IEP24" s="147"/>
      <c r="IEQ24" s="147"/>
      <c r="IER24" s="147"/>
      <c r="IES24" s="147"/>
      <c r="IET24" s="147"/>
      <c r="IEU24" s="147"/>
      <c r="IEV24" s="147"/>
      <c r="IEW24" s="147"/>
      <c r="IEX24" s="147"/>
      <c r="IEY24" s="147"/>
      <c r="IEZ24" s="147"/>
      <c r="IFA24" s="147"/>
      <c r="IFB24" s="147"/>
      <c r="IFC24" s="147"/>
      <c r="IFD24" s="147"/>
      <c r="IFE24" s="147"/>
      <c r="IFF24" s="147"/>
      <c r="IFG24" s="147"/>
      <c r="IFH24" s="147"/>
      <c r="IFI24" s="147"/>
      <c r="IFJ24" s="147"/>
      <c r="IFK24" s="147"/>
      <c r="IFL24" s="147"/>
      <c r="IFM24" s="147"/>
      <c r="IFN24" s="147"/>
      <c r="IFO24" s="147"/>
      <c r="IFP24" s="147"/>
      <c r="IFQ24" s="147"/>
      <c r="IFR24" s="147"/>
      <c r="IFS24" s="147"/>
      <c r="IFT24" s="147"/>
      <c r="IFU24" s="147"/>
      <c r="IFV24" s="147"/>
      <c r="IFW24" s="147"/>
      <c r="IFX24" s="147"/>
      <c r="IFY24" s="147"/>
      <c r="IFZ24" s="147"/>
      <c r="IGA24" s="147"/>
      <c r="IGB24" s="147"/>
      <c r="IGC24" s="147"/>
      <c r="IGD24" s="147"/>
      <c r="IGE24" s="147"/>
      <c r="IGF24" s="147"/>
      <c r="IGG24" s="147"/>
      <c r="IGH24" s="147"/>
      <c r="IGI24" s="147"/>
      <c r="IGJ24" s="147"/>
      <c r="IGK24" s="147"/>
      <c r="IGL24" s="147"/>
      <c r="IGM24" s="147"/>
      <c r="IGN24" s="147"/>
      <c r="IGO24" s="147"/>
      <c r="IGP24" s="147"/>
      <c r="IGQ24" s="147"/>
      <c r="IGR24" s="147"/>
      <c r="IGS24" s="147"/>
      <c r="IGT24" s="147"/>
      <c r="IGU24" s="147"/>
      <c r="IGV24" s="147"/>
      <c r="IGW24" s="147"/>
      <c r="IGX24" s="147"/>
      <c r="IGY24" s="147"/>
      <c r="IGZ24" s="147"/>
      <c r="IHA24" s="147"/>
      <c r="IHB24" s="147"/>
      <c r="IHC24" s="147"/>
      <c r="IHD24" s="147"/>
      <c r="IHE24" s="147"/>
      <c r="IHF24" s="147"/>
      <c r="IHG24" s="147"/>
      <c r="IHH24" s="147"/>
      <c r="IHI24" s="147"/>
      <c r="IHJ24" s="147"/>
      <c r="IHK24" s="147"/>
      <c r="IHL24" s="147"/>
      <c r="IHM24" s="147"/>
      <c r="IHN24" s="147"/>
      <c r="IHO24" s="147"/>
      <c r="IHP24" s="147"/>
      <c r="IHQ24" s="147"/>
      <c r="IHR24" s="147"/>
      <c r="IHS24" s="147"/>
      <c r="IHT24" s="147"/>
      <c r="IHU24" s="147"/>
      <c r="IHV24" s="147"/>
      <c r="IHW24" s="147"/>
      <c r="IHX24" s="147"/>
      <c r="IHY24" s="147"/>
      <c r="IHZ24" s="147"/>
      <c r="IIA24" s="147"/>
      <c r="IIB24" s="147"/>
      <c r="IIC24" s="147"/>
      <c r="IID24" s="147"/>
      <c r="IIE24" s="147"/>
      <c r="IIF24" s="147"/>
      <c r="IIG24" s="147"/>
      <c r="IIH24" s="147"/>
      <c r="III24" s="147"/>
      <c r="IIJ24" s="147"/>
      <c r="IIK24" s="147"/>
      <c r="IIL24" s="147"/>
      <c r="IIM24" s="147"/>
      <c r="IIN24" s="147"/>
      <c r="IIO24" s="147"/>
      <c r="IIP24" s="147"/>
      <c r="IIQ24" s="147"/>
      <c r="IIR24" s="147"/>
      <c r="IIS24" s="147"/>
      <c r="IIT24" s="147"/>
      <c r="IIU24" s="147"/>
      <c r="IIV24" s="147"/>
      <c r="IIW24" s="147"/>
      <c r="IIX24" s="147"/>
      <c r="IIY24" s="147"/>
      <c r="IIZ24" s="147"/>
      <c r="IJA24" s="147"/>
      <c r="IJB24" s="147"/>
      <c r="IJC24" s="147"/>
      <c r="IJD24" s="147"/>
      <c r="IJE24" s="147"/>
      <c r="IJF24" s="147"/>
      <c r="IJG24" s="147"/>
      <c r="IJH24" s="147"/>
      <c r="IJI24" s="147"/>
      <c r="IJJ24" s="147"/>
      <c r="IJK24" s="147"/>
      <c r="IJL24" s="147"/>
      <c r="IJM24" s="147"/>
      <c r="IJN24" s="147"/>
      <c r="IJO24" s="147"/>
      <c r="IJP24" s="147"/>
      <c r="IJQ24" s="147"/>
      <c r="IJR24" s="147"/>
      <c r="IJS24" s="147"/>
      <c r="IJT24" s="147"/>
      <c r="IJU24" s="147"/>
      <c r="IJV24" s="147"/>
      <c r="IJW24" s="147"/>
      <c r="IJX24" s="147"/>
      <c r="IJY24" s="147"/>
      <c r="IJZ24" s="147"/>
      <c r="IKA24" s="147"/>
      <c r="IKB24" s="147"/>
      <c r="IKC24" s="147"/>
      <c r="IKD24" s="147"/>
      <c r="IKE24" s="147"/>
      <c r="IKF24" s="147"/>
      <c r="IKG24" s="147"/>
      <c r="IKH24" s="147"/>
      <c r="IKI24" s="147"/>
      <c r="IKJ24" s="147"/>
      <c r="IKK24" s="147"/>
      <c r="IKL24" s="147"/>
      <c r="IKM24" s="147"/>
      <c r="IKN24" s="147"/>
      <c r="IKO24" s="147"/>
      <c r="IKP24" s="147"/>
      <c r="IKQ24" s="147"/>
      <c r="IKR24" s="147"/>
      <c r="IKS24" s="147"/>
      <c r="IKT24" s="147"/>
      <c r="IKU24" s="147"/>
      <c r="IKV24" s="147"/>
      <c r="IKW24" s="147"/>
      <c r="IKX24" s="147"/>
      <c r="IKY24" s="147"/>
      <c r="IKZ24" s="147"/>
      <c r="ILA24" s="147"/>
      <c r="ILB24" s="147"/>
      <c r="ILC24" s="147"/>
      <c r="ILD24" s="147"/>
      <c r="ILE24" s="147"/>
      <c r="ILF24" s="147"/>
      <c r="ILG24" s="147"/>
      <c r="ILH24" s="147"/>
      <c r="ILI24" s="147"/>
      <c r="ILJ24" s="147"/>
      <c r="ILK24" s="147"/>
      <c r="ILL24" s="147"/>
      <c r="ILM24" s="147"/>
      <c r="ILN24" s="147"/>
      <c r="ILO24" s="147"/>
      <c r="ILP24" s="147"/>
      <c r="ILQ24" s="147"/>
      <c r="ILR24" s="147"/>
      <c r="ILS24" s="147"/>
      <c r="ILT24" s="147"/>
      <c r="ILU24" s="147"/>
      <c r="ILV24" s="147"/>
      <c r="ILW24" s="147"/>
      <c r="ILX24" s="147"/>
      <c r="ILY24" s="147"/>
      <c r="ILZ24" s="147"/>
      <c r="IMA24" s="147"/>
      <c r="IMB24" s="147"/>
      <c r="IMC24" s="147"/>
      <c r="IMD24" s="147"/>
      <c r="IME24" s="147"/>
      <c r="IMF24" s="147"/>
      <c r="IMG24" s="147"/>
      <c r="IMH24" s="147"/>
      <c r="IMI24" s="147"/>
      <c r="IMJ24" s="147"/>
      <c r="IMK24" s="147"/>
      <c r="IML24" s="147"/>
      <c r="IMM24" s="147"/>
      <c r="IMN24" s="147"/>
      <c r="IMO24" s="147"/>
      <c r="IMP24" s="147"/>
      <c r="IMQ24" s="147"/>
      <c r="IMR24" s="147"/>
      <c r="IMS24" s="147"/>
      <c r="IMT24" s="147"/>
      <c r="IMU24" s="147"/>
      <c r="IMV24" s="147"/>
      <c r="IMW24" s="147"/>
      <c r="IMX24" s="147"/>
      <c r="IMY24" s="147"/>
      <c r="IMZ24" s="147"/>
      <c r="INA24" s="147"/>
      <c r="INB24" s="147"/>
      <c r="INC24" s="147"/>
      <c r="IND24" s="147"/>
      <c r="INE24" s="147"/>
      <c r="INF24" s="147"/>
      <c r="ING24" s="147"/>
      <c r="INH24" s="147"/>
      <c r="INI24" s="147"/>
      <c r="INJ24" s="147"/>
      <c r="INK24" s="147"/>
      <c r="INL24" s="147"/>
      <c r="INM24" s="147"/>
      <c r="INN24" s="147"/>
      <c r="INO24" s="147"/>
      <c r="INP24" s="147"/>
      <c r="INQ24" s="147"/>
      <c r="INR24" s="147"/>
      <c r="INS24" s="147"/>
      <c r="INT24" s="147"/>
      <c r="INU24" s="147"/>
      <c r="INV24" s="147"/>
      <c r="INW24" s="147"/>
      <c r="INX24" s="147"/>
      <c r="INY24" s="147"/>
      <c r="INZ24" s="147"/>
      <c r="IOA24" s="147"/>
      <c r="IOB24" s="147"/>
      <c r="IOC24" s="147"/>
      <c r="IOD24" s="147"/>
      <c r="IOE24" s="147"/>
      <c r="IOF24" s="147"/>
      <c r="IOG24" s="147"/>
      <c r="IOH24" s="147"/>
      <c r="IOI24" s="147"/>
      <c r="IOJ24" s="147"/>
      <c r="IOK24" s="147"/>
      <c r="IOL24" s="147"/>
      <c r="IOM24" s="147"/>
      <c r="ION24" s="147"/>
      <c r="IOO24" s="147"/>
      <c r="IOP24" s="147"/>
      <c r="IOQ24" s="147"/>
      <c r="IOR24" s="147"/>
      <c r="IOS24" s="147"/>
      <c r="IOT24" s="147"/>
      <c r="IOU24" s="147"/>
      <c r="IOV24" s="147"/>
      <c r="IOW24" s="147"/>
      <c r="IOX24" s="147"/>
      <c r="IOY24" s="147"/>
      <c r="IOZ24" s="147"/>
      <c r="IPA24" s="147"/>
      <c r="IPB24" s="147"/>
      <c r="IPC24" s="147"/>
      <c r="IPD24" s="147"/>
      <c r="IPE24" s="147"/>
      <c r="IPF24" s="147"/>
      <c r="IPG24" s="147"/>
      <c r="IPH24" s="147"/>
      <c r="IPI24" s="147"/>
      <c r="IPJ24" s="147"/>
      <c r="IPK24" s="147"/>
      <c r="IPL24" s="147"/>
      <c r="IPM24" s="147"/>
      <c r="IPN24" s="147"/>
      <c r="IPO24" s="147"/>
      <c r="IPP24" s="147"/>
      <c r="IPQ24" s="147"/>
      <c r="IPR24" s="147"/>
      <c r="IPS24" s="147"/>
      <c r="IPT24" s="147"/>
      <c r="IPU24" s="147"/>
      <c r="IPV24" s="147"/>
      <c r="IPW24" s="147"/>
      <c r="IPX24" s="147"/>
      <c r="IPY24" s="147"/>
      <c r="IPZ24" s="147"/>
      <c r="IQA24" s="147"/>
      <c r="IQB24" s="147"/>
      <c r="IQC24" s="147"/>
      <c r="IQD24" s="147"/>
      <c r="IQE24" s="147"/>
      <c r="IQF24" s="147"/>
      <c r="IQG24" s="147"/>
      <c r="IQH24" s="147"/>
      <c r="IQI24" s="147"/>
      <c r="IQJ24" s="147"/>
      <c r="IQK24" s="147"/>
      <c r="IQL24" s="147"/>
      <c r="IQM24" s="147"/>
      <c r="IQN24" s="147"/>
      <c r="IQO24" s="147"/>
      <c r="IQP24" s="147"/>
      <c r="IQQ24" s="147"/>
      <c r="IQR24" s="147"/>
      <c r="IQS24" s="147"/>
      <c r="IQT24" s="147"/>
      <c r="IQU24" s="147"/>
      <c r="IQV24" s="147"/>
      <c r="IQW24" s="147"/>
      <c r="IQX24" s="147"/>
      <c r="IQY24" s="147"/>
      <c r="IQZ24" s="147"/>
      <c r="IRA24" s="147"/>
      <c r="IRB24" s="147"/>
      <c r="IRC24" s="147"/>
      <c r="IRD24" s="147"/>
      <c r="IRE24" s="147"/>
      <c r="IRF24" s="147"/>
      <c r="IRG24" s="147"/>
      <c r="IRH24" s="147"/>
      <c r="IRI24" s="147"/>
      <c r="IRJ24" s="147"/>
      <c r="IRK24" s="147"/>
      <c r="IRL24" s="147"/>
      <c r="IRM24" s="147"/>
      <c r="IRN24" s="147"/>
      <c r="IRO24" s="147"/>
      <c r="IRP24" s="147"/>
      <c r="IRQ24" s="147"/>
      <c r="IRR24" s="147"/>
      <c r="IRS24" s="147"/>
      <c r="IRT24" s="147"/>
      <c r="IRU24" s="147"/>
      <c r="IRV24" s="147"/>
      <c r="IRW24" s="147"/>
      <c r="IRX24" s="147"/>
      <c r="IRY24" s="147"/>
      <c r="IRZ24" s="147"/>
      <c r="ISA24" s="147"/>
      <c r="ISB24" s="147"/>
      <c r="ISC24" s="147"/>
      <c r="ISD24" s="147"/>
      <c r="ISE24" s="147"/>
      <c r="ISF24" s="147"/>
      <c r="ISG24" s="147"/>
      <c r="ISH24" s="147"/>
      <c r="ISI24" s="147"/>
      <c r="ISJ24" s="147"/>
      <c r="ISK24" s="147"/>
      <c r="ISL24" s="147"/>
      <c r="ISM24" s="147"/>
      <c r="ISN24" s="147"/>
      <c r="ISO24" s="147"/>
      <c r="ISP24" s="147"/>
      <c r="ISQ24" s="147"/>
      <c r="ISR24" s="147"/>
      <c r="ISS24" s="147"/>
      <c r="IST24" s="147"/>
      <c r="ISU24" s="147"/>
      <c r="ISV24" s="147"/>
      <c r="ISW24" s="147"/>
      <c r="ISX24" s="147"/>
      <c r="ISY24" s="147"/>
      <c r="ISZ24" s="147"/>
      <c r="ITA24" s="147"/>
      <c r="ITB24" s="147"/>
      <c r="ITC24" s="147"/>
      <c r="ITD24" s="147"/>
      <c r="ITE24" s="147"/>
      <c r="ITF24" s="147"/>
      <c r="ITG24" s="147"/>
      <c r="ITH24" s="147"/>
      <c r="ITI24" s="147"/>
      <c r="ITJ24" s="147"/>
      <c r="ITK24" s="147"/>
      <c r="ITL24" s="147"/>
      <c r="ITM24" s="147"/>
      <c r="ITN24" s="147"/>
      <c r="ITO24" s="147"/>
      <c r="ITP24" s="147"/>
      <c r="ITQ24" s="147"/>
      <c r="ITR24" s="147"/>
      <c r="ITS24" s="147"/>
      <c r="ITT24" s="147"/>
      <c r="ITU24" s="147"/>
      <c r="ITV24" s="147"/>
      <c r="ITW24" s="147"/>
      <c r="ITX24" s="147"/>
      <c r="ITY24" s="147"/>
      <c r="ITZ24" s="147"/>
      <c r="IUA24" s="147"/>
      <c r="IUB24" s="147"/>
      <c r="IUC24" s="147"/>
      <c r="IUD24" s="147"/>
      <c r="IUE24" s="147"/>
      <c r="IUF24" s="147"/>
      <c r="IUG24" s="147"/>
      <c r="IUH24" s="147"/>
      <c r="IUI24" s="147"/>
      <c r="IUJ24" s="147"/>
      <c r="IUK24" s="147"/>
      <c r="IUL24" s="147"/>
      <c r="IUM24" s="147"/>
      <c r="IUN24" s="147"/>
      <c r="IUO24" s="147"/>
      <c r="IUP24" s="147"/>
      <c r="IUQ24" s="147"/>
      <c r="IUR24" s="147"/>
      <c r="IUS24" s="147"/>
      <c r="IUT24" s="147"/>
      <c r="IUU24" s="147"/>
      <c r="IUV24" s="147"/>
      <c r="IUW24" s="147"/>
      <c r="IUX24" s="147"/>
      <c r="IUY24" s="147"/>
      <c r="IUZ24" s="147"/>
      <c r="IVA24" s="147"/>
      <c r="IVB24" s="147"/>
      <c r="IVC24" s="147"/>
      <c r="IVD24" s="147"/>
      <c r="IVE24" s="147"/>
      <c r="IVF24" s="147"/>
      <c r="IVG24" s="147"/>
      <c r="IVH24" s="147"/>
      <c r="IVI24" s="147"/>
      <c r="IVJ24" s="147"/>
      <c r="IVK24" s="147"/>
      <c r="IVL24" s="147"/>
      <c r="IVM24" s="147"/>
      <c r="IVN24" s="147"/>
      <c r="IVO24" s="147"/>
      <c r="IVP24" s="147"/>
      <c r="IVQ24" s="147"/>
      <c r="IVR24" s="147"/>
      <c r="IVS24" s="147"/>
      <c r="IVT24" s="147"/>
      <c r="IVU24" s="147"/>
      <c r="IVV24" s="147"/>
      <c r="IVW24" s="147"/>
      <c r="IVX24" s="147"/>
      <c r="IVY24" s="147"/>
      <c r="IVZ24" s="147"/>
      <c r="IWA24" s="147"/>
      <c r="IWB24" s="147"/>
      <c r="IWC24" s="147"/>
      <c r="IWD24" s="147"/>
      <c r="IWE24" s="147"/>
      <c r="IWF24" s="147"/>
      <c r="IWG24" s="147"/>
      <c r="IWH24" s="147"/>
      <c r="IWI24" s="147"/>
      <c r="IWJ24" s="147"/>
      <c r="IWK24" s="147"/>
      <c r="IWL24" s="147"/>
      <c r="IWM24" s="147"/>
      <c r="IWN24" s="147"/>
      <c r="IWO24" s="147"/>
      <c r="IWP24" s="147"/>
      <c r="IWQ24" s="147"/>
      <c r="IWR24" s="147"/>
      <c r="IWS24" s="147"/>
      <c r="IWT24" s="147"/>
      <c r="IWU24" s="147"/>
      <c r="IWV24" s="147"/>
      <c r="IWW24" s="147"/>
      <c r="IWX24" s="147"/>
      <c r="IWY24" s="147"/>
      <c r="IWZ24" s="147"/>
      <c r="IXA24" s="147"/>
      <c r="IXB24" s="147"/>
      <c r="IXC24" s="147"/>
      <c r="IXD24" s="147"/>
      <c r="IXE24" s="147"/>
      <c r="IXF24" s="147"/>
      <c r="IXG24" s="147"/>
      <c r="IXH24" s="147"/>
      <c r="IXI24" s="147"/>
      <c r="IXJ24" s="147"/>
      <c r="IXK24" s="147"/>
      <c r="IXL24" s="147"/>
      <c r="IXM24" s="147"/>
      <c r="IXN24" s="147"/>
      <c r="IXO24" s="147"/>
      <c r="IXP24" s="147"/>
      <c r="IXQ24" s="147"/>
      <c r="IXR24" s="147"/>
      <c r="IXS24" s="147"/>
      <c r="IXT24" s="147"/>
      <c r="IXU24" s="147"/>
      <c r="IXV24" s="147"/>
      <c r="IXW24" s="147"/>
      <c r="IXX24" s="147"/>
      <c r="IXY24" s="147"/>
      <c r="IXZ24" s="147"/>
      <c r="IYA24" s="147"/>
      <c r="IYB24" s="147"/>
      <c r="IYC24" s="147"/>
      <c r="IYD24" s="147"/>
      <c r="IYE24" s="147"/>
      <c r="IYF24" s="147"/>
      <c r="IYG24" s="147"/>
      <c r="IYH24" s="147"/>
      <c r="IYI24" s="147"/>
      <c r="IYJ24" s="147"/>
      <c r="IYK24" s="147"/>
      <c r="IYL24" s="147"/>
      <c r="IYM24" s="147"/>
      <c r="IYN24" s="147"/>
      <c r="IYO24" s="147"/>
      <c r="IYP24" s="147"/>
      <c r="IYQ24" s="147"/>
      <c r="IYR24" s="147"/>
      <c r="IYS24" s="147"/>
      <c r="IYT24" s="147"/>
      <c r="IYU24" s="147"/>
      <c r="IYV24" s="147"/>
      <c r="IYW24" s="147"/>
      <c r="IYX24" s="147"/>
      <c r="IYY24" s="147"/>
      <c r="IYZ24" s="147"/>
      <c r="IZA24" s="147"/>
      <c r="IZB24" s="147"/>
      <c r="IZC24" s="147"/>
      <c r="IZD24" s="147"/>
      <c r="IZE24" s="147"/>
      <c r="IZF24" s="147"/>
      <c r="IZG24" s="147"/>
      <c r="IZH24" s="147"/>
      <c r="IZI24" s="147"/>
      <c r="IZJ24" s="147"/>
      <c r="IZK24" s="147"/>
      <c r="IZL24" s="147"/>
      <c r="IZM24" s="147"/>
      <c r="IZN24" s="147"/>
      <c r="IZO24" s="147"/>
      <c r="IZP24" s="147"/>
      <c r="IZQ24" s="147"/>
      <c r="IZR24" s="147"/>
      <c r="IZS24" s="147"/>
      <c r="IZT24" s="147"/>
      <c r="IZU24" s="147"/>
      <c r="IZV24" s="147"/>
      <c r="IZW24" s="147"/>
      <c r="IZX24" s="147"/>
      <c r="IZY24" s="147"/>
      <c r="IZZ24" s="147"/>
      <c r="JAA24" s="147"/>
      <c r="JAB24" s="147"/>
      <c r="JAC24" s="147"/>
      <c r="JAD24" s="147"/>
      <c r="JAE24" s="147"/>
      <c r="JAF24" s="147"/>
      <c r="JAG24" s="147"/>
      <c r="JAH24" s="147"/>
      <c r="JAI24" s="147"/>
      <c r="JAJ24" s="147"/>
      <c r="JAK24" s="147"/>
      <c r="JAL24" s="147"/>
      <c r="JAM24" s="147"/>
      <c r="JAN24" s="147"/>
      <c r="JAO24" s="147"/>
      <c r="JAP24" s="147"/>
      <c r="JAQ24" s="147"/>
      <c r="JAR24" s="147"/>
      <c r="JAS24" s="147"/>
      <c r="JAT24" s="147"/>
      <c r="JAU24" s="147"/>
      <c r="JAV24" s="147"/>
      <c r="JAW24" s="147"/>
      <c r="JAX24" s="147"/>
      <c r="JAY24" s="147"/>
      <c r="JAZ24" s="147"/>
      <c r="JBA24" s="147"/>
      <c r="JBB24" s="147"/>
      <c r="JBC24" s="147"/>
      <c r="JBD24" s="147"/>
      <c r="JBE24" s="147"/>
      <c r="JBF24" s="147"/>
      <c r="JBG24" s="147"/>
      <c r="JBH24" s="147"/>
      <c r="JBI24" s="147"/>
      <c r="JBJ24" s="147"/>
      <c r="JBK24" s="147"/>
      <c r="JBL24" s="147"/>
      <c r="JBM24" s="147"/>
      <c r="JBN24" s="147"/>
      <c r="JBO24" s="147"/>
      <c r="JBP24" s="147"/>
      <c r="JBQ24" s="147"/>
      <c r="JBR24" s="147"/>
      <c r="JBS24" s="147"/>
      <c r="JBT24" s="147"/>
      <c r="JBU24" s="147"/>
      <c r="JBV24" s="147"/>
      <c r="JBW24" s="147"/>
      <c r="JBX24" s="147"/>
      <c r="JBY24" s="147"/>
      <c r="JBZ24" s="147"/>
      <c r="JCA24" s="147"/>
      <c r="JCB24" s="147"/>
      <c r="JCC24" s="147"/>
      <c r="JCD24" s="147"/>
      <c r="JCE24" s="147"/>
      <c r="JCF24" s="147"/>
      <c r="JCG24" s="147"/>
      <c r="JCH24" s="147"/>
      <c r="JCI24" s="147"/>
      <c r="JCJ24" s="147"/>
      <c r="JCK24" s="147"/>
      <c r="JCL24" s="147"/>
      <c r="JCM24" s="147"/>
      <c r="JCN24" s="147"/>
      <c r="JCO24" s="147"/>
      <c r="JCP24" s="147"/>
      <c r="JCQ24" s="147"/>
      <c r="JCR24" s="147"/>
      <c r="JCS24" s="147"/>
      <c r="JCT24" s="147"/>
      <c r="JCU24" s="147"/>
      <c r="JCV24" s="147"/>
      <c r="JCW24" s="147"/>
      <c r="JCX24" s="147"/>
      <c r="JCY24" s="147"/>
      <c r="JCZ24" s="147"/>
      <c r="JDA24" s="147"/>
      <c r="JDB24" s="147"/>
      <c r="JDC24" s="147"/>
      <c r="JDD24" s="147"/>
      <c r="JDE24" s="147"/>
      <c r="JDF24" s="147"/>
      <c r="JDG24" s="147"/>
      <c r="JDH24" s="147"/>
      <c r="JDI24" s="147"/>
      <c r="JDJ24" s="147"/>
      <c r="JDK24" s="147"/>
      <c r="JDL24" s="147"/>
      <c r="JDM24" s="147"/>
      <c r="JDN24" s="147"/>
      <c r="JDO24" s="147"/>
      <c r="JDP24" s="147"/>
      <c r="JDQ24" s="147"/>
      <c r="JDR24" s="147"/>
      <c r="JDS24" s="147"/>
      <c r="JDT24" s="147"/>
      <c r="JDU24" s="147"/>
      <c r="JDV24" s="147"/>
      <c r="JDW24" s="147"/>
      <c r="JDX24" s="147"/>
      <c r="JDY24" s="147"/>
      <c r="JDZ24" s="147"/>
      <c r="JEA24" s="147"/>
      <c r="JEB24" s="147"/>
      <c r="JEC24" s="147"/>
      <c r="JED24" s="147"/>
      <c r="JEE24" s="147"/>
      <c r="JEF24" s="147"/>
      <c r="JEG24" s="147"/>
      <c r="JEH24" s="147"/>
      <c r="JEI24" s="147"/>
      <c r="JEJ24" s="147"/>
      <c r="JEK24" s="147"/>
      <c r="JEL24" s="147"/>
      <c r="JEM24" s="147"/>
      <c r="JEN24" s="147"/>
      <c r="JEO24" s="147"/>
      <c r="JEP24" s="147"/>
      <c r="JEQ24" s="147"/>
      <c r="JER24" s="147"/>
      <c r="JES24" s="147"/>
      <c r="JET24" s="147"/>
      <c r="JEU24" s="147"/>
      <c r="JEV24" s="147"/>
      <c r="JEW24" s="147"/>
      <c r="JEX24" s="147"/>
      <c r="JEY24" s="147"/>
      <c r="JEZ24" s="147"/>
      <c r="JFA24" s="147"/>
      <c r="JFB24" s="147"/>
      <c r="JFC24" s="147"/>
      <c r="JFD24" s="147"/>
      <c r="JFE24" s="147"/>
      <c r="JFF24" s="147"/>
      <c r="JFG24" s="147"/>
      <c r="JFH24" s="147"/>
      <c r="JFI24" s="147"/>
      <c r="JFJ24" s="147"/>
      <c r="JFK24" s="147"/>
      <c r="JFL24" s="147"/>
      <c r="JFM24" s="147"/>
      <c r="JFN24" s="147"/>
      <c r="JFO24" s="147"/>
      <c r="JFP24" s="147"/>
      <c r="JFQ24" s="147"/>
      <c r="JFR24" s="147"/>
      <c r="JFS24" s="147"/>
      <c r="JFT24" s="147"/>
      <c r="JFU24" s="147"/>
      <c r="JFV24" s="147"/>
      <c r="JFW24" s="147"/>
      <c r="JFX24" s="147"/>
      <c r="JFY24" s="147"/>
      <c r="JFZ24" s="147"/>
      <c r="JGA24" s="147"/>
      <c r="JGB24" s="147"/>
      <c r="JGC24" s="147"/>
      <c r="JGD24" s="147"/>
      <c r="JGE24" s="147"/>
      <c r="JGF24" s="147"/>
      <c r="JGG24" s="147"/>
      <c r="JGH24" s="147"/>
      <c r="JGI24" s="147"/>
      <c r="JGJ24" s="147"/>
      <c r="JGK24" s="147"/>
      <c r="JGL24" s="147"/>
      <c r="JGM24" s="147"/>
      <c r="JGN24" s="147"/>
      <c r="JGO24" s="147"/>
      <c r="JGP24" s="147"/>
      <c r="JGQ24" s="147"/>
      <c r="JGR24" s="147"/>
      <c r="JGS24" s="147"/>
      <c r="JGT24" s="147"/>
      <c r="JGU24" s="147"/>
      <c r="JGV24" s="147"/>
      <c r="JGW24" s="147"/>
      <c r="JGX24" s="147"/>
      <c r="JGY24" s="147"/>
      <c r="JGZ24" s="147"/>
      <c r="JHA24" s="147"/>
      <c r="JHB24" s="147"/>
      <c r="JHC24" s="147"/>
      <c r="JHD24" s="147"/>
      <c r="JHE24" s="147"/>
      <c r="JHF24" s="147"/>
      <c r="JHG24" s="147"/>
      <c r="JHH24" s="147"/>
      <c r="JHI24" s="147"/>
      <c r="JHJ24" s="147"/>
      <c r="JHK24" s="147"/>
      <c r="JHL24" s="147"/>
      <c r="JHM24" s="147"/>
      <c r="JHN24" s="147"/>
      <c r="JHO24" s="147"/>
      <c r="JHP24" s="147"/>
      <c r="JHQ24" s="147"/>
      <c r="JHR24" s="147"/>
      <c r="JHS24" s="147"/>
      <c r="JHT24" s="147"/>
      <c r="JHU24" s="147"/>
      <c r="JHV24" s="147"/>
      <c r="JHW24" s="147"/>
      <c r="JHX24" s="147"/>
      <c r="JHY24" s="147"/>
      <c r="JHZ24" s="147"/>
      <c r="JIA24" s="147"/>
      <c r="JIB24" s="147"/>
      <c r="JIC24" s="147"/>
      <c r="JID24" s="147"/>
      <c r="JIE24" s="147"/>
      <c r="JIF24" s="147"/>
      <c r="JIG24" s="147"/>
      <c r="JIH24" s="147"/>
      <c r="JII24" s="147"/>
      <c r="JIJ24" s="147"/>
      <c r="JIK24" s="147"/>
      <c r="JIL24" s="147"/>
      <c r="JIM24" s="147"/>
      <c r="JIN24" s="147"/>
      <c r="JIO24" s="147"/>
      <c r="JIP24" s="147"/>
      <c r="JIQ24" s="147"/>
      <c r="JIR24" s="147"/>
      <c r="JIS24" s="147"/>
      <c r="JIT24" s="147"/>
      <c r="JIU24" s="147"/>
      <c r="JIV24" s="147"/>
      <c r="JIW24" s="147"/>
      <c r="JIX24" s="147"/>
      <c r="JIY24" s="147"/>
      <c r="JIZ24" s="147"/>
      <c r="JJA24" s="147"/>
      <c r="JJB24" s="147"/>
      <c r="JJC24" s="147"/>
      <c r="JJD24" s="147"/>
      <c r="JJE24" s="147"/>
      <c r="JJF24" s="147"/>
      <c r="JJG24" s="147"/>
      <c r="JJH24" s="147"/>
      <c r="JJI24" s="147"/>
      <c r="JJJ24" s="147"/>
      <c r="JJK24" s="147"/>
      <c r="JJL24" s="147"/>
      <c r="JJM24" s="147"/>
      <c r="JJN24" s="147"/>
      <c r="JJO24" s="147"/>
      <c r="JJP24" s="147"/>
      <c r="JJQ24" s="147"/>
      <c r="JJR24" s="147"/>
      <c r="JJS24" s="147"/>
      <c r="JJT24" s="147"/>
      <c r="JJU24" s="147"/>
      <c r="JJV24" s="147"/>
      <c r="JJW24" s="147"/>
      <c r="JJX24" s="147"/>
      <c r="JJY24" s="147"/>
      <c r="JJZ24" s="147"/>
      <c r="JKA24" s="147"/>
      <c r="JKB24" s="147"/>
      <c r="JKC24" s="147"/>
      <c r="JKD24" s="147"/>
      <c r="JKE24" s="147"/>
      <c r="JKF24" s="147"/>
      <c r="JKG24" s="147"/>
      <c r="JKH24" s="147"/>
      <c r="JKI24" s="147"/>
      <c r="JKJ24" s="147"/>
      <c r="JKK24" s="147"/>
      <c r="JKL24" s="147"/>
      <c r="JKM24" s="147"/>
      <c r="JKN24" s="147"/>
      <c r="JKO24" s="147"/>
      <c r="JKP24" s="147"/>
      <c r="JKQ24" s="147"/>
      <c r="JKR24" s="147"/>
      <c r="JKS24" s="147"/>
      <c r="JKT24" s="147"/>
      <c r="JKU24" s="147"/>
      <c r="JKV24" s="147"/>
      <c r="JKW24" s="147"/>
      <c r="JKX24" s="147"/>
      <c r="JKY24" s="147"/>
      <c r="JKZ24" s="147"/>
      <c r="JLA24" s="147"/>
      <c r="JLB24" s="147"/>
      <c r="JLC24" s="147"/>
      <c r="JLD24" s="147"/>
      <c r="JLE24" s="147"/>
      <c r="JLF24" s="147"/>
      <c r="JLG24" s="147"/>
      <c r="JLH24" s="147"/>
      <c r="JLI24" s="147"/>
      <c r="JLJ24" s="147"/>
      <c r="JLK24" s="147"/>
      <c r="JLL24" s="147"/>
      <c r="JLM24" s="147"/>
      <c r="JLN24" s="147"/>
      <c r="JLO24" s="147"/>
      <c r="JLP24" s="147"/>
      <c r="JLQ24" s="147"/>
      <c r="JLR24" s="147"/>
      <c r="JLS24" s="147"/>
      <c r="JLT24" s="147"/>
      <c r="JLU24" s="147"/>
      <c r="JLV24" s="147"/>
      <c r="JLW24" s="147"/>
      <c r="JLX24" s="147"/>
      <c r="JLY24" s="147"/>
      <c r="JLZ24" s="147"/>
      <c r="JMA24" s="147"/>
      <c r="JMB24" s="147"/>
      <c r="JMC24" s="147"/>
      <c r="JMD24" s="147"/>
      <c r="JME24" s="147"/>
      <c r="JMF24" s="147"/>
      <c r="JMG24" s="147"/>
      <c r="JMH24" s="147"/>
      <c r="JMI24" s="147"/>
      <c r="JMJ24" s="147"/>
      <c r="JMK24" s="147"/>
      <c r="JML24" s="147"/>
      <c r="JMM24" s="147"/>
      <c r="JMN24" s="147"/>
      <c r="JMO24" s="147"/>
      <c r="JMP24" s="147"/>
      <c r="JMQ24" s="147"/>
      <c r="JMR24" s="147"/>
      <c r="JMS24" s="147"/>
      <c r="JMT24" s="147"/>
      <c r="JMU24" s="147"/>
      <c r="JMV24" s="147"/>
      <c r="JMW24" s="147"/>
      <c r="JMX24" s="147"/>
      <c r="JMY24" s="147"/>
      <c r="JMZ24" s="147"/>
      <c r="JNA24" s="147"/>
      <c r="JNB24" s="147"/>
      <c r="JNC24" s="147"/>
      <c r="JND24" s="147"/>
      <c r="JNE24" s="147"/>
      <c r="JNF24" s="147"/>
      <c r="JNG24" s="147"/>
      <c r="JNH24" s="147"/>
      <c r="JNI24" s="147"/>
      <c r="JNJ24" s="147"/>
      <c r="JNK24" s="147"/>
      <c r="JNL24" s="147"/>
      <c r="JNM24" s="147"/>
      <c r="JNN24" s="147"/>
      <c r="JNO24" s="147"/>
      <c r="JNP24" s="147"/>
      <c r="JNQ24" s="147"/>
      <c r="JNR24" s="147"/>
      <c r="JNS24" s="147"/>
      <c r="JNT24" s="147"/>
      <c r="JNU24" s="147"/>
      <c r="JNV24" s="147"/>
      <c r="JNW24" s="147"/>
      <c r="JNX24" s="147"/>
      <c r="JNY24" s="147"/>
      <c r="JNZ24" s="147"/>
      <c r="JOA24" s="147"/>
      <c r="JOB24" s="147"/>
      <c r="JOC24" s="147"/>
      <c r="JOD24" s="147"/>
      <c r="JOE24" s="147"/>
      <c r="JOF24" s="147"/>
      <c r="JOG24" s="147"/>
      <c r="JOH24" s="147"/>
      <c r="JOI24" s="147"/>
      <c r="JOJ24" s="147"/>
      <c r="JOK24" s="147"/>
      <c r="JOL24" s="147"/>
      <c r="JOM24" s="147"/>
      <c r="JON24" s="147"/>
      <c r="JOO24" s="147"/>
      <c r="JOP24" s="147"/>
      <c r="JOQ24" s="147"/>
      <c r="JOR24" s="147"/>
      <c r="JOS24" s="147"/>
      <c r="JOT24" s="147"/>
      <c r="JOU24" s="147"/>
      <c r="JOV24" s="147"/>
      <c r="JOW24" s="147"/>
      <c r="JOX24" s="147"/>
      <c r="JOY24" s="147"/>
      <c r="JOZ24" s="147"/>
      <c r="JPA24" s="147"/>
      <c r="JPB24" s="147"/>
      <c r="JPC24" s="147"/>
      <c r="JPD24" s="147"/>
      <c r="JPE24" s="147"/>
      <c r="JPF24" s="147"/>
      <c r="JPG24" s="147"/>
      <c r="JPH24" s="147"/>
      <c r="JPI24" s="147"/>
      <c r="JPJ24" s="147"/>
      <c r="JPK24" s="147"/>
      <c r="JPL24" s="147"/>
      <c r="JPM24" s="147"/>
      <c r="JPN24" s="147"/>
      <c r="JPO24" s="147"/>
      <c r="JPP24" s="147"/>
      <c r="JPQ24" s="147"/>
      <c r="JPR24" s="147"/>
      <c r="JPS24" s="147"/>
      <c r="JPT24" s="147"/>
      <c r="JPU24" s="147"/>
      <c r="JPV24" s="147"/>
      <c r="JPW24" s="147"/>
      <c r="JPX24" s="147"/>
      <c r="JPY24" s="147"/>
      <c r="JPZ24" s="147"/>
      <c r="JQA24" s="147"/>
      <c r="JQB24" s="147"/>
      <c r="JQC24" s="147"/>
      <c r="JQD24" s="147"/>
      <c r="JQE24" s="147"/>
      <c r="JQF24" s="147"/>
      <c r="JQG24" s="147"/>
      <c r="JQH24" s="147"/>
      <c r="JQI24" s="147"/>
      <c r="JQJ24" s="147"/>
      <c r="JQK24" s="147"/>
      <c r="JQL24" s="147"/>
      <c r="JQM24" s="147"/>
      <c r="JQN24" s="147"/>
      <c r="JQO24" s="147"/>
      <c r="JQP24" s="147"/>
      <c r="JQQ24" s="147"/>
      <c r="JQR24" s="147"/>
      <c r="JQS24" s="147"/>
      <c r="JQT24" s="147"/>
      <c r="JQU24" s="147"/>
      <c r="JQV24" s="147"/>
      <c r="JQW24" s="147"/>
      <c r="JQX24" s="147"/>
      <c r="JQY24" s="147"/>
      <c r="JQZ24" s="147"/>
      <c r="JRA24" s="147"/>
      <c r="JRB24" s="147"/>
      <c r="JRC24" s="147"/>
      <c r="JRD24" s="147"/>
      <c r="JRE24" s="147"/>
      <c r="JRF24" s="147"/>
      <c r="JRG24" s="147"/>
      <c r="JRH24" s="147"/>
      <c r="JRI24" s="147"/>
      <c r="JRJ24" s="147"/>
      <c r="JRK24" s="147"/>
      <c r="JRL24" s="147"/>
      <c r="JRM24" s="147"/>
      <c r="JRN24" s="147"/>
      <c r="JRO24" s="147"/>
      <c r="JRP24" s="147"/>
      <c r="JRQ24" s="147"/>
      <c r="JRR24" s="147"/>
      <c r="JRS24" s="147"/>
      <c r="JRT24" s="147"/>
      <c r="JRU24" s="147"/>
      <c r="JRV24" s="147"/>
      <c r="JRW24" s="147"/>
      <c r="JRX24" s="147"/>
      <c r="JRY24" s="147"/>
      <c r="JRZ24" s="147"/>
      <c r="JSA24" s="147"/>
      <c r="JSB24" s="147"/>
      <c r="JSC24" s="147"/>
      <c r="JSD24" s="147"/>
      <c r="JSE24" s="147"/>
      <c r="JSF24" s="147"/>
      <c r="JSG24" s="147"/>
      <c r="JSH24" s="147"/>
      <c r="JSI24" s="147"/>
      <c r="JSJ24" s="147"/>
      <c r="JSK24" s="147"/>
      <c r="JSL24" s="147"/>
      <c r="JSM24" s="147"/>
      <c r="JSN24" s="147"/>
      <c r="JSO24" s="147"/>
      <c r="JSP24" s="147"/>
      <c r="JSQ24" s="147"/>
      <c r="JSR24" s="147"/>
      <c r="JSS24" s="147"/>
      <c r="JST24" s="147"/>
      <c r="JSU24" s="147"/>
      <c r="JSV24" s="147"/>
      <c r="JSW24" s="147"/>
      <c r="JSX24" s="147"/>
      <c r="JSY24" s="147"/>
      <c r="JSZ24" s="147"/>
      <c r="JTA24" s="147"/>
      <c r="JTB24" s="147"/>
      <c r="JTC24" s="147"/>
      <c r="JTD24" s="147"/>
      <c r="JTE24" s="147"/>
      <c r="JTF24" s="147"/>
      <c r="JTG24" s="147"/>
      <c r="JTH24" s="147"/>
      <c r="JTI24" s="147"/>
      <c r="JTJ24" s="147"/>
      <c r="JTK24" s="147"/>
      <c r="JTL24" s="147"/>
      <c r="JTM24" s="147"/>
      <c r="JTN24" s="147"/>
      <c r="JTO24" s="147"/>
      <c r="JTP24" s="147"/>
      <c r="JTQ24" s="147"/>
      <c r="JTR24" s="147"/>
      <c r="JTS24" s="147"/>
      <c r="JTT24" s="147"/>
      <c r="JTU24" s="147"/>
      <c r="JTV24" s="147"/>
      <c r="JTW24" s="147"/>
      <c r="JTX24" s="147"/>
      <c r="JTY24" s="147"/>
      <c r="JTZ24" s="147"/>
      <c r="JUA24" s="147"/>
      <c r="JUB24" s="147"/>
      <c r="JUC24" s="147"/>
      <c r="JUD24" s="147"/>
      <c r="JUE24" s="147"/>
      <c r="JUF24" s="147"/>
      <c r="JUG24" s="147"/>
      <c r="JUH24" s="147"/>
      <c r="JUI24" s="147"/>
      <c r="JUJ24" s="147"/>
      <c r="JUK24" s="147"/>
      <c r="JUL24" s="147"/>
      <c r="JUM24" s="147"/>
      <c r="JUN24" s="147"/>
      <c r="JUO24" s="147"/>
      <c r="JUP24" s="147"/>
      <c r="JUQ24" s="147"/>
      <c r="JUR24" s="147"/>
      <c r="JUS24" s="147"/>
      <c r="JUT24" s="147"/>
      <c r="JUU24" s="147"/>
      <c r="JUV24" s="147"/>
      <c r="JUW24" s="147"/>
      <c r="JUX24" s="147"/>
      <c r="JUY24" s="147"/>
      <c r="JUZ24" s="147"/>
      <c r="JVA24" s="147"/>
      <c r="JVB24" s="147"/>
      <c r="JVC24" s="147"/>
      <c r="JVD24" s="147"/>
      <c r="JVE24" s="147"/>
      <c r="JVF24" s="147"/>
      <c r="JVG24" s="147"/>
      <c r="JVH24" s="147"/>
      <c r="JVI24" s="147"/>
      <c r="JVJ24" s="147"/>
      <c r="JVK24" s="147"/>
      <c r="JVL24" s="147"/>
      <c r="JVM24" s="147"/>
      <c r="JVN24" s="147"/>
      <c r="JVO24" s="147"/>
      <c r="JVP24" s="147"/>
      <c r="JVQ24" s="147"/>
      <c r="JVR24" s="147"/>
      <c r="JVS24" s="147"/>
      <c r="JVT24" s="147"/>
      <c r="JVU24" s="147"/>
      <c r="JVV24" s="147"/>
      <c r="JVW24" s="147"/>
      <c r="JVX24" s="147"/>
      <c r="JVY24" s="147"/>
      <c r="JVZ24" s="147"/>
      <c r="JWA24" s="147"/>
      <c r="JWB24" s="147"/>
      <c r="JWC24" s="147"/>
      <c r="JWD24" s="147"/>
      <c r="JWE24" s="147"/>
      <c r="JWF24" s="147"/>
      <c r="JWG24" s="147"/>
      <c r="JWH24" s="147"/>
      <c r="JWI24" s="147"/>
      <c r="JWJ24" s="147"/>
      <c r="JWK24" s="147"/>
      <c r="JWL24" s="147"/>
      <c r="JWM24" s="147"/>
      <c r="JWN24" s="147"/>
      <c r="JWO24" s="147"/>
      <c r="JWP24" s="147"/>
      <c r="JWQ24" s="147"/>
      <c r="JWR24" s="147"/>
      <c r="JWS24" s="147"/>
      <c r="JWT24" s="147"/>
      <c r="JWU24" s="147"/>
      <c r="JWV24" s="147"/>
      <c r="JWW24" s="147"/>
      <c r="JWX24" s="147"/>
      <c r="JWY24" s="147"/>
      <c r="JWZ24" s="147"/>
      <c r="JXA24" s="147"/>
      <c r="JXB24" s="147"/>
      <c r="JXC24" s="147"/>
      <c r="JXD24" s="147"/>
      <c r="JXE24" s="147"/>
      <c r="JXF24" s="147"/>
      <c r="JXG24" s="147"/>
      <c r="JXH24" s="147"/>
      <c r="JXI24" s="147"/>
      <c r="JXJ24" s="147"/>
      <c r="JXK24" s="147"/>
      <c r="JXL24" s="147"/>
      <c r="JXM24" s="147"/>
      <c r="JXN24" s="147"/>
      <c r="JXO24" s="147"/>
      <c r="JXP24" s="147"/>
      <c r="JXQ24" s="147"/>
      <c r="JXR24" s="147"/>
      <c r="JXS24" s="147"/>
      <c r="JXT24" s="147"/>
      <c r="JXU24" s="147"/>
      <c r="JXV24" s="147"/>
      <c r="JXW24" s="147"/>
      <c r="JXX24" s="147"/>
      <c r="JXY24" s="147"/>
      <c r="JXZ24" s="147"/>
      <c r="JYA24" s="147"/>
      <c r="JYB24" s="147"/>
      <c r="JYC24" s="147"/>
      <c r="JYD24" s="147"/>
      <c r="JYE24" s="147"/>
      <c r="JYF24" s="147"/>
      <c r="JYG24" s="147"/>
      <c r="JYH24" s="147"/>
      <c r="JYI24" s="147"/>
      <c r="JYJ24" s="147"/>
      <c r="JYK24" s="147"/>
      <c r="JYL24" s="147"/>
      <c r="JYM24" s="147"/>
      <c r="JYN24" s="147"/>
      <c r="JYO24" s="147"/>
      <c r="JYP24" s="147"/>
      <c r="JYQ24" s="147"/>
      <c r="JYR24" s="147"/>
      <c r="JYS24" s="147"/>
      <c r="JYT24" s="147"/>
      <c r="JYU24" s="147"/>
      <c r="JYV24" s="147"/>
      <c r="JYW24" s="147"/>
      <c r="JYX24" s="147"/>
      <c r="JYY24" s="147"/>
      <c r="JYZ24" s="147"/>
      <c r="JZA24" s="147"/>
      <c r="JZB24" s="147"/>
      <c r="JZC24" s="147"/>
      <c r="JZD24" s="147"/>
      <c r="JZE24" s="147"/>
      <c r="JZF24" s="147"/>
      <c r="JZG24" s="147"/>
      <c r="JZH24" s="147"/>
      <c r="JZI24" s="147"/>
      <c r="JZJ24" s="147"/>
      <c r="JZK24" s="147"/>
      <c r="JZL24" s="147"/>
      <c r="JZM24" s="147"/>
      <c r="JZN24" s="147"/>
      <c r="JZO24" s="147"/>
      <c r="JZP24" s="147"/>
      <c r="JZQ24" s="147"/>
      <c r="JZR24" s="147"/>
      <c r="JZS24" s="147"/>
      <c r="JZT24" s="147"/>
      <c r="JZU24" s="147"/>
      <c r="JZV24" s="147"/>
      <c r="JZW24" s="147"/>
      <c r="JZX24" s="147"/>
      <c r="JZY24" s="147"/>
      <c r="JZZ24" s="147"/>
      <c r="KAA24" s="147"/>
      <c r="KAB24" s="147"/>
      <c r="KAC24" s="147"/>
      <c r="KAD24" s="147"/>
      <c r="KAE24" s="147"/>
      <c r="KAF24" s="147"/>
      <c r="KAG24" s="147"/>
      <c r="KAH24" s="147"/>
      <c r="KAI24" s="147"/>
      <c r="KAJ24" s="147"/>
      <c r="KAK24" s="147"/>
      <c r="KAL24" s="147"/>
      <c r="KAM24" s="147"/>
      <c r="KAN24" s="147"/>
      <c r="KAO24" s="147"/>
      <c r="KAP24" s="147"/>
      <c r="KAQ24" s="147"/>
      <c r="KAR24" s="147"/>
      <c r="KAS24" s="147"/>
      <c r="KAT24" s="147"/>
      <c r="KAU24" s="147"/>
      <c r="KAV24" s="147"/>
      <c r="KAW24" s="147"/>
      <c r="KAX24" s="147"/>
      <c r="KAY24" s="147"/>
      <c r="KAZ24" s="147"/>
      <c r="KBA24" s="147"/>
      <c r="KBB24" s="147"/>
      <c r="KBC24" s="147"/>
      <c r="KBD24" s="147"/>
      <c r="KBE24" s="147"/>
      <c r="KBF24" s="147"/>
      <c r="KBG24" s="147"/>
      <c r="KBH24" s="147"/>
      <c r="KBI24" s="147"/>
      <c r="KBJ24" s="147"/>
      <c r="KBK24" s="147"/>
      <c r="KBL24" s="147"/>
      <c r="KBM24" s="147"/>
      <c r="KBN24" s="147"/>
      <c r="KBO24" s="147"/>
      <c r="KBP24" s="147"/>
      <c r="KBQ24" s="147"/>
      <c r="KBR24" s="147"/>
      <c r="KBS24" s="147"/>
      <c r="KBT24" s="147"/>
      <c r="KBU24" s="147"/>
      <c r="KBV24" s="147"/>
      <c r="KBW24" s="147"/>
      <c r="KBX24" s="147"/>
      <c r="KBY24" s="147"/>
      <c r="KBZ24" s="147"/>
      <c r="KCA24" s="147"/>
      <c r="KCB24" s="147"/>
      <c r="KCC24" s="147"/>
      <c r="KCD24" s="147"/>
      <c r="KCE24" s="147"/>
      <c r="KCF24" s="147"/>
      <c r="KCG24" s="147"/>
      <c r="KCH24" s="147"/>
      <c r="KCI24" s="147"/>
      <c r="KCJ24" s="147"/>
      <c r="KCK24" s="147"/>
      <c r="KCL24" s="147"/>
      <c r="KCM24" s="147"/>
      <c r="KCN24" s="147"/>
      <c r="KCO24" s="147"/>
      <c r="KCP24" s="147"/>
      <c r="KCQ24" s="147"/>
      <c r="KCR24" s="147"/>
      <c r="KCS24" s="147"/>
      <c r="KCT24" s="147"/>
      <c r="KCU24" s="147"/>
      <c r="KCV24" s="147"/>
      <c r="KCW24" s="147"/>
      <c r="KCX24" s="147"/>
      <c r="KCY24" s="147"/>
      <c r="KCZ24" s="147"/>
      <c r="KDA24" s="147"/>
      <c r="KDB24" s="147"/>
      <c r="KDC24" s="147"/>
      <c r="KDD24" s="147"/>
      <c r="KDE24" s="147"/>
      <c r="KDF24" s="147"/>
      <c r="KDG24" s="147"/>
      <c r="KDH24" s="147"/>
      <c r="KDI24" s="147"/>
      <c r="KDJ24" s="147"/>
      <c r="KDK24" s="147"/>
      <c r="KDL24" s="147"/>
      <c r="KDM24" s="147"/>
      <c r="KDN24" s="147"/>
      <c r="KDO24" s="147"/>
      <c r="KDP24" s="147"/>
      <c r="KDQ24" s="147"/>
      <c r="KDR24" s="147"/>
      <c r="KDS24" s="147"/>
      <c r="KDT24" s="147"/>
      <c r="KDU24" s="147"/>
      <c r="KDV24" s="147"/>
      <c r="KDW24" s="147"/>
      <c r="KDX24" s="147"/>
      <c r="KDY24" s="147"/>
      <c r="KDZ24" s="147"/>
      <c r="KEA24" s="147"/>
      <c r="KEB24" s="147"/>
      <c r="KEC24" s="147"/>
      <c r="KED24" s="147"/>
      <c r="KEE24" s="147"/>
      <c r="KEF24" s="147"/>
      <c r="KEG24" s="147"/>
      <c r="KEH24" s="147"/>
      <c r="KEI24" s="147"/>
      <c r="KEJ24" s="147"/>
      <c r="KEK24" s="147"/>
      <c r="KEL24" s="147"/>
      <c r="KEM24" s="147"/>
      <c r="KEN24" s="147"/>
      <c r="KEO24" s="147"/>
      <c r="KEP24" s="147"/>
      <c r="KEQ24" s="147"/>
      <c r="KER24" s="147"/>
      <c r="KES24" s="147"/>
      <c r="KET24" s="147"/>
      <c r="KEU24" s="147"/>
      <c r="KEV24" s="147"/>
      <c r="KEW24" s="147"/>
      <c r="KEX24" s="147"/>
      <c r="KEY24" s="147"/>
      <c r="KEZ24" s="147"/>
      <c r="KFA24" s="147"/>
      <c r="KFB24" s="147"/>
      <c r="KFC24" s="147"/>
      <c r="KFD24" s="147"/>
      <c r="KFE24" s="147"/>
      <c r="KFF24" s="147"/>
      <c r="KFG24" s="147"/>
      <c r="KFH24" s="147"/>
      <c r="KFI24" s="147"/>
      <c r="KFJ24" s="147"/>
      <c r="KFK24" s="147"/>
      <c r="KFL24" s="147"/>
      <c r="KFM24" s="147"/>
      <c r="KFN24" s="147"/>
      <c r="KFO24" s="147"/>
      <c r="KFP24" s="147"/>
      <c r="KFQ24" s="147"/>
      <c r="KFR24" s="147"/>
      <c r="KFS24" s="147"/>
      <c r="KFT24" s="147"/>
      <c r="KFU24" s="147"/>
      <c r="KFV24" s="147"/>
      <c r="KFW24" s="147"/>
      <c r="KFX24" s="147"/>
      <c r="KFY24" s="147"/>
      <c r="KFZ24" s="147"/>
      <c r="KGA24" s="147"/>
      <c r="KGB24" s="147"/>
      <c r="KGC24" s="147"/>
      <c r="KGD24" s="147"/>
      <c r="KGE24" s="147"/>
      <c r="KGF24" s="147"/>
      <c r="KGG24" s="147"/>
      <c r="KGH24" s="147"/>
      <c r="KGI24" s="147"/>
      <c r="KGJ24" s="147"/>
      <c r="KGK24" s="147"/>
      <c r="KGL24" s="147"/>
      <c r="KGM24" s="147"/>
      <c r="KGN24" s="147"/>
      <c r="KGO24" s="147"/>
      <c r="KGP24" s="147"/>
      <c r="KGQ24" s="147"/>
      <c r="KGR24" s="147"/>
      <c r="KGS24" s="147"/>
      <c r="KGT24" s="147"/>
      <c r="KGU24" s="147"/>
      <c r="KGV24" s="147"/>
      <c r="KGW24" s="147"/>
      <c r="KGX24" s="147"/>
      <c r="KGY24" s="147"/>
      <c r="KGZ24" s="147"/>
      <c r="KHA24" s="147"/>
      <c r="KHB24" s="147"/>
      <c r="KHC24" s="147"/>
      <c r="KHD24" s="147"/>
      <c r="KHE24" s="147"/>
      <c r="KHF24" s="147"/>
      <c r="KHG24" s="147"/>
      <c r="KHH24" s="147"/>
      <c r="KHI24" s="147"/>
      <c r="KHJ24" s="147"/>
      <c r="KHK24" s="147"/>
      <c r="KHL24" s="147"/>
      <c r="KHM24" s="147"/>
      <c r="KHN24" s="147"/>
      <c r="KHO24" s="147"/>
      <c r="KHP24" s="147"/>
      <c r="KHQ24" s="147"/>
      <c r="KHR24" s="147"/>
      <c r="KHS24" s="147"/>
      <c r="KHT24" s="147"/>
      <c r="KHU24" s="147"/>
      <c r="KHV24" s="147"/>
      <c r="KHW24" s="147"/>
      <c r="KHX24" s="147"/>
      <c r="KHY24" s="147"/>
      <c r="KHZ24" s="147"/>
      <c r="KIA24" s="147"/>
      <c r="KIB24" s="147"/>
      <c r="KIC24" s="147"/>
      <c r="KID24" s="147"/>
      <c r="KIE24" s="147"/>
      <c r="KIF24" s="147"/>
      <c r="KIG24" s="147"/>
      <c r="KIH24" s="147"/>
      <c r="KII24" s="147"/>
      <c r="KIJ24" s="147"/>
      <c r="KIK24" s="147"/>
      <c r="KIL24" s="147"/>
      <c r="KIM24" s="147"/>
      <c r="KIN24" s="147"/>
      <c r="KIO24" s="147"/>
      <c r="KIP24" s="147"/>
      <c r="KIQ24" s="147"/>
      <c r="KIR24" s="147"/>
      <c r="KIS24" s="147"/>
      <c r="KIT24" s="147"/>
      <c r="KIU24" s="147"/>
      <c r="KIV24" s="147"/>
      <c r="KIW24" s="147"/>
      <c r="KIX24" s="147"/>
      <c r="KIY24" s="147"/>
      <c r="KIZ24" s="147"/>
      <c r="KJA24" s="147"/>
      <c r="KJB24" s="147"/>
      <c r="KJC24" s="147"/>
      <c r="KJD24" s="147"/>
      <c r="KJE24" s="147"/>
      <c r="KJF24" s="147"/>
      <c r="KJG24" s="147"/>
      <c r="KJH24" s="147"/>
      <c r="KJI24" s="147"/>
      <c r="KJJ24" s="147"/>
      <c r="KJK24" s="147"/>
      <c r="KJL24" s="147"/>
      <c r="KJM24" s="147"/>
      <c r="KJN24" s="147"/>
      <c r="KJO24" s="147"/>
      <c r="KJP24" s="147"/>
      <c r="KJQ24" s="147"/>
      <c r="KJR24" s="147"/>
      <c r="KJS24" s="147"/>
      <c r="KJT24" s="147"/>
      <c r="KJU24" s="147"/>
      <c r="KJV24" s="147"/>
      <c r="KJW24" s="147"/>
      <c r="KJX24" s="147"/>
      <c r="KJY24" s="147"/>
      <c r="KJZ24" s="147"/>
      <c r="KKA24" s="147"/>
      <c r="KKB24" s="147"/>
      <c r="KKC24" s="147"/>
      <c r="KKD24" s="147"/>
      <c r="KKE24" s="147"/>
      <c r="KKF24" s="147"/>
      <c r="KKG24" s="147"/>
      <c r="KKH24" s="147"/>
      <c r="KKI24" s="147"/>
      <c r="KKJ24" s="147"/>
      <c r="KKK24" s="147"/>
      <c r="KKL24" s="147"/>
      <c r="KKM24" s="147"/>
      <c r="KKN24" s="147"/>
      <c r="KKO24" s="147"/>
      <c r="KKP24" s="147"/>
      <c r="KKQ24" s="147"/>
      <c r="KKR24" s="147"/>
      <c r="KKS24" s="147"/>
      <c r="KKT24" s="147"/>
      <c r="KKU24" s="147"/>
      <c r="KKV24" s="147"/>
      <c r="KKW24" s="147"/>
      <c r="KKX24" s="147"/>
      <c r="KKY24" s="147"/>
      <c r="KKZ24" s="147"/>
      <c r="KLA24" s="147"/>
      <c r="KLB24" s="147"/>
      <c r="KLC24" s="147"/>
      <c r="KLD24" s="147"/>
      <c r="KLE24" s="147"/>
      <c r="KLF24" s="147"/>
      <c r="KLG24" s="147"/>
      <c r="KLH24" s="147"/>
      <c r="KLI24" s="147"/>
      <c r="KLJ24" s="147"/>
      <c r="KLK24" s="147"/>
      <c r="KLL24" s="147"/>
      <c r="KLM24" s="147"/>
      <c r="KLN24" s="147"/>
      <c r="KLO24" s="147"/>
      <c r="KLP24" s="147"/>
      <c r="KLQ24" s="147"/>
      <c r="KLR24" s="147"/>
      <c r="KLS24" s="147"/>
      <c r="KLT24" s="147"/>
      <c r="KLU24" s="147"/>
      <c r="KLV24" s="147"/>
      <c r="KLW24" s="147"/>
      <c r="KLX24" s="147"/>
      <c r="KLY24" s="147"/>
      <c r="KLZ24" s="147"/>
      <c r="KMA24" s="147"/>
      <c r="KMB24" s="147"/>
      <c r="KMC24" s="147"/>
      <c r="KMD24" s="147"/>
      <c r="KME24" s="147"/>
      <c r="KMF24" s="147"/>
      <c r="KMG24" s="147"/>
      <c r="KMH24" s="147"/>
      <c r="KMI24" s="147"/>
      <c r="KMJ24" s="147"/>
      <c r="KMK24" s="147"/>
      <c r="KML24" s="147"/>
      <c r="KMM24" s="147"/>
      <c r="KMN24" s="147"/>
      <c r="KMO24" s="147"/>
      <c r="KMP24" s="147"/>
      <c r="KMQ24" s="147"/>
      <c r="KMR24" s="147"/>
      <c r="KMS24" s="147"/>
      <c r="KMT24" s="147"/>
      <c r="KMU24" s="147"/>
      <c r="KMV24" s="147"/>
      <c r="KMW24" s="147"/>
      <c r="KMX24" s="147"/>
      <c r="KMY24" s="147"/>
      <c r="KMZ24" s="147"/>
      <c r="KNA24" s="147"/>
      <c r="KNB24" s="147"/>
      <c r="KNC24" s="147"/>
      <c r="KND24" s="147"/>
      <c r="KNE24" s="147"/>
      <c r="KNF24" s="147"/>
      <c r="KNG24" s="147"/>
      <c r="KNH24" s="147"/>
      <c r="KNI24" s="147"/>
      <c r="KNJ24" s="147"/>
      <c r="KNK24" s="147"/>
      <c r="KNL24" s="147"/>
      <c r="KNM24" s="147"/>
      <c r="KNN24" s="147"/>
      <c r="KNO24" s="147"/>
      <c r="KNP24" s="147"/>
      <c r="KNQ24" s="147"/>
      <c r="KNR24" s="147"/>
      <c r="KNS24" s="147"/>
      <c r="KNT24" s="147"/>
      <c r="KNU24" s="147"/>
      <c r="KNV24" s="147"/>
      <c r="KNW24" s="147"/>
      <c r="KNX24" s="147"/>
      <c r="KNY24" s="147"/>
      <c r="KNZ24" s="147"/>
      <c r="KOA24" s="147"/>
      <c r="KOB24" s="147"/>
      <c r="KOC24" s="147"/>
      <c r="KOD24" s="147"/>
      <c r="KOE24" s="147"/>
      <c r="KOF24" s="147"/>
      <c r="KOG24" s="147"/>
      <c r="KOH24" s="147"/>
      <c r="KOI24" s="147"/>
      <c r="KOJ24" s="147"/>
      <c r="KOK24" s="147"/>
      <c r="KOL24" s="147"/>
      <c r="KOM24" s="147"/>
      <c r="KON24" s="147"/>
      <c r="KOO24" s="147"/>
      <c r="KOP24" s="147"/>
      <c r="KOQ24" s="147"/>
      <c r="KOR24" s="147"/>
      <c r="KOS24" s="147"/>
      <c r="KOT24" s="147"/>
      <c r="KOU24" s="147"/>
      <c r="KOV24" s="147"/>
      <c r="KOW24" s="147"/>
      <c r="KOX24" s="147"/>
      <c r="KOY24" s="147"/>
      <c r="KOZ24" s="147"/>
      <c r="KPA24" s="147"/>
      <c r="KPB24" s="147"/>
      <c r="KPC24" s="147"/>
      <c r="KPD24" s="147"/>
      <c r="KPE24" s="147"/>
      <c r="KPF24" s="147"/>
      <c r="KPG24" s="147"/>
      <c r="KPH24" s="147"/>
      <c r="KPI24" s="147"/>
      <c r="KPJ24" s="147"/>
      <c r="KPK24" s="147"/>
      <c r="KPL24" s="147"/>
      <c r="KPM24" s="147"/>
      <c r="KPN24" s="147"/>
      <c r="KPO24" s="147"/>
      <c r="KPP24" s="147"/>
      <c r="KPQ24" s="147"/>
      <c r="KPR24" s="147"/>
      <c r="KPS24" s="147"/>
      <c r="KPT24" s="147"/>
      <c r="KPU24" s="147"/>
      <c r="KPV24" s="147"/>
      <c r="KPW24" s="147"/>
      <c r="KPX24" s="147"/>
      <c r="KPY24" s="147"/>
      <c r="KPZ24" s="147"/>
      <c r="KQA24" s="147"/>
      <c r="KQB24" s="147"/>
      <c r="KQC24" s="147"/>
      <c r="KQD24" s="147"/>
      <c r="KQE24" s="147"/>
      <c r="KQF24" s="147"/>
      <c r="KQG24" s="147"/>
      <c r="KQH24" s="147"/>
      <c r="KQI24" s="147"/>
      <c r="KQJ24" s="147"/>
      <c r="KQK24" s="147"/>
      <c r="KQL24" s="147"/>
      <c r="KQM24" s="147"/>
      <c r="KQN24" s="147"/>
      <c r="KQO24" s="147"/>
      <c r="KQP24" s="147"/>
      <c r="KQQ24" s="147"/>
      <c r="KQR24" s="147"/>
      <c r="KQS24" s="147"/>
      <c r="KQT24" s="147"/>
      <c r="KQU24" s="147"/>
      <c r="KQV24" s="147"/>
      <c r="KQW24" s="147"/>
      <c r="KQX24" s="147"/>
      <c r="KQY24" s="147"/>
      <c r="KQZ24" s="147"/>
      <c r="KRA24" s="147"/>
      <c r="KRB24" s="147"/>
      <c r="KRC24" s="147"/>
      <c r="KRD24" s="147"/>
      <c r="KRE24" s="147"/>
      <c r="KRF24" s="147"/>
      <c r="KRG24" s="147"/>
      <c r="KRH24" s="147"/>
      <c r="KRI24" s="147"/>
      <c r="KRJ24" s="147"/>
      <c r="KRK24" s="147"/>
      <c r="KRL24" s="147"/>
      <c r="KRM24" s="147"/>
      <c r="KRN24" s="147"/>
      <c r="KRO24" s="147"/>
      <c r="KRP24" s="147"/>
      <c r="KRQ24" s="147"/>
      <c r="KRR24" s="147"/>
      <c r="KRS24" s="147"/>
      <c r="KRT24" s="147"/>
      <c r="KRU24" s="147"/>
      <c r="KRV24" s="147"/>
      <c r="KRW24" s="147"/>
      <c r="KRX24" s="147"/>
      <c r="KRY24" s="147"/>
      <c r="KRZ24" s="147"/>
      <c r="KSA24" s="147"/>
      <c r="KSB24" s="147"/>
      <c r="KSC24" s="147"/>
      <c r="KSD24" s="147"/>
      <c r="KSE24" s="147"/>
      <c r="KSF24" s="147"/>
      <c r="KSG24" s="147"/>
      <c r="KSH24" s="147"/>
      <c r="KSI24" s="147"/>
      <c r="KSJ24" s="147"/>
      <c r="KSK24" s="147"/>
      <c r="KSL24" s="147"/>
      <c r="KSM24" s="147"/>
      <c r="KSN24" s="147"/>
      <c r="KSO24" s="147"/>
      <c r="KSP24" s="147"/>
      <c r="KSQ24" s="147"/>
      <c r="KSR24" s="147"/>
      <c r="KSS24" s="147"/>
      <c r="KST24" s="147"/>
      <c r="KSU24" s="147"/>
      <c r="KSV24" s="147"/>
      <c r="KSW24" s="147"/>
      <c r="KSX24" s="147"/>
      <c r="KSY24" s="147"/>
      <c r="KSZ24" s="147"/>
      <c r="KTA24" s="147"/>
      <c r="KTB24" s="147"/>
      <c r="KTC24" s="147"/>
      <c r="KTD24" s="147"/>
      <c r="KTE24" s="147"/>
      <c r="KTF24" s="147"/>
      <c r="KTG24" s="147"/>
      <c r="KTH24" s="147"/>
      <c r="KTI24" s="147"/>
      <c r="KTJ24" s="147"/>
      <c r="KTK24" s="147"/>
      <c r="KTL24" s="147"/>
      <c r="KTM24" s="147"/>
      <c r="KTN24" s="147"/>
      <c r="KTO24" s="147"/>
      <c r="KTP24" s="147"/>
      <c r="KTQ24" s="147"/>
      <c r="KTR24" s="147"/>
      <c r="KTS24" s="147"/>
      <c r="KTT24" s="147"/>
      <c r="KTU24" s="147"/>
      <c r="KTV24" s="147"/>
      <c r="KTW24" s="147"/>
      <c r="KTX24" s="147"/>
      <c r="KTY24" s="147"/>
      <c r="KTZ24" s="147"/>
      <c r="KUA24" s="147"/>
      <c r="KUB24" s="147"/>
      <c r="KUC24" s="147"/>
      <c r="KUD24" s="147"/>
      <c r="KUE24" s="147"/>
      <c r="KUF24" s="147"/>
      <c r="KUG24" s="147"/>
      <c r="KUH24" s="147"/>
      <c r="KUI24" s="147"/>
      <c r="KUJ24" s="147"/>
      <c r="KUK24" s="147"/>
      <c r="KUL24" s="147"/>
      <c r="KUM24" s="147"/>
      <c r="KUN24" s="147"/>
      <c r="KUO24" s="147"/>
      <c r="KUP24" s="147"/>
      <c r="KUQ24" s="147"/>
      <c r="KUR24" s="147"/>
      <c r="KUS24" s="147"/>
      <c r="KUT24" s="147"/>
      <c r="KUU24" s="147"/>
      <c r="KUV24" s="147"/>
      <c r="KUW24" s="147"/>
      <c r="KUX24" s="147"/>
      <c r="KUY24" s="147"/>
      <c r="KUZ24" s="147"/>
      <c r="KVA24" s="147"/>
      <c r="KVB24" s="147"/>
      <c r="KVC24" s="147"/>
      <c r="KVD24" s="147"/>
      <c r="KVE24" s="147"/>
      <c r="KVF24" s="147"/>
      <c r="KVG24" s="147"/>
      <c r="KVH24" s="147"/>
      <c r="KVI24" s="147"/>
      <c r="KVJ24" s="147"/>
      <c r="KVK24" s="147"/>
      <c r="KVL24" s="147"/>
      <c r="KVM24" s="147"/>
      <c r="KVN24" s="147"/>
      <c r="KVO24" s="147"/>
      <c r="KVP24" s="147"/>
      <c r="KVQ24" s="147"/>
      <c r="KVR24" s="147"/>
      <c r="KVS24" s="147"/>
      <c r="KVT24" s="147"/>
      <c r="KVU24" s="147"/>
      <c r="KVV24" s="147"/>
      <c r="KVW24" s="147"/>
      <c r="KVX24" s="147"/>
      <c r="KVY24" s="147"/>
      <c r="KVZ24" s="147"/>
      <c r="KWA24" s="147"/>
      <c r="KWB24" s="147"/>
      <c r="KWC24" s="147"/>
      <c r="KWD24" s="147"/>
      <c r="KWE24" s="147"/>
      <c r="KWF24" s="147"/>
      <c r="KWG24" s="147"/>
      <c r="KWH24" s="147"/>
      <c r="KWI24" s="147"/>
      <c r="KWJ24" s="147"/>
      <c r="KWK24" s="147"/>
      <c r="KWL24" s="147"/>
      <c r="KWM24" s="147"/>
      <c r="KWN24" s="147"/>
      <c r="KWO24" s="147"/>
      <c r="KWP24" s="147"/>
      <c r="KWQ24" s="147"/>
      <c r="KWR24" s="147"/>
      <c r="KWS24" s="147"/>
      <c r="KWT24" s="147"/>
      <c r="KWU24" s="147"/>
      <c r="KWV24" s="147"/>
      <c r="KWW24" s="147"/>
      <c r="KWX24" s="147"/>
      <c r="KWY24" s="147"/>
      <c r="KWZ24" s="147"/>
      <c r="KXA24" s="147"/>
      <c r="KXB24" s="147"/>
      <c r="KXC24" s="147"/>
      <c r="KXD24" s="147"/>
      <c r="KXE24" s="147"/>
      <c r="KXF24" s="147"/>
      <c r="KXG24" s="147"/>
      <c r="KXH24" s="147"/>
      <c r="KXI24" s="147"/>
      <c r="KXJ24" s="147"/>
      <c r="KXK24" s="147"/>
      <c r="KXL24" s="147"/>
      <c r="KXM24" s="147"/>
      <c r="KXN24" s="147"/>
      <c r="KXO24" s="147"/>
      <c r="KXP24" s="147"/>
      <c r="KXQ24" s="147"/>
      <c r="KXR24" s="147"/>
      <c r="KXS24" s="147"/>
      <c r="KXT24" s="147"/>
      <c r="KXU24" s="147"/>
      <c r="KXV24" s="147"/>
      <c r="KXW24" s="147"/>
      <c r="KXX24" s="147"/>
      <c r="KXY24" s="147"/>
      <c r="KXZ24" s="147"/>
      <c r="KYA24" s="147"/>
      <c r="KYB24" s="147"/>
      <c r="KYC24" s="147"/>
      <c r="KYD24" s="147"/>
      <c r="KYE24" s="147"/>
      <c r="KYF24" s="147"/>
      <c r="KYG24" s="147"/>
      <c r="KYH24" s="147"/>
      <c r="KYI24" s="147"/>
      <c r="KYJ24" s="147"/>
      <c r="KYK24" s="147"/>
      <c r="KYL24" s="147"/>
      <c r="KYM24" s="147"/>
      <c r="KYN24" s="147"/>
      <c r="KYO24" s="147"/>
      <c r="KYP24" s="147"/>
      <c r="KYQ24" s="147"/>
      <c r="KYR24" s="147"/>
      <c r="KYS24" s="147"/>
      <c r="KYT24" s="147"/>
      <c r="KYU24" s="147"/>
      <c r="KYV24" s="147"/>
      <c r="KYW24" s="147"/>
      <c r="KYX24" s="147"/>
      <c r="KYY24" s="147"/>
      <c r="KYZ24" s="147"/>
      <c r="KZA24" s="147"/>
      <c r="KZB24" s="147"/>
      <c r="KZC24" s="147"/>
      <c r="KZD24" s="147"/>
      <c r="KZE24" s="147"/>
      <c r="KZF24" s="147"/>
      <c r="KZG24" s="147"/>
      <c r="KZH24" s="147"/>
      <c r="KZI24" s="147"/>
      <c r="KZJ24" s="147"/>
      <c r="KZK24" s="147"/>
      <c r="KZL24" s="147"/>
      <c r="KZM24" s="147"/>
      <c r="KZN24" s="147"/>
      <c r="KZO24" s="147"/>
      <c r="KZP24" s="147"/>
      <c r="KZQ24" s="147"/>
      <c r="KZR24" s="147"/>
      <c r="KZS24" s="147"/>
      <c r="KZT24" s="147"/>
      <c r="KZU24" s="147"/>
      <c r="KZV24" s="147"/>
      <c r="KZW24" s="147"/>
      <c r="KZX24" s="147"/>
      <c r="KZY24" s="147"/>
      <c r="KZZ24" s="147"/>
      <c r="LAA24" s="147"/>
      <c r="LAB24" s="147"/>
      <c r="LAC24" s="147"/>
      <c r="LAD24" s="147"/>
      <c r="LAE24" s="147"/>
      <c r="LAF24" s="147"/>
      <c r="LAG24" s="147"/>
      <c r="LAH24" s="147"/>
      <c r="LAI24" s="147"/>
      <c r="LAJ24" s="147"/>
      <c r="LAK24" s="147"/>
      <c r="LAL24" s="147"/>
      <c r="LAM24" s="147"/>
      <c r="LAN24" s="147"/>
      <c r="LAO24" s="147"/>
      <c r="LAP24" s="147"/>
      <c r="LAQ24" s="147"/>
      <c r="LAR24" s="147"/>
      <c r="LAS24" s="147"/>
      <c r="LAT24" s="147"/>
      <c r="LAU24" s="147"/>
      <c r="LAV24" s="147"/>
      <c r="LAW24" s="147"/>
      <c r="LAX24" s="147"/>
      <c r="LAY24" s="147"/>
      <c r="LAZ24" s="147"/>
      <c r="LBA24" s="147"/>
      <c r="LBB24" s="147"/>
      <c r="LBC24" s="147"/>
      <c r="LBD24" s="147"/>
      <c r="LBE24" s="147"/>
      <c r="LBF24" s="147"/>
      <c r="LBG24" s="147"/>
      <c r="LBH24" s="147"/>
      <c r="LBI24" s="147"/>
      <c r="LBJ24" s="147"/>
      <c r="LBK24" s="147"/>
      <c r="LBL24" s="147"/>
      <c r="LBM24" s="147"/>
      <c r="LBN24" s="147"/>
      <c r="LBO24" s="147"/>
      <c r="LBP24" s="147"/>
      <c r="LBQ24" s="147"/>
      <c r="LBR24" s="147"/>
      <c r="LBS24" s="147"/>
      <c r="LBT24" s="147"/>
      <c r="LBU24" s="147"/>
      <c r="LBV24" s="147"/>
      <c r="LBW24" s="147"/>
      <c r="LBX24" s="147"/>
      <c r="LBY24" s="147"/>
      <c r="LBZ24" s="147"/>
      <c r="LCA24" s="147"/>
      <c r="LCB24" s="147"/>
      <c r="LCC24" s="147"/>
      <c r="LCD24" s="147"/>
      <c r="LCE24" s="147"/>
      <c r="LCF24" s="147"/>
      <c r="LCG24" s="147"/>
      <c r="LCH24" s="147"/>
      <c r="LCI24" s="147"/>
      <c r="LCJ24" s="147"/>
      <c r="LCK24" s="147"/>
      <c r="LCL24" s="147"/>
      <c r="LCM24" s="147"/>
      <c r="LCN24" s="147"/>
      <c r="LCO24" s="147"/>
      <c r="LCP24" s="147"/>
      <c r="LCQ24" s="147"/>
      <c r="LCR24" s="147"/>
      <c r="LCS24" s="147"/>
      <c r="LCT24" s="147"/>
      <c r="LCU24" s="147"/>
      <c r="LCV24" s="147"/>
      <c r="LCW24" s="147"/>
      <c r="LCX24" s="147"/>
      <c r="LCY24" s="147"/>
      <c r="LCZ24" s="147"/>
      <c r="LDA24" s="147"/>
      <c r="LDB24" s="147"/>
      <c r="LDC24" s="147"/>
      <c r="LDD24" s="147"/>
      <c r="LDE24" s="147"/>
      <c r="LDF24" s="147"/>
      <c r="LDG24" s="147"/>
      <c r="LDH24" s="147"/>
      <c r="LDI24" s="147"/>
      <c r="LDJ24" s="147"/>
      <c r="LDK24" s="147"/>
      <c r="LDL24" s="147"/>
      <c r="LDM24" s="147"/>
      <c r="LDN24" s="147"/>
      <c r="LDO24" s="147"/>
      <c r="LDP24" s="147"/>
      <c r="LDQ24" s="147"/>
      <c r="LDR24" s="147"/>
      <c r="LDS24" s="147"/>
      <c r="LDT24" s="147"/>
      <c r="LDU24" s="147"/>
      <c r="LDV24" s="147"/>
      <c r="LDW24" s="147"/>
      <c r="LDX24" s="147"/>
      <c r="LDY24" s="147"/>
      <c r="LDZ24" s="147"/>
      <c r="LEA24" s="147"/>
      <c r="LEB24" s="147"/>
      <c r="LEC24" s="147"/>
      <c r="LED24" s="147"/>
      <c r="LEE24" s="147"/>
      <c r="LEF24" s="147"/>
      <c r="LEG24" s="147"/>
      <c r="LEH24" s="147"/>
      <c r="LEI24" s="147"/>
      <c r="LEJ24" s="147"/>
      <c r="LEK24" s="147"/>
      <c r="LEL24" s="147"/>
      <c r="LEM24" s="147"/>
      <c r="LEN24" s="147"/>
      <c r="LEO24" s="147"/>
      <c r="LEP24" s="147"/>
      <c r="LEQ24" s="147"/>
      <c r="LER24" s="147"/>
      <c r="LES24" s="147"/>
      <c r="LET24" s="147"/>
      <c r="LEU24" s="147"/>
      <c r="LEV24" s="147"/>
      <c r="LEW24" s="147"/>
      <c r="LEX24" s="147"/>
      <c r="LEY24" s="147"/>
      <c r="LEZ24" s="147"/>
      <c r="LFA24" s="147"/>
      <c r="LFB24" s="147"/>
      <c r="LFC24" s="147"/>
      <c r="LFD24" s="147"/>
      <c r="LFE24" s="147"/>
      <c r="LFF24" s="147"/>
      <c r="LFG24" s="147"/>
      <c r="LFH24" s="147"/>
      <c r="LFI24" s="147"/>
      <c r="LFJ24" s="147"/>
      <c r="LFK24" s="147"/>
      <c r="LFL24" s="147"/>
      <c r="LFM24" s="147"/>
      <c r="LFN24" s="147"/>
      <c r="LFO24" s="147"/>
      <c r="LFP24" s="147"/>
      <c r="LFQ24" s="147"/>
      <c r="LFR24" s="147"/>
      <c r="LFS24" s="147"/>
      <c r="LFT24" s="147"/>
      <c r="LFU24" s="147"/>
      <c r="LFV24" s="147"/>
      <c r="LFW24" s="147"/>
      <c r="LFX24" s="147"/>
      <c r="LFY24" s="147"/>
      <c r="LFZ24" s="147"/>
      <c r="LGA24" s="147"/>
      <c r="LGB24" s="147"/>
      <c r="LGC24" s="147"/>
      <c r="LGD24" s="147"/>
      <c r="LGE24" s="147"/>
      <c r="LGF24" s="147"/>
      <c r="LGG24" s="147"/>
      <c r="LGH24" s="147"/>
      <c r="LGI24" s="147"/>
      <c r="LGJ24" s="147"/>
      <c r="LGK24" s="147"/>
      <c r="LGL24" s="147"/>
      <c r="LGM24" s="147"/>
      <c r="LGN24" s="147"/>
      <c r="LGO24" s="147"/>
      <c r="LGP24" s="147"/>
      <c r="LGQ24" s="147"/>
      <c r="LGR24" s="147"/>
      <c r="LGS24" s="147"/>
      <c r="LGT24" s="147"/>
      <c r="LGU24" s="147"/>
      <c r="LGV24" s="147"/>
      <c r="LGW24" s="147"/>
      <c r="LGX24" s="147"/>
      <c r="LGY24" s="147"/>
      <c r="LGZ24" s="147"/>
      <c r="LHA24" s="147"/>
      <c r="LHB24" s="147"/>
      <c r="LHC24" s="147"/>
      <c r="LHD24" s="147"/>
      <c r="LHE24" s="147"/>
      <c r="LHF24" s="147"/>
      <c r="LHG24" s="147"/>
      <c r="LHH24" s="147"/>
      <c r="LHI24" s="147"/>
      <c r="LHJ24" s="147"/>
      <c r="LHK24" s="147"/>
      <c r="LHL24" s="147"/>
      <c r="LHM24" s="147"/>
      <c r="LHN24" s="147"/>
      <c r="LHO24" s="147"/>
      <c r="LHP24" s="147"/>
      <c r="LHQ24" s="147"/>
      <c r="LHR24" s="147"/>
      <c r="LHS24" s="147"/>
      <c r="LHT24" s="147"/>
      <c r="LHU24" s="147"/>
      <c r="LHV24" s="147"/>
      <c r="LHW24" s="147"/>
      <c r="LHX24" s="147"/>
      <c r="LHY24" s="147"/>
      <c r="LHZ24" s="147"/>
      <c r="LIA24" s="147"/>
      <c r="LIB24" s="147"/>
      <c r="LIC24" s="147"/>
      <c r="LID24" s="147"/>
      <c r="LIE24" s="147"/>
      <c r="LIF24" s="147"/>
      <c r="LIG24" s="147"/>
      <c r="LIH24" s="147"/>
      <c r="LII24" s="147"/>
      <c r="LIJ24" s="147"/>
      <c r="LIK24" s="147"/>
      <c r="LIL24" s="147"/>
      <c r="LIM24" s="147"/>
      <c r="LIN24" s="147"/>
      <c r="LIO24" s="147"/>
      <c r="LIP24" s="147"/>
      <c r="LIQ24" s="147"/>
      <c r="LIR24" s="147"/>
      <c r="LIS24" s="147"/>
      <c r="LIT24" s="147"/>
      <c r="LIU24" s="147"/>
      <c r="LIV24" s="147"/>
      <c r="LIW24" s="147"/>
      <c r="LIX24" s="147"/>
      <c r="LIY24" s="147"/>
      <c r="LIZ24" s="147"/>
      <c r="LJA24" s="147"/>
      <c r="LJB24" s="147"/>
      <c r="LJC24" s="147"/>
      <c r="LJD24" s="147"/>
      <c r="LJE24" s="147"/>
      <c r="LJF24" s="147"/>
      <c r="LJG24" s="147"/>
      <c r="LJH24" s="147"/>
      <c r="LJI24" s="147"/>
      <c r="LJJ24" s="147"/>
      <c r="LJK24" s="147"/>
      <c r="LJL24" s="147"/>
      <c r="LJM24" s="147"/>
      <c r="LJN24" s="147"/>
      <c r="LJO24" s="147"/>
      <c r="LJP24" s="147"/>
      <c r="LJQ24" s="147"/>
      <c r="LJR24" s="147"/>
      <c r="LJS24" s="147"/>
      <c r="LJT24" s="147"/>
      <c r="LJU24" s="147"/>
      <c r="LJV24" s="147"/>
      <c r="LJW24" s="147"/>
      <c r="LJX24" s="147"/>
      <c r="LJY24" s="147"/>
      <c r="LJZ24" s="147"/>
      <c r="LKA24" s="147"/>
      <c r="LKB24" s="147"/>
      <c r="LKC24" s="147"/>
      <c r="LKD24" s="147"/>
      <c r="LKE24" s="147"/>
      <c r="LKF24" s="147"/>
      <c r="LKG24" s="147"/>
      <c r="LKH24" s="147"/>
      <c r="LKI24" s="147"/>
      <c r="LKJ24" s="147"/>
      <c r="LKK24" s="147"/>
      <c r="LKL24" s="147"/>
      <c r="LKM24" s="147"/>
      <c r="LKN24" s="147"/>
      <c r="LKO24" s="147"/>
      <c r="LKP24" s="147"/>
      <c r="LKQ24" s="147"/>
      <c r="LKR24" s="147"/>
      <c r="LKS24" s="147"/>
      <c r="LKT24" s="147"/>
      <c r="LKU24" s="147"/>
      <c r="LKV24" s="147"/>
      <c r="LKW24" s="147"/>
      <c r="LKX24" s="147"/>
      <c r="LKY24" s="147"/>
      <c r="LKZ24" s="147"/>
      <c r="LLA24" s="147"/>
      <c r="LLB24" s="147"/>
      <c r="LLC24" s="147"/>
      <c r="LLD24" s="147"/>
      <c r="LLE24" s="147"/>
      <c r="LLF24" s="147"/>
      <c r="LLG24" s="147"/>
      <c r="LLH24" s="147"/>
      <c r="LLI24" s="147"/>
      <c r="LLJ24" s="147"/>
      <c r="LLK24" s="147"/>
      <c r="LLL24" s="147"/>
      <c r="LLM24" s="147"/>
      <c r="LLN24" s="147"/>
      <c r="LLO24" s="147"/>
      <c r="LLP24" s="147"/>
      <c r="LLQ24" s="147"/>
      <c r="LLR24" s="147"/>
      <c r="LLS24" s="147"/>
      <c r="LLT24" s="147"/>
      <c r="LLU24" s="147"/>
      <c r="LLV24" s="147"/>
      <c r="LLW24" s="147"/>
      <c r="LLX24" s="147"/>
      <c r="LLY24" s="147"/>
      <c r="LLZ24" s="147"/>
      <c r="LMA24" s="147"/>
      <c r="LMB24" s="147"/>
      <c r="LMC24" s="147"/>
      <c r="LMD24" s="147"/>
      <c r="LME24" s="147"/>
      <c r="LMF24" s="147"/>
      <c r="LMG24" s="147"/>
      <c r="LMH24" s="147"/>
      <c r="LMI24" s="147"/>
      <c r="LMJ24" s="147"/>
      <c r="LMK24" s="147"/>
      <c r="LML24" s="147"/>
      <c r="LMM24" s="147"/>
      <c r="LMN24" s="147"/>
      <c r="LMO24" s="147"/>
      <c r="LMP24" s="147"/>
      <c r="LMQ24" s="147"/>
      <c r="LMR24" s="147"/>
      <c r="LMS24" s="147"/>
      <c r="LMT24" s="147"/>
      <c r="LMU24" s="147"/>
      <c r="LMV24" s="147"/>
      <c r="LMW24" s="147"/>
      <c r="LMX24" s="147"/>
      <c r="LMY24" s="147"/>
      <c r="LMZ24" s="147"/>
      <c r="LNA24" s="147"/>
      <c r="LNB24" s="147"/>
      <c r="LNC24" s="147"/>
      <c r="LND24" s="147"/>
      <c r="LNE24" s="147"/>
      <c r="LNF24" s="147"/>
      <c r="LNG24" s="147"/>
      <c r="LNH24" s="147"/>
      <c r="LNI24" s="147"/>
      <c r="LNJ24" s="147"/>
      <c r="LNK24" s="147"/>
      <c r="LNL24" s="147"/>
      <c r="LNM24" s="147"/>
      <c r="LNN24" s="147"/>
      <c r="LNO24" s="147"/>
      <c r="LNP24" s="147"/>
      <c r="LNQ24" s="147"/>
      <c r="LNR24" s="147"/>
      <c r="LNS24" s="147"/>
      <c r="LNT24" s="147"/>
      <c r="LNU24" s="147"/>
      <c r="LNV24" s="147"/>
      <c r="LNW24" s="147"/>
      <c r="LNX24" s="147"/>
      <c r="LNY24" s="147"/>
      <c r="LNZ24" s="147"/>
      <c r="LOA24" s="147"/>
      <c r="LOB24" s="147"/>
      <c r="LOC24" s="147"/>
      <c r="LOD24" s="147"/>
      <c r="LOE24" s="147"/>
      <c r="LOF24" s="147"/>
      <c r="LOG24" s="147"/>
      <c r="LOH24" s="147"/>
      <c r="LOI24" s="147"/>
      <c r="LOJ24" s="147"/>
      <c r="LOK24" s="147"/>
      <c r="LOL24" s="147"/>
      <c r="LOM24" s="147"/>
      <c r="LON24" s="147"/>
      <c r="LOO24" s="147"/>
      <c r="LOP24" s="147"/>
      <c r="LOQ24" s="147"/>
      <c r="LOR24" s="147"/>
      <c r="LOS24" s="147"/>
      <c r="LOT24" s="147"/>
      <c r="LOU24" s="147"/>
      <c r="LOV24" s="147"/>
      <c r="LOW24" s="147"/>
      <c r="LOX24" s="147"/>
      <c r="LOY24" s="147"/>
      <c r="LOZ24" s="147"/>
      <c r="LPA24" s="147"/>
      <c r="LPB24" s="147"/>
      <c r="LPC24" s="147"/>
      <c r="LPD24" s="147"/>
      <c r="LPE24" s="147"/>
      <c r="LPF24" s="147"/>
      <c r="LPG24" s="147"/>
      <c r="LPH24" s="147"/>
      <c r="LPI24" s="147"/>
      <c r="LPJ24" s="147"/>
      <c r="LPK24" s="147"/>
      <c r="LPL24" s="147"/>
      <c r="LPM24" s="147"/>
      <c r="LPN24" s="147"/>
      <c r="LPO24" s="147"/>
      <c r="LPP24" s="147"/>
      <c r="LPQ24" s="147"/>
      <c r="LPR24" s="147"/>
      <c r="LPS24" s="147"/>
      <c r="LPT24" s="147"/>
      <c r="LPU24" s="147"/>
      <c r="LPV24" s="147"/>
      <c r="LPW24" s="147"/>
      <c r="LPX24" s="147"/>
      <c r="LPY24" s="147"/>
      <c r="LPZ24" s="147"/>
      <c r="LQA24" s="147"/>
      <c r="LQB24" s="147"/>
      <c r="LQC24" s="147"/>
      <c r="LQD24" s="147"/>
      <c r="LQE24" s="147"/>
      <c r="LQF24" s="147"/>
      <c r="LQG24" s="147"/>
      <c r="LQH24" s="147"/>
      <c r="LQI24" s="147"/>
      <c r="LQJ24" s="147"/>
      <c r="LQK24" s="147"/>
      <c r="LQL24" s="147"/>
      <c r="LQM24" s="147"/>
      <c r="LQN24" s="147"/>
      <c r="LQO24" s="147"/>
      <c r="LQP24" s="147"/>
      <c r="LQQ24" s="147"/>
      <c r="LQR24" s="147"/>
      <c r="LQS24" s="147"/>
      <c r="LQT24" s="147"/>
      <c r="LQU24" s="147"/>
      <c r="LQV24" s="147"/>
      <c r="LQW24" s="147"/>
      <c r="LQX24" s="147"/>
      <c r="LQY24" s="147"/>
      <c r="LQZ24" s="147"/>
      <c r="LRA24" s="147"/>
      <c r="LRB24" s="147"/>
      <c r="LRC24" s="147"/>
      <c r="LRD24" s="147"/>
      <c r="LRE24" s="147"/>
      <c r="LRF24" s="147"/>
      <c r="LRG24" s="147"/>
      <c r="LRH24" s="147"/>
      <c r="LRI24" s="147"/>
      <c r="LRJ24" s="147"/>
      <c r="LRK24" s="147"/>
      <c r="LRL24" s="147"/>
      <c r="LRM24" s="147"/>
      <c r="LRN24" s="147"/>
      <c r="LRO24" s="147"/>
      <c r="LRP24" s="147"/>
      <c r="LRQ24" s="147"/>
      <c r="LRR24" s="147"/>
      <c r="LRS24" s="147"/>
      <c r="LRT24" s="147"/>
      <c r="LRU24" s="147"/>
      <c r="LRV24" s="147"/>
      <c r="LRW24" s="147"/>
      <c r="LRX24" s="147"/>
      <c r="LRY24" s="147"/>
      <c r="LRZ24" s="147"/>
      <c r="LSA24" s="147"/>
      <c r="LSB24" s="147"/>
      <c r="LSC24" s="147"/>
      <c r="LSD24" s="147"/>
      <c r="LSE24" s="147"/>
      <c r="LSF24" s="147"/>
      <c r="LSG24" s="147"/>
      <c r="LSH24" s="147"/>
      <c r="LSI24" s="147"/>
      <c r="LSJ24" s="147"/>
      <c r="LSK24" s="147"/>
      <c r="LSL24" s="147"/>
      <c r="LSM24" s="147"/>
      <c r="LSN24" s="147"/>
      <c r="LSO24" s="147"/>
      <c r="LSP24" s="147"/>
      <c r="LSQ24" s="147"/>
      <c r="LSR24" s="147"/>
      <c r="LSS24" s="147"/>
      <c r="LST24" s="147"/>
      <c r="LSU24" s="147"/>
      <c r="LSV24" s="147"/>
      <c r="LSW24" s="147"/>
      <c r="LSX24" s="147"/>
      <c r="LSY24" s="147"/>
      <c r="LSZ24" s="147"/>
      <c r="LTA24" s="147"/>
      <c r="LTB24" s="147"/>
      <c r="LTC24" s="147"/>
      <c r="LTD24" s="147"/>
      <c r="LTE24" s="147"/>
      <c r="LTF24" s="147"/>
      <c r="LTG24" s="147"/>
      <c r="LTH24" s="147"/>
      <c r="LTI24" s="147"/>
      <c r="LTJ24" s="147"/>
      <c r="LTK24" s="147"/>
      <c r="LTL24" s="147"/>
      <c r="LTM24" s="147"/>
      <c r="LTN24" s="147"/>
      <c r="LTO24" s="147"/>
      <c r="LTP24" s="147"/>
      <c r="LTQ24" s="147"/>
      <c r="LTR24" s="147"/>
      <c r="LTS24" s="147"/>
      <c r="LTT24" s="147"/>
      <c r="LTU24" s="147"/>
      <c r="LTV24" s="147"/>
      <c r="LTW24" s="147"/>
      <c r="LTX24" s="147"/>
      <c r="LTY24" s="147"/>
      <c r="LTZ24" s="147"/>
      <c r="LUA24" s="147"/>
      <c r="LUB24" s="147"/>
      <c r="LUC24" s="147"/>
      <c r="LUD24" s="147"/>
      <c r="LUE24" s="147"/>
      <c r="LUF24" s="147"/>
      <c r="LUG24" s="147"/>
      <c r="LUH24" s="147"/>
      <c r="LUI24" s="147"/>
      <c r="LUJ24" s="147"/>
      <c r="LUK24" s="147"/>
      <c r="LUL24" s="147"/>
      <c r="LUM24" s="147"/>
      <c r="LUN24" s="147"/>
      <c r="LUO24" s="147"/>
      <c r="LUP24" s="147"/>
      <c r="LUQ24" s="147"/>
      <c r="LUR24" s="147"/>
      <c r="LUS24" s="147"/>
      <c r="LUT24" s="147"/>
      <c r="LUU24" s="147"/>
      <c r="LUV24" s="147"/>
      <c r="LUW24" s="147"/>
      <c r="LUX24" s="147"/>
      <c r="LUY24" s="147"/>
      <c r="LUZ24" s="147"/>
      <c r="LVA24" s="147"/>
      <c r="LVB24" s="147"/>
      <c r="LVC24" s="147"/>
      <c r="LVD24" s="147"/>
      <c r="LVE24" s="147"/>
      <c r="LVF24" s="147"/>
      <c r="LVG24" s="147"/>
      <c r="LVH24" s="147"/>
      <c r="LVI24" s="147"/>
      <c r="LVJ24" s="147"/>
      <c r="LVK24" s="147"/>
      <c r="LVL24" s="147"/>
      <c r="LVM24" s="147"/>
      <c r="LVN24" s="147"/>
      <c r="LVO24" s="147"/>
      <c r="LVP24" s="147"/>
      <c r="LVQ24" s="147"/>
      <c r="LVR24" s="147"/>
      <c r="LVS24" s="147"/>
      <c r="LVT24" s="147"/>
      <c r="LVU24" s="147"/>
      <c r="LVV24" s="147"/>
      <c r="LVW24" s="147"/>
      <c r="LVX24" s="147"/>
      <c r="LVY24" s="147"/>
      <c r="LVZ24" s="147"/>
      <c r="LWA24" s="147"/>
      <c r="LWB24" s="147"/>
      <c r="LWC24" s="147"/>
      <c r="LWD24" s="147"/>
      <c r="LWE24" s="147"/>
      <c r="LWF24" s="147"/>
      <c r="LWG24" s="147"/>
      <c r="LWH24" s="147"/>
      <c r="LWI24" s="147"/>
      <c r="LWJ24" s="147"/>
      <c r="LWK24" s="147"/>
      <c r="LWL24" s="147"/>
      <c r="LWM24" s="147"/>
      <c r="LWN24" s="147"/>
      <c r="LWO24" s="147"/>
      <c r="LWP24" s="147"/>
      <c r="LWQ24" s="147"/>
      <c r="LWR24" s="147"/>
      <c r="LWS24" s="147"/>
      <c r="LWT24" s="147"/>
      <c r="LWU24" s="147"/>
      <c r="LWV24" s="147"/>
      <c r="LWW24" s="147"/>
      <c r="LWX24" s="147"/>
      <c r="LWY24" s="147"/>
      <c r="LWZ24" s="147"/>
      <c r="LXA24" s="147"/>
      <c r="LXB24" s="147"/>
      <c r="LXC24" s="147"/>
      <c r="LXD24" s="147"/>
      <c r="LXE24" s="147"/>
      <c r="LXF24" s="147"/>
      <c r="LXG24" s="147"/>
      <c r="LXH24" s="147"/>
      <c r="LXI24" s="147"/>
      <c r="LXJ24" s="147"/>
      <c r="LXK24" s="147"/>
      <c r="LXL24" s="147"/>
      <c r="LXM24" s="147"/>
      <c r="LXN24" s="147"/>
      <c r="LXO24" s="147"/>
      <c r="LXP24" s="147"/>
      <c r="LXQ24" s="147"/>
      <c r="LXR24" s="147"/>
      <c r="LXS24" s="147"/>
      <c r="LXT24" s="147"/>
      <c r="LXU24" s="147"/>
      <c r="LXV24" s="147"/>
      <c r="LXW24" s="147"/>
      <c r="LXX24" s="147"/>
      <c r="LXY24" s="147"/>
      <c r="LXZ24" s="147"/>
      <c r="LYA24" s="147"/>
      <c r="LYB24" s="147"/>
      <c r="LYC24" s="147"/>
      <c r="LYD24" s="147"/>
      <c r="LYE24" s="147"/>
      <c r="LYF24" s="147"/>
      <c r="LYG24" s="147"/>
      <c r="LYH24" s="147"/>
      <c r="LYI24" s="147"/>
      <c r="LYJ24" s="147"/>
      <c r="LYK24" s="147"/>
      <c r="LYL24" s="147"/>
      <c r="LYM24" s="147"/>
      <c r="LYN24" s="147"/>
      <c r="LYO24" s="147"/>
      <c r="LYP24" s="147"/>
      <c r="LYQ24" s="147"/>
      <c r="LYR24" s="147"/>
      <c r="LYS24" s="147"/>
      <c r="LYT24" s="147"/>
      <c r="LYU24" s="147"/>
      <c r="LYV24" s="147"/>
      <c r="LYW24" s="147"/>
      <c r="LYX24" s="147"/>
      <c r="LYY24" s="147"/>
      <c r="LYZ24" s="147"/>
      <c r="LZA24" s="147"/>
      <c r="LZB24" s="147"/>
      <c r="LZC24" s="147"/>
      <c r="LZD24" s="147"/>
      <c r="LZE24" s="147"/>
      <c r="LZF24" s="147"/>
      <c r="LZG24" s="147"/>
      <c r="LZH24" s="147"/>
      <c r="LZI24" s="147"/>
      <c r="LZJ24" s="147"/>
      <c r="LZK24" s="147"/>
      <c r="LZL24" s="147"/>
      <c r="LZM24" s="147"/>
      <c r="LZN24" s="147"/>
      <c r="LZO24" s="147"/>
      <c r="LZP24" s="147"/>
      <c r="LZQ24" s="147"/>
      <c r="LZR24" s="147"/>
      <c r="LZS24" s="147"/>
      <c r="LZT24" s="147"/>
      <c r="LZU24" s="147"/>
      <c r="LZV24" s="147"/>
      <c r="LZW24" s="147"/>
      <c r="LZX24" s="147"/>
      <c r="LZY24" s="147"/>
      <c r="LZZ24" s="147"/>
      <c r="MAA24" s="147"/>
      <c r="MAB24" s="147"/>
      <c r="MAC24" s="147"/>
      <c r="MAD24" s="147"/>
      <c r="MAE24" s="147"/>
      <c r="MAF24" s="147"/>
      <c r="MAG24" s="147"/>
      <c r="MAH24" s="147"/>
      <c r="MAI24" s="147"/>
      <c r="MAJ24" s="147"/>
      <c r="MAK24" s="147"/>
      <c r="MAL24" s="147"/>
      <c r="MAM24" s="147"/>
      <c r="MAN24" s="147"/>
      <c r="MAO24" s="147"/>
      <c r="MAP24" s="147"/>
      <c r="MAQ24" s="147"/>
      <c r="MAR24" s="147"/>
      <c r="MAS24" s="147"/>
      <c r="MAT24" s="147"/>
      <c r="MAU24" s="147"/>
      <c r="MAV24" s="147"/>
      <c r="MAW24" s="147"/>
      <c r="MAX24" s="147"/>
      <c r="MAY24" s="147"/>
      <c r="MAZ24" s="147"/>
      <c r="MBA24" s="147"/>
      <c r="MBB24" s="147"/>
      <c r="MBC24" s="147"/>
      <c r="MBD24" s="147"/>
      <c r="MBE24" s="147"/>
      <c r="MBF24" s="147"/>
      <c r="MBG24" s="147"/>
      <c r="MBH24" s="147"/>
      <c r="MBI24" s="147"/>
      <c r="MBJ24" s="147"/>
      <c r="MBK24" s="147"/>
      <c r="MBL24" s="147"/>
      <c r="MBM24" s="147"/>
      <c r="MBN24" s="147"/>
      <c r="MBO24" s="147"/>
      <c r="MBP24" s="147"/>
      <c r="MBQ24" s="147"/>
      <c r="MBR24" s="147"/>
      <c r="MBS24" s="147"/>
      <c r="MBT24" s="147"/>
      <c r="MBU24" s="147"/>
      <c r="MBV24" s="147"/>
      <c r="MBW24" s="147"/>
      <c r="MBX24" s="147"/>
      <c r="MBY24" s="147"/>
      <c r="MBZ24" s="147"/>
      <c r="MCA24" s="147"/>
      <c r="MCB24" s="147"/>
      <c r="MCC24" s="147"/>
      <c r="MCD24" s="147"/>
      <c r="MCE24" s="147"/>
      <c r="MCF24" s="147"/>
      <c r="MCG24" s="147"/>
      <c r="MCH24" s="147"/>
      <c r="MCI24" s="147"/>
      <c r="MCJ24" s="147"/>
      <c r="MCK24" s="147"/>
      <c r="MCL24" s="147"/>
      <c r="MCM24" s="147"/>
      <c r="MCN24" s="147"/>
      <c r="MCO24" s="147"/>
      <c r="MCP24" s="147"/>
      <c r="MCQ24" s="147"/>
      <c r="MCR24" s="147"/>
      <c r="MCS24" s="147"/>
      <c r="MCT24" s="147"/>
      <c r="MCU24" s="147"/>
      <c r="MCV24" s="147"/>
      <c r="MCW24" s="147"/>
      <c r="MCX24" s="147"/>
      <c r="MCY24" s="147"/>
      <c r="MCZ24" s="147"/>
      <c r="MDA24" s="147"/>
      <c r="MDB24" s="147"/>
      <c r="MDC24" s="147"/>
      <c r="MDD24" s="147"/>
      <c r="MDE24" s="147"/>
      <c r="MDF24" s="147"/>
      <c r="MDG24" s="147"/>
      <c r="MDH24" s="147"/>
      <c r="MDI24" s="147"/>
      <c r="MDJ24" s="147"/>
      <c r="MDK24" s="147"/>
      <c r="MDL24" s="147"/>
      <c r="MDM24" s="147"/>
      <c r="MDN24" s="147"/>
      <c r="MDO24" s="147"/>
      <c r="MDP24" s="147"/>
      <c r="MDQ24" s="147"/>
      <c r="MDR24" s="147"/>
      <c r="MDS24" s="147"/>
      <c r="MDT24" s="147"/>
      <c r="MDU24" s="147"/>
      <c r="MDV24" s="147"/>
      <c r="MDW24" s="147"/>
      <c r="MDX24" s="147"/>
      <c r="MDY24" s="147"/>
      <c r="MDZ24" s="147"/>
      <c r="MEA24" s="147"/>
      <c r="MEB24" s="147"/>
      <c r="MEC24" s="147"/>
      <c r="MED24" s="147"/>
      <c r="MEE24" s="147"/>
      <c r="MEF24" s="147"/>
      <c r="MEG24" s="147"/>
      <c r="MEH24" s="147"/>
      <c r="MEI24" s="147"/>
      <c r="MEJ24" s="147"/>
      <c r="MEK24" s="147"/>
      <c r="MEL24" s="147"/>
      <c r="MEM24" s="147"/>
      <c r="MEN24" s="147"/>
      <c r="MEO24" s="147"/>
      <c r="MEP24" s="147"/>
      <c r="MEQ24" s="147"/>
      <c r="MER24" s="147"/>
      <c r="MES24" s="147"/>
      <c r="MET24" s="147"/>
      <c r="MEU24" s="147"/>
      <c r="MEV24" s="147"/>
      <c r="MEW24" s="147"/>
      <c r="MEX24" s="147"/>
      <c r="MEY24" s="147"/>
      <c r="MEZ24" s="147"/>
      <c r="MFA24" s="147"/>
      <c r="MFB24" s="147"/>
      <c r="MFC24" s="147"/>
      <c r="MFD24" s="147"/>
      <c r="MFE24" s="147"/>
      <c r="MFF24" s="147"/>
      <c r="MFG24" s="147"/>
      <c r="MFH24" s="147"/>
      <c r="MFI24" s="147"/>
      <c r="MFJ24" s="147"/>
      <c r="MFK24" s="147"/>
      <c r="MFL24" s="147"/>
      <c r="MFM24" s="147"/>
      <c r="MFN24" s="147"/>
      <c r="MFO24" s="147"/>
      <c r="MFP24" s="147"/>
      <c r="MFQ24" s="147"/>
      <c r="MFR24" s="147"/>
      <c r="MFS24" s="147"/>
      <c r="MFT24" s="147"/>
      <c r="MFU24" s="147"/>
      <c r="MFV24" s="147"/>
      <c r="MFW24" s="147"/>
      <c r="MFX24" s="147"/>
      <c r="MFY24" s="147"/>
      <c r="MFZ24" s="147"/>
      <c r="MGA24" s="147"/>
      <c r="MGB24" s="147"/>
      <c r="MGC24" s="147"/>
      <c r="MGD24" s="147"/>
      <c r="MGE24" s="147"/>
      <c r="MGF24" s="147"/>
      <c r="MGG24" s="147"/>
      <c r="MGH24" s="147"/>
      <c r="MGI24" s="147"/>
      <c r="MGJ24" s="147"/>
      <c r="MGK24" s="147"/>
      <c r="MGL24" s="147"/>
      <c r="MGM24" s="147"/>
      <c r="MGN24" s="147"/>
      <c r="MGO24" s="147"/>
      <c r="MGP24" s="147"/>
      <c r="MGQ24" s="147"/>
      <c r="MGR24" s="147"/>
      <c r="MGS24" s="147"/>
      <c r="MGT24" s="147"/>
      <c r="MGU24" s="147"/>
      <c r="MGV24" s="147"/>
      <c r="MGW24" s="147"/>
      <c r="MGX24" s="147"/>
      <c r="MGY24" s="147"/>
      <c r="MGZ24" s="147"/>
      <c r="MHA24" s="147"/>
      <c r="MHB24" s="147"/>
      <c r="MHC24" s="147"/>
      <c r="MHD24" s="147"/>
      <c r="MHE24" s="147"/>
      <c r="MHF24" s="147"/>
      <c r="MHG24" s="147"/>
      <c r="MHH24" s="147"/>
      <c r="MHI24" s="147"/>
      <c r="MHJ24" s="147"/>
      <c r="MHK24" s="147"/>
      <c r="MHL24" s="147"/>
      <c r="MHM24" s="147"/>
      <c r="MHN24" s="147"/>
      <c r="MHO24" s="147"/>
      <c r="MHP24" s="147"/>
      <c r="MHQ24" s="147"/>
      <c r="MHR24" s="147"/>
      <c r="MHS24" s="147"/>
      <c r="MHT24" s="147"/>
      <c r="MHU24" s="147"/>
      <c r="MHV24" s="147"/>
      <c r="MHW24" s="147"/>
      <c r="MHX24" s="147"/>
      <c r="MHY24" s="147"/>
      <c r="MHZ24" s="147"/>
      <c r="MIA24" s="147"/>
      <c r="MIB24" s="147"/>
      <c r="MIC24" s="147"/>
      <c r="MID24" s="147"/>
      <c r="MIE24" s="147"/>
      <c r="MIF24" s="147"/>
      <c r="MIG24" s="147"/>
      <c r="MIH24" s="147"/>
      <c r="MII24" s="147"/>
      <c r="MIJ24" s="147"/>
      <c r="MIK24" s="147"/>
      <c r="MIL24" s="147"/>
      <c r="MIM24" s="147"/>
      <c r="MIN24" s="147"/>
      <c r="MIO24" s="147"/>
      <c r="MIP24" s="147"/>
      <c r="MIQ24" s="147"/>
      <c r="MIR24" s="147"/>
      <c r="MIS24" s="147"/>
      <c r="MIT24" s="147"/>
      <c r="MIU24" s="147"/>
      <c r="MIV24" s="147"/>
      <c r="MIW24" s="147"/>
      <c r="MIX24" s="147"/>
      <c r="MIY24" s="147"/>
      <c r="MIZ24" s="147"/>
      <c r="MJA24" s="147"/>
      <c r="MJB24" s="147"/>
      <c r="MJC24" s="147"/>
      <c r="MJD24" s="147"/>
      <c r="MJE24" s="147"/>
      <c r="MJF24" s="147"/>
      <c r="MJG24" s="147"/>
      <c r="MJH24" s="147"/>
      <c r="MJI24" s="147"/>
      <c r="MJJ24" s="147"/>
      <c r="MJK24" s="147"/>
      <c r="MJL24" s="147"/>
      <c r="MJM24" s="147"/>
      <c r="MJN24" s="147"/>
      <c r="MJO24" s="147"/>
      <c r="MJP24" s="147"/>
      <c r="MJQ24" s="147"/>
      <c r="MJR24" s="147"/>
      <c r="MJS24" s="147"/>
      <c r="MJT24" s="147"/>
      <c r="MJU24" s="147"/>
      <c r="MJV24" s="147"/>
      <c r="MJW24" s="147"/>
      <c r="MJX24" s="147"/>
      <c r="MJY24" s="147"/>
      <c r="MJZ24" s="147"/>
      <c r="MKA24" s="147"/>
      <c r="MKB24" s="147"/>
      <c r="MKC24" s="147"/>
      <c r="MKD24" s="147"/>
      <c r="MKE24" s="147"/>
      <c r="MKF24" s="147"/>
      <c r="MKG24" s="147"/>
      <c r="MKH24" s="147"/>
      <c r="MKI24" s="147"/>
      <c r="MKJ24" s="147"/>
      <c r="MKK24" s="147"/>
      <c r="MKL24" s="147"/>
      <c r="MKM24" s="147"/>
      <c r="MKN24" s="147"/>
      <c r="MKO24" s="147"/>
      <c r="MKP24" s="147"/>
      <c r="MKQ24" s="147"/>
      <c r="MKR24" s="147"/>
      <c r="MKS24" s="147"/>
      <c r="MKT24" s="147"/>
      <c r="MKU24" s="147"/>
      <c r="MKV24" s="147"/>
      <c r="MKW24" s="147"/>
      <c r="MKX24" s="147"/>
      <c r="MKY24" s="147"/>
      <c r="MKZ24" s="147"/>
      <c r="MLA24" s="147"/>
      <c r="MLB24" s="147"/>
      <c r="MLC24" s="147"/>
      <c r="MLD24" s="147"/>
      <c r="MLE24" s="147"/>
      <c r="MLF24" s="147"/>
      <c r="MLG24" s="147"/>
      <c r="MLH24" s="147"/>
      <c r="MLI24" s="147"/>
      <c r="MLJ24" s="147"/>
      <c r="MLK24" s="147"/>
      <c r="MLL24" s="147"/>
      <c r="MLM24" s="147"/>
      <c r="MLN24" s="147"/>
      <c r="MLO24" s="147"/>
      <c r="MLP24" s="147"/>
      <c r="MLQ24" s="147"/>
      <c r="MLR24" s="147"/>
      <c r="MLS24" s="147"/>
      <c r="MLT24" s="147"/>
      <c r="MLU24" s="147"/>
      <c r="MLV24" s="147"/>
      <c r="MLW24" s="147"/>
      <c r="MLX24" s="147"/>
      <c r="MLY24" s="147"/>
      <c r="MLZ24" s="147"/>
      <c r="MMA24" s="147"/>
      <c r="MMB24" s="147"/>
      <c r="MMC24" s="147"/>
      <c r="MMD24" s="147"/>
      <c r="MME24" s="147"/>
      <c r="MMF24" s="147"/>
      <c r="MMG24" s="147"/>
      <c r="MMH24" s="147"/>
      <c r="MMI24" s="147"/>
      <c r="MMJ24" s="147"/>
      <c r="MMK24" s="147"/>
      <c r="MML24" s="147"/>
      <c r="MMM24" s="147"/>
      <c r="MMN24" s="147"/>
      <c r="MMO24" s="147"/>
      <c r="MMP24" s="147"/>
      <c r="MMQ24" s="147"/>
      <c r="MMR24" s="147"/>
      <c r="MMS24" s="147"/>
      <c r="MMT24" s="147"/>
      <c r="MMU24" s="147"/>
      <c r="MMV24" s="147"/>
      <c r="MMW24" s="147"/>
      <c r="MMX24" s="147"/>
      <c r="MMY24" s="147"/>
      <c r="MMZ24" s="147"/>
      <c r="MNA24" s="147"/>
      <c r="MNB24" s="147"/>
      <c r="MNC24" s="147"/>
      <c r="MND24" s="147"/>
      <c r="MNE24" s="147"/>
      <c r="MNF24" s="147"/>
      <c r="MNG24" s="147"/>
      <c r="MNH24" s="147"/>
      <c r="MNI24" s="147"/>
      <c r="MNJ24" s="147"/>
      <c r="MNK24" s="147"/>
      <c r="MNL24" s="147"/>
      <c r="MNM24" s="147"/>
      <c r="MNN24" s="147"/>
      <c r="MNO24" s="147"/>
      <c r="MNP24" s="147"/>
      <c r="MNQ24" s="147"/>
      <c r="MNR24" s="147"/>
      <c r="MNS24" s="147"/>
      <c r="MNT24" s="147"/>
      <c r="MNU24" s="147"/>
      <c r="MNV24" s="147"/>
      <c r="MNW24" s="147"/>
      <c r="MNX24" s="147"/>
      <c r="MNY24" s="147"/>
      <c r="MNZ24" s="147"/>
      <c r="MOA24" s="147"/>
      <c r="MOB24" s="147"/>
      <c r="MOC24" s="147"/>
      <c r="MOD24" s="147"/>
      <c r="MOE24" s="147"/>
      <c r="MOF24" s="147"/>
      <c r="MOG24" s="147"/>
      <c r="MOH24" s="147"/>
      <c r="MOI24" s="147"/>
      <c r="MOJ24" s="147"/>
      <c r="MOK24" s="147"/>
      <c r="MOL24" s="147"/>
      <c r="MOM24" s="147"/>
      <c r="MON24" s="147"/>
      <c r="MOO24" s="147"/>
      <c r="MOP24" s="147"/>
      <c r="MOQ24" s="147"/>
      <c r="MOR24" s="147"/>
      <c r="MOS24" s="147"/>
      <c r="MOT24" s="147"/>
      <c r="MOU24" s="147"/>
      <c r="MOV24" s="147"/>
      <c r="MOW24" s="147"/>
      <c r="MOX24" s="147"/>
      <c r="MOY24" s="147"/>
      <c r="MOZ24" s="147"/>
      <c r="MPA24" s="147"/>
      <c r="MPB24" s="147"/>
      <c r="MPC24" s="147"/>
      <c r="MPD24" s="147"/>
      <c r="MPE24" s="147"/>
      <c r="MPF24" s="147"/>
      <c r="MPG24" s="147"/>
      <c r="MPH24" s="147"/>
      <c r="MPI24" s="147"/>
      <c r="MPJ24" s="147"/>
      <c r="MPK24" s="147"/>
      <c r="MPL24" s="147"/>
      <c r="MPM24" s="147"/>
      <c r="MPN24" s="147"/>
      <c r="MPO24" s="147"/>
      <c r="MPP24" s="147"/>
      <c r="MPQ24" s="147"/>
      <c r="MPR24" s="147"/>
      <c r="MPS24" s="147"/>
      <c r="MPT24" s="147"/>
      <c r="MPU24" s="147"/>
      <c r="MPV24" s="147"/>
      <c r="MPW24" s="147"/>
      <c r="MPX24" s="147"/>
      <c r="MPY24" s="147"/>
      <c r="MPZ24" s="147"/>
      <c r="MQA24" s="147"/>
      <c r="MQB24" s="147"/>
      <c r="MQC24" s="147"/>
      <c r="MQD24" s="147"/>
      <c r="MQE24" s="147"/>
      <c r="MQF24" s="147"/>
      <c r="MQG24" s="147"/>
      <c r="MQH24" s="147"/>
      <c r="MQI24" s="147"/>
      <c r="MQJ24" s="147"/>
      <c r="MQK24" s="147"/>
      <c r="MQL24" s="147"/>
      <c r="MQM24" s="147"/>
      <c r="MQN24" s="147"/>
      <c r="MQO24" s="147"/>
      <c r="MQP24" s="147"/>
      <c r="MQQ24" s="147"/>
      <c r="MQR24" s="147"/>
      <c r="MQS24" s="147"/>
      <c r="MQT24" s="147"/>
      <c r="MQU24" s="147"/>
      <c r="MQV24" s="147"/>
      <c r="MQW24" s="147"/>
      <c r="MQX24" s="147"/>
      <c r="MQY24" s="147"/>
      <c r="MQZ24" s="147"/>
      <c r="MRA24" s="147"/>
      <c r="MRB24" s="147"/>
      <c r="MRC24" s="147"/>
      <c r="MRD24" s="147"/>
      <c r="MRE24" s="147"/>
      <c r="MRF24" s="147"/>
      <c r="MRG24" s="147"/>
      <c r="MRH24" s="147"/>
      <c r="MRI24" s="147"/>
      <c r="MRJ24" s="147"/>
      <c r="MRK24" s="147"/>
      <c r="MRL24" s="147"/>
      <c r="MRM24" s="147"/>
      <c r="MRN24" s="147"/>
      <c r="MRO24" s="147"/>
      <c r="MRP24" s="147"/>
      <c r="MRQ24" s="147"/>
      <c r="MRR24" s="147"/>
      <c r="MRS24" s="147"/>
      <c r="MRT24" s="147"/>
      <c r="MRU24" s="147"/>
      <c r="MRV24" s="147"/>
      <c r="MRW24" s="147"/>
      <c r="MRX24" s="147"/>
      <c r="MRY24" s="147"/>
      <c r="MRZ24" s="147"/>
      <c r="MSA24" s="147"/>
      <c r="MSB24" s="147"/>
      <c r="MSC24" s="147"/>
      <c r="MSD24" s="147"/>
      <c r="MSE24" s="147"/>
      <c r="MSF24" s="147"/>
      <c r="MSG24" s="147"/>
      <c r="MSH24" s="147"/>
      <c r="MSI24" s="147"/>
      <c r="MSJ24" s="147"/>
      <c r="MSK24" s="147"/>
      <c r="MSL24" s="147"/>
      <c r="MSM24" s="147"/>
      <c r="MSN24" s="147"/>
      <c r="MSO24" s="147"/>
      <c r="MSP24" s="147"/>
      <c r="MSQ24" s="147"/>
      <c r="MSR24" s="147"/>
      <c r="MSS24" s="147"/>
      <c r="MST24" s="147"/>
      <c r="MSU24" s="147"/>
      <c r="MSV24" s="147"/>
      <c r="MSW24" s="147"/>
      <c r="MSX24" s="147"/>
      <c r="MSY24" s="147"/>
      <c r="MSZ24" s="147"/>
      <c r="MTA24" s="147"/>
      <c r="MTB24" s="147"/>
      <c r="MTC24" s="147"/>
      <c r="MTD24" s="147"/>
      <c r="MTE24" s="147"/>
      <c r="MTF24" s="147"/>
      <c r="MTG24" s="147"/>
      <c r="MTH24" s="147"/>
      <c r="MTI24" s="147"/>
      <c r="MTJ24" s="147"/>
      <c r="MTK24" s="147"/>
      <c r="MTL24" s="147"/>
      <c r="MTM24" s="147"/>
      <c r="MTN24" s="147"/>
      <c r="MTO24" s="147"/>
      <c r="MTP24" s="147"/>
      <c r="MTQ24" s="147"/>
      <c r="MTR24" s="147"/>
      <c r="MTS24" s="147"/>
      <c r="MTT24" s="147"/>
      <c r="MTU24" s="147"/>
      <c r="MTV24" s="147"/>
      <c r="MTW24" s="147"/>
      <c r="MTX24" s="147"/>
      <c r="MTY24" s="147"/>
      <c r="MTZ24" s="147"/>
      <c r="MUA24" s="147"/>
      <c r="MUB24" s="147"/>
      <c r="MUC24" s="147"/>
      <c r="MUD24" s="147"/>
      <c r="MUE24" s="147"/>
      <c r="MUF24" s="147"/>
      <c r="MUG24" s="147"/>
      <c r="MUH24" s="147"/>
      <c r="MUI24" s="147"/>
      <c r="MUJ24" s="147"/>
      <c r="MUK24" s="147"/>
      <c r="MUL24" s="147"/>
      <c r="MUM24" s="147"/>
      <c r="MUN24" s="147"/>
      <c r="MUO24" s="147"/>
      <c r="MUP24" s="147"/>
      <c r="MUQ24" s="147"/>
      <c r="MUR24" s="147"/>
      <c r="MUS24" s="147"/>
      <c r="MUT24" s="147"/>
      <c r="MUU24" s="147"/>
      <c r="MUV24" s="147"/>
      <c r="MUW24" s="147"/>
      <c r="MUX24" s="147"/>
      <c r="MUY24" s="147"/>
      <c r="MUZ24" s="147"/>
      <c r="MVA24" s="147"/>
      <c r="MVB24" s="147"/>
      <c r="MVC24" s="147"/>
      <c r="MVD24" s="147"/>
      <c r="MVE24" s="147"/>
      <c r="MVF24" s="147"/>
      <c r="MVG24" s="147"/>
      <c r="MVH24" s="147"/>
      <c r="MVI24" s="147"/>
      <c r="MVJ24" s="147"/>
      <c r="MVK24" s="147"/>
      <c r="MVL24" s="147"/>
      <c r="MVM24" s="147"/>
      <c r="MVN24" s="147"/>
      <c r="MVO24" s="147"/>
      <c r="MVP24" s="147"/>
      <c r="MVQ24" s="147"/>
      <c r="MVR24" s="147"/>
      <c r="MVS24" s="147"/>
      <c r="MVT24" s="147"/>
      <c r="MVU24" s="147"/>
      <c r="MVV24" s="147"/>
      <c r="MVW24" s="147"/>
      <c r="MVX24" s="147"/>
      <c r="MVY24" s="147"/>
      <c r="MVZ24" s="147"/>
      <c r="MWA24" s="147"/>
      <c r="MWB24" s="147"/>
      <c r="MWC24" s="147"/>
      <c r="MWD24" s="147"/>
      <c r="MWE24" s="147"/>
      <c r="MWF24" s="147"/>
      <c r="MWG24" s="147"/>
      <c r="MWH24" s="147"/>
      <c r="MWI24" s="147"/>
      <c r="MWJ24" s="147"/>
      <c r="MWK24" s="147"/>
      <c r="MWL24" s="147"/>
      <c r="MWM24" s="147"/>
      <c r="MWN24" s="147"/>
      <c r="MWO24" s="147"/>
      <c r="MWP24" s="147"/>
      <c r="MWQ24" s="147"/>
      <c r="MWR24" s="147"/>
      <c r="MWS24" s="147"/>
      <c r="MWT24" s="147"/>
      <c r="MWU24" s="147"/>
      <c r="MWV24" s="147"/>
      <c r="MWW24" s="147"/>
      <c r="MWX24" s="147"/>
      <c r="MWY24" s="147"/>
      <c r="MWZ24" s="147"/>
      <c r="MXA24" s="147"/>
      <c r="MXB24" s="147"/>
      <c r="MXC24" s="147"/>
      <c r="MXD24" s="147"/>
      <c r="MXE24" s="147"/>
      <c r="MXF24" s="147"/>
      <c r="MXG24" s="147"/>
      <c r="MXH24" s="147"/>
      <c r="MXI24" s="147"/>
      <c r="MXJ24" s="147"/>
      <c r="MXK24" s="147"/>
      <c r="MXL24" s="147"/>
      <c r="MXM24" s="147"/>
      <c r="MXN24" s="147"/>
      <c r="MXO24" s="147"/>
      <c r="MXP24" s="147"/>
      <c r="MXQ24" s="147"/>
      <c r="MXR24" s="147"/>
      <c r="MXS24" s="147"/>
      <c r="MXT24" s="147"/>
      <c r="MXU24" s="147"/>
      <c r="MXV24" s="147"/>
      <c r="MXW24" s="147"/>
      <c r="MXX24" s="147"/>
      <c r="MXY24" s="147"/>
      <c r="MXZ24" s="147"/>
      <c r="MYA24" s="147"/>
      <c r="MYB24" s="147"/>
      <c r="MYC24" s="147"/>
      <c r="MYD24" s="147"/>
      <c r="MYE24" s="147"/>
      <c r="MYF24" s="147"/>
      <c r="MYG24" s="147"/>
      <c r="MYH24" s="147"/>
      <c r="MYI24" s="147"/>
      <c r="MYJ24" s="147"/>
      <c r="MYK24" s="147"/>
      <c r="MYL24" s="147"/>
      <c r="MYM24" s="147"/>
      <c r="MYN24" s="147"/>
      <c r="MYO24" s="147"/>
      <c r="MYP24" s="147"/>
      <c r="MYQ24" s="147"/>
      <c r="MYR24" s="147"/>
      <c r="MYS24" s="147"/>
      <c r="MYT24" s="147"/>
      <c r="MYU24" s="147"/>
      <c r="MYV24" s="147"/>
      <c r="MYW24" s="147"/>
      <c r="MYX24" s="147"/>
      <c r="MYY24" s="147"/>
      <c r="MYZ24" s="147"/>
      <c r="MZA24" s="147"/>
      <c r="MZB24" s="147"/>
      <c r="MZC24" s="147"/>
      <c r="MZD24" s="147"/>
      <c r="MZE24" s="147"/>
      <c r="MZF24" s="147"/>
      <c r="MZG24" s="147"/>
      <c r="MZH24" s="147"/>
      <c r="MZI24" s="147"/>
      <c r="MZJ24" s="147"/>
      <c r="MZK24" s="147"/>
      <c r="MZL24" s="147"/>
      <c r="MZM24" s="147"/>
      <c r="MZN24" s="147"/>
      <c r="MZO24" s="147"/>
      <c r="MZP24" s="147"/>
      <c r="MZQ24" s="147"/>
      <c r="MZR24" s="147"/>
      <c r="MZS24" s="147"/>
      <c r="MZT24" s="147"/>
      <c r="MZU24" s="147"/>
      <c r="MZV24" s="147"/>
      <c r="MZW24" s="147"/>
      <c r="MZX24" s="147"/>
      <c r="MZY24" s="147"/>
      <c r="MZZ24" s="147"/>
      <c r="NAA24" s="147"/>
      <c r="NAB24" s="147"/>
      <c r="NAC24" s="147"/>
      <c r="NAD24" s="147"/>
      <c r="NAE24" s="147"/>
      <c r="NAF24" s="147"/>
      <c r="NAG24" s="147"/>
      <c r="NAH24" s="147"/>
      <c r="NAI24" s="147"/>
      <c r="NAJ24" s="147"/>
      <c r="NAK24" s="147"/>
      <c r="NAL24" s="147"/>
      <c r="NAM24" s="147"/>
      <c r="NAN24" s="147"/>
      <c r="NAO24" s="147"/>
      <c r="NAP24" s="147"/>
      <c r="NAQ24" s="147"/>
      <c r="NAR24" s="147"/>
      <c r="NAS24" s="147"/>
      <c r="NAT24" s="147"/>
      <c r="NAU24" s="147"/>
      <c r="NAV24" s="147"/>
      <c r="NAW24" s="147"/>
      <c r="NAX24" s="147"/>
      <c r="NAY24" s="147"/>
      <c r="NAZ24" s="147"/>
      <c r="NBA24" s="147"/>
      <c r="NBB24" s="147"/>
      <c r="NBC24" s="147"/>
      <c r="NBD24" s="147"/>
      <c r="NBE24" s="147"/>
      <c r="NBF24" s="147"/>
      <c r="NBG24" s="147"/>
      <c r="NBH24" s="147"/>
      <c r="NBI24" s="147"/>
      <c r="NBJ24" s="147"/>
      <c r="NBK24" s="147"/>
      <c r="NBL24" s="147"/>
      <c r="NBM24" s="147"/>
      <c r="NBN24" s="147"/>
      <c r="NBO24" s="147"/>
      <c r="NBP24" s="147"/>
      <c r="NBQ24" s="147"/>
      <c r="NBR24" s="147"/>
      <c r="NBS24" s="147"/>
      <c r="NBT24" s="147"/>
      <c r="NBU24" s="147"/>
      <c r="NBV24" s="147"/>
      <c r="NBW24" s="147"/>
      <c r="NBX24" s="147"/>
      <c r="NBY24" s="147"/>
      <c r="NBZ24" s="147"/>
      <c r="NCA24" s="147"/>
      <c r="NCB24" s="147"/>
      <c r="NCC24" s="147"/>
      <c r="NCD24" s="147"/>
      <c r="NCE24" s="147"/>
      <c r="NCF24" s="147"/>
      <c r="NCG24" s="147"/>
      <c r="NCH24" s="147"/>
      <c r="NCI24" s="147"/>
      <c r="NCJ24" s="147"/>
      <c r="NCK24" s="147"/>
      <c r="NCL24" s="147"/>
      <c r="NCM24" s="147"/>
      <c r="NCN24" s="147"/>
      <c r="NCO24" s="147"/>
      <c r="NCP24" s="147"/>
      <c r="NCQ24" s="147"/>
      <c r="NCR24" s="147"/>
      <c r="NCS24" s="147"/>
      <c r="NCT24" s="147"/>
      <c r="NCU24" s="147"/>
      <c r="NCV24" s="147"/>
      <c r="NCW24" s="147"/>
      <c r="NCX24" s="147"/>
      <c r="NCY24" s="147"/>
      <c r="NCZ24" s="147"/>
      <c r="NDA24" s="147"/>
      <c r="NDB24" s="147"/>
      <c r="NDC24" s="147"/>
      <c r="NDD24" s="147"/>
      <c r="NDE24" s="147"/>
      <c r="NDF24" s="147"/>
      <c r="NDG24" s="147"/>
      <c r="NDH24" s="147"/>
      <c r="NDI24" s="147"/>
      <c r="NDJ24" s="147"/>
      <c r="NDK24" s="147"/>
      <c r="NDL24" s="147"/>
      <c r="NDM24" s="147"/>
      <c r="NDN24" s="147"/>
      <c r="NDO24" s="147"/>
      <c r="NDP24" s="147"/>
      <c r="NDQ24" s="147"/>
      <c r="NDR24" s="147"/>
      <c r="NDS24" s="147"/>
      <c r="NDT24" s="147"/>
      <c r="NDU24" s="147"/>
      <c r="NDV24" s="147"/>
      <c r="NDW24" s="147"/>
      <c r="NDX24" s="147"/>
      <c r="NDY24" s="147"/>
      <c r="NDZ24" s="147"/>
      <c r="NEA24" s="147"/>
      <c r="NEB24" s="147"/>
      <c r="NEC24" s="147"/>
      <c r="NED24" s="147"/>
      <c r="NEE24" s="147"/>
      <c r="NEF24" s="147"/>
      <c r="NEG24" s="147"/>
      <c r="NEH24" s="147"/>
      <c r="NEI24" s="147"/>
      <c r="NEJ24" s="147"/>
      <c r="NEK24" s="147"/>
      <c r="NEL24" s="147"/>
      <c r="NEM24" s="147"/>
      <c r="NEN24" s="147"/>
      <c r="NEO24" s="147"/>
      <c r="NEP24" s="147"/>
      <c r="NEQ24" s="147"/>
      <c r="NER24" s="147"/>
      <c r="NES24" s="147"/>
      <c r="NET24" s="147"/>
      <c r="NEU24" s="147"/>
      <c r="NEV24" s="147"/>
      <c r="NEW24" s="147"/>
      <c r="NEX24" s="147"/>
      <c r="NEY24" s="147"/>
      <c r="NEZ24" s="147"/>
      <c r="NFA24" s="147"/>
      <c r="NFB24" s="147"/>
      <c r="NFC24" s="147"/>
      <c r="NFD24" s="147"/>
      <c r="NFE24" s="147"/>
      <c r="NFF24" s="147"/>
      <c r="NFG24" s="147"/>
      <c r="NFH24" s="147"/>
      <c r="NFI24" s="147"/>
      <c r="NFJ24" s="147"/>
      <c r="NFK24" s="147"/>
      <c r="NFL24" s="147"/>
      <c r="NFM24" s="147"/>
      <c r="NFN24" s="147"/>
      <c r="NFO24" s="147"/>
      <c r="NFP24" s="147"/>
      <c r="NFQ24" s="147"/>
      <c r="NFR24" s="147"/>
      <c r="NFS24" s="147"/>
      <c r="NFT24" s="147"/>
      <c r="NFU24" s="147"/>
      <c r="NFV24" s="147"/>
      <c r="NFW24" s="147"/>
      <c r="NFX24" s="147"/>
      <c r="NFY24" s="147"/>
      <c r="NFZ24" s="147"/>
      <c r="NGA24" s="147"/>
      <c r="NGB24" s="147"/>
      <c r="NGC24" s="147"/>
      <c r="NGD24" s="147"/>
      <c r="NGE24" s="147"/>
      <c r="NGF24" s="147"/>
      <c r="NGG24" s="147"/>
      <c r="NGH24" s="147"/>
      <c r="NGI24" s="147"/>
      <c r="NGJ24" s="147"/>
      <c r="NGK24" s="147"/>
      <c r="NGL24" s="147"/>
      <c r="NGM24" s="147"/>
      <c r="NGN24" s="147"/>
      <c r="NGO24" s="147"/>
      <c r="NGP24" s="147"/>
      <c r="NGQ24" s="147"/>
      <c r="NGR24" s="147"/>
      <c r="NGS24" s="147"/>
      <c r="NGT24" s="147"/>
      <c r="NGU24" s="147"/>
      <c r="NGV24" s="147"/>
      <c r="NGW24" s="147"/>
      <c r="NGX24" s="147"/>
      <c r="NGY24" s="147"/>
      <c r="NGZ24" s="147"/>
      <c r="NHA24" s="147"/>
      <c r="NHB24" s="147"/>
      <c r="NHC24" s="147"/>
      <c r="NHD24" s="147"/>
      <c r="NHE24" s="147"/>
      <c r="NHF24" s="147"/>
      <c r="NHG24" s="147"/>
      <c r="NHH24" s="147"/>
      <c r="NHI24" s="147"/>
      <c r="NHJ24" s="147"/>
      <c r="NHK24" s="147"/>
      <c r="NHL24" s="147"/>
      <c r="NHM24" s="147"/>
      <c r="NHN24" s="147"/>
      <c r="NHO24" s="147"/>
      <c r="NHP24" s="147"/>
      <c r="NHQ24" s="147"/>
      <c r="NHR24" s="147"/>
      <c r="NHS24" s="147"/>
      <c r="NHT24" s="147"/>
      <c r="NHU24" s="147"/>
      <c r="NHV24" s="147"/>
      <c r="NHW24" s="147"/>
      <c r="NHX24" s="147"/>
      <c r="NHY24" s="147"/>
      <c r="NHZ24" s="147"/>
      <c r="NIA24" s="147"/>
      <c r="NIB24" s="147"/>
      <c r="NIC24" s="147"/>
      <c r="NID24" s="147"/>
      <c r="NIE24" s="147"/>
      <c r="NIF24" s="147"/>
      <c r="NIG24" s="147"/>
      <c r="NIH24" s="147"/>
      <c r="NII24" s="147"/>
      <c r="NIJ24" s="147"/>
      <c r="NIK24" s="147"/>
      <c r="NIL24" s="147"/>
      <c r="NIM24" s="147"/>
      <c r="NIN24" s="147"/>
      <c r="NIO24" s="147"/>
      <c r="NIP24" s="147"/>
      <c r="NIQ24" s="147"/>
      <c r="NIR24" s="147"/>
      <c r="NIS24" s="147"/>
      <c r="NIT24" s="147"/>
      <c r="NIU24" s="147"/>
      <c r="NIV24" s="147"/>
      <c r="NIW24" s="147"/>
      <c r="NIX24" s="147"/>
      <c r="NIY24" s="147"/>
      <c r="NIZ24" s="147"/>
      <c r="NJA24" s="147"/>
      <c r="NJB24" s="147"/>
      <c r="NJC24" s="147"/>
      <c r="NJD24" s="147"/>
      <c r="NJE24" s="147"/>
      <c r="NJF24" s="147"/>
      <c r="NJG24" s="147"/>
      <c r="NJH24" s="147"/>
      <c r="NJI24" s="147"/>
      <c r="NJJ24" s="147"/>
      <c r="NJK24" s="147"/>
      <c r="NJL24" s="147"/>
      <c r="NJM24" s="147"/>
      <c r="NJN24" s="147"/>
      <c r="NJO24" s="147"/>
      <c r="NJP24" s="147"/>
      <c r="NJQ24" s="147"/>
      <c r="NJR24" s="147"/>
      <c r="NJS24" s="147"/>
      <c r="NJT24" s="147"/>
      <c r="NJU24" s="147"/>
      <c r="NJV24" s="147"/>
      <c r="NJW24" s="147"/>
      <c r="NJX24" s="147"/>
      <c r="NJY24" s="147"/>
      <c r="NJZ24" s="147"/>
      <c r="NKA24" s="147"/>
      <c r="NKB24" s="147"/>
      <c r="NKC24" s="147"/>
      <c r="NKD24" s="147"/>
      <c r="NKE24" s="147"/>
      <c r="NKF24" s="147"/>
      <c r="NKG24" s="147"/>
      <c r="NKH24" s="147"/>
      <c r="NKI24" s="147"/>
      <c r="NKJ24" s="147"/>
      <c r="NKK24" s="147"/>
      <c r="NKL24" s="147"/>
      <c r="NKM24" s="147"/>
      <c r="NKN24" s="147"/>
      <c r="NKO24" s="147"/>
      <c r="NKP24" s="147"/>
      <c r="NKQ24" s="147"/>
      <c r="NKR24" s="147"/>
      <c r="NKS24" s="147"/>
      <c r="NKT24" s="147"/>
      <c r="NKU24" s="147"/>
      <c r="NKV24" s="147"/>
      <c r="NKW24" s="147"/>
      <c r="NKX24" s="147"/>
      <c r="NKY24" s="147"/>
      <c r="NKZ24" s="147"/>
      <c r="NLA24" s="147"/>
      <c r="NLB24" s="147"/>
      <c r="NLC24" s="147"/>
      <c r="NLD24" s="147"/>
      <c r="NLE24" s="147"/>
      <c r="NLF24" s="147"/>
      <c r="NLG24" s="147"/>
      <c r="NLH24" s="147"/>
      <c r="NLI24" s="147"/>
      <c r="NLJ24" s="147"/>
      <c r="NLK24" s="147"/>
      <c r="NLL24" s="147"/>
      <c r="NLM24" s="147"/>
      <c r="NLN24" s="147"/>
      <c r="NLO24" s="147"/>
      <c r="NLP24" s="147"/>
      <c r="NLQ24" s="147"/>
      <c r="NLR24" s="147"/>
      <c r="NLS24" s="147"/>
      <c r="NLT24" s="147"/>
      <c r="NLU24" s="147"/>
      <c r="NLV24" s="147"/>
      <c r="NLW24" s="147"/>
      <c r="NLX24" s="147"/>
      <c r="NLY24" s="147"/>
      <c r="NLZ24" s="147"/>
      <c r="NMA24" s="147"/>
      <c r="NMB24" s="147"/>
      <c r="NMC24" s="147"/>
      <c r="NMD24" s="147"/>
      <c r="NME24" s="147"/>
      <c r="NMF24" s="147"/>
      <c r="NMG24" s="147"/>
      <c r="NMH24" s="147"/>
      <c r="NMI24" s="147"/>
      <c r="NMJ24" s="147"/>
      <c r="NMK24" s="147"/>
      <c r="NML24" s="147"/>
      <c r="NMM24" s="147"/>
      <c r="NMN24" s="147"/>
      <c r="NMO24" s="147"/>
      <c r="NMP24" s="147"/>
      <c r="NMQ24" s="147"/>
      <c r="NMR24" s="147"/>
      <c r="NMS24" s="147"/>
      <c r="NMT24" s="147"/>
      <c r="NMU24" s="147"/>
      <c r="NMV24" s="147"/>
      <c r="NMW24" s="147"/>
      <c r="NMX24" s="147"/>
      <c r="NMY24" s="147"/>
      <c r="NMZ24" s="147"/>
      <c r="NNA24" s="147"/>
      <c r="NNB24" s="147"/>
      <c r="NNC24" s="147"/>
      <c r="NND24" s="147"/>
      <c r="NNE24" s="147"/>
      <c r="NNF24" s="147"/>
      <c r="NNG24" s="147"/>
      <c r="NNH24" s="147"/>
      <c r="NNI24" s="147"/>
      <c r="NNJ24" s="147"/>
      <c r="NNK24" s="147"/>
      <c r="NNL24" s="147"/>
      <c r="NNM24" s="147"/>
      <c r="NNN24" s="147"/>
      <c r="NNO24" s="147"/>
      <c r="NNP24" s="147"/>
      <c r="NNQ24" s="147"/>
      <c r="NNR24" s="147"/>
      <c r="NNS24" s="147"/>
      <c r="NNT24" s="147"/>
      <c r="NNU24" s="147"/>
      <c r="NNV24" s="147"/>
      <c r="NNW24" s="147"/>
      <c r="NNX24" s="147"/>
      <c r="NNY24" s="147"/>
      <c r="NNZ24" s="147"/>
      <c r="NOA24" s="147"/>
      <c r="NOB24" s="147"/>
      <c r="NOC24" s="147"/>
      <c r="NOD24" s="147"/>
      <c r="NOE24" s="147"/>
      <c r="NOF24" s="147"/>
      <c r="NOG24" s="147"/>
      <c r="NOH24" s="147"/>
      <c r="NOI24" s="147"/>
      <c r="NOJ24" s="147"/>
      <c r="NOK24" s="147"/>
      <c r="NOL24" s="147"/>
      <c r="NOM24" s="147"/>
      <c r="NON24" s="147"/>
      <c r="NOO24" s="147"/>
      <c r="NOP24" s="147"/>
      <c r="NOQ24" s="147"/>
      <c r="NOR24" s="147"/>
      <c r="NOS24" s="147"/>
      <c r="NOT24" s="147"/>
      <c r="NOU24" s="147"/>
      <c r="NOV24" s="147"/>
      <c r="NOW24" s="147"/>
      <c r="NOX24" s="147"/>
      <c r="NOY24" s="147"/>
      <c r="NOZ24" s="147"/>
      <c r="NPA24" s="147"/>
      <c r="NPB24" s="147"/>
      <c r="NPC24" s="147"/>
      <c r="NPD24" s="147"/>
      <c r="NPE24" s="147"/>
      <c r="NPF24" s="147"/>
      <c r="NPG24" s="147"/>
      <c r="NPH24" s="147"/>
      <c r="NPI24" s="147"/>
      <c r="NPJ24" s="147"/>
      <c r="NPK24" s="147"/>
      <c r="NPL24" s="147"/>
      <c r="NPM24" s="147"/>
      <c r="NPN24" s="147"/>
      <c r="NPO24" s="147"/>
      <c r="NPP24" s="147"/>
      <c r="NPQ24" s="147"/>
      <c r="NPR24" s="147"/>
      <c r="NPS24" s="147"/>
      <c r="NPT24" s="147"/>
      <c r="NPU24" s="147"/>
      <c r="NPV24" s="147"/>
      <c r="NPW24" s="147"/>
      <c r="NPX24" s="147"/>
      <c r="NPY24" s="147"/>
      <c r="NPZ24" s="147"/>
      <c r="NQA24" s="147"/>
      <c r="NQB24" s="147"/>
      <c r="NQC24" s="147"/>
      <c r="NQD24" s="147"/>
      <c r="NQE24" s="147"/>
      <c r="NQF24" s="147"/>
      <c r="NQG24" s="147"/>
      <c r="NQH24" s="147"/>
      <c r="NQI24" s="147"/>
      <c r="NQJ24" s="147"/>
      <c r="NQK24" s="147"/>
      <c r="NQL24" s="147"/>
      <c r="NQM24" s="147"/>
      <c r="NQN24" s="147"/>
      <c r="NQO24" s="147"/>
      <c r="NQP24" s="147"/>
      <c r="NQQ24" s="147"/>
      <c r="NQR24" s="147"/>
      <c r="NQS24" s="147"/>
      <c r="NQT24" s="147"/>
      <c r="NQU24" s="147"/>
      <c r="NQV24" s="147"/>
      <c r="NQW24" s="147"/>
      <c r="NQX24" s="147"/>
      <c r="NQY24" s="147"/>
      <c r="NQZ24" s="147"/>
      <c r="NRA24" s="147"/>
      <c r="NRB24" s="147"/>
      <c r="NRC24" s="147"/>
      <c r="NRD24" s="147"/>
      <c r="NRE24" s="147"/>
      <c r="NRF24" s="147"/>
      <c r="NRG24" s="147"/>
      <c r="NRH24" s="147"/>
      <c r="NRI24" s="147"/>
      <c r="NRJ24" s="147"/>
      <c r="NRK24" s="147"/>
      <c r="NRL24" s="147"/>
      <c r="NRM24" s="147"/>
      <c r="NRN24" s="147"/>
      <c r="NRO24" s="147"/>
      <c r="NRP24" s="147"/>
      <c r="NRQ24" s="147"/>
      <c r="NRR24" s="147"/>
      <c r="NRS24" s="147"/>
      <c r="NRT24" s="147"/>
      <c r="NRU24" s="147"/>
      <c r="NRV24" s="147"/>
      <c r="NRW24" s="147"/>
      <c r="NRX24" s="147"/>
      <c r="NRY24" s="147"/>
      <c r="NRZ24" s="147"/>
      <c r="NSA24" s="147"/>
      <c r="NSB24" s="147"/>
      <c r="NSC24" s="147"/>
      <c r="NSD24" s="147"/>
      <c r="NSE24" s="147"/>
      <c r="NSF24" s="147"/>
      <c r="NSG24" s="147"/>
      <c r="NSH24" s="147"/>
      <c r="NSI24" s="147"/>
      <c r="NSJ24" s="147"/>
      <c r="NSK24" s="147"/>
      <c r="NSL24" s="147"/>
      <c r="NSM24" s="147"/>
      <c r="NSN24" s="147"/>
      <c r="NSO24" s="147"/>
      <c r="NSP24" s="147"/>
      <c r="NSQ24" s="147"/>
      <c r="NSR24" s="147"/>
      <c r="NSS24" s="147"/>
      <c r="NST24" s="147"/>
      <c r="NSU24" s="147"/>
      <c r="NSV24" s="147"/>
      <c r="NSW24" s="147"/>
      <c r="NSX24" s="147"/>
      <c r="NSY24" s="147"/>
      <c r="NSZ24" s="147"/>
      <c r="NTA24" s="147"/>
      <c r="NTB24" s="147"/>
      <c r="NTC24" s="147"/>
      <c r="NTD24" s="147"/>
      <c r="NTE24" s="147"/>
      <c r="NTF24" s="147"/>
      <c r="NTG24" s="147"/>
      <c r="NTH24" s="147"/>
      <c r="NTI24" s="147"/>
      <c r="NTJ24" s="147"/>
      <c r="NTK24" s="147"/>
      <c r="NTL24" s="147"/>
      <c r="NTM24" s="147"/>
      <c r="NTN24" s="147"/>
      <c r="NTO24" s="147"/>
      <c r="NTP24" s="147"/>
      <c r="NTQ24" s="147"/>
      <c r="NTR24" s="147"/>
      <c r="NTS24" s="147"/>
      <c r="NTT24" s="147"/>
      <c r="NTU24" s="147"/>
      <c r="NTV24" s="147"/>
      <c r="NTW24" s="147"/>
      <c r="NTX24" s="147"/>
      <c r="NTY24" s="147"/>
      <c r="NTZ24" s="147"/>
      <c r="NUA24" s="147"/>
      <c r="NUB24" s="147"/>
      <c r="NUC24" s="147"/>
      <c r="NUD24" s="147"/>
      <c r="NUE24" s="147"/>
      <c r="NUF24" s="147"/>
      <c r="NUG24" s="147"/>
      <c r="NUH24" s="147"/>
      <c r="NUI24" s="147"/>
      <c r="NUJ24" s="147"/>
      <c r="NUK24" s="147"/>
      <c r="NUL24" s="147"/>
      <c r="NUM24" s="147"/>
      <c r="NUN24" s="147"/>
      <c r="NUO24" s="147"/>
      <c r="NUP24" s="147"/>
      <c r="NUQ24" s="147"/>
      <c r="NUR24" s="147"/>
      <c r="NUS24" s="147"/>
      <c r="NUT24" s="147"/>
      <c r="NUU24" s="147"/>
      <c r="NUV24" s="147"/>
      <c r="NUW24" s="147"/>
      <c r="NUX24" s="147"/>
      <c r="NUY24" s="147"/>
      <c r="NUZ24" s="147"/>
      <c r="NVA24" s="147"/>
      <c r="NVB24" s="147"/>
      <c r="NVC24" s="147"/>
      <c r="NVD24" s="147"/>
      <c r="NVE24" s="147"/>
      <c r="NVF24" s="147"/>
      <c r="NVG24" s="147"/>
      <c r="NVH24" s="147"/>
      <c r="NVI24" s="147"/>
      <c r="NVJ24" s="147"/>
      <c r="NVK24" s="147"/>
      <c r="NVL24" s="147"/>
      <c r="NVM24" s="147"/>
      <c r="NVN24" s="147"/>
      <c r="NVO24" s="147"/>
      <c r="NVP24" s="147"/>
      <c r="NVQ24" s="147"/>
      <c r="NVR24" s="147"/>
      <c r="NVS24" s="147"/>
      <c r="NVT24" s="147"/>
      <c r="NVU24" s="147"/>
      <c r="NVV24" s="147"/>
      <c r="NVW24" s="147"/>
      <c r="NVX24" s="147"/>
      <c r="NVY24" s="147"/>
      <c r="NVZ24" s="147"/>
      <c r="NWA24" s="147"/>
      <c r="NWB24" s="147"/>
      <c r="NWC24" s="147"/>
      <c r="NWD24" s="147"/>
      <c r="NWE24" s="147"/>
      <c r="NWF24" s="147"/>
      <c r="NWG24" s="147"/>
      <c r="NWH24" s="147"/>
      <c r="NWI24" s="147"/>
      <c r="NWJ24" s="147"/>
      <c r="NWK24" s="147"/>
      <c r="NWL24" s="147"/>
      <c r="NWM24" s="147"/>
      <c r="NWN24" s="147"/>
      <c r="NWO24" s="147"/>
      <c r="NWP24" s="147"/>
      <c r="NWQ24" s="147"/>
      <c r="NWR24" s="147"/>
      <c r="NWS24" s="147"/>
      <c r="NWT24" s="147"/>
      <c r="NWU24" s="147"/>
      <c r="NWV24" s="147"/>
      <c r="NWW24" s="147"/>
      <c r="NWX24" s="147"/>
      <c r="NWY24" s="147"/>
      <c r="NWZ24" s="147"/>
      <c r="NXA24" s="147"/>
      <c r="NXB24" s="147"/>
      <c r="NXC24" s="147"/>
      <c r="NXD24" s="147"/>
      <c r="NXE24" s="147"/>
      <c r="NXF24" s="147"/>
      <c r="NXG24" s="147"/>
      <c r="NXH24" s="147"/>
      <c r="NXI24" s="147"/>
      <c r="NXJ24" s="147"/>
      <c r="NXK24" s="147"/>
      <c r="NXL24" s="147"/>
      <c r="NXM24" s="147"/>
      <c r="NXN24" s="147"/>
      <c r="NXO24" s="147"/>
      <c r="NXP24" s="147"/>
      <c r="NXQ24" s="147"/>
      <c r="NXR24" s="147"/>
      <c r="NXS24" s="147"/>
      <c r="NXT24" s="147"/>
      <c r="NXU24" s="147"/>
      <c r="NXV24" s="147"/>
      <c r="NXW24" s="147"/>
      <c r="NXX24" s="147"/>
      <c r="NXY24" s="147"/>
      <c r="NXZ24" s="147"/>
      <c r="NYA24" s="147"/>
      <c r="NYB24" s="147"/>
      <c r="NYC24" s="147"/>
      <c r="NYD24" s="147"/>
      <c r="NYE24" s="147"/>
      <c r="NYF24" s="147"/>
      <c r="NYG24" s="147"/>
      <c r="NYH24" s="147"/>
      <c r="NYI24" s="147"/>
      <c r="NYJ24" s="147"/>
      <c r="NYK24" s="147"/>
      <c r="NYL24" s="147"/>
      <c r="NYM24" s="147"/>
      <c r="NYN24" s="147"/>
      <c r="NYO24" s="147"/>
      <c r="NYP24" s="147"/>
      <c r="NYQ24" s="147"/>
      <c r="NYR24" s="147"/>
      <c r="NYS24" s="147"/>
      <c r="NYT24" s="147"/>
      <c r="NYU24" s="147"/>
      <c r="NYV24" s="147"/>
      <c r="NYW24" s="147"/>
      <c r="NYX24" s="147"/>
      <c r="NYY24" s="147"/>
      <c r="NYZ24" s="147"/>
      <c r="NZA24" s="147"/>
      <c r="NZB24" s="147"/>
      <c r="NZC24" s="147"/>
      <c r="NZD24" s="147"/>
      <c r="NZE24" s="147"/>
      <c r="NZF24" s="147"/>
      <c r="NZG24" s="147"/>
      <c r="NZH24" s="147"/>
      <c r="NZI24" s="147"/>
      <c r="NZJ24" s="147"/>
      <c r="NZK24" s="147"/>
      <c r="NZL24" s="147"/>
      <c r="NZM24" s="147"/>
      <c r="NZN24" s="147"/>
      <c r="NZO24" s="147"/>
      <c r="NZP24" s="147"/>
      <c r="NZQ24" s="147"/>
      <c r="NZR24" s="147"/>
      <c r="NZS24" s="147"/>
      <c r="NZT24" s="147"/>
      <c r="NZU24" s="147"/>
      <c r="NZV24" s="147"/>
      <c r="NZW24" s="147"/>
      <c r="NZX24" s="147"/>
      <c r="NZY24" s="147"/>
      <c r="NZZ24" s="147"/>
      <c r="OAA24" s="147"/>
      <c r="OAB24" s="147"/>
      <c r="OAC24" s="147"/>
      <c r="OAD24" s="147"/>
      <c r="OAE24" s="147"/>
      <c r="OAF24" s="147"/>
      <c r="OAG24" s="147"/>
      <c r="OAH24" s="147"/>
      <c r="OAI24" s="147"/>
      <c r="OAJ24" s="147"/>
      <c r="OAK24" s="147"/>
      <c r="OAL24" s="147"/>
      <c r="OAM24" s="147"/>
      <c r="OAN24" s="147"/>
      <c r="OAO24" s="147"/>
      <c r="OAP24" s="147"/>
      <c r="OAQ24" s="147"/>
      <c r="OAR24" s="147"/>
      <c r="OAS24" s="147"/>
      <c r="OAT24" s="147"/>
      <c r="OAU24" s="147"/>
      <c r="OAV24" s="147"/>
      <c r="OAW24" s="147"/>
      <c r="OAX24" s="147"/>
      <c r="OAY24" s="147"/>
      <c r="OAZ24" s="147"/>
      <c r="OBA24" s="147"/>
      <c r="OBB24" s="147"/>
      <c r="OBC24" s="147"/>
      <c r="OBD24" s="147"/>
      <c r="OBE24" s="147"/>
      <c r="OBF24" s="147"/>
      <c r="OBG24" s="147"/>
      <c r="OBH24" s="147"/>
      <c r="OBI24" s="147"/>
      <c r="OBJ24" s="147"/>
      <c r="OBK24" s="147"/>
      <c r="OBL24" s="147"/>
      <c r="OBM24" s="147"/>
      <c r="OBN24" s="147"/>
      <c r="OBO24" s="147"/>
      <c r="OBP24" s="147"/>
      <c r="OBQ24" s="147"/>
      <c r="OBR24" s="147"/>
      <c r="OBS24" s="147"/>
      <c r="OBT24" s="147"/>
      <c r="OBU24" s="147"/>
      <c r="OBV24" s="147"/>
      <c r="OBW24" s="147"/>
      <c r="OBX24" s="147"/>
      <c r="OBY24" s="147"/>
      <c r="OBZ24" s="147"/>
      <c r="OCA24" s="147"/>
      <c r="OCB24" s="147"/>
      <c r="OCC24" s="147"/>
      <c r="OCD24" s="147"/>
      <c r="OCE24" s="147"/>
      <c r="OCF24" s="147"/>
      <c r="OCG24" s="147"/>
      <c r="OCH24" s="147"/>
      <c r="OCI24" s="147"/>
      <c r="OCJ24" s="147"/>
      <c r="OCK24" s="147"/>
      <c r="OCL24" s="147"/>
      <c r="OCM24" s="147"/>
      <c r="OCN24" s="147"/>
      <c r="OCO24" s="147"/>
      <c r="OCP24" s="147"/>
      <c r="OCQ24" s="147"/>
      <c r="OCR24" s="147"/>
      <c r="OCS24" s="147"/>
      <c r="OCT24" s="147"/>
      <c r="OCU24" s="147"/>
      <c r="OCV24" s="147"/>
      <c r="OCW24" s="147"/>
      <c r="OCX24" s="147"/>
      <c r="OCY24" s="147"/>
      <c r="OCZ24" s="147"/>
      <c r="ODA24" s="147"/>
      <c r="ODB24" s="147"/>
      <c r="ODC24" s="147"/>
      <c r="ODD24" s="147"/>
      <c r="ODE24" s="147"/>
      <c r="ODF24" s="147"/>
      <c r="ODG24" s="147"/>
      <c r="ODH24" s="147"/>
      <c r="ODI24" s="147"/>
      <c r="ODJ24" s="147"/>
      <c r="ODK24" s="147"/>
      <c r="ODL24" s="147"/>
      <c r="ODM24" s="147"/>
      <c r="ODN24" s="147"/>
      <c r="ODO24" s="147"/>
      <c r="ODP24" s="147"/>
      <c r="ODQ24" s="147"/>
      <c r="ODR24" s="147"/>
      <c r="ODS24" s="147"/>
      <c r="ODT24" s="147"/>
      <c r="ODU24" s="147"/>
      <c r="ODV24" s="147"/>
      <c r="ODW24" s="147"/>
      <c r="ODX24" s="147"/>
      <c r="ODY24" s="147"/>
      <c r="ODZ24" s="147"/>
      <c r="OEA24" s="147"/>
      <c r="OEB24" s="147"/>
      <c r="OEC24" s="147"/>
      <c r="OED24" s="147"/>
      <c r="OEE24" s="147"/>
      <c r="OEF24" s="147"/>
      <c r="OEG24" s="147"/>
      <c r="OEH24" s="147"/>
      <c r="OEI24" s="147"/>
      <c r="OEJ24" s="147"/>
      <c r="OEK24" s="147"/>
      <c r="OEL24" s="147"/>
      <c r="OEM24" s="147"/>
      <c r="OEN24" s="147"/>
      <c r="OEO24" s="147"/>
      <c r="OEP24" s="147"/>
      <c r="OEQ24" s="147"/>
      <c r="OER24" s="147"/>
      <c r="OES24" s="147"/>
      <c r="OET24" s="147"/>
      <c r="OEU24" s="147"/>
      <c r="OEV24" s="147"/>
      <c r="OEW24" s="147"/>
      <c r="OEX24" s="147"/>
      <c r="OEY24" s="147"/>
      <c r="OEZ24" s="147"/>
      <c r="OFA24" s="147"/>
      <c r="OFB24" s="147"/>
      <c r="OFC24" s="147"/>
      <c r="OFD24" s="147"/>
      <c r="OFE24" s="147"/>
      <c r="OFF24" s="147"/>
      <c r="OFG24" s="147"/>
      <c r="OFH24" s="147"/>
      <c r="OFI24" s="147"/>
      <c r="OFJ24" s="147"/>
      <c r="OFK24" s="147"/>
      <c r="OFL24" s="147"/>
      <c r="OFM24" s="147"/>
      <c r="OFN24" s="147"/>
      <c r="OFO24" s="147"/>
      <c r="OFP24" s="147"/>
      <c r="OFQ24" s="147"/>
      <c r="OFR24" s="147"/>
      <c r="OFS24" s="147"/>
      <c r="OFT24" s="147"/>
      <c r="OFU24" s="147"/>
      <c r="OFV24" s="147"/>
      <c r="OFW24" s="147"/>
      <c r="OFX24" s="147"/>
      <c r="OFY24" s="147"/>
      <c r="OFZ24" s="147"/>
      <c r="OGA24" s="147"/>
      <c r="OGB24" s="147"/>
      <c r="OGC24" s="147"/>
      <c r="OGD24" s="147"/>
      <c r="OGE24" s="147"/>
      <c r="OGF24" s="147"/>
      <c r="OGG24" s="147"/>
      <c r="OGH24" s="147"/>
      <c r="OGI24" s="147"/>
      <c r="OGJ24" s="147"/>
      <c r="OGK24" s="147"/>
      <c r="OGL24" s="147"/>
      <c r="OGM24" s="147"/>
      <c r="OGN24" s="147"/>
      <c r="OGO24" s="147"/>
      <c r="OGP24" s="147"/>
      <c r="OGQ24" s="147"/>
      <c r="OGR24" s="147"/>
      <c r="OGS24" s="147"/>
      <c r="OGT24" s="147"/>
      <c r="OGU24" s="147"/>
      <c r="OGV24" s="147"/>
      <c r="OGW24" s="147"/>
      <c r="OGX24" s="147"/>
      <c r="OGY24" s="147"/>
      <c r="OGZ24" s="147"/>
      <c r="OHA24" s="147"/>
      <c r="OHB24" s="147"/>
      <c r="OHC24" s="147"/>
      <c r="OHD24" s="147"/>
      <c r="OHE24" s="147"/>
      <c r="OHF24" s="147"/>
      <c r="OHG24" s="147"/>
      <c r="OHH24" s="147"/>
      <c r="OHI24" s="147"/>
      <c r="OHJ24" s="147"/>
      <c r="OHK24" s="147"/>
      <c r="OHL24" s="147"/>
      <c r="OHM24" s="147"/>
      <c r="OHN24" s="147"/>
      <c r="OHO24" s="147"/>
      <c r="OHP24" s="147"/>
      <c r="OHQ24" s="147"/>
      <c r="OHR24" s="147"/>
      <c r="OHS24" s="147"/>
      <c r="OHT24" s="147"/>
      <c r="OHU24" s="147"/>
      <c r="OHV24" s="147"/>
      <c r="OHW24" s="147"/>
      <c r="OHX24" s="147"/>
      <c r="OHY24" s="147"/>
      <c r="OHZ24" s="147"/>
      <c r="OIA24" s="147"/>
      <c r="OIB24" s="147"/>
      <c r="OIC24" s="147"/>
      <c r="OID24" s="147"/>
      <c r="OIE24" s="147"/>
      <c r="OIF24" s="147"/>
      <c r="OIG24" s="147"/>
      <c r="OIH24" s="147"/>
      <c r="OII24" s="147"/>
      <c r="OIJ24" s="147"/>
      <c r="OIK24" s="147"/>
      <c r="OIL24" s="147"/>
      <c r="OIM24" s="147"/>
      <c r="OIN24" s="147"/>
      <c r="OIO24" s="147"/>
      <c r="OIP24" s="147"/>
      <c r="OIQ24" s="147"/>
      <c r="OIR24" s="147"/>
      <c r="OIS24" s="147"/>
      <c r="OIT24" s="147"/>
      <c r="OIU24" s="147"/>
      <c r="OIV24" s="147"/>
      <c r="OIW24" s="147"/>
      <c r="OIX24" s="147"/>
      <c r="OIY24" s="147"/>
      <c r="OIZ24" s="147"/>
      <c r="OJA24" s="147"/>
      <c r="OJB24" s="147"/>
      <c r="OJC24" s="147"/>
      <c r="OJD24" s="147"/>
      <c r="OJE24" s="147"/>
      <c r="OJF24" s="147"/>
      <c r="OJG24" s="147"/>
      <c r="OJH24" s="147"/>
      <c r="OJI24" s="147"/>
      <c r="OJJ24" s="147"/>
      <c r="OJK24" s="147"/>
      <c r="OJL24" s="147"/>
      <c r="OJM24" s="147"/>
      <c r="OJN24" s="147"/>
      <c r="OJO24" s="147"/>
      <c r="OJP24" s="147"/>
      <c r="OJQ24" s="147"/>
      <c r="OJR24" s="147"/>
      <c r="OJS24" s="147"/>
      <c r="OJT24" s="147"/>
      <c r="OJU24" s="147"/>
      <c r="OJV24" s="147"/>
      <c r="OJW24" s="147"/>
      <c r="OJX24" s="147"/>
      <c r="OJY24" s="147"/>
      <c r="OJZ24" s="147"/>
      <c r="OKA24" s="147"/>
      <c r="OKB24" s="147"/>
      <c r="OKC24" s="147"/>
      <c r="OKD24" s="147"/>
      <c r="OKE24" s="147"/>
      <c r="OKF24" s="147"/>
      <c r="OKG24" s="147"/>
      <c r="OKH24" s="147"/>
      <c r="OKI24" s="147"/>
      <c r="OKJ24" s="147"/>
      <c r="OKK24" s="147"/>
      <c r="OKL24" s="147"/>
      <c r="OKM24" s="147"/>
      <c r="OKN24" s="147"/>
      <c r="OKO24" s="147"/>
      <c r="OKP24" s="147"/>
      <c r="OKQ24" s="147"/>
      <c r="OKR24" s="147"/>
      <c r="OKS24" s="147"/>
      <c r="OKT24" s="147"/>
      <c r="OKU24" s="147"/>
      <c r="OKV24" s="147"/>
      <c r="OKW24" s="147"/>
      <c r="OKX24" s="147"/>
      <c r="OKY24" s="147"/>
      <c r="OKZ24" s="147"/>
      <c r="OLA24" s="147"/>
      <c r="OLB24" s="147"/>
      <c r="OLC24" s="147"/>
      <c r="OLD24" s="147"/>
      <c r="OLE24" s="147"/>
      <c r="OLF24" s="147"/>
      <c r="OLG24" s="147"/>
      <c r="OLH24" s="147"/>
      <c r="OLI24" s="147"/>
      <c r="OLJ24" s="147"/>
      <c r="OLK24" s="147"/>
      <c r="OLL24" s="147"/>
      <c r="OLM24" s="147"/>
      <c r="OLN24" s="147"/>
      <c r="OLO24" s="147"/>
      <c r="OLP24" s="147"/>
      <c r="OLQ24" s="147"/>
      <c r="OLR24" s="147"/>
      <c r="OLS24" s="147"/>
      <c r="OLT24" s="147"/>
      <c r="OLU24" s="147"/>
      <c r="OLV24" s="147"/>
      <c r="OLW24" s="147"/>
      <c r="OLX24" s="147"/>
      <c r="OLY24" s="147"/>
      <c r="OLZ24" s="147"/>
      <c r="OMA24" s="147"/>
      <c r="OMB24" s="147"/>
      <c r="OMC24" s="147"/>
      <c r="OMD24" s="147"/>
      <c r="OME24" s="147"/>
      <c r="OMF24" s="147"/>
      <c r="OMG24" s="147"/>
      <c r="OMH24" s="147"/>
      <c r="OMI24" s="147"/>
      <c r="OMJ24" s="147"/>
      <c r="OMK24" s="147"/>
      <c r="OML24" s="147"/>
      <c r="OMM24" s="147"/>
      <c r="OMN24" s="147"/>
      <c r="OMO24" s="147"/>
      <c r="OMP24" s="147"/>
      <c r="OMQ24" s="147"/>
      <c r="OMR24" s="147"/>
      <c r="OMS24" s="147"/>
      <c r="OMT24" s="147"/>
      <c r="OMU24" s="147"/>
      <c r="OMV24" s="147"/>
      <c r="OMW24" s="147"/>
      <c r="OMX24" s="147"/>
      <c r="OMY24" s="147"/>
      <c r="OMZ24" s="147"/>
      <c r="ONA24" s="147"/>
      <c r="ONB24" s="147"/>
      <c r="ONC24" s="147"/>
      <c r="OND24" s="147"/>
      <c r="ONE24" s="147"/>
      <c r="ONF24" s="147"/>
      <c r="ONG24" s="147"/>
      <c r="ONH24" s="147"/>
      <c r="ONI24" s="147"/>
      <c r="ONJ24" s="147"/>
      <c r="ONK24" s="147"/>
      <c r="ONL24" s="147"/>
      <c r="ONM24" s="147"/>
      <c r="ONN24" s="147"/>
      <c r="ONO24" s="147"/>
      <c r="ONP24" s="147"/>
      <c r="ONQ24" s="147"/>
      <c r="ONR24" s="147"/>
      <c r="ONS24" s="147"/>
      <c r="ONT24" s="147"/>
      <c r="ONU24" s="147"/>
      <c r="ONV24" s="147"/>
      <c r="ONW24" s="147"/>
      <c r="ONX24" s="147"/>
      <c r="ONY24" s="147"/>
      <c r="ONZ24" s="147"/>
      <c r="OOA24" s="147"/>
      <c r="OOB24" s="147"/>
      <c r="OOC24" s="147"/>
      <c r="OOD24" s="147"/>
      <c r="OOE24" s="147"/>
      <c r="OOF24" s="147"/>
      <c r="OOG24" s="147"/>
      <c r="OOH24" s="147"/>
      <c r="OOI24" s="147"/>
      <c r="OOJ24" s="147"/>
      <c r="OOK24" s="147"/>
      <c r="OOL24" s="147"/>
      <c r="OOM24" s="147"/>
      <c r="OON24" s="147"/>
      <c r="OOO24" s="147"/>
      <c r="OOP24" s="147"/>
      <c r="OOQ24" s="147"/>
      <c r="OOR24" s="147"/>
      <c r="OOS24" s="147"/>
      <c r="OOT24" s="147"/>
      <c r="OOU24" s="147"/>
      <c r="OOV24" s="147"/>
      <c r="OOW24" s="147"/>
      <c r="OOX24" s="147"/>
      <c r="OOY24" s="147"/>
      <c r="OOZ24" s="147"/>
      <c r="OPA24" s="147"/>
      <c r="OPB24" s="147"/>
      <c r="OPC24" s="147"/>
      <c r="OPD24" s="147"/>
      <c r="OPE24" s="147"/>
      <c r="OPF24" s="147"/>
      <c r="OPG24" s="147"/>
      <c r="OPH24" s="147"/>
      <c r="OPI24" s="147"/>
      <c r="OPJ24" s="147"/>
      <c r="OPK24" s="147"/>
      <c r="OPL24" s="147"/>
      <c r="OPM24" s="147"/>
      <c r="OPN24" s="147"/>
      <c r="OPO24" s="147"/>
      <c r="OPP24" s="147"/>
      <c r="OPQ24" s="147"/>
      <c r="OPR24" s="147"/>
      <c r="OPS24" s="147"/>
      <c r="OPT24" s="147"/>
      <c r="OPU24" s="147"/>
      <c r="OPV24" s="147"/>
      <c r="OPW24" s="147"/>
      <c r="OPX24" s="147"/>
      <c r="OPY24" s="147"/>
      <c r="OPZ24" s="147"/>
      <c r="OQA24" s="147"/>
      <c r="OQB24" s="147"/>
      <c r="OQC24" s="147"/>
      <c r="OQD24" s="147"/>
      <c r="OQE24" s="147"/>
      <c r="OQF24" s="147"/>
      <c r="OQG24" s="147"/>
      <c r="OQH24" s="147"/>
      <c r="OQI24" s="147"/>
      <c r="OQJ24" s="147"/>
      <c r="OQK24" s="147"/>
      <c r="OQL24" s="147"/>
      <c r="OQM24" s="147"/>
      <c r="OQN24" s="147"/>
      <c r="OQO24" s="147"/>
      <c r="OQP24" s="147"/>
      <c r="OQQ24" s="147"/>
      <c r="OQR24" s="147"/>
      <c r="OQS24" s="147"/>
      <c r="OQT24" s="147"/>
      <c r="OQU24" s="147"/>
      <c r="OQV24" s="147"/>
      <c r="OQW24" s="147"/>
      <c r="OQX24" s="147"/>
      <c r="OQY24" s="147"/>
      <c r="OQZ24" s="147"/>
      <c r="ORA24" s="147"/>
      <c r="ORB24" s="147"/>
      <c r="ORC24" s="147"/>
      <c r="ORD24" s="147"/>
      <c r="ORE24" s="147"/>
      <c r="ORF24" s="147"/>
      <c r="ORG24" s="147"/>
      <c r="ORH24" s="147"/>
      <c r="ORI24" s="147"/>
      <c r="ORJ24" s="147"/>
      <c r="ORK24" s="147"/>
      <c r="ORL24" s="147"/>
      <c r="ORM24" s="147"/>
      <c r="ORN24" s="147"/>
      <c r="ORO24" s="147"/>
      <c r="ORP24" s="147"/>
      <c r="ORQ24" s="147"/>
      <c r="ORR24" s="147"/>
      <c r="ORS24" s="147"/>
      <c r="ORT24" s="147"/>
      <c r="ORU24" s="147"/>
      <c r="ORV24" s="147"/>
      <c r="ORW24" s="147"/>
      <c r="ORX24" s="147"/>
      <c r="ORY24" s="147"/>
      <c r="ORZ24" s="147"/>
      <c r="OSA24" s="147"/>
      <c r="OSB24" s="147"/>
      <c r="OSC24" s="147"/>
      <c r="OSD24" s="147"/>
      <c r="OSE24" s="147"/>
      <c r="OSF24" s="147"/>
      <c r="OSG24" s="147"/>
      <c r="OSH24" s="147"/>
      <c r="OSI24" s="147"/>
      <c r="OSJ24" s="147"/>
      <c r="OSK24" s="147"/>
      <c r="OSL24" s="147"/>
      <c r="OSM24" s="147"/>
      <c r="OSN24" s="147"/>
      <c r="OSO24" s="147"/>
      <c r="OSP24" s="147"/>
      <c r="OSQ24" s="147"/>
      <c r="OSR24" s="147"/>
      <c r="OSS24" s="147"/>
      <c r="OST24" s="147"/>
      <c r="OSU24" s="147"/>
      <c r="OSV24" s="147"/>
      <c r="OSW24" s="147"/>
      <c r="OSX24" s="147"/>
      <c r="OSY24" s="147"/>
      <c r="OSZ24" s="147"/>
      <c r="OTA24" s="147"/>
      <c r="OTB24" s="147"/>
      <c r="OTC24" s="147"/>
      <c r="OTD24" s="147"/>
      <c r="OTE24" s="147"/>
      <c r="OTF24" s="147"/>
      <c r="OTG24" s="147"/>
      <c r="OTH24" s="147"/>
      <c r="OTI24" s="147"/>
      <c r="OTJ24" s="147"/>
      <c r="OTK24" s="147"/>
      <c r="OTL24" s="147"/>
      <c r="OTM24" s="147"/>
      <c r="OTN24" s="147"/>
      <c r="OTO24" s="147"/>
      <c r="OTP24" s="147"/>
      <c r="OTQ24" s="147"/>
      <c r="OTR24" s="147"/>
      <c r="OTS24" s="147"/>
      <c r="OTT24" s="147"/>
      <c r="OTU24" s="147"/>
      <c r="OTV24" s="147"/>
      <c r="OTW24" s="147"/>
      <c r="OTX24" s="147"/>
      <c r="OTY24" s="147"/>
      <c r="OTZ24" s="147"/>
      <c r="OUA24" s="147"/>
      <c r="OUB24" s="147"/>
      <c r="OUC24" s="147"/>
      <c r="OUD24" s="147"/>
      <c r="OUE24" s="147"/>
      <c r="OUF24" s="147"/>
      <c r="OUG24" s="147"/>
      <c r="OUH24" s="147"/>
      <c r="OUI24" s="147"/>
      <c r="OUJ24" s="147"/>
      <c r="OUK24" s="147"/>
      <c r="OUL24" s="147"/>
      <c r="OUM24" s="147"/>
      <c r="OUN24" s="147"/>
      <c r="OUO24" s="147"/>
      <c r="OUP24" s="147"/>
      <c r="OUQ24" s="147"/>
      <c r="OUR24" s="147"/>
      <c r="OUS24" s="147"/>
      <c r="OUT24" s="147"/>
      <c r="OUU24" s="147"/>
      <c r="OUV24" s="147"/>
      <c r="OUW24" s="147"/>
      <c r="OUX24" s="147"/>
      <c r="OUY24" s="147"/>
      <c r="OUZ24" s="147"/>
      <c r="OVA24" s="147"/>
      <c r="OVB24" s="147"/>
      <c r="OVC24" s="147"/>
      <c r="OVD24" s="147"/>
      <c r="OVE24" s="147"/>
      <c r="OVF24" s="147"/>
      <c r="OVG24" s="147"/>
      <c r="OVH24" s="147"/>
      <c r="OVI24" s="147"/>
      <c r="OVJ24" s="147"/>
      <c r="OVK24" s="147"/>
      <c r="OVL24" s="147"/>
      <c r="OVM24" s="147"/>
      <c r="OVN24" s="147"/>
      <c r="OVO24" s="147"/>
      <c r="OVP24" s="147"/>
      <c r="OVQ24" s="147"/>
      <c r="OVR24" s="147"/>
      <c r="OVS24" s="147"/>
      <c r="OVT24" s="147"/>
      <c r="OVU24" s="147"/>
      <c r="OVV24" s="147"/>
      <c r="OVW24" s="147"/>
      <c r="OVX24" s="147"/>
      <c r="OVY24" s="147"/>
      <c r="OVZ24" s="147"/>
      <c r="OWA24" s="147"/>
      <c r="OWB24" s="147"/>
      <c r="OWC24" s="147"/>
      <c r="OWD24" s="147"/>
      <c r="OWE24" s="147"/>
      <c r="OWF24" s="147"/>
      <c r="OWG24" s="147"/>
      <c r="OWH24" s="147"/>
      <c r="OWI24" s="147"/>
      <c r="OWJ24" s="147"/>
      <c r="OWK24" s="147"/>
      <c r="OWL24" s="147"/>
      <c r="OWM24" s="147"/>
      <c r="OWN24" s="147"/>
      <c r="OWO24" s="147"/>
      <c r="OWP24" s="147"/>
      <c r="OWQ24" s="147"/>
      <c r="OWR24" s="147"/>
      <c r="OWS24" s="147"/>
      <c r="OWT24" s="147"/>
      <c r="OWU24" s="147"/>
      <c r="OWV24" s="147"/>
      <c r="OWW24" s="147"/>
      <c r="OWX24" s="147"/>
      <c r="OWY24" s="147"/>
      <c r="OWZ24" s="147"/>
      <c r="OXA24" s="147"/>
      <c r="OXB24" s="147"/>
      <c r="OXC24" s="147"/>
      <c r="OXD24" s="147"/>
      <c r="OXE24" s="147"/>
      <c r="OXF24" s="147"/>
      <c r="OXG24" s="147"/>
      <c r="OXH24" s="147"/>
      <c r="OXI24" s="147"/>
      <c r="OXJ24" s="147"/>
      <c r="OXK24" s="147"/>
      <c r="OXL24" s="147"/>
      <c r="OXM24" s="147"/>
      <c r="OXN24" s="147"/>
      <c r="OXO24" s="147"/>
      <c r="OXP24" s="147"/>
      <c r="OXQ24" s="147"/>
      <c r="OXR24" s="147"/>
      <c r="OXS24" s="147"/>
      <c r="OXT24" s="147"/>
      <c r="OXU24" s="147"/>
      <c r="OXV24" s="147"/>
      <c r="OXW24" s="147"/>
      <c r="OXX24" s="147"/>
      <c r="OXY24" s="147"/>
      <c r="OXZ24" s="147"/>
      <c r="OYA24" s="147"/>
      <c r="OYB24" s="147"/>
      <c r="OYC24" s="147"/>
      <c r="OYD24" s="147"/>
      <c r="OYE24" s="147"/>
      <c r="OYF24" s="147"/>
      <c r="OYG24" s="147"/>
      <c r="OYH24" s="147"/>
      <c r="OYI24" s="147"/>
      <c r="OYJ24" s="147"/>
      <c r="OYK24" s="147"/>
      <c r="OYL24" s="147"/>
      <c r="OYM24" s="147"/>
      <c r="OYN24" s="147"/>
      <c r="OYO24" s="147"/>
      <c r="OYP24" s="147"/>
      <c r="OYQ24" s="147"/>
      <c r="OYR24" s="147"/>
      <c r="OYS24" s="147"/>
      <c r="OYT24" s="147"/>
      <c r="OYU24" s="147"/>
      <c r="OYV24" s="147"/>
      <c r="OYW24" s="147"/>
      <c r="OYX24" s="147"/>
      <c r="OYY24" s="147"/>
      <c r="OYZ24" s="147"/>
      <c r="OZA24" s="147"/>
      <c r="OZB24" s="147"/>
      <c r="OZC24" s="147"/>
      <c r="OZD24" s="147"/>
      <c r="OZE24" s="147"/>
      <c r="OZF24" s="147"/>
      <c r="OZG24" s="147"/>
      <c r="OZH24" s="147"/>
      <c r="OZI24" s="147"/>
      <c r="OZJ24" s="147"/>
      <c r="OZK24" s="147"/>
      <c r="OZL24" s="147"/>
      <c r="OZM24" s="147"/>
      <c r="OZN24" s="147"/>
      <c r="OZO24" s="147"/>
      <c r="OZP24" s="147"/>
      <c r="OZQ24" s="147"/>
      <c r="OZR24" s="147"/>
      <c r="OZS24" s="147"/>
      <c r="OZT24" s="147"/>
      <c r="OZU24" s="147"/>
      <c r="OZV24" s="147"/>
      <c r="OZW24" s="147"/>
      <c r="OZX24" s="147"/>
      <c r="OZY24" s="147"/>
      <c r="OZZ24" s="147"/>
      <c r="PAA24" s="147"/>
      <c r="PAB24" s="147"/>
      <c r="PAC24" s="147"/>
      <c r="PAD24" s="147"/>
      <c r="PAE24" s="147"/>
      <c r="PAF24" s="147"/>
      <c r="PAG24" s="147"/>
      <c r="PAH24" s="147"/>
      <c r="PAI24" s="147"/>
      <c r="PAJ24" s="147"/>
      <c r="PAK24" s="147"/>
      <c r="PAL24" s="147"/>
      <c r="PAM24" s="147"/>
      <c r="PAN24" s="147"/>
      <c r="PAO24" s="147"/>
      <c r="PAP24" s="147"/>
      <c r="PAQ24" s="147"/>
      <c r="PAR24" s="147"/>
      <c r="PAS24" s="147"/>
      <c r="PAT24" s="147"/>
      <c r="PAU24" s="147"/>
      <c r="PAV24" s="147"/>
      <c r="PAW24" s="147"/>
      <c r="PAX24" s="147"/>
      <c r="PAY24" s="147"/>
      <c r="PAZ24" s="147"/>
      <c r="PBA24" s="147"/>
      <c r="PBB24" s="147"/>
      <c r="PBC24" s="147"/>
      <c r="PBD24" s="147"/>
      <c r="PBE24" s="147"/>
      <c r="PBF24" s="147"/>
      <c r="PBG24" s="147"/>
      <c r="PBH24" s="147"/>
      <c r="PBI24" s="147"/>
      <c r="PBJ24" s="147"/>
      <c r="PBK24" s="147"/>
      <c r="PBL24" s="147"/>
      <c r="PBM24" s="147"/>
      <c r="PBN24" s="147"/>
      <c r="PBO24" s="147"/>
      <c r="PBP24" s="147"/>
      <c r="PBQ24" s="147"/>
      <c r="PBR24" s="147"/>
      <c r="PBS24" s="147"/>
      <c r="PBT24" s="147"/>
      <c r="PBU24" s="147"/>
      <c r="PBV24" s="147"/>
      <c r="PBW24" s="147"/>
      <c r="PBX24" s="147"/>
      <c r="PBY24" s="147"/>
      <c r="PBZ24" s="147"/>
      <c r="PCA24" s="147"/>
      <c r="PCB24" s="147"/>
      <c r="PCC24" s="147"/>
      <c r="PCD24" s="147"/>
      <c r="PCE24" s="147"/>
      <c r="PCF24" s="147"/>
      <c r="PCG24" s="147"/>
      <c r="PCH24" s="147"/>
      <c r="PCI24" s="147"/>
      <c r="PCJ24" s="147"/>
      <c r="PCK24" s="147"/>
      <c r="PCL24" s="147"/>
      <c r="PCM24" s="147"/>
      <c r="PCN24" s="147"/>
      <c r="PCO24" s="147"/>
      <c r="PCP24" s="147"/>
      <c r="PCQ24" s="147"/>
      <c r="PCR24" s="147"/>
      <c r="PCS24" s="147"/>
      <c r="PCT24" s="147"/>
      <c r="PCU24" s="147"/>
      <c r="PCV24" s="147"/>
      <c r="PCW24" s="147"/>
      <c r="PCX24" s="147"/>
      <c r="PCY24" s="147"/>
      <c r="PCZ24" s="147"/>
      <c r="PDA24" s="147"/>
      <c r="PDB24" s="147"/>
      <c r="PDC24" s="147"/>
      <c r="PDD24" s="147"/>
      <c r="PDE24" s="147"/>
      <c r="PDF24" s="147"/>
      <c r="PDG24" s="147"/>
      <c r="PDH24" s="147"/>
      <c r="PDI24" s="147"/>
      <c r="PDJ24" s="147"/>
      <c r="PDK24" s="147"/>
      <c r="PDL24" s="147"/>
      <c r="PDM24" s="147"/>
      <c r="PDN24" s="147"/>
      <c r="PDO24" s="147"/>
      <c r="PDP24" s="147"/>
      <c r="PDQ24" s="147"/>
      <c r="PDR24" s="147"/>
      <c r="PDS24" s="147"/>
      <c r="PDT24" s="147"/>
      <c r="PDU24" s="147"/>
      <c r="PDV24" s="147"/>
      <c r="PDW24" s="147"/>
      <c r="PDX24" s="147"/>
      <c r="PDY24" s="147"/>
      <c r="PDZ24" s="147"/>
      <c r="PEA24" s="147"/>
      <c r="PEB24" s="147"/>
      <c r="PEC24" s="147"/>
      <c r="PED24" s="147"/>
      <c r="PEE24" s="147"/>
      <c r="PEF24" s="147"/>
      <c r="PEG24" s="147"/>
      <c r="PEH24" s="147"/>
      <c r="PEI24" s="147"/>
      <c r="PEJ24" s="147"/>
      <c r="PEK24" s="147"/>
      <c r="PEL24" s="147"/>
      <c r="PEM24" s="147"/>
      <c r="PEN24" s="147"/>
      <c r="PEO24" s="147"/>
      <c r="PEP24" s="147"/>
      <c r="PEQ24" s="147"/>
      <c r="PER24" s="147"/>
      <c r="PES24" s="147"/>
      <c r="PET24" s="147"/>
      <c r="PEU24" s="147"/>
      <c r="PEV24" s="147"/>
      <c r="PEW24" s="147"/>
      <c r="PEX24" s="147"/>
      <c r="PEY24" s="147"/>
      <c r="PEZ24" s="147"/>
      <c r="PFA24" s="147"/>
      <c r="PFB24" s="147"/>
      <c r="PFC24" s="147"/>
      <c r="PFD24" s="147"/>
      <c r="PFE24" s="147"/>
      <c r="PFF24" s="147"/>
      <c r="PFG24" s="147"/>
      <c r="PFH24" s="147"/>
      <c r="PFI24" s="147"/>
      <c r="PFJ24" s="147"/>
      <c r="PFK24" s="147"/>
      <c r="PFL24" s="147"/>
      <c r="PFM24" s="147"/>
      <c r="PFN24" s="147"/>
      <c r="PFO24" s="147"/>
      <c r="PFP24" s="147"/>
      <c r="PFQ24" s="147"/>
      <c r="PFR24" s="147"/>
      <c r="PFS24" s="147"/>
      <c r="PFT24" s="147"/>
      <c r="PFU24" s="147"/>
      <c r="PFV24" s="147"/>
      <c r="PFW24" s="147"/>
      <c r="PFX24" s="147"/>
      <c r="PFY24" s="147"/>
      <c r="PFZ24" s="147"/>
      <c r="PGA24" s="147"/>
      <c r="PGB24" s="147"/>
      <c r="PGC24" s="147"/>
      <c r="PGD24" s="147"/>
      <c r="PGE24" s="147"/>
      <c r="PGF24" s="147"/>
      <c r="PGG24" s="147"/>
      <c r="PGH24" s="147"/>
      <c r="PGI24" s="147"/>
      <c r="PGJ24" s="147"/>
      <c r="PGK24" s="147"/>
      <c r="PGL24" s="147"/>
      <c r="PGM24" s="147"/>
      <c r="PGN24" s="147"/>
      <c r="PGO24" s="147"/>
      <c r="PGP24" s="147"/>
      <c r="PGQ24" s="147"/>
      <c r="PGR24" s="147"/>
      <c r="PGS24" s="147"/>
      <c r="PGT24" s="147"/>
      <c r="PGU24" s="147"/>
      <c r="PGV24" s="147"/>
      <c r="PGW24" s="147"/>
      <c r="PGX24" s="147"/>
      <c r="PGY24" s="147"/>
      <c r="PGZ24" s="147"/>
      <c r="PHA24" s="147"/>
      <c r="PHB24" s="147"/>
      <c r="PHC24" s="147"/>
      <c r="PHD24" s="147"/>
      <c r="PHE24" s="147"/>
      <c r="PHF24" s="147"/>
      <c r="PHG24" s="147"/>
      <c r="PHH24" s="147"/>
      <c r="PHI24" s="147"/>
      <c r="PHJ24" s="147"/>
      <c r="PHK24" s="147"/>
      <c r="PHL24" s="147"/>
      <c r="PHM24" s="147"/>
      <c r="PHN24" s="147"/>
      <c r="PHO24" s="147"/>
      <c r="PHP24" s="147"/>
      <c r="PHQ24" s="147"/>
      <c r="PHR24" s="147"/>
      <c r="PHS24" s="147"/>
      <c r="PHT24" s="147"/>
      <c r="PHU24" s="147"/>
      <c r="PHV24" s="147"/>
      <c r="PHW24" s="147"/>
      <c r="PHX24" s="147"/>
      <c r="PHY24" s="147"/>
      <c r="PHZ24" s="147"/>
      <c r="PIA24" s="147"/>
      <c r="PIB24" s="147"/>
      <c r="PIC24" s="147"/>
      <c r="PID24" s="147"/>
      <c r="PIE24" s="147"/>
      <c r="PIF24" s="147"/>
      <c r="PIG24" s="147"/>
      <c r="PIH24" s="147"/>
      <c r="PII24" s="147"/>
      <c r="PIJ24" s="147"/>
      <c r="PIK24" s="147"/>
      <c r="PIL24" s="147"/>
      <c r="PIM24" s="147"/>
      <c r="PIN24" s="147"/>
      <c r="PIO24" s="147"/>
      <c r="PIP24" s="147"/>
      <c r="PIQ24" s="147"/>
      <c r="PIR24" s="147"/>
      <c r="PIS24" s="147"/>
      <c r="PIT24" s="147"/>
      <c r="PIU24" s="147"/>
      <c r="PIV24" s="147"/>
      <c r="PIW24" s="147"/>
      <c r="PIX24" s="147"/>
      <c r="PIY24" s="147"/>
      <c r="PIZ24" s="147"/>
      <c r="PJA24" s="147"/>
      <c r="PJB24" s="147"/>
      <c r="PJC24" s="147"/>
      <c r="PJD24" s="147"/>
      <c r="PJE24" s="147"/>
      <c r="PJF24" s="147"/>
      <c r="PJG24" s="147"/>
      <c r="PJH24" s="147"/>
      <c r="PJI24" s="147"/>
      <c r="PJJ24" s="147"/>
      <c r="PJK24" s="147"/>
      <c r="PJL24" s="147"/>
      <c r="PJM24" s="147"/>
      <c r="PJN24" s="147"/>
      <c r="PJO24" s="147"/>
      <c r="PJP24" s="147"/>
      <c r="PJQ24" s="147"/>
      <c r="PJR24" s="147"/>
      <c r="PJS24" s="147"/>
      <c r="PJT24" s="147"/>
      <c r="PJU24" s="147"/>
      <c r="PJV24" s="147"/>
      <c r="PJW24" s="147"/>
      <c r="PJX24" s="147"/>
      <c r="PJY24" s="147"/>
      <c r="PJZ24" s="147"/>
      <c r="PKA24" s="147"/>
      <c r="PKB24" s="147"/>
      <c r="PKC24" s="147"/>
      <c r="PKD24" s="147"/>
      <c r="PKE24" s="147"/>
      <c r="PKF24" s="147"/>
      <c r="PKG24" s="147"/>
      <c r="PKH24" s="147"/>
      <c r="PKI24" s="147"/>
      <c r="PKJ24" s="147"/>
      <c r="PKK24" s="147"/>
      <c r="PKL24" s="147"/>
      <c r="PKM24" s="147"/>
      <c r="PKN24" s="147"/>
      <c r="PKO24" s="147"/>
      <c r="PKP24" s="147"/>
      <c r="PKQ24" s="147"/>
      <c r="PKR24" s="147"/>
      <c r="PKS24" s="147"/>
      <c r="PKT24" s="147"/>
      <c r="PKU24" s="147"/>
      <c r="PKV24" s="147"/>
      <c r="PKW24" s="147"/>
      <c r="PKX24" s="147"/>
      <c r="PKY24" s="147"/>
      <c r="PKZ24" s="147"/>
      <c r="PLA24" s="147"/>
      <c r="PLB24" s="147"/>
      <c r="PLC24" s="147"/>
      <c r="PLD24" s="147"/>
      <c r="PLE24" s="147"/>
      <c r="PLF24" s="147"/>
      <c r="PLG24" s="147"/>
      <c r="PLH24" s="147"/>
      <c r="PLI24" s="147"/>
      <c r="PLJ24" s="147"/>
      <c r="PLK24" s="147"/>
      <c r="PLL24" s="147"/>
      <c r="PLM24" s="147"/>
      <c r="PLN24" s="147"/>
      <c r="PLO24" s="147"/>
      <c r="PLP24" s="147"/>
      <c r="PLQ24" s="147"/>
      <c r="PLR24" s="147"/>
      <c r="PLS24" s="147"/>
      <c r="PLT24" s="147"/>
      <c r="PLU24" s="147"/>
      <c r="PLV24" s="147"/>
      <c r="PLW24" s="147"/>
      <c r="PLX24" s="147"/>
      <c r="PLY24" s="147"/>
      <c r="PLZ24" s="147"/>
      <c r="PMA24" s="147"/>
      <c r="PMB24" s="147"/>
      <c r="PMC24" s="147"/>
      <c r="PMD24" s="147"/>
      <c r="PME24" s="147"/>
      <c r="PMF24" s="147"/>
      <c r="PMG24" s="147"/>
      <c r="PMH24" s="147"/>
      <c r="PMI24" s="147"/>
      <c r="PMJ24" s="147"/>
      <c r="PMK24" s="147"/>
      <c r="PML24" s="147"/>
      <c r="PMM24" s="147"/>
      <c r="PMN24" s="147"/>
      <c r="PMO24" s="147"/>
      <c r="PMP24" s="147"/>
      <c r="PMQ24" s="147"/>
      <c r="PMR24" s="147"/>
      <c r="PMS24" s="147"/>
      <c r="PMT24" s="147"/>
      <c r="PMU24" s="147"/>
      <c r="PMV24" s="147"/>
      <c r="PMW24" s="147"/>
      <c r="PMX24" s="147"/>
      <c r="PMY24" s="147"/>
      <c r="PMZ24" s="147"/>
      <c r="PNA24" s="147"/>
      <c r="PNB24" s="147"/>
      <c r="PNC24" s="147"/>
      <c r="PND24" s="147"/>
      <c r="PNE24" s="147"/>
      <c r="PNF24" s="147"/>
      <c r="PNG24" s="147"/>
      <c r="PNH24" s="147"/>
      <c r="PNI24" s="147"/>
      <c r="PNJ24" s="147"/>
      <c r="PNK24" s="147"/>
      <c r="PNL24" s="147"/>
      <c r="PNM24" s="147"/>
      <c r="PNN24" s="147"/>
      <c r="PNO24" s="147"/>
      <c r="PNP24" s="147"/>
      <c r="PNQ24" s="147"/>
      <c r="PNR24" s="147"/>
      <c r="PNS24" s="147"/>
      <c r="PNT24" s="147"/>
      <c r="PNU24" s="147"/>
      <c r="PNV24" s="147"/>
      <c r="PNW24" s="147"/>
      <c r="PNX24" s="147"/>
      <c r="PNY24" s="147"/>
      <c r="PNZ24" s="147"/>
      <c r="POA24" s="147"/>
      <c r="POB24" s="147"/>
      <c r="POC24" s="147"/>
      <c r="POD24" s="147"/>
      <c r="POE24" s="147"/>
      <c r="POF24" s="147"/>
      <c r="POG24" s="147"/>
      <c r="POH24" s="147"/>
      <c r="POI24" s="147"/>
      <c r="POJ24" s="147"/>
      <c r="POK24" s="147"/>
      <c r="POL24" s="147"/>
      <c r="POM24" s="147"/>
      <c r="PON24" s="147"/>
      <c r="POO24" s="147"/>
      <c r="POP24" s="147"/>
      <c r="POQ24" s="147"/>
      <c r="POR24" s="147"/>
      <c r="POS24" s="147"/>
      <c r="POT24" s="147"/>
      <c r="POU24" s="147"/>
      <c r="POV24" s="147"/>
      <c r="POW24" s="147"/>
      <c r="POX24" s="147"/>
      <c r="POY24" s="147"/>
      <c r="POZ24" s="147"/>
      <c r="PPA24" s="147"/>
      <c r="PPB24" s="147"/>
      <c r="PPC24" s="147"/>
      <c r="PPD24" s="147"/>
      <c r="PPE24" s="147"/>
      <c r="PPF24" s="147"/>
      <c r="PPG24" s="147"/>
      <c r="PPH24" s="147"/>
      <c r="PPI24" s="147"/>
      <c r="PPJ24" s="147"/>
      <c r="PPK24" s="147"/>
      <c r="PPL24" s="147"/>
      <c r="PPM24" s="147"/>
      <c r="PPN24" s="147"/>
      <c r="PPO24" s="147"/>
      <c r="PPP24" s="147"/>
      <c r="PPQ24" s="147"/>
      <c r="PPR24" s="147"/>
      <c r="PPS24" s="147"/>
      <c r="PPT24" s="147"/>
      <c r="PPU24" s="147"/>
      <c r="PPV24" s="147"/>
      <c r="PPW24" s="147"/>
      <c r="PPX24" s="147"/>
      <c r="PPY24" s="147"/>
      <c r="PPZ24" s="147"/>
      <c r="PQA24" s="147"/>
      <c r="PQB24" s="147"/>
      <c r="PQC24" s="147"/>
      <c r="PQD24" s="147"/>
      <c r="PQE24" s="147"/>
      <c r="PQF24" s="147"/>
      <c r="PQG24" s="147"/>
      <c r="PQH24" s="147"/>
      <c r="PQI24" s="147"/>
      <c r="PQJ24" s="147"/>
      <c r="PQK24" s="147"/>
      <c r="PQL24" s="147"/>
      <c r="PQM24" s="147"/>
      <c r="PQN24" s="147"/>
      <c r="PQO24" s="147"/>
      <c r="PQP24" s="147"/>
      <c r="PQQ24" s="147"/>
      <c r="PQR24" s="147"/>
      <c r="PQS24" s="147"/>
      <c r="PQT24" s="147"/>
      <c r="PQU24" s="147"/>
      <c r="PQV24" s="147"/>
      <c r="PQW24" s="147"/>
      <c r="PQX24" s="147"/>
      <c r="PQY24" s="147"/>
      <c r="PQZ24" s="147"/>
      <c r="PRA24" s="147"/>
      <c r="PRB24" s="147"/>
      <c r="PRC24" s="147"/>
      <c r="PRD24" s="147"/>
      <c r="PRE24" s="147"/>
      <c r="PRF24" s="147"/>
      <c r="PRG24" s="147"/>
      <c r="PRH24" s="147"/>
      <c r="PRI24" s="147"/>
      <c r="PRJ24" s="147"/>
      <c r="PRK24" s="147"/>
      <c r="PRL24" s="147"/>
      <c r="PRM24" s="147"/>
      <c r="PRN24" s="147"/>
      <c r="PRO24" s="147"/>
      <c r="PRP24" s="147"/>
      <c r="PRQ24" s="147"/>
      <c r="PRR24" s="147"/>
      <c r="PRS24" s="147"/>
      <c r="PRT24" s="147"/>
      <c r="PRU24" s="147"/>
      <c r="PRV24" s="147"/>
      <c r="PRW24" s="147"/>
      <c r="PRX24" s="147"/>
      <c r="PRY24" s="147"/>
      <c r="PRZ24" s="147"/>
      <c r="PSA24" s="147"/>
      <c r="PSB24" s="147"/>
      <c r="PSC24" s="147"/>
      <c r="PSD24" s="147"/>
      <c r="PSE24" s="147"/>
      <c r="PSF24" s="147"/>
      <c r="PSG24" s="147"/>
      <c r="PSH24" s="147"/>
      <c r="PSI24" s="147"/>
      <c r="PSJ24" s="147"/>
      <c r="PSK24" s="147"/>
      <c r="PSL24" s="147"/>
      <c r="PSM24" s="147"/>
      <c r="PSN24" s="147"/>
      <c r="PSO24" s="147"/>
      <c r="PSP24" s="147"/>
      <c r="PSQ24" s="147"/>
      <c r="PSR24" s="147"/>
      <c r="PSS24" s="147"/>
      <c r="PST24" s="147"/>
      <c r="PSU24" s="147"/>
      <c r="PSV24" s="147"/>
      <c r="PSW24" s="147"/>
      <c r="PSX24" s="147"/>
      <c r="PSY24" s="147"/>
      <c r="PSZ24" s="147"/>
      <c r="PTA24" s="147"/>
      <c r="PTB24" s="147"/>
      <c r="PTC24" s="147"/>
      <c r="PTD24" s="147"/>
      <c r="PTE24" s="147"/>
      <c r="PTF24" s="147"/>
      <c r="PTG24" s="147"/>
      <c r="PTH24" s="147"/>
      <c r="PTI24" s="147"/>
      <c r="PTJ24" s="147"/>
      <c r="PTK24" s="147"/>
      <c r="PTL24" s="147"/>
      <c r="PTM24" s="147"/>
      <c r="PTN24" s="147"/>
      <c r="PTO24" s="147"/>
      <c r="PTP24" s="147"/>
      <c r="PTQ24" s="147"/>
      <c r="PTR24" s="147"/>
      <c r="PTS24" s="147"/>
      <c r="PTT24" s="147"/>
      <c r="PTU24" s="147"/>
      <c r="PTV24" s="147"/>
      <c r="PTW24" s="147"/>
      <c r="PTX24" s="147"/>
      <c r="PTY24" s="147"/>
      <c r="PTZ24" s="147"/>
      <c r="PUA24" s="147"/>
      <c r="PUB24" s="147"/>
      <c r="PUC24" s="147"/>
      <c r="PUD24" s="147"/>
      <c r="PUE24" s="147"/>
      <c r="PUF24" s="147"/>
      <c r="PUG24" s="147"/>
      <c r="PUH24" s="147"/>
      <c r="PUI24" s="147"/>
      <c r="PUJ24" s="147"/>
      <c r="PUK24" s="147"/>
      <c r="PUL24" s="147"/>
      <c r="PUM24" s="147"/>
      <c r="PUN24" s="147"/>
      <c r="PUO24" s="147"/>
      <c r="PUP24" s="147"/>
      <c r="PUQ24" s="147"/>
      <c r="PUR24" s="147"/>
      <c r="PUS24" s="147"/>
      <c r="PUT24" s="147"/>
      <c r="PUU24" s="147"/>
      <c r="PUV24" s="147"/>
      <c r="PUW24" s="147"/>
      <c r="PUX24" s="147"/>
      <c r="PUY24" s="147"/>
      <c r="PUZ24" s="147"/>
      <c r="PVA24" s="147"/>
      <c r="PVB24" s="147"/>
      <c r="PVC24" s="147"/>
      <c r="PVD24" s="147"/>
      <c r="PVE24" s="147"/>
      <c r="PVF24" s="147"/>
      <c r="PVG24" s="147"/>
      <c r="PVH24" s="147"/>
      <c r="PVI24" s="147"/>
      <c r="PVJ24" s="147"/>
      <c r="PVK24" s="147"/>
      <c r="PVL24" s="147"/>
      <c r="PVM24" s="147"/>
      <c r="PVN24" s="147"/>
      <c r="PVO24" s="147"/>
      <c r="PVP24" s="147"/>
      <c r="PVQ24" s="147"/>
      <c r="PVR24" s="147"/>
      <c r="PVS24" s="147"/>
      <c r="PVT24" s="147"/>
      <c r="PVU24" s="147"/>
      <c r="PVV24" s="147"/>
      <c r="PVW24" s="147"/>
      <c r="PVX24" s="147"/>
      <c r="PVY24" s="147"/>
      <c r="PVZ24" s="147"/>
      <c r="PWA24" s="147"/>
      <c r="PWB24" s="147"/>
      <c r="PWC24" s="147"/>
      <c r="PWD24" s="147"/>
      <c r="PWE24" s="147"/>
      <c r="PWF24" s="147"/>
      <c r="PWG24" s="147"/>
      <c r="PWH24" s="147"/>
      <c r="PWI24" s="147"/>
      <c r="PWJ24" s="147"/>
      <c r="PWK24" s="147"/>
      <c r="PWL24" s="147"/>
      <c r="PWM24" s="147"/>
      <c r="PWN24" s="147"/>
      <c r="PWO24" s="147"/>
      <c r="PWP24" s="147"/>
      <c r="PWQ24" s="147"/>
      <c r="PWR24" s="147"/>
      <c r="PWS24" s="147"/>
      <c r="PWT24" s="147"/>
      <c r="PWU24" s="147"/>
      <c r="PWV24" s="147"/>
      <c r="PWW24" s="147"/>
      <c r="PWX24" s="147"/>
      <c r="PWY24" s="147"/>
      <c r="PWZ24" s="147"/>
      <c r="PXA24" s="147"/>
      <c r="PXB24" s="147"/>
      <c r="PXC24" s="147"/>
      <c r="PXD24" s="147"/>
      <c r="PXE24" s="147"/>
      <c r="PXF24" s="147"/>
      <c r="PXG24" s="147"/>
      <c r="PXH24" s="147"/>
      <c r="PXI24" s="147"/>
      <c r="PXJ24" s="147"/>
      <c r="PXK24" s="147"/>
      <c r="PXL24" s="147"/>
      <c r="PXM24" s="147"/>
      <c r="PXN24" s="147"/>
      <c r="PXO24" s="147"/>
      <c r="PXP24" s="147"/>
      <c r="PXQ24" s="147"/>
      <c r="PXR24" s="147"/>
      <c r="PXS24" s="147"/>
      <c r="PXT24" s="147"/>
      <c r="PXU24" s="147"/>
      <c r="PXV24" s="147"/>
      <c r="PXW24" s="147"/>
      <c r="PXX24" s="147"/>
      <c r="PXY24" s="147"/>
      <c r="PXZ24" s="147"/>
      <c r="PYA24" s="147"/>
      <c r="PYB24" s="147"/>
      <c r="PYC24" s="147"/>
      <c r="PYD24" s="147"/>
      <c r="PYE24" s="147"/>
      <c r="PYF24" s="147"/>
      <c r="PYG24" s="147"/>
      <c r="PYH24" s="147"/>
      <c r="PYI24" s="147"/>
      <c r="PYJ24" s="147"/>
      <c r="PYK24" s="147"/>
      <c r="PYL24" s="147"/>
      <c r="PYM24" s="147"/>
      <c r="PYN24" s="147"/>
      <c r="PYO24" s="147"/>
      <c r="PYP24" s="147"/>
      <c r="PYQ24" s="147"/>
      <c r="PYR24" s="147"/>
      <c r="PYS24" s="147"/>
      <c r="PYT24" s="147"/>
      <c r="PYU24" s="147"/>
      <c r="PYV24" s="147"/>
      <c r="PYW24" s="147"/>
      <c r="PYX24" s="147"/>
      <c r="PYY24" s="147"/>
      <c r="PYZ24" s="147"/>
      <c r="PZA24" s="147"/>
      <c r="PZB24" s="147"/>
      <c r="PZC24" s="147"/>
      <c r="PZD24" s="147"/>
      <c r="PZE24" s="147"/>
      <c r="PZF24" s="147"/>
      <c r="PZG24" s="147"/>
      <c r="PZH24" s="147"/>
      <c r="PZI24" s="147"/>
      <c r="PZJ24" s="147"/>
      <c r="PZK24" s="147"/>
      <c r="PZL24" s="147"/>
      <c r="PZM24" s="147"/>
      <c r="PZN24" s="147"/>
      <c r="PZO24" s="147"/>
      <c r="PZP24" s="147"/>
      <c r="PZQ24" s="147"/>
      <c r="PZR24" s="147"/>
      <c r="PZS24" s="147"/>
      <c r="PZT24" s="147"/>
      <c r="PZU24" s="147"/>
      <c r="PZV24" s="147"/>
      <c r="PZW24" s="147"/>
      <c r="PZX24" s="147"/>
      <c r="PZY24" s="147"/>
      <c r="PZZ24" s="147"/>
      <c r="QAA24" s="147"/>
      <c r="QAB24" s="147"/>
      <c r="QAC24" s="147"/>
      <c r="QAD24" s="147"/>
      <c r="QAE24" s="147"/>
      <c r="QAF24" s="147"/>
      <c r="QAG24" s="147"/>
      <c r="QAH24" s="147"/>
      <c r="QAI24" s="147"/>
      <c r="QAJ24" s="147"/>
      <c r="QAK24" s="147"/>
      <c r="QAL24" s="147"/>
      <c r="QAM24" s="147"/>
      <c r="QAN24" s="147"/>
      <c r="QAO24" s="147"/>
      <c r="QAP24" s="147"/>
      <c r="QAQ24" s="147"/>
      <c r="QAR24" s="147"/>
      <c r="QAS24" s="147"/>
      <c r="QAT24" s="147"/>
      <c r="QAU24" s="147"/>
      <c r="QAV24" s="147"/>
      <c r="QAW24" s="147"/>
      <c r="QAX24" s="147"/>
      <c r="QAY24" s="147"/>
      <c r="QAZ24" s="147"/>
      <c r="QBA24" s="147"/>
      <c r="QBB24" s="147"/>
      <c r="QBC24" s="147"/>
      <c r="QBD24" s="147"/>
      <c r="QBE24" s="147"/>
      <c r="QBF24" s="147"/>
      <c r="QBG24" s="147"/>
      <c r="QBH24" s="147"/>
      <c r="QBI24" s="147"/>
      <c r="QBJ24" s="147"/>
      <c r="QBK24" s="147"/>
      <c r="QBL24" s="147"/>
      <c r="QBM24" s="147"/>
      <c r="QBN24" s="147"/>
      <c r="QBO24" s="147"/>
      <c r="QBP24" s="147"/>
      <c r="QBQ24" s="147"/>
      <c r="QBR24" s="147"/>
      <c r="QBS24" s="147"/>
      <c r="QBT24" s="147"/>
      <c r="QBU24" s="147"/>
      <c r="QBV24" s="147"/>
      <c r="QBW24" s="147"/>
      <c r="QBX24" s="147"/>
      <c r="QBY24" s="147"/>
      <c r="QBZ24" s="147"/>
      <c r="QCA24" s="147"/>
      <c r="QCB24" s="147"/>
      <c r="QCC24" s="147"/>
      <c r="QCD24" s="147"/>
      <c r="QCE24" s="147"/>
      <c r="QCF24" s="147"/>
      <c r="QCG24" s="147"/>
      <c r="QCH24" s="147"/>
      <c r="QCI24" s="147"/>
      <c r="QCJ24" s="147"/>
      <c r="QCK24" s="147"/>
      <c r="QCL24" s="147"/>
      <c r="QCM24" s="147"/>
      <c r="QCN24" s="147"/>
      <c r="QCO24" s="147"/>
      <c r="QCP24" s="147"/>
      <c r="QCQ24" s="147"/>
      <c r="QCR24" s="147"/>
      <c r="QCS24" s="147"/>
      <c r="QCT24" s="147"/>
      <c r="QCU24" s="147"/>
      <c r="QCV24" s="147"/>
      <c r="QCW24" s="147"/>
      <c r="QCX24" s="147"/>
      <c r="QCY24" s="147"/>
      <c r="QCZ24" s="147"/>
      <c r="QDA24" s="147"/>
      <c r="QDB24" s="147"/>
      <c r="QDC24" s="147"/>
      <c r="QDD24" s="147"/>
      <c r="QDE24" s="147"/>
      <c r="QDF24" s="147"/>
      <c r="QDG24" s="147"/>
      <c r="QDH24" s="147"/>
      <c r="QDI24" s="147"/>
      <c r="QDJ24" s="147"/>
      <c r="QDK24" s="147"/>
      <c r="QDL24" s="147"/>
      <c r="QDM24" s="147"/>
      <c r="QDN24" s="147"/>
      <c r="QDO24" s="147"/>
      <c r="QDP24" s="147"/>
      <c r="QDQ24" s="147"/>
      <c r="QDR24" s="147"/>
      <c r="QDS24" s="147"/>
      <c r="QDT24" s="147"/>
      <c r="QDU24" s="147"/>
      <c r="QDV24" s="147"/>
      <c r="QDW24" s="147"/>
      <c r="QDX24" s="147"/>
      <c r="QDY24" s="147"/>
      <c r="QDZ24" s="147"/>
      <c r="QEA24" s="147"/>
      <c r="QEB24" s="147"/>
      <c r="QEC24" s="147"/>
      <c r="QED24" s="147"/>
      <c r="QEE24" s="147"/>
      <c r="QEF24" s="147"/>
      <c r="QEG24" s="147"/>
      <c r="QEH24" s="147"/>
      <c r="QEI24" s="147"/>
      <c r="QEJ24" s="147"/>
      <c r="QEK24" s="147"/>
      <c r="QEL24" s="147"/>
      <c r="QEM24" s="147"/>
      <c r="QEN24" s="147"/>
      <c r="QEO24" s="147"/>
      <c r="QEP24" s="147"/>
      <c r="QEQ24" s="147"/>
      <c r="QER24" s="147"/>
      <c r="QES24" s="147"/>
      <c r="QET24" s="147"/>
      <c r="QEU24" s="147"/>
      <c r="QEV24" s="147"/>
      <c r="QEW24" s="147"/>
      <c r="QEX24" s="147"/>
      <c r="QEY24" s="147"/>
      <c r="QEZ24" s="147"/>
      <c r="QFA24" s="147"/>
      <c r="QFB24" s="147"/>
      <c r="QFC24" s="147"/>
      <c r="QFD24" s="147"/>
      <c r="QFE24" s="147"/>
      <c r="QFF24" s="147"/>
      <c r="QFG24" s="147"/>
      <c r="QFH24" s="147"/>
      <c r="QFI24" s="147"/>
      <c r="QFJ24" s="147"/>
      <c r="QFK24" s="147"/>
      <c r="QFL24" s="147"/>
      <c r="QFM24" s="147"/>
      <c r="QFN24" s="147"/>
      <c r="QFO24" s="147"/>
      <c r="QFP24" s="147"/>
      <c r="QFQ24" s="147"/>
      <c r="QFR24" s="147"/>
      <c r="QFS24" s="147"/>
      <c r="QFT24" s="147"/>
      <c r="QFU24" s="147"/>
      <c r="QFV24" s="147"/>
      <c r="QFW24" s="147"/>
      <c r="QFX24" s="147"/>
      <c r="QFY24" s="147"/>
      <c r="QFZ24" s="147"/>
      <c r="QGA24" s="147"/>
      <c r="QGB24" s="147"/>
      <c r="QGC24" s="147"/>
      <c r="QGD24" s="147"/>
      <c r="QGE24" s="147"/>
      <c r="QGF24" s="147"/>
      <c r="QGG24" s="147"/>
      <c r="QGH24" s="147"/>
      <c r="QGI24" s="147"/>
      <c r="QGJ24" s="147"/>
      <c r="QGK24" s="147"/>
      <c r="QGL24" s="147"/>
      <c r="QGM24" s="147"/>
      <c r="QGN24" s="147"/>
      <c r="QGO24" s="147"/>
      <c r="QGP24" s="147"/>
      <c r="QGQ24" s="147"/>
      <c r="QGR24" s="147"/>
      <c r="QGS24" s="147"/>
      <c r="QGT24" s="147"/>
      <c r="QGU24" s="147"/>
      <c r="QGV24" s="147"/>
      <c r="QGW24" s="147"/>
      <c r="QGX24" s="147"/>
      <c r="QGY24" s="147"/>
      <c r="QGZ24" s="147"/>
      <c r="QHA24" s="147"/>
      <c r="QHB24" s="147"/>
      <c r="QHC24" s="147"/>
      <c r="QHD24" s="147"/>
      <c r="QHE24" s="147"/>
      <c r="QHF24" s="147"/>
      <c r="QHG24" s="147"/>
      <c r="QHH24" s="147"/>
      <c r="QHI24" s="147"/>
      <c r="QHJ24" s="147"/>
      <c r="QHK24" s="147"/>
      <c r="QHL24" s="147"/>
      <c r="QHM24" s="147"/>
      <c r="QHN24" s="147"/>
      <c r="QHO24" s="147"/>
      <c r="QHP24" s="147"/>
      <c r="QHQ24" s="147"/>
      <c r="QHR24" s="147"/>
      <c r="QHS24" s="147"/>
      <c r="QHT24" s="147"/>
      <c r="QHU24" s="147"/>
      <c r="QHV24" s="147"/>
      <c r="QHW24" s="147"/>
      <c r="QHX24" s="147"/>
      <c r="QHY24" s="147"/>
      <c r="QHZ24" s="147"/>
      <c r="QIA24" s="147"/>
      <c r="QIB24" s="147"/>
      <c r="QIC24" s="147"/>
      <c r="QID24" s="147"/>
      <c r="QIE24" s="147"/>
      <c r="QIF24" s="147"/>
      <c r="QIG24" s="147"/>
      <c r="QIH24" s="147"/>
      <c r="QII24" s="147"/>
      <c r="QIJ24" s="147"/>
      <c r="QIK24" s="147"/>
      <c r="QIL24" s="147"/>
      <c r="QIM24" s="147"/>
      <c r="QIN24" s="147"/>
      <c r="QIO24" s="147"/>
      <c r="QIP24" s="147"/>
      <c r="QIQ24" s="147"/>
      <c r="QIR24" s="147"/>
      <c r="QIS24" s="147"/>
      <c r="QIT24" s="147"/>
      <c r="QIU24" s="147"/>
      <c r="QIV24" s="147"/>
      <c r="QIW24" s="147"/>
      <c r="QIX24" s="147"/>
      <c r="QIY24" s="147"/>
      <c r="QIZ24" s="147"/>
      <c r="QJA24" s="147"/>
      <c r="QJB24" s="147"/>
      <c r="QJC24" s="147"/>
      <c r="QJD24" s="147"/>
      <c r="QJE24" s="147"/>
      <c r="QJF24" s="147"/>
      <c r="QJG24" s="147"/>
      <c r="QJH24" s="147"/>
      <c r="QJI24" s="147"/>
      <c r="QJJ24" s="147"/>
      <c r="QJK24" s="147"/>
      <c r="QJL24" s="147"/>
      <c r="QJM24" s="147"/>
      <c r="QJN24" s="147"/>
      <c r="QJO24" s="147"/>
      <c r="QJP24" s="147"/>
      <c r="QJQ24" s="147"/>
      <c r="QJR24" s="147"/>
      <c r="QJS24" s="147"/>
      <c r="QJT24" s="147"/>
      <c r="QJU24" s="147"/>
      <c r="QJV24" s="147"/>
      <c r="QJW24" s="147"/>
      <c r="QJX24" s="147"/>
      <c r="QJY24" s="147"/>
      <c r="QJZ24" s="147"/>
      <c r="QKA24" s="147"/>
      <c r="QKB24" s="147"/>
      <c r="QKC24" s="147"/>
      <c r="QKD24" s="147"/>
      <c r="QKE24" s="147"/>
      <c r="QKF24" s="147"/>
      <c r="QKG24" s="147"/>
      <c r="QKH24" s="147"/>
      <c r="QKI24" s="147"/>
      <c r="QKJ24" s="147"/>
      <c r="QKK24" s="147"/>
      <c r="QKL24" s="147"/>
      <c r="QKM24" s="147"/>
      <c r="QKN24" s="147"/>
      <c r="QKO24" s="147"/>
      <c r="QKP24" s="147"/>
      <c r="QKQ24" s="147"/>
      <c r="QKR24" s="147"/>
      <c r="QKS24" s="147"/>
      <c r="QKT24" s="147"/>
      <c r="QKU24" s="147"/>
      <c r="QKV24" s="147"/>
      <c r="QKW24" s="147"/>
      <c r="QKX24" s="147"/>
      <c r="QKY24" s="147"/>
      <c r="QKZ24" s="147"/>
      <c r="QLA24" s="147"/>
      <c r="QLB24" s="147"/>
      <c r="QLC24" s="147"/>
      <c r="QLD24" s="147"/>
      <c r="QLE24" s="147"/>
      <c r="QLF24" s="147"/>
      <c r="QLG24" s="147"/>
      <c r="QLH24" s="147"/>
      <c r="QLI24" s="147"/>
      <c r="QLJ24" s="147"/>
      <c r="QLK24" s="147"/>
      <c r="QLL24" s="147"/>
      <c r="QLM24" s="147"/>
      <c r="QLN24" s="147"/>
      <c r="QLO24" s="147"/>
      <c r="QLP24" s="147"/>
      <c r="QLQ24" s="147"/>
      <c r="QLR24" s="147"/>
      <c r="QLS24" s="147"/>
      <c r="QLT24" s="147"/>
      <c r="QLU24" s="147"/>
      <c r="QLV24" s="147"/>
      <c r="QLW24" s="147"/>
      <c r="QLX24" s="147"/>
      <c r="QLY24" s="147"/>
      <c r="QLZ24" s="147"/>
      <c r="QMA24" s="147"/>
      <c r="QMB24" s="147"/>
      <c r="QMC24" s="147"/>
      <c r="QMD24" s="147"/>
      <c r="QME24" s="147"/>
      <c r="QMF24" s="147"/>
      <c r="QMG24" s="147"/>
      <c r="QMH24" s="147"/>
      <c r="QMI24" s="147"/>
      <c r="QMJ24" s="147"/>
      <c r="QMK24" s="147"/>
      <c r="QML24" s="147"/>
      <c r="QMM24" s="147"/>
      <c r="QMN24" s="147"/>
      <c r="QMO24" s="147"/>
      <c r="QMP24" s="147"/>
      <c r="QMQ24" s="147"/>
      <c r="QMR24" s="147"/>
      <c r="QMS24" s="147"/>
      <c r="QMT24" s="147"/>
      <c r="QMU24" s="147"/>
      <c r="QMV24" s="147"/>
      <c r="QMW24" s="147"/>
      <c r="QMX24" s="147"/>
      <c r="QMY24" s="147"/>
      <c r="QMZ24" s="147"/>
      <c r="QNA24" s="147"/>
      <c r="QNB24" s="147"/>
      <c r="QNC24" s="147"/>
      <c r="QND24" s="147"/>
      <c r="QNE24" s="147"/>
      <c r="QNF24" s="147"/>
      <c r="QNG24" s="147"/>
      <c r="QNH24" s="147"/>
      <c r="QNI24" s="147"/>
      <c r="QNJ24" s="147"/>
      <c r="QNK24" s="147"/>
      <c r="QNL24" s="147"/>
      <c r="QNM24" s="147"/>
      <c r="QNN24" s="147"/>
      <c r="QNO24" s="147"/>
      <c r="QNP24" s="147"/>
      <c r="QNQ24" s="147"/>
      <c r="QNR24" s="147"/>
      <c r="QNS24" s="147"/>
      <c r="QNT24" s="147"/>
      <c r="QNU24" s="147"/>
      <c r="QNV24" s="147"/>
      <c r="QNW24" s="147"/>
      <c r="QNX24" s="147"/>
      <c r="QNY24" s="147"/>
      <c r="QNZ24" s="147"/>
      <c r="QOA24" s="147"/>
      <c r="QOB24" s="147"/>
      <c r="QOC24" s="147"/>
      <c r="QOD24" s="147"/>
      <c r="QOE24" s="147"/>
      <c r="QOF24" s="147"/>
      <c r="QOG24" s="147"/>
      <c r="QOH24" s="147"/>
      <c r="QOI24" s="147"/>
      <c r="QOJ24" s="147"/>
      <c r="QOK24" s="147"/>
      <c r="QOL24" s="147"/>
      <c r="QOM24" s="147"/>
      <c r="QON24" s="147"/>
      <c r="QOO24" s="147"/>
      <c r="QOP24" s="147"/>
      <c r="QOQ24" s="147"/>
      <c r="QOR24" s="147"/>
      <c r="QOS24" s="147"/>
      <c r="QOT24" s="147"/>
      <c r="QOU24" s="147"/>
      <c r="QOV24" s="147"/>
      <c r="QOW24" s="147"/>
      <c r="QOX24" s="147"/>
      <c r="QOY24" s="147"/>
      <c r="QOZ24" s="147"/>
      <c r="QPA24" s="147"/>
      <c r="QPB24" s="147"/>
      <c r="QPC24" s="147"/>
      <c r="QPD24" s="147"/>
      <c r="QPE24" s="147"/>
      <c r="QPF24" s="147"/>
      <c r="QPG24" s="147"/>
      <c r="QPH24" s="147"/>
      <c r="QPI24" s="147"/>
      <c r="QPJ24" s="147"/>
      <c r="QPK24" s="147"/>
      <c r="QPL24" s="147"/>
      <c r="QPM24" s="147"/>
      <c r="QPN24" s="147"/>
      <c r="QPO24" s="147"/>
      <c r="QPP24" s="147"/>
      <c r="QPQ24" s="147"/>
      <c r="QPR24" s="147"/>
      <c r="QPS24" s="147"/>
      <c r="QPT24" s="147"/>
      <c r="QPU24" s="147"/>
      <c r="QPV24" s="147"/>
      <c r="QPW24" s="147"/>
      <c r="QPX24" s="147"/>
      <c r="QPY24" s="147"/>
      <c r="QPZ24" s="147"/>
      <c r="QQA24" s="147"/>
      <c r="QQB24" s="147"/>
      <c r="QQC24" s="147"/>
      <c r="QQD24" s="147"/>
      <c r="QQE24" s="147"/>
      <c r="QQF24" s="147"/>
      <c r="QQG24" s="147"/>
      <c r="QQH24" s="147"/>
      <c r="QQI24" s="147"/>
      <c r="QQJ24" s="147"/>
      <c r="QQK24" s="147"/>
      <c r="QQL24" s="147"/>
      <c r="QQM24" s="147"/>
      <c r="QQN24" s="147"/>
      <c r="QQO24" s="147"/>
      <c r="QQP24" s="147"/>
      <c r="QQQ24" s="147"/>
      <c r="QQR24" s="147"/>
      <c r="QQS24" s="147"/>
      <c r="QQT24" s="147"/>
      <c r="QQU24" s="147"/>
      <c r="QQV24" s="147"/>
      <c r="QQW24" s="147"/>
      <c r="QQX24" s="147"/>
      <c r="QQY24" s="147"/>
      <c r="QQZ24" s="147"/>
      <c r="QRA24" s="147"/>
      <c r="QRB24" s="147"/>
      <c r="QRC24" s="147"/>
      <c r="QRD24" s="147"/>
      <c r="QRE24" s="147"/>
      <c r="QRF24" s="147"/>
      <c r="QRG24" s="147"/>
      <c r="QRH24" s="147"/>
      <c r="QRI24" s="147"/>
      <c r="QRJ24" s="147"/>
      <c r="QRK24" s="147"/>
      <c r="QRL24" s="147"/>
      <c r="QRM24" s="147"/>
      <c r="QRN24" s="147"/>
      <c r="QRO24" s="147"/>
      <c r="QRP24" s="147"/>
      <c r="QRQ24" s="147"/>
      <c r="QRR24" s="147"/>
      <c r="QRS24" s="147"/>
      <c r="QRT24" s="147"/>
      <c r="QRU24" s="147"/>
      <c r="QRV24" s="147"/>
      <c r="QRW24" s="147"/>
      <c r="QRX24" s="147"/>
      <c r="QRY24" s="147"/>
      <c r="QRZ24" s="147"/>
      <c r="QSA24" s="147"/>
      <c r="QSB24" s="147"/>
      <c r="QSC24" s="147"/>
      <c r="QSD24" s="147"/>
      <c r="QSE24" s="147"/>
      <c r="QSF24" s="147"/>
      <c r="QSG24" s="147"/>
      <c r="QSH24" s="147"/>
      <c r="QSI24" s="147"/>
      <c r="QSJ24" s="147"/>
      <c r="QSK24" s="147"/>
      <c r="QSL24" s="147"/>
      <c r="QSM24" s="147"/>
      <c r="QSN24" s="147"/>
      <c r="QSO24" s="147"/>
      <c r="QSP24" s="147"/>
      <c r="QSQ24" s="147"/>
      <c r="QSR24" s="147"/>
      <c r="QSS24" s="147"/>
      <c r="QST24" s="147"/>
      <c r="QSU24" s="147"/>
      <c r="QSV24" s="147"/>
      <c r="QSW24" s="147"/>
      <c r="QSX24" s="147"/>
      <c r="QSY24" s="147"/>
      <c r="QSZ24" s="147"/>
      <c r="QTA24" s="147"/>
      <c r="QTB24" s="147"/>
      <c r="QTC24" s="147"/>
      <c r="QTD24" s="147"/>
      <c r="QTE24" s="147"/>
      <c r="QTF24" s="147"/>
      <c r="QTG24" s="147"/>
      <c r="QTH24" s="147"/>
      <c r="QTI24" s="147"/>
      <c r="QTJ24" s="147"/>
      <c r="QTK24" s="147"/>
      <c r="QTL24" s="147"/>
      <c r="QTM24" s="147"/>
      <c r="QTN24" s="147"/>
      <c r="QTO24" s="147"/>
      <c r="QTP24" s="147"/>
      <c r="QTQ24" s="147"/>
      <c r="QTR24" s="147"/>
      <c r="QTS24" s="147"/>
      <c r="QTT24" s="147"/>
      <c r="QTU24" s="147"/>
      <c r="QTV24" s="147"/>
      <c r="QTW24" s="147"/>
      <c r="QTX24" s="147"/>
      <c r="QTY24" s="147"/>
      <c r="QTZ24" s="147"/>
      <c r="QUA24" s="147"/>
      <c r="QUB24" s="147"/>
      <c r="QUC24" s="147"/>
      <c r="QUD24" s="147"/>
      <c r="QUE24" s="147"/>
      <c r="QUF24" s="147"/>
      <c r="QUG24" s="147"/>
      <c r="QUH24" s="147"/>
      <c r="QUI24" s="147"/>
      <c r="QUJ24" s="147"/>
      <c r="QUK24" s="147"/>
      <c r="QUL24" s="147"/>
      <c r="QUM24" s="147"/>
      <c r="QUN24" s="147"/>
      <c r="QUO24" s="147"/>
      <c r="QUP24" s="147"/>
      <c r="QUQ24" s="147"/>
      <c r="QUR24" s="147"/>
      <c r="QUS24" s="147"/>
      <c r="QUT24" s="147"/>
      <c r="QUU24" s="147"/>
      <c r="QUV24" s="147"/>
      <c r="QUW24" s="147"/>
      <c r="QUX24" s="147"/>
      <c r="QUY24" s="147"/>
      <c r="QUZ24" s="147"/>
      <c r="QVA24" s="147"/>
      <c r="QVB24" s="147"/>
      <c r="QVC24" s="147"/>
      <c r="QVD24" s="147"/>
      <c r="QVE24" s="147"/>
      <c r="QVF24" s="147"/>
      <c r="QVG24" s="147"/>
      <c r="QVH24" s="147"/>
      <c r="QVI24" s="147"/>
      <c r="QVJ24" s="147"/>
      <c r="QVK24" s="147"/>
      <c r="QVL24" s="147"/>
      <c r="QVM24" s="147"/>
      <c r="QVN24" s="147"/>
      <c r="QVO24" s="147"/>
      <c r="QVP24" s="147"/>
      <c r="QVQ24" s="147"/>
      <c r="QVR24" s="147"/>
      <c r="QVS24" s="147"/>
      <c r="QVT24" s="147"/>
      <c r="QVU24" s="147"/>
      <c r="QVV24" s="147"/>
      <c r="QVW24" s="147"/>
      <c r="QVX24" s="147"/>
      <c r="QVY24" s="147"/>
      <c r="QVZ24" s="147"/>
      <c r="QWA24" s="147"/>
      <c r="QWB24" s="147"/>
      <c r="QWC24" s="147"/>
      <c r="QWD24" s="147"/>
      <c r="QWE24" s="147"/>
      <c r="QWF24" s="147"/>
      <c r="QWG24" s="147"/>
      <c r="QWH24" s="147"/>
      <c r="QWI24" s="147"/>
      <c r="QWJ24" s="147"/>
      <c r="QWK24" s="147"/>
      <c r="QWL24" s="147"/>
      <c r="QWM24" s="147"/>
      <c r="QWN24" s="147"/>
      <c r="QWO24" s="147"/>
      <c r="QWP24" s="147"/>
      <c r="QWQ24" s="147"/>
      <c r="QWR24" s="147"/>
      <c r="QWS24" s="147"/>
      <c r="QWT24" s="147"/>
      <c r="QWU24" s="147"/>
      <c r="QWV24" s="147"/>
      <c r="QWW24" s="147"/>
      <c r="QWX24" s="147"/>
      <c r="QWY24" s="147"/>
      <c r="QWZ24" s="147"/>
      <c r="QXA24" s="147"/>
      <c r="QXB24" s="147"/>
      <c r="QXC24" s="147"/>
      <c r="QXD24" s="147"/>
      <c r="QXE24" s="147"/>
      <c r="QXF24" s="147"/>
      <c r="QXG24" s="147"/>
      <c r="QXH24" s="147"/>
      <c r="QXI24" s="147"/>
      <c r="QXJ24" s="147"/>
      <c r="QXK24" s="147"/>
      <c r="QXL24" s="147"/>
      <c r="QXM24" s="147"/>
      <c r="QXN24" s="147"/>
      <c r="QXO24" s="147"/>
      <c r="QXP24" s="147"/>
      <c r="QXQ24" s="147"/>
      <c r="QXR24" s="147"/>
      <c r="QXS24" s="147"/>
      <c r="QXT24" s="147"/>
      <c r="QXU24" s="147"/>
      <c r="QXV24" s="147"/>
      <c r="QXW24" s="147"/>
      <c r="QXX24" s="147"/>
      <c r="QXY24" s="147"/>
      <c r="QXZ24" s="147"/>
      <c r="QYA24" s="147"/>
      <c r="QYB24" s="147"/>
      <c r="QYC24" s="147"/>
      <c r="QYD24" s="147"/>
      <c r="QYE24" s="147"/>
      <c r="QYF24" s="147"/>
      <c r="QYG24" s="147"/>
      <c r="QYH24" s="147"/>
      <c r="QYI24" s="147"/>
      <c r="QYJ24" s="147"/>
      <c r="QYK24" s="147"/>
      <c r="QYL24" s="147"/>
      <c r="QYM24" s="147"/>
      <c r="QYN24" s="147"/>
      <c r="QYO24" s="147"/>
      <c r="QYP24" s="147"/>
      <c r="QYQ24" s="147"/>
      <c r="QYR24" s="147"/>
      <c r="QYS24" s="147"/>
      <c r="QYT24" s="147"/>
      <c r="QYU24" s="147"/>
      <c r="QYV24" s="147"/>
      <c r="QYW24" s="147"/>
      <c r="QYX24" s="147"/>
      <c r="QYY24" s="147"/>
      <c r="QYZ24" s="147"/>
      <c r="QZA24" s="147"/>
      <c r="QZB24" s="147"/>
      <c r="QZC24" s="147"/>
      <c r="QZD24" s="147"/>
      <c r="QZE24" s="147"/>
      <c r="QZF24" s="147"/>
      <c r="QZG24" s="147"/>
      <c r="QZH24" s="147"/>
      <c r="QZI24" s="147"/>
      <c r="QZJ24" s="147"/>
      <c r="QZK24" s="147"/>
      <c r="QZL24" s="147"/>
      <c r="QZM24" s="147"/>
      <c r="QZN24" s="147"/>
      <c r="QZO24" s="147"/>
      <c r="QZP24" s="147"/>
      <c r="QZQ24" s="147"/>
      <c r="QZR24" s="147"/>
      <c r="QZS24" s="147"/>
      <c r="QZT24" s="147"/>
      <c r="QZU24" s="147"/>
      <c r="QZV24" s="147"/>
      <c r="QZW24" s="147"/>
      <c r="QZX24" s="147"/>
      <c r="QZY24" s="147"/>
      <c r="QZZ24" s="147"/>
      <c r="RAA24" s="147"/>
      <c r="RAB24" s="147"/>
      <c r="RAC24" s="147"/>
      <c r="RAD24" s="147"/>
      <c r="RAE24" s="147"/>
      <c r="RAF24" s="147"/>
      <c r="RAG24" s="147"/>
      <c r="RAH24" s="147"/>
      <c r="RAI24" s="147"/>
      <c r="RAJ24" s="147"/>
      <c r="RAK24" s="147"/>
      <c r="RAL24" s="147"/>
      <c r="RAM24" s="147"/>
      <c r="RAN24" s="147"/>
      <c r="RAO24" s="147"/>
      <c r="RAP24" s="147"/>
      <c r="RAQ24" s="147"/>
      <c r="RAR24" s="147"/>
      <c r="RAS24" s="147"/>
      <c r="RAT24" s="147"/>
      <c r="RAU24" s="147"/>
      <c r="RAV24" s="147"/>
      <c r="RAW24" s="147"/>
      <c r="RAX24" s="147"/>
      <c r="RAY24" s="147"/>
      <c r="RAZ24" s="147"/>
      <c r="RBA24" s="147"/>
      <c r="RBB24" s="147"/>
      <c r="RBC24" s="147"/>
      <c r="RBD24" s="147"/>
      <c r="RBE24" s="147"/>
      <c r="RBF24" s="147"/>
      <c r="RBG24" s="147"/>
      <c r="RBH24" s="147"/>
      <c r="RBI24" s="147"/>
      <c r="RBJ24" s="147"/>
      <c r="RBK24" s="147"/>
      <c r="RBL24" s="147"/>
      <c r="RBM24" s="147"/>
      <c r="RBN24" s="147"/>
      <c r="RBO24" s="147"/>
      <c r="RBP24" s="147"/>
      <c r="RBQ24" s="147"/>
      <c r="RBR24" s="147"/>
      <c r="RBS24" s="147"/>
      <c r="RBT24" s="147"/>
      <c r="RBU24" s="147"/>
      <c r="RBV24" s="147"/>
      <c r="RBW24" s="147"/>
      <c r="RBX24" s="147"/>
      <c r="RBY24" s="147"/>
      <c r="RBZ24" s="147"/>
      <c r="RCA24" s="147"/>
      <c r="RCB24" s="147"/>
      <c r="RCC24" s="147"/>
      <c r="RCD24" s="147"/>
      <c r="RCE24" s="147"/>
      <c r="RCF24" s="147"/>
      <c r="RCG24" s="147"/>
      <c r="RCH24" s="147"/>
      <c r="RCI24" s="147"/>
      <c r="RCJ24" s="147"/>
      <c r="RCK24" s="147"/>
      <c r="RCL24" s="147"/>
      <c r="RCM24" s="147"/>
      <c r="RCN24" s="147"/>
      <c r="RCO24" s="147"/>
      <c r="RCP24" s="147"/>
      <c r="RCQ24" s="147"/>
      <c r="RCR24" s="147"/>
      <c r="RCS24" s="147"/>
      <c r="RCT24" s="147"/>
      <c r="RCU24" s="147"/>
      <c r="RCV24" s="147"/>
      <c r="RCW24" s="147"/>
      <c r="RCX24" s="147"/>
      <c r="RCY24" s="147"/>
      <c r="RCZ24" s="147"/>
      <c r="RDA24" s="147"/>
      <c r="RDB24" s="147"/>
      <c r="RDC24" s="147"/>
      <c r="RDD24" s="147"/>
      <c r="RDE24" s="147"/>
      <c r="RDF24" s="147"/>
      <c r="RDG24" s="147"/>
      <c r="RDH24" s="147"/>
      <c r="RDI24" s="147"/>
      <c r="RDJ24" s="147"/>
      <c r="RDK24" s="147"/>
      <c r="RDL24" s="147"/>
      <c r="RDM24" s="147"/>
      <c r="RDN24" s="147"/>
      <c r="RDO24" s="147"/>
      <c r="RDP24" s="147"/>
      <c r="RDQ24" s="147"/>
      <c r="RDR24" s="147"/>
      <c r="RDS24" s="147"/>
      <c r="RDT24" s="147"/>
      <c r="RDU24" s="147"/>
      <c r="RDV24" s="147"/>
      <c r="RDW24" s="147"/>
      <c r="RDX24" s="147"/>
      <c r="RDY24" s="147"/>
      <c r="RDZ24" s="147"/>
      <c r="REA24" s="147"/>
      <c r="REB24" s="147"/>
      <c r="REC24" s="147"/>
      <c r="RED24" s="147"/>
      <c r="REE24" s="147"/>
      <c r="REF24" s="147"/>
      <c r="REG24" s="147"/>
      <c r="REH24" s="147"/>
      <c r="REI24" s="147"/>
      <c r="REJ24" s="147"/>
      <c r="REK24" s="147"/>
      <c r="REL24" s="147"/>
      <c r="REM24" s="147"/>
      <c r="REN24" s="147"/>
      <c r="REO24" s="147"/>
      <c r="REP24" s="147"/>
      <c r="REQ24" s="147"/>
      <c r="RER24" s="147"/>
      <c r="RES24" s="147"/>
      <c r="RET24" s="147"/>
      <c r="REU24" s="147"/>
      <c r="REV24" s="147"/>
      <c r="REW24" s="147"/>
      <c r="REX24" s="147"/>
      <c r="REY24" s="147"/>
      <c r="REZ24" s="147"/>
      <c r="RFA24" s="147"/>
      <c r="RFB24" s="147"/>
      <c r="RFC24" s="147"/>
      <c r="RFD24" s="147"/>
      <c r="RFE24" s="147"/>
      <c r="RFF24" s="147"/>
      <c r="RFG24" s="147"/>
      <c r="RFH24" s="147"/>
      <c r="RFI24" s="147"/>
      <c r="RFJ24" s="147"/>
      <c r="RFK24" s="147"/>
      <c r="RFL24" s="147"/>
      <c r="RFM24" s="147"/>
      <c r="RFN24" s="147"/>
      <c r="RFO24" s="147"/>
      <c r="RFP24" s="147"/>
      <c r="RFQ24" s="147"/>
      <c r="RFR24" s="147"/>
      <c r="RFS24" s="147"/>
      <c r="RFT24" s="147"/>
      <c r="RFU24" s="147"/>
      <c r="RFV24" s="147"/>
      <c r="RFW24" s="147"/>
      <c r="RFX24" s="147"/>
      <c r="RFY24" s="147"/>
      <c r="RFZ24" s="147"/>
      <c r="RGA24" s="147"/>
      <c r="RGB24" s="147"/>
      <c r="RGC24" s="147"/>
      <c r="RGD24" s="147"/>
      <c r="RGE24" s="147"/>
      <c r="RGF24" s="147"/>
      <c r="RGG24" s="147"/>
      <c r="RGH24" s="147"/>
      <c r="RGI24" s="147"/>
      <c r="RGJ24" s="147"/>
      <c r="RGK24" s="147"/>
      <c r="RGL24" s="147"/>
      <c r="RGM24" s="147"/>
      <c r="RGN24" s="147"/>
      <c r="RGO24" s="147"/>
      <c r="RGP24" s="147"/>
      <c r="RGQ24" s="147"/>
      <c r="RGR24" s="147"/>
      <c r="RGS24" s="147"/>
      <c r="RGT24" s="147"/>
      <c r="RGU24" s="147"/>
      <c r="RGV24" s="147"/>
      <c r="RGW24" s="147"/>
      <c r="RGX24" s="147"/>
      <c r="RGY24" s="147"/>
      <c r="RGZ24" s="147"/>
      <c r="RHA24" s="147"/>
      <c r="RHB24" s="147"/>
      <c r="RHC24" s="147"/>
      <c r="RHD24" s="147"/>
      <c r="RHE24" s="147"/>
      <c r="RHF24" s="147"/>
      <c r="RHG24" s="147"/>
      <c r="RHH24" s="147"/>
      <c r="RHI24" s="147"/>
      <c r="RHJ24" s="147"/>
      <c r="RHK24" s="147"/>
      <c r="RHL24" s="147"/>
      <c r="RHM24" s="147"/>
      <c r="RHN24" s="147"/>
      <c r="RHO24" s="147"/>
      <c r="RHP24" s="147"/>
      <c r="RHQ24" s="147"/>
      <c r="RHR24" s="147"/>
      <c r="RHS24" s="147"/>
      <c r="RHT24" s="147"/>
      <c r="RHU24" s="147"/>
      <c r="RHV24" s="147"/>
      <c r="RHW24" s="147"/>
      <c r="RHX24" s="147"/>
      <c r="RHY24" s="147"/>
      <c r="RHZ24" s="147"/>
      <c r="RIA24" s="147"/>
      <c r="RIB24" s="147"/>
      <c r="RIC24" s="147"/>
      <c r="RID24" s="147"/>
      <c r="RIE24" s="147"/>
      <c r="RIF24" s="147"/>
      <c r="RIG24" s="147"/>
      <c r="RIH24" s="147"/>
      <c r="RII24" s="147"/>
      <c r="RIJ24" s="147"/>
      <c r="RIK24" s="147"/>
      <c r="RIL24" s="147"/>
      <c r="RIM24" s="147"/>
      <c r="RIN24" s="147"/>
      <c r="RIO24" s="147"/>
      <c r="RIP24" s="147"/>
      <c r="RIQ24" s="147"/>
      <c r="RIR24" s="147"/>
      <c r="RIS24" s="147"/>
      <c r="RIT24" s="147"/>
      <c r="RIU24" s="147"/>
      <c r="RIV24" s="147"/>
      <c r="RIW24" s="147"/>
      <c r="RIX24" s="147"/>
      <c r="RIY24" s="147"/>
      <c r="RIZ24" s="147"/>
      <c r="RJA24" s="147"/>
      <c r="RJB24" s="147"/>
      <c r="RJC24" s="147"/>
      <c r="RJD24" s="147"/>
      <c r="RJE24" s="147"/>
      <c r="RJF24" s="147"/>
      <c r="RJG24" s="147"/>
      <c r="RJH24" s="147"/>
      <c r="RJI24" s="147"/>
      <c r="RJJ24" s="147"/>
      <c r="RJK24" s="147"/>
      <c r="RJL24" s="147"/>
      <c r="RJM24" s="147"/>
      <c r="RJN24" s="147"/>
      <c r="RJO24" s="147"/>
      <c r="RJP24" s="147"/>
      <c r="RJQ24" s="147"/>
      <c r="RJR24" s="147"/>
      <c r="RJS24" s="147"/>
      <c r="RJT24" s="147"/>
      <c r="RJU24" s="147"/>
      <c r="RJV24" s="147"/>
      <c r="RJW24" s="147"/>
      <c r="RJX24" s="147"/>
      <c r="RJY24" s="147"/>
      <c r="RJZ24" s="147"/>
      <c r="RKA24" s="147"/>
      <c r="RKB24" s="147"/>
      <c r="RKC24" s="147"/>
      <c r="RKD24" s="147"/>
      <c r="RKE24" s="147"/>
      <c r="RKF24" s="147"/>
      <c r="RKG24" s="147"/>
      <c r="RKH24" s="147"/>
      <c r="RKI24" s="147"/>
      <c r="RKJ24" s="147"/>
      <c r="RKK24" s="147"/>
      <c r="RKL24" s="147"/>
      <c r="RKM24" s="147"/>
      <c r="RKN24" s="147"/>
      <c r="RKO24" s="147"/>
      <c r="RKP24" s="147"/>
      <c r="RKQ24" s="147"/>
      <c r="RKR24" s="147"/>
      <c r="RKS24" s="147"/>
      <c r="RKT24" s="147"/>
      <c r="RKU24" s="147"/>
      <c r="RKV24" s="147"/>
      <c r="RKW24" s="147"/>
      <c r="RKX24" s="147"/>
      <c r="RKY24" s="147"/>
      <c r="RKZ24" s="147"/>
      <c r="RLA24" s="147"/>
      <c r="RLB24" s="147"/>
      <c r="RLC24" s="147"/>
      <c r="RLD24" s="147"/>
      <c r="RLE24" s="147"/>
      <c r="RLF24" s="147"/>
      <c r="RLG24" s="147"/>
      <c r="RLH24" s="147"/>
      <c r="RLI24" s="147"/>
      <c r="RLJ24" s="147"/>
      <c r="RLK24" s="147"/>
      <c r="RLL24" s="147"/>
      <c r="RLM24" s="147"/>
      <c r="RLN24" s="147"/>
      <c r="RLO24" s="147"/>
      <c r="RLP24" s="147"/>
      <c r="RLQ24" s="147"/>
      <c r="RLR24" s="147"/>
      <c r="RLS24" s="147"/>
      <c r="RLT24" s="147"/>
      <c r="RLU24" s="147"/>
      <c r="RLV24" s="147"/>
      <c r="RLW24" s="147"/>
      <c r="RLX24" s="147"/>
      <c r="RLY24" s="147"/>
      <c r="RLZ24" s="147"/>
      <c r="RMA24" s="147"/>
      <c r="RMB24" s="147"/>
      <c r="RMC24" s="147"/>
      <c r="RMD24" s="147"/>
      <c r="RME24" s="147"/>
      <c r="RMF24" s="147"/>
      <c r="RMG24" s="147"/>
      <c r="RMH24" s="147"/>
      <c r="RMI24" s="147"/>
      <c r="RMJ24" s="147"/>
      <c r="RMK24" s="147"/>
      <c r="RML24" s="147"/>
      <c r="RMM24" s="147"/>
      <c r="RMN24" s="147"/>
      <c r="RMO24" s="147"/>
      <c r="RMP24" s="147"/>
      <c r="RMQ24" s="147"/>
      <c r="RMR24" s="147"/>
      <c r="RMS24" s="147"/>
      <c r="RMT24" s="147"/>
      <c r="RMU24" s="147"/>
      <c r="RMV24" s="147"/>
      <c r="RMW24" s="147"/>
      <c r="RMX24" s="147"/>
      <c r="RMY24" s="147"/>
      <c r="RMZ24" s="147"/>
      <c r="RNA24" s="147"/>
      <c r="RNB24" s="147"/>
      <c r="RNC24" s="147"/>
      <c r="RND24" s="147"/>
      <c r="RNE24" s="147"/>
      <c r="RNF24" s="147"/>
      <c r="RNG24" s="147"/>
      <c r="RNH24" s="147"/>
      <c r="RNI24" s="147"/>
      <c r="RNJ24" s="147"/>
      <c r="RNK24" s="147"/>
      <c r="RNL24" s="147"/>
      <c r="RNM24" s="147"/>
      <c r="RNN24" s="147"/>
      <c r="RNO24" s="147"/>
      <c r="RNP24" s="147"/>
      <c r="RNQ24" s="147"/>
      <c r="RNR24" s="147"/>
      <c r="RNS24" s="147"/>
      <c r="RNT24" s="147"/>
      <c r="RNU24" s="147"/>
      <c r="RNV24" s="147"/>
      <c r="RNW24" s="147"/>
      <c r="RNX24" s="147"/>
      <c r="RNY24" s="147"/>
      <c r="RNZ24" s="147"/>
      <c r="ROA24" s="147"/>
      <c r="ROB24" s="147"/>
      <c r="ROC24" s="147"/>
      <c r="ROD24" s="147"/>
      <c r="ROE24" s="147"/>
      <c r="ROF24" s="147"/>
      <c r="ROG24" s="147"/>
      <c r="ROH24" s="147"/>
      <c r="ROI24" s="147"/>
      <c r="ROJ24" s="147"/>
      <c r="ROK24" s="147"/>
      <c r="ROL24" s="147"/>
      <c r="ROM24" s="147"/>
      <c r="RON24" s="147"/>
      <c r="ROO24" s="147"/>
      <c r="ROP24" s="147"/>
      <c r="ROQ24" s="147"/>
      <c r="ROR24" s="147"/>
      <c r="ROS24" s="147"/>
      <c r="ROT24" s="147"/>
      <c r="ROU24" s="147"/>
      <c r="ROV24" s="147"/>
      <c r="ROW24" s="147"/>
      <c r="ROX24" s="147"/>
      <c r="ROY24" s="147"/>
      <c r="ROZ24" s="147"/>
      <c r="RPA24" s="147"/>
      <c r="RPB24" s="147"/>
      <c r="RPC24" s="147"/>
      <c r="RPD24" s="147"/>
      <c r="RPE24" s="147"/>
      <c r="RPF24" s="147"/>
      <c r="RPG24" s="147"/>
      <c r="RPH24" s="147"/>
      <c r="RPI24" s="147"/>
      <c r="RPJ24" s="147"/>
      <c r="RPK24" s="147"/>
      <c r="RPL24" s="147"/>
      <c r="RPM24" s="147"/>
      <c r="RPN24" s="147"/>
      <c r="RPO24" s="147"/>
      <c r="RPP24" s="147"/>
      <c r="RPQ24" s="147"/>
      <c r="RPR24" s="147"/>
      <c r="RPS24" s="147"/>
      <c r="RPT24" s="147"/>
      <c r="RPU24" s="147"/>
      <c r="RPV24" s="147"/>
      <c r="RPW24" s="147"/>
      <c r="RPX24" s="147"/>
      <c r="RPY24" s="147"/>
      <c r="RPZ24" s="147"/>
      <c r="RQA24" s="147"/>
      <c r="RQB24" s="147"/>
      <c r="RQC24" s="147"/>
      <c r="RQD24" s="147"/>
      <c r="RQE24" s="147"/>
      <c r="RQF24" s="147"/>
      <c r="RQG24" s="147"/>
      <c r="RQH24" s="147"/>
      <c r="RQI24" s="147"/>
      <c r="RQJ24" s="147"/>
      <c r="RQK24" s="147"/>
      <c r="RQL24" s="147"/>
      <c r="RQM24" s="147"/>
      <c r="RQN24" s="147"/>
      <c r="RQO24" s="147"/>
      <c r="RQP24" s="147"/>
      <c r="RQQ24" s="147"/>
      <c r="RQR24" s="147"/>
      <c r="RQS24" s="147"/>
      <c r="RQT24" s="147"/>
      <c r="RQU24" s="147"/>
      <c r="RQV24" s="147"/>
      <c r="RQW24" s="147"/>
      <c r="RQX24" s="147"/>
      <c r="RQY24" s="147"/>
      <c r="RQZ24" s="147"/>
      <c r="RRA24" s="147"/>
      <c r="RRB24" s="147"/>
      <c r="RRC24" s="147"/>
      <c r="RRD24" s="147"/>
      <c r="RRE24" s="147"/>
      <c r="RRF24" s="147"/>
      <c r="RRG24" s="147"/>
      <c r="RRH24" s="147"/>
      <c r="RRI24" s="147"/>
      <c r="RRJ24" s="147"/>
      <c r="RRK24" s="147"/>
      <c r="RRL24" s="147"/>
      <c r="RRM24" s="147"/>
      <c r="RRN24" s="147"/>
      <c r="RRO24" s="147"/>
      <c r="RRP24" s="147"/>
      <c r="RRQ24" s="147"/>
      <c r="RRR24" s="147"/>
      <c r="RRS24" s="147"/>
      <c r="RRT24" s="147"/>
      <c r="RRU24" s="147"/>
      <c r="RRV24" s="147"/>
      <c r="RRW24" s="147"/>
      <c r="RRX24" s="147"/>
      <c r="RRY24" s="147"/>
      <c r="RRZ24" s="147"/>
      <c r="RSA24" s="147"/>
      <c r="RSB24" s="147"/>
      <c r="RSC24" s="147"/>
      <c r="RSD24" s="147"/>
      <c r="RSE24" s="147"/>
      <c r="RSF24" s="147"/>
      <c r="RSG24" s="147"/>
      <c r="RSH24" s="147"/>
      <c r="RSI24" s="147"/>
      <c r="RSJ24" s="147"/>
      <c r="RSK24" s="147"/>
      <c r="RSL24" s="147"/>
      <c r="RSM24" s="147"/>
      <c r="RSN24" s="147"/>
      <c r="RSO24" s="147"/>
      <c r="RSP24" s="147"/>
      <c r="RSQ24" s="147"/>
      <c r="RSR24" s="147"/>
      <c r="RSS24" s="147"/>
      <c r="RST24" s="147"/>
      <c r="RSU24" s="147"/>
      <c r="RSV24" s="147"/>
      <c r="RSW24" s="147"/>
      <c r="RSX24" s="147"/>
      <c r="RSY24" s="147"/>
      <c r="RSZ24" s="147"/>
      <c r="RTA24" s="147"/>
      <c r="RTB24" s="147"/>
      <c r="RTC24" s="147"/>
      <c r="RTD24" s="147"/>
      <c r="RTE24" s="147"/>
      <c r="RTF24" s="147"/>
      <c r="RTG24" s="147"/>
      <c r="RTH24" s="147"/>
      <c r="RTI24" s="147"/>
      <c r="RTJ24" s="147"/>
      <c r="RTK24" s="147"/>
      <c r="RTL24" s="147"/>
      <c r="RTM24" s="147"/>
      <c r="RTN24" s="147"/>
      <c r="RTO24" s="147"/>
      <c r="RTP24" s="147"/>
      <c r="RTQ24" s="147"/>
      <c r="RTR24" s="147"/>
      <c r="RTS24" s="147"/>
      <c r="RTT24" s="147"/>
      <c r="RTU24" s="147"/>
      <c r="RTV24" s="147"/>
      <c r="RTW24" s="147"/>
      <c r="RTX24" s="147"/>
      <c r="RTY24" s="147"/>
      <c r="RTZ24" s="147"/>
      <c r="RUA24" s="147"/>
      <c r="RUB24" s="147"/>
      <c r="RUC24" s="147"/>
      <c r="RUD24" s="147"/>
      <c r="RUE24" s="147"/>
      <c r="RUF24" s="147"/>
      <c r="RUG24" s="147"/>
      <c r="RUH24" s="147"/>
      <c r="RUI24" s="147"/>
      <c r="RUJ24" s="147"/>
      <c r="RUK24" s="147"/>
      <c r="RUL24" s="147"/>
      <c r="RUM24" s="147"/>
      <c r="RUN24" s="147"/>
      <c r="RUO24" s="147"/>
      <c r="RUP24" s="147"/>
      <c r="RUQ24" s="147"/>
      <c r="RUR24" s="147"/>
      <c r="RUS24" s="147"/>
      <c r="RUT24" s="147"/>
      <c r="RUU24" s="147"/>
      <c r="RUV24" s="147"/>
      <c r="RUW24" s="147"/>
      <c r="RUX24" s="147"/>
      <c r="RUY24" s="147"/>
      <c r="RUZ24" s="147"/>
      <c r="RVA24" s="147"/>
      <c r="RVB24" s="147"/>
      <c r="RVC24" s="147"/>
      <c r="RVD24" s="147"/>
      <c r="RVE24" s="147"/>
      <c r="RVF24" s="147"/>
      <c r="RVG24" s="147"/>
      <c r="RVH24" s="147"/>
      <c r="RVI24" s="147"/>
      <c r="RVJ24" s="147"/>
      <c r="RVK24" s="147"/>
      <c r="RVL24" s="147"/>
      <c r="RVM24" s="147"/>
      <c r="RVN24" s="147"/>
      <c r="RVO24" s="147"/>
      <c r="RVP24" s="147"/>
      <c r="RVQ24" s="147"/>
      <c r="RVR24" s="147"/>
      <c r="RVS24" s="147"/>
      <c r="RVT24" s="147"/>
      <c r="RVU24" s="147"/>
      <c r="RVV24" s="147"/>
      <c r="RVW24" s="147"/>
      <c r="RVX24" s="147"/>
      <c r="RVY24" s="147"/>
      <c r="RVZ24" s="147"/>
      <c r="RWA24" s="147"/>
      <c r="RWB24" s="147"/>
      <c r="RWC24" s="147"/>
      <c r="RWD24" s="147"/>
      <c r="RWE24" s="147"/>
      <c r="RWF24" s="147"/>
      <c r="RWG24" s="147"/>
      <c r="RWH24" s="147"/>
      <c r="RWI24" s="147"/>
      <c r="RWJ24" s="147"/>
      <c r="RWK24" s="147"/>
      <c r="RWL24" s="147"/>
      <c r="RWM24" s="147"/>
      <c r="RWN24" s="147"/>
      <c r="RWO24" s="147"/>
      <c r="RWP24" s="147"/>
      <c r="RWQ24" s="147"/>
      <c r="RWR24" s="147"/>
      <c r="RWS24" s="147"/>
      <c r="RWT24" s="147"/>
      <c r="RWU24" s="147"/>
      <c r="RWV24" s="147"/>
      <c r="RWW24" s="147"/>
      <c r="RWX24" s="147"/>
      <c r="RWY24" s="147"/>
      <c r="RWZ24" s="147"/>
      <c r="RXA24" s="147"/>
      <c r="RXB24" s="147"/>
      <c r="RXC24" s="147"/>
      <c r="RXD24" s="147"/>
      <c r="RXE24" s="147"/>
      <c r="RXF24" s="147"/>
      <c r="RXG24" s="147"/>
      <c r="RXH24" s="147"/>
      <c r="RXI24" s="147"/>
      <c r="RXJ24" s="147"/>
      <c r="RXK24" s="147"/>
      <c r="RXL24" s="147"/>
      <c r="RXM24" s="147"/>
      <c r="RXN24" s="147"/>
      <c r="RXO24" s="147"/>
      <c r="RXP24" s="147"/>
      <c r="RXQ24" s="147"/>
      <c r="RXR24" s="147"/>
      <c r="RXS24" s="147"/>
      <c r="RXT24" s="147"/>
      <c r="RXU24" s="147"/>
      <c r="RXV24" s="147"/>
      <c r="RXW24" s="147"/>
      <c r="RXX24" s="147"/>
      <c r="RXY24" s="147"/>
      <c r="RXZ24" s="147"/>
      <c r="RYA24" s="147"/>
      <c r="RYB24" s="147"/>
      <c r="RYC24" s="147"/>
      <c r="RYD24" s="147"/>
      <c r="RYE24" s="147"/>
      <c r="RYF24" s="147"/>
      <c r="RYG24" s="147"/>
      <c r="RYH24" s="147"/>
      <c r="RYI24" s="147"/>
      <c r="RYJ24" s="147"/>
      <c r="RYK24" s="147"/>
      <c r="RYL24" s="147"/>
      <c r="RYM24" s="147"/>
      <c r="RYN24" s="147"/>
      <c r="RYO24" s="147"/>
      <c r="RYP24" s="147"/>
      <c r="RYQ24" s="147"/>
      <c r="RYR24" s="147"/>
      <c r="RYS24" s="147"/>
      <c r="RYT24" s="147"/>
      <c r="RYU24" s="147"/>
      <c r="RYV24" s="147"/>
      <c r="RYW24" s="147"/>
      <c r="RYX24" s="147"/>
      <c r="RYY24" s="147"/>
      <c r="RYZ24" s="147"/>
      <c r="RZA24" s="147"/>
      <c r="RZB24" s="147"/>
      <c r="RZC24" s="147"/>
      <c r="RZD24" s="147"/>
      <c r="RZE24" s="147"/>
      <c r="RZF24" s="147"/>
      <c r="RZG24" s="147"/>
      <c r="RZH24" s="147"/>
      <c r="RZI24" s="147"/>
      <c r="RZJ24" s="147"/>
      <c r="RZK24" s="147"/>
      <c r="RZL24" s="147"/>
      <c r="RZM24" s="147"/>
      <c r="RZN24" s="147"/>
      <c r="RZO24" s="147"/>
      <c r="RZP24" s="147"/>
      <c r="RZQ24" s="147"/>
      <c r="RZR24" s="147"/>
      <c r="RZS24" s="147"/>
      <c r="RZT24" s="147"/>
      <c r="RZU24" s="147"/>
      <c r="RZV24" s="147"/>
      <c r="RZW24" s="147"/>
      <c r="RZX24" s="147"/>
      <c r="RZY24" s="147"/>
      <c r="RZZ24" s="147"/>
      <c r="SAA24" s="147"/>
      <c r="SAB24" s="147"/>
      <c r="SAC24" s="147"/>
      <c r="SAD24" s="147"/>
      <c r="SAE24" s="147"/>
      <c r="SAF24" s="147"/>
      <c r="SAG24" s="147"/>
      <c r="SAH24" s="147"/>
      <c r="SAI24" s="147"/>
      <c r="SAJ24" s="147"/>
      <c r="SAK24" s="147"/>
      <c r="SAL24" s="147"/>
      <c r="SAM24" s="147"/>
      <c r="SAN24" s="147"/>
      <c r="SAO24" s="147"/>
      <c r="SAP24" s="147"/>
      <c r="SAQ24" s="147"/>
      <c r="SAR24" s="147"/>
      <c r="SAS24" s="147"/>
      <c r="SAT24" s="147"/>
      <c r="SAU24" s="147"/>
      <c r="SAV24" s="147"/>
      <c r="SAW24" s="147"/>
      <c r="SAX24" s="147"/>
      <c r="SAY24" s="147"/>
      <c r="SAZ24" s="147"/>
      <c r="SBA24" s="147"/>
      <c r="SBB24" s="147"/>
      <c r="SBC24" s="147"/>
      <c r="SBD24" s="147"/>
      <c r="SBE24" s="147"/>
      <c r="SBF24" s="147"/>
      <c r="SBG24" s="147"/>
      <c r="SBH24" s="147"/>
      <c r="SBI24" s="147"/>
      <c r="SBJ24" s="147"/>
      <c r="SBK24" s="147"/>
      <c r="SBL24" s="147"/>
      <c r="SBM24" s="147"/>
      <c r="SBN24" s="147"/>
      <c r="SBO24" s="147"/>
      <c r="SBP24" s="147"/>
      <c r="SBQ24" s="147"/>
      <c r="SBR24" s="147"/>
      <c r="SBS24" s="147"/>
      <c r="SBT24" s="147"/>
      <c r="SBU24" s="147"/>
      <c r="SBV24" s="147"/>
      <c r="SBW24" s="147"/>
      <c r="SBX24" s="147"/>
      <c r="SBY24" s="147"/>
      <c r="SBZ24" s="147"/>
      <c r="SCA24" s="147"/>
      <c r="SCB24" s="147"/>
      <c r="SCC24" s="147"/>
      <c r="SCD24" s="147"/>
      <c r="SCE24" s="147"/>
      <c r="SCF24" s="147"/>
      <c r="SCG24" s="147"/>
      <c r="SCH24" s="147"/>
      <c r="SCI24" s="147"/>
      <c r="SCJ24" s="147"/>
      <c r="SCK24" s="147"/>
      <c r="SCL24" s="147"/>
      <c r="SCM24" s="147"/>
      <c r="SCN24" s="147"/>
      <c r="SCO24" s="147"/>
      <c r="SCP24" s="147"/>
      <c r="SCQ24" s="147"/>
      <c r="SCR24" s="147"/>
      <c r="SCS24" s="147"/>
      <c r="SCT24" s="147"/>
      <c r="SCU24" s="147"/>
      <c r="SCV24" s="147"/>
      <c r="SCW24" s="147"/>
      <c r="SCX24" s="147"/>
      <c r="SCY24" s="147"/>
      <c r="SCZ24" s="147"/>
      <c r="SDA24" s="147"/>
      <c r="SDB24" s="147"/>
      <c r="SDC24" s="147"/>
      <c r="SDD24" s="147"/>
      <c r="SDE24" s="147"/>
      <c r="SDF24" s="147"/>
      <c r="SDG24" s="147"/>
      <c r="SDH24" s="147"/>
      <c r="SDI24" s="147"/>
      <c r="SDJ24" s="147"/>
      <c r="SDK24" s="147"/>
      <c r="SDL24" s="147"/>
      <c r="SDM24" s="147"/>
      <c r="SDN24" s="147"/>
      <c r="SDO24" s="147"/>
      <c r="SDP24" s="147"/>
      <c r="SDQ24" s="147"/>
      <c r="SDR24" s="147"/>
      <c r="SDS24" s="147"/>
      <c r="SDT24" s="147"/>
      <c r="SDU24" s="147"/>
      <c r="SDV24" s="147"/>
      <c r="SDW24" s="147"/>
      <c r="SDX24" s="147"/>
      <c r="SDY24" s="147"/>
      <c r="SDZ24" s="147"/>
      <c r="SEA24" s="147"/>
      <c r="SEB24" s="147"/>
      <c r="SEC24" s="147"/>
      <c r="SED24" s="147"/>
      <c r="SEE24" s="147"/>
      <c r="SEF24" s="147"/>
      <c r="SEG24" s="147"/>
      <c r="SEH24" s="147"/>
      <c r="SEI24" s="147"/>
      <c r="SEJ24" s="147"/>
      <c r="SEK24" s="147"/>
      <c r="SEL24" s="147"/>
      <c r="SEM24" s="147"/>
      <c r="SEN24" s="147"/>
      <c r="SEO24" s="147"/>
      <c r="SEP24" s="147"/>
      <c r="SEQ24" s="147"/>
      <c r="SER24" s="147"/>
      <c r="SES24" s="147"/>
      <c r="SET24" s="147"/>
      <c r="SEU24" s="147"/>
      <c r="SEV24" s="147"/>
      <c r="SEW24" s="147"/>
      <c r="SEX24" s="147"/>
      <c r="SEY24" s="147"/>
      <c r="SEZ24" s="147"/>
      <c r="SFA24" s="147"/>
      <c r="SFB24" s="147"/>
      <c r="SFC24" s="147"/>
      <c r="SFD24" s="147"/>
      <c r="SFE24" s="147"/>
      <c r="SFF24" s="147"/>
      <c r="SFG24" s="147"/>
      <c r="SFH24" s="147"/>
      <c r="SFI24" s="147"/>
      <c r="SFJ24" s="147"/>
      <c r="SFK24" s="147"/>
      <c r="SFL24" s="147"/>
      <c r="SFM24" s="147"/>
      <c r="SFN24" s="147"/>
      <c r="SFO24" s="147"/>
      <c r="SFP24" s="147"/>
      <c r="SFQ24" s="147"/>
      <c r="SFR24" s="147"/>
      <c r="SFS24" s="147"/>
      <c r="SFT24" s="147"/>
      <c r="SFU24" s="147"/>
      <c r="SFV24" s="147"/>
      <c r="SFW24" s="147"/>
      <c r="SFX24" s="147"/>
      <c r="SFY24" s="147"/>
      <c r="SFZ24" s="147"/>
      <c r="SGA24" s="147"/>
      <c r="SGB24" s="147"/>
      <c r="SGC24" s="147"/>
      <c r="SGD24" s="147"/>
      <c r="SGE24" s="147"/>
      <c r="SGF24" s="147"/>
      <c r="SGG24" s="147"/>
      <c r="SGH24" s="147"/>
      <c r="SGI24" s="147"/>
      <c r="SGJ24" s="147"/>
      <c r="SGK24" s="147"/>
      <c r="SGL24" s="147"/>
      <c r="SGM24" s="147"/>
      <c r="SGN24" s="147"/>
      <c r="SGO24" s="147"/>
      <c r="SGP24" s="147"/>
      <c r="SGQ24" s="147"/>
      <c r="SGR24" s="147"/>
      <c r="SGS24" s="147"/>
      <c r="SGT24" s="147"/>
      <c r="SGU24" s="147"/>
      <c r="SGV24" s="147"/>
      <c r="SGW24" s="147"/>
      <c r="SGX24" s="147"/>
      <c r="SGY24" s="147"/>
      <c r="SGZ24" s="147"/>
      <c r="SHA24" s="147"/>
      <c r="SHB24" s="147"/>
      <c r="SHC24" s="147"/>
      <c r="SHD24" s="147"/>
      <c r="SHE24" s="147"/>
      <c r="SHF24" s="147"/>
      <c r="SHG24" s="147"/>
      <c r="SHH24" s="147"/>
      <c r="SHI24" s="147"/>
      <c r="SHJ24" s="147"/>
      <c r="SHK24" s="147"/>
      <c r="SHL24" s="147"/>
      <c r="SHM24" s="147"/>
      <c r="SHN24" s="147"/>
      <c r="SHO24" s="147"/>
      <c r="SHP24" s="147"/>
      <c r="SHQ24" s="147"/>
      <c r="SHR24" s="147"/>
      <c r="SHS24" s="147"/>
      <c r="SHT24" s="147"/>
      <c r="SHU24" s="147"/>
      <c r="SHV24" s="147"/>
      <c r="SHW24" s="147"/>
      <c r="SHX24" s="147"/>
      <c r="SHY24" s="147"/>
      <c r="SHZ24" s="147"/>
      <c r="SIA24" s="147"/>
      <c r="SIB24" s="147"/>
      <c r="SIC24" s="147"/>
      <c r="SID24" s="147"/>
      <c r="SIE24" s="147"/>
      <c r="SIF24" s="147"/>
      <c r="SIG24" s="147"/>
      <c r="SIH24" s="147"/>
      <c r="SII24" s="147"/>
      <c r="SIJ24" s="147"/>
      <c r="SIK24" s="147"/>
      <c r="SIL24" s="147"/>
      <c r="SIM24" s="147"/>
      <c r="SIN24" s="147"/>
      <c r="SIO24" s="147"/>
      <c r="SIP24" s="147"/>
      <c r="SIQ24" s="147"/>
      <c r="SIR24" s="147"/>
      <c r="SIS24" s="147"/>
      <c r="SIT24" s="147"/>
      <c r="SIU24" s="147"/>
      <c r="SIV24" s="147"/>
      <c r="SIW24" s="147"/>
      <c r="SIX24" s="147"/>
      <c r="SIY24" s="147"/>
      <c r="SIZ24" s="147"/>
      <c r="SJA24" s="147"/>
      <c r="SJB24" s="147"/>
      <c r="SJC24" s="147"/>
      <c r="SJD24" s="147"/>
      <c r="SJE24" s="147"/>
      <c r="SJF24" s="147"/>
      <c r="SJG24" s="147"/>
      <c r="SJH24" s="147"/>
      <c r="SJI24" s="147"/>
      <c r="SJJ24" s="147"/>
      <c r="SJK24" s="147"/>
      <c r="SJL24" s="147"/>
      <c r="SJM24" s="147"/>
      <c r="SJN24" s="147"/>
      <c r="SJO24" s="147"/>
      <c r="SJP24" s="147"/>
      <c r="SJQ24" s="147"/>
      <c r="SJR24" s="147"/>
      <c r="SJS24" s="147"/>
      <c r="SJT24" s="147"/>
      <c r="SJU24" s="147"/>
      <c r="SJV24" s="147"/>
      <c r="SJW24" s="147"/>
      <c r="SJX24" s="147"/>
      <c r="SJY24" s="147"/>
      <c r="SJZ24" s="147"/>
      <c r="SKA24" s="147"/>
      <c r="SKB24" s="147"/>
      <c r="SKC24" s="147"/>
      <c r="SKD24" s="147"/>
      <c r="SKE24" s="147"/>
      <c r="SKF24" s="147"/>
      <c r="SKG24" s="147"/>
      <c r="SKH24" s="147"/>
      <c r="SKI24" s="147"/>
      <c r="SKJ24" s="147"/>
      <c r="SKK24" s="147"/>
      <c r="SKL24" s="147"/>
      <c r="SKM24" s="147"/>
      <c r="SKN24" s="147"/>
      <c r="SKO24" s="147"/>
      <c r="SKP24" s="147"/>
      <c r="SKQ24" s="147"/>
      <c r="SKR24" s="147"/>
      <c r="SKS24" s="147"/>
      <c r="SKT24" s="147"/>
      <c r="SKU24" s="147"/>
      <c r="SKV24" s="147"/>
      <c r="SKW24" s="147"/>
      <c r="SKX24" s="147"/>
      <c r="SKY24" s="147"/>
      <c r="SKZ24" s="147"/>
      <c r="SLA24" s="147"/>
      <c r="SLB24" s="147"/>
      <c r="SLC24" s="147"/>
      <c r="SLD24" s="147"/>
      <c r="SLE24" s="147"/>
      <c r="SLF24" s="147"/>
      <c r="SLG24" s="147"/>
      <c r="SLH24" s="147"/>
      <c r="SLI24" s="147"/>
      <c r="SLJ24" s="147"/>
      <c r="SLK24" s="147"/>
      <c r="SLL24" s="147"/>
      <c r="SLM24" s="147"/>
      <c r="SLN24" s="147"/>
      <c r="SLO24" s="147"/>
      <c r="SLP24" s="147"/>
      <c r="SLQ24" s="147"/>
      <c r="SLR24" s="147"/>
      <c r="SLS24" s="147"/>
      <c r="SLT24" s="147"/>
      <c r="SLU24" s="147"/>
      <c r="SLV24" s="147"/>
      <c r="SLW24" s="147"/>
      <c r="SLX24" s="147"/>
      <c r="SLY24" s="147"/>
      <c r="SLZ24" s="147"/>
      <c r="SMA24" s="147"/>
      <c r="SMB24" s="147"/>
      <c r="SMC24" s="147"/>
      <c r="SMD24" s="147"/>
      <c r="SME24" s="147"/>
      <c r="SMF24" s="147"/>
      <c r="SMG24" s="147"/>
      <c r="SMH24" s="147"/>
      <c r="SMI24" s="147"/>
      <c r="SMJ24" s="147"/>
      <c r="SMK24" s="147"/>
      <c r="SML24" s="147"/>
      <c r="SMM24" s="147"/>
      <c r="SMN24" s="147"/>
      <c r="SMO24" s="147"/>
      <c r="SMP24" s="147"/>
      <c r="SMQ24" s="147"/>
      <c r="SMR24" s="147"/>
      <c r="SMS24" s="147"/>
      <c r="SMT24" s="147"/>
      <c r="SMU24" s="147"/>
      <c r="SMV24" s="147"/>
      <c r="SMW24" s="147"/>
      <c r="SMX24" s="147"/>
      <c r="SMY24" s="147"/>
      <c r="SMZ24" s="147"/>
      <c r="SNA24" s="147"/>
      <c r="SNB24" s="147"/>
      <c r="SNC24" s="147"/>
      <c r="SND24" s="147"/>
      <c r="SNE24" s="147"/>
      <c r="SNF24" s="147"/>
      <c r="SNG24" s="147"/>
      <c r="SNH24" s="147"/>
      <c r="SNI24" s="147"/>
      <c r="SNJ24" s="147"/>
      <c r="SNK24" s="147"/>
      <c r="SNL24" s="147"/>
      <c r="SNM24" s="147"/>
      <c r="SNN24" s="147"/>
      <c r="SNO24" s="147"/>
      <c r="SNP24" s="147"/>
      <c r="SNQ24" s="147"/>
      <c r="SNR24" s="147"/>
      <c r="SNS24" s="147"/>
      <c r="SNT24" s="147"/>
      <c r="SNU24" s="147"/>
      <c r="SNV24" s="147"/>
      <c r="SNW24" s="147"/>
      <c r="SNX24" s="147"/>
      <c r="SNY24" s="147"/>
      <c r="SNZ24" s="147"/>
      <c r="SOA24" s="147"/>
      <c r="SOB24" s="147"/>
      <c r="SOC24" s="147"/>
      <c r="SOD24" s="147"/>
      <c r="SOE24" s="147"/>
      <c r="SOF24" s="147"/>
      <c r="SOG24" s="147"/>
      <c r="SOH24" s="147"/>
      <c r="SOI24" s="147"/>
      <c r="SOJ24" s="147"/>
      <c r="SOK24" s="147"/>
      <c r="SOL24" s="147"/>
      <c r="SOM24" s="147"/>
      <c r="SON24" s="147"/>
      <c r="SOO24" s="147"/>
      <c r="SOP24" s="147"/>
      <c r="SOQ24" s="147"/>
      <c r="SOR24" s="147"/>
      <c r="SOS24" s="147"/>
      <c r="SOT24" s="147"/>
      <c r="SOU24" s="147"/>
      <c r="SOV24" s="147"/>
      <c r="SOW24" s="147"/>
      <c r="SOX24" s="147"/>
      <c r="SOY24" s="147"/>
      <c r="SOZ24" s="147"/>
      <c r="SPA24" s="147"/>
      <c r="SPB24" s="147"/>
      <c r="SPC24" s="147"/>
      <c r="SPD24" s="147"/>
      <c r="SPE24" s="147"/>
      <c r="SPF24" s="147"/>
      <c r="SPG24" s="147"/>
      <c r="SPH24" s="147"/>
      <c r="SPI24" s="147"/>
      <c r="SPJ24" s="147"/>
      <c r="SPK24" s="147"/>
      <c r="SPL24" s="147"/>
      <c r="SPM24" s="147"/>
      <c r="SPN24" s="147"/>
      <c r="SPO24" s="147"/>
      <c r="SPP24" s="147"/>
      <c r="SPQ24" s="147"/>
      <c r="SPR24" s="147"/>
      <c r="SPS24" s="147"/>
      <c r="SPT24" s="147"/>
      <c r="SPU24" s="147"/>
      <c r="SPV24" s="147"/>
      <c r="SPW24" s="147"/>
      <c r="SPX24" s="147"/>
      <c r="SPY24" s="147"/>
      <c r="SPZ24" s="147"/>
      <c r="SQA24" s="147"/>
      <c r="SQB24" s="147"/>
      <c r="SQC24" s="147"/>
      <c r="SQD24" s="147"/>
      <c r="SQE24" s="147"/>
      <c r="SQF24" s="147"/>
      <c r="SQG24" s="147"/>
      <c r="SQH24" s="147"/>
      <c r="SQI24" s="147"/>
      <c r="SQJ24" s="147"/>
      <c r="SQK24" s="147"/>
      <c r="SQL24" s="147"/>
      <c r="SQM24" s="147"/>
      <c r="SQN24" s="147"/>
      <c r="SQO24" s="147"/>
      <c r="SQP24" s="147"/>
      <c r="SQQ24" s="147"/>
      <c r="SQR24" s="147"/>
      <c r="SQS24" s="147"/>
      <c r="SQT24" s="147"/>
      <c r="SQU24" s="147"/>
      <c r="SQV24" s="147"/>
      <c r="SQW24" s="147"/>
      <c r="SQX24" s="147"/>
      <c r="SQY24" s="147"/>
      <c r="SQZ24" s="147"/>
      <c r="SRA24" s="147"/>
      <c r="SRB24" s="147"/>
      <c r="SRC24" s="147"/>
      <c r="SRD24" s="147"/>
      <c r="SRE24" s="147"/>
      <c r="SRF24" s="147"/>
      <c r="SRG24" s="147"/>
      <c r="SRH24" s="147"/>
      <c r="SRI24" s="147"/>
      <c r="SRJ24" s="147"/>
      <c r="SRK24" s="147"/>
      <c r="SRL24" s="147"/>
      <c r="SRM24" s="147"/>
      <c r="SRN24" s="147"/>
      <c r="SRO24" s="147"/>
      <c r="SRP24" s="147"/>
      <c r="SRQ24" s="147"/>
      <c r="SRR24" s="147"/>
      <c r="SRS24" s="147"/>
      <c r="SRT24" s="147"/>
      <c r="SRU24" s="147"/>
      <c r="SRV24" s="147"/>
      <c r="SRW24" s="147"/>
      <c r="SRX24" s="147"/>
      <c r="SRY24" s="147"/>
      <c r="SRZ24" s="147"/>
      <c r="SSA24" s="147"/>
      <c r="SSB24" s="147"/>
      <c r="SSC24" s="147"/>
      <c r="SSD24" s="147"/>
      <c r="SSE24" s="147"/>
      <c r="SSF24" s="147"/>
      <c r="SSG24" s="147"/>
      <c r="SSH24" s="147"/>
      <c r="SSI24" s="147"/>
      <c r="SSJ24" s="147"/>
      <c r="SSK24" s="147"/>
      <c r="SSL24" s="147"/>
      <c r="SSM24" s="147"/>
      <c r="SSN24" s="147"/>
      <c r="SSO24" s="147"/>
      <c r="SSP24" s="147"/>
      <c r="SSQ24" s="147"/>
      <c r="SSR24" s="147"/>
      <c r="SSS24" s="147"/>
      <c r="SST24" s="147"/>
      <c r="SSU24" s="147"/>
      <c r="SSV24" s="147"/>
      <c r="SSW24" s="147"/>
      <c r="SSX24" s="147"/>
      <c r="SSY24" s="147"/>
      <c r="SSZ24" s="147"/>
      <c r="STA24" s="147"/>
      <c r="STB24" s="147"/>
      <c r="STC24" s="147"/>
      <c r="STD24" s="147"/>
      <c r="STE24" s="147"/>
      <c r="STF24" s="147"/>
      <c r="STG24" s="147"/>
      <c r="STH24" s="147"/>
      <c r="STI24" s="147"/>
      <c r="STJ24" s="147"/>
      <c r="STK24" s="147"/>
      <c r="STL24" s="147"/>
      <c r="STM24" s="147"/>
      <c r="STN24" s="147"/>
      <c r="STO24" s="147"/>
      <c r="STP24" s="147"/>
      <c r="STQ24" s="147"/>
      <c r="STR24" s="147"/>
      <c r="STS24" s="147"/>
      <c r="STT24" s="147"/>
      <c r="STU24" s="147"/>
      <c r="STV24" s="147"/>
      <c r="STW24" s="147"/>
      <c r="STX24" s="147"/>
      <c r="STY24" s="147"/>
      <c r="STZ24" s="147"/>
      <c r="SUA24" s="147"/>
      <c r="SUB24" s="147"/>
      <c r="SUC24" s="147"/>
      <c r="SUD24" s="147"/>
      <c r="SUE24" s="147"/>
      <c r="SUF24" s="147"/>
      <c r="SUG24" s="147"/>
      <c r="SUH24" s="147"/>
      <c r="SUI24" s="147"/>
      <c r="SUJ24" s="147"/>
      <c r="SUK24" s="147"/>
      <c r="SUL24" s="147"/>
      <c r="SUM24" s="147"/>
      <c r="SUN24" s="147"/>
      <c r="SUO24" s="147"/>
      <c r="SUP24" s="147"/>
      <c r="SUQ24" s="147"/>
      <c r="SUR24" s="147"/>
      <c r="SUS24" s="147"/>
      <c r="SUT24" s="147"/>
      <c r="SUU24" s="147"/>
      <c r="SUV24" s="147"/>
      <c r="SUW24" s="147"/>
      <c r="SUX24" s="147"/>
      <c r="SUY24" s="147"/>
      <c r="SUZ24" s="147"/>
      <c r="SVA24" s="147"/>
      <c r="SVB24" s="147"/>
      <c r="SVC24" s="147"/>
      <c r="SVD24" s="147"/>
      <c r="SVE24" s="147"/>
      <c r="SVF24" s="147"/>
      <c r="SVG24" s="147"/>
      <c r="SVH24" s="147"/>
      <c r="SVI24" s="147"/>
      <c r="SVJ24" s="147"/>
      <c r="SVK24" s="147"/>
      <c r="SVL24" s="147"/>
      <c r="SVM24" s="147"/>
      <c r="SVN24" s="147"/>
      <c r="SVO24" s="147"/>
      <c r="SVP24" s="147"/>
      <c r="SVQ24" s="147"/>
      <c r="SVR24" s="147"/>
      <c r="SVS24" s="147"/>
      <c r="SVT24" s="147"/>
      <c r="SVU24" s="147"/>
      <c r="SVV24" s="147"/>
      <c r="SVW24" s="147"/>
      <c r="SVX24" s="147"/>
      <c r="SVY24" s="147"/>
      <c r="SVZ24" s="147"/>
      <c r="SWA24" s="147"/>
      <c r="SWB24" s="147"/>
      <c r="SWC24" s="147"/>
      <c r="SWD24" s="147"/>
      <c r="SWE24" s="147"/>
      <c r="SWF24" s="147"/>
      <c r="SWG24" s="147"/>
      <c r="SWH24" s="147"/>
      <c r="SWI24" s="147"/>
      <c r="SWJ24" s="147"/>
      <c r="SWK24" s="147"/>
      <c r="SWL24" s="147"/>
      <c r="SWM24" s="147"/>
      <c r="SWN24" s="147"/>
      <c r="SWO24" s="147"/>
      <c r="SWP24" s="147"/>
      <c r="SWQ24" s="147"/>
      <c r="SWR24" s="147"/>
      <c r="SWS24" s="147"/>
      <c r="SWT24" s="147"/>
      <c r="SWU24" s="147"/>
      <c r="SWV24" s="147"/>
      <c r="SWW24" s="147"/>
      <c r="SWX24" s="147"/>
      <c r="SWY24" s="147"/>
      <c r="SWZ24" s="147"/>
      <c r="SXA24" s="147"/>
      <c r="SXB24" s="147"/>
      <c r="SXC24" s="147"/>
      <c r="SXD24" s="147"/>
      <c r="SXE24" s="147"/>
      <c r="SXF24" s="147"/>
      <c r="SXG24" s="147"/>
      <c r="SXH24" s="147"/>
      <c r="SXI24" s="147"/>
      <c r="SXJ24" s="147"/>
      <c r="SXK24" s="147"/>
      <c r="SXL24" s="147"/>
      <c r="SXM24" s="147"/>
      <c r="SXN24" s="147"/>
      <c r="SXO24" s="147"/>
      <c r="SXP24" s="147"/>
      <c r="SXQ24" s="147"/>
      <c r="SXR24" s="147"/>
      <c r="SXS24" s="147"/>
      <c r="SXT24" s="147"/>
      <c r="SXU24" s="147"/>
      <c r="SXV24" s="147"/>
      <c r="SXW24" s="147"/>
      <c r="SXX24" s="147"/>
      <c r="SXY24" s="147"/>
      <c r="SXZ24" s="147"/>
      <c r="SYA24" s="147"/>
      <c r="SYB24" s="147"/>
      <c r="SYC24" s="147"/>
      <c r="SYD24" s="147"/>
      <c r="SYE24" s="147"/>
      <c r="SYF24" s="147"/>
      <c r="SYG24" s="147"/>
      <c r="SYH24" s="147"/>
      <c r="SYI24" s="147"/>
      <c r="SYJ24" s="147"/>
      <c r="SYK24" s="147"/>
      <c r="SYL24" s="147"/>
      <c r="SYM24" s="147"/>
      <c r="SYN24" s="147"/>
      <c r="SYO24" s="147"/>
      <c r="SYP24" s="147"/>
      <c r="SYQ24" s="147"/>
      <c r="SYR24" s="147"/>
      <c r="SYS24" s="147"/>
      <c r="SYT24" s="147"/>
      <c r="SYU24" s="147"/>
      <c r="SYV24" s="147"/>
      <c r="SYW24" s="147"/>
      <c r="SYX24" s="147"/>
      <c r="SYY24" s="147"/>
      <c r="SYZ24" s="147"/>
      <c r="SZA24" s="147"/>
      <c r="SZB24" s="147"/>
      <c r="SZC24" s="147"/>
      <c r="SZD24" s="147"/>
      <c r="SZE24" s="147"/>
      <c r="SZF24" s="147"/>
      <c r="SZG24" s="147"/>
      <c r="SZH24" s="147"/>
      <c r="SZI24" s="147"/>
      <c r="SZJ24" s="147"/>
      <c r="SZK24" s="147"/>
      <c r="SZL24" s="147"/>
      <c r="SZM24" s="147"/>
      <c r="SZN24" s="147"/>
      <c r="SZO24" s="147"/>
      <c r="SZP24" s="147"/>
      <c r="SZQ24" s="147"/>
      <c r="SZR24" s="147"/>
      <c r="SZS24" s="147"/>
      <c r="SZT24" s="147"/>
      <c r="SZU24" s="147"/>
      <c r="SZV24" s="147"/>
      <c r="SZW24" s="147"/>
      <c r="SZX24" s="147"/>
      <c r="SZY24" s="147"/>
      <c r="SZZ24" s="147"/>
      <c r="TAA24" s="147"/>
      <c r="TAB24" s="147"/>
      <c r="TAC24" s="147"/>
      <c r="TAD24" s="147"/>
      <c r="TAE24" s="147"/>
      <c r="TAF24" s="147"/>
      <c r="TAG24" s="147"/>
      <c r="TAH24" s="147"/>
      <c r="TAI24" s="147"/>
      <c r="TAJ24" s="147"/>
      <c r="TAK24" s="147"/>
      <c r="TAL24" s="147"/>
      <c r="TAM24" s="147"/>
      <c r="TAN24" s="147"/>
      <c r="TAO24" s="147"/>
      <c r="TAP24" s="147"/>
      <c r="TAQ24" s="147"/>
      <c r="TAR24" s="147"/>
      <c r="TAS24" s="147"/>
      <c r="TAT24" s="147"/>
      <c r="TAU24" s="147"/>
      <c r="TAV24" s="147"/>
      <c r="TAW24" s="147"/>
      <c r="TAX24" s="147"/>
      <c r="TAY24" s="147"/>
      <c r="TAZ24" s="147"/>
      <c r="TBA24" s="147"/>
      <c r="TBB24" s="147"/>
      <c r="TBC24" s="147"/>
      <c r="TBD24" s="147"/>
      <c r="TBE24" s="147"/>
      <c r="TBF24" s="147"/>
      <c r="TBG24" s="147"/>
      <c r="TBH24" s="147"/>
      <c r="TBI24" s="147"/>
      <c r="TBJ24" s="147"/>
      <c r="TBK24" s="147"/>
      <c r="TBL24" s="147"/>
      <c r="TBM24" s="147"/>
      <c r="TBN24" s="147"/>
      <c r="TBO24" s="147"/>
      <c r="TBP24" s="147"/>
      <c r="TBQ24" s="147"/>
      <c r="TBR24" s="147"/>
      <c r="TBS24" s="147"/>
      <c r="TBT24" s="147"/>
      <c r="TBU24" s="147"/>
      <c r="TBV24" s="147"/>
      <c r="TBW24" s="147"/>
      <c r="TBX24" s="147"/>
      <c r="TBY24" s="147"/>
      <c r="TBZ24" s="147"/>
      <c r="TCA24" s="147"/>
      <c r="TCB24" s="147"/>
      <c r="TCC24" s="147"/>
      <c r="TCD24" s="147"/>
      <c r="TCE24" s="147"/>
      <c r="TCF24" s="147"/>
      <c r="TCG24" s="147"/>
      <c r="TCH24" s="147"/>
      <c r="TCI24" s="147"/>
      <c r="TCJ24" s="147"/>
      <c r="TCK24" s="147"/>
      <c r="TCL24" s="147"/>
      <c r="TCM24" s="147"/>
      <c r="TCN24" s="147"/>
      <c r="TCO24" s="147"/>
      <c r="TCP24" s="147"/>
      <c r="TCQ24" s="147"/>
      <c r="TCR24" s="147"/>
      <c r="TCS24" s="147"/>
      <c r="TCT24" s="147"/>
      <c r="TCU24" s="147"/>
      <c r="TCV24" s="147"/>
      <c r="TCW24" s="147"/>
      <c r="TCX24" s="147"/>
      <c r="TCY24" s="147"/>
      <c r="TCZ24" s="147"/>
      <c r="TDA24" s="147"/>
      <c r="TDB24" s="147"/>
      <c r="TDC24" s="147"/>
      <c r="TDD24" s="147"/>
      <c r="TDE24" s="147"/>
      <c r="TDF24" s="147"/>
      <c r="TDG24" s="147"/>
      <c r="TDH24" s="147"/>
      <c r="TDI24" s="147"/>
      <c r="TDJ24" s="147"/>
      <c r="TDK24" s="147"/>
      <c r="TDL24" s="147"/>
      <c r="TDM24" s="147"/>
      <c r="TDN24" s="147"/>
      <c r="TDO24" s="147"/>
      <c r="TDP24" s="147"/>
      <c r="TDQ24" s="147"/>
      <c r="TDR24" s="147"/>
      <c r="TDS24" s="147"/>
      <c r="TDT24" s="147"/>
      <c r="TDU24" s="147"/>
      <c r="TDV24" s="147"/>
      <c r="TDW24" s="147"/>
      <c r="TDX24" s="147"/>
      <c r="TDY24" s="147"/>
      <c r="TDZ24" s="147"/>
      <c r="TEA24" s="147"/>
      <c r="TEB24" s="147"/>
      <c r="TEC24" s="147"/>
      <c r="TED24" s="147"/>
      <c r="TEE24" s="147"/>
      <c r="TEF24" s="147"/>
      <c r="TEG24" s="147"/>
      <c r="TEH24" s="147"/>
      <c r="TEI24" s="147"/>
      <c r="TEJ24" s="147"/>
      <c r="TEK24" s="147"/>
      <c r="TEL24" s="147"/>
      <c r="TEM24" s="147"/>
      <c r="TEN24" s="147"/>
      <c r="TEO24" s="147"/>
      <c r="TEP24" s="147"/>
      <c r="TEQ24" s="147"/>
      <c r="TER24" s="147"/>
      <c r="TES24" s="147"/>
      <c r="TET24" s="147"/>
      <c r="TEU24" s="147"/>
      <c r="TEV24" s="147"/>
      <c r="TEW24" s="147"/>
      <c r="TEX24" s="147"/>
      <c r="TEY24" s="147"/>
      <c r="TEZ24" s="147"/>
      <c r="TFA24" s="147"/>
      <c r="TFB24" s="147"/>
      <c r="TFC24" s="147"/>
      <c r="TFD24" s="147"/>
      <c r="TFE24" s="147"/>
      <c r="TFF24" s="147"/>
      <c r="TFG24" s="147"/>
      <c r="TFH24" s="147"/>
      <c r="TFI24" s="147"/>
      <c r="TFJ24" s="147"/>
      <c r="TFK24" s="147"/>
      <c r="TFL24" s="147"/>
      <c r="TFM24" s="147"/>
      <c r="TFN24" s="147"/>
      <c r="TFO24" s="147"/>
      <c r="TFP24" s="147"/>
      <c r="TFQ24" s="147"/>
      <c r="TFR24" s="147"/>
      <c r="TFS24" s="147"/>
      <c r="TFT24" s="147"/>
      <c r="TFU24" s="147"/>
      <c r="TFV24" s="147"/>
      <c r="TFW24" s="147"/>
      <c r="TFX24" s="147"/>
      <c r="TFY24" s="147"/>
      <c r="TFZ24" s="147"/>
      <c r="TGA24" s="147"/>
      <c r="TGB24" s="147"/>
      <c r="TGC24" s="147"/>
      <c r="TGD24" s="147"/>
      <c r="TGE24" s="147"/>
      <c r="TGF24" s="147"/>
      <c r="TGG24" s="147"/>
      <c r="TGH24" s="147"/>
      <c r="TGI24" s="147"/>
      <c r="TGJ24" s="147"/>
      <c r="TGK24" s="147"/>
      <c r="TGL24" s="147"/>
      <c r="TGM24" s="147"/>
      <c r="TGN24" s="147"/>
      <c r="TGO24" s="147"/>
      <c r="TGP24" s="147"/>
      <c r="TGQ24" s="147"/>
      <c r="TGR24" s="147"/>
      <c r="TGS24" s="147"/>
      <c r="TGT24" s="147"/>
      <c r="TGU24" s="147"/>
      <c r="TGV24" s="147"/>
      <c r="TGW24" s="147"/>
      <c r="TGX24" s="147"/>
      <c r="TGY24" s="147"/>
      <c r="TGZ24" s="147"/>
      <c r="THA24" s="147"/>
      <c r="THB24" s="147"/>
      <c r="THC24" s="147"/>
      <c r="THD24" s="147"/>
      <c r="THE24" s="147"/>
      <c r="THF24" s="147"/>
      <c r="THG24" s="147"/>
      <c r="THH24" s="147"/>
      <c r="THI24" s="147"/>
      <c r="THJ24" s="147"/>
      <c r="THK24" s="147"/>
      <c r="THL24" s="147"/>
      <c r="THM24" s="147"/>
      <c r="THN24" s="147"/>
      <c r="THO24" s="147"/>
      <c r="THP24" s="147"/>
      <c r="THQ24" s="147"/>
      <c r="THR24" s="147"/>
      <c r="THS24" s="147"/>
      <c r="THT24" s="147"/>
      <c r="THU24" s="147"/>
      <c r="THV24" s="147"/>
      <c r="THW24" s="147"/>
      <c r="THX24" s="147"/>
      <c r="THY24" s="147"/>
      <c r="THZ24" s="147"/>
      <c r="TIA24" s="147"/>
      <c r="TIB24" s="147"/>
      <c r="TIC24" s="147"/>
      <c r="TID24" s="147"/>
      <c r="TIE24" s="147"/>
      <c r="TIF24" s="147"/>
      <c r="TIG24" s="147"/>
      <c r="TIH24" s="147"/>
      <c r="TII24" s="147"/>
      <c r="TIJ24" s="147"/>
      <c r="TIK24" s="147"/>
      <c r="TIL24" s="147"/>
      <c r="TIM24" s="147"/>
      <c r="TIN24" s="147"/>
      <c r="TIO24" s="147"/>
      <c r="TIP24" s="147"/>
      <c r="TIQ24" s="147"/>
      <c r="TIR24" s="147"/>
      <c r="TIS24" s="147"/>
      <c r="TIT24" s="147"/>
      <c r="TIU24" s="147"/>
      <c r="TIV24" s="147"/>
      <c r="TIW24" s="147"/>
      <c r="TIX24" s="147"/>
      <c r="TIY24" s="147"/>
      <c r="TIZ24" s="147"/>
      <c r="TJA24" s="147"/>
      <c r="TJB24" s="147"/>
      <c r="TJC24" s="147"/>
      <c r="TJD24" s="147"/>
      <c r="TJE24" s="147"/>
      <c r="TJF24" s="147"/>
      <c r="TJG24" s="147"/>
      <c r="TJH24" s="147"/>
      <c r="TJI24" s="147"/>
      <c r="TJJ24" s="147"/>
      <c r="TJK24" s="147"/>
      <c r="TJL24" s="147"/>
      <c r="TJM24" s="147"/>
      <c r="TJN24" s="147"/>
      <c r="TJO24" s="147"/>
      <c r="TJP24" s="147"/>
      <c r="TJQ24" s="147"/>
      <c r="TJR24" s="147"/>
      <c r="TJS24" s="147"/>
      <c r="TJT24" s="147"/>
      <c r="TJU24" s="147"/>
      <c r="TJV24" s="147"/>
      <c r="TJW24" s="147"/>
      <c r="TJX24" s="147"/>
      <c r="TJY24" s="147"/>
      <c r="TJZ24" s="147"/>
      <c r="TKA24" s="147"/>
      <c r="TKB24" s="147"/>
      <c r="TKC24" s="147"/>
      <c r="TKD24" s="147"/>
      <c r="TKE24" s="147"/>
      <c r="TKF24" s="147"/>
      <c r="TKG24" s="147"/>
      <c r="TKH24" s="147"/>
      <c r="TKI24" s="147"/>
      <c r="TKJ24" s="147"/>
      <c r="TKK24" s="147"/>
      <c r="TKL24" s="147"/>
      <c r="TKM24" s="147"/>
      <c r="TKN24" s="147"/>
      <c r="TKO24" s="147"/>
      <c r="TKP24" s="147"/>
      <c r="TKQ24" s="147"/>
      <c r="TKR24" s="147"/>
      <c r="TKS24" s="147"/>
      <c r="TKT24" s="147"/>
      <c r="TKU24" s="147"/>
      <c r="TKV24" s="147"/>
      <c r="TKW24" s="147"/>
      <c r="TKX24" s="147"/>
      <c r="TKY24" s="147"/>
      <c r="TKZ24" s="147"/>
      <c r="TLA24" s="147"/>
      <c r="TLB24" s="147"/>
      <c r="TLC24" s="147"/>
      <c r="TLD24" s="147"/>
      <c r="TLE24" s="147"/>
      <c r="TLF24" s="147"/>
      <c r="TLG24" s="147"/>
      <c r="TLH24" s="147"/>
      <c r="TLI24" s="147"/>
      <c r="TLJ24" s="147"/>
      <c r="TLK24" s="147"/>
      <c r="TLL24" s="147"/>
      <c r="TLM24" s="147"/>
      <c r="TLN24" s="147"/>
      <c r="TLO24" s="147"/>
      <c r="TLP24" s="147"/>
      <c r="TLQ24" s="147"/>
      <c r="TLR24" s="147"/>
      <c r="TLS24" s="147"/>
      <c r="TLT24" s="147"/>
      <c r="TLU24" s="147"/>
      <c r="TLV24" s="147"/>
      <c r="TLW24" s="147"/>
      <c r="TLX24" s="147"/>
      <c r="TLY24" s="147"/>
      <c r="TLZ24" s="147"/>
      <c r="TMA24" s="147"/>
      <c r="TMB24" s="147"/>
      <c r="TMC24" s="147"/>
      <c r="TMD24" s="147"/>
      <c r="TME24" s="147"/>
      <c r="TMF24" s="147"/>
      <c r="TMG24" s="147"/>
      <c r="TMH24" s="147"/>
      <c r="TMI24" s="147"/>
      <c r="TMJ24" s="147"/>
      <c r="TMK24" s="147"/>
      <c r="TML24" s="147"/>
      <c r="TMM24" s="147"/>
      <c r="TMN24" s="147"/>
      <c r="TMO24" s="147"/>
      <c r="TMP24" s="147"/>
      <c r="TMQ24" s="147"/>
      <c r="TMR24" s="147"/>
      <c r="TMS24" s="147"/>
      <c r="TMT24" s="147"/>
      <c r="TMU24" s="147"/>
      <c r="TMV24" s="147"/>
      <c r="TMW24" s="147"/>
      <c r="TMX24" s="147"/>
      <c r="TMY24" s="147"/>
      <c r="TMZ24" s="147"/>
      <c r="TNA24" s="147"/>
      <c r="TNB24" s="147"/>
      <c r="TNC24" s="147"/>
      <c r="TND24" s="147"/>
      <c r="TNE24" s="147"/>
      <c r="TNF24" s="147"/>
      <c r="TNG24" s="147"/>
      <c r="TNH24" s="147"/>
      <c r="TNI24" s="147"/>
      <c r="TNJ24" s="147"/>
      <c r="TNK24" s="147"/>
      <c r="TNL24" s="147"/>
      <c r="TNM24" s="147"/>
      <c r="TNN24" s="147"/>
      <c r="TNO24" s="147"/>
      <c r="TNP24" s="147"/>
      <c r="TNQ24" s="147"/>
      <c r="TNR24" s="147"/>
      <c r="TNS24" s="147"/>
      <c r="TNT24" s="147"/>
      <c r="TNU24" s="147"/>
      <c r="TNV24" s="147"/>
      <c r="TNW24" s="147"/>
      <c r="TNX24" s="147"/>
      <c r="TNY24" s="147"/>
      <c r="TNZ24" s="147"/>
      <c r="TOA24" s="147"/>
      <c r="TOB24" s="147"/>
      <c r="TOC24" s="147"/>
      <c r="TOD24" s="147"/>
      <c r="TOE24" s="147"/>
      <c r="TOF24" s="147"/>
      <c r="TOG24" s="147"/>
      <c r="TOH24" s="147"/>
      <c r="TOI24" s="147"/>
      <c r="TOJ24" s="147"/>
      <c r="TOK24" s="147"/>
      <c r="TOL24" s="147"/>
      <c r="TOM24" s="147"/>
      <c r="TON24" s="147"/>
      <c r="TOO24" s="147"/>
      <c r="TOP24" s="147"/>
      <c r="TOQ24" s="147"/>
      <c r="TOR24" s="147"/>
      <c r="TOS24" s="147"/>
      <c r="TOT24" s="147"/>
      <c r="TOU24" s="147"/>
      <c r="TOV24" s="147"/>
      <c r="TOW24" s="147"/>
      <c r="TOX24" s="147"/>
      <c r="TOY24" s="147"/>
      <c r="TOZ24" s="147"/>
      <c r="TPA24" s="147"/>
      <c r="TPB24" s="147"/>
      <c r="TPC24" s="147"/>
      <c r="TPD24" s="147"/>
      <c r="TPE24" s="147"/>
      <c r="TPF24" s="147"/>
      <c r="TPG24" s="147"/>
      <c r="TPH24" s="147"/>
      <c r="TPI24" s="147"/>
      <c r="TPJ24" s="147"/>
      <c r="TPK24" s="147"/>
      <c r="TPL24" s="147"/>
      <c r="TPM24" s="147"/>
      <c r="TPN24" s="147"/>
      <c r="TPO24" s="147"/>
      <c r="TPP24" s="147"/>
      <c r="TPQ24" s="147"/>
      <c r="TPR24" s="147"/>
      <c r="TPS24" s="147"/>
      <c r="TPT24" s="147"/>
      <c r="TPU24" s="147"/>
      <c r="TPV24" s="147"/>
      <c r="TPW24" s="147"/>
      <c r="TPX24" s="147"/>
      <c r="TPY24" s="147"/>
      <c r="TPZ24" s="147"/>
      <c r="TQA24" s="147"/>
      <c r="TQB24" s="147"/>
      <c r="TQC24" s="147"/>
      <c r="TQD24" s="147"/>
      <c r="TQE24" s="147"/>
      <c r="TQF24" s="147"/>
      <c r="TQG24" s="147"/>
      <c r="TQH24" s="147"/>
      <c r="TQI24" s="147"/>
      <c r="TQJ24" s="147"/>
      <c r="TQK24" s="147"/>
      <c r="TQL24" s="147"/>
      <c r="TQM24" s="147"/>
      <c r="TQN24" s="147"/>
      <c r="TQO24" s="147"/>
      <c r="TQP24" s="147"/>
      <c r="TQQ24" s="147"/>
      <c r="TQR24" s="147"/>
      <c r="TQS24" s="147"/>
      <c r="TQT24" s="147"/>
      <c r="TQU24" s="147"/>
      <c r="TQV24" s="147"/>
      <c r="TQW24" s="147"/>
      <c r="TQX24" s="147"/>
      <c r="TQY24" s="147"/>
      <c r="TQZ24" s="147"/>
      <c r="TRA24" s="147"/>
      <c r="TRB24" s="147"/>
      <c r="TRC24" s="147"/>
      <c r="TRD24" s="147"/>
      <c r="TRE24" s="147"/>
      <c r="TRF24" s="147"/>
      <c r="TRG24" s="147"/>
      <c r="TRH24" s="147"/>
      <c r="TRI24" s="147"/>
      <c r="TRJ24" s="147"/>
      <c r="TRK24" s="147"/>
      <c r="TRL24" s="147"/>
      <c r="TRM24" s="147"/>
      <c r="TRN24" s="147"/>
      <c r="TRO24" s="147"/>
      <c r="TRP24" s="147"/>
      <c r="TRQ24" s="147"/>
      <c r="TRR24" s="147"/>
      <c r="TRS24" s="147"/>
      <c r="TRT24" s="147"/>
      <c r="TRU24" s="147"/>
      <c r="TRV24" s="147"/>
      <c r="TRW24" s="147"/>
      <c r="TRX24" s="147"/>
      <c r="TRY24" s="147"/>
      <c r="TRZ24" s="147"/>
      <c r="TSA24" s="147"/>
      <c r="TSB24" s="147"/>
      <c r="TSC24" s="147"/>
      <c r="TSD24" s="147"/>
      <c r="TSE24" s="147"/>
      <c r="TSF24" s="147"/>
      <c r="TSG24" s="147"/>
      <c r="TSH24" s="147"/>
      <c r="TSI24" s="147"/>
      <c r="TSJ24" s="147"/>
      <c r="TSK24" s="147"/>
      <c r="TSL24" s="147"/>
      <c r="TSM24" s="147"/>
      <c r="TSN24" s="147"/>
      <c r="TSO24" s="147"/>
      <c r="TSP24" s="147"/>
      <c r="TSQ24" s="147"/>
      <c r="TSR24" s="147"/>
      <c r="TSS24" s="147"/>
      <c r="TST24" s="147"/>
      <c r="TSU24" s="147"/>
      <c r="TSV24" s="147"/>
      <c r="TSW24" s="147"/>
      <c r="TSX24" s="147"/>
      <c r="TSY24" s="147"/>
      <c r="TSZ24" s="147"/>
      <c r="TTA24" s="147"/>
      <c r="TTB24" s="147"/>
      <c r="TTC24" s="147"/>
      <c r="TTD24" s="147"/>
      <c r="TTE24" s="147"/>
      <c r="TTF24" s="147"/>
      <c r="TTG24" s="147"/>
      <c r="TTH24" s="147"/>
      <c r="TTI24" s="147"/>
      <c r="TTJ24" s="147"/>
      <c r="TTK24" s="147"/>
      <c r="TTL24" s="147"/>
      <c r="TTM24" s="147"/>
      <c r="TTN24" s="147"/>
      <c r="TTO24" s="147"/>
      <c r="TTP24" s="147"/>
      <c r="TTQ24" s="147"/>
      <c r="TTR24" s="147"/>
      <c r="TTS24" s="147"/>
      <c r="TTT24" s="147"/>
      <c r="TTU24" s="147"/>
      <c r="TTV24" s="147"/>
      <c r="TTW24" s="147"/>
      <c r="TTX24" s="147"/>
      <c r="TTY24" s="147"/>
      <c r="TTZ24" s="147"/>
      <c r="TUA24" s="147"/>
      <c r="TUB24" s="147"/>
      <c r="TUC24" s="147"/>
      <c r="TUD24" s="147"/>
      <c r="TUE24" s="147"/>
      <c r="TUF24" s="147"/>
      <c r="TUG24" s="147"/>
      <c r="TUH24" s="147"/>
      <c r="TUI24" s="147"/>
      <c r="TUJ24" s="147"/>
      <c r="TUK24" s="147"/>
      <c r="TUL24" s="147"/>
      <c r="TUM24" s="147"/>
      <c r="TUN24" s="147"/>
      <c r="TUO24" s="147"/>
      <c r="TUP24" s="147"/>
      <c r="TUQ24" s="147"/>
      <c r="TUR24" s="147"/>
      <c r="TUS24" s="147"/>
      <c r="TUT24" s="147"/>
      <c r="TUU24" s="147"/>
      <c r="TUV24" s="147"/>
      <c r="TUW24" s="147"/>
      <c r="TUX24" s="147"/>
      <c r="TUY24" s="147"/>
      <c r="TUZ24" s="147"/>
      <c r="TVA24" s="147"/>
      <c r="TVB24" s="147"/>
      <c r="TVC24" s="147"/>
      <c r="TVD24" s="147"/>
      <c r="TVE24" s="147"/>
      <c r="TVF24" s="147"/>
      <c r="TVG24" s="147"/>
      <c r="TVH24" s="147"/>
      <c r="TVI24" s="147"/>
      <c r="TVJ24" s="147"/>
      <c r="TVK24" s="147"/>
      <c r="TVL24" s="147"/>
      <c r="TVM24" s="147"/>
      <c r="TVN24" s="147"/>
      <c r="TVO24" s="147"/>
      <c r="TVP24" s="147"/>
      <c r="TVQ24" s="147"/>
      <c r="TVR24" s="147"/>
      <c r="TVS24" s="147"/>
      <c r="TVT24" s="147"/>
      <c r="TVU24" s="147"/>
      <c r="TVV24" s="147"/>
      <c r="TVW24" s="147"/>
      <c r="TVX24" s="147"/>
      <c r="TVY24" s="147"/>
      <c r="TVZ24" s="147"/>
      <c r="TWA24" s="147"/>
      <c r="TWB24" s="147"/>
      <c r="TWC24" s="147"/>
      <c r="TWD24" s="147"/>
      <c r="TWE24" s="147"/>
      <c r="TWF24" s="147"/>
      <c r="TWG24" s="147"/>
      <c r="TWH24" s="147"/>
      <c r="TWI24" s="147"/>
      <c r="TWJ24" s="147"/>
      <c r="TWK24" s="147"/>
      <c r="TWL24" s="147"/>
      <c r="TWM24" s="147"/>
      <c r="TWN24" s="147"/>
      <c r="TWO24" s="147"/>
      <c r="TWP24" s="147"/>
      <c r="TWQ24" s="147"/>
      <c r="TWR24" s="147"/>
      <c r="TWS24" s="147"/>
      <c r="TWT24" s="147"/>
      <c r="TWU24" s="147"/>
      <c r="TWV24" s="147"/>
      <c r="TWW24" s="147"/>
      <c r="TWX24" s="147"/>
      <c r="TWY24" s="147"/>
      <c r="TWZ24" s="147"/>
      <c r="TXA24" s="147"/>
      <c r="TXB24" s="147"/>
      <c r="TXC24" s="147"/>
      <c r="TXD24" s="147"/>
      <c r="TXE24" s="147"/>
      <c r="TXF24" s="147"/>
      <c r="TXG24" s="147"/>
      <c r="TXH24" s="147"/>
      <c r="TXI24" s="147"/>
      <c r="TXJ24" s="147"/>
      <c r="TXK24" s="147"/>
      <c r="TXL24" s="147"/>
      <c r="TXM24" s="147"/>
      <c r="TXN24" s="147"/>
      <c r="TXO24" s="147"/>
      <c r="TXP24" s="147"/>
      <c r="TXQ24" s="147"/>
      <c r="TXR24" s="147"/>
      <c r="TXS24" s="147"/>
      <c r="TXT24" s="147"/>
      <c r="TXU24" s="147"/>
      <c r="TXV24" s="147"/>
      <c r="TXW24" s="147"/>
      <c r="TXX24" s="147"/>
      <c r="TXY24" s="147"/>
      <c r="TXZ24" s="147"/>
      <c r="TYA24" s="147"/>
      <c r="TYB24" s="147"/>
      <c r="TYC24" s="147"/>
      <c r="TYD24" s="147"/>
      <c r="TYE24" s="147"/>
      <c r="TYF24" s="147"/>
      <c r="TYG24" s="147"/>
      <c r="TYH24" s="147"/>
      <c r="TYI24" s="147"/>
      <c r="TYJ24" s="147"/>
      <c r="TYK24" s="147"/>
      <c r="TYL24" s="147"/>
      <c r="TYM24" s="147"/>
      <c r="TYN24" s="147"/>
      <c r="TYO24" s="147"/>
      <c r="TYP24" s="147"/>
      <c r="TYQ24" s="147"/>
      <c r="TYR24" s="147"/>
      <c r="TYS24" s="147"/>
      <c r="TYT24" s="147"/>
      <c r="TYU24" s="147"/>
      <c r="TYV24" s="147"/>
      <c r="TYW24" s="147"/>
      <c r="TYX24" s="147"/>
      <c r="TYY24" s="147"/>
      <c r="TYZ24" s="147"/>
      <c r="TZA24" s="147"/>
      <c r="TZB24" s="147"/>
      <c r="TZC24" s="147"/>
      <c r="TZD24" s="147"/>
      <c r="TZE24" s="147"/>
      <c r="TZF24" s="147"/>
      <c r="TZG24" s="147"/>
      <c r="TZH24" s="147"/>
      <c r="TZI24" s="147"/>
      <c r="TZJ24" s="147"/>
      <c r="TZK24" s="147"/>
      <c r="TZL24" s="147"/>
      <c r="TZM24" s="147"/>
      <c r="TZN24" s="147"/>
      <c r="TZO24" s="147"/>
      <c r="TZP24" s="147"/>
      <c r="TZQ24" s="147"/>
      <c r="TZR24" s="147"/>
      <c r="TZS24" s="147"/>
      <c r="TZT24" s="147"/>
      <c r="TZU24" s="147"/>
      <c r="TZV24" s="147"/>
      <c r="TZW24" s="147"/>
      <c r="TZX24" s="147"/>
      <c r="TZY24" s="147"/>
      <c r="TZZ24" s="147"/>
      <c r="UAA24" s="147"/>
      <c r="UAB24" s="147"/>
      <c r="UAC24" s="147"/>
      <c r="UAD24" s="147"/>
      <c r="UAE24" s="147"/>
      <c r="UAF24" s="147"/>
      <c r="UAG24" s="147"/>
      <c r="UAH24" s="147"/>
      <c r="UAI24" s="147"/>
      <c r="UAJ24" s="147"/>
      <c r="UAK24" s="147"/>
      <c r="UAL24" s="147"/>
      <c r="UAM24" s="147"/>
      <c r="UAN24" s="147"/>
      <c r="UAO24" s="147"/>
      <c r="UAP24" s="147"/>
      <c r="UAQ24" s="147"/>
      <c r="UAR24" s="147"/>
      <c r="UAS24" s="147"/>
      <c r="UAT24" s="147"/>
      <c r="UAU24" s="147"/>
      <c r="UAV24" s="147"/>
      <c r="UAW24" s="147"/>
      <c r="UAX24" s="147"/>
      <c r="UAY24" s="147"/>
      <c r="UAZ24" s="147"/>
      <c r="UBA24" s="147"/>
      <c r="UBB24" s="147"/>
      <c r="UBC24" s="147"/>
      <c r="UBD24" s="147"/>
      <c r="UBE24" s="147"/>
      <c r="UBF24" s="147"/>
      <c r="UBG24" s="147"/>
      <c r="UBH24" s="147"/>
      <c r="UBI24" s="147"/>
      <c r="UBJ24" s="147"/>
      <c r="UBK24" s="147"/>
      <c r="UBL24" s="147"/>
      <c r="UBM24" s="147"/>
      <c r="UBN24" s="147"/>
      <c r="UBO24" s="147"/>
      <c r="UBP24" s="147"/>
      <c r="UBQ24" s="147"/>
      <c r="UBR24" s="147"/>
      <c r="UBS24" s="147"/>
      <c r="UBT24" s="147"/>
      <c r="UBU24" s="147"/>
      <c r="UBV24" s="147"/>
      <c r="UBW24" s="147"/>
      <c r="UBX24" s="147"/>
      <c r="UBY24" s="147"/>
      <c r="UBZ24" s="147"/>
      <c r="UCA24" s="147"/>
      <c r="UCB24" s="147"/>
      <c r="UCC24" s="147"/>
      <c r="UCD24" s="147"/>
      <c r="UCE24" s="147"/>
      <c r="UCF24" s="147"/>
      <c r="UCG24" s="147"/>
      <c r="UCH24" s="147"/>
      <c r="UCI24" s="147"/>
      <c r="UCJ24" s="147"/>
      <c r="UCK24" s="147"/>
      <c r="UCL24" s="147"/>
      <c r="UCM24" s="147"/>
      <c r="UCN24" s="147"/>
      <c r="UCO24" s="147"/>
      <c r="UCP24" s="147"/>
      <c r="UCQ24" s="147"/>
      <c r="UCR24" s="147"/>
      <c r="UCS24" s="147"/>
      <c r="UCT24" s="147"/>
      <c r="UCU24" s="147"/>
      <c r="UCV24" s="147"/>
      <c r="UCW24" s="147"/>
      <c r="UCX24" s="147"/>
      <c r="UCY24" s="147"/>
      <c r="UCZ24" s="147"/>
      <c r="UDA24" s="147"/>
      <c r="UDB24" s="147"/>
      <c r="UDC24" s="147"/>
      <c r="UDD24" s="147"/>
      <c r="UDE24" s="147"/>
      <c r="UDF24" s="147"/>
      <c r="UDG24" s="147"/>
      <c r="UDH24" s="147"/>
      <c r="UDI24" s="147"/>
      <c r="UDJ24" s="147"/>
      <c r="UDK24" s="147"/>
      <c r="UDL24" s="147"/>
      <c r="UDM24" s="147"/>
      <c r="UDN24" s="147"/>
      <c r="UDO24" s="147"/>
      <c r="UDP24" s="147"/>
      <c r="UDQ24" s="147"/>
      <c r="UDR24" s="147"/>
      <c r="UDS24" s="147"/>
      <c r="UDT24" s="147"/>
      <c r="UDU24" s="147"/>
      <c r="UDV24" s="147"/>
      <c r="UDW24" s="147"/>
      <c r="UDX24" s="147"/>
      <c r="UDY24" s="147"/>
      <c r="UDZ24" s="147"/>
      <c r="UEA24" s="147"/>
      <c r="UEB24" s="147"/>
      <c r="UEC24" s="147"/>
      <c r="UED24" s="147"/>
      <c r="UEE24" s="147"/>
      <c r="UEF24" s="147"/>
      <c r="UEG24" s="147"/>
      <c r="UEH24" s="147"/>
      <c r="UEI24" s="147"/>
      <c r="UEJ24" s="147"/>
      <c r="UEK24" s="147"/>
      <c r="UEL24" s="147"/>
      <c r="UEM24" s="147"/>
      <c r="UEN24" s="147"/>
      <c r="UEO24" s="147"/>
      <c r="UEP24" s="147"/>
      <c r="UEQ24" s="147"/>
      <c r="UER24" s="147"/>
      <c r="UES24" s="147"/>
      <c r="UET24" s="147"/>
      <c r="UEU24" s="147"/>
      <c r="UEV24" s="147"/>
      <c r="UEW24" s="147"/>
      <c r="UEX24" s="147"/>
      <c r="UEY24" s="147"/>
      <c r="UEZ24" s="147"/>
      <c r="UFA24" s="147"/>
      <c r="UFB24" s="147"/>
      <c r="UFC24" s="147"/>
      <c r="UFD24" s="147"/>
      <c r="UFE24" s="147"/>
      <c r="UFF24" s="147"/>
      <c r="UFG24" s="147"/>
      <c r="UFH24" s="147"/>
      <c r="UFI24" s="147"/>
      <c r="UFJ24" s="147"/>
      <c r="UFK24" s="147"/>
      <c r="UFL24" s="147"/>
      <c r="UFM24" s="147"/>
      <c r="UFN24" s="147"/>
      <c r="UFO24" s="147"/>
      <c r="UFP24" s="147"/>
      <c r="UFQ24" s="147"/>
      <c r="UFR24" s="147"/>
      <c r="UFS24" s="147"/>
      <c r="UFT24" s="147"/>
      <c r="UFU24" s="147"/>
      <c r="UFV24" s="147"/>
      <c r="UFW24" s="147"/>
      <c r="UFX24" s="147"/>
      <c r="UFY24" s="147"/>
      <c r="UFZ24" s="147"/>
      <c r="UGA24" s="147"/>
      <c r="UGB24" s="147"/>
      <c r="UGC24" s="147"/>
      <c r="UGD24" s="147"/>
      <c r="UGE24" s="147"/>
      <c r="UGF24" s="147"/>
      <c r="UGG24" s="147"/>
      <c r="UGH24" s="147"/>
      <c r="UGI24" s="147"/>
      <c r="UGJ24" s="147"/>
      <c r="UGK24" s="147"/>
      <c r="UGL24" s="147"/>
      <c r="UGM24" s="147"/>
      <c r="UGN24" s="147"/>
      <c r="UGO24" s="147"/>
      <c r="UGP24" s="147"/>
      <c r="UGQ24" s="147"/>
      <c r="UGR24" s="147"/>
      <c r="UGS24" s="147"/>
      <c r="UGT24" s="147"/>
      <c r="UGU24" s="147"/>
      <c r="UGV24" s="147"/>
      <c r="UGW24" s="147"/>
      <c r="UGX24" s="147"/>
      <c r="UGY24" s="147"/>
      <c r="UGZ24" s="147"/>
      <c r="UHA24" s="147"/>
      <c r="UHB24" s="147"/>
      <c r="UHC24" s="147"/>
      <c r="UHD24" s="147"/>
      <c r="UHE24" s="147"/>
      <c r="UHF24" s="147"/>
      <c r="UHG24" s="147"/>
      <c r="UHH24" s="147"/>
      <c r="UHI24" s="147"/>
      <c r="UHJ24" s="147"/>
      <c r="UHK24" s="147"/>
      <c r="UHL24" s="147"/>
      <c r="UHM24" s="147"/>
      <c r="UHN24" s="147"/>
      <c r="UHO24" s="147"/>
      <c r="UHP24" s="147"/>
      <c r="UHQ24" s="147"/>
      <c r="UHR24" s="147"/>
      <c r="UHS24" s="147"/>
      <c r="UHT24" s="147"/>
      <c r="UHU24" s="147"/>
      <c r="UHV24" s="147"/>
      <c r="UHW24" s="147"/>
      <c r="UHX24" s="147"/>
      <c r="UHY24" s="147"/>
      <c r="UHZ24" s="147"/>
      <c r="UIA24" s="147"/>
      <c r="UIB24" s="147"/>
      <c r="UIC24" s="147"/>
      <c r="UID24" s="147"/>
      <c r="UIE24" s="147"/>
      <c r="UIF24" s="147"/>
      <c r="UIG24" s="147"/>
      <c r="UIH24" s="147"/>
      <c r="UII24" s="147"/>
      <c r="UIJ24" s="147"/>
      <c r="UIK24" s="147"/>
      <c r="UIL24" s="147"/>
      <c r="UIM24" s="147"/>
      <c r="UIN24" s="147"/>
      <c r="UIO24" s="147"/>
      <c r="UIP24" s="147"/>
      <c r="UIQ24" s="147"/>
      <c r="UIR24" s="147"/>
      <c r="UIS24" s="147"/>
      <c r="UIT24" s="147"/>
      <c r="UIU24" s="147"/>
      <c r="UIV24" s="147"/>
      <c r="UIW24" s="147"/>
      <c r="UIX24" s="147"/>
      <c r="UIY24" s="147"/>
      <c r="UIZ24" s="147"/>
      <c r="UJA24" s="147"/>
      <c r="UJB24" s="147"/>
      <c r="UJC24" s="147"/>
      <c r="UJD24" s="147"/>
      <c r="UJE24" s="147"/>
      <c r="UJF24" s="147"/>
      <c r="UJG24" s="147"/>
      <c r="UJH24" s="147"/>
      <c r="UJI24" s="147"/>
      <c r="UJJ24" s="147"/>
      <c r="UJK24" s="147"/>
      <c r="UJL24" s="147"/>
      <c r="UJM24" s="147"/>
      <c r="UJN24" s="147"/>
      <c r="UJO24" s="147"/>
      <c r="UJP24" s="147"/>
      <c r="UJQ24" s="147"/>
      <c r="UJR24" s="147"/>
      <c r="UJS24" s="147"/>
      <c r="UJT24" s="147"/>
      <c r="UJU24" s="147"/>
      <c r="UJV24" s="147"/>
      <c r="UJW24" s="147"/>
      <c r="UJX24" s="147"/>
      <c r="UJY24" s="147"/>
      <c r="UJZ24" s="147"/>
      <c r="UKA24" s="147"/>
      <c r="UKB24" s="147"/>
      <c r="UKC24" s="147"/>
      <c r="UKD24" s="147"/>
      <c r="UKE24" s="147"/>
      <c r="UKF24" s="147"/>
      <c r="UKG24" s="147"/>
      <c r="UKH24" s="147"/>
      <c r="UKI24" s="147"/>
      <c r="UKJ24" s="147"/>
      <c r="UKK24" s="147"/>
      <c r="UKL24" s="147"/>
      <c r="UKM24" s="147"/>
      <c r="UKN24" s="147"/>
      <c r="UKO24" s="147"/>
      <c r="UKP24" s="147"/>
      <c r="UKQ24" s="147"/>
      <c r="UKR24" s="147"/>
      <c r="UKS24" s="147"/>
      <c r="UKT24" s="147"/>
      <c r="UKU24" s="147"/>
      <c r="UKV24" s="147"/>
      <c r="UKW24" s="147"/>
      <c r="UKX24" s="147"/>
      <c r="UKY24" s="147"/>
      <c r="UKZ24" s="147"/>
      <c r="ULA24" s="147"/>
      <c r="ULB24" s="147"/>
      <c r="ULC24" s="147"/>
      <c r="ULD24" s="147"/>
      <c r="ULE24" s="147"/>
      <c r="ULF24" s="147"/>
      <c r="ULG24" s="147"/>
      <c r="ULH24" s="147"/>
      <c r="ULI24" s="147"/>
      <c r="ULJ24" s="147"/>
      <c r="ULK24" s="147"/>
      <c r="ULL24" s="147"/>
      <c r="ULM24" s="147"/>
      <c r="ULN24" s="147"/>
      <c r="ULO24" s="147"/>
      <c r="ULP24" s="147"/>
      <c r="ULQ24" s="147"/>
      <c r="ULR24" s="147"/>
      <c r="ULS24" s="147"/>
      <c r="ULT24" s="147"/>
      <c r="ULU24" s="147"/>
      <c r="ULV24" s="147"/>
      <c r="ULW24" s="147"/>
      <c r="ULX24" s="147"/>
      <c r="ULY24" s="147"/>
      <c r="ULZ24" s="147"/>
      <c r="UMA24" s="147"/>
      <c r="UMB24" s="147"/>
      <c r="UMC24" s="147"/>
      <c r="UMD24" s="147"/>
      <c r="UME24" s="147"/>
      <c r="UMF24" s="147"/>
      <c r="UMG24" s="147"/>
      <c r="UMH24" s="147"/>
      <c r="UMI24" s="147"/>
      <c r="UMJ24" s="147"/>
      <c r="UMK24" s="147"/>
      <c r="UML24" s="147"/>
      <c r="UMM24" s="147"/>
      <c r="UMN24" s="147"/>
      <c r="UMO24" s="147"/>
      <c r="UMP24" s="147"/>
      <c r="UMQ24" s="147"/>
      <c r="UMR24" s="147"/>
      <c r="UMS24" s="147"/>
      <c r="UMT24" s="147"/>
      <c r="UMU24" s="147"/>
      <c r="UMV24" s="147"/>
      <c r="UMW24" s="147"/>
      <c r="UMX24" s="147"/>
      <c r="UMY24" s="147"/>
      <c r="UMZ24" s="147"/>
      <c r="UNA24" s="147"/>
      <c r="UNB24" s="147"/>
      <c r="UNC24" s="147"/>
      <c r="UND24" s="147"/>
      <c r="UNE24" s="147"/>
      <c r="UNF24" s="147"/>
      <c r="UNG24" s="147"/>
      <c r="UNH24" s="147"/>
      <c r="UNI24" s="147"/>
      <c r="UNJ24" s="147"/>
      <c r="UNK24" s="147"/>
      <c r="UNL24" s="147"/>
      <c r="UNM24" s="147"/>
      <c r="UNN24" s="147"/>
      <c r="UNO24" s="147"/>
      <c r="UNP24" s="147"/>
      <c r="UNQ24" s="147"/>
      <c r="UNR24" s="147"/>
      <c r="UNS24" s="147"/>
      <c r="UNT24" s="147"/>
      <c r="UNU24" s="147"/>
      <c r="UNV24" s="147"/>
      <c r="UNW24" s="147"/>
      <c r="UNX24" s="147"/>
      <c r="UNY24" s="147"/>
      <c r="UNZ24" s="147"/>
      <c r="UOA24" s="147"/>
      <c r="UOB24" s="147"/>
      <c r="UOC24" s="147"/>
      <c r="UOD24" s="147"/>
      <c r="UOE24" s="147"/>
      <c r="UOF24" s="147"/>
      <c r="UOG24" s="147"/>
      <c r="UOH24" s="147"/>
      <c r="UOI24" s="147"/>
      <c r="UOJ24" s="147"/>
      <c r="UOK24" s="147"/>
      <c r="UOL24" s="147"/>
      <c r="UOM24" s="147"/>
      <c r="UON24" s="147"/>
      <c r="UOO24" s="147"/>
      <c r="UOP24" s="147"/>
      <c r="UOQ24" s="147"/>
      <c r="UOR24" s="147"/>
      <c r="UOS24" s="147"/>
      <c r="UOT24" s="147"/>
      <c r="UOU24" s="147"/>
      <c r="UOV24" s="147"/>
      <c r="UOW24" s="147"/>
      <c r="UOX24" s="147"/>
      <c r="UOY24" s="147"/>
      <c r="UOZ24" s="147"/>
      <c r="UPA24" s="147"/>
      <c r="UPB24" s="147"/>
      <c r="UPC24" s="147"/>
      <c r="UPD24" s="147"/>
      <c r="UPE24" s="147"/>
      <c r="UPF24" s="147"/>
      <c r="UPG24" s="147"/>
      <c r="UPH24" s="147"/>
      <c r="UPI24" s="147"/>
      <c r="UPJ24" s="147"/>
      <c r="UPK24" s="147"/>
      <c r="UPL24" s="147"/>
      <c r="UPM24" s="147"/>
      <c r="UPN24" s="147"/>
      <c r="UPO24" s="147"/>
      <c r="UPP24" s="147"/>
      <c r="UPQ24" s="147"/>
      <c r="UPR24" s="147"/>
      <c r="UPS24" s="147"/>
      <c r="UPT24" s="147"/>
      <c r="UPU24" s="147"/>
      <c r="UPV24" s="147"/>
      <c r="UPW24" s="147"/>
      <c r="UPX24" s="147"/>
      <c r="UPY24" s="147"/>
      <c r="UPZ24" s="147"/>
      <c r="UQA24" s="147"/>
      <c r="UQB24" s="147"/>
      <c r="UQC24" s="147"/>
      <c r="UQD24" s="147"/>
      <c r="UQE24" s="147"/>
      <c r="UQF24" s="147"/>
      <c r="UQG24" s="147"/>
      <c r="UQH24" s="147"/>
      <c r="UQI24" s="147"/>
      <c r="UQJ24" s="147"/>
      <c r="UQK24" s="147"/>
      <c r="UQL24" s="147"/>
      <c r="UQM24" s="147"/>
      <c r="UQN24" s="147"/>
      <c r="UQO24" s="147"/>
      <c r="UQP24" s="147"/>
      <c r="UQQ24" s="147"/>
      <c r="UQR24" s="147"/>
      <c r="UQS24" s="147"/>
      <c r="UQT24" s="147"/>
      <c r="UQU24" s="147"/>
      <c r="UQV24" s="147"/>
      <c r="UQW24" s="147"/>
      <c r="UQX24" s="147"/>
      <c r="UQY24" s="147"/>
      <c r="UQZ24" s="147"/>
      <c r="URA24" s="147"/>
      <c r="URB24" s="147"/>
      <c r="URC24" s="147"/>
      <c r="URD24" s="147"/>
      <c r="URE24" s="147"/>
      <c r="URF24" s="147"/>
      <c r="URG24" s="147"/>
      <c r="URH24" s="147"/>
      <c r="URI24" s="147"/>
      <c r="URJ24" s="147"/>
      <c r="URK24" s="147"/>
      <c r="URL24" s="147"/>
      <c r="URM24" s="147"/>
      <c r="URN24" s="147"/>
      <c r="URO24" s="147"/>
      <c r="URP24" s="147"/>
      <c r="URQ24" s="147"/>
      <c r="URR24" s="147"/>
      <c r="URS24" s="147"/>
      <c r="URT24" s="147"/>
      <c r="URU24" s="147"/>
      <c r="URV24" s="147"/>
      <c r="URW24" s="147"/>
      <c r="URX24" s="147"/>
      <c r="URY24" s="147"/>
      <c r="URZ24" s="147"/>
      <c r="USA24" s="147"/>
      <c r="USB24" s="147"/>
      <c r="USC24" s="147"/>
      <c r="USD24" s="147"/>
      <c r="USE24" s="147"/>
      <c r="USF24" s="147"/>
      <c r="USG24" s="147"/>
      <c r="USH24" s="147"/>
      <c r="USI24" s="147"/>
      <c r="USJ24" s="147"/>
      <c r="USK24" s="147"/>
      <c r="USL24" s="147"/>
      <c r="USM24" s="147"/>
      <c r="USN24" s="147"/>
      <c r="USO24" s="147"/>
      <c r="USP24" s="147"/>
      <c r="USQ24" s="147"/>
      <c r="USR24" s="147"/>
      <c r="USS24" s="147"/>
      <c r="UST24" s="147"/>
      <c r="USU24" s="147"/>
      <c r="USV24" s="147"/>
      <c r="USW24" s="147"/>
      <c r="USX24" s="147"/>
      <c r="USY24" s="147"/>
      <c r="USZ24" s="147"/>
      <c r="UTA24" s="147"/>
      <c r="UTB24" s="147"/>
      <c r="UTC24" s="147"/>
      <c r="UTD24" s="147"/>
      <c r="UTE24" s="147"/>
      <c r="UTF24" s="147"/>
      <c r="UTG24" s="147"/>
      <c r="UTH24" s="147"/>
      <c r="UTI24" s="147"/>
      <c r="UTJ24" s="147"/>
      <c r="UTK24" s="147"/>
      <c r="UTL24" s="147"/>
      <c r="UTM24" s="147"/>
      <c r="UTN24" s="147"/>
      <c r="UTO24" s="147"/>
      <c r="UTP24" s="147"/>
      <c r="UTQ24" s="147"/>
      <c r="UTR24" s="147"/>
      <c r="UTS24" s="147"/>
      <c r="UTT24" s="147"/>
      <c r="UTU24" s="147"/>
      <c r="UTV24" s="147"/>
      <c r="UTW24" s="147"/>
      <c r="UTX24" s="147"/>
      <c r="UTY24" s="147"/>
      <c r="UTZ24" s="147"/>
      <c r="UUA24" s="147"/>
      <c r="UUB24" s="147"/>
      <c r="UUC24" s="147"/>
      <c r="UUD24" s="147"/>
      <c r="UUE24" s="147"/>
      <c r="UUF24" s="147"/>
      <c r="UUG24" s="147"/>
      <c r="UUH24" s="147"/>
      <c r="UUI24" s="147"/>
      <c r="UUJ24" s="147"/>
      <c r="UUK24" s="147"/>
      <c r="UUL24" s="147"/>
      <c r="UUM24" s="147"/>
      <c r="UUN24" s="147"/>
      <c r="UUO24" s="147"/>
      <c r="UUP24" s="147"/>
      <c r="UUQ24" s="147"/>
      <c r="UUR24" s="147"/>
      <c r="UUS24" s="147"/>
      <c r="UUT24" s="147"/>
      <c r="UUU24" s="147"/>
      <c r="UUV24" s="147"/>
      <c r="UUW24" s="147"/>
      <c r="UUX24" s="147"/>
      <c r="UUY24" s="147"/>
      <c r="UUZ24" s="147"/>
      <c r="UVA24" s="147"/>
      <c r="UVB24" s="147"/>
      <c r="UVC24" s="147"/>
      <c r="UVD24" s="147"/>
      <c r="UVE24" s="147"/>
      <c r="UVF24" s="147"/>
      <c r="UVG24" s="147"/>
      <c r="UVH24" s="147"/>
      <c r="UVI24" s="147"/>
      <c r="UVJ24" s="147"/>
      <c r="UVK24" s="147"/>
      <c r="UVL24" s="147"/>
      <c r="UVM24" s="147"/>
      <c r="UVN24" s="147"/>
      <c r="UVO24" s="147"/>
      <c r="UVP24" s="147"/>
      <c r="UVQ24" s="147"/>
      <c r="UVR24" s="147"/>
      <c r="UVS24" s="147"/>
      <c r="UVT24" s="147"/>
      <c r="UVU24" s="147"/>
      <c r="UVV24" s="147"/>
      <c r="UVW24" s="147"/>
      <c r="UVX24" s="147"/>
      <c r="UVY24" s="147"/>
      <c r="UVZ24" s="147"/>
      <c r="UWA24" s="147"/>
      <c r="UWB24" s="147"/>
      <c r="UWC24" s="147"/>
      <c r="UWD24" s="147"/>
      <c r="UWE24" s="147"/>
      <c r="UWF24" s="147"/>
      <c r="UWG24" s="147"/>
      <c r="UWH24" s="147"/>
      <c r="UWI24" s="147"/>
      <c r="UWJ24" s="147"/>
      <c r="UWK24" s="147"/>
      <c r="UWL24" s="147"/>
      <c r="UWM24" s="147"/>
      <c r="UWN24" s="147"/>
      <c r="UWO24" s="147"/>
      <c r="UWP24" s="147"/>
      <c r="UWQ24" s="147"/>
      <c r="UWR24" s="147"/>
      <c r="UWS24" s="147"/>
      <c r="UWT24" s="147"/>
      <c r="UWU24" s="147"/>
      <c r="UWV24" s="147"/>
      <c r="UWW24" s="147"/>
      <c r="UWX24" s="147"/>
      <c r="UWY24" s="147"/>
      <c r="UWZ24" s="147"/>
      <c r="UXA24" s="147"/>
      <c r="UXB24" s="147"/>
      <c r="UXC24" s="147"/>
      <c r="UXD24" s="147"/>
      <c r="UXE24" s="147"/>
      <c r="UXF24" s="147"/>
      <c r="UXG24" s="147"/>
      <c r="UXH24" s="147"/>
      <c r="UXI24" s="147"/>
      <c r="UXJ24" s="147"/>
      <c r="UXK24" s="147"/>
      <c r="UXL24" s="147"/>
      <c r="UXM24" s="147"/>
      <c r="UXN24" s="147"/>
      <c r="UXO24" s="147"/>
      <c r="UXP24" s="147"/>
      <c r="UXQ24" s="147"/>
      <c r="UXR24" s="147"/>
      <c r="UXS24" s="147"/>
      <c r="UXT24" s="147"/>
      <c r="UXU24" s="147"/>
      <c r="UXV24" s="147"/>
      <c r="UXW24" s="147"/>
      <c r="UXX24" s="147"/>
      <c r="UXY24" s="147"/>
      <c r="UXZ24" s="147"/>
      <c r="UYA24" s="147"/>
      <c r="UYB24" s="147"/>
      <c r="UYC24" s="147"/>
      <c r="UYD24" s="147"/>
      <c r="UYE24" s="147"/>
      <c r="UYF24" s="147"/>
      <c r="UYG24" s="147"/>
      <c r="UYH24" s="147"/>
      <c r="UYI24" s="147"/>
      <c r="UYJ24" s="147"/>
      <c r="UYK24" s="147"/>
      <c r="UYL24" s="147"/>
      <c r="UYM24" s="147"/>
      <c r="UYN24" s="147"/>
      <c r="UYO24" s="147"/>
      <c r="UYP24" s="147"/>
      <c r="UYQ24" s="147"/>
      <c r="UYR24" s="147"/>
      <c r="UYS24" s="147"/>
      <c r="UYT24" s="147"/>
      <c r="UYU24" s="147"/>
      <c r="UYV24" s="147"/>
      <c r="UYW24" s="147"/>
      <c r="UYX24" s="147"/>
      <c r="UYY24" s="147"/>
      <c r="UYZ24" s="147"/>
      <c r="UZA24" s="147"/>
      <c r="UZB24" s="147"/>
      <c r="UZC24" s="147"/>
      <c r="UZD24" s="147"/>
      <c r="UZE24" s="147"/>
      <c r="UZF24" s="147"/>
      <c r="UZG24" s="147"/>
      <c r="UZH24" s="147"/>
      <c r="UZI24" s="147"/>
      <c r="UZJ24" s="147"/>
      <c r="UZK24" s="147"/>
      <c r="UZL24" s="147"/>
      <c r="UZM24" s="147"/>
      <c r="UZN24" s="147"/>
      <c r="UZO24" s="147"/>
      <c r="UZP24" s="147"/>
      <c r="UZQ24" s="147"/>
      <c r="UZR24" s="147"/>
      <c r="UZS24" s="147"/>
      <c r="UZT24" s="147"/>
      <c r="UZU24" s="147"/>
      <c r="UZV24" s="147"/>
      <c r="UZW24" s="147"/>
      <c r="UZX24" s="147"/>
      <c r="UZY24" s="147"/>
      <c r="UZZ24" s="147"/>
      <c r="VAA24" s="147"/>
      <c r="VAB24" s="147"/>
      <c r="VAC24" s="147"/>
      <c r="VAD24" s="147"/>
      <c r="VAE24" s="147"/>
      <c r="VAF24" s="147"/>
      <c r="VAG24" s="147"/>
      <c r="VAH24" s="147"/>
      <c r="VAI24" s="147"/>
      <c r="VAJ24" s="147"/>
      <c r="VAK24" s="147"/>
      <c r="VAL24" s="147"/>
      <c r="VAM24" s="147"/>
      <c r="VAN24" s="147"/>
      <c r="VAO24" s="147"/>
      <c r="VAP24" s="147"/>
      <c r="VAQ24" s="147"/>
      <c r="VAR24" s="147"/>
      <c r="VAS24" s="147"/>
      <c r="VAT24" s="147"/>
      <c r="VAU24" s="147"/>
      <c r="VAV24" s="147"/>
      <c r="VAW24" s="147"/>
      <c r="VAX24" s="147"/>
      <c r="VAY24" s="147"/>
      <c r="VAZ24" s="147"/>
      <c r="VBA24" s="147"/>
      <c r="VBB24" s="147"/>
      <c r="VBC24" s="147"/>
      <c r="VBD24" s="147"/>
      <c r="VBE24" s="147"/>
      <c r="VBF24" s="147"/>
      <c r="VBG24" s="147"/>
      <c r="VBH24" s="147"/>
      <c r="VBI24" s="147"/>
      <c r="VBJ24" s="147"/>
      <c r="VBK24" s="147"/>
      <c r="VBL24" s="147"/>
      <c r="VBM24" s="147"/>
      <c r="VBN24" s="147"/>
      <c r="VBO24" s="147"/>
      <c r="VBP24" s="147"/>
      <c r="VBQ24" s="147"/>
      <c r="VBR24" s="147"/>
      <c r="VBS24" s="147"/>
      <c r="VBT24" s="147"/>
      <c r="VBU24" s="147"/>
      <c r="VBV24" s="147"/>
      <c r="VBW24" s="147"/>
      <c r="VBX24" s="147"/>
      <c r="VBY24" s="147"/>
      <c r="VBZ24" s="147"/>
      <c r="VCA24" s="147"/>
      <c r="VCB24" s="147"/>
      <c r="VCC24" s="147"/>
      <c r="VCD24" s="147"/>
      <c r="VCE24" s="147"/>
      <c r="VCF24" s="147"/>
      <c r="VCG24" s="147"/>
      <c r="VCH24" s="147"/>
      <c r="VCI24" s="147"/>
      <c r="VCJ24" s="147"/>
      <c r="VCK24" s="147"/>
      <c r="VCL24" s="147"/>
      <c r="VCM24" s="147"/>
      <c r="VCN24" s="147"/>
      <c r="VCO24" s="147"/>
      <c r="VCP24" s="147"/>
      <c r="VCQ24" s="147"/>
      <c r="VCR24" s="147"/>
      <c r="VCS24" s="147"/>
      <c r="VCT24" s="147"/>
      <c r="VCU24" s="147"/>
      <c r="VCV24" s="147"/>
      <c r="VCW24" s="147"/>
      <c r="VCX24" s="147"/>
      <c r="VCY24" s="147"/>
      <c r="VCZ24" s="147"/>
      <c r="VDA24" s="147"/>
      <c r="VDB24" s="147"/>
      <c r="VDC24" s="147"/>
      <c r="VDD24" s="147"/>
      <c r="VDE24" s="147"/>
      <c r="VDF24" s="147"/>
      <c r="VDG24" s="147"/>
      <c r="VDH24" s="147"/>
      <c r="VDI24" s="147"/>
      <c r="VDJ24" s="147"/>
      <c r="VDK24" s="147"/>
      <c r="VDL24" s="147"/>
      <c r="VDM24" s="147"/>
      <c r="VDN24" s="147"/>
      <c r="VDO24" s="147"/>
      <c r="VDP24" s="147"/>
      <c r="VDQ24" s="147"/>
      <c r="VDR24" s="147"/>
      <c r="VDS24" s="147"/>
      <c r="VDT24" s="147"/>
      <c r="VDU24" s="147"/>
      <c r="VDV24" s="147"/>
      <c r="VDW24" s="147"/>
      <c r="VDX24" s="147"/>
      <c r="VDY24" s="147"/>
      <c r="VDZ24" s="147"/>
      <c r="VEA24" s="147"/>
      <c r="VEB24" s="147"/>
      <c r="VEC24" s="147"/>
      <c r="VED24" s="147"/>
      <c r="VEE24" s="147"/>
      <c r="VEF24" s="147"/>
      <c r="VEG24" s="147"/>
      <c r="VEH24" s="147"/>
      <c r="VEI24" s="147"/>
      <c r="VEJ24" s="147"/>
      <c r="VEK24" s="147"/>
      <c r="VEL24" s="147"/>
      <c r="VEM24" s="147"/>
      <c r="VEN24" s="147"/>
      <c r="VEO24" s="147"/>
      <c r="VEP24" s="147"/>
      <c r="VEQ24" s="147"/>
      <c r="VER24" s="147"/>
      <c r="VES24" s="147"/>
      <c r="VET24" s="147"/>
      <c r="VEU24" s="147"/>
      <c r="VEV24" s="147"/>
      <c r="VEW24" s="147"/>
      <c r="VEX24" s="147"/>
      <c r="VEY24" s="147"/>
      <c r="VEZ24" s="147"/>
      <c r="VFA24" s="147"/>
      <c r="VFB24" s="147"/>
      <c r="VFC24" s="147"/>
      <c r="VFD24" s="147"/>
      <c r="VFE24" s="147"/>
      <c r="VFF24" s="147"/>
      <c r="VFG24" s="147"/>
      <c r="VFH24" s="147"/>
      <c r="VFI24" s="147"/>
      <c r="VFJ24" s="147"/>
      <c r="VFK24" s="147"/>
      <c r="VFL24" s="147"/>
      <c r="VFM24" s="147"/>
      <c r="VFN24" s="147"/>
      <c r="VFO24" s="147"/>
      <c r="VFP24" s="147"/>
      <c r="VFQ24" s="147"/>
      <c r="VFR24" s="147"/>
      <c r="VFS24" s="147"/>
      <c r="VFT24" s="147"/>
      <c r="VFU24" s="147"/>
      <c r="VFV24" s="147"/>
      <c r="VFW24" s="147"/>
      <c r="VFX24" s="147"/>
      <c r="VFY24" s="147"/>
      <c r="VFZ24" s="147"/>
      <c r="VGA24" s="147"/>
      <c r="VGB24" s="147"/>
      <c r="VGC24" s="147"/>
      <c r="VGD24" s="147"/>
      <c r="VGE24" s="147"/>
      <c r="VGF24" s="147"/>
      <c r="VGG24" s="147"/>
      <c r="VGH24" s="147"/>
      <c r="VGI24" s="147"/>
      <c r="VGJ24" s="147"/>
      <c r="VGK24" s="147"/>
      <c r="VGL24" s="147"/>
      <c r="VGM24" s="147"/>
      <c r="VGN24" s="147"/>
      <c r="VGO24" s="147"/>
      <c r="VGP24" s="147"/>
      <c r="VGQ24" s="147"/>
      <c r="VGR24" s="147"/>
      <c r="VGS24" s="147"/>
      <c r="VGT24" s="147"/>
      <c r="VGU24" s="147"/>
      <c r="VGV24" s="147"/>
      <c r="VGW24" s="147"/>
      <c r="VGX24" s="147"/>
      <c r="VGY24" s="147"/>
      <c r="VGZ24" s="147"/>
      <c r="VHA24" s="147"/>
      <c r="VHB24" s="147"/>
      <c r="VHC24" s="147"/>
      <c r="VHD24" s="147"/>
      <c r="VHE24" s="147"/>
      <c r="VHF24" s="147"/>
      <c r="VHG24" s="147"/>
      <c r="VHH24" s="147"/>
      <c r="VHI24" s="147"/>
      <c r="VHJ24" s="147"/>
      <c r="VHK24" s="147"/>
      <c r="VHL24" s="147"/>
      <c r="VHM24" s="147"/>
      <c r="VHN24" s="147"/>
      <c r="VHO24" s="147"/>
      <c r="VHP24" s="147"/>
      <c r="VHQ24" s="147"/>
      <c r="VHR24" s="147"/>
      <c r="VHS24" s="147"/>
      <c r="VHT24" s="147"/>
      <c r="VHU24" s="147"/>
      <c r="VHV24" s="147"/>
      <c r="VHW24" s="147"/>
      <c r="VHX24" s="147"/>
      <c r="VHY24" s="147"/>
      <c r="VHZ24" s="147"/>
      <c r="VIA24" s="147"/>
      <c r="VIB24" s="147"/>
      <c r="VIC24" s="147"/>
      <c r="VID24" s="147"/>
      <c r="VIE24" s="147"/>
      <c r="VIF24" s="147"/>
      <c r="VIG24" s="147"/>
      <c r="VIH24" s="147"/>
      <c r="VII24" s="147"/>
      <c r="VIJ24" s="147"/>
      <c r="VIK24" s="147"/>
      <c r="VIL24" s="147"/>
      <c r="VIM24" s="147"/>
      <c r="VIN24" s="147"/>
      <c r="VIO24" s="147"/>
      <c r="VIP24" s="147"/>
      <c r="VIQ24" s="147"/>
      <c r="VIR24" s="147"/>
      <c r="VIS24" s="147"/>
      <c r="VIT24" s="147"/>
      <c r="VIU24" s="147"/>
      <c r="VIV24" s="147"/>
      <c r="VIW24" s="147"/>
      <c r="VIX24" s="147"/>
      <c r="VIY24" s="147"/>
      <c r="VIZ24" s="147"/>
      <c r="VJA24" s="147"/>
      <c r="VJB24" s="147"/>
      <c r="VJC24" s="147"/>
      <c r="VJD24" s="147"/>
      <c r="VJE24" s="147"/>
      <c r="VJF24" s="147"/>
      <c r="VJG24" s="147"/>
      <c r="VJH24" s="147"/>
      <c r="VJI24" s="147"/>
      <c r="VJJ24" s="147"/>
      <c r="VJK24" s="147"/>
      <c r="VJL24" s="147"/>
      <c r="VJM24" s="147"/>
      <c r="VJN24" s="147"/>
      <c r="VJO24" s="147"/>
      <c r="VJP24" s="147"/>
      <c r="VJQ24" s="147"/>
      <c r="VJR24" s="147"/>
      <c r="VJS24" s="147"/>
      <c r="VJT24" s="147"/>
      <c r="VJU24" s="147"/>
      <c r="VJV24" s="147"/>
      <c r="VJW24" s="147"/>
      <c r="VJX24" s="147"/>
      <c r="VJY24" s="147"/>
      <c r="VJZ24" s="147"/>
      <c r="VKA24" s="147"/>
      <c r="VKB24" s="147"/>
      <c r="VKC24" s="147"/>
      <c r="VKD24" s="147"/>
      <c r="VKE24" s="147"/>
      <c r="VKF24" s="147"/>
      <c r="VKG24" s="147"/>
      <c r="VKH24" s="147"/>
      <c r="VKI24" s="147"/>
      <c r="VKJ24" s="147"/>
      <c r="VKK24" s="147"/>
      <c r="VKL24" s="147"/>
      <c r="VKM24" s="147"/>
      <c r="VKN24" s="147"/>
      <c r="VKO24" s="147"/>
      <c r="VKP24" s="147"/>
      <c r="VKQ24" s="147"/>
      <c r="VKR24" s="147"/>
      <c r="VKS24" s="147"/>
      <c r="VKT24" s="147"/>
      <c r="VKU24" s="147"/>
      <c r="VKV24" s="147"/>
      <c r="VKW24" s="147"/>
      <c r="VKX24" s="147"/>
      <c r="VKY24" s="147"/>
      <c r="VKZ24" s="147"/>
      <c r="VLA24" s="147"/>
      <c r="VLB24" s="147"/>
      <c r="VLC24" s="147"/>
      <c r="VLD24" s="147"/>
      <c r="VLE24" s="147"/>
      <c r="VLF24" s="147"/>
      <c r="VLG24" s="147"/>
      <c r="VLH24" s="147"/>
      <c r="VLI24" s="147"/>
      <c r="VLJ24" s="147"/>
      <c r="VLK24" s="147"/>
      <c r="VLL24" s="147"/>
      <c r="VLM24" s="147"/>
      <c r="VLN24" s="147"/>
      <c r="VLO24" s="147"/>
      <c r="VLP24" s="147"/>
      <c r="VLQ24" s="147"/>
      <c r="VLR24" s="147"/>
      <c r="VLS24" s="147"/>
      <c r="VLT24" s="147"/>
      <c r="VLU24" s="147"/>
      <c r="VLV24" s="147"/>
      <c r="VLW24" s="147"/>
      <c r="VLX24" s="147"/>
      <c r="VLY24" s="147"/>
      <c r="VLZ24" s="147"/>
      <c r="VMA24" s="147"/>
      <c r="VMB24" s="147"/>
      <c r="VMC24" s="147"/>
      <c r="VMD24" s="147"/>
      <c r="VME24" s="147"/>
      <c r="VMF24" s="147"/>
      <c r="VMG24" s="147"/>
      <c r="VMH24" s="147"/>
      <c r="VMI24" s="147"/>
      <c r="VMJ24" s="147"/>
      <c r="VMK24" s="147"/>
      <c r="VML24" s="147"/>
      <c r="VMM24" s="147"/>
      <c r="VMN24" s="147"/>
      <c r="VMO24" s="147"/>
      <c r="VMP24" s="147"/>
      <c r="VMQ24" s="147"/>
      <c r="VMR24" s="147"/>
      <c r="VMS24" s="147"/>
      <c r="VMT24" s="147"/>
      <c r="VMU24" s="147"/>
      <c r="VMV24" s="147"/>
      <c r="VMW24" s="147"/>
      <c r="VMX24" s="147"/>
      <c r="VMY24" s="147"/>
      <c r="VMZ24" s="147"/>
      <c r="VNA24" s="147"/>
      <c r="VNB24" s="147"/>
      <c r="VNC24" s="147"/>
      <c r="VND24" s="147"/>
      <c r="VNE24" s="147"/>
      <c r="VNF24" s="147"/>
      <c r="VNG24" s="147"/>
      <c r="VNH24" s="147"/>
      <c r="VNI24" s="147"/>
      <c r="VNJ24" s="147"/>
      <c r="VNK24" s="147"/>
      <c r="VNL24" s="147"/>
      <c r="VNM24" s="147"/>
      <c r="VNN24" s="147"/>
      <c r="VNO24" s="147"/>
      <c r="VNP24" s="147"/>
      <c r="VNQ24" s="147"/>
      <c r="VNR24" s="147"/>
      <c r="VNS24" s="147"/>
      <c r="VNT24" s="147"/>
      <c r="VNU24" s="147"/>
      <c r="VNV24" s="147"/>
      <c r="VNW24" s="147"/>
      <c r="VNX24" s="147"/>
      <c r="VNY24" s="147"/>
      <c r="VNZ24" s="147"/>
      <c r="VOA24" s="147"/>
      <c r="VOB24" s="147"/>
      <c r="VOC24" s="147"/>
      <c r="VOD24" s="147"/>
      <c r="VOE24" s="147"/>
      <c r="VOF24" s="147"/>
      <c r="VOG24" s="147"/>
      <c r="VOH24" s="147"/>
      <c r="VOI24" s="147"/>
      <c r="VOJ24" s="147"/>
      <c r="VOK24" s="147"/>
      <c r="VOL24" s="147"/>
      <c r="VOM24" s="147"/>
      <c r="VON24" s="147"/>
      <c r="VOO24" s="147"/>
      <c r="VOP24" s="147"/>
      <c r="VOQ24" s="147"/>
      <c r="VOR24" s="147"/>
      <c r="VOS24" s="147"/>
      <c r="VOT24" s="147"/>
      <c r="VOU24" s="147"/>
      <c r="VOV24" s="147"/>
      <c r="VOW24" s="147"/>
      <c r="VOX24" s="147"/>
      <c r="VOY24" s="147"/>
      <c r="VOZ24" s="147"/>
      <c r="VPA24" s="147"/>
      <c r="VPB24" s="147"/>
      <c r="VPC24" s="147"/>
      <c r="VPD24" s="147"/>
      <c r="VPE24" s="147"/>
      <c r="VPF24" s="147"/>
      <c r="VPG24" s="147"/>
      <c r="VPH24" s="147"/>
      <c r="VPI24" s="147"/>
      <c r="VPJ24" s="147"/>
      <c r="VPK24" s="147"/>
      <c r="VPL24" s="147"/>
      <c r="VPM24" s="147"/>
      <c r="VPN24" s="147"/>
      <c r="VPO24" s="147"/>
      <c r="VPP24" s="147"/>
      <c r="VPQ24" s="147"/>
      <c r="VPR24" s="147"/>
      <c r="VPS24" s="147"/>
      <c r="VPT24" s="147"/>
      <c r="VPU24" s="147"/>
      <c r="VPV24" s="147"/>
      <c r="VPW24" s="147"/>
      <c r="VPX24" s="147"/>
      <c r="VPY24" s="147"/>
      <c r="VPZ24" s="147"/>
      <c r="VQA24" s="147"/>
      <c r="VQB24" s="147"/>
      <c r="VQC24" s="147"/>
      <c r="VQD24" s="147"/>
      <c r="VQE24" s="147"/>
      <c r="VQF24" s="147"/>
      <c r="VQG24" s="147"/>
      <c r="VQH24" s="147"/>
      <c r="VQI24" s="147"/>
      <c r="VQJ24" s="147"/>
      <c r="VQK24" s="147"/>
      <c r="VQL24" s="147"/>
      <c r="VQM24" s="147"/>
      <c r="VQN24" s="147"/>
      <c r="VQO24" s="147"/>
      <c r="VQP24" s="147"/>
      <c r="VQQ24" s="147"/>
      <c r="VQR24" s="147"/>
      <c r="VQS24" s="147"/>
      <c r="VQT24" s="147"/>
      <c r="VQU24" s="147"/>
      <c r="VQV24" s="147"/>
      <c r="VQW24" s="147"/>
      <c r="VQX24" s="147"/>
      <c r="VQY24" s="147"/>
      <c r="VQZ24" s="147"/>
      <c r="VRA24" s="147"/>
      <c r="VRB24" s="147"/>
      <c r="VRC24" s="147"/>
      <c r="VRD24" s="147"/>
      <c r="VRE24" s="147"/>
      <c r="VRF24" s="147"/>
      <c r="VRG24" s="147"/>
      <c r="VRH24" s="147"/>
      <c r="VRI24" s="147"/>
      <c r="VRJ24" s="147"/>
      <c r="VRK24" s="147"/>
      <c r="VRL24" s="147"/>
      <c r="VRM24" s="147"/>
      <c r="VRN24" s="147"/>
      <c r="VRO24" s="147"/>
      <c r="VRP24" s="147"/>
      <c r="VRQ24" s="147"/>
      <c r="VRR24" s="147"/>
      <c r="VRS24" s="147"/>
      <c r="VRT24" s="147"/>
      <c r="VRU24" s="147"/>
      <c r="VRV24" s="147"/>
      <c r="VRW24" s="147"/>
      <c r="VRX24" s="147"/>
      <c r="VRY24" s="147"/>
      <c r="VRZ24" s="147"/>
      <c r="VSA24" s="147"/>
      <c r="VSB24" s="147"/>
      <c r="VSC24" s="147"/>
      <c r="VSD24" s="147"/>
      <c r="VSE24" s="147"/>
      <c r="VSF24" s="147"/>
      <c r="VSG24" s="147"/>
      <c r="VSH24" s="147"/>
      <c r="VSI24" s="147"/>
      <c r="VSJ24" s="147"/>
      <c r="VSK24" s="147"/>
      <c r="VSL24" s="147"/>
      <c r="VSM24" s="147"/>
      <c r="VSN24" s="147"/>
      <c r="VSO24" s="147"/>
      <c r="VSP24" s="147"/>
      <c r="VSQ24" s="147"/>
      <c r="VSR24" s="147"/>
      <c r="VSS24" s="147"/>
      <c r="VST24" s="147"/>
      <c r="VSU24" s="147"/>
      <c r="VSV24" s="147"/>
      <c r="VSW24" s="147"/>
      <c r="VSX24" s="147"/>
      <c r="VSY24" s="147"/>
      <c r="VSZ24" s="147"/>
      <c r="VTA24" s="147"/>
      <c r="VTB24" s="147"/>
      <c r="VTC24" s="147"/>
      <c r="VTD24" s="147"/>
      <c r="VTE24" s="147"/>
      <c r="VTF24" s="147"/>
      <c r="VTG24" s="147"/>
      <c r="VTH24" s="147"/>
      <c r="VTI24" s="147"/>
      <c r="VTJ24" s="147"/>
      <c r="VTK24" s="147"/>
      <c r="VTL24" s="147"/>
      <c r="VTM24" s="147"/>
      <c r="VTN24" s="147"/>
      <c r="VTO24" s="147"/>
      <c r="VTP24" s="147"/>
      <c r="VTQ24" s="147"/>
      <c r="VTR24" s="147"/>
      <c r="VTS24" s="147"/>
      <c r="VTT24" s="147"/>
      <c r="VTU24" s="147"/>
      <c r="VTV24" s="147"/>
      <c r="VTW24" s="147"/>
      <c r="VTX24" s="147"/>
      <c r="VTY24" s="147"/>
      <c r="VTZ24" s="147"/>
      <c r="VUA24" s="147"/>
      <c r="VUB24" s="147"/>
      <c r="VUC24" s="147"/>
      <c r="VUD24" s="147"/>
      <c r="VUE24" s="147"/>
      <c r="VUF24" s="147"/>
      <c r="VUG24" s="147"/>
      <c r="VUH24" s="147"/>
      <c r="VUI24" s="147"/>
      <c r="VUJ24" s="147"/>
      <c r="VUK24" s="147"/>
      <c r="VUL24" s="147"/>
      <c r="VUM24" s="147"/>
      <c r="VUN24" s="147"/>
      <c r="VUO24" s="147"/>
      <c r="VUP24" s="147"/>
      <c r="VUQ24" s="147"/>
      <c r="VUR24" s="147"/>
      <c r="VUS24" s="147"/>
      <c r="VUT24" s="147"/>
      <c r="VUU24" s="147"/>
      <c r="VUV24" s="147"/>
      <c r="VUW24" s="147"/>
      <c r="VUX24" s="147"/>
      <c r="VUY24" s="147"/>
      <c r="VUZ24" s="147"/>
      <c r="VVA24" s="147"/>
      <c r="VVB24" s="147"/>
      <c r="VVC24" s="147"/>
      <c r="VVD24" s="147"/>
      <c r="VVE24" s="147"/>
      <c r="VVF24" s="147"/>
      <c r="VVG24" s="147"/>
      <c r="VVH24" s="147"/>
      <c r="VVI24" s="147"/>
      <c r="VVJ24" s="147"/>
      <c r="VVK24" s="147"/>
      <c r="VVL24" s="147"/>
      <c r="VVM24" s="147"/>
      <c r="VVN24" s="147"/>
      <c r="VVO24" s="147"/>
      <c r="VVP24" s="147"/>
      <c r="VVQ24" s="147"/>
      <c r="VVR24" s="147"/>
      <c r="VVS24" s="147"/>
      <c r="VVT24" s="147"/>
      <c r="VVU24" s="147"/>
      <c r="VVV24" s="147"/>
      <c r="VVW24" s="147"/>
      <c r="VVX24" s="147"/>
      <c r="VVY24" s="147"/>
      <c r="VVZ24" s="147"/>
      <c r="VWA24" s="147"/>
      <c r="VWB24" s="147"/>
      <c r="VWC24" s="147"/>
      <c r="VWD24" s="147"/>
      <c r="VWE24" s="147"/>
      <c r="VWF24" s="147"/>
      <c r="VWG24" s="147"/>
      <c r="VWH24" s="147"/>
      <c r="VWI24" s="147"/>
      <c r="VWJ24" s="147"/>
      <c r="VWK24" s="147"/>
      <c r="VWL24" s="147"/>
      <c r="VWM24" s="147"/>
      <c r="VWN24" s="147"/>
      <c r="VWO24" s="147"/>
      <c r="VWP24" s="147"/>
      <c r="VWQ24" s="147"/>
      <c r="VWR24" s="147"/>
      <c r="VWS24" s="147"/>
      <c r="VWT24" s="147"/>
      <c r="VWU24" s="147"/>
      <c r="VWV24" s="147"/>
      <c r="VWW24" s="147"/>
      <c r="VWX24" s="147"/>
      <c r="VWY24" s="147"/>
      <c r="VWZ24" s="147"/>
      <c r="VXA24" s="147"/>
      <c r="VXB24" s="147"/>
      <c r="VXC24" s="147"/>
      <c r="VXD24" s="147"/>
      <c r="VXE24" s="147"/>
      <c r="VXF24" s="147"/>
      <c r="VXG24" s="147"/>
      <c r="VXH24" s="147"/>
      <c r="VXI24" s="147"/>
      <c r="VXJ24" s="147"/>
      <c r="VXK24" s="147"/>
      <c r="VXL24" s="147"/>
      <c r="VXM24" s="147"/>
      <c r="VXN24" s="147"/>
      <c r="VXO24" s="147"/>
      <c r="VXP24" s="147"/>
      <c r="VXQ24" s="147"/>
      <c r="VXR24" s="147"/>
      <c r="VXS24" s="147"/>
      <c r="VXT24" s="147"/>
      <c r="VXU24" s="147"/>
      <c r="VXV24" s="147"/>
      <c r="VXW24" s="147"/>
      <c r="VXX24" s="147"/>
      <c r="VXY24" s="147"/>
      <c r="VXZ24" s="147"/>
      <c r="VYA24" s="147"/>
      <c r="VYB24" s="147"/>
      <c r="VYC24" s="147"/>
      <c r="VYD24" s="147"/>
      <c r="VYE24" s="147"/>
      <c r="VYF24" s="147"/>
      <c r="VYG24" s="147"/>
      <c r="VYH24" s="147"/>
      <c r="VYI24" s="147"/>
      <c r="VYJ24" s="147"/>
      <c r="VYK24" s="147"/>
      <c r="VYL24" s="147"/>
      <c r="VYM24" s="147"/>
      <c r="VYN24" s="147"/>
      <c r="VYO24" s="147"/>
      <c r="VYP24" s="147"/>
      <c r="VYQ24" s="147"/>
      <c r="VYR24" s="147"/>
      <c r="VYS24" s="147"/>
      <c r="VYT24" s="147"/>
      <c r="VYU24" s="147"/>
      <c r="VYV24" s="147"/>
      <c r="VYW24" s="147"/>
      <c r="VYX24" s="147"/>
      <c r="VYY24" s="147"/>
      <c r="VYZ24" s="147"/>
      <c r="VZA24" s="147"/>
      <c r="VZB24" s="147"/>
      <c r="VZC24" s="147"/>
      <c r="VZD24" s="147"/>
      <c r="VZE24" s="147"/>
      <c r="VZF24" s="147"/>
      <c r="VZG24" s="147"/>
      <c r="VZH24" s="147"/>
      <c r="VZI24" s="147"/>
      <c r="VZJ24" s="147"/>
      <c r="VZK24" s="147"/>
      <c r="VZL24" s="147"/>
      <c r="VZM24" s="147"/>
      <c r="VZN24" s="147"/>
      <c r="VZO24" s="147"/>
      <c r="VZP24" s="147"/>
      <c r="VZQ24" s="147"/>
      <c r="VZR24" s="147"/>
      <c r="VZS24" s="147"/>
      <c r="VZT24" s="147"/>
      <c r="VZU24" s="147"/>
      <c r="VZV24" s="147"/>
      <c r="VZW24" s="147"/>
      <c r="VZX24" s="147"/>
      <c r="VZY24" s="147"/>
      <c r="VZZ24" s="147"/>
      <c r="WAA24" s="147"/>
      <c r="WAB24" s="147"/>
      <c r="WAC24" s="147"/>
      <c r="WAD24" s="147"/>
      <c r="WAE24" s="147"/>
      <c r="WAF24" s="147"/>
      <c r="WAG24" s="147"/>
      <c r="WAH24" s="147"/>
      <c r="WAI24" s="147"/>
      <c r="WAJ24" s="147"/>
      <c r="WAK24" s="147"/>
      <c r="WAL24" s="147"/>
      <c r="WAM24" s="147"/>
      <c r="WAN24" s="147"/>
      <c r="WAO24" s="147"/>
      <c r="WAP24" s="147"/>
      <c r="WAQ24" s="147"/>
      <c r="WAR24" s="147"/>
      <c r="WAS24" s="147"/>
      <c r="WAT24" s="147"/>
      <c r="WAU24" s="147"/>
      <c r="WAV24" s="147"/>
      <c r="WAW24" s="147"/>
      <c r="WAX24" s="147"/>
      <c r="WAY24" s="147"/>
      <c r="WAZ24" s="147"/>
      <c r="WBA24" s="147"/>
      <c r="WBB24" s="147"/>
      <c r="WBC24" s="147"/>
      <c r="WBD24" s="147"/>
      <c r="WBE24" s="147"/>
      <c r="WBF24" s="147"/>
      <c r="WBG24" s="147"/>
      <c r="WBH24" s="147"/>
      <c r="WBI24" s="147"/>
      <c r="WBJ24" s="147"/>
      <c r="WBK24" s="147"/>
      <c r="WBL24" s="147"/>
      <c r="WBM24" s="147"/>
      <c r="WBN24" s="147"/>
      <c r="WBO24" s="147"/>
      <c r="WBP24" s="147"/>
      <c r="WBQ24" s="147"/>
      <c r="WBR24" s="147"/>
      <c r="WBS24" s="147"/>
      <c r="WBT24" s="147"/>
      <c r="WBU24" s="147"/>
      <c r="WBV24" s="147"/>
      <c r="WBW24" s="147"/>
      <c r="WBX24" s="147"/>
      <c r="WBY24" s="147"/>
      <c r="WBZ24" s="147"/>
      <c r="WCA24" s="147"/>
      <c r="WCB24" s="147"/>
      <c r="WCC24" s="147"/>
      <c r="WCD24" s="147"/>
      <c r="WCE24" s="147"/>
      <c r="WCF24" s="147"/>
      <c r="WCG24" s="147"/>
      <c r="WCH24" s="147"/>
      <c r="WCI24" s="147"/>
      <c r="WCJ24" s="147"/>
      <c r="WCK24" s="147"/>
      <c r="WCL24" s="147"/>
      <c r="WCM24" s="147"/>
      <c r="WCN24" s="147"/>
      <c r="WCO24" s="147"/>
      <c r="WCP24" s="147"/>
      <c r="WCQ24" s="147"/>
      <c r="WCR24" s="147"/>
      <c r="WCS24" s="147"/>
      <c r="WCT24" s="147"/>
      <c r="WCU24" s="147"/>
      <c r="WCV24" s="147"/>
      <c r="WCW24" s="147"/>
      <c r="WCX24" s="147"/>
      <c r="WCY24" s="147"/>
      <c r="WCZ24" s="147"/>
      <c r="WDA24" s="147"/>
      <c r="WDB24" s="147"/>
      <c r="WDC24" s="147"/>
      <c r="WDD24" s="147"/>
      <c r="WDE24" s="147"/>
      <c r="WDF24" s="147"/>
      <c r="WDG24" s="147"/>
      <c r="WDH24" s="147"/>
      <c r="WDI24" s="147"/>
      <c r="WDJ24" s="147"/>
      <c r="WDK24" s="147"/>
      <c r="WDL24" s="147"/>
      <c r="WDM24" s="147"/>
      <c r="WDN24" s="147"/>
      <c r="WDO24" s="147"/>
      <c r="WDP24" s="147"/>
      <c r="WDQ24" s="147"/>
      <c r="WDR24" s="147"/>
      <c r="WDS24" s="147"/>
      <c r="WDT24" s="147"/>
      <c r="WDU24" s="147"/>
      <c r="WDV24" s="147"/>
      <c r="WDW24" s="147"/>
      <c r="WDX24" s="147"/>
      <c r="WDY24" s="147"/>
      <c r="WDZ24" s="147"/>
      <c r="WEA24" s="147"/>
      <c r="WEB24" s="147"/>
      <c r="WEC24" s="147"/>
      <c r="WED24" s="147"/>
      <c r="WEE24" s="147"/>
      <c r="WEF24" s="147"/>
      <c r="WEG24" s="147"/>
      <c r="WEH24" s="147"/>
      <c r="WEI24" s="147"/>
      <c r="WEJ24" s="147"/>
      <c r="WEK24" s="147"/>
      <c r="WEL24" s="147"/>
      <c r="WEM24" s="147"/>
      <c r="WEN24" s="147"/>
      <c r="WEO24" s="147"/>
      <c r="WEP24" s="147"/>
      <c r="WEQ24" s="147"/>
      <c r="WER24" s="147"/>
      <c r="WES24" s="147"/>
      <c r="WET24" s="147"/>
      <c r="WEU24" s="147"/>
      <c r="WEV24" s="147"/>
      <c r="WEW24" s="147"/>
      <c r="WEX24" s="147"/>
      <c r="WEY24" s="147"/>
      <c r="WEZ24" s="147"/>
      <c r="WFA24" s="147"/>
      <c r="WFB24" s="147"/>
      <c r="WFC24" s="147"/>
      <c r="WFD24" s="147"/>
      <c r="WFE24" s="147"/>
      <c r="WFF24" s="147"/>
      <c r="WFG24" s="147"/>
      <c r="WFH24" s="147"/>
      <c r="WFI24" s="147"/>
      <c r="WFJ24" s="147"/>
      <c r="WFK24" s="147"/>
      <c r="WFL24" s="147"/>
      <c r="WFM24" s="147"/>
      <c r="WFN24" s="147"/>
      <c r="WFO24" s="147"/>
      <c r="WFP24" s="147"/>
      <c r="WFQ24" s="147"/>
      <c r="WFR24" s="147"/>
      <c r="WFS24" s="147"/>
      <c r="WFT24" s="147"/>
      <c r="WFU24" s="147"/>
      <c r="WFV24" s="147"/>
      <c r="WFW24" s="147"/>
      <c r="WFX24" s="147"/>
      <c r="WFY24" s="147"/>
      <c r="WFZ24" s="147"/>
      <c r="WGA24" s="147"/>
      <c r="WGB24" s="147"/>
      <c r="WGC24" s="147"/>
      <c r="WGD24" s="147"/>
      <c r="WGE24" s="147"/>
      <c r="WGF24" s="147"/>
      <c r="WGG24" s="147"/>
      <c r="WGH24" s="147"/>
      <c r="WGI24" s="147"/>
      <c r="WGJ24" s="147"/>
      <c r="WGK24" s="147"/>
      <c r="WGL24" s="147"/>
      <c r="WGM24" s="147"/>
      <c r="WGN24" s="147"/>
      <c r="WGO24" s="147"/>
      <c r="WGP24" s="147"/>
      <c r="WGQ24" s="147"/>
      <c r="WGR24" s="147"/>
      <c r="WGS24" s="147"/>
      <c r="WGT24" s="147"/>
      <c r="WGU24" s="147"/>
      <c r="WGV24" s="147"/>
      <c r="WGW24" s="147"/>
      <c r="WGX24" s="147"/>
      <c r="WGY24" s="147"/>
      <c r="WGZ24" s="147"/>
      <c r="WHA24" s="147"/>
      <c r="WHB24" s="147"/>
      <c r="WHC24" s="147"/>
      <c r="WHD24" s="147"/>
      <c r="WHE24" s="147"/>
      <c r="WHF24" s="147"/>
      <c r="WHG24" s="147"/>
      <c r="WHH24" s="147"/>
      <c r="WHI24" s="147"/>
      <c r="WHJ24" s="147"/>
      <c r="WHK24" s="147"/>
      <c r="WHL24" s="147"/>
      <c r="WHM24" s="147"/>
      <c r="WHN24" s="147"/>
      <c r="WHO24" s="147"/>
      <c r="WHP24" s="147"/>
      <c r="WHQ24" s="147"/>
      <c r="WHR24" s="147"/>
      <c r="WHS24" s="147"/>
      <c r="WHT24" s="147"/>
      <c r="WHU24" s="147"/>
      <c r="WHV24" s="147"/>
      <c r="WHW24" s="147"/>
      <c r="WHX24" s="147"/>
      <c r="WHY24" s="147"/>
      <c r="WHZ24" s="147"/>
      <c r="WIA24" s="147"/>
      <c r="WIB24" s="147"/>
      <c r="WIC24" s="147"/>
      <c r="WID24" s="147"/>
      <c r="WIE24" s="147"/>
      <c r="WIF24" s="147"/>
      <c r="WIG24" s="147"/>
      <c r="WIH24" s="147"/>
      <c r="WII24" s="147"/>
      <c r="WIJ24" s="147"/>
      <c r="WIK24" s="147"/>
      <c r="WIL24" s="147"/>
      <c r="WIM24" s="147"/>
      <c r="WIN24" s="147"/>
      <c r="WIO24" s="147"/>
      <c r="WIP24" s="147"/>
      <c r="WIQ24" s="147"/>
      <c r="WIR24" s="147"/>
      <c r="WIS24" s="147"/>
      <c r="WIT24" s="147"/>
      <c r="WIU24" s="147"/>
      <c r="WIV24" s="147"/>
      <c r="WIW24" s="147"/>
      <c r="WIX24" s="147"/>
      <c r="WIY24" s="147"/>
      <c r="WIZ24" s="147"/>
      <c r="WJA24" s="147"/>
      <c r="WJB24" s="147"/>
      <c r="WJC24" s="147"/>
      <c r="WJD24" s="147"/>
      <c r="WJE24" s="147"/>
      <c r="WJF24" s="147"/>
      <c r="WJG24" s="147"/>
      <c r="WJH24" s="147"/>
      <c r="WJI24" s="147"/>
      <c r="WJJ24" s="147"/>
      <c r="WJK24" s="147"/>
      <c r="WJL24" s="147"/>
      <c r="WJM24" s="147"/>
      <c r="WJN24" s="147"/>
      <c r="WJO24" s="147"/>
      <c r="WJP24" s="147"/>
      <c r="WJQ24" s="147"/>
      <c r="WJR24" s="147"/>
      <c r="WJS24" s="147"/>
      <c r="WJT24" s="147"/>
      <c r="WJU24" s="147"/>
      <c r="WJV24" s="147"/>
      <c r="WJW24" s="147"/>
      <c r="WJX24" s="147"/>
      <c r="WJY24" s="147"/>
      <c r="WJZ24" s="147"/>
      <c r="WKA24" s="147"/>
      <c r="WKB24" s="147"/>
      <c r="WKC24" s="147"/>
      <c r="WKD24" s="147"/>
      <c r="WKE24" s="147"/>
      <c r="WKF24" s="147"/>
      <c r="WKG24" s="147"/>
      <c r="WKH24" s="147"/>
      <c r="WKI24" s="147"/>
      <c r="WKJ24" s="147"/>
      <c r="WKK24" s="147"/>
      <c r="WKL24" s="147"/>
      <c r="WKM24" s="147"/>
      <c r="WKN24" s="147"/>
      <c r="WKO24" s="147"/>
      <c r="WKP24" s="147"/>
      <c r="WKQ24" s="147"/>
      <c r="WKR24" s="147"/>
      <c r="WKS24" s="147"/>
      <c r="WKT24" s="147"/>
      <c r="WKU24" s="147"/>
      <c r="WKV24" s="147"/>
      <c r="WKW24" s="147"/>
      <c r="WKX24" s="147"/>
      <c r="WKY24" s="147"/>
      <c r="WKZ24" s="147"/>
      <c r="WLA24" s="147"/>
      <c r="WLB24" s="147"/>
      <c r="WLC24" s="147"/>
      <c r="WLD24" s="147"/>
      <c r="WLE24" s="147"/>
      <c r="WLF24" s="147"/>
      <c r="WLG24" s="147"/>
      <c r="WLH24" s="147"/>
      <c r="WLI24" s="147"/>
      <c r="WLJ24" s="147"/>
      <c r="WLK24" s="147"/>
      <c r="WLL24" s="147"/>
      <c r="WLM24" s="147"/>
      <c r="WLN24" s="147"/>
      <c r="WLO24" s="147"/>
      <c r="WLP24" s="147"/>
      <c r="WLQ24" s="147"/>
      <c r="WLR24" s="147"/>
      <c r="WLS24" s="147"/>
      <c r="WLT24" s="147"/>
      <c r="WLU24" s="147"/>
      <c r="WLV24" s="147"/>
      <c r="WLW24" s="147"/>
      <c r="WLX24" s="147"/>
      <c r="WLY24" s="147"/>
      <c r="WLZ24" s="147"/>
      <c r="WMA24" s="147"/>
      <c r="WMB24" s="147"/>
      <c r="WMC24" s="147"/>
      <c r="WMD24" s="147"/>
      <c r="WME24" s="147"/>
      <c r="WMF24" s="147"/>
      <c r="WMG24" s="147"/>
      <c r="WMH24" s="147"/>
      <c r="WMI24" s="147"/>
      <c r="WMJ24" s="147"/>
      <c r="WMK24" s="147"/>
      <c r="WML24" s="147"/>
      <c r="WMM24" s="147"/>
      <c r="WMN24" s="147"/>
      <c r="WMO24" s="147"/>
      <c r="WMP24" s="147"/>
      <c r="WMQ24" s="147"/>
      <c r="WMR24" s="147"/>
      <c r="WMS24" s="147"/>
      <c r="WMT24" s="147"/>
      <c r="WMU24" s="147"/>
      <c r="WMV24" s="147"/>
      <c r="WMW24" s="147"/>
      <c r="WMX24" s="147"/>
      <c r="WMY24" s="147"/>
      <c r="WMZ24" s="147"/>
      <c r="WNA24" s="147"/>
      <c r="WNB24" s="147"/>
      <c r="WNC24" s="147"/>
      <c r="WND24" s="147"/>
      <c r="WNE24" s="147"/>
      <c r="WNF24" s="147"/>
      <c r="WNG24" s="147"/>
      <c r="WNH24" s="147"/>
      <c r="WNI24" s="147"/>
      <c r="WNJ24" s="147"/>
      <c r="WNK24" s="147"/>
      <c r="WNL24" s="147"/>
      <c r="WNM24" s="147"/>
      <c r="WNN24" s="147"/>
      <c r="WNO24" s="147"/>
      <c r="WNP24" s="147"/>
      <c r="WNQ24" s="147"/>
      <c r="WNR24" s="147"/>
      <c r="WNS24" s="147"/>
      <c r="WNT24" s="147"/>
      <c r="WNU24" s="147"/>
      <c r="WNV24" s="147"/>
      <c r="WNW24" s="147"/>
      <c r="WNX24" s="147"/>
      <c r="WNY24" s="147"/>
      <c r="WNZ24" s="147"/>
      <c r="WOA24" s="147"/>
      <c r="WOB24" s="147"/>
      <c r="WOC24" s="147"/>
      <c r="WOD24" s="147"/>
      <c r="WOE24" s="147"/>
      <c r="WOF24" s="147"/>
      <c r="WOG24" s="147"/>
      <c r="WOH24" s="147"/>
      <c r="WOI24" s="147"/>
      <c r="WOJ24" s="147"/>
      <c r="WOK24" s="147"/>
      <c r="WOL24" s="147"/>
      <c r="WOM24" s="147"/>
      <c r="WON24" s="147"/>
      <c r="WOO24" s="147"/>
      <c r="WOP24" s="147"/>
      <c r="WOQ24" s="147"/>
      <c r="WOR24" s="147"/>
      <c r="WOS24" s="147"/>
      <c r="WOT24" s="147"/>
      <c r="WOU24" s="147"/>
      <c r="WOV24" s="147"/>
      <c r="WOW24" s="147"/>
      <c r="WOX24" s="147"/>
      <c r="WOY24" s="147"/>
      <c r="WOZ24" s="147"/>
      <c r="WPA24" s="147"/>
      <c r="WPB24" s="147"/>
      <c r="WPC24" s="147"/>
      <c r="WPD24" s="147"/>
      <c r="WPE24" s="147"/>
      <c r="WPF24" s="147"/>
      <c r="WPG24" s="147"/>
      <c r="WPH24" s="147"/>
      <c r="WPI24" s="147"/>
      <c r="WPJ24" s="147"/>
      <c r="WPK24" s="147"/>
      <c r="WPL24" s="147"/>
      <c r="WPM24" s="147"/>
      <c r="WPN24" s="147"/>
      <c r="WPO24" s="147"/>
      <c r="WPP24" s="147"/>
      <c r="WPQ24" s="147"/>
      <c r="WPR24" s="147"/>
      <c r="WPS24" s="147"/>
      <c r="WPT24" s="147"/>
      <c r="WPU24" s="147"/>
      <c r="WPV24" s="147"/>
      <c r="WPW24" s="147"/>
      <c r="WPX24" s="147"/>
      <c r="WPY24" s="147"/>
      <c r="WPZ24" s="147"/>
      <c r="WQA24" s="147"/>
      <c r="WQB24" s="147"/>
      <c r="WQC24" s="147"/>
      <c r="WQD24" s="147"/>
      <c r="WQE24" s="147"/>
      <c r="WQF24" s="147"/>
      <c r="WQG24" s="147"/>
      <c r="WQH24" s="147"/>
      <c r="WQI24" s="147"/>
      <c r="WQJ24" s="147"/>
      <c r="WQK24" s="147"/>
      <c r="WQL24" s="147"/>
      <c r="WQM24" s="147"/>
      <c r="WQN24" s="147"/>
      <c r="WQO24" s="147"/>
      <c r="WQP24" s="147"/>
      <c r="WQQ24" s="147"/>
      <c r="WQR24" s="147"/>
      <c r="WQS24" s="147"/>
      <c r="WQT24" s="147"/>
      <c r="WQU24" s="147"/>
      <c r="WQV24" s="147"/>
      <c r="WQW24" s="147"/>
      <c r="WQX24" s="147"/>
      <c r="WQY24" s="147"/>
      <c r="WQZ24" s="147"/>
      <c r="WRA24" s="147"/>
      <c r="WRB24" s="147"/>
      <c r="WRC24" s="147"/>
      <c r="WRD24" s="147"/>
      <c r="WRE24" s="147"/>
      <c r="WRF24" s="147"/>
      <c r="WRG24" s="147"/>
      <c r="WRH24" s="147"/>
      <c r="WRI24" s="147"/>
      <c r="WRJ24" s="147"/>
      <c r="WRK24" s="147"/>
      <c r="WRL24" s="147"/>
      <c r="WRM24" s="147"/>
      <c r="WRN24" s="147"/>
      <c r="WRO24" s="147"/>
      <c r="WRP24" s="147"/>
      <c r="WRQ24" s="147"/>
      <c r="WRR24" s="147"/>
      <c r="WRS24" s="147"/>
      <c r="WRT24" s="147"/>
      <c r="WRU24" s="147"/>
      <c r="WRV24" s="147"/>
      <c r="WRW24" s="147"/>
      <c r="WRX24" s="147"/>
      <c r="WRY24" s="147"/>
      <c r="WRZ24" s="147"/>
      <c r="WSA24" s="147"/>
      <c r="WSB24" s="147"/>
      <c r="WSC24" s="147"/>
      <c r="WSD24" s="147"/>
      <c r="WSE24" s="147"/>
      <c r="WSF24" s="147"/>
      <c r="WSG24" s="147"/>
      <c r="WSH24" s="147"/>
      <c r="WSI24" s="147"/>
      <c r="WSJ24" s="147"/>
      <c r="WSK24" s="147"/>
      <c r="WSL24" s="147"/>
      <c r="WSM24" s="147"/>
      <c r="WSN24" s="147"/>
      <c r="WSO24" s="147"/>
      <c r="WSP24" s="147"/>
      <c r="WSQ24" s="147"/>
      <c r="WSR24" s="147"/>
      <c r="WSS24" s="147"/>
      <c r="WST24" s="147"/>
      <c r="WSU24" s="147"/>
      <c r="WSV24" s="147"/>
      <c r="WSW24" s="147"/>
      <c r="WSX24" s="147"/>
      <c r="WSY24" s="147"/>
      <c r="WSZ24" s="147"/>
      <c r="WTA24" s="147"/>
      <c r="WTB24" s="147"/>
      <c r="WTC24" s="147"/>
      <c r="WTD24" s="147"/>
      <c r="WTE24" s="147"/>
      <c r="WTF24" s="147"/>
      <c r="WTG24" s="147"/>
      <c r="WTH24" s="147"/>
      <c r="WTI24" s="147"/>
      <c r="WTJ24" s="147"/>
      <c r="WTK24" s="147"/>
      <c r="WTL24" s="147"/>
      <c r="WTM24" s="147"/>
      <c r="WTN24" s="147"/>
      <c r="WTO24" s="147"/>
      <c r="WTP24" s="147"/>
      <c r="WTQ24" s="147"/>
      <c r="WTR24" s="147"/>
      <c r="WTS24" s="147"/>
      <c r="WTT24" s="147"/>
      <c r="WTU24" s="147"/>
      <c r="WTV24" s="147"/>
      <c r="WTW24" s="147"/>
      <c r="WTX24" s="147"/>
      <c r="WTY24" s="147"/>
      <c r="WTZ24" s="147"/>
      <c r="WUA24" s="147"/>
      <c r="WUB24" s="147"/>
      <c r="WUC24" s="147"/>
      <c r="WUD24" s="147"/>
      <c r="WUE24" s="147"/>
      <c r="WUF24" s="147"/>
      <c r="WUG24" s="147"/>
      <c r="WUH24" s="147"/>
      <c r="WUI24" s="147"/>
      <c r="WUJ24" s="147"/>
      <c r="WUK24" s="147"/>
      <c r="WUL24" s="147"/>
      <c r="WUM24" s="147"/>
      <c r="WUN24" s="147"/>
      <c r="WUO24" s="147"/>
      <c r="WUP24" s="147"/>
      <c r="WUQ24" s="147"/>
      <c r="WUR24" s="147"/>
      <c r="WUS24" s="147"/>
      <c r="WUT24" s="147"/>
      <c r="WUU24" s="147"/>
      <c r="WUV24" s="147"/>
      <c r="WUW24" s="147"/>
      <c r="WUX24" s="147"/>
      <c r="WUY24" s="147"/>
      <c r="WUZ24" s="147"/>
      <c r="WVA24" s="147"/>
      <c r="WVB24" s="147"/>
      <c r="WVC24" s="147"/>
      <c r="WVD24" s="147"/>
      <c r="WVE24" s="147"/>
      <c r="WVF24" s="147"/>
      <c r="WVG24" s="147"/>
      <c r="WVH24" s="147"/>
      <c r="WVI24" s="147"/>
      <c r="WVJ24" s="147"/>
      <c r="WVK24" s="147"/>
      <c r="WVL24" s="147"/>
      <c r="WVM24" s="147"/>
      <c r="WVN24" s="147"/>
      <c r="WVO24" s="147"/>
      <c r="WVP24" s="147"/>
      <c r="WVQ24" s="147"/>
      <c r="WVR24" s="147"/>
      <c r="WVS24" s="147"/>
      <c r="WVT24" s="147"/>
      <c r="WVU24" s="147"/>
      <c r="WVV24" s="147"/>
      <c r="WVW24" s="147"/>
      <c r="WVX24" s="147"/>
      <c r="WVY24" s="147"/>
      <c r="WVZ24" s="147"/>
      <c r="WWA24" s="147"/>
      <c r="WWB24" s="147"/>
      <c r="WWC24" s="147"/>
      <c r="WWD24" s="147"/>
      <c r="WWE24" s="147"/>
      <c r="WWF24" s="147"/>
      <c r="WWG24" s="147"/>
      <c r="WWH24" s="147"/>
      <c r="WWI24" s="147"/>
      <c r="WWJ24" s="147"/>
      <c r="WWK24" s="147"/>
      <c r="WWL24" s="147"/>
      <c r="WWM24" s="147"/>
      <c r="WWN24" s="147"/>
      <c r="WWO24" s="147"/>
      <c r="WWP24" s="147"/>
      <c r="WWQ24" s="147"/>
      <c r="WWR24" s="147"/>
      <c r="WWS24" s="147"/>
      <c r="WWT24" s="147"/>
      <c r="WWU24" s="147"/>
      <c r="WWV24" s="147"/>
      <c r="WWW24" s="147"/>
      <c r="WWX24" s="147"/>
      <c r="WWY24" s="147"/>
      <c r="WWZ24" s="147"/>
      <c r="WXA24" s="147"/>
      <c r="WXB24" s="147"/>
      <c r="WXC24" s="147"/>
      <c r="WXD24" s="147"/>
      <c r="WXE24" s="147"/>
      <c r="WXF24" s="147"/>
      <c r="WXG24" s="147"/>
      <c r="WXH24" s="147"/>
      <c r="WXI24" s="147"/>
      <c r="WXJ24" s="147"/>
      <c r="WXK24" s="147"/>
      <c r="WXL24" s="147"/>
      <c r="WXM24" s="147"/>
      <c r="WXN24" s="147"/>
      <c r="WXO24" s="147"/>
      <c r="WXP24" s="147"/>
      <c r="WXQ24" s="147"/>
      <c r="WXR24" s="147"/>
      <c r="WXS24" s="147"/>
      <c r="WXT24" s="147"/>
      <c r="WXU24" s="147"/>
      <c r="WXV24" s="147"/>
      <c r="WXW24" s="147"/>
      <c r="WXX24" s="147"/>
      <c r="WXY24" s="147"/>
      <c r="WXZ24" s="147"/>
      <c r="WYA24" s="147"/>
      <c r="WYB24" s="147"/>
      <c r="WYC24" s="147"/>
      <c r="WYD24" s="147"/>
      <c r="WYE24" s="147"/>
      <c r="WYF24" s="147"/>
      <c r="WYG24" s="147"/>
      <c r="WYH24" s="147"/>
      <c r="WYI24" s="147"/>
      <c r="WYJ24" s="147"/>
      <c r="WYK24" s="147"/>
      <c r="WYL24" s="147"/>
      <c r="WYM24" s="147"/>
      <c r="WYN24" s="147"/>
      <c r="WYO24" s="147"/>
      <c r="WYP24" s="147"/>
      <c r="WYQ24" s="147"/>
      <c r="WYR24" s="147"/>
      <c r="WYS24" s="147"/>
      <c r="WYT24" s="147"/>
      <c r="WYU24" s="147"/>
      <c r="WYV24" s="147"/>
      <c r="WYW24" s="147"/>
      <c r="WYX24" s="147"/>
      <c r="WYY24" s="147"/>
      <c r="WYZ24" s="147"/>
      <c r="WZA24" s="147"/>
      <c r="WZB24" s="147"/>
      <c r="WZC24" s="147"/>
      <c r="WZD24" s="147"/>
      <c r="WZE24" s="147"/>
      <c r="WZF24" s="147"/>
      <c r="WZG24" s="147"/>
      <c r="WZH24" s="147"/>
      <c r="WZI24" s="147"/>
      <c r="WZJ24" s="147"/>
      <c r="WZK24" s="147"/>
      <c r="WZL24" s="147"/>
      <c r="WZM24" s="147"/>
      <c r="WZN24" s="147"/>
      <c r="WZO24" s="147"/>
      <c r="WZP24" s="147"/>
      <c r="WZQ24" s="147"/>
      <c r="WZR24" s="147"/>
      <c r="WZS24" s="147"/>
      <c r="WZT24" s="147"/>
      <c r="WZU24" s="147"/>
      <c r="WZV24" s="147"/>
      <c r="WZW24" s="147"/>
      <c r="WZX24" s="147"/>
      <c r="WZY24" s="147"/>
      <c r="WZZ24" s="147"/>
      <c r="XAA24" s="147"/>
      <c r="XAB24" s="147"/>
      <c r="XAC24" s="147"/>
      <c r="XAD24" s="147"/>
      <c r="XAE24" s="147"/>
      <c r="XAF24" s="147"/>
      <c r="XAG24" s="147"/>
      <c r="XAH24" s="147"/>
      <c r="XAI24" s="147"/>
      <c r="XAJ24" s="147"/>
      <c r="XAK24" s="147"/>
      <c r="XAL24" s="147"/>
      <c r="XAM24" s="147"/>
      <c r="XAN24" s="147"/>
      <c r="XAO24" s="147"/>
      <c r="XAP24" s="147"/>
      <c r="XAQ24" s="147"/>
      <c r="XAR24" s="147"/>
      <c r="XAS24" s="147"/>
      <c r="XAT24" s="147"/>
      <c r="XAU24" s="147"/>
      <c r="XAV24" s="147"/>
      <c r="XAW24" s="147"/>
      <c r="XAX24" s="147"/>
      <c r="XAY24" s="147"/>
      <c r="XAZ24" s="147"/>
      <c r="XBA24" s="147"/>
      <c r="XBB24" s="147"/>
      <c r="XBC24" s="147"/>
      <c r="XBD24" s="147"/>
      <c r="XBE24" s="147"/>
      <c r="XBF24" s="147"/>
      <c r="XBG24" s="147"/>
      <c r="XBH24" s="147"/>
      <c r="XBI24" s="147"/>
      <c r="XBJ24" s="147"/>
      <c r="XBK24" s="147"/>
      <c r="XBL24" s="147"/>
      <c r="XBM24" s="147"/>
      <c r="XBN24" s="147"/>
      <c r="XBO24" s="147"/>
      <c r="XBP24" s="147"/>
      <c r="XBQ24" s="147"/>
      <c r="XBR24" s="147"/>
      <c r="XBS24" s="147"/>
      <c r="XBT24" s="147"/>
      <c r="XBU24" s="147"/>
      <c r="XBV24" s="147"/>
      <c r="XBW24" s="147"/>
      <c r="XBX24" s="147"/>
      <c r="XBY24" s="147"/>
      <c r="XBZ24" s="147"/>
      <c r="XCA24" s="147"/>
      <c r="XCB24" s="147"/>
      <c r="XCC24" s="147"/>
      <c r="XCD24" s="147"/>
      <c r="XCE24" s="147"/>
      <c r="XCF24" s="147"/>
      <c r="XCG24" s="147"/>
      <c r="XCH24" s="147"/>
      <c r="XCI24" s="147"/>
      <c r="XCJ24" s="147"/>
      <c r="XCK24" s="147"/>
      <c r="XCL24" s="147"/>
      <c r="XCM24" s="147"/>
      <c r="XCN24" s="147"/>
      <c r="XCO24" s="147"/>
      <c r="XCP24" s="147"/>
      <c r="XCQ24" s="147"/>
      <c r="XCR24" s="147"/>
      <c r="XCS24" s="147"/>
      <c r="XCT24" s="147"/>
      <c r="XCU24" s="147"/>
      <c r="XCV24" s="147"/>
      <c r="XCW24" s="147"/>
      <c r="XCX24" s="147"/>
      <c r="XCY24" s="147"/>
      <c r="XCZ24" s="147"/>
      <c r="XDA24" s="147"/>
      <c r="XDB24" s="147"/>
      <c r="XDC24" s="147"/>
      <c r="XDD24" s="147"/>
      <c r="XDE24" s="147"/>
      <c r="XDF24" s="147"/>
      <c r="XDG24" s="147"/>
      <c r="XDH24" s="147"/>
      <c r="XDI24" s="147"/>
      <c r="XDJ24" s="147"/>
      <c r="XDK24" s="147"/>
      <c r="XDL24" s="147"/>
      <c r="XDM24" s="147"/>
      <c r="XDN24" s="147"/>
      <c r="XDO24" s="147"/>
      <c r="XDP24" s="147"/>
      <c r="XDQ24" s="147"/>
      <c r="XDR24" s="147"/>
      <c r="XDS24" s="147"/>
      <c r="XDT24" s="147"/>
      <c r="XDU24" s="147"/>
      <c r="XDV24" s="147"/>
      <c r="XDW24" s="147"/>
      <c r="XDX24" s="147"/>
      <c r="XDY24" s="147"/>
      <c r="XDZ24" s="147"/>
      <c r="XEA24" s="147"/>
      <c r="XEB24" s="147"/>
      <c r="XEC24" s="147"/>
      <c r="XED24" s="147"/>
      <c r="XEE24" s="147"/>
      <c r="XEF24" s="147"/>
      <c r="XEG24" s="147"/>
      <c r="XEH24" s="147"/>
      <c r="XEI24" s="147"/>
      <c r="XEJ24" s="147"/>
      <c r="XEK24" s="147"/>
      <c r="XEL24" s="147"/>
      <c r="XEM24" s="147"/>
      <c r="XEN24" s="147"/>
      <c r="XEO24" s="147"/>
      <c r="XEP24" s="147"/>
      <c r="XEQ24" s="147"/>
      <c r="XER24" s="147"/>
      <c r="XES24" s="147"/>
      <c r="XET24" s="147"/>
      <c r="XEU24" s="147"/>
      <c r="XEV24" s="147"/>
      <c r="XEW24" s="147"/>
      <c r="XEX24" s="147"/>
      <c r="XEY24" s="147"/>
      <c r="XEZ24" s="147"/>
      <c r="XFA24" s="147"/>
      <c r="XFB24" s="147"/>
      <c r="XFC24" s="147"/>
    </row>
    <row r="25" spans="1:16383" s="146" customFormat="1" ht="30.75" customHeight="1">
      <c r="A25" s="151"/>
      <c r="B25" s="775" t="s">
        <v>1171</v>
      </c>
      <c r="C25" s="776"/>
      <c r="D25" s="776"/>
      <c r="E25" s="776"/>
      <c r="F25" s="776"/>
      <c r="G25" s="776"/>
      <c r="H25" s="776"/>
      <c r="I25" s="776"/>
      <c r="J25" s="776"/>
      <c r="K25" s="776"/>
      <c r="L25" s="777">
        <v>20000000</v>
      </c>
      <c r="M25" s="778"/>
      <c r="N25" s="778"/>
      <c r="O25" s="778"/>
      <c r="P25" s="779"/>
      <c r="R25" s="147"/>
      <c r="S25" s="147"/>
      <c r="T25" s="147"/>
      <c r="U25" s="147"/>
      <c r="V25" s="147"/>
      <c r="W25" s="147"/>
      <c r="X25" s="147"/>
      <c r="Y25" s="147"/>
      <c r="Z25" s="147"/>
      <c r="AA25" s="147"/>
      <c r="AB25" s="147"/>
      <c r="AC25" s="147"/>
      <c r="AD25" s="147"/>
      <c r="AE25" s="147"/>
      <c r="AF25" s="147"/>
      <c r="AG25" s="147"/>
      <c r="AH25" s="147"/>
      <c r="AI25" s="147"/>
      <c r="AJ25" s="147"/>
      <c r="AK25" s="147"/>
      <c r="AL25" s="147"/>
      <c r="AM25" s="147"/>
      <c r="AN25" s="147"/>
      <c r="AO25" s="147"/>
      <c r="AP25" s="147"/>
      <c r="AQ25" s="147"/>
      <c r="AR25" s="147"/>
      <c r="AS25" s="147"/>
      <c r="AT25" s="147"/>
      <c r="AU25" s="147"/>
      <c r="AV25" s="147"/>
      <c r="AW25" s="147"/>
      <c r="AX25" s="147"/>
      <c r="AY25" s="147"/>
      <c r="AZ25" s="147"/>
      <c r="BA25" s="147"/>
      <c r="BB25" s="147"/>
      <c r="BC25" s="147"/>
      <c r="BD25" s="147"/>
      <c r="BE25" s="147"/>
      <c r="BF25" s="147"/>
      <c r="BG25" s="147"/>
      <c r="BH25" s="147"/>
      <c r="BI25" s="147"/>
      <c r="BJ25" s="147"/>
      <c r="BK25" s="147"/>
      <c r="BL25" s="147"/>
      <c r="BM25" s="147"/>
      <c r="BN25" s="147"/>
      <c r="BO25" s="147"/>
      <c r="BP25" s="147"/>
      <c r="BQ25" s="147"/>
      <c r="BR25" s="147"/>
      <c r="BS25" s="147"/>
      <c r="BT25" s="147"/>
      <c r="BU25" s="147"/>
      <c r="BV25" s="147"/>
      <c r="BW25" s="147"/>
      <c r="BX25" s="147"/>
      <c r="BY25" s="147"/>
      <c r="BZ25" s="147"/>
      <c r="CA25" s="147"/>
      <c r="CB25" s="147"/>
      <c r="CC25" s="147"/>
      <c r="CD25" s="147"/>
      <c r="CE25" s="147"/>
      <c r="CF25" s="147"/>
      <c r="CG25" s="147"/>
      <c r="CH25" s="147"/>
      <c r="CI25" s="147"/>
      <c r="CJ25" s="147"/>
      <c r="CK25" s="147"/>
      <c r="CL25" s="147"/>
      <c r="CM25" s="147"/>
      <c r="CN25" s="147"/>
      <c r="CO25" s="147"/>
      <c r="CP25" s="147"/>
      <c r="CQ25" s="147"/>
      <c r="CR25" s="147"/>
      <c r="CS25" s="147"/>
      <c r="CT25" s="147"/>
      <c r="CU25" s="147"/>
      <c r="CV25" s="147"/>
      <c r="CW25" s="147"/>
      <c r="CX25" s="147"/>
      <c r="CY25" s="147"/>
      <c r="CZ25" s="147"/>
      <c r="DA25" s="147"/>
      <c r="DB25" s="147"/>
      <c r="DC25" s="147"/>
      <c r="DD25" s="147"/>
      <c r="DE25" s="147"/>
      <c r="DF25" s="147"/>
      <c r="DG25" s="147"/>
      <c r="DH25" s="147"/>
      <c r="DI25" s="147"/>
      <c r="DJ25" s="147"/>
      <c r="DK25" s="147"/>
      <c r="DL25" s="147"/>
      <c r="DM25" s="147"/>
      <c r="DN25" s="147"/>
      <c r="DO25" s="147"/>
      <c r="DP25" s="147"/>
      <c r="DQ25" s="147"/>
      <c r="DR25" s="147"/>
      <c r="DS25" s="147"/>
      <c r="DT25" s="147"/>
      <c r="DU25" s="147"/>
      <c r="DV25" s="147"/>
      <c r="DW25" s="147"/>
      <c r="DX25" s="147"/>
      <c r="DY25" s="147"/>
      <c r="DZ25" s="147"/>
      <c r="EA25" s="147"/>
      <c r="EB25" s="147"/>
      <c r="EC25" s="147"/>
      <c r="ED25" s="147"/>
      <c r="EE25" s="147"/>
      <c r="EF25" s="147"/>
      <c r="EG25" s="147"/>
      <c r="EH25" s="147"/>
      <c r="EI25" s="147"/>
      <c r="EJ25" s="147"/>
      <c r="EK25" s="147"/>
      <c r="EL25" s="147"/>
      <c r="EM25" s="147"/>
      <c r="EN25" s="147"/>
      <c r="EO25" s="147"/>
      <c r="EP25" s="147"/>
      <c r="EQ25" s="147"/>
      <c r="ER25" s="147"/>
      <c r="ES25" s="147"/>
      <c r="ET25" s="147"/>
      <c r="EU25" s="147"/>
      <c r="EV25" s="147"/>
      <c r="EW25" s="147"/>
      <c r="EX25" s="147"/>
      <c r="EY25" s="147"/>
      <c r="EZ25" s="147"/>
      <c r="FA25" s="147"/>
      <c r="FB25" s="147"/>
      <c r="FC25" s="147"/>
      <c r="FD25" s="147"/>
      <c r="FE25" s="147"/>
      <c r="FF25" s="147"/>
      <c r="FG25" s="147"/>
      <c r="FH25" s="147"/>
      <c r="FI25" s="147"/>
      <c r="FJ25" s="147"/>
      <c r="FK25" s="147"/>
      <c r="FL25" s="147"/>
      <c r="FM25" s="147"/>
      <c r="FN25" s="147"/>
      <c r="FO25" s="147"/>
      <c r="FP25" s="147"/>
      <c r="FQ25" s="147"/>
      <c r="FR25" s="147"/>
      <c r="FS25" s="147"/>
      <c r="FT25" s="147"/>
      <c r="FU25" s="147"/>
      <c r="FV25" s="147"/>
      <c r="FW25" s="147"/>
      <c r="FX25" s="147"/>
      <c r="FY25" s="147"/>
      <c r="FZ25" s="147"/>
      <c r="GA25" s="147"/>
      <c r="GB25" s="147"/>
      <c r="GC25" s="147"/>
      <c r="GD25" s="147"/>
      <c r="GE25" s="147"/>
      <c r="GF25" s="147"/>
      <c r="GG25" s="147"/>
      <c r="GH25" s="147"/>
      <c r="GI25" s="147"/>
      <c r="GJ25" s="147"/>
      <c r="GK25" s="147"/>
      <c r="GL25" s="147"/>
      <c r="GM25" s="147"/>
      <c r="GN25" s="147"/>
      <c r="GO25" s="147"/>
      <c r="GP25" s="147"/>
      <c r="GQ25" s="147"/>
      <c r="GR25" s="147"/>
      <c r="GS25" s="147"/>
      <c r="GT25" s="147"/>
      <c r="GU25" s="147"/>
      <c r="GV25" s="147"/>
      <c r="GW25" s="147"/>
      <c r="GX25" s="147"/>
      <c r="GY25" s="147"/>
      <c r="GZ25" s="147"/>
      <c r="HA25" s="147"/>
      <c r="HB25" s="147"/>
      <c r="HC25" s="147"/>
      <c r="HD25" s="147"/>
      <c r="HE25" s="147"/>
      <c r="HF25" s="147"/>
      <c r="HG25" s="147"/>
      <c r="HH25" s="147"/>
      <c r="HI25" s="147"/>
      <c r="HJ25" s="147"/>
      <c r="HK25" s="147"/>
      <c r="HL25" s="147"/>
      <c r="HM25" s="147"/>
      <c r="HN25" s="147"/>
      <c r="HO25" s="147"/>
      <c r="HP25" s="147"/>
      <c r="HQ25" s="147"/>
      <c r="HR25" s="147"/>
      <c r="HS25" s="147"/>
      <c r="HT25" s="147"/>
      <c r="HU25" s="147"/>
      <c r="HV25" s="147"/>
      <c r="HW25" s="147"/>
      <c r="HX25" s="147"/>
      <c r="HY25" s="147"/>
      <c r="HZ25" s="147"/>
      <c r="IA25" s="147"/>
      <c r="IB25" s="147"/>
      <c r="IC25" s="147"/>
      <c r="ID25" s="147"/>
      <c r="IE25" s="147"/>
      <c r="IF25" s="147"/>
      <c r="IG25" s="147"/>
      <c r="IH25" s="147"/>
      <c r="II25" s="147"/>
      <c r="IJ25" s="147"/>
      <c r="IK25" s="147"/>
      <c r="IL25" s="147"/>
      <c r="IM25" s="147"/>
      <c r="IN25" s="147"/>
      <c r="IO25" s="147"/>
      <c r="IP25" s="147"/>
      <c r="IQ25" s="147"/>
      <c r="IR25" s="147"/>
      <c r="IS25" s="147"/>
      <c r="IT25" s="147"/>
      <c r="IU25" s="147"/>
      <c r="IV25" s="147"/>
      <c r="IW25" s="147"/>
      <c r="IX25" s="147"/>
      <c r="IY25" s="147"/>
      <c r="IZ25" s="147"/>
      <c r="JA25" s="147"/>
      <c r="JB25" s="147"/>
      <c r="JC25" s="147"/>
      <c r="JD25" s="147"/>
      <c r="JE25" s="147"/>
      <c r="JF25" s="147"/>
      <c r="JG25" s="147"/>
      <c r="JH25" s="147"/>
      <c r="JI25" s="147"/>
      <c r="JJ25" s="147"/>
      <c r="JK25" s="147"/>
      <c r="JL25" s="147"/>
      <c r="JM25" s="147"/>
      <c r="JN25" s="147"/>
      <c r="JO25" s="147"/>
      <c r="JP25" s="147"/>
      <c r="JQ25" s="147"/>
      <c r="JR25" s="147"/>
      <c r="JS25" s="147"/>
      <c r="JT25" s="147"/>
      <c r="JU25" s="147"/>
      <c r="JV25" s="147"/>
      <c r="JW25" s="147"/>
      <c r="JX25" s="147"/>
      <c r="JY25" s="147"/>
      <c r="JZ25" s="147"/>
      <c r="KA25" s="147"/>
      <c r="KB25" s="147"/>
      <c r="KC25" s="147"/>
      <c r="KD25" s="147"/>
      <c r="KE25" s="147"/>
      <c r="KF25" s="147"/>
      <c r="KG25" s="147"/>
      <c r="KH25" s="147"/>
      <c r="KI25" s="147"/>
      <c r="KJ25" s="147"/>
      <c r="KK25" s="147"/>
      <c r="KL25" s="147"/>
      <c r="KM25" s="147"/>
      <c r="KN25" s="147"/>
      <c r="KO25" s="147"/>
      <c r="KP25" s="147"/>
      <c r="KQ25" s="147"/>
      <c r="KR25" s="147"/>
      <c r="KS25" s="147"/>
      <c r="KT25" s="147"/>
      <c r="KU25" s="147"/>
      <c r="KV25" s="147"/>
      <c r="KW25" s="147"/>
      <c r="KX25" s="147"/>
      <c r="KY25" s="147"/>
      <c r="KZ25" s="147"/>
      <c r="LA25" s="147"/>
      <c r="LB25" s="147"/>
      <c r="LC25" s="147"/>
      <c r="LD25" s="147"/>
      <c r="LE25" s="147"/>
      <c r="LF25" s="147"/>
      <c r="LG25" s="147"/>
      <c r="LH25" s="147"/>
      <c r="LI25" s="147"/>
      <c r="LJ25" s="147"/>
      <c r="LK25" s="147"/>
      <c r="LL25" s="147"/>
      <c r="LM25" s="147"/>
      <c r="LN25" s="147"/>
      <c r="LO25" s="147"/>
      <c r="LP25" s="147"/>
      <c r="LQ25" s="147"/>
      <c r="LR25" s="147"/>
      <c r="LS25" s="147"/>
      <c r="LT25" s="147"/>
      <c r="LU25" s="147"/>
      <c r="LV25" s="147"/>
      <c r="LW25" s="147"/>
      <c r="LX25" s="147"/>
      <c r="LY25" s="147"/>
      <c r="LZ25" s="147"/>
      <c r="MA25" s="147"/>
      <c r="MB25" s="147"/>
      <c r="MC25" s="147"/>
      <c r="MD25" s="147"/>
      <c r="ME25" s="147"/>
      <c r="MF25" s="147"/>
      <c r="MG25" s="147"/>
      <c r="MH25" s="147"/>
      <c r="MI25" s="147"/>
      <c r="MJ25" s="147"/>
      <c r="MK25" s="147"/>
      <c r="ML25" s="147"/>
      <c r="MM25" s="147"/>
      <c r="MN25" s="147"/>
      <c r="MO25" s="147"/>
      <c r="MP25" s="147"/>
      <c r="MQ25" s="147"/>
      <c r="MR25" s="147"/>
      <c r="MS25" s="147"/>
      <c r="MT25" s="147"/>
      <c r="MU25" s="147"/>
      <c r="MV25" s="147"/>
      <c r="MW25" s="147"/>
      <c r="MX25" s="147"/>
      <c r="MY25" s="147"/>
      <c r="MZ25" s="147"/>
      <c r="NA25" s="147"/>
      <c r="NB25" s="147"/>
      <c r="NC25" s="147"/>
      <c r="ND25" s="147"/>
      <c r="NE25" s="147"/>
      <c r="NF25" s="147"/>
      <c r="NG25" s="147"/>
      <c r="NH25" s="147"/>
      <c r="NI25" s="147"/>
      <c r="NJ25" s="147"/>
      <c r="NK25" s="147"/>
      <c r="NL25" s="147"/>
      <c r="NM25" s="147"/>
      <c r="NN25" s="147"/>
      <c r="NO25" s="147"/>
      <c r="NP25" s="147"/>
      <c r="NQ25" s="147"/>
      <c r="NR25" s="147"/>
      <c r="NS25" s="147"/>
      <c r="NT25" s="147"/>
      <c r="NU25" s="147"/>
      <c r="NV25" s="147"/>
      <c r="NW25" s="147"/>
      <c r="NX25" s="147"/>
      <c r="NY25" s="147"/>
      <c r="NZ25" s="147"/>
      <c r="OA25" s="147"/>
      <c r="OB25" s="147"/>
      <c r="OC25" s="147"/>
      <c r="OD25" s="147"/>
      <c r="OE25" s="147"/>
      <c r="OF25" s="147"/>
      <c r="OG25" s="147"/>
      <c r="OH25" s="147"/>
      <c r="OI25" s="147"/>
      <c r="OJ25" s="147"/>
      <c r="OK25" s="147"/>
      <c r="OL25" s="147"/>
      <c r="OM25" s="147"/>
      <c r="ON25" s="147"/>
      <c r="OO25" s="147"/>
      <c r="OP25" s="147"/>
      <c r="OQ25" s="147"/>
      <c r="OR25" s="147"/>
      <c r="OS25" s="147"/>
      <c r="OT25" s="147"/>
      <c r="OU25" s="147"/>
      <c r="OV25" s="147"/>
      <c r="OW25" s="147"/>
      <c r="OX25" s="147"/>
      <c r="OY25" s="147"/>
      <c r="OZ25" s="147"/>
      <c r="PA25" s="147"/>
      <c r="PB25" s="147"/>
      <c r="PC25" s="147"/>
      <c r="PD25" s="147"/>
      <c r="PE25" s="147"/>
      <c r="PF25" s="147"/>
      <c r="PG25" s="147"/>
      <c r="PH25" s="147"/>
      <c r="PI25" s="147"/>
      <c r="PJ25" s="147"/>
      <c r="PK25" s="147"/>
      <c r="PL25" s="147"/>
      <c r="PM25" s="147"/>
      <c r="PN25" s="147"/>
      <c r="PO25" s="147"/>
      <c r="PP25" s="147"/>
      <c r="PQ25" s="147"/>
      <c r="PR25" s="147"/>
      <c r="PS25" s="147"/>
      <c r="PT25" s="147"/>
      <c r="PU25" s="147"/>
      <c r="PV25" s="147"/>
      <c r="PW25" s="147"/>
      <c r="PX25" s="147"/>
      <c r="PY25" s="147"/>
      <c r="PZ25" s="147"/>
      <c r="QA25" s="147"/>
      <c r="QB25" s="147"/>
      <c r="QC25" s="147"/>
      <c r="QD25" s="147"/>
      <c r="QE25" s="147"/>
      <c r="QF25" s="147"/>
      <c r="QG25" s="147"/>
      <c r="QH25" s="147"/>
      <c r="QI25" s="147"/>
      <c r="QJ25" s="147"/>
      <c r="QK25" s="147"/>
      <c r="QL25" s="147"/>
      <c r="QM25" s="147"/>
      <c r="QN25" s="147"/>
      <c r="QO25" s="147"/>
      <c r="QP25" s="147"/>
      <c r="QQ25" s="147"/>
      <c r="QR25" s="147"/>
      <c r="QS25" s="147"/>
      <c r="QT25" s="147"/>
      <c r="QU25" s="147"/>
      <c r="QV25" s="147"/>
      <c r="QW25" s="147"/>
      <c r="QX25" s="147"/>
      <c r="QY25" s="147"/>
      <c r="QZ25" s="147"/>
      <c r="RA25" s="147"/>
      <c r="RB25" s="147"/>
      <c r="RC25" s="147"/>
      <c r="RD25" s="147"/>
      <c r="RE25" s="147"/>
      <c r="RF25" s="147"/>
      <c r="RG25" s="147"/>
      <c r="RH25" s="147"/>
      <c r="RI25" s="147"/>
      <c r="RJ25" s="147"/>
      <c r="RK25" s="147"/>
      <c r="RL25" s="147"/>
      <c r="RM25" s="147"/>
      <c r="RN25" s="147"/>
      <c r="RO25" s="147"/>
      <c r="RP25" s="147"/>
      <c r="RQ25" s="147"/>
      <c r="RR25" s="147"/>
      <c r="RS25" s="147"/>
      <c r="RT25" s="147"/>
      <c r="RU25" s="147"/>
      <c r="RV25" s="147"/>
      <c r="RW25" s="147"/>
      <c r="RX25" s="147"/>
      <c r="RY25" s="147"/>
      <c r="RZ25" s="147"/>
      <c r="SA25" s="147"/>
      <c r="SB25" s="147"/>
      <c r="SC25" s="147"/>
      <c r="SD25" s="147"/>
      <c r="SE25" s="147"/>
      <c r="SF25" s="147"/>
      <c r="SG25" s="147"/>
      <c r="SH25" s="147"/>
      <c r="SI25" s="147"/>
      <c r="SJ25" s="147"/>
      <c r="SK25" s="147"/>
      <c r="SL25" s="147"/>
      <c r="SM25" s="147"/>
      <c r="SN25" s="147"/>
      <c r="SO25" s="147"/>
      <c r="SP25" s="147"/>
      <c r="SQ25" s="147"/>
      <c r="SR25" s="147"/>
      <c r="SS25" s="147"/>
      <c r="ST25" s="147"/>
      <c r="SU25" s="147"/>
      <c r="SV25" s="147"/>
      <c r="SW25" s="147"/>
      <c r="SX25" s="147"/>
      <c r="SY25" s="147"/>
      <c r="SZ25" s="147"/>
      <c r="TA25" s="147"/>
      <c r="TB25" s="147"/>
      <c r="TC25" s="147"/>
      <c r="TD25" s="147"/>
      <c r="TE25" s="147"/>
      <c r="TF25" s="147"/>
      <c r="TG25" s="147"/>
      <c r="TH25" s="147"/>
      <c r="TI25" s="147"/>
      <c r="TJ25" s="147"/>
      <c r="TK25" s="147"/>
      <c r="TL25" s="147"/>
      <c r="TM25" s="147"/>
      <c r="TN25" s="147"/>
      <c r="TO25" s="147"/>
      <c r="TP25" s="147"/>
      <c r="TQ25" s="147"/>
      <c r="TR25" s="147"/>
      <c r="TS25" s="147"/>
      <c r="TT25" s="147"/>
      <c r="TU25" s="147"/>
      <c r="TV25" s="147"/>
      <c r="TW25" s="147"/>
      <c r="TX25" s="147"/>
      <c r="TY25" s="147"/>
      <c r="TZ25" s="147"/>
      <c r="UA25" s="147"/>
      <c r="UB25" s="147"/>
      <c r="UC25" s="147"/>
      <c r="UD25" s="147"/>
      <c r="UE25" s="147"/>
      <c r="UF25" s="147"/>
      <c r="UG25" s="147"/>
      <c r="UH25" s="147"/>
      <c r="UI25" s="147"/>
      <c r="UJ25" s="147"/>
      <c r="UK25" s="147"/>
      <c r="UL25" s="147"/>
      <c r="UM25" s="147"/>
      <c r="UN25" s="147"/>
      <c r="UO25" s="147"/>
      <c r="UP25" s="147"/>
      <c r="UQ25" s="147"/>
      <c r="UR25" s="147"/>
      <c r="US25" s="147"/>
      <c r="UT25" s="147"/>
      <c r="UU25" s="147"/>
      <c r="UV25" s="147"/>
      <c r="UW25" s="147"/>
      <c r="UX25" s="147"/>
      <c r="UY25" s="147"/>
      <c r="UZ25" s="147"/>
      <c r="VA25" s="147"/>
      <c r="VB25" s="147"/>
      <c r="VC25" s="147"/>
      <c r="VD25" s="147"/>
      <c r="VE25" s="147"/>
      <c r="VF25" s="147"/>
      <c r="VG25" s="147"/>
      <c r="VH25" s="147"/>
      <c r="VI25" s="147"/>
      <c r="VJ25" s="147"/>
      <c r="VK25" s="147"/>
      <c r="VL25" s="147"/>
      <c r="VM25" s="147"/>
      <c r="VN25" s="147"/>
      <c r="VO25" s="147"/>
      <c r="VP25" s="147"/>
      <c r="VQ25" s="147"/>
      <c r="VR25" s="147"/>
      <c r="VS25" s="147"/>
      <c r="VT25" s="147"/>
      <c r="VU25" s="147"/>
      <c r="VV25" s="147"/>
      <c r="VW25" s="147"/>
      <c r="VX25" s="147"/>
      <c r="VY25" s="147"/>
      <c r="VZ25" s="147"/>
      <c r="WA25" s="147"/>
      <c r="WB25" s="147"/>
      <c r="WC25" s="147"/>
      <c r="WD25" s="147"/>
      <c r="WE25" s="147"/>
      <c r="WF25" s="147"/>
      <c r="WG25" s="147"/>
      <c r="WH25" s="147"/>
      <c r="WI25" s="147"/>
      <c r="WJ25" s="147"/>
      <c r="WK25" s="147"/>
      <c r="WL25" s="147"/>
      <c r="WM25" s="147"/>
      <c r="WN25" s="147"/>
      <c r="WO25" s="147"/>
      <c r="WP25" s="147"/>
      <c r="WQ25" s="147"/>
      <c r="WR25" s="147"/>
      <c r="WS25" s="147"/>
      <c r="WT25" s="147"/>
      <c r="WU25" s="147"/>
      <c r="WV25" s="147"/>
      <c r="WW25" s="147"/>
      <c r="WX25" s="147"/>
      <c r="WY25" s="147"/>
      <c r="WZ25" s="147"/>
      <c r="XA25" s="147"/>
      <c r="XB25" s="147"/>
      <c r="XC25" s="147"/>
      <c r="XD25" s="147"/>
      <c r="XE25" s="147"/>
      <c r="XF25" s="147"/>
      <c r="XG25" s="147"/>
      <c r="XH25" s="147"/>
      <c r="XI25" s="147"/>
      <c r="XJ25" s="147"/>
      <c r="XK25" s="147"/>
      <c r="XL25" s="147"/>
      <c r="XM25" s="147"/>
      <c r="XN25" s="147"/>
      <c r="XO25" s="147"/>
      <c r="XP25" s="147"/>
      <c r="XQ25" s="147"/>
      <c r="XR25" s="147"/>
      <c r="XS25" s="147"/>
      <c r="XT25" s="147"/>
      <c r="XU25" s="147"/>
      <c r="XV25" s="147"/>
      <c r="XW25" s="147"/>
      <c r="XX25" s="147"/>
      <c r="XY25" s="147"/>
      <c r="XZ25" s="147"/>
      <c r="YA25" s="147"/>
      <c r="YB25" s="147"/>
      <c r="YC25" s="147"/>
      <c r="YD25" s="147"/>
      <c r="YE25" s="147"/>
      <c r="YF25" s="147"/>
      <c r="YG25" s="147"/>
      <c r="YH25" s="147"/>
      <c r="YI25" s="147"/>
      <c r="YJ25" s="147"/>
      <c r="YK25" s="147"/>
      <c r="YL25" s="147"/>
      <c r="YM25" s="147"/>
      <c r="YN25" s="147"/>
      <c r="YO25" s="147"/>
      <c r="YP25" s="147"/>
      <c r="YQ25" s="147"/>
      <c r="YR25" s="147"/>
      <c r="YS25" s="147"/>
      <c r="YT25" s="147"/>
      <c r="YU25" s="147"/>
      <c r="YV25" s="147"/>
      <c r="YW25" s="147"/>
      <c r="YX25" s="147"/>
      <c r="YY25" s="147"/>
      <c r="YZ25" s="147"/>
      <c r="ZA25" s="147"/>
      <c r="ZB25" s="147"/>
      <c r="ZC25" s="147"/>
      <c r="ZD25" s="147"/>
      <c r="ZE25" s="147"/>
      <c r="ZF25" s="147"/>
      <c r="ZG25" s="147"/>
      <c r="ZH25" s="147"/>
      <c r="ZI25" s="147"/>
      <c r="ZJ25" s="147"/>
      <c r="ZK25" s="147"/>
      <c r="ZL25" s="147"/>
      <c r="ZM25" s="147"/>
      <c r="ZN25" s="147"/>
      <c r="ZO25" s="147"/>
      <c r="ZP25" s="147"/>
      <c r="ZQ25" s="147"/>
      <c r="ZR25" s="147"/>
      <c r="ZS25" s="147"/>
      <c r="ZT25" s="147"/>
      <c r="ZU25" s="147"/>
      <c r="ZV25" s="147"/>
      <c r="ZW25" s="147"/>
      <c r="ZX25" s="147"/>
      <c r="ZY25" s="147"/>
      <c r="ZZ25" s="147"/>
      <c r="AAA25" s="147"/>
      <c r="AAB25" s="147"/>
      <c r="AAC25" s="147"/>
      <c r="AAD25" s="147"/>
      <c r="AAE25" s="147"/>
      <c r="AAF25" s="147"/>
      <c r="AAG25" s="147"/>
      <c r="AAH25" s="147"/>
      <c r="AAI25" s="147"/>
      <c r="AAJ25" s="147"/>
      <c r="AAK25" s="147"/>
      <c r="AAL25" s="147"/>
      <c r="AAM25" s="147"/>
      <c r="AAN25" s="147"/>
      <c r="AAO25" s="147"/>
      <c r="AAP25" s="147"/>
      <c r="AAQ25" s="147"/>
      <c r="AAR25" s="147"/>
      <c r="AAS25" s="147"/>
      <c r="AAT25" s="147"/>
      <c r="AAU25" s="147"/>
      <c r="AAV25" s="147"/>
      <c r="AAW25" s="147"/>
      <c r="AAX25" s="147"/>
      <c r="AAY25" s="147"/>
      <c r="AAZ25" s="147"/>
      <c r="ABA25" s="147"/>
      <c r="ABB25" s="147"/>
      <c r="ABC25" s="147"/>
      <c r="ABD25" s="147"/>
      <c r="ABE25" s="147"/>
      <c r="ABF25" s="147"/>
      <c r="ABG25" s="147"/>
      <c r="ABH25" s="147"/>
      <c r="ABI25" s="147"/>
      <c r="ABJ25" s="147"/>
      <c r="ABK25" s="147"/>
      <c r="ABL25" s="147"/>
      <c r="ABM25" s="147"/>
      <c r="ABN25" s="147"/>
      <c r="ABO25" s="147"/>
      <c r="ABP25" s="147"/>
      <c r="ABQ25" s="147"/>
      <c r="ABR25" s="147"/>
      <c r="ABS25" s="147"/>
      <c r="ABT25" s="147"/>
      <c r="ABU25" s="147"/>
      <c r="ABV25" s="147"/>
      <c r="ABW25" s="147"/>
      <c r="ABX25" s="147"/>
      <c r="ABY25" s="147"/>
      <c r="ABZ25" s="147"/>
      <c r="ACA25" s="147"/>
      <c r="ACB25" s="147"/>
      <c r="ACC25" s="147"/>
      <c r="ACD25" s="147"/>
      <c r="ACE25" s="147"/>
      <c r="ACF25" s="147"/>
      <c r="ACG25" s="147"/>
      <c r="ACH25" s="147"/>
      <c r="ACI25" s="147"/>
      <c r="ACJ25" s="147"/>
      <c r="ACK25" s="147"/>
      <c r="ACL25" s="147"/>
      <c r="ACM25" s="147"/>
      <c r="ACN25" s="147"/>
      <c r="ACO25" s="147"/>
      <c r="ACP25" s="147"/>
      <c r="ACQ25" s="147"/>
      <c r="ACR25" s="147"/>
      <c r="ACS25" s="147"/>
      <c r="ACT25" s="147"/>
      <c r="ACU25" s="147"/>
      <c r="ACV25" s="147"/>
      <c r="ACW25" s="147"/>
      <c r="ACX25" s="147"/>
      <c r="ACY25" s="147"/>
      <c r="ACZ25" s="147"/>
      <c r="ADA25" s="147"/>
      <c r="ADB25" s="147"/>
      <c r="ADC25" s="147"/>
      <c r="ADD25" s="147"/>
      <c r="ADE25" s="147"/>
      <c r="ADF25" s="147"/>
      <c r="ADG25" s="147"/>
      <c r="ADH25" s="147"/>
      <c r="ADI25" s="147"/>
      <c r="ADJ25" s="147"/>
      <c r="ADK25" s="147"/>
      <c r="ADL25" s="147"/>
      <c r="ADM25" s="147"/>
      <c r="ADN25" s="147"/>
      <c r="ADO25" s="147"/>
      <c r="ADP25" s="147"/>
      <c r="ADQ25" s="147"/>
      <c r="ADR25" s="147"/>
      <c r="ADS25" s="147"/>
      <c r="ADT25" s="147"/>
      <c r="ADU25" s="147"/>
      <c r="ADV25" s="147"/>
      <c r="ADW25" s="147"/>
      <c r="ADX25" s="147"/>
      <c r="ADY25" s="147"/>
      <c r="ADZ25" s="147"/>
      <c r="AEA25" s="147"/>
      <c r="AEB25" s="147"/>
      <c r="AEC25" s="147"/>
      <c r="AED25" s="147"/>
      <c r="AEE25" s="147"/>
      <c r="AEF25" s="147"/>
      <c r="AEG25" s="147"/>
      <c r="AEH25" s="147"/>
      <c r="AEI25" s="147"/>
      <c r="AEJ25" s="147"/>
      <c r="AEK25" s="147"/>
      <c r="AEL25" s="147"/>
      <c r="AEM25" s="147"/>
      <c r="AEN25" s="147"/>
      <c r="AEO25" s="147"/>
      <c r="AEP25" s="147"/>
      <c r="AEQ25" s="147"/>
      <c r="AER25" s="147"/>
      <c r="AES25" s="147"/>
      <c r="AET25" s="147"/>
      <c r="AEU25" s="147"/>
      <c r="AEV25" s="147"/>
      <c r="AEW25" s="147"/>
      <c r="AEX25" s="147"/>
      <c r="AEY25" s="147"/>
      <c r="AEZ25" s="147"/>
      <c r="AFA25" s="147"/>
      <c r="AFB25" s="147"/>
      <c r="AFC25" s="147"/>
      <c r="AFD25" s="147"/>
      <c r="AFE25" s="147"/>
      <c r="AFF25" s="147"/>
      <c r="AFG25" s="147"/>
      <c r="AFH25" s="147"/>
      <c r="AFI25" s="147"/>
      <c r="AFJ25" s="147"/>
      <c r="AFK25" s="147"/>
      <c r="AFL25" s="147"/>
      <c r="AFM25" s="147"/>
      <c r="AFN25" s="147"/>
      <c r="AFO25" s="147"/>
      <c r="AFP25" s="147"/>
      <c r="AFQ25" s="147"/>
      <c r="AFR25" s="147"/>
      <c r="AFS25" s="147"/>
      <c r="AFT25" s="147"/>
      <c r="AFU25" s="147"/>
      <c r="AFV25" s="147"/>
      <c r="AFW25" s="147"/>
      <c r="AFX25" s="147"/>
      <c r="AFY25" s="147"/>
      <c r="AFZ25" s="147"/>
      <c r="AGA25" s="147"/>
      <c r="AGB25" s="147"/>
      <c r="AGC25" s="147"/>
      <c r="AGD25" s="147"/>
      <c r="AGE25" s="147"/>
      <c r="AGF25" s="147"/>
      <c r="AGG25" s="147"/>
      <c r="AGH25" s="147"/>
      <c r="AGI25" s="147"/>
      <c r="AGJ25" s="147"/>
      <c r="AGK25" s="147"/>
      <c r="AGL25" s="147"/>
      <c r="AGM25" s="147"/>
      <c r="AGN25" s="147"/>
      <c r="AGO25" s="147"/>
      <c r="AGP25" s="147"/>
      <c r="AGQ25" s="147"/>
      <c r="AGR25" s="147"/>
      <c r="AGS25" s="147"/>
      <c r="AGT25" s="147"/>
      <c r="AGU25" s="147"/>
      <c r="AGV25" s="147"/>
      <c r="AGW25" s="147"/>
      <c r="AGX25" s="147"/>
      <c r="AGY25" s="147"/>
      <c r="AGZ25" s="147"/>
      <c r="AHA25" s="147"/>
      <c r="AHB25" s="147"/>
      <c r="AHC25" s="147"/>
      <c r="AHD25" s="147"/>
      <c r="AHE25" s="147"/>
      <c r="AHF25" s="147"/>
      <c r="AHG25" s="147"/>
      <c r="AHH25" s="147"/>
      <c r="AHI25" s="147"/>
      <c r="AHJ25" s="147"/>
      <c r="AHK25" s="147"/>
      <c r="AHL25" s="147"/>
      <c r="AHM25" s="147"/>
      <c r="AHN25" s="147"/>
      <c r="AHO25" s="147"/>
      <c r="AHP25" s="147"/>
      <c r="AHQ25" s="147"/>
      <c r="AHR25" s="147"/>
      <c r="AHS25" s="147"/>
      <c r="AHT25" s="147"/>
      <c r="AHU25" s="147"/>
      <c r="AHV25" s="147"/>
      <c r="AHW25" s="147"/>
      <c r="AHX25" s="147"/>
      <c r="AHY25" s="147"/>
      <c r="AHZ25" s="147"/>
      <c r="AIA25" s="147"/>
      <c r="AIB25" s="147"/>
      <c r="AIC25" s="147"/>
      <c r="AID25" s="147"/>
      <c r="AIE25" s="147"/>
      <c r="AIF25" s="147"/>
      <c r="AIG25" s="147"/>
      <c r="AIH25" s="147"/>
      <c r="AII25" s="147"/>
      <c r="AIJ25" s="147"/>
      <c r="AIK25" s="147"/>
      <c r="AIL25" s="147"/>
      <c r="AIM25" s="147"/>
      <c r="AIN25" s="147"/>
      <c r="AIO25" s="147"/>
      <c r="AIP25" s="147"/>
      <c r="AIQ25" s="147"/>
      <c r="AIR25" s="147"/>
      <c r="AIS25" s="147"/>
      <c r="AIT25" s="147"/>
      <c r="AIU25" s="147"/>
      <c r="AIV25" s="147"/>
      <c r="AIW25" s="147"/>
      <c r="AIX25" s="147"/>
      <c r="AIY25" s="147"/>
      <c r="AIZ25" s="147"/>
      <c r="AJA25" s="147"/>
      <c r="AJB25" s="147"/>
      <c r="AJC25" s="147"/>
      <c r="AJD25" s="147"/>
      <c r="AJE25" s="147"/>
      <c r="AJF25" s="147"/>
      <c r="AJG25" s="147"/>
      <c r="AJH25" s="147"/>
      <c r="AJI25" s="147"/>
      <c r="AJJ25" s="147"/>
      <c r="AJK25" s="147"/>
      <c r="AJL25" s="147"/>
      <c r="AJM25" s="147"/>
      <c r="AJN25" s="147"/>
      <c r="AJO25" s="147"/>
      <c r="AJP25" s="147"/>
      <c r="AJQ25" s="147"/>
      <c r="AJR25" s="147"/>
      <c r="AJS25" s="147"/>
      <c r="AJT25" s="147"/>
      <c r="AJU25" s="147"/>
      <c r="AJV25" s="147"/>
      <c r="AJW25" s="147"/>
      <c r="AJX25" s="147"/>
      <c r="AJY25" s="147"/>
      <c r="AJZ25" s="147"/>
      <c r="AKA25" s="147"/>
      <c r="AKB25" s="147"/>
      <c r="AKC25" s="147"/>
      <c r="AKD25" s="147"/>
      <c r="AKE25" s="147"/>
      <c r="AKF25" s="147"/>
      <c r="AKG25" s="147"/>
      <c r="AKH25" s="147"/>
      <c r="AKI25" s="147"/>
      <c r="AKJ25" s="147"/>
      <c r="AKK25" s="147"/>
      <c r="AKL25" s="147"/>
      <c r="AKM25" s="147"/>
      <c r="AKN25" s="147"/>
      <c r="AKO25" s="147"/>
      <c r="AKP25" s="147"/>
      <c r="AKQ25" s="147"/>
      <c r="AKR25" s="147"/>
      <c r="AKS25" s="147"/>
      <c r="AKT25" s="147"/>
      <c r="AKU25" s="147"/>
      <c r="AKV25" s="147"/>
      <c r="AKW25" s="147"/>
      <c r="AKX25" s="147"/>
      <c r="AKY25" s="147"/>
      <c r="AKZ25" s="147"/>
      <c r="ALA25" s="147"/>
      <c r="ALB25" s="147"/>
      <c r="ALC25" s="147"/>
      <c r="ALD25" s="147"/>
      <c r="ALE25" s="147"/>
      <c r="ALF25" s="147"/>
      <c r="ALG25" s="147"/>
      <c r="ALH25" s="147"/>
      <c r="ALI25" s="147"/>
      <c r="ALJ25" s="147"/>
      <c r="ALK25" s="147"/>
      <c r="ALL25" s="147"/>
      <c r="ALM25" s="147"/>
      <c r="ALN25" s="147"/>
      <c r="ALO25" s="147"/>
      <c r="ALP25" s="147"/>
      <c r="ALQ25" s="147"/>
      <c r="ALR25" s="147"/>
      <c r="ALS25" s="147"/>
      <c r="ALT25" s="147"/>
      <c r="ALU25" s="147"/>
      <c r="ALV25" s="147"/>
      <c r="ALW25" s="147"/>
      <c r="ALX25" s="147"/>
      <c r="ALY25" s="147"/>
      <c r="ALZ25" s="147"/>
      <c r="AMA25" s="147"/>
      <c r="AMB25" s="147"/>
      <c r="AMC25" s="147"/>
      <c r="AMD25" s="147"/>
      <c r="AME25" s="147"/>
      <c r="AMF25" s="147"/>
      <c r="AMG25" s="147"/>
      <c r="AMH25" s="147"/>
      <c r="AMI25" s="147"/>
      <c r="AMJ25" s="147"/>
      <c r="AMK25" s="147"/>
      <c r="AML25" s="147"/>
      <c r="AMM25" s="147"/>
      <c r="AMN25" s="147"/>
      <c r="AMO25" s="147"/>
      <c r="AMP25" s="147"/>
      <c r="AMQ25" s="147"/>
      <c r="AMR25" s="147"/>
      <c r="AMS25" s="147"/>
      <c r="AMT25" s="147"/>
      <c r="AMU25" s="147"/>
      <c r="AMV25" s="147"/>
      <c r="AMW25" s="147"/>
      <c r="AMX25" s="147"/>
      <c r="AMY25" s="147"/>
      <c r="AMZ25" s="147"/>
      <c r="ANA25" s="147"/>
      <c r="ANB25" s="147"/>
      <c r="ANC25" s="147"/>
      <c r="AND25" s="147"/>
      <c r="ANE25" s="147"/>
      <c r="ANF25" s="147"/>
      <c r="ANG25" s="147"/>
      <c r="ANH25" s="147"/>
      <c r="ANI25" s="147"/>
      <c r="ANJ25" s="147"/>
      <c r="ANK25" s="147"/>
      <c r="ANL25" s="147"/>
      <c r="ANM25" s="147"/>
      <c r="ANN25" s="147"/>
      <c r="ANO25" s="147"/>
      <c r="ANP25" s="147"/>
      <c r="ANQ25" s="147"/>
      <c r="ANR25" s="147"/>
      <c r="ANS25" s="147"/>
      <c r="ANT25" s="147"/>
      <c r="ANU25" s="147"/>
      <c r="ANV25" s="147"/>
      <c r="ANW25" s="147"/>
      <c r="ANX25" s="147"/>
      <c r="ANY25" s="147"/>
      <c r="ANZ25" s="147"/>
      <c r="AOA25" s="147"/>
      <c r="AOB25" s="147"/>
      <c r="AOC25" s="147"/>
      <c r="AOD25" s="147"/>
      <c r="AOE25" s="147"/>
      <c r="AOF25" s="147"/>
      <c r="AOG25" s="147"/>
      <c r="AOH25" s="147"/>
      <c r="AOI25" s="147"/>
      <c r="AOJ25" s="147"/>
      <c r="AOK25" s="147"/>
      <c r="AOL25" s="147"/>
      <c r="AOM25" s="147"/>
      <c r="AON25" s="147"/>
      <c r="AOO25" s="147"/>
      <c r="AOP25" s="147"/>
      <c r="AOQ25" s="147"/>
      <c r="AOR25" s="147"/>
      <c r="AOS25" s="147"/>
      <c r="AOT25" s="147"/>
      <c r="AOU25" s="147"/>
      <c r="AOV25" s="147"/>
      <c r="AOW25" s="147"/>
      <c r="AOX25" s="147"/>
      <c r="AOY25" s="147"/>
      <c r="AOZ25" s="147"/>
      <c r="APA25" s="147"/>
      <c r="APB25" s="147"/>
      <c r="APC25" s="147"/>
      <c r="APD25" s="147"/>
      <c r="APE25" s="147"/>
      <c r="APF25" s="147"/>
      <c r="APG25" s="147"/>
      <c r="APH25" s="147"/>
      <c r="API25" s="147"/>
      <c r="APJ25" s="147"/>
      <c r="APK25" s="147"/>
      <c r="APL25" s="147"/>
      <c r="APM25" s="147"/>
      <c r="APN25" s="147"/>
      <c r="APO25" s="147"/>
      <c r="APP25" s="147"/>
      <c r="APQ25" s="147"/>
      <c r="APR25" s="147"/>
      <c r="APS25" s="147"/>
      <c r="APT25" s="147"/>
      <c r="APU25" s="147"/>
      <c r="APV25" s="147"/>
      <c r="APW25" s="147"/>
      <c r="APX25" s="147"/>
      <c r="APY25" s="147"/>
      <c r="APZ25" s="147"/>
      <c r="AQA25" s="147"/>
      <c r="AQB25" s="147"/>
      <c r="AQC25" s="147"/>
      <c r="AQD25" s="147"/>
      <c r="AQE25" s="147"/>
      <c r="AQF25" s="147"/>
      <c r="AQG25" s="147"/>
      <c r="AQH25" s="147"/>
      <c r="AQI25" s="147"/>
      <c r="AQJ25" s="147"/>
      <c r="AQK25" s="147"/>
      <c r="AQL25" s="147"/>
      <c r="AQM25" s="147"/>
      <c r="AQN25" s="147"/>
      <c r="AQO25" s="147"/>
      <c r="AQP25" s="147"/>
      <c r="AQQ25" s="147"/>
      <c r="AQR25" s="147"/>
      <c r="AQS25" s="147"/>
      <c r="AQT25" s="147"/>
      <c r="AQU25" s="147"/>
      <c r="AQV25" s="147"/>
      <c r="AQW25" s="147"/>
      <c r="AQX25" s="147"/>
      <c r="AQY25" s="147"/>
      <c r="AQZ25" s="147"/>
      <c r="ARA25" s="147"/>
      <c r="ARB25" s="147"/>
      <c r="ARC25" s="147"/>
      <c r="ARD25" s="147"/>
      <c r="ARE25" s="147"/>
      <c r="ARF25" s="147"/>
      <c r="ARG25" s="147"/>
      <c r="ARH25" s="147"/>
      <c r="ARI25" s="147"/>
      <c r="ARJ25" s="147"/>
      <c r="ARK25" s="147"/>
      <c r="ARL25" s="147"/>
      <c r="ARM25" s="147"/>
      <c r="ARN25" s="147"/>
      <c r="ARO25" s="147"/>
      <c r="ARP25" s="147"/>
      <c r="ARQ25" s="147"/>
      <c r="ARR25" s="147"/>
      <c r="ARS25" s="147"/>
      <c r="ART25" s="147"/>
      <c r="ARU25" s="147"/>
      <c r="ARV25" s="147"/>
      <c r="ARW25" s="147"/>
      <c r="ARX25" s="147"/>
      <c r="ARY25" s="147"/>
      <c r="ARZ25" s="147"/>
      <c r="ASA25" s="147"/>
      <c r="ASB25" s="147"/>
      <c r="ASC25" s="147"/>
      <c r="ASD25" s="147"/>
      <c r="ASE25" s="147"/>
      <c r="ASF25" s="147"/>
      <c r="ASG25" s="147"/>
      <c r="ASH25" s="147"/>
      <c r="ASI25" s="147"/>
      <c r="ASJ25" s="147"/>
      <c r="ASK25" s="147"/>
      <c r="ASL25" s="147"/>
      <c r="ASM25" s="147"/>
      <c r="ASN25" s="147"/>
      <c r="ASO25" s="147"/>
      <c r="ASP25" s="147"/>
      <c r="ASQ25" s="147"/>
      <c r="ASR25" s="147"/>
      <c r="ASS25" s="147"/>
      <c r="AST25" s="147"/>
      <c r="ASU25" s="147"/>
      <c r="ASV25" s="147"/>
      <c r="ASW25" s="147"/>
      <c r="ASX25" s="147"/>
      <c r="ASY25" s="147"/>
      <c r="ASZ25" s="147"/>
      <c r="ATA25" s="147"/>
      <c r="ATB25" s="147"/>
      <c r="ATC25" s="147"/>
      <c r="ATD25" s="147"/>
      <c r="ATE25" s="147"/>
      <c r="ATF25" s="147"/>
      <c r="ATG25" s="147"/>
      <c r="ATH25" s="147"/>
      <c r="ATI25" s="147"/>
      <c r="ATJ25" s="147"/>
      <c r="ATK25" s="147"/>
      <c r="ATL25" s="147"/>
      <c r="ATM25" s="147"/>
      <c r="ATN25" s="147"/>
      <c r="ATO25" s="147"/>
      <c r="ATP25" s="147"/>
      <c r="ATQ25" s="147"/>
      <c r="ATR25" s="147"/>
      <c r="ATS25" s="147"/>
      <c r="ATT25" s="147"/>
      <c r="ATU25" s="147"/>
      <c r="ATV25" s="147"/>
      <c r="ATW25" s="147"/>
      <c r="ATX25" s="147"/>
      <c r="ATY25" s="147"/>
      <c r="ATZ25" s="147"/>
      <c r="AUA25" s="147"/>
      <c r="AUB25" s="147"/>
      <c r="AUC25" s="147"/>
      <c r="AUD25" s="147"/>
      <c r="AUE25" s="147"/>
      <c r="AUF25" s="147"/>
      <c r="AUG25" s="147"/>
      <c r="AUH25" s="147"/>
      <c r="AUI25" s="147"/>
      <c r="AUJ25" s="147"/>
      <c r="AUK25" s="147"/>
      <c r="AUL25" s="147"/>
      <c r="AUM25" s="147"/>
      <c r="AUN25" s="147"/>
      <c r="AUO25" s="147"/>
      <c r="AUP25" s="147"/>
      <c r="AUQ25" s="147"/>
      <c r="AUR25" s="147"/>
      <c r="AUS25" s="147"/>
      <c r="AUT25" s="147"/>
      <c r="AUU25" s="147"/>
      <c r="AUV25" s="147"/>
      <c r="AUW25" s="147"/>
      <c r="AUX25" s="147"/>
      <c r="AUY25" s="147"/>
      <c r="AUZ25" s="147"/>
      <c r="AVA25" s="147"/>
      <c r="AVB25" s="147"/>
      <c r="AVC25" s="147"/>
      <c r="AVD25" s="147"/>
      <c r="AVE25" s="147"/>
      <c r="AVF25" s="147"/>
      <c r="AVG25" s="147"/>
      <c r="AVH25" s="147"/>
      <c r="AVI25" s="147"/>
      <c r="AVJ25" s="147"/>
      <c r="AVK25" s="147"/>
      <c r="AVL25" s="147"/>
      <c r="AVM25" s="147"/>
      <c r="AVN25" s="147"/>
      <c r="AVO25" s="147"/>
      <c r="AVP25" s="147"/>
      <c r="AVQ25" s="147"/>
      <c r="AVR25" s="147"/>
      <c r="AVS25" s="147"/>
      <c r="AVT25" s="147"/>
      <c r="AVU25" s="147"/>
      <c r="AVV25" s="147"/>
      <c r="AVW25" s="147"/>
      <c r="AVX25" s="147"/>
      <c r="AVY25" s="147"/>
      <c r="AVZ25" s="147"/>
      <c r="AWA25" s="147"/>
      <c r="AWB25" s="147"/>
      <c r="AWC25" s="147"/>
      <c r="AWD25" s="147"/>
      <c r="AWE25" s="147"/>
      <c r="AWF25" s="147"/>
      <c r="AWG25" s="147"/>
      <c r="AWH25" s="147"/>
      <c r="AWI25" s="147"/>
      <c r="AWJ25" s="147"/>
      <c r="AWK25" s="147"/>
      <c r="AWL25" s="147"/>
      <c r="AWM25" s="147"/>
      <c r="AWN25" s="147"/>
      <c r="AWO25" s="147"/>
      <c r="AWP25" s="147"/>
      <c r="AWQ25" s="147"/>
      <c r="AWR25" s="147"/>
      <c r="AWS25" s="147"/>
      <c r="AWT25" s="147"/>
      <c r="AWU25" s="147"/>
      <c r="AWV25" s="147"/>
      <c r="AWW25" s="147"/>
      <c r="AWX25" s="147"/>
      <c r="AWY25" s="147"/>
      <c r="AWZ25" s="147"/>
      <c r="AXA25" s="147"/>
      <c r="AXB25" s="147"/>
      <c r="AXC25" s="147"/>
      <c r="AXD25" s="147"/>
      <c r="AXE25" s="147"/>
      <c r="AXF25" s="147"/>
      <c r="AXG25" s="147"/>
      <c r="AXH25" s="147"/>
      <c r="AXI25" s="147"/>
      <c r="AXJ25" s="147"/>
      <c r="AXK25" s="147"/>
      <c r="AXL25" s="147"/>
      <c r="AXM25" s="147"/>
      <c r="AXN25" s="147"/>
      <c r="AXO25" s="147"/>
      <c r="AXP25" s="147"/>
      <c r="AXQ25" s="147"/>
      <c r="AXR25" s="147"/>
      <c r="AXS25" s="147"/>
      <c r="AXT25" s="147"/>
      <c r="AXU25" s="147"/>
      <c r="AXV25" s="147"/>
      <c r="AXW25" s="147"/>
      <c r="AXX25" s="147"/>
      <c r="AXY25" s="147"/>
      <c r="AXZ25" s="147"/>
      <c r="AYA25" s="147"/>
      <c r="AYB25" s="147"/>
      <c r="AYC25" s="147"/>
      <c r="AYD25" s="147"/>
      <c r="AYE25" s="147"/>
      <c r="AYF25" s="147"/>
      <c r="AYG25" s="147"/>
      <c r="AYH25" s="147"/>
      <c r="AYI25" s="147"/>
      <c r="AYJ25" s="147"/>
      <c r="AYK25" s="147"/>
      <c r="AYL25" s="147"/>
      <c r="AYM25" s="147"/>
      <c r="AYN25" s="147"/>
      <c r="AYO25" s="147"/>
      <c r="AYP25" s="147"/>
      <c r="AYQ25" s="147"/>
      <c r="AYR25" s="147"/>
      <c r="AYS25" s="147"/>
      <c r="AYT25" s="147"/>
      <c r="AYU25" s="147"/>
      <c r="AYV25" s="147"/>
      <c r="AYW25" s="147"/>
      <c r="AYX25" s="147"/>
      <c r="AYY25" s="147"/>
      <c r="AYZ25" s="147"/>
      <c r="AZA25" s="147"/>
      <c r="AZB25" s="147"/>
      <c r="AZC25" s="147"/>
      <c r="AZD25" s="147"/>
      <c r="AZE25" s="147"/>
      <c r="AZF25" s="147"/>
      <c r="AZG25" s="147"/>
      <c r="AZH25" s="147"/>
      <c r="AZI25" s="147"/>
      <c r="AZJ25" s="147"/>
      <c r="AZK25" s="147"/>
      <c r="AZL25" s="147"/>
      <c r="AZM25" s="147"/>
      <c r="AZN25" s="147"/>
      <c r="AZO25" s="147"/>
      <c r="AZP25" s="147"/>
      <c r="AZQ25" s="147"/>
      <c r="AZR25" s="147"/>
      <c r="AZS25" s="147"/>
      <c r="AZT25" s="147"/>
      <c r="AZU25" s="147"/>
      <c r="AZV25" s="147"/>
      <c r="AZW25" s="147"/>
      <c r="AZX25" s="147"/>
      <c r="AZY25" s="147"/>
      <c r="AZZ25" s="147"/>
      <c r="BAA25" s="147"/>
      <c r="BAB25" s="147"/>
      <c r="BAC25" s="147"/>
      <c r="BAD25" s="147"/>
      <c r="BAE25" s="147"/>
      <c r="BAF25" s="147"/>
      <c r="BAG25" s="147"/>
      <c r="BAH25" s="147"/>
      <c r="BAI25" s="147"/>
      <c r="BAJ25" s="147"/>
      <c r="BAK25" s="147"/>
      <c r="BAL25" s="147"/>
      <c r="BAM25" s="147"/>
      <c r="BAN25" s="147"/>
      <c r="BAO25" s="147"/>
      <c r="BAP25" s="147"/>
      <c r="BAQ25" s="147"/>
      <c r="BAR25" s="147"/>
      <c r="BAS25" s="147"/>
      <c r="BAT25" s="147"/>
      <c r="BAU25" s="147"/>
      <c r="BAV25" s="147"/>
      <c r="BAW25" s="147"/>
      <c r="BAX25" s="147"/>
      <c r="BAY25" s="147"/>
      <c r="BAZ25" s="147"/>
      <c r="BBA25" s="147"/>
      <c r="BBB25" s="147"/>
      <c r="BBC25" s="147"/>
      <c r="BBD25" s="147"/>
      <c r="BBE25" s="147"/>
      <c r="BBF25" s="147"/>
      <c r="BBG25" s="147"/>
      <c r="BBH25" s="147"/>
      <c r="BBI25" s="147"/>
      <c r="BBJ25" s="147"/>
      <c r="BBK25" s="147"/>
      <c r="BBL25" s="147"/>
      <c r="BBM25" s="147"/>
      <c r="BBN25" s="147"/>
      <c r="BBO25" s="147"/>
      <c r="BBP25" s="147"/>
      <c r="BBQ25" s="147"/>
      <c r="BBR25" s="147"/>
      <c r="BBS25" s="147"/>
      <c r="BBT25" s="147"/>
      <c r="BBU25" s="147"/>
      <c r="BBV25" s="147"/>
      <c r="BBW25" s="147"/>
      <c r="BBX25" s="147"/>
      <c r="BBY25" s="147"/>
      <c r="BBZ25" s="147"/>
      <c r="BCA25" s="147"/>
      <c r="BCB25" s="147"/>
      <c r="BCC25" s="147"/>
      <c r="BCD25" s="147"/>
      <c r="BCE25" s="147"/>
      <c r="BCF25" s="147"/>
      <c r="BCG25" s="147"/>
      <c r="BCH25" s="147"/>
      <c r="BCI25" s="147"/>
      <c r="BCJ25" s="147"/>
      <c r="BCK25" s="147"/>
      <c r="BCL25" s="147"/>
      <c r="BCM25" s="147"/>
      <c r="BCN25" s="147"/>
      <c r="BCO25" s="147"/>
      <c r="BCP25" s="147"/>
      <c r="BCQ25" s="147"/>
      <c r="BCR25" s="147"/>
      <c r="BCS25" s="147"/>
      <c r="BCT25" s="147"/>
      <c r="BCU25" s="147"/>
      <c r="BCV25" s="147"/>
      <c r="BCW25" s="147"/>
      <c r="BCX25" s="147"/>
      <c r="BCY25" s="147"/>
      <c r="BCZ25" s="147"/>
      <c r="BDA25" s="147"/>
      <c r="BDB25" s="147"/>
      <c r="BDC25" s="147"/>
      <c r="BDD25" s="147"/>
      <c r="BDE25" s="147"/>
      <c r="BDF25" s="147"/>
      <c r="BDG25" s="147"/>
      <c r="BDH25" s="147"/>
      <c r="BDI25" s="147"/>
      <c r="BDJ25" s="147"/>
      <c r="BDK25" s="147"/>
      <c r="BDL25" s="147"/>
      <c r="BDM25" s="147"/>
      <c r="BDN25" s="147"/>
      <c r="BDO25" s="147"/>
      <c r="BDP25" s="147"/>
      <c r="BDQ25" s="147"/>
      <c r="BDR25" s="147"/>
      <c r="BDS25" s="147"/>
      <c r="BDT25" s="147"/>
      <c r="BDU25" s="147"/>
      <c r="BDV25" s="147"/>
      <c r="BDW25" s="147"/>
      <c r="BDX25" s="147"/>
      <c r="BDY25" s="147"/>
      <c r="BDZ25" s="147"/>
      <c r="BEA25" s="147"/>
      <c r="BEB25" s="147"/>
      <c r="BEC25" s="147"/>
      <c r="BED25" s="147"/>
      <c r="BEE25" s="147"/>
      <c r="BEF25" s="147"/>
      <c r="BEG25" s="147"/>
      <c r="BEH25" s="147"/>
      <c r="BEI25" s="147"/>
      <c r="BEJ25" s="147"/>
      <c r="BEK25" s="147"/>
      <c r="BEL25" s="147"/>
      <c r="BEM25" s="147"/>
      <c r="BEN25" s="147"/>
      <c r="BEO25" s="147"/>
      <c r="BEP25" s="147"/>
      <c r="BEQ25" s="147"/>
      <c r="BER25" s="147"/>
      <c r="BES25" s="147"/>
      <c r="BET25" s="147"/>
      <c r="BEU25" s="147"/>
      <c r="BEV25" s="147"/>
      <c r="BEW25" s="147"/>
      <c r="BEX25" s="147"/>
      <c r="BEY25" s="147"/>
      <c r="BEZ25" s="147"/>
      <c r="BFA25" s="147"/>
      <c r="BFB25" s="147"/>
      <c r="BFC25" s="147"/>
      <c r="BFD25" s="147"/>
      <c r="BFE25" s="147"/>
      <c r="BFF25" s="147"/>
      <c r="BFG25" s="147"/>
      <c r="BFH25" s="147"/>
      <c r="BFI25" s="147"/>
      <c r="BFJ25" s="147"/>
      <c r="BFK25" s="147"/>
      <c r="BFL25" s="147"/>
      <c r="BFM25" s="147"/>
      <c r="BFN25" s="147"/>
      <c r="BFO25" s="147"/>
      <c r="BFP25" s="147"/>
      <c r="BFQ25" s="147"/>
      <c r="BFR25" s="147"/>
      <c r="BFS25" s="147"/>
      <c r="BFT25" s="147"/>
      <c r="BFU25" s="147"/>
      <c r="BFV25" s="147"/>
      <c r="BFW25" s="147"/>
      <c r="BFX25" s="147"/>
      <c r="BFY25" s="147"/>
      <c r="BFZ25" s="147"/>
      <c r="BGA25" s="147"/>
      <c r="BGB25" s="147"/>
      <c r="BGC25" s="147"/>
      <c r="BGD25" s="147"/>
      <c r="BGE25" s="147"/>
      <c r="BGF25" s="147"/>
      <c r="BGG25" s="147"/>
      <c r="BGH25" s="147"/>
      <c r="BGI25" s="147"/>
      <c r="BGJ25" s="147"/>
      <c r="BGK25" s="147"/>
      <c r="BGL25" s="147"/>
      <c r="BGM25" s="147"/>
      <c r="BGN25" s="147"/>
      <c r="BGO25" s="147"/>
      <c r="BGP25" s="147"/>
      <c r="BGQ25" s="147"/>
      <c r="BGR25" s="147"/>
      <c r="BGS25" s="147"/>
      <c r="BGT25" s="147"/>
      <c r="BGU25" s="147"/>
      <c r="BGV25" s="147"/>
      <c r="BGW25" s="147"/>
      <c r="BGX25" s="147"/>
      <c r="BGY25" s="147"/>
      <c r="BGZ25" s="147"/>
      <c r="BHA25" s="147"/>
      <c r="BHB25" s="147"/>
      <c r="BHC25" s="147"/>
      <c r="BHD25" s="147"/>
      <c r="BHE25" s="147"/>
      <c r="BHF25" s="147"/>
      <c r="BHG25" s="147"/>
      <c r="BHH25" s="147"/>
      <c r="BHI25" s="147"/>
      <c r="BHJ25" s="147"/>
      <c r="BHK25" s="147"/>
      <c r="BHL25" s="147"/>
      <c r="BHM25" s="147"/>
      <c r="BHN25" s="147"/>
      <c r="BHO25" s="147"/>
      <c r="BHP25" s="147"/>
      <c r="BHQ25" s="147"/>
      <c r="BHR25" s="147"/>
      <c r="BHS25" s="147"/>
      <c r="BHT25" s="147"/>
      <c r="BHU25" s="147"/>
      <c r="BHV25" s="147"/>
      <c r="BHW25" s="147"/>
      <c r="BHX25" s="147"/>
      <c r="BHY25" s="147"/>
      <c r="BHZ25" s="147"/>
      <c r="BIA25" s="147"/>
      <c r="BIB25" s="147"/>
      <c r="BIC25" s="147"/>
      <c r="BID25" s="147"/>
      <c r="BIE25" s="147"/>
      <c r="BIF25" s="147"/>
      <c r="BIG25" s="147"/>
      <c r="BIH25" s="147"/>
      <c r="BII25" s="147"/>
      <c r="BIJ25" s="147"/>
      <c r="BIK25" s="147"/>
      <c r="BIL25" s="147"/>
      <c r="BIM25" s="147"/>
      <c r="BIN25" s="147"/>
      <c r="BIO25" s="147"/>
      <c r="BIP25" s="147"/>
      <c r="BIQ25" s="147"/>
      <c r="BIR25" s="147"/>
      <c r="BIS25" s="147"/>
      <c r="BIT25" s="147"/>
      <c r="BIU25" s="147"/>
      <c r="BIV25" s="147"/>
      <c r="BIW25" s="147"/>
      <c r="BIX25" s="147"/>
      <c r="BIY25" s="147"/>
      <c r="BIZ25" s="147"/>
      <c r="BJA25" s="147"/>
      <c r="BJB25" s="147"/>
      <c r="BJC25" s="147"/>
      <c r="BJD25" s="147"/>
      <c r="BJE25" s="147"/>
      <c r="BJF25" s="147"/>
      <c r="BJG25" s="147"/>
      <c r="BJH25" s="147"/>
      <c r="BJI25" s="147"/>
      <c r="BJJ25" s="147"/>
      <c r="BJK25" s="147"/>
      <c r="BJL25" s="147"/>
      <c r="BJM25" s="147"/>
      <c r="BJN25" s="147"/>
      <c r="BJO25" s="147"/>
      <c r="BJP25" s="147"/>
      <c r="BJQ25" s="147"/>
      <c r="BJR25" s="147"/>
      <c r="BJS25" s="147"/>
      <c r="BJT25" s="147"/>
      <c r="BJU25" s="147"/>
      <c r="BJV25" s="147"/>
      <c r="BJW25" s="147"/>
      <c r="BJX25" s="147"/>
      <c r="BJY25" s="147"/>
      <c r="BJZ25" s="147"/>
      <c r="BKA25" s="147"/>
      <c r="BKB25" s="147"/>
      <c r="BKC25" s="147"/>
      <c r="BKD25" s="147"/>
      <c r="BKE25" s="147"/>
      <c r="BKF25" s="147"/>
      <c r="BKG25" s="147"/>
      <c r="BKH25" s="147"/>
      <c r="BKI25" s="147"/>
      <c r="BKJ25" s="147"/>
      <c r="BKK25" s="147"/>
      <c r="BKL25" s="147"/>
      <c r="BKM25" s="147"/>
      <c r="BKN25" s="147"/>
      <c r="BKO25" s="147"/>
      <c r="BKP25" s="147"/>
      <c r="BKQ25" s="147"/>
      <c r="BKR25" s="147"/>
      <c r="BKS25" s="147"/>
      <c r="BKT25" s="147"/>
      <c r="BKU25" s="147"/>
      <c r="BKV25" s="147"/>
      <c r="BKW25" s="147"/>
      <c r="BKX25" s="147"/>
      <c r="BKY25" s="147"/>
      <c r="BKZ25" s="147"/>
      <c r="BLA25" s="147"/>
      <c r="BLB25" s="147"/>
      <c r="BLC25" s="147"/>
      <c r="BLD25" s="147"/>
      <c r="BLE25" s="147"/>
      <c r="BLF25" s="147"/>
      <c r="BLG25" s="147"/>
      <c r="BLH25" s="147"/>
      <c r="BLI25" s="147"/>
      <c r="BLJ25" s="147"/>
      <c r="BLK25" s="147"/>
      <c r="BLL25" s="147"/>
      <c r="BLM25" s="147"/>
      <c r="BLN25" s="147"/>
      <c r="BLO25" s="147"/>
      <c r="BLP25" s="147"/>
      <c r="BLQ25" s="147"/>
      <c r="BLR25" s="147"/>
      <c r="BLS25" s="147"/>
      <c r="BLT25" s="147"/>
      <c r="BLU25" s="147"/>
      <c r="BLV25" s="147"/>
      <c r="BLW25" s="147"/>
      <c r="BLX25" s="147"/>
      <c r="BLY25" s="147"/>
      <c r="BLZ25" s="147"/>
      <c r="BMA25" s="147"/>
      <c r="BMB25" s="147"/>
      <c r="BMC25" s="147"/>
      <c r="BMD25" s="147"/>
      <c r="BME25" s="147"/>
      <c r="BMF25" s="147"/>
      <c r="BMG25" s="147"/>
      <c r="BMH25" s="147"/>
      <c r="BMI25" s="147"/>
      <c r="BMJ25" s="147"/>
      <c r="BMK25" s="147"/>
      <c r="BML25" s="147"/>
      <c r="BMM25" s="147"/>
      <c r="BMN25" s="147"/>
      <c r="BMO25" s="147"/>
      <c r="BMP25" s="147"/>
      <c r="BMQ25" s="147"/>
      <c r="BMR25" s="147"/>
      <c r="BMS25" s="147"/>
      <c r="BMT25" s="147"/>
      <c r="BMU25" s="147"/>
      <c r="BMV25" s="147"/>
      <c r="BMW25" s="147"/>
      <c r="BMX25" s="147"/>
      <c r="BMY25" s="147"/>
      <c r="BMZ25" s="147"/>
      <c r="BNA25" s="147"/>
      <c r="BNB25" s="147"/>
      <c r="BNC25" s="147"/>
      <c r="BND25" s="147"/>
      <c r="BNE25" s="147"/>
      <c r="BNF25" s="147"/>
      <c r="BNG25" s="147"/>
      <c r="BNH25" s="147"/>
      <c r="BNI25" s="147"/>
      <c r="BNJ25" s="147"/>
      <c r="BNK25" s="147"/>
      <c r="BNL25" s="147"/>
      <c r="BNM25" s="147"/>
      <c r="BNN25" s="147"/>
      <c r="BNO25" s="147"/>
      <c r="BNP25" s="147"/>
      <c r="BNQ25" s="147"/>
      <c r="BNR25" s="147"/>
      <c r="BNS25" s="147"/>
      <c r="BNT25" s="147"/>
      <c r="BNU25" s="147"/>
      <c r="BNV25" s="147"/>
      <c r="BNW25" s="147"/>
      <c r="BNX25" s="147"/>
      <c r="BNY25" s="147"/>
      <c r="BNZ25" s="147"/>
      <c r="BOA25" s="147"/>
      <c r="BOB25" s="147"/>
      <c r="BOC25" s="147"/>
      <c r="BOD25" s="147"/>
      <c r="BOE25" s="147"/>
      <c r="BOF25" s="147"/>
      <c r="BOG25" s="147"/>
      <c r="BOH25" s="147"/>
      <c r="BOI25" s="147"/>
      <c r="BOJ25" s="147"/>
      <c r="BOK25" s="147"/>
      <c r="BOL25" s="147"/>
      <c r="BOM25" s="147"/>
      <c r="BON25" s="147"/>
      <c r="BOO25" s="147"/>
      <c r="BOP25" s="147"/>
      <c r="BOQ25" s="147"/>
      <c r="BOR25" s="147"/>
      <c r="BOS25" s="147"/>
      <c r="BOT25" s="147"/>
      <c r="BOU25" s="147"/>
      <c r="BOV25" s="147"/>
      <c r="BOW25" s="147"/>
      <c r="BOX25" s="147"/>
      <c r="BOY25" s="147"/>
      <c r="BOZ25" s="147"/>
      <c r="BPA25" s="147"/>
      <c r="BPB25" s="147"/>
      <c r="BPC25" s="147"/>
      <c r="BPD25" s="147"/>
      <c r="BPE25" s="147"/>
      <c r="BPF25" s="147"/>
      <c r="BPG25" s="147"/>
      <c r="BPH25" s="147"/>
      <c r="BPI25" s="147"/>
      <c r="BPJ25" s="147"/>
      <c r="BPK25" s="147"/>
      <c r="BPL25" s="147"/>
      <c r="BPM25" s="147"/>
      <c r="BPN25" s="147"/>
      <c r="BPO25" s="147"/>
      <c r="BPP25" s="147"/>
      <c r="BPQ25" s="147"/>
      <c r="BPR25" s="147"/>
      <c r="BPS25" s="147"/>
      <c r="BPT25" s="147"/>
      <c r="BPU25" s="147"/>
      <c r="BPV25" s="147"/>
      <c r="BPW25" s="147"/>
      <c r="BPX25" s="147"/>
      <c r="BPY25" s="147"/>
      <c r="BPZ25" s="147"/>
      <c r="BQA25" s="147"/>
      <c r="BQB25" s="147"/>
      <c r="BQC25" s="147"/>
      <c r="BQD25" s="147"/>
      <c r="BQE25" s="147"/>
      <c r="BQF25" s="147"/>
      <c r="BQG25" s="147"/>
      <c r="BQH25" s="147"/>
      <c r="BQI25" s="147"/>
      <c r="BQJ25" s="147"/>
      <c r="BQK25" s="147"/>
      <c r="BQL25" s="147"/>
      <c r="BQM25" s="147"/>
      <c r="BQN25" s="147"/>
      <c r="BQO25" s="147"/>
      <c r="BQP25" s="147"/>
      <c r="BQQ25" s="147"/>
      <c r="BQR25" s="147"/>
      <c r="BQS25" s="147"/>
      <c r="BQT25" s="147"/>
      <c r="BQU25" s="147"/>
      <c r="BQV25" s="147"/>
      <c r="BQW25" s="147"/>
      <c r="BQX25" s="147"/>
      <c r="BQY25" s="147"/>
      <c r="BQZ25" s="147"/>
      <c r="BRA25" s="147"/>
      <c r="BRB25" s="147"/>
      <c r="BRC25" s="147"/>
      <c r="BRD25" s="147"/>
      <c r="BRE25" s="147"/>
      <c r="BRF25" s="147"/>
      <c r="BRG25" s="147"/>
      <c r="BRH25" s="147"/>
      <c r="BRI25" s="147"/>
      <c r="BRJ25" s="147"/>
      <c r="BRK25" s="147"/>
      <c r="BRL25" s="147"/>
      <c r="BRM25" s="147"/>
      <c r="BRN25" s="147"/>
      <c r="BRO25" s="147"/>
      <c r="BRP25" s="147"/>
      <c r="BRQ25" s="147"/>
      <c r="BRR25" s="147"/>
      <c r="BRS25" s="147"/>
      <c r="BRT25" s="147"/>
      <c r="BRU25" s="147"/>
      <c r="BRV25" s="147"/>
      <c r="BRW25" s="147"/>
      <c r="BRX25" s="147"/>
      <c r="BRY25" s="147"/>
      <c r="BRZ25" s="147"/>
      <c r="BSA25" s="147"/>
      <c r="BSB25" s="147"/>
      <c r="BSC25" s="147"/>
      <c r="BSD25" s="147"/>
      <c r="BSE25" s="147"/>
      <c r="BSF25" s="147"/>
      <c r="BSG25" s="147"/>
      <c r="BSH25" s="147"/>
      <c r="BSI25" s="147"/>
      <c r="BSJ25" s="147"/>
      <c r="BSK25" s="147"/>
      <c r="BSL25" s="147"/>
      <c r="BSM25" s="147"/>
      <c r="BSN25" s="147"/>
      <c r="BSO25" s="147"/>
      <c r="BSP25" s="147"/>
      <c r="BSQ25" s="147"/>
      <c r="BSR25" s="147"/>
      <c r="BSS25" s="147"/>
      <c r="BST25" s="147"/>
      <c r="BSU25" s="147"/>
      <c r="BSV25" s="147"/>
      <c r="BSW25" s="147"/>
      <c r="BSX25" s="147"/>
      <c r="BSY25" s="147"/>
      <c r="BSZ25" s="147"/>
      <c r="BTA25" s="147"/>
      <c r="BTB25" s="147"/>
      <c r="BTC25" s="147"/>
      <c r="BTD25" s="147"/>
      <c r="BTE25" s="147"/>
      <c r="BTF25" s="147"/>
      <c r="BTG25" s="147"/>
      <c r="BTH25" s="147"/>
      <c r="BTI25" s="147"/>
      <c r="BTJ25" s="147"/>
      <c r="BTK25" s="147"/>
      <c r="BTL25" s="147"/>
      <c r="BTM25" s="147"/>
      <c r="BTN25" s="147"/>
      <c r="BTO25" s="147"/>
      <c r="BTP25" s="147"/>
      <c r="BTQ25" s="147"/>
      <c r="BTR25" s="147"/>
      <c r="BTS25" s="147"/>
      <c r="BTT25" s="147"/>
      <c r="BTU25" s="147"/>
      <c r="BTV25" s="147"/>
      <c r="BTW25" s="147"/>
      <c r="BTX25" s="147"/>
      <c r="BTY25" s="147"/>
      <c r="BTZ25" s="147"/>
      <c r="BUA25" s="147"/>
      <c r="BUB25" s="147"/>
      <c r="BUC25" s="147"/>
      <c r="BUD25" s="147"/>
      <c r="BUE25" s="147"/>
      <c r="BUF25" s="147"/>
      <c r="BUG25" s="147"/>
      <c r="BUH25" s="147"/>
      <c r="BUI25" s="147"/>
      <c r="BUJ25" s="147"/>
      <c r="BUK25" s="147"/>
      <c r="BUL25" s="147"/>
      <c r="BUM25" s="147"/>
      <c r="BUN25" s="147"/>
      <c r="BUO25" s="147"/>
      <c r="BUP25" s="147"/>
      <c r="BUQ25" s="147"/>
      <c r="BUR25" s="147"/>
      <c r="BUS25" s="147"/>
      <c r="BUT25" s="147"/>
      <c r="BUU25" s="147"/>
      <c r="BUV25" s="147"/>
      <c r="BUW25" s="147"/>
      <c r="BUX25" s="147"/>
      <c r="BUY25" s="147"/>
      <c r="BUZ25" s="147"/>
      <c r="BVA25" s="147"/>
      <c r="BVB25" s="147"/>
      <c r="BVC25" s="147"/>
      <c r="BVD25" s="147"/>
      <c r="BVE25" s="147"/>
      <c r="BVF25" s="147"/>
      <c r="BVG25" s="147"/>
      <c r="BVH25" s="147"/>
      <c r="BVI25" s="147"/>
      <c r="BVJ25" s="147"/>
      <c r="BVK25" s="147"/>
      <c r="BVL25" s="147"/>
      <c r="BVM25" s="147"/>
      <c r="BVN25" s="147"/>
      <c r="BVO25" s="147"/>
      <c r="BVP25" s="147"/>
      <c r="BVQ25" s="147"/>
      <c r="BVR25" s="147"/>
      <c r="BVS25" s="147"/>
      <c r="BVT25" s="147"/>
      <c r="BVU25" s="147"/>
      <c r="BVV25" s="147"/>
      <c r="BVW25" s="147"/>
      <c r="BVX25" s="147"/>
      <c r="BVY25" s="147"/>
      <c r="BVZ25" s="147"/>
      <c r="BWA25" s="147"/>
      <c r="BWB25" s="147"/>
      <c r="BWC25" s="147"/>
      <c r="BWD25" s="147"/>
      <c r="BWE25" s="147"/>
      <c r="BWF25" s="147"/>
      <c r="BWG25" s="147"/>
      <c r="BWH25" s="147"/>
      <c r="BWI25" s="147"/>
      <c r="BWJ25" s="147"/>
      <c r="BWK25" s="147"/>
      <c r="BWL25" s="147"/>
      <c r="BWM25" s="147"/>
      <c r="BWN25" s="147"/>
      <c r="BWO25" s="147"/>
      <c r="BWP25" s="147"/>
      <c r="BWQ25" s="147"/>
      <c r="BWR25" s="147"/>
      <c r="BWS25" s="147"/>
      <c r="BWT25" s="147"/>
      <c r="BWU25" s="147"/>
      <c r="BWV25" s="147"/>
      <c r="BWW25" s="147"/>
      <c r="BWX25" s="147"/>
      <c r="BWY25" s="147"/>
      <c r="BWZ25" s="147"/>
      <c r="BXA25" s="147"/>
      <c r="BXB25" s="147"/>
      <c r="BXC25" s="147"/>
      <c r="BXD25" s="147"/>
      <c r="BXE25" s="147"/>
      <c r="BXF25" s="147"/>
      <c r="BXG25" s="147"/>
      <c r="BXH25" s="147"/>
      <c r="BXI25" s="147"/>
      <c r="BXJ25" s="147"/>
      <c r="BXK25" s="147"/>
      <c r="BXL25" s="147"/>
      <c r="BXM25" s="147"/>
      <c r="BXN25" s="147"/>
      <c r="BXO25" s="147"/>
      <c r="BXP25" s="147"/>
      <c r="BXQ25" s="147"/>
      <c r="BXR25" s="147"/>
      <c r="BXS25" s="147"/>
      <c r="BXT25" s="147"/>
      <c r="BXU25" s="147"/>
      <c r="BXV25" s="147"/>
      <c r="BXW25" s="147"/>
      <c r="BXX25" s="147"/>
      <c r="BXY25" s="147"/>
      <c r="BXZ25" s="147"/>
      <c r="BYA25" s="147"/>
      <c r="BYB25" s="147"/>
      <c r="BYC25" s="147"/>
      <c r="BYD25" s="147"/>
      <c r="BYE25" s="147"/>
      <c r="BYF25" s="147"/>
      <c r="BYG25" s="147"/>
      <c r="BYH25" s="147"/>
      <c r="BYI25" s="147"/>
      <c r="BYJ25" s="147"/>
      <c r="BYK25" s="147"/>
      <c r="BYL25" s="147"/>
      <c r="BYM25" s="147"/>
      <c r="BYN25" s="147"/>
      <c r="BYO25" s="147"/>
      <c r="BYP25" s="147"/>
      <c r="BYQ25" s="147"/>
      <c r="BYR25" s="147"/>
      <c r="BYS25" s="147"/>
      <c r="BYT25" s="147"/>
      <c r="BYU25" s="147"/>
      <c r="BYV25" s="147"/>
      <c r="BYW25" s="147"/>
      <c r="BYX25" s="147"/>
      <c r="BYY25" s="147"/>
      <c r="BYZ25" s="147"/>
      <c r="BZA25" s="147"/>
      <c r="BZB25" s="147"/>
      <c r="BZC25" s="147"/>
      <c r="BZD25" s="147"/>
      <c r="BZE25" s="147"/>
      <c r="BZF25" s="147"/>
      <c r="BZG25" s="147"/>
      <c r="BZH25" s="147"/>
      <c r="BZI25" s="147"/>
      <c r="BZJ25" s="147"/>
      <c r="BZK25" s="147"/>
      <c r="BZL25" s="147"/>
      <c r="BZM25" s="147"/>
      <c r="BZN25" s="147"/>
      <c r="BZO25" s="147"/>
      <c r="BZP25" s="147"/>
      <c r="BZQ25" s="147"/>
      <c r="BZR25" s="147"/>
      <c r="BZS25" s="147"/>
      <c r="BZT25" s="147"/>
      <c r="BZU25" s="147"/>
      <c r="BZV25" s="147"/>
      <c r="BZW25" s="147"/>
      <c r="BZX25" s="147"/>
      <c r="BZY25" s="147"/>
      <c r="BZZ25" s="147"/>
      <c r="CAA25" s="147"/>
      <c r="CAB25" s="147"/>
      <c r="CAC25" s="147"/>
      <c r="CAD25" s="147"/>
      <c r="CAE25" s="147"/>
      <c r="CAF25" s="147"/>
      <c r="CAG25" s="147"/>
      <c r="CAH25" s="147"/>
      <c r="CAI25" s="147"/>
      <c r="CAJ25" s="147"/>
      <c r="CAK25" s="147"/>
      <c r="CAL25" s="147"/>
      <c r="CAM25" s="147"/>
      <c r="CAN25" s="147"/>
      <c r="CAO25" s="147"/>
      <c r="CAP25" s="147"/>
      <c r="CAQ25" s="147"/>
      <c r="CAR25" s="147"/>
      <c r="CAS25" s="147"/>
      <c r="CAT25" s="147"/>
      <c r="CAU25" s="147"/>
      <c r="CAV25" s="147"/>
      <c r="CAW25" s="147"/>
      <c r="CAX25" s="147"/>
      <c r="CAY25" s="147"/>
      <c r="CAZ25" s="147"/>
      <c r="CBA25" s="147"/>
      <c r="CBB25" s="147"/>
      <c r="CBC25" s="147"/>
      <c r="CBD25" s="147"/>
      <c r="CBE25" s="147"/>
      <c r="CBF25" s="147"/>
      <c r="CBG25" s="147"/>
      <c r="CBH25" s="147"/>
      <c r="CBI25" s="147"/>
      <c r="CBJ25" s="147"/>
      <c r="CBK25" s="147"/>
      <c r="CBL25" s="147"/>
      <c r="CBM25" s="147"/>
      <c r="CBN25" s="147"/>
      <c r="CBO25" s="147"/>
      <c r="CBP25" s="147"/>
      <c r="CBQ25" s="147"/>
      <c r="CBR25" s="147"/>
      <c r="CBS25" s="147"/>
      <c r="CBT25" s="147"/>
      <c r="CBU25" s="147"/>
      <c r="CBV25" s="147"/>
      <c r="CBW25" s="147"/>
      <c r="CBX25" s="147"/>
      <c r="CBY25" s="147"/>
      <c r="CBZ25" s="147"/>
      <c r="CCA25" s="147"/>
      <c r="CCB25" s="147"/>
      <c r="CCC25" s="147"/>
      <c r="CCD25" s="147"/>
      <c r="CCE25" s="147"/>
      <c r="CCF25" s="147"/>
      <c r="CCG25" s="147"/>
      <c r="CCH25" s="147"/>
      <c r="CCI25" s="147"/>
      <c r="CCJ25" s="147"/>
      <c r="CCK25" s="147"/>
      <c r="CCL25" s="147"/>
      <c r="CCM25" s="147"/>
      <c r="CCN25" s="147"/>
      <c r="CCO25" s="147"/>
      <c r="CCP25" s="147"/>
      <c r="CCQ25" s="147"/>
      <c r="CCR25" s="147"/>
      <c r="CCS25" s="147"/>
      <c r="CCT25" s="147"/>
      <c r="CCU25" s="147"/>
      <c r="CCV25" s="147"/>
      <c r="CCW25" s="147"/>
      <c r="CCX25" s="147"/>
      <c r="CCY25" s="147"/>
      <c r="CCZ25" s="147"/>
      <c r="CDA25" s="147"/>
      <c r="CDB25" s="147"/>
      <c r="CDC25" s="147"/>
      <c r="CDD25" s="147"/>
      <c r="CDE25" s="147"/>
      <c r="CDF25" s="147"/>
      <c r="CDG25" s="147"/>
      <c r="CDH25" s="147"/>
      <c r="CDI25" s="147"/>
      <c r="CDJ25" s="147"/>
      <c r="CDK25" s="147"/>
      <c r="CDL25" s="147"/>
      <c r="CDM25" s="147"/>
      <c r="CDN25" s="147"/>
      <c r="CDO25" s="147"/>
      <c r="CDP25" s="147"/>
      <c r="CDQ25" s="147"/>
      <c r="CDR25" s="147"/>
      <c r="CDS25" s="147"/>
      <c r="CDT25" s="147"/>
      <c r="CDU25" s="147"/>
      <c r="CDV25" s="147"/>
      <c r="CDW25" s="147"/>
      <c r="CDX25" s="147"/>
      <c r="CDY25" s="147"/>
      <c r="CDZ25" s="147"/>
      <c r="CEA25" s="147"/>
      <c r="CEB25" s="147"/>
      <c r="CEC25" s="147"/>
      <c r="CED25" s="147"/>
      <c r="CEE25" s="147"/>
      <c r="CEF25" s="147"/>
      <c r="CEG25" s="147"/>
      <c r="CEH25" s="147"/>
      <c r="CEI25" s="147"/>
      <c r="CEJ25" s="147"/>
      <c r="CEK25" s="147"/>
      <c r="CEL25" s="147"/>
      <c r="CEM25" s="147"/>
      <c r="CEN25" s="147"/>
      <c r="CEO25" s="147"/>
      <c r="CEP25" s="147"/>
      <c r="CEQ25" s="147"/>
      <c r="CER25" s="147"/>
      <c r="CES25" s="147"/>
      <c r="CET25" s="147"/>
      <c r="CEU25" s="147"/>
      <c r="CEV25" s="147"/>
      <c r="CEW25" s="147"/>
      <c r="CEX25" s="147"/>
      <c r="CEY25" s="147"/>
      <c r="CEZ25" s="147"/>
      <c r="CFA25" s="147"/>
      <c r="CFB25" s="147"/>
      <c r="CFC25" s="147"/>
      <c r="CFD25" s="147"/>
      <c r="CFE25" s="147"/>
      <c r="CFF25" s="147"/>
      <c r="CFG25" s="147"/>
      <c r="CFH25" s="147"/>
      <c r="CFI25" s="147"/>
      <c r="CFJ25" s="147"/>
      <c r="CFK25" s="147"/>
      <c r="CFL25" s="147"/>
      <c r="CFM25" s="147"/>
      <c r="CFN25" s="147"/>
      <c r="CFO25" s="147"/>
      <c r="CFP25" s="147"/>
      <c r="CFQ25" s="147"/>
      <c r="CFR25" s="147"/>
      <c r="CFS25" s="147"/>
      <c r="CFT25" s="147"/>
      <c r="CFU25" s="147"/>
      <c r="CFV25" s="147"/>
      <c r="CFW25" s="147"/>
      <c r="CFX25" s="147"/>
      <c r="CFY25" s="147"/>
      <c r="CFZ25" s="147"/>
      <c r="CGA25" s="147"/>
      <c r="CGB25" s="147"/>
      <c r="CGC25" s="147"/>
      <c r="CGD25" s="147"/>
      <c r="CGE25" s="147"/>
      <c r="CGF25" s="147"/>
      <c r="CGG25" s="147"/>
      <c r="CGH25" s="147"/>
      <c r="CGI25" s="147"/>
      <c r="CGJ25" s="147"/>
      <c r="CGK25" s="147"/>
      <c r="CGL25" s="147"/>
      <c r="CGM25" s="147"/>
      <c r="CGN25" s="147"/>
      <c r="CGO25" s="147"/>
      <c r="CGP25" s="147"/>
      <c r="CGQ25" s="147"/>
      <c r="CGR25" s="147"/>
      <c r="CGS25" s="147"/>
      <c r="CGT25" s="147"/>
      <c r="CGU25" s="147"/>
      <c r="CGV25" s="147"/>
      <c r="CGW25" s="147"/>
      <c r="CGX25" s="147"/>
      <c r="CGY25" s="147"/>
      <c r="CGZ25" s="147"/>
      <c r="CHA25" s="147"/>
      <c r="CHB25" s="147"/>
      <c r="CHC25" s="147"/>
      <c r="CHD25" s="147"/>
      <c r="CHE25" s="147"/>
      <c r="CHF25" s="147"/>
      <c r="CHG25" s="147"/>
      <c r="CHH25" s="147"/>
      <c r="CHI25" s="147"/>
      <c r="CHJ25" s="147"/>
      <c r="CHK25" s="147"/>
      <c r="CHL25" s="147"/>
      <c r="CHM25" s="147"/>
      <c r="CHN25" s="147"/>
      <c r="CHO25" s="147"/>
      <c r="CHP25" s="147"/>
      <c r="CHQ25" s="147"/>
      <c r="CHR25" s="147"/>
      <c r="CHS25" s="147"/>
      <c r="CHT25" s="147"/>
      <c r="CHU25" s="147"/>
      <c r="CHV25" s="147"/>
      <c r="CHW25" s="147"/>
      <c r="CHX25" s="147"/>
      <c r="CHY25" s="147"/>
      <c r="CHZ25" s="147"/>
      <c r="CIA25" s="147"/>
      <c r="CIB25" s="147"/>
      <c r="CIC25" s="147"/>
      <c r="CID25" s="147"/>
      <c r="CIE25" s="147"/>
      <c r="CIF25" s="147"/>
      <c r="CIG25" s="147"/>
      <c r="CIH25" s="147"/>
      <c r="CII25" s="147"/>
      <c r="CIJ25" s="147"/>
      <c r="CIK25" s="147"/>
      <c r="CIL25" s="147"/>
      <c r="CIM25" s="147"/>
      <c r="CIN25" s="147"/>
      <c r="CIO25" s="147"/>
      <c r="CIP25" s="147"/>
      <c r="CIQ25" s="147"/>
      <c r="CIR25" s="147"/>
      <c r="CIS25" s="147"/>
      <c r="CIT25" s="147"/>
      <c r="CIU25" s="147"/>
      <c r="CIV25" s="147"/>
      <c r="CIW25" s="147"/>
      <c r="CIX25" s="147"/>
      <c r="CIY25" s="147"/>
      <c r="CIZ25" s="147"/>
      <c r="CJA25" s="147"/>
      <c r="CJB25" s="147"/>
      <c r="CJC25" s="147"/>
      <c r="CJD25" s="147"/>
      <c r="CJE25" s="147"/>
      <c r="CJF25" s="147"/>
      <c r="CJG25" s="147"/>
      <c r="CJH25" s="147"/>
      <c r="CJI25" s="147"/>
      <c r="CJJ25" s="147"/>
      <c r="CJK25" s="147"/>
      <c r="CJL25" s="147"/>
      <c r="CJM25" s="147"/>
      <c r="CJN25" s="147"/>
      <c r="CJO25" s="147"/>
      <c r="CJP25" s="147"/>
      <c r="CJQ25" s="147"/>
      <c r="CJR25" s="147"/>
      <c r="CJS25" s="147"/>
      <c r="CJT25" s="147"/>
      <c r="CJU25" s="147"/>
      <c r="CJV25" s="147"/>
      <c r="CJW25" s="147"/>
      <c r="CJX25" s="147"/>
      <c r="CJY25" s="147"/>
      <c r="CJZ25" s="147"/>
      <c r="CKA25" s="147"/>
      <c r="CKB25" s="147"/>
      <c r="CKC25" s="147"/>
      <c r="CKD25" s="147"/>
      <c r="CKE25" s="147"/>
      <c r="CKF25" s="147"/>
      <c r="CKG25" s="147"/>
      <c r="CKH25" s="147"/>
      <c r="CKI25" s="147"/>
      <c r="CKJ25" s="147"/>
      <c r="CKK25" s="147"/>
      <c r="CKL25" s="147"/>
      <c r="CKM25" s="147"/>
      <c r="CKN25" s="147"/>
      <c r="CKO25" s="147"/>
      <c r="CKP25" s="147"/>
      <c r="CKQ25" s="147"/>
      <c r="CKR25" s="147"/>
      <c r="CKS25" s="147"/>
      <c r="CKT25" s="147"/>
      <c r="CKU25" s="147"/>
      <c r="CKV25" s="147"/>
      <c r="CKW25" s="147"/>
      <c r="CKX25" s="147"/>
      <c r="CKY25" s="147"/>
      <c r="CKZ25" s="147"/>
      <c r="CLA25" s="147"/>
      <c r="CLB25" s="147"/>
      <c r="CLC25" s="147"/>
      <c r="CLD25" s="147"/>
      <c r="CLE25" s="147"/>
      <c r="CLF25" s="147"/>
      <c r="CLG25" s="147"/>
      <c r="CLH25" s="147"/>
      <c r="CLI25" s="147"/>
      <c r="CLJ25" s="147"/>
      <c r="CLK25" s="147"/>
      <c r="CLL25" s="147"/>
      <c r="CLM25" s="147"/>
      <c r="CLN25" s="147"/>
      <c r="CLO25" s="147"/>
      <c r="CLP25" s="147"/>
      <c r="CLQ25" s="147"/>
      <c r="CLR25" s="147"/>
      <c r="CLS25" s="147"/>
      <c r="CLT25" s="147"/>
      <c r="CLU25" s="147"/>
      <c r="CLV25" s="147"/>
      <c r="CLW25" s="147"/>
      <c r="CLX25" s="147"/>
      <c r="CLY25" s="147"/>
      <c r="CLZ25" s="147"/>
      <c r="CMA25" s="147"/>
      <c r="CMB25" s="147"/>
      <c r="CMC25" s="147"/>
      <c r="CMD25" s="147"/>
      <c r="CME25" s="147"/>
      <c r="CMF25" s="147"/>
      <c r="CMG25" s="147"/>
      <c r="CMH25" s="147"/>
      <c r="CMI25" s="147"/>
      <c r="CMJ25" s="147"/>
      <c r="CMK25" s="147"/>
      <c r="CML25" s="147"/>
      <c r="CMM25" s="147"/>
      <c r="CMN25" s="147"/>
      <c r="CMO25" s="147"/>
      <c r="CMP25" s="147"/>
      <c r="CMQ25" s="147"/>
      <c r="CMR25" s="147"/>
      <c r="CMS25" s="147"/>
      <c r="CMT25" s="147"/>
      <c r="CMU25" s="147"/>
      <c r="CMV25" s="147"/>
      <c r="CMW25" s="147"/>
      <c r="CMX25" s="147"/>
      <c r="CMY25" s="147"/>
      <c r="CMZ25" s="147"/>
      <c r="CNA25" s="147"/>
      <c r="CNB25" s="147"/>
      <c r="CNC25" s="147"/>
      <c r="CND25" s="147"/>
      <c r="CNE25" s="147"/>
      <c r="CNF25" s="147"/>
      <c r="CNG25" s="147"/>
      <c r="CNH25" s="147"/>
      <c r="CNI25" s="147"/>
      <c r="CNJ25" s="147"/>
      <c r="CNK25" s="147"/>
      <c r="CNL25" s="147"/>
      <c r="CNM25" s="147"/>
      <c r="CNN25" s="147"/>
      <c r="CNO25" s="147"/>
      <c r="CNP25" s="147"/>
      <c r="CNQ25" s="147"/>
      <c r="CNR25" s="147"/>
      <c r="CNS25" s="147"/>
      <c r="CNT25" s="147"/>
      <c r="CNU25" s="147"/>
      <c r="CNV25" s="147"/>
      <c r="CNW25" s="147"/>
      <c r="CNX25" s="147"/>
      <c r="CNY25" s="147"/>
      <c r="CNZ25" s="147"/>
      <c r="COA25" s="147"/>
      <c r="COB25" s="147"/>
      <c r="COC25" s="147"/>
      <c r="COD25" s="147"/>
      <c r="COE25" s="147"/>
      <c r="COF25" s="147"/>
      <c r="COG25" s="147"/>
      <c r="COH25" s="147"/>
      <c r="COI25" s="147"/>
      <c r="COJ25" s="147"/>
      <c r="COK25" s="147"/>
      <c r="COL25" s="147"/>
      <c r="COM25" s="147"/>
      <c r="CON25" s="147"/>
      <c r="COO25" s="147"/>
      <c r="COP25" s="147"/>
      <c r="COQ25" s="147"/>
      <c r="COR25" s="147"/>
      <c r="COS25" s="147"/>
      <c r="COT25" s="147"/>
      <c r="COU25" s="147"/>
      <c r="COV25" s="147"/>
      <c r="COW25" s="147"/>
      <c r="COX25" s="147"/>
      <c r="COY25" s="147"/>
      <c r="COZ25" s="147"/>
      <c r="CPA25" s="147"/>
      <c r="CPB25" s="147"/>
      <c r="CPC25" s="147"/>
      <c r="CPD25" s="147"/>
      <c r="CPE25" s="147"/>
      <c r="CPF25" s="147"/>
      <c r="CPG25" s="147"/>
      <c r="CPH25" s="147"/>
      <c r="CPI25" s="147"/>
      <c r="CPJ25" s="147"/>
      <c r="CPK25" s="147"/>
      <c r="CPL25" s="147"/>
      <c r="CPM25" s="147"/>
      <c r="CPN25" s="147"/>
      <c r="CPO25" s="147"/>
      <c r="CPP25" s="147"/>
      <c r="CPQ25" s="147"/>
      <c r="CPR25" s="147"/>
      <c r="CPS25" s="147"/>
      <c r="CPT25" s="147"/>
      <c r="CPU25" s="147"/>
      <c r="CPV25" s="147"/>
      <c r="CPW25" s="147"/>
      <c r="CPX25" s="147"/>
      <c r="CPY25" s="147"/>
      <c r="CPZ25" s="147"/>
      <c r="CQA25" s="147"/>
      <c r="CQB25" s="147"/>
      <c r="CQC25" s="147"/>
      <c r="CQD25" s="147"/>
      <c r="CQE25" s="147"/>
      <c r="CQF25" s="147"/>
      <c r="CQG25" s="147"/>
      <c r="CQH25" s="147"/>
      <c r="CQI25" s="147"/>
      <c r="CQJ25" s="147"/>
      <c r="CQK25" s="147"/>
      <c r="CQL25" s="147"/>
      <c r="CQM25" s="147"/>
      <c r="CQN25" s="147"/>
      <c r="CQO25" s="147"/>
      <c r="CQP25" s="147"/>
      <c r="CQQ25" s="147"/>
      <c r="CQR25" s="147"/>
      <c r="CQS25" s="147"/>
      <c r="CQT25" s="147"/>
      <c r="CQU25" s="147"/>
      <c r="CQV25" s="147"/>
      <c r="CQW25" s="147"/>
      <c r="CQX25" s="147"/>
      <c r="CQY25" s="147"/>
      <c r="CQZ25" s="147"/>
      <c r="CRA25" s="147"/>
      <c r="CRB25" s="147"/>
      <c r="CRC25" s="147"/>
      <c r="CRD25" s="147"/>
      <c r="CRE25" s="147"/>
      <c r="CRF25" s="147"/>
      <c r="CRG25" s="147"/>
      <c r="CRH25" s="147"/>
      <c r="CRI25" s="147"/>
      <c r="CRJ25" s="147"/>
      <c r="CRK25" s="147"/>
      <c r="CRL25" s="147"/>
      <c r="CRM25" s="147"/>
      <c r="CRN25" s="147"/>
      <c r="CRO25" s="147"/>
      <c r="CRP25" s="147"/>
      <c r="CRQ25" s="147"/>
      <c r="CRR25" s="147"/>
      <c r="CRS25" s="147"/>
      <c r="CRT25" s="147"/>
      <c r="CRU25" s="147"/>
      <c r="CRV25" s="147"/>
      <c r="CRW25" s="147"/>
      <c r="CRX25" s="147"/>
      <c r="CRY25" s="147"/>
      <c r="CRZ25" s="147"/>
      <c r="CSA25" s="147"/>
      <c r="CSB25" s="147"/>
      <c r="CSC25" s="147"/>
      <c r="CSD25" s="147"/>
      <c r="CSE25" s="147"/>
      <c r="CSF25" s="147"/>
      <c r="CSG25" s="147"/>
      <c r="CSH25" s="147"/>
      <c r="CSI25" s="147"/>
      <c r="CSJ25" s="147"/>
      <c r="CSK25" s="147"/>
      <c r="CSL25" s="147"/>
      <c r="CSM25" s="147"/>
      <c r="CSN25" s="147"/>
      <c r="CSO25" s="147"/>
      <c r="CSP25" s="147"/>
      <c r="CSQ25" s="147"/>
      <c r="CSR25" s="147"/>
      <c r="CSS25" s="147"/>
      <c r="CST25" s="147"/>
      <c r="CSU25" s="147"/>
      <c r="CSV25" s="147"/>
      <c r="CSW25" s="147"/>
      <c r="CSX25" s="147"/>
      <c r="CSY25" s="147"/>
      <c r="CSZ25" s="147"/>
      <c r="CTA25" s="147"/>
      <c r="CTB25" s="147"/>
      <c r="CTC25" s="147"/>
      <c r="CTD25" s="147"/>
      <c r="CTE25" s="147"/>
      <c r="CTF25" s="147"/>
      <c r="CTG25" s="147"/>
      <c r="CTH25" s="147"/>
      <c r="CTI25" s="147"/>
      <c r="CTJ25" s="147"/>
      <c r="CTK25" s="147"/>
      <c r="CTL25" s="147"/>
      <c r="CTM25" s="147"/>
      <c r="CTN25" s="147"/>
      <c r="CTO25" s="147"/>
      <c r="CTP25" s="147"/>
      <c r="CTQ25" s="147"/>
      <c r="CTR25" s="147"/>
      <c r="CTS25" s="147"/>
      <c r="CTT25" s="147"/>
      <c r="CTU25" s="147"/>
      <c r="CTV25" s="147"/>
      <c r="CTW25" s="147"/>
      <c r="CTX25" s="147"/>
      <c r="CTY25" s="147"/>
      <c r="CTZ25" s="147"/>
      <c r="CUA25" s="147"/>
      <c r="CUB25" s="147"/>
      <c r="CUC25" s="147"/>
      <c r="CUD25" s="147"/>
      <c r="CUE25" s="147"/>
      <c r="CUF25" s="147"/>
      <c r="CUG25" s="147"/>
      <c r="CUH25" s="147"/>
      <c r="CUI25" s="147"/>
      <c r="CUJ25" s="147"/>
      <c r="CUK25" s="147"/>
      <c r="CUL25" s="147"/>
      <c r="CUM25" s="147"/>
      <c r="CUN25" s="147"/>
      <c r="CUO25" s="147"/>
      <c r="CUP25" s="147"/>
      <c r="CUQ25" s="147"/>
      <c r="CUR25" s="147"/>
      <c r="CUS25" s="147"/>
      <c r="CUT25" s="147"/>
      <c r="CUU25" s="147"/>
      <c r="CUV25" s="147"/>
      <c r="CUW25" s="147"/>
      <c r="CUX25" s="147"/>
      <c r="CUY25" s="147"/>
      <c r="CUZ25" s="147"/>
      <c r="CVA25" s="147"/>
      <c r="CVB25" s="147"/>
      <c r="CVC25" s="147"/>
      <c r="CVD25" s="147"/>
      <c r="CVE25" s="147"/>
      <c r="CVF25" s="147"/>
      <c r="CVG25" s="147"/>
      <c r="CVH25" s="147"/>
      <c r="CVI25" s="147"/>
      <c r="CVJ25" s="147"/>
      <c r="CVK25" s="147"/>
      <c r="CVL25" s="147"/>
      <c r="CVM25" s="147"/>
      <c r="CVN25" s="147"/>
      <c r="CVO25" s="147"/>
      <c r="CVP25" s="147"/>
      <c r="CVQ25" s="147"/>
      <c r="CVR25" s="147"/>
      <c r="CVS25" s="147"/>
      <c r="CVT25" s="147"/>
      <c r="CVU25" s="147"/>
      <c r="CVV25" s="147"/>
      <c r="CVW25" s="147"/>
      <c r="CVX25" s="147"/>
      <c r="CVY25" s="147"/>
      <c r="CVZ25" s="147"/>
      <c r="CWA25" s="147"/>
      <c r="CWB25" s="147"/>
      <c r="CWC25" s="147"/>
      <c r="CWD25" s="147"/>
      <c r="CWE25" s="147"/>
      <c r="CWF25" s="147"/>
      <c r="CWG25" s="147"/>
      <c r="CWH25" s="147"/>
      <c r="CWI25" s="147"/>
      <c r="CWJ25" s="147"/>
      <c r="CWK25" s="147"/>
      <c r="CWL25" s="147"/>
      <c r="CWM25" s="147"/>
      <c r="CWN25" s="147"/>
      <c r="CWO25" s="147"/>
      <c r="CWP25" s="147"/>
      <c r="CWQ25" s="147"/>
      <c r="CWR25" s="147"/>
      <c r="CWS25" s="147"/>
      <c r="CWT25" s="147"/>
      <c r="CWU25" s="147"/>
      <c r="CWV25" s="147"/>
      <c r="CWW25" s="147"/>
      <c r="CWX25" s="147"/>
      <c r="CWY25" s="147"/>
      <c r="CWZ25" s="147"/>
      <c r="CXA25" s="147"/>
      <c r="CXB25" s="147"/>
      <c r="CXC25" s="147"/>
      <c r="CXD25" s="147"/>
      <c r="CXE25" s="147"/>
      <c r="CXF25" s="147"/>
      <c r="CXG25" s="147"/>
      <c r="CXH25" s="147"/>
      <c r="CXI25" s="147"/>
      <c r="CXJ25" s="147"/>
      <c r="CXK25" s="147"/>
      <c r="CXL25" s="147"/>
      <c r="CXM25" s="147"/>
      <c r="CXN25" s="147"/>
      <c r="CXO25" s="147"/>
      <c r="CXP25" s="147"/>
      <c r="CXQ25" s="147"/>
      <c r="CXR25" s="147"/>
      <c r="CXS25" s="147"/>
      <c r="CXT25" s="147"/>
      <c r="CXU25" s="147"/>
      <c r="CXV25" s="147"/>
      <c r="CXW25" s="147"/>
      <c r="CXX25" s="147"/>
      <c r="CXY25" s="147"/>
      <c r="CXZ25" s="147"/>
      <c r="CYA25" s="147"/>
      <c r="CYB25" s="147"/>
      <c r="CYC25" s="147"/>
      <c r="CYD25" s="147"/>
      <c r="CYE25" s="147"/>
      <c r="CYF25" s="147"/>
      <c r="CYG25" s="147"/>
      <c r="CYH25" s="147"/>
      <c r="CYI25" s="147"/>
      <c r="CYJ25" s="147"/>
      <c r="CYK25" s="147"/>
      <c r="CYL25" s="147"/>
      <c r="CYM25" s="147"/>
      <c r="CYN25" s="147"/>
      <c r="CYO25" s="147"/>
      <c r="CYP25" s="147"/>
      <c r="CYQ25" s="147"/>
      <c r="CYR25" s="147"/>
      <c r="CYS25" s="147"/>
      <c r="CYT25" s="147"/>
      <c r="CYU25" s="147"/>
      <c r="CYV25" s="147"/>
      <c r="CYW25" s="147"/>
      <c r="CYX25" s="147"/>
      <c r="CYY25" s="147"/>
      <c r="CYZ25" s="147"/>
      <c r="CZA25" s="147"/>
      <c r="CZB25" s="147"/>
      <c r="CZC25" s="147"/>
      <c r="CZD25" s="147"/>
      <c r="CZE25" s="147"/>
      <c r="CZF25" s="147"/>
      <c r="CZG25" s="147"/>
      <c r="CZH25" s="147"/>
      <c r="CZI25" s="147"/>
      <c r="CZJ25" s="147"/>
      <c r="CZK25" s="147"/>
      <c r="CZL25" s="147"/>
      <c r="CZM25" s="147"/>
      <c r="CZN25" s="147"/>
      <c r="CZO25" s="147"/>
      <c r="CZP25" s="147"/>
      <c r="CZQ25" s="147"/>
      <c r="CZR25" s="147"/>
      <c r="CZS25" s="147"/>
      <c r="CZT25" s="147"/>
      <c r="CZU25" s="147"/>
      <c r="CZV25" s="147"/>
      <c r="CZW25" s="147"/>
      <c r="CZX25" s="147"/>
      <c r="CZY25" s="147"/>
      <c r="CZZ25" s="147"/>
      <c r="DAA25" s="147"/>
      <c r="DAB25" s="147"/>
      <c r="DAC25" s="147"/>
      <c r="DAD25" s="147"/>
      <c r="DAE25" s="147"/>
      <c r="DAF25" s="147"/>
      <c r="DAG25" s="147"/>
      <c r="DAH25" s="147"/>
      <c r="DAI25" s="147"/>
      <c r="DAJ25" s="147"/>
      <c r="DAK25" s="147"/>
      <c r="DAL25" s="147"/>
      <c r="DAM25" s="147"/>
      <c r="DAN25" s="147"/>
      <c r="DAO25" s="147"/>
      <c r="DAP25" s="147"/>
      <c r="DAQ25" s="147"/>
      <c r="DAR25" s="147"/>
      <c r="DAS25" s="147"/>
      <c r="DAT25" s="147"/>
      <c r="DAU25" s="147"/>
      <c r="DAV25" s="147"/>
      <c r="DAW25" s="147"/>
      <c r="DAX25" s="147"/>
      <c r="DAY25" s="147"/>
      <c r="DAZ25" s="147"/>
      <c r="DBA25" s="147"/>
      <c r="DBB25" s="147"/>
      <c r="DBC25" s="147"/>
      <c r="DBD25" s="147"/>
      <c r="DBE25" s="147"/>
      <c r="DBF25" s="147"/>
      <c r="DBG25" s="147"/>
      <c r="DBH25" s="147"/>
      <c r="DBI25" s="147"/>
      <c r="DBJ25" s="147"/>
      <c r="DBK25" s="147"/>
      <c r="DBL25" s="147"/>
      <c r="DBM25" s="147"/>
      <c r="DBN25" s="147"/>
      <c r="DBO25" s="147"/>
      <c r="DBP25" s="147"/>
      <c r="DBQ25" s="147"/>
      <c r="DBR25" s="147"/>
      <c r="DBS25" s="147"/>
      <c r="DBT25" s="147"/>
      <c r="DBU25" s="147"/>
      <c r="DBV25" s="147"/>
      <c r="DBW25" s="147"/>
      <c r="DBX25" s="147"/>
      <c r="DBY25" s="147"/>
      <c r="DBZ25" s="147"/>
      <c r="DCA25" s="147"/>
      <c r="DCB25" s="147"/>
      <c r="DCC25" s="147"/>
      <c r="DCD25" s="147"/>
      <c r="DCE25" s="147"/>
      <c r="DCF25" s="147"/>
      <c r="DCG25" s="147"/>
      <c r="DCH25" s="147"/>
      <c r="DCI25" s="147"/>
      <c r="DCJ25" s="147"/>
      <c r="DCK25" s="147"/>
      <c r="DCL25" s="147"/>
      <c r="DCM25" s="147"/>
      <c r="DCN25" s="147"/>
      <c r="DCO25" s="147"/>
      <c r="DCP25" s="147"/>
      <c r="DCQ25" s="147"/>
      <c r="DCR25" s="147"/>
      <c r="DCS25" s="147"/>
      <c r="DCT25" s="147"/>
      <c r="DCU25" s="147"/>
      <c r="DCV25" s="147"/>
      <c r="DCW25" s="147"/>
      <c r="DCX25" s="147"/>
      <c r="DCY25" s="147"/>
      <c r="DCZ25" s="147"/>
      <c r="DDA25" s="147"/>
      <c r="DDB25" s="147"/>
      <c r="DDC25" s="147"/>
      <c r="DDD25" s="147"/>
      <c r="DDE25" s="147"/>
      <c r="DDF25" s="147"/>
      <c r="DDG25" s="147"/>
      <c r="DDH25" s="147"/>
      <c r="DDI25" s="147"/>
      <c r="DDJ25" s="147"/>
      <c r="DDK25" s="147"/>
      <c r="DDL25" s="147"/>
      <c r="DDM25" s="147"/>
      <c r="DDN25" s="147"/>
      <c r="DDO25" s="147"/>
      <c r="DDP25" s="147"/>
      <c r="DDQ25" s="147"/>
      <c r="DDR25" s="147"/>
      <c r="DDS25" s="147"/>
      <c r="DDT25" s="147"/>
      <c r="DDU25" s="147"/>
      <c r="DDV25" s="147"/>
      <c r="DDW25" s="147"/>
      <c r="DDX25" s="147"/>
      <c r="DDY25" s="147"/>
      <c r="DDZ25" s="147"/>
      <c r="DEA25" s="147"/>
      <c r="DEB25" s="147"/>
      <c r="DEC25" s="147"/>
      <c r="DED25" s="147"/>
      <c r="DEE25" s="147"/>
      <c r="DEF25" s="147"/>
      <c r="DEG25" s="147"/>
      <c r="DEH25" s="147"/>
      <c r="DEI25" s="147"/>
      <c r="DEJ25" s="147"/>
      <c r="DEK25" s="147"/>
      <c r="DEL25" s="147"/>
      <c r="DEM25" s="147"/>
      <c r="DEN25" s="147"/>
      <c r="DEO25" s="147"/>
      <c r="DEP25" s="147"/>
      <c r="DEQ25" s="147"/>
      <c r="DER25" s="147"/>
      <c r="DES25" s="147"/>
      <c r="DET25" s="147"/>
      <c r="DEU25" s="147"/>
      <c r="DEV25" s="147"/>
      <c r="DEW25" s="147"/>
      <c r="DEX25" s="147"/>
      <c r="DEY25" s="147"/>
      <c r="DEZ25" s="147"/>
      <c r="DFA25" s="147"/>
      <c r="DFB25" s="147"/>
      <c r="DFC25" s="147"/>
      <c r="DFD25" s="147"/>
      <c r="DFE25" s="147"/>
      <c r="DFF25" s="147"/>
      <c r="DFG25" s="147"/>
      <c r="DFH25" s="147"/>
      <c r="DFI25" s="147"/>
      <c r="DFJ25" s="147"/>
      <c r="DFK25" s="147"/>
      <c r="DFL25" s="147"/>
      <c r="DFM25" s="147"/>
      <c r="DFN25" s="147"/>
      <c r="DFO25" s="147"/>
      <c r="DFP25" s="147"/>
      <c r="DFQ25" s="147"/>
      <c r="DFR25" s="147"/>
      <c r="DFS25" s="147"/>
      <c r="DFT25" s="147"/>
      <c r="DFU25" s="147"/>
      <c r="DFV25" s="147"/>
      <c r="DFW25" s="147"/>
      <c r="DFX25" s="147"/>
      <c r="DFY25" s="147"/>
      <c r="DFZ25" s="147"/>
      <c r="DGA25" s="147"/>
      <c r="DGB25" s="147"/>
      <c r="DGC25" s="147"/>
      <c r="DGD25" s="147"/>
      <c r="DGE25" s="147"/>
      <c r="DGF25" s="147"/>
      <c r="DGG25" s="147"/>
      <c r="DGH25" s="147"/>
      <c r="DGI25" s="147"/>
      <c r="DGJ25" s="147"/>
      <c r="DGK25" s="147"/>
      <c r="DGL25" s="147"/>
      <c r="DGM25" s="147"/>
      <c r="DGN25" s="147"/>
      <c r="DGO25" s="147"/>
      <c r="DGP25" s="147"/>
      <c r="DGQ25" s="147"/>
      <c r="DGR25" s="147"/>
      <c r="DGS25" s="147"/>
      <c r="DGT25" s="147"/>
      <c r="DGU25" s="147"/>
      <c r="DGV25" s="147"/>
      <c r="DGW25" s="147"/>
      <c r="DGX25" s="147"/>
      <c r="DGY25" s="147"/>
      <c r="DGZ25" s="147"/>
      <c r="DHA25" s="147"/>
      <c r="DHB25" s="147"/>
      <c r="DHC25" s="147"/>
      <c r="DHD25" s="147"/>
      <c r="DHE25" s="147"/>
      <c r="DHF25" s="147"/>
      <c r="DHG25" s="147"/>
      <c r="DHH25" s="147"/>
      <c r="DHI25" s="147"/>
      <c r="DHJ25" s="147"/>
      <c r="DHK25" s="147"/>
      <c r="DHL25" s="147"/>
      <c r="DHM25" s="147"/>
      <c r="DHN25" s="147"/>
      <c r="DHO25" s="147"/>
      <c r="DHP25" s="147"/>
      <c r="DHQ25" s="147"/>
      <c r="DHR25" s="147"/>
      <c r="DHS25" s="147"/>
      <c r="DHT25" s="147"/>
      <c r="DHU25" s="147"/>
      <c r="DHV25" s="147"/>
      <c r="DHW25" s="147"/>
      <c r="DHX25" s="147"/>
      <c r="DHY25" s="147"/>
      <c r="DHZ25" s="147"/>
      <c r="DIA25" s="147"/>
      <c r="DIB25" s="147"/>
      <c r="DIC25" s="147"/>
      <c r="DID25" s="147"/>
      <c r="DIE25" s="147"/>
      <c r="DIF25" s="147"/>
      <c r="DIG25" s="147"/>
      <c r="DIH25" s="147"/>
      <c r="DII25" s="147"/>
      <c r="DIJ25" s="147"/>
      <c r="DIK25" s="147"/>
      <c r="DIL25" s="147"/>
      <c r="DIM25" s="147"/>
      <c r="DIN25" s="147"/>
      <c r="DIO25" s="147"/>
      <c r="DIP25" s="147"/>
      <c r="DIQ25" s="147"/>
      <c r="DIR25" s="147"/>
      <c r="DIS25" s="147"/>
      <c r="DIT25" s="147"/>
      <c r="DIU25" s="147"/>
      <c r="DIV25" s="147"/>
      <c r="DIW25" s="147"/>
      <c r="DIX25" s="147"/>
      <c r="DIY25" s="147"/>
      <c r="DIZ25" s="147"/>
      <c r="DJA25" s="147"/>
      <c r="DJB25" s="147"/>
      <c r="DJC25" s="147"/>
      <c r="DJD25" s="147"/>
      <c r="DJE25" s="147"/>
      <c r="DJF25" s="147"/>
      <c r="DJG25" s="147"/>
      <c r="DJH25" s="147"/>
      <c r="DJI25" s="147"/>
      <c r="DJJ25" s="147"/>
      <c r="DJK25" s="147"/>
      <c r="DJL25" s="147"/>
      <c r="DJM25" s="147"/>
      <c r="DJN25" s="147"/>
      <c r="DJO25" s="147"/>
      <c r="DJP25" s="147"/>
      <c r="DJQ25" s="147"/>
      <c r="DJR25" s="147"/>
      <c r="DJS25" s="147"/>
      <c r="DJT25" s="147"/>
      <c r="DJU25" s="147"/>
      <c r="DJV25" s="147"/>
      <c r="DJW25" s="147"/>
      <c r="DJX25" s="147"/>
      <c r="DJY25" s="147"/>
      <c r="DJZ25" s="147"/>
      <c r="DKA25" s="147"/>
      <c r="DKB25" s="147"/>
      <c r="DKC25" s="147"/>
      <c r="DKD25" s="147"/>
      <c r="DKE25" s="147"/>
      <c r="DKF25" s="147"/>
      <c r="DKG25" s="147"/>
      <c r="DKH25" s="147"/>
      <c r="DKI25" s="147"/>
      <c r="DKJ25" s="147"/>
      <c r="DKK25" s="147"/>
      <c r="DKL25" s="147"/>
      <c r="DKM25" s="147"/>
      <c r="DKN25" s="147"/>
      <c r="DKO25" s="147"/>
      <c r="DKP25" s="147"/>
      <c r="DKQ25" s="147"/>
      <c r="DKR25" s="147"/>
      <c r="DKS25" s="147"/>
      <c r="DKT25" s="147"/>
      <c r="DKU25" s="147"/>
      <c r="DKV25" s="147"/>
      <c r="DKW25" s="147"/>
      <c r="DKX25" s="147"/>
      <c r="DKY25" s="147"/>
      <c r="DKZ25" s="147"/>
      <c r="DLA25" s="147"/>
      <c r="DLB25" s="147"/>
      <c r="DLC25" s="147"/>
      <c r="DLD25" s="147"/>
      <c r="DLE25" s="147"/>
      <c r="DLF25" s="147"/>
      <c r="DLG25" s="147"/>
      <c r="DLH25" s="147"/>
      <c r="DLI25" s="147"/>
      <c r="DLJ25" s="147"/>
      <c r="DLK25" s="147"/>
      <c r="DLL25" s="147"/>
      <c r="DLM25" s="147"/>
      <c r="DLN25" s="147"/>
      <c r="DLO25" s="147"/>
      <c r="DLP25" s="147"/>
      <c r="DLQ25" s="147"/>
      <c r="DLR25" s="147"/>
      <c r="DLS25" s="147"/>
      <c r="DLT25" s="147"/>
      <c r="DLU25" s="147"/>
      <c r="DLV25" s="147"/>
      <c r="DLW25" s="147"/>
      <c r="DLX25" s="147"/>
      <c r="DLY25" s="147"/>
      <c r="DLZ25" s="147"/>
      <c r="DMA25" s="147"/>
      <c r="DMB25" s="147"/>
      <c r="DMC25" s="147"/>
      <c r="DMD25" s="147"/>
      <c r="DME25" s="147"/>
      <c r="DMF25" s="147"/>
      <c r="DMG25" s="147"/>
      <c r="DMH25" s="147"/>
      <c r="DMI25" s="147"/>
      <c r="DMJ25" s="147"/>
      <c r="DMK25" s="147"/>
      <c r="DML25" s="147"/>
      <c r="DMM25" s="147"/>
      <c r="DMN25" s="147"/>
      <c r="DMO25" s="147"/>
      <c r="DMP25" s="147"/>
      <c r="DMQ25" s="147"/>
      <c r="DMR25" s="147"/>
      <c r="DMS25" s="147"/>
      <c r="DMT25" s="147"/>
      <c r="DMU25" s="147"/>
      <c r="DMV25" s="147"/>
      <c r="DMW25" s="147"/>
      <c r="DMX25" s="147"/>
      <c r="DMY25" s="147"/>
      <c r="DMZ25" s="147"/>
      <c r="DNA25" s="147"/>
      <c r="DNB25" s="147"/>
      <c r="DNC25" s="147"/>
      <c r="DND25" s="147"/>
      <c r="DNE25" s="147"/>
      <c r="DNF25" s="147"/>
      <c r="DNG25" s="147"/>
      <c r="DNH25" s="147"/>
      <c r="DNI25" s="147"/>
      <c r="DNJ25" s="147"/>
      <c r="DNK25" s="147"/>
      <c r="DNL25" s="147"/>
      <c r="DNM25" s="147"/>
      <c r="DNN25" s="147"/>
      <c r="DNO25" s="147"/>
      <c r="DNP25" s="147"/>
      <c r="DNQ25" s="147"/>
      <c r="DNR25" s="147"/>
      <c r="DNS25" s="147"/>
      <c r="DNT25" s="147"/>
      <c r="DNU25" s="147"/>
      <c r="DNV25" s="147"/>
      <c r="DNW25" s="147"/>
      <c r="DNX25" s="147"/>
      <c r="DNY25" s="147"/>
      <c r="DNZ25" s="147"/>
      <c r="DOA25" s="147"/>
      <c r="DOB25" s="147"/>
      <c r="DOC25" s="147"/>
      <c r="DOD25" s="147"/>
      <c r="DOE25" s="147"/>
      <c r="DOF25" s="147"/>
      <c r="DOG25" s="147"/>
      <c r="DOH25" s="147"/>
      <c r="DOI25" s="147"/>
      <c r="DOJ25" s="147"/>
      <c r="DOK25" s="147"/>
      <c r="DOL25" s="147"/>
      <c r="DOM25" s="147"/>
      <c r="DON25" s="147"/>
      <c r="DOO25" s="147"/>
      <c r="DOP25" s="147"/>
      <c r="DOQ25" s="147"/>
      <c r="DOR25" s="147"/>
      <c r="DOS25" s="147"/>
      <c r="DOT25" s="147"/>
      <c r="DOU25" s="147"/>
      <c r="DOV25" s="147"/>
      <c r="DOW25" s="147"/>
      <c r="DOX25" s="147"/>
      <c r="DOY25" s="147"/>
      <c r="DOZ25" s="147"/>
      <c r="DPA25" s="147"/>
      <c r="DPB25" s="147"/>
      <c r="DPC25" s="147"/>
      <c r="DPD25" s="147"/>
      <c r="DPE25" s="147"/>
      <c r="DPF25" s="147"/>
      <c r="DPG25" s="147"/>
      <c r="DPH25" s="147"/>
      <c r="DPI25" s="147"/>
      <c r="DPJ25" s="147"/>
      <c r="DPK25" s="147"/>
      <c r="DPL25" s="147"/>
      <c r="DPM25" s="147"/>
      <c r="DPN25" s="147"/>
      <c r="DPO25" s="147"/>
      <c r="DPP25" s="147"/>
      <c r="DPQ25" s="147"/>
      <c r="DPR25" s="147"/>
      <c r="DPS25" s="147"/>
      <c r="DPT25" s="147"/>
      <c r="DPU25" s="147"/>
      <c r="DPV25" s="147"/>
      <c r="DPW25" s="147"/>
      <c r="DPX25" s="147"/>
      <c r="DPY25" s="147"/>
      <c r="DPZ25" s="147"/>
      <c r="DQA25" s="147"/>
      <c r="DQB25" s="147"/>
      <c r="DQC25" s="147"/>
      <c r="DQD25" s="147"/>
      <c r="DQE25" s="147"/>
      <c r="DQF25" s="147"/>
      <c r="DQG25" s="147"/>
      <c r="DQH25" s="147"/>
      <c r="DQI25" s="147"/>
      <c r="DQJ25" s="147"/>
      <c r="DQK25" s="147"/>
      <c r="DQL25" s="147"/>
      <c r="DQM25" s="147"/>
      <c r="DQN25" s="147"/>
      <c r="DQO25" s="147"/>
      <c r="DQP25" s="147"/>
      <c r="DQQ25" s="147"/>
      <c r="DQR25" s="147"/>
      <c r="DQS25" s="147"/>
      <c r="DQT25" s="147"/>
      <c r="DQU25" s="147"/>
      <c r="DQV25" s="147"/>
      <c r="DQW25" s="147"/>
      <c r="DQX25" s="147"/>
      <c r="DQY25" s="147"/>
      <c r="DQZ25" s="147"/>
      <c r="DRA25" s="147"/>
      <c r="DRB25" s="147"/>
      <c r="DRC25" s="147"/>
      <c r="DRD25" s="147"/>
      <c r="DRE25" s="147"/>
      <c r="DRF25" s="147"/>
      <c r="DRG25" s="147"/>
      <c r="DRH25" s="147"/>
      <c r="DRI25" s="147"/>
      <c r="DRJ25" s="147"/>
      <c r="DRK25" s="147"/>
      <c r="DRL25" s="147"/>
      <c r="DRM25" s="147"/>
      <c r="DRN25" s="147"/>
      <c r="DRO25" s="147"/>
      <c r="DRP25" s="147"/>
      <c r="DRQ25" s="147"/>
      <c r="DRR25" s="147"/>
      <c r="DRS25" s="147"/>
      <c r="DRT25" s="147"/>
      <c r="DRU25" s="147"/>
      <c r="DRV25" s="147"/>
      <c r="DRW25" s="147"/>
      <c r="DRX25" s="147"/>
      <c r="DRY25" s="147"/>
      <c r="DRZ25" s="147"/>
      <c r="DSA25" s="147"/>
      <c r="DSB25" s="147"/>
      <c r="DSC25" s="147"/>
      <c r="DSD25" s="147"/>
      <c r="DSE25" s="147"/>
      <c r="DSF25" s="147"/>
      <c r="DSG25" s="147"/>
      <c r="DSH25" s="147"/>
      <c r="DSI25" s="147"/>
      <c r="DSJ25" s="147"/>
      <c r="DSK25" s="147"/>
      <c r="DSL25" s="147"/>
      <c r="DSM25" s="147"/>
      <c r="DSN25" s="147"/>
      <c r="DSO25" s="147"/>
      <c r="DSP25" s="147"/>
      <c r="DSQ25" s="147"/>
      <c r="DSR25" s="147"/>
      <c r="DSS25" s="147"/>
      <c r="DST25" s="147"/>
      <c r="DSU25" s="147"/>
      <c r="DSV25" s="147"/>
      <c r="DSW25" s="147"/>
      <c r="DSX25" s="147"/>
      <c r="DSY25" s="147"/>
      <c r="DSZ25" s="147"/>
      <c r="DTA25" s="147"/>
      <c r="DTB25" s="147"/>
      <c r="DTC25" s="147"/>
      <c r="DTD25" s="147"/>
      <c r="DTE25" s="147"/>
      <c r="DTF25" s="147"/>
      <c r="DTG25" s="147"/>
      <c r="DTH25" s="147"/>
      <c r="DTI25" s="147"/>
      <c r="DTJ25" s="147"/>
      <c r="DTK25" s="147"/>
      <c r="DTL25" s="147"/>
      <c r="DTM25" s="147"/>
      <c r="DTN25" s="147"/>
      <c r="DTO25" s="147"/>
      <c r="DTP25" s="147"/>
      <c r="DTQ25" s="147"/>
      <c r="DTR25" s="147"/>
      <c r="DTS25" s="147"/>
      <c r="DTT25" s="147"/>
      <c r="DTU25" s="147"/>
      <c r="DTV25" s="147"/>
      <c r="DTW25" s="147"/>
      <c r="DTX25" s="147"/>
      <c r="DTY25" s="147"/>
      <c r="DTZ25" s="147"/>
      <c r="DUA25" s="147"/>
      <c r="DUB25" s="147"/>
      <c r="DUC25" s="147"/>
      <c r="DUD25" s="147"/>
      <c r="DUE25" s="147"/>
      <c r="DUF25" s="147"/>
      <c r="DUG25" s="147"/>
      <c r="DUH25" s="147"/>
      <c r="DUI25" s="147"/>
      <c r="DUJ25" s="147"/>
      <c r="DUK25" s="147"/>
      <c r="DUL25" s="147"/>
      <c r="DUM25" s="147"/>
      <c r="DUN25" s="147"/>
      <c r="DUO25" s="147"/>
      <c r="DUP25" s="147"/>
      <c r="DUQ25" s="147"/>
      <c r="DUR25" s="147"/>
      <c r="DUS25" s="147"/>
      <c r="DUT25" s="147"/>
      <c r="DUU25" s="147"/>
      <c r="DUV25" s="147"/>
      <c r="DUW25" s="147"/>
      <c r="DUX25" s="147"/>
      <c r="DUY25" s="147"/>
      <c r="DUZ25" s="147"/>
      <c r="DVA25" s="147"/>
      <c r="DVB25" s="147"/>
      <c r="DVC25" s="147"/>
      <c r="DVD25" s="147"/>
      <c r="DVE25" s="147"/>
      <c r="DVF25" s="147"/>
      <c r="DVG25" s="147"/>
      <c r="DVH25" s="147"/>
      <c r="DVI25" s="147"/>
      <c r="DVJ25" s="147"/>
      <c r="DVK25" s="147"/>
      <c r="DVL25" s="147"/>
      <c r="DVM25" s="147"/>
      <c r="DVN25" s="147"/>
      <c r="DVO25" s="147"/>
      <c r="DVP25" s="147"/>
      <c r="DVQ25" s="147"/>
      <c r="DVR25" s="147"/>
      <c r="DVS25" s="147"/>
      <c r="DVT25" s="147"/>
      <c r="DVU25" s="147"/>
      <c r="DVV25" s="147"/>
      <c r="DVW25" s="147"/>
      <c r="DVX25" s="147"/>
      <c r="DVY25" s="147"/>
      <c r="DVZ25" s="147"/>
      <c r="DWA25" s="147"/>
      <c r="DWB25" s="147"/>
      <c r="DWC25" s="147"/>
      <c r="DWD25" s="147"/>
      <c r="DWE25" s="147"/>
      <c r="DWF25" s="147"/>
      <c r="DWG25" s="147"/>
      <c r="DWH25" s="147"/>
      <c r="DWI25" s="147"/>
      <c r="DWJ25" s="147"/>
      <c r="DWK25" s="147"/>
      <c r="DWL25" s="147"/>
      <c r="DWM25" s="147"/>
      <c r="DWN25" s="147"/>
      <c r="DWO25" s="147"/>
      <c r="DWP25" s="147"/>
      <c r="DWQ25" s="147"/>
      <c r="DWR25" s="147"/>
      <c r="DWS25" s="147"/>
      <c r="DWT25" s="147"/>
      <c r="DWU25" s="147"/>
      <c r="DWV25" s="147"/>
      <c r="DWW25" s="147"/>
      <c r="DWX25" s="147"/>
      <c r="DWY25" s="147"/>
      <c r="DWZ25" s="147"/>
      <c r="DXA25" s="147"/>
      <c r="DXB25" s="147"/>
      <c r="DXC25" s="147"/>
      <c r="DXD25" s="147"/>
      <c r="DXE25" s="147"/>
      <c r="DXF25" s="147"/>
      <c r="DXG25" s="147"/>
      <c r="DXH25" s="147"/>
      <c r="DXI25" s="147"/>
      <c r="DXJ25" s="147"/>
      <c r="DXK25" s="147"/>
      <c r="DXL25" s="147"/>
      <c r="DXM25" s="147"/>
      <c r="DXN25" s="147"/>
      <c r="DXO25" s="147"/>
      <c r="DXP25" s="147"/>
      <c r="DXQ25" s="147"/>
      <c r="DXR25" s="147"/>
      <c r="DXS25" s="147"/>
      <c r="DXT25" s="147"/>
      <c r="DXU25" s="147"/>
      <c r="DXV25" s="147"/>
      <c r="DXW25" s="147"/>
      <c r="DXX25" s="147"/>
      <c r="DXY25" s="147"/>
      <c r="DXZ25" s="147"/>
      <c r="DYA25" s="147"/>
      <c r="DYB25" s="147"/>
      <c r="DYC25" s="147"/>
      <c r="DYD25" s="147"/>
      <c r="DYE25" s="147"/>
      <c r="DYF25" s="147"/>
      <c r="DYG25" s="147"/>
      <c r="DYH25" s="147"/>
      <c r="DYI25" s="147"/>
      <c r="DYJ25" s="147"/>
      <c r="DYK25" s="147"/>
      <c r="DYL25" s="147"/>
      <c r="DYM25" s="147"/>
      <c r="DYN25" s="147"/>
      <c r="DYO25" s="147"/>
      <c r="DYP25" s="147"/>
      <c r="DYQ25" s="147"/>
      <c r="DYR25" s="147"/>
      <c r="DYS25" s="147"/>
      <c r="DYT25" s="147"/>
      <c r="DYU25" s="147"/>
      <c r="DYV25" s="147"/>
      <c r="DYW25" s="147"/>
      <c r="DYX25" s="147"/>
      <c r="DYY25" s="147"/>
      <c r="DYZ25" s="147"/>
      <c r="DZA25" s="147"/>
      <c r="DZB25" s="147"/>
      <c r="DZC25" s="147"/>
      <c r="DZD25" s="147"/>
      <c r="DZE25" s="147"/>
      <c r="DZF25" s="147"/>
      <c r="DZG25" s="147"/>
      <c r="DZH25" s="147"/>
      <c r="DZI25" s="147"/>
      <c r="DZJ25" s="147"/>
      <c r="DZK25" s="147"/>
      <c r="DZL25" s="147"/>
      <c r="DZM25" s="147"/>
      <c r="DZN25" s="147"/>
      <c r="DZO25" s="147"/>
      <c r="DZP25" s="147"/>
      <c r="DZQ25" s="147"/>
      <c r="DZR25" s="147"/>
      <c r="DZS25" s="147"/>
      <c r="DZT25" s="147"/>
      <c r="DZU25" s="147"/>
      <c r="DZV25" s="147"/>
      <c r="DZW25" s="147"/>
      <c r="DZX25" s="147"/>
      <c r="DZY25" s="147"/>
      <c r="DZZ25" s="147"/>
      <c r="EAA25" s="147"/>
      <c r="EAB25" s="147"/>
      <c r="EAC25" s="147"/>
      <c r="EAD25" s="147"/>
      <c r="EAE25" s="147"/>
      <c r="EAF25" s="147"/>
      <c r="EAG25" s="147"/>
      <c r="EAH25" s="147"/>
      <c r="EAI25" s="147"/>
      <c r="EAJ25" s="147"/>
      <c r="EAK25" s="147"/>
      <c r="EAL25" s="147"/>
      <c r="EAM25" s="147"/>
      <c r="EAN25" s="147"/>
      <c r="EAO25" s="147"/>
      <c r="EAP25" s="147"/>
      <c r="EAQ25" s="147"/>
      <c r="EAR25" s="147"/>
      <c r="EAS25" s="147"/>
      <c r="EAT25" s="147"/>
      <c r="EAU25" s="147"/>
      <c r="EAV25" s="147"/>
      <c r="EAW25" s="147"/>
      <c r="EAX25" s="147"/>
      <c r="EAY25" s="147"/>
      <c r="EAZ25" s="147"/>
      <c r="EBA25" s="147"/>
      <c r="EBB25" s="147"/>
      <c r="EBC25" s="147"/>
      <c r="EBD25" s="147"/>
      <c r="EBE25" s="147"/>
      <c r="EBF25" s="147"/>
      <c r="EBG25" s="147"/>
      <c r="EBH25" s="147"/>
      <c r="EBI25" s="147"/>
      <c r="EBJ25" s="147"/>
      <c r="EBK25" s="147"/>
      <c r="EBL25" s="147"/>
      <c r="EBM25" s="147"/>
      <c r="EBN25" s="147"/>
      <c r="EBO25" s="147"/>
      <c r="EBP25" s="147"/>
      <c r="EBQ25" s="147"/>
      <c r="EBR25" s="147"/>
      <c r="EBS25" s="147"/>
      <c r="EBT25" s="147"/>
      <c r="EBU25" s="147"/>
      <c r="EBV25" s="147"/>
      <c r="EBW25" s="147"/>
      <c r="EBX25" s="147"/>
      <c r="EBY25" s="147"/>
      <c r="EBZ25" s="147"/>
      <c r="ECA25" s="147"/>
      <c r="ECB25" s="147"/>
      <c r="ECC25" s="147"/>
      <c r="ECD25" s="147"/>
      <c r="ECE25" s="147"/>
      <c r="ECF25" s="147"/>
      <c r="ECG25" s="147"/>
      <c r="ECH25" s="147"/>
      <c r="ECI25" s="147"/>
      <c r="ECJ25" s="147"/>
      <c r="ECK25" s="147"/>
      <c r="ECL25" s="147"/>
      <c r="ECM25" s="147"/>
      <c r="ECN25" s="147"/>
      <c r="ECO25" s="147"/>
      <c r="ECP25" s="147"/>
      <c r="ECQ25" s="147"/>
      <c r="ECR25" s="147"/>
      <c r="ECS25" s="147"/>
      <c r="ECT25" s="147"/>
      <c r="ECU25" s="147"/>
      <c r="ECV25" s="147"/>
      <c r="ECW25" s="147"/>
      <c r="ECX25" s="147"/>
      <c r="ECY25" s="147"/>
      <c r="ECZ25" s="147"/>
      <c r="EDA25" s="147"/>
      <c r="EDB25" s="147"/>
      <c r="EDC25" s="147"/>
      <c r="EDD25" s="147"/>
      <c r="EDE25" s="147"/>
      <c r="EDF25" s="147"/>
      <c r="EDG25" s="147"/>
      <c r="EDH25" s="147"/>
      <c r="EDI25" s="147"/>
      <c r="EDJ25" s="147"/>
      <c r="EDK25" s="147"/>
      <c r="EDL25" s="147"/>
      <c r="EDM25" s="147"/>
      <c r="EDN25" s="147"/>
      <c r="EDO25" s="147"/>
      <c r="EDP25" s="147"/>
      <c r="EDQ25" s="147"/>
      <c r="EDR25" s="147"/>
      <c r="EDS25" s="147"/>
      <c r="EDT25" s="147"/>
      <c r="EDU25" s="147"/>
      <c r="EDV25" s="147"/>
      <c r="EDW25" s="147"/>
      <c r="EDX25" s="147"/>
      <c r="EDY25" s="147"/>
      <c r="EDZ25" s="147"/>
      <c r="EEA25" s="147"/>
      <c r="EEB25" s="147"/>
      <c r="EEC25" s="147"/>
      <c r="EED25" s="147"/>
      <c r="EEE25" s="147"/>
      <c r="EEF25" s="147"/>
      <c r="EEG25" s="147"/>
      <c r="EEH25" s="147"/>
      <c r="EEI25" s="147"/>
      <c r="EEJ25" s="147"/>
      <c r="EEK25" s="147"/>
      <c r="EEL25" s="147"/>
      <c r="EEM25" s="147"/>
      <c r="EEN25" s="147"/>
      <c r="EEO25" s="147"/>
      <c r="EEP25" s="147"/>
      <c r="EEQ25" s="147"/>
      <c r="EER25" s="147"/>
      <c r="EES25" s="147"/>
      <c r="EET25" s="147"/>
      <c r="EEU25" s="147"/>
      <c r="EEV25" s="147"/>
      <c r="EEW25" s="147"/>
      <c r="EEX25" s="147"/>
      <c r="EEY25" s="147"/>
      <c r="EEZ25" s="147"/>
      <c r="EFA25" s="147"/>
      <c r="EFB25" s="147"/>
      <c r="EFC25" s="147"/>
      <c r="EFD25" s="147"/>
      <c r="EFE25" s="147"/>
      <c r="EFF25" s="147"/>
      <c r="EFG25" s="147"/>
      <c r="EFH25" s="147"/>
      <c r="EFI25" s="147"/>
      <c r="EFJ25" s="147"/>
      <c r="EFK25" s="147"/>
      <c r="EFL25" s="147"/>
      <c r="EFM25" s="147"/>
      <c r="EFN25" s="147"/>
      <c r="EFO25" s="147"/>
      <c r="EFP25" s="147"/>
      <c r="EFQ25" s="147"/>
      <c r="EFR25" s="147"/>
      <c r="EFS25" s="147"/>
      <c r="EFT25" s="147"/>
      <c r="EFU25" s="147"/>
      <c r="EFV25" s="147"/>
      <c r="EFW25" s="147"/>
      <c r="EFX25" s="147"/>
      <c r="EFY25" s="147"/>
      <c r="EFZ25" s="147"/>
      <c r="EGA25" s="147"/>
      <c r="EGB25" s="147"/>
      <c r="EGC25" s="147"/>
      <c r="EGD25" s="147"/>
      <c r="EGE25" s="147"/>
      <c r="EGF25" s="147"/>
      <c r="EGG25" s="147"/>
      <c r="EGH25" s="147"/>
      <c r="EGI25" s="147"/>
      <c r="EGJ25" s="147"/>
      <c r="EGK25" s="147"/>
      <c r="EGL25" s="147"/>
      <c r="EGM25" s="147"/>
      <c r="EGN25" s="147"/>
      <c r="EGO25" s="147"/>
      <c r="EGP25" s="147"/>
      <c r="EGQ25" s="147"/>
      <c r="EGR25" s="147"/>
      <c r="EGS25" s="147"/>
      <c r="EGT25" s="147"/>
      <c r="EGU25" s="147"/>
      <c r="EGV25" s="147"/>
      <c r="EGW25" s="147"/>
      <c r="EGX25" s="147"/>
      <c r="EGY25" s="147"/>
      <c r="EGZ25" s="147"/>
      <c r="EHA25" s="147"/>
      <c r="EHB25" s="147"/>
      <c r="EHC25" s="147"/>
      <c r="EHD25" s="147"/>
      <c r="EHE25" s="147"/>
      <c r="EHF25" s="147"/>
      <c r="EHG25" s="147"/>
      <c r="EHH25" s="147"/>
      <c r="EHI25" s="147"/>
      <c r="EHJ25" s="147"/>
      <c r="EHK25" s="147"/>
      <c r="EHL25" s="147"/>
      <c r="EHM25" s="147"/>
      <c r="EHN25" s="147"/>
      <c r="EHO25" s="147"/>
      <c r="EHP25" s="147"/>
      <c r="EHQ25" s="147"/>
      <c r="EHR25" s="147"/>
      <c r="EHS25" s="147"/>
      <c r="EHT25" s="147"/>
      <c r="EHU25" s="147"/>
      <c r="EHV25" s="147"/>
      <c r="EHW25" s="147"/>
      <c r="EHX25" s="147"/>
      <c r="EHY25" s="147"/>
      <c r="EHZ25" s="147"/>
      <c r="EIA25" s="147"/>
      <c r="EIB25" s="147"/>
      <c r="EIC25" s="147"/>
      <c r="EID25" s="147"/>
      <c r="EIE25" s="147"/>
      <c r="EIF25" s="147"/>
      <c r="EIG25" s="147"/>
      <c r="EIH25" s="147"/>
      <c r="EII25" s="147"/>
      <c r="EIJ25" s="147"/>
      <c r="EIK25" s="147"/>
      <c r="EIL25" s="147"/>
      <c r="EIM25" s="147"/>
      <c r="EIN25" s="147"/>
      <c r="EIO25" s="147"/>
      <c r="EIP25" s="147"/>
      <c r="EIQ25" s="147"/>
      <c r="EIR25" s="147"/>
      <c r="EIS25" s="147"/>
      <c r="EIT25" s="147"/>
      <c r="EIU25" s="147"/>
      <c r="EIV25" s="147"/>
      <c r="EIW25" s="147"/>
      <c r="EIX25" s="147"/>
      <c r="EIY25" s="147"/>
      <c r="EIZ25" s="147"/>
      <c r="EJA25" s="147"/>
      <c r="EJB25" s="147"/>
      <c r="EJC25" s="147"/>
      <c r="EJD25" s="147"/>
      <c r="EJE25" s="147"/>
      <c r="EJF25" s="147"/>
      <c r="EJG25" s="147"/>
      <c r="EJH25" s="147"/>
      <c r="EJI25" s="147"/>
      <c r="EJJ25" s="147"/>
      <c r="EJK25" s="147"/>
      <c r="EJL25" s="147"/>
      <c r="EJM25" s="147"/>
      <c r="EJN25" s="147"/>
      <c r="EJO25" s="147"/>
      <c r="EJP25" s="147"/>
      <c r="EJQ25" s="147"/>
      <c r="EJR25" s="147"/>
      <c r="EJS25" s="147"/>
      <c r="EJT25" s="147"/>
      <c r="EJU25" s="147"/>
      <c r="EJV25" s="147"/>
      <c r="EJW25" s="147"/>
      <c r="EJX25" s="147"/>
      <c r="EJY25" s="147"/>
      <c r="EJZ25" s="147"/>
      <c r="EKA25" s="147"/>
      <c r="EKB25" s="147"/>
      <c r="EKC25" s="147"/>
      <c r="EKD25" s="147"/>
      <c r="EKE25" s="147"/>
      <c r="EKF25" s="147"/>
      <c r="EKG25" s="147"/>
      <c r="EKH25" s="147"/>
      <c r="EKI25" s="147"/>
      <c r="EKJ25" s="147"/>
      <c r="EKK25" s="147"/>
      <c r="EKL25" s="147"/>
      <c r="EKM25" s="147"/>
      <c r="EKN25" s="147"/>
      <c r="EKO25" s="147"/>
      <c r="EKP25" s="147"/>
      <c r="EKQ25" s="147"/>
      <c r="EKR25" s="147"/>
      <c r="EKS25" s="147"/>
      <c r="EKT25" s="147"/>
      <c r="EKU25" s="147"/>
      <c r="EKV25" s="147"/>
      <c r="EKW25" s="147"/>
      <c r="EKX25" s="147"/>
      <c r="EKY25" s="147"/>
      <c r="EKZ25" s="147"/>
      <c r="ELA25" s="147"/>
      <c r="ELB25" s="147"/>
      <c r="ELC25" s="147"/>
      <c r="ELD25" s="147"/>
      <c r="ELE25" s="147"/>
      <c r="ELF25" s="147"/>
      <c r="ELG25" s="147"/>
      <c r="ELH25" s="147"/>
      <c r="ELI25" s="147"/>
      <c r="ELJ25" s="147"/>
      <c r="ELK25" s="147"/>
      <c r="ELL25" s="147"/>
      <c r="ELM25" s="147"/>
      <c r="ELN25" s="147"/>
      <c r="ELO25" s="147"/>
      <c r="ELP25" s="147"/>
      <c r="ELQ25" s="147"/>
      <c r="ELR25" s="147"/>
      <c r="ELS25" s="147"/>
      <c r="ELT25" s="147"/>
      <c r="ELU25" s="147"/>
      <c r="ELV25" s="147"/>
      <c r="ELW25" s="147"/>
      <c r="ELX25" s="147"/>
      <c r="ELY25" s="147"/>
      <c r="ELZ25" s="147"/>
      <c r="EMA25" s="147"/>
      <c r="EMB25" s="147"/>
      <c r="EMC25" s="147"/>
      <c r="EMD25" s="147"/>
      <c r="EME25" s="147"/>
      <c r="EMF25" s="147"/>
      <c r="EMG25" s="147"/>
      <c r="EMH25" s="147"/>
      <c r="EMI25" s="147"/>
      <c r="EMJ25" s="147"/>
      <c r="EMK25" s="147"/>
      <c r="EML25" s="147"/>
      <c r="EMM25" s="147"/>
      <c r="EMN25" s="147"/>
      <c r="EMO25" s="147"/>
      <c r="EMP25" s="147"/>
      <c r="EMQ25" s="147"/>
      <c r="EMR25" s="147"/>
      <c r="EMS25" s="147"/>
      <c r="EMT25" s="147"/>
      <c r="EMU25" s="147"/>
      <c r="EMV25" s="147"/>
      <c r="EMW25" s="147"/>
      <c r="EMX25" s="147"/>
      <c r="EMY25" s="147"/>
      <c r="EMZ25" s="147"/>
      <c r="ENA25" s="147"/>
      <c r="ENB25" s="147"/>
      <c r="ENC25" s="147"/>
      <c r="END25" s="147"/>
      <c r="ENE25" s="147"/>
      <c r="ENF25" s="147"/>
      <c r="ENG25" s="147"/>
      <c r="ENH25" s="147"/>
      <c r="ENI25" s="147"/>
      <c r="ENJ25" s="147"/>
      <c r="ENK25" s="147"/>
      <c r="ENL25" s="147"/>
      <c r="ENM25" s="147"/>
      <c r="ENN25" s="147"/>
      <c r="ENO25" s="147"/>
      <c r="ENP25" s="147"/>
      <c r="ENQ25" s="147"/>
      <c r="ENR25" s="147"/>
      <c r="ENS25" s="147"/>
      <c r="ENT25" s="147"/>
      <c r="ENU25" s="147"/>
      <c r="ENV25" s="147"/>
      <c r="ENW25" s="147"/>
      <c r="ENX25" s="147"/>
      <c r="ENY25" s="147"/>
      <c r="ENZ25" s="147"/>
      <c r="EOA25" s="147"/>
      <c r="EOB25" s="147"/>
      <c r="EOC25" s="147"/>
      <c r="EOD25" s="147"/>
      <c r="EOE25" s="147"/>
      <c r="EOF25" s="147"/>
      <c r="EOG25" s="147"/>
      <c r="EOH25" s="147"/>
      <c r="EOI25" s="147"/>
      <c r="EOJ25" s="147"/>
      <c r="EOK25" s="147"/>
      <c r="EOL25" s="147"/>
      <c r="EOM25" s="147"/>
      <c r="EON25" s="147"/>
      <c r="EOO25" s="147"/>
      <c r="EOP25" s="147"/>
      <c r="EOQ25" s="147"/>
      <c r="EOR25" s="147"/>
      <c r="EOS25" s="147"/>
      <c r="EOT25" s="147"/>
      <c r="EOU25" s="147"/>
      <c r="EOV25" s="147"/>
      <c r="EOW25" s="147"/>
      <c r="EOX25" s="147"/>
      <c r="EOY25" s="147"/>
      <c r="EOZ25" s="147"/>
      <c r="EPA25" s="147"/>
      <c r="EPB25" s="147"/>
      <c r="EPC25" s="147"/>
      <c r="EPD25" s="147"/>
      <c r="EPE25" s="147"/>
      <c r="EPF25" s="147"/>
      <c r="EPG25" s="147"/>
      <c r="EPH25" s="147"/>
      <c r="EPI25" s="147"/>
      <c r="EPJ25" s="147"/>
      <c r="EPK25" s="147"/>
      <c r="EPL25" s="147"/>
      <c r="EPM25" s="147"/>
      <c r="EPN25" s="147"/>
      <c r="EPO25" s="147"/>
      <c r="EPP25" s="147"/>
      <c r="EPQ25" s="147"/>
      <c r="EPR25" s="147"/>
      <c r="EPS25" s="147"/>
      <c r="EPT25" s="147"/>
      <c r="EPU25" s="147"/>
      <c r="EPV25" s="147"/>
      <c r="EPW25" s="147"/>
      <c r="EPX25" s="147"/>
      <c r="EPY25" s="147"/>
      <c r="EPZ25" s="147"/>
      <c r="EQA25" s="147"/>
      <c r="EQB25" s="147"/>
      <c r="EQC25" s="147"/>
      <c r="EQD25" s="147"/>
      <c r="EQE25" s="147"/>
      <c r="EQF25" s="147"/>
      <c r="EQG25" s="147"/>
      <c r="EQH25" s="147"/>
      <c r="EQI25" s="147"/>
      <c r="EQJ25" s="147"/>
      <c r="EQK25" s="147"/>
      <c r="EQL25" s="147"/>
      <c r="EQM25" s="147"/>
      <c r="EQN25" s="147"/>
      <c r="EQO25" s="147"/>
      <c r="EQP25" s="147"/>
      <c r="EQQ25" s="147"/>
      <c r="EQR25" s="147"/>
      <c r="EQS25" s="147"/>
      <c r="EQT25" s="147"/>
      <c r="EQU25" s="147"/>
      <c r="EQV25" s="147"/>
      <c r="EQW25" s="147"/>
      <c r="EQX25" s="147"/>
      <c r="EQY25" s="147"/>
      <c r="EQZ25" s="147"/>
      <c r="ERA25" s="147"/>
      <c r="ERB25" s="147"/>
      <c r="ERC25" s="147"/>
      <c r="ERD25" s="147"/>
      <c r="ERE25" s="147"/>
      <c r="ERF25" s="147"/>
      <c r="ERG25" s="147"/>
      <c r="ERH25" s="147"/>
      <c r="ERI25" s="147"/>
      <c r="ERJ25" s="147"/>
      <c r="ERK25" s="147"/>
      <c r="ERL25" s="147"/>
      <c r="ERM25" s="147"/>
      <c r="ERN25" s="147"/>
      <c r="ERO25" s="147"/>
      <c r="ERP25" s="147"/>
      <c r="ERQ25" s="147"/>
      <c r="ERR25" s="147"/>
      <c r="ERS25" s="147"/>
      <c r="ERT25" s="147"/>
      <c r="ERU25" s="147"/>
      <c r="ERV25" s="147"/>
      <c r="ERW25" s="147"/>
      <c r="ERX25" s="147"/>
      <c r="ERY25" s="147"/>
      <c r="ERZ25" s="147"/>
      <c r="ESA25" s="147"/>
      <c r="ESB25" s="147"/>
      <c r="ESC25" s="147"/>
      <c r="ESD25" s="147"/>
      <c r="ESE25" s="147"/>
      <c r="ESF25" s="147"/>
      <c r="ESG25" s="147"/>
      <c r="ESH25" s="147"/>
      <c r="ESI25" s="147"/>
      <c r="ESJ25" s="147"/>
      <c r="ESK25" s="147"/>
      <c r="ESL25" s="147"/>
      <c r="ESM25" s="147"/>
      <c r="ESN25" s="147"/>
      <c r="ESO25" s="147"/>
      <c r="ESP25" s="147"/>
      <c r="ESQ25" s="147"/>
      <c r="ESR25" s="147"/>
      <c r="ESS25" s="147"/>
      <c r="EST25" s="147"/>
      <c r="ESU25" s="147"/>
      <c r="ESV25" s="147"/>
      <c r="ESW25" s="147"/>
      <c r="ESX25" s="147"/>
      <c r="ESY25" s="147"/>
      <c r="ESZ25" s="147"/>
      <c r="ETA25" s="147"/>
      <c r="ETB25" s="147"/>
      <c r="ETC25" s="147"/>
      <c r="ETD25" s="147"/>
      <c r="ETE25" s="147"/>
      <c r="ETF25" s="147"/>
      <c r="ETG25" s="147"/>
      <c r="ETH25" s="147"/>
      <c r="ETI25" s="147"/>
      <c r="ETJ25" s="147"/>
      <c r="ETK25" s="147"/>
      <c r="ETL25" s="147"/>
      <c r="ETM25" s="147"/>
      <c r="ETN25" s="147"/>
      <c r="ETO25" s="147"/>
      <c r="ETP25" s="147"/>
      <c r="ETQ25" s="147"/>
      <c r="ETR25" s="147"/>
      <c r="ETS25" s="147"/>
      <c r="ETT25" s="147"/>
      <c r="ETU25" s="147"/>
      <c r="ETV25" s="147"/>
      <c r="ETW25" s="147"/>
      <c r="ETX25" s="147"/>
      <c r="ETY25" s="147"/>
      <c r="ETZ25" s="147"/>
      <c r="EUA25" s="147"/>
      <c r="EUB25" s="147"/>
      <c r="EUC25" s="147"/>
      <c r="EUD25" s="147"/>
      <c r="EUE25" s="147"/>
      <c r="EUF25" s="147"/>
      <c r="EUG25" s="147"/>
      <c r="EUH25" s="147"/>
      <c r="EUI25" s="147"/>
      <c r="EUJ25" s="147"/>
      <c r="EUK25" s="147"/>
      <c r="EUL25" s="147"/>
      <c r="EUM25" s="147"/>
      <c r="EUN25" s="147"/>
      <c r="EUO25" s="147"/>
      <c r="EUP25" s="147"/>
      <c r="EUQ25" s="147"/>
      <c r="EUR25" s="147"/>
      <c r="EUS25" s="147"/>
      <c r="EUT25" s="147"/>
      <c r="EUU25" s="147"/>
      <c r="EUV25" s="147"/>
      <c r="EUW25" s="147"/>
      <c r="EUX25" s="147"/>
      <c r="EUY25" s="147"/>
      <c r="EUZ25" s="147"/>
      <c r="EVA25" s="147"/>
      <c r="EVB25" s="147"/>
      <c r="EVC25" s="147"/>
      <c r="EVD25" s="147"/>
      <c r="EVE25" s="147"/>
      <c r="EVF25" s="147"/>
      <c r="EVG25" s="147"/>
      <c r="EVH25" s="147"/>
      <c r="EVI25" s="147"/>
      <c r="EVJ25" s="147"/>
      <c r="EVK25" s="147"/>
      <c r="EVL25" s="147"/>
      <c r="EVM25" s="147"/>
      <c r="EVN25" s="147"/>
      <c r="EVO25" s="147"/>
      <c r="EVP25" s="147"/>
      <c r="EVQ25" s="147"/>
      <c r="EVR25" s="147"/>
      <c r="EVS25" s="147"/>
      <c r="EVT25" s="147"/>
      <c r="EVU25" s="147"/>
      <c r="EVV25" s="147"/>
      <c r="EVW25" s="147"/>
      <c r="EVX25" s="147"/>
      <c r="EVY25" s="147"/>
      <c r="EVZ25" s="147"/>
      <c r="EWA25" s="147"/>
      <c r="EWB25" s="147"/>
      <c r="EWC25" s="147"/>
      <c r="EWD25" s="147"/>
      <c r="EWE25" s="147"/>
      <c r="EWF25" s="147"/>
      <c r="EWG25" s="147"/>
      <c r="EWH25" s="147"/>
      <c r="EWI25" s="147"/>
      <c r="EWJ25" s="147"/>
      <c r="EWK25" s="147"/>
      <c r="EWL25" s="147"/>
      <c r="EWM25" s="147"/>
      <c r="EWN25" s="147"/>
      <c r="EWO25" s="147"/>
      <c r="EWP25" s="147"/>
      <c r="EWQ25" s="147"/>
      <c r="EWR25" s="147"/>
      <c r="EWS25" s="147"/>
      <c r="EWT25" s="147"/>
      <c r="EWU25" s="147"/>
      <c r="EWV25" s="147"/>
      <c r="EWW25" s="147"/>
      <c r="EWX25" s="147"/>
      <c r="EWY25" s="147"/>
      <c r="EWZ25" s="147"/>
      <c r="EXA25" s="147"/>
      <c r="EXB25" s="147"/>
      <c r="EXC25" s="147"/>
      <c r="EXD25" s="147"/>
      <c r="EXE25" s="147"/>
      <c r="EXF25" s="147"/>
      <c r="EXG25" s="147"/>
      <c r="EXH25" s="147"/>
      <c r="EXI25" s="147"/>
      <c r="EXJ25" s="147"/>
      <c r="EXK25" s="147"/>
      <c r="EXL25" s="147"/>
      <c r="EXM25" s="147"/>
      <c r="EXN25" s="147"/>
      <c r="EXO25" s="147"/>
      <c r="EXP25" s="147"/>
      <c r="EXQ25" s="147"/>
      <c r="EXR25" s="147"/>
      <c r="EXS25" s="147"/>
      <c r="EXT25" s="147"/>
      <c r="EXU25" s="147"/>
      <c r="EXV25" s="147"/>
      <c r="EXW25" s="147"/>
      <c r="EXX25" s="147"/>
      <c r="EXY25" s="147"/>
      <c r="EXZ25" s="147"/>
      <c r="EYA25" s="147"/>
      <c r="EYB25" s="147"/>
      <c r="EYC25" s="147"/>
      <c r="EYD25" s="147"/>
      <c r="EYE25" s="147"/>
      <c r="EYF25" s="147"/>
      <c r="EYG25" s="147"/>
      <c r="EYH25" s="147"/>
      <c r="EYI25" s="147"/>
      <c r="EYJ25" s="147"/>
      <c r="EYK25" s="147"/>
      <c r="EYL25" s="147"/>
      <c r="EYM25" s="147"/>
      <c r="EYN25" s="147"/>
      <c r="EYO25" s="147"/>
      <c r="EYP25" s="147"/>
      <c r="EYQ25" s="147"/>
      <c r="EYR25" s="147"/>
      <c r="EYS25" s="147"/>
      <c r="EYT25" s="147"/>
      <c r="EYU25" s="147"/>
      <c r="EYV25" s="147"/>
      <c r="EYW25" s="147"/>
      <c r="EYX25" s="147"/>
      <c r="EYY25" s="147"/>
      <c r="EYZ25" s="147"/>
      <c r="EZA25" s="147"/>
      <c r="EZB25" s="147"/>
      <c r="EZC25" s="147"/>
      <c r="EZD25" s="147"/>
      <c r="EZE25" s="147"/>
      <c r="EZF25" s="147"/>
      <c r="EZG25" s="147"/>
      <c r="EZH25" s="147"/>
      <c r="EZI25" s="147"/>
      <c r="EZJ25" s="147"/>
      <c r="EZK25" s="147"/>
      <c r="EZL25" s="147"/>
      <c r="EZM25" s="147"/>
      <c r="EZN25" s="147"/>
      <c r="EZO25" s="147"/>
      <c r="EZP25" s="147"/>
      <c r="EZQ25" s="147"/>
      <c r="EZR25" s="147"/>
      <c r="EZS25" s="147"/>
      <c r="EZT25" s="147"/>
      <c r="EZU25" s="147"/>
      <c r="EZV25" s="147"/>
      <c r="EZW25" s="147"/>
      <c r="EZX25" s="147"/>
      <c r="EZY25" s="147"/>
      <c r="EZZ25" s="147"/>
      <c r="FAA25" s="147"/>
      <c r="FAB25" s="147"/>
      <c r="FAC25" s="147"/>
      <c r="FAD25" s="147"/>
      <c r="FAE25" s="147"/>
      <c r="FAF25" s="147"/>
      <c r="FAG25" s="147"/>
      <c r="FAH25" s="147"/>
      <c r="FAI25" s="147"/>
      <c r="FAJ25" s="147"/>
      <c r="FAK25" s="147"/>
      <c r="FAL25" s="147"/>
      <c r="FAM25" s="147"/>
      <c r="FAN25" s="147"/>
      <c r="FAO25" s="147"/>
      <c r="FAP25" s="147"/>
      <c r="FAQ25" s="147"/>
      <c r="FAR25" s="147"/>
      <c r="FAS25" s="147"/>
      <c r="FAT25" s="147"/>
      <c r="FAU25" s="147"/>
      <c r="FAV25" s="147"/>
      <c r="FAW25" s="147"/>
      <c r="FAX25" s="147"/>
      <c r="FAY25" s="147"/>
      <c r="FAZ25" s="147"/>
      <c r="FBA25" s="147"/>
      <c r="FBB25" s="147"/>
      <c r="FBC25" s="147"/>
      <c r="FBD25" s="147"/>
      <c r="FBE25" s="147"/>
      <c r="FBF25" s="147"/>
      <c r="FBG25" s="147"/>
      <c r="FBH25" s="147"/>
      <c r="FBI25" s="147"/>
      <c r="FBJ25" s="147"/>
      <c r="FBK25" s="147"/>
      <c r="FBL25" s="147"/>
      <c r="FBM25" s="147"/>
      <c r="FBN25" s="147"/>
      <c r="FBO25" s="147"/>
      <c r="FBP25" s="147"/>
      <c r="FBQ25" s="147"/>
      <c r="FBR25" s="147"/>
      <c r="FBS25" s="147"/>
      <c r="FBT25" s="147"/>
      <c r="FBU25" s="147"/>
      <c r="FBV25" s="147"/>
      <c r="FBW25" s="147"/>
      <c r="FBX25" s="147"/>
      <c r="FBY25" s="147"/>
      <c r="FBZ25" s="147"/>
      <c r="FCA25" s="147"/>
      <c r="FCB25" s="147"/>
      <c r="FCC25" s="147"/>
      <c r="FCD25" s="147"/>
      <c r="FCE25" s="147"/>
      <c r="FCF25" s="147"/>
      <c r="FCG25" s="147"/>
      <c r="FCH25" s="147"/>
      <c r="FCI25" s="147"/>
      <c r="FCJ25" s="147"/>
      <c r="FCK25" s="147"/>
      <c r="FCL25" s="147"/>
      <c r="FCM25" s="147"/>
      <c r="FCN25" s="147"/>
      <c r="FCO25" s="147"/>
      <c r="FCP25" s="147"/>
      <c r="FCQ25" s="147"/>
      <c r="FCR25" s="147"/>
      <c r="FCS25" s="147"/>
      <c r="FCT25" s="147"/>
      <c r="FCU25" s="147"/>
      <c r="FCV25" s="147"/>
      <c r="FCW25" s="147"/>
      <c r="FCX25" s="147"/>
      <c r="FCY25" s="147"/>
      <c r="FCZ25" s="147"/>
      <c r="FDA25" s="147"/>
      <c r="FDB25" s="147"/>
      <c r="FDC25" s="147"/>
      <c r="FDD25" s="147"/>
      <c r="FDE25" s="147"/>
      <c r="FDF25" s="147"/>
      <c r="FDG25" s="147"/>
      <c r="FDH25" s="147"/>
      <c r="FDI25" s="147"/>
      <c r="FDJ25" s="147"/>
      <c r="FDK25" s="147"/>
      <c r="FDL25" s="147"/>
      <c r="FDM25" s="147"/>
      <c r="FDN25" s="147"/>
      <c r="FDO25" s="147"/>
      <c r="FDP25" s="147"/>
      <c r="FDQ25" s="147"/>
      <c r="FDR25" s="147"/>
      <c r="FDS25" s="147"/>
      <c r="FDT25" s="147"/>
      <c r="FDU25" s="147"/>
      <c r="FDV25" s="147"/>
      <c r="FDW25" s="147"/>
      <c r="FDX25" s="147"/>
      <c r="FDY25" s="147"/>
      <c r="FDZ25" s="147"/>
      <c r="FEA25" s="147"/>
      <c r="FEB25" s="147"/>
      <c r="FEC25" s="147"/>
      <c r="FED25" s="147"/>
      <c r="FEE25" s="147"/>
      <c r="FEF25" s="147"/>
      <c r="FEG25" s="147"/>
      <c r="FEH25" s="147"/>
      <c r="FEI25" s="147"/>
      <c r="FEJ25" s="147"/>
      <c r="FEK25" s="147"/>
      <c r="FEL25" s="147"/>
      <c r="FEM25" s="147"/>
      <c r="FEN25" s="147"/>
      <c r="FEO25" s="147"/>
      <c r="FEP25" s="147"/>
      <c r="FEQ25" s="147"/>
      <c r="FER25" s="147"/>
      <c r="FES25" s="147"/>
      <c r="FET25" s="147"/>
      <c r="FEU25" s="147"/>
      <c r="FEV25" s="147"/>
      <c r="FEW25" s="147"/>
      <c r="FEX25" s="147"/>
      <c r="FEY25" s="147"/>
      <c r="FEZ25" s="147"/>
      <c r="FFA25" s="147"/>
      <c r="FFB25" s="147"/>
      <c r="FFC25" s="147"/>
      <c r="FFD25" s="147"/>
      <c r="FFE25" s="147"/>
      <c r="FFF25" s="147"/>
      <c r="FFG25" s="147"/>
      <c r="FFH25" s="147"/>
      <c r="FFI25" s="147"/>
      <c r="FFJ25" s="147"/>
      <c r="FFK25" s="147"/>
      <c r="FFL25" s="147"/>
      <c r="FFM25" s="147"/>
      <c r="FFN25" s="147"/>
      <c r="FFO25" s="147"/>
      <c r="FFP25" s="147"/>
      <c r="FFQ25" s="147"/>
      <c r="FFR25" s="147"/>
      <c r="FFS25" s="147"/>
      <c r="FFT25" s="147"/>
      <c r="FFU25" s="147"/>
      <c r="FFV25" s="147"/>
      <c r="FFW25" s="147"/>
      <c r="FFX25" s="147"/>
      <c r="FFY25" s="147"/>
      <c r="FFZ25" s="147"/>
      <c r="FGA25" s="147"/>
      <c r="FGB25" s="147"/>
      <c r="FGC25" s="147"/>
      <c r="FGD25" s="147"/>
      <c r="FGE25" s="147"/>
      <c r="FGF25" s="147"/>
      <c r="FGG25" s="147"/>
      <c r="FGH25" s="147"/>
      <c r="FGI25" s="147"/>
      <c r="FGJ25" s="147"/>
      <c r="FGK25" s="147"/>
      <c r="FGL25" s="147"/>
      <c r="FGM25" s="147"/>
      <c r="FGN25" s="147"/>
      <c r="FGO25" s="147"/>
      <c r="FGP25" s="147"/>
      <c r="FGQ25" s="147"/>
      <c r="FGR25" s="147"/>
      <c r="FGS25" s="147"/>
      <c r="FGT25" s="147"/>
      <c r="FGU25" s="147"/>
      <c r="FGV25" s="147"/>
      <c r="FGW25" s="147"/>
      <c r="FGX25" s="147"/>
      <c r="FGY25" s="147"/>
      <c r="FGZ25" s="147"/>
      <c r="FHA25" s="147"/>
      <c r="FHB25" s="147"/>
      <c r="FHC25" s="147"/>
      <c r="FHD25" s="147"/>
      <c r="FHE25" s="147"/>
      <c r="FHF25" s="147"/>
      <c r="FHG25" s="147"/>
      <c r="FHH25" s="147"/>
      <c r="FHI25" s="147"/>
      <c r="FHJ25" s="147"/>
      <c r="FHK25" s="147"/>
      <c r="FHL25" s="147"/>
      <c r="FHM25" s="147"/>
      <c r="FHN25" s="147"/>
      <c r="FHO25" s="147"/>
      <c r="FHP25" s="147"/>
      <c r="FHQ25" s="147"/>
      <c r="FHR25" s="147"/>
      <c r="FHS25" s="147"/>
      <c r="FHT25" s="147"/>
      <c r="FHU25" s="147"/>
      <c r="FHV25" s="147"/>
      <c r="FHW25" s="147"/>
      <c r="FHX25" s="147"/>
      <c r="FHY25" s="147"/>
      <c r="FHZ25" s="147"/>
      <c r="FIA25" s="147"/>
      <c r="FIB25" s="147"/>
      <c r="FIC25" s="147"/>
      <c r="FID25" s="147"/>
      <c r="FIE25" s="147"/>
      <c r="FIF25" s="147"/>
      <c r="FIG25" s="147"/>
      <c r="FIH25" s="147"/>
      <c r="FII25" s="147"/>
      <c r="FIJ25" s="147"/>
      <c r="FIK25" s="147"/>
      <c r="FIL25" s="147"/>
      <c r="FIM25" s="147"/>
      <c r="FIN25" s="147"/>
      <c r="FIO25" s="147"/>
      <c r="FIP25" s="147"/>
      <c r="FIQ25" s="147"/>
      <c r="FIR25" s="147"/>
      <c r="FIS25" s="147"/>
      <c r="FIT25" s="147"/>
      <c r="FIU25" s="147"/>
      <c r="FIV25" s="147"/>
      <c r="FIW25" s="147"/>
      <c r="FIX25" s="147"/>
      <c r="FIY25" s="147"/>
      <c r="FIZ25" s="147"/>
      <c r="FJA25" s="147"/>
      <c r="FJB25" s="147"/>
      <c r="FJC25" s="147"/>
      <c r="FJD25" s="147"/>
      <c r="FJE25" s="147"/>
      <c r="FJF25" s="147"/>
      <c r="FJG25" s="147"/>
      <c r="FJH25" s="147"/>
      <c r="FJI25" s="147"/>
      <c r="FJJ25" s="147"/>
      <c r="FJK25" s="147"/>
      <c r="FJL25" s="147"/>
      <c r="FJM25" s="147"/>
      <c r="FJN25" s="147"/>
      <c r="FJO25" s="147"/>
      <c r="FJP25" s="147"/>
      <c r="FJQ25" s="147"/>
      <c r="FJR25" s="147"/>
      <c r="FJS25" s="147"/>
      <c r="FJT25" s="147"/>
      <c r="FJU25" s="147"/>
      <c r="FJV25" s="147"/>
      <c r="FJW25" s="147"/>
      <c r="FJX25" s="147"/>
      <c r="FJY25" s="147"/>
      <c r="FJZ25" s="147"/>
      <c r="FKA25" s="147"/>
      <c r="FKB25" s="147"/>
      <c r="FKC25" s="147"/>
      <c r="FKD25" s="147"/>
      <c r="FKE25" s="147"/>
      <c r="FKF25" s="147"/>
      <c r="FKG25" s="147"/>
      <c r="FKH25" s="147"/>
      <c r="FKI25" s="147"/>
      <c r="FKJ25" s="147"/>
      <c r="FKK25" s="147"/>
      <c r="FKL25" s="147"/>
      <c r="FKM25" s="147"/>
      <c r="FKN25" s="147"/>
      <c r="FKO25" s="147"/>
      <c r="FKP25" s="147"/>
      <c r="FKQ25" s="147"/>
      <c r="FKR25" s="147"/>
      <c r="FKS25" s="147"/>
      <c r="FKT25" s="147"/>
      <c r="FKU25" s="147"/>
      <c r="FKV25" s="147"/>
      <c r="FKW25" s="147"/>
      <c r="FKX25" s="147"/>
      <c r="FKY25" s="147"/>
      <c r="FKZ25" s="147"/>
      <c r="FLA25" s="147"/>
      <c r="FLB25" s="147"/>
      <c r="FLC25" s="147"/>
      <c r="FLD25" s="147"/>
      <c r="FLE25" s="147"/>
      <c r="FLF25" s="147"/>
      <c r="FLG25" s="147"/>
      <c r="FLH25" s="147"/>
      <c r="FLI25" s="147"/>
      <c r="FLJ25" s="147"/>
      <c r="FLK25" s="147"/>
      <c r="FLL25" s="147"/>
      <c r="FLM25" s="147"/>
      <c r="FLN25" s="147"/>
      <c r="FLO25" s="147"/>
      <c r="FLP25" s="147"/>
      <c r="FLQ25" s="147"/>
      <c r="FLR25" s="147"/>
      <c r="FLS25" s="147"/>
      <c r="FLT25" s="147"/>
      <c r="FLU25" s="147"/>
      <c r="FLV25" s="147"/>
      <c r="FLW25" s="147"/>
      <c r="FLX25" s="147"/>
      <c r="FLY25" s="147"/>
      <c r="FLZ25" s="147"/>
      <c r="FMA25" s="147"/>
      <c r="FMB25" s="147"/>
      <c r="FMC25" s="147"/>
      <c r="FMD25" s="147"/>
      <c r="FME25" s="147"/>
      <c r="FMF25" s="147"/>
      <c r="FMG25" s="147"/>
      <c r="FMH25" s="147"/>
      <c r="FMI25" s="147"/>
      <c r="FMJ25" s="147"/>
      <c r="FMK25" s="147"/>
      <c r="FML25" s="147"/>
      <c r="FMM25" s="147"/>
      <c r="FMN25" s="147"/>
      <c r="FMO25" s="147"/>
      <c r="FMP25" s="147"/>
      <c r="FMQ25" s="147"/>
      <c r="FMR25" s="147"/>
      <c r="FMS25" s="147"/>
      <c r="FMT25" s="147"/>
      <c r="FMU25" s="147"/>
      <c r="FMV25" s="147"/>
      <c r="FMW25" s="147"/>
      <c r="FMX25" s="147"/>
      <c r="FMY25" s="147"/>
      <c r="FMZ25" s="147"/>
      <c r="FNA25" s="147"/>
      <c r="FNB25" s="147"/>
      <c r="FNC25" s="147"/>
      <c r="FND25" s="147"/>
      <c r="FNE25" s="147"/>
      <c r="FNF25" s="147"/>
      <c r="FNG25" s="147"/>
      <c r="FNH25" s="147"/>
      <c r="FNI25" s="147"/>
      <c r="FNJ25" s="147"/>
      <c r="FNK25" s="147"/>
      <c r="FNL25" s="147"/>
      <c r="FNM25" s="147"/>
      <c r="FNN25" s="147"/>
      <c r="FNO25" s="147"/>
      <c r="FNP25" s="147"/>
      <c r="FNQ25" s="147"/>
      <c r="FNR25" s="147"/>
      <c r="FNS25" s="147"/>
      <c r="FNT25" s="147"/>
      <c r="FNU25" s="147"/>
      <c r="FNV25" s="147"/>
      <c r="FNW25" s="147"/>
      <c r="FNX25" s="147"/>
      <c r="FNY25" s="147"/>
      <c r="FNZ25" s="147"/>
      <c r="FOA25" s="147"/>
      <c r="FOB25" s="147"/>
      <c r="FOC25" s="147"/>
      <c r="FOD25" s="147"/>
      <c r="FOE25" s="147"/>
      <c r="FOF25" s="147"/>
      <c r="FOG25" s="147"/>
      <c r="FOH25" s="147"/>
      <c r="FOI25" s="147"/>
      <c r="FOJ25" s="147"/>
      <c r="FOK25" s="147"/>
      <c r="FOL25" s="147"/>
      <c r="FOM25" s="147"/>
      <c r="FON25" s="147"/>
      <c r="FOO25" s="147"/>
      <c r="FOP25" s="147"/>
      <c r="FOQ25" s="147"/>
      <c r="FOR25" s="147"/>
      <c r="FOS25" s="147"/>
      <c r="FOT25" s="147"/>
      <c r="FOU25" s="147"/>
      <c r="FOV25" s="147"/>
      <c r="FOW25" s="147"/>
      <c r="FOX25" s="147"/>
      <c r="FOY25" s="147"/>
      <c r="FOZ25" s="147"/>
      <c r="FPA25" s="147"/>
      <c r="FPB25" s="147"/>
      <c r="FPC25" s="147"/>
      <c r="FPD25" s="147"/>
      <c r="FPE25" s="147"/>
      <c r="FPF25" s="147"/>
      <c r="FPG25" s="147"/>
      <c r="FPH25" s="147"/>
      <c r="FPI25" s="147"/>
      <c r="FPJ25" s="147"/>
      <c r="FPK25" s="147"/>
      <c r="FPL25" s="147"/>
      <c r="FPM25" s="147"/>
      <c r="FPN25" s="147"/>
      <c r="FPO25" s="147"/>
      <c r="FPP25" s="147"/>
      <c r="FPQ25" s="147"/>
      <c r="FPR25" s="147"/>
      <c r="FPS25" s="147"/>
      <c r="FPT25" s="147"/>
      <c r="FPU25" s="147"/>
      <c r="FPV25" s="147"/>
      <c r="FPW25" s="147"/>
      <c r="FPX25" s="147"/>
      <c r="FPY25" s="147"/>
      <c r="FPZ25" s="147"/>
      <c r="FQA25" s="147"/>
      <c r="FQB25" s="147"/>
      <c r="FQC25" s="147"/>
      <c r="FQD25" s="147"/>
      <c r="FQE25" s="147"/>
      <c r="FQF25" s="147"/>
      <c r="FQG25" s="147"/>
      <c r="FQH25" s="147"/>
      <c r="FQI25" s="147"/>
      <c r="FQJ25" s="147"/>
      <c r="FQK25" s="147"/>
      <c r="FQL25" s="147"/>
      <c r="FQM25" s="147"/>
      <c r="FQN25" s="147"/>
      <c r="FQO25" s="147"/>
      <c r="FQP25" s="147"/>
      <c r="FQQ25" s="147"/>
      <c r="FQR25" s="147"/>
      <c r="FQS25" s="147"/>
      <c r="FQT25" s="147"/>
      <c r="FQU25" s="147"/>
      <c r="FQV25" s="147"/>
      <c r="FQW25" s="147"/>
      <c r="FQX25" s="147"/>
      <c r="FQY25" s="147"/>
      <c r="FQZ25" s="147"/>
      <c r="FRA25" s="147"/>
      <c r="FRB25" s="147"/>
      <c r="FRC25" s="147"/>
      <c r="FRD25" s="147"/>
      <c r="FRE25" s="147"/>
      <c r="FRF25" s="147"/>
      <c r="FRG25" s="147"/>
      <c r="FRH25" s="147"/>
      <c r="FRI25" s="147"/>
      <c r="FRJ25" s="147"/>
      <c r="FRK25" s="147"/>
      <c r="FRL25" s="147"/>
      <c r="FRM25" s="147"/>
      <c r="FRN25" s="147"/>
      <c r="FRO25" s="147"/>
      <c r="FRP25" s="147"/>
      <c r="FRQ25" s="147"/>
      <c r="FRR25" s="147"/>
      <c r="FRS25" s="147"/>
      <c r="FRT25" s="147"/>
      <c r="FRU25" s="147"/>
      <c r="FRV25" s="147"/>
      <c r="FRW25" s="147"/>
      <c r="FRX25" s="147"/>
      <c r="FRY25" s="147"/>
      <c r="FRZ25" s="147"/>
      <c r="FSA25" s="147"/>
      <c r="FSB25" s="147"/>
      <c r="FSC25" s="147"/>
      <c r="FSD25" s="147"/>
      <c r="FSE25" s="147"/>
      <c r="FSF25" s="147"/>
      <c r="FSG25" s="147"/>
      <c r="FSH25" s="147"/>
      <c r="FSI25" s="147"/>
      <c r="FSJ25" s="147"/>
      <c r="FSK25" s="147"/>
      <c r="FSL25" s="147"/>
      <c r="FSM25" s="147"/>
      <c r="FSN25" s="147"/>
      <c r="FSO25" s="147"/>
      <c r="FSP25" s="147"/>
      <c r="FSQ25" s="147"/>
      <c r="FSR25" s="147"/>
      <c r="FSS25" s="147"/>
      <c r="FST25" s="147"/>
      <c r="FSU25" s="147"/>
      <c r="FSV25" s="147"/>
      <c r="FSW25" s="147"/>
      <c r="FSX25" s="147"/>
      <c r="FSY25" s="147"/>
      <c r="FSZ25" s="147"/>
      <c r="FTA25" s="147"/>
      <c r="FTB25" s="147"/>
      <c r="FTC25" s="147"/>
      <c r="FTD25" s="147"/>
      <c r="FTE25" s="147"/>
      <c r="FTF25" s="147"/>
      <c r="FTG25" s="147"/>
      <c r="FTH25" s="147"/>
      <c r="FTI25" s="147"/>
      <c r="FTJ25" s="147"/>
      <c r="FTK25" s="147"/>
      <c r="FTL25" s="147"/>
      <c r="FTM25" s="147"/>
      <c r="FTN25" s="147"/>
      <c r="FTO25" s="147"/>
      <c r="FTP25" s="147"/>
      <c r="FTQ25" s="147"/>
      <c r="FTR25" s="147"/>
      <c r="FTS25" s="147"/>
      <c r="FTT25" s="147"/>
      <c r="FTU25" s="147"/>
      <c r="FTV25" s="147"/>
      <c r="FTW25" s="147"/>
      <c r="FTX25" s="147"/>
      <c r="FTY25" s="147"/>
      <c r="FTZ25" s="147"/>
      <c r="FUA25" s="147"/>
      <c r="FUB25" s="147"/>
      <c r="FUC25" s="147"/>
      <c r="FUD25" s="147"/>
      <c r="FUE25" s="147"/>
      <c r="FUF25" s="147"/>
      <c r="FUG25" s="147"/>
      <c r="FUH25" s="147"/>
      <c r="FUI25" s="147"/>
      <c r="FUJ25" s="147"/>
      <c r="FUK25" s="147"/>
      <c r="FUL25" s="147"/>
      <c r="FUM25" s="147"/>
      <c r="FUN25" s="147"/>
      <c r="FUO25" s="147"/>
      <c r="FUP25" s="147"/>
      <c r="FUQ25" s="147"/>
      <c r="FUR25" s="147"/>
      <c r="FUS25" s="147"/>
      <c r="FUT25" s="147"/>
      <c r="FUU25" s="147"/>
      <c r="FUV25" s="147"/>
      <c r="FUW25" s="147"/>
      <c r="FUX25" s="147"/>
      <c r="FUY25" s="147"/>
      <c r="FUZ25" s="147"/>
      <c r="FVA25" s="147"/>
      <c r="FVB25" s="147"/>
      <c r="FVC25" s="147"/>
      <c r="FVD25" s="147"/>
      <c r="FVE25" s="147"/>
      <c r="FVF25" s="147"/>
      <c r="FVG25" s="147"/>
      <c r="FVH25" s="147"/>
      <c r="FVI25" s="147"/>
      <c r="FVJ25" s="147"/>
      <c r="FVK25" s="147"/>
      <c r="FVL25" s="147"/>
      <c r="FVM25" s="147"/>
      <c r="FVN25" s="147"/>
      <c r="FVO25" s="147"/>
      <c r="FVP25" s="147"/>
      <c r="FVQ25" s="147"/>
      <c r="FVR25" s="147"/>
      <c r="FVS25" s="147"/>
      <c r="FVT25" s="147"/>
      <c r="FVU25" s="147"/>
      <c r="FVV25" s="147"/>
      <c r="FVW25" s="147"/>
      <c r="FVX25" s="147"/>
      <c r="FVY25" s="147"/>
      <c r="FVZ25" s="147"/>
      <c r="FWA25" s="147"/>
      <c r="FWB25" s="147"/>
      <c r="FWC25" s="147"/>
      <c r="FWD25" s="147"/>
      <c r="FWE25" s="147"/>
      <c r="FWF25" s="147"/>
      <c r="FWG25" s="147"/>
      <c r="FWH25" s="147"/>
      <c r="FWI25" s="147"/>
      <c r="FWJ25" s="147"/>
      <c r="FWK25" s="147"/>
      <c r="FWL25" s="147"/>
      <c r="FWM25" s="147"/>
      <c r="FWN25" s="147"/>
      <c r="FWO25" s="147"/>
      <c r="FWP25" s="147"/>
      <c r="FWQ25" s="147"/>
      <c r="FWR25" s="147"/>
      <c r="FWS25" s="147"/>
      <c r="FWT25" s="147"/>
      <c r="FWU25" s="147"/>
      <c r="FWV25" s="147"/>
      <c r="FWW25" s="147"/>
      <c r="FWX25" s="147"/>
      <c r="FWY25" s="147"/>
      <c r="FWZ25" s="147"/>
      <c r="FXA25" s="147"/>
      <c r="FXB25" s="147"/>
      <c r="FXC25" s="147"/>
      <c r="FXD25" s="147"/>
      <c r="FXE25" s="147"/>
      <c r="FXF25" s="147"/>
      <c r="FXG25" s="147"/>
      <c r="FXH25" s="147"/>
      <c r="FXI25" s="147"/>
      <c r="FXJ25" s="147"/>
      <c r="FXK25" s="147"/>
      <c r="FXL25" s="147"/>
      <c r="FXM25" s="147"/>
      <c r="FXN25" s="147"/>
      <c r="FXO25" s="147"/>
      <c r="FXP25" s="147"/>
      <c r="FXQ25" s="147"/>
      <c r="FXR25" s="147"/>
      <c r="FXS25" s="147"/>
      <c r="FXT25" s="147"/>
      <c r="FXU25" s="147"/>
      <c r="FXV25" s="147"/>
      <c r="FXW25" s="147"/>
      <c r="FXX25" s="147"/>
      <c r="FXY25" s="147"/>
      <c r="FXZ25" s="147"/>
      <c r="FYA25" s="147"/>
      <c r="FYB25" s="147"/>
      <c r="FYC25" s="147"/>
      <c r="FYD25" s="147"/>
      <c r="FYE25" s="147"/>
      <c r="FYF25" s="147"/>
      <c r="FYG25" s="147"/>
      <c r="FYH25" s="147"/>
      <c r="FYI25" s="147"/>
      <c r="FYJ25" s="147"/>
      <c r="FYK25" s="147"/>
      <c r="FYL25" s="147"/>
      <c r="FYM25" s="147"/>
      <c r="FYN25" s="147"/>
      <c r="FYO25" s="147"/>
      <c r="FYP25" s="147"/>
      <c r="FYQ25" s="147"/>
      <c r="FYR25" s="147"/>
      <c r="FYS25" s="147"/>
      <c r="FYT25" s="147"/>
      <c r="FYU25" s="147"/>
      <c r="FYV25" s="147"/>
      <c r="FYW25" s="147"/>
      <c r="FYX25" s="147"/>
      <c r="FYY25" s="147"/>
      <c r="FYZ25" s="147"/>
      <c r="FZA25" s="147"/>
      <c r="FZB25" s="147"/>
      <c r="FZC25" s="147"/>
      <c r="FZD25" s="147"/>
      <c r="FZE25" s="147"/>
      <c r="FZF25" s="147"/>
      <c r="FZG25" s="147"/>
      <c r="FZH25" s="147"/>
      <c r="FZI25" s="147"/>
      <c r="FZJ25" s="147"/>
      <c r="FZK25" s="147"/>
      <c r="FZL25" s="147"/>
      <c r="FZM25" s="147"/>
      <c r="FZN25" s="147"/>
      <c r="FZO25" s="147"/>
      <c r="FZP25" s="147"/>
      <c r="FZQ25" s="147"/>
      <c r="FZR25" s="147"/>
      <c r="FZS25" s="147"/>
      <c r="FZT25" s="147"/>
      <c r="FZU25" s="147"/>
      <c r="FZV25" s="147"/>
      <c r="FZW25" s="147"/>
      <c r="FZX25" s="147"/>
      <c r="FZY25" s="147"/>
      <c r="FZZ25" s="147"/>
      <c r="GAA25" s="147"/>
      <c r="GAB25" s="147"/>
      <c r="GAC25" s="147"/>
      <c r="GAD25" s="147"/>
      <c r="GAE25" s="147"/>
      <c r="GAF25" s="147"/>
      <c r="GAG25" s="147"/>
      <c r="GAH25" s="147"/>
      <c r="GAI25" s="147"/>
      <c r="GAJ25" s="147"/>
      <c r="GAK25" s="147"/>
      <c r="GAL25" s="147"/>
      <c r="GAM25" s="147"/>
      <c r="GAN25" s="147"/>
      <c r="GAO25" s="147"/>
      <c r="GAP25" s="147"/>
      <c r="GAQ25" s="147"/>
      <c r="GAR25" s="147"/>
      <c r="GAS25" s="147"/>
      <c r="GAT25" s="147"/>
      <c r="GAU25" s="147"/>
      <c r="GAV25" s="147"/>
      <c r="GAW25" s="147"/>
      <c r="GAX25" s="147"/>
      <c r="GAY25" s="147"/>
      <c r="GAZ25" s="147"/>
      <c r="GBA25" s="147"/>
      <c r="GBB25" s="147"/>
      <c r="GBC25" s="147"/>
      <c r="GBD25" s="147"/>
      <c r="GBE25" s="147"/>
      <c r="GBF25" s="147"/>
      <c r="GBG25" s="147"/>
      <c r="GBH25" s="147"/>
      <c r="GBI25" s="147"/>
      <c r="GBJ25" s="147"/>
      <c r="GBK25" s="147"/>
      <c r="GBL25" s="147"/>
      <c r="GBM25" s="147"/>
      <c r="GBN25" s="147"/>
      <c r="GBO25" s="147"/>
      <c r="GBP25" s="147"/>
      <c r="GBQ25" s="147"/>
      <c r="GBR25" s="147"/>
      <c r="GBS25" s="147"/>
      <c r="GBT25" s="147"/>
      <c r="GBU25" s="147"/>
      <c r="GBV25" s="147"/>
      <c r="GBW25" s="147"/>
      <c r="GBX25" s="147"/>
      <c r="GBY25" s="147"/>
      <c r="GBZ25" s="147"/>
      <c r="GCA25" s="147"/>
      <c r="GCB25" s="147"/>
      <c r="GCC25" s="147"/>
      <c r="GCD25" s="147"/>
      <c r="GCE25" s="147"/>
      <c r="GCF25" s="147"/>
      <c r="GCG25" s="147"/>
      <c r="GCH25" s="147"/>
      <c r="GCI25" s="147"/>
      <c r="GCJ25" s="147"/>
      <c r="GCK25" s="147"/>
      <c r="GCL25" s="147"/>
      <c r="GCM25" s="147"/>
      <c r="GCN25" s="147"/>
      <c r="GCO25" s="147"/>
      <c r="GCP25" s="147"/>
      <c r="GCQ25" s="147"/>
      <c r="GCR25" s="147"/>
      <c r="GCS25" s="147"/>
      <c r="GCT25" s="147"/>
      <c r="GCU25" s="147"/>
      <c r="GCV25" s="147"/>
      <c r="GCW25" s="147"/>
      <c r="GCX25" s="147"/>
      <c r="GCY25" s="147"/>
      <c r="GCZ25" s="147"/>
      <c r="GDA25" s="147"/>
      <c r="GDB25" s="147"/>
      <c r="GDC25" s="147"/>
      <c r="GDD25" s="147"/>
      <c r="GDE25" s="147"/>
      <c r="GDF25" s="147"/>
      <c r="GDG25" s="147"/>
      <c r="GDH25" s="147"/>
      <c r="GDI25" s="147"/>
      <c r="GDJ25" s="147"/>
      <c r="GDK25" s="147"/>
      <c r="GDL25" s="147"/>
      <c r="GDM25" s="147"/>
      <c r="GDN25" s="147"/>
      <c r="GDO25" s="147"/>
      <c r="GDP25" s="147"/>
      <c r="GDQ25" s="147"/>
      <c r="GDR25" s="147"/>
      <c r="GDS25" s="147"/>
      <c r="GDT25" s="147"/>
      <c r="GDU25" s="147"/>
      <c r="GDV25" s="147"/>
      <c r="GDW25" s="147"/>
      <c r="GDX25" s="147"/>
      <c r="GDY25" s="147"/>
      <c r="GDZ25" s="147"/>
      <c r="GEA25" s="147"/>
      <c r="GEB25" s="147"/>
      <c r="GEC25" s="147"/>
      <c r="GED25" s="147"/>
      <c r="GEE25" s="147"/>
      <c r="GEF25" s="147"/>
      <c r="GEG25" s="147"/>
      <c r="GEH25" s="147"/>
      <c r="GEI25" s="147"/>
      <c r="GEJ25" s="147"/>
      <c r="GEK25" s="147"/>
      <c r="GEL25" s="147"/>
      <c r="GEM25" s="147"/>
      <c r="GEN25" s="147"/>
      <c r="GEO25" s="147"/>
      <c r="GEP25" s="147"/>
      <c r="GEQ25" s="147"/>
      <c r="GER25" s="147"/>
      <c r="GES25" s="147"/>
      <c r="GET25" s="147"/>
      <c r="GEU25" s="147"/>
      <c r="GEV25" s="147"/>
      <c r="GEW25" s="147"/>
      <c r="GEX25" s="147"/>
      <c r="GEY25" s="147"/>
      <c r="GEZ25" s="147"/>
      <c r="GFA25" s="147"/>
      <c r="GFB25" s="147"/>
      <c r="GFC25" s="147"/>
      <c r="GFD25" s="147"/>
      <c r="GFE25" s="147"/>
      <c r="GFF25" s="147"/>
      <c r="GFG25" s="147"/>
      <c r="GFH25" s="147"/>
      <c r="GFI25" s="147"/>
      <c r="GFJ25" s="147"/>
      <c r="GFK25" s="147"/>
      <c r="GFL25" s="147"/>
      <c r="GFM25" s="147"/>
      <c r="GFN25" s="147"/>
      <c r="GFO25" s="147"/>
      <c r="GFP25" s="147"/>
      <c r="GFQ25" s="147"/>
      <c r="GFR25" s="147"/>
      <c r="GFS25" s="147"/>
      <c r="GFT25" s="147"/>
      <c r="GFU25" s="147"/>
      <c r="GFV25" s="147"/>
      <c r="GFW25" s="147"/>
      <c r="GFX25" s="147"/>
      <c r="GFY25" s="147"/>
      <c r="GFZ25" s="147"/>
      <c r="GGA25" s="147"/>
      <c r="GGB25" s="147"/>
      <c r="GGC25" s="147"/>
      <c r="GGD25" s="147"/>
      <c r="GGE25" s="147"/>
      <c r="GGF25" s="147"/>
      <c r="GGG25" s="147"/>
      <c r="GGH25" s="147"/>
      <c r="GGI25" s="147"/>
      <c r="GGJ25" s="147"/>
      <c r="GGK25" s="147"/>
      <c r="GGL25" s="147"/>
      <c r="GGM25" s="147"/>
      <c r="GGN25" s="147"/>
      <c r="GGO25" s="147"/>
      <c r="GGP25" s="147"/>
      <c r="GGQ25" s="147"/>
      <c r="GGR25" s="147"/>
      <c r="GGS25" s="147"/>
      <c r="GGT25" s="147"/>
      <c r="GGU25" s="147"/>
      <c r="GGV25" s="147"/>
      <c r="GGW25" s="147"/>
      <c r="GGX25" s="147"/>
      <c r="GGY25" s="147"/>
      <c r="GGZ25" s="147"/>
      <c r="GHA25" s="147"/>
      <c r="GHB25" s="147"/>
      <c r="GHC25" s="147"/>
      <c r="GHD25" s="147"/>
      <c r="GHE25" s="147"/>
      <c r="GHF25" s="147"/>
      <c r="GHG25" s="147"/>
      <c r="GHH25" s="147"/>
      <c r="GHI25" s="147"/>
      <c r="GHJ25" s="147"/>
      <c r="GHK25" s="147"/>
      <c r="GHL25" s="147"/>
      <c r="GHM25" s="147"/>
      <c r="GHN25" s="147"/>
      <c r="GHO25" s="147"/>
      <c r="GHP25" s="147"/>
      <c r="GHQ25" s="147"/>
      <c r="GHR25" s="147"/>
      <c r="GHS25" s="147"/>
      <c r="GHT25" s="147"/>
      <c r="GHU25" s="147"/>
      <c r="GHV25" s="147"/>
      <c r="GHW25" s="147"/>
      <c r="GHX25" s="147"/>
      <c r="GHY25" s="147"/>
      <c r="GHZ25" s="147"/>
      <c r="GIA25" s="147"/>
      <c r="GIB25" s="147"/>
      <c r="GIC25" s="147"/>
      <c r="GID25" s="147"/>
      <c r="GIE25" s="147"/>
      <c r="GIF25" s="147"/>
      <c r="GIG25" s="147"/>
      <c r="GIH25" s="147"/>
      <c r="GII25" s="147"/>
      <c r="GIJ25" s="147"/>
      <c r="GIK25" s="147"/>
      <c r="GIL25" s="147"/>
      <c r="GIM25" s="147"/>
      <c r="GIN25" s="147"/>
      <c r="GIO25" s="147"/>
      <c r="GIP25" s="147"/>
      <c r="GIQ25" s="147"/>
      <c r="GIR25" s="147"/>
      <c r="GIS25" s="147"/>
      <c r="GIT25" s="147"/>
      <c r="GIU25" s="147"/>
      <c r="GIV25" s="147"/>
      <c r="GIW25" s="147"/>
      <c r="GIX25" s="147"/>
      <c r="GIY25" s="147"/>
      <c r="GIZ25" s="147"/>
      <c r="GJA25" s="147"/>
      <c r="GJB25" s="147"/>
      <c r="GJC25" s="147"/>
      <c r="GJD25" s="147"/>
      <c r="GJE25" s="147"/>
      <c r="GJF25" s="147"/>
      <c r="GJG25" s="147"/>
      <c r="GJH25" s="147"/>
      <c r="GJI25" s="147"/>
      <c r="GJJ25" s="147"/>
      <c r="GJK25" s="147"/>
      <c r="GJL25" s="147"/>
      <c r="GJM25" s="147"/>
      <c r="GJN25" s="147"/>
      <c r="GJO25" s="147"/>
      <c r="GJP25" s="147"/>
      <c r="GJQ25" s="147"/>
      <c r="GJR25" s="147"/>
      <c r="GJS25" s="147"/>
      <c r="GJT25" s="147"/>
      <c r="GJU25" s="147"/>
      <c r="GJV25" s="147"/>
      <c r="GJW25" s="147"/>
      <c r="GJX25" s="147"/>
      <c r="GJY25" s="147"/>
      <c r="GJZ25" s="147"/>
      <c r="GKA25" s="147"/>
      <c r="GKB25" s="147"/>
      <c r="GKC25" s="147"/>
      <c r="GKD25" s="147"/>
      <c r="GKE25" s="147"/>
      <c r="GKF25" s="147"/>
      <c r="GKG25" s="147"/>
      <c r="GKH25" s="147"/>
      <c r="GKI25" s="147"/>
      <c r="GKJ25" s="147"/>
      <c r="GKK25" s="147"/>
      <c r="GKL25" s="147"/>
      <c r="GKM25" s="147"/>
      <c r="GKN25" s="147"/>
      <c r="GKO25" s="147"/>
      <c r="GKP25" s="147"/>
      <c r="GKQ25" s="147"/>
      <c r="GKR25" s="147"/>
      <c r="GKS25" s="147"/>
      <c r="GKT25" s="147"/>
      <c r="GKU25" s="147"/>
      <c r="GKV25" s="147"/>
      <c r="GKW25" s="147"/>
      <c r="GKX25" s="147"/>
      <c r="GKY25" s="147"/>
      <c r="GKZ25" s="147"/>
      <c r="GLA25" s="147"/>
      <c r="GLB25" s="147"/>
      <c r="GLC25" s="147"/>
      <c r="GLD25" s="147"/>
      <c r="GLE25" s="147"/>
      <c r="GLF25" s="147"/>
      <c r="GLG25" s="147"/>
      <c r="GLH25" s="147"/>
      <c r="GLI25" s="147"/>
      <c r="GLJ25" s="147"/>
      <c r="GLK25" s="147"/>
      <c r="GLL25" s="147"/>
      <c r="GLM25" s="147"/>
      <c r="GLN25" s="147"/>
      <c r="GLO25" s="147"/>
      <c r="GLP25" s="147"/>
      <c r="GLQ25" s="147"/>
      <c r="GLR25" s="147"/>
      <c r="GLS25" s="147"/>
      <c r="GLT25" s="147"/>
      <c r="GLU25" s="147"/>
      <c r="GLV25" s="147"/>
      <c r="GLW25" s="147"/>
      <c r="GLX25" s="147"/>
      <c r="GLY25" s="147"/>
      <c r="GLZ25" s="147"/>
      <c r="GMA25" s="147"/>
      <c r="GMB25" s="147"/>
      <c r="GMC25" s="147"/>
      <c r="GMD25" s="147"/>
      <c r="GME25" s="147"/>
      <c r="GMF25" s="147"/>
      <c r="GMG25" s="147"/>
      <c r="GMH25" s="147"/>
      <c r="GMI25" s="147"/>
      <c r="GMJ25" s="147"/>
      <c r="GMK25" s="147"/>
      <c r="GML25" s="147"/>
      <c r="GMM25" s="147"/>
      <c r="GMN25" s="147"/>
      <c r="GMO25" s="147"/>
      <c r="GMP25" s="147"/>
      <c r="GMQ25" s="147"/>
      <c r="GMR25" s="147"/>
      <c r="GMS25" s="147"/>
      <c r="GMT25" s="147"/>
      <c r="GMU25" s="147"/>
      <c r="GMV25" s="147"/>
      <c r="GMW25" s="147"/>
      <c r="GMX25" s="147"/>
      <c r="GMY25" s="147"/>
      <c r="GMZ25" s="147"/>
      <c r="GNA25" s="147"/>
      <c r="GNB25" s="147"/>
      <c r="GNC25" s="147"/>
      <c r="GND25" s="147"/>
      <c r="GNE25" s="147"/>
      <c r="GNF25" s="147"/>
      <c r="GNG25" s="147"/>
      <c r="GNH25" s="147"/>
      <c r="GNI25" s="147"/>
      <c r="GNJ25" s="147"/>
      <c r="GNK25" s="147"/>
      <c r="GNL25" s="147"/>
      <c r="GNM25" s="147"/>
      <c r="GNN25" s="147"/>
      <c r="GNO25" s="147"/>
      <c r="GNP25" s="147"/>
      <c r="GNQ25" s="147"/>
      <c r="GNR25" s="147"/>
      <c r="GNS25" s="147"/>
      <c r="GNT25" s="147"/>
      <c r="GNU25" s="147"/>
      <c r="GNV25" s="147"/>
      <c r="GNW25" s="147"/>
      <c r="GNX25" s="147"/>
      <c r="GNY25" s="147"/>
      <c r="GNZ25" s="147"/>
      <c r="GOA25" s="147"/>
      <c r="GOB25" s="147"/>
      <c r="GOC25" s="147"/>
      <c r="GOD25" s="147"/>
      <c r="GOE25" s="147"/>
      <c r="GOF25" s="147"/>
      <c r="GOG25" s="147"/>
      <c r="GOH25" s="147"/>
      <c r="GOI25" s="147"/>
      <c r="GOJ25" s="147"/>
      <c r="GOK25" s="147"/>
      <c r="GOL25" s="147"/>
      <c r="GOM25" s="147"/>
      <c r="GON25" s="147"/>
      <c r="GOO25" s="147"/>
      <c r="GOP25" s="147"/>
      <c r="GOQ25" s="147"/>
      <c r="GOR25" s="147"/>
      <c r="GOS25" s="147"/>
      <c r="GOT25" s="147"/>
      <c r="GOU25" s="147"/>
      <c r="GOV25" s="147"/>
      <c r="GOW25" s="147"/>
      <c r="GOX25" s="147"/>
      <c r="GOY25" s="147"/>
      <c r="GOZ25" s="147"/>
      <c r="GPA25" s="147"/>
      <c r="GPB25" s="147"/>
      <c r="GPC25" s="147"/>
      <c r="GPD25" s="147"/>
      <c r="GPE25" s="147"/>
      <c r="GPF25" s="147"/>
      <c r="GPG25" s="147"/>
      <c r="GPH25" s="147"/>
      <c r="GPI25" s="147"/>
      <c r="GPJ25" s="147"/>
      <c r="GPK25" s="147"/>
      <c r="GPL25" s="147"/>
      <c r="GPM25" s="147"/>
      <c r="GPN25" s="147"/>
      <c r="GPO25" s="147"/>
      <c r="GPP25" s="147"/>
      <c r="GPQ25" s="147"/>
      <c r="GPR25" s="147"/>
      <c r="GPS25" s="147"/>
      <c r="GPT25" s="147"/>
      <c r="GPU25" s="147"/>
      <c r="GPV25" s="147"/>
      <c r="GPW25" s="147"/>
      <c r="GPX25" s="147"/>
      <c r="GPY25" s="147"/>
      <c r="GPZ25" s="147"/>
      <c r="GQA25" s="147"/>
      <c r="GQB25" s="147"/>
      <c r="GQC25" s="147"/>
      <c r="GQD25" s="147"/>
      <c r="GQE25" s="147"/>
      <c r="GQF25" s="147"/>
      <c r="GQG25" s="147"/>
      <c r="GQH25" s="147"/>
      <c r="GQI25" s="147"/>
      <c r="GQJ25" s="147"/>
      <c r="GQK25" s="147"/>
      <c r="GQL25" s="147"/>
      <c r="GQM25" s="147"/>
      <c r="GQN25" s="147"/>
      <c r="GQO25" s="147"/>
      <c r="GQP25" s="147"/>
      <c r="GQQ25" s="147"/>
      <c r="GQR25" s="147"/>
      <c r="GQS25" s="147"/>
      <c r="GQT25" s="147"/>
      <c r="GQU25" s="147"/>
      <c r="GQV25" s="147"/>
      <c r="GQW25" s="147"/>
      <c r="GQX25" s="147"/>
      <c r="GQY25" s="147"/>
      <c r="GQZ25" s="147"/>
      <c r="GRA25" s="147"/>
      <c r="GRB25" s="147"/>
      <c r="GRC25" s="147"/>
      <c r="GRD25" s="147"/>
      <c r="GRE25" s="147"/>
      <c r="GRF25" s="147"/>
      <c r="GRG25" s="147"/>
      <c r="GRH25" s="147"/>
      <c r="GRI25" s="147"/>
      <c r="GRJ25" s="147"/>
      <c r="GRK25" s="147"/>
      <c r="GRL25" s="147"/>
      <c r="GRM25" s="147"/>
      <c r="GRN25" s="147"/>
      <c r="GRO25" s="147"/>
      <c r="GRP25" s="147"/>
      <c r="GRQ25" s="147"/>
      <c r="GRR25" s="147"/>
      <c r="GRS25" s="147"/>
      <c r="GRT25" s="147"/>
      <c r="GRU25" s="147"/>
      <c r="GRV25" s="147"/>
      <c r="GRW25" s="147"/>
      <c r="GRX25" s="147"/>
      <c r="GRY25" s="147"/>
      <c r="GRZ25" s="147"/>
      <c r="GSA25" s="147"/>
      <c r="GSB25" s="147"/>
      <c r="GSC25" s="147"/>
      <c r="GSD25" s="147"/>
      <c r="GSE25" s="147"/>
      <c r="GSF25" s="147"/>
      <c r="GSG25" s="147"/>
      <c r="GSH25" s="147"/>
      <c r="GSI25" s="147"/>
      <c r="GSJ25" s="147"/>
      <c r="GSK25" s="147"/>
      <c r="GSL25" s="147"/>
      <c r="GSM25" s="147"/>
      <c r="GSN25" s="147"/>
      <c r="GSO25" s="147"/>
      <c r="GSP25" s="147"/>
      <c r="GSQ25" s="147"/>
      <c r="GSR25" s="147"/>
      <c r="GSS25" s="147"/>
      <c r="GST25" s="147"/>
      <c r="GSU25" s="147"/>
      <c r="GSV25" s="147"/>
      <c r="GSW25" s="147"/>
      <c r="GSX25" s="147"/>
      <c r="GSY25" s="147"/>
      <c r="GSZ25" s="147"/>
      <c r="GTA25" s="147"/>
      <c r="GTB25" s="147"/>
      <c r="GTC25" s="147"/>
      <c r="GTD25" s="147"/>
      <c r="GTE25" s="147"/>
      <c r="GTF25" s="147"/>
      <c r="GTG25" s="147"/>
      <c r="GTH25" s="147"/>
      <c r="GTI25" s="147"/>
      <c r="GTJ25" s="147"/>
      <c r="GTK25" s="147"/>
      <c r="GTL25" s="147"/>
      <c r="GTM25" s="147"/>
      <c r="GTN25" s="147"/>
      <c r="GTO25" s="147"/>
      <c r="GTP25" s="147"/>
      <c r="GTQ25" s="147"/>
      <c r="GTR25" s="147"/>
      <c r="GTS25" s="147"/>
      <c r="GTT25" s="147"/>
      <c r="GTU25" s="147"/>
      <c r="GTV25" s="147"/>
      <c r="GTW25" s="147"/>
      <c r="GTX25" s="147"/>
      <c r="GTY25" s="147"/>
      <c r="GTZ25" s="147"/>
      <c r="GUA25" s="147"/>
      <c r="GUB25" s="147"/>
      <c r="GUC25" s="147"/>
      <c r="GUD25" s="147"/>
      <c r="GUE25" s="147"/>
      <c r="GUF25" s="147"/>
      <c r="GUG25" s="147"/>
      <c r="GUH25" s="147"/>
      <c r="GUI25" s="147"/>
      <c r="GUJ25" s="147"/>
      <c r="GUK25" s="147"/>
      <c r="GUL25" s="147"/>
      <c r="GUM25" s="147"/>
      <c r="GUN25" s="147"/>
      <c r="GUO25" s="147"/>
      <c r="GUP25" s="147"/>
      <c r="GUQ25" s="147"/>
      <c r="GUR25" s="147"/>
      <c r="GUS25" s="147"/>
      <c r="GUT25" s="147"/>
      <c r="GUU25" s="147"/>
      <c r="GUV25" s="147"/>
      <c r="GUW25" s="147"/>
      <c r="GUX25" s="147"/>
      <c r="GUY25" s="147"/>
      <c r="GUZ25" s="147"/>
      <c r="GVA25" s="147"/>
      <c r="GVB25" s="147"/>
      <c r="GVC25" s="147"/>
      <c r="GVD25" s="147"/>
      <c r="GVE25" s="147"/>
      <c r="GVF25" s="147"/>
      <c r="GVG25" s="147"/>
      <c r="GVH25" s="147"/>
      <c r="GVI25" s="147"/>
      <c r="GVJ25" s="147"/>
      <c r="GVK25" s="147"/>
      <c r="GVL25" s="147"/>
      <c r="GVM25" s="147"/>
      <c r="GVN25" s="147"/>
      <c r="GVO25" s="147"/>
      <c r="GVP25" s="147"/>
      <c r="GVQ25" s="147"/>
      <c r="GVR25" s="147"/>
      <c r="GVS25" s="147"/>
      <c r="GVT25" s="147"/>
      <c r="GVU25" s="147"/>
      <c r="GVV25" s="147"/>
      <c r="GVW25" s="147"/>
      <c r="GVX25" s="147"/>
      <c r="GVY25" s="147"/>
      <c r="GVZ25" s="147"/>
      <c r="GWA25" s="147"/>
      <c r="GWB25" s="147"/>
      <c r="GWC25" s="147"/>
      <c r="GWD25" s="147"/>
      <c r="GWE25" s="147"/>
      <c r="GWF25" s="147"/>
      <c r="GWG25" s="147"/>
      <c r="GWH25" s="147"/>
      <c r="GWI25" s="147"/>
      <c r="GWJ25" s="147"/>
      <c r="GWK25" s="147"/>
      <c r="GWL25" s="147"/>
      <c r="GWM25" s="147"/>
      <c r="GWN25" s="147"/>
      <c r="GWO25" s="147"/>
      <c r="GWP25" s="147"/>
      <c r="GWQ25" s="147"/>
      <c r="GWR25" s="147"/>
      <c r="GWS25" s="147"/>
      <c r="GWT25" s="147"/>
      <c r="GWU25" s="147"/>
      <c r="GWV25" s="147"/>
      <c r="GWW25" s="147"/>
      <c r="GWX25" s="147"/>
      <c r="GWY25" s="147"/>
      <c r="GWZ25" s="147"/>
      <c r="GXA25" s="147"/>
      <c r="GXB25" s="147"/>
      <c r="GXC25" s="147"/>
      <c r="GXD25" s="147"/>
      <c r="GXE25" s="147"/>
      <c r="GXF25" s="147"/>
      <c r="GXG25" s="147"/>
      <c r="GXH25" s="147"/>
      <c r="GXI25" s="147"/>
      <c r="GXJ25" s="147"/>
      <c r="GXK25" s="147"/>
      <c r="GXL25" s="147"/>
      <c r="GXM25" s="147"/>
      <c r="GXN25" s="147"/>
      <c r="GXO25" s="147"/>
      <c r="GXP25" s="147"/>
      <c r="GXQ25" s="147"/>
      <c r="GXR25" s="147"/>
      <c r="GXS25" s="147"/>
      <c r="GXT25" s="147"/>
      <c r="GXU25" s="147"/>
      <c r="GXV25" s="147"/>
      <c r="GXW25" s="147"/>
      <c r="GXX25" s="147"/>
      <c r="GXY25" s="147"/>
      <c r="GXZ25" s="147"/>
      <c r="GYA25" s="147"/>
      <c r="GYB25" s="147"/>
      <c r="GYC25" s="147"/>
      <c r="GYD25" s="147"/>
      <c r="GYE25" s="147"/>
      <c r="GYF25" s="147"/>
      <c r="GYG25" s="147"/>
      <c r="GYH25" s="147"/>
      <c r="GYI25" s="147"/>
      <c r="GYJ25" s="147"/>
      <c r="GYK25" s="147"/>
      <c r="GYL25" s="147"/>
      <c r="GYM25" s="147"/>
      <c r="GYN25" s="147"/>
      <c r="GYO25" s="147"/>
      <c r="GYP25" s="147"/>
      <c r="GYQ25" s="147"/>
      <c r="GYR25" s="147"/>
      <c r="GYS25" s="147"/>
      <c r="GYT25" s="147"/>
      <c r="GYU25" s="147"/>
      <c r="GYV25" s="147"/>
      <c r="GYW25" s="147"/>
      <c r="GYX25" s="147"/>
      <c r="GYY25" s="147"/>
      <c r="GYZ25" s="147"/>
      <c r="GZA25" s="147"/>
      <c r="GZB25" s="147"/>
      <c r="GZC25" s="147"/>
      <c r="GZD25" s="147"/>
      <c r="GZE25" s="147"/>
      <c r="GZF25" s="147"/>
      <c r="GZG25" s="147"/>
      <c r="GZH25" s="147"/>
      <c r="GZI25" s="147"/>
      <c r="GZJ25" s="147"/>
      <c r="GZK25" s="147"/>
      <c r="GZL25" s="147"/>
      <c r="GZM25" s="147"/>
      <c r="GZN25" s="147"/>
      <c r="GZO25" s="147"/>
      <c r="GZP25" s="147"/>
      <c r="GZQ25" s="147"/>
      <c r="GZR25" s="147"/>
      <c r="GZS25" s="147"/>
      <c r="GZT25" s="147"/>
      <c r="GZU25" s="147"/>
      <c r="GZV25" s="147"/>
      <c r="GZW25" s="147"/>
      <c r="GZX25" s="147"/>
      <c r="GZY25" s="147"/>
      <c r="GZZ25" s="147"/>
      <c r="HAA25" s="147"/>
      <c r="HAB25" s="147"/>
      <c r="HAC25" s="147"/>
      <c r="HAD25" s="147"/>
      <c r="HAE25" s="147"/>
      <c r="HAF25" s="147"/>
      <c r="HAG25" s="147"/>
      <c r="HAH25" s="147"/>
      <c r="HAI25" s="147"/>
      <c r="HAJ25" s="147"/>
      <c r="HAK25" s="147"/>
      <c r="HAL25" s="147"/>
      <c r="HAM25" s="147"/>
      <c r="HAN25" s="147"/>
      <c r="HAO25" s="147"/>
      <c r="HAP25" s="147"/>
      <c r="HAQ25" s="147"/>
      <c r="HAR25" s="147"/>
      <c r="HAS25" s="147"/>
      <c r="HAT25" s="147"/>
      <c r="HAU25" s="147"/>
      <c r="HAV25" s="147"/>
      <c r="HAW25" s="147"/>
      <c r="HAX25" s="147"/>
      <c r="HAY25" s="147"/>
      <c r="HAZ25" s="147"/>
      <c r="HBA25" s="147"/>
      <c r="HBB25" s="147"/>
      <c r="HBC25" s="147"/>
      <c r="HBD25" s="147"/>
      <c r="HBE25" s="147"/>
      <c r="HBF25" s="147"/>
      <c r="HBG25" s="147"/>
      <c r="HBH25" s="147"/>
      <c r="HBI25" s="147"/>
      <c r="HBJ25" s="147"/>
      <c r="HBK25" s="147"/>
      <c r="HBL25" s="147"/>
      <c r="HBM25" s="147"/>
      <c r="HBN25" s="147"/>
      <c r="HBO25" s="147"/>
      <c r="HBP25" s="147"/>
      <c r="HBQ25" s="147"/>
      <c r="HBR25" s="147"/>
      <c r="HBS25" s="147"/>
      <c r="HBT25" s="147"/>
      <c r="HBU25" s="147"/>
      <c r="HBV25" s="147"/>
      <c r="HBW25" s="147"/>
      <c r="HBX25" s="147"/>
      <c r="HBY25" s="147"/>
      <c r="HBZ25" s="147"/>
      <c r="HCA25" s="147"/>
      <c r="HCB25" s="147"/>
      <c r="HCC25" s="147"/>
      <c r="HCD25" s="147"/>
      <c r="HCE25" s="147"/>
      <c r="HCF25" s="147"/>
      <c r="HCG25" s="147"/>
      <c r="HCH25" s="147"/>
      <c r="HCI25" s="147"/>
      <c r="HCJ25" s="147"/>
      <c r="HCK25" s="147"/>
      <c r="HCL25" s="147"/>
      <c r="HCM25" s="147"/>
      <c r="HCN25" s="147"/>
      <c r="HCO25" s="147"/>
      <c r="HCP25" s="147"/>
      <c r="HCQ25" s="147"/>
      <c r="HCR25" s="147"/>
      <c r="HCS25" s="147"/>
      <c r="HCT25" s="147"/>
      <c r="HCU25" s="147"/>
      <c r="HCV25" s="147"/>
      <c r="HCW25" s="147"/>
      <c r="HCX25" s="147"/>
      <c r="HCY25" s="147"/>
      <c r="HCZ25" s="147"/>
      <c r="HDA25" s="147"/>
      <c r="HDB25" s="147"/>
      <c r="HDC25" s="147"/>
      <c r="HDD25" s="147"/>
      <c r="HDE25" s="147"/>
      <c r="HDF25" s="147"/>
      <c r="HDG25" s="147"/>
      <c r="HDH25" s="147"/>
      <c r="HDI25" s="147"/>
      <c r="HDJ25" s="147"/>
      <c r="HDK25" s="147"/>
      <c r="HDL25" s="147"/>
      <c r="HDM25" s="147"/>
      <c r="HDN25" s="147"/>
      <c r="HDO25" s="147"/>
      <c r="HDP25" s="147"/>
      <c r="HDQ25" s="147"/>
      <c r="HDR25" s="147"/>
      <c r="HDS25" s="147"/>
      <c r="HDT25" s="147"/>
      <c r="HDU25" s="147"/>
      <c r="HDV25" s="147"/>
      <c r="HDW25" s="147"/>
      <c r="HDX25" s="147"/>
      <c r="HDY25" s="147"/>
      <c r="HDZ25" s="147"/>
      <c r="HEA25" s="147"/>
      <c r="HEB25" s="147"/>
      <c r="HEC25" s="147"/>
      <c r="HED25" s="147"/>
      <c r="HEE25" s="147"/>
      <c r="HEF25" s="147"/>
      <c r="HEG25" s="147"/>
      <c r="HEH25" s="147"/>
      <c r="HEI25" s="147"/>
      <c r="HEJ25" s="147"/>
      <c r="HEK25" s="147"/>
      <c r="HEL25" s="147"/>
      <c r="HEM25" s="147"/>
      <c r="HEN25" s="147"/>
      <c r="HEO25" s="147"/>
      <c r="HEP25" s="147"/>
      <c r="HEQ25" s="147"/>
      <c r="HER25" s="147"/>
      <c r="HES25" s="147"/>
      <c r="HET25" s="147"/>
      <c r="HEU25" s="147"/>
      <c r="HEV25" s="147"/>
      <c r="HEW25" s="147"/>
      <c r="HEX25" s="147"/>
      <c r="HEY25" s="147"/>
      <c r="HEZ25" s="147"/>
      <c r="HFA25" s="147"/>
      <c r="HFB25" s="147"/>
      <c r="HFC25" s="147"/>
      <c r="HFD25" s="147"/>
      <c r="HFE25" s="147"/>
      <c r="HFF25" s="147"/>
      <c r="HFG25" s="147"/>
      <c r="HFH25" s="147"/>
      <c r="HFI25" s="147"/>
      <c r="HFJ25" s="147"/>
      <c r="HFK25" s="147"/>
      <c r="HFL25" s="147"/>
      <c r="HFM25" s="147"/>
      <c r="HFN25" s="147"/>
      <c r="HFO25" s="147"/>
      <c r="HFP25" s="147"/>
      <c r="HFQ25" s="147"/>
      <c r="HFR25" s="147"/>
      <c r="HFS25" s="147"/>
      <c r="HFT25" s="147"/>
      <c r="HFU25" s="147"/>
      <c r="HFV25" s="147"/>
      <c r="HFW25" s="147"/>
      <c r="HFX25" s="147"/>
      <c r="HFY25" s="147"/>
      <c r="HFZ25" s="147"/>
      <c r="HGA25" s="147"/>
      <c r="HGB25" s="147"/>
      <c r="HGC25" s="147"/>
      <c r="HGD25" s="147"/>
      <c r="HGE25" s="147"/>
      <c r="HGF25" s="147"/>
      <c r="HGG25" s="147"/>
      <c r="HGH25" s="147"/>
      <c r="HGI25" s="147"/>
      <c r="HGJ25" s="147"/>
      <c r="HGK25" s="147"/>
      <c r="HGL25" s="147"/>
      <c r="HGM25" s="147"/>
      <c r="HGN25" s="147"/>
      <c r="HGO25" s="147"/>
      <c r="HGP25" s="147"/>
      <c r="HGQ25" s="147"/>
      <c r="HGR25" s="147"/>
      <c r="HGS25" s="147"/>
      <c r="HGT25" s="147"/>
      <c r="HGU25" s="147"/>
      <c r="HGV25" s="147"/>
      <c r="HGW25" s="147"/>
      <c r="HGX25" s="147"/>
      <c r="HGY25" s="147"/>
      <c r="HGZ25" s="147"/>
      <c r="HHA25" s="147"/>
      <c r="HHB25" s="147"/>
      <c r="HHC25" s="147"/>
      <c r="HHD25" s="147"/>
      <c r="HHE25" s="147"/>
      <c r="HHF25" s="147"/>
      <c r="HHG25" s="147"/>
      <c r="HHH25" s="147"/>
      <c r="HHI25" s="147"/>
      <c r="HHJ25" s="147"/>
      <c r="HHK25" s="147"/>
      <c r="HHL25" s="147"/>
      <c r="HHM25" s="147"/>
      <c r="HHN25" s="147"/>
      <c r="HHO25" s="147"/>
      <c r="HHP25" s="147"/>
      <c r="HHQ25" s="147"/>
      <c r="HHR25" s="147"/>
      <c r="HHS25" s="147"/>
      <c r="HHT25" s="147"/>
      <c r="HHU25" s="147"/>
      <c r="HHV25" s="147"/>
      <c r="HHW25" s="147"/>
      <c r="HHX25" s="147"/>
      <c r="HHY25" s="147"/>
      <c r="HHZ25" s="147"/>
      <c r="HIA25" s="147"/>
      <c r="HIB25" s="147"/>
      <c r="HIC25" s="147"/>
      <c r="HID25" s="147"/>
      <c r="HIE25" s="147"/>
      <c r="HIF25" s="147"/>
      <c r="HIG25" s="147"/>
      <c r="HIH25" s="147"/>
      <c r="HII25" s="147"/>
      <c r="HIJ25" s="147"/>
      <c r="HIK25" s="147"/>
      <c r="HIL25" s="147"/>
      <c r="HIM25" s="147"/>
      <c r="HIN25" s="147"/>
      <c r="HIO25" s="147"/>
      <c r="HIP25" s="147"/>
      <c r="HIQ25" s="147"/>
      <c r="HIR25" s="147"/>
      <c r="HIS25" s="147"/>
      <c r="HIT25" s="147"/>
      <c r="HIU25" s="147"/>
      <c r="HIV25" s="147"/>
      <c r="HIW25" s="147"/>
      <c r="HIX25" s="147"/>
      <c r="HIY25" s="147"/>
      <c r="HIZ25" s="147"/>
      <c r="HJA25" s="147"/>
      <c r="HJB25" s="147"/>
      <c r="HJC25" s="147"/>
      <c r="HJD25" s="147"/>
      <c r="HJE25" s="147"/>
      <c r="HJF25" s="147"/>
      <c r="HJG25" s="147"/>
      <c r="HJH25" s="147"/>
      <c r="HJI25" s="147"/>
      <c r="HJJ25" s="147"/>
      <c r="HJK25" s="147"/>
      <c r="HJL25" s="147"/>
      <c r="HJM25" s="147"/>
      <c r="HJN25" s="147"/>
      <c r="HJO25" s="147"/>
      <c r="HJP25" s="147"/>
      <c r="HJQ25" s="147"/>
      <c r="HJR25" s="147"/>
      <c r="HJS25" s="147"/>
      <c r="HJT25" s="147"/>
      <c r="HJU25" s="147"/>
      <c r="HJV25" s="147"/>
      <c r="HJW25" s="147"/>
      <c r="HJX25" s="147"/>
      <c r="HJY25" s="147"/>
      <c r="HJZ25" s="147"/>
      <c r="HKA25" s="147"/>
      <c r="HKB25" s="147"/>
      <c r="HKC25" s="147"/>
      <c r="HKD25" s="147"/>
      <c r="HKE25" s="147"/>
      <c r="HKF25" s="147"/>
      <c r="HKG25" s="147"/>
      <c r="HKH25" s="147"/>
      <c r="HKI25" s="147"/>
      <c r="HKJ25" s="147"/>
      <c r="HKK25" s="147"/>
      <c r="HKL25" s="147"/>
      <c r="HKM25" s="147"/>
      <c r="HKN25" s="147"/>
      <c r="HKO25" s="147"/>
      <c r="HKP25" s="147"/>
      <c r="HKQ25" s="147"/>
      <c r="HKR25" s="147"/>
      <c r="HKS25" s="147"/>
      <c r="HKT25" s="147"/>
      <c r="HKU25" s="147"/>
      <c r="HKV25" s="147"/>
      <c r="HKW25" s="147"/>
      <c r="HKX25" s="147"/>
      <c r="HKY25" s="147"/>
      <c r="HKZ25" s="147"/>
      <c r="HLA25" s="147"/>
      <c r="HLB25" s="147"/>
      <c r="HLC25" s="147"/>
      <c r="HLD25" s="147"/>
      <c r="HLE25" s="147"/>
      <c r="HLF25" s="147"/>
      <c r="HLG25" s="147"/>
      <c r="HLH25" s="147"/>
      <c r="HLI25" s="147"/>
      <c r="HLJ25" s="147"/>
      <c r="HLK25" s="147"/>
      <c r="HLL25" s="147"/>
      <c r="HLM25" s="147"/>
      <c r="HLN25" s="147"/>
      <c r="HLO25" s="147"/>
      <c r="HLP25" s="147"/>
      <c r="HLQ25" s="147"/>
      <c r="HLR25" s="147"/>
      <c r="HLS25" s="147"/>
      <c r="HLT25" s="147"/>
      <c r="HLU25" s="147"/>
      <c r="HLV25" s="147"/>
      <c r="HLW25" s="147"/>
      <c r="HLX25" s="147"/>
      <c r="HLY25" s="147"/>
      <c r="HLZ25" s="147"/>
      <c r="HMA25" s="147"/>
      <c r="HMB25" s="147"/>
      <c r="HMC25" s="147"/>
      <c r="HMD25" s="147"/>
      <c r="HME25" s="147"/>
      <c r="HMF25" s="147"/>
      <c r="HMG25" s="147"/>
      <c r="HMH25" s="147"/>
      <c r="HMI25" s="147"/>
      <c r="HMJ25" s="147"/>
      <c r="HMK25" s="147"/>
      <c r="HML25" s="147"/>
      <c r="HMM25" s="147"/>
      <c r="HMN25" s="147"/>
      <c r="HMO25" s="147"/>
      <c r="HMP25" s="147"/>
      <c r="HMQ25" s="147"/>
      <c r="HMR25" s="147"/>
      <c r="HMS25" s="147"/>
      <c r="HMT25" s="147"/>
      <c r="HMU25" s="147"/>
      <c r="HMV25" s="147"/>
      <c r="HMW25" s="147"/>
      <c r="HMX25" s="147"/>
      <c r="HMY25" s="147"/>
      <c r="HMZ25" s="147"/>
      <c r="HNA25" s="147"/>
      <c r="HNB25" s="147"/>
      <c r="HNC25" s="147"/>
      <c r="HND25" s="147"/>
      <c r="HNE25" s="147"/>
      <c r="HNF25" s="147"/>
      <c r="HNG25" s="147"/>
      <c r="HNH25" s="147"/>
      <c r="HNI25" s="147"/>
      <c r="HNJ25" s="147"/>
      <c r="HNK25" s="147"/>
      <c r="HNL25" s="147"/>
      <c r="HNM25" s="147"/>
      <c r="HNN25" s="147"/>
      <c r="HNO25" s="147"/>
      <c r="HNP25" s="147"/>
      <c r="HNQ25" s="147"/>
      <c r="HNR25" s="147"/>
      <c r="HNS25" s="147"/>
      <c r="HNT25" s="147"/>
      <c r="HNU25" s="147"/>
      <c r="HNV25" s="147"/>
      <c r="HNW25" s="147"/>
      <c r="HNX25" s="147"/>
      <c r="HNY25" s="147"/>
      <c r="HNZ25" s="147"/>
      <c r="HOA25" s="147"/>
      <c r="HOB25" s="147"/>
      <c r="HOC25" s="147"/>
      <c r="HOD25" s="147"/>
      <c r="HOE25" s="147"/>
      <c r="HOF25" s="147"/>
      <c r="HOG25" s="147"/>
      <c r="HOH25" s="147"/>
      <c r="HOI25" s="147"/>
      <c r="HOJ25" s="147"/>
      <c r="HOK25" s="147"/>
      <c r="HOL25" s="147"/>
      <c r="HOM25" s="147"/>
      <c r="HON25" s="147"/>
      <c r="HOO25" s="147"/>
      <c r="HOP25" s="147"/>
      <c r="HOQ25" s="147"/>
      <c r="HOR25" s="147"/>
      <c r="HOS25" s="147"/>
      <c r="HOT25" s="147"/>
      <c r="HOU25" s="147"/>
      <c r="HOV25" s="147"/>
      <c r="HOW25" s="147"/>
      <c r="HOX25" s="147"/>
      <c r="HOY25" s="147"/>
      <c r="HOZ25" s="147"/>
      <c r="HPA25" s="147"/>
      <c r="HPB25" s="147"/>
      <c r="HPC25" s="147"/>
      <c r="HPD25" s="147"/>
      <c r="HPE25" s="147"/>
      <c r="HPF25" s="147"/>
      <c r="HPG25" s="147"/>
      <c r="HPH25" s="147"/>
      <c r="HPI25" s="147"/>
      <c r="HPJ25" s="147"/>
      <c r="HPK25" s="147"/>
      <c r="HPL25" s="147"/>
      <c r="HPM25" s="147"/>
      <c r="HPN25" s="147"/>
      <c r="HPO25" s="147"/>
      <c r="HPP25" s="147"/>
      <c r="HPQ25" s="147"/>
      <c r="HPR25" s="147"/>
      <c r="HPS25" s="147"/>
      <c r="HPT25" s="147"/>
      <c r="HPU25" s="147"/>
      <c r="HPV25" s="147"/>
      <c r="HPW25" s="147"/>
      <c r="HPX25" s="147"/>
      <c r="HPY25" s="147"/>
      <c r="HPZ25" s="147"/>
      <c r="HQA25" s="147"/>
      <c r="HQB25" s="147"/>
      <c r="HQC25" s="147"/>
      <c r="HQD25" s="147"/>
      <c r="HQE25" s="147"/>
      <c r="HQF25" s="147"/>
      <c r="HQG25" s="147"/>
      <c r="HQH25" s="147"/>
      <c r="HQI25" s="147"/>
      <c r="HQJ25" s="147"/>
      <c r="HQK25" s="147"/>
      <c r="HQL25" s="147"/>
      <c r="HQM25" s="147"/>
      <c r="HQN25" s="147"/>
      <c r="HQO25" s="147"/>
      <c r="HQP25" s="147"/>
      <c r="HQQ25" s="147"/>
      <c r="HQR25" s="147"/>
      <c r="HQS25" s="147"/>
      <c r="HQT25" s="147"/>
      <c r="HQU25" s="147"/>
      <c r="HQV25" s="147"/>
      <c r="HQW25" s="147"/>
      <c r="HQX25" s="147"/>
      <c r="HQY25" s="147"/>
      <c r="HQZ25" s="147"/>
      <c r="HRA25" s="147"/>
      <c r="HRB25" s="147"/>
      <c r="HRC25" s="147"/>
      <c r="HRD25" s="147"/>
      <c r="HRE25" s="147"/>
      <c r="HRF25" s="147"/>
      <c r="HRG25" s="147"/>
      <c r="HRH25" s="147"/>
      <c r="HRI25" s="147"/>
      <c r="HRJ25" s="147"/>
      <c r="HRK25" s="147"/>
      <c r="HRL25" s="147"/>
      <c r="HRM25" s="147"/>
      <c r="HRN25" s="147"/>
      <c r="HRO25" s="147"/>
      <c r="HRP25" s="147"/>
      <c r="HRQ25" s="147"/>
      <c r="HRR25" s="147"/>
      <c r="HRS25" s="147"/>
      <c r="HRT25" s="147"/>
      <c r="HRU25" s="147"/>
      <c r="HRV25" s="147"/>
      <c r="HRW25" s="147"/>
      <c r="HRX25" s="147"/>
      <c r="HRY25" s="147"/>
      <c r="HRZ25" s="147"/>
      <c r="HSA25" s="147"/>
      <c r="HSB25" s="147"/>
      <c r="HSC25" s="147"/>
      <c r="HSD25" s="147"/>
      <c r="HSE25" s="147"/>
      <c r="HSF25" s="147"/>
      <c r="HSG25" s="147"/>
      <c r="HSH25" s="147"/>
      <c r="HSI25" s="147"/>
      <c r="HSJ25" s="147"/>
      <c r="HSK25" s="147"/>
      <c r="HSL25" s="147"/>
      <c r="HSM25" s="147"/>
      <c r="HSN25" s="147"/>
      <c r="HSO25" s="147"/>
      <c r="HSP25" s="147"/>
      <c r="HSQ25" s="147"/>
      <c r="HSR25" s="147"/>
      <c r="HSS25" s="147"/>
      <c r="HST25" s="147"/>
      <c r="HSU25" s="147"/>
      <c r="HSV25" s="147"/>
      <c r="HSW25" s="147"/>
      <c r="HSX25" s="147"/>
      <c r="HSY25" s="147"/>
      <c r="HSZ25" s="147"/>
      <c r="HTA25" s="147"/>
      <c r="HTB25" s="147"/>
      <c r="HTC25" s="147"/>
      <c r="HTD25" s="147"/>
      <c r="HTE25" s="147"/>
      <c r="HTF25" s="147"/>
      <c r="HTG25" s="147"/>
      <c r="HTH25" s="147"/>
      <c r="HTI25" s="147"/>
      <c r="HTJ25" s="147"/>
      <c r="HTK25" s="147"/>
      <c r="HTL25" s="147"/>
      <c r="HTM25" s="147"/>
      <c r="HTN25" s="147"/>
      <c r="HTO25" s="147"/>
      <c r="HTP25" s="147"/>
      <c r="HTQ25" s="147"/>
      <c r="HTR25" s="147"/>
      <c r="HTS25" s="147"/>
      <c r="HTT25" s="147"/>
      <c r="HTU25" s="147"/>
      <c r="HTV25" s="147"/>
      <c r="HTW25" s="147"/>
      <c r="HTX25" s="147"/>
      <c r="HTY25" s="147"/>
      <c r="HTZ25" s="147"/>
      <c r="HUA25" s="147"/>
      <c r="HUB25" s="147"/>
      <c r="HUC25" s="147"/>
      <c r="HUD25" s="147"/>
      <c r="HUE25" s="147"/>
      <c r="HUF25" s="147"/>
      <c r="HUG25" s="147"/>
      <c r="HUH25" s="147"/>
      <c r="HUI25" s="147"/>
      <c r="HUJ25" s="147"/>
      <c r="HUK25" s="147"/>
      <c r="HUL25" s="147"/>
      <c r="HUM25" s="147"/>
      <c r="HUN25" s="147"/>
      <c r="HUO25" s="147"/>
      <c r="HUP25" s="147"/>
      <c r="HUQ25" s="147"/>
      <c r="HUR25" s="147"/>
      <c r="HUS25" s="147"/>
      <c r="HUT25" s="147"/>
      <c r="HUU25" s="147"/>
      <c r="HUV25" s="147"/>
      <c r="HUW25" s="147"/>
      <c r="HUX25" s="147"/>
      <c r="HUY25" s="147"/>
      <c r="HUZ25" s="147"/>
      <c r="HVA25" s="147"/>
      <c r="HVB25" s="147"/>
      <c r="HVC25" s="147"/>
      <c r="HVD25" s="147"/>
      <c r="HVE25" s="147"/>
      <c r="HVF25" s="147"/>
      <c r="HVG25" s="147"/>
      <c r="HVH25" s="147"/>
      <c r="HVI25" s="147"/>
      <c r="HVJ25" s="147"/>
      <c r="HVK25" s="147"/>
      <c r="HVL25" s="147"/>
      <c r="HVM25" s="147"/>
      <c r="HVN25" s="147"/>
      <c r="HVO25" s="147"/>
      <c r="HVP25" s="147"/>
      <c r="HVQ25" s="147"/>
      <c r="HVR25" s="147"/>
      <c r="HVS25" s="147"/>
      <c r="HVT25" s="147"/>
      <c r="HVU25" s="147"/>
      <c r="HVV25" s="147"/>
      <c r="HVW25" s="147"/>
      <c r="HVX25" s="147"/>
      <c r="HVY25" s="147"/>
      <c r="HVZ25" s="147"/>
      <c r="HWA25" s="147"/>
      <c r="HWB25" s="147"/>
      <c r="HWC25" s="147"/>
      <c r="HWD25" s="147"/>
      <c r="HWE25" s="147"/>
      <c r="HWF25" s="147"/>
      <c r="HWG25" s="147"/>
      <c r="HWH25" s="147"/>
      <c r="HWI25" s="147"/>
      <c r="HWJ25" s="147"/>
      <c r="HWK25" s="147"/>
      <c r="HWL25" s="147"/>
      <c r="HWM25" s="147"/>
      <c r="HWN25" s="147"/>
      <c r="HWO25" s="147"/>
      <c r="HWP25" s="147"/>
      <c r="HWQ25" s="147"/>
      <c r="HWR25" s="147"/>
      <c r="HWS25" s="147"/>
      <c r="HWT25" s="147"/>
      <c r="HWU25" s="147"/>
      <c r="HWV25" s="147"/>
      <c r="HWW25" s="147"/>
      <c r="HWX25" s="147"/>
      <c r="HWY25" s="147"/>
      <c r="HWZ25" s="147"/>
      <c r="HXA25" s="147"/>
      <c r="HXB25" s="147"/>
      <c r="HXC25" s="147"/>
      <c r="HXD25" s="147"/>
      <c r="HXE25" s="147"/>
      <c r="HXF25" s="147"/>
      <c r="HXG25" s="147"/>
      <c r="HXH25" s="147"/>
      <c r="HXI25" s="147"/>
      <c r="HXJ25" s="147"/>
      <c r="HXK25" s="147"/>
      <c r="HXL25" s="147"/>
      <c r="HXM25" s="147"/>
      <c r="HXN25" s="147"/>
      <c r="HXO25" s="147"/>
      <c r="HXP25" s="147"/>
      <c r="HXQ25" s="147"/>
      <c r="HXR25" s="147"/>
      <c r="HXS25" s="147"/>
      <c r="HXT25" s="147"/>
      <c r="HXU25" s="147"/>
      <c r="HXV25" s="147"/>
      <c r="HXW25" s="147"/>
      <c r="HXX25" s="147"/>
      <c r="HXY25" s="147"/>
      <c r="HXZ25" s="147"/>
      <c r="HYA25" s="147"/>
      <c r="HYB25" s="147"/>
      <c r="HYC25" s="147"/>
      <c r="HYD25" s="147"/>
      <c r="HYE25" s="147"/>
      <c r="HYF25" s="147"/>
      <c r="HYG25" s="147"/>
      <c r="HYH25" s="147"/>
      <c r="HYI25" s="147"/>
      <c r="HYJ25" s="147"/>
      <c r="HYK25" s="147"/>
      <c r="HYL25" s="147"/>
      <c r="HYM25" s="147"/>
      <c r="HYN25" s="147"/>
      <c r="HYO25" s="147"/>
      <c r="HYP25" s="147"/>
      <c r="HYQ25" s="147"/>
      <c r="HYR25" s="147"/>
      <c r="HYS25" s="147"/>
      <c r="HYT25" s="147"/>
      <c r="HYU25" s="147"/>
      <c r="HYV25" s="147"/>
      <c r="HYW25" s="147"/>
      <c r="HYX25" s="147"/>
      <c r="HYY25" s="147"/>
      <c r="HYZ25" s="147"/>
      <c r="HZA25" s="147"/>
      <c r="HZB25" s="147"/>
      <c r="HZC25" s="147"/>
      <c r="HZD25" s="147"/>
      <c r="HZE25" s="147"/>
      <c r="HZF25" s="147"/>
      <c r="HZG25" s="147"/>
      <c r="HZH25" s="147"/>
      <c r="HZI25" s="147"/>
      <c r="HZJ25" s="147"/>
      <c r="HZK25" s="147"/>
      <c r="HZL25" s="147"/>
      <c r="HZM25" s="147"/>
      <c r="HZN25" s="147"/>
      <c r="HZO25" s="147"/>
      <c r="HZP25" s="147"/>
      <c r="HZQ25" s="147"/>
      <c r="HZR25" s="147"/>
      <c r="HZS25" s="147"/>
      <c r="HZT25" s="147"/>
      <c r="HZU25" s="147"/>
      <c r="HZV25" s="147"/>
      <c r="HZW25" s="147"/>
      <c r="HZX25" s="147"/>
      <c r="HZY25" s="147"/>
      <c r="HZZ25" s="147"/>
      <c r="IAA25" s="147"/>
      <c r="IAB25" s="147"/>
      <c r="IAC25" s="147"/>
      <c r="IAD25" s="147"/>
      <c r="IAE25" s="147"/>
      <c r="IAF25" s="147"/>
      <c r="IAG25" s="147"/>
      <c r="IAH25" s="147"/>
      <c r="IAI25" s="147"/>
      <c r="IAJ25" s="147"/>
      <c r="IAK25" s="147"/>
      <c r="IAL25" s="147"/>
      <c r="IAM25" s="147"/>
      <c r="IAN25" s="147"/>
      <c r="IAO25" s="147"/>
      <c r="IAP25" s="147"/>
      <c r="IAQ25" s="147"/>
      <c r="IAR25" s="147"/>
      <c r="IAS25" s="147"/>
      <c r="IAT25" s="147"/>
      <c r="IAU25" s="147"/>
      <c r="IAV25" s="147"/>
      <c r="IAW25" s="147"/>
      <c r="IAX25" s="147"/>
      <c r="IAY25" s="147"/>
      <c r="IAZ25" s="147"/>
      <c r="IBA25" s="147"/>
      <c r="IBB25" s="147"/>
      <c r="IBC25" s="147"/>
      <c r="IBD25" s="147"/>
      <c r="IBE25" s="147"/>
      <c r="IBF25" s="147"/>
      <c r="IBG25" s="147"/>
      <c r="IBH25" s="147"/>
      <c r="IBI25" s="147"/>
      <c r="IBJ25" s="147"/>
      <c r="IBK25" s="147"/>
      <c r="IBL25" s="147"/>
      <c r="IBM25" s="147"/>
      <c r="IBN25" s="147"/>
      <c r="IBO25" s="147"/>
      <c r="IBP25" s="147"/>
      <c r="IBQ25" s="147"/>
      <c r="IBR25" s="147"/>
      <c r="IBS25" s="147"/>
      <c r="IBT25" s="147"/>
      <c r="IBU25" s="147"/>
      <c r="IBV25" s="147"/>
      <c r="IBW25" s="147"/>
      <c r="IBX25" s="147"/>
      <c r="IBY25" s="147"/>
      <c r="IBZ25" s="147"/>
      <c r="ICA25" s="147"/>
      <c r="ICB25" s="147"/>
      <c r="ICC25" s="147"/>
      <c r="ICD25" s="147"/>
      <c r="ICE25" s="147"/>
      <c r="ICF25" s="147"/>
      <c r="ICG25" s="147"/>
      <c r="ICH25" s="147"/>
      <c r="ICI25" s="147"/>
      <c r="ICJ25" s="147"/>
      <c r="ICK25" s="147"/>
      <c r="ICL25" s="147"/>
      <c r="ICM25" s="147"/>
      <c r="ICN25" s="147"/>
      <c r="ICO25" s="147"/>
      <c r="ICP25" s="147"/>
      <c r="ICQ25" s="147"/>
      <c r="ICR25" s="147"/>
      <c r="ICS25" s="147"/>
      <c r="ICT25" s="147"/>
      <c r="ICU25" s="147"/>
      <c r="ICV25" s="147"/>
      <c r="ICW25" s="147"/>
      <c r="ICX25" s="147"/>
      <c r="ICY25" s="147"/>
      <c r="ICZ25" s="147"/>
      <c r="IDA25" s="147"/>
      <c r="IDB25" s="147"/>
      <c r="IDC25" s="147"/>
      <c r="IDD25" s="147"/>
      <c r="IDE25" s="147"/>
      <c r="IDF25" s="147"/>
      <c r="IDG25" s="147"/>
      <c r="IDH25" s="147"/>
      <c r="IDI25" s="147"/>
      <c r="IDJ25" s="147"/>
      <c r="IDK25" s="147"/>
      <c r="IDL25" s="147"/>
      <c r="IDM25" s="147"/>
      <c r="IDN25" s="147"/>
      <c r="IDO25" s="147"/>
      <c r="IDP25" s="147"/>
      <c r="IDQ25" s="147"/>
      <c r="IDR25" s="147"/>
      <c r="IDS25" s="147"/>
      <c r="IDT25" s="147"/>
      <c r="IDU25" s="147"/>
      <c r="IDV25" s="147"/>
      <c r="IDW25" s="147"/>
      <c r="IDX25" s="147"/>
      <c r="IDY25" s="147"/>
      <c r="IDZ25" s="147"/>
      <c r="IEA25" s="147"/>
      <c r="IEB25" s="147"/>
      <c r="IEC25" s="147"/>
      <c r="IED25" s="147"/>
      <c r="IEE25" s="147"/>
      <c r="IEF25" s="147"/>
      <c r="IEG25" s="147"/>
      <c r="IEH25" s="147"/>
      <c r="IEI25" s="147"/>
      <c r="IEJ25" s="147"/>
      <c r="IEK25" s="147"/>
      <c r="IEL25" s="147"/>
      <c r="IEM25" s="147"/>
      <c r="IEN25" s="147"/>
      <c r="IEO25" s="147"/>
      <c r="IEP25" s="147"/>
      <c r="IEQ25" s="147"/>
      <c r="IER25" s="147"/>
      <c r="IES25" s="147"/>
      <c r="IET25" s="147"/>
      <c r="IEU25" s="147"/>
      <c r="IEV25" s="147"/>
      <c r="IEW25" s="147"/>
      <c r="IEX25" s="147"/>
      <c r="IEY25" s="147"/>
      <c r="IEZ25" s="147"/>
      <c r="IFA25" s="147"/>
      <c r="IFB25" s="147"/>
      <c r="IFC25" s="147"/>
      <c r="IFD25" s="147"/>
      <c r="IFE25" s="147"/>
      <c r="IFF25" s="147"/>
      <c r="IFG25" s="147"/>
      <c r="IFH25" s="147"/>
      <c r="IFI25" s="147"/>
      <c r="IFJ25" s="147"/>
      <c r="IFK25" s="147"/>
      <c r="IFL25" s="147"/>
      <c r="IFM25" s="147"/>
      <c r="IFN25" s="147"/>
      <c r="IFO25" s="147"/>
      <c r="IFP25" s="147"/>
      <c r="IFQ25" s="147"/>
      <c r="IFR25" s="147"/>
      <c r="IFS25" s="147"/>
      <c r="IFT25" s="147"/>
      <c r="IFU25" s="147"/>
      <c r="IFV25" s="147"/>
      <c r="IFW25" s="147"/>
      <c r="IFX25" s="147"/>
      <c r="IFY25" s="147"/>
      <c r="IFZ25" s="147"/>
      <c r="IGA25" s="147"/>
      <c r="IGB25" s="147"/>
      <c r="IGC25" s="147"/>
      <c r="IGD25" s="147"/>
      <c r="IGE25" s="147"/>
      <c r="IGF25" s="147"/>
      <c r="IGG25" s="147"/>
      <c r="IGH25" s="147"/>
      <c r="IGI25" s="147"/>
      <c r="IGJ25" s="147"/>
      <c r="IGK25" s="147"/>
      <c r="IGL25" s="147"/>
      <c r="IGM25" s="147"/>
      <c r="IGN25" s="147"/>
      <c r="IGO25" s="147"/>
      <c r="IGP25" s="147"/>
      <c r="IGQ25" s="147"/>
      <c r="IGR25" s="147"/>
      <c r="IGS25" s="147"/>
      <c r="IGT25" s="147"/>
      <c r="IGU25" s="147"/>
      <c r="IGV25" s="147"/>
      <c r="IGW25" s="147"/>
      <c r="IGX25" s="147"/>
      <c r="IGY25" s="147"/>
      <c r="IGZ25" s="147"/>
      <c r="IHA25" s="147"/>
      <c r="IHB25" s="147"/>
      <c r="IHC25" s="147"/>
      <c r="IHD25" s="147"/>
      <c r="IHE25" s="147"/>
      <c r="IHF25" s="147"/>
      <c r="IHG25" s="147"/>
      <c r="IHH25" s="147"/>
      <c r="IHI25" s="147"/>
      <c r="IHJ25" s="147"/>
      <c r="IHK25" s="147"/>
      <c r="IHL25" s="147"/>
      <c r="IHM25" s="147"/>
      <c r="IHN25" s="147"/>
      <c r="IHO25" s="147"/>
      <c r="IHP25" s="147"/>
      <c r="IHQ25" s="147"/>
      <c r="IHR25" s="147"/>
      <c r="IHS25" s="147"/>
      <c r="IHT25" s="147"/>
      <c r="IHU25" s="147"/>
      <c r="IHV25" s="147"/>
      <c r="IHW25" s="147"/>
      <c r="IHX25" s="147"/>
      <c r="IHY25" s="147"/>
      <c r="IHZ25" s="147"/>
      <c r="IIA25" s="147"/>
      <c r="IIB25" s="147"/>
      <c r="IIC25" s="147"/>
      <c r="IID25" s="147"/>
      <c r="IIE25" s="147"/>
      <c r="IIF25" s="147"/>
      <c r="IIG25" s="147"/>
      <c r="IIH25" s="147"/>
      <c r="III25" s="147"/>
      <c r="IIJ25" s="147"/>
      <c r="IIK25" s="147"/>
      <c r="IIL25" s="147"/>
      <c r="IIM25" s="147"/>
      <c r="IIN25" s="147"/>
      <c r="IIO25" s="147"/>
      <c r="IIP25" s="147"/>
      <c r="IIQ25" s="147"/>
      <c r="IIR25" s="147"/>
      <c r="IIS25" s="147"/>
      <c r="IIT25" s="147"/>
      <c r="IIU25" s="147"/>
      <c r="IIV25" s="147"/>
      <c r="IIW25" s="147"/>
      <c r="IIX25" s="147"/>
      <c r="IIY25" s="147"/>
      <c r="IIZ25" s="147"/>
      <c r="IJA25" s="147"/>
      <c r="IJB25" s="147"/>
      <c r="IJC25" s="147"/>
      <c r="IJD25" s="147"/>
      <c r="IJE25" s="147"/>
      <c r="IJF25" s="147"/>
      <c r="IJG25" s="147"/>
      <c r="IJH25" s="147"/>
      <c r="IJI25" s="147"/>
      <c r="IJJ25" s="147"/>
      <c r="IJK25" s="147"/>
      <c r="IJL25" s="147"/>
      <c r="IJM25" s="147"/>
      <c r="IJN25" s="147"/>
      <c r="IJO25" s="147"/>
      <c r="IJP25" s="147"/>
      <c r="IJQ25" s="147"/>
      <c r="IJR25" s="147"/>
      <c r="IJS25" s="147"/>
      <c r="IJT25" s="147"/>
      <c r="IJU25" s="147"/>
      <c r="IJV25" s="147"/>
      <c r="IJW25" s="147"/>
      <c r="IJX25" s="147"/>
      <c r="IJY25" s="147"/>
      <c r="IJZ25" s="147"/>
      <c r="IKA25" s="147"/>
      <c r="IKB25" s="147"/>
      <c r="IKC25" s="147"/>
      <c r="IKD25" s="147"/>
      <c r="IKE25" s="147"/>
      <c r="IKF25" s="147"/>
      <c r="IKG25" s="147"/>
      <c r="IKH25" s="147"/>
      <c r="IKI25" s="147"/>
      <c r="IKJ25" s="147"/>
      <c r="IKK25" s="147"/>
      <c r="IKL25" s="147"/>
      <c r="IKM25" s="147"/>
      <c r="IKN25" s="147"/>
      <c r="IKO25" s="147"/>
      <c r="IKP25" s="147"/>
      <c r="IKQ25" s="147"/>
      <c r="IKR25" s="147"/>
      <c r="IKS25" s="147"/>
      <c r="IKT25" s="147"/>
      <c r="IKU25" s="147"/>
      <c r="IKV25" s="147"/>
      <c r="IKW25" s="147"/>
      <c r="IKX25" s="147"/>
      <c r="IKY25" s="147"/>
      <c r="IKZ25" s="147"/>
      <c r="ILA25" s="147"/>
      <c r="ILB25" s="147"/>
      <c r="ILC25" s="147"/>
      <c r="ILD25" s="147"/>
      <c r="ILE25" s="147"/>
      <c r="ILF25" s="147"/>
      <c r="ILG25" s="147"/>
      <c r="ILH25" s="147"/>
      <c r="ILI25" s="147"/>
      <c r="ILJ25" s="147"/>
      <c r="ILK25" s="147"/>
      <c r="ILL25" s="147"/>
      <c r="ILM25" s="147"/>
      <c r="ILN25" s="147"/>
      <c r="ILO25" s="147"/>
      <c r="ILP25" s="147"/>
      <c r="ILQ25" s="147"/>
      <c r="ILR25" s="147"/>
      <c r="ILS25" s="147"/>
      <c r="ILT25" s="147"/>
      <c r="ILU25" s="147"/>
      <c r="ILV25" s="147"/>
      <c r="ILW25" s="147"/>
      <c r="ILX25" s="147"/>
      <c r="ILY25" s="147"/>
      <c r="ILZ25" s="147"/>
      <c r="IMA25" s="147"/>
      <c r="IMB25" s="147"/>
      <c r="IMC25" s="147"/>
      <c r="IMD25" s="147"/>
      <c r="IME25" s="147"/>
      <c r="IMF25" s="147"/>
      <c r="IMG25" s="147"/>
      <c r="IMH25" s="147"/>
      <c r="IMI25" s="147"/>
      <c r="IMJ25" s="147"/>
      <c r="IMK25" s="147"/>
      <c r="IML25" s="147"/>
      <c r="IMM25" s="147"/>
      <c r="IMN25" s="147"/>
      <c r="IMO25" s="147"/>
      <c r="IMP25" s="147"/>
      <c r="IMQ25" s="147"/>
      <c r="IMR25" s="147"/>
      <c r="IMS25" s="147"/>
      <c r="IMT25" s="147"/>
      <c r="IMU25" s="147"/>
      <c r="IMV25" s="147"/>
      <c r="IMW25" s="147"/>
      <c r="IMX25" s="147"/>
      <c r="IMY25" s="147"/>
      <c r="IMZ25" s="147"/>
      <c r="INA25" s="147"/>
      <c r="INB25" s="147"/>
      <c r="INC25" s="147"/>
      <c r="IND25" s="147"/>
      <c r="INE25" s="147"/>
      <c r="INF25" s="147"/>
      <c r="ING25" s="147"/>
      <c r="INH25" s="147"/>
      <c r="INI25" s="147"/>
      <c r="INJ25" s="147"/>
      <c r="INK25" s="147"/>
      <c r="INL25" s="147"/>
      <c r="INM25" s="147"/>
      <c r="INN25" s="147"/>
      <c r="INO25" s="147"/>
      <c r="INP25" s="147"/>
      <c r="INQ25" s="147"/>
      <c r="INR25" s="147"/>
      <c r="INS25" s="147"/>
      <c r="INT25" s="147"/>
      <c r="INU25" s="147"/>
      <c r="INV25" s="147"/>
      <c r="INW25" s="147"/>
      <c r="INX25" s="147"/>
      <c r="INY25" s="147"/>
      <c r="INZ25" s="147"/>
      <c r="IOA25" s="147"/>
      <c r="IOB25" s="147"/>
      <c r="IOC25" s="147"/>
      <c r="IOD25" s="147"/>
      <c r="IOE25" s="147"/>
      <c r="IOF25" s="147"/>
      <c r="IOG25" s="147"/>
      <c r="IOH25" s="147"/>
      <c r="IOI25" s="147"/>
      <c r="IOJ25" s="147"/>
      <c r="IOK25" s="147"/>
      <c r="IOL25" s="147"/>
      <c r="IOM25" s="147"/>
      <c r="ION25" s="147"/>
      <c r="IOO25" s="147"/>
      <c r="IOP25" s="147"/>
      <c r="IOQ25" s="147"/>
      <c r="IOR25" s="147"/>
      <c r="IOS25" s="147"/>
      <c r="IOT25" s="147"/>
      <c r="IOU25" s="147"/>
      <c r="IOV25" s="147"/>
      <c r="IOW25" s="147"/>
      <c r="IOX25" s="147"/>
      <c r="IOY25" s="147"/>
      <c r="IOZ25" s="147"/>
      <c r="IPA25" s="147"/>
      <c r="IPB25" s="147"/>
      <c r="IPC25" s="147"/>
      <c r="IPD25" s="147"/>
      <c r="IPE25" s="147"/>
      <c r="IPF25" s="147"/>
      <c r="IPG25" s="147"/>
      <c r="IPH25" s="147"/>
      <c r="IPI25" s="147"/>
      <c r="IPJ25" s="147"/>
      <c r="IPK25" s="147"/>
      <c r="IPL25" s="147"/>
      <c r="IPM25" s="147"/>
      <c r="IPN25" s="147"/>
      <c r="IPO25" s="147"/>
      <c r="IPP25" s="147"/>
      <c r="IPQ25" s="147"/>
      <c r="IPR25" s="147"/>
      <c r="IPS25" s="147"/>
      <c r="IPT25" s="147"/>
      <c r="IPU25" s="147"/>
      <c r="IPV25" s="147"/>
      <c r="IPW25" s="147"/>
      <c r="IPX25" s="147"/>
      <c r="IPY25" s="147"/>
      <c r="IPZ25" s="147"/>
      <c r="IQA25" s="147"/>
      <c r="IQB25" s="147"/>
      <c r="IQC25" s="147"/>
      <c r="IQD25" s="147"/>
      <c r="IQE25" s="147"/>
      <c r="IQF25" s="147"/>
      <c r="IQG25" s="147"/>
      <c r="IQH25" s="147"/>
      <c r="IQI25" s="147"/>
      <c r="IQJ25" s="147"/>
      <c r="IQK25" s="147"/>
      <c r="IQL25" s="147"/>
      <c r="IQM25" s="147"/>
      <c r="IQN25" s="147"/>
      <c r="IQO25" s="147"/>
      <c r="IQP25" s="147"/>
      <c r="IQQ25" s="147"/>
      <c r="IQR25" s="147"/>
      <c r="IQS25" s="147"/>
      <c r="IQT25" s="147"/>
      <c r="IQU25" s="147"/>
      <c r="IQV25" s="147"/>
      <c r="IQW25" s="147"/>
      <c r="IQX25" s="147"/>
      <c r="IQY25" s="147"/>
      <c r="IQZ25" s="147"/>
      <c r="IRA25" s="147"/>
      <c r="IRB25" s="147"/>
      <c r="IRC25" s="147"/>
      <c r="IRD25" s="147"/>
      <c r="IRE25" s="147"/>
      <c r="IRF25" s="147"/>
      <c r="IRG25" s="147"/>
      <c r="IRH25" s="147"/>
      <c r="IRI25" s="147"/>
      <c r="IRJ25" s="147"/>
      <c r="IRK25" s="147"/>
      <c r="IRL25" s="147"/>
      <c r="IRM25" s="147"/>
      <c r="IRN25" s="147"/>
      <c r="IRO25" s="147"/>
      <c r="IRP25" s="147"/>
      <c r="IRQ25" s="147"/>
      <c r="IRR25" s="147"/>
      <c r="IRS25" s="147"/>
      <c r="IRT25" s="147"/>
      <c r="IRU25" s="147"/>
      <c r="IRV25" s="147"/>
      <c r="IRW25" s="147"/>
      <c r="IRX25" s="147"/>
      <c r="IRY25" s="147"/>
      <c r="IRZ25" s="147"/>
      <c r="ISA25" s="147"/>
      <c r="ISB25" s="147"/>
      <c r="ISC25" s="147"/>
      <c r="ISD25" s="147"/>
      <c r="ISE25" s="147"/>
      <c r="ISF25" s="147"/>
      <c r="ISG25" s="147"/>
      <c r="ISH25" s="147"/>
      <c r="ISI25" s="147"/>
      <c r="ISJ25" s="147"/>
      <c r="ISK25" s="147"/>
      <c r="ISL25" s="147"/>
      <c r="ISM25" s="147"/>
      <c r="ISN25" s="147"/>
      <c r="ISO25" s="147"/>
      <c r="ISP25" s="147"/>
      <c r="ISQ25" s="147"/>
      <c r="ISR25" s="147"/>
      <c r="ISS25" s="147"/>
      <c r="IST25" s="147"/>
      <c r="ISU25" s="147"/>
      <c r="ISV25" s="147"/>
      <c r="ISW25" s="147"/>
      <c r="ISX25" s="147"/>
      <c r="ISY25" s="147"/>
      <c r="ISZ25" s="147"/>
      <c r="ITA25" s="147"/>
      <c r="ITB25" s="147"/>
      <c r="ITC25" s="147"/>
      <c r="ITD25" s="147"/>
      <c r="ITE25" s="147"/>
      <c r="ITF25" s="147"/>
      <c r="ITG25" s="147"/>
      <c r="ITH25" s="147"/>
      <c r="ITI25" s="147"/>
      <c r="ITJ25" s="147"/>
      <c r="ITK25" s="147"/>
      <c r="ITL25" s="147"/>
      <c r="ITM25" s="147"/>
      <c r="ITN25" s="147"/>
      <c r="ITO25" s="147"/>
      <c r="ITP25" s="147"/>
      <c r="ITQ25" s="147"/>
      <c r="ITR25" s="147"/>
      <c r="ITS25" s="147"/>
      <c r="ITT25" s="147"/>
      <c r="ITU25" s="147"/>
      <c r="ITV25" s="147"/>
      <c r="ITW25" s="147"/>
      <c r="ITX25" s="147"/>
      <c r="ITY25" s="147"/>
      <c r="ITZ25" s="147"/>
      <c r="IUA25" s="147"/>
      <c r="IUB25" s="147"/>
      <c r="IUC25" s="147"/>
      <c r="IUD25" s="147"/>
      <c r="IUE25" s="147"/>
      <c r="IUF25" s="147"/>
      <c r="IUG25" s="147"/>
      <c r="IUH25" s="147"/>
      <c r="IUI25" s="147"/>
      <c r="IUJ25" s="147"/>
      <c r="IUK25" s="147"/>
      <c r="IUL25" s="147"/>
      <c r="IUM25" s="147"/>
      <c r="IUN25" s="147"/>
      <c r="IUO25" s="147"/>
      <c r="IUP25" s="147"/>
      <c r="IUQ25" s="147"/>
      <c r="IUR25" s="147"/>
      <c r="IUS25" s="147"/>
      <c r="IUT25" s="147"/>
      <c r="IUU25" s="147"/>
      <c r="IUV25" s="147"/>
      <c r="IUW25" s="147"/>
      <c r="IUX25" s="147"/>
      <c r="IUY25" s="147"/>
      <c r="IUZ25" s="147"/>
      <c r="IVA25" s="147"/>
      <c r="IVB25" s="147"/>
      <c r="IVC25" s="147"/>
      <c r="IVD25" s="147"/>
      <c r="IVE25" s="147"/>
      <c r="IVF25" s="147"/>
      <c r="IVG25" s="147"/>
      <c r="IVH25" s="147"/>
      <c r="IVI25" s="147"/>
      <c r="IVJ25" s="147"/>
      <c r="IVK25" s="147"/>
      <c r="IVL25" s="147"/>
      <c r="IVM25" s="147"/>
      <c r="IVN25" s="147"/>
      <c r="IVO25" s="147"/>
      <c r="IVP25" s="147"/>
      <c r="IVQ25" s="147"/>
      <c r="IVR25" s="147"/>
      <c r="IVS25" s="147"/>
      <c r="IVT25" s="147"/>
      <c r="IVU25" s="147"/>
      <c r="IVV25" s="147"/>
      <c r="IVW25" s="147"/>
      <c r="IVX25" s="147"/>
      <c r="IVY25" s="147"/>
      <c r="IVZ25" s="147"/>
      <c r="IWA25" s="147"/>
      <c r="IWB25" s="147"/>
      <c r="IWC25" s="147"/>
      <c r="IWD25" s="147"/>
      <c r="IWE25" s="147"/>
      <c r="IWF25" s="147"/>
      <c r="IWG25" s="147"/>
      <c r="IWH25" s="147"/>
      <c r="IWI25" s="147"/>
      <c r="IWJ25" s="147"/>
      <c r="IWK25" s="147"/>
      <c r="IWL25" s="147"/>
      <c r="IWM25" s="147"/>
      <c r="IWN25" s="147"/>
      <c r="IWO25" s="147"/>
      <c r="IWP25" s="147"/>
      <c r="IWQ25" s="147"/>
      <c r="IWR25" s="147"/>
      <c r="IWS25" s="147"/>
      <c r="IWT25" s="147"/>
      <c r="IWU25" s="147"/>
      <c r="IWV25" s="147"/>
      <c r="IWW25" s="147"/>
      <c r="IWX25" s="147"/>
      <c r="IWY25" s="147"/>
      <c r="IWZ25" s="147"/>
      <c r="IXA25" s="147"/>
      <c r="IXB25" s="147"/>
      <c r="IXC25" s="147"/>
      <c r="IXD25" s="147"/>
      <c r="IXE25" s="147"/>
      <c r="IXF25" s="147"/>
      <c r="IXG25" s="147"/>
      <c r="IXH25" s="147"/>
      <c r="IXI25" s="147"/>
      <c r="IXJ25" s="147"/>
      <c r="IXK25" s="147"/>
      <c r="IXL25" s="147"/>
      <c r="IXM25" s="147"/>
      <c r="IXN25" s="147"/>
      <c r="IXO25" s="147"/>
      <c r="IXP25" s="147"/>
      <c r="IXQ25" s="147"/>
      <c r="IXR25" s="147"/>
      <c r="IXS25" s="147"/>
      <c r="IXT25" s="147"/>
      <c r="IXU25" s="147"/>
      <c r="IXV25" s="147"/>
      <c r="IXW25" s="147"/>
      <c r="IXX25" s="147"/>
      <c r="IXY25" s="147"/>
      <c r="IXZ25" s="147"/>
      <c r="IYA25" s="147"/>
      <c r="IYB25" s="147"/>
      <c r="IYC25" s="147"/>
      <c r="IYD25" s="147"/>
      <c r="IYE25" s="147"/>
      <c r="IYF25" s="147"/>
      <c r="IYG25" s="147"/>
      <c r="IYH25" s="147"/>
      <c r="IYI25" s="147"/>
      <c r="IYJ25" s="147"/>
      <c r="IYK25" s="147"/>
      <c r="IYL25" s="147"/>
      <c r="IYM25" s="147"/>
      <c r="IYN25" s="147"/>
      <c r="IYO25" s="147"/>
      <c r="IYP25" s="147"/>
      <c r="IYQ25" s="147"/>
      <c r="IYR25" s="147"/>
      <c r="IYS25" s="147"/>
      <c r="IYT25" s="147"/>
      <c r="IYU25" s="147"/>
      <c r="IYV25" s="147"/>
      <c r="IYW25" s="147"/>
      <c r="IYX25" s="147"/>
      <c r="IYY25" s="147"/>
      <c r="IYZ25" s="147"/>
      <c r="IZA25" s="147"/>
      <c r="IZB25" s="147"/>
      <c r="IZC25" s="147"/>
      <c r="IZD25" s="147"/>
      <c r="IZE25" s="147"/>
      <c r="IZF25" s="147"/>
      <c r="IZG25" s="147"/>
      <c r="IZH25" s="147"/>
      <c r="IZI25" s="147"/>
      <c r="IZJ25" s="147"/>
      <c r="IZK25" s="147"/>
      <c r="IZL25" s="147"/>
      <c r="IZM25" s="147"/>
      <c r="IZN25" s="147"/>
      <c r="IZO25" s="147"/>
      <c r="IZP25" s="147"/>
      <c r="IZQ25" s="147"/>
      <c r="IZR25" s="147"/>
      <c r="IZS25" s="147"/>
      <c r="IZT25" s="147"/>
      <c r="IZU25" s="147"/>
      <c r="IZV25" s="147"/>
      <c r="IZW25" s="147"/>
      <c r="IZX25" s="147"/>
      <c r="IZY25" s="147"/>
      <c r="IZZ25" s="147"/>
      <c r="JAA25" s="147"/>
      <c r="JAB25" s="147"/>
      <c r="JAC25" s="147"/>
      <c r="JAD25" s="147"/>
      <c r="JAE25" s="147"/>
      <c r="JAF25" s="147"/>
      <c r="JAG25" s="147"/>
      <c r="JAH25" s="147"/>
      <c r="JAI25" s="147"/>
      <c r="JAJ25" s="147"/>
      <c r="JAK25" s="147"/>
      <c r="JAL25" s="147"/>
      <c r="JAM25" s="147"/>
      <c r="JAN25" s="147"/>
      <c r="JAO25" s="147"/>
      <c r="JAP25" s="147"/>
      <c r="JAQ25" s="147"/>
      <c r="JAR25" s="147"/>
      <c r="JAS25" s="147"/>
      <c r="JAT25" s="147"/>
      <c r="JAU25" s="147"/>
      <c r="JAV25" s="147"/>
      <c r="JAW25" s="147"/>
      <c r="JAX25" s="147"/>
      <c r="JAY25" s="147"/>
      <c r="JAZ25" s="147"/>
      <c r="JBA25" s="147"/>
      <c r="JBB25" s="147"/>
      <c r="JBC25" s="147"/>
      <c r="JBD25" s="147"/>
      <c r="JBE25" s="147"/>
      <c r="JBF25" s="147"/>
      <c r="JBG25" s="147"/>
      <c r="JBH25" s="147"/>
      <c r="JBI25" s="147"/>
      <c r="JBJ25" s="147"/>
      <c r="JBK25" s="147"/>
      <c r="JBL25" s="147"/>
      <c r="JBM25" s="147"/>
      <c r="JBN25" s="147"/>
      <c r="JBO25" s="147"/>
      <c r="JBP25" s="147"/>
      <c r="JBQ25" s="147"/>
      <c r="JBR25" s="147"/>
      <c r="JBS25" s="147"/>
      <c r="JBT25" s="147"/>
      <c r="JBU25" s="147"/>
      <c r="JBV25" s="147"/>
      <c r="JBW25" s="147"/>
      <c r="JBX25" s="147"/>
      <c r="JBY25" s="147"/>
      <c r="JBZ25" s="147"/>
      <c r="JCA25" s="147"/>
      <c r="JCB25" s="147"/>
      <c r="JCC25" s="147"/>
      <c r="JCD25" s="147"/>
      <c r="JCE25" s="147"/>
      <c r="JCF25" s="147"/>
      <c r="JCG25" s="147"/>
      <c r="JCH25" s="147"/>
      <c r="JCI25" s="147"/>
      <c r="JCJ25" s="147"/>
      <c r="JCK25" s="147"/>
      <c r="JCL25" s="147"/>
      <c r="JCM25" s="147"/>
      <c r="JCN25" s="147"/>
      <c r="JCO25" s="147"/>
      <c r="JCP25" s="147"/>
      <c r="JCQ25" s="147"/>
      <c r="JCR25" s="147"/>
      <c r="JCS25" s="147"/>
      <c r="JCT25" s="147"/>
      <c r="JCU25" s="147"/>
      <c r="JCV25" s="147"/>
      <c r="JCW25" s="147"/>
      <c r="JCX25" s="147"/>
      <c r="JCY25" s="147"/>
      <c r="JCZ25" s="147"/>
      <c r="JDA25" s="147"/>
      <c r="JDB25" s="147"/>
      <c r="JDC25" s="147"/>
      <c r="JDD25" s="147"/>
      <c r="JDE25" s="147"/>
      <c r="JDF25" s="147"/>
      <c r="JDG25" s="147"/>
      <c r="JDH25" s="147"/>
      <c r="JDI25" s="147"/>
      <c r="JDJ25" s="147"/>
      <c r="JDK25" s="147"/>
      <c r="JDL25" s="147"/>
      <c r="JDM25" s="147"/>
      <c r="JDN25" s="147"/>
      <c r="JDO25" s="147"/>
      <c r="JDP25" s="147"/>
      <c r="JDQ25" s="147"/>
      <c r="JDR25" s="147"/>
      <c r="JDS25" s="147"/>
      <c r="JDT25" s="147"/>
      <c r="JDU25" s="147"/>
      <c r="JDV25" s="147"/>
      <c r="JDW25" s="147"/>
      <c r="JDX25" s="147"/>
      <c r="JDY25" s="147"/>
      <c r="JDZ25" s="147"/>
      <c r="JEA25" s="147"/>
      <c r="JEB25" s="147"/>
      <c r="JEC25" s="147"/>
      <c r="JED25" s="147"/>
      <c r="JEE25" s="147"/>
      <c r="JEF25" s="147"/>
      <c r="JEG25" s="147"/>
      <c r="JEH25" s="147"/>
      <c r="JEI25" s="147"/>
      <c r="JEJ25" s="147"/>
      <c r="JEK25" s="147"/>
      <c r="JEL25" s="147"/>
      <c r="JEM25" s="147"/>
      <c r="JEN25" s="147"/>
      <c r="JEO25" s="147"/>
      <c r="JEP25" s="147"/>
      <c r="JEQ25" s="147"/>
      <c r="JER25" s="147"/>
      <c r="JES25" s="147"/>
      <c r="JET25" s="147"/>
      <c r="JEU25" s="147"/>
      <c r="JEV25" s="147"/>
      <c r="JEW25" s="147"/>
      <c r="JEX25" s="147"/>
      <c r="JEY25" s="147"/>
      <c r="JEZ25" s="147"/>
      <c r="JFA25" s="147"/>
      <c r="JFB25" s="147"/>
      <c r="JFC25" s="147"/>
      <c r="JFD25" s="147"/>
      <c r="JFE25" s="147"/>
      <c r="JFF25" s="147"/>
      <c r="JFG25" s="147"/>
      <c r="JFH25" s="147"/>
      <c r="JFI25" s="147"/>
      <c r="JFJ25" s="147"/>
      <c r="JFK25" s="147"/>
      <c r="JFL25" s="147"/>
      <c r="JFM25" s="147"/>
      <c r="JFN25" s="147"/>
      <c r="JFO25" s="147"/>
      <c r="JFP25" s="147"/>
      <c r="JFQ25" s="147"/>
      <c r="JFR25" s="147"/>
      <c r="JFS25" s="147"/>
      <c r="JFT25" s="147"/>
      <c r="JFU25" s="147"/>
      <c r="JFV25" s="147"/>
      <c r="JFW25" s="147"/>
      <c r="JFX25" s="147"/>
      <c r="JFY25" s="147"/>
      <c r="JFZ25" s="147"/>
      <c r="JGA25" s="147"/>
      <c r="JGB25" s="147"/>
      <c r="JGC25" s="147"/>
      <c r="JGD25" s="147"/>
      <c r="JGE25" s="147"/>
      <c r="JGF25" s="147"/>
      <c r="JGG25" s="147"/>
      <c r="JGH25" s="147"/>
      <c r="JGI25" s="147"/>
      <c r="JGJ25" s="147"/>
      <c r="JGK25" s="147"/>
      <c r="JGL25" s="147"/>
      <c r="JGM25" s="147"/>
      <c r="JGN25" s="147"/>
      <c r="JGO25" s="147"/>
      <c r="JGP25" s="147"/>
      <c r="JGQ25" s="147"/>
      <c r="JGR25" s="147"/>
      <c r="JGS25" s="147"/>
      <c r="JGT25" s="147"/>
      <c r="JGU25" s="147"/>
      <c r="JGV25" s="147"/>
      <c r="JGW25" s="147"/>
      <c r="JGX25" s="147"/>
      <c r="JGY25" s="147"/>
      <c r="JGZ25" s="147"/>
      <c r="JHA25" s="147"/>
      <c r="JHB25" s="147"/>
      <c r="JHC25" s="147"/>
      <c r="JHD25" s="147"/>
      <c r="JHE25" s="147"/>
      <c r="JHF25" s="147"/>
      <c r="JHG25" s="147"/>
      <c r="JHH25" s="147"/>
      <c r="JHI25" s="147"/>
      <c r="JHJ25" s="147"/>
      <c r="JHK25" s="147"/>
      <c r="JHL25" s="147"/>
      <c r="JHM25" s="147"/>
      <c r="JHN25" s="147"/>
      <c r="JHO25" s="147"/>
      <c r="JHP25" s="147"/>
      <c r="JHQ25" s="147"/>
      <c r="JHR25" s="147"/>
      <c r="JHS25" s="147"/>
      <c r="JHT25" s="147"/>
      <c r="JHU25" s="147"/>
      <c r="JHV25" s="147"/>
      <c r="JHW25" s="147"/>
      <c r="JHX25" s="147"/>
      <c r="JHY25" s="147"/>
      <c r="JHZ25" s="147"/>
      <c r="JIA25" s="147"/>
      <c r="JIB25" s="147"/>
      <c r="JIC25" s="147"/>
      <c r="JID25" s="147"/>
      <c r="JIE25" s="147"/>
      <c r="JIF25" s="147"/>
      <c r="JIG25" s="147"/>
      <c r="JIH25" s="147"/>
      <c r="JII25" s="147"/>
      <c r="JIJ25" s="147"/>
      <c r="JIK25" s="147"/>
      <c r="JIL25" s="147"/>
      <c r="JIM25" s="147"/>
      <c r="JIN25" s="147"/>
      <c r="JIO25" s="147"/>
      <c r="JIP25" s="147"/>
      <c r="JIQ25" s="147"/>
      <c r="JIR25" s="147"/>
      <c r="JIS25" s="147"/>
      <c r="JIT25" s="147"/>
      <c r="JIU25" s="147"/>
      <c r="JIV25" s="147"/>
      <c r="JIW25" s="147"/>
      <c r="JIX25" s="147"/>
      <c r="JIY25" s="147"/>
      <c r="JIZ25" s="147"/>
      <c r="JJA25" s="147"/>
      <c r="JJB25" s="147"/>
      <c r="JJC25" s="147"/>
      <c r="JJD25" s="147"/>
      <c r="JJE25" s="147"/>
      <c r="JJF25" s="147"/>
      <c r="JJG25" s="147"/>
      <c r="JJH25" s="147"/>
      <c r="JJI25" s="147"/>
      <c r="JJJ25" s="147"/>
      <c r="JJK25" s="147"/>
      <c r="JJL25" s="147"/>
      <c r="JJM25" s="147"/>
      <c r="JJN25" s="147"/>
      <c r="JJO25" s="147"/>
      <c r="JJP25" s="147"/>
      <c r="JJQ25" s="147"/>
      <c r="JJR25" s="147"/>
      <c r="JJS25" s="147"/>
      <c r="JJT25" s="147"/>
      <c r="JJU25" s="147"/>
      <c r="JJV25" s="147"/>
      <c r="JJW25" s="147"/>
      <c r="JJX25" s="147"/>
      <c r="JJY25" s="147"/>
      <c r="JJZ25" s="147"/>
      <c r="JKA25" s="147"/>
      <c r="JKB25" s="147"/>
      <c r="JKC25" s="147"/>
      <c r="JKD25" s="147"/>
      <c r="JKE25" s="147"/>
      <c r="JKF25" s="147"/>
      <c r="JKG25" s="147"/>
      <c r="JKH25" s="147"/>
      <c r="JKI25" s="147"/>
      <c r="JKJ25" s="147"/>
      <c r="JKK25" s="147"/>
      <c r="JKL25" s="147"/>
      <c r="JKM25" s="147"/>
      <c r="JKN25" s="147"/>
      <c r="JKO25" s="147"/>
      <c r="JKP25" s="147"/>
      <c r="JKQ25" s="147"/>
      <c r="JKR25" s="147"/>
      <c r="JKS25" s="147"/>
      <c r="JKT25" s="147"/>
      <c r="JKU25" s="147"/>
      <c r="JKV25" s="147"/>
      <c r="JKW25" s="147"/>
      <c r="JKX25" s="147"/>
      <c r="JKY25" s="147"/>
      <c r="JKZ25" s="147"/>
      <c r="JLA25" s="147"/>
      <c r="JLB25" s="147"/>
      <c r="JLC25" s="147"/>
      <c r="JLD25" s="147"/>
      <c r="JLE25" s="147"/>
      <c r="JLF25" s="147"/>
      <c r="JLG25" s="147"/>
      <c r="JLH25" s="147"/>
      <c r="JLI25" s="147"/>
      <c r="JLJ25" s="147"/>
      <c r="JLK25" s="147"/>
      <c r="JLL25" s="147"/>
      <c r="JLM25" s="147"/>
      <c r="JLN25" s="147"/>
      <c r="JLO25" s="147"/>
      <c r="JLP25" s="147"/>
      <c r="JLQ25" s="147"/>
      <c r="JLR25" s="147"/>
      <c r="JLS25" s="147"/>
      <c r="JLT25" s="147"/>
      <c r="JLU25" s="147"/>
      <c r="JLV25" s="147"/>
      <c r="JLW25" s="147"/>
      <c r="JLX25" s="147"/>
      <c r="JLY25" s="147"/>
      <c r="JLZ25" s="147"/>
      <c r="JMA25" s="147"/>
      <c r="JMB25" s="147"/>
      <c r="JMC25" s="147"/>
      <c r="JMD25" s="147"/>
      <c r="JME25" s="147"/>
      <c r="JMF25" s="147"/>
      <c r="JMG25" s="147"/>
      <c r="JMH25" s="147"/>
      <c r="JMI25" s="147"/>
      <c r="JMJ25" s="147"/>
      <c r="JMK25" s="147"/>
      <c r="JML25" s="147"/>
      <c r="JMM25" s="147"/>
      <c r="JMN25" s="147"/>
      <c r="JMO25" s="147"/>
      <c r="JMP25" s="147"/>
      <c r="JMQ25" s="147"/>
      <c r="JMR25" s="147"/>
      <c r="JMS25" s="147"/>
      <c r="JMT25" s="147"/>
      <c r="JMU25" s="147"/>
      <c r="JMV25" s="147"/>
      <c r="JMW25" s="147"/>
      <c r="JMX25" s="147"/>
      <c r="JMY25" s="147"/>
      <c r="JMZ25" s="147"/>
      <c r="JNA25" s="147"/>
      <c r="JNB25" s="147"/>
      <c r="JNC25" s="147"/>
      <c r="JND25" s="147"/>
      <c r="JNE25" s="147"/>
      <c r="JNF25" s="147"/>
      <c r="JNG25" s="147"/>
      <c r="JNH25" s="147"/>
      <c r="JNI25" s="147"/>
      <c r="JNJ25" s="147"/>
      <c r="JNK25" s="147"/>
      <c r="JNL25" s="147"/>
      <c r="JNM25" s="147"/>
      <c r="JNN25" s="147"/>
      <c r="JNO25" s="147"/>
      <c r="JNP25" s="147"/>
      <c r="JNQ25" s="147"/>
      <c r="JNR25" s="147"/>
      <c r="JNS25" s="147"/>
      <c r="JNT25" s="147"/>
      <c r="JNU25" s="147"/>
      <c r="JNV25" s="147"/>
      <c r="JNW25" s="147"/>
      <c r="JNX25" s="147"/>
      <c r="JNY25" s="147"/>
      <c r="JNZ25" s="147"/>
      <c r="JOA25" s="147"/>
      <c r="JOB25" s="147"/>
      <c r="JOC25" s="147"/>
      <c r="JOD25" s="147"/>
      <c r="JOE25" s="147"/>
      <c r="JOF25" s="147"/>
      <c r="JOG25" s="147"/>
      <c r="JOH25" s="147"/>
      <c r="JOI25" s="147"/>
      <c r="JOJ25" s="147"/>
      <c r="JOK25" s="147"/>
      <c r="JOL25" s="147"/>
      <c r="JOM25" s="147"/>
      <c r="JON25" s="147"/>
      <c r="JOO25" s="147"/>
      <c r="JOP25" s="147"/>
      <c r="JOQ25" s="147"/>
      <c r="JOR25" s="147"/>
      <c r="JOS25" s="147"/>
      <c r="JOT25" s="147"/>
      <c r="JOU25" s="147"/>
      <c r="JOV25" s="147"/>
      <c r="JOW25" s="147"/>
      <c r="JOX25" s="147"/>
      <c r="JOY25" s="147"/>
      <c r="JOZ25" s="147"/>
      <c r="JPA25" s="147"/>
      <c r="JPB25" s="147"/>
      <c r="JPC25" s="147"/>
      <c r="JPD25" s="147"/>
      <c r="JPE25" s="147"/>
      <c r="JPF25" s="147"/>
      <c r="JPG25" s="147"/>
      <c r="JPH25" s="147"/>
      <c r="JPI25" s="147"/>
      <c r="JPJ25" s="147"/>
      <c r="JPK25" s="147"/>
      <c r="JPL25" s="147"/>
      <c r="JPM25" s="147"/>
      <c r="JPN25" s="147"/>
      <c r="JPO25" s="147"/>
      <c r="JPP25" s="147"/>
      <c r="JPQ25" s="147"/>
      <c r="JPR25" s="147"/>
      <c r="JPS25" s="147"/>
      <c r="JPT25" s="147"/>
      <c r="JPU25" s="147"/>
      <c r="JPV25" s="147"/>
      <c r="JPW25" s="147"/>
      <c r="JPX25" s="147"/>
      <c r="JPY25" s="147"/>
      <c r="JPZ25" s="147"/>
      <c r="JQA25" s="147"/>
      <c r="JQB25" s="147"/>
      <c r="JQC25" s="147"/>
      <c r="JQD25" s="147"/>
      <c r="JQE25" s="147"/>
      <c r="JQF25" s="147"/>
      <c r="JQG25" s="147"/>
      <c r="JQH25" s="147"/>
      <c r="JQI25" s="147"/>
      <c r="JQJ25" s="147"/>
      <c r="JQK25" s="147"/>
      <c r="JQL25" s="147"/>
      <c r="JQM25" s="147"/>
      <c r="JQN25" s="147"/>
      <c r="JQO25" s="147"/>
      <c r="JQP25" s="147"/>
      <c r="JQQ25" s="147"/>
      <c r="JQR25" s="147"/>
      <c r="JQS25" s="147"/>
      <c r="JQT25" s="147"/>
      <c r="JQU25" s="147"/>
      <c r="JQV25" s="147"/>
      <c r="JQW25" s="147"/>
      <c r="JQX25" s="147"/>
      <c r="JQY25" s="147"/>
      <c r="JQZ25" s="147"/>
      <c r="JRA25" s="147"/>
      <c r="JRB25" s="147"/>
      <c r="JRC25" s="147"/>
      <c r="JRD25" s="147"/>
      <c r="JRE25" s="147"/>
      <c r="JRF25" s="147"/>
      <c r="JRG25" s="147"/>
      <c r="JRH25" s="147"/>
      <c r="JRI25" s="147"/>
      <c r="JRJ25" s="147"/>
      <c r="JRK25" s="147"/>
      <c r="JRL25" s="147"/>
      <c r="JRM25" s="147"/>
      <c r="JRN25" s="147"/>
      <c r="JRO25" s="147"/>
      <c r="JRP25" s="147"/>
      <c r="JRQ25" s="147"/>
      <c r="JRR25" s="147"/>
      <c r="JRS25" s="147"/>
      <c r="JRT25" s="147"/>
      <c r="JRU25" s="147"/>
      <c r="JRV25" s="147"/>
      <c r="JRW25" s="147"/>
      <c r="JRX25" s="147"/>
      <c r="JRY25" s="147"/>
      <c r="JRZ25" s="147"/>
      <c r="JSA25" s="147"/>
      <c r="JSB25" s="147"/>
      <c r="JSC25" s="147"/>
      <c r="JSD25" s="147"/>
      <c r="JSE25" s="147"/>
      <c r="JSF25" s="147"/>
      <c r="JSG25" s="147"/>
      <c r="JSH25" s="147"/>
      <c r="JSI25" s="147"/>
      <c r="JSJ25" s="147"/>
      <c r="JSK25" s="147"/>
      <c r="JSL25" s="147"/>
      <c r="JSM25" s="147"/>
      <c r="JSN25" s="147"/>
      <c r="JSO25" s="147"/>
      <c r="JSP25" s="147"/>
      <c r="JSQ25" s="147"/>
      <c r="JSR25" s="147"/>
      <c r="JSS25" s="147"/>
      <c r="JST25" s="147"/>
      <c r="JSU25" s="147"/>
      <c r="JSV25" s="147"/>
      <c r="JSW25" s="147"/>
      <c r="JSX25" s="147"/>
      <c r="JSY25" s="147"/>
      <c r="JSZ25" s="147"/>
      <c r="JTA25" s="147"/>
      <c r="JTB25" s="147"/>
      <c r="JTC25" s="147"/>
      <c r="JTD25" s="147"/>
      <c r="JTE25" s="147"/>
      <c r="JTF25" s="147"/>
      <c r="JTG25" s="147"/>
      <c r="JTH25" s="147"/>
      <c r="JTI25" s="147"/>
      <c r="JTJ25" s="147"/>
      <c r="JTK25" s="147"/>
      <c r="JTL25" s="147"/>
      <c r="JTM25" s="147"/>
      <c r="JTN25" s="147"/>
      <c r="JTO25" s="147"/>
      <c r="JTP25" s="147"/>
      <c r="JTQ25" s="147"/>
      <c r="JTR25" s="147"/>
      <c r="JTS25" s="147"/>
      <c r="JTT25" s="147"/>
      <c r="JTU25" s="147"/>
      <c r="JTV25" s="147"/>
      <c r="JTW25" s="147"/>
      <c r="JTX25" s="147"/>
      <c r="JTY25" s="147"/>
      <c r="JTZ25" s="147"/>
      <c r="JUA25" s="147"/>
      <c r="JUB25" s="147"/>
      <c r="JUC25" s="147"/>
      <c r="JUD25" s="147"/>
      <c r="JUE25" s="147"/>
      <c r="JUF25" s="147"/>
      <c r="JUG25" s="147"/>
      <c r="JUH25" s="147"/>
      <c r="JUI25" s="147"/>
      <c r="JUJ25" s="147"/>
      <c r="JUK25" s="147"/>
      <c r="JUL25" s="147"/>
      <c r="JUM25" s="147"/>
      <c r="JUN25" s="147"/>
      <c r="JUO25" s="147"/>
      <c r="JUP25" s="147"/>
      <c r="JUQ25" s="147"/>
      <c r="JUR25" s="147"/>
      <c r="JUS25" s="147"/>
      <c r="JUT25" s="147"/>
      <c r="JUU25" s="147"/>
      <c r="JUV25" s="147"/>
      <c r="JUW25" s="147"/>
      <c r="JUX25" s="147"/>
      <c r="JUY25" s="147"/>
      <c r="JUZ25" s="147"/>
      <c r="JVA25" s="147"/>
      <c r="JVB25" s="147"/>
      <c r="JVC25" s="147"/>
      <c r="JVD25" s="147"/>
      <c r="JVE25" s="147"/>
      <c r="JVF25" s="147"/>
      <c r="JVG25" s="147"/>
      <c r="JVH25" s="147"/>
      <c r="JVI25" s="147"/>
      <c r="JVJ25" s="147"/>
      <c r="JVK25" s="147"/>
      <c r="JVL25" s="147"/>
      <c r="JVM25" s="147"/>
      <c r="JVN25" s="147"/>
      <c r="JVO25" s="147"/>
      <c r="JVP25" s="147"/>
      <c r="JVQ25" s="147"/>
      <c r="JVR25" s="147"/>
      <c r="JVS25" s="147"/>
      <c r="JVT25" s="147"/>
      <c r="JVU25" s="147"/>
      <c r="JVV25" s="147"/>
      <c r="JVW25" s="147"/>
      <c r="JVX25" s="147"/>
      <c r="JVY25" s="147"/>
      <c r="JVZ25" s="147"/>
      <c r="JWA25" s="147"/>
      <c r="JWB25" s="147"/>
      <c r="JWC25" s="147"/>
      <c r="JWD25" s="147"/>
      <c r="JWE25" s="147"/>
      <c r="JWF25" s="147"/>
      <c r="JWG25" s="147"/>
      <c r="JWH25" s="147"/>
      <c r="JWI25" s="147"/>
      <c r="JWJ25" s="147"/>
      <c r="JWK25" s="147"/>
      <c r="JWL25" s="147"/>
      <c r="JWM25" s="147"/>
      <c r="JWN25" s="147"/>
      <c r="JWO25" s="147"/>
      <c r="JWP25" s="147"/>
      <c r="JWQ25" s="147"/>
      <c r="JWR25" s="147"/>
      <c r="JWS25" s="147"/>
      <c r="JWT25" s="147"/>
      <c r="JWU25" s="147"/>
      <c r="JWV25" s="147"/>
      <c r="JWW25" s="147"/>
      <c r="JWX25" s="147"/>
      <c r="JWY25" s="147"/>
      <c r="JWZ25" s="147"/>
      <c r="JXA25" s="147"/>
      <c r="JXB25" s="147"/>
      <c r="JXC25" s="147"/>
      <c r="JXD25" s="147"/>
      <c r="JXE25" s="147"/>
      <c r="JXF25" s="147"/>
      <c r="JXG25" s="147"/>
      <c r="JXH25" s="147"/>
      <c r="JXI25" s="147"/>
      <c r="JXJ25" s="147"/>
      <c r="JXK25" s="147"/>
      <c r="JXL25" s="147"/>
      <c r="JXM25" s="147"/>
      <c r="JXN25" s="147"/>
      <c r="JXO25" s="147"/>
      <c r="JXP25" s="147"/>
      <c r="JXQ25" s="147"/>
      <c r="JXR25" s="147"/>
      <c r="JXS25" s="147"/>
      <c r="JXT25" s="147"/>
      <c r="JXU25" s="147"/>
      <c r="JXV25" s="147"/>
      <c r="JXW25" s="147"/>
      <c r="JXX25" s="147"/>
      <c r="JXY25" s="147"/>
      <c r="JXZ25" s="147"/>
      <c r="JYA25" s="147"/>
      <c r="JYB25" s="147"/>
      <c r="JYC25" s="147"/>
      <c r="JYD25" s="147"/>
      <c r="JYE25" s="147"/>
      <c r="JYF25" s="147"/>
      <c r="JYG25" s="147"/>
      <c r="JYH25" s="147"/>
      <c r="JYI25" s="147"/>
      <c r="JYJ25" s="147"/>
      <c r="JYK25" s="147"/>
      <c r="JYL25" s="147"/>
      <c r="JYM25" s="147"/>
      <c r="JYN25" s="147"/>
      <c r="JYO25" s="147"/>
      <c r="JYP25" s="147"/>
      <c r="JYQ25" s="147"/>
      <c r="JYR25" s="147"/>
      <c r="JYS25" s="147"/>
      <c r="JYT25" s="147"/>
      <c r="JYU25" s="147"/>
      <c r="JYV25" s="147"/>
      <c r="JYW25" s="147"/>
      <c r="JYX25" s="147"/>
      <c r="JYY25" s="147"/>
      <c r="JYZ25" s="147"/>
      <c r="JZA25" s="147"/>
      <c r="JZB25" s="147"/>
      <c r="JZC25" s="147"/>
      <c r="JZD25" s="147"/>
      <c r="JZE25" s="147"/>
      <c r="JZF25" s="147"/>
      <c r="JZG25" s="147"/>
      <c r="JZH25" s="147"/>
      <c r="JZI25" s="147"/>
      <c r="JZJ25" s="147"/>
      <c r="JZK25" s="147"/>
      <c r="JZL25" s="147"/>
      <c r="JZM25" s="147"/>
      <c r="JZN25" s="147"/>
      <c r="JZO25" s="147"/>
      <c r="JZP25" s="147"/>
      <c r="JZQ25" s="147"/>
      <c r="JZR25" s="147"/>
      <c r="JZS25" s="147"/>
      <c r="JZT25" s="147"/>
      <c r="JZU25" s="147"/>
      <c r="JZV25" s="147"/>
      <c r="JZW25" s="147"/>
      <c r="JZX25" s="147"/>
      <c r="JZY25" s="147"/>
      <c r="JZZ25" s="147"/>
      <c r="KAA25" s="147"/>
      <c r="KAB25" s="147"/>
      <c r="KAC25" s="147"/>
      <c r="KAD25" s="147"/>
      <c r="KAE25" s="147"/>
      <c r="KAF25" s="147"/>
      <c r="KAG25" s="147"/>
      <c r="KAH25" s="147"/>
      <c r="KAI25" s="147"/>
      <c r="KAJ25" s="147"/>
      <c r="KAK25" s="147"/>
      <c r="KAL25" s="147"/>
      <c r="KAM25" s="147"/>
      <c r="KAN25" s="147"/>
      <c r="KAO25" s="147"/>
      <c r="KAP25" s="147"/>
      <c r="KAQ25" s="147"/>
      <c r="KAR25" s="147"/>
      <c r="KAS25" s="147"/>
      <c r="KAT25" s="147"/>
      <c r="KAU25" s="147"/>
      <c r="KAV25" s="147"/>
      <c r="KAW25" s="147"/>
      <c r="KAX25" s="147"/>
      <c r="KAY25" s="147"/>
      <c r="KAZ25" s="147"/>
      <c r="KBA25" s="147"/>
      <c r="KBB25" s="147"/>
      <c r="KBC25" s="147"/>
      <c r="KBD25" s="147"/>
      <c r="KBE25" s="147"/>
      <c r="KBF25" s="147"/>
      <c r="KBG25" s="147"/>
      <c r="KBH25" s="147"/>
      <c r="KBI25" s="147"/>
      <c r="KBJ25" s="147"/>
      <c r="KBK25" s="147"/>
      <c r="KBL25" s="147"/>
      <c r="KBM25" s="147"/>
      <c r="KBN25" s="147"/>
      <c r="KBO25" s="147"/>
      <c r="KBP25" s="147"/>
      <c r="KBQ25" s="147"/>
      <c r="KBR25" s="147"/>
      <c r="KBS25" s="147"/>
      <c r="KBT25" s="147"/>
      <c r="KBU25" s="147"/>
      <c r="KBV25" s="147"/>
      <c r="KBW25" s="147"/>
      <c r="KBX25" s="147"/>
      <c r="KBY25" s="147"/>
      <c r="KBZ25" s="147"/>
      <c r="KCA25" s="147"/>
      <c r="KCB25" s="147"/>
      <c r="KCC25" s="147"/>
      <c r="KCD25" s="147"/>
      <c r="KCE25" s="147"/>
      <c r="KCF25" s="147"/>
      <c r="KCG25" s="147"/>
      <c r="KCH25" s="147"/>
      <c r="KCI25" s="147"/>
      <c r="KCJ25" s="147"/>
      <c r="KCK25" s="147"/>
      <c r="KCL25" s="147"/>
      <c r="KCM25" s="147"/>
      <c r="KCN25" s="147"/>
      <c r="KCO25" s="147"/>
      <c r="KCP25" s="147"/>
      <c r="KCQ25" s="147"/>
      <c r="KCR25" s="147"/>
      <c r="KCS25" s="147"/>
      <c r="KCT25" s="147"/>
      <c r="KCU25" s="147"/>
      <c r="KCV25" s="147"/>
      <c r="KCW25" s="147"/>
      <c r="KCX25" s="147"/>
      <c r="KCY25" s="147"/>
      <c r="KCZ25" s="147"/>
      <c r="KDA25" s="147"/>
      <c r="KDB25" s="147"/>
      <c r="KDC25" s="147"/>
      <c r="KDD25" s="147"/>
      <c r="KDE25" s="147"/>
      <c r="KDF25" s="147"/>
      <c r="KDG25" s="147"/>
      <c r="KDH25" s="147"/>
      <c r="KDI25" s="147"/>
      <c r="KDJ25" s="147"/>
      <c r="KDK25" s="147"/>
      <c r="KDL25" s="147"/>
      <c r="KDM25" s="147"/>
      <c r="KDN25" s="147"/>
      <c r="KDO25" s="147"/>
      <c r="KDP25" s="147"/>
      <c r="KDQ25" s="147"/>
      <c r="KDR25" s="147"/>
      <c r="KDS25" s="147"/>
      <c r="KDT25" s="147"/>
      <c r="KDU25" s="147"/>
      <c r="KDV25" s="147"/>
      <c r="KDW25" s="147"/>
      <c r="KDX25" s="147"/>
      <c r="KDY25" s="147"/>
      <c r="KDZ25" s="147"/>
      <c r="KEA25" s="147"/>
      <c r="KEB25" s="147"/>
      <c r="KEC25" s="147"/>
      <c r="KED25" s="147"/>
      <c r="KEE25" s="147"/>
      <c r="KEF25" s="147"/>
      <c r="KEG25" s="147"/>
      <c r="KEH25" s="147"/>
      <c r="KEI25" s="147"/>
      <c r="KEJ25" s="147"/>
      <c r="KEK25" s="147"/>
      <c r="KEL25" s="147"/>
      <c r="KEM25" s="147"/>
      <c r="KEN25" s="147"/>
      <c r="KEO25" s="147"/>
      <c r="KEP25" s="147"/>
      <c r="KEQ25" s="147"/>
      <c r="KER25" s="147"/>
      <c r="KES25" s="147"/>
      <c r="KET25" s="147"/>
      <c r="KEU25" s="147"/>
      <c r="KEV25" s="147"/>
      <c r="KEW25" s="147"/>
      <c r="KEX25" s="147"/>
      <c r="KEY25" s="147"/>
      <c r="KEZ25" s="147"/>
      <c r="KFA25" s="147"/>
      <c r="KFB25" s="147"/>
      <c r="KFC25" s="147"/>
      <c r="KFD25" s="147"/>
      <c r="KFE25" s="147"/>
      <c r="KFF25" s="147"/>
      <c r="KFG25" s="147"/>
      <c r="KFH25" s="147"/>
      <c r="KFI25" s="147"/>
      <c r="KFJ25" s="147"/>
      <c r="KFK25" s="147"/>
      <c r="KFL25" s="147"/>
      <c r="KFM25" s="147"/>
      <c r="KFN25" s="147"/>
      <c r="KFO25" s="147"/>
      <c r="KFP25" s="147"/>
      <c r="KFQ25" s="147"/>
      <c r="KFR25" s="147"/>
      <c r="KFS25" s="147"/>
      <c r="KFT25" s="147"/>
      <c r="KFU25" s="147"/>
      <c r="KFV25" s="147"/>
      <c r="KFW25" s="147"/>
      <c r="KFX25" s="147"/>
      <c r="KFY25" s="147"/>
      <c r="KFZ25" s="147"/>
      <c r="KGA25" s="147"/>
      <c r="KGB25" s="147"/>
      <c r="KGC25" s="147"/>
      <c r="KGD25" s="147"/>
      <c r="KGE25" s="147"/>
      <c r="KGF25" s="147"/>
      <c r="KGG25" s="147"/>
      <c r="KGH25" s="147"/>
      <c r="KGI25" s="147"/>
      <c r="KGJ25" s="147"/>
      <c r="KGK25" s="147"/>
      <c r="KGL25" s="147"/>
      <c r="KGM25" s="147"/>
      <c r="KGN25" s="147"/>
      <c r="KGO25" s="147"/>
      <c r="KGP25" s="147"/>
      <c r="KGQ25" s="147"/>
      <c r="KGR25" s="147"/>
      <c r="KGS25" s="147"/>
      <c r="KGT25" s="147"/>
      <c r="KGU25" s="147"/>
      <c r="KGV25" s="147"/>
      <c r="KGW25" s="147"/>
      <c r="KGX25" s="147"/>
      <c r="KGY25" s="147"/>
      <c r="KGZ25" s="147"/>
      <c r="KHA25" s="147"/>
      <c r="KHB25" s="147"/>
      <c r="KHC25" s="147"/>
      <c r="KHD25" s="147"/>
      <c r="KHE25" s="147"/>
      <c r="KHF25" s="147"/>
      <c r="KHG25" s="147"/>
      <c r="KHH25" s="147"/>
      <c r="KHI25" s="147"/>
      <c r="KHJ25" s="147"/>
      <c r="KHK25" s="147"/>
      <c r="KHL25" s="147"/>
      <c r="KHM25" s="147"/>
      <c r="KHN25" s="147"/>
      <c r="KHO25" s="147"/>
      <c r="KHP25" s="147"/>
      <c r="KHQ25" s="147"/>
      <c r="KHR25" s="147"/>
      <c r="KHS25" s="147"/>
      <c r="KHT25" s="147"/>
      <c r="KHU25" s="147"/>
      <c r="KHV25" s="147"/>
      <c r="KHW25" s="147"/>
      <c r="KHX25" s="147"/>
      <c r="KHY25" s="147"/>
      <c r="KHZ25" s="147"/>
      <c r="KIA25" s="147"/>
      <c r="KIB25" s="147"/>
      <c r="KIC25" s="147"/>
      <c r="KID25" s="147"/>
      <c r="KIE25" s="147"/>
      <c r="KIF25" s="147"/>
      <c r="KIG25" s="147"/>
      <c r="KIH25" s="147"/>
      <c r="KII25" s="147"/>
      <c r="KIJ25" s="147"/>
      <c r="KIK25" s="147"/>
      <c r="KIL25" s="147"/>
      <c r="KIM25" s="147"/>
      <c r="KIN25" s="147"/>
      <c r="KIO25" s="147"/>
      <c r="KIP25" s="147"/>
      <c r="KIQ25" s="147"/>
      <c r="KIR25" s="147"/>
      <c r="KIS25" s="147"/>
      <c r="KIT25" s="147"/>
      <c r="KIU25" s="147"/>
      <c r="KIV25" s="147"/>
      <c r="KIW25" s="147"/>
      <c r="KIX25" s="147"/>
      <c r="KIY25" s="147"/>
      <c r="KIZ25" s="147"/>
      <c r="KJA25" s="147"/>
      <c r="KJB25" s="147"/>
      <c r="KJC25" s="147"/>
      <c r="KJD25" s="147"/>
      <c r="KJE25" s="147"/>
      <c r="KJF25" s="147"/>
      <c r="KJG25" s="147"/>
      <c r="KJH25" s="147"/>
      <c r="KJI25" s="147"/>
      <c r="KJJ25" s="147"/>
      <c r="KJK25" s="147"/>
      <c r="KJL25" s="147"/>
      <c r="KJM25" s="147"/>
      <c r="KJN25" s="147"/>
      <c r="KJO25" s="147"/>
      <c r="KJP25" s="147"/>
      <c r="KJQ25" s="147"/>
      <c r="KJR25" s="147"/>
      <c r="KJS25" s="147"/>
      <c r="KJT25" s="147"/>
      <c r="KJU25" s="147"/>
      <c r="KJV25" s="147"/>
      <c r="KJW25" s="147"/>
      <c r="KJX25" s="147"/>
      <c r="KJY25" s="147"/>
      <c r="KJZ25" s="147"/>
      <c r="KKA25" s="147"/>
      <c r="KKB25" s="147"/>
      <c r="KKC25" s="147"/>
      <c r="KKD25" s="147"/>
      <c r="KKE25" s="147"/>
      <c r="KKF25" s="147"/>
      <c r="KKG25" s="147"/>
      <c r="KKH25" s="147"/>
      <c r="KKI25" s="147"/>
      <c r="KKJ25" s="147"/>
      <c r="KKK25" s="147"/>
      <c r="KKL25" s="147"/>
      <c r="KKM25" s="147"/>
      <c r="KKN25" s="147"/>
      <c r="KKO25" s="147"/>
      <c r="KKP25" s="147"/>
      <c r="KKQ25" s="147"/>
      <c r="KKR25" s="147"/>
      <c r="KKS25" s="147"/>
      <c r="KKT25" s="147"/>
      <c r="KKU25" s="147"/>
      <c r="KKV25" s="147"/>
      <c r="KKW25" s="147"/>
      <c r="KKX25" s="147"/>
      <c r="KKY25" s="147"/>
      <c r="KKZ25" s="147"/>
      <c r="KLA25" s="147"/>
      <c r="KLB25" s="147"/>
      <c r="KLC25" s="147"/>
      <c r="KLD25" s="147"/>
      <c r="KLE25" s="147"/>
      <c r="KLF25" s="147"/>
      <c r="KLG25" s="147"/>
      <c r="KLH25" s="147"/>
      <c r="KLI25" s="147"/>
      <c r="KLJ25" s="147"/>
      <c r="KLK25" s="147"/>
      <c r="KLL25" s="147"/>
      <c r="KLM25" s="147"/>
      <c r="KLN25" s="147"/>
      <c r="KLO25" s="147"/>
      <c r="KLP25" s="147"/>
      <c r="KLQ25" s="147"/>
      <c r="KLR25" s="147"/>
      <c r="KLS25" s="147"/>
      <c r="KLT25" s="147"/>
      <c r="KLU25" s="147"/>
      <c r="KLV25" s="147"/>
      <c r="KLW25" s="147"/>
      <c r="KLX25" s="147"/>
      <c r="KLY25" s="147"/>
      <c r="KLZ25" s="147"/>
      <c r="KMA25" s="147"/>
      <c r="KMB25" s="147"/>
      <c r="KMC25" s="147"/>
      <c r="KMD25" s="147"/>
      <c r="KME25" s="147"/>
      <c r="KMF25" s="147"/>
      <c r="KMG25" s="147"/>
      <c r="KMH25" s="147"/>
      <c r="KMI25" s="147"/>
      <c r="KMJ25" s="147"/>
      <c r="KMK25" s="147"/>
      <c r="KML25" s="147"/>
      <c r="KMM25" s="147"/>
      <c r="KMN25" s="147"/>
      <c r="KMO25" s="147"/>
      <c r="KMP25" s="147"/>
      <c r="KMQ25" s="147"/>
      <c r="KMR25" s="147"/>
      <c r="KMS25" s="147"/>
      <c r="KMT25" s="147"/>
      <c r="KMU25" s="147"/>
      <c r="KMV25" s="147"/>
      <c r="KMW25" s="147"/>
      <c r="KMX25" s="147"/>
      <c r="KMY25" s="147"/>
      <c r="KMZ25" s="147"/>
      <c r="KNA25" s="147"/>
      <c r="KNB25" s="147"/>
      <c r="KNC25" s="147"/>
      <c r="KND25" s="147"/>
      <c r="KNE25" s="147"/>
      <c r="KNF25" s="147"/>
      <c r="KNG25" s="147"/>
      <c r="KNH25" s="147"/>
      <c r="KNI25" s="147"/>
      <c r="KNJ25" s="147"/>
      <c r="KNK25" s="147"/>
      <c r="KNL25" s="147"/>
      <c r="KNM25" s="147"/>
      <c r="KNN25" s="147"/>
      <c r="KNO25" s="147"/>
      <c r="KNP25" s="147"/>
      <c r="KNQ25" s="147"/>
      <c r="KNR25" s="147"/>
      <c r="KNS25" s="147"/>
      <c r="KNT25" s="147"/>
      <c r="KNU25" s="147"/>
      <c r="KNV25" s="147"/>
      <c r="KNW25" s="147"/>
      <c r="KNX25" s="147"/>
      <c r="KNY25" s="147"/>
      <c r="KNZ25" s="147"/>
      <c r="KOA25" s="147"/>
      <c r="KOB25" s="147"/>
      <c r="KOC25" s="147"/>
      <c r="KOD25" s="147"/>
      <c r="KOE25" s="147"/>
      <c r="KOF25" s="147"/>
      <c r="KOG25" s="147"/>
      <c r="KOH25" s="147"/>
      <c r="KOI25" s="147"/>
      <c r="KOJ25" s="147"/>
      <c r="KOK25" s="147"/>
      <c r="KOL25" s="147"/>
      <c r="KOM25" s="147"/>
      <c r="KON25" s="147"/>
      <c r="KOO25" s="147"/>
      <c r="KOP25" s="147"/>
      <c r="KOQ25" s="147"/>
      <c r="KOR25" s="147"/>
      <c r="KOS25" s="147"/>
      <c r="KOT25" s="147"/>
      <c r="KOU25" s="147"/>
      <c r="KOV25" s="147"/>
      <c r="KOW25" s="147"/>
      <c r="KOX25" s="147"/>
      <c r="KOY25" s="147"/>
      <c r="KOZ25" s="147"/>
      <c r="KPA25" s="147"/>
      <c r="KPB25" s="147"/>
      <c r="KPC25" s="147"/>
      <c r="KPD25" s="147"/>
      <c r="KPE25" s="147"/>
      <c r="KPF25" s="147"/>
      <c r="KPG25" s="147"/>
      <c r="KPH25" s="147"/>
      <c r="KPI25" s="147"/>
      <c r="KPJ25" s="147"/>
      <c r="KPK25" s="147"/>
      <c r="KPL25" s="147"/>
      <c r="KPM25" s="147"/>
      <c r="KPN25" s="147"/>
      <c r="KPO25" s="147"/>
      <c r="KPP25" s="147"/>
      <c r="KPQ25" s="147"/>
      <c r="KPR25" s="147"/>
      <c r="KPS25" s="147"/>
      <c r="KPT25" s="147"/>
      <c r="KPU25" s="147"/>
      <c r="KPV25" s="147"/>
      <c r="KPW25" s="147"/>
      <c r="KPX25" s="147"/>
      <c r="KPY25" s="147"/>
      <c r="KPZ25" s="147"/>
      <c r="KQA25" s="147"/>
      <c r="KQB25" s="147"/>
      <c r="KQC25" s="147"/>
      <c r="KQD25" s="147"/>
      <c r="KQE25" s="147"/>
      <c r="KQF25" s="147"/>
      <c r="KQG25" s="147"/>
      <c r="KQH25" s="147"/>
      <c r="KQI25" s="147"/>
      <c r="KQJ25" s="147"/>
      <c r="KQK25" s="147"/>
      <c r="KQL25" s="147"/>
      <c r="KQM25" s="147"/>
      <c r="KQN25" s="147"/>
      <c r="KQO25" s="147"/>
      <c r="KQP25" s="147"/>
      <c r="KQQ25" s="147"/>
      <c r="KQR25" s="147"/>
      <c r="KQS25" s="147"/>
      <c r="KQT25" s="147"/>
      <c r="KQU25" s="147"/>
      <c r="KQV25" s="147"/>
      <c r="KQW25" s="147"/>
      <c r="KQX25" s="147"/>
      <c r="KQY25" s="147"/>
      <c r="KQZ25" s="147"/>
      <c r="KRA25" s="147"/>
      <c r="KRB25" s="147"/>
      <c r="KRC25" s="147"/>
      <c r="KRD25" s="147"/>
      <c r="KRE25" s="147"/>
      <c r="KRF25" s="147"/>
      <c r="KRG25" s="147"/>
      <c r="KRH25" s="147"/>
      <c r="KRI25" s="147"/>
      <c r="KRJ25" s="147"/>
      <c r="KRK25" s="147"/>
      <c r="KRL25" s="147"/>
      <c r="KRM25" s="147"/>
      <c r="KRN25" s="147"/>
      <c r="KRO25" s="147"/>
      <c r="KRP25" s="147"/>
      <c r="KRQ25" s="147"/>
      <c r="KRR25" s="147"/>
      <c r="KRS25" s="147"/>
      <c r="KRT25" s="147"/>
      <c r="KRU25" s="147"/>
      <c r="KRV25" s="147"/>
      <c r="KRW25" s="147"/>
      <c r="KRX25" s="147"/>
      <c r="KRY25" s="147"/>
      <c r="KRZ25" s="147"/>
      <c r="KSA25" s="147"/>
      <c r="KSB25" s="147"/>
      <c r="KSC25" s="147"/>
      <c r="KSD25" s="147"/>
      <c r="KSE25" s="147"/>
      <c r="KSF25" s="147"/>
      <c r="KSG25" s="147"/>
      <c r="KSH25" s="147"/>
      <c r="KSI25" s="147"/>
      <c r="KSJ25" s="147"/>
      <c r="KSK25" s="147"/>
      <c r="KSL25" s="147"/>
      <c r="KSM25" s="147"/>
      <c r="KSN25" s="147"/>
      <c r="KSO25" s="147"/>
      <c r="KSP25" s="147"/>
      <c r="KSQ25" s="147"/>
      <c r="KSR25" s="147"/>
      <c r="KSS25" s="147"/>
      <c r="KST25" s="147"/>
      <c r="KSU25" s="147"/>
      <c r="KSV25" s="147"/>
      <c r="KSW25" s="147"/>
      <c r="KSX25" s="147"/>
      <c r="KSY25" s="147"/>
      <c r="KSZ25" s="147"/>
      <c r="KTA25" s="147"/>
      <c r="KTB25" s="147"/>
      <c r="KTC25" s="147"/>
      <c r="KTD25" s="147"/>
      <c r="KTE25" s="147"/>
      <c r="KTF25" s="147"/>
      <c r="KTG25" s="147"/>
      <c r="KTH25" s="147"/>
      <c r="KTI25" s="147"/>
      <c r="KTJ25" s="147"/>
      <c r="KTK25" s="147"/>
      <c r="KTL25" s="147"/>
      <c r="KTM25" s="147"/>
      <c r="KTN25" s="147"/>
      <c r="KTO25" s="147"/>
      <c r="KTP25" s="147"/>
      <c r="KTQ25" s="147"/>
      <c r="KTR25" s="147"/>
      <c r="KTS25" s="147"/>
      <c r="KTT25" s="147"/>
      <c r="KTU25" s="147"/>
      <c r="KTV25" s="147"/>
      <c r="KTW25" s="147"/>
      <c r="KTX25" s="147"/>
      <c r="KTY25" s="147"/>
      <c r="KTZ25" s="147"/>
      <c r="KUA25" s="147"/>
      <c r="KUB25" s="147"/>
      <c r="KUC25" s="147"/>
      <c r="KUD25" s="147"/>
      <c r="KUE25" s="147"/>
      <c r="KUF25" s="147"/>
      <c r="KUG25" s="147"/>
      <c r="KUH25" s="147"/>
      <c r="KUI25" s="147"/>
      <c r="KUJ25" s="147"/>
      <c r="KUK25" s="147"/>
      <c r="KUL25" s="147"/>
      <c r="KUM25" s="147"/>
      <c r="KUN25" s="147"/>
      <c r="KUO25" s="147"/>
      <c r="KUP25" s="147"/>
      <c r="KUQ25" s="147"/>
      <c r="KUR25" s="147"/>
      <c r="KUS25" s="147"/>
      <c r="KUT25" s="147"/>
      <c r="KUU25" s="147"/>
      <c r="KUV25" s="147"/>
      <c r="KUW25" s="147"/>
      <c r="KUX25" s="147"/>
      <c r="KUY25" s="147"/>
      <c r="KUZ25" s="147"/>
      <c r="KVA25" s="147"/>
      <c r="KVB25" s="147"/>
      <c r="KVC25" s="147"/>
      <c r="KVD25" s="147"/>
      <c r="KVE25" s="147"/>
      <c r="KVF25" s="147"/>
      <c r="KVG25" s="147"/>
      <c r="KVH25" s="147"/>
      <c r="KVI25" s="147"/>
      <c r="KVJ25" s="147"/>
      <c r="KVK25" s="147"/>
      <c r="KVL25" s="147"/>
      <c r="KVM25" s="147"/>
      <c r="KVN25" s="147"/>
      <c r="KVO25" s="147"/>
      <c r="KVP25" s="147"/>
      <c r="KVQ25" s="147"/>
      <c r="KVR25" s="147"/>
      <c r="KVS25" s="147"/>
      <c r="KVT25" s="147"/>
      <c r="KVU25" s="147"/>
      <c r="KVV25" s="147"/>
      <c r="KVW25" s="147"/>
      <c r="KVX25" s="147"/>
      <c r="KVY25" s="147"/>
      <c r="KVZ25" s="147"/>
      <c r="KWA25" s="147"/>
      <c r="KWB25" s="147"/>
      <c r="KWC25" s="147"/>
      <c r="KWD25" s="147"/>
      <c r="KWE25" s="147"/>
      <c r="KWF25" s="147"/>
      <c r="KWG25" s="147"/>
      <c r="KWH25" s="147"/>
      <c r="KWI25" s="147"/>
      <c r="KWJ25" s="147"/>
      <c r="KWK25" s="147"/>
      <c r="KWL25" s="147"/>
      <c r="KWM25" s="147"/>
      <c r="KWN25" s="147"/>
      <c r="KWO25" s="147"/>
      <c r="KWP25" s="147"/>
      <c r="KWQ25" s="147"/>
      <c r="KWR25" s="147"/>
      <c r="KWS25" s="147"/>
      <c r="KWT25" s="147"/>
      <c r="KWU25" s="147"/>
      <c r="KWV25" s="147"/>
      <c r="KWW25" s="147"/>
      <c r="KWX25" s="147"/>
      <c r="KWY25" s="147"/>
      <c r="KWZ25" s="147"/>
      <c r="KXA25" s="147"/>
      <c r="KXB25" s="147"/>
      <c r="KXC25" s="147"/>
      <c r="KXD25" s="147"/>
      <c r="KXE25" s="147"/>
      <c r="KXF25" s="147"/>
      <c r="KXG25" s="147"/>
      <c r="KXH25" s="147"/>
      <c r="KXI25" s="147"/>
      <c r="KXJ25" s="147"/>
      <c r="KXK25" s="147"/>
      <c r="KXL25" s="147"/>
      <c r="KXM25" s="147"/>
      <c r="KXN25" s="147"/>
      <c r="KXO25" s="147"/>
      <c r="KXP25" s="147"/>
      <c r="KXQ25" s="147"/>
      <c r="KXR25" s="147"/>
      <c r="KXS25" s="147"/>
      <c r="KXT25" s="147"/>
      <c r="KXU25" s="147"/>
      <c r="KXV25" s="147"/>
      <c r="KXW25" s="147"/>
      <c r="KXX25" s="147"/>
      <c r="KXY25" s="147"/>
      <c r="KXZ25" s="147"/>
      <c r="KYA25" s="147"/>
      <c r="KYB25" s="147"/>
      <c r="KYC25" s="147"/>
      <c r="KYD25" s="147"/>
      <c r="KYE25" s="147"/>
      <c r="KYF25" s="147"/>
      <c r="KYG25" s="147"/>
      <c r="KYH25" s="147"/>
      <c r="KYI25" s="147"/>
      <c r="KYJ25" s="147"/>
      <c r="KYK25" s="147"/>
      <c r="KYL25" s="147"/>
      <c r="KYM25" s="147"/>
      <c r="KYN25" s="147"/>
      <c r="KYO25" s="147"/>
      <c r="KYP25" s="147"/>
      <c r="KYQ25" s="147"/>
      <c r="KYR25" s="147"/>
      <c r="KYS25" s="147"/>
      <c r="KYT25" s="147"/>
      <c r="KYU25" s="147"/>
      <c r="KYV25" s="147"/>
      <c r="KYW25" s="147"/>
      <c r="KYX25" s="147"/>
      <c r="KYY25" s="147"/>
      <c r="KYZ25" s="147"/>
      <c r="KZA25" s="147"/>
      <c r="KZB25" s="147"/>
      <c r="KZC25" s="147"/>
      <c r="KZD25" s="147"/>
      <c r="KZE25" s="147"/>
      <c r="KZF25" s="147"/>
      <c r="KZG25" s="147"/>
      <c r="KZH25" s="147"/>
      <c r="KZI25" s="147"/>
      <c r="KZJ25" s="147"/>
      <c r="KZK25" s="147"/>
      <c r="KZL25" s="147"/>
      <c r="KZM25" s="147"/>
      <c r="KZN25" s="147"/>
      <c r="KZO25" s="147"/>
      <c r="KZP25" s="147"/>
      <c r="KZQ25" s="147"/>
      <c r="KZR25" s="147"/>
      <c r="KZS25" s="147"/>
      <c r="KZT25" s="147"/>
      <c r="KZU25" s="147"/>
      <c r="KZV25" s="147"/>
      <c r="KZW25" s="147"/>
      <c r="KZX25" s="147"/>
      <c r="KZY25" s="147"/>
      <c r="KZZ25" s="147"/>
      <c r="LAA25" s="147"/>
      <c r="LAB25" s="147"/>
      <c r="LAC25" s="147"/>
      <c r="LAD25" s="147"/>
      <c r="LAE25" s="147"/>
      <c r="LAF25" s="147"/>
      <c r="LAG25" s="147"/>
      <c r="LAH25" s="147"/>
      <c r="LAI25" s="147"/>
      <c r="LAJ25" s="147"/>
      <c r="LAK25" s="147"/>
      <c r="LAL25" s="147"/>
      <c r="LAM25" s="147"/>
      <c r="LAN25" s="147"/>
      <c r="LAO25" s="147"/>
      <c r="LAP25" s="147"/>
      <c r="LAQ25" s="147"/>
      <c r="LAR25" s="147"/>
      <c r="LAS25" s="147"/>
      <c r="LAT25" s="147"/>
      <c r="LAU25" s="147"/>
      <c r="LAV25" s="147"/>
      <c r="LAW25" s="147"/>
      <c r="LAX25" s="147"/>
      <c r="LAY25" s="147"/>
      <c r="LAZ25" s="147"/>
      <c r="LBA25" s="147"/>
      <c r="LBB25" s="147"/>
      <c r="LBC25" s="147"/>
      <c r="LBD25" s="147"/>
      <c r="LBE25" s="147"/>
      <c r="LBF25" s="147"/>
      <c r="LBG25" s="147"/>
      <c r="LBH25" s="147"/>
      <c r="LBI25" s="147"/>
      <c r="LBJ25" s="147"/>
      <c r="LBK25" s="147"/>
      <c r="LBL25" s="147"/>
      <c r="LBM25" s="147"/>
      <c r="LBN25" s="147"/>
      <c r="LBO25" s="147"/>
      <c r="LBP25" s="147"/>
      <c r="LBQ25" s="147"/>
      <c r="LBR25" s="147"/>
      <c r="LBS25" s="147"/>
      <c r="LBT25" s="147"/>
      <c r="LBU25" s="147"/>
      <c r="LBV25" s="147"/>
      <c r="LBW25" s="147"/>
      <c r="LBX25" s="147"/>
      <c r="LBY25" s="147"/>
      <c r="LBZ25" s="147"/>
      <c r="LCA25" s="147"/>
      <c r="LCB25" s="147"/>
      <c r="LCC25" s="147"/>
      <c r="LCD25" s="147"/>
      <c r="LCE25" s="147"/>
      <c r="LCF25" s="147"/>
      <c r="LCG25" s="147"/>
      <c r="LCH25" s="147"/>
      <c r="LCI25" s="147"/>
      <c r="LCJ25" s="147"/>
      <c r="LCK25" s="147"/>
      <c r="LCL25" s="147"/>
      <c r="LCM25" s="147"/>
      <c r="LCN25" s="147"/>
      <c r="LCO25" s="147"/>
      <c r="LCP25" s="147"/>
      <c r="LCQ25" s="147"/>
      <c r="LCR25" s="147"/>
      <c r="LCS25" s="147"/>
      <c r="LCT25" s="147"/>
      <c r="LCU25" s="147"/>
      <c r="LCV25" s="147"/>
      <c r="LCW25" s="147"/>
      <c r="LCX25" s="147"/>
      <c r="LCY25" s="147"/>
      <c r="LCZ25" s="147"/>
      <c r="LDA25" s="147"/>
      <c r="LDB25" s="147"/>
      <c r="LDC25" s="147"/>
      <c r="LDD25" s="147"/>
      <c r="LDE25" s="147"/>
      <c r="LDF25" s="147"/>
      <c r="LDG25" s="147"/>
      <c r="LDH25" s="147"/>
      <c r="LDI25" s="147"/>
      <c r="LDJ25" s="147"/>
      <c r="LDK25" s="147"/>
      <c r="LDL25" s="147"/>
      <c r="LDM25" s="147"/>
      <c r="LDN25" s="147"/>
      <c r="LDO25" s="147"/>
      <c r="LDP25" s="147"/>
      <c r="LDQ25" s="147"/>
      <c r="LDR25" s="147"/>
      <c r="LDS25" s="147"/>
      <c r="LDT25" s="147"/>
      <c r="LDU25" s="147"/>
      <c r="LDV25" s="147"/>
      <c r="LDW25" s="147"/>
      <c r="LDX25" s="147"/>
      <c r="LDY25" s="147"/>
      <c r="LDZ25" s="147"/>
      <c r="LEA25" s="147"/>
      <c r="LEB25" s="147"/>
      <c r="LEC25" s="147"/>
      <c r="LED25" s="147"/>
      <c r="LEE25" s="147"/>
      <c r="LEF25" s="147"/>
      <c r="LEG25" s="147"/>
      <c r="LEH25" s="147"/>
      <c r="LEI25" s="147"/>
      <c r="LEJ25" s="147"/>
      <c r="LEK25" s="147"/>
      <c r="LEL25" s="147"/>
      <c r="LEM25" s="147"/>
      <c r="LEN25" s="147"/>
      <c r="LEO25" s="147"/>
      <c r="LEP25" s="147"/>
      <c r="LEQ25" s="147"/>
      <c r="LER25" s="147"/>
      <c r="LES25" s="147"/>
      <c r="LET25" s="147"/>
      <c r="LEU25" s="147"/>
      <c r="LEV25" s="147"/>
      <c r="LEW25" s="147"/>
      <c r="LEX25" s="147"/>
      <c r="LEY25" s="147"/>
      <c r="LEZ25" s="147"/>
      <c r="LFA25" s="147"/>
      <c r="LFB25" s="147"/>
      <c r="LFC25" s="147"/>
      <c r="LFD25" s="147"/>
      <c r="LFE25" s="147"/>
      <c r="LFF25" s="147"/>
      <c r="LFG25" s="147"/>
      <c r="LFH25" s="147"/>
      <c r="LFI25" s="147"/>
      <c r="LFJ25" s="147"/>
      <c r="LFK25" s="147"/>
      <c r="LFL25" s="147"/>
      <c r="LFM25" s="147"/>
      <c r="LFN25" s="147"/>
      <c r="LFO25" s="147"/>
      <c r="LFP25" s="147"/>
      <c r="LFQ25" s="147"/>
      <c r="LFR25" s="147"/>
      <c r="LFS25" s="147"/>
      <c r="LFT25" s="147"/>
      <c r="LFU25" s="147"/>
      <c r="LFV25" s="147"/>
      <c r="LFW25" s="147"/>
      <c r="LFX25" s="147"/>
      <c r="LFY25" s="147"/>
      <c r="LFZ25" s="147"/>
      <c r="LGA25" s="147"/>
      <c r="LGB25" s="147"/>
      <c r="LGC25" s="147"/>
      <c r="LGD25" s="147"/>
      <c r="LGE25" s="147"/>
      <c r="LGF25" s="147"/>
      <c r="LGG25" s="147"/>
      <c r="LGH25" s="147"/>
      <c r="LGI25" s="147"/>
      <c r="LGJ25" s="147"/>
      <c r="LGK25" s="147"/>
      <c r="LGL25" s="147"/>
      <c r="LGM25" s="147"/>
      <c r="LGN25" s="147"/>
      <c r="LGO25" s="147"/>
      <c r="LGP25" s="147"/>
      <c r="LGQ25" s="147"/>
      <c r="LGR25" s="147"/>
      <c r="LGS25" s="147"/>
      <c r="LGT25" s="147"/>
      <c r="LGU25" s="147"/>
      <c r="LGV25" s="147"/>
      <c r="LGW25" s="147"/>
      <c r="LGX25" s="147"/>
      <c r="LGY25" s="147"/>
      <c r="LGZ25" s="147"/>
      <c r="LHA25" s="147"/>
      <c r="LHB25" s="147"/>
      <c r="LHC25" s="147"/>
      <c r="LHD25" s="147"/>
      <c r="LHE25" s="147"/>
      <c r="LHF25" s="147"/>
      <c r="LHG25" s="147"/>
      <c r="LHH25" s="147"/>
      <c r="LHI25" s="147"/>
      <c r="LHJ25" s="147"/>
      <c r="LHK25" s="147"/>
      <c r="LHL25" s="147"/>
      <c r="LHM25" s="147"/>
      <c r="LHN25" s="147"/>
      <c r="LHO25" s="147"/>
      <c r="LHP25" s="147"/>
      <c r="LHQ25" s="147"/>
      <c r="LHR25" s="147"/>
      <c r="LHS25" s="147"/>
      <c r="LHT25" s="147"/>
      <c r="LHU25" s="147"/>
      <c r="LHV25" s="147"/>
      <c r="LHW25" s="147"/>
      <c r="LHX25" s="147"/>
      <c r="LHY25" s="147"/>
      <c r="LHZ25" s="147"/>
      <c r="LIA25" s="147"/>
      <c r="LIB25" s="147"/>
      <c r="LIC25" s="147"/>
      <c r="LID25" s="147"/>
      <c r="LIE25" s="147"/>
      <c r="LIF25" s="147"/>
      <c r="LIG25" s="147"/>
      <c r="LIH25" s="147"/>
      <c r="LII25" s="147"/>
      <c r="LIJ25" s="147"/>
      <c r="LIK25" s="147"/>
      <c r="LIL25" s="147"/>
      <c r="LIM25" s="147"/>
      <c r="LIN25" s="147"/>
      <c r="LIO25" s="147"/>
      <c r="LIP25" s="147"/>
      <c r="LIQ25" s="147"/>
      <c r="LIR25" s="147"/>
      <c r="LIS25" s="147"/>
      <c r="LIT25" s="147"/>
      <c r="LIU25" s="147"/>
      <c r="LIV25" s="147"/>
      <c r="LIW25" s="147"/>
      <c r="LIX25" s="147"/>
      <c r="LIY25" s="147"/>
      <c r="LIZ25" s="147"/>
      <c r="LJA25" s="147"/>
      <c r="LJB25" s="147"/>
      <c r="LJC25" s="147"/>
      <c r="LJD25" s="147"/>
      <c r="LJE25" s="147"/>
      <c r="LJF25" s="147"/>
      <c r="LJG25" s="147"/>
      <c r="LJH25" s="147"/>
      <c r="LJI25" s="147"/>
      <c r="LJJ25" s="147"/>
      <c r="LJK25" s="147"/>
      <c r="LJL25" s="147"/>
      <c r="LJM25" s="147"/>
      <c r="LJN25" s="147"/>
      <c r="LJO25" s="147"/>
      <c r="LJP25" s="147"/>
      <c r="LJQ25" s="147"/>
      <c r="LJR25" s="147"/>
      <c r="LJS25" s="147"/>
      <c r="LJT25" s="147"/>
      <c r="LJU25" s="147"/>
      <c r="LJV25" s="147"/>
      <c r="LJW25" s="147"/>
      <c r="LJX25" s="147"/>
      <c r="LJY25" s="147"/>
      <c r="LJZ25" s="147"/>
      <c r="LKA25" s="147"/>
      <c r="LKB25" s="147"/>
      <c r="LKC25" s="147"/>
      <c r="LKD25" s="147"/>
      <c r="LKE25" s="147"/>
      <c r="LKF25" s="147"/>
      <c r="LKG25" s="147"/>
      <c r="LKH25" s="147"/>
      <c r="LKI25" s="147"/>
      <c r="LKJ25" s="147"/>
      <c r="LKK25" s="147"/>
      <c r="LKL25" s="147"/>
      <c r="LKM25" s="147"/>
      <c r="LKN25" s="147"/>
      <c r="LKO25" s="147"/>
      <c r="LKP25" s="147"/>
      <c r="LKQ25" s="147"/>
      <c r="LKR25" s="147"/>
      <c r="LKS25" s="147"/>
      <c r="LKT25" s="147"/>
      <c r="LKU25" s="147"/>
      <c r="LKV25" s="147"/>
      <c r="LKW25" s="147"/>
      <c r="LKX25" s="147"/>
      <c r="LKY25" s="147"/>
      <c r="LKZ25" s="147"/>
      <c r="LLA25" s="147"/>
      <c r="LLB25" s="147"/>
      <c r="LLC25" s="147"/>
      <c r="LLD25" s="147"/>
      <c r="LLE25" s="147"/>
      <c r="LLF25" s="147"/>
      <c r="LLG25" s="147"/>
      <c r="LLH25" s="147"/>
      <c r="LLI25" s="147"/>
      <c r="LLJ25" s="147"/>
      <c r="LLK25" s="147"/>
      <c r="LLL25" s="147"/>
      <c r="LLM25" s="147"/>
      <c r="LLN25" s="147"/>
      <c r="LLO25" s="147"/>
      <c r="LLP25" s="147"/>
      <c r="LLQ25" s="147"/>
      <c r="LLR25" s="147"/>
      <c r="LLS25" s="147"/>
      <c r="LLT25" s="147"/>
      <c r="LLU25" s="147"/>
      <c r="LLV25" s="147"/>
      <c r="LLW25" s="147"/>
      <c r="LLX25" s="147"/>
      <c r="LLY25" s="147"/>
      <c r="LLZ25" s="147"/>
      <c r="LMA25" s="147"/>
      <c r="LMB25" s="147"/>
      <c r="LMC25" s="147"/>
      <c r="LMD25" s="147"/>
      <c r="LME25" s="147"/>
      <c r="LMF25" s="147"/>
      <c r="LMG25" s="147"/>
      <c r="LMH25" s="147"/>
      <c r="LMI25" s="147"/>
      <c r="LMJ25" s="147"/>
      <c r="LMK25" s="147"/>
      <c r="LML25" s="147"/>
      <c r="LMM25" s="147"/>
      <c r="LMN25" s="147"/>
      <c r="LMO25" s="147"/>
      <c r="LMP25" s="147"/>
      <c r="LMQ25" s="147"/>
      <c r="LMR25" s="147"/>
      <c r="LMS25" s="147"/>
      <c r="LMT25" s="147"/>
      <c r="LMU25" s="147"/>
      <c r="LMV25" s="147"/>
      <c r="LMW25" s="147"/>
      <c r="LMX25" s="147"/>
      <c r="LMY25" s="147"/>
      <c r="LMZ25" s="147"/>
      <c r="LNA25" s="147"/>
      <c r="LNB25" s="147"/>
      <c r="LNC25" s="147"/>
      <c r="LND25" s="147"/>
      <c r="LNE25" s="147"/>
      <c r="LNF25" s="147"/>
      <c r="LNG25" s="147"/>
      <c r="LNH25" s="147"/>
      <c r="LNI25" s="147"/>
      <c r="LNJ25" s="147"/>
      <c r="LNK25" s="147"/>
      <c r="LNL25" s="147"/>
      <c r="LNM25" s="147"/>
      <c r="LNN25" s="147"/>
      <c r="LNO25" s="147"/>
      <c r="LNP25" s="147"/>
      <c r="LNQ25" s="147"/>
      <c r="LNR25" s="147"/>
      <c r="LNS25" s="147"/>
      <c r="LNT25" s="147"/>
      <c r="LNU25" s="147"/>
      <c r="LNV25" s="147"/>
      <c r="LNW25" s="147"/>
      <c r="LNX25" s="147"/>
      <c r="LNY25" s="147"/>
      <c r="LNZ25" s="147"/>
      <c r="LOA25" s="147"/>
      <c r="LOB25" s="147"/>
      <c r="LOC25" s="147"/>
      <c r="LOD25" s="147"/>
      <c r="LOE25" s="147"/>
      <c r="LOF25" s="147"/>
      <c r="LOG25" s="147"/>
      <c r="LOH25" s="147"/>
      <c r="LOI25" s="147"/>
      <c r="LOJ25" s="147"/>
      <c r="LOK25" s="147"/>
      <c r="LOL25" s="147"/>
      <c r="LOM25" s="147"/>
      <c r="LON25" s="147"/>
      <c r="LOO25" s="147"/>
      <c r="LOP25" s="147"/>
      <c r="LOQ25" s="147"/>
      <c r="LOR25" s="147"/>
      <c r="LOS25" s="147"/>
      <c r="LOT25" s="147"/>
      <c r="LOU25" s="147"/>
      <c r="LOV25" s="147"/>
      <c r="LOW25" s="147"/>
      <c r="LOX25" s="147"/>
      <c r="LOY25" s="147"/>
      <c r="LOZ25" s="147"/>
      <c r="LPA25" s="147"/>
      <c r="LPB25" s="147"/>
      <c r="LPC25" s="147"/>
      <c r="LPD25" s="147"/>
      <c r="LPE25" s="147"/>
      <c r="LPF25" s="147"/>
      <c r="LPG25" s="147"/>
      <c r="LPH25" s="147"/>
      <c r="LPI25" s="147"/>
      <c r="LPJ25" s="147"/>
      <c r="LPK25" s="147"/>
      <c r="LPL25" s="147"/>
      <c r="LPM25" s="147"/>
      <c r="LPN25" s="147"/>
      <c r="LPO25" s="147"/>
      <c r="LPP25" s="147"/>
      <c r="LPQ25" s="147"/>
      <c r="LPR25" s="147"/>
      <c r="LPS25" s="147"/>
      <c r="LPT25" s="147"/>
      <c r="LPU25" s="147"/>
      <c r="LPV25" s="147"/>
      <c r="LPW25" s="147"/>
      <c r="LPX25" s="147"/>
      <c r="LPY25" s="147"/>
      <c r="LPZ25" s="147"/>
      <c r="LQA25" s="147"/>
      <c r="LQB25" s="147"/>
      <c r="LQC25" s="147"/>
      <c r="LQD25" s="147"/>
      <c r="LQE25" s="147"/>
      <c r="LQF25" s="147"/>
      <c r="LQG25" s="147"/>
      <c r="LQH25" s="147"/>
      <c r="LQI25" s="147"/>
      <c r="LQJ25" s="147"/>
      <c r="LQK25" s="147"/>
      <c r="LQL25" s="147"/>
      <c r="LQM25" s="147"/>
      <c r="LQN25" s="147"/>
      <c r="LQO25" s="147"/>
      <c r="LQP25" s="147"/>
      <c r="LQQ25" s="147"/>
      <c r="LQR25" s="147"/>
      <c r="LQS25" s="147"/>
      <c r="LQT25" s="147"/>
      <c r="LQU25" s="147"/>
      <c r="LQV25" s="147"/>
      <c r="LQW25" s="147"/>
      <c r="LQX25" s="147"/>
      <c r="LQY25" s="147"/>
      <c r="LQZ25" s="147"/>
      <c r="LRA25" s="147"/>
      <c r="LRB25" s="147"/>
      <c r="LRC25" s="147"/>
      <c r="LRD25" s="147"/>
      <c r="LRE25" s="147"/>
      <c r="LRF25" s="147"/>
      <c r="LRG25" s="147"/>
      <c r="LRH25" s="147"/>
      <c r="LRI25" s="147"/>
      <c r="LRJ25" s="147"/>
      <c r="LRK25" s="147"/>
      <c r="LRL25" s="147"/>
      <c r="LRM25" s="147"/>
      <c r="LRN25" s="147"/>
      <c r="LRO25" s="147"/>
      <c r="LRP25" s="147"/>
      <c r="LRQ25" s="147"/>
      <c r="LRR25" s="147"/>
      <c r="LRS25" s="147"/>
      <c r="LRT25" s="147"/>
      <c r="LRU25" s="147"/>
      <c r="LRV25" s="147"/>
      <c r="LRW25" s="147"/>
      <c r="LRX25" s="147"/>
      <c r="LRY25" s="147"/>
      <c r="LRZ25" s="147"/>
      <c r="LSA25" s="147"/>
      <c r="LSB25" s="147"/>
      <c r="LSC25" s="147"/>
      <c r="LSD25" s="147"/>
      <c r="LSE25" s="147"/>
      <c r="LSF25" s="147"/>
      <c r="LSG25" s="147"/>
      <c r="LSH25" s="147"/>
      <c r="LSI25" s="147"/>
      <c r="LSJ25" s="147"/>
      <c r="LSK25" s="147"/>
      <c r="LSL25" s="147"/>
      <c r="LSM25" s="147"/>
      <c r="LSN25" s="147"/>
      <c r="LSO25" s="147"/>
      <c r="LSP25" s="147"/>
      <c r="LSQ25" s="147"/>
      <c r="LSR25" s="147"/>
      <c r="LSS25" s="147"/>
      <c r="LST25" s="147"/>
      <c r="LSU25" s="147"/>
      <c r="LSV25" s="147"/>
      <c r="LSW25" s="147"/>
      <c r="LSX25" s="147"/>
      <c r="LSY25" s="147"/>
      <c r="LSZ25" s="147"/>
      <c r="LTA25" s="147"/>
      <c r="LTB25" s="147"/>
      <c r="LTC25" s="147"/>
      <c r="LTD25" s="147"/>
      <c r="LTE25" s="147"/>
      <c r="LTF25" s="147"/>
      <c r="LTG25" s="147"/>
      <c r="LTH25" s="147"/>
      <c r="LTI25" s="147"/>
      <c r="LTJ25" s="147"/>
      <c r="LTK25" s="147"/>
      <c r="LTL25" s="147"/>
      <c r="LTM25" s="147"/>
      <c r="LTN25" s="147"/>
      <c r="LTO25" s="147"/>
      <c r="LTP25" s="147"/>
      <c r="LTQ25" s="147"/>
      <c r="LTR25" s="147"/>
      <c r="LTS25" s="147"/>
      <c r="LTT25" s="147"/>
      <c r="LTU25" s="147"/>
      <c r="LTV25" s="147"/>
      <c r="LTW25" s="147"/>
      <c r="LTX25" s="147"/>
      <c r="LTY25" s="147"/>
      <c r="LTZ25" s="147"/>
      <c r="LUA25" s="147"/>
      <c r="LUB25" s="147"/>
      <c r="LUC25" s="147"/>
      <c r="LUD25" s="147"/>
      <c r="LUE25" s="147"/>
      <c r="LUF25" s="147"/>
      <c r="LUG25" s="147"/>
      <c r="LUH25" s="147"/>
      <c r="LUI25" s="147"/>
      <c r="LUJ25" s="147"/>
      <c r="LUK25" s="147"/>
      <c r="LUL25" s="147"/>
      <c r="LUM25" s="147"/>
      <c r="LUN25" s="147"/>
      <c r="LUO25" s="147"/>
      <c r="LUP25" s="147"/>
      <c r="LUQ25" s="147"/>
      <c r="LUR25" s="147"/>
      <c r="LUS25" s="147"/>
      <c r="LUT25" s="147"/>
      <c r="LUU25" s="147"/>
      <c r="LUV25" s="147"/>
      <c r="LUW25" s="147"/>
      <c r="LUX25" s="147"/>
      <c r="LUY25" s="147"/>
      <c r="LUZ25" s="147"/>
      <c r="LVA25" s="147"/>
      <c r="LVB25" s="147"/>
      <c r="LVC25" s="147"/>
      <c r="LVD25" s="147"/>
      <c r="LVE25" s="147"/>
      <c r="LVF25" s="147"/>
      <c r="LVG25" s="147"/>
      <c r="LVH25" s="147"/>
      <c r="LVI25" s="147"/>
      <c r="LVJ25" s="147"/>
      <c r="LVK25" s="147"/>
      <c r="LVL25" s="147"/>
      <c r="LVM25" s="147"/>
      <c r="LVN25" s="147"/>
      <c r="LVO25" s="147"/>
      <c r="LVP25" s="147"/>
      <c r="LVQ25" s="147"/>
      <c r="LVR25" s="147"/>
      <c r="LVS25" s="147"/>
      <c r="LVT25" s="147"/>
      <c r="LVU25" s="147"/>
      <c r="LVV25" s="147"/>
      <c r="LVW25" s="147"/>
      <c r="LVX25" s="147"/>
      <c r="LVY25" s="147"/>
      <c r="LVZ25" s="147"/>
      <c r="LWA25" s="147"/>
      <c r="LWB25" s="147"/>
      <c r="LWC25" s="147"/>
      <c r="LWD25" s="147"/>
      <c r="LWE25" s="147"/>
      <c r="LWF25" s="147"/>
      <c r="LWG25" s="147"/>
      <c r="LWH25" s="147"/>
      <c r="LWI25" s="147"/>
      <c r="LWJ25" s="147"/>
      <c r="LWK25" s="147"/>
      <c r="LWL25" s="147"/>
      <c r="LWM25" s="147"/>
      <c r="LWN25" s="147"/>
      <c r="LWO25" s="147"/>
      <c r="LWP25" s="147"/>
      <c r="LWQ25" s="147"/>
      <c r="LWR25" s="147"/>
      <c r="LWS25" s="147"/>
      <c r="LWT25" s="147"/>
      <c r="LWU25" s="147"/>
      <c r="LWV25" s="147"/>
      <c r="LWW25" s="147"/>
      <c r="LWX25" s="147"/>
      <c r="LWY25" s="147"/>
      <c r="LWZ25" s="147"/>
      <c r="LXA25" s="147"/>
      <c r="LXB25" s="147"/>
      <c r="LXC25" s="147"/>
      <c r="LXD25" s="147"/>
      <c r="LXE25" s="147"/>
      <c r="LXF25" s="147"/>
      <c r="LXG25" s="147"/>
      <c r="LXH25" s="147"/>
      <c r="LXI25" s="147"/>
      <c r="LXJ25" s="147"/>
      <c r="LXK25" s="147"/>
      <c r="LXL25" s="147"/>
      <c r="LXM25" s="147"/>
      <c r="LXN25" s="147"/>
      <c r="LXO25" s="147"/>
      <c r="LXP25" s="147"/>
      <c r="LXQ25" s="147"/>
      <c r="LXR25" s="147"/>
      <c r="LXS25" s="147"/>
      <c r="LXT25" s="147"/>
      <c r="LXU25" s="147"/>
      <c r="LXV25" s="147"/>
      <c r="LXW25" s="147"/>
      <c r="LXX25" s="147"/>
      <c r="LXY25" s="147"/>
      <c r="LXZ25" s="147"/>
      <c r="LYA25" s="147"/>
      <c r="LYB25" s="147"/>
      <c r="LYC25" s="147"/>
      <c r="LYD25" s="147"/>
      <c r="LYE25" s="147"/>
      <c r="LYF25" s="147"/>
      <c r="LYG25" s="147"/>
      <c r="LYH25" s="147"/>
      <c r="LYI25" s="147"/>
      <c r="LYJ25" s="147"/>
      <c r="LYK25" s="147"/>
      <c r="LYL25" s="147"/>
      <c r="LYM25" s="147"/>
      <c r="LYN25" s="147"/>
      <c r="LYO25" s="147"/>
      <c r="LYP25" s="147"/>
      <c r="LYQ25" s="147"/>
      <c r="LYR25" s="147"/>
      <c r="LYS25" s="147"/>
      <c r="LYT25" s="147"/>
      <c r="LYU25" s="147"/>
      <c r="LYV25" s="147"/>
      <c r="LYW25" s="147"/>
      <c r="LYX25" s="147"/>
      <c r="LYY25" s="147"/>
      <c r="LYZ25" s="147"/>
      <c r="LZA25" s="147"/>
      <c r="LZB25" s="147"/>
      <c r="LZC25" s="147"/>
      <c r="LZD25" s="147"/>
      <c r="LZE25" s="147"/>
      <c r="LZF25" s="147"/>
      <c r="LZG25" s="147"/>
      <c r="LZH25" s="147"/>
      <c r="LZI25" s="147"/>
      <c r="LZJ25" s="147"/>
      <c r="LZK25" s="147"/>
      <c r="LZL25" s="147"/>
      <c r="LZM25" s="147"/>
      <c r="LZN25" s="147"/>
      <c r="LZO25" s="147"/>
      <c r="LZP25" s="147"/>
      <c r="LZQ25" s="147"/>
      <c r="LZR25" s="147"/>
      <c r="LZS25" s="147"/>
      <c r="LZT25" s="147"/>
      <c r="LZU25" s="147"/>
      <c r="LZV25" s="147"/>
      <c r="LZW25" s="147"/>
      <c r="LZX25" s="147"/>
      <c r="LZY25" s="147"/>
      <c r="LZZ25" s="147"/>
      <c r="MAA25" s="147"/>
      <c r="MAB25" s="147"/>
      <c r="MAC25" s="147"/>
      <c r="MAD25" s="147"/>
      <c r="MAE25" s="147"/>
      <c r="MAF25" s="147"/>
      <c r="MAG25" s="147"/>
      <c r="MAH25" s="147"/>
      <c r="MAI25" s="147"/>
      <c r="MAJ25" s="147"/>
      <c r="MAK25" s="147"/>
      <c r="MAL25" s="147"/>
      <c r="MAM25" s="147"/>
      <c r="MAN25" s="147"/>
      <c r="MAO25" s="147"/>
      <c r="MAP25" s="147"/>
      <c r="MAQ25" s="147"/>
      <c r="MAR25" s="147"/>
      <c r="MAS25" s="147"/>
      <c r="MAT25" s="147"/>
      <c r="MAU25" s="147"/>
      <c r="MAV25" s="147"/>
      <c r="MAW25" s="147"/>
      <c r="MAX25" s="147"/>
      <c r="MAY25" s="147"/>
      <c r="MAZ25" s="147"/>
      <c r="MBA25" s="147"/>
      <c r="MBB25" s="147"/>
      <c r="MBC25" s="147"/>
      <c r="MBD25" s="147"/>
      <c r="MBE25" s="147"/>
      <c r="MBF25" s="147"/>
      <c r="MBG25" s="147"/>
      <c r="MBH25" s="147"/>
      <c r="MBI25" s="147"/>
      <c r="MBJ25" s="147"/>
      <c r="MBK25" s="147"/>
      <c r="MBL25" s="147"/>
      <c r="MBM25" s="147"/>
      <c r="MBN25" s="147"/>
      <c r="MBO25" s="147"/>
      <c r="MBP25" s="147"/>
      <c r="MBQ25" s="147"/>
      <c r="MBR25" s="147"/>
      <c r="MBS25" s="147"/>
      <c r="MBT25" s="147"/>
      <c r="MBU25" s="147"/>
      <c r="MBV25" s="147"/>
      <c r="MBW25" s="147"/>
      <c r="MBX25" s="147"/>
      <c r="MBY25" s="147"/>
      <c r="MBZ25" s="147"/>
      <c r="MCA25" s="147"/>
      <c r="MCB25" s="147"/>
      <c r="MCC25" s="147"/>
      <c r="MCD25" s="147"/>
      <c r="MCE25" s="147"/>
      <c r="MCF25" s="147"/>
      <c r="MCG25" s="147"/>
      <c r="MCH25" s="147"/>
      <c r="MCI25" s="147"/>
      <c r="MCJ25" s="147"/>
      <c r="MCK25" s="147"/>
      <c r="MCL25" s="147"/>
      <c r="MCM25" s="147"/>
      <c r="MCN25" s="147"/>
      <c r="MCO25" s="147"/>
      <c r="MCP25" s="147"/>
      <c r="MCQ25" s="147"/>
      <c r="MCR25" s="147"/>
      <c r="MCS25" s="147"/>
      <c r="MCT25" s="147"/>
      <c r="MCU25" s="147"/>
      <c r="MCV25" s="147"/>
      <c r="MCW25" s="147"/>
      <c r="MCX25" s="147"/>
      <c r="MCY25" s="147"/>
      <c r="MCZ25" s="147"/>
      <c r="MDA25" s="147"/>
      <c r="MDB25" s="147"/>
      <c r="MDC25" s="147"/>
      <c r="MDD25" s="147"/>
      <c r="MDE25" s="147"/>
      <c r="MDF25" s="147"/>
      <c r="MDG25" s="147"/>
      <c r="MDH25" s="147"/>
      <c r="MDI25" s="147"/>
      <c r="MDJ25" s="147"/>
      <c r="MDK25" s="147"/>
      <c r="MDL25" s="147"/>
      <c r="MDM25" s="147"/>
      <c r="MDN25" s="147"/>
      <c r="MDO25" s="147"/>
      <c r="MDP25" s="147"/>
      <c r="MDQ25" s="147"/>
      <c r="MDR25" s="147"/>
      <c r="MDS25" s="147"/>
      <c r="MDT25" s="147"/>
      <c r="MDU25" s="147"/>
      <c r="MDV25" s="147"/>
      <c r="MDW25" s="147"/>
      <c r="MDX25" s="147"/>
      <c r="MDY25" s="147"/>
      <c r="MDZ25" s="147"/>
      <c r="MEA25" s="147"/>
      <c r="MEB25" s="147"/>
      <c r="MEC25" s="147"/>
      <c r="MED25" s="147"/>
      <c r="MEE25" s="147"/>
      <c r="MEF25" s="147"/>
      <c r="MEG25" s="147"/>
      <c r="MEH25" s="147"/>
      <c r="MEI25" s="147"/>
      <c r="MEJ25" s="147"/>
      <c r="MEK25" s="147"/>
      <c r="MEL25" s="147"/>
      <c r="MEM25" s="147"/>
      <c r="MEN25" s="147"/>
      <c r="MEO25" s="147"/>
      <c r="MEP25" s="147"/>
      <c r="MEQ25" s="147"/>
      <c r="MER25" s="147"/>
      <c r="MES25" s="147"/>
      <c r="MET25" s="147"/>
      <c r="MEU25" s="147"/>
      <c r="MEV25" s="147"/>
      <c r="MEW25" s="147"/>
      <c r="MEX25" s="147"/>
      <c r="MEY25" s="147"/>
      <c r="MEZ25" s="147"/>
      <c r="MFA25" s="147"/>
      <c r="MFB25" s="147"/>
      <c r="MFC25" s="147"/>
      <c r="MFD25" s="147"/>
      <c r="MFE25" s="147"/>
      <c r="MFF25" s="147"/>
      <c r="MFG25" s="147"/>
      <c r="MFH25" s="147"/>
      <c r="MFI25" s="147"/>
      <c r="MFJ25" s="147"/>
      <c r="MFK25" s="147"/>
      <c r="MFL25" s="147"/>
      <c r="MFM25" s="147"/>
      <c r="MFN25" s="147"/>
      <c r="MFO25" s="147"/>
      <c r="MFP25" s="147"/>
      <c r="MFQ25" s="147"/>
      <c r="MFR25" s="147"/>
      <c r="MFS25" s="147"/>
      <c r="MFT25" s="147"/>
      <c r="MFU25" s="147"/>
      <c r="MFV25" s="147"/>
      <c r="MFW25" s="147"/>
      <c r="MFX25" s="147"/>
      <c r="MFY25" s="147"/>
      <c r="MFZ25" s="147"/>
      <c r="MGA25" s="147"/>
      <c r="MGB25" s="147"/>
      <c r="MGC25" s="147"/>
      <c r="MGD25" s="147"/>
      <c r="MGE25" s="147"/>
      <c r="MGF25" s="147"/>
      <c r="MGG25" s="147"/>
      <c r="MGH25" s="147"/>
      <c r="MGI25" s="147"/>
      <c r="MGJ25" s="147"/>
      <c r="MGK25" s="147"/>
      <c r="MGL25" s="147"/>
      <c r="MGM25" s="147"/>
      <c r="MGN25" s="147"/>
      <c r="MGO25" s="147"/>
      <c r="MGP25" s="147"/>
      <c r="MGQ25" s="147"/>
      <c r="MGR25" s="147"/>
      <c r="MGS25" s="147"/>
      <c r="MGT25" s="147"/>
      <c r="MGU25" s="147"/>
      <c r="MGV25" s="147"/>
      <c r="MGW25" s="147"/>
      <c r="MGX25" s="147"/>
      <c r="MGY25" s="147"/>
      <c r="MGZ25" s="147"/>
      <c r="MHA25" s="147"/>
      <c r="MHB25" s="147"/>
      <c r="MHC25" s="147"/>
      <c r="MHD25" s="147"/>
      <c r="MHE25" s="147"/>
      <c r="MHF25" s="147"/>
      <c r="MHG25" s="147"/>
      <c r="MHH25" s="147"/>
      <c r="MHI25" s="147"/>
      <c r="MHJ25" s="147"/>
      <c r="MHK25" s="147"/>
      <c r="MHL25" s="147"/>
      <c r="MHM25" s="147"/>
      <c r="MHN25" s="147"/>
      <c r="MHO25" s="147"/>
      <c r="MHP25" s="147"/>
      <c r="MHQ25" s="147"/>
      <c r="MHR25" s="147"/>
      <c r="MHS25" s="147"/>
      <c r="MHT25" s="147"/>
      <c r="MHU25" s="147"/>
      <c r="MHV25" s="147"/>
      <c r="MHW25" s="147"/>
      <c r="MHX25" s="147"/>
      <c r="MHY25" s="147"/>
      <c r="MHZ25" s="147"/>
      <c r="MIA25" s="147"/>
      <c r="MIB25" s="147"/>
      <c r="MIC25" s="147"/>
      <c r="MID25" s="147"/>
      <c r="MIE25" s="147"/>
      <c r="MIF25" s="147"/>
      <c r="MIG25" s="147"/>
      <c r="MIH25" s="147"/>
      <c r="MII25" s="147"/>
      <c r="MIJ25" s="147"/>
      <c r="MIK25" s="147"/>
      <c r="MIL25" s="147"/>
      <c r="MIM25" s="147"/>
      <c r="MIN25" s="147"/>
      <c r="MIO25" s="147"/>
      <c r="MIP25" s="147"/>
      <c r="MIQ25" s="147"/>
      <c r="MIR25" s="147"/>
      <c r="MIS25" s="147"/>
      <c r="MIT25" s="147"/>
      <c r="MIU25" s="147"/>
      <c r="MIV25" s="147"/>
      <c r="MIW25" s="147"/>
      <c r="MIX25" s="147"/>
      <c r="MIY25" s="147"/>
      <c r="MIZ25" s="147"/>
      <c r="MJA25" s="147"/>
      <c r="MJB25" s="147"/>
      <c r="MJC25" s="147"/>
      <c r="MJD25" s="147"/>
      <c r="MJE25" s="147"/>
      <c r="MJF25" s="147"/>
      <c r="MJG25" s="147"/>
      <c r="MJH25" s="147"/>
      <c r="MJI25" s="147"/>
      <c r="MJJ25" s="147"/>
      <c r="MJK25" s="147"/>
      <c r="MJL25" s="147"/>
      <c r="MJM25" s="147"/>
      <c r="MJN25" s="147"/>
      <c r="MJO25" s="147"/>
      <c r="MJP25" s="147"/>
      <c r="MJQ25" s="147"/>
      <c r="MJR25" s="147"/>
      <c r="MJS25" s="147"/>
      <c r="MJT25" s="147"/>
      <c r="MJU25" s="147"/>
      <c r="MJV25" s="147"/>
      <c r="MJW25" s="147"/>
      <c r="MJX25" s="147"/>
      <c r="MJY25" s="147"/>
      <c r="MJZ25" s="147"/>
      <c r="MKA25" s="147"/>
      <c r="MKB25" s="147"/>
      <c r="MKC25" s="147"/>
      <c r="MKD25" s="147"/>
      <c r="MKE25" s="147"/>
      <c r="MKF25" s="147"/>
      <c r="MKG25" s="147"/>
      <c r="MKH25" s="147"/>
      <c r="MKI25" s="147"/>
      <c r="MKJ25" s="147"/>
      <c r="MKK25" s="147"/>
      <c r="MKL25" s="147"/>
      <c r="MKM25" s="147"/>
      <c r="MKN25" s="147"/>
      <c r="MKO25" s="147"/>
      <c r="MKP25" s="147"/>
      <c r="MKQ25" s="147"/>
      <c r="MKR25" s="147"/>
      <c r="MKS25" s="147"/>
      <c r="MKT25" s="147"/>
      <c r="MKU25" s="147"/>
      <c r="MKV25" s="147"/>
      <c r="MKW25" s="147"/>
      <c r="MKX25" s="147"/>
      <c r="MKY25" s="147"/>
      <c r="MKZ25" s="147"/>
      <c r="MLA25" s="147"/>
      <c r="MLB25" s="147"/>
      <c r="MLC25" s="147"/>
      <c r="MLD25" s="147"/>
      <c r="MLE25" s="147"/>
      <c r="MLF25" s="147"/>
      <c r="MLG25" s="147"/>
      <c r="MLH25" s="147"/>
      <c r="MLI25" s="147"/>
      <c r="MLJ25" s="147"/>
      <c r="MLK25" s="147"/>
      <c r="MLL25" s="147"/>
      <c r="MLM25" s="147"/>
      <c r="MLN25" s="147"/>
      <c r="MLO25" s="147"/>
      <c r="MLP25" s="147"/>
      <c r="MLQ25" s="147"/>
      <c r="MLR25" s="147"/>
      <c r="MLS25" s="147"/>
      <c r="MLT25" s="147"/>
      <c r="MLU25" s="147"/>
      <c r="MLV25" s="147"/>
      <c r="MLW25" s="147"/>
      <c r="MLX25" s="147"/>
      <c r="MLY25" s="147"/>
      <c r="MLZ25" s="147"/>
      <c r="MMA25" s="147"/>
      <c r="MMB25" s="147"/>
      <c r="MMC25" s="147"/>
      <c r="MMD25" s="147"/>
      <c r="MME25" s="147"/>
      <c r="MMF25" s="147"/>
      <c r="MMG25" s="147"/>
      <c r="MMH25" s="147"/>
      <c r="MMI25" s="147"/>
      <c r="MMJ25" s="147"/>
      <c r="MMK25" s="147"/>
      <c r="MML25" s="147"/>
      <c r="MMM25" s="147"/>
      <c r="MMN25" s="147"/>
      <c r="MMO25" s="147"/>
      <c r="MMP25" s="147"/>
      <c r="MMQ25" s="147"/>
      <c r="MMR25" s="147"/>
      <c r="MMS25" s="147"/>
      <c r="MMT25" s="147"/>
      <c r="MMU25" s="147"/>
      <c r="MMV25" s="147"/>
      <c r="MMW25" s="147"/>
      <c r="MMX25" s="147"/>
      <c r="MMY25" s="147"/>
      <c r="MMZ25" s="147"/>
      <c r="MNA25" s="147"/>
      <c r="MNB25" s="147"/>
      <c r="MNC25" s="147"/>
      <c r="MND25" s="147"/>
      <c r="MNE25" s="147"/>
      <c r="MNF25" s="147"/>
      <c r="MNG25" s="147"/>
      <c r="MNH25" s="147"/>
      <c r="MNI25" s="147"/>
      <c r="MNJ25" s="147"/>
      <c r="MNK25" s="147"/>
      <c r="MNL25" s="147"/>
      <c r="MNM25" s="147"/>
      <c r="MNN25" s="147"/>
      <c r="MNO25" s="147"/>
      <c r="MNP25" s="147"/>
      <c r="MNQ25" s="147"/>
      <c r="MNR25" s="147"/>
      <c r="MNS25" s="147"/>
      <c r="MNT25" s="147"/>
      <c r="MNU25" s="147"/>
      <c r="MNV25" s="147"/>
      <c r="MNW25" s="147"/>
      <c r="MNX25" s="147"/>
      <c r="MNY25" s="147"/>
      <c r="MNZ25" s="147"/>
      <c r="MOA25" s="147"/>
      <c r="MOB25" s="147"/>
      <c r="MOC25" s="147"/>
      <c r="MOD25" s="147"/>
      <c r="MOE25" s="147"/>
      <c r="MOF25" s="147"/>
      <c r="MOG25" s="147"/>
      <c r="MOH25" s="147"/>
      <c r="MOI25" s="147"/>
      <c r="MOJ25" s="147"/>
      <c r="MOK25" s="147"/>
      <c r="MOL25" s="147"/>
      <c r="MOM25" s="147"/>
      <c r="MON25" s="147"/>
      <c r="MOO25" s="147"/>
      <c r="MOP25" s="147"/>
      <c r="MOQ25" s="147"/>
      <c r="MOR25" s="147"/>
      <c r="MOS25" s="147"/>
      <c r="MOT25" s="147"/>
      <c r="MOU25" s="147"/>
      <c r="MOV25" s="147"/>
      <c r="MOW25" s="147"/>
      <c r="MOX25" s="147"/>
      <c r="MOY25" s="147"/>
      <c r="MOZ25" s="147"/>
      <c r="MPA25" s="147"/>
      <c r="MPB25" s="147"/>
      <c r="MPC25" s="147"/>
      <c r="MPD25" s="147"/>
      <c r="MPE25" s="147"/>
      <c r="MPF25" s="147"/>
      <c r="MPG25" s="147"/>
      <c r="MPH25" s="147"/>
      <c r="MPI25" s="147"/>
      <c r="MPJ25" s="147"/>
      <c r="MPK25" s="147"/>
      <c r="MPL25" s="147"/>
      <c r="MPM25" s="147"/>
      <c r="MPN25" s="147"/>
      <c r="MPO25" s="147"/>
      <c r="MPP25" s="147"/>
      <c r="MPQ25" s="147"/>
      <c r="MPR25" s="147"/>
      <c r="MPS25" s="147"/>
      <c r="MPT25" s="147"/>
      <c r="MPU25" s="147"/>
      <c r="MPV25" s="147"/>
      <c r="MPW25" s="147"/>
      <c r="MPX25" s="147"/>
      <c r="MPY25" s="147"/>
      <c r="MPZ25" s="147"/>
      <c r="MQA25" s="147"/>
      <c r="MQB25" s="147"/>
      <c r="MQC25" s="147"/>
      <c r="MQD25" s="147"/>
      <c r="MQE25" s="147"/>
      <c r="MQF25" s="147"/>
      <c r="MQG25" s="147"/>
      <c r="MQH25" s="147"/>
      <c r="MQI25" s="147"/>
      <c r="MQJ25" s="147"/>
      <c r="MQK25" s="147"/>
      <c r="MQL25" s="147"/>
      <c r="MQM25" s="147"/>
      <c r="MQN25" s="147"/>
      <c r="MQO25" s="147"/>
      <c r="MQP25" s="147"/>
      <c r="MQQ25" s="147"/>
      <c r="MQR25" s="147"/>
      <c r="MQS25" s="147"/>
      <c r="MQT25" s="147"/>
      <c r="MQU25" s="147"/>
      <c r="MQV25" s="147"/>
      <c r="MQW25" s="147"/>
      <c r="MQX25" s="147"/>
      <c r="MQY25" s="147"/>
      <c r="MQZ25" s="147"/>
      <c r="MRA25" s="147"/>
      <c r="MRB25" s="147"/>
      <c r="MRC25" s="147"/>
      <c r="MRD25" s="147"/>
      <c r="MRE25" s="147"/>
      <c r="MRF25" s="147"/>
      <c r="MRG25" s="147"/>
      <c r="MRH25" s="147"/>
      <c r="MRI25" s="147"/>
      <c r="MRJ25" s="147"/>
      <c r="MRK25" s="147"/>
      <c r="MRL25" s="147"/>
      <c r="MRM25" s="147"/>
      <c r="MRN25" s="147"/>
      <c r="MRO25" s="147"/>
      <c r="MRP25" s="147"/>
      <c r="MRQ25" s="147"/>
      <c r="MRR25" s="147"/>
      <c r="MRS25" s="147"/>
      <c r="MRT25" s="147"/>
      <c r="MRU25" s="147"/>
      <c r="MRV25" s="147"/>
      <c r="MRW25" s="147"/>
      <c r="MRX25" s="147"/>
      <c r="MRY25" s="147"/>
      <c r="MRZ25" s="147"/>
      <c r="MSA25" s="147"/>
      <c r="MSB25" s="147"/>
      <c r="MSC25" s="147"/>
      <c r="MSD25" s="147"/>
      <c r="MSE25" s="147"/>
      <c r="MSF25" s="147"/>
      <c r="MSG25" s="147"/>
      <c r="MSH25" s="147"/>
      <c r="MSI25" s="147"/>
      <c r="MSJ25" s="147"/>
      <c r="MSK25" s="147"/>
      <c r="MSL25" s="147"/>
      <c r="MSM25" s="147"/>
      <c r="MSN25" s="147"/>
      <c r="MSO25" s="147"/>
      <c r="MSP25" s="147"/>
      <c r="MSQ25" s="147"/>
      <c r="MSR25" s="147"/>
      <c r="MSS25" s="147"/>
      <c r="MST25" s="147"/>
      <c r="MSU25" s="147"/>
      <c r="MSV25" s="147"/>
      <c r="MSW25" s="147"/>
      <c r="MSX25" s="147"/>
      <c r="MSY25" s="147"/>
      <c r="MSZ25" s="147"/>
      <c r="MTA25" s="147"/>
      <c r="MTB25" s="147"/>
      <c r="MTC25" s="147"/>
      <c r="MTD25" s="147"/>
      <c r="MTE25" s="147"/>
      <c r="MTF25" s="147"/>
      <c r="MTG25" s="147"/>
      <c r="MTH25" s="147"/>
      <c r="MTI25" s="147"/>
      <c r="MTJ25" s="147"/>
      <c r="MTK25" s="147"/>
      <c r="MTL25" s="147"/>
      <c r="MTM25" s="147"/>
      <c r="MTN25" s="147"/>
      <c r="MTO25" s="147"/>
      <c r="MTP25" s="147"/>
      <c r="MTQ25" s="147"/>
      <c r="MTR25" s="147"/>
      <c r="MTS25" s="147"/>
      <c r="MTT25" s="147"/>
      <c r="MTU25" s="147"/>
      <c r="MTV25" s="147"/>
      <c r="MTW25" s="147"/>
      <c r="MTX25" s="147"/>
      <c r="MTY25" s="147"/>
      <c r="MTZ25" s="147"/>
      <c r="MUA25" s="147"/>
      <c r="MUB25" s="147"/>
      <c r="MUC25" s="147"/>
      <c r="MUD25" s="147"/>
      <c r="MUE25" s="147"/>
      <c r="MUF25" s="147"/>
      <c r="MUG25" s="147"/>
      <c r="MUH25" s="147"/>
      <c r="MUI25" s="147"/>
      <c r="MUJ25" s="147"/>
      <c r="MUK25" s="147"/>
      <c r="MUL25" s="147"/>
      <c r="MUM25" s="147"/>
      <c r="MUN25" s="147"/>
      <c r="MUO25" s="147"/>
      <c r="MUP25" s="147"/>
      <c r="MUQ25" s="147"/>
      <c r="MUR25" s="147"/>
      <c r="MUS25" s="147"/>
      <c r="MUT25" s="147"/>
      <c r="MUU25" s="147"/>
      <c r="MUV25" s="147"/>
      <c r="MUW25" s="147"/>
      <c r="MUX25" s="147"/>
      <c r="MUY25" s="147"/>
      <c r="MUZ25" s="147"/>
      <c r="MVA25" s="147"/>
      <c r="MVB25" s="147"/>
      <c r="MVC25" s="147"/>
      <c r="MVD25" s="147"/>
      <c r="MVE25" s="147"/>
      <c r="MVF25" s="147"/>
      <c r="MVG25" s="147"/>
      <c r="MVH25" s="147"/>
      <c r="MVI25" s="147"/>
      <c r="MVJ25" s="147"/>
      <c r="MVK25" s="147"/>
      <c r="MVL25" s="147"/>
      <c r="MVM25" s="147"/>
      <c r="MVN25" s="147"/>
      <c r="MVO25" s="147"/>
      <c r="MVP25" s="147"/>
      <c r="MVQ25" s="147"/>
      <c r="MVR25" s="147"/>
      <c r="MVS25" s="147"/>
      <c r="MVT25" s="147"/>
      <c r="MVU25" s="147"/>
      <c r="MVV25" s="147"/>
      <c r="MVW25" s="147"/>
      <c r="MVX25" s="147"/>
      <c r="MVY25" s="147"/>
      <c r="MVZ25" s="147"/>
      <c r="MWA25" s="147"/>
      <c r="MWB25" s="147"/>
      <c r="MWC25" s="147"/>
      <c r="MWD25" s="147"/>
      <c r="MWE25" s="147"/>
      <c r="MWF25" s="147"/>
      <c r="MWG25" s="147"/>
      <c r="MWH25" s="147"/>
      <c r="MWI25" s="147"/>
      <c r="MWJ25" s="147"/>
      <c r="MWK25" s="147"/>
      <c r="MWL25" s="147"/>
      <c r="MWM25" s="147"/>
      <c r="MWN25" s="147"/>
      <c r="MWO25" s="147"/>
      <c r="MWP25" s="147"/>
      <c r="MWQ25" s="147"/>
      <c r="MWR25" s="147"/>
      <c r="MWS25" s="147"/>
      <c r="MWT25" s="147"/>
      <c r="MWU25" s="147"/>
      <c r="MWV25" s="147"/>
      <c r="MWW25" s="147"/>
      <c r="MWX25" s="147"/>
      <c r="MWY25" s="147"/>
      <c r="MWZ25" s="147"/>
      <c r="MXA25" s="147"/>
      <c r="MXB25" s="147"/>
      <c r="MXC25" s="147"/>
      <c r="MXD25" s="147"/>
      <c r="MXE25" s="147"/>
      <c r="MXF25" s="147"/>
      <c r="MXG25" s="147"/>
      <c r="MXH25" s="147"/>
      <c r="MXI25" s="147"/>
      <c r="MXJ25" s="147"/>
      <c r="MXK25" s="147"/>
      <c r="MXL25" s="147"/>
      <c r="MXM25" s="147"/>
      <c r="MXN25" s="147"/>
      <c r="MXO25" s="147"/>
      <c r="MXP25" s="147"/>
      <c r="MXQ25" s="147"/>
      <c r="MXR25" s="147"/>
      <c r="MXS25" s="147"/>
      <c r="MXT25" s="147"/>
      <c r="MXU25" s="147"/>
      <c r="MXV25" s="147"/>
      <c r="MXW25" s="147"/>
      <c r="MXX25" s="147"/>
      <c r="MXY25" s="147"/>
      <c r="MXZ25" s="147"/>
      <c r="MYA25" s="147"/>
      <c r="MYB25" s="147"/>
      <c r="MYC25" s="147"/>
      <c r="MYD25" s="147"/>
      <c r="MYE25" s="147"/>
      <c r="MYF25" s="147"/>
      <c r="MYG25" s="147"/>
      <c r="MYH25" s="147"/>
      <c r="MYI25" s="147"/>
      <c r="MYJ25" s="147"/>
      <c r="MYK25" s="147"/>
      <c r="MYL25" s="147"/>
      <c r="MYM25" s="147"/>
      <c r="MYN25" s="147"/>
      <c r="MYO25" s="147"/>
      <c r="MYP25" s="147"/>
      <c r="MYQ25" s="147"/>
      <c r="MYR25" s="147"/>
      <c r="MYS25" s="147"/>
      <c r="MYT25" s="147"/>
      <c r="MYU25" s="147"/>
      <c r="MYV25" s="147"/>
      <c r="MYW25" s="147"/>
      <c r="MYX25" s="147"/>
      <c r="MYY25" s="147"/>
      <c r="MYZ25" s="147"/>
      <c r="MZA25" s="147"/>
      <c r="MZB25" s="147"/>
      <c r="MZC25" s="147"/>
      <c r="MZD25" s="147"/>
      <c r="MZE25" s="147"/>
      <c r="MZF25" s="147"/>
      <c r="MZG25" s="147"/>
      <c r="MZH25" s="147"/>
      <c r="MZI25" s="147"/>
      <c r="MZJ25" s="147"/>
      <c r="MZK25" s="147"/>
      <c r="MZL25" s="147"/>
      <c r="MZM25" s="147"/>
      <c r="MZN25" s="147"/>
      <c r="MZO25" s="147"/>
      <c r="MZP25" s="147"/>
      <c r="MZQ25" s="147"/>
      <c r="MZR25" s="147"/>
      <c r="MZS25" s="147"/>
      <c r="MZT25" s="147"/>
      <c r="MZU25" s="147"/>
      <c r="MZV25" s="147"/>
      <c r="MZW25" s="147"/>
      <c r="MZX25" s="147"/>
      <c r="MZY25" s="147"/>
      <c r="MZZ25" s="147"/>
      <c r="NAA25" s="147"/>
      <c r="NAB25" s="147"/>
      <c r="NAC25" s="147"/>
      <c r="NAD25" s="147"/>
      <c r="NAE25" s="147"/>
      <c r="NAF25" s="147"/>
      <c r="NAG25" s="147"/>
      <c r="NAH25" s="147"/>
      <c r="NAI25" s="147"/>
      <c r="NAJ25" s="147"/>
      <c r="NAK25" s="147"/>
      <c r="NAL25" s="147"/>
      <c r="NAM25" s="147"/>
      <c r="NAN25" s="147"/>
      <c r="NAO25" s="147"/>
      <c r="NAP25" s="147"/>
      <c r="NAQ25" s="147"/>
      <c r="NAR25" s="147"/>
      <c r="NAS25" s="147"/>
      <c r="NAT25" s="147"/>
      <c r="NAU25" s="147"/>
      <c r="NAV25" s="147"/>
      <c r="NAW25" s="147"/>
      <c r="NAX25" s="147"/>
      <c r="NAY25" s="147"/>
      <c r="NAZ25" s="147"/>
      <c r="NBA25" s="147"/>
      <c r="NBB25" s="147"/>
      <c r="NBC25" s="147"/>
      <c r="NBD25" s="147"/>
      <c r="NBE25" s="147"/>
      <c r="NBF25" s="147"/>
      <c r="NBG25" s="147"/>
      <c r="NBH25" s="147"/>
      <c r="NBI25" s="147"/>
      <c r="NBJ25" s="147"/>
      <c r="NBK25" s="147"/>
      <c r="NBL25" s="147"/>
      <c r="NBM25" s="147"/>
      <c r="NBN25" s="147"/>
      <c r="NBO25" s="147"/>
      <c r="NBP25" s="147"/>
      <c r="NBQ25" s="147"/>
      <c r="NBR25" s="147"/>
      <c r="NBS25" s="147"/>
      <c r="NBT25" s="147"/>
      <c r="NBU25" s="147"/>
      <c r="NBV25" s="147"/>
      <c r="NBW25" s="147"/>
      <c r="NBX25" s="147"/>
      <c r="NBY25" s="147"/>
      <c r="NBZ25" s="147"/>
      <c r="NCA25" s="147"/>
      <c r="NCB25" s="147"/>
      <c r="NCC25" s="147"/>
      <c r="NCD25" s="147"/>
      <c r="NCE25" s="147"/>
      <c r="NCF25" s="147"/>
      <c r="NCG25" s="147"/>
      <c r="NCH25" s="147"/>
      <c r="NCI25" s="147"/>
      <c r="NCJ25" s="147"/>
      <c r="NCK25" s="147"/>
      <c r="NCL25" s="147"/>
      <c r="NCM25" s="147"/>
      <c r="NCN25" s="147"/>
      <c r="NCO25" s="147"/>
      <c r="NCP25" s="147"/>
      <c r="NCQ25" s="147"/>
      <c r="NCR25" s="147"/>
      <c r="NCS25" s="147"/>
      <c r="NCT25" s="147"/>
      <c r="NCU25" s="147"/>
      <c r="NCV25" s="147"/>
      <c r="NCW25" s="147"/>
      <c r="NCX25" s="147"/>
      <c r="NCY25" s="147"/>
      <c r="NCZ25" s="147"/>
      <c r="NDA25" s="147"/>
      <c r="NDB25" s="147"/>
      <c r="NDC25" s="147"/>
      <c r="NDD25" s="147"/>
      <c r="NDE25" s="147"/>
      <c r="NDF25" s="147"/>
      <c r="NDG25" s="147"/>
      <c r="NDH25" s="147"/>
      <c r="NDI25" s="147"/>
      <c r="NDJ25" s="147"/>
      <c r="NDK25" s="147"/>
      <c r="NDL25" s="147"/>
      <c r="NDM25" s="147"/>
      <c r="NDN25" s="147"/>
      <c r="NDO25" s="147"/>
      <c r="NDP25" s="147"/>
      <c r="NDQ25" s="147"/>
      <c r="NDR25" s="147"/>
      <c r="NDS25" s="147"/>
      <c r="NDT25" s="147"/>
      <c r="NDU25" s="147"/>
      <c r="NDV25" s="147"/>
      <c r="NDW25" s="147"/>
      <c r="NDX25" s="147"/>
      <c r="NDY25" s="147"/>
      <c r="NDZ25" s="147"/>
      <c r="NEA25" s="147"/>
      <c r="NEB25" s="147"/>
      <c r="NEC25" s="147"/>
      <c r="NED25" s="147"/>
      <c r="NEE25" s="147"/>
      <c r="NEF25" s="147"/>
      <c r="NEG25" s="147"/>
      <c r="NEH25" s="147"/>
      <c r="NEI25" s="147"/>
      <c r="NEJ25" s="147"/>
      <c r="NEK25" s="147"/>
      <c r="NEL25" s="147"/>
      <c r="NEM25" s="147"/>
      <c r="NEN25" s="147"/>
      <c r="NEO25" s="147"/>
      <c r="NEP25" s="147"/>
      <c r="NEQ25" s="147"/>
      <c r="NER25" s="147"/>
      <c r="NES25" s="147"/>
      <c r="NET25" s="147"/>
      <c r="NEU25" s="147"/>
      <c r="NEV25" s="147"/>
      <c r="NEW25" s="147"/>
      <c r="NEX25" s="147"/>
      <c r="NEY25" s="147"/>
      <c r="NEZ25" s="147"/>
      <c r="NFA25" s="147"/>
      <c r="NFB25" s="147"/>
      <c r="NFC25" s="147"/>
      <c r="NFD25" s="147"/>
      <c r="NFE25" s="147"/>
      <c r="NFF25" s="147"/>
      <c r="NFG25" s="147"/>
      <c r="NFH25" s="147"/>
      <c r="NFI25" s="147"/>
      <c r="NFJ25" s="147"/>
      <c r="NFK25" s="147"/>
      <c r="NFL25" s="147"/>
      <c r="NFM25" s="147"/>
      <c r="NFN25" s="147"/>
      <c r="NFO25" s="147"/>
      <c r="NFP25" s="147"/>
      <c r="NFQ25" s="147"/>
      <c r="NFR25" s="147"/>
      <c r="NFS25" s="147"/>
      <c r="NFT25" s="147"/>
      <c r="NFU25" s="147"/>
      <c r="NFV25" s="147"/>
      <c r="NFW25" s="147"/>
      <c r="NFX25" s="147"/>
      <c r="NFY25" s="147"/>
      <c r="NFZ25" s="147"/>
      <c r="NGA25" s="147"/>
      <c r="NGB25" s="147"/>
      <c r="NGC25" s="147"/>
      <c r="NGD25" s="147"/>
      <c r="NGE25" s="147"/>
      <c r="NGF25" s="147"/>
      <c r="NGG25" s="147"/>
      <c r="NGH25" s="147"/>
      <c r="NGI25" s="147"/>
      <c r="NGJ25" s="147"/>
      <c r="NGK25" s="147"/>
      <c r="NGL25" s="147"/>
      <c r="NGM25" s="147"/>
      <c r="NGN25" s="147"/>
      <c r="NGO25" s="147"/>
      <c r="NGP25" s="147"/>
      <c r="NGQ25" s="147"/>
      <c r="NGR25" s="147"/>
      <c r="NGS25" s="147"/>
      <c r="NGT25" s="147"/>
      <c r="NGU25" s="147"/>
      <c r="NGV25" s="147"/>
      <c r="NGW25" s="147"/>
      <c r="NGX25" s="147"/>
      <c r="NGY25" s="147"/>
      <c r="NGZ25" s="147"/>
      <c r="NHA25" s="147"/>
      <c r="NHB25" s="147"/>
      <c r="NHC25" s="147"/>
      <c r="NHD25" s="147"/>
      <c r="NHE25" s="147"/>
      <c r="NHF25" s="147"/>
      <c r="NHG25" s="147"/>
      <c r="NHH25" s="147"/>
      <c r="NHI25" s="147"/>
      <c r="NHJ25" s="147"/>
      <c r="NHK25" s="147"/>
      <c r="NHL25" s="147"/>
      <c r="NHM25" s="147"/>
      <c r="NHN25" s="147"/>
      <c r="NHO25" s="147"/>
      <c r="NHP25" s="147"/>
      <c r="NHQ25" s="147"/>
      <c r="NHR25" s="147"/>
      <c r="NHS25" s="147"/>
      <c r="NHT25" s="147"/>
      <c r="NHU25" s="147"/>
      <c r="NHV25" s="147"/>
      <c r="NHW25" s="147"/>
      <c r="NHX25" s="147"/>
      <c r="NHY25" s="147"/>
      <c r="NHZ25" s="147"/>
      <c r="NIA25" s="147"/>
      <c r="NIB25" s="147"/>
      <c r="NIC25" s="147"/>
      <c r="NID25" s="147"/>
      <c r="NIE25" s="147"/>
      <c r="NIF25" s="147"/>
      <c r="NIG25" s="147"/>
      <c r="NIH25" s="147"/>
      <c r="NII25" s="147"/>
      <c r="NIJ25" s="147"/>
      <c r="NIK25" s="147"/>
      <c r="NIL25" s="147"/>
      <c r="NIM25" s="147"/>
      <c r="NIN25" s="147"/>
      <c r="NIO25" s="147"/>
      <c r="NIP25" s="147"/>
      <c r="NIQ25" s="147"/>
      <c r="NIR25" s="147"/>
      <c r="NIS25" s="147"/>
      <c r="NIT25" s="147"/>
      <c r="NIU25" s="147"/>
      <c r="NIV25" s="147"/>
      <c r="NIW25" s="147"/>
      <c r="NIX25" s="147"/>
      <c r="NIY25" s="147"/>
      <c r="NIZ25" s="147"/>
      <c r="NJA25" s="147"/>
      <c r="NJB25" s="147"/>
      <c r="NJC25" s="147"/>
      <c r="NJD25" s="147"/>
      <c r="NJE25" s="147"/>
      <c r="NJF25" s="147"/>
      <c r="NJG25" s="147"/>
      <c r="NJH25" s="147"/>
      <c r="NJI25" s="147"/>
      <c r="NJJ25" s="147"/>
      <c r="NJK25" s="147"/>
      <c r="NJL25" s="147"/>
      <c r="NJM25" s="147"/>
      <c r="NJN25" s="147"/>
      <c r="NJO25" s="147"/>
      <c r="NJP25" s="147"/>
      <c r="NJQ25" s="147"/>
      <c r="NJR25" s="147"/>
      <c r="NJS25" s="147"/>
      <c r="NJT25" s="147"/>
      <c r="NJU25" s="147"/>
      <c r="NJV25" s="147"/>
      <c r="NJW25" s="147"/>
      <c r="NJX25" s="147"/>
      <c r="NJY25" s="147"/>
      <c r="NJZ25" s="147"/>
      <c r="NKA25" s="147"/>
      <c r="NKB25" s="147"/>
      <c r="NKC25" s="147"/>
      <c r="NKD25" s="147"/>
      <c r="NKE25" s="147"/>
      <c r="NKF25" s="147"/>
      <c r="NKG25" s="147"/>
      <c r="NKH25" s="147"/>
      <c r="NKI25" s="147"/>
      <c r="NKJ25" s="147"/>
      <c r="NKK25" s="147"/>
      <c r="NKL25" s="147"/>
      <c r="NKM25" s="147"/>
      <c r="NKN25" s="147"/>
      <c r="NKO25" s="147"/>
      <c r="NKP25" s="147"/>
      <c r="NKQ25" s="147"/>
      <c r="NKR25" s="147"/>
      <c r="NKS25" s="147"/>
      <c r="NKT25" s="147"/>
      <c r="NKU25" s="147"/>
      <c r="NKV25" s="147"/>
      <c r="NKW25" s="147"/>
      <c r="NKX25" s="147"/>
      <c r="NKY25" s="147"/>
      <c r="NKZ25" s="147"/>
      <c r="NLA25" s="147"/>
      <c r="NLB25" s="147"/>
      <c r="NLC25" s="147"/>
      <c r="NLD25" s="147"/>
      <c r="NLE25" s="147"/>
      <c r="NLF25" s="147"/>
      <c r="NLG25" s="147"/>
      <c r="NLH25" s="147"/>
      <c r="NLI25" s="147"/>
      <c r="NLJ25" s="147"/>
      <c r="NLK25" s="147"/>
      <c r="NLL25" s="147"/>
      <c r="NLM25" s="147"/>
      <c r="NLN25" s="147"/>
      <c r="NLO25" s="147"/>
      <c r="NLP25" s="147"/>
      <c r="NLQ25" s="147"/>
      <c r="NLR25" s="147"/>
      <c r="NLS25" s="147"/>
      <c r="NLT25" s="147"/>
      <c r="NLU25" s="147"/>
      <c r="NLV25" s="147"/>
      <c r="NLW25" s="147"/>
      <c r="NLX25" s="147"/>
      <c r="NLY25" s="147"/>
      <c r="NLZ25" s="147"/>
      <c r="NMA25" s="147"/>
      <c r="NMB25" s="147"/>
      <c r="NMC25" s="147"/>
      <c r="NMD25" s="147"/>
      <c r="NME25" s="147"/>
      <c r="NMF25" s="147"/>
      <c r="NMG25" s="147"/>
      <c r="NMH25" s="147"/>
      <c r="NMI25" s="147"/>
      <c r="NMJ25" s="147"/>
      <c r="NMK25" s="147"/>
      <c r="NML25" s="147"/>
      <c r="NMM25" s="147"/>
      <c r="NMN25" s="147"/>
      <c r="NMO25" s="147"/>
      <c r="NMP25" s="147"/>
      <c r="NMQ25" s="147"/>
      <c r="NMR25" s="147"/>
      <c r="NMS25" s="147"/>
      <c r="NMT25" s="147"/>
      <c r="NMU25" s="147"/>
      <c r="NMV25" s="147"/>
      <c r="NMW25" s="147"/>
      <c r="NMX25" s="147"/>
      <c r="NMY25" s="147"/>
      <c r="NMZ25" s="147"/>
      <c r="NNA25" s="147"/>
      <c r="NNB25" s="147"/>
      <c r="NNC25" s="147"/>
      <c r="NND25" s="147"/>
      <c r="NNE25" s="147"/>
      <c r="NNF25" s="147"/>
      <c r="NNG25" s="147"/>
      <c r="NNH25" s="147"/>
      <c r="NNI25" s="147"/>
      <c r="NNJ25" s="147"/>
      <c r="NNK25" s="147"/>
      <c r="NNL25" s="147"/>
      <c r="NNM25" s="147"/>
      <c r="NNN25" s="147"/>
      <c r="NNO25" s="147"/>
      <c r="NNP25" s="147"/>
      <c r="NNQ25" s="147"/>
      <c r="NNR25" s="147"/>
      <c r="NNS25" s="147"/>
      <c r="NNT25" s="147"/>
      <c r="NNU25" s="147"/>
      <c r="NNV25" s="147"/>
      <c r="NNW25" s="147"/>
      <c r="NNX25" s="147"/>
      <c r="NNY25" s="147"/>
      <c r="NNZ25" s="147"/>
      <c r="NOA25" s="147"/>
      <c r="NOB25" s="147"/>
      <c r="NOC25" s="147"/>
      <c r="NOD25" s="147"/>
      <c r="NOE25" s="147"/>
      <c r="NOF25" s="147"/>
      <c r="NOG25" s="147"/>
      <c r="NOH25" s="147"/>
      <c r="NOI25" s="147"/>
      <c r="NOJ25" s="147"/>
      <c r="NOK25" s="147"/>
      <c r="NOL25" s="147"/>
      <c r="NOM25" s="147"/>
      <c r="NON25" s="147"/>
      <c r="NOO25" s="147"/>
      <c r="NOP25" s="147"/>
      <c r="NOQ25" s="147"/>
      <c r="NOR25" s="147"/>
      <c r="NOS25" s="147"/>
      <c r="NOT25" s="147"/>
      <c r="NOU25" s="147"/>
      <c r="NOV25" s="147"/>
      <c r="NOW25" s="147"/>
      <c r="NOX25" s="147"/>
      <c r="NOY25" s="147"/>
      <c r="NOZ25" s="147"/>
      <c r="NPA25" s="147"/>
      <c r="NPB25" s="147"/>
      <c r="NPC25" s="147"/>
      <c r="NPD25" s="147"/>
      <c r="NPE25" s="147"/>
      <c r="NPF25" s="147"/>
      <c r="NPG25" s="147"/>
      <c r="NPH25" s="147"/>
      <c r="NPI25" s="147"/>
      <c r="NPJ25" s="147"/>
      <c r="NPK25" s="147"/>
      <c r="NPL25" s="147"/>
      <c r="NPM25" s="147"/>
      <c r="NPN25" s="147"/>
      <c r="NPO25" s="147"/>
      <c r="NPP25" s="147"/>
      <c r="NPQ25" s="147"/>
      <c r="NPR25" s="147"/>
      <c r="NPS25" s="147"/>
      <c r="NPT25" s="147"/>
      <c r="NPU25" s="147"/>
      <c r="NPV25" s="147"/>
      <c r="NPW25" s="147"/>
      <c r="NPX25" s="147"/>
      <c r="NPY25" s="147"/>
      <c r="NPZ25" s="147"/>
      <c r="NQA25" s="147"/>
      <c r="NQB25" s="147"/>
      <c r="NQC25" s="147"/>
      <c r="NQD25" s="147"/>
      <c r="NQE25" s="147"/>
      <c r="NQF25" s="147"/>
      <c r="NQG25" s="147"/>
      <c r="NQH25" s="147"/>
      <c r="NQI25" s="147"/>
      <c r="NQJ25" s="147"/>
      <c r="NQK25" s="147"/>
      <c r="NQL25" s="147"/>
      <c r="NQM25" s="147"/>
      <c r="NQN25" s="147"/>
      <c r="NQO25" s="147"/>
      <c r="NQP25" s="147"/>
      <c r="NQQ25" s="147"/>
      <c r="NQR25" s="147"/>
      <c r="NQS25" s="147"/>
      <c r="NQT25" s="147"/>
      <c r="NQU25" s="147"/>
      <c r="NQV25" s="147"/>
      <c r="NQW25" s="147"/>
      <c r="NQX25" s="147"/>
      <c r="NQY25" s="147"/>
      <c r="NQZ25" s="147"/>
      <c r="NRA25" s="147"/>
      <c r="NRB25" s="147"/>
      <c r="NRC25" s="147"/>
      <c r="NRD25" s="147"/>
      <c r="NRE25" s="147"/>
      <c r="NRF25" s="147"/>
      <c r="NRG25" s="147"/>
      <c r="NRH25" s="147"/>
      <c r="NRI25" s="147"/>
      <c r="NRJ25" s="147"/>
      <c r="NRK25" s="147"/>
      <c r="NRL25" s="147"/>
      <c r="NRM25" s="147"/>
      <c r="NRN25" s="147"/>
      <c r="NRO25" s="147"/>
      <c r="NRP25" s="147"/>
      <c r="NRQ25" s="147"/>
      <c r="NRR25" s="147"/>
      <c r="NRS25" s="147"/>
      <c r="NRT25" s="147"/>
      <c r="NRU25" s="147"/>
      <c r="NRV25" s="147"/>
      <c r="NRW25" s="147"/>
      <c r="NRX25" s="147"/>
      <c r="NRY25" s="147"/>
      <c r="NRZ25" s="147"/>
      <c r="NSA25" s="147"/>
      <c r="NSB25" s="147"/>
      <c r="NSC25" s="147"/>
      <c r="NSD25" s="147"/>
      <c r="NSE25" s="147"/>
      <c r="NSF25" s="147"/>
      <c r="NSG25" s="147"/>
      <c r="NSH25" s="147"/>
      <c r="NSI25" s="147"/>
      <c r="NSJ25" s="147"/>
      <c r="NSK25" s="147"/>
      <c r="NSL25" s="147"/>
      <c r="NSM25" s="147"/>
      <c r="NSN25" s="147"/>
      <c r="NSO25" s="147"/>
      <c r="NSP25" s="147"/>
      <c r="NSQ25" s="147"/>
      <c r="NSR25" s="147"/>
      <c r="NSS25" s="147"/>
      <c r="NST25" s="147"/>
      <c r="NSU25" s="147"/>
      <c r="NSV25" s="147"/>
      <c r="NSW25" s="147"/>
      <c r="NSX25" s="147"/>
      <c r="NSY25" s="147"/>
      <c r="NSZ25" s="147"/>
      <c r="NTA25" s="147"/>
      <c r="NTB25" s="147"/>
      <c r="NTC25" s="147"/>
      <c r="NTD25" s="147"/>
      <c r="NTE25" s="147"/>
      <c r="NTF25" s="147"/>
      <c r="NTG25" s="147"/>
      <c r="NTH25" s="147"/>
      <c r="NTI25" s="147"/>
      <c r="NTJ25" s="147"/>
      <c r="NTK25" s="147"/>
      <c r="NTL25" s="147"/>
      <c r="NTM25" s="147"/>
      <c r="NTN25" s="147"/>
      <c r="NTO25" s="147"/>
      <c r="NTP25" s="147"/>
      <c r="NTQ25" s="147"/>
      <c r="NTR25" s="147"/>
      <c r="NTS25" s="147"/>
      <c r="NTT25" s="147"/>
      <c r="NTU25" s="147"/>
      <c r="NTV25" s="147"/>
      <c r="NTW25" s="147"/>
      <c r="NTX25" s="147"/>
      <c r="NTY25" s="147"/>
      <c r="NTZ25" s="147"/>
      <c r="NUA25" s="147"/>
      <c r="NUB25" s="147"/>
      <c r="NUC25" s="147"/>
      <c r="NUD25" s="147"/>
      <c r="NUE25" s="147"/>
      <c r="NUF25" s="147"/>
      <c r="NUG25" s="147"/>
      <c r="NUH25" s="147"/>
      <c r="NUI25" s="147"/>
      <c r="NUJ25" s="147"/>
      <c r="NUK25" s="147"/>
      <c r="NUL25" s="147"/>
      <c r="NUM25" s="147"/>
      <c r="NUN25" s="147"/>
      <c r="NUO25" s="147"/>
      <c r="NUP25" s="147"/>
      <c r="NUQ25" s="147"/>
      <c r="NUR25" s="147"/>
      <c r="NUS25" s="147"/>
      <c r="NUT25" s="147"/>
      <c r="NUU25" s="147"/>
      <c r="NUV25" s="147"/>
      <c r="NUW25" s="147"/>
      <c r="NUX25" s="147"/>
      <c r="NUY25" s="147"/>
      <c r="NUZ25" s="147"/>
      <c r="NVA25" s="147"/>
      <c r="NVB25" s="147"/>
      <c r="NVC25" s="147"/>
      <c r="NVD25" s="147"/>
      <c r="NVE25" s="147"/>
      <c r="NVF25" s="147"/>
      <c r="NVG25" s="147"/>
      <c r="NVH25" s="147"/>
      <c r="NVI25" s="147"/>
      <c r="NVJ25" s="147"/>
      <c r="NVK25" s="147"/>
      <c r="NVL25" s="147"/>
      <c r="NVM25" s="147"/>
      <c r="NVN25" s="147"/>
      <c r="NVO25" s="147"/>
      <c r="NVP25" s="147"/>
      <c r="NVQ25" s="147"/>
      <c r="NVR25" s="147"/>
      <c r="NVS25" s="147"/>
      <c r="NVT25" s="147"/>
      <c r="NVU25" s="147"/>
      <c r="NVV25" s="147"/>
      <c r="NVW25" s="147"/>
      <c r="NVX25" s="147"/>
      <c r="NVY25" s="147"/>
      <c r="NVZ25" s="147"/>
      <c r="NWA25" s="147"/>
      <c r="NWB25" s="147"/>
      <c r="NWC25" s="147"/>
      <c r="NWD25" s="147"/>
      <c r="NWE25" s="147"/>
      <c r="NWF25" s="147"/>
      <c r="NWG25" s="147"/>
      <c r="NWH25" s="147"/>
      <c r="NWI25" s="147"/>
      <c r="NWJ25" s="147"/>
      <c r="NWK25" s="147"/>
      <c r="NWL25" s="147"/>
      <c r="NWM25" s="147"/>
      <c r="NWN25" s="147"/>
      <c r="NWO25" s="147"/>
      <c r="NWP25" s="147"/>
      <c r="NWQ25" s="147"/>
      <c r="NWR25" s="147"/>
      <c r="NWS25" s="147"/>
      <c r="NWT25" s="147"/>
      <c r="NWU25" s="147"/>
      <c r="NWV25" s="147"/>
      <c r="NWW25" s="147"/>
      <c r="NWX25" s="147"/>
      <c r="NWY25" s="147"/>
      <c r="NWZ25" s="147"/>
      <c r="NXA25" s="147"/>
      <c r="NXB25" s="147"/>
      <c r="NXC25" s="147"/>
      <c r="NXD25" s="147"/>
      <c r="NXE25" s="147"/>
      <c r="NXF25" s="147"/>
      <c r="NXG25" s="147"/>
      <c r="NXH25" s="147"/>
      <c r="NXI25" s="147"/>
      <c r="NXJ25" s="147"/>
      <c r="NXK25" s="147"/>
      <c r="NXL25" s="147"/>
      <c r="NXM25" s="147"/>
      <c r="NXN25" s="147"/>
      <c r="NXO25" s="147"/>
      <c r="NXP25" s="147"/>
      <c r="NXQ25" s="147"/>
      <c r="NXR25" s="147"/>
      <c r="NXS25" s="147"/>
      <c r="NXT25" s="147"/>
      <c r="NXU25" s="147"/>
      <c r="NXV25" s="147"/>
      <c r="NXW25" s="147"/>
      <c r="NXX25" s="147"/>
      <c r="NXY25" s="147"/>
      <c r="NXZ25" s="147"/>
      <c r="NYA25" s="147"/>
      <c r="NYB25" s="147"/>
      <c r="NYC25" s="147"/>
      <c r="NYD25" s="147"/>
      <c r="NYE25" s="147"/>
      <c r="NYF25" s="147"/>
      <c r="NYG25" s="147"/>
      <c r="NYH25" s="147"/>
      <c r="NYI25" s="147"/>
      <c r="NYJ25" s="147"/>
      <c r="NYK25" s="147"/>
      <c r="NYL25" s="147"/>
      <c r="NYM25" s="147"/>
      <c r="NYN25" s="147"/>
      <c r="NYO25" s="147"/>
      <c r="NYP25" s="147"/>
      <c r="NYQ25" s="147"/>
      <c r="NYR25" s="147"/>
      <c r="NYS25" s="147"/>
      <c r="NYT25" s="147"/>
      <c r="NYU25" s="147"/>
      <c r="NYV25" s="147"/>
      <c r="NYW25" s="147"/>
      <c r="NYX25" s="147"/>
      <c r="NYY25" s="147"/>
      <c r="NYZ25" s="147"/>
      <c r="NZA25" s="147"/>
      <c r="NZB25" s="147"/>
      <c r="NZC25" s="147"/>
      <c r="NZD25" s="147"/>
      <c r="NZE25" s="147"/>
      <c r="NZF25" s="147"/>
      <c r="NZG25" s="147"/>
      <c r="NZH25" s="147"/>
      <c r="NZI25" s="147"/>
      <c r="NZJ25" s="147"/>
      <c r="NZK25" s="147"/>
      <c r="NZL25" s="147"/>
      <c r="NZM25" s="147"/>
      <c r="NZN25" s="147"/>
      <c r="NZO25" s="147"/>
      <c r="NZP25" s="147"/>
      <c r="NZQ25" s="147"/>
      <c r="NZR25" s="147"/>
      <c r="NZS25" s="147"/>
      <c r="NZT25" s="147"/>
      <c r="NZU25" s="147"/>
      <c r="NZV25" s="147"/>
      <c r="NZW25" s="147"/>
      <c r="NZX25" s="147"/>
      <c r="NZY25" s="147"/>
      <c r="NZZ25" s="147"/>
      <c r="OAA25" s="147"/>
      <c r="OAB25" s="147"/>
      <c r="OAC25" s="147"/>
      <c r="OAD25" s="147"/>
      <c r="OAE25" s="147"/>
      <c r="OAF25" s="147"/>
      <c r="OAG25" s="147"/>
      <c r="OAH25" s="147"/>
      <c r="OAI25" s="147"/>
      <c r="OAJ25" s="147"/>
      <c r="OAK25" s="147"/>
      <c r="OAL25" s="147"/>
      <c r="OAM25" s="147"/>
      <c r="OAN25" s="147"/>
      <c r="OAO25" s="147"/>
      <c r="OAP25" s="147"/>
      <c r="OAQ25" s="147"/>
      <c r="OAR25" s="147"/>
      <c r="OAS25" s="147"/>
      <c r="OAT25" s="147"/>
      <c r="OAU25" s="147"/>
      <c r="OAV25" s="147"/>
      <c r="OAW25" s="147"/>
      <c r="OAX25" s="147"/>
      <c r="OAY25" s="147"/>
      <c r="OAZ25" s="147"/>
      <c r="OBA25" s="147"/>
      <c r="OBB25" s="147"/>
      <c r="OBC25" s="147"/>
      <c r="OBD25" s="147"/>
      <c r="OBE25" s="147"/>
      <c r="OBF25" s="147"/>
      <c r="OBG25" s="147"/>
      <c r="OBH25" s="147"/>
      <c r="OBI25" s="147"/>
      <c r="OBJ25" s="147"/>
      <c r="OBK25" s="147"/>
      <c r="OBL25" s="147"/>
      <c r="OBM25" s="147"/>
      <c r="OBN25" s="147"/>
      <c r="OBO25" s="147"/>
      <c r="OBP25" s="147"/>
      <c r="OBQ25" s="147"/>
      <c r="OBR25" s="147"/>
      <c r="OBS25" s="147"/>
      <c r="OBT25" s="147"/>
      <c r="OBU25" s="147"/>
      <c r="OBV25" s="147"/>
      <c r="OBW25" s="147"/>
      <c r="OBX25" s="147"/>
      <c r="OBY25" s="147"/>
      <c r="OBZ25" s="147"/>
      <c r="OCA25" s="147"/>
      <c r="OCB25" s="147"/>
      <c r="OCC25" s="147"/>
      <c r="OCD25" s="147"/>
      <c r="OCE25" s="147"/>
      <c r="OCF25" s="147"/>
      <c r="OCG25" s="147"/>
      <c r="OCH25" s="147"/>
      <c r="OCI25" s="147"/>
      <c r="OCJ25" s="147"/>
      <c r="OCK25" s="147"/>
      <c r="OCL25" s="147"/>
      <c r="OCM25" s="147"/>
      <c r="OCN25" s="147"/>
      <c r="OCO25" s="147"/>
      <c r="OCP25" s="147"/>
      <c r="OCQ25" s="147"/>
      <c r="OCR25" s="147"/>
      <c r="OCS25" s="147"/>
      <c r="OCT25" s="147"/>
      <c r="OCU25" s="147"/>
      <c r="OCV25" s="147"/>
      <c r="OCW25" s="147"/>
      <c r="OCX25" s="147"/>
      <c r="OCY25" s="147"/>
      <c r="OCZ25" s="147"/>
      <c r="ODA25" s="147"/>
      <c r="ODB25" s="147"/>
      <c r="ODC25" s="147"/>
      <c r="ODD25" s="147"/>
      <c r="ODE25" s="147"/>
      <c r="ODF25" s="147"/>
      <c r="ODG25" s="147"/>
      <c r="ODH25" s="147"/>
      <c r="ODI25" s="147"/>
      <c r="ODJ25" s="147"/>
      <c r="ODK25" s="147"/>
      <c r="ODL25" s="147"/>
      <c r="ODM25" s="147"/>
      <c r="ODN25" s="147"/>
      <c r="ODO25" s="147"/>
      <c r="ODP25" s="147"/>
      <c r="ODQ25" s="147"/>
      <c r="ODR25" s="147"/>
      <c r="ODS25" s="147"/>
      <c r="ODT25" s="147"/>
      <c r="ODU25" s="147"/>
      <c r="ODV25" s="147"/>
      <c r="ODW25" s="147"/>
      <c r="ODX25" s="147"/>
      <c r="ODY25" s="147"/>
      <c r="ODZ25" s="147"/>
      <c r="OEA25" s="147"/>
      <c r="OEB25" s="147"/>
      <c r="OEC25" s="147"/>
      <c r="OED25" s="147"/>
      <c r="OEE25" s="147"/>
      <c r="OEF25" s="147"/>
      <c r="OEG25" s="147"/>
      <c r="OEH25" s="147"/>
      <c r="OEI25" s="147"/>
      <c r="OEJ25" s="147"/>
      <c r="OEK25" s="147"/>
      <c r="OEL25" s="147"/>
      <c r="OEM25" s="147"/>
      <c r="OEN25" s="147"/>
      <c r="OEO25" s="147"/>
      <c r="OEP25" s="147"/>
      <c r="OEQ25" s="147"/>
      <c r="OER25" s="147"/>
      <c r="OES25" s="147"/>
      <c r="OET25" s="147"/>
      <c r="OEU25" s="147"/>
      <c r="OEV25" s="147"/>
      <c r="OEW25" s="147"/>
      <c r="OEX25" s="147"/>
      <c r="OEY25" s="147"/>
      <c r="OEZ25" s="147"/>
      <c r="OFA25" s="147"/>
      <c r="OFB25" s="147"/>
      <c r="OFC25" s="147"/>
      <c r="OFD25" s="147"/>
      <c r="OFE25" s="147"/>
      <c r="OFF25" s="147"/>
      <c r="OFG25" s="147"/>
      <c r="OFH25" s="147"/>
      <c r="OFI25" s="147"/>
      <c r="OFJ25" s="147"/>
      <c r="OFK25" s="147"/>
      <c r="OFL25" s="147"/>
      <c r="OFM25" s="147"/>
      <c r="OFN25" s="147"/>
      <c r="OFO25" s="147"/>
      <c r="OFP25" s="147"/>
      <c r="OFQ25" s="147"/>
      <c r="OFR25" s="147"/>
      <c r="OFS25" s="147"/>
      <c r="OFT25" s="147"/>
      <c r="OFU25" s="147"/>
      <c r="OFV25" s="147"/>
      <c r="OFW25" s="147"/>
      <c r="OFX25" s="147"/>
      <c r="OFY25" s="147"/>
      <c r="OFZ25" s="147"/>
      <c r="OGA25" s="147"/>
      <c r="OGB25" s="147"/>
      <c r="OGC25" s="147"/>
      <c r="OGD25" s="147"/>
      <c r="OGE25" s="147"/>
      <c r="OGF25" s="147"/>
      <c r="OGG25" s="147"/>
      <c r="OGH25" s="147"/>
      <c r="OGI25" s="147"/>
      <c r="OGJ25" s="147"/>
      <c r="OGK25" s="147"/>
      <c r="OGL25" s="147"/>
      <c r="OGM25" s="147"/>
      <c r="OGN25" s="147"/>
      <c r="OGO25" s="147"/>
      <c r="OGP25" s="147"/>
      <c r="OGQ25" s="147"/>
      <c r="OGR25" s="147"/>
      <c r="OGS25" s="147"/>
      <c r="OGT25" s="147"/>
      <c r="OGU25" s="147"/>
      <c r="OGV25" s="147"/>
      <c r="OGW25" s="147"/>
      <c r="OGX25" s="147"/>
      <c r="OGY25" s="147"/>
      <c r="OGZ25" s="147"/>
      <c r="OHA25" s="147"/>
      <c r="OHB25" s="147"/>
      <c r="OHC25" s="147"/>
      <c r="OHD25" s="147"/>
      <c r="OHE25" s="147"/>
      <c r="OHF25" s="147"/>
      <c r="OHG25" s="147"/>
      <c r="OHH25" s="147"/>
      <c r="OHI25" s="147"/>
      <c r="OHJ25" s="147"/>
      <c r="OHK25" s="147"/>
      <c r="OHL25" s="147"/>
      <c r="OHM25" s="147"/>
      <c r="OHN25" s="147"/>
      <c r="OHO25" s="147"/>
      <c r="OHP25" s="147"/>
      <c r="OHQ25" s="147"/>
      <c r="OHR25" s="147"/>
      <c r="OHS25" s="147"/>
      <c r="OHT25" s="147"/>
      <c r="OHU25" s="147"/>
      <c r="OHV25" s="147"/>
      <c r="OHW25" s="147"/>
      <c r="OHX25" s="147"/>
      <c r="OHY25" s="147"/>
      <c r="OHZ25" s="147"/>
      <c r="OIA25" s="147"/>
      <c r="OIB25" s="147"/>
      <c r="OIC25" s="147"/>
      <c r="OID25" s="147"/>
      <c r="OIE25" s="147"/>
      <c r="OIF25" s="147"/>
      <c r="OIG25" s="147"/>
      <c r="OIH25" s="147"/>
      <c r="OII25" s="147"/>
      <c r="OIJ25" s="147"/>
      <c r="OIK25" s="147"/>
      <c r="OIL25" s="147"/>
      <c r="OIM25" s="147"/>
      <c r="OIN25" s="147"/>
      <c r="OIO25" s="147"/>
      <c r="OIP25" s="147"/>
      <c r="OIQ25" s="147"/>
      <c r="OIR25" s="147"/>
      <c r="OIS25" s="147"/>
      <c r="OIT25" s="147"/>
      <c r="OIU25" s="147"/>
      <c r="OIV25" s="147"/>
      <c r="OIW25" s="147"/>
      <c r="OIX25" s="147"/>
      <c r="OIY25" s="147"/>
      <c r="OIZ25" s="147"/>
      <c r="OJA25" s="147"/>
      <c r="OJB25" s="147"/>
      <c r="OJC25" s="147"/>
      <c r="OJD25" s="147"/>
      <c r="OJE25" s="147"/>
      <c r="OJF25" s="147"/>
      <c r="OJG25" s="147"/>
      <c r="OJH25" s="147"/>
      <c r="OJI25" s="147"/>
      <c r="OJJ25" s="147"/>
      <c r="OJK25" s="147"/>
      <c r="OJL25" s="147"/>
      <c r="OJM25" s="147"/>
      <c r="OJN25" s="147"/>
      <c r="OJO25" s="147"/>
      <c r="OJP25" s="147"/>
      <c r="OJQ25" s="147"/>
      <c r="OJR25" s="147"/>
      <c r="OJS25" s="147"/>
      <c r="OJT25" s="147"/>
      <c r="OJU25" s="147"/>
      <c r="OJV25" s="147"/>
      <c r="OJW25" s="147"/>
      <c r="OJX25" s="147"/>
      <c r="OJY25" s="147"/>
      <c r="OJZ25" s="147"/>
      <c r="OKA25" s="147"/>
      <c r="OKB25" s="147"/>
      <c r="OKC25" s="147"/>
      <c r="OKD25" s="147"/>
      <c r="OKE25" s="147"/>
      <c r="OKF25" s="147"/>
      <c r="OKG25" s="147"/>
      <c r="OKH25" s="147"/>
      <c r="OKI25" s="147"/>
      <c r="OKJ25" s="147"/>
      <c r="OKK25" s="147"/>
      <c r="OKL25" s="147"/>
      <c r="OKM25" s="147"/>
      <c r="OKN25" s="147"/>
      <c r="OKO25" s="147"/>
      <c r="OKP25" s="147"/>
      <c r="OKQ25" s="147"/>
      <c r="OKR25" s="147"/>
      <c r="OKS25" s="147"/>
      <c r="OKT25" s="147"/>
      <c r="OKU25" s="147"/>
      <c r="OKV25" s="147"/>
      <c r="OKW25" s="147"/>
      <c r="OKX25" s="147"/>
      <c r="OKY25" s="147"/>
      <c r="OKZ25" s="147"/>
      <c r="OLA25" s="147"/>
      <c r="OLB25" s="147"/>
      <c r="OLC25" s="147"/>
      <c r="OLD25" s="147"/>
      <c r="OLE25" s="147"/>
      <c r="OLF25" s="147"/>
      <c r="OLG25" s="147"/>
      <c r="OLH25" s="147"/>
      <c r="OLI25" s="147"/>
      <c r="OLJ25" s="147"/>
      <c r="OLK25" s="147"/>
      <c r="OLL25" s="147"/>
      <c r="OLM25" s="147"/>
      <c r="OLN25" s="147"/>
      <c r="OLO25" s="147"/>
      <c r="OLP25" s="147"/>
      <c r="OLQ25" s="147"/>
      <c r="OLR25" s="147"/>
      <c r="OLS25" s="147"/>
      <c r="OLT25" s="147"/>
      <c r="OLU25" s="147"/>
      <c r="OLV25" s="147"/>
      <c r="OLW25" s="147"/>
      <c r="OLX25" s="147"/>
      <c r="OLY25" s="147"/>
      <c r="OLZ25" s="147"/>
      <c r="OMA25" s="147"/>
      <c r="OMB25" s="147"/>
      <c r="OMC25" s="147"/>
      <c r="OMD25" s="147"/>
      <c r="OME25" s="147"/>
      <c r="OMF25" s="147"/>
      <c r="OMG25" s="147"/>
      <c r="OMH25" s="147"/>
      <c r="OMI25" s="147"/>
      <c r="OMJ25" s="147"/>
      <c r="OMK25" s="147"/>
      <c r="OML25" s="147"/>
      <c r="OMM25" s="147"/>
      <c r="OMN25" s="147"/>
      <c r="OMO25" s="147"/>
      <c r="OMP25" s="147"/>
      <c r="OMQ25" s="147"/>
      <c r="OMR25" s="147"/>
      <c r="OMS25" s="147"/>
      <c r="OMT25" s="147"/>
      <c r="OMU25" s="147"/>
      <c r="OMV25" s="147"/>
      <c r="OMW25" s="147"/>
      <c r="OMX25" s="147"/>
      <c r="OMY25" s="147"/>
      <c r="OMZ25" s="147"/>
      <c r="ONA25" s="147"/>
      <c r="ONB25" s="147"/>
      <c r="ONC25" s="147"/>
      <c r="OND25" s="147"/>
      <c r="ONE25" s="147"/>
      <c r="ONF25" s="147"/>
      <c r="ONG25" s="147"/>
      <c r="ONH25" s="147"/>
      <c r="ONI25" s="147"/>
      <c r="ONJ25" s="147"/>
      <c r="ONK25" s="147"/>
      <c r="ONL25" s="147"/>
      <c r="ONM25" s="147"/>
      <c r="ONN25" s="147"/>
      <c r="ONO25" s="147"/>
      <c r="ONP25" s="147"/>
      <c r="ONQ25" s="147"/>
      <c r="ONR25" s="147"/>
      <c r="ONS25" s="147"/>
      <c r="ONT25" s="147"/>
      <c r="ONU25" s="147"/>
      <c r="ONV25" s="147"/>
      <c r="ONW25" s="147"/>
      <c r="ONX25" s="147"/>
      <c r="ONY25" s="147"/>
      <c r="ONZ25" s="147"/>
      <c r="OOA25" s="147"/>
      <c r="OOB25" s="147"/>
      <c r="OOC25" s="147"/>
      <c r="OOD25" s="147"/>
      <c r="OOE25" s="147"/>
      <c r="OOF25" s="147"/>
      <c r="OOG25" s="147"/>
      <c r="OOH25" s="147"/>
      <c r="OOI25" s="147"/>
      <c r="OOJ25" s="147"/>
      <c r="OOK25" s="147"/>
      <c r="OOL25" s="147"/>
      <c r="OOM25" s="147"/>
      <c r="OON25" s="147"/>
      <c r="OOO25" s="147"/>
      <c r="OOP25" s="147"/>
      <c r="OOQ25" s="147"/>
      <c r="OOR25" s="147"/>
      <c r="OOS25" s="147"/>
      <c r="OOT25" s="147"/>
      <c r="OOU25" s="147"/>
      <c r="OOV25" s="147"/>
      <c r="OOW25" s="147"/>
      <c r="OOX25" s="147"/>
      <c r="OOY25" s="147"/>
      <c r="OOZ25" s="147"/>
      <c r="OPA25" s="147"/>
      <c r="OPB25" s="147"/>
      <c r="OPC25" s="147"/>
      <c r="OPD25" s="147"/>
      <c r="OPE25" s="147"/>
      <c r="OPF25" s="147"/>
      <c r="OPG25" s="147"/>
      <c r="OPH25" s="147"/>
      <c r="OPI25" s="147"/>
      <c r="OPJ25" s="147"/>
      <c r="OPK25" s="147"/>
      <c r="OPL25" s="147"/>
      <c r="OPM25" s="147"/>
      <c r="OPN25" s="147"/>
      <c r="OPO25" s="147"/>
      <c r="OPP25" s="147"/>
      <c r="OPQ25" s="147"/>
      <c r="OPR25" s="147"/>
      <c r="OPS25" s="147"/>
      <c r="OPT25" s="147"/>
      <c r="OPU25" s="147"/>
      <c r="OPV25" s="147"/>
      <c r="OPW25" s="147"/>
      <c r="OPX25" s="147"/>
      <c r="OPY25" s="147"/>
      <c r="OPZ25" s="147"/>
      <c r="OQA25" s="147"/>
      <c r="OQB25" s="147"/>
      <c r="OQC25" s="147"/>
      <c r="OQD25" s="147"/>
      <c r="OQE25" s="147"/>
      <c r="OQF25" s="147"/>
      <c r="OQG25" s="147"/>
      <c r="OQH25" s="147"/>
      <c r="OQI25" s="147"/>
      <c r="OQJ25" s="147"/>
      <c r="OQK25" s="147"/>
      <c r="OQL25" s="147"/>
      <c r="OQM25" s="147"/>
      <c r="OQN25" s="147"/>
      <c r="OQO25" s="147"/>
      <c r="OQP25" s="147"/>
      <c r="OQQ25" s="147"/>
      <c r="OQR25" s="147"/>
      <c r="OQS25" s="147"/>
      <c r="OQT25" s="147"/>
      <c r="OQU25" s="147"/>
      <c r="OQV25" s="147"/>
      <c r="OQW25" s="147"/>
      <c r="OQX25" s="147"/>
      <c r="OQY25" s="147"/>
      <c r="OQZ25" s="147"/>
      <c r="ORA25" s="147"/>
      <c r="ORB25" s="147"/>
      <c r="ORC25" s="147"/>
      <c r="ORD25" s="147"/>
      <c r="ORE25" s="147"/>
      <c r="ORF25" s="147"/>
      <c r="ORG25" s="147"/>
      <c r="ORH25" s="147"/>
      <c r="ORI25" s="147"/>
      <c r="ORJ25" s="147"/>
      <c r="ORK25" s="147"/>
      <c r="ORL25" s="147"/>
      <c r="ORM25" s="147"/>
      <c r="ORN25" s="147"/>
      <c r="ORO25" s="147"/>
      <c r="ORP25" s="147"/>
      <c r="ORQ25" s="147"/>
      <c r="ORR25" s="147"/>
      <c r="ORS25" s="147"/>
      <c r="ORT25" s="147"/>
      <c r="ORU25" s="147"/>
      <c r="ORV25" s="147"/>
      <c r="ORW25" s="147"/>
      <c r="ORX25" s="147"/>
      <c r="ORY25" s="147"/>
      <c r="ORZ25" s="147"/>
      <c r="OSA25" s="147"/>
      <c r="OSB25" s="147"/>
      <c r="OSC25" s="147"/>
      <c r="OSD25" s="147"/>
      <c r="OSE25" s="147"/>
      <c r="OSF25" s="147"/>
      <c r="OSG25" s="147"/>
      <c r="OSH25" s="147"/>
      <c r="OSI25" s="147"/>
      <c r="OSJ25" s="147"/>
      <c r="OSK25" s="147"/>
      <c r="OSL25" s="147"/>
      <c r="OSM25" s="147"/>
      <c r="OSN25" s="147"/>
      <c r="OSO25" s="147"/>
      <c r="OSP25" s="147"/>
      <c r="OSQ25" s="147"/>
      <c r="OSR25" s="147"/>
      <c r="OSS25" s="147"/>
      <c r="OST25" s="147"/>
      <c r="OSU25" s="147"/>
      <c r="OSV25" s="147"/>
      <c r="OSW25" s="147"/>
      <c r="OSX25" s="147"/>
      <c r="OSY25" s="147"/>
      <c r="OSZ25" s="147"/>
      <c r="OTA25" s="147"/>
      <c r="OTB25" s="147"/>
      <c r="OTC25" s="147"/>
      <c r="OTD25" s="147"/>
      <c r="OTE25" s="147"/>
      <c r="OTF25" s="147"/>
      <c r="OTG25" s="147"/>
      <c r="OTH25" s="147"/>
      <c r="OTI25" s="147"/>
      <c r="OTJ25" s="147"/>
      <c r="OTK25" s="147"/>
      <c r="OTL25" s="147"/>
      <c r="OTM25" s="147"/>
      <c r="OTN25" s="147"/>
      <c r="OTO25" s="147"/>
      <c r="OTP25" s="147"/>
      <c r="OTQ25" s="147"/>
      <c r="OTR25" s="147"/>
      <c r="OTS25" s="147"/>
      <c r="OTT25" s="147"/>
      <c r="OTU25" s="147"/>
      <c r="OTV25" s="147"/>
      <c r="OTW25" s="147"/>
      <c r="OTX25" s="147"/>
      <c r="OTY25" s="147"/>
      <c r="OTZ25" s="147"/>
      <c r="OUA25" s="147"/>
      <c r="OUB25" s="147"/>
      <c r="OUC25" s="147"/>
      <c r="OUD25" s="147"/>
      <c r="OUE25" s="147"/>
      <c r="OUF25" s="147"/>
      <c r="OUG25" s="147"/>
      <c r="OUH25" s="147"/>
      <c r="OUI25" s="147"/>
      <c r="OUJ25" s="147"/>
      <c r="OUK25" s="147"/>
      <c r="OUL25" s="147"/>
      <c r="OUM25" s="147"/>
      <c r="OUN25" s="147"/>
      <c r="OUO25" s="147"/>
      <c r="OUP25" s="147"/>
      <c r="OUQ25" s="147"/>
      <c r="OUR25" s="147"/>
      <c r="OUS25" s="147"/>
      <c r="OUT25" s="147"/>
      <c r="OUU25" s="147"/>
      <c r="OUV25" s="147"/>
      <c r="OUW25" s="147"/>
      <c r="OUX25" s="147"/>
      <c r="OUY25" s="147"/>
      <c r="OUZ25" s="147"/>
      <c r="OVA25" s="147"/>
      <c r="OVB25" s="147"/>
      <c r="OVC25" s="147"/>
      <c r="OVD25" s="147"/>
      <c r="OVE25" s="147"/>
      <c r="OVF25" s="147"/>
      <c r="OVG25" s="147"/>
      <c r="OVH25" s="147"/>
      <c r="OVI25" s="147"/>
      <c r="OVJ25" s="147"/>
      <c r="OVK25" s="147"/>
      <c r="OVL25" s="147"/>
      <c r="OVM25" s="147"/>
      <c r="OVN25" s="147"/>
      <c r="OVO25" s="147"/>
      <c r="OVP25" s="147"/>
      <c r="OVQ25" s="147"/>
      <c r="OVR25" s="147"/>
      <c r="OVS25" s="147"/>
      <c r="OVT25" s="147"/>
      <c r="OVU25" s="147"/>
      <c r="OVV25" s="147"/>
      <c r="OVW25" s="147"/>
      <c r="OVX25" s="147"/>
      <c r="OVY25" s="147"/>
      <c r="OVZ25" s="147"/>
      <c r="OWA25" s="147"/>
      <c r="OWB25" s="147"/>
      <c r="OWC25" s="147"/>
      <c r="OWD25" s="147"/>
      <c r="OWE25" s="147"/>
      <c r="OWF25" s="147"/>
      <c r="OWG25" s="147"/>
      <c r="OWH25" s="147"/>
      <c r="OWI25" s="147"/>
      <c r="OWJ25" s="147"/>
      <c r="OWK25" s="147"/>
      <c r="OWL25" s="147"/>
      <c r="OWM25" s="147"/>
      <c r="OWN25" s="147"/>
      <c r="OWO25" s="147"/>
      <c r="OWP25" s="147"/>
      <c r="OWQ25" s="147"/>
      <c r="OWR25" s="147"/>
      <c r="OWS25" s="147"/>
      <c r="OWT25" s="147"/>
      <c r="OWU25" s="147"/>
      <c r="OWV25" s="147"/>
      <c r="OWW25" s="147"/>
      <c r="OWX25" s="147"/>
      <c r="OWY25" s="147"/>
      <c r="OWZ25" s="147"/>
      <c r="OXA25" s="147"/>
      <c r="OXB25" s="147"/>
      <c r="OXC25" s="147"/>
      <c r="OXD25" s="147"/>
      <c r="OXE25" s="147"/>
      <c r="OXF25" s="147"/>
      <c r="OXG25" s="147"/>
      <c r="OXH25" s="147"/>
      <c r="OXI25" s="147"/>
      <c r="OXJ25" s="147"/>
      <c r="OXK25" s="147"/>
      <c r="OXL25" s="147"/>
      <c r="OXM25" s="147"/>
      <c r="OXN25" s="147"/>
      <c r="OXO25" s="147"/>
      <c r="OXP25" s="147"/>
      <c r="OXQ25" s="147"/>
      <c r="OXR25" s="147"/>
      <c r="OXS25" s="147"/>
      <c r="OXT25" s="147"/>
      <c r="OXU25" s="147"/>
      <c r="OXV25" s="147"/>
      <c r="OXW25" s="147"/>
      <c r="OXX25" s="147"/>
      <c r="OXY25" s="147"/>
      <c r="OXZ25" s="147"/>
      <c r="OYA25" s="147"/>
      <c r="OYB25" s="147"/>
      <c r="OYC25" s="147"/>
      <c r="OYD25" s="147"/>
      <c r="OYE25" s="147"/>
      <c r="OYF25" s="147"/>
      <c r="OYG25" s="147"/>
      <c r="OYH25" s="147"/>
      <c r="OYI25" s="147"/>
      <c r="OYJ25" s="147"/>
      <c r="OYK25" s="147"/>
      <c r="OYL25" s="147"/>
      <c r="OYM25" s="147"/>
      <c r="OYN25" s="147"/>
      <c r="OYO25" s="147"/>
      <c r="OYP25" s="147"/>
      <c r="OYQ25" s="147"/>
      <c r="OYR25" s="147"/>
      <c r="OYS25" s="147"/>
      <c r="OYT25" s="147"/>
      <c r="OYU25" s="147"/>
      <c r="OYV25" s="147"/>
      <c r="OYW25" s="147"/>
      <c r="OYX25" s="147"/>
      <c r="OYY25" s="147"/>
      <c r="OYZ25" s="147"/>
      <c r="OZA25" s="147"/>
      <c r="OZB25" s="147"/>
      <c r="OZC25" s="147"/>
      <c r="OZD25" s="147"/>
      <c r="OZE25" s="147"/>
      <c r="OZF25" s="147"/>
      <c r="OZG25" s="147"/>
      <c r="OZH25" s="147"/>
      <c r="OZI25" s="147"/>
      <c r="OZJ25" s="147"/>
      <c r="OZK25" s="147"/>
      <c r="OZL25" s="147"/>
      <c r="OZM25" s="147"/>
      <c r="OZN25" s="147"/>
      <c r="OZO25" s="147"/>
      <c r="OZP25" s="147"/>
      <c r="OZQ25" s="147"/>
      <c r="OZR25" s="147"/>
      <c r="OZS25" s="147"/>
      <c r="OZT25" s="147"/>
      <c r="OZU25" s="147"/>
      <c r="OZV25" s="147"/>
      <c r="OZW25" s="147"/>
      <c r="OZX25" s="147"/>
      <c r="OZY25" s="147"/>
      <c r="OZZ25" s="147"/>
      <c r="PAA25" s="147"/>
      <c r="PAB25" s="147"/>
      <c r="PAC25" s="147"/>
      <c r="PAD25" s="147"/>
      <c r="PAE25" s="147"/>
      <c r="PAF25" s="147"/>
      <c r="PAG25" s="147"/>
      <c r="PAH25" s="147"/>
      <c r="PAI25" s="147"/>
      <c r="PAJ25" s="147"/>
      <c r="PAK25" s="147"/>
      <c r="PAL25" s="147"/>
      <c r="PAM25" s="147"/>
      <c r="PAN25" s="147"/>
      <c r="PAO25" s="147"/>
      <c r="PAP25" s="147"/>
      <c r="PAQ25" s="147"/>
      <c r="PAR25" s="147"/>
      <c r="PAS25" s="147"/>
      <c r="PAT25" s="147"/>
      <c r="PAU25" s="147"/>
      <c r="PAV25" s="147"/>
      <c r="PAW25" s="147"/>
      <c r="PAX25" s="147"/>
      <c r="PAY25" s="147"/>
      <c r="PAZ25" s="147"/>
      <c r="PBA25" s="147"/>
      <c r="PBB25" s="147"/>
      <c r="PBC25" s="147"/>
      <c r="PBD25" s="147"/>
      <c r="PBE25" s="147"/>
      <c r="PBF25" s="147"/>
      <c r="PBG25" s="147"/>
      <c r="PBH25" s="147"/>
      <c r="PBI25" s="147"/>
      <c r="PBJ25" s="147"/>
      <c r="PBK25" s="147"/>
      <c r="PBL25" s="147"/>
      <c r="PBM25" s="147"/>
      <c r="PBN25" s="147"/>
      <c r="PBO25" s="147"/>
      <c r="PBP25" s="147"/>
      <c r="PBQ25" s="147"/>
      <c r="PBR25" s="147"/>
      <c r="PBS25" s="147"/>
      <c r="PBT25" s="147"/>
      <c r="PBU25" s="147"/>
      <c r="PBV25" s="147"/>
      <c r="PBW25" s="147"/>
      <c r="PBX25" s="147"/>
      <c r="PBY25" s="147"/>
      <c r="PBZ25" s="147"/>
      <c r="PCA25" s="147"/>
      <c r="PCB25" s="147"/>
      <c r="PCC25" s="147"/>
      <c r="PCD25" s="147"/>
      <c r="PCE25" s="147"/>
      <c r="PCF25" s="147"/>
      <c r="PCG25" s="147"/>
      <c r="PCH25" s="147"/>
      <c r="PCI25" s="147"/>
      <c r="PCJ25" s="147"/>
      <c r="PCK25" s="147"/>
      <c r="PCL25" s="147"/>
      <c r="PCM25" s="147"/>
      <c r="PCN25" s="147"/>
      <c r="PCO25" s="147"/>
      <c r="PCP25" s="147"/>
      <c r="PCQ25" s="147"/>
      <c r="PCR25" s="147"/>
      <c r="PCS25" s="147"/>
      <c r="PCT25" s="147"/>
      <c r="PCU25" s="147"/>
      <c r="PCV25" s="147"/>
      <c r="PCW25" s="147"/>
      <c r="PCX25" s="147"/>
      <c r="PCY25" s="147"/>
      <c r="PCZ25" s="147"/>
      <c r="PDA25" s="147"/>
      <c r="PDB25" s="147"/>
      <c r="PDC25" s="147"/>
      <c r="PDD25" s="147"/>
      <c r="PDE25" s="147"/>
      <c r="PDF25" s="147"/>
      <c r="PDG25" s="147"/>
      <c r="PDH25" s="147"/>
      <c r="PDI25" s="147"/>
      <c r="PDJ25" s="147"/>
      <c r="PDK25" s="147"/>
      <c r="PDL25" s="147"/>
      <c r="PDM25" s="147"/>
      <c r="PDN25" s="147"/>
      <c r="PDO25" s="147"/>
      <c r="PDP25" s="147"/>
      <c r="PDQ25" s="147"/>
      <c r="PDR25" s="147"/>
      <c r="PDS25" s="147"/>
      <c r="PDT25" s="147"/>
      <c r="PDU25" s="147"/>
      <c r="PDV25" s="147"/>
      <c r="PDW25" s="147"/>
      <c r="PDX25" s="147"/>
      <c r="PDY25" s="147"/>
      <c r="PDZ25" s="147"/>
      <c r="PEA25" s="147"/>
      <c r="PEB25" s="147"/>
      <c r="PEC25" s="147"/>
      <c r="PED25" s="147"/>
      <c r="PEE25" s="147"/>
      <c r="PEF25" s="147"/>
      <c r="PEG25" s="147"/>
      <c r="PEH25" s="147"/>
      <c r="PEI25" s="147"/>
      <c r="PEJ25" s="147"/>
      <c r="PEK25" s="147"/>
      <c r="PEL25" s="147"/>
      <c r="PEM25" s="147"/>
      <c r="PEN25" s="147"/>
      <c r="PEO25" s="147"/>
      <c r="PEP25" s="147"/>
      <c r="PEQ25" s="147"/>
      <c r="PER25" s="147"/>
      <c r="PES25" s="147"/>
      <c r="PET25" s="147"/>
      <c r="PEU25" s="147"/>
      <c r="PEV25" s="147"/>
      <c r="PEW25" s="147"/>
      <c r="PEX25" s="147"/>
      <c r="PEY25" s="147"/>
      <c r="PEZ25" s="147"/>
      <c r="PFA25" s="147"/>
      <c r="PFB25" s="147"/>
      <c r="PFC25" s="147"/>
      <c r="PFD25" s="147"/>
      <c r="PFE25" s="147"/>
      <c r="PFF25" s="147"/>
      <c r="PFG25" s="147"/>
      <c r="PFH25" s="147"/>
      <c r="PFI25" s="147"/>
      <c r="PFJ25" s="147"/>
      <c r="PFK25" s="147"/>
      <c r="PFL25" s="147"/>
      <c r="PFM25" s="147"/>
      <c r="PFN25" s="147"/>
      <c r="PFO25" s="147"/>
      <c r="PFP25" s="147"/>
      <c r="PFQ25" s="147"/>
      <c r="PFR25" s="147"/>
      <c r="PFS25" s="147"/>
      <c r="PFT25" s="147"/>
      <c r="PFU25" s="147"/>
      <c r="PFV25" s="147"/>
      <c r="PFW25" s="147"/>
      <c r="PFX25" s="147"/>
      <c r="PFY25" s="147"/>
      <c r="PFZ25" s="147"/>
      <c r="PGA25" s="147"/>
      <c r="PGB25" s="147"/>
      <c r="PGC25" s="147"/>
      <c r="PGD25" s="147"/>
      <c r="PGE25" s="147"/>
      <c r="PGF25" s="147"/>
      <c r="PGG25" s="147"/>
      <c r="PGH25" s="147"/>
      <c r="PGI25" s="147"/>
      <c r="PGJ25" s="147"/>
      <c r="PGK25" s="147"/>
      <c r="PGL25" s="147"/>
      <c r="PGM25" s="147"/>
      <c r="PGN25" s="147"/>
      <c r="PGO25" s="147"/>
      <c r="PGP25" s="147"/>
      <c r="PGQ25" s="147"/>
      <c r="PGR25" s="147"/>
      <c r="PGS25" s="147"/>
      <c r="PGT25" s="147"/>
      <c r="PGU25" s="147"/>
      <c r="PGV25" s="147"/>
      <c r="PGW25" s="147"/>
      <c r="PGX25" s="147"/>
      <c r="PGY25" s="147"/>
      <c r="PGZ25" s="147"/>
      <c r="PHA25" s="147"/>
      <c r="PHB25" s="147"/>
      <c r="PHC25" s="147"/>
      <c r="PHD25" s="147"/>
      <c r="PHE25" s="147"/>
      <c r="PHF25" s="147"/>
      <c r="PHG25" s="147"/>
      <c r="PHH25" s="147"/>
      <c r="PHI25" s="147"/>
      <c r="PHJ25" s="147"/>
      <c r="PHK25" s="147"/>
      <c r="PHL25" s="147"/>
      <c r="PHM25" s="147"/>
      <c r="PHN25" s="147"/>
      <c r="PHO25" s="147"/>
      <c r="PHP25" s="147"/>
      <c r="PHQ25" s="147"/>
      <c r="PHR25" s="147"/>
      <c r="PHS25" s="147"/>
      <c r="PHT25" s="147"/>
      <c r="PHU25" s="147"/>
      <c r="PHV25" s="147"/>
      <c r="PHW25" s="147"/>
      <c r="PHX25" s="147"/>
      <c r="PHY25" s="147"/>
      <c r="PHZ25" s="147"/>
      <c r="PIA25" s="147"/>
      <c r="PIB25" s="147"/>
      <c r="PIC25" s="147"/>
      <c r="PID25" s="147"/>
      <c r="PIE25" s="147"/>
      <c r="PIF25" s="147"/>
      <c r="PIG25" s="147"/>
      <c r="PIH25" s="147"/>
      <c r="PII25" s="147"/>
      <c r="PIJ25" s="147"/>
      <c r="PIK25" s="147"/>
      <c r="PIL25" s="147"/>
      <c r="PIM25" s="147"/>
      <c r="PIN25" s="147"/>
      <c r="PIO25" s="147"/>
      <c r="PIP25" s="147"/>
      <c r="PIQ25" s="147"/>
      <c r="PIR25" s="147"/>
      <c r="PIS25" s="147"/>
      <c r="PIT25" s="147"/>
      <c r="PIU25" s="147"/>
      <c r="PIV25" s="147"/>
      <c r="PIW25" s="147"/>
      <c r="PIX25" s="147"/>
      <c r="PIY25" s="147"/>
      <c r="PIZ25" s="147"/>
      <c r="PJA25" s="147"/>
      <c r="PJB25" s="147"/>
      <c r="PJC25" s="147"/>
      <c r="PJD25" s="147"/>
      <c r="PJE25" s="147"/>
      <c r="PJF25" s="147"/>
      <c r="PJG25" s="147"/>
      <c r="PJH25" s="147"/>
      <c r="PJI25" s="147"/>
      <c r="PJJ25" s="147"/>
      <c r="PJK25" s="147"/>
      <c r="PJL25" s="147"/>
      <c r="PJM25" s="147"/>
      <c r="PJN25" s="147"/>
      <c r="PJO25" s="147"/>
      <c r="PJP25" s="147"/>
      <c r="PJQ25" s="147"/>
      <c r="PJR25" s="147"/>
      <c r="PJS25" s="147"/>
      <c r="PJT25" s="147"/>
      <c r="PJU25" s="147"/>
      <c r="PJV25" s="147"/>
      <c r="PJW25" s="147"/>
      <c r="PJX25" s="147"/>
      <c r="PJY25" s="147"/>
      <c r="PJZ25" s="147"/>
      <c r="PKA25" s="147"/>
      <c r="PKB25" s="147"/>
      <c r="PKC25" s="147"/>
      <c r="PKD25" s="147"/>
      <c r="PKE25" s="147"/>
      <c r="PKF25" s="147"/>
      <c r="PKG25" s="147"/>
      <c r="PKH25" s="147"/>
      <c r="PKI25" s="147"/>
      <c r="PKJ25" s="147"/>
      <c r="PKK25" s="147"/>
      <c r="PKL25" s="147"/>
      <c r="PKM25" s="147"/>
      <c r="PKN25" s="147"/>
      <c r="PKO25" s="147"/>
      <c r="PKP25" s="147"/>
      <c r="PKQ25" s="147"/>
      <c r="PKR25" s="147"/>
      <c r="PKS25" s="147"/>
      <c r="PKT25" s="147"/>
      <c r="PKU25" s="147"/>
      <c r="PKV25" s="147"/>
      <c r="PKW25" s="147"/>
      <c r="PKX25" s="147"/>
      <c r="PKY25" s="147"/>
      <c r="PKZ25" s="147"/>
      <c r="PLA25" s="147"/>
      <c r="PLB25" s="147"/>
      <c r="PLC25" s="147"/>
      <c r="PLD25" s="147"/>
      <c r="PLE25" s="147"/>
      <c r="PLF25" s="147"/>
      <c r="PLG25" s="147"/>
      <c r="PLH25" s="147"/>
      <c r="PLI25" s="147"/>
      <c r="PLJ25" s="147"/>
      <c r="PLK25" s="147"/>
      <c r="PLL25" s="147"/>
      <c r="PLM25" s="147"/>
      <c r="PLN25" s="147"/>
      <c r="PLO25" s="147"/>
      <c r="PLP25" s="147"/>
      <c r="PLQ25" s="147"/>
      <c r="PLR25" s="147"/>
      <c r="PLS25" s="147"/>
      <c r="PLT25" s="147"/>
      <c r="PLU25" s="147"/>
      <c r="PLV25" s="147"/>
      <c r="PLW25" s="147"/>
      <c r="PLX25" s="147"/>
      <c r="PLY25" s="147"/>
      <c r="PLZ25" s="147"/>
      <c r="PMA25" s="147"/>
      <c r="PMB25" s="147"/>
      <c r="PMC25" s="147"/>
      <c r="PMD25" s="147"/>
      <c r="PME25" s="147"/>
      <c r="PMF25" s="147"/>
      <c r="PMG25" s="147"/>
      <c r="PMH25" s="147"/>
      <c r="PMI25" s="147"/>
      <c r="PMJ25" s="147"/>
      <c r="PMK25" s="147"/>
      <c r="PML25" s="147"/>
      <c r="PMM25" s="147"/>
      <c r="PMN25" s="147"/>
      <c r="PMO25" s="147"/>
      <c r="PMP25" s="147"/>
      <c r="PMQ25" s="147"/>
      <c r="PMR25" s="147"/>
      <c r="PMS25" s="147"/>
      <c r="PMT25" s="147"/>
      <c r="PMU25" s="147"/>
      <c r="PMV25" s="147"/>
      <c r="PMW25" s="147"/>
      <c r="PMX25" s="147"/>
      <c r="PMY25" s="147"/>
      <c r="PMZ25" s="147"/>
      <c r="PNA25" s="147"/>
      <c r="PNB25" s="147"/>
      <c r="PNC25" s="147"/>
      <c r="PND25" s="147"/>
      <c r="PNE25" s="147"/>
      <c r="PNF25" s="147"/>
      <c r="PNG25" s="147"/>
      <c r="PNH25" s="147"/>
      <c r="PNI25" s="147"/>
      <c r="PNJ25" s="147"/>
      <c r="PNK25" s="147"/>
      <c r="PNL25" s="147"/>
      <c r="PNM25" s="147"/>
      <c r="PNN25" s="147"/>
      <c r="PNO25" s="147"/>
      <c r="PNP25" s="147"/>
      <c r="PNQ25" s="147"/>
      <c r="PNR25" s="147"/>
      <c r="PNS25" s="147"/>
      <c r="PNT25" s="147"/>
      <c r="PNU25" s="147"/>
      <c r="PNV25" s="147"/>
      <c r="PNW25" s="147"/>
      <c r="PNX25" s="147"/>
      <c r="PNY25" s="147"/>
      <c r="PNZ25" s="147"/>
      <c r="POA25" s="147"/>
      <c r="POB25" s="147"/>
      <c r="POC25" s="147"/>
      <c r="POD25" s="147"/>
      <c r="POE25" s="147"/>
      <c r="POF25" s="147"/>
      <c r="POG25" s="147"/>
      <c r="POH25" s="147"/>
      <c r="POI25" s="147"/>
      <c r="POJ25" s="147"/>
      <c r="POK25" s="147"/>
      <c r="POL25" s="147"/>
      <c r="POM25" s="147"/>
      <c r="PON25" s="147"/>
      <c r="POO25" s="147"/>
      <c r="POP25" s="147"/>
      <c r="POQ25" s="147"/>
      <c r="POR25" s="147"/>
      <c r="POS25" s="147"/>
      <c r="POT25" s="147"/>
      <c r="POU25" s="147"/>
      <c r="POV25" s="147"/>
      <c r="POW25" s="147"/>
      <c r="POX25" s="147"/>
      <c r="POY25" s="147"/>
      <c r="POZ25" s="147"/>
      <c r="PPA25" s="147"/>
      <c r="PPB25" s="147"/>
      <c r="PPC25" s="147"/>
      <c r="PPD25" s="147"/>
      <c r="PPE25" s="147"/>
      <c r="PPF25" s="147"/>
      <c r="PPG25" s="147"/>
      <c r="PPH25" s="147"/>
      <c r="PPI25" s="147"/>
      <c r="PPJ25" s="147"/>
      <c r="PPK25" s="147"/>
      <c r="PPL25" s="147"/>
      <c r="PPM25" s="147"/>
      <c r="PPN25" s="147"/>
      <c r="PPO25" s="147"/>
      <c r="PPP25" s="147"/>
      <c r="PPQ25" s="147"/>
      <c r="PPR25" s="147"/>
      <c r="PPS25" s="147"/>
      <c r="PPT25" s="147"/>
      <c r="PPU25" s="147"/>
      <c r="PPV25" s="147"/>
      <c r="PPW25" s="147"/>
      <c r="PPX25" s="147"/>
      <c r="PPY25" s="147"/>
      <c r="PPZ25" s="147"/>
      <c r="PQA25" s="147"/>
      <c r="PQB25" s="147"/>
      <c r="PQC25" s="147"/>
      <c r="PQD25" s="147"/>
      <c r="PQE25" s="147"/>
      <c r="PQF25" s="147"/>
      <c r="PQG25" s="147"/>
      <c r="PQH25" s="147"/>
      <c r="PQI25" s="147"/>
      <c r="PQJ25" s="147"/>
      <c r="PQK25" s="147"/>
      <c r="PQL25" s="147"/>
      <c r="PQM25" s="147"/>
      <c r="PQN25" s="147"/>
      <c r="PQO25" s="147"/>
      <c r="PQP25" s="147"/>
      <c r="PQQ25" s="147"/>
      <c r="PQR25" s="147"/>
      <c r="PQS25" s="147"/>
      <c r="PQT25" s="147"/>
      <c r="PQU25" s="147"/>
      <c r="PQV25" s="147"/>
      <c r="PQW25" s="147"/>
      <c r="PQX25" s="147"/>
      <c r="PQY25" s="147"/>
      <c r="PQZ25" s="147"/>
      <c r="PRA25" s="147"/>
      <c r="PRB25" s="147"/>
      <c r="PRC25" s="147"/>
      <c r="PRD25" s="147"/>
      <c r="PRE25" s="147"/>
      <c r="PRF25" s="147"/>
      <c r="PRG25" s="147"/>
      <c r="PRH25" s="147"/>
      <c r="PRI25" s="147"/>
      <c r="PRJ25" s="147"/>
      <c r="PRK25" s="147"/>
      <c r="PRL25" s="147"/>
      <c r="PRM25" s="147"/>
      <c r="PRN25" s="147"/>
      <c r="PRO25" s="147"/>
      <c r="PRP25" s="147"/>
      <c r="PRQ25" s="147"/>
      <c r="PRR25" s="147"/>
      <c r="PRS25" s="147"/>
      <c r="PRT25" s="147"/>
      <c r="PRU25" s="147"/>
      <c r="PRV25" s="147"/>
      <c r="PRW25" s="147"/>
      <c r="PRX25" s="147"/>
      <c r="PRY25" s="147"/>
      <c r="PRZ25" s="147"/>
      <c r="PSA25" s="147"/>
      <c r="PSB25" s="147"/>
      <c r="PSC25" s="147"/>
      <c r="PSD25" s="147"/>
      <c r="PSE25" s="147"/>
      <c r="PSF25" s="147"/>
      <c r="PSG25" s="147"/>
      <c r="PSH25" s="147"/>
      <c r="PSI25" s="147"/>
      <c r="PSJ25" s="147"/>
      <c r="PSK25" s="147"/>
      <c r="PSL25" s="147"/>
      <c r="PSM25" s="147"/>
      <c r="PSN25" s="147"/>
      <c r="PSO25" s="147"/>
      <c r="PSP25" s="147"/>
      <c r="PSQ25" s="147"/>
      <c r="PSR25" s="147"/>
      <c r="PSS25" s="147"/>
      <c r="PST25" s="147"/>
      <c r="PSU25" s="147"/>
      <c r="PSV25" s="147"/>
      <c r="PSW25" s="147"/>
      <c r="PSX25" s="147"/>
      <c r="PSY25" s="147"/>
      <c r="PSZ25" s="147"/>
      <c r="PTA25" s="147"/>
      <c r="PTB25" s="147"/>
      <c r="PTC25" s="147"/>
      <c r="PTD25" s="147"/>
      <c r="PTE25" s="147"/>
      <c r="PTF25" s="147"/>
      <c r="PTG25" s="147"/>
      <c r="PTH25" s="147"/>
      <c r="PTI25" s="147"/>
      <c r="PTJ25" s="147"/>
      <c r="PTK25" s="147"/>
      <c r="PTL25" s="147"/>
      <c r="PTM25" s="147"/>
      <c r="PTN25" s="147"/>
      <c r="PTO25" s="147"/>
      <c r="PTP25" s="147"/>
      <c r="PTQ25" s="147"/>
      <c r="PTR25" s="147"/>
      <c r="PTS25" s="147"/>
      <c r="PTT25" s="147"/>
      <c r="PTU25" s="147"/>
      <c r="PTV25" s="147"/>
      <c r="PTW25" s="147"/>
      <c r="PTX25" s="147"/>
      <c r="PTY25" s="147"/>
      <c r="PTZ25" s="147"/>
      <c r="PUA25" s="147"/>
      <c r="PUB25" s="147"/>
      <c r="PUC25" s="147"/>
      <c r="PUD25" s="147"/>
      <c r="PUE25" s="147"/>
      <c r="PUF25" s="147"/>
      <c r="PUG25" s="147"/>
      <c r="PUH25" s="147"/>
      <c r="PUI25" s="147"/>
      <c r="PUJ25" s="147"/>
      <c r="PUK25" s="147"/>
      <c r="PUL25" s="147"/>
      <c r="PUM25" s="147"/>
      <c r="PUN25" s="147"/>
      <c r="PUO25" s="147"/>
      <c r="PUP25" s="147"/>
      <c r="PUQ25" s="147"/>
      <c r="PUR25" s="147"/>
      <c r="PUS25" s="147"/>
      <c r="PUT25" s="147"/>
      <c r="PUU25" s="147"/>
      <c r="PUV25" s="147"/>
      <c r="PUW25" s="147"/>
      <c r="PUX25" s="147"/>
      <c r="PUY25" s="147"/>
      <c r="PUZ25" s="147"/>
      <c r="PVA25" s="147"/>
      <c r="PVB25" s="147"/>
      <c r="PVC25" s="147"/>
      <c r="PVD25" s="147"/>
      <c r="PVE25" s="147"/>
      <c r="PVF25" s="147"/>
      <c r="PVG25" s="147"/>
      <c r="PVH25" s="147"/>
      <c r="PVI25" s="147"/>
      <c r="PVJ25" s="147"/>
      <c r="PVK25" s="147"/>
      <c r="PVL25" s="147"/>
      <c r="PVM25" s="147"/>
      <c r="PVN25" s="147"/>
      <c r="PVO25" s="147"/>
      <c r="PVP25" s="147"/>
      <c r="PVQ25" s="147"/>
      <c r="PVR25" s="147"/>
      <c r="PVS25" s="147"/>
      <c r="PVT25" s="147"/>
      <c r="PVU25" s="147"/>
      <c r="PVV25" s="147"/>
      <c r="PVW25" s="147"/>
      <c r="PVX25" s="147"/>
      <c r="PVY25" s="147"/>
      <c r="PVZ25" s="147"/>
      <c r="PWA25" s="147"/>
      <c r="PWB25" s="147"/>
      <c r="PWC25" s="147"/>
      <c r="PWD25" s="147"/>
      <c r="PWE25" s="147"/>
      <c r="PWF25" s="147"/>
      <c r="PWG25" s="147"/>
      <c r="PWH25" s="147"/>
      <c r="PWI25" s="147"/>
      <c r="PWJ25" s="147"/>
      <c r="PWK25" s="147"/>
      <c r="PWL25" s="147"/>
      <c r="PWM25" s="147"/>
      <c r="PWN25" s="147"/>
      <c r="PWO25" s="147"/>
      <c r="PWP25" s="147"/>
      <c r="PWQ25" s="147"/>
      <c r="PWR25" s="147"/>
      <c r="PWS25" s="147"/>
      <c r="PWT25" s="147"/>
      <c r="PWU25" s="147"/>
      <c r="PWV25" s="147"/>
      <c r="PWW25" s="147"/>
      <c r="PWX25" s="147"/>
      <c r="PWY25" s="147"/>
      <c r="PWZ25" s="147"/>
      <c r="PXA25" s="147"/>
      <c r="PXB25" s="147"/>
      <c r="PXC25" s="147"/>
      <c r="PXD25" s="147"/>
      <c r="PXE25" s="147"/>
      <c r="PXF25" s="147"/>
      <c r="PXG25" s="147"/>
      <c r="PXH25" s="147"/>
      <c r="PXI25" s="147"/>
      <c r="PXJ25" s="147"/>
      <c r="PXK25" s="147"/>
      <c r="PXL25" s="147"/>
      <c r="PXM25" s="147"/>
      <c r="PXN25" s="147"/>
      <c r="PXO25" s="147"/>
      <c r="PXP25" s="147"/>
      <c r="PXQ25" s="147"/>
      <c r="PXR25" s="147"/>
      <c r="PXS25" s="147"/>
      <c r="PXT25" s="147"/>
      <c r="PXU25" s="147"/>
      <c r="PXV25" s="147"/>
      <c r="PXW25" s="147"/>
      <c r="PXX25" s="147"/>
      <c r="PXY25" s="147"/>
      <c r="PXZ25" s="147"/>
      <c r="PYA25" s="147"/>
      <c r="PYB25" s="147"/>
      <c r="PYC25" s="147"/>
      <c r="PYD25" s="147"/>
      <c r="PYE25" s="147"/>
      <c r="PYF25" s="147"/>
      <c r="PYG25" s="147"/>
      <c r="PYH25" s="147"/>
      <c r="PYI25" s="147"/>
      <c r="PYJ25" s="147"/>
      <c r="PYK25" s="147"/>
      <c r="PYL25" s="147"/>
      <c r="PYM25" s="147"/>
      <c r="PYN25" s="147"/>
      <c r="PYO25" s="147"/>
      <c r="PYP25" s="147"/>
      <c r="PYQ25" s="147"/>
      <c r="PYR25" s="147"/>
      <c r="PYS25" s="147"/>
      <c r="PYT25" s="147"/>
      <c r="PYU25" s="147"/>
      <c r="PYV25" s="147"/>
      <c r="PYW25" s="147"/>
      <c r="PYX25" s="147"/>
      <c r="PYY25" s="147"/>
      <c r="PYZ25" s="147"/>
      <c r="PZA25" s="147"/>
      <c r="PZB25" s="147"/>
      <c r="PZC25" s="147"/>
      <c r="PZD25" s="147"/>
      <c r="PZE25" s="147"/>
      <c r="PZF25" s="147"/>
      <c r="PZG25" s="147"/>
      <c r="PZH25" s="147"/>
      <c r="PZI25" s="147"/>
      <c r="PZJ25" s="147"/>
      <c r="PZK25" s="147"/>
      <c r="PZL25" s="147"/>
      <c r="PZM25" s="147"/>
      <c r="PZN25" s="147"/>
      <c r="PZO25" s="147"/>
      <c r="PZP25" s="147"/>
      <c r="PZQ25" s="147"/>
      <c r="PZR25" s="147"/>
      <c r="PZS25" s="147"/>
      <c r="PZT25" s="147"/>
      <c r="PZU25" s="147"/>
      <c r="PZV25" s="147"/>
      <c r="PZW25" s="147"/>
      <c r="PZX25" s="147"/>
      <c r="PZY25" s="147"/>
      <c r="PZZ25" s="147"/>
      <c r="QAA25" s="147"/>
      <c r="QAB25" s="147"/>
      <c r="QAC25" s="147"/>
      <c r="QAD25" s="147"/>
      <c r="QAE25" s="147"/>
      <c r="QAF25" s="147"/>
      <c r="QAG25" s="147"/>
      <c r="QAH25" s="147"/>
      <c r="QAI25" s="147"/>
      <c r="QAJ25" s="147"/>
      <c r="QAK25" s="147"/>
      <c r="QAL25" s="147"/>
      <c r="QAM25" s="147"/>
      <c r="QAN25" s="147"/>
      <c r="QAO25" s="147"/>
      <c r="QAP25" s="147"/>
      <c r="QAQ25" s="147"/>
      <c r="QAR25" s="147"/>
      <c r="QAS25" s="147"/>
      <c r="QAT25" s="147"/>
      <c r="QAU25" s="147"/>
      <c r="QAV25" s="147"/>
      <c r="QAW25" s="147"/>
      <c r="QAX25" s="147"/>
      <c r="QAY25" s="147"/>
      <c r="QAZ25" s="147"/>
      <c r="QBA25" s="147"/>
      <c r="QBB25" s="147"/>
      <c r="QBC25" s="147"/>
      <c r="QBD25" s="147"/>
      <c r="QBE25" s="147"/>
      <c r="QBF25" s="147"/>
      <c r="QBG25" s="147"/>
      <c r="QBH25" s="147"/>
      <c r="QBI25" s="147"/>
      <c r="QBJ25" s="147"/>
      <c r="QBK25" s="147"/>
      <c r="QBL25" s="147"/>
      <c r="QBM25" s="147"/>
      <c r="QBN25" s="147"/>
      <c r="QBO25" s="147"/>
      <c r="QBP25" s="147"/>
      <c r="QBQ25" s="147"/>
      <c r="QBR25" s="147"/>
      <c r="QBS25" s="147"/>
      <c r="QBT25" s="147"/>
      <c r="QBU25" s="147"/>
      <c r="QBV25" s="147"/>
      <c r="QBW25" s="147"/>
      <c r="QBX25" s="147"/>
      <c r="QBY25" s="147"/>
      <c r="QBZ25" s="147"/>
      <c r="QCA25" s="147"/>
      <c r="QCB25" s="147"/>
      <c r="QCC25" s="147"/>
      <c r="QCD25" s="147"/>
      <c r="QCE25" s="147"/>
      <c r="QCF25" s="147"/>
      <c r="QCG25" s="147"/>
      <c r="QCH25" s="147"/>
      <c r="QCI25" s="147"/>
      <c r="QCJ25" s="147"/>
      <c r="QCK25" s="147"/>
      <c r="QCL25" s="147"/>
      <c r="QCM25" s="147"/>
      <c r="QCN25" s="147"/>
      <c r="QCO25" s="147"/>
      <c r="QCP25" s="147"/>
      <c r="QCQ25" s="147"/>
      <c r="QCR25" s="147"/>
      <c r="QCS25" s="147"/>
      <c r="QCT25" s="147"/>
      <c r="QCU25" s="147"/>
      <c r="QCV25" s="147"/>
      <c r="QCW25" s="147"/>
      <c r="QCX25" s="147"/>
      <c r="QCY25" s="147"/>
      <c r="QCZ25" s="147"/>
      <c r="QDA25" s="147"/>
      <c r="QDB25" s="147"/>
      <c r="QDC25" s="147"/>
      <c r="QDD25" s="147"/>
      <c r="QDE25" s="147"/>
      <c r="QDF25" s="147"/>
      <c r="QDG25" s="147"/>
      <c r="QDH25" s="147"/>
      <c r="QDI25" s="147"/>
      <c r="QDJ25" s="147"/>
      <c r="QDK25" s="147"/>
      <c r="QDL25" s="147"/>
      <c r="QDM25" s="147"/>
      <c r="QDN25" s="147"/>
      <c r="QDO25" s="147"/>
      <c r="QDP25" s="147"/>
      <c r="QDQ25" s="147"/>
      <c r="QDR25" s="147"/>
      <c r="QDS25" s="147"/>
      <c r="QDT25" s="147"/>
      <c r="QDU25" s="147"/>
      <c r="QDV25" s="147"/>
      <c r="QDW25" s="147"/>
      <c r="QDX25" s="147"/>
      <c r="QDY25" s="147"/>
      <c r="QDZ25" s="147"/>
      <c r="QEA25" s="147"/>
      <c r="QEB25" s="147"/>
      <c r="QEC25" s="147"/>
      <c r="QED25" s="147"/>
      <c r="QEE25" s="147"/>
      <c r="QEF25" s="147"/>
      <c r="QEG25" s="147"/>
      <c r="QEH25" s="147"/>
      <c r="QEI25" s="147"/>
      <c r="QEJ25" s="147"/>
      <c r="QEK25" s="147"/>
      <c r="QEL25" s="147"/>
      <c r="QEM25" s="147"/>
      <c r="QEN25" s="147"/>
      <c r="QEO25" s="147"/>
      <c r="QEP25" s="147"/>
      <c r="QEQ25" s="147"/>
      <c r="QER25" s="147"/>
      <c r="QES25" s="147"/>
      <c r="QET25" s="147"/>
      <c r="QEU25" s="147"/>
      <c r="QEV25" s="147"/>
      <c r="QEW25" s="147"/>
      <c r="QEX25" s="147"/>
      <c r="QEY25" s="147"/>
      <c r="QEZ25" s="147"/>
      <c r="QFA25" s="147"/>
      <c r="QFB25" s="147"/>
      <c r="QFC25" s="147"/>
      <c r="QFD25" s="147"/>
      <c r="QFE25" s="147"/>
      <c r="QFF25" s="147"/>
      <c r="QFG25" s="147"/>
      <c r="QFH25" s="147"/>
      <c r="QFI25" s="147"/>
      <c r="QFJ25" s="147"/>
      <c r="QFK25" s="147"/>
      <c r="QFL25" s="147"/>
      <c r="QFM25" s="147"/>
      <c r="QFN25" s="147"/>
      <c r="QFO25" s="147"/>
      <c r="QFP25" s="147"/>
      <c r="QFQ25" s="147"/>
      <c r="QFR25" s="147"/>
      <c r="QFS25" s="147"/>
      <c r="QFT25" s="147"/>
      <c r="QFU25" s="147"/>
      <c r="QFV25" s="147"/>
      <c r="QFW25" s="147"/>
      <c r="QFX25" s="147"/>
      <c r="QFY25" s="147"/>
      <c r="QFZ25" s="147"/>
      <c r="QGA25" s="147"/>
      <c r="QGB25" s="147"/>
      <c r="QGC25" s="147"/>
      <c r="QGD25" s="147"/>
      <c r="QGE25" s="147"/>
      <c r="QGF25" s="147"/>
      <c r="QGG25" s="147"/>
      <c r="QGH25" s="147"/>
      <c r="QGI25" s="147"/>
      <c r="QGJ25" s="147"/>
      <c r="QGK25" s="147"/>
      <c r="QGL25" s="147"/>
      <c r="QGM25" s="147"/>
      <c r="QGN25" s="147"/>
      <c r="QGO25" s="147"/>
      <c r="QGP25" s="147"/>
      <c r="QGQ25" s="147"/>
      <c r="QGR25" s="147"/>
      <c r="QGS25" s="147"/>
      <c r="QGT25" s="147"/>
      <c r="QGU25" s="147"/>
      <c r="QGV25" s="147"/>
      <c r="QGW25" s="147"/>
      <c r="QGX25" s="147"/>
      <c r="QGY25" s="147"/>
      <c r="QGZ25" s="147"/>
      <c r="QHA25" s="147"/>
      <c r="QHB25" s="147"/>
      <c r="QHC25" s="147"/>
      <c r="QHD25" s="147"/>
      <c r="QHE25" s="147"/>
      <c r="QHF25" s="147"/>
      <c r="QHG25" s="147"/>
      <c r="QHH25" s="147"/>
      <c r="QHI25" s="147"/>
      <c r="QHJ25" s="147"/>
      <c r="QHK25" s="147"/>
      <c r="QHL25" s="147"/>
      <c r="QHM25" s="147"/>
      <c r="QHN25" s="147"/>
      <c r="QHO25" s="147"/>
      <c r="QHP25" s="147"/>
      <c r="QHQ25" s="147"/>
      <c r="QHR25" s="147"/>
      <c r="QHS25" s="147"/>
      <c r="QHT25" s="147"/>
      <c r="QHU25" s="147"/>
      <c r="QHV25" s="147"/>
      <c r="QHW25" s="147"/>
      <c r="QHX25" s="147"/>
      <c r="QHY25" s="147"/>
      <c r="QHZ25" s="147"/>
      <c r="QIA25" s="147"/>
      <c r="QIB25" s="147"/>
      <c r="QIC25" s="147"/>
      <c r="QID25" s="147"/>
      <c r="QIE25" s="147"/>
      <c r="QIF25" s="147"/>
      <c r="QIG25" s="147"/>
      <c r="QIH25" s="147"/>
      <c r="QII25" s="147"/>
      <c r="QIJ25" s="147"/>
      <c r="QIK25" s="147"/>
      <c r="QIL25" s="147"/>
      <c r="QIM25" s="147"/>
      <c r="QIN25" s="147"/>
      <c r="QIO25" s="147"/>
      <c r="QIP25" s="147"/>
      <c r="QIQ25" s="147"/>
      <c r="QIR25" s="147"/>
      <c r="QIS25" s="147"/>
      <c r="QIT25" s="147"/>
      <c r="QIU25" s="147"/>
      <c r="QIV25" s="147"/>
      <c r="QIW25" s="147"/>
      <c r="QIX25" s="147"/>
      <c r="QIY25" s="147"/>
      <c r="QIZ25" s="147"/>
      <c r="QJA25" s="147"/>
      <c r="QJB25" s="147"/>
      <c r="QJC25" s="147"/>
      <c r="QJD25" s="147"/>
      <c r="QJE25" s="147"/>
      <c r="QJF25" s="147"/>
      <c r="QJG25" s="147"/>
      <c r="QJH25" s="147"/>
      <c r="QJI25" s="147"/>
      <c r="QJJ25" s="147"/>
      <c r="QJK25" s="147"/>
      <c r="QJL25" s="147"/>
      <c r="QJM25" s="147"/>
      <c r="QJN25" s="147"/>
      <c r="QJO25" s="147"/>
      <c r="QJP25" s="147"/>
      <c r="QJQ25" s="147"/>
      <c r="QJR25" s="147"/>
      <c r="QJS25" s="147"/>
      <c r="QJT25" s="147"/>
      <c r="QJU25" s="147"/>
      <c r="QJV25" s="147"/>
      <c r="QJW25" s="147"/>
      <c r="QJX25" s="147"/>
      <c r="QJY25" s="147"/>
      <c r="QJZ25" s="147"/>
      <c r="QKA25" s="147"/>
      <c r="QKB25" s="147"/>
      <c r="QKC25" s="147"/>
      <c r="QKD25" s="147"/>
      <c r="QKE25" s="147"/>
      <c r="QKF25" s="147"/>
      <c r="QKG25" s="147"/>
      <c r="QKH25" s="147"/>
      <c r="QKI25" s="147"/>
      <c r="QKJ25" s="147"/>
      <c r="QKK25" s="147"/>
      <c r="QKL25" s="147"/>
      <c r="QKM25" s="147"/>
      <c r="QKN25" s="147"/>
      <c r="QKO25" s="147"/>
      <c r="QKP25" s="147"/>
      <c r="QKQ25" s="147"/>
      <c r="QKR25" s="147"/>
      <c r="QKS25" s="147"/>
      <c r="QKT25" s="147"/>
      <c r="QKU25" s="147"/>
      <c r="QKV25" s="147"/>
      <c r="QKW25" s="147"/>
      <c r="QKX25" s="147"/>
      <c r="QKY25" s="147"/>
      <c r="QKZ25" s="147"/>
      <c r="QLA25" s="147"/>
      <c r="QLB25" s="147"/>
      <c r="QLC25" s="147"/>
      <c r="QLD25" s="147"/>
      <c r="QLE25" s="147"/>
      <c r="QLF25" s="147"/>
      <c r="QLG25" s="147"/>
      <c r="QLH25" s="147"/>
      <c r="QLI25" s="147"/>
      <c r="QLJ25" s="147"/>
      <c r="QLK25" s="147"/>
      <c r="QLL25" s="147"/>
      <c r="QLM25" s="147"/>
      <c r="QLN25" s="147"/>
      <c r="QLO25" s="147"/>
      <c r="QLP25" s="147"/>
      <c r="QLQ25" s="147"/>
      <c r="QLR25" s="147"/>
      <c r="QLS25" s="147"/>
      <c r="QLT25" s="147"/>
      <c r="QLU25" s="147"/>
      <c r="QLV25" s="147"/>
      <c r="QLW25" s="147"/>
      <c r="QLX25" s="147"/>
      <c r="QLY25" s="147"/>
      <c r="QLZ25" s="147"/>
      <c r="QMA25" s="147"/>
      <c r="QMB25" s="147"/>
      <c r="QMC25" s="147"/>
      <c r="QMD25" s="147"/>
      <c r="QME25" s="147"/>
      <c r="QMF25" s="147"/>
      <c r="QMG25" s="147"/>
      <c r="QMH25" s="147"/>
      <c r="QMI25" s="147"/>
      <c r="QMJ25" s="147"/>
      <c r="QMK25" s="147"/>
      <c r="QML25" s="147"/>
      <c r="QMM25" s="147"/>
      <c r="QMN25" s="147"/>
      <c r="QMO25" s="147"/>
      <c r="QMP25" s="147"/>
      <c r="QMQ25" s="147"/>
      <c r="QMR25" s="147"/>
      <c r="QMS25" s="147"/>
      <c r="QMT25" s="147"/>
      <c r="QMU25" s="147"/>
      <c r="QMV25" s="147"/>
      <c r="QMW25" s="147"/>
      <c r="QMX25" s="147"/>
      <c r="QMY25" s="147"/>
      <c r="QMZ25" s="147"/>
      <c r="QNA25" s="147"/>
      <c r="QNB25" s="147"/>
      <c r="QNC25" s="147"/>
      <c r="QND25" s="147"/>
      <c r="QNE25" s="147"/>
      <c r="QNF25" s="147"/>
      <c r="QNG25" s="147"/>
      <c r="QNH25" s="147"/>
      <c r="QNI25" s="147"/>
      <c r="QNJ25" s="147"/>
      <c r="QNK25" s="147"/>
      <c r="QNL25" s="147"/>
      <c r="QNM25" s="147"/>
      <c r="QNN25" s="147"/>
      <c r="QNO25" s="147"/>
      <c r="QNP25" s="147"/>
      <c r="QNQ25" s="147"/>
      <c r="QNR25" s="147"/>
      <c r="QNS25" s="147"/>
      <c r="QNT25" s="147"/>
      <c r="QNU25" s="147"/>
      <c r="QNV25" s="147"/>
      <c r="QNW25" s="147"/>
      <c r="QNX25" s="147"/>
      <c r="QNY25" s="147"/>
      <c r="QNZ25" s="147"/>
      <c r="QOA25" s="147"/>
      <c r="QOB25" s="147"/>
      <c r="QOC25" s="147"/>
      <c r="QOD25" s="147"/>
      <c r="QOE25" s="147"/>
      <c r="QOF25" s="147"/>
      <c r="QOG25" s="147"/>
      <c r="QOH25" s="147"/>
      <c r="QOI25" s="147"/>
      <c r="QOJ25" s="147"/>
      <c r="QOK25" s="147"/>
      <c r="QOL25" s="147"/>
      <c r="QOM25" s="147"/>
      <c r="QON25" s="147"/>
      <c r="QOO25" s="147"/>
      <c r="QOP25" s="147"/>
      <c r="QOQ25" s="147"/>
      <c r="QOR25" s="147"/>
      <c r="QOS25" s="147"/>
      <c r="QOT25" s="147"/>
      <c r="QOU25" s="147"/>
      <c r="QOV25" s="147"/>
      <c r="QOW25" s="147"/>
      <c r="QOX25" s="147"/>
      <c r="QOY25" s="147"/>
      <c r="QOZ25" s="147"/>
      <c r="QPA25" s="147"/>
      <c r="QPB25" s="147"/>
      <c r="QPC25" s="147"/>
      <c r="QPD25" s="147"/>
      <c r="QPE25" s="147"/>
      <c r="QPF25" s="147"/>
      <c r="QPG25" s="147"/>
      <c r="QPH25" s="147"/>
      <c r="QPI25" s="147"/>
      <c r="QPJ25" s="147"/>
      <c r="QPK25" s="147"/>
      <c r="QPL25" s="147"/>
      <c r="QPM25" s="147"/>
      <c r="QPN25" s="147"/>
      <c r="QPO25" s="147"/>
      <c r="QPP25" s="147"/>
      <c r="QPQ25" s="147"/>
      <c r="QPR25" s="147"/>
      <c r="QPS25" s="147"/>
      <c r="QPT25" s="147"/>
      <c r="QPU25" s="147"/>
      <c r="QPV25" s="147"/>
      <c r="QPW25" s="147"/>
      <c r="QPX25" s="147"/>
      <c r="QPY25" s="147"/>
      <c r="QPZ25" s="147"/>
      <c r="QQA25" s="147"/>
      <c r="QQB25" s="147"/>
      <c r="QQC25" s="147"/>
      <c r="QQD25" s="147"/>
      <c r="QQE25" s="147"/>
      <c r="QQF25" s="147"/>
      <c r="QQG25" s="147"/>
      <c r="QQH25" s="147"/>
      <c r="QQI25" s="147"/>
      <c r="QQJ25" s="147"/>
      <c r="QQK25" s="147"/>
      <c r="QQL25" s="147"/>
      <c r="QQM25" s="147"/>
      <c r="QQN25" s="147"/>
      <c r="QQO25" s="147"/>
      <c r="QQP25" s="147"/>
      <c r="QQQ25" s="147"/>
      <c r="QQR25" s="147"/>
      <c r="QQS25" s="147"/>
      <c r="QQT25" s="147"/>
      <c r="QQU25" s="147"/>
      <c r="QQV25" s="147"/>
      <c r="QQW25" s="147"/>
      <c r="QQX25" s="147"/>
      <c r="QQY25" s="147"/>
      <c r="QQZ25" s="147"/>
      <c r="QRA25" s="147"/>
      <c r="QRB25" s="147"/>
      <c r="QRC25" s="147"/>
      <c r="QRD25" s="147"/>
      <c r="QRE25" s="147"/>
      <c r="QRF25" s="147"/>
      <c r="QRG25" s="147"/>
      <c r="QRH25" s="147"/>
      <c r="QRI25" s="147"/>
      <c r="QRJ25" s="147"/>
      <c r="QRK25" s="147"/>
      <c r="QRL25" s="147"/>
      <c r="QRM25" s="147"/>
      <c r="QRN25" s="147"/>
      <c r="QRO25" s="147"/>
      <c r="QRP25" s="147"/>
      <c r="QRQ25" s="147"/>
      <c r="QRR25" s="147"/>
      <c r="QRS25" s="147"/>
      <c r="QRT25" s="147"/>
      <c r="QRU25" s="147"/>
      <c r="QRV25" s="147"/>
      <c r="QRW25" s="147"/>
      <c r="QRX25" s="147"/>
      <c r="QRY25" s="147"/>
      <c r="QRZ25" s="147"/>
      <c r="QSA25" s="147"/>
      <c r="QSB25" s="147"/>
      <c r="QSC25" s="147"/>
      <c r="QSD25" s="147"/>
      <c r="QSE25" s="147"/>
      <c r="QSF25" s="147"/>
      <c r="QSG25" s="147"/>
      <c r="QSH25" s="147"/>
      <c r="QSI25" s="147"/>
      <c r="QSJ25" s="147"/>
      <c r="QSK25" s="147"/>
      <c r="QSL25" s="147"/>
      <c r="QSM25" s="147"/>
      <c r="QSN25" s="147"/>
      <c r="QSO25" s="147"/>
      <c r="QSP25" s="147"/>
      <c r="QSQ25" s="147"/>
      <c r="QSR25" s="147"/>
      <c r="QSS25" s="147"/>
      <c r="QST25" s="147"/>
      <c r="QSU25" s="147"/>
      <c r="QSV25" s="147"/>
      <c r="QSW25" s="147"/>
      <c r="QSX25" s="147"/>
      <c r="QSY25" s="147"/>
      <c r="QSZ25" s="147"/>
      <c r="QTA25" s="147"/>
      <c r="QTB25" s="147"/>
      <c r="QTC25" s="147"/>
      <c r="QTD25" s="147"/>
      <c r="QTE25" s="147"/>
      <c r="QTF25" s="147"/>
      <c r="QTG25" s="147"/>
      <c r="QTH25" s="147"/>
      <c r="QTI25" s="147"/>
      <c r="QTJ25" s="147"/>
      <c r="QTK25" s="147"/>
      <c r="QTL25" s="147"/>
      <c r="QTM25" s="147"/>
      <c r="QTN25" s="147"/>
      <c r="QTO25" s="147"/>
      <c r="QTP25" s="147"/>
      <c r="QTQ25" s="147"/>
      <c r="QTR25" s="147"/>
      <c r="QTS25" s="147"/>
      <c r="QTT25" s="147"/>
      <c r="QTU25" s="147"/>
      <c r="QTV25" s="147"/>
      <c r="QTW25" s="147"/>
      <c r="QTX25" s="147"/>
      <c r="QTY25" s="147"/>
      <c r="QTZ25" s="147"/>
      <c r="QUA25" s="147"/>
      <c r="QUB25" s="147"/>
      <c r="QUC25" s="147"/>
      <c r="QUD25" s="147"/>
      <c r="QUE25" s="147"/>
      <c r="QUF25" s="147"/>
      <c r="QUG25" s="147"/>
      <c r="QUH25" s="147"/>
      <c r="QUI25" s="147"/>
      <c r="QUJ25" s="147"/>
      <c r="QUK25" s="147"/>
      <c r="QUL25" s="147"/>
      <c r="QUM25" s="147"/>
      <c r="QUN25" s="147"/>
      <c r="QUO25" s="147"/>
      <c r="QUP25" s="147"/>
      <c r="QUQ25" s="147"/>
      <c r="QUR25" s="147"/>
      <c r="QUS25" s="147"/>
      <c r="QUT25" s="147"/>
      <c r="QUU25" s="147"/>
      <c r="QUV25" s="147"/>
      <c r="QUW25" s="147"/>
      <c r="QUX25" s="147"/>
      <c r="QUY25" s="147"/>
      <c r="QUZ25" s="147"/>
      <c r="QVA25" s="147"/>
      <c r="QVB25" s="147"/>
      <c r="QVC25" s="147"/>
      <c r="QVD25" s="147"/>
      <c r="QVE25" s="147"/>
      <c r="QVF25" s="147"/>
      <c r="QVG25" s="147"/>
      <c r="QVH25" s="147"/>
      <c r="QVI25" s="147"/>
      <c r="QVJ25" s="147"/>
      <c r="QVK25" s="147"/>
      <c r="QVL25" s="147"/>
      <c r="QVM25" s="147"/>
      <c r="QVN25" s="147"/>
      <c r="QVO25" s="147"/>
      <c r="QVP25" s="147"/>
      <c r="QVQ25" s="147"/>
      <c r="QVR25" s="147"/>
      <c r="QVS25" s="147"/>
      <c r="QVT25" s="147"/>
      <c r="QVU25" s="147"/>
      <c r="QVV25" s="147"/>
      <c r="QVW25" s="147"/>
      <c r="QVX25" s="147"/>
      <c r="QVY25" s="147"/>
      <c r="QVZ25" s="147"/>
      <c r="QWA25" s="147"/>
      <c r="QWB25" s="147"/>
      <c r="QWC25" s="147"/>
      <c r="QWD25" s="147"/>
      <c r="QWE25" s="147"/>
      <c r="QWF25" s="147"/>
      <c r="QWG25" s="147"/>
      <c r="QWH25" s="147"/>
      <c r="QWI25" s="147"/>
      <c r="QWJ25" s="147"/>
      <c r="QWK25" s="147"/>
      <c r="QWL25" s="147"/>
      <c r="QWM25" s="147"/>
      <c r="QWN25" s="147"/>
      <c r="QWO25" s="147"/>
      <c r="QWP25" s="147"/>
      <c r="QWQ25" s="147"/>
      <c r="QWR25" s="147"/>
      <c r="QWS25" s="147"/>
      <c r="QWT25" s="147"/>
      <c r="QWU25" s="147"/>
      <c r="QWV25" s="147"/>
      <c r="QWW25" s="147"/>
      <c r="QWX25" s="147"/>
      <c r="QWY25" s="147"/>
      <c r="QWZ25" s="147"/>
      <c r="QXA25" s="147"/>
      <c r="QXB25" s="147"/>
      <c r="QXC25" s="147"/>
      <c r="QXD25" s="147"/>
      <c r="QXE25" s="147"/>
      <c r="QXF25" s="147"/>
      <c r="QXG25" s="147"/>
      <c r="QXH25" s="147"/>
      <c r="QXI25" s="147"/>
      <c r="QXJ25" s="147"/>
      <c r="QXK25" s="147"/>
      <c r="QXL25" s="147"/>
      <c r="QXM25" s="147"/>
      <c r="QXN25" s="147"/>
      <c r="QXO25" s="147"/>
      <c r="QXP25" s="147"/>
      <c r="QXQ25" s="147"/>
      <c r="QXR25" s="147"/>
      <c r="QXS25" s="147"/>
      <c r="QXT25" s="147"/>
      <c r="QXU25" s="147"/>
      <c r="QXV25" s="147"/>
      <c r="QXW25" s="147"/>
      <c r="QXX25" s="147"/>
      <c r="QXY25" s="147"/>
      <c r="QXZ25" s="147"/>
      <c r="QYA25" s="147"/>
      <c r="QYB25" s="147"/>
      <c r="QYC25" s="147"/>
      <c r="QYD25" s="147"/>
      <c r="QYE25" s="147"/>
      <c r="QYF25" s="147"/>
      <c r="QYG25" s="147"/>
      <c r="QYH25" s="147"/>
      <c r="QYI25" s="147"/>
      <c r="QYJ25" s="147"/>
      <c r="QYK25" s="147"/>
      <c r="QYL25" s="147"/>
      <c r="QYM25" s="147"/>
      <c r="QYN25" s="147"/>
      <c r="QYO25" s="147"/>
      <c r="QYP25" s="147"/>
      <c r="QYQ25" s="147"/>
      <c r="QYR25" s="147"/>
      <c r="QYS25" s="147"/>
      <c r="QYT25" s="147"/>
      <c r="QYU25" s="147"/>
      <c r="QYV25" s="147"/>
      <c r="QYW25" s="147"/>
      <c r="QYX25" s="147"/>
      <c r="QYY25" s="147"/>
      <c r="QYZ25" s="147"/>
      <c r="QZA25" s="147"/>
      <c r="QZB25" s="147"/>
      <c r="QZC25" s="147"/>
      <c r="QZD25" s="147"/>
      <c r="QZE25" s="147"/>
      <c r="QZF25" s="147"/>
      <c r="QZG25" s="147"/>
      <c r="QZH25" s="147"/>
      <c r="QZI25" s="147"/>
      <c r="QZJ25" s="147"/>
      <c r="QZK25" s="147"/>
      <c r="QZL25" s="147"/>
      <c r="QZM25" s="147"/>
      <c r="QZN25" s="147"/>
      <c r="QZO25" s="147"/>
      <c r="QZP25" s="147"/>
      <c r="QZQ25" s="147"/>
      <c r="QZR25" s="147"/>
      <c r="QZS25" s="147"/>
      <c r="QZT25" s="147"/>
      <c r="QZU25" s="147"/>
      <c r="QZV25" s="147"/>
      <c r="QZW25" s="147"/>
      <c r="QZX25" s="147"/>
      <c r="QZY25" s="147"/>
      <c r="QZZ25" s="147"/>
      <c r="RAA25" s="147"/>
      <c r="RAB25" s="147"/>
      <c r="RAC25" s="147"/>
      <c r="RAD25" s="147"/>
      <c r="RAE25" s="147"/>
      <c r="RAF25" s="147"/>
      <c r="RAG25" s="147"/>
      <c r="RAH25" s="147"/>
      <c r="RAI25" s="147"/>
      <c r="RAJ25" s="147"/>
      <c r="RAK25" s="147"/>
      <c r="RAL25" s="147"/>
      <c r="RAM25" s="147"/>
      <c r="RAN25" s="147"/>
      <c r="RAO25" s="147"/>
      <c r="RAP25" s="147"/>
      <c r="RAQ25" s="147"/>
      <c r="RAR25" s="147"/>
      <c r="RAS25" s="147"/>
      <c r="RAT25" s="147"/>
      <c r="RAU25" s="147"/>
      <c r="RAV25" s="147"/>
      <c r="RAW25" s="147"/>
      <c r="RAX25" s="147"/>
      <c r="RAY25" s="147"/>
      <c r="RAZ25" s="147"/>
      <c r="RBA25" s="147"/>
      <c r="RBB25" s="147"/>
      <c r="RBC25" s="147"/>
      <c r="RBD25" s="147"/>
      <c r="RBE25" s="147"/>
      <c r="RBF25" s="147"/>
      <c r="RBG25" s="147"/>
      <c r="RBH25" s="147"/>
      <c r="RBI25" s="147"/>
      <c r="RBJ25" s="147"/>
      <c r="RBK25" s="147"/>
      <c r="RBL25" s="147"/>
      <c r="RBM25" s="147"/>
      <c r="RBN25" s="147"/>
      <c r="RBO25" s="147"/>
      <c r="RBP25" s="147"/>
      <c r="RBQ25" s="147"/>
      <c r="RBR25" s="147"/>
      <c r="RBS25" s="147"/>
      <c r="RBT25" s="147"/>
      <c r="RBU25" s="147"/>
      <c r="RBV25" s="147"/>
      <c r="RBW25" s="147"/>
      <c r="RBX25" s="147"/>
      <c r="RBY25" s="147"/>
      <c r="RBZ25" s="147"/>
      <c r="RCA25" s="147"/>
      <c r="RCB25" s="147"/>
      <c r="RCC25" s="147"/>
      <c r="RCD25" s="147"/>
      <c r="RCE25" s="147"/>
      <c r="RCF25" s="147"/>
      <c r="RCG25" s="147"/>
      <c r="RCH25" s="147"/>
      <c r="RCI25" s="147"/>
      <c r="RCJ25" s="147"/>
      <c r="RCK25" s="147"/>
      <c r="RCL25" s="147"/>
      <c r="RCM25" s="147"/>
      <c r="RCN25" s="147"/>
      <c r="RCO25" s="147"/>
      <c r="RCP25" s="147"/>
      <c r="RCQ25" s="147"/>
      <c r="RCR25" s="147"/>
      <c r="RCS25" s="147"/>
      <c r="RCT25" s="147"/>
      <c r="RCU25" s="147"/>
      <c r="RCV25" s="147"/>
      <c r="RCW25" s="147"/>
      <c r="RCX25" s="147"/>
      <c r="RCY25" s="147"/>
      <c r="RCZ25" s="147"/>
      <c r="RDA25" s="147"/>
      <c r="RDB25" s="147"/>
      <c r="RDC25" s="147"/>
      <c r="RDD25" s="147"/>
      <c r="RDE25" s="147"/>
      <c r="RDF25" s="147"/>
      <c r="RDG25" s="147"/>
      <c r="RDH25" s="147"/>
      <c r="RDI25" s="147"/>
      <c r="RDJ25" s="147"/>
      <c r="RDK25" s="147"/>
      <c r="RDL25" s="147"/>
      <c r="RDM25" s="147"/>
      <c r="RDN25" s="147"/>
      <c r="RDO25" s="147"/>
      <c r="RDP25" s="147"/>
      <c r="RDQ25" s="147"/>
      <c r="RDR25" s="147"/>
      <c r="RDS25" s="147"/>
      <c r="RDT25" s="147"/>
      <c r="RDU25" s="147"/>
      <c r="RDV25" s="147"/>
      <c r="RDW25" s="147"/>
      <c r="RDX25" s="147"/>
      <c r="RDY25" s="147"/>
      <c r="RDZ25" s="147"/>
      <c r="REA25" s="147"/>
      <c r="REB25" s="147"/>
      <c r="REC25" s="147"/>
      <c r="RED25" s="147"/>
      <c r="REE25" s="147"/>
      <c r="REF25" s="147"/>
      <c r="REG25" s="147"/>
      <c r="REH25" s="147"/>
      <c r="REI25" s="147"/>
      <c r="REJ25" s="147"/>
      <c r="REK25" s="147"/>
      <c r="REL25" s="147"/>
      <c r="REM25" s="147"/>
      <c r="REN25" s="147"/>
      <c r="REO25" s="147"/>
      <c r="REP25" s="147"/>
      <c r="REQ25" s="147"/>
      <c r="RER25" s="147"/>
      <c r="RES25" s="147"/>
      <c r="RET25" s="147"/>
      <c r="REU25" s="147"/>
      <c r="REV25" s="147"/>
      <c r="REW25" s="147"/>
      <c r="REX25" s="147"/>
      <c r="REY25" s="147"/>
      <c r="REZ25" s="147"/>
      <c r="RFA25" s="147"/>
      <c r="RFB25" s="147"/>
      <c r="RFC25" s="147"/>
      <c r="RFD25" s="147"/>
      <c r="RFE25" s="147"/>
      <c r="RFF25" s="147"/>
      <c r="RFG25" s="147"/>
      <c r="RFH25" s="147"/>
      <c r="RFI25" s="147"/>
      <c r="RFJ25" s="147"/>
      <c r="RFK25" s="147"/>
      <c r="RFL25" s="147"/>
      <c r="RFM25" s="147"/>
      <c r="RFN25" s="147"/>
      <c r="RFO25" s="147"/>
      <c r="RFP25" s="147"/>
      <c r="RFQ25" s="147"/>
      <c r="RFR25" s="147"/>
      <c r="RFS25" s="147"/>
      <c r="RFT25" s="147"/>
      <c r="RFU25" s="147"/>
      <c r="RFV25" s="147"/>
      <c r="RFW25" s="147"/>
      <c r="RFX25" s="147"/>
      <c r="RFY25" s="147"/>
      <c r="RFZ25" s="147"/>
      <c r="RGA25" s="147"/>
      <c r="RGB25" s="147"/>
      <c r="RGC25" s="147"/>
      <c r="RGD25" s="147"/>
      <c r="RGE25" s="147"/>
      <c r="RGF25" s="147"/>
      <c r="RGG25" s="147"/>
      <c r="RGH25" s="147"/>
      <c r="RGI25" s="147"/>
      <c r="RGJ25" s="147"/>
      <c r="RGK25" s="147"/>
      <c r="RGL25" s="147"/>
      <c r="RGM25" s="147"/>
      <c r="RGN25" s="147"/>
      <c r="RGO25" s="147"/>
      <c r="RGP25" s="147"/>
      <c r="RGQ25" s="147"/>
      <c r="RGR25" s="147"/>
      <c r="RGS25" s="147"/>
      <c r="RGT25" s="147"/>
      <c r="RGU25" s="147"/>
      <c r="RGV25" s="147"/>
      <c r="RGW25" s="147"/>
      <c r="RGX25" s="147"/>
      <c r="RGY25" s="147"/>
      <c r="RGZ25" s="147"/>
      <c r="RHA25" s="147"/>
      <c r="RHB25" s="147"/>
      <c r="RHC25" s="147"/>
      <c r="RHD25" s="147"/>
      <c r="RHE25" s="147"/>
      <c r="RHF25" s="147"/>
      <c r="RHG25" s="147"/>
      <c r="RHH25" s="147"/>
      <c r="RHI25" s="147"/>
      <c r="RHJ25" s="147"/>
      <c r="RHK25" s="147"/>
      <c r="RHL25" s="147"/>
      <c r="RHM25" s="147"/>
      <c r="RHN25" s="147"/>
      <c r="RHO25" s="147"/>
      <c r="RHP25" s="147"/>
      <c r="RHQ25" s="147"/>
      <c r="RHR25" s="147"/>
      <c r="RHS25" s="147"/>
      <c r="RHT25" s="147"/>
      <c r="RHU25" s="147"/>
      <c r="RHV25" s="147"/>
      <c r="RHW25" s="147"/>
      <c r="RHX25" s="147"/>
      <c r="RHY25" s="147"/>
      <c r="RHZ25" s="147"/>
      <c r="RIA25" s="147"/>
      <c r="RIB25" s="147"/>
      <c r="RIC25" s="147"/>
      <c r="RID25" s="147"/>
      <c r="RIE25" s="147"/>
      <c r="RIF25" s="147"/>
      <c r="RIG25" s="147"/>
      <c r="RIH25" s="147"/>
      <c r="RII25" s="147"/>
      <c r="RIJ25" s="147"/>
      <c r="RIK25" s="147"/>
      <c r="RIL25" s="147"/>
      <c r="RIM25" s="147"/>
      <c r="RIN25" s="147"/>
      <c r="RIO25" s="147"/>
      <c r="RIP25" s="147"/>
      <c r="RIQ25" s="147"/>
      <c r="RIR25" s="147"/>
      <c r="RIS25" s="147"/>
      <c r="RIT25" s="147"/>
      <c r="RIU25" s="147"/>
      <c r="RIV25" s="147"/>
      <c r="RIW25" s="147"/>
      <c r="RIX25" s="147"/>
      <c r="RIY25" s="147"/>
      <c r="RIZ25" s="147"/>
      <c r="RJA25" s="147"/>
      <c r="RJB25" s="147"/>
      <c r="RJC25" s="147"/>
      <c r="RJD25" s="147"/>
      <c r="RJE25" s="147"/>
      <c r="RJF25" s="147"/>
      <c r="RJG25" s="147"/>
      <c r="RJH25" s="147"/>
      <c r="RJI25" s="147"/>
      <c r="RJJ25" s="147"/>
      <c r="RJK25" s="147"/>
      <c r="RJL25" s="147"/>
      <c r="RJM25" s="147"/>
      <c r="RJN25" s="147"/>
      <c r="RJO25" s="147"/>
      <c r="RJP25" s="147"/>
      <c r="RJQ25" s="147"/>
      <c r="RJR25" s="147"/>
      <c r="RJS25" s="147"/>
      <c r="RJT25" s="147"/>
      <c r="RJU25" s="147"/>
      <c r="RJV25" s="147"/>
      <c r="RJW25" s="147"/>
      <c r="RJX25" s="147"/>
      <c r="RJY25" s="147"/>
      <c r="RJZ25" s="147"/>
      <c r="RKA25" s="147"/>
      <c r="RKB25" s="147"/>
      <c r="RKC25" s="147"/>
      <c r="RKD25" s="147"/>
      <c r="RKE25" s="147"/>
      <c r="RKF25" s="147"/>
      <c r="RKG25" s="147"/>
      <c r="RKH25" s="147"/>
      <c r="RKI25" s="147"/>
      <c r="RKJ25" s="147"/>
      <c r="RKK25" s="147"/>
      <c r="RKL25" s="147"/>
      <c r="RKM25" s="147"/>
      <c r="RKN25" s="147"/>
      <c r="RKO25" s="147"/>
      <c r="RKP25" s="147"/>
      <c r="RKQ25" s="147"/>
      <c r="RKR25" s="147"/>
      <c r="RKS25" s="147"/>
      <c r="RKT25" s="147"/>
      <c r="RKU25" s="147"/>
      <c r="RKV25" s="147"/>
      <c r="RKW25" s="147"/>
      <c r="RKX25" s="147"/>
      <c r="RKY25" s="147"/>
      <c r="RKZ25" s="147"/>
      <c r="RLA25" s="147"/>
      <c r="RLB25" s="147"/>
      <c r="RLC25" s="147"/>
      <c r="RLD25" s="147"/>
      <c r="RLE25" s="147"/>
      <c r="RLF25" s="147"/>
      <c r="RLG25" s="147"/>
      <c r="RLH25" s="147"/>
      <c r="RLI25" s="147"/>
      <c r="RLJ25" s="147"/>
      <c r="RLK25" s="147"/>
      <c r="RLL25" s="147"/>
      <c r="RLM25" s="147"/>
      <c r="RLN25" s="147"/>
      <c r="RLO25" s="147"/>
      <c r="RLP25" s="147"/>
      <c r="RLQ25" s="147"/>
      <c r="RLR25" s="147"/>
      <c r="RLS25" s="147"/>
      <c r="RLT25" s="147"/>
      <c r="RLU25" s="147"/>
      <c r="RLV25" s="147"/>
      <c r="RLW25" s="147"/>
      <c r="RLX25" s="147"/>
      <c r="RLY25" s="147"/>
      <c r="RLZ25" s="147"/>
      <c r="RMA25" s="147"/>
      <c r="RMB25" s="147"/>
      <c r="RMC25" s="147"/>
      <c r="RMD25" s="147"/>
      <c r="RME25" s="147"/>
      <c r="RMF25" s="147"/>
      <c r="RMG25" s="147"/>
      <c r="RMH25" s="147"/>
      <c r="RMI25" s="147"/>
      <c r="RMJ25" s="147"/>
      <c r="RMK25" s="147"/>
      <c r="RML25" s="147"/>
      <c r="RMM25" s="147"/>
      <c r="RMN25" s="147"/>
      <c r="RMO25" s="147"/>
      <c r="RMP25" s="147"/>
      <c r="RMQ25" s="147"/>
      <c r="RMR25" s="147"/>
      <c r="RMS25" s="147"/>
      <c r="RMT25" s="147"/>
      <c r="RMU25" s="147"/>
      <c r="RMV25" s="147"/>
      <c r="RMW25" s="147"/>
      <c r="RMX25" s="147"/>
      <c r="RMY25" s="147"/>
      <c r="RMZ25" s="147"/>
      <c r="RNA25" s="147"/>
      <c r="RNB25" s="147"/>
      <c r="RNC25" s="147"/>
      <c r="RND25" s="147"/>
      <c r="RNE25" s="147"/>
      <c r="RNF25" s="147"/>
      <c r="RNG25" s="147"/>
      <c r="RNH25" s="147"/>
      <c r="RNI25" s="147"/>
      <c r="RNJ25" s="147"/>
      <c r="RNK25" s="147"/>
      <c r="RNL25" s="147"/>
      <c r="RNM25" s="147"/>
      <c r="RNN25" s="147"/>
      <c r="RNO25" s="147"/>
      <c r="RNP25" s="147"/>
      <c r="RNQ25" s="147"/>
      <c r="RNR25" s="147"/>
      <c r="RNS25" s="147"/>
      <c r="RNT25" s="147"/>
      <c r="RNU25" s="147"/>
      <c r="RNV25" s="147"/>
      <c r="RNW25" s="147"/>
      <c r="RNX25" s="147"/>
      <c r="RNY25" s="147"/>
      <c r="RNZ25" s="147"/>
      <c r="ROA25" s="147"/>
      <c r="ROB25" s="147"/>
      <c r="ROC25" s="147"/>
      <c r="ROD25" s="147"/>
      <c r="ROE25" s="147"/>
      <c r="ROF25" s="147"/>
      <c r="ROG25" s="147"/>
      <c r="ROH25" s="147"/>
      <c r="ROI25" s="147"/>
      <c r="ROJ25" s="147"/>
      <c r="ROK25" s="147"/>
      <c r="ROL25" s="147"/>
      <c r="ROM25" s="147"/>
      <c r="RON25" s="147"/>
      <c r="ROO25" s="147"/>
      <c r="ROP25" s="147"/>
      <c r="ROQ25" s="147"/>
      <c r="ROR25" s="147"/>
      <c r="ROS25" s="147"/>
      <c r="ROT25" s="147"/>
      <c r="ROU25" s="147"/>
      <c r="ROV25" s="147"/>
      <c r="ROW25" s="147"/>
      <c r="ROX25" s="147"/>
      <c r="ROY25" s="147"/>
      <c r="ROZ25" s="147"/>
      <c r="RPA25" s="147"/>
      <c r="RPB25" s="147"/>
      <c r="RPC25" s="147"/>
      <c r="RPD25" s="147"/>
      <c r="RPE25" s="147"/>
      <c r="RPF25" s="147"/>
      <c r="RPG25" s="147"/>
      <c r="RPH25" s="147"/>
      <c r="RPI25" s="147"/>
      <c r="RPJ25" s="147"/>
      <c r="RPK25" s="147"/>
      <c r="RPL25" s="147"/>
      <c r="RPM25" s="147"/>
      <c r="RPN25" s="147"/>
      <c r="RPO25" s="147"/>
      <c r="RPP25" s="147"/>
      <c r="RPQ25" s="147"/>
      <c r="RPR25" s="147"/>
      <c r="RPS25" s="147"/>
      <c r="RPT25" s="147"/>
      <c r="RPU25" s="147"/>
      <c r="RPV25" s="147"/>
      <c r="RPW25" s="147"/>
      <c r="RPX25" s="147"/>
      <c r="RPY25" s="147"/>
      <c r="RPZ25" s="147"/>
      <c r="RQA25" s="147"/>
      <c r="RQB25" s="147"/>
      <c r="RQC25" s="147"/>
      <c r="RQD25" s="147"/>
      <c r="RQE25" s="147"/>
      <c r="RQF25" s="147"/>
      <c r="RQG25" s="147"/>
      <c r="RQH25" s="147"/>
      <c r="RQI25" s="147"/>
      <c r="RQJ25" s="147"/>
      <c r="RQK25" s="147"/>
      <c r="RQL25" s="147"/>
      <c r="RQM25" s="147"/>
      <c r="RQN25" s="147"/>
      <c r="RQO25" s="147"/>
      <c r="RQP25" s="147"/>
      <c r="RQQ25" s="147"/>
      <c r="RQR25" s="147"/>
      <c r="RQS25" s="147"/>
      <c r="RQT25" s="147"/>
      <c r="RQU25" s="147"/>
      <c r="RQV25" s="147"/>
      <c r="RQW25" s="147"/>
      <c r="RQX25" s="147"/>
      <c r="RQY25" s="147"/>
      <c r="RQZ25" s="147"/>
      <c r="RRA25" s="147"/>
      <c r="RRB25" s="147"/>
      <c r="RRC25" s="147"/>
      <c r="RRD25" s="147"/>
      <c r="RRE25" s="147"/>
      <c r="RRF25" s="147"/>
      <c r="RRG25" s="147"/>
      <c r="RRH25" s="147"/>
      <c r="RRI25" s="147"/>
      <c r="RRJ25" s="147"/>
      <c r="RRK25" s="147"/>
      <c r="RRL25" s="147"/>
      <c r="RRM25" s="147"/>
      <c r="RRN25" s="147"/>
      <c r="RRO25" s="147"/>
      <c r="RRP25" s="147"/>
      <c r="RRQ25" s="147"/>
      <c r="RRR25" s="147"/>
      <c r="RRS25" s="147"/>
      <c r="RRT25" s="147"/>
      <c r="RRU25" s="147"/>
      <c r="RRV25" s="147"/>
      <c r="RRW25" s="147"/>
      <c r="RRX25" s="147"/>
      <c r="RRY25" s="147"/>
      <c r="RRZ25" s="147"/>
      <c r="RSA25" s="147"/>
      <c r="RSB25" s="147"/>
      <c r="RSC25" s="147"/>
      <c r="RSD25" s="147"/>
      <c r="RSE25" s="147"/>
      <c r="RSF25" s="147"/>
      <c r="RSG25" s="147"/>
      <c r="RSH25" s="147"/>
      <c r="RSI25" s="147"/>
      <c r="RSJ25" s="147"/>
      <c r="RSK25" s="147"/>
      <c r="RSL25" s="147"/>
      <c r="RSM25" s="147"/>
      <c r="RSN25" s="147"/>
      <c r="RSO25" s="147"/>
      <c r="RSP25" s="147"/>
      <c r="RSQ25" s="147"/>
      <c r="RSR25" s="147"/>
      <c r="RSS25" s="147"/>
      <c r="RST25" s="147"/>
      <c r="RSU25" s="147"/>
      <c r="RSV25" s="147"/>
      <c r="RSW25" s="147"/>
      <c r="RSX25" s="147"/>
      <c r="RSY25" s="147"/>
      <c r="RSZ25" s="147"/>
      <c r="RTA25" s="147"/>
      <c r="RTB25" s="147"/>
      <c r="RTC25" s="147"/>
      <c r="RTD25" s="147"/>
      <c r="RTE25" s="147"/>
      <c r="RTF25" s="147"/>
      <c r="RTG25" s="147"/>
      <c r="RTH25" s="147"/>
      <c r="RTI25" s="147"/>
      <c r="RTJ25" s="147"/>
      <c r="RTK25" s="147"/>
      <c r="RTL25" s="147"/>
      <c r="RTM25" s="147"/>
      <c r="RTN25" s="147"/>
      <c r="RTO25" s="147"/>
      <c r="RTP25" s="147"/>
      <c r="RTQ25" s="147"/>
      <c r="RTR25" s="147"/>
      <c r="RTS25" s="147"/>
      <c r="RTT25" s="147"/>
      <c r="RTU25" s="147"/>
      <c r="RTV25" s="147"/>
      <c r="RTW25" s="147"/>
      <c r="RTX25" s="147"/>
      <c r="RTY25" s="147"/>
      <c r="RTZ25" s="147"/>
      <c r="RUA25" s="147"/>
      <c r="RUB25" s="147"/>
      <c r="RUC25" s="147"/>
      <c r="RUD25" s="147"/>
      <c r="RUE25" s="147"/>
      <c r="RUF25" s="147"/>
      <c r="RUG25" s="147"/>
      <c r="RUH25" s="147"/>
      <c r="RUI25" s="147"/>
      <c r="RUJ25" s="147"/>
      <c r="RUK25" s="147"/>
      <c r="RUL25" s="147"/>
      <c r="RUM25" s="147"/>
      <c r="RUN25" s="147"/>
      <c r="RUO25" s="147"/>
      <c r="RUP25" s="147"/>
      <c r="RUQ25" s="147"/>
      <c r="RUR25" s="147"/>
      <c r="RUS25" s="147"/>
      <c r="RUT25" s="147"/>
      <c r="RUU25" s="147"/>
      <c r="RUV25" s="147"/>
      <c r="RUW25" s="147"/>
      <c r="RUX25" s="147"/>
      <c r="RUY25" s="147"/>
      <c r="RUZ25" s="147"/>
      <c r="RVA25" s="147"/>
      <c r="RVB25" s="147"/>
      <c r="RVC25" s="147"/>
      <c r="RVD25" s="147"/>
      <c r="RVE25" s="147"/>
      <c r="RVF25" s="147"/>
      <c r="RVG25" s="147"/>
      <c r="RVH25" s="147"/>
      <c r="RVI25" s="147"/>
      <c r="RVJ25" s="147"/>
      <c r="RVK25" s="147"/>
      <c r="RVL25" s="147"/>
      <c r="RVM25" s="147"/>
      <c r="RVN25" s="147"/>
      <c r="RVO25" s="147"/>
      <c r="RVP25" s="147"/>
      <c r="RVQ25" s="147"/>
      <c r="RVR25" s="147"/>
      <c r="RVS25" s="147"/>
      <c r="RVT25" s="147"/>
      <c r="RVU25" s="147"/>
      <c r="RVV25" s="147"/>
      <c r="RVW25" s="147"/>
      <c r="RVX25" s="147"/>
      <c r="RVY25" s="147"/>
      <c r="RVZ25" s="147"/>
      <c r="RWA25" s="147"/>
      <c r="RWB25" s="147"/>
      <c r="RWC25" s="147"/>
      <c r="RWD25" s="147"/>
      <c r="RWE25" s="147"/>
      <c r="RWF25" s="147"/>
      <c r="RWG25" s="147"/>
      <c r="RWH25" s="147"/>
      <c r="RWI25" s="147"/>
      <c r="RWJ25" s="147"/>
      <c r="RWK25" s="147"/>
      <c r="RWL25" s="147"/>
      <c r="RWM25" s="147"/>
      <c r="RWN25" s="147"/>
      <c r="RWO25" s="147"/>
      <c r="RWP25" s="147"/>
      <c r="RWQ25" s="147"/>
      <c r="RWR25" s="147"/>
      <c r="RWS25" s="147"/>
      <c r="RWT25" s="147"/>
      <c r="RWU25" s="147"/>
      <c r="RWV25" s="147"/>
      <c r="RWW25" s="147"/>
      <c r="RWX25" s="147"/>
      <c r="RWY25" s="147"/>
      <c r="RWZ25" s="147"/>
      <c r="RXA25" s="147"/>
      <c r="RXB25" s="147"/>
      <c r="RXC25" s="147"/>
      <c r="RXD25" s="147"/>
      <c r="RXE25" s="147"/>
      <c r="RXF25" s="147"/>
      <c r="RXG25" s="147"/>
      <c r="RXH25" s="147"/>
      <c r="RXI25" s="147"/>
      <c r="RXJ25" s="147"/>
      <c r="RXK25" s="147"/>
      <c r="RXL25" s="147"/>
      <c r="RXM25" s="147"/>
      <c r="RXN25" s="147"/>
      <c r="RXO25" s="147"/>
      <c r="RXP25" s="147"/>
      <c r="RXQ25" s="147"/>
      <c r="RXR25" s="147"/>
      <c r="RXS25" s="147"/>
      <c r="RXT25" s="147"/>
      <c r="RXU25" s="147"/>
      <c r="RXV25" s="147"/>
      <c r="RXW25" s="147"/>
      <c r="RXX25" s="147"/>
      <c r="RXY25" s="147"/>
      <c r="RXZ25" s="147"/>
      <c r="RYA25" s="147"/>
      <c r="RYB25" s="147"/>
      <c r="RYC25" s="147"/>
      <c r="RYD25" s="147"/>
      <c r="RYE25" s="147"/>
      <c r="RYF25" s="147"/>
      <c r="RYG25" s="147"/>
      <c r="RYH25" s="147"/>
      <c r="RYI25" s="147"/>
      <c r="RYJ25" s="147"/>
      <c r="RYK25" s="147"/>
      <c r="RYL25" s="147"/>
      <c r="RYM25" s="147"/>
      <c r="RYN25" s="147"/>
      <c r="RYO25" s="147"/>
      <c r="RYP25" s="147"/>
      <c r="RYQ25" s="147"/>
      <c r="RYR25" s="147"/>
      <c r="RYS25" s="147"/>
      <c r="RYT25" s="147"/>
      <c r="RYU25" s="147"/>
      <c r="RYV25" s="147"/>
      <c r="RYW25" s="147"/>
      <c r="RYX25" s="147"/>
      <c r="RYY25" s="147"/>
      <c r="RYZ25" s="147"/>
      <c r="RZA25" s="147"/>
      <c r="RZB25" s="147"/>
      <c r="RZC25" s="147"/>
      <c r="RZD25" s="147"/>
      <c r="RZE25" s="147"/>
      <c r="RZF25" s="147"/>
      <c r="RZG25" s="147"/>
      <c r="RZH25" s="147"/>
      <c r="RZI25" s="147"/>
      <c r="RZJ25" s="147"/>
      <c r="RZK25" s="147"/>
      <c r="RZL25" s="147"/>
      <c r="RZM25" s="147"/>
      <c r="RZN25" s="147"/>
      <c r="RZO25" s="147"/>
      <c r="RZP25" s="147"/>
      <c r="RZQ25" s="147"/>
      <c r="RZR25" s="147"/>
      <c r="RZS25" s="147"/>
      <c r="RZT25" s="147"/>
      <c r="RZU25" s="147"/>
      <c r="RZV25" s="147"/>
      <c r="RZW25" s="147"/>
      <c r="RZX25" s="147"/>
      <c r="RZY25" s="147"/>
      <c r="RZZ25" s="147"/>
      <c r="SAA25" s="147"/>
      <c r="SAB25" s="147"/>
      <c r="SAC25" s="147"/>
      <c r="SAD25" s="147"/>
      <c r="SAE25" s="147"/>
      <c r="SAF25" s="147"/>
      <c r="SAG25" s="147"/>
      <c r="SAH25" s="147"/>
      <c r="SAI25" s="147"/>
      <c r="SAJ25" s="147"/>
      <c r="SAK25" s="147"/>
      <c r="SAL25" s="147"/>
      <c r="SAM25" s="147"/>
      <c r="SAN25" s="147"/>
      <c r="SAO25" s="147"/>
      <c r="SAP25" s="147"/>
      <c r="SAQ25" s="147"/>
      <c r="SAR25" s="147"/>
      <c r="SAS25" s="147"/>
      <c r="SAT25" s="147"/>
      <c r="SAU25" s="147"/>
      <c r="SAV25" s="147"/>
      <c r="SAW25" s="147"/>
      <c r="SAX25" s="147"/>
      <c r="SAY25" s="147"/>
      <c r="SAZ25" s="147"/>
      <c r="SBA25" s="147"/>
      <c r="SBB25" s="147"/>
      <c r="SBC25" s="147"/>
      <c r="SBD25" s="147"/>
      <c r="SBE25" s="147"/>
      <c r="SBF25" s="147"/>
      <c r="SBG25" s="147"/>
      <c r="SBH25" s="147"/>
      <c r="SBI25" s="147"/>
      <c r="SBJ25" s="147"/>
      <c r="SBK25" s="147"/>
      <c r="SBL25" s="147"/>
      <c r="SBM25" s="147"/>
      <c r="SBN25" s="147"/>
      <c r="SBO25" s="147"/>
      <c r="SBP25" s="147"/>
      <c r="SBQ25" s="147"/>
      <c r="SBR25" s="147"/>
      <c r="SBS25" s="147"/>
      <c r="SBT25" s="147"/>
      <c r="SBU25" s="147"/>
      <c r="SBV25" s="147"/>
      <c r="SBW25" s="147"/>
      <c r="SBX25" s="147"/>
      <c r="SBY25" s="147"/>
      <c r="SBZ25" s="147"/>
      <c r="SCA25" s="147"/>
      <c r="SCB25" s="147"/>
      <c r="SCC25" s="147"/>
      <c r="SCD25" s="147"/>
      <c r="SCE25" s="147"/>
      <c r="SCF25" s="147"/>
      <c r="SCG25" s="147"/>
      <c r="SCH25" s="147"/>
      <c r="SCI25" s="147"/>
      <c r="SCJ25" s="147"/>
      <c r="SCK25" s="147"/>
      <c r="SCL25" s="147"/>
      <c r="SCM25" s="147"/>
      <c r="SCN25" s="147"/>
      <c r="SCO25" s="147"/>
      <c r="SCP25" s="147"/>
      <c r="SCQ25" s="147"/>
      <c r="SCR25" s="147"/>
      <c r="SCS25" s="147"/>
      <c r="SCT25" s="147"/>
      <c r="SCU25" s="147"/>
      <c r="SCV25" s="147"/>
      <c r="SCW25" s="147"/>
      <c r="SCX25" s="147"/>
      <c r="SCY25" s="147"/>
      <c r="SCZ25" s="147"/>
      <c r="SDA25" s="147"/>
      <c r="SDB25" s="147"/>
      <c r="SDC25" s="147"/>
      <c r="SDD25" s="147"/>
      <c r="SDE25" s="147"/>
      <c r="SDF25" s="147"/>
      <c r="SDG25" s="147"/>
      <c r="SDH25" s="147"/>
      <c r="SDI25" s="147"/>
      <c r="SDJ25" s="147"/>
      <c r="SDK25" s="147"/>
      <c r="SDL25" s="147"/>
      <c r="SDM25" s="147"/>
      <c r="SDN25" s="147"/>
      <c r="SDO25" s="147"/>
      <c r="SDP25" s="147"/>
      <c r="SDQ25" s="147"/>
      <c r="SDR25" s="147"/>
      <c r="SDS25" s="147"/>
      <c r="SDT25" s="147"/>
      <c r="SDU25" s="147"/>
      <c r="SDV25" s="147"/>
      <c r="SDW25" s="147"/>
      <c r="SDX25" s="147"/>
      <c r="SDY25" s="147"/>
      <c r="SDZ25" s="147"/>
      <c r="SEA25" s="147"/>
      <c r="SEB25" s="147"/>
      <c r="SEC25" s="147"/>
      <c r="SED25" s="147"/>
      <c r="SEE25" s="147"/>
      <c r="SEF25" s="147"/>
      <c r="SEG25" s="147"/>
      <c r="SEH25" s="147"/>
      <c r="SEI25" s="147"/>
      <c r="SEJ25" s="147"/>
      <c r="SEK25" s="147"/>
      <c r="SEL25" s="147"/>
      <c r="SEM25" s="147"/>
      <c r="SEN25" s="147"/>
      <c r="SEO25" s="147"/>
      <c r="SEP25" s="147"/>
      <c r="SEQ25" s="147"/>
      <c r="SER25" s="147"/>
      <c r="SES25" s="147"/>
      <c r="SET25" s="147"/>
      <c r="SEU25" s="147"/>
      <c r="SEV25" s="147"/>
      <c r="SEW25" s="147"/>
      <c r="SEX25" s="147"/>
      <c r="SEY25" s="147"/>
      <c r="SEZ25" s="147"/>
      <c r="SFA25" s="147"/>
      <c r="SFB25" s="147"/>
      <c r="SFC25" s="147"/>
      <c r="SFD25" s="147"/>
      <c r="SFE25" s="147"/>
      <c r="SFF25" s="147"/>
      <c r="SFG25" s="147"/>
      <c r="SFH25" s="147"/>
      <c r="SFI25" s="147"/>
      <c r="SFJ25" s="147"/>
      <c r="SFK25" s="147"/>
      <c r="SFL25" s="147"/>
      <c r="SFM25" s="147"/>
      <c r="SFN25" s="147"/>
      <c r="SFO25" s="147"/>
      <c r="SFP25" s="147"/>
      <c r="SFQ25" s="147"/>
      <c r="SFR25" s="147"/>
      <c r="SFS25" s="147"/>
      <c r="SFT25" s="147"/>
      <c r="SFU25" s="147"/>
      <c r="SFV25" s="147"/>
      <c r="SFW25" s="147"/>
      <c r="SFX25" s="147"/>
      <c r="SFY25" s="147"/>
      <c r="SFZ25" s="147"/>
      <c r="SGA25" s="147"/>
      <c r="SGB25" s="147"/>
      <c r="SGC25" s="147"/>
      <c r="SGD25" s="147"/>
      <c r="SGE25" s="147"/>
      <c r="SGF25" s="147"/>
      <c r="SGG25" s="147"/>
      <c r="SGH25" s="147"/>
      <c r="SGI25" s="147"/>
      <c r="SGJ25" s="147"/>
      <c r="SGK25" s="147"/>
      <c r="SGL25" s="147"/>
      <c r="SGM25" s="147"/>
      <c r="SGN25" s="147"/>
      <c r="SGO25" s="147"/>
      <c r="SGP25" s="147"/>
      <c r="SGQ25" s="147"/>
      <c r="SGR25" s="147"/>
      <c r="SGS25" s="147"/>
      <c r="SGT25" s="147"/>
      <c r="SGU25" s="147"/>
      <c r="SGV25" s="147"/>
      <c r="SGW25" s="147"/>
      <c r="SGX25" s="147"/>
      <c r="SGY25" s="147"/>
      <c r="SGZ25" s="147"/>
      <c r="SHA25" s="147"/>
      <c r="SHB25" s="147"/>
      <c r="SHC25" s="147"/>
      <c r="SHD25" s="147"/>
      <c r="SHE25" s="147"/>
      <c r="SHF25" s="147"/>
      <c r="SHG25" s="147"/>
      <c r="SHH25" s="147"/>
      <c r="SHI25" s="147"/>
      <c r="SHJ25" s="147"/>
      <c r="SHK25" s="147"/>
      <c r="SHL25" s="147"/>
      <c r="SHM25" s="147"/>
      <c r="SHN25" s="147"/>
      <c r="SHO25" s="147"/>
      <c r="SHP25" s="147"/>
      <c r="SHQ25" s="147"/>
      <c r="SHR25" s="147"/>
      <c r="SHS25" s="147"/>
      <c r="SHT25" s="147"/>
      <c r="SHU25" s="147"/>
      <c r="SHV25" s="147"/>
      <c r="SHW25" s="147"/>
      <c r="SHX25" s="147"/>
      <c r="SHY25" s="147"/>
      <c r="SHZ25" s="147"/>
      <c r="SIA25" s="147"/>
      <c r="SIB25" s="147"/>
      <c r="SIC25" s="147"/>
      <c r="SID25" s="147"/>
      <c r="SIE25" s="147"/>
      <c r="SIF25" s="147"/>
      <c r="SIG25" s="147"/>
      <c r="SIH25" s="147"/>
      <c r="SII25" s="147"/>
      <c r="SIJ25" s="147"/>
      <c r="SIK25" s="147"/>
      <c r="SIL25" s="147"/>
      <c r="SIM25" s="147"/>
      <c r="SIN25" s="147"/>
      <c r="SIO25" s="147"/>
      <c r="SIP25" s="147"/>
      <c r="SIQ25" s="147"/>
      <c r="SIR25" s="147"/>
      <c r="SIS25" s="147"/>
      <c r="SIT25" s="147"/>
      <c r="SIU25" s="147"/>
      <c r="SIV25" s="147"/>
      <c r="SIW25" s="147"/>
      <c r="SIX25" s="147"/>
      <c r="SIY25" s="147"/>
      <c r="SIZ25" s="147"/>
      <c r="SJA25" s="147"/>
      <c r="SJB25" s="147"/>
      <c r="SJC25" s="147"/>
      <c r="SJD25" s="147"/>
      <c r="SJE25" s="147"/>
      <c r="SJF25" s="147"/>
      <c r="SJG25" s="147"/>
      <c r="SJH25" s="147"/>
      <c r="SJI25" s="147"/>
      <c r="SJJ25" s="147"/>
      <c r="SJK25" s="147"/>
      <c r="SJL25" s="147"/>
      <c r="SJM25" s="147"/>
      <c r="SJN25" s="147"/>
      <c r="SJO25" s="147"/>
      <c r="SJP25" s="147"/>
      <c r="SJQ25" s="147"/>
      <c r="SJR25" s="147"/>
      <c r="SJS25" s="147"/>
      <c r="SJT25" s="147"/>
      <c r="SJU25" s="147"/>
      <c r="SJV25" s="147"/>
      <c r="SJW25" s="147"/>
      <c r="SJX25" s="147"/>
      <c r="SJY25" s="147"/>
      <c r="SJZ25" s="147"/>
      <c r="SKA25" s="147"/>
      <c r="SKB25" s="147"/>
      <c r="SKC25" s="147"/>
      <c r="SKD25" s="147"/>
      <c r="SKE25" s="147"/>
      <c r="SKF25" s="147"/>
      <c r="SKG25" s="147"/>
      <c r="SKH25" s="147"/>
      <c r="SKI25" s="147"/>
      <c r="SKJ25" s="147"/>
      <c r="SKK25" s="147"/>
      <c r="SKL25" s="147"/>
      <c r="SKM25" s="147"/>
      <c r="SKN25" s="147"/>
      <c r="SKO25" s="147"/>
      <c r="SKP25" s="147"/>
      <c r="SKQ25" s="147"/>
      <c r="SKR25" s="147"/>
      <c r="SKS25" s="147"/>
      <c r="SKT25" s="147"/>
      <c r="SKU25" s="147"/>
      <c r="SKV25" s="147"/>
      <c r="SKW25" s="147"/>
      <c r="SKX25" s="147"/>
      <c r="SKY25" s="147"/>
      <c r="SKZ25" s="147"/>
      <c r="SLA25" s="147"/>
      <c r="SLB25" s="147"/>
      <c r="SLC25" s="147"/>
      <c r="SLD25" s="147"/>
      <c r="SLE25" s="147"/>
      <c r="SLF25" s="147"/>
      <c r="SLG25" s="147"/>
      <c r="SLH25" s="147"/>
      <c r="SLI25" s="147"/>
      <c r="SLJ25" s="147"/>
      <c r="SLK25" s="147"/>
      <c r="SLL25" s="147"/>
      <c r="SLM25" s="147"/>
      <c r="SLN25" s="147"/>
      <c r="SLO25" s="147"/>
      <c r="SLP25" s="147"/>
      <c r="SLQ25" s="147"/>
      <c r="SLR25" s="147"/>
      <c r="SLS25" s="147"/>
      <c r="SLT25" s="147"/>
      <c r="SLU25" s="147"/>
      <c r="SLV25" s="147"/>
      <c r="SLW25" s="147"/>
      <c r="SLX25" s="147"/>
      <c r="SLY25" s="147"/>
      <c r="SLZ25" s="147"/>
      <c r="SMA25" s="147"/>
      <c r="SMB25" s="147"/>
      <c r="SMC25" s="147"/>
      <c r="SMD25" s="147"/>
      <c r="SME25" s="147"/>
      <c r="SMF25" s="147"/>
      <c r="SMG25" s="147"/>
      <c r="SMH25" s="147"/>
      <c r="SMI25" s="147"/>
      <c r="SMJ25" s="147"/>
      <c r="SMK25" s="147"/>
      <c r="SML25" s="147"/>
      <c r="SMM25" s="147"/>
      <c r="SMN25" s="147"/>
      <c r="SMO25" s="147"/>
      <c r="SMP25" s="147"/>
      <c r="SMQ25" s="147"/>
      <c r="SMR25" s="147"/>
      <c r="SMS25" s="147"/>
      <c r="SMT25" s="147"/>
      <c r="SMU25" s="147"/>
      <c r="SMV25" s="147"/>
      <c r="SMW25" s="147"/>
      <c r="SMX25" s="147"/>
      <c r="SMY25" s="147"/>
      <c r="SMZ25" s="147"/>
      <c r="SNA25" s="147"/>
      <c r="SNB25" s="147"/>
      <c r="SNC25" s="147"/>
      <c r="SND25" s="147"/>
      <c r="SNE25" s="147"/>
      <c r="SNF25" s="147"/>
      <c r="SNG25" s="147"/>
      <c r="SNH25" s="147"/>
      <c r="SNI25" s="147"/>
      <c r="SNJ25" s="147"/>
      <c r="SNK25" s="147"/>
      <c r="SNL25" s="147"/>
      <c r="SNM25" s="147"/>
      <c r="SNN25" s="147"/>
      <c r="SNO25" s="147"/>
      <c r="SNP25" s="147"/>
      <c r="SNQ25" s="147"/>
      <c r="SNR25" s="147"/>
      <c r="SNS25" s="147"/>
      <c r="SNT25" s="147"/>
      <c r="SNU25" s="147"/>
      <c r="SNV25" s="147"/>
      <c r="SNW25" s="147"/>
      <c r="SNX25" s="147"/>
      <c r="SNY25" s="147"/>
      <c r="SNZ25" s="147"/>
      <c r="SOA25" s="147"/>
      <c r="SOB25" s="147"/>
      <c r="SOC25" s="147"/>
      <c r="SOD25" s="147"/>
      <c r="SOE25" s="147"/>
      <c r="SOF25" s="147"/>
      <c r="SOG25" s="147"/>
      <c r="SOH25" s="147"/>
      <c r="SOI25" s="147"/>
      <c r="SOJ25" s="147"/>
      <c r="SOK25" s="147"/>
      <c r="SOL25" s="147"/>
      <c r="SOM25" s="147"/>
      <c r="SON25" s="147"/>
      <c r="SOO25" s="147"/>
      <c r="SOP25" s="147"/>
      <c r="SOQ25" s="147"/>
      <c r="SOR25" s="147"/>
      <c r="SOS25" s="147"/>
      <c r="SOT25" s="147"/>
      <c r="SOU25" s="147"/>
      <c r="SOV25" s="147"/>
      <c r="SOW25" s="147"/>
      <c r="SOX25" s="147"/>
      <c r="SOY25" s="147"/>
      <c r="SOZ25" s="147"/>
      <c r="SPA25" s="147"/>
      <c r="SPB25" s="147"/>
      <c r="SPC25" s="147"/>
      <c r="SPD25" s="147"/>
      <c r="SPE25" s="147"/>
      <c r="SPF25" s="147"/>
      <c r="SPG25" s="147"/>
      <c r="SPH25" s="147"/>
      <c r="SPI25" s="147"/>
      <c r="SPJ25" s="147"/>
      <c r="SPK25" s="147"/>
      <c r="SPL25" s="147"/>
      <c r="SPM25" s="147"/>
      <c r="SPN25" s="147"/>
      <c r="SPO25" s="147"/>
      <c r="SPP25" s="147"/>
      <c r="SPQ25" s="147"/>
      <c r="SPR25" s="147"/>
      <c r="SPS25" s="147"/>
      <c r="SPT25" s="147"/>
      <c r="SPU25" s="147"/>
      <c r="SPV25" s="147"/>
      <c r="SPW25" s="147"/>
      <c r="SPX25" s="147"/>
      <c r="SPY25" s="147"/>
      <c r="SPZ25" s="147"/>
      <c r="SQA25" s="147"/>
      <c r="SQB25" s="147"/>
      <c r="SQC25" s="147"/>
      <c r="SQD25" s="147"/>
      <c r="SQE25" s="147"/>
      <c r="SQF25" s="147"/>
      <c r="SQG25" s="147"/>
      <c r="SQH25" s="147"/>
      <c r="SQI25" s="147"/>
      <c r="SQJ25" s="147"/>
      <c r="SQK25" s="147"/>
      <c r="SQL25" s="147"/>
      <c r="SQM25" s="147"/>
      <c r="SQN25" s="147"/>
      <c r="SQO25" s="147"/>
      <c r="SQP25" s="147"/>
      <c r="SQQ25" s="147"/>
      <c r="SQR25" s="147"/>
      <c r="SQS25" s="147"/>
      <c r="SQT25" s="147"/>
      <c r="SQU25" s="147"/>
      <c r="SQV25" s="147"/>
      <c r="SQW25" s="147"/>
      <c r="SQX25" s="147"/>
      <c r="SQY25" s="147"/>
      <c r="SQZ25" s="147"/>
      <c r="SRA25" s="147"/>
      <c r="SRB25" s="147"/>
      <c r="SRC25" s="147"/>
      <c r="SRD25" s="147"/>
      <c r="SRE25" s="147"/>
      <c r="SRF25" s="147"/>
      <c r="SRG25" s="147"/>
      <c r="SRH25" s="147"/>
      <c r="SRI25" s="147"/>
      <c r="SRJ25" s="147"/>
      <c r="SRK25" s="147"/>
      <c r="SRL25" s="147"/>
      <c r="SRM25" s="147"/>
      <c r="SRN25" s="147"/>
      <c r="SRO25" s="147"/>
      <c r="SRP25" s="147"/>
      <c r="SRQ25" s="147"/>
      <c r="SRR25" s="147"/>
      <c r="SRS25" s="147"/>
      <c r="SRT25" s="147"/>
      <c r="SRU25" s="147"/>
      <c r="SRV25" s="147"/>
      <c r="SRW25" s="147"/>
      <c r="SRX25" s="147"/>
      <c r="SRY25" s="147"/>
      <c r="SRZ25" s="147"/>
      <c r="SSA25" s="147"/>
      <c r="SSB25" s="147"/>
      <c r="SSC25" s="147"/>
      <c r="SSD25" s="147"/>
      <c r="SSE25" s="147"/>
      <c r="SSF25" s="147"/>
      <c r="SSG25" s="147"/>
      <c r="SSH25" s="147"/>
      <c r="SSI25" s="147"/>
      <c r="SSJ25" s="147"/>
      <c r="SSK25" s="147"/>
      <c r="SSL25" s="147"/>
      <c r="SSM25" s="147"/>
      <c r="SSN25" s="147"/>
      <c r="SSO25" s="147"/>
      <c r="SSP25" s="147"/>
      <c r="SSQ25" s="147"/>
      <c r="SSR25" s="147"/>
      <c r="SSS25" s="147"/>
      <c r="SST25" s="147"/>
      <c r="SSU25" s="147"/>
      <c r="SSV25" s="147"/>
      <c r="SSW25" s="147"/>
      <c r="SSX25" s="147"/>
      <c r="SSY25" s="147"/>
      <c r="SSZ25" s="147"/>
      <c r="STA25" s="147"/>
      <c r="STB25" s="147"/>
      <c r="STC25" s="147"/>
      <c r="STD25" s="147"/>
      <c r="STE25" s="147"/>
      <c r="STF25" s="147"/>
      <c r="STG25" s="147"/>
      <c r="STH25" s="147"/>
      <c r="STI25" s="147"/>
      <c r="STJ25" s="147"/>
      <c r="STK25" s="147"/>
      <c r="STL25" s="147"/>
      <c r="STM25" s="147"/>
      <c r="STN25" s="147"/>
      <c r="STO25" s="147"/>
      <c r="STP25" s="147"/>
      <c r="STQ25" s="147"/>
      <c r="STR25" s="147"/>
      <c r="STS25" s="147"/>
      <c r="STT25" s="147"/>
      <c r="STU25" s="147"/>
      <c r="STV25" s="147"/>
      <c r="STW25" s="147"/>
      <c r="STX25" s="147"/>
      <c r="STY25" s="147"/>
      <c r="STZ25" s="147"/>
      <c r="SUA25" s="147"/>
      <c r="SUB25" s="147"/>
      <c r="SUC25" s="147"/>
      <c r="SUD25" s="147"/>
      <c r="SUE25" s="147"/>
      <c r="SUF25" s="147"/>
      <c r="SUG25" s="147"/>
      <c r="SUH25" s="147"/>
      <c r="SUI25" s="147"/>
      <c r="SUJ25" s="147"/>
      <c r="SUK25" s="147"/>
      <c r="SUL25" s="147"/>
      <c r="SUM25" s="147"/>
      <c r="SUN25" s="147"/>
      <c r="SUO25" s="147"/>
      <c r="SUP25" s="147"/>
      <c r="SUQ25" s="147"/>
      <c r="SUR25" s="147"/>
      <c r="SUS25" s="147"/>
      <c r="SUT25" s="147"/>
      <c r="SUU25" s="147"/>
      <c r="SUV25" s="147"/>
      <c r="SUW25" s="147"/>
      <c r="SUX25" s="147"/>
      <c r="SUY25" s="147"/>
      <c r="SUZ25" s="147"/>
      <c r="SVA25" s="147"/>
      <c r="SVB25" s="147"/>
      <c r="SVC25" s="147"/>
      <c r="SVD25" s="147"/>
      <c r="SVE25" s="147"/>
      <c r="SVF25" s="147"/>
      <c r="SVG25" s="147"/>
      <c r="SVH25" s="147"/>
      <c r="SVI25" s="147"/>
      <c r="SVJ25" s="147"/>
      <c r="SVK25" s="147"/>
      <c r="SVL25" s="147"/>
      <c r="SVM25" s="147"/>
      <c r="SVN25" s="147"/>
      <c r="SVO25" s="147"/>
      <c r="SVP25" s="147"/>
      <c r="SVQ25" s="147"/>
      <c r="SVR25" s="147"/>
      <c r="SVS25" s="147"/>
      <c r="SVT25" s="147"/>
      <c r="SVU25" s="147"/>
      <c r="SVV25" s="147"/>
      <c r="SVW25" s="147"/>
      <c r="SVX25" s="147"/>
      <c r="SVY25" s="147"/>
      <c r="SVZ25" s="147"/>
      <c r="SWA25" s="147"/>
      <c r="SWB25" s="147"/>
      <c r="SWC25" s="147"/>
      <c r="SWD25" s="147"/>
      <c r="SWE25" s="147"/>
      <c r="SWF25" s="147"/>
      <c r="SWG25" s="147"/>
      <c r="SWH25" s="147"/>
      <c r="SWI25" s="147"/>
      <c r="SWJ25" s="147"/>
      <c r="SWK25" s="147"/>
      <c r="SWL25" s="147"/>
      <c r="SWM25" s="147"/>
      <c r="SWN25" s="147"/>
      <c r="SWO25" s="147"/>
      <c r="SWP25" s="147"/>
      <c r="SWQ25" s="147"/>
      <c r="SWR25" s="147"/>
      <c r="SWS25" s="147"/>
      <c r="SWT25" s="147"/>
      <c r="SWU25" s="147"/>
      <c r="SWV25" s="147"/>
      <c r="SWW25" s="147"/>
      <c r="SWX25" s="147"/>
      <c r="SWY25" s="147"/>
      <c r="SWZ25" s="147"/>
      <c r="SXA25" s="147"/>
      <c r="SXB25" s="147"/>
      <c r="SXC25" s="147"/>
      <c r="SXD25" s="147"/>
      <c r="SXE25" s="147"/>
      <c r="SXF25" s="147"/>
      <c r="SXG25" s="147"/>
      <c r="SXH25" s="147"/>
      <c r="SXI25" s="147"/>
      <c r="SXJ25" s="147"/>
      <c r="SXK25" s="147"/>
      <c r="SXL25" s="147"/>
      <c r="SXM25" s="147"/>
      <c r="SXN25" s="147"/>
      <c r="SXO25" s="147"/>
      <c r="SXP25" s="147"/>
      <c r="SXQ25" s="147"/>
      <c r="SXR25" s="147"/>
      <c r="SXS25" s="147"/>
      <c r="SXT25" s="147"/>
      <c r="SXU25" s="147"/>
      <c r="SXV25" s="147"/>
      <c r="SXW25" s="147"/>
      <c r="SXX25" s="147"/>
      <c r="SXY25" s="147"/>
      <c r="SXZ25" s="147"/>
      <c r="SYA25" s="147"/>
      <c r="SYB25" s="147"/>
      <c r="SYC25" s="147"/>
      <c r="SYD25" s="147"/>
      <c r="SYE25" s="147"/>
      <c r="SYF25" s="147"/>
      <c r="SYG25" s="147"/>
      <c r="SYH25" s="147"/>
      <c r="SYI25" s="147"/>
      <c r="SYJ25" s="147"/>
      <c r="SYK25" s="147"/>
      <c r="SYL25" s="147"/>
      <c r="SYM25" s="147"/>
      <c r="SYN25" s="147"/>
      <c r="SYO25" s="147"/>
      <c r="SYP25" s="147"/>
      <c r="SYQ25" s="147"/>
      <c r="SYR25" s="147"/>
      <c r="SYS25" s="147"/>
      <c r="SYT25" s="147"/>
      <c r="SYU25" s="147"/>
      <c r="SYV25" s="147"/>
      <c r="SYW25" s="147"/>
      <c r="SYX25" s="147"/>
      <c r="SYY25" s="147"/>
      <c r="SYZ25" s="147"/>
      <c r="SZA25" s="147"/>
      <c r="SZB25" s="147"/>
      <c r="SZC25" s="147"/>
      <c r="SZD25" s="147"/>
      <c r="SZE25" s="147"/>
      <c r="SZF25" s="147"/>
      <c r="SZG25" s="147"/>
      <c r="SZH25" s="147"/>
      <c r="SZI25" s="147"/>
      <c r="SZJ25" s="147"/>
      <c r="SZK25" s="147"/>
      <c r="SZL25" s="147"/>
      <c r="SZM25" s="147"/>
      <c r="SZN25" s="147"/>
      <c r="SZO25" s="147"/>
      <c r="SZP25" s="147"/>
      <c r="SZQ25" s="147"/>
      <c r="SZR25" s="147"/>
      <c r="SZS25" s="147"/>
      <c r="SZT25" s="147"/>
      <c r="SZU25" s="147"/>
      <c r="SZV25" s="147"/>
      <c r="SZW25" s="147"/>
      <c r="SZX25" s="147"/>
      <c r="SZY25" s="147"/>
      <c r="SZZ25" s="147"/>
      <c r="TAA25" s="147"/>
      <c r="TAB25" s="147"/>
      <c r="TAC25" s="147"/>
      <c r="TAD25" s="147"/>
      <c r="TAE25" s="147"/>
      <c r="TAF25" s="147"/>
      <c r="TAG25" s="147"/>
      <c r="TAH25" s="147"/>
      <c r="TAI25" s="147"/>
      <c r="TAJ25" s="147"/>
      <c r="TAK25" s="147"/>
      <c r="TAL25" s="147"/>
      <c r="TAM25" s="147"/>
      <c r="TAN25" s="147"/>
      <c r="TAO25" s="147"/>
      <c r="TAP25" s="147"/>
      <c r="TAQ25" s="147"/>
      <c r="TAR25" s="147"/>
      <c r="TAS25" s="147"/>
      <c r="TAT25" s="147"/>
      <c r="TAU25" s="147"/>
      <c r="TAV25" s="147"/>
      <c r="TAW25" s="147"/>
      <c r="TAX25" s="147"/>
      <c r="TAY25" s="147"/>
      <c r="TAZ25" s="147"/>
      <c r="TBA25" s="147"/>
      <c r="TBB25" s="147"/>
      <c r="TBC25" s="147"/>
      <c r="TBD25" s="147"/>
      <c r="TBE25" s="147"/>
      <c r="TBF25" s="147"/>
      <c r="TBG25" s="147"/>
      <c r="TBH25" s="147"/>
      <c r="TBI25" s="147"/>
      <c r="TBJ25" s="147"/>
      <c r="TBK25" s="147"/>
      <c r="TBL25" s="147"/>
      <c r="TBM25" s="147"/>
      <c r="TBN25" s="147"/>
      <c r="TBO25" s="147"/>
      <c r="TBP25" s="147"/>
      <c r="TBQ25" s="147"/>
      <c r="TBR25" s="147"/>
      <c r="TBS25" s="147"/>
      <c r="TBT25" s="147"/>
      <c r="TBU25" s="147"/>
      <c r="TBV25" s="147"/>
      <c r="TBW25" s="147"/>
      <c r="TBX25" s="147"/>
      <c r="TBY25" s="147"/>
      <c r="TBZ25" s="147"/>
      <c r="TCA25" s="147"/>
      <c r="TCB25" s="147"/>
      <c r="TCC25" s="147"/>
      <c r="TCD25" s="147"/>
      <c r="TCE25" s="147"/>
      <c r="TCF25" s="147"/>
      <c r="TCG25" s="147"/>
      <c r="TCH25" s="147"/>
      <c r="TCI25" s="147"/>
      <c r="TCJ25" s="147"/>
      <c r="TCK25" s="147"/>
      <c r="TCL25" s="147"/>
      <c r="TCM25" s="147"/>
      <c r="TCN25" s="147"/>
      <c r="TCO25" s="147"/>
      <c r="TCP25" s="147"/>
      <c r="TCQ25" s="147"/>
      <c r="TCR25" s="147"/>
      <c r="TCS25" s="147"/>
      <c r="TCT25" s="147"/>
      <c r="TCU25" s="147"/>
      <c r="TCV25" s="147"/>
      <c r="TCW25" s="147"/>
      <c r="TCX25" s="147"/>
      <c r="TCY25" s="147"/>
      <c r="TCZ25" s="147"/>
      <c r="TDA25" s="147"/>
      <c r="TDB25" s="147"/>
      <c r="TDC25" s="147"/>
      <c r="TDD25" s="147"/>
      <c r="TDE25" s="147"/>
      <c r="TDF25" s="147"/>
      <c r="TDG25" s="147"/>
      <c r="TDH25" s="147"/>
      <c r="TDI25" s="147"/>
      <c r="TDJ25" s="147"/>
      <c r="TDK25" s="147"/>
      <c r="TDL25" s="147"/>
      <c r="TDM25" s="147"/>
      <c r="TDN25" s="147"/>
      <c r="TDO25" s="147"/>
      <c r="TDP25" s="147"/>
      <c r="TDQ25" s="147"/>
      <c r="TDR25" s="147"/>
      <c r="TDS25" s="147"/>
      <c r="TDT25" s="147"/>
      <c r="TDU25" s="147"/>
      <c r="TDV25" s="147"/>
      <c r="TDW25" s="147"/>
      <c r="TDX25" s="147"/>
      <c r="TDY25" s="147"/>
      <c r="TDZ25" s="147"/>
      <c r="TEA25" s="147"/>
      <c r="TEB25" s="147"/>
      <c r="TEC25" s="147"/>
      <c r="TED25" s="147"/>
      <c r="TEE25" s="147"/>
      <c r="TEF25" s="147"/>
      <c r="TEG25" s="147"/>
      <c r="TEH25" s="147"/>
      <c r="TEI25" s="147"/>
      <c r="TEJ25" s="147"/>
      <c r="TEK25" s="147"/>
      <c r="TEL25" s="147"/>
      <c r="TEM25" s="147"/>
      <c r="TEN25" s="147"/>
      <c r="TEO25" s="147"/>
      <c r="TEP25" s="147"/>
      <c r="TEQ25" s="147"/>
      <c r="TER25" s="147"/>
      <c r="TES25" s="147"/>
      <c r="TET25" s="147"/>
      <c r="TEU25" s="147"/>
      <c r="TEV25" s="147"/>
      <c r="TEW25" s="147"/>
      <c r="TEX25" s="147"/>
      <c r="TEY25" s="147"/>
      <c r="TEZ25" s="147"/>
      <c r="TFA25" s="147"/>
      <c r="TFB25" s="147"/>
      <c r="TFC25" s="147"/>
      <c r="TFD25" s="147"/>
      <c r="TFE25" s="147"/>
      <c r="TFF25" s="147"/>
      <c r="TFG25" s="147"/>
      <c r="TFH25" s="147"/>
      <c r="TFI25" s="147"/>
      <c r="TFJ25" s="147"/>
      <c r="TFK25" s="147"/>
      <c r="TFL25" s="147"/>
      <c r="TFM25" s="147"/>
      <c r="TFN25" s="147"/>
      <c r="TFO25" s="147"/>
      <c r="TFP25" s="147"/>
      <c r="TFQ25" s="147"/>
      <c r="TFR25" s="147"/>
      <c r="TFS25" s="147"/>
      <c r="TFT25" s="147"/>
      <c r="TFU25" s="147"/>
      <c r="TFV25" s="147"/>
      <c r="TFW25" s="147"/>
      <c r="TFX25" s="147"/>
      <c r="TFY25" s="147"/>
      <c r="TFZ25" s="147"/>
      <c r="TGA25" s="147"/>
      <c r="TGB25" s="147"/>
      <c r="TGC25" s="147"/>
      <c r="TGD25" s="147"/>
      <c r="TGE25" s="147"/>
      <c r="TGF25" s="147"/>
      <c r="TGG25" s="147"/>
      <c r="TGH25" s="147"/>
      <c r="TGI25" s="147"/>
      <c r="TGJ25" s="147"/>
      <c r="TGK25" s="147"/>
      <c r="TGL25" s="147"/>
      <c r="TGM25" s="147"/>
      <c r="TGN25" s="147"/>
      <c r="TGO25" s="147"/>
      <c r="TGP25" s="147"/>
      <c r="TGQ25" s="147"/>
      <c r="TGR25" s="147"/>
      <c r="TGS25" s="147"/>
      <c r="TGT25" s="147"/>
      <c r="TGU25" s="147"/>
      <c r="TGV25" s="147"/>
      <c r="TGW25" s="147"/>
      <c r="TGX25" s="147"/>
      <c r="TGY25" s="147"/>
      <c r="TGZ25" s="147"/>
      <c r="THA25" s="147"/>
      <c r="THB25" s="147"/>
      <c r="THC25" s="147"/>
      <c r="THD25" s="147"/>
      <c r="THE25" s="147"/>
      <c r="THF25" s="147"/>
      <c r="THG25" s="147"/>
      <c r="THH25" s="147"/>
      <c r="THI25" s="147"/>
      <c r="THJ25" s="147"/>
      <c r="THK25" s="147"/>
      <c r="THL25" s="147"/>
      <c r="THM25" s="147"/>
      <c r="THN25" s="147"/>
      <c r="THO25" s="147"/>
      <c r="THP25" s="147"/>
      <c r="THQ25" s="147"/>
      <c r="THR25" s="147"/>
      <c r="THS25" s="147"/>
      <c r="THT25" s="147"/>
      <c r="THU25" s="147"/>
      <c r="THV25" s="147"/>
      <c r="THW25" s="147"/>
      <c r="THX25" s="147"/>
      <c r="THY25" s="147"/>
      <c r="THZ25" s="147"/>
      <c r="TIA25" s="147"/>
      <c r="TIB25" s="147"/>
      <c r="TIC25" s="147"/>
      <c r="TID25" s="147"/>
      <c r="TIE25" s="147"/>
      <c r="TIF25" s="147"/>
      <c r="TIG25" s="147"/>
      <c r="TIH25" s="147"/>
      <c r="TII25" s="147"/>
      <c r="TIJ25" s="147"/>
      <c r="TIK25" s="147"/>
      <c r="TIL25" s="147"/>
      <c r="TIM25" s="147"/>
      <c r="TIN25" s="147"/>
      <c r="TIO25" s="147"/>
      <c r="TIP25" s="147"/>
      <c r="TIQ25" s="147"/>
      <c r="TIR25" s="147"/>
      <c r="TIS25" s="147"/>
      <c r="TIT25" s="147"/>
      <c r="TIU25" s="147"/>
      <c r="TIV25" s="147"/>
      <c r="TIW25" s="147"/>
      <c r="TIX25" s="147"/>
      <c r="TIY25" s="147"/>
      <c r="TIZ25" s="147"/>
      <c r="TJA25" s="147"/>
      <c r="TJB25" s="147"/>
      <c r="TJC25" s="147"/>
      <c r="TJD25" s="147"/>
      <c r="TJE25" s="147"/>
      <c r="TJF25" s="147"/>
      <c r="TJG25" s="147"/>
      <c r="TJH25" s="147"/>
      <c r="TJI25" s="147"/>
      <c r="TJJ25" s="147"/>
      <c r="TJK25" s="147"/>
      <c r="TJL25" s="147"/>
      <c r="TJM25" s="147"/>
      <c r="TJN25" s="147"/>
      <c r="TJO25" s="147"/>
      <c r="TJP25" s="147"/>
      <c r="TJQ25" s="147"/>
      <c r="TJR25" s="147"/>
      <c r="TJS25" s="147"/>
      <c r="TJT25" s="147"/>
      <c r="TJU25" s="147"/>
      <c r="TJV25" s="147"/>
      <c r="TJW25" s="147"/>
      <c r="TJX25" s="147"/>
      <c r="TJY25" s="147"/>
      <c r="TJZ25" s="147"/>
      <c r="TKA25" s="147"/>
      <c r="TKB25" s="147"/>
      <c r="TKC25" s="147"/>
      <c r="TKD25" s="147"/>
      <c r="TKE25" s="147"/>
      <c r="TKF25" s="147"/>
      <c r="TKG25" s="147"/>
      <c r="TKH25" s="147"/>
      <c r="TKI25" s="147"/>
      <c r="TKJ25" s="147"/>
      <c r="TKK25" s="147"/>
      <c r="TKL25" s="147"/>
      <c r="TKM25" s="147"/>
      <c r="TKN25" s="147"/>
      <c r="TKO25" s="147"/>
      <c r="TKP25" s="147"/>
      <c r="TKQ25" s="147"/>
      <c r="TKR25" s="147"/>
      <c r="TKS25" s="147"/>
      <c r="TKT25" s="147"/>
      <c r="TKU25" s="147"/>
      <c r="TKV25" s="147"/>
      <c r="TKW25" s="147"/>
      <c r="TKX25" s="147"/>
      <c r="TKY25" s="147"/>
      <c r="TKZ25" s="147"/>
      <c r="TLA25" s="147"/>
      <c r="TLB25" s="147"/>
      <c r="TLC25" s="147"/>
      <c r="TLD25" s="147"/>
      <c r="TLE25" s="147"/>
      <c r="TLF25" s="147"/>
      <c r="TLG25" s="147"/>
      <c r="TLH25" s="147"/>
      <c r="TLI25" s="147"/>
      <c r="TLJ25" s="147"/>
      <c r="TLK25" s="147"/>
      <c r="TLL25" s="147"/>
      <c r="TLM25" s="147"/>
      <c r="TLN25" s="147"/>
      <c r="TLO25" s="147"/>
      <c r="TLP25" s="147"/>
      <c r="TLQ25" s="147"/>
      <c r="TLR25" s="147"/>
      <c r="TLS25" s="147"/>
      <c r="TLT25" s="147"/>
      <c r="TLU25" s="147"/>
      <c r="TLV25" s="147"/>
      <c r="TLW25" s="147"/>
      <c r="TLX25" s="147"/>
      <c r="TLY25" s="147"/>
      <c r="TLZ25" s="147"/>
      <c r="TMA25" s="147"/>
      <c r="TMB25" s="147"/>
      <c r="TMC25" s="147"/>
      <c r="TMD25" s="147"/>
      <c r="TME25" s="147"/>
      <c r="TMF25" s="147"/>
      <c r="TMG25" s="147"/>
      <c r="TMH25" s="147"/>
      <c r="TMI25" s="147"/>
      <c r="TMJ25" s="147"/>
      <c r="TMK25" s="147"/>
      <c r="TML25" s="147"/>
      <c r="TMM25" s="147"/>
      <c r="TMN25" s="147"/>
      <c r="TMO25" s="147"/>
      <c r="TMP25" s="147"/>
      <c r="TMQ25" s="147"/>
      <c r="TMR25" s="147"/>
      <c r="TMS25" s="147"/>
      <c r="TMT25" s="147"/>
      <c r="TMU25" s="147"/>
      <c r="TMV25" s="147"/>
      <c r="TMW25" s="147"/>
      <c r="TMX25" s="147"/>
      <c r="TMY25" s="147"/>
      <c r="TMZ25" s="147"/>
      <c r="TNA25" s="147"/>
      <c r="TNB25" s="147"/>
      <c r="TNC25" s="147"/>
      <c r="TND25" s="147"/>
      <c r="TNE25" s="147"/>
      <c r="TNF25" s="147"/>
      <c r="TNG25" s="147"/>
      <c r="TNH25" s="147"/>
      <c r="TNI25" s="147"/>
      <c r="TNJ25" s="147"/>
      <c r="TNK25" s="147"/>
      <c r="TNL25" s="147"/>
      <c r="TNM25" s="147"/>
      <c r="TNN25" s="147"/>
      <c r="TNO25" s="147"/>
      <c r="TNP25" s="147"/>
      <c r="TNQ25" s="147"/>
      <c r="TNR25" s="147"/>
      <c r="TNS25" s="147"/>
      <c r="TNT25" s="147"/>
      <c r="TNU25" s="147"/>
      <c r="TNV25" s="147"/>
      <c r="TNW25" s="147"/>
      <c r="TNX25" s="147"/>
      <c r="TNY25" s="147"/>
      <c r="TNZ25" s="147"/>
      <c r="TOA25" s="147"/>
      <c r="TOB25" s="147"/>
      <c r="TOC25" s="147"/>
      <c r="TOD25" s="147"/>
      <c r="TOE25" s="147"/>
      <c r="TOF25" s="147"/>
      <c r="TOG25" s="147"/>
      <c r="TOH25" s="147"/>
      <c r="TOI25" s="147"/>
      <c r="TOJ25" s="147"/>
      <c r="TOK25" s="147"/>
      <c r="TOL25" s="147"/>
      <c r="TOM25" s="147"/>
      <c r="TON25" s="147"/>
      <c r="TOO25" s="147"/>
      <c r="TOP25" s="147"/>
      <c r="TOQ25" s="147"/>
      <c r="TOR25" s="147"/>
      <c r="TOS25" s="147"/>
      <c r="TOT25" s="147"/>
      <c r="TOU25" s="147"/>
      <c r="TOV25" s="147"/>
      <c r="TOW25" s="147"/>
      <c r="TOX25" s="147"/>
      <c r="TOY25" s="147"/>
      <c r="TOZ25" s="147"/>
      <c r="TPA25" s="147"/>
      <c r="TPB25" s="147"/>
      <c r="TPC25" s="147"/>
      <c r="TPD25" s="147"/>
      <c r="TPE25" s="147"/>
      <c r="TPF25" s="147"/>
      <c r="TPG25" s="147"/>
      <c r="TPH25" s="147"/>
      <c r="TPI25" s="147"/>
      <c r="TPJ25" s="147"/>
      <c r="TPK25" s="147"/>
      <c r="TPL25" s="147"/>
      <c r="TPM25" s="147"/>
      <c r="TPN25" s="147"/>
      <c r="TPO25" s="147"/>
      <c r="TPP25" s="147"/>
      <c r="TPQ25" s="147"/>
      <c r="TPR25" s="147"/>
      <c r="TPS25" s="147"/>
      <c r="TPT25" s="147"/>
      <c r="TPU25" s="147"/>
      <c r="TPV25" s="147"/>
      <c r="TPW25" s="147"/>
      <c r="TPX25" s="147"/>
      <c r="TPY25" s="147"/>
      <c r="TPZ25" s="147"/>
      <c r="TQA25" s="147"/>
      <c r="TQB25" s="147"/>
      <c r="TQC25" s="147"/>
      <c r="TQD25" s="147"/>
      <c r="TQE25" s="147"/>
      <c r="TQF25" s="147"/>
      <c r="TQG25" s="147"/>
      <c r="TQH25" s="147"/>
      <c r="TQI25" s="147"/>
      <c r="TQJ25" s="147"/>
      <c r="TQK25" s="147"/>
      <c r="TQL25" s="147"/>
      <c r="TQM25" s="147"/>
      <c r="TQN25" s="147"/>
      <c r="TQO25" s="147"/>
      <c r="TQP25" s="147"/>
      <c r="TQQ25" s="147"/>
      <c r="TQR25" s="147"/>
      <c r="TQS25" s="147"/>
      <c r="TQT25" s="147"/>
      <c r="TQU25" s="147"/>
      <c r="TQV25" s="147"/>
      <c r="TQW25" s="147"/>
      <c r="TQX25" s="147"/>
      <c r="TQY25" s="147"/>
      <c r="TQZ25" s="147"/>
      <c r="TRA25" s="147"/>
      <c r="TRB25" s="147"/>
      <c r="TRC25" s="147"/>
      <c r="TRD25" s="147"/>
      <c r="TRE25" s="147"/>
      <c r="TRF25" s="147"/>
      <c r="TRG25" s="147"/>
      <c r="TRH25" s="147"/>
      <c r="TRI25" s="147"/>
      <c r="TRJ25" s="147"/>
      <c r="TRK25" s="147"/>
      <c r="TRL25" s="147"/>
      <c r="TRM25" s="147"/>
      <c r="TRN25" s="147"/>
      <c r="TRO25" s="147"/>
      <c r="TRP25" s="147"/>
      <c r="TRQ25" s="147"/>
      <c r="TRR25" s="147"/>
      <c r="TRS25" s="147"/>
      <c r="TRT25" s="147"/>
      <c r="TRU25" s="147"/>
      <c r="TRV25" s="147"/>
      <c r="TRW25" s="147"/>
      <c r="TRX25" s="147"/>
      <c r="TRY25" s="147"/>
      <c r="TRZ25" s="147"/>
      <c r="TSA25" s="147"/>
      <c r="TSB25" s="147"/>
      <c r="TSC25" s="147"/>
      <c r="TSD25" s="147"/>
      <c r="TSE25" s="147"/>
      <c r="TSF25" s="147"/>
      <c r="TSG25" s="147"/>
      <c r="TSH25" s="147"/>
      <c r="TSI25" s="147"/>
      <c r="TSJ25" s="147"/>
      <c r="TSK25" s="147"/>
      <c r="TSL25" s="147"/>
      <c r="TSM25" s="147"/>
      <c r="TSN25" s="147"/>
      <c r="TSO25" s="147"/>
      <c r="TSP25" s="147"/>
      <c r="TSQ25" s="147"/>
      <c r="TSR25" s="147"/>
      <c r="TSS25" s="147"/>
      <c r="TST25" s="147"/>
      <c r="TSU25" s="147"/>
      <c r="TSV25" s="147"/>
      <c r="TSW25" s="147"/>
      <c r="TSX25" s="147"/>
      <c r="TSY25" s="147"/>
      <c r="TSZ25" s="147"/>
      <c r="TTA25" s="147"/>
      <c r="TTB25" s="147"/>
      <c r="TTC25" s="147"/>
      <c r="TTD25" s="147"/>
      <c r="TTE25" s="147"/>
      <c r="TTF25" s="147"/>
      <c r="TTG25" s="147"/>
      <c r="TTH25" s="147"/>
      <c r="TTI25" s="147"/>
      <c r="TTJ25" s="147"/>
      <c r="TTK25" s="147"/>
      <c r="TTL25" s="147"/>
      <c r="TTM25" s="147"/>
      <c r="TTN25" s="147"/>
      <c r="TTO25" s="147"/>
      <c r="TTP25" s="147"/>
      <c r="TTQ25" s="147"/>
      <c r="TTR25" s="147"/>
      <c r="TTS25" s="147"/>
      <c r="TTT25" s="147"/>
      <c r="TTU25" s="147"/>
      <c r="TTV25" s="147"/>
      <c r="TTW25" s="147"/>
      <c r="TTX25" s="147"/>
      <c r="TTY25" s="147"/>
      <c r="TTZ25" s="147"/>
      <c r="TUA25" s="147"/>
      <c r="TUB25" s="147"/>
      <c r="TUC25" s="147"/>
      <c r="TUD25" s="147"/>
      <c r="TUE25" s="147"/>
      <c r="TUF25" s="147"/>
      <c r="TUG25" s="147"/>
      <c r="TUH25" s="147"/>
      <c r="TUI25" s="147"/>
      <c r="TUJ25" s="147"/>
      <c r="TUK25" s="147"/>
      <c r="TUL25" s="147"/>
      <c r="TUM25" s="147"/>
      <c r="TUN25" s="147"/>
      <c r="TUO25" s="147"/>
      <c r="TUP25" s="147"/>
      <c r="TUQ25" s="147"/>
      <c r="TUR25" s="147"/>
      <c r="TUS25" s="147"/>
      <c r="TUT25" s="147"/>
      <c r="TUU25" s="147"/>
      <c r="TUV25" s="147"/>
      <c r="TUW25" s="147"/>
      <c r="TUX25" s="147"/>
      <c r="TUY25" s="147"/>
      <c r="TUZ25" s="147"/>
      <c r="TVA25" s="147"/>
      <c r="TVB25" s="147"/>
      <c r="TVC25" s="147"/>
      <c r="TVD25" s="147"/>
      <c r="TVE25" s="147"/>
      <c r="TVF25" s="147"/>
      <c r="TVG25" s="147"/>
      <c r="TVH25" s="147"/>
      <c r="TVI25" s="147"/>
      <c r="TVJ25" s="147"/>
      <c r="TVK25" s="147"/>
      <c r="TVL25" s="147"/>
      <c r="TVM25" s="147"/>
      <c r="TVN25" s="147"/>
      <c r="TVO25" s="147"/>
      <c r="TVP25" s="147"/>
      <c r="TVQ25" s="147"/>
      <c r="TVR25" s="147"/>
      <c r="TVS25" s="147"/>
      <c r="TVT25" s="147"/>
      <c r="TVU25" s="147"/>
      <c r="TVV25" s="147"/>
      <c r="TVW25" s="147"/>
      <c r="TVX25" s="147"/>
      <c r="TVY25" s="147"/>
      <c r="TVZ25" s="147"/>
      <c r="TWA25" s="147"/>
      <c r="TWB25" s="147"/>
      <c r="TWC25" s="147"/>
      <c r="TWD25" s="147"/>
      <c r="TWE25" s="147"/>
      <c r="TWF25" s="147"/>
      <c r="TWG25" s="147"/>
      <c r="TWH25" s="147"/>
      <c r="TWI25" s="147"/>
      <c r="TWJ25" s="147"/>
      <c r="TWK25" s="147"/>
      <c r="TWL25" s="147"/>
      <c r="TWM25" s="147"/>
      <c r="TWN25" s="147"/>
      <c r="TWO25" s="147"/>
      <c r="TWP25" s="147"/>
      <c r="TWQ25" s="147"/>
      <c r="TWR25" s="147"/>
      <c r="TWS25" s="147"/>
      <c r="TWT25" s="147"/>
      <c r="TWU25" s="147"/>
      <c r="TWV25" s="147"/>
      <c r="TWW25" s="147"/>
      <c r="TWX25" s="147"/>
      <c r="TWY25" s="147"/>
      <c r="TWZ25" s="147"/>
      <c r="TXA25" s="147"/>
      <c r="TXB25" s="147"/>
      <c r="TXC25" s="147"/>
      <c r="TXD25" s="147"/>
      <c r="TXE25" s="147"/>
      <c r="TXF25" s="147"/>
      <c r="TXG25" s="147"/>
      <c r="TXH25" s="147"/>
      <c r="TXI25" s="147"/>
      <c r="TXJ25" s="147"/>
      <c r="TXK25" s="147"/>
      <c r="TXL25" s="147"/>
      <c r="TXM25" s="147"/>
      <c r="TXN25" s="147"/>
      <c r="TXO25" s="147"/>
      <c r="TXP25" s="147"/>
      <c r="TXQ25" s="147"/>
      <c r="TXR25" s="147"/>
      <c r="TXS25" s="147"/>
      <c r="TXT25" s="147"/>
      <c r="TXU25" s="147"/>
      <c r="TXV25" s="147"/>
      <c r="TXW25" s="147"/>
      <c r="TXX25" s="147"/>
      <c r="TXY25" s="147"/>
      <c r="TXZ25" s="147"/>
      <c r="TYA25" s="147"/>
      <c r="TYB25" s="147"/>
      <c r="TYC25" s="147"/>
      <c r="TYD25" s="147"/>
      <c r="TYE25" s="147"/>
      <c r="TYF25" s="147"/>
      <c r="TYG25" s="147"/>
      <c r="TYH25" s="147"/>
      <c r="TYI25" s="147"/>
      <c r="TYJ25" s="147"/>
      <c r="TYK25" s="147"/>
      <c r="TYL25" s="147"/>
      <c r="TYM25" s="147"/>
      <c r="TYN25" s="147"/>
      <c r="TYO25" s="147"/>
      <c r="TYP25" s="147"/>
      <c r="TYQ25" s="147"/>
      <c r="TYR25" s="147"/>
      <c r="TYS25" s="147"/>
      <c r="TYT25" s="147"/>
      <c r="TYU25" s="147"/>
      <c r="TYV25" s="147"/>
      <c r="TYW25" s="147"/>
      <c r="TYX25" s="147"/>
      <c r="TYY25" s="147"/>
      <c r="TYZ25" s="147"/>
      <c r="TZA25" s="147"/>
      <c r="TZB25" s="147"/>
      <c r="TZC25" s="147"/>
      <c r="TZD25" s="147"/>
      <c r="TZE25" s="147"/>
      <c r="TZF25" s="147"/>
      <c r="TZG25" s="147"/>
      <c r="TZH25" s="147"/>
      <c r="TZI25" s="147"/>
      <c r="TZJ25" s="147"/>
      <c r="TZK25" s="147"/>
      <c r="TZL25" s="147"/>
      <c r="TZM25" s="147"/>
      <c r="TZN25" s="147"/>
      <c r="TZO25" s="147"/>
      <c r="TZP25" s="147"/>
      <c r="TZQ25" s="147"/>
      <c r="TZR25" s="147"/>
      <c r="TZS25" s="147"/>
      <c r="TZT25" s="147"/>
      <c r="TZU25" s="147"/>
      <c r="TZV25" s="147"/>
      <c r="TZW25" s="147"/>
      <c r="TZX25" s="147"/>
      <c r="TZY25" s="147"/>
      <c r="TZZ25" s="147"/>
      <c r="UAA25" s="147"/>
      <c r="UAB25" s="147"/>
      <c r="UAC25" s="147"/>
      <c r="UAD25" s="147"/>
      <c r="UAE25" s="147"/>
      <c r="UAF25" s="147"/>
      <c r="UAG25" s="147"/>
      <c r="UAH25" s="147"/>
      <c r="UAI25" s="147"/>
      <c r="UAJ25" s="147"/>
      <c r="UAK25" s="147"/>
      <c r="UAL25" s="147"/>
      <c r="UAM25" s="147"/>
      <c r="UAN25" s="147"/>
      <c r="UAO25" s="147"/>
      <c r="UAP25" s="147"/>
      <c r="UAQ25" s="147"/>
      <c r="UAR25" s="147"/>
      <c r="UAS25" s="147"/>
      <c r="UAT25" s="147"/>
      <c r="UAU25" s="147"/>
      <c r="UAV25" s="147"/>
      <c r="UAW25" s="147"/>
      <c r="UAX25" s="147"/>
      <c r="UAY25" s="147"/>
      <c r="UAZ25" s="147"/>
      <c r="UBA25" s="147"/>
      <c r="UBB25" s="147"/>
      <c r="UBC25" s="147"/>
      <c r="UBD25" s="147"/>
      <c r="UBE25" s="147"/>
      <c r="UBF25" s="147"/>
      <c r="UBG25" s="147"/>
      <c r="UBH25" s="147"/>
      <c r="UBI25" s="147"/>
      <c r="UBJ25" s="147"/>
      <c r="UBK25" s="147"/>
      <c r="UBL25" s="147"/>
      <c r="UBM25" s="147"/>
      <c r="UBN25" s="147"/>
      <c r="UBO25" s="147"/>
      <c r="UBP25" s="147"/>
      <c r="UBQ25" s="147"/>
      <c r="UBR25" s="147"/>
      <c r="UBS25" s="147"/>
      <c r="UBT25" s="147"/>
      <c r="UBU25" s="147"/>
      <c r="UBV25" s="147"/>
      <c r="UBW25" s="147"/>
      <c r="UBX25" s="147"/>
      <c r="UBY25" s="147"/>
      <c r="UBZ25" s="147"/>
      <c r="UCA25" s="147"/>
      <c r="UCB25" s="147"/>
      <c r="UCC25" s="147"/>
      <c r="UCD25" s="147"/>
      <c r="UCE25" s="147"/>
      <c r="UCF25" s="147"/>
      <c r="UCG25" s="147"/>
      <c r="UCH25" s="147"/>
      <c r="UCI25" s="147"/>
      <c r="UCJ25" s="147"/>
      <c r="UCK25" s="147"/>
      <c r="UCL25" s="147"/>
      <c r="UCM25" s="147"/>
      <c r="UCN25" s="147"/>
      <c r="UCO25" s="147"/>
      <c r="UCP25" s="147"/>
      <c r="UCQ25" s="147"/>
      <c r="UCR25" s="147"/>
      <c r="UCS25" s="147"/>
      <c r="UCT25" s="147"/>
      <c r="UCU25" s="147"/>
      <c r="UCV25" s="147"/>
      <c r="UCW25" s="147"/>
      <c r="UCX25" s="147"/>
      <c r="UCY25" s="147"/>
      <c r="UCZ25" s="147"/>
      <c r="UDA25" s="147"/>
      <c r="UDB25" s="147"/>
      <c r="UDC25" s="147"/>
      <c r="UDD25" s="147"/>
      <c r="UDE25" s="147"/>
      <c r="UDF25" s="147"/>
      <c r="UDG25" s="147"/>
      <c r="UDH25" s="147"/>
      <c r="UDI25" s="147"/>
      <c r="UDJ25" s="147"/>
      <c r="UDK25" s="147"/>
      <c r="UDL25" s="147"/>
      <c r="UDM25" s="147"/>
      <c r="UDN25" s="147"/>
      <c r="UDO25" s="147"/>
      <c r="UDP25" s="147"/>
      <c r="UDQ25" s="147"/>
      <c r="UDR25" s="147"/>
      <c r="UDS25" s="147"/>
      <c r="UDT25" s="147"/>
      <c r="UDU25" s="147"/>
      <c r="UDV25" s="147"/>
      <c r="UDW25" s="147"/>
      <c r="UDX25" s="147"/>
      <c r="UDY25" s="147"/>
      <c r="UDZ25" s="147"/>
      <c r="UEA25" s="147"/>
      <c r="UEB25" s="147"/>
      <c r="UEC25" s="147"/>
      <c r="UED25" s="147"/>
      <c r="UEE25" s="147"/>
      <c r="UEF25" s="147"/>
      <c r="UEG25" s="147"/>
      <c r="UEH25" s="147"/>
      <c r="UEI25" s="147"/>
      <c r="UEJ25" s="147"/>
      <c r="UEK25" s="147"/>
      <c r="UEL25" s="147"/>
      <c r="UEM25" s="147"/>
      <c r="UEN25" s="147"/>
      <c r="UEO25" s="147"/>
      <c r="UEP25" s="147"/>
      <c r="UEQ25" s="147"/>
      <c r="UER25" s="147"/>
      <c r="UES25" s="147"/>
      <c r="UET25" s="147"/>
      <c r="UEU25" s="147"/>
      <c r="UEV25" s="147"/>
      <c r="UEW25" s="147"/>
      <c r="UEX25" s="147"/>
      <c r="UEY25" s="147"/>
      <c r="UEZ25" s="147"/>
      <c r="UFA25" s="147"/>
      <c r="UFB25" s="147"/>
      <c r="UFC25" s="147"/>
      <c r="UFD25" s="147"/>
      <c r="UFE25" s="147"/>
      <c r="UFF25" s="147"/>
      <c r="UFG25" s="147"/>
      <c r="UFH25" s="147"/>
      <c r="UFI25" s="147"/>
      <c r="UFJ25" s="147"/>
      <c r="UFK25" s="147"/>
      <c r="UFL25" s="147"/>
      <c r="UFM25" s="147"/>
      <c r="UFN25" s="147"/>
      <c r="UFO25" s="147"/>
      <c r="UFP25" s="147"/>
      <c r="UFQ25" s="147"/>
      <c r="UFR25" s="147"/>
      <c r="UFS25" s="147"/>
      <c r="UFT25" s="147"/>
      <c r="UFU25" s="147"/>
      <c r="UFV25" s="147"/>
      <c r="UFW25" s="147"/>
      <c r="UFX25" s="147"/>
      <c r="UFY25" s="147"/>
      <c r="UFZ25" s="147"/>
      <c r="UGA25" s="147"/>
      <c r="UGB25" s="147"/>
      <c r="UGC25" s="147"/>
      <c r="UGD25" s="147"/>
      <c r="UGE25" s="147"/>
      <c r="UGF25" s="147"/>
      <c r="UGG25" s="147"/>
      <c r="UGH25" s="147"/>
      <c r="UGI25" s="147"/>
      <c r="UGJ25" s="147"/>
      <c r="UGK25" s="147"/>
      <c r="UGL25" s="147"/>
      <c r="UGM25" s="147"/>
      <c r="UGN25" s="147"/>
      <c r="UGO25" s="147"/>
      <c r="UGP25" s="147"/>
      <c r="UGQ25" s="147"/>
      <c r="UGR25" s="147"/>
      <c r="UGS25" s="147"/>
      <c r="UGT25" s="147"/>
      <c r="UGU25" s="147"/>
      <c r="UGV25" s="147"/>
      <c r="UGW25" s="147"/>
      <c r="UGX25" s="147"/>
      <c r="UGY25" s="147"/>
      <c r="UGZ25" s="147"/>
      <c r="UHA25" s="147"/>
      <c r="UHB25" s="147"/>
      <c r="UHC25" s="147"/>
      <c r="UHD25" s="147"/>
      <c r="UHE25" s="147"/>
      <c r="UHF25" s="147"/>
      <c r="UHG25" s="147"/>
      <c r="UHH25" s="147"/>
      <c r="UHI25" s="147"/>
      <c r="UHJ25" s="147"/>
      <c r="UHK25" s="147"/>
      <c r="UHL25" s="147"/>
      <c r="UHM25" s="147"/>
      <c r="UHN25" s="147"/>
      <c r="UHO25" s="147"/>
      <c r="UHP25" s="147"/>
      <c r="UHQ25" s="147"/>
      <c r="UHR25" s="147"/>
      <c r="UHS25" s="147"/>
      <c r="UHT25" s="147"/>
      <c r="UHU25" s="147"/>
      <c r="UHV25" s="147"/>
      <c r="UHW25" s="147"/>
      <c r="UHX25" s="147"/>
      <c r="UHY25" s="147"/>
      <c r="UHZ25" s="147"/>
      <c r="UIA25" s="147"/>
      <c r="UIB25" s="147"/>
      <c r="UIC25" s="147"/>
      <c r="UID25" s="147"/>
      <c r="UIE25" s="147"/>
      <c r="UIF25" s="147"/>
      <c r="UIG25" s="147"/>
      <c r="UIH25" s="147"/>
      <c r="UII25" s="147"/>
      <c r="UIJ25" s="147"/>
      <c r="UIK25" s="147"/>
      <c r="UIL25" s="147"/>
      <c r="UIM25" s="147"/>
      <c r="UIN25" s="147"/>
      <c r="UIO25" s="147"/>
      <c r="UIP25" s="147"/>
      <c r="UIQ25" s="147"/>
      <c r="UIR25" s="147"/>
      <c r="UIS25" s="147"/>
      <c r="UIT25" s="147"/>
      <c r="UIU25" s="147"/>
      <c r="UIV25" s="147"/>
      <c r="UIW25" s="147"/>
      <c r="UIX25" s="147"/>
      <c r="UIY25" s="147"/>
      <c r="UIZ25" s="147"/>
      <c r="UJA25" s="147"/>
      <c r="UJB25" s="147"/>
      <c r="UJC25" s="147"/>
      <c r="UJD25" s="147"/>
      <c r="UJE25" s="147"/>
      <c r="UJF25" s="147"/>
      <c r="UJG25" s="147"/>
      <c r="UJH25" s="147"/>
      <c r="UJI25" s="147"/>
      <c r="UJJ25" s="147"/>
      <c r="UJK25" s="147"/>
      <c r="UJL25" s="147"/>
      <c r="UJM25" s="147"/>
      <c r="UJN25" s="147"/>
      <c r="UJO25" s="147"/>
      <c r="UJP25" s="147"/>
      <c r="UJQ25" s="147"/>
      <c r="UJR25" s="147"/>
      <c r="UJS25" s="147"/>
      <c r="UJT25" s="147"/>
      <c r="UJU25" s="147"/>
      <c r="UJV25" s="147"/>
      <c r="UJW25" s="147"/>
      <c r="UJX25" s="147"/>
      <c r="UJY25" s="147"/>
      <c r="UJZ25" s="147"/>
      <c r="UKA25" s="147"/>
      <c r="UKB25" s="147"/>
      <c r="UKC25" s="147"/>
      <c r="UKD25" s="147"/>
      <c r="UKE25" s="147"/>
      <c r="UKF25" s="147"/>
      <c r="UKG25" s="147"/>
      <c r="UKH25" s="147"/>
      <c r="UKI25" s="147"/>
      <c r="UKJ25" s="147"/>
      <c r="UKK25" s="147"/>
      <c r="UKL25" s="147"/>
      <c r="UKM25" s="147"/>
      <c r="UKN25" s="147"/>
      <c r="UKO25" s="147"/>
      <c r="UKP25" s="147"/>
      <c r="UKQ25" s="147"/>
      <c r="UKR25" s="147"/>
      <c r="UKS25" s="147"/>
      <c r="UKT25" s="147"/>
      <c r="UKU25" s="147"/>
      <c r="UKV25" s="147"/>
      <c r="UKW25" s="147"/>
      <c r="UKX25" s="147"/>
      <c r="UKY25" s="147"/>
      <c r="UKZ25" s="147"/>
      <c r="ULA25" s="147"/>
      <c r="ULB25" s="147"/>
      <c r="ULC25" s="147"/>
      <c r="ULD25" s="147"/>
      <c r="ULE25" s="147"/>
      <c r="ULF25" s="147"/>
      <c r="ULG25" s="147"/>
      <c r="ULH25" s="147"/>
      <c r="ULI25" s="147"/>
      <c r="ULJ25" s="147"/>
      <c r="ULK25" s="147"/>
      <c r="ULL25" s="147"/>
      <c r="ULM25" s="147"/>
      <c r="ULN25" s="147"/>
      <c r="ULO25" s="147"/>
      <c r="ULP25" s="147"/>
      <c r="ULQ25" s="147"/>
      <c r="ULR25" s="147"/>
      <c r="ULS25" s="147"/>
      <c r="ULT25" s="147"/>
      <c r="ULU25" s="147"/>
      <c r="ULV25" s="147"/>
      <c r="ULW25" s="147"/>
      <c r="ULX25" s="147"/>
      <c r="ULY25" s="147"/>
      <c r="ULZ25" s="147"/>
      <c r="UMA25" s="147"/>
      <c r="UMB25" s="147"/>
      <c r="UMC25" s="147"/>
      <c r="UMD25" s="147"/>
      <c r="UME25" s="147"/>
      <c r="UMF25" s="147"/>
      <c r="UMG25" s="147"/>
      <c r="UMH25" s="147"/>
      <c r="UMI25" s="147"/>
      <c r="UMJ25" s="147"/>
      <c r="UMK25" s="147"/>
      <c r="UML25" s="147"/>
      <c r="UMM25" s="147"/>
      <c r="UMN25" s="147"/>
      <c r="UMO25" s="147"/>
      <c r="UMP25" s="147"/>
      <c r="UMQ25" s="147"/>
      <c r="UMR25" s="147"/>
      <c r="UMS25" s="147"/>
      <c r="UMT25" s="147"/>
      <c r="UMU25" s="147"/>
      <c r="UMV25" s="147"/>
      <c r="UMW25" s="147"/>
      <c r="UMX25" s="147"/>
      <c r="UMY25" s="147"/>
      <c r="UMZ25" s="147"/>
      <c r="UNA25" s="147"/>
      <c r="UNB25" s="147"/>
      <c r="UNC25" s="147"/>
      <c r="UND25" s="147"/>
      <c r="UNE25" s="147"/>
      <c r="UNF25" s="147"/>
      <c r="UNG25" s="147"/>
      <c r="UNH25" s="147"/>
      <c r="UNI25" s="147"/>
      <c r="UNJ25" s="147"/>
      <c r="UNK25" s="147"/>
      <c r="UNL25" s="147"/>
      <c r="UNM25" s="147"/>
      <c r="UNN25" s="147"/>
      <c r="UNO25" s="147"/>
      <c r="UNP25" s="147"/>
      <c r="UNQ25" s="147"/>
      <c r="UNR25" s="147"/>
      <c r="UNS25" s="147"/>
      <c r="UNT25" s="147"/>
      <c r="UNU25" s="147"/>
      <c r="UNV25" s="147"/>
      <c r="UNW25" s="147"/>
      <c r="UNX25" s="147"/>
      <c r="UNY25" s="147"/>
      <c r="UNZ25" s="147"/>
      <c r="UOA25" s="147"/>
      <c r="UOB25" s="147"/>
      <c r="UOC25" s="147"/>
      <c r="UOD25" s="147"/>
      <c r="UOE25" s="147"/>
      <c r="UOF25" s="147"/>
      <c r="UOG25" s="147"/>
      <c r="UOH25" s="147"/>
      <c r="UOI25" s="147"/>
      <c r="UOJ25" s="147"/>
      <c r="UOK25" s="147"/>
      <c r="UOL25" s="147"/>
      <c r="UOM25" s="147"/>
      <c r="UON25" s="147"/>
      <c r="UOO25" s="147"/>
      <c r="UOP25" s="147"/>
      <c r="UOQ25" s="147"/>
      <c r="UOR25" s="147"/>
      <c r="UOS25" s="147"/>
      <c r="UOT25" s="147"/>
      <c r="UOU25" s="147"/>
      <c r="UOV25" s="147"/>
      <c r="UOW25" s="147"/>
      <c r="UOX25" s="147"/>
      <c r="UOY25" s="147"/>
      <c r="UOZ25" s="147"/>
      <c r="UPA25" s="147"/>
      <c r="UPB25" s="147"/>
      <c r="UPC25" s="147"/>
      <c r="UPD25" s="147"/>
      <c r="UPE25" s="147"/>
      <c r="UPF25" s="147"/>
      <c r="UPG25" s="147"/>
      <c r="UPH25" s="147"/>
      <c r="UPI25" s="147"/>
      <c r="UPJ25" s="147"/>
      <c r="UPK25" s="147"/>
      <c r="UPL25" s="147"/>
      <c r="UPM25" s="147"/>
      <c r="UPN25" s="147"/>
      <c r="UPO25" s="147"/>
      <c r="UPP25" s="147"/>
      <c r="UPQ25" s="147"/>
      <c r="UPR25" s="147"/>
      <c r="UPS25" s="147"/>
      <c r="UPT25" s="147"/>
      <c r="UPU25" s="147"/>
      <c r="UPV25" s="147"/>
      <c r="UPW25" s="147"/>
      <c r="UPX25" s="147"/>
      <c r="UPY25" s="147"/>
      <c r="UPZ25" s="147"/>
      <c r="UQA25" s="147"/>
      <c r="UQB25" s="147"/>
      <c r="UQC25" s="147"/>
      <c r="UQD25" s="147"/>
      <c r="UQE25" s="147"/>
      <c r="UQF25" s="147"/>
      <c r="UQG25" s="147"/>
      <c r="UQH25" s="147"/>
      <c r="UQI25" s="147"/>
      <c r="UQJ25" s="147"/>
      <c r="UQK25" s="147"/>
      <c r="UQL25" s="147"/>
      <c r="UQM25" s="147"/>
      <c r="UQN25" s="147"/>
      <c r="UQO25" s="147"/>
      <c r="UQP25" s="147"/>
      <c r="UQQ25" s="147"/>
      <c r="UQR25" s="147"/>
      <c r="UQS25" s="147"/>
      <c r="UQT25" s="147"/>
      <c r="UQU25" s="147"/>
      <c r="UQV25" s="147"/>
      <c r="UQW25" s="147"/>
      <c r="UQX25" s="147"/>
      <c r="UQY25" s="147"/>
      <c r="UQZ25" s="147"/>
      <c r="URA25" s="147"/>
      <c r="URB25" s="147"/>
      <c r="URC25" s="147"/>
      <c r="URD25" s="147"/>
      <c r="URE25" s="147"/>
      <c r="URF25" s="147"/>
      <c r="URG25" s="147"/>
      <c r="URH25" s="147"/>
      <c r="URI25" s="147"/>
      <c r="URJ25" s="147"/>
      <c r="URK25" s="147"/>
      <c r="URL25" s="147"/>
      <c r="URM25" s="147"/>
      <c r="URN25" s="147"/>
      <c r="URO25" s="147"/>
      <c r="URP25" s="147"/>
      <c r="URQ25" s="147"/>
      <c r="URR25" s="147"/>
      <c r="URS25" s="147"/>
      <c r="URT25" s="147"/>
      <c r="URU25" s="147"/>
      <c r="URV25" s="147"/>
      <c r="URW25" s="147"/>
      <c r="URX25" s="147"/>
      <c r="URY25" s="147"/>
      <c r="URZ25" s="147"/>
      <c r="USA25" s="147"/>
      <c r="USB25" s="147"/>
      <c r="USC25" s="147"/>
      <c r="USD25" s="147"/>
      <c r="USE25" s="147"/>
      <c r="USF25" s="147"/>
      <c r="USG25" s="147"/>
      <c r="USH25" s="147"/>
      <c r="USI25" s="147"/>
      <c r="USJ25" s="147"/>
      <c r="USK25" s="147"/>
      <c r="USL25" s="147"/>
      <c r="USM25" s="147"/>
      <c r="USN25" s="147"/>
      <c r="USO25" s="147"/>
      <c r="USP25" s="147"/>
      <c r="USQ25" s="147"/>
      <c r="USR25" s="147"/>
      <c r="USS25" s="147"/>
      <c r="UST25" s="147"/>
      <c r="USU25" s="147"/>
      <c r="USV25" s="147"/>
      <c r="USW25" s="147"/>
      <c r="USX25" s="147"/>
      <c r="USY25" s="147"/>
      <c r="USZ25" s="147"/>
      <c r="UTA25" s="147"/>
      <c r="UTB25" s="147"/>
      <c r="UTC25" s="147"/>
      <c r="UTD25" s="147"/>
      <c r="UTE25" s="147"/>
      <c r="UTF25" s="147"/>
      <c r="UTG25" s="147"/>
      <c r="UTH25" s="147"/>
      <c r="UTI25" s="147"/>
      <c r="UTJ25" s="147"/>
      <c r="UTK25" s="147"/>
      <c r="UTL25" s="147"/>
      <c r="UTM25" s="147"/>
      <c r="UTN25" s="147"/>
      <c r="UTO25" s="147"/>
      <c r="UTP25" s="147"/>
      <c r="UTQ25" s="147"/>
      <c r="UTR25" s="147"/>
      <c r="UTS25" s="147"/>
      <c r="UTT25" s="147"/>
      <c r="UTU25" s="147"/>
      <c r="UTV25" s="147"/>
      <c r="UTW25" s="147"/>
      <c r="UTX25" s="147"/>
      <c r="UTY25" s="147"/>
      <c r="UTZ25" s="147"/>
      <c r="UUA25" s="147"/>
      <c r="UUB25" s="147"/>
      <c r="UUC25" s="147"/>
      <c r="UUD25" s="147"/>
      <c r="UUE25" s="147"/>
      <c r="UUF25" s="147"/>
      <c r="UUG25" s="147"/>
      <c r="UUH25" s="147"/>
      <c r="UUI25" s="147"/>
      <c r="UUJ25" s="147"/>
      <c r="UUK25" s="147"/>
      <c r="UUL25" s="147"/>
      <c r="UUM25" s="147"/>
      <c r="UUN25" s="147"/>
      <c r="UUO25" s="147"/>
      <c r="UUP25" s="147"/>
      <c r="UUQ25" s="147"/>
      <c r="UUR25" s="147"/>
      <c r="UUS25" s="147"/>
      <c r="UUT25" s="147"/>
      <c r="UUU25" s="147"/>
      <c r="UUV25" s="147"/>
      <c r="UUW25" s="147"/>
      <c r="UUX25" s="147"/>
      <c r="UUY25" s="147"/>
      <c r="UUZ25" s="147"/>
      <c r="UVA25" s="147"/>
      <c r="UVB25" s="147"/>
      <c r="UVC25" s="147"/>
      <c r="UVD25" s="147"/>
      <c r="UVE25" s="147"/>
      <c r="UVF25" s="147"/>
      <c r="UVG25" s="147"/>
      <c r="UVH25" s="147"/>
      <c r="UVI25" s="147"/>
      <c r="UVJ25" s="147"/>
      <c r="UVK25" s="147"/>
      <c r="UVL25" s="147"/>
      <c r="UVM25" s="147"/>
      <c r="UVN25" s="147"/>
      <c r="UVO25" s="147"/>
      <c r="UVP25" s="147"/>
      <c r="UVQ25" s="147"/>
      <c r="UVR25" s="147"/>
      <c r="UVS25" s="147"/>
      <c r="UVT25" s="147"/>
      <c r="UVU25" s="147"/>
      <c r="UVV25" s="147"/>
      <c r="UVW25" s="147"/>
      <c r="UVX25" s="147"/>
      <c r="UVY25" s="147"/>
      <c r="UVZ25" s="147"/>
      <c r="UWA25" s="147"/>
      <c r="UWB25" s="147"/>
      <c r="UWC25" s="147"/>
      <c r="UWD25" s="147"/>
      <c r="UWE25" s="147"/>
      <c r="UWF25" s="147"/>
      <c r="UWG25" s="147"/>
      <c r="UWH25" s="147"/>
      <c r="UWI25" s="147"/>
      <c r="UWJ25" s="147"/>
      <c r="UWK25" s="147"/>
      <c r="UWL25" s="147"/>
      <c r="UWM25" s="147"/>
      <c r="UWN25" s="147"/>
      <c r="UWO25" s="147"/>
      <c r="UWP25" s="147"/>
      <c r="UWQ25" s="147"/>
      <c r="UWR25" s="147"/>
      <c r="UWS25" s="147"/>
      <c r="UWT25" s="147"/>
      <c r="UWU25" s="147"/>
      <c r="UWV25" s="147"/>
      <c r="UWW25" s="147"/>
      <c r="UWX25" s="147"/>
      <c r="UWY25" s="147"/>
      <c r="UWZ25" s="147"/>
      <c r="UXA25" s="147"/>
      <c r="UXB25" s="147"/>
      <c r="UXC25" s="147"/>
      <c r="UXD25" s="147"/>
      <c r="UXE25" s="147"/>
      <c r="UXF25" s="147"/>
      <c r="UXG25" s="147"/>
      <c r="UXH25" s="147"/>
      <c r="UXI25" s="147"/>
      <c r="UXJ25" s="147"/>
      <c r="UXK25" s="147"/>
      <c r="UXL25" s="147"/>
      <c r="UXM25" s="147"/>
      <c r="UXN25" s="147"/>
      <c r="UXO25" s="147"/>
      <c r="UXP25" s="147"/>
      <c r="UXQ25" s="147"/>
      <c r="UXR25" s="147"/>
      <c r="UXS25" s="147"/>
      <c r="UXT25" s="147"/>
      <c r="UXU25" s="147"/>
      <c r="UXV25" s="147"/>
      <c r="UXW25" s="147"/>
      <c r="UXX25" s="147"/>
      <c r="UXY25" s="147"/>
      <c r="UXZ25" s="147"/>
      <c r="UYA25" s="147"/>
      <c r="UYB25" s="147"/>
      <c r="UYC25" s="147"/>
      <c r="UYD25" s="147"/>
      <c r="UYE25" s="147"/>
      <c r="UYF25" s="147"/>
      <c r="UYG25" s="147"/>
      <c r="UYH25" s="147"/>
      <c r="UYI25" s="147"/>
      <c r="UYJ25" s="147"/>
      <c r="UYK25" s="147"/>
      <c r="UYL25" s="147"/>
      <c r="UYM25" s="147"/>
      <c r="UYN25" s="147"/>
      <c r="UYO25" s="147"/>
      <c r="UYP25" s="147"/>
      <c r="UYQ25" s="147"/>
      <c r="UYR25" s="147"/>
      <c r="UYS25" s="147"/>
      <c r="UYT25" s="147"/>
      <c r="UYU25" s="147"/>
      <c r="UYV25" s="147"/>
      <c r="UYW25" s="147"/>
      <c r="UYX25" s="147"/>
      <c r="UYY25" s="147"/>
      <c r="UYZ25" s="147"/>
      <c r="UZA25" s="147"/>
      <c r="UZB25" s="147"/>
      <c r="UZC25" s="147"/>
      <c r="UZD25" s="147"/>
      <c r="UZE25" s="147"/>
      <c r="UZF25" s="147"/>
      <c r="UZG25" s="147"/>
      <c r="UZH25" s="147"/>
      <c r="UZI25" s="147"/>
      <c r="UZJ25" s="147"/>
      <c r="UZK25" s="147"/>
      <c r="UZL25" s="147"/>
      <c r="UZM25" s="147"/>
      <c r="UZN25" s="147"/>
      <c r="UZO25" s="147"/>
      <c r="UZP25" s="147"/>
      <c r="UZQ25" s="147"/>
      <c r="UZR25" s="147"/>
      <c r="UZS25" s="147"/>
      <c r="UZT25" s="147"/>
      <c r="UZU25" s="147"/>
      <c r="UZV25" s="147"/>
      <c r="UZW25" s="147"/>
      <c r="UZX25" s="147"/>
      <c r="UZY25" s="147"/>
      <c r="UZZ25" s="147"/>
      <c r="VAA25" s="147"/>
      <c r="VAB25" s="147"/>
      <c r="VAC25" s="147"/>
      <c r="VAD25" s="147"/>
      <c r="VAE25" s="147"/>
      <c r="VAF25" s="147"/>
      <c r="VAG25" s="147"/>
      <c r="VAH25" s="147"/>
      <c r="VAI25" s="147"/>
      <c r="VAJ25" s="147"/>
      <c r="VAK25" s="147"/>
      <c r="VAL25" s="147"/>
      <c r="VAM25" s="147"/>
      <c r="VAN25" s="147"/>
      <c r="VAO25" s="147"/>
      <c r="VAP25" s="147"/>
      <c r="VAQ25" s="147"/>
      <c r="VAR25" s="147"/>
      <c r="VAS25" s="147"/>
      <c r="VAT25" s="147"/>
      <c r="VAU25" s="147"/>
      <c r="VAV25" s="147"/>
      <c r="VAW25" s="147"/>
      <c r="VAX25" s="147"/>
      <c r="VAY25" s="147"/>
      <c r="VAZ25" s="147"/>
      <c r="VBA25" s="147"/>
      <c r="VBB25" s="147"/>
      <c r="VBC25" s="147"/>
      <c r="VBD25" s="147"/>
      <c r="VBE25" s="147"/>
      <c r="VBF25" s="147"/>
      <c r="VBG25" s="147"/>
      <c r="VBH25" s="147"/>
      <c r="VBI25" s="147"/>
      <c r="VBJ25" s="147"/>
      <c r="VBK25" s="147"/>
      <c r="VBL25" s="147"/>
      <c r="VBM25" s="147"/>
      <c r="VBN25" s="147"/>
      <c r="VBO25" s="147"/>
      <c r="VBP25" s="147"/>
      <c r="VBQ25" s="147"/>
      <c r="VBR25" s="147"/>
      <c r="VBS25" s="147"/>
      <c r="VBT25" s="147"/>
      <c r="VBU25" s="147"/>
      <c r="VBV25" s="147"/>
      <c r="VBW25" s="147"/>
      <c r="VBX25" s="147"/>
      <c r="VBY25" s="147"/>
      <c r="VBZ25" s="147"/>
      <c r="VCA25" s="147"/>
      <c r="VCB25" s="147"/>
      <c r="VCC25" s="147"/>
      <c r="VCD25" s="147"/>
      <c r="VCE25" s="147"/>
      <c r="VCF25" s="147"/>
      <c r="VCG25" s="147"/>
      <c r="VCH25" s="147"/>
      <c r="VCI25" s="147"/>
      <c r="VCJ25" s="147"/>
      <c r="VCK25" s="147"/>
      <c r="VCL25" s="147"/>
      <c r="VCM25" s="147"/>
      <c r="VCN25" s="147"/>
      <c r="VCO25" s="147"/>
      <c r="VCP25" s="147"/>
      <c r="VCQ25" s="147"/>
      <c r="VCR25" s="147"/>
      <c r="VCS25" s="147"/>
      <c r="VCT25" s="147"/>
      <c r="VCU25" s="147"/>
      <c r="VCV25" s="147"/>
      <c r="VCW25" s="147"/>
      <c r="VCX25" s="147"/>
      <c r="VCY25" s="147"/>
      <c r="VCZ25" s="147"/>
      <c r="VDA25" s="147"/>
      <c r="VDB25" s="147"/>
      <c r="VDC25" s="147"/>
      <c r="VDD25" s="147"/>
      <c r="VDE25" s="147"/>
      <c r="VDF25" s="147"/>
      <c r="VDG25" s="147"/>
      <c r="VDH25" s="147"/>
      <c r="VDI25" s="147"/>
      <c r="VDJ25" s="147"/>
      <c r="VDK25" s="147"/>
      <c r="VDL25" s="147"/>
      <c r="VDM25" s="147"/>
      <c r="VDN25" s="147"/>
      <c r="VDO25" s="147"/>
      <c r="VDP25" s="147"/>
      <c r="VDQ25" s="147"/>
      <c r="VDR25" s="147"/>
      <c r="VDS25" s="147"/>
      <c r="VDT25" s="147"/>
      <c r="VDU25" s="147"/>
      <c r="VDV25" s="147"/>
      <c r="VDW25" s="147"/>
      <c r="VDX25" s="147"/>
      <c r="VDY25" s="147"/>
      <c r="VDZ25" s="147"/>
      <c r="VEA25" s="147"/>
      <c r="VEB25" s="147"/>
      <c r="VEC25" s="147"/>
      <c r="VED25" s="147"/>
      <c r="VEE25" s="147"/>
      <c r="VEF25" s="147"/>
      <c r="VEG25" s="147"/>
      <c r="VEH25" s="147"/>
      <c r="VEI25" s="147"/>
      <c r="VEJ25" s="147"/>
      <c r="VEK25" s="147"/>
      <c r="VEL25" s="147"/>
      <c r="VEM25" s="147"/>
      <c r="VEN25" s="147"/>
      <c r="VEO25" s="147"/>
      <c r="VEP25" s="147"/>
      <c r="VEQ25" s="147"/>
      <c r="VER25" s="147"/>
      <c r="VES25" s="147"/>
      <c r="VET25" s="147"/>
      <c r="VEU25" s="147"/>
      <c r="VEV25" s="147"/>
      <c r="VEW25" s="147"/>
      <c r="VEX25" s="147"/>
      <c r="VEY25" s="147"/>
      <c r="VEZ25" s="147"/>
      <c r="VFA25" s="147"/>
      <c r="VFB25" s="147"/>
      <c r="VFC25" s="147"/>
      <c r="VFD25" s="147"/>
      <c r="VFE25" s="147"/>
      <c r="VFF25" s="147"/>
      <c r="VFG25" s="147"/>
      <c r="VFH25" s="147"/>
      <c r="VFI25" s="147"/>
      <c r="VFJ25" s="147"/>
      <c r="VFK25" s="147"/>
      <c r="VFL25" s="147"/>
      <c r="VFM25" s="147"/>
      <c r="VFN25" s="147"/>
      <c r="VFO25" s="147"/>
      <c r="VFP25" s="147"/>
      <c r="VFQ25" s="147"/>
      <c r="VFR25" s="147"/>
      <c r="VFS25" s="147"/>
      <c r="VFT25" s="147"/>
      <c r="VFU25" s="147"/>
      <c r="VFV25" s="147"/>
      <c r="VFW25" s="147"/>
      <c r="VFX25" s="147"/>
      <c r="VFY25" s="147"/>
      <c r="VFZ25" s="147"/>
      <c r="VGA25" s="147"/>
      <c r="VGB25" s="147"/>
      <c r="VGC25" s="147"/>
      <c r="VGD25" s="147"/>
      <c r="VGE25" s="147"/>
      <c r="VGF25" s="147"/>
      <c r="VGG25" s="147"/>
      <c r="VGH25" s="147"/>
      <c r="VGI25" s="147"/>
      <c r="VGJ25" s="147"/>
      <c r="VGK25" s="147"/>
      <c r="VGL25" s="147"/>
      <c r="VGM25" s="147"/>
      <c r="VGN25" s="147"/>
      <c r="VGO25" s="147"/>
      <c r="VGP25" s="147"/>
      <c r="VGQ25" s="147"/>
      <c r="VGR25" s="147"/>
      <c r="VGS25" s="147"/>
      <c r="VGT25" s="147"/>
      <c r="VGU25" s="147"/>
      <c r="VGV25" s="147"/>
      <c r="VGW25" s="147"/>
      <c r="VGX25" s="147"/>
      <c r="VGY25" s="147"/>
      <c r="VGZ25" s="147"/>
      <c r="VHA25" s="147"/>
      <c r="VHB25" s="147"/>
      <c r="VHC25" s="147"/>
      <c r="VHD25" s="147"/>
      <c r="VHE25" s="147"/>
      <c r="VHF25" s="147"/>
      <c r="VHG25" s="147"/>
      <c r="VHH25" s="147"/>
      <c r="VHI25" s="147"/>
      <c r="VHJ25" s="147"/>
      <c r="VHK25" s="147"/>
      <c r="VHL25" s="147"/>
      <c r="VHM25" s="147"/>
      <c r="VHN25" s="147"/>
      <c r="VHO25" s="147"/>
      <c r="VHP25" s="147"/>
      <c r="VHQ25" s="147"/>
      <c r="VHR25" s="147"/>
      <c r="VHS25" s="147"/>
      <c r="VHT25" s="147"/>
      <c r="VHU25" s="147"/>
      <c r="VHV25" s="147"/>
      <c r="VHW25" s="147"/>
      <c r="VHX25" s="147"/>
      <c r="VHY25" s="147"/>
      <c r="VHZ25" s="147"/>
      <c r="VIA25" s="147"/>
      <c r="VIB25" s="147"/>
      <c r="VIC25" s="147"/>
      <c r="VID25" s="147"/>
      <c r="VIE25" s="147"/>
      <c r="VIF25" s="147"/>
      <c r="VIG25" s="147"/>
      <c r="VIH25" s="147"/>
      <c r="VII25" s="147"/>
      <c r="VIJ25" s="147"/>
      <c r="VIK25" s="147"/>
      <c r="VIL25" s="147"/>
      <c r="VIM25" s="147"/>
      <c r="VIN25" s="147"/>
      <c r="VIO25" s="147"/>
      <c r="VIP25" s="147"/>
      <c r="VIQ25" s="147"/>
      <c r="VIR25" s="147"/>
      <c r="VIS25" s="147"/>
      <c r="VIT25" s="147"/>
      <c r="VIU25" s="147"/>
      <c r="VIV25" s="147"/>
      <c r="VIW25" s="147"/>
      <c r="VIX25" s="147"/>
      <c r="VIY25" s="147"/>
      <c r="VIZ25" s="147"/>
      <c r="VJA25" s="147"/>
      <c r="VJB25" s="147"/>
      <c r="VJC25" s="147"/>
      <c r="VJD25" s="147"/>
      <c r="VJE25" s="147"/>
      <c r="VJF25" s="147"/>
      <c r="VJG25" s="147"/>
      <c r="VJH25" s="147"/>
      <c r="VJI25" s="147"/>
      <c r="VJJ25" s="147"/>
      <c r="VJK25" s="147"/>
      <c r="VJL25" s="147"/>
      <c r="VJM25" s="147"/>
      <c r="VJN25" s="147"/>
      <c r="VJO25" s="147"/>
      <c r="VJP25" s="147"/>
      <c r="VJQ25" s="147"/>
      <c r="VJR25" s="147"/>
      <c r="VJS25" s="147"/>
      <c r="VJT25" s="147"/>
      <c r="VJU25" s="147"/>
      <c r="VJV25" s="147"/>
      <c r="VJW25" s="147"/>
      <c r="VJX25" s="147"/>
      <c r="VJY25" s="147"/>
      <c r="VJZ25" s="147"/>
      <c r="VKA25" s="147"/>
      <c r="VKB25" s="147"/>
      <c r="VKC25" s="147"/>
      <c r="VKD25" s="147"/>
      <c r="VKE25" s="147"/>
      <c r="VKF25" s="147"/>
      <c r="VKG25" s="147"/>
      <c r="VKH25" s="147"/>
      <c r="VKI25" s="147"/>
      <c r="VKJ25" s="147"/>
      <c r="VKK25" s="147"/>
      <c r="VKL25" s="147"/>
      <c r="VKM25" s="147"/>
      <c r="VKN25" s="147"/>
      <c r="VKO25" s="147"/>
      <c r="VKP25" s="147"/>
      <c r="VKQ25" s="147"/>
      <c r="VKR25" s="147"/>
      <c r="VKS25" s="147"/>
      <c r="VKT25" s="147"/>
      <c r="VKU25" s="147"/>
      <c r="VKV25" s="147"/>
      <c r="VKW25" s="147"/>
      <c r="VKX25" s="147"/>
      <c r="VKY25" s="147"/>
      <c r="VKZ25" s="147"/>
      <c r="VLA25" s="147"/>
      <c r="VLB25" s="147"/>
      <c r="VLC25" s="147"/>
      <c r="VLD25" s="147"/>
      <c r="VLE25" s="147"/>
      <c r="VLF25" s="147"/>
      <c r="VLG25" s="147"/>
      <c r="VLH25" s="147"/>
      <c r="VLI25" s="147"/>
      <c r="VLJ25" s="147"/>
      <c r="VLK25" s="147"/>
      <c r="VLL25" s="147"/>
      <c r="VLM25" s="147"/>
      <c r="VLN25" s="147"/>
      <c r="VLO25" s="147"/>
      <c r="VLP25" s="147"/>
      <c r="VLQ25" s="147"/>
      <c r="VLR25" s="147"/>
      <c r="VLS25" s="147"/>
      <c r="VLT25" s="147"/>
      <c r="VLU25" s="147"/>
      <c r="VLV25" s="147"/>
      <c r="VLW25" s="147"/>
      <c r="VLX25" s="147"/>
      <c r="VLY25" s="147"/>
      <c r="VLZ25" s="147"/>
      <c r="VMA25" s="147"/>
      <c r="VMB25" s="147"/>
      <c r="VMC25" s="147"/>
      <c r="VMD25" s="147"/>
      <c r="VME25" s="147"/>
      <c r="VMF25" s="147"/>
      <c r="VMG25" s="147"/>
      <c r="VMH25" s="147"/>
      <c r="VMI25" s="147"/>
      <c r="VMJ25" s="147"/>
      <c r="VMK25" s="147"/>
      <c r="VML25" s="147"/>
      <c r="VMM25" s="147"/>
      <c r="VMN25" s="147"/>
      <c r="VMO25" s="147"/>
      <c r="VMP25" s="147"/>
      <c r="VMQ25" s="147"/>
      <c r="VMR25" s="147"/>
      <c r="VMS25" s="147"/>
      <c r="VMT25" s="147"/>
      <c r="VMU25" s="147"/>
      <c r="VMV25" s="147"/>
      <c r="VMW25" s="147"/>
      <c r="VMX25" s="147"/>
      <c r="VMY25" s="147"/>
      <c r="VMZ25" s="147"/>
      <c r="VNA25" s="147"/>
      <c r="VNB25" s="147"/>
      <c r="VNC25" s="147"/>
      <c r="VND25" s="147"/>
      <c r="VNE25" s="147"/>
      <c r="VNF25" s="147"/>
      <c r="VNG25" s="147"/>
      <c r="VNH25" s="147"/>
      <c r="VNI25" s="147"/>
      <c r="VNJ25" s="147"/>
      <c r="VNK25" s="147"/>
      <c r="VNL25" s="147"/>
      <c r="VNM25" s="147"/>
      <c r="VNN25" s="147"/>
      <c r="VNO25" s="147"/>
      <c r="VNP25" s="147"/>
      <c r="VNQ25" s="147"/>
      <c r="VNR25" s="147"/>
      <c r="VNS25" s="147"/>
      <c r="VNT25" s="147"/>
      <c r="VNU25" s="147"/>
      <c r="VNV25" s="147"/>
      <c r="VNW25" s="147"/>
      <c r="VNX25" s="147"/>
      <c r="VNY25" s="147"/>
      <c r="VNZ25" s="147"/>
      <c r="VOA25" s="147"/>
      <c r="VOB25" s="147"/>
      <c r="VOC25" s="147"/>
      <c r="VOD25" s="147"/>
      <c r="VOE25" s="147"/>
      <c r="VOF25" s="147"/>
      <c r="VOG25" s="147"/>
      <c r="VOH25" s="147"/>
      <c r="VOI25" s="147"/>
      <c r="VOJ25" s="147"/>
      <c r="VOK25" s="147"/>
      <c r="VOL25" s="147"/>
      <c r="VOM25" s="147"/>
      <c r="VON25" s="147"/>
      <c r="VOO25" s="147"/>
      <c r="VOP25" s="147"/>
      <c r="VOQ25" s="147"/>
      <c r="VOR25" s="147"/>
      <c r="VOS25" s="147"/>
      <c r="VOT25" s="147"/>
      <c r="VOU25" s="147"/>
      <c r="VOV25" s="147"/>
      <c r="VOW25" s="147"/>
      <c r="VOX25" s="147"/>
      <c r="VOY25" s="147"/>
      <c r="VOZ25" s="147"/>
      <c r="VPA25" s="147"/>
      <c r="VPB25" s="147"/>
      <c r="VPC25" s="147"/>
      <c r="VPD25" s="147"/>
      <c r="VPE25" s="147"/>
      <c r="VPF25" s="147"/>
      <c r="VPG25" s="147"/>
      <c r="VPH25" s="147"/>
      <c r="VPI25" s="147"/>
      <c r="VPJ25" s="147"/>
      <c r="VPK25" s="147"/>
      <c r="VPL25" s="147"/>
      <c r="VPM25" s="147"/>
      <c r="VPN25" s="147"/>
      <c r="VPO25" s="147"/>
      <c r="VPP25" s="147"/>
      <c r="VPQ25" s="147"/>
      <c r="VPR25" s="147"/>
      <c r="VPS25" s="147"/>
      <c r="VPT25" s="147"/>
      <c r="VPU25" s="147"/>
      <c r="VPV25" s="147"/>
      <c r="VPW25" s="147"/>
      <c r="VPX25" s="147"/>
      <c r="VPY25" s="147"/>
      <c r="VPZ25" s="147"/>
      <c r="VQA25" s="147"/>
      <c r="VQB25" s="147"/>
      <c r="VQC25" s="147"/>
      <c r="VQD25" s="147"/>
      <c r="VQE25" s="147"/>
      <c r="VQF25" s="147"/>
      <c r="VQG25" s="147"/>
      <c r="VQH25" s="147"/>
      <c r="VQI25" s="147"/>
      <c r="VQJ25" s="147"/>
      <c r="VQK25" s="147"/>
      <c r="VQL25" s="147"/>
      <c r="VQM25" s="147"/>
      <c r="VQN25" s="147"/>
      <c r="VQO25" s="147"/>
      <c r="VQP25" s="147"/>
      <c r="VQQ25" s="147"/>
      <c r="VQR25" s="147"/>
      <c r="VQS25" s="147"/>
      <c r="VQT25" s="147"/>
      <c r="VQU25" s="147"/>
      <c r="VQV25" s="147"/>
      <c r="VQW25" s="147"/>
      <c r="VQX25" s="147"/>
      <c r="VQY25" s="147"/>
      <c r="VQZ25" s="147"/>
      <c r="VRA25" s="147"/>
      <c r="VRB25" s="147"/>
      <c r="VRC25" s="147"/>
      <c r="VRD25" s="147"/>
      <c r="VRE25" s="147"/>
      <c r="VRF25" s="147"/>
      <c r="VRG25" s="147"/>
      <c r="VRH25" s="147"/>
      <c r="VRI25" s="147"/>
      <c r="VRJ25" s="147"/>
      <c r="VRK25" s="147"/>
      <c r="VRL25" s="147"/>
      <c r="VRM25" s="147"/>
      <c r="VRN25" s="147"/>
      <c r="VRO25" s="147"/>
      <c r="VRP25" s="147"/>
      <c r="VRQ25" s="147"/>
      <c r="VRR25" s="147"/>
      <c r="VRS25" s="147"/>
      <c r="VRT25" s="147"/>
      <c r="VRU25" s="147"/>
      <c r="VRV25" s="147"/>
      <c r="VRW25" s="147"/>
      <c r="VRX25" s="147"/>
      <c r="VRY25" s="147"/>
      <c r="VRZ25" s="147"/>
      <c r="VSA25" s="147"/>
      <c r="VSB25" s="147"/>
      <c r="VSC25" s="147"/>
      <c r="VSD25" s="147"/>
      <c r="VSE25" s="147"/>
      <c r="VSF25" s="147"/>
      <c r="VSG25" s="147"/>
      <c r="VSH25" s="147"/>
      <c r="VSI25" s="147"/>
      <c r="VSJ25" s="147"/>
      <c r="VSK25" s="147"/>
      <c r="VSL25" s="147"/>
      <c r="VSM25" s="147"/>
      <c r="VSN25" s="147"/>
      <c r="VSO25" s="147"/>
      <c r="VSP25" s="147"/>
      <c r="VSQ25" s="147"/>
      <c r="VSR25" s="147"/>
      <c r="VSS25" s="147"/>
      <c r="VST25" s="147"/>
      <c r="VSU25" s="147"/>
      <c r="VSV25" s="147"/>
      <c r="VSW25" s="147"/>
      <c r="VSX25" s="147"/>
      <c r="VSY25" s="147"/>
      <c r="VSZ25" s="147"/>
      <c r="VTA25" s="147"/>
      <c r="VTB25" s="147"/>
      <c r="VTC25" s="147"/>
      <c r="VTD25" s="147"/>
      <c r="VTE25" s="147"/>
      <c r="VTF25" s="147"/>
      <c r="VTG25" s="147"/>
      <c r="VTH25" s="147"/>
      <c r="VTI25" s="147"/>
      <c r="VTJ25" s="147"/>
      <c r="VTK25" s="147"/>
      <c r="VTL25" s="147"/>
      <c r="VTM25" s="147"/>
      <c r="VTN25" s="147"/>
      <c r="VTO25" s="147"/>
      <c r="VTP25" s="147"/>
      <c r="VTQ25" s="147"/>
      <c r="VTR25" s="147"/>
      <c r="VTS25" s="147"/>
      <c r="VTT25" s="147"/>
      <c r="VTU25" s="147"/>
      <c r="VTV25" s="147"/>
      <c r="VTW25" s="147"/>
      <c r="VTX25" s="147"/>
      <c r="VTY25" s="147"/>
      <c r="VTZ25" s="147"/>
      <c r="VUA25" s="147"/>
      <c r="VUB25" s="147"/>
      <c r="VUC25" s="147"/>
      <c r="VUD25" s="147"/>
      <c r="VUE25" s="147"/>
      <c r="VUF25" s="147"/>
      <c r="VUG25" s="147"/>
      <c r="VUH25" s="147"/>
      <c r="VUI25" s="147"/>
      <c r="VUJ25" s="147"/>
      <c r="VUK25" s="147"/>
      <c r="VUL25" s="147"/>
      <c r="VUM25" s="147"/>
      <c r="VUN25" s="147"/>
      <c r="VUO25" s="147"/>
      <c r="VUP25" s="147"/>
      <c r="VUQ25" s="147"/>
      <c r="VUR25" s="147"/>
      <c r="VUS25" s="147"/>
      <c r="VUT25" s="147"/>
      <c r="VUU25" s="147"/>
      <c r="VUV25" s="147"/>
      <c r="VUW25" s="147"/>
      <c r="VUX25" s="147"/>
      <c r="VUY25" s="147"/>
      <c r="VUZ25" s="147"/>
      <c r="VVA25" s="147"/>
      <c r="VVB25" s="147"/>
      <c r="VVC25" s="147"/>
      <c r="VVD25" s="147"/>
      <c r="VVE25" s="147"/>
      <c r="VVF25" s="147"/>
      <c r="VVG25" s="147"/>
      <c r="VVH25" s="147"/>
      <c r="VVI25" s="147"/>
      <c r="VVJ25" s="147"/>
      <c r="VVK25" s="147"/>
      <c r="VVL25" s="147"/>
      <c r="VVM25" s="147"/>
      <c r="VVN25" s="147"/>
      <c r="VVO25" s="147"/>
      <c r="VVP25" s="147"/>
      <c r="VVQ25" s="147"/>
      <c r="VVR25" s="147"/>
      <c r="VVS25" s="147"/>
      <c r="VVT25" s="147"/>
      <c r="VVU25" s="147"/>
      <c r="VVV25" s="147"/>
      <c r="VVW25" s="147"/>
      <c r="VVX25" s="147"/>
      <c r="VVY25" s="147"/>
      <c r="VVZ25" s="147"/>
      <c r="VWA25" s="147"/>
      <c r="VWB25" s="147"/>
      <c r="VWC25" s="147"/>
      <c r="VWD25" s="147"/>
      <c r="VWE25" s="147"/>
      <c r="VWF25" s="147"/>
      <c r="VWG25" s="147"/>
      <c r="VWH25" s="147"/>
      <c r="VWI25" s="147"/>
      <c r="VWJ25" s="147"/>
      <c r="VWK25" s="147"/>
      <c r="VWL25" s="147"/>
      <c r="VWM25" s="147"/>
      <c r="VWN25" s="147"/>
      <c r="VWO25" s="147"/>
      <c r="VWP25" s="147"/>
      <c r="VWQ25" s="147"/>
      <c r="VWR25" s="147"/>
      <c r="VWS25" s="147"/>
      <c r="VWT25" s="147"/>
      <c r="VWU25" s="147"/>
      <c r="VWV25" s="147"/>
      <c r="VWW25" s="147"/>
      <c r="VWX25" s="147"/>
      <c r="VWY25" s="147"/>
      <c r="VWZ25" s="147"/>
      <c r="VXA25" s="147"/>
      <c r="VXB25" s="147"/>
      <c r="VXC25" s="147"/>
      <c r="VXD25" s="147"/>
      <c r="VXE25" s="147"/>
      <c r="VXF25" s="147"/>
      <c r="VXG25" s="147"/>
      <c r="VXH25" s="147"/>
      <c r="VXI25" s="147"/>
      <c r="VXJ25" s="147"/>
      <c r="VXK25" s="147"/>
      <c r="VXL25" s="147"/>
      <c r="VXM25" s="147"/>
      <c r="VXN25" s="147"/>
      <c r="VXO25" s="147"/>
      <c r="VXP25" s="147"/>
      <c r="VXQ25" s="147"/>
      <c r="VXR25" s="147"/>
      <c r="VXS25" s="147"/>
      <c r="VXT25" s="147"/>
      <c r="VXU25" s="147"/>
      <c r="VXV25" s="147"/>
      <c r="VXW25" s="147"/>
      <c r="VXX25" s="147"/>
      <c r="VXY25" s="147"/>
      <c r="VXZ25" s="147"/>
      <c r="VYA25" s="147"/>
      <c r="VYB25" s="147"/>
      <c r="VYC25" s="147"/>
      <c r="VYD25" s="147"/>
      <c r="VYE25" s="147"/>
      <c r="VYF25" s="147"/>
      <c r="VYG25" s="147"/>
      <c r="VYH25" s="147"/>
      <c r="VYI25" s="147"/>
      <c r="VYJ25" s="147"/>
      <c r="VYK25" s="147"/>
      <c r="VYL25" s="147"/>
      <c r="VYM25" s="147"/>
      <c r="VYN25" s="147"/>
      <c r="VYO25" s="147"/>
      <c r="VYP25" s="147"/>
      <c r="VYQ25" s="147"/>
      <c r="VYR25" s="147"/>
      <c r="VYS25" s="147"/>
      <c r="VYT25" s="147"/>
      <c r="VYU25" s="147"/>
      <c r="VYV25" s="147"/>
      <c r="VYW25" s="147"/>
      <c r="VYX25" s="147"/>
      <c r="VYY25" s="147"/>
      <c r="VYZ25" s="147"/>
      <c r="VZA25" s="147"/>
      <c r="VZB25" s="147"/>
      <c r="VZC25" s="147"/>
      <c r="VZD25" s="147"/>
      <c r="VZE25" s="147"/>
      <c r="VZF25" s="147"/>
      <c r="VZG25" s="147"/>
      <c r="VZH25" s="147"/>
      <c r="VZI25" s="147"/>
      <c r="VZJ25" s="147"/>
      <c r="VZK25" s="147"/>
      <c r="VZL25" s="147"/>
      <c r="VZM25" s="147"/>
      <c r="VZN25" s="147"/>
      <c r="VZO25" s="147"/>
      <c r="VZP25" s="147"/>
      <c r="VZQ25" s="147"/>
      <c r="VZR25" s="147"/>
      <c r="VZS25" s="147"/>
      <c r="VZT25" s="147"/>
      <c r="VZU25" s="147"/>
      <c r="VZV25" s="147"/>
      <c r="VZW25" s="147"/>
      <c r="VZX25" s="147"/>
      <c r="VZY25" s="147"/>
      <c r="VZZ25" s="147"/>
      <c r="WAA25" s="147"/>
      <c r="WAB25" s="147"/>
      <c r="WAC25" s="147"/>
      <c r="WAD25" s="147"/>
      <c r="WAE25" s="147"/>
      <c r="WAF25" s="147"/>
      <c r="WAG25" s="147"/>
      <c r="WAH25" s="147"/>
      <c r="WAI25" s="147"/>
      <c r="WAJ25" s="147"/>
      <c r="WAK25" s="147"/>
      <c r="WAL25" s="147"/>
      <c r="WAM25" s="147"/>
      <c r="WAN25" s="147"/>
      <c r="WAO25" s="147"/>
      <c r="WAP25" s="147"/>
      <c r="WAQ25" s="147"/>
      <c r="WAR25" s="147"/>
      <c r="WAS25" s="147"/>
      <c r="WAT25" s="147"/>
      <c r="WAU25" s="147"/>
      <c r="WAV25" s="147"/>
      <c r="WAW25" s="147"/>
      <c r="WAX25" s="147"/>
      <c r="WAY25" s="147"/>
      <c r="WAZ25" s="147"/>
      <c r="WBA25" s="147"/>
      <c r="WBB25" s="147"/>
      <c r="WBC25" s="147"/>
      <c r="WBD25" s="147"/>
      <c r="WBE25" s="147"/>
      <c r="WBF25" s="147"/>
      <c r="WBG25" s="147"/>
      <c r="WBH25" s="147"/>
      <c r="WBI25" s="147"/>
      <c r="WBJ25" s="147"/>
      <c r="WBK25" s="147"/>
      <c r="WBL25" s="147"/>
      <c r="WBM25" s="147"/>
      <c r="WBN25" s="147"/>
      <c r="WBO25" s="147"/>
      <c r="WBP25" s="147"/>
      <c r="WBQ25" s="147"/>
      <c r="WBR25" s="147"/>
      <c r="WBS25" s="147"/>
      <c r="WBT25" s="147"/>
      <c r="WBU25" s="147"/>
      <c r="WBV25" s="147"/>
      <c r="WBW25" s="147"/>
      <c r="WBX25" s="147"/>
      <c r="WBY25" s="147"/>
      <c r="WBZ25" s="147"/>
      <c r="WCA25" s="147"/>
      <c r="WCB25" s="147"/>
      <c r="WCC25" s="147"/>
      <c r="WCD25" s="147"/>
      <c r="WCE25" s="147"/>
      <c r="WCF25" s="147"/>
      <c r="WCG25" s="147"/>
      <c r="WCH25" s="147"/>
      <c r="WCI25" s="147"/>
      <c r="WCJ25" s="147"/>
      <c r="WCK25" s="147"/>
      <c r="WCL25" s="147"/>
      <c r="WCM25" s="147"/>
      <c r="WCN25" s="147"/>
      <c r="WCO25" s="147"/>
      <c r="WCP25" s="147"/>
      <c r="WCQ25" s="147"/>
      <c r="WCR25" s="147"/>
      <c r="WCS25" s="147"/>
      <c r="WCT25" s="147"/>
      <c r="WCU25" s="147"/>
      <c r="WCV25" s="147"/>
      <c r="WCW25" s="147"/>
      <c r="WCX25" s="147"/>
      <c r="WCY25" s="147"/>
      <c r="WCZ25" s="147"/>
      <c r="WDA25" s="147"/>
      <c r="WDB25" s="147"/>
      <c r="WDC25" s="147"/>
      <c r="WDD25" s="147"/>
      <c r="WDE25" s="147"/>
      <c r="WDF25" s="147"/>
      <c r="WDG25" s="147"/>
      <c r="WDH25" s="147"/>
      <c r="WDI25" s="147"/>
      <c r="WDJ25" s="147"/>
      <c r="WDK25" s="147"/>
      <c r="WDL25" s="147"/>
      <c r="WDM25" s="147"/>
      <c r="WDN25" s="147"/>
      <c r="WDO25" s="147"/>
      <c r="WDP25" s="147"/>
      <c r="WDQ25" s="147"/>
      <c r="WDR25" s="147"/>
      <c r="WDS25" s="147"/>
      <c r="WDT25" s="147"/>
      <c r="WDU25" s="147"/>
      <c r="WDV25" s="147"/>
      <c r="WDW25" s="147"/>
      <c r="WDX25" s="147"/>
      <c r="WDY25" s="147"/>
      <c r="WDZ25" s="147"/>
      <c r="WEA25" s="147"/>
      <c r="WEB25" s="147"/>
      <c r="WEC25" s="147"/>
      <c r="WED25" s="147"/>
      <c r="WEE25" s="147"/>
      <c r="WEF25" s="147"/>
      <c r="WEG25" s="147"/>
      <c r="WEH25" s="147"/>
      <c r="WEI25" s="147"/>
      <c r="WEJ25" s="147"/>
      <c r="WEK25" s="147"/>
      <c r="WEL25" s="147"/>
      <c r="WEM25" s="147"/>
      <c r="WEN25" s="147"/>
      <c r="WEO25" s="147"/>
      <c r="WEP25" s="147"/>
      <c r="WEQ25" s="147"/>
      <c r="WER25" s="147"/>
      <c r="WES25" s="147"/>
      <c r="WET25" s="147"/>
      <c r="WEU25" s="147"/>
      <c r="WEV25" s="147"/>
      <c r="WEW25" s="147"/>
      <c r="WEX25" s="147"/>
      <c r="WEY25" s="147"/>
      <c r="WEZ25" s="147"/>
      <c r="WFA25" s="147"/>
      <c r="WFB25" s="147"/>
      <c r="WFC25" s="147"/>
      <c r="WFD25" s="147"/>
      <c r="WFE25" s="147"/>
      <c r="WFF25" s="147"/>
      <c r="WFG25" s="147"/>
      <c r="WFH25" s="147"/>
      <c r="WFI25" s="147"/>
      <c r="WFJ25" s="147"/>
      <c r="WFK25" s="147"/>
      <c r="WFL25" s="147"/>
      <c r="WFM25" s="147"/>
      <c r="WFN25" s="147"/>
      <c r="WFO25" s="147"/>
      <c r="WFP25" s="147"/>
      <c r="WFQ25" s="147"/>
      <c r="WFR25" s="147"/>
      <c r="WFS25" s="147"/>
      <c r="WFT25" s="147"/>
      <c r="WFU25" s="147"/>
      <c r="WFV25" s="147"/>
      <c r="WFW25" s="147"/>
      <c r="WFX25" s="147"/>
      <c r="WFY25" s="147"/>
      <c r="WFZ25" s="147"/>
      <c r="WGA25" s="147"/>
      <c r="WGB25" s="147"/>
      <c r="WGC25" s="147"/>
      <c r="WGD25" s="147"/>
      <c r="WGE25" s="147"/>
      <c r="WGF25" s="147"/>
      <c r="WGG25" s="147"/>
      <c r="WGH25" s="147"/>
      <c r="WGI25" s="147"/>
      <c r="WGJ25" s="147"/>
      <c r="WGK25" s="147"/>
      <c r="WGL25" s="147"/>
      <c r="WGM25" s="147"/>
      <c r="WGN25" s="147"/>
      <c r="WGO25" s="147"/>
      <c r="WGP25" s="147"/>
      <c r="WGQ25" s="147"/>
      <c r="WGR25" s="147"/>
      <c r="WGS25" s="147"/>
      <c r="WGT25" s="147"/>
      <c r="WGU25" s="147"/>
      <c r="WGV25" s="147"/>
      <c r="WGW25" s="147"/>
      <c r="WGX25" s="147"/>
      <c r="WGY25" s="147"/>
      <c r="WGZ25" s="147"/>
      <c r="WHA25" s="147"/>
      <c r="WHB25" s="147"/>
      <c r="WHC25" s="147"/>
      <c r="WHD25" s="147"/>
      <c r="WHE25" s="147"/>
      <c r="WHF25" s="147"/>
      <c r="WHG25" s="147"/>
      <c r="WHH25" s="147"/>
      <c r="WHI25" s="147"/>
      <c r="WHJ25" s="147"/>
      <c r="WHK25" s="147"/>
      <c r="WHL25" s="147"/>
      <c r="WHM25" s="147"/>
      <c r="WHN25" s="147"/>
      <c r="WHO25" s="147"/>
      <c r="WHP25" s="147"/>
      <c r="WHQ25" s="147"/>
      <c r="WHR25" s="147"/>
      <c r="WHS25" s="147"/>
      <c r="WHT25" s="147"/>
      <c r="WHU25" s="147"/>
      <c r="WHV25" s="147"/>
      <c r="WHW25" s="147"/>
      <c r="WHX25" s="147"/>
      <c r="WHY25" s="147"/>
      <c r="WHZ25" s="147"/>
      <c r="WIA25" s="147"/>
      <c r="WIB25" s="147"/>
      <c r="WIC25" s="147"/>
      <c r="WID25" s="147"/>
      <c r="WIE25" s="147"/>
      <c r="WIF25" s="147"/>
      <c r="WIG25" s="147"/>
      <c r="WIH25" s="147"/>
      <c r="WII25" s="147"/>
      <c r="WIJ25" s="147"/>
      <c r="WIK25" s="147"/>
      <c r="WIL25" s="147"/>
      <c r="WIM25" s="147"/>
      <c r="WIN25" s="147"/>
      <c r="WIO25" s="147"/>
      <c r="WIP25" s="147"/>
      <c r="WIQ25" s="147"/>
      <c r="WIR25" s="147"/>
      <c r="WIS25" s="147"/>
      <c r="WIT25" s="147"/>
      <c r="WIU25" s="147"/>
      <c r="WIV25" s="147"/>
      <c r="WIW25" s="147"/>
      <c r="WIX25" s="147"/>
      <c r="WIY25" s="147"/>
      <c r="WIZ25" s="147"/>
      <c r="WJA25" s="147"/>
      <c r="WJB25" s="147"/>
      <c r="WJC25" s="147"/>
      <c r="WJD25" s="147"/>
      <c r="WJE25" s="147"/>
      <c r="WJF25" s="147"/>
      <c r="WJG25" s="147"/>
      <c r="WJH25" s="147"/>
      <c r="WJI25" s="147"/>
      <c r="WJJ25" s="147"/>
      <c r="WJK25" s="147"/>
      <c r="WJL25" s="147"/>
      <c r="WJM25" s="147"/>
      <c r="WJN25" s="147"/>
      <c r="WJO25" s="147"/>
      <c r="WJP25" s="147"/>
      <c r="WJQ25" s="147"/>
      <c r="WJR25" s="147"/>
      <c r="WJS25" s="147"/>
      <c r="WJT25" s="147"/>
      <c r="WJU25" s="147"/>
      <c r="WJV25" s="147"/>
      <c r="WJW25" s="147"/>
      <c r="WJX25" s="147"/>
      <c r="WJY25" s="147"/>
      <c r="WJZ25" s="147"/>
      <c r="WKA25" s="147"/>
      <c r="WKB25" s="147"/>
      <c r="WKC25" s="147"/>
      <c r="WKD25" s="147"/>
      <c r="WKE25" s="147"/>
      <c r="WKF25" s="147"/>
      <c r="WKG25" s="147"/>
      <c r="WKH25" s="147"/>
      <c r="WKI25" s="147"/>
      <c r="WKJ25" s="147"/>
      <c r="WKK25" s="147"/>
      <c r="WKL25" s="147"/>
      <c r="WKM25" s="147"/>
      <c r="WKN25" s="147"/>
      <c r="WKO25" s="147"/>
      <c r="WKP25" s="147"/>
      <c r="WKQ25" s="147"/>
      <c r="WKR25" s="147"/>
      <c r="WKS25" s="147"/>
      <c r="WKT25" s="147"/>
      <c r="WKU25" s="147"/>
      <c r="WKV25" s="147"/>
      <c r="WKW25" s="147"/>
      <c r="WKX25" s="147"/>
      <c r="WKY25" s="147"/>
      <c r="WKZ25" s="147"/>
      <c r="WLA25" s="147"/>
      <c r="WLB25" s="147"/>
      <c r="WLC25" s="147"/>
      <c r="WLD25" s="147"/>
      <c r="WLE25" s="147"/>
      <c r="WLF25" s="147"/>
      <c r="WLG25" s="147"/>
      <c r="WLH25" s="147"/>
      <c r="WLI25" s="147"/>
      <c r="WLJ25" s="147"/>
      <c r="WLK25" s="147"/>
      <c r="WLL25" s="147"/>
      <c r="WLM25" s="147"/>
      <c r="WLN25" s="147"/>
      <c r="WLO25" s="147"/>
      <c r="WLP25" s="147"/>
      <c r="WLQ25" s="147"/>
      <c r="WLR25" s="147"/>
      <c r="WLS25" s="147"/>
      <c r="WLT25" s="147"/>
      <c r="WLU25" s="147"/>
      <c r="WLV25" s="147"/>
      <c r="WLW25" s="147"/>
      <c r="WLX25" s="147"/>
      <c r="WLY25" s="147"/>
      <c r="WLZ25" s="147"/>
      <c r="WMA25" s="147"/>
      <c r="WMB25" s="147"/>
      <c r="WMC25" s="147"/>
      <c r="WMD25" s="147"/>
      <c r="WME25" s="147"/>
      <c r="WMF25" s="147"/>
      <c r="WMG25" s="147"/>
      <c r="WMH25" s="147"/>
      <c r="WMI25" s="147"/>
      <c r="WMJ25" s="147"/>
      <c r="WMK25" s="147"/>
      <c r="WML25" s="147"/>
      <c r="WMM25" s="147"/>
      <c r="WMN25" s="147"/>
      <c r="WMO25" s="147"/>
      <c r="WMP25" s="147"/>
      <c r="WMQ25" s="147"/>
      <c r="WMR25" s="147"/>
      <c r="WMS25" s="147"/>
      <c r="WMT25" s="147"/>
      <c r="WMU25" s="147"/>
      <c r="WMV25" s="147"/>
      <c r="WMW25" s="147"/>
      <c r="WMX25" s="147"/>
      <c r="WMY25" s="147"/>
      <c r="WMZ25" s="147"/>
      <c r="WNA25" s="147"/>
      <c r="WNB25" s="147"/>
      <c r="WNC25" s="147"/>
      <c r="WND25" s="147"/>
      <c r="WNE25" s="147"/>
      <c r="WNF25" s="147"/>
      <c r="WNG25" s="147"/>
      <c r="WNH25" s="147"/>
      <c r="WNI25" s="147"/>
      <c r="WNJ25" s="147"/>
      <c r="WNK25" s="147"/>
      <c r="WNL25" s="147"/>
      <c r="WNM25" s="147"/>
      <c r="WNN25" s="147"/>
      <c r="WNO25" s="147"/>
      <c r="WNP25" s="147"/>
      <c r="WNQ25" s="147"/>
      <c r="WNR25" s="147"/>
      <c r="WNS25" s="147"/>
      <c r="WNT25" s="147"/>
      <c r="WNU25" s="147"/>
      <c r="WNV25" s="147"/>
      <c r="WNW25" s="147"/>
      <c r="WNX25" s="147"/>
      <c r="WNY25" s="147"/>
      <c r="WNZ25" s="147"/>
      <c r="WOA25" s="147"/>
      <c r="WOB25" s="147"/>
      <c r="WOC25" s="147"/>
      <c r="WOD25" s="147"/>
      <c r="WOE25" s="147"/>
      <c r="WOF25" s="147"/>
      <c r="WOG25" s="147"/>
      <c r="WOH25" s="147"/>
      <c r="WOI25" s="147"/>
      <c r="WOJ25" s="147"/>
      <c r="WOK25" s="147"/>
      <c r="WOL25" s="147"/>
      <c r="WOM25" s="147"/>
      <c r="WON25" s="147"/>
      <c r="WOO25" s="147"/>
      <c r="WOP25" s="147"/>
      <c r="WOQ25" s="147"/>
      <c r="WOR25" s="147"/>
      <c r="WOS25" s="147"/>
      <c r="WOT25" s="147"/>
      <c r="WOU25" s="147"/>
      <c r="WOV25" s="147"/>
      <c r="WOW25" s="147"/>
      <c r="WOX25" s="147"/>
      <c r="WOY25" s="147"/>
      <c r="WOZ25" s="147"/>
      <c r="WPA25" s="147"/>
      <c r="WPB25" s="147"/>
      <c r="WPC25" s="147"/>
      <c r="WPD25" s="147"/>
      <c r="WPE25" s="147"/>
      <c r="WPF25" s="147"/>
      <c r="WPG25" s="147"/>
      <c r="WPH25" s="147"/>
      <c r="WPI25" s="147"/>
      <c r="WPJ25" s="147"/>
      <c r="WPK25" s="147"/>
      <c r="WPL25" s="147"/>
      <c r="WPM25" s="147"/>
      <c r="WPN25" s="147"/>
      <c r="WPO25" s="147"/>
      <c r="WPP25" s="147"/>
      <c r="WPQ25" s="147"/>
      <c r="WPR25" s="147"/>
      <c r="WPS25" s="147"/>
      <c r="WPT25" s="147"/>
      <c r="WPU25" s="147"/>
      <c r="WPV25" s="147"/>
      <c r="WPW25" s="147"/>
      <c r="WPX25" s="147"/>
      <c r="WPY25" s="147"/>
      <c r="WPZ25" s="147"/>
      <c r="WQA25" s="147"/>
      <c r="WQB25" s="147"/>
      <c r="WQC25" s="147"/>
      <c r="WQD25" s="147"/>
      <c r="WQE25" s="147"/>
      <c r="WQF25" s="147"/>
      <c r="WQG25" s="147"/>
      <c r="WQH25" s="147"/>
      <c r="WQI25" s="147"/>
      <c r="WQJ25" s="147"/>
      <c r="WQK25" s="147"/>
      <c r="WQL25" s="147"/>
      <c r="WQM25" s="147"/>
      <c r="WQN25" s="147"/>
      <c r="WQO25" s="147"/>
      <c r="WQP25" s="147"/>
      <c r="WQQ25" s="147"/>
      <c r="WQR25" s="147"/>
      <c r="WQS25" s="147"/>
      <c r="WQT25" s="147"/>
      <c r="WQU25" s="147"/>
      <c r="WQV25" s="147"/>
      <c r="WQW25" s="147"/>
      <c r="WQX25" s="147"/>
      <c r="WQY25" s="147"/>
      <c r="WQZ25" s="147"/>
      <c r="WRA25" s="147"/>
      <c r="WRB25" s="147"/>
      <c r="WRC25" s="147"/>
      <c r="WRD25" s="147"/>
      <c r="WRE25" s="147"/>
      <c r="WRF25" s="147"/>
      <c r="WRG25" s="147"/>
      <c r="WRH25" s="147"/>
      <c r="WRI25" s="147"/>
      <c r="WRJ25" s="147"/>
      <c r="WRK25" s="147"/>
      <c r="WRL25" s="147"/>
      <c r="WRM25" s="147"/>
      <c r="WRN25" s="147"/>
      <c r="WRO25" s="147"/>
      <c r="WRP25" s="147"/>
      <c r="WRQ25" s="147"/>
      <c r="WRR25" s="147"/>
      <c r="WRS25" s="147"/>
      <c r="WRT25" s="147"/>
      <c r="WRU25" s="147"/>
      <c r="WRV25" s="147"/>
      <c r="WRW25" s="147"/>
      <c r="WRX25" s="147"/>
      <c r="WRY25" s="147"/>
      <c r="WRZ25" s="147"/>
      <c r="WSA25" s="147"/>
      <c r="WSB25" s="147"/>
      <c r="WSC25" s="147"/>
      <c r="WSD25" s="147"/>
      <c r="WSE25" s="147"/>
      <c r="WSF25" s="147"/>
      <c r="WSG25" s="147"/>
      <c r="WSH25" s="147"/>
      <c r="WSI25" s="147"/>
      <c r="WSJ25" s="147"/>
      <c r="WSK25" s="147"/>
      <c r="WSL25" s="147"/>
      <c r="WSM25" s="147"/>
      <c r="WSN25" s="147"/>
      <c r="WSO25" s="147"/>
      <c r="WSP25" s="147"/>
      <c r="WSQ25" s="147"/>
      <c r="WSR25" s="147"/>
      <c r="WSS25" s="147"/>
      <c r="WST25" s="147"/>
      <c r="WSU25" s="147"/>
      <c r="WSV25" s="147"/>
      <c r="WSW25" s="147"/>
      <c r="WSX25" s="147"/>
      <c r="WSY25" s="147"/>
      <c r="WSZ25" s="147"/>
      <c r="WTA25" s="147"/>
      <c r="WTB25" s="147"/>
      <c r="WTC25" s="147"/>
      <c r="WTD25" s="147"/>
      <c r="WTE25" s="147"/>
      <c r="WTF25" s="147"/>
      <c r="WTG25" s="147"/>
      <c r="WTH25" s="147"/>
      <c r="WTI25" s="147"/>
      <c r="WTJ25" s="147"/>
      <c r="WTK25" s="147"/>
      <c r="WTL25" s="147"/>
      <c r="WTM25" s="147"/>
      <c r="WTN25" s="147"/>
      <c r="WTO25" s="147"/>
      <c r="WTP25" s="147"/>
      <c r="WTQ25" s="147"/>
      <c r="WTR25" s="147"/>
      <c r="WTS25" s="147"/>
      <c r="WTT25" s="147"/>
      <c r="WTU25" s="147"/>
      <c r="WTV25" s="147"/>
      <c r="WTW25" s="147"/>
      <c r="WTX25" s="147"/>
      <c r="WTY25" s="147"/>
      <c r="WTZ25" s="147"/>
      <c r="WUA25" s="147"/>
      <c r="WUB25" s="147"/>
      <c r="WUC25" s="147"/>
      <c r="WUD25" s="147"/>
      <c r="WUE25" s="147"/>
      <c r="WUF25" s="147"/>
      <c r="WUG25" s="147"/>
      <c r="WUH25" s="147"/>
      <c r="WUI25" s="147"/>
      <c r="WUJ25" s="147"/>
      <c r="WUK25" s="147"/>
      <c r="WUL25" s="147"/>
      <c r="WUM25" s="147"/>
      <c r="WUN25" s="147"/>
      <c r="WUO25" s="147"/>
      <c r="WUP25" s="147"/>
      <c r="WUQ25" s="147"/>
      <c r="WUR25" s="147"/>
      <c r="WUS25" s="147"/>
      <c r="WUT25" s="147"/>
      <c r="WUU25" s="147"/>
      <c r="WUV25" s="147"/>
      <c r="WUW25" s="147"/>
      <c r="WUX25" s="147"/>
      <c r="WUY25" s="147"/>
      <c r="WUZ25" s="147"/>
      <c r="WVA25" s="147"/>
      <c r="WVB25" s="147"/>
      <c r="WVC25" s="147"/>
      <c r="WVD25" s="147"/>
      <c r="WVE25" s="147"/>
      <c r="WVF25" s="147"/>
      <c r="WVG25" s="147"/>
      <c r="WVH25" s="147"/>
      <c r="WVI25" s="147"/>
      <c r="WVJ25" s="147"/>
      <c r="WVK25" s="147"/>
      <c r="WVL25" s="147"/>
      <c r="WVM25" s="147"/>
      <c r="WVN25" s="147"/>
      <c r="WVO25" s="147"/>
      <c r="WVP25" s="147"/>
      <c r="WVQ25" s="147"/>
      <c r="WVR25" s="147"/>
      <c r="WVS25" s="147"/>
      <c r="WVT25" s="147"/>
      <c r="WVU25" s="147"/>
      <c r="WVV25" s="147"/>
      <c r="WVW25" s="147"/>
      <c r="WVX25" s="147"/>
      <c r="WVY25" s="147"/>
      <c r="WVZ25" s="147"/>
      <c r="WWA25" s="147"/>
      <c r="WWB25" s="147"/>
      <c r="WWC25" s="147"/>
      <c r="WWD25" s="147"/>
      <c r="WWE25" s="147"/>
      <c r="WWF25" s="147"/>
      <c r="WWG25" s="147"/>
      <c r="WWH25" s="147"/>
      <c r="WWI25" s="147"/>
      <c r="WWJ25" s="147"/>
      <c r="WWK25" s="147"/>
      <c r="WWL25" s="147"/>
      <c r="WWM25" s="147"/>
      <c r="WWN25" s="147"/>
      <c r="WWO25" s="147"/>
      <c r="WWP25" s="147"/>
      <c r="WWQ25" s="147"/>
      <c r="WWR25" s="147"/>
      <c r="WWS25" s="147"/>
      <c r="WWT25" s="147"/>
      <c r="WWU25" s="147"/>
      <c r="WWV25" s="147"/>
      <c r="WWW25" s="147"/>
      <c r="WWX25" s="147"/>
      <c r="WWY25" s="147"/>
      <c r="WWZ25" s="147"/>
      <c r="WXA25" s="147"/>
      <c r="WXB25" s="147"/>
      <c r="WXC25" s="147"/>
      <c r="WXD25" s="147"/>
      <c r="WXE25" s="147"/>
      <c r="WXF25" s="147"/>
      <c r="WXG25" s="147"/>
      <c r="WXH25" s="147"/>
      <c r="WXI25" s="147"/>
      <c r="WXJ25" s="147"/>
      <c r="WXK25" s="147"/>
      <c r="WXL25" s="147"/>
      <c r="WXM25" s="147"/>
      <c r="WXN25" s="147"/>
      <c r="WXO25" s="147"/>
      <c r="WXP25" s="147"/>
      <c r="WXQ25" s="147"/>
      <c r="WXR25" s="147"/>
      <c r="WXS25" s="147"/>
      <c r="WXT25" s="147"/>
      <c r="WXU25" s="147"/>
      <c r="WXV25" s="147"/>
      <c r="WXW25" s="147"/>
      <c r="WXX25" s="147"/>
      <c r="WXY25" s="147"/>
      <c r="WXZ25" s="147"/>
      <c r="WYA25" s="147"/>
      <c r="WYB25" s="147"/>
      <c r="WYC25" s="147"/>
      <c r="WYD25" s="147"/>
      <c r="WYE25" s="147"/>
      <c r="WYF25" s="147"/>
      <c r="WYG25" s="147"/>
      <c r="WYH25" s="147"/>
      <c r="WYI25" s="147"/>
      <c r="WYJ25" s="147"/>
      <c r="WYK25" s="147"/>
      <c r="WYL25" s="147"/>
      <c r="WYM25" s="147"/>
      <c r="WYN25" s="147"/>
      <c r="WYO25" s="147"/>
      <c r="WYP25" s="147"/>
      <c r="WYQ25" s="147"/>
      <c r="WYR25" s="147"/>
      <c r="WYS25" s="147"/>
      <c r="WYT25" s="147"/>
      <c r="WYU25" s="147"/>
      <c r="WYV25" s="147"/>
      <c r="WYW25" s="147"/>
      <c r="WYX25" s="147"/>
      <c r="WYY25" s="147"/>
      <c r="WYZ25" s="147"/>
      <c r="WZA25" s="147"/>
      <c r="WZB25" s="147"/>
      <c r="WZC25" s="147"/>
      <c r="WZD25" s="147"/>
      <c r="WZE25" s="147"/>
      <c r="WZF25" s="147"/>
      <c r="WZG25" s="147"/>
      <c r="WZH25" s="147"/>
      <c r="WZI25" s="147"/>
      <c r="WZJ25" s="147"/>
      <c r="WZK25" s="147"/>
      <c r="WZL25" s="147"/>
      <c r="WZM25" s="147"/>
      <c r="WZN25" s="147"/>
      <c r="WZO25" s="147"/>
      <c r="WZP25" s="147"/>
      <c r="WZQ25" s="147"/>
      <c r="WZR25" s="147"/>
      <c r="WZS25" s="147"/>
      <c r="WZT25" s="147"/>
      <c r="WZU25" s="147"/>
      <c r="WZV25" s="147"/>
      <c r="WZW25" s="147"/>
      <c r="WZX25" s="147"/>
      <c r="WZY25" s="147"/>
      <c r="WZZ25" s="147"/>
      <c r="XAA25" s="147"/>
      <c r="XAB25" s="147"/>
      <c r="XAC25" s="147"/>
      <c r="XAD25" s="147"/>
      <c r="XAE25" s="147"/>
      <c r="XAF25" s="147"/>
      <c r="XAG25" s="147"/>
      <c r="XAH25" s="147"/>
      <c r="XAI25" s="147"/>
      <c r="XAJ25" s="147"/>
      <c r="XAK25" s="147"/>
      <c r="XAL25" s="147"/>
      <c r="XAM25" s="147"/>
      <c r="XAN25" s="147"/>
      <c r="XAO25" s="147"/>
      <c r="XAP25" s="147"/>
      <c r="XAQ25" s="147"/>
      <c r="XAR25" s="147"/>
      <c r="XAS25" s="147"/>
      <c r="XAT25" s="147"/>
      <c r="XAU25" s="147"/>
      <c r="XAV25" s="147"/>
      <c r="XAW25" s="147"/>
      <c r="XAX25" s="147"/>
      <c r="XAY25" s="147"/>
      <c r="XAZ25" s="147"/>
      <c r="XBA25" s="147"/>
      <c r="XBB25" s="147"/>
      <c r="XBC25" s="147"/>
      <c r="XBD25" s="147"/>
      <c r="XBE25" s="147"/>
      <c r="XBF25" s="147"/>
      <c r="XBG25" s="147"/>
      <c r="XBH25" s="147"/>
      <c r="XBI25" s="147"/>
      <c r="XBJ25" s="147"/>
      <c r="XBK25" s="147"/>
      <c r="XBL25" s="147"/>
      <c r="XBM25" s="147"/>
      <c r="XBN25" s="147"/>
      <c r="XBO25" s="147"/>
      <c r="XBP25" s="147"/>
      <c r="XBQ25" s="147"/>
      <c r="XBR25" s="147"/>
      <c r="XBS25" s="147"/>
      <c r="XBT25" s="147"/>
      <c r="XBU25" s="147"/>
      <c r="XBV25" s="147"/>
      <c r="XBW25" s="147"/>
      <c r="XBX25" s="147"/>
      <c r="XBY25" s="147"/>
      <c r="XBZ25" s="147"/>
      <c r="XCA25" s="147"/>
      <c r="XCB25" s="147"/>
      <c r="XCC25" s="147"/>
      <c r="XCD25" s="147"/>
      <c r="XCE25" s="147"/>
      <c r="XCF25" s="147"/>
      <c r="XCG25" s="147"/>
      <c r="XCH25" s="147"/>
      <c r="XCI25" s="147"/>
      <c r="XCJ25" s="147"/>
      <c r="XCK25" s="147"/>
      <c r="XCL25" s="147"/>
      <c r="XCM25" s="147"/>
      <c r="XCN25" s="147"/>
      <c r="XCO25" s="147"/>
      <c r="XCP25" s="147"/>
      <c r="XCQ25" s="147"/>
      <c r="XCR25" s="147"/>
      <c r="XCS25" s="147"/>
      <c r="XCT25" s="147"/>
      <c r="XCU25" s="147"/>
      <c r="XCV25" s="147"/>
      <c r="XCW25" s="147"/>
      <c r="XCX25" s="147"/>
      <c r="XCY25" s="147"/>
      <c r="XCZ25" s="147"/>
      <c r="XDA25" s="147"/>
      <c r="XDB25" s="147"/>
      <c r="XDC25" s="147"/>
      <c r="XDD25" s="147"/>
      <c r="XDE25" s="147"/>
      <c r="XDF25" s="147"/>
      <c r="XDG25" s="147"/>
      <c r="XDH25" s="147"/>
      <c r="XDI25" s="147"/>
      <c r="XDJ25" s="147"/>
      <c r="XDK25" s="147"/>
      <c r="XDL25" s="147"/>
      <c r="XDM25" s="147"/>
      <c r="XDN25" s="147"/>
      <c r="XDO25" s="147"/>
      <c r="XDP25" s="147"/>
      <c r="XDQ25" s="147"/>
      <c r="XDR25" s="147"/>
      <c r="XDS25" s="147"/>
      <c r="XDT25" s="147"/>
      <c r="XDU25" s="147"/>
      <c r="XDV25" s="147"/>
      <c r="XDW25" s="147"/>
      <c r="XDX25" s="147"/>
      <c r="XDY25" s="147"/>
      <c r="XDZ25" s="147"/>
      <c r="XEA25" s="147"/>
      <c r="XEB25" s="147"/>
      <c r="XEC25" s="147"/>
      <c r="XED25" s="147"/>
      <c r="XEE25" s="147"/>
      <c r="XEF25" s="147"/>
      <c r="XEG25" s="147"/>
      <c r="XEH25" s="147"/>
      <c r="XEI25" s="147"/>
      <c r="XEJ25" s="147"/>
      <c r="XEK25" s="147"/>
      <c r="XEL25" s="147"/>
      <c r="XEM25" s="147"/>
      <c r="XEN25" s="147"/>
      <c r="XEO25" s="147"/>
      <c r="XEP25" s="147"/>
      <c r="XEQ25" s="147"/>
      <c r="XER25" s="147"/>
      <c r="XES25" s="147"/>
      <c r="XET25" s="147"/>
      <c r="XEU25" s="147"/>
      <c r="XEV25" s="147"/>
      <c r="XEW25" s="147"/>
      <c r="XEX25" s="147"/>
      <c r="XEY25" s="147"/>
      <c r="XEZ25" s="147"/>
      <c r="XFA25" s="147"/>
      <c r="XFB25" s="147"/>
      <c r="XFC25" s="147"/>
    </row>
    <row r="26" spans="1:16383" s="146" customFormat="1" ht="30.75" customHeight="1">
      <c r="A26" s="151"/>
      <c r="B26" s="775" t="s">
        <v>1172</v>
      </c>
      <c r="C26" s="776"/>
      <c r="D26" s="776"/>
      <c r="E26" s="776"/>
      <c r="F26" s="776"/>
      <c r="G26" s="776"/>
      <c r="H26" s="776"/>
      <c r="I26" s="776"/>
      <c r="J26" s="776"/>
      <c r="K26" s="776"/>
      <c r="L26" s="777">
        <v>15000000</v>
      </c>
      <c r="M26" s="778"/>
      <c r="N26" s="778"/>
      <c r="O26" s="778"/>
      <c r="P26" s="779"/>
      <c r="R26" s="147"/>
      <c r="S26" s="147"/>
      <c r="T26" s="147"/>
      <c r="U26" s="147"/>
      <c r="V26" s="147"/>
      <c r="W26" s="147"/>
      <c r="X26" s="147"/>
      <c r="Y26" s="147"/>
      <c r="Z26" s="147"/>
      <c r="AA26" s="147"/>
      <c r="AB26" s="147"/>
      <c r="AC26" s="147"/>
      <c r="AD26" s="147"/>
      <c r="AE26" s="147"/>
      <c r="AF26" s="147"/>
      <c r="AG26" s="147"/>
      <c r="AH26" s="147"/>
      <c r="AI26" s="147"/>
      <c r="AJ26" s="147"/>
      <c r="AK26" s="147"/>
      <c r="AL26" s="147"/>
      <c r="AM26" s="147"/>
      <c r="AN26" s="147"/>
      <c r="AO26" s="147"/>
      <c r="AP26" s="147"/>
      <c r="AQ26" s="147"/>
      <c r="AR26" s="147"/>
      <c r="AS26" s="147"/>
      <c r="AT26" s="147"/>
      <c r="AU26" s="147"/>
      <c r="AV26" s="147"/>
      <c r="AW26" s="147"/>
      <c r="AX26" s="147"/>
      <c r="AY26" s="147"/>
      <c r="AZ26" s="147"/>
      <c r="BA26" s="147"/>
      <c r="BB26" s="147"/>
      <c r="BC26" s="147"/>
      <c r="BD26" s="147"/>
      <c r="BE26" s="147"/>
      <c r="BF26" s="147"/>
      <c r="BG26" s="147"/>
      <c r="BH26" s="147"/>
      <c r="BI26" s="147"/>
      <c r="BJ26" s="147"/>
      <c r="BK26" s="147"/>
      <c r="BL26" s="147"/>
      <c r="BM26" s="147"/>
      <c r="BN26" s="147"/>
      <c r="BO26" s="147"/>
      <c r="BP26" s="147"/>
      <c r="BQ26" s="147"/>
      <c r="BR26" s="147"/>
      <c r="BS26" s="147"/>
      <c r="BT26" s="147"/>
      <c r="BU26" s="147"/>
      <c r="BV26" s="147"/>
      <c r="BW26" s="147"/>
      <c r="BX26" s="147"/>
      <c r="BY26" s="147"/>
      <c r="BZ26" s="147"/>
      <c r="CA26" s="147"/>
      <c r="CB26" s="147"/>
      <c r="CC26" s="147"/>
      <c r="CD26" s="147"/>
      <c r="CE26" s="147"/>
      <c r="CF26" s="147"/>
      <c r="CG26" s="147"/>
      <c r="CH26" s="147"/>
      <c r="CI26" s="147"/>
      <c r="CJ26" s="147"/>
      <c r="CK26" s="147"/>
      <c r="CL26" s="147"/>
      <c r="CM26" s="147"/>
      <c r="CN26" s="147"/>
      <c r="CO26" s="147"/>
      <c r="CP26" s="147"/>
      <c r="CQ26" s="147"/>
      <c r="CR26" s="147"/>
      <c r="CS26" s="147"/>
      <c r="CT26" s="147"/>
      <c r="CU26" s="147"/>
      <c r="CV26" s="147"/>
      <c r="CW26" s="147"/>
      <c r="CX26" s="147"/>
      <c r="CY26" s="147"/>
      <c r="CZ26" s="147"/>
      <c r="DA26" s="147"/>
      <c r="DB26" s="147"/>
      <c r="DC26" s="147"/>
      <c r="DD26" s="147"/>
      <c r="DE26" s="147"/>
      <c r="DF26" s="147"/>
      <c r="DG26" s="147"/>
      <c r="DH26" s="147"/>
      <c r="DI26" s="147"/>
      <c r="DJ26" s="147"/>
      <c r="DK26" s="147"/>
      <c r="DL26" s="147"/>
      <c r="DM26" s="147"/>
      <c r="DN26" s="147"/>
      <c r="DO26" s="147"/>
      <c r="DP26" s="147"/>
      <c r="DQ26" s="147"/>
      <c r="DR26" s="147"/>
      <c r="DS26" s="147"/>
      <c r="DT26" s="147"/>
      <c r="DU26" s="147"/>
      <c r="DV26" s="147"/>
      <c r="DW26" s="147"/>
      <c r="DX26" s="147"/>
      <c r="DY26" s="147"/>
      <c r="DZ26" s="147"/>
      <c r="EA26" s="147"/>
      <c r="EB26" s="147"/>
      <c r="EC26" s="147"/>
      <c r="ED26" s="147"/>
      <c r="EE26" s="147"/>
      <c r="EF26" s="147"/>
      <c r="EG26" s="147"/>
      <c r="EH26" s="147"/>
      <c r="EI26" s="147"/>
      <c r="EJ26" s="147"/>
      <c r="EK26" s="147"/>
      <c r="EL26" s="147"/>
      <c r="EM26" s="147"/>
      <c r="EN26" s="147"/>
      <c r="EO26" s="147"/>
      <c r="EP26" s="147"/>
      <c r="EQ26" s="147"/>
      <c r="ER26" s="147"/>
      <c r="ES26" s="147"/>
      <c r="ET26" s="147"/>
      <c r="EU26" s="147"/>
      <c r="EV26" s="147"/>
      <c r="EW26" s="147"/>
      <c r="EX26" s="147"/>
      <c r="EY26" s="147"/>
      <c r="EZ26" s="147"/>
      <c r="FA26" s="147"/>
      <c r="FB26" s="147"/>
      <c r="FC26" s="147"/>
      <c r="FD26" s="147"/>
      <c r="FE26" s="147"/>
      <c r="FF26" s="147"/>
      <c r="FG26" s="147"/>
      <c r="FH26" s="147"/>
      <c r="FI26" s="147"/>
      <c r="FJ26" s="147"/>
      <c r="FK26" s="147"/>
      <c r="FL26" s="147"/>
      <c r="FM26" s="147"/>
      <c r="FN26" s="147"/>
      <c r="FO26" s="147"/>
      <c r="FP26" s="147"/>
      <c r="FQ26" s="147"/>
      <c r="FR26" s="147"/>
      <c r="FS26" s="147"/>
      <c r="FT26" s="147"/>
      <c r="FU26" s="147"/>
      <c r="FV26" s="147"/>
      <c r="FW26" s="147"/>
      <c r="FX26" s="147"/>
      <c r="FY26" s="147"/>
      <c r="FZ26" s="147"/>
      <c r="GA26" s="147"/>
      <c r="GB26" s="147"/>
      <c r="GC26" s="147"/>
      <c r="GD26" s="147"/>
      <c r="GE26" s="147"/>
      <c r="GF26" s="147"/>
      <c r="GG26" s="147"/>
      <c r="GH26" s="147"/>
      <c r="GI26" s="147"/>
      <c r="GJ26" s="147"/>
      <c r="GK26" s="147"/>
      <c r="GL26" s="147"/>
      <c r="GM26" s="147"/>
      <c r="GN26" s="147"/>
      <c r="GO26" s="147"/>
      <c r="GP26" s="147"/>
      <c r="GQ26" s="147"/>
      <c r="GR26" s="147"/>
      <c r="GS26" s="147"/>
      <c r="GT26" s="147"/>
      <c r="GU26" s="147"/>
      <c r="GV26" s="147"/>
      <c r="GW26" s="147"/>
      <c r="GX26" s="147"/>
      <c r="GY26" s="147"/>
      <c r="GZ26" s="147"/>
      <c r="HA26" s="147"/>
      <c r="HB26" s="147"/>
      <c r="HC26" s="147"/>
      <c r="HD26" s="147"/>
      <c r="HE26" s="147"/>
      <c r="HF26" s="147"/>
      <c r="HG26" s="147"/>
      <c r="HH26" s="147"/>
      <c r="HI26" s="147"/>
      <c r="HJ26" s="147"/>
      <c r="HK26" s="147"/>
      <c r="HL26" s="147"/>
      <c r="HM26" s="147"/>
      <c r="HN26" s="147"/>
      <c r="HO26" s="147"/>
      <c r="HP26" s="147"/>
      <c r="HQ26" s="147"/>
      <c r="HR26" s="147"/>
      <c r="HS26" s="147"/>
      <c r="HT26" s="147"/>
      <c r="HU26" s="147"/>
      <c r="HV26" s="147"/>
      <c r="HW26" s="147"/>
      <c r="HX26" s="147"/>
      <c r="HY26" s="147"/>
      <c r="HZ26" s="147"/>
      <c r="IA26" s="147"/>
      <c r="IB26" s="147"/>
      <c r="IC26" s="147"/>
      <c r="ID26" s="147"/>
      <c r="IE26" s="147"/>
      <c r="IF26" s="147"/>
      <c r="IG26" s="147"/>
      <c r="IH26" s="147"/>
      <c r="II26" s="147"/>
      <c r="IJ26" s="147"/>
      <c r="IK26" s="147"/>
      <c r="IL26" s="147"/>
      <c r="IM26" s="147"/>
      <c r="IN26" s="147"/>
      <c r="IO26" s="147"/>
      <c r="IP26" s="147"/>
      <c r="IQ26" s="147"/>
      <c r="IR26" s="147"/>
      <c r="IS26" s="147"/>
      <c r="IT26" s="147"/>
      <c r="IU26" s="147"/>
      <c r="IV26" s="147"/>
      <c r="IW26" s="147"/>
      <c r="IX26" s="147"/>
      <c r="IY26" s="147"/>
      <c r="IZ26" s="147"/>
      <c r="JA26" s="147"/>
      <c r="JB26" s="147"/>
      <c r="JC26" s="147"/>
      <c r="JD26" s="147"/>
      <c r="JE26" s="147"/>
      <c r="JF26" s="147"/>
      <c r="JG26" s="147"/>
      <c r="JH26" s="147"/>
      <c r="JI26" s="147"/>
      <c r="JJ26" s="147"/>
      <c r="JK26" s="147"/>
      <c r="JL26" s="147"/>
      <c r="JM26" s="147"/>
      <c r="JN26" s="147"/>
      <c r="JO26" s="147"/>
      <c r="JP26" s="147"/>
      <c r="JQ26" s="147"/>
      <c r="JR26" s="147"/>
      <c r="JS26" s="147"/>
      <c r="JT26" s="147"/>
      <c r="JU26" s="147"/>
      <c r="JV26" s="147"/>
      <c r="JW26" s="147"/>
      <c r="JX26" s="147"/>
      <c r="JY26" s="147"/>
      <c r="JZ26" s="147"/>
      <c r="KA26" s="147"/>
      <c r="KB26" s="147"/>
      <c r="KC26" s="147"/>
      <c r="KD26" s="147"/>
      <c r="KE26" s="147"/>
      <c r="KF26" s="147"/>
      <c r="KG26" s="147"/>
      <c r="KH26" s="147"/>
      <c r="KI26" s="147"/>
      <c r="KJ26" s="147"/>
      <c r="KK26" s="147"/>
      <c r="KL26" s="147"/>
      <c r="KM26" s="147"/>
      <c r="KN26" s="147"/>
      <c r="KO26" s="147"/>
      <c r="KP26" s="147"/>
      <c r="KQ26" s="147"/>
      <c r="KR26" s="147"/>
      <c r="KS26" s="147"/>
      <c r="KT26" s="147"/>
      <c r="KU26" s="147"/>
      <c r="KV26" s="147"/>
      <c r="KW26" s="147"/>
      <c r="KX26" s="147"/>
      <c r="KY26" s="147"/>
      <c r="KZ26" s="147"/>
      <c r="LA26" s="147"/>
      <c r="LB26" s="147"/>
      <c r="LC26" s="147"/>
      <c r="LD26" s="147"/>
      <c r="LE26" s="147"/>
      <c r="LF26" s="147"/>
      <c r="LG26" s="147"/>
      <c r="LH26" s="147"/>
      <c r="LI26" s="147"/>
      <c r="LJ26" s="147"/>
      <c r="LK26" s="147"/>
      <c r="LL26" s="147"/>
      <c r="LM26" s="147"/>
      <c r="LN26" s="147"/>
      <c r="LO26" s="147"/>
      <c r="LP26" s="147"/>
      <c r="LQ26" s="147"/>
      <c r="LR26" s="147"/>
      <c r="LS26" s="147"/>
      <c r="LT26" s="147"/>
      <c r="LU26" s="147"/>
      <c r="LV26" s="147"/>
      <c r="LW26" s="147"/>
      <c r="LX26" s="147"/>
      <c r="LY26" s="147"/>
      <c r="LZ26" s="147"/>
      <c r="MA26" s="147"/>
      <c r="MB26" s="147"/>
      <c r="MC26" s="147"/>
      <c r="MD26" s="147"/>
      <c r="ME26" s="147"/>
      <c r="MF26" s="147"/>
      <c r="MG26" s="147"/>
      <c r="MH26" s="147"/>
      <c r="MI26" s="147"/>
      <c r="MJ26" s="147"/>
      <c r="MK26" s="147"/>
      <c r="ML26" s="147"/>
      <c r="MM26" s="147"/>
      <c r="MN26" s="147"/>
      <c r="MO26" s="147"/>
      <c r="MP26" s="147"/>
      <c r="MQ26" s="147"/>
      <c r="MR26" s="147"/>
      <c r="MS26" s="147"/>
      <c r="MT26" s="147"/>
      <c r="MU26" s="147"/>
      <c r="MV26" s="147"/>
      <c r="MW26" s="147"/>
      <c r="MX26" s="147"/>
      <c r="MY26" s="147"/>
      <c r="MZ26" s="147"/>
      <c r="NA26" s="147"/>
      <c r="NB26" s="147"/>
      <c r="NC26" s="147"/>
      <c r="ND26" s="147"/>
      <c r="NE26" s="147"/>
      <c r="NF26" s="147"/>
      <c r="NG26" s="147"/>
      <c r="NH26" s="147"/>
      <c r="NI26" s="147"/>
      <c r="NJ26" s="147"/>
      <c r="NK26" s="147"/>
      <c r="NL26" s="147"/>
      <c r="NM26" s="147"/>
      <c r="NN26" s="147"/>
      <c r="NO26" s="147"/>
      <c r="NP26" s="147"/>
      <c r="NQ26" s="147"/>
      <c r="NR26" s="147"/>
      <c r="NS26" s="147"/>
      <c r="NT26" s="147"/>
      <c r="NU26" s="147"/>
      <c r="NV26" s="147"/>
      <c r="NW26" s="147"/>
      <c r="NX26" s="147"/>
      <c r="NY26" s="147"/>
      <c r="NZ26" s="147"/>
      <c r="OA26" s="147"/>
      <c r="OB26" s="147"/>
      <c r="OC26" s="147"/>
      <c r="OD26" s="147"/>
      <c r="OE26" s="147"/>
      <c r="OF26" s="147"/>
      <c r="OG26" s="147"/>
      <c r="OH26" s="147"/>
      <c r="OI26" s="147"/>
      <c r="OJ26" s="147"/>
      <c r="OK26" s="147"/>
      <c r="OL26" s="147"/>
      <c r="OM26" s="147"/>
      <c r="ON26" s="147"/>
      <c r="OO26" s="147"/>
      <c r="OP26" s="147"/>
      <c r="OQ26" s="147"/>
      <c r="OR26" s="147"/>
      <c r="OS26" s="147"/>
      <c r="OT26" s="147"/>
      <c r="OU26" s="147"/>
      <c r="OV26" s="147"/>
      <c r="OW26" s="147"/>
      <c r="OX26" s="147"/>
      <c r="OY26" s="147"/>
      <c r="OZ26" s="147"/>
      <c r="PA26" s="147"/>
      <c r="PB26" s="147"/>
      <c r="PC26" s="147"/>
      <c r="PD26" s="147"/>
      <c r="PE26" s="147"/>
      <c r="PF26" s="147"/>
      <c r="PG26" s="147"/>
      <c r="PH26" s="147"/>
      <c r="PI26" s="147"/>
      <c r="PJ26" s="147"/>
      <c r="PK26" s="147"/>
      <c r="PL26" s="147"/>
      <c r="PM26" s="147"/>
      <c r="PN26" s="147"/>
      <c r="PO26" s="147"/>
      <c r="PP26" s="147"/>
      <c r="PQ26" s="147"/>
      <c r="PR26" s="147"/>
      <c r="PS26" s="147"/>
      <c r="PT26" s="147"/>
      <c r="PU26" s="147"/>
      <c r="PV26" s="147"/>
      <c r="PW26" s="147"/>
      <c r="PX26" s="147"/>
      <c r="PY26" s="147"/>
      <c r="PZ26" s="147"/>
      <c r="QA26" s="147"/>
      <c r="QB26" s="147"/>
      <c r="QC26" s="147"/>
      <c r="QD26" s="147"/>
      <c r="QE26" s="147"/>
      <c r="QF26" s="147"/>
      <c r="QG26" s="147"/>
      <c r="QH26" s="147"/>
      <c r="QI26" s="147"/>
      <c r="QJ26" s="147"/>
      <c r="QK26" s="147"/>
      <c r="QL26" s="147"/>
      <c r="QM26" s="147"/>
      <c r="QN26" s="147"/>
      <c r="QO26" s="147"/>
      <c r="QP26" s="147"/>
      <c r="QQ26" s="147"/>
      <c r="QR26" s="147"/>
      <c r="QS26" s="147"/>
      <c r="QT26" s="147"/>
      <c r="QU26" s="147"/>
      <c r="QV26" s="147"/>
      <c r="QW26" s="147"/>
      <c r="QX26" s="147"/>
      <c r="QY26" s="147"/>
      <c r="QZ26" s="147"/>
      <c r="RA26" s="147"/>
      <c r="RB26" s="147"/>
      <c r="RC26" s="147"/>
      <c r="RD26" s="147"/>
      <c r="RE26" s="147"/>
      <c r="RF26" s="147"/>
      <c r="RG26" s="147"/>
      <c r="RH26" s="147"/>
      <c r="RI26" s="147"/>
      <c r="RJ26" s="147"/>
      <c r="RK26" s="147"/>
      <c r="RL26" s="147"/>
      <c r="RM26" s="147"/>
      <c r="RN26" s="147"/>
      <c r="RO26" s="147"/>
      <c r="RP26" s="147"/>
      <c r="RQ26" s="147"/>
      <c r="RR26" s="147"/>
      <c r="RS26" s="147"/>
      <c r="RT26" s="147"/>
      <c r="RU26" s="147"/>
      <c r="RV26" s="147"/>
      <c r="RW26" s="147"/>
      <c r="RX26" s="147"/>
      <c r="RY26" s="147"/>
      <c r="RZ26" s="147"/>
      <c r="SA26" s="147"/>
      <c r="SB26" s="147"/>
      <c r="SC26" s="147"/>
      <c r="SD26" s="147"/>
      <c r="SE26" s="147"/>
      <c r="SF26" s="147"/>
      <c r="SG26" s="147"/>
      <c r="SH26" s="147"/>
      <c r="SI26" s="147"/>
      <c r="SJ26" s="147"/>
      <c r="SK26" s="147"/>
      <c r="SL26" s="147"/>
      <c r="SM26" s="147"/>
      <c r="SN26" s="147"/>
      <c r="SO26" s="147"/>
      <c r="SP26" s="147"/>
      <c r="SQ26" s="147"/>
      <c r="SR26" s="147"/>
      <c r="SS26" s="147"/>
      <c r="ST26" s="147"/>
      <c r="SU26" s="147"/>
      <c r="SV26" s="147"/>
      <c r="SW26" s="147"/>
      <c r="SX26" s="147"/>
      <c r="SY26" s="147"/>
      <c r="SZ26" s="147"/>
      <c r="TA26" s="147"/>
      <c r="TB26" s="147"/>
      <c r="TC26" s="147"/>
      <c r="TD26" s="147"/>
      <c r="TE26" s="147"/>
      <c r="TF26" s="147"/>
      <c r="TG26" s="147"/>
      <c r="TH26" s="147"/>
      <c r="TI26" s="147"/>
      <c r="TJ26" s="147"/>
      <c r="TK26" s="147"/>
      <c r="TL26" s="147"/>
      <c r="TM26" s="147"/>
      <c r="TN26" s="147"/>
      <c r="TO26" s="147"/>
      <c r="TP26" s="147"/>
      <c r="TQ26" s="147"/>
      <c r="TR26" s="147"/>
      <c r="TS26" s="147"/>
      <c r="TT26" s="147"/>
      <c r="TU26" s="147"/>
      <c r="TV26" s="147"/>
      <c r="TW26" s="147"/>
      <c r="TX26" s="147"/>
      <c r="TY26" s="147"/>
      <c r="TZ26" s="147"/>
      <c r="UA26" s="147"/>
      <c r="UB26" s="147"/>
      <c r="UC26" s="147"/>
      <c r="UD26" s="147"/>
      <c r="UE26" s="147"/>
      <c r="UF26" s="147"/>
      <c r="UG26" s="147"/>
      <c r="UH26" s="147"/>
      <c r="UI26" s="147"/>
      <c r="UJ26" s="147"/>
      <c r="UK26" s="147"/>
      <c r="UL26" s="147"/>
      <c r="UM26" s="147"/>
      <c r="UN26" s="147"/>
      <c r="UO26" s="147"/>
      <c r="UP26" s="147"/>
      <c r="UQ26" s="147"/>
      <c r="UR26" s="147"/>
      <c r="US26" s="147"/>
      <c r="UT26" s="147"/>
      <c r="UU26" s="147"/>
      <c r="UV26" s="147"/>
      <c r="UW26" s="147"/>
      <c r="UX26" s="147"/>
      <c r="UY26" s="147"/>
      <c r="UZ26" s="147"/>
      <c r="VA26" s="147"/>
      <c r="VB26" s="147"/>
      <c r="VC26" s="147"/>
      <c r="VD26" s="147"/>
      <c r="VE26" s="147"/>
      <c r="VF26" s="147"/>
      <c r="VG26" s="147"/>
      <c r="VH26" s="147"/>
      <c r="VI26" s="147"/>
      <c r="VJ26" s="147"/>
      <c r="VK26" s="147"/>
      <c r="VL26" s="147"/>
      <c r="VM26" s="147"/>
      <c r="VN26" s="147"/>
      <c r="VO26" s="147"/>
      <c r="VP26" s="147"/>
      <c r="VQ26" s="147"/>
      <c r="VR26" s="147"/>
      <c r="VS26" s="147"/>
      <c r="VT26" s="147"/>
      <c r="VU26" s="147"/>
      <c r="VV26" s="147"/>
      <c r="VW26" s="147"/>
      <c r="VX26" s="147"/>
      <c r="VY26" s="147"/>
      <c r="VZ26" s="147"/>
      <c r="WA26" s="147"/>
      <c r="WB26" s="147"/>
      <c r="WC26" s="147"/>
      <c r="WD26" s="147"/>
      <c r="WE26" s="147"/>
      <c r="WF26" s="147"/>
      <c r="WG26" s="147"/>
      <c r="WH26" s="147"/>
      <c r="WI26" s="147"/>
      <c r="WJ26" s="147"/>
      <c r="WK26" s="147"/>
      <c r="WL26" s="147"/>
      <c r="WM26" s="147"/>
      <c r="WN26" s="147"/>
      <c r="WO26" s="147"/>
      <c r="WP26" s="147"/>
      <c r="WQ26" s="147"/>
      <c r="WR26" s="147"/>
      <c r="WS26" s="147"/>
      <c r="WT26" s="147"/>
      <c r="WU26" s="147"/>
      <c r="WV26" s="147"/>
      <c r="WW26" s="147"/>
      <c r="WX26" s="147"/>
      <c r="WY26" s="147"/>
      <c r="WZ26" s="147"/>
      <c r="XA26" s="147"/>
      <c r="XB26" s="147"/>
      <c r="XC26" s="147"/>
      <c r="XD26" s="147"/>
      <c r="XE26" s="147"/>
      <c r="XF26" s="147"/>
      <c r="XG26" s="147"/>
      <c r="XH26" s="147"/>
      <c r="XI26" s="147"/>
      <c r="XJ26" s="147"/>
      <c r="XK26" s="147"/>
      <c r="XL26" s="147"/>
      <c r="XM26" s="147"/>
      <c r="XN26" s="147"/>
      <c r="XO26" s="147"/>
      <c r="XP26" s="147"/>
      <c r="XQ26" s="147"/>
      <c r="XR26" s="147"/>
      <c r="XS26" s="147"/>
      <c r="XT26" s="147"/>
      <c r="XU26" s="147"/>
      <c r="XV26" s="147"/>
      <c r="XW26" s="147"/>
      <c r="XX26" s="147"/>
      <c r="XY26" s="147"/>
      <c r="XZ26" s="147"/>
      <c r="YA26" s="147"/>
      <c r="YB26" s="147"/>
      <c r="YC26" s="147"/>
      <c r="YD26" s="147"/>
      <c r="YE26" s="147"/>
      <c r="YF26" s="147"/>
      <c r="YG26" s="147"/>
      <c r="YH26" s="147"/>
      <c r="YI26" s="147"/>
      <c r="YJ26" s="147"/>
      <c r="YK26" s="147"/>
      <c r="YL26" s="147"/>
      <c r="YM26" s="147"/>
      <c r="YN26" s="147"/>
      <c r="YO26" s="147"/>
      <c r="YP26" s="147"/>
      <c r="YQ26" s="147"/>
      <c r="YR26" s="147"/>
      <c r="YS26" s="147"/>
      <c r="YT26" s="147"/>
      <c r="YU26" s="147"/>
      <c r="YV26" s="147"/>
      <c r="YW26" s="147"/>
      <c r="YX26" s="147"/>
      <c r="YY26" s="147"/>
      <c r="YZ26" s="147"/>
      <c r="ZA26" s="147"/>
      <c r="ZB26" s="147"/>
      <c r="ZC26" s="147"/>
      <c r="ZD26" s="147"/>
      <c r="ZE26" s="147"/>
      <c r="ZF26" s="147"/>
      <c r="ZG26" s="147"/>
      <c r="ZH26" s="147"/>
      <c r="ZI26" s="147"/>
      <c r="ZJ26" s="147"/>
      <c r="ZK26" s="147"/>
      <c r="ZL26" s="147"/>
      <c r="ZM26" s="147"/>
      <c r="ZN26" s="147"/>
      <c r="ZO26" s="147"/>
      <c r="ZP26" s="147"/>
      <c r="ZQ26" s="147"/>
      <c r="ZR26" s="147"/>
      <c r="ZS26" s="147"/>
      <c r="ZT26" s="147"/>
      <c r="ZU26" s="147"/>
      <c r="ZV26" s="147"/>
      <c r="ZW26" s="147"/>
      <c r="ZX26" s="147"/>
      <c r="ZY26" s="147"/>
      <c r="ZZ26" s="147"/>
      <c r="AAA26" s="147"/>
      <c r="AAB26" s="147"/>
      <c r="AAC26" s="147"/>
      <c r="AAD26" s="147"/>
      <c r="AAE26" s="147"/>
      <c r="AAF26" s="147"/>
      <c r="AAG26" s="147"/>
      <c r="AAH26" s="147"/>
      <c r="AAI26" s="147"/>
      <c r="AAJ26" s="147"/>
      <c r="AAK26" s="147"/>
      <c r="AAL26" s="147"/>
      <c r="AAM26" s="147"/>
      <c r="AAN26" s="147"/>
      <c r="AAO26" s="147"/>
      <c r="AAP26" s="147"/>
      <c r="AAQ26" s="147"/>
      <c r="AAR26" s="147"/>
      <c r="AAS26" s="147"/>
      <c r="AAT26" s="147"/>
      <c r="AAU26" s="147"/>
      <c r="AAV26" s="147"/>
      <c r="AAW26" s="147"/>
      <c r="AAX26" s="147"/>
      <c r="AAY26" s="147"/>
      <c r="AAZ26" s="147"/>
      <c r="ABA26" s="147"/>
      <c r="ABB26" s="147"/>
      <c r="ABC26" s="147"/>
      <c r="ABD26" s="147"/>
      <c r="ABE26" s="147"/>
      <c r="ABF26" s="147"/>
      <c r="ABG26" s="147"/>
      <c r="ABH26" s="147"/>
      <c r="ABI26" s="147"/>
      <c r="ABJ26" s="147"/>
      <c r="ABK26" s="147"/>
      <c r="ABL26" s="147"/>
      <c r="ABM26" s="147"/>
      <c r="ABN26" s="147"/>
      <c r="ABO26" s="147"/>
      <c r="ABP26" s="147"/>
      <c r="ABQ26" s="147"/>
      <c r="ABR26" s="147"/>
      <c r="ABS26" s="147"/>
      <c r="ABT26" s="147"/>
      <c r="ABU26" s="147"/>
      <c r="ABV26" s="147"/>
      <c r="ABW26" s="147"/>
      <c r="ABX26" s="147"/>
      <c r="ABY26" s="147"/>
      <c r="ABZ26" s="147"/>
      <c r="ACA26" s="147"/>
      <c r="ACB26" s="147"/>
      <c r="ACC26" s="147"/>
      <c r="ACD26" s="147"/>
      <c r="ACE26" s="147"/>
      <c r="ACF26" s="147"/>
      <c r="ACG26" s="147"/>
      <c r="ACH26" s="147"/>
      <c r="ACI26" s="147"/>
      <c r="ACJ26" s="147"/>
      <c r="ACK26" s="147"/>
      <c r="ACL26" s="147"/>
      <c r="ACM26" s="147"/>
      <c r="ACN26" s="147"/>
      <c r="ACO26" s="147"/>
      <c r="ACP26" s="147"/>
      <c r="ACQ26" s="147"/>
      <c r="ACR26" s="147"/>
      <c r="ACS26" s="147"/>
      <c r="ACT26" s="147"/>
      <c r="ACU26" s="147"/>
      <c r="ACV26" s="147"/>
      <c r="ACW26" s="147"/>
      <c r="ACX26" s="147"/>
      <c r="ACY26" s="147"/>
      <c r="ACZ26" s="147"/>
      <c r="ADA26" s="147"/>
      <c r="ADB26" s="147"/>
      <c r="ADC26" s="147"/>
      <c r="ADD26" s="147"/>
      <c r="ADE26" s="147"/>
      <c r="ADF26" s="147"/>
      <c r="ADG26" s="147"/>
      <c r="ADH26" s="147"/>
      <c r="ADI26" s="147"/>
      <c r="ADJ26" s="147"/>
      <c r="ADK26" s="147"/>
      <c r="ADL26" s="147"/>
      <c r="ADM26" s="147"/>
      <c r="ADN26" s="147"/>
      <c r="ADO26" s="147"/>
      <c r="ADP26" s="147"/>
      <c r="ADQ26" s="147"/>
      <c r="ADR26" s="147"/>
      <c r="ADS26" s="147"/>
      <c r="ADT26" s="147"/>
      <c r="ADU26" s="147"/>
      <c r="ADV26" s="147"/>
      <c r="ADW26" s="147"/>
      <c r="ADX26" s="147"/>
      <c r="ADY26" s="147"/>
      <c r="ADZ26" s="147"/>
      <c r="AEA26" s="147"/>
      <c r="AEB26" s="147"/>
      <c r="AEC26" s="147"/>
      <c r="AED26" s="147"/>
      <c r="AEE26" s="147"/>
      <c r="AEF26" s="147"/>
      <c r="AEG26" s="147"/>
      <c r="AEH26" s="147"/>
      <c r="AEI26" s="147"/>
      <c r="AEJ26" s="147"/>
      <c r="AEK26" s="147"/>
      <c r="AEL26" s="147"/>
      <c r="AEM26" s="147"/>
      <c r="AEN26" s="147"/>
      <c r="AEO26" s="147"/>
      <c r="AEP26" s="147"/>
      <c r="AEQ26" s="147"/>
      <c r="AER26" s="147"/>
      <c r="AES26" s="147"/>
      <c r="AET26" s="147"/>
      <c r="AEU26" s="147"/>
      <c r="AEV26" s="147"/>
      <c r="AEW26" s="147"/>
      <c r="AEX26" s="147"/>
      <c r="AEY26" s="147"/>
      <c r="AEZ26" s="147"/>
      <c r="AFA26" s="147"/>
      <c r="AFB26" s="147"/>
      <c r="AFC26" s="147"/>
      <c r="AFD26" s="147"/>
      <c r="AFE26" s="147"/>
      <c r="AFF26" s="147"/>
      <c r="AFG26" s="147"/>
      <c r="AFH26" s="147"/>
      <c r="AFI26" s="147"/>
      <c r="AFJ26" s="147"/>
      <c r="AFK26" s="147"/>
      <c r="AFL26" s="147"/>
      <c r="AFM26" s="147"/>
      <c r="AFN26" s="147"/>
      <c r="AFO26" s="147"/>
      <c r="AFP26" s="147"/>
      <c r="AFQ26" s="147"/>
      <c r="AFR26" s="147"/>
      <c r="AFS26" s="147"/>
      <c r="AFT26" s="147"/>
      <c r="AFU26" s="147"/>
      <c r="AFV26" s="147"/>
      <c r="AFW26" s="147"/>
      <c r="AFX26" s="147"/>
      <c r="AFY26" s="147"/>
      <c r="AFZ26" s="147"/>
      <c r="AGA26" s="147"/>
      <c r="AGB26" s="147"/>
      <c r="AGC26" s="147"/>
      <c r="AGD26" s="147"/>
      <c r="AGE26" s="147"/>
      <c r="AGF26" s="147"/>
      <c r="AGG26" s="147"/>
      <c r="AGH26" s="147"/>
      <c r="AGI26" s="147"/>
      <c r="AGJ26" s="147"/>
      <c r="AGK26" s="147"/>
      <c r="AGL26" s="147"/>
      <c r="AGM26" s="147"/>
      <c r="AGN26" s="147"/>
      <c r="AGO26" s="147"/>
      <c r="AGP26" s="147"/>
      <c r="AGQ26" s="147"/>
      <c r="AGR26" s="147"/>
      <c r="AGS26" s="147"/>
      <c r="AGT26" s="147"/>
      <c r="AGU26" s="147"/>
      <c r="AGV26" s="147"/>
      <c r="AGW26" s="147"/>
      <c r="AGX26" s="147"/>
      <c r="AGY26" s="147"/>
      <c r="AGZ26" s="147"/>
      <c r="AHA26" s="147"/>
      <c r="AHB26" s="147"/>
      <c r="AHC26" s="147"/>
      <c r="AHD26" s="147"/>
      <c r="AHE26" s="147"/>
      <c r="AHF26" s="147"/>
      <c r="AHG26" s="147"/>
      <c r="AHH26" s="147"/>
      <c r="AHI26" s="147"/>
      <c r="AHJ26" s="147"/>
      <c r="AHK26" s="147"/>
      <c r="AHL26" s="147"/>
      <c r="AHM26" s="147"/>
      <c r="AHN26" s="147"/>
      <c r="AHO26" s="147"/>
      <c r="AHP26" s="147"/>
      <c r="AHQ26" s="147"/>
      <c r="AHR26" s="147"/>
      <c r="AHS26" s="147"/>
      <c r="AHT26" s="147"/>
      <c r="AHU26" s="147"/>
      <c r="AHV26" s="147"/>
      <c r="AHW26" s="147"/>
      <c r="AHX26" s="147"/>
      <c r="AHY26" s="147"/>
      <c r="AHZ26" s="147"/>
      <c r="AIA26" s="147"/>
      <c r="AIB26" s="147"/>
      <c r="AIC26" s="147"/>
      <c r="AID26" s="147"/>
      <c r="AIE26" s="147"/>
      <c r="AIF26" s="147"/>
      <c r="AIG26" s="147"/>
      <c r="AIH26" s="147"/>
      <c r="AII26" s="147"/>
      <c r="AIJ26" s="147"/>
      <c r="AIK26" s="147"/>
      <c r="AIL26" s="147"/>
      <c r="AIM26" s="147"/>
      <c r="AIN26" s="147"/>
      <c r="AIO26" s="147"/>
      <c r="AIP26" s="147"/>
      <c r="AIQ26" s="147"/>
      <c r="AIR26" s="147"/>
      <c r="AIS26" s="147"/>
      <c r="AIT26" s="147"/>
      <c r="AIU26" s="147"/>
      <c r="AIV26" s="147"/>
      <c r="AIW26" s="147"/>
      <c r="AIX26" s="147"/>
      <c r="AIY26" s="147"/>
      <c r="AIZ26" s="147"/>
      <c r="AJA26" s="147"/>
      <c r="AJB26" s="147"/>
      <c r="AJC26" s="147"/>
      <c r="AJD26" s="147"/>
      <c r="AJE26" s="147"/>
      <c r="AJF26" s="147"/>
      <c r="AJG26" s="147"/>
      <c r="AJH26" s="147"/>
      <c r="AJI26" s="147"/>
      <c r="AJJ26" s="147"/>
      <c r="AJK26" s="147"/>
      <c r="AJL26" s="147"/>
      <c r="AJM26" s="147"/>
      <c r="AJN26" s="147"/>
      <c r="AJO26" s="147"/>
      <c r="AJP26" s="147"/>
      <c r="AJQ26" s="147"/>
      <c r="AJR26" s="147"/>
      <c r="AJS26" s="147"/>
      <c r="AJT26" s="147"/>
      <c r="AJU26" s="147"/>
      <c r="AJV26" s="147"/>
      <c r="AJW26" s="147"/>
      <c r="AJX26" s="147"/>
      <c r="AJY26" s="147"/>
      <c r="AJZ26" s="147"/>
      <c r="AKA26" s="147"/>
      <c r="AKB26" s="147"/>
      <c r="AKC26" s="147"/>
      <c r="AKD26" s="147"/>
      <c r="AKE26" s="147"/>
      <c r="AKF26" s="147"/>
      <c r="AKG26" s="147"/>
      <c r="AKH26" s="147"/>
      <c r="AKI26" s="147"/>
      <c r="AKJ26" s="147"/>
      <c r="AKK26" s="147"/>
      <c r="AKL26" s="147"/>
      <c r="AKM26" s="147"/>
      <c r="AKN26" s="147"/>
      <c r="AKO26" s="147"/>
      <c r="AKP26" s="147"/>
      <c r="AKQ26" s="147"/>
      <c r="AKR26" s="147"/>
      <c r="AKS26" s="147"/>
      <c r="AKT26" s="147"/>
      <c r="AKU26" s="147"/>
      <c r="AKV26" s="147"/>
      <c r="AKW26" s="147"/>
      <c r="AKX26" s="147"/>
      <c r="AKY26" s="147"/>
      <c r="AKZ26" s="147"/>
      <c r="ALA26" s="147"/>
      <c r="ALB26" s="147"/>
      <c r="ALC26" s="147"/>
      <c r="ALD26" s="147"/>
      <c r="ALE26" s="147"/>
      <c r="ALF26" s="147"/>
      <c r="ALG26" s="147"/>
      <c r="ALH26" s="147"/>
      <c r="ALI26" s="147"/>
      <c r="ALJ26" s="147"/>
      <c r="ALK26" s="147"/>
      <c r="ALL26" s="147"/>
      <c r="ALM26" s="147"/>
      <c r="ALN26" s="147"/>
      <c r="ALO26" s="147"/>
      <c r="ALP26" s="147"/>
      <c r="ALQ26" s="147"/>
      <c r="ALR26" s="147"/>
      <c r="ALS26" s="147"/>
      <c r="ALT26" s="147"/>
      <c r="ALU26" s="147"/>
      <c r="ALV26" s="147"/>
      <c r="ALW26" s="147"/>
      <c r="ALX26" s="147"/>
      <c r="ALY26" s="147"/>
      <c r="ALZ26" s="147"/>
      <c r="AMA26" s="147"/>
      <c r="AMB26" s="147"/>
      <c r="AMC26" s="147"/>
      <c r="AMD26" s="147"/>
      <c r="AME26" s="147"/>
      <c r="AMF26" s="147"/>
      <c r="AMG26" s="147"/>
      <c r="AMH26" s="147"/>
      <c r="AMI26" s="147"/>
      <c r="AMJ26" s="147"/>
      <c r="AMK26" s="147"/>
      <c r="AML26" s="147"/>
      <c r="AMM26" s="147"/>
      <c r="AMN26" s="147"/>
      <c r="AMO26" s="147"/>
      <c r="AMP26" s="147"/>
      <c r="AMQ26" s="147"/>
      <c r="AMR26" s="147"/>
      <c r="AMS26" s="147"/>
      <c r="AMT26" s="147"/>
      <c r="AMU26" s="147"/>
      <c r="AMV26" s="147"/>
      <c r="AMW26" s="147"/>
      <c r="AMX26" s="147"/>
      <c r="AMY26" s="147"/>
      <c r="AMZ26" s="147"/>
      <c r="ANA26" s="147"/>
      <c r="ANB26" s="147"/>
      <c r="ANC26" s="147"/>
      <c r="AND26" s="147"/>
      <c r="ANE26" s="147"/>
      <c r="ANF26" s="147"/>
      <c r="ANG26" s="147"/>
      <c r="ANH26" s="147"/>
      <c r="ANI26" s="147"/>
      <c r="ANJ26" s="147"/>
      <c r="ANK26" s="147"/>
      <c r="ANL26" s="147"/>
      <c r="ANM26" s="147"/>
      <c r="ANN26" s="147"/>
      <c r="ANO26" s="147"/>
      <c r="ANP26" s="147"/>
      <c r="ANQ26" s="147"/>
      <c r="ANR26" s="147"/>
      <c r="ANS26" s="147"/>
      <c r="ANT26" s="147"/>
      <c r="ANU26" s="147"/>
      <c r="ANV26" s="147"/>
      <c r="ANW26" s="147"/>
      <c r="ANX26" s="147"/>
      <c r="ANY26" s="147"/>
      <c r="ANZ26" s="147"/>
      <c r="AOA26" s="147"/>
      <c r="AOB26" s="147"/>
      <c r="AOC26" s="147"/>
      <c r="AOD26" s="147"/>
      <c r="AOE26" s="147"/>
      <c r="AOF26" s="147"/>
      <c r="AOG26" s="147"/>
      <c r="AOH26" s="147"/>
      <c r="AOI26" s="147"/>
      <c r="AOJ26" s="147"/>
      <c r="AOK26" s="147"/>
      <c r="AOL26" s="147"/>
      <c r="AOM26" s="147"/>
      <c r="AON26" s="147"/>
      <c r="AOO26" s="147"/>
      <c r="AOP26" s="147"/>
      <c r="AOQ26" s="147"/>
      <c r="AOR26" s="147"/>
      <c r="AOS26" s="147"/>
      <c r="AOT26" s="147"/>
      <c r="AOU26" s="147"/>
      <c r="AOV26" s="147"/>
      <c r="AOW26" s="147"/>
      <c r="AOX26" s="147"/>
      <c r="AOY26" s="147"/>
      <c r="AOZ26" s="147"/>
      <c r="APA26" s="147"/>
      <c r="APB26" s="147"/>
      <c r="APC26" s="147"/>
      <c r="APD26" s="147"/>
      <c r="APE26" s="147"/>
      <c r="APF26" s="147"/>
      <c r="APG26" s="147"/>
      <c r="APH26" s="147"/>
      <c r="API26" s="147"/>
      <c r="APJ26" s="147"/>
      <c r="APK26" s="147"/>
      <c r="APL26" s="147"/>
      <c r="APM26" s="147"/>
      <c r="APN26" s="147"/>
      <c r="APO26" s="147"/>
      <c r="APP26" s="147"/>
      <c r="APQ26" s="147"/>
      <c r="APR26" s="147"/>
      <c r="APS26" s="147"/>
      <c r="APT26" s="147"/>
      <c r="APU26" s="147"/>
      <c r="APV26" s="147"/>
      <c r="APW26" s="147"/>
      <c r="APX26" s="147"/>
      <c r="APY26" s="147"/>
      <c r="APZ26" s="147"/>
      <c r="AQA26" s="147"/>
      <c r="AQB26" s="147"/>
      <c r="AQC26" s="147"/>
      <c r="AQD26" s="147"/>
      <c r="AQE26" s="147"/>
      <c r="AQF26" s="147"/>
      <c r="AQG26" s="147"/>
      <c r="AQH26" s="147"/>
      <c r="AQI26" s="147"/>
      <c r="AQJ26" s="147"/>
      <c r="AQK26" s="147"/>
      <c r="AQL26" s="147"/>
      <c r="AQM26" s="147"/>
      <c r="AQN26" s="147"/>
      <c r="AQO26" s="147"/>
      <c r="AQP26" s="147"/>
      <c r="AQQ26" s="147"/>
      <c r="AQR26" s="147"/>
      <c r="AQS26" s="147"/>
      <c r="AQT26" s="147"/>
      <c r="AQU26" s="147"/>
      <c r="AQV26" s="147"/>
      <c r="AQW26" s="147"/>
      <c r="AQX26" s="147"/>
      <c r="AQY26" s="147"/>
      <c r="AQZ26" s="147"/>
      <c r="ARA26" s="147"/>
      <c r="ARB26" s="147"/>
      <c r="ARC26" s="147"/>
      <c r="ARD26" s="147"/>
      <c r="ARE26" s="147"/>
      <c r="ARF26" s="147"/>
      <c r="ARG26" s="147"/>
      <c r="ARH26" s="147"/>
      <c r="ARI26" s="147"/>
      <c r="ARJ26" s="147"/>
      <c r="ARK26" s="147"/>
      <c r="ARL26" s="147"/>
      <c r="ARM26" s="147"/>
      <c r="ARN26" s="147"/>
      <c r="ARO26" s="147"/>
      <c r="ARP26" s="147"/>
      <c r="ARQ26" s="147"/>
      <c r="ARR26" s="147"/>
      <c r="ARS26" s="147"/>
      <c r="ART26" s="147"/>
      <c r="ARU26" s="147"/>
      <c r="ARV26" s="147"/>
      <c r="ARW26" s="147"/>
      <c r="ARX26" s="147"/>
      <c r="ARY26" s="147"/>
      <c r="ARZ26" s="147"/>
      <c r="ASA26" s="147"/>
      <c r="ASB26" s="147"/>
      <c r="ASC26" s="147"/>
      <c r="ASD26" s="147"/>
      <c r="ASE26" s="147"/>
      <c r="ASF26" s="147"/>
      <c r="ASG26" s="147"/>
      <c r="ASH26" s="147"/>
      <c r="ASI26" s="147"/>
      <c r="ASJ26" s="147"/>
      <c r="ASK26" s="147"/>
      <c r="ASL26" s="147"/>
      <c r="ASM26" s="147"/>
      <c r="ASN26" s="147"/>
      <c r="ASO26" s="147"/>
      <c r="ASP26" s="147"/>
      <c r="ASQ26" s="147"/>
      <c r="ASR26" s="147"/>
      <c r="ASS26" s="147"/>
      <c r="AST26" s="147"/>
      <c r="ASU26" s="147"/>
      <c r="ASV26" s="147"/>
      <c r="ASW26" s="147"/>
      <c r="ASX26" s="147"/>
      <c r="ASY26" s="147"/>
      <c r="ASZ26" s="147"/>
      <c r="ATA26" s="147"/>
      <c r="ATB26" s="147"/>
      <c r="ATC26" s="147"/>
      <c r="ATD26" s="147"/>
      <c r="ATE26" s="147"/>
      <c r="ATF26" s="147"/>
      <c r="ATG26" s="147"/>
      <c r="ATH26" s="147"/>
      <c r="ATI26" s="147"/>
      <c r="ATJ26" s="147"/>
      <c r="ATK26" s="147"/>
      <c r="ATL26" s="147"/>
      <c r="ATM26" s="147"/>
      <c r="ATN26" s="147"/>
      <c r="ATO26" s="147"/>
      <c r="ATP26" s="147"/>
      <c r="ATQ26" s="147"/>
      <c r="ATR26" s="147"/>
      <c r="ATS26" s="147"/>
      <c r="ATT26" s="147"/>
      <c r="ATU26" s="147"/>
      <c r="ATV26" s="147"/>
      <c r="ATW26" s="147"/>
      <c r="ATX26" s="147"/>
      <c r="ATY26" s="147"/>
      <c r="ATZ26" s="147"/>
      <c r="AUA26" s="147"/>
      <c r="AUB26" s="147"/>
      <c r="AUC26" s="147"/>
      <c r="AUD26" s="147"/>
      <c r="AUE26" s="147"/>
      <c r="AUF26" s="147"/>
      <c r="AUG26" s="147"/>
      <c r="AUH26" s="147"/>
      <c r="AUI26" s="147"/>
      <c r="AUJ26" s="147"/>
      <c r="AUK26" s="147"/>
      <c r="AUL26" s="147"/>
      <c r="AUM26" s="147"/>
      <c r="AUN26" s="147"/>
      <c r="AUO26" s="147"/>
      <c r="AUP26" s="147"/>
      <c r="AUQ26" s="147"/>
      <c r="AUR26" s="147"/>
      <c r="AUS26" s="147"/>
      <c r="AUT26" s="147"/>
      <c r="AUU26" s="147"/>
      <c r="AUV26" s="147"/>
      <c r="AUW26" s="147"/>
      <c r="AUX26" s="147"/>
      <c r="AUY26" s="147"/>
      <c r="AUZ26" s="147"/>
      <c r="AVA26" s="147"/>
      <c r="AVB26" s="147"/>
      <c r="AVC26" s="147"/>
      <c r="AVD26" s="147"/>
      <c r="AVE26" s="147"/>
      <c r="AVF26" s="147"/>
      <c r="AVG26" s="147"/>
      <c r="AVH26" s="147"/>
      <c r="AVI26" s="147"/>
      <c r="AVJ26" s="147"/>
      <c r="AVK26" s="147"/>
      <c r="AVL26" s="147"/>
      <c r="AVM26" s="147"/>
      <c r="AVN26" s="147"/>
      <c r="AVO26" s="147"/>
      <c r="AVP26" s="147"/>
      <c r="AVQ26" s="147"/>
      <c r="AVR26" s="147"/>
      <c r="AVS26" s="147"/>
      <c r="AVT26" s="147"/>
      <c r="AVU26" s="147"/>
      <c r="AVV26" s="147"/>
      <c r="AVW26" s="147"/>
      <c r="AVX26" s="147"/>
      <c r="AVY26" s="147"/>
      <c r="AVZ26" s="147"/>
      <c r="AWA26" s="147"/>
      <c r="AWB26" s="147"/>
      <c r="AWC26" s="147"/>
      <c r="AWD26" s="147"/>
      <c r="AWE26" s="147"/>
      <c r="AWF26" s="147"/>
      <c r="AWG26" s="147"/>
      <c r="AWH26" s="147"/>
      <c r="AWI26" s="147"/>
      <c r="AWJ26" s="147"/>
      <c r="AWK26" s="147"/>
      <c r="AWL26" s="147"/>
      <c r="AWM26" s="147"/>
      <c r="AWN26" s="147"/>
      <c r="AWO26" s="147"/>
      <c r="AWP26" s="147"/>
      <c r="AWQ26" s="147"/>
      <c r="AWR26" s="147"/>
      <c r="AWS26" s="147"/>
      <c r="AWT26" s="147"/>
      <c r="AWU26" s="147"/>
      <c r="AWV26" s="147"/>
      <c r="AWW26" s="147"/>
      <c r="AWX26" s="147"/>
      <c r="AWY26" s="147"/>
      <c r="AWZ26" s="147"/>
      <c r="AXA26" s="147"/>
      <c r="AXB26" s="147"/>
      <c r="AXC26" s="147"/>
      <c r="AXD26" s="147"/>
      <c r="AXE26" s="147"/>
      <c r="AXF26" s="147"/>
      <c r="AXG26" s="147"/>
      <c r="AXH26" s="147"/>
      <c r="AXI26" s="147"/>
      <c r="AXJ26" s="147"/>
      <c r="AXK26" s="147"/>
      <c r="AXL26" s="147"/>
      <c r="AXM26" s="147"/>
      <c r="AXN26" s="147"/>
      <c r="AXO26" s="147"/>
      <c r="AXP26" s="147"/>
      <c r="AXQ26" s="147"/>
      <c r="AXR26" s="147"/>
      <c r="AXS26" s="147"/>
      <c r="AXT26" s="147"/>
      <c r="AXU26" s="147"/>
      <c r="AXV26" s="147"/>
      <c r="AXW26" s="147"/>
      <c r="AXX26" s="147"/>
      <c r="AXY26" s="147"/>
      <c r="AXZ26" s="147"/>
      <c r="AYA26" s="147"/>
      <c r="AYB26" s="147"/>
      <c r="AYC26" s="147"/>
      <c r="AYD26" s="147"/>
      <c r="AYE26" s="147"/>
      <c r="AYF26" s="147"/>
      <c r="AYG26" s="147"/>
      <c r="AYH26" s="147"/>
      <c r="AYI26" s="147"/>
      <c r="AYJ26" s="147"/>
      <c r="AYK26" s="147"/>
      <c r="AYL26" s="147"/>
      <c r="AYM26" s="147"/>
      <c r="AYN26" s="147"/>
      <c r="AYO26" s="147"/>
      <c r="AYP26" s="147"/>
      <c r="AYQ26" s="147"/>
      <c r="AYR26" s="147"/>
      <c r="AYS26" s="147"/>
      <c r="AYT26" s="147"/>
      <c r="AYU26" s="147"/>
      <c r="AYV26" s="147"/>
      <c r="AYW26" s="147"/>
      <c r="AYX26" s="147"/>
      <c r="AYY26" s="147"/>
      <c r="AYZ26" s="147"/>
      <c r="AZA26" s="147"/>
      <c r="AZB26" s="147"/>
      <c r="AZC26" s="147"/>
      <c r="AZD26" s="147"/>
      <c r="AZE26" s="147"/>
      <c r="AZF26" s="147"/>
      <c r="AZG26" s="147"/>
      <c r="AZH26" s="147"/>
      <c r="AZI26" s="147"/>
      <c r="AZJ26" s="147"/>
      <c r="AZK26" s="147"/>
      <c r="AZL26" s="147"/>
      <c r="AZM26" s="147"/>
      <c r="AZN26" s="147"/>
      <c r="AZO26" s="147"/>
      <c r="AZP26" s="147"/>
      <c r="AZQ26" s="147"/>
      <c r="AZR26" s="147"/>
      <c r="AZS26" s="147"/>
      <c r="AZT26" s="147"/>
      <c r="AZU26" s="147"/>
      <c r="AZV26" s="147"/>
      <c r="AZW26" s="147"/>
      <c r="AZX26" s="147"/>
      <c r="AZY26" s="147"/>
      <c r="AZZ26" s="147"/>
      <c r="BAA26" s="147"/>
      <c r="BAB26" s="147"/>
      <c r="BAC26" s="147"/>
      <c r="BAD26" s="147"/>
      <c r="BAE26" s="147"/>
      <c r="BAF26" s="147"/>
      <c r="BAG26" s="147"/>
      <c r="BAH26" s="147"/>
      <c r="BAI26" s="147"/>
      <c r="BAJ26" s="147"/>
      <c r="BAK26" s="147"/>
      <c r="BAL26" s="147"/>
      <c r="BAM26" s="147"/>
      <c r="BAN26" s="147"/>
      <c r="BAO26" s="147"/>
      <c r="BAP26" s="147"/>
      <c r="BAQ26" s="147"/>
      <c r="BAR26" s="147"/>
      <c r="BAS26" s="147"/>
      <c r="BAT26" s="147"/>
      <c r="BAU26" s="147"/>
      <c r="BAV26" s="147"/>
      <c r="BAW26" s="147"/>
      <c r="BAX26" s="147"/>
      <c r="BAY26" s="147"/>
      <c r="BAZ26" s="147"/>
      <c r="BBA26" s="147"/>
      <c r="BBB26" s="147"/>
      <c r="BBC26" s="147"/>
      <c r="BBD26" s="147"/>
      <c r="BBE26" s="147"/>
      <c r="BBF26" s="147"/>
      <c r="BBG26" s="147"/>
      <c r="BBH26" s="147"/>
      <c r="BBI26" s="147"/>
      <c r="BBJ26" s="147"/>
      <c r="BBK26" s="147"/>
      <c r="BBL26" s="147"/>
      <c r="BBM26" s="147"/>
      <c r="BBN26" s="147"/>
      <c r="BBO26" s="147"/>
      <c r="BBP26" s="147"/>
      <c r="BBQ26" s="147"/>
      <c r="BBR26" s="147"/>
      <c r="BBS26" s="147"/>
      <c r="BBT26" s="147"/>
      <c r="BBU26" s="147"/>
      <c r="BBV26" s="147"/>
      <c r="BBW26" s="147"/>
      <c r="BBX26" s="147"/>
      <c r="BBY26" s="147"/>
      <c r="BBZ26" s="147"/>
      <c r="BCA26" s="147"/>
      <c r="BCB26" s="147"/>
      <c r="BCC26" s="147"/>
      <c r="BCD26" s="147"/>
      <c r="BCE26" s="147"/>
      <c r="BCF26" s="147"/>
      <c r="BCG26" s="147"/>
      <c r="BCH26" s="147"/>
      <c r="BCI26" s="147"/>
      <c r="BCJ26" s="147"/>
      <c r="BCK26" s="147"/>
      <c r="BCL26" s="147"/>
      <c r="BCM26" s="147"/>
      <c r="BCN26" s="147"/>
      <c r="BCO26" s="147"/>
      <c r="BCP26" s="147"/>
      <c r="BCQ26" s="147"/>
      <c r="BCR26" s="147"/>
      <c r="BCS26" s="147"/>
      <c r="BCT26" s="147"/>
      <c r="BCU26" s="147"/>
      <c r="BCV26" s="147"/>
      <c r="BCW26" s="147"/>
      <c r="BCX26" s="147"/>
      <c r="BCY26" s="147"/>
      <c r="BCZ26" s="147"/>
      <c r="BDA26" s="147"/>
      <c r="BDB26" s="147"/>
      <c r="BDC26" s="147"/>
      <c r="BDD26" s="147"/>
      <c r="BDE26" s="147"/>
      <c r="BDF26" s="147"/>
      <c r="BDG26" s="147"/>
      <c r="BDH26" s="147"/>
      <c r="BDI26" s="147"/>
      <c r="BDJ26" s="147"/>
      <c r="BDK26" s="147"/>
      <c r="BDL26" s="147"/>
      <c r="BDM26" s="147"/>
      <c r="BDN26" s="147"/>
      <c r="BDO26" s="147"/>
      <c r="BDP26" s="147"/>
      <c r="BDQ26" s="147"/>
      <c r="BDR26" s="147"/>
      <c r="BDS26" s="147"/>
      <c r="BDT26" s="147"/>
      <c r="BDU26" s="147"/>
      <c r="BDV26" s="147"/>
      <c r="BDW26" s="147"/>
      <c r="BDX26" s="147"/>
      <c r="BDY26" s="147"/>
      <c r="BDZ26" s="147"/>
      <c r="BEA26" s="147"/>
      <c r="BEB26" s="147"/>
      <c r="BEC26" s="147"/>
      <c r="BED26" s="147"/>
      <c r="BEE26" s="147"/>
      <c r="BEF26" s="147"/>
      <c r="BEG26" s="147"/>
      <c r="BEH26" s="147"/>
      <c r="BEI26" s="147"/>
      <c r="BEJ26" s="147"/>
      <c r="BEK26" s="147"/>
      <c r="BEL26" s="147"/>
      <c r="BEM26" s="147"/>
      <c r="BEN26" s="147"/>
      <c r="BEO26" s="147"/>
      <c r="BEP26" s="147"/>
      <c r="BEQ26" s="147"/>
      <c r="BER26" s="147"/>
      <c r="BES26" s="147"/>
      <c r="BET26" s="147"/>
      <c r="BEU26" s="147"/>
      <c r="BEV26" s="147"/>
      <c r="BEW26" s="147"/>
      <c r="BEX26" s="147"/>
      <c r="BEY26" s="147"/>
      <c r="BEZ26" s="147"/>
      <c r="BFA26" s="147"/>
      <c r="BFB26" s="147"/>
      <c r="BFC26" s="147"/>
      <c r="BFD26" s="147"/>
      <c r="BFE26" s="147"/>
      <c r="BFF26" s="147"/>
      <c r="BFG26" s="147"/>
      <c r="BFH26" s="147"/>
      <c r="BFI26" s="147"/>
      <c r="BFJ26" s="147"/>
      <c r="BFK26" s="147"/>
      <c r="BFL26" s="147"/>
      <c r="BFM26" s="147"/>
      <c r="BFN26" s="147"/>
      <c r="BFO26" s="147"/>
      <c r="BFP26" s="147"/>
      <c r="BFQ26" s="147"/>
      <c r="BFR26" s="147"/>
      <c r="BFS26" s="147"/>
      <c r="BFT26" s="147"/>
      <c r="BFU26" s="147"/>
      <c r="BFV26" s="147"/>
      <c r="BFW26" s="147"/>
      <c r="BFX26" s="147"/>
      <c r="BFY26" s="147"/>
      <c r="BFZ26" s="147"/>
      <c r="BGA26" s="147"/>
      <c r="BGB26" s="147"/>
      <c r="BGC26" s="147"/>
      <c r="BGD26" s="147"/>
      <c r="BGE26" s="147"/>
      <c r="BGF26" s="147"/>
      <c r="BGG26" s="147"/>
      <c r="BGH26" s="147"/>
      <c r="BGI26" s="147"/>
      <c r="BGJ26" s="147"/>
      <c r="BGK26" s="147"/>
      <c r="BGL26" s="147"/>
      <c r="BGM26" s="147"/>
      <c r="BGN26" s="147"/>
      <c r="BGO26" s="147"/>
      <c r="BGP26" s="147"/>
      <c r="BGQ26" s="147"/>
      <c r="BGR26" s="147"/>
      <c r="BGS26" s="147"/>
      <c r="BGT26" s="147"/>
      <c r="BGU26" s="147"/>
      <c r="BGV26" s="147"/>
      <c r="BGW26" s="147"/>
      <c r="BGX26" s="147"/>
      <c r="BGY26" s="147"/>
      <c r="BGZ26" s="147"/>
      <c r="BHA26" s="147"/>
      <c r="BHB26" s="147"/>
      <c r="BHC26" s="147"/>
      <c r="BHD26" s="147"/>
      <c r="BHE26" s="147"/>
      <c r="BHF26" s="147"/>
      <c r="BHG26" s="147"/>
      <c r="BHH26" s="147"/>
      <c r="BHI26" s="147"/>
      <c r="BHJ26" s="147"/>
      <c r="BHK26" s="147"/>
      <c r="BHL26" s="147"/>
      <c r="BHM26" s="147"/>
      <c r="BHN26" s="147"/>
      <c r="BHO26" s="147"/>
      <c r="BHP26" s="147"/>
      <c r="BHQ26" s="147"/>
      <c r="BHR26" s="147"/>
      <c r="BHS26" s="147"/>
      <c r="BHT26" s="147"/>
      <c r="BHU26" s="147"/>
      <c r="BHV26" s="147"/>
      <c r="BHW26" s="147"/>
      <c r="BHX26" s="147"/>
      <c r="BHY26" s="147"/>
      <c r="BHZ26" s="147"/>
      <c r="BIA26" s="147"/>
      <c r="BIB26" s="147"/>
      <c r="BIC26" s="147"/>
      <c r="BID26" s="147"/>
      <c r="BIE26" s="147"/>
      <c r="BIF26" s="147"/>
      <c r="BIG26" s="147"/>
      <c r="BIH26" s="147"/>
      <c r="BII26" s="147"/>
      <c r="BIJ26" s="147"/>
      <c r="BIK26" s="147"/>
      <c r="BIL26" s="147"/>
      <c r="BIM26" s="147"/>
      <c r="BIN26" s="147"/>
      <c r="BIO26" s="147"/>
      <c r="BIP26" s="147"/>
      <c r="BIQ26" s="147"/>
      <c r="BIR26" s="147"/>
      <c r="BIS26" s="147"/>
      <c r="BIT26" s="147"/>
      <c r="BIU26" s="147"/>
      <c r="BIV26" s="147"/>
      <c r="BIW26" s="147"/>
      <c r="BIX26" s="147"/>
      <c r="BIY26" s="147"/>
      <c r="BIZ26" s="147"/>
      <c r="BJA26" s="147"/>
      <c r="BJB26" s="147"/>
      <c r="BJC26" s="147"/>
      <c r="BJD26" s="147"/>
      <c r="BJE26" s="147"/>
      <c r="BJF26" s="147"/>
      <c r="BJG26" s="147"/>
      <c r="BJH26" s="147"/>
      <c r="BJI26" s="147"/>
      <c r="BJJ26" s="147"/>
      <c r="BJK26" s="147"/>
      <c r="BJL26" s="147"/>
      <c r="BJM26" s="147"/>
      <c r="BJN26" s="147"/>
      <c r="BJO26" s="147"/>
      <c r="BJP26" s="147"/>
      <c r="BJQ26" s="147"/>
      <c r="BJR26" s="147"/>
      <c r="BJS26" s="147"/>
      <c r="BJT26" s="147"/>
      <c r="BJU26" s="147"/>
      <c r="BJV26" s="147"/>
      <c r="BJW26" s="147"/>
      <c r="BJX26" s="147"/>
      <c r="BJY26" s="147"/>
      <c r="BJZ26" s="147"/>
      <c r="BKA26" s="147"/>
      <c r="BKB26" s="147"/>
      <c r="BKC26" s="147"/>
      <c r="BKD26" s="147"/>
      <c r="BKE26" s="147"/>
      <c r="BKF26" s="147"/>
      <c r="BKG26" s="147"/>
      <c r="BKH26" s="147"/>
      <c r="BKI26" s="147"/>
      <c r="BKJ26" s="147"/>
      <c r="BKK26" s="147"/>
      <c r="BKL26" s="147"/>
      <c r="BKM26" s="147"/>
      <c r="BKN26" s="147"/>
      <c r="BKO26" s="147"/>
      <c r="BKP26" s="147"/>
      <c r="BKQ26" s="147"/>
      <c r="BKR26" s="147"/>
      <c r="BKS26" s="147"/>
      <c r="BKT26" s="147"/>
      <c r="BKU26" s="147"/>
      <c r="BKV26" s="147"/>
      <c r="BKW26" s="147"/>
      <c r="BKX26" s="147"/>
      <c r="BKY26" s="147"/>
      <c r="BKZ26" s="147"/>
      <c r="BLA26" s="147"/>
      <c r="BLB26" s="147"/>
      <c r="BLC26" s="147"/>
      <c r="BLD26" s="147"/>
      <c r="BLE26" s="147"/>
      <c r="BLF26" s="147"/>
      <c r="BLG26" s="147"/>
      <c r="BLH26" s="147"/>
      <c r="BLI26" s="147"/>
      <c r="BLJ26" s="147"/>
      <c r="BLK26" s="147"/>
      <c r="BLL26" s="147"/>
      <c r="BLM26" s="147"/>
      <c r="BLN26" s="147"/>
      <c r="BLO26" s="147"/>
      <c r="BLP26" s="147"/>
      <c r="BLQ26" s="147"/>
      <c r="BLR26" s="147"/>
      <c r="BLS26" s="147"/>
      <c r="BLT26" s="147"/>
      <c r="BLU26" s="147"/>
      <c r="BLV26" s="147"/>
      <c r="BLW26" s="147"/>
      <c r="BLX26" s="147"/>
      <c r="BLY26" s="147"/>
      <c r="BLZ26" s="147"/>
      <c r="BMA26" s="147"/>
      <c r="BMB26" s="147"/>
      <c r="BMC26" s="147"/>
      <c r="BMD26" s="147"/>
      <c r="BME26" s="147"/>
      <c r="BMF26" s="147"/>
      <c r="BMG26" s="147"/>
      <c r="BMH26" s="147"/>
      <c r="BMI26" s="147"/>
      <c r="BMJ26" s="147"/>
      <c r="BMK26" s="147"/>
      <c r="BML26" s="147"/>
      <c r="BMM26" s="147"/>
      <c r="BMN26" s="147"/>
      <c r="BMO26" s="147"/>
      <c r="BMP26" s="147"/>
      <c r="BMQ26" s="147"/>
      <c r="BMR26" s="147"/>
      <c r="BMS26" s="147"/>
      <c r="BMT26" s="147"/>
      <c r="BMU26" s="147"/>
      <c r="BMV26" s="147"/>
      <c r="BMW26" s="147"/>
      <c r="BMX26" s="147"/>
      <c r="BMY26" s="147"/>
      <c r="BMZ26" s="147"/>
      <c r="BNA26" s="147"/>
      <c r="BNB26" s="147"/>
      <c r="BNC26" s="147"/>
      <c r="BND26" s="147"/>
      <c r="BNE26" s="147"/>
      <c r="BNF26" s="147"/>
      <c r="BNG26" s="147"/>
      <c r="BNH26" s="147"/>
      <c r="BNI26" s="147"/>
      <c r="BNJ26" s="147"/>
      <c r="BNK26" s="147"/>
      <c r="BNL26" s="147"/>
      <c r="BNM26" s="147"/>
      <c r="BNN26" s="147"/>
      <c r="BNO26" s="147"/>
      <c r="BNP26" s="147"/>
      <c r="BNQ26" s="147"/>
      <c r="BNR26" s="147"/>
      <c r="BNS26" s="147"/>
      <c r="BNT26" s="147"/>
      <c r="BNU26" s="147"/>
      <c r="BNV26" s="147"/>
      <c r="BNW26" s="147"/>
      <c r="BNX26" s="147"/>
      <c r="BNY26" s="147"/>
      <c r="BNZ26" s="147"/>
      <c r="BOA26" s="147"/>
      <c r="BOB26" s="147"/>
      <c r="BOC26" s="147"/>
      <c r="BOD26" s="147"/>
      <c r="BOE26" s="147"/>
      <c r="BOF26" s="147"/>
      <c r="BOG26" s="147"/>
      <c r="BOH26" s="147"/>
      <c r="BOI26" s="147"/>
      <c r="BOJ26" s="147"/>
      <c r="BOK26" s="147"/>
      <c r="BOL26" s="147"/>
      <c r="BOM26" s="147"/>
      <c r="BON26" s="147"/>
      <c r="BOO26" s="147"/>
      <c r="BOP26" s="147"/>
      <c r="BOQ26" s="147"/>
      <c r="BOR26" s="147"/>
      <c r="BOS26" s="147"/>
      <c r="BOT26" s="147"/>
      <c r="BOU26" s="147"/>
      <c r="BOV26" s="147"/>
      <c r="BOW26" s="147"/>
      <c r="BOX26" s="147"/>
      <c r="BOY26" s="147"/>
      <c r="BOZ26" s="147"/>
      <c r="BPA26" s="147"/>
      <c r="BPB26" s="147"/>
      <c r="BPC26" s="147"/>
      <c r="BPD26" s="147"/>
      <c r="BPE26" s="147"/>
      <c r="BPF26" s="147"/>
      <c r="BPG26" s="147"/>
      <c r="BPH26" s="147"/>
      <c r="BPI26" s="147"/>
      <c r="BPJ26" s="147"/>
      <c r="BPK26" s="147"/>
      <c r="BPL26" s="147"/>
      <c r="BPM26" s="147"/>
      <c r="BPN26" s="147"/>
      <c r="BPO26" s="147"/>
      <c r="BPP26" s="147"/>
      <c r="BPQ26" s="147"/>
      <c r="BPR26" s="147"/>
      <c r="BPS26" s="147"/>
      <c r="BPT26" s="147"/>
      <c r="BPU26" s="147"/>
      <c r="BPV26" s="147"/>
      <c r="BPW26" s="147"/>
      <c r="BPX26" s="147"/>
      <c r="BPY26" s="147"/>
      <c r="BPZ26" s="147"/>
      <c r="BQA26" s="147"/>
      <c r="BQB26" s="147"/>
      <c r="BQC26" s="147"/>
      <c r="BQD26" s="147"/>
      <c r="BQE26" s="147"/>
      <c r="BQF26" s="147"/>
      <c r="BQG26" s="147"/>
      <c r="BQH26" s="147"/>
      <c r="BQI26" s="147"/>
      <c r="BQJ26" s="147"/>
      <c r="BQK26" s="147"/>
      <c r="BQL26" s="147"/>
      <c r="BQM26" s="147"/>
      <c r="BQN26" s="147"/>
      <c r="BQO26" s="147"/>
      <c r="BQP26" s="147"/>
      <c r="BQQ26" s="147"/>
      <c r="BQR26" s="147"/>
      <c r="BQS26" s="147"/>
      <c r="BQT26" s="147"/>
      <c r="BQU26" s="147"/>
      <c r="BQV26" s="147"/>
      <c r="BQW26" s="147"/>
      <c r="BQX26" s="147"/>
      <c r="BQY26" s="147"/>
      <c r="BQZ26" s="147"/>
      <c r="BRA26" s="147"/>
      <c r="BRB26" s="147"/>
      <c r="BRC26" s="147"/>
      <c r="BRD26" s="147"/>
      <c r="BRE26" s="147"/>
      <c r="BRF26" s="147"/>
      <c r="BRG26" s="147"/>
      <c r="BRH26" s="147"/>
      <c r="BRI26" s="147"/>
      <c r="BRJ26" s="147"/>
      <c r="BRK26" s="147"/>
      <c r="BRL26" s="147"/>
      <c r="BRM26" s="147"/>
      <c r="BRN26" s="147"/>
      <c r="BRO26" s="147"/>
      <c r="BRP26" s="147"/>
      <c r="BRQ26" s="147"/>
      <c r="BRR26" s="147"/>
      <c r="BRS26" s="147"/>
      <c r="BRT26" s="147"/>
      <c r="BRU26" s="147"/>
      <c r="BRV26" s="147"/>
      <c r="BRW26" s="147"/>
      <c r="BRX26" s="147"/>
      <c r="BRY26" s="147"/>
      <c r="BRZ26" s="147"/>
      <c r="BSA26" s="147"/>
      <c r="BSB26" s="147"/>
      <c r="BSC26" s="147"/>
      <c r="BSD26" s="147"/>
      <c r="BSE26" s="147"/>
      <c r="BSF26" s="147"/>
      <c r="BSG26" s="147"/>
      <c r="BSH26" s="147"/>
      <c r="BSI26" s="147"/>
      <c r="BSJ26" s="147"/>
      <c r="BSK26" s="147"/>
      <c r="BSL26" s="147"/>
      <c r="BSM26" s="147"/>
      <c r="BSN26" s="147"/>
      <c r="BSO26" s="147"/>
      <c r="BSP26" s="147"/>
      <c r="BSQ26" s="147"/>
      <c r="BSR26" s="147"/>
      <c r="BSS26" s="147"/>
      <c r="BST26" s="147"/>
      <c r="BSU26" s="147"/>
      <c r="BSV26" s="147"/>
      <c r="BSW26" s="147"/>
      <c r="BSX26" s="147"/>
      <c r="BSY26" s="147"/>
      <c r="BSZ26" s="147"/>
      <c r="BTA26" s="147"/>
      <c r="BTB26" s="147"/>
      <c r="BTC26" s="147"/>
      <c r="BTD26" s="147"/>
      <c r="BTE26" s="147"/>
      <c r="BTF26" s="147"/>
      <c r="BTG26" s="147"/>
      <c r="BTH26" s="147"/>
      <c r="BTI26" s="147"/>
      <c r="BTJ26" s="147"/>
      <c r="BTK26" s="147"/>
      <c r="BTL26" s="147"/>
      <c r="BTM26" s="147"/>
      <c r="BTN26" s="147"/>
      <c r="BTO26" s="147"/>
      <c r="BTP26" s="147"/>
      <c r="BTQ26" s="147"/>
      <c r="BTR26" s="147"/>
      <c r="BTS26" s="147"/>
      <c r="BTT26" s="147"/>
      <c r="BTU26" s="147"/>
      <c r="BTV26" s="147"/>
      <c r="BTW26" s="147"/>
      <c r="BTX26" s="147"/>
      <c r="BTY26" s="147"/>
      <c r="BTZ26" s="147"/>
      <c r="BUA26" s="147"/>
      <c r="BUB26" s="147"/>
      <c r="BUC26" s="147"/>
      <c r="BUD26" s="147"/>
      <c r="BUE26" s="147"/>
      <c r="BUF26" s="147"/>
      <c r="BUG26" s="147"/>
      <c r="BUH26" s="147"/>
      <c r="BUI26" s="147"/>
      <c r="BUJ26" s="147"/>
      <c r="BUK26" s="147"/>
      <c r="BUL26" s="147"/>
      <c r="BUM26" s="147"/>
      <c r="BUN26" s="147"/>
      <c r="BUO26" s="147"/>
      <c r="BUP26" s="147"/>
      <c r="BUQ26" s="147"/>
      <c r="BUR26" s="147"/>
      <c r="BUS26" s="147"/>
      <c r="BUT26" s="147"/>
      <c r="BUU26" s="147"/>
      <c r="BUV26" s="147"/>
      <c r="BUW26" s="147"/>
      <c r="BUX26" s="147"/>
      <c r="BUY26" s="147"/>
      <c r="BUZ26" s="147"/>
      <c r="BVA26" s="147"/>
      <c r="BVB26" s="147"/>
      <c r="BVC26" s="147"/>
      <c r="BVD26" s="147"/>
      <c r="BVE26" s="147"/>
      <c r="BVF26" s="147"/>
      <c r="BVG26" s="147"/>
      <c r="BVH26" s="147"/>
      <c r="BVI26" s="147"/>
      <c r="BVJ26" s="147"/>
      <c r="BVK26" s="147"/>
      <c r="BVL26" s="147"/>
      <c r="BVM26" s="147"/>
      <c r="BVN26" s="147"/>
      <c r="BVO26" s="147"/>
      <c r="BVP26" s="147"/>
      <c r="BVQ26" s="147"/>
      <c r="BVR26" s="147"/>
      <c r="BVS26" s="147"/>
      <c r="BVT26" s="147"/>
      <c r="BVU26" s="147"/>
      <c r="BVV26" s="147"/>
      <c r="BVW26" s="147"/>
      <c r="BVX26" s="147"/>
      <c r="BVY26" s="147"/>
      <c r="BVZ26" s="147"/>
      <c r="BWA26" s="147"/>
      <c r="BWB26" s="147"/>
      <c r="BWC26" s="147"/>
      <c r="BWD26" s="147"/>
      <c r="BWE26" s="147"/>
      <c r="BWF26" s="147"/>
      <c r="BWG26" s="147"/>
      <c r="BWH26" s="147"/>
      <c r="BWI26" s="147"/>
      <c r="BWJ26" s="147"/>
      <c r="BWK26" s="147"/>
      <c r="BWL26" s="147"/>
      <c r="BWM26" s="147"/>
      <c r="BWN26" s="147"/>
      <c r="BWO26" s="147"/>
      <c r="BWP26" s="147"/>
      <c r="BWQ26" s="147"/>
      <c r="BWR26" s="147"/>
      <c r="BWS26" s="147"/>
      <c r="BWT26" s="147"/>
      <c r="BWU26" s="147"/>
      <c r="BWV26" s="147"/>
      <c r="BWW26" s="147"/>
      <c r="BWX26" s="147"/>
      <c r="BWY26" s="147"/>
      <c r="BWZ26" s="147"/>
      <c r="BXA26" s="147"/>
      <c r="BXB26" s="147"/>
      <c r="BXC26" s="147"/>
      <c r="BXD26" s="147"/>
      <c r="BXE26" s="147"/>
      <c r="BXF26" s="147"/>
      <c r="BXG26" s="147"/>
      <c r="BXH26" s="147"/>
      <c r="BXI26" s="147"/>
      <c r="BXJ26" s="147"/>
      <c r="BXK26" s="147"/>
      <c r="BXL26" s="147"/>
      <c r="BXM26" s="147"/>
      <c r="BXN26" s="147"/>
      <c r="BXO26" s="147"/>
      <c r="BXP26" s="147"/>
      <c r="BXQ26" s="147"/>
      <c r="BXR26" s="147"/>
      <c r="BXS26" s="147"/>
      <c r="BXT26" s="147"/>
      <c r="BXU26" s="147"/>
      <c r="BXV26" s="147"/>
      <c r="BXW26" s="147"/>
      <c r="BXX26" s="147"/>
      <c r="BXY26" s="147"/>
      <c r="BXZ26" s="147"/>
      <c r="BYA26" s="147"/>
      <c r="BYB26" s="147"/>
      <c r="BYC26" s="147"/>
      <c r="BYD26" s="147"/>
      <c r="BYE26" s="147"/>
      <c r="BYF26" s="147"/>
      <c r="BYG26" s="147"/>
      <c r="BYH26" s="147"/>
      <c r="BYI26" s="147"/>
      <c r="BYJ26" s="147"/>
      <c r="BYK26" s="147"/>
      <c r="BYL26" s="147"/>
      <c r="BYM26" s="147"/>
      <c r="BYN26" s="147"/>
      <c r="BYO26" s="147"/>
      <c r="BYP26" s="147"/>
      <c r="BYQ26" s="147"/>
      <c r="BYR26" s="147"/>
      <c r="BYS26" s="147"/>
      <c r="BYT26" s="147"/>
      <c r="BYU26" s="147"/>
      <c r="BYV26" s="147"/>
      <c r="BYW26" s="147"/>
      <c r="BYX26" s="147"/>
      <c r="BYY26" s="147"/>
      <c r="BYZ26" s="147"/>
      <c r="BZA26" s="147"/>
      <c r="BZB26" s="147"/>
      <c r="BZC26" s="147"/>
      <c r="BZD26" s="147"/>
      <c r="BZE26" s="147"/>
      <c r="BZF26" s="147"/>
      <c r="BZG26" s="147"/>
      <c r="BZH26" s="147"/>
      <c r="BZI26" s="147"/>
      <c r="BZJ26" s="147"/>
      <c r="BZK26" s="147"/>
      <c r="BZL26" s="147"/>
      <c r="BZM26" s="147"/>
      <c r="BZN26" s="147"/>
      <c r="BZO26" s="147"/>
      <c r="BZP26" s="147"/>
      <c r="BZQ26" s="147"/>
      <c r="BZR26" s="147"/>
      <c r="BZS26" s="147"/>
      <c r="BZT26" s="147"/>
      <c r="BZU26" s="147"/>
      <c r="BZV26" s="147"/>
      <c r="BZW26" s="147"/>
      <c r="BZX26" s="147"/>
      <c r="BZY26" s="147"/>
      <c r="BZZ26" s="147"/>
      <c r="CAA26" s="147"/>
      <c r="CAB26" s="147"/>
      <c r="CAC26" s="147"/>
      <c r="CAD26" s="147"/>
      <c r="CAE26" s="147"/>
      <c r="CAF26" s="147"/>
      <c r="CAG26" s="147"/>
      <c r="CAH26" s="147"/>
      <c r="CAI26" s="147"/>
      <c r="CAJ26" s="147"/>
      <c r="CAK26" s="147"/>
      <c r="CAL26" s="147"/>
      <c r="CAM26" s="147"/>
      <c r="CAN26" s="147"/>
      <c r="CAO26" s="147"/>
      <c r="CAP26" s="147"/>
      <c r="CAQ26" s="147"/>
      <c r="CAR26" s="147"/>
      <c r="CAS26" s="147"/>
      <c r="CAT26" s="147"/>
      <c r="CAU26" s="147"/>
      <c r="CAV26" s="147"/>
      <c r="CAW26" s="147"/>
      <c r="CAX26" s="147"/>
      <c r="CAY26" s="147"/>
      <c r="CAZ26" s="147"/>
      <c r="CBA26" s="147"/>
      <c r="CBB26" s="147"/>
      <c r="CBC26" s="147"/>
      <c r="CBD26" s="147"/>
      <c r="CBE26" s="147"/>
      <c r="CBF26" s="147"/>
      <c r="CBG26" s="147"/>
      <c r="CBH26" s="147"/>
      <c r="CBI26" s="147"/>
      <c r="CBJ26" s="147"/>
      <c r="CBK26" s="147"/>
      <c r="CBL26" s="147"/>
      <c r="CBM26" s="147"/>
      <c r="CBN26" s="147"/>
      <c r="CBO26" s="147"/>
      <c r="CBP26" s="147"/>
      <c r="CBQ26" s="147"/>
      <c r="CBR26" s="147"/>
      <c r="CBS26" s="147"/>
      <c r="CBT26" s="147"/>
      <c r="CBU26" s="147"/>
      <c r="CBV26" s="147"/>
      <c r="CBW26" s="147"/>
      <c r="CBX26" s="147"/>
      <c r="CBY26" s="147"/>
      <c r="CBZ26" s="147"/>
      <c r="CCA26" s="147"/>
      <c r="CCB26" s="147"/>
      <c r="CCC26" s="147"/>
      <c r="CCD26" s="147"/>
      <c r="CCE26" s="147"/>
      <c r="CCF26" s="147"/>
      <c r="CCG26" s="147"/>
      <c r="CCH26" s="147"/>
      <c r="CCI26" s="147"/>
      <c r="CCJ26" s="147"/>
      <c r="CCK26" s="147"/>
      <c r="CCL26" s="147"/>
      <c r="CCM26" s="147"/>
      <c r="CCN26" s="147"/>
      <c r="CCO26" s="147"/>
      <c r="CCP26" s="147"/>
      <c r="CCQ26" s="147"/>
      <c r="CCR26" s="147"/>
      <c r="CCS26" s="147"/>
      <c r="CCT26" s="147"/>
      <c r="CCU26" s="147"/>
      <c r="CCV26" s="147"/>
      <c r="CCW26" s="147"/>
      <c r="CCX26" s="147"/>
      <c r="CCY26" s="147"/>
      <c r="CCZ26" s="147"/>
      <c r="CDA26" s="147"/>
      <c r="CDB26" s="147"/>
      <c r="CDC26" s="147"/>
      <c r="CDD26" s="147"/>
      <c r="CDE26" s="147"/>
      <c r="CDF26" s="147"/>
      <c r="CDG26" s="147"/>
      <c r="CDH26" s="147"/>
      <c r="CDI26" s="147"/>
      <c r="CDJ26" s="147"/>
      <c r="CDK26" s="147"/>
      <c r="CDL26" s="147"/>
      <c r="CDM26" s="147"/>
      <c r="CDN26" s="147"/>
      <c r="CDO26" s="147"/>
      <c r="CDP26" s="147"/>
      <c r="CDQ26" s="147"/>
      <c r="CDR26" s="147"/>
      <c r="CDS26" s="147"/>
      <c r="CDT26" s="147"/>
      <c r="CDU26" s="147"/>
      <c r="CDV26" s="147"/>
      <c r="CDW26" s="147"/>
      <c r="CDX26" s="147"/>
      <c r="CDY26" s="147"/>
      <c r="CDZ26" s="147"/>
      <c r="CEA26" s="147"/>
      <c r="CEB26" s="147"/>
      <c r="CEC26" s="147"/>
      <c r="CED26" s="147"/>
      <c r="CEE26" s="147"/>
      <c r="CEF26" s="147"/>
      <c r="CEG26" s="147"/>
      <c r="CEH26" s="147"/>
      <c r="CEI26" s="147"/>
      <c r="CEJ26" s="147"/>
      <c r="CEK26" s="147"/>
      <c r="CEL26" s="147"/>
      <c r="CEM26" s="147"/>
      <c r="CEN26" s="147"/>
      <c r="CEO26" s="147"/>
      <c r="CEP26" s="147"/>
      <c r="CEQ26" s="147"/>
      <c r="CER26" s="147"/>
      <c r="CES26" s="147"/>
      <c r="CET26" s="147"/>
      <c r="CEU26" s="147"/>
      <c r="CEV26" s="147"/>
      <c r="CEW26" s="147"/>
      <c r="CEX26" s="147"/>
      <c r="CEY26" s="147"/>
      <c r="CEZ26" s="147"/>
      <c r="CFA26" s="147"/>
      <c r="CFB26" s="147"/>
      <c r="CFC26" s="147"/>
      <c r="CFD26" s="147"/>
      <c r="CFE26" s="147"/>
      <c r="CFF26" s="147"/>
      <c r="CFG26" s="147"/>
      <c r="CFH26" s="147"/>
      <c r="CFI26" s="147"/>
      <c r="CFJ26" s="147"/>
      <c r="CFK26" s="147"/>
      <c r="CFL26" s="147"/>
      <c r="CFM26" s="147"/>
      <c r="CFN26" s="147"/>
      <c r="CFO26" s="147"/>
      <c r="CFP26" s="147"/>
      <c r="CFQ26" s="147"/>
      <c r="CFR26" s="147"/>
      <c r="CFS26" s="147"/>
      <c r="CFT26" s="147"/>
      <c r="CFU26" s="147"/>
      <c r="CFV26" s="147"/>
      <c r="CFW26" s="147"/>
      <c r="CFX26" s="147"/>
      <c r="CFY26" s="147"/>
      <c r="CFZ26" s="147"/>
      <c r="CGA26" s="147"/>
      <c r="CGB26" s="147"/>
      <c r="CGC26" s="147"/>
      <c r="CGD26" s="147"/>
      <c r="CGE26" s="147"/>
      <c r="CGF26" s="147"/>
      <c r="CGG26" s="147"/>
      <c r="CGH26" s="147"/>
      <c r="CGI26" s="147"/>
      <c r="CGJ26" s="147"/>
      <c r="CGK26" s="147"/>
      <c r="CGL26" s="147"/>
      <c r="CGM26" s="147"/>
      <c r="CGN26" s="147"/>
      <c r="CGO26" s="147"/>
      <c r="CGP26" s="147"/>
      <c r="CGQ26" s="147"/>
      <c r="CGR26" s="147"/>
      <c r="CGS26" s="147"/>
      <c r="CGT26" s="147"/>
      <c r="CGU26" s="147"/>
      <c r="CGV26" s="147"/>
      <c r="CGW26" s="147"/>
      <c r="CGX26" s="147"/>
      <c r="CGY26" s="147"/>
      <c r="CGZ26" s="147"/>
      <c r="CHA26" s="147"/>
      <c r="CHB26" s="147"/>
      <c r="CHC26" s="147"/>
      <c r="CHD26" s="147"/>
      <c r="CHE26" s="147"/>
      <c r="CHF26" s="147"/>
      <c r="CHG26" s="147"/>
      <c r="CHH26" s="147"/>
      <c r="CHI26" s="147"/>
      <c r="CHJ26" s="147"/>
      <c r="CHK26" s="147"/>
      <c r="CHL26" s="147"/>
      <c r="CHM26" s="147"/>
      <c r="CHN26" s="147"/>
      <c r="CHO26" s="147"/>
      <c r="CHP26" s="147"/>
      <c r="CHQ26" s="147"/>
      <c r="CHR26" s="147"/>
      <c r="CHS26" s="147"/>
      <c r="CHT26" s="147"/>
      <c r="CHU26" s="147"/>
      <c r="CHV26" s="147"/>
      <c r="CHW26" s="147"/>
      <c r="CHX26" s="147"/>
      <c r="CHY26" s="147"/>
      <c r="CHZ26" s="147"/>
      <c r="CIA26" s="147"/>
      <c r="CIB26" s="147"/>
      <c r="CIC26" s="147"/>
      <c r="CID26" s="147"/>
      <c r="CIE26" s="147"/>
      <c r="CIF26" s="147"/>
      <c r="CIG26" s="147"/>
      <c r="CIH26" s="147"/>
      <c r="CII26" s="147"/>
      <c r="CIJ26" s="147"/>
      <c r="CIK26" s="147"/>
      <c r="CIL26" s="147"/>
      <c r="CIM26" s="147"/>
      <c r="CIN26" s="147"/>
      <c r="CIO26" s="147"/>
      <c r="CIP26" s="147"/>
      <c r="CIQ26" s="147"/>
      <c r="CIR26" s="147"/>
      <c r="CIS26" s="147"/>
      <c r="CIT26" s="147"/>
      <c r="CIU26" s="147"/>
      <c r="CIV26" s="147"/>
      <c r="CIW26" s="147"/>
      <c r="CIX26" s="147"/>
      <c r="CIY26" s="147"/>
      <c r="CIZ26" s="147"/>
      <c r="CJA26" s="147"/>
      <c r="CJB26" s="147"/>
      <c r="CJC26" s="147"/>
      <c r="CJD26" s="147"/>
      <c r="CJE26" s="147"/>
      <c r="CJF26" s="147"/>
      <c r="CJG26" s="147"/>
      <c r="CJH26" s="147"/>
      <c r="CJI26" s="147"/>
      <c r="CJJ26" s="147"/>
      <c r="CJK26" s="147"/>
      <c r="CJL26" s="147"/>
      <c r="CJM26" s="147"/>
      <c r="CJN26" s="147"/>
      <c r="CJO26" s="147"/>
      <c r="CJP26" s="147"/>
      <c r="CJQ26" s="147"/>
      <c r="CJR26" s="147"/>
      <c r="CJS26" s="147"/>
      <c r="CJT26" s="147"/>
      <c r="CJU26" s="147"/>
      <c r="CJV26" s="147"/>
      <c r="CJW26" s="147"/>
      <c r="CJX26" s="147"/>
      <c r="CJY26" s="147"/>
      <c r="CJZ26" s="147"/>
      <c r="CKA26" s="147"/>
      <c r="CKB26" s="147"/>
      <c r="CKC26" s="147"/>
      <c r="CKD26" s="147"/>
      <c r="CKE26" s="147"/>
      <c r="CKF26" s="147"/>
      <c r="CKG26" s="147"/>
      <c r="CKH26" s="147"/>
      <c r="CKI26" s="147"/>
      <c r="CKJ26" s="147"/>
      <c r="CKK26" s="147"/>
      <c r="CKL26" s="147"/>
      <c r="CKM26" s="147"/>
      <c r="CKN26" s="147"/>
      <c r="CKO26" s="147"/>
      <c r="CKP26" s="147"/>
      <c r="CKQ26" s="147"/>
      <c r="CKR26" s="147"/>
      <c r="CKS26" s="147"/>
      <c r="CKT26" s="147"/>
      <c r="CKU26" s="147"/>
      <c r="CKV26" s="147"/>
      <c r="CKW26" s="147"/>
      <c r="CKX26" s="147"/>
      <c r="CKY26" s="147"/>
      <c r="CKZ26" s="147"/>
      <c r="CLA26" s="147"/>
      <c r="CLB26" s="147"/>
      <c r="CLC26" s="147"/>
      <c r="CLD26" s="147"/>
      <c r="CLE26" s="147"/>
      <c r="CLF26" s="147"/>
      <c r="CLG26" s="147"/>
      <c r="CLH26" s="147"/>
      <c r="CLI26" s="147"/>
      <c r="CLJ26" s="147"/>
      <c r="CLK26" s="147"/>
      <c r="CLL26" s="147"/>
      <c r="CLM26" s="147"/>
      <c r="CLN26" s="147"/>
      <c r="CLO26" s="147"/>
      <c r="CLP26" s="147"/>
      <c r="CLQ26" s="147"/>
      <c r="CLR26" s="147"/>
      <c r="CLS26" s="147"/>
      <c r="CLT26" s="147"/>
      <c r="CLU26" s="147"/>
      <c r="CLV26" s="147"/>
      <c r="CLW26" s="147"/>
      <c r="CLX26" s="147"/>
      <c r="CLY26" s="147"/>
      <c r="CLZ26" s="147"/>
      <c r="CMA26" s="147"/>
      <c r="CMB26" s="147"/>
      <c r="CMC26" s="147"/>
      <c r="CMD26" s="147"/>
      <c r="CME26" s="147"/>
      <c r="CMF26" s="147"/>
      <c r="CMG26" s="147"/>
      <c r="CMH26" s="147"/>
      <c r="CMI26" s="147"/>
      <c r="CMJ26" s="147"/>
      <c r="CMK26" s="147"/>
      <c r="CML26" s="147"/>
      <c r="CMM26" s="147"/>
      <c r="CMN26" s="147"/>
      <c r="CMO26" s="147"/>
      <c r="CMP26" s="147"/>
      <c r="CMQ26" s="147"/>
      <c r="CMR26" s="147"/>
      <c r="CMS26" s="147"/>
      <c r="CMT26" s="147"/>
      <c r="CMU26" s="147"/>
      <c r="CMV26" s="147"/>
      <c r="CMW26" s="147"/>
      <c r="CMX26" s="147"/>
      <c r="CMY26" s="147"/>
      <c r="CMZ26" s="147"/>
      <c r="CNA26" s="147"/>
      <c r="CNB26" s="147"/>
      <c r="CNC26" s="147"/>
      <c r="CND26" s="147"/>
      <c r="CNE26" s="147"/>
      <c r="CNF26" s="147"/>
      <c r="CNG26" s="147"/>
      <c r="CNH26" s="147"/>
      <c r="CNI26" s="147"/>
      <c r="CNJ26" s="147"/>
      <c r="CNK26" s="147"/>
      <c r="CNL26" s="147"/>
      <c r="CNM26" s="147"/>
      <c r="CNN26" s="147"/>
      <c r="CNO26" s="147"/>
      <c r="CNP26" s="147"/>
      <c r="CNQ26" s="147"/>
      <c r="CNR26" s="147"/>
      <c r="CNS26" s="147"/>
      <c r="CNT26" s="147"/>
      <c r="CNU26" s="147"/>
      <c r="CNV26" s="147"/>
      <c r="CNW26" s="147"/>
      <c r="CNX26" s="147"/>
      <c r="CNY26" s="147"/>
      <c r="CNZ26" s="147"/>
      <c r="COA26" s="147"/>
      <c r="COB26" s="147"/>
      <c r="COC26" s="147"/>
      <c r="COD26" s="147"/>
      <c r="COE26" s="147"/>
      <c r="COF26" s="147"/>
      <c r="COG26" s="147"/>
      <c r="COH26" s="147"/>
      <c r="COI26" s="147"/>
      <c r="COJ26" s="147"/>
      <c r="COK26" s="147"/>
      <c r="COL26" s="147"/>
      <c r="COM26" s="147"/>
      <c r="CON26" s="147"/>
      <c r="COO26" s="147"/>
      <c r="COP26" s="147"/>
      <c r="COQ26" s="147"/>
      <c r="COR26" s="147"/>
      <c r="COS26" s="147"/>
      <c r="COT26" s="147"/>
      <c r="COU26" s="147"/>
      <c r="COV26" s="147"/>
      <c r="COW26" s="147"/>
      <c r="COX26" s="147"/>
      <c r="COY26" s="147"/>
      <c r="COZ26" s="147"/>
      <c r="CPA26" s="147"/>
      <c r="CPB26" s="147"/>
      <c r="CPC26" s="147"/>
      <c r="CPD26" s="147"/>
      <c r="CPE26" s="147"/>
      <c r="CPF26" s="147"/>
      <c r="CPG26" s="147"/>
      <c r="CPH26" s="147"/>
      <c r="CPI26" s="147"/>
      <c r="CPJ26" s="147"/>
      <c r="CPK26" s="147"/>
      <c r="CPL26" s="147"/>
      <c r="CPM26" s="147"/>
      <c r="CPN26" s="147"/>
      <c r="CPO26" s="147"/>
      <c r="CPP26" s="147"/>
      <c r="CPQ26" s="147"/>
      <c r="CPR26" s="147"/>
      <c r="CPS26" s="147"/>
      <c r="CPT26" s="147"/>
      <c r="CPU26" s="147"/>
      <c r="CPV26" s="147"/>
      <c r="CPW26" s="147"/>
      <c r="CPX26" s="147"/>
      <c r="CPY26" s="147"/>
      <c r="CPZ26" s="147"/>
      <c r="CQA26" s="147"/>
      <c r="CQB26" s="147"/>
      <c r="CQC26" s="147"/>
      <c r="CQD26" s="147"/>
      <c r="CQE26" s="147"/>
      <c r="CQF26" s="147"/>
      <c r="CQG26" s="147"/>
      <c r="CQH26" s="147"/>
      <c r="CQI26" s="147"/>
      <c r="CQJ26" s="147"/>
      <c r="CQK26" s="147"/>
      <c r="CQL26" s="147"/>
      <c r="CQM26" s="147"/>
      <c r="CQN26" s="147"/>
      <c r="CQO26" s="147"/>
      <c r="CQP26" s="147"/>
      <c r="CQQ26" s="147"/>
      <c r="CQR26" s="147"/>
      <c r="CQS26" s="147"/>
      <c r="CQT26" s="147"/>
      <c r="CQU26" s="147"/>
      <c r="CQV26" s="147"/>
      <c r="CQW26" s="147"/>
      <c r="CQX26" s="147"/>
      <c r="CQY26" s="147"/>
      <c r="CQZ26" s="147"/>
      <c r="CRA26" s="147"/>
      <c r="CRB26" s="147"/>
      <c r="CRC26" s="147"/>
      <c r="CRD26" s="147"/>
      <c r="CRE26" s="147"/>
      <c r="CRF26" s="147"/>
      <c r="CRG26" s="147"/>
      <c r="CRH26" s="147"/>
      <c r="CRI26" s="147"/>
      <c r="CRJ26" s="147"/>
      <c r="CRK26" s="147"/>
      <c r="CRL26" s="147"/>
      <c r="CRM26" s="147"/>
      <c r="CRN26" s="147"/>
      <c r="CRO26" s="147"/>
      <c r="CRP26" s="147"/>
      <c r="CRQ26" s="147"/>
      <c r="CRR26" s="147"/>
      <c r="CRS26" s="147"/>
      <c r="CRT26" s="147"/>
      <c r="CRU26" s="147"/>
      <c r="CRV26" s="147"/>
      <c r="CRW26" s="147"/>
      <c r="CRX26" s="147"/>
      <c r="CRY26" s="147"/>
      <c r="CRZ26" s="147"/>
      <c r="CSA26" s="147"/>
      <c r="CSB26" s="147"/>
      <c r="CSC26" s="147"/>
      <c r="CSD26" s="147"/>
      <c r="CSE26" s="147"/>
      <c r="CSF26" s="147"/>
      <c r="CSG26" s="147"/>
      <c r="CSH26" s="147"/>
      <c r="CSI26" s="147"/>
      <c r="CSJ26" s="147"/>
      <c r="CSK26" s="147"/>
      <c r="CSL26" s="147"/>
      <c r="CSM26" s="147"/>
      <c r="CSN26" s="147"/>
      <c r="CSO26" s="147"/>
      <c r="CSP26" s="147"/>
      <c r="CSQ26" s="147"/>
      <c r="CSR26" s="147"/>
      <c r="CSS26" s="147"/>
      <c r="CST26" s="147"/>
      <c r="CSU26" s="147"/>
      <c r="CSV26" s="147"/>
      <c r="CSW26" s="147"/>
      <c r="CSX26" s="147"/>
      <c r="CSY26" s="147"/>
      <c r="CSZ26" s="147"/>
      <c r="CTA26" s="147"/>
      <c r="CTB26" s="147"/>
      <c r="CTC26" s="147"/>
      <c r="CTD26" s="147"/>
      <c r="CTE26" s="147"/>
      <c r="CTF26" s="147"/>
      <c r="CTG26" s="147"/>
      <c r="CTH26" s="147"/>
      <c r="CTI26" s="147"/>
      <c r="CTJ26" s="147"/>
      <c r="CTK26" s="147"/>
      <c r="CTL26" s="147"/>
      <c r="CTM26" s="147"/>
      <c r="CTN26" s="147"/>
      <c r="CTO26" s="147"/>
      <c r="CTP26" s="147"/>
      <c r="CTQ26" s="147"/>
      <c r="CTR26" s="147"/>
      <c r="CTS26" s="147"/>
      <c r="CTT26" s="147"/>
      <c r="CTU26" s="147"/>
      <c r="CTV26" s="147"/>
      <c r="CTW26" s="147"/>
      <c r="CTX26" s="147"/>
      <c r="CTY26" s="147"/>
      <c r="CTZ26" s="147"/>
      <c r="CUA26" s="147"/>
      <c r="CUB26" s="147"/>
      <c r="CUC26" s="147"/>
      <c r="CUD26" s="147"/>
      <c r="CUE26" s="147"/>
      <c r="CUF26" s="147"/>
      <c r="CUG26" s="147"/>
      <c r="CUH26" s="147"/>
      <c r="CUI26" s="147"/>
      <c r="CUJ26" s="147"/>
      <c r="CUK26" s="147"/>
      <c r="CUL26" s="147"/>
      <c r="CUM26" s="147"/>
      <c r="CUN26" s="147"/>
      <c r="CUO26" s="147"/>
      <c r="CUP26" s="147"/>
      <c r="CUQ26" s="147"/>
      <c r="CUR26" s="147"/>
      <c r="CUS26" s="147"/>
      <c r="CUT26" s="147"/>
      <c r="CUU26" s="147"/>
      <c r="CUV26" s="147"/>
      <c r="CUW26" s="147"/>
      <c r="CUX26" s="147"/>
      <c r="CUY26" s="147"/>
      <c r="CUZ26" s="147"/>
      <c r="CVA26" s="147"/>
      <c r="CVB26" s="147"/>
      <c r="CVC26" s="147"/>
      <c r="CVD26" s="147"/>
      <c r="CVE26" s="147"/>
      <c r="CVF26" s="147"/>
      <c r="CVG26" s="147"/>
      <c r="CVH26" s="147"/>
      <c r="CVI26" s="147"/>
      <c r="CVJ26" s="147"/>
      <c r="CVK26" s="147"/>
      <c r="CVL26" s="147"/>
      <c r="CVM26" s="147"/>
      <c r="CVN26" s="147"/>
      <c r="CVO26" s="147"/>
      <c r="CVP26" s="147"/>
      <c r="CVQ26" s="147"/>
      <c r="CVR26" s="147"/>
      <c r="CVS26" s="147"/>
      <c r="CVT26" s="147"/>
      <c r="CVU26" s="147"/>
      <c r="CVV26" s="147"/>
      <c r="CVW26" s="147"/>
      <c r="CVX26" s="147"/>
      <c r="CVY26" s="147"/>
      <c r="CVZ26" s="147"/>
      <c r="CWA26" s="147"/>
      <c r="CWB26" s="147"/>
      <c r="CWC26" s="147"/>
      <c r="CWD26" s="147"/>
      <c r="CWE26" s="147"/>
      <c r="CWF26" s="147"/>
      <c r="CWG26" s="147"/>
      <c r="CWH26" s="147"/>
      <c r="CWI26" s="147"/>
      <c r="CWJ26" s="147"/>
      <c r="CWK26" s="147"/>
      <c r="CWL26" s="147"/>
      <c r="CWM26" s="147"/>
      <c r="CWN26" s="147"/>
      <c r="CWO26" s="147"/>
      <c r="CWP26" s="147"/>
      <c r="CWQ26" s="147"/>
      <c r="CWR26" s="147"/>
      <c r="CWS26" s="147"/>
      <c r="CWT26" s="147"/>
      <c r="CWU26" s="147"/>
      <c r="CWV26" s="147"/>
      <c r="CWW26" s="147"/>
      <c r="CWX26" s="147"/>
      <c r="CWY26" s="147"/>
      <c r="CWZ26" s="147"/>
      <c r="CXA26" s="147"/>
      <c r="CXB26" s="147"/>
      <c r="CXC26" s="147"/>
      <c r="CXD26" s="147"/>
      <c r="CXE26" s="147"/>
      <c r="CXF26" s="147"/>
      <c r="CXG26" s="147"/>
      <c r="CXH26" s="147"/>
      <c r="CXI26" s="147"/>
      <c r="CXJ26" s="147"/>
      <c r="CXK26" s="147"/>
      <c r="CXL26" s="147"/>
      <c r="CXM26" s="147"/>
      <c r="CXN26" s="147"/>
      <c r="CXO26" s="147"/>
      <c r="CXP26" s="147"/>
      <c r="CXQ26" s="147"/>
      <c r="CXR26" s="147"/>
      <c r="CXS26" s="147"/>
      <c r="CXT26" s="147"/>
      <c r="CXU26" s="147"/>
      <c r="CXV26" s="147"/>
      <c r="CXW26" s="147"/>
      <c r="CXX26" s="147"/>
      <c r="CXY26" s="147"/>
      <c r="CXZ26" s="147"/>
      <c r="CYA26" s="147"/>
      <c r="CYB26" s="147"/>
      <c r="CYC26" s="147"/>
      <c r="CYD26" s="147"/>
      <c r="CYE26" s="147"/>
      <c r="CYF26" s="147"/>
      <c r="CYG26" s="147"/>
      <c r="CYH26" s="147"/>
      <c r="CYI26" s="147"/>
      <c r="CYJ26" s="147"/>
      <c r="CYK26" s="147"/>
      <c r="CYL26" s="147"/>
      <c r="CYM26" s="147"/>
      <c r="CYN26" s="147"/>
      <c r="CYO26" s="147"/>
      <c r="CYP26" s="147"/>
      <c r="CYQ26" s="147"/>
      <c r="CYR26" s="147"/>
      <c r="CYS26" s="147"/>
      <c r="CYT26" s="147"/>
      <c r="CYU26" s="147"/>
      <c r="CYV26" s="147"/>
      <c r="CYW26" s="147"/>
      <c r="CYX26" s="147"/>
      <c r="CYY26" s="147"/>
      <c r="CYZ26" s="147"/>
      <c r="CZA26" s="147"/>
      <c r="CZB26" s="147"/>
      <c r="CZC26" s="147"/>
      <c r="CZD26" s="147"/>
      <c r="CZE26" s="147"/>
      <c r="CZF26" s="147"/>
      <c r="CZG26" s="147"/>
      <c r="CZH26" s="147"/>
      <c r="CZI26" s="147"/>
      <c r="CZJ26" s="147"/>
      <c r="CZK26" s="147"/>
      <c r="CZL26" s="147"/>
      <c r="CZM26" s="147"/>
      <c r="CZN26" s="147"/>
      <c r="CZO26" s="147"/>
      <c r="CZP26" s="147"/>
      <c r="CZQ26" s="147"/>
      <c r="CZR26" s="147"/>
      <c r="CZS26" s="147"/>
      <c r="CZT26" s="147"/>
      <c r="CZU26" s="147"/>
      <c r="CZV26" s="147"/>
      <c r="CZW26" s="147"/>
      <c r="CZX26" s="147"/>
      <c r="CZY26" s="147"/>
      <c r="CZZ26" s="147"/>
      <c r="DAA26" s="147"/>
      <c r="DAB26" s="147"/>
      <c r="DAC26" s="147"/>
      <c r="DAD26" s="147"/>
      <c r="DAE26" s="147"/>
      <c r="DAF26" s="147"/>
      <c r="DAG26" s="147"/>
      <c r="DAH26" s="147"/>
      <c r="DAI26" s="147"/>
      <c r="DAJ26" s="147"/>
      <c r="DAK26" s="147"/>
      <c r="DAL26" s="147"/>
      <c r="DAM26" s="147"/>
      <c r="DAN26" s="147"/>
      <c r="DAO26" s="147"/>
      <c r="DAP26" s="147"/>
      <c r="DAQ26" s="147"/>
      <c r="DAR26" s="147"/>
      <c r="DAS26" s="147"/>
      <c r="DAT26" s="147"/>
      <c r="DAU26" s="147"/>
      <c r="DAV26" s="147"/>
      <c r="DAW26" s="147"/>
      <c r="DAX26" s="147"/>
      <c r="DAY26" s="147"/>
      <c r="DAZ26" s="147"/>
      <c r="DBA26" s="147"/>
      <c r="DBB26" s="147"/>
      <c r="DBC26" s="147"/>
      <c r="DBD26" s="147"/>
      <c r="DBE26" s="147"/>
      <c r="DBF26" s="147"/>
      <c r="DBG26" s="147"/>
      <c r="DBH26" s="147"/>
      <c r="DBI26" s="147"/>
      <c r="DBJ26" s="147"/>
      <c r="DBK26" s="147"/>
      <c r="DBL26" s="147"/>
      <c r="DBM26" s="147"/>
      <c r="DBN26" s="147"/>
      <c r="DBO26" s="147"/>
      <c r="DBP26" s="147"/>
      <c r="DBQ26" s="147"/>
      <c r="DBR26" s="147"/>
      <c r="DBS26" s="147"/>
      <c r="DBT26" s="147"/>
      <c r="DBU26" s="147"/>
      <c r="DBV26" s="147"/>
      <c r="DBW26" s="147"/>
      <c r="DBX26" s="147"/>
      <c r="DBY26" s="147"/>
      <c r="DBZ26" s="147"/>
      <c r="DCA26" s="147"/>
      <c r="DCB26" s="147"/>
      <c r="DCC26" s="147"/>
      <c r="DCD26" s="147"/>
      <c r="DCE26" s="147"/>
      <c r="DCF26" s="147"/>
      <c r="DCG26" s="147"/>
      <c r="DCH26" s="147"/>
      <c r="DCI26" s="147"/>
      <c r="DCJ26" s="147"/>
      <c r="DCK26" s="147"/>
      <c r="DCL26" s="147"/>
      <c r="DCM26" s="147"/>
      <c r="DCN26" s="147"/>
      <c r="DCO26" s="147"/>
      <c r="DCP26" s="147"/>
      <c r="DCQ26" s="147"/>
      <c r="DCR26" s="147"/>
      <c r="DCS26" s="147"/>
      <c r="DCT26" s="147"/>
      <c r="DCU26" s="147"/>
      <c r="DCV26" s="147"/>
      <c r="DCW26" s="147"/>
      <c r="DCX26" s="147"/>
      <c r="DCY26" s="147"/>
      <c r="DCZ26" s="147"/>
      <c r="DDA26" s="147"/>
      <c r="DDB26" s="147"/>
      <c r="DDC26" s="147"/>
      <c r="DDD26" s="147"/>
      <c r="DDE26" s="147"/>
      <c r="DDF26" s="147"/>
      <c r="DDG26" s="147"/>
      <c r="DDH26" s="147"/>
      <c r="DDI26" s="147"/>
      <c r="DDJ26" s="147"/>
      <c r="DDK26" s="147"/>
      <c r="DDL26" s="147"/>
      <c r="DDM26" s="147"/>
      <c r="DDN26" s="147"/>
      <c r="DDO26" s="147"/>
      <c r="DDP26" s="147"/>
      <c r="DDQ26" s="147"/>
      <c r="DDR26" s="147"/>
      <c r="DDS26" s="147"/>
      <c r="DDT26" s="147"/>
      <c r="DDU26" s="147"/>
      <c r="DDV26" s="147"/>
      <c r="DDW26" s="147"/>
      <c r="DDX26" s="147"/>
      <c r="DDY26" s="147"/>
      <c r="DDZ26" s="147"/>
      <c r="DEA26" s="147"/>
      <c r="DEB26" s="147"/>
      <c r="DEC26" s="147"/>
      <c r="DED26" s="147"/>
      <c r="DEE26" s="147"/>
      <c r="DEF26" s="147"/>
      <c r="DEG26" s="147"/>
      <c r="DEH26" s="147"/>
      <c r="DEI26" s="147"/>
      <c r="DEJ26" s="147"/>
      <c r="DEK26" s="147"/>
      <c r="DEL26" s="147"/>
      <c r="DEM26" s="147"/>
      <c r="DEN26" s="147"/>
      <c r="DEO26" s="147"/>
      <c r="DEP26" s="147"/>
      <c r="DEQ26" s="147"/>
      <c r="DER26" s="147"/>
      <c r="DES26" s="147"/>
      <c r="DET26" s="147"/>
      <c r="DEU26" s="147"/>
      <c r="DEV26" s="147"/>
      <c r="DEW26" s="147"/>
      <c r="DEX26" s="147"/>
      <c r="DEY26" s="147"/>
      <c r="DEZ26" s="147"/>
      <c r="DFA26" s="147"/>
      <c r="DFB26" s="147"/>
      <c r="DFC26" s="147"/>
      <c r="DFD26" s="147"/>
      <c r="DFE26" s="147"/>
      <c r="DFF26" s="147"/>
      <c r="DFG26" s="147"/>
      <c r="DFH26" s="147"/>
      <c r="DFI26" s="147"/>
      <c r="DFJ26" s="147"/>
      <c r="DFK26" s="147"/>
      <c r="DFL26" s="147"/>
      <c r="DFM26" s="147"/>
      <c r="DFN26" s="147"/>
      <c r="DFO26" s="147"/>
      <c r="DFP26" s="147"/>
      <c r="DFQ26" s="147"/>
      <c r="DFR26" s="147"/>
      <c r="DFS26" s="147"/>
      <c r="DFT26" s="147"/>
      <c r="DFU26" s="147"/>
      <c r="DFV26" s="147"/>
      <c r="DFW26" s="147"/>
      <c r="DFX26" s="147"/>
      <c r="DFY26" s="147"/>
      <c r="DFZ26" s="147"/>
      <c r="DGA26" s="147"/>
      <c r="DGB26" s="147"/>
      <c r="DGC26" s="147"/>
      <c r="DGD26" s="147"/>
      <c r="DGE26" s="147"/>
      <c r="DGF26" s="147"/>
      <c r="DGG26" s="147"/>
      <c r="DGH26" s="147"/>
      <c r="DGI26" s="147"/>
      <c r="DGJ26" s="147"/>
      <c r="DGK26" s="147"/>
      <c r="DGL26" s="147"/>
      <c r="DGM26" s="147"/>
      <c r="DGN26" s="147"/>
      <c r="DGO26" s="147"/>
      <c r="DGP26" s="147"/>
      <c r="DGQ26" s="147"/>
      <c r="DGR26" s="147"/>
      <c r="DGS26" s="147"/>
      <c r="DGT26" s="147"/>
      <c r="DGU26" s="147"/>
      <c r="DGV26" s="147"/>
      <c r="DGW26" s="147"/>
      <c r="DGX26" s="147"/>
      <c r="DGY26" s="147"/>
      <c r="DGZ26" s="147"/>
      <c r="DHA26" s="147"/>
      <c r="DHB26" s="147"/>
      <c r="DHC26" s="147"/>
      <c r="DHD26" s="147"/>
      <c r="DHE26" s="147"/>
      <c r="DHF26" s="147"/>
      <c r="DHG26" s="147"/>
      <c r="DHH26" s="147"/>
      <c r="DHI26" s="147"/>
      <c r="DHJ26" s="147"/>
      <c r="DHK26" s="147"/>
      <c r="DHL26" s="147"/>
      <c r="DHM26" s="147"/>
      <c r="DHN26" s="147"/>
      <c r="DHO26" s="147"/>
      <c r="DHP26" s="147"/>
      <c r="DHQ26" s="147"/>
      <c r="DHR26" s="147"/>
      <c r="DHS26" s="147"/>
      <c r="DHT26" s="147"/>
      <c r="DHU26" s="147"/>
      <c r="DHV26" s="147"/>
      <c r="DHW26" s="147"/>
      <c r="DHX26" s="147"/>
      <c r="DHY26" s="147"/>
      <c r="DHZ26" s="147"/>
      <c r="DIA26" s="147"/>
      <c r="DIB26" s="147"/>
      <c r="DIC26" s="147"/>
      <c r="DID26" s="147"/>
      <c r="DIE26" s="147"/>
      <c r="DIF26" s="147"/>
      <c r="DIG26" s="147"/>
      <c r="DIH26" s="147"/>
      <c r="DII26" s="147"/>
      <c r="DIJ26" s="147"/>
      <c r="DIK26" s="147"/>
      <c r="DIL26" s="147"/>
      <c r="DIM26" s="147"/>
      <c r="DIN26" s="147"/>
      <c r="DIO26" s="147"/>
      <c r="DIP26" s="147"/>
      <c r="DIQ26" s="147"/>
      <c r="DIR26" s="147"/>
      <c r="DIS26" s="147"/>
      <c r="DIT26" s="147"/>
      <c r="DIU26" s="147"/>
      <c r="DIV26" s="147"/>
      <c r="DIW26" s="147"/>
      <c r="DIX26" s="147"/>
      <c r="DIY26" s="147"/>
      <c r="DIZ26" s="147"/>
      <c r="DJA26" s="147"/>
      <c r="DJB26" s="147"/>
      <c r="DJC26" s="147"/>
      <c r="DJD26" s="147"/>
      <c r="DJE26" s="147"/>
      <c r="DJF26" s="147"/>
      <c r="DJG26" s="147"/>
      <c r="DJH26" s="147"/>
      <c r="DJI26" s="147"/>
      <c r="DJJ26" s="147"/>
      <c r="DJK26" s="147"/>
      <c r="DJL26" s="147"/>
      <c r="DJM26" s="147"/>
      <c r="DJN26" s="147"/>
      <c r="DJO26" s="147"/>
      <c r="DJP26" s="147"/>
      <c r="DJQ26" s="147"/>
      <c r="DJR26" s="147"/>
      <c r="DJS26" s="147"/>
      <c r="DJT26" s="147"/>
      <c r="DJU26" s="147"/>
      <c r="DJV26" s="147"/>
      <c r="DJW26" s="147"/>
      <c r="DJX26" s="147"/>
      <c r="DJY26" s="147"/>
      <c r="DJZ26" s="147"/>
      <c r="DKA26" s="147"/>
      <c r="DKB26" s="147"/>
      <c r="DKC26" s="147"/>
      <c r="DKD26" s="147"/>
      <c r="DKE26" s="147"/>
      <c r="DKF26" s="147"/>
      <c r="DKG26" s="147"/>
      <c r="DKH26" s="147"/>
      <c r="DKI26" s="147"/>
      <c r="DKJ26" s="147"/>
      <c r="DKK26" s="147"/>
      <c r="DKL26" s="147"/>
      <c r="DKM26" s="147"/>
      <c r="DKN26" s="147"/>
      <c r="DKO26" s="147"/>
      <c r="DKP26" s="147"/>
      <c r="DKQ26" s="147"/>
      <c r="DKR26" s="147"/>
      <c r="DKS26" s="147"/>
      <c r="DKT26" s="147"/>
      <c r="DKU26" s="147"/>
      <c r="DKV26" s="147"/>
      <c r="DKW26" s="147"/>
      <c r="DKX26" s="147"/>
      <c r="DKY26" s="147"/>
      <c r="DKZ26" s="147"/>
      <c r="DLA26" s="147"/>
      <c r="DLB26" s="147"/>
      <c r="DLC26" s="147"/>
      <c r="DLD26" s="147"/>
      <c r="DLE26" s="147"/>
      <c r="DLF26" s="147"/>
      <c r="DLG26" s="147"/>
      <c r="DLH26" s="147"/>
      <c r="DLI26" s="147"/>
      <c r="DLJ26" s="147"/>
      <c r="DLK26" s="147"/>
      <c r="DLL26" s="147"/>
      <c r="DLM26" s="147"/>
      <c r="DLN26" s="147"/>
      <c r="DLO26" s="147"/>
      <c r="DLP26" s="147"/>
      <c r="DLQ26" s="147"/>
      <c r="DLR26" s="147"/>
      <c r="DLS26" s="147"/>
      <c r="DLT26" s="147"/>
      <c r="DLU26" s="147"/>
      <c r="DLV26" s="147"/>
      <c r="DLW26" s="147"/>
      <c r="DLX26" s="147"/>
      <c r="DLY26" s="147"/>
      <c r="DLZ26" s="147"/>
      <c r="DMA26" s="147"/>
      <c r="DMB26" s="147"/>
      <c r="DMC26" s="147"/>
      <c r="DMD26" s="147"/>
      <c r="DME26" s="147"/>
      <c r="DMF26" s="147"/>
      <c r="DMG26" s="147"/>
      <c r="DMH26" s="147"/>
      <c r="DMI26" s="147"/>
      <c r="DMJ26" s="147"/>
      <c r="DMK26" s="147"/>
      <c r="DML26" s="147"/>
      <c r="DMM26" s="147"/>
      <c r="DMN26" s="147"/>
      <c r="DMO26" s="147"/>
      <c r="DMP26" s="147"/>
      <c r="DMQ26" s="147"/>
      <c r="DMR26" s="147"/>
      <c r="DMS26" s="147"/>
      <c r="DMT26" s="147"/>
      <c r="DMU26" s="147"/>
      <c r="DMV26" s="147"/>
      <c r="DMW26" s="147"/>
      <c r="DMX26" s="147"/>
      <c r="DMY26" s="147"/>
      <c r="DMZ26" s="147"/>
      <c r="DNA26" s="147"/>
      <c r="DNB26" s="147"/>
      <c r="DNC26" s="147"/>
      <c r="DND26" s="147"/>
      <c r="DNE26" s="147"/>
      <c r="DNF26" s="147"/>
      <c r="DNG26" s="147"/>
      <c r="DNH26" s="147"/>
      <c r="DNI26" s="147"/>
      <c r="DNJ26" s="147"/>
      <c r="DNK26" s="147"/>
      <c r="DNL26" s="147"/>
      <c r="DNM26" s="147"/>
      <c r="DNN26" s="147"/>
      <c r="DNO26" s="147"/>
      <c r="DNP26" s="147"/>
      <c r="DNQ26" s="147"/>
      <c r="DNR26" s="147"/>
      <c r="DNS26" s="147"/>
      <c r="DNT26" s="147"/>
      <c r="DNU26" s="147"/>
      <c r="DNV26" s="147"/>
      <c r="DNW26" s="147"/>
      <c r="DNX26" s="147"/>
      <c r="DNY26" s="147"/>
      <c r="DNZ26" s="147"/>
      <c r="DOA26" s="147"/>
      <c r="DOB26" s="147"/>
      <c r="DOC26" s="147"/>
      <c r="DOD26" s="147"/>
      <c r="DOE26" s="147"/>
      <c r="DOF26" s="147"/>
      <c r="DOG26" s="147"/>
      <c r="DOH26" s="147"/>
      <c r="DOI26" s="147"/>
      <c r="DOJ26" s="147"/>
      <c r="DOK26" s="147"/>
      <c r="DOL26" s="147"/>
      <c r="DOM26" s="147"/>
      <c r="DON26" s="147"/>
      <c r="DOO26" s="147"/>
      <c r="DOP26" s="147"/>
      <c r="DOQ26" s="147"/>
      <c r="DOR26" s="147"/>
      <c r="DOS26" s="147"/>
      <c r="DOT26" s="147"/>
      <c r="DOU26" s="147"/>
      <c r="DOV26" s="147"/>
      <c r="DOW26" s="147"/>
      <c r="DOX26" s="147"/>
      <c r="DOY26" s="147"/>
      <c r="DOZ26" s="147"/>
      <c r="DPA26" s="147"/>
      <c r="DPB26" s="147"/>
      <c r="DPC26" s="147"/>
      <c r="DPD26" s="147"/>
      <c r="DPE26" s="147"/>
      <c r="DPF26" s="147"/>
      <c r="DPG26" s="147"/>
      <c r="DPH26" s="147"/>
      <c r="DPI26" s="147"/>
      <c r="DPJ26" s="147"/>
      <c r="DPK26" s="147"/>
      <c r="DPL26" s="147"/>
      <c r="DPM26" s="147"/>
      <c r="DPN26" s="147"/>
      <c r="DPO26" s="147"/>
      <c r="DPP26" s="147"/>
      <c r="DPQ26" s="147"/>
      <c r="DPR26" s="147"/>
      <c r="DPS26" s="147"/>
      <c r="DPT26" s="147"/>
      <c r="DPU26" s="147"/>
      <c r="DPV26" s="147"/>
      <c r="DPW26" s="147"/>
      <c r="DPX26" s="147"/>
      <c r="DPY26" s="147"/>
      <c r="DPZ26" s="147"/>
      <c r="DQA26" s="147"/>
      <c r="DQB26" s="147"/>
      <c r="DQC26" s="147"/>
      <c r="DQD26" s="147"/>
      <c r="DQE26" s="147"/>
      <c r="DQF26" s="147"/>
      <c r="DQG26" s="147"/>
      <c r="DQH26" s="147"/>
      <c r="DQI26" s="147"/>
      <c r="DQJ26" s="147"/>
      <c r="DQK26" s="147"/>
      <c r="DQL26" s="147"/>
      <c r="DQM26" s="147"/>
      <c r="DQN26" s="147"/>
      <c r="DQO26" s="147"/>
      <c r="DQP26" s="147"/>
      <c r="DQQ26" s="147"/>
      <c r="DQR26" s="147"/>
      <c r="DQS26" s="147"/>
      <c r="DQT26" s="147"/>
      <c r="DQU26" s="147"/>
      <c r="DQV26" s="147"/>
      <c r="DQW26" s="147"/>
      <c r="DQX26" s="147"/>
      <c r="DQY26" s="147"/>
      <c r="DQZ26" s="147"/>
      <c r="DRA26" s="147"/>
      <c r="DRB26" s="147"/>
      <c r="DRC26" s="147"/>
      <c r="DRD26" s="147"/>
      <c r="DRE26" s="147"/>
      <c r="DRF26" s="147"/>
      <c r="DRG26" s="147"/>
      <c r="DRH26" s="147"/>
      <c r="DRI26" s="147"/>
      <c r="DRJ26" s="147"/>
      <c r="DRK26" s="147"/>
      <c r="DRL26" s="147"/>
      <c r="DRM26" s="147"/>
      <c r="DRN26" s="147"/>
      <c r="DRO26" s="147"/>
      <c r="DRP26" s="147"/>
      <c r="DRQ26" s="147"/>
      <c r="DRR26" s="147"/>
      <c r="DRS26" s="147"/>
      <c r="DRT26" s="147"/>
      <c r="DRU26" s="147"/>
      <c r="DRV26" s="147"/>
      <c r="DRW26" s="147"/>
      <c r="DRX26" s="147"/>
      <c r="DRY26" s="147"/>
      <c r="DRZ26" s="147"/>
      <c r="DSA26" s="147"/>
      <c r="DSB26" s="147"/>
      <c r="DSC26" s="147"/>
      <c r="DSD26" s="147"/>
      <c r="DSE26" s="147"/>
      <c r="DSF26" s="147"/>
      <c r="DSG26" s="147"/>
      <c r="DSH26" s="147"/>
      <c r="DSI26" s="147"/>
      <c r="DSJ26" s="147"/>
      <c r="DSK26" s="147"/>
      <c r="DSL26" s="147"/>
      <c r="DSM26" s="147"/>
      <c r="DSN26" s="147"/>
      <c r="DSO26" s="147"/>
      <c r="DSP26" s="147"/>
      <c r="DSQ26" s="147"/>
      <c r="DSR26" s="147"/>
      <c r="DSS26" s="147"/>
      <c r="DST26" s="147"/>
      <c r="DSU26" s="147"/>
      <c r="DSV26" s="147"/>
      <c r="DSW26" s="147"/>
      <c r="DSX26" s="147"/>
      <c r="DSY26" s="147"/>
      <c r="DSZ26" s="147"/>
      <c r="DTA26" s="147"/>
      <c r="DTB26" s="147"/>
      <c r="DTC26" s="147"/>
      <c r="DTD26" s="147"/>
      <c r="DTE26" s="147"/>
      <c r="DTF26" s="147"/>
      <c r="DTG26" s="147"/>
      <c r="DTH26" s="147"/>
      <c r="DTI26" s="147"/>
      <c r="DTJ26" s="147"/>
      <c r="DTK26" s="147"/>
      <c r="DTL26" s="147"/>
      <c r="DTM26" s="147"/>
      <c r="DTN26" s="147"/>
      <c r="DTO26" s="147"/>
      <c r="DTP26" s="147"/>
      <c r="DTQ26" s="147"/>
      <c r="DTR26" s="147"/>
      <c r="DTS26" s="147"/>
      <c r="DTT26" s="147"/>
      <c r="DTU26" s="147"/>
      <c r="DTV26" s="147"/>
      <c r="DTW26" s="147"/>
      <c r="DTX26" s="147"/>
      <c r="DTY26" s="147"/>
      <c r="DTZ26" s="147"/>
      <c r="DUA26" s="147"/>
      <c r="DUB26" s="147"/>
      <c r="DUC26" s="147"/>
      <c r="DUD26" s="147"/>
      <c r="DUE26" s="147"/>
      <c r="DUF26" s="147"/>
      <c r="DUG26" s="147"/>
      <c r="DUH26" s="147"/>
      <c r="DUI26" s="147"/>
      <c r="DUJ26" s="147"/>
      <c r="DUK26" s="147"/>
      <c r="DUL26" s="147"/>
      <c r="DUM26" s="147"/>
      <c r="DUN26" s="147"/>
      <c r="DUO26" s="147"/>
      <c r="DUP26" s="147"/>
      <c r="DUQ26" s="147"/>
      <c r="DUR26" s="147"/>
      <c r="DUS26" s="147"/>
      <c r="DUT26" s="147"/>
      <c r="DUU26" s="147"/>
      <c r="DUV26" s="147"/>
      <c r="DUW26" s="147"/>
      <c r="DUX26" s="147"/>
      <c r="DUY26" s="147"/>
      <c r="DUZ26" s="147"/>
      <c r="DVA26" s="147"/>
      <c r="DVB26" s="147"/>
      <c r="DVC26" s="147"/>
      <c r="DVD26" s="147"/>
      <c r="DVE26" s="147"/>
      <c r="DVF26" s="147"/>
      <c r="DVG26" s="147"/>
      <c r="DVH26" s="147"/>
      <c r="DVI26" s="147"/>
      <c r="DVJ26" s="147"/>
      <c r="DVK26" s="147"/>
      <c r="DVL26" s="147"/>
      <c r="DVM26" s="147"/>
      <c r="DVN26" s="147"/>
      <c r="DVO26" s="147"/>
      <c r="DVP26" s="147"/>
      <c r="DVQ26" s="147"/>
      <c r="DVR26" s="147"/>
      <c r="DVS26" s="147"/>
      <c r="DVT26" s="147"/>
      <c r="DVU26" s="147"/>
      <c r="DVV26" s="147"/>
      <c r="DVW26" s="147"/>
      <c r="DVX26" s="147"/>
      <c r="DVY26" s="147"/>
      <c r="DVZ26" s="147"/>
      <c r="DWA26" s="147"/>
      <c r="DWB26" s="147"/>
      <c r="DWC26" s="147"/>
      <c r="DWD26" s="147"/>
      <c r="DWE26" s="147"/>
      <c r="DWF26" s="147"/>
      <c r="DWG26" s="147"/>
      <c r="DWH26" s="147"/>
      <c r="DWI26" s="147"/>
      <c r="DWJ26" s="147"/>
      <c r="DWK26" s="147"/>
      <c r="DWL26" s="147"/>
      <c r="DWM26" s="147"/>
      <c r="DWN26" s="147"/>
      <c r="DWO26" s="147"/>
      <c r="DWP26" s="147"/>
      <c r="DWQ26" s="147"/>
      <c r="DWR26" s="147"/>
      <c r="DWS26" s="147"/>
      <c r="DWT26" s="147"/>
      <c r="DWU26" s="147"/>
      <c r="DWV26" s="147"/>
      <c r="DWW26" s="147"/>
      <c r="DWX26" s="147"/>
      <c r="DWY26" s="147"/>
      <c r="DWZ26" s="147"/>
      <c r="DXA26" s="147"/>
      <c r="DXB26" s="147"/>
      <c r="DXC26" s="147"/>
      <c r="DXD26" s="147"/>
      <c r="DXE26" s="147"/>
      <c r="DXF26" s="147"/>
      <c r="DXG26" s="147"/>
      <c r="DXH26" s="147"/>
      <c r="DXI26" s="147"/>
      <c r="DXJ26" s="147"/>
      <c r="DXK26" s="147"/>
      <c r="DXL26" s="147"/>
      <c r="DXM26" s="147"/>
      <c r="DXN26" s="147"/>
      <c r="DXO26" s="147"/>
      <c r="DXP26" s="147"/>
      <c r="DXQ26" s="147"/>
      <c r="DXR26" s="147"/>
      <c r="DXS26" s="147"/>
      <c r="DXT26" s="147"/>
      <c r="DXU26" s="147"/>
      <c r="DXV26" s="147"/>
      <c r="DXW26" s="147"/>
      <c r="DXX26" s="147"/>
      <c r="DXY26" s="147"/>
      <c r="DXZ26" s="147"/>
      <c r="DYA26" s="147"/>
      <c r="DYB26" s="147"/>
      <c r="DYC26" s="147"/>
      <c r="DYD26" s="147"/>
      <c r="DYE26" s="147"/>
      <c r="DYF26" s="147"/>
      <c r="DYG26" s="147"/>
      <c r="DYH26" s="147"/>
      <c r="DYI26" s="147"/>
      <c r="DYJ26" s="147"/>
      <c r="DYK26" s="147"/>
      <c r="DYL26" s="147"/>
      <c r="DYM26" s="147"/>
      <c r="DYN26" s="147"/>
      <c r="DYO26" s="147"/>
      <c r="DYP26" s="147"/>
      <c r="DYQ26" s="147"/>
      <c r="DYR26" s="147"/>
      <c r="DYS26" s="147"/>
      <c r="DYT26" s="147"/>
      <c r="DYU26" s="147"/>
      <c r="DYV26" s="147"/>
      <c r="DYW26" s="147"/>
      <c r="DYX26" s="147"/>
      <c r="DYY26" s="147"/>
      <c r="DYZ26" s="147"/>
      <c r="DZA26" s="147"/>
      <c r="DZB26" s="147"/>
      <c r="DZC26" s="147"/>
      <c r="DZD26" s="147"/>
      <c r="DZE26" s="147"/>
      <c r="DZF26" s="147"/>
      <c r="DZG26" s="147"/>
      <c r="DZH26" s="147"/>
      <c r="DZI26" s="147"/>
      <c r="DZJ26" s="147"/>
      <c r="DZK26" s="147"/>
      <c r="DZL26" s="147"/>
      <c r="DZM26" s="147"/>
      <c r="DZN26" s="147"/>
      <c r="DZO26" s="147"/>
      <c r="DZP26" s="147"/>
      <c r="DZQ26" s="147"/>
      <c r="DZR26" s="147"/>
      <c r="DZS26" s="147"/>
      <c r="DZT26" s="147"/>
      <c r="DZU26" s="147"/>
      <c r="DZV26" s="147"/>
      <c r="DZW26" s="147"/>
      <c r="DZX26" s="147"/>
      <c r="DZY26" s="147"/>
      <c r="DZZ26" s="147"/>
      <c r="EAA26" s="147"/>
      <c r="EAB26" s="147"/>
      <c r="EAC26" s="147"/>
      <c r="EAD26" s="147"/>
      <c r="EAE26" s="147"/>
      <c r="EAF26" s="147"/>
      <c r="EAG26" s="147"/>
      <c r="EAH26" s="147"/>
      <c r="EAI26" s="147"/>
      <c r="EAJ26" s="147"/>
      <c r="EAK26" s="147"/>
      <c r="EAL26" s="147"/>
      <c r="EAM26" s="147"/>
      <c r="EAN26" s="147"/>
      <c r="EAO26" s="147"/>
      <c r="EAP26" s="147"/>
      <c r="EAQ26" s="147"/>
      <c r="EAR26" s="147"/>
      <c r="EAS26" s="147"/>
      <c r="EAT26" s="147"/>
      <c r="EAU26" s="147"/>
      <c r="EAV26" s="147"/>
      <c r="EAW26" s="147"/>
      <c r="EAX26" s="147"/>
      <c r="EAY26" s="147"/>
      <c r="EAZ26" s="147"/>
      <c r="EBA26" s="147"/>
      <c r="EBB26" s="147"/>
      <c r="EBC26" s="147"/>
      <c r="EBD26" s="147"/>
      <c r="EBE26" s="147"/>
      <c r="EBF26" s="147"/>
      <c r="EBG26" s="147"/>
      <c r="EBH26" s="147"/>
      <c r="EBI26" s="147"/>
      <c r="EBJ26" s="147"/>
      <c r="EBK26" s="147"/>
      <c r="EBL26" s="147"/>
      <c r="EBM26" s="147"/>
      <c r="EBN26" s="147"/>
      <c r="EBO26" s="147"/>
      <c r="EBP26" s="147"/>
      <c r="EBQ26" s="147"/>
      <c r="EBR26" s="147"/>
      <c r="EBS26" s="147"/>
      <c r="EBT26" s="147"/>
      <c r="EBU26" s="147"/>
      <c r="EBV26" s="147"/>
      <c r="EBW26" s="147"/>
      <c r="EBX26" s="147"/>
      <c r="EBY26" s="147"/>
      <c r="EBZ26" s="147"/>
      <c r="ECA26" s="147"/>
      <c r="ECB26" s="147"/>
      <c r="ECC26" s="147"/>
      <c r="ECD26" s="147"/>
      <c r="ECE26" s="147"/>
      <c r="ECF26" s="147"/>
      <c r="ECG26" s="147"/>
      <c r="ECH26" s="147"/>
      <c r="ECI26" s="147"/>
      <c r="ECJ26" s="147"/>
      <c r="ECK26" s="147"/>
      <c r="ECL26" s="147"/>
      <c r="ECM26" s="147"/>
      <c r="ECN26" s="147"/>
      <c r="ECO26" s="147"/>
      <c r="ECP26" s="147"/>
      <c r="ECQ26" s="147"/>
      <c r="ECR26" s="147"/>
      <c r="ECS26" s="147"/>
      <c r="ECT26" s="147"/>
      <c r="ECU26" s="147"/>
      <c r="ECV26" s="147"/>
      <c r="ECW26" s="147"/>
      <c r="ECX26" s="147"/>
      <c r="ECY26" s="147"/>
      <c r="ECZ26" s="147"/>
      <c r="EDA26" s="147"/>
      <c r="EDB26" s="147"/>
      <c r="EDC26" s="147"/>
      <c r="EDD26" s="147"/>
      <c r="EDE26" s="147"/>
      <c r="EDF26" s="147"/>
      <c r="EDG26" s="147"/>
      <c r="EDH26" s="147"/>
      <c r="EDI26" s="147"/>
      <c r="EDJ26" s="147"/>
      <c r="EDK26" s="147"/>
      <c r="EDL26" s="147"/>
      <c r="EDM26" s="147"/>
      <c r="EDN26" s="147"/>
      <c r="EDO26" s="147"/>
      <c r="EDP26" s="147"/>
      <c r="EDQ26" s="147"/>
      <c r="EDR26" s="147"/>
      <c r="EDS26" s="147"/>
      <c r="EDT26" s="147"/>
      <c r="EDU26" s="147"/>
      <c r="EDV26" s="147"/>
      <c r="EDW26" s="147"/>
      <c r="EDX26" s="147"/>
      <c r="EDY26" s="147"/>
      <c r="EDZ26" s="147"/>
      <c r="EEA26" s="147"/>
      <c r="EEB26" s="147"/>
      <c r="EEC26" s="147"/>
      <c r="EED26" s="147"/>
      <c r="EEE26" s="147"/>
      <c r="EEF26" s="147"/>
      <c r="EEG26" s="147"/>
      <c r="EEH26" s="147"/>
      <c r="EEI26" s="147"/>
      <c r="EEJ26" s="147"/>
      <c r="EEK26" s="147"/>
      <c r="EEL26" s="147"/>
      <c r="EEM26" s="147"/>
      <c r="EEN26" s="147"/>
      <c r="EEO26" s="147"/>
      <c r="EEP26" s="147"/>
      <c r="EEQ26" s="147"/>
      <c r="EER26" s="147"/>
      <c r="EES26" s="147"/>
      <c r="EET26" s="147"/>
      <c r="EEU26" s="147"/>
      <c r="EEV26" s="147"/>
      <c r="EEW26" s="147"/>
      <c r="EEX26" s="147"/>
      <c r="EEY26" s="147"/>
      <c r="EEZ26" s="147"/>
      <c r="EFA26" s="147"/>
      <c r="EFB26" s="147"/>
      <c r="EFC26" s="147"/>
      <c r="EFD26" s="147"/>
      <c r="EFE26" s="147"/>
      <c r="EFF26" s="147"/>
      <c r="EFG26" s="147"/>
      <c r="EFH26" s="147"/>
      <c r="EFI26" s="147"/>
      <c r="EFJ26" s="147"/>
      <c r="EFK26" s="147"/>
      <c r="EFL26" s="147"/>
      <c r="EFM26" s="147"/>
      <c r="EFN26" s="147"/>
      <c r="EFO26" s="147"/>
      <c r="EFP26" s="147"/>
      <c r="EFQ26" s="147"/>
      <c r="EFR26" s="147"/>
      <c r="EFS26" s="147"/>
      <c r="EFT26" s="147"/>
      <c r="EFU26" s="147"/>
      <c r="EFV26" s="147"/>
      <c r="EFW26" s="147"/>
      <c r="EFX26" s="147"/>
      <c r="EFY26" s="147"/>
      <c r="EFZ26" s="147"/>
      <c r="EGA26" s="147"/>
      <c r="EGB26" s="147"/>
      <c r="EGC26" s="147"/>
      <c r="EGD26" s="147"/>
      <c r="EGE26" s="147"/>
      <c r="EGF26" s="147"/>
      <c r="EGG26" s="147"/>
      <c r="EGH26" s="147"/>
      <c r="EGI26" s="147"/>
      <c r="EGJ26" s="147"/>
      <c r="EGK26" s="147"/>
      <c r="EGL26" s="147"/>
      <c r="EGM26" s="147"/>
      <c r="EGN26" s="147"/>
      <c r="EGO26" s="147"/>
      <c r="EGP26" s="147"/>
      <c r="EGQ26" s="147"/>
      <c r="EGR26" s="147"/>
      <c r="EGS26" s="147"/>
      <c r="EGT26" s="147"/>
      <c r="EGU26" s="147"/>
      <c r="EGV26" s="147"/>
      <c r="EGW26" s="147"/>
      <c r="EGX26" s="147"/>
      <c r="EGY26" s="147"/>
      <c r="EGZ26" s="147"/>
      <c r="EHA26" s="147"/>
      <c r="EHB26" s="147"/>
      <c r="EHC26" s="147"/>
      <c r="EHD26" s="147"/>
      <c r="EHE26" s="147"/>
      <c r="EHF26" s="147"/>
      <c r="EHG26" s="147"/>
      <c r="EHH26" s="147"/>
      <c r="EHI26" s="147"/>
      <c r="EHJ26" s="147"/>
      <c r="EHK26" s="147"/>
      <c r="EHL26" s="147"/>
      <c r="EHM26" s="147"/>
      <c r="EHN26" s="147"/>
      <c r="EHO26" s="147"/>
      <c r="EHP26" s="147"/>
      <c r="EHQ26" s="147"/>
      <c r="EHR26" s="147"/>
      <c r="EHS26" s="147"/>
      <c r="EHT26" s="147"/>
      <c r="EHU26" s="147"/>
      <c r="EHV26" s="147"/>
      <c r="EHW26" s="147"/>
      <c r="EHX26" s="147"/>
      <c r="EHY26" s="147"/>
      <c r="EHZ26" s="147"/>
      <c r="EIA26" s="147"/>
      <c r="EIB26" s="147"/>
      <c r="EIC26" s="147"/>
      <c r="EID26" s="147"/>
      <c r="EIE26" s="147"/>
      <c r="EIF26" s="147"/>
      <c r="EIG26" s="147"/>
      <c r="EIH26" s="147"/>
      <c r="EII26" s="147"/>
      <c r="EIJ26" s="147"/>
      <c r="EIK26" s="147"/>
      <c r="EIL26" s="147"/>
      <c r="EIM26" s="147"/>
      <c r="EIN26" s="147"/>
      <c r="EIO26" s="147"/>
      <c r="EIP26" s="147"/>
      <c r="EIQ26" s="147"/>
      <c r="EIR26" s="147"/>
      <c r="EIS26" s="147"/>
      <c r="EIT26" s="147"/>
      <c r="EIU26" s="147"/>
      <c r="EIV26" s="147"/>
      <c r="EIW26" s="147"/>
      <c r="EIX26" s="147"/>
      <c r="EIY26" s="147"/>
      <c r="EIZ26" s="147"/>
      <c r="EJA26" s="147"/>
      <c r="EJB26" s="147"/>
      <c r="EJC26" s="147"/>
      <c r="EJD26" s="147"/>
      <c r="EJE26" s="147"/>
      <c r="EJF26" s="147"/>
      <c r="EJG26" s="147"/>
      <c r="EJH26" s="147"/>
      <c r="EJI26" s="147"/>
      <c r="EJJ26" s="147"/>
      <c r="EJK26" s="147"/>
      <c r="EJL26" s="147"/>
      <c r="EJM26" s="147"/>
      <c r="EJN26" s="147"/>
      <c r="EJO26" s="147"/>
      <c r="EJP26" s="147"/>
      <c r="EJQ26" s="147"/>
      <c r="EJR26" s="147"/>
      <c r="EJS26" s="147"/>
      <c r="EJT26" s="147"/>
      <c r="EJU26" s="147"/>
      <c r="EJV26" s="147"/>
      <c r="EJW26" s="147"/>
      <c r="EJX26" s="147"/>
      <c r="EJY26" s="147"/>
      <c r="EJZ26" s="147"/>
      <c r="EKA26" s="147"/>
      <c r="EKB26" s="147"/>
      <c r="EKC26" s="147"/>
      <c r="EKD26" s="147"/>
      <c r="EKE26" s="147"/>
      <c r="EKF26" s="147"/>
      <c r="EKG26" s="147"/>
      <c r="EKH26" s="147"/>
      <c r="EKI26" s="147"/>
      <c r="EKJ26" s="147"/>
      <c r="EKK26" s="147"/>
      <c r="EKL26" s="147"/>
      <c r="EKM26" s="147"/>
      <c r="EKN26" s="147"/>
      <c r="EKO26" s="147"/>
      <c r="EKP26" s="147"/>
      <c r="EKQ26" s="147"/>
      <c r="EKR26" s="147"/>
      <c r="EKS26" s="147"/>
      <c r="EKT26" s="147"/>
      <c r="EKU26" s="147"/>
      <c r="EKV26" s="147"/>
      <c r="EKW26" s="147"/>
      <c r="EKX26" s="147"/>
      <c r="EKY26" s="147"/>
      <c r="EKZ26" s="147"/>
      <c r="ELA26" s="147"/>
      <c r="ELB26" s="147"/>
      <c r="ELC26" s="147"/>
      <c r="ELD26" s="147"/>
      <c r="ELE26" s="147"/>
      <c r="ELF26" s="147"/>
      <c r="ELG26" s="147"/>
      <c r="ELH26" s="147"/>
      <c r="ELI26" s="147"/>
      <c r="ELJ26" s="147"/>
      <c r="ELK26" s="147"/>
      <c r="ELL26" s="147"/>
      <c r="ELM26" s="147"/>
      <c r="ELN26" s="147"/>
      <c r="ELO26" s="147"/>
      <c r="ELP26" s="147"/>
      <c r="ELQ26" s="147"/>
      <c r="ELR26" s="147"/>
      <c r="ELS26" s="147"/>
      <c r="ELT26" s="147"/>
      <c r="ELU26" s="147"/>
      <c r="ELV26" s="147"/>
      <c r="ELW26" s="147"/>
      <c r="ELX26" s="147"/>
      <c r="ELY26" s="147"/>
      <c r="ELZ26" s="147"/>
      <c r="EMA26" s="147"/>
      <c r="EMB26" s="147"/>
      <c r="EMC26" s="147"/>
      <c r="EMD26" s="147"/>
      <c r="EME26" s="147"/>
      <c r="EMF26" s="147"/>
      <c r="EMG26" s="147"/>
      <c r="EMH26" s="147"/>
      <c r="EMI26" s="147"/>
      <c r="EMJ26" s="147"/>
      <c r="EMK26" s="147"/>
      <c r="EML26" s="147"/>
      <c r="EMM26" s="147"/>
      <c r="EMN26" s="147"/>
      <c r="EMO26" s="147"/>
      <c r="EMP26" s="147"/>
      <c r="EMQ26" s="147"/>
      <c r="EMR26" s="147"/>
      <c r="EMS26" s="147"/>
      <c r="EMT26" s="147"/>
      <c r="EMU26" s="147"/>
      <c r="EMV26" s="147"/>
      <c r="EMW26" s="147"/>
      <c r="EMX26" s="147"/>
      <c r="EMY26" s="147"/>
      <c r="EMZ26" s="147"/>
      <c r="ENA26" s="147"/>
      <c r="ENB26" s="147"/>
      <c r="ENC26" s="147"/>
      <c r="END26" s="147"/>
      <c r="ENE26" s="147"/>
      <c r="ENF26" s="147"/>
      <c r="ENG26" s="147"/>
      <c r="ENH26" s="147"/>
      <c r="ENI26" s="147"/>
      <c r="ENJ26" s="147"/>
      <c r="ENK26" s="147"/>
      <c r="ENL26" s="147"/>
      <c r="ENM26" s="147"/>
      <c r="ENN26" s="147"/>
      <c r="ENO26" s="147"/>
      <c r="ENP26" s="147"/>
      <c r="ENQ26" s="147"/>
      <c r="ENR26" s="147"/>
      <c r="ENS26" s="147"/>
      <c r="ENT26" s="147"/>
      <c r="ENU26" s="147"/>
      <c r="ENV26" s="147"/>
      <c r="ENW26" s="147"/>
      <c r="ENX26" s="147"/>
      <c r="ENY26" s="147"/>
      <c r="ENZ26" s="147"/>
      <c r="EOA26" s="147"/>
      <c r="EOB26" s="147"/>
      <c r="EOC26" s="147"/>
      <c r="EOD26" s="147"/>
      <c r="EOE26" s="147"/>
      <c r="EOF26" s="147"/>
      <c r="EOG26" s="147"/>
      <c r="EOH26" s="147"/>
      <c r="EOI26" s="147"/>
      <c r="EOJ26" s="147"/>
      <c r="EOK26" s="147"/>
      <c r="EOL26" s="147"/>
      <c r="EOM26" s="147"/>
      <c r="EON26" s="147"/>
      <c r="EOO26" s="147"/>
      <c r="EOP26" s="147"/>
      <c r="EOQ26" s="147"/>
      <c r="EOR26" s="147"/>
      <c r="EOS26" s="147"/>
      <c r="EOT26" s="147"/>
      <c r="EOU26" s="147"/>
      <c r="EOV26" s="147"/>
      <c r="EOW26" s="147"/>
      <c r="EOX26" s="147"/>
      <c r="EOY26" s="147"/>
      <c r="EOZ26" s="147"/>
      <c r="EPA26" s="147"/>
      <c r="EPB26" s="147"/>
      <c r="EPC26" s="147"/>
      <c r="EPD26" s="147"/>
      <c r="EPE26" s="147"/>
      <c r="EPF26" s="147"/>
      <c r="EPG26" s="147"/>
      <c r="EPH26" s="147"/>
      <c r="EPI26" s="147"/>
      <c r="EPJ26" s="147"/>
      <c r="EPK26" s="147"/>
      <c r="EPL26" s="147"/>
      <c r="EPM26" s="147"/>
      <c r="EPN26" s="147"/>
      <c r="EPO26" s="147"/>
      <c r="EPP26" s="147"/>
      <c r="EPQ26" s="147"/>
      <c r="EPR26" s="147"/>
      <c r="EPS26" s="147"/>
      <c r="EPT26" s="147"/>
      <c r="EPU26" s="147"/>
      <c r="EPV26" s="147"/>
      <c r="EPW26" s="147"/>
      <c r="EPX26" s="147"/>
      <c r="EPY26" s="147"/>
      <c r="EPZ26" s="147"/>
      <c r="EQA26" s="147"/>
      <c r="EQB26" s="147"/>
      <c r="EQC26" s="147"/>
      <c r="EQD26" s="147"/>
      <c r="EQE26" s="147"/>
      <c r="EQF26" s="147"/>
      <c r="EQG26" s="147"/>
      <c r="EQH26" s="147"/>
      <c r="EQI26" s="147"/>
      <c r="EQJ26" s="147"/>
      <c r="EQK26" s="147"/>
      <c r="EQL26" s="147"/>
      <c r="EQM26" s="147"/>
      <c r="EQN26" s="147"/>
      <c r="EQO26" s="147"/>
      <c r="EQP26" s="147"/>
      <c r="EQQ26" s="147"/>
      <c r="EQR26" s="147"/>
      <c r="EQS26" s="147"/>
      <c r="EQT26" s="147"/>
      <c r="EQU26" s="147"/>
      <c r="EQV26" s="147"/>
      <c r="EQW26" s="147"/>
      <c r="EQX26" s="147"/>
      <c r="EQY26" s="147"/>
      <c r="EQZ26" s="147"/>
      <c r="ERA26" s="147"/>
      <c r="ERB26" s="147"/>
      <c r="ERC26" s="147"/>
      <c r="ERD26" s="147"/>
      <c r="ERE26" s="147"/>
      <c r="ERF26" s="147"/>
      <c r="ERG26" s="147"/>
      <c r="ERH26" s="147"/>
      <c r="ERI26" s="147"/>
      <c r="ERJ26" s="147"/>
      <c r="ERK26" s="147"/>
      <c r="ERL26" s="147"/>
      <c r="ERM26" s="147"/>
      <c r="ERN26" s="147"/>
      <c r="ERO26" s="147"/>
      <c r="ERP26" s="147"/>
      <c r="ERQ26" s="147"/>
      <c r="ERR26" s="147"/>
      <c r="ERS26" s="147"/>
      <c r="ERT26" s="147"/>
      <c r="ERU26" s="147"/>
      <c r="ERV26" s="147"/>
      <c r="ERW26" s="147"/>
      <c r="ERX26" s="147"/>
      <c r="ERY26" s="147"/>
      <c r="ERZ26" s="147"/>
      <c r="ESA26" s="147"/>
      <c r="ESB26" s="147"/>
      <c r="ESC26" s="147"/>
      <c r="ESD26" s="147"/>
      <c r="ESE26" s="147"/>
      <c r="ESF26" s="147"/>
      <c r="ESG26" s="147"/>
      <c r="ESH26" s="147"/>
      <c r="ESI26" s="147"/>
      <c r="ESJ26" s="147"/>
      <c r="ESK26" s="147"/>
      <c r="ESL26" s="147"/>
      <c r="ESM26" s="147"/>
      <c r="ESN26" s="147"/>
      <c r="ESO26" s="147"/>
      <c r="ESP26" s="147"/>
      <c r="ESQ26" s="147"/>
      <c r="ESR26" s="147"/>
      <c r="ESS26" s="147"/>
      <c r="EST26" s="147"/>
      <c r="ESU26" s="147"/>
      <c r="ESV26" s="147"/>
      <c r="ESW26" s="147"/>
      <c r="ESX26" s="147"/>
      <c r="ESY26" s="147"/>
      <c r="ESZ26" s="147"/>
      <c r="ETA26" s="147"/>
      <c r="ETB26" s="147"/>
      <c r="ETC26" s="147"/>
      <c r="ETD26" s="147"/>
      <c r="ETE26" s="147"/>
      <c r="ETF26" s="147"/>
      <c r="ETG26" s="147"/>
      <c r="ETH26" s="147"/>
      <c r="ETI26" s="147"/>
      <c r="ETJ26" s="147"/>
      <c r="ETK26" s="147"/>
      <c r="ETL26" s="147"/>
      <c r="ETM26" s="147"/>
      <c r="ETN26" s="147"/>
      <c r="ETO26" s="147"/>
      <c r="ETP26" s="147"/>
      <c r="ETQ26" s="147"/>
      <c r="ETR26" s="147"/>
      <c r="ETS26" s="147"/>
      <c r="ETT26" s="147"/>
      <c r="ETU26" s="147"/>
      <c r="ETV26" s="147"/>
      <c r="ETW26" s="147"/>
      <c r="ETX26" s="147"/>
      <c r="ETY26" s="147"/>
      <c r="ETZ26" s="147"/>
      <c r="EUA26" s="147"/>
      <c r="EUB26" s="147"/>
      <c r="EUC26" s="147"/>
      <c r="EUD26" s="147"/>
      <c r="EUE26" s="147"/>
      <c r="EUF26" s="147"/>
      <c r="EUG26" s="147"/>
      <c r="EUH26" s="147"/>
      <c r="EUI26" s="147"/>
      <c r="EUJ26" s="147"/>
      <c r="EUK26" s="147"/>
      <c r="EUL26" s="147"/>
      <c r="EUM26" s="147"/>
      <c r="EUN26" s="147"/>
      <c r="EUO26" s="147"/>
      <c r="EUP26" s="147"/>
      <c r="EUQ26" s="147"/>
      <c r="EUR26" s="147"/>
      <c r="EUS26" s="147"/>
      <c r="EUT26" s="147"/>
      <c r="EUU26" s="147"/>
      <c r="EUV26" s="147"/>
      <c r="EUW26" s="147"/>
      <c r="EUX26" s="147"/>
      <c r="EUY26" s="147"/>
      <c r="EUZ26" s="147"/>
      <c r="EVA26" s="147"/>
      <c r="EVB26" s="147"/>
      <c r="EVC26" s="147"/>
      <c r="EVD26" s="147"/>
      <c r="EVE26" s="147"/>
      <c r="EVF26" s="147"/>
      <c r="EVG26" s="147"/>
      <c r="EVH26" s="147"/>
      <c r="EVI26" s="147"/>
      <c r="EVJ26" s="147"/>
      <c r="EVK26" s="147"/>
      <c r="EVL26" s="147"/>
      <c r="EVM26" s="147"/>
      <c r="EVN26" s="147"/>
      <c r="EVO26" s="147"/>
      <c r="EVP26" s="147"/>
      <c r="EVQ26" s="147"/>
      <c r="EVR26" s="147"/>
      <c r="EVS26" s="147"/>
      <c r="EVT26" s="147"/>
      <c r="EVU26" s="147"/>
      <c r="EVV26" s="147"/>
      <c r="EVW26" s="147"/>
      <c r="EVX26" s="147"/>
      <c r="EVY26" s="147"/>
      <c r="EVZ26" s="147"/>
      <c r="EWA26" s="147"/>
      <c r="EWB26" s="147"/>
      <c r="EWC26" s="147"/>
      <c r="EWD26" s="147"/>
      <c r="EWE26" s="147"/>
      <c r="EWF26" s="147"/>
      <c r="EWG26" s="147"/>
      <c r="EWH26" s="147"/>
      <c r="EWI26" s="147"/>
      <c r="EWJ26" s="147"/>
      <c r="EWK26" s="147"/>
      <c r="EWL26" s="147"/>
      <c r="EWM26" s="147"/>
      <c r="EWN26" s="147"/>
      <c r="EWO26" s="147"/>
      <c r="EWP26" s="147"/>
      <c r="EWQ26" s="147"/>
      <c r="EWR26" s="147"/>
      <c r="EWS26" s="147"/>
      <c r="EWT26" s="147"/>
      <c r="EWU26" s="147"/>
      <c r="EWV26" s="147"/>
      <c r="EWW26" s="147"/>
      <c r="EWX26" s="147"/>
      <c r="EWY26" s="147"/>
      <c r="EWZ26" s="147"/>
      <c r="EXA26" s="147"/>
      <c r="EXB26" s="147"/>
      <c r="EXC26" s="147"/>
      <c r="EXD26" s="147"/>
      <c r="EXE26" s="147"/>
      <c r="EXF26" s="147"/>
      <c r="EXG26" s="147"/>
      <c r="EXH26" s="147"/>
      <c r="EXI26" s="147"/>
      <c r="EXJ26" s="147"/>
      <c r="EXK26" s="147"/>
      <c r="EXL26" s="147"/>
      <c r="EXM26" s="147"/>
      <c r="EXN26" s="147"/>
      <c r="EXO26" s="147"/>
      <c r="EXP26" s="147"/>
      <c r="EXQ26" s="147"/>
      <c r="EXR26" s="147"/>
      <c r="EXS26" s="147"/>
      <c r="EXT26" s="147"/>
      <c r="EXU26" s="147"/>
      <c r="EXV26" s="147"/>
      <c r="EXW26" s="147"/>
      <c r="EXX26" s="147"/>
      <c r="EXY26" s="147"/>
      <c r="EXZ26" s="147"/>
      <c r="EYA26" s="147"/>
      <c r="EYB26" s="147"/>
      <c r="EYC26" s="147"/>
      <c r="EYD26" s="147"/>
      <c r="EYE26" s="147"/>
      <c r="EYF26" s="147"/>
      <c r="EYG26" s="147"/>
      <c r="EYH26" s="147"/>
      <c r="EYI26" s="147"/>
      <c r="EYJ26" s="147"/>
      <c r="EYK26" s="147"/>
      <c r="EYL26" s="147"/>
      <c r="EYM26" s="147"/>
      <c r="EYN26" s="147"/>
      <c r="EYO26" s="147"/>
      <c r="EYP26" s="147"/>
      <c r="EYQ26" s="147"/>
      <c r="EYR26" s="147"/>
      <c r="EYS26" s="147"/>
      <c r="EYT26" s="147"/>
      <c r="EYU26" s="147"/>
      <c r="EYV26" s="147"/>
      <c r="EYW26" s="147"/>
      <c r="EYX26" s="147"/>
      <c r="EYY26" s="147"/>
      <c r="EYZ26" s="147"/>
      <c r="EZA26" s="147"/>
      <c r="EZB26" s="147"/>
      <c r="EZC26" s="147"/>
      <c r="EZD26" s="147"/>
      <c r="EZE26" s="147"/>
      <c r="EZF26" s="147"/>
      <c r="EZG26" s="147"/>
      <c r="EZH26" s="147"/>
      <c r="EZI26" s="147"/>
      <c r="EZJ26" s="147"/>
      <c r="EZK26" s="147"/>
      <c r="EZL26" s="147"/>
      <c r="EZM26" s="147"/>
      <c r="EZN26" s="147"/>
      <c r="EZO26" s="147"/>
      <c r="EZP26" s="147"/>
      <c r="EZQ26" s="147"/>
      <c r="EZR26" s="147"/>
      <c r="EZS26" s="147"/>
      <c r="EZT26" s="147"/>
      <c r="EZU26" s="147"/>
      <c r="EZV26" s="147"/>
      <c r="EZW26" s="147"/>
      <c r="EZX26" s="147"/>
      <c r="EZY26" s="147"/>
      <c r="EZZ26" s="147"/>
      <c r="FAA26" s="147"/>
      <c r="FAB26" s="147"/>
      <c r="FAC26" s="147"/>
      <c r="FAD26" s="147"/>
      <c r="FAE26" s="147"/>
      <c r="FAF26" s="147"/>
      <c r="FAG26" s="147"/>
      <c r="FAH26" s="147"/>
      <c r="FAI26" s="147"/>
      <c r="FAJ26" s="147"/>
      <c r="FAK26" s="147"/>
      <c r="FAL26" s="147"/>
      <c r="FAM26" s="147"/>
      <c r="FAN26" s="147"/>
      <c r="FAO26" s="147"/>
      <c r="FAP26" s="147"/>
      <c r="FAQ26" s="147"/>
      <c r="FAR26" s="147"/>
      <c r="FAS26" s="147"/>
      <c r="FAT26" s="147"/>
      <c r="FAU26" s="147"/>
      <c r="FAV26" s="147"/>
      <c r="FAW26" s="147"/>
      <c r="FAX26" s="147"/>
      <c r="FAY26" s="147"/>
      <c r="FAZ26" s="147"/>
      <c r="FBA26" s="147"/>
      <c r="FBB26" s="147"/>
      <c r="FBC26" s="147"/>
      <c r="FBD26" s="147"/>
      <c r="FBE26" s="147"/>
      <c r="FBF26" s="147"/>
      <c r="FBG26" s="147"/>
      <c r="FBH26" s="147"/>
      <c r="FBI26" s="147"/>
      <c r="FBJ26" s="147"/>
      <c r="FBK26" s="147"/>
      <c r="FBL26" s="147"/>
      <c r="FBM26" s="147"/>
      <c r="FBN26" s="147"/>
      <c r="FBO26" s="147"/>
      <c r="FBP26" s="147"/>
      <c r="FBQ26" s="147"/>
      <c r="FBR26" s="147"/>
      <c r="FBS26" s="147"/>
      <c r="FBT26" s="147"/>
      <c r="FBU26" s="147"/>
      <c r="FBV26" s="147"/>
      <c r="FBW26" s="147"/>
      <c r="FBX26" s="147"/>
      <c r="FBY26" s="147"/>
      <c r="FBZ26" s="147"/>
      <c r="FCA26" s="147"/>
      <c r="FCB26" s="147"/>
      <c r="FCC26" s="147"/>
      <c r="FCD26" s="147"/>
      <c r="FCE26" s="147"/>
      <c r="FCF26" s="147"/>
      <c r="FCG26" s="147"/>
      <c r="FCH26" s="147"/>
      <c r="FCI26" s="147"/>
      <c r="FCJ26" s="147"/>
      <c r="FCK26" s="147"/>
      <c r="FCL26" s="147"/>
      <c r="FCM26" s="147"/>
      <c r="FCN26" s="147"/>
      <c r="FCO26" s="147"/>
      <c r="FCP26" s="147"/>
      <c r="FCQ26" s="147"/>
      <c r="FCR26" s="147"/>
      <c r="FCS26" s="147"/>
      <c r="FCT26" s="147"/>
      <c r="FCU26" s="147"/>
      <c r="FCV26" s="147"/>
      <c r="FCW26" s="147"/>
      <c r="FCX26" s="147"/>
      <c r="FCY26" s="147"/>
      <c r="FCZ26" s="147"/>
      <c r="FDA26" s="147"/>
      <c r="FDB26" s="147"/>
      <c r="FDC26" s="147"/>
      <c r="FDD26" s="147"/>
      <c r="FDE26" s="147"/>
      <c r="FDF26" s="147"/>
      <c r="FDG26" s="147"/>
      <c r="FDH26" s="147"/>
      <c r="FDI26" s="147"/>
      <c r="FDJ26" s="147"/>
      <c r="FDK26" s="147"/>
      <c r="FDL26" s="147"/>
      <c r="FDM26" s="147"/>
      <c r="FDN26" s="147"/>
      <c r="FDO26" s="147"/>
      <c r="FDP26" s="147"/>
      <c r="FDQ26" s="147"/>
      <c r="FDR26" s="147"/>
      <c r="FDS26" s="147"/>
      <c r="FDT26" s="147"/>
      <c r="FDU26" s="147"/>
      <c r="FDV26" s="147"/>
      <c r="FDW26" s="147"/>
      <c r="FDX26" s="147"/>
      <c r="FDY26" s="147"/>
      <c r="FDZ26" s="147"/>
      <c r="FEA26" s="147"/>
      <c r="FEB26" s="147"/>
      <c r="FEC26" s="147"/>
      <c r="FED26" s="147"/>
      <c r="FEE26" s="147"/>
      <c r="FEF26" s="147"/>
      <c r="FEG26" s="147"/>
      <c r="FEH26" s="147"/>
      <c r="FEI26" s="147"/>
      <c r="FEJ26" s="147"/>
      <c r="FEK26" s="147"/>
      <c r="FEL26" s="147"/>
      <c r="FEM26" s="147"/>
      <c r="FEN26" s="147"/>
      <c r="FEO26" s="147"/>
      <c r="FEP26" s="147"/>
      <c r="FEQ26" s="147"/>
      <c r="FER26" s="147"/>
      <c r="FES26" s="147"/>
      <c r="FET26" s="147"/>
      <c r="FEU26" s="147"/>
      <c r="FEV26" s="147"/>
      <c r="FEW26" s="147"/>
      <c r="FEX26" s="147"/>
      <c r="FEY26" s="147"/>
      <c r="FEZ26" s="147"/>
      <c r="FFA26" s="147"/>
      <c r="FFB26" s="147"/>
      <c r="FFC26" s="147"/>
      <c r="FFD26" s="147"/>
      <c r="FFE26" s="147"/>
      <c r="FFF26" s="147"/>
      <c r="FFG26" s="147"/>
      <c r="FFH26" s="147"/>
      <c r="FFI26" s="147"/>
      <c r="FFJ26" s="147"/>
      <c r="FFK26" s="147"/>
      <c r="FFL26" s="147"/>
      <c r="FFM26" s="147"/>
      <c r="FFN26" s="147"/>
      <c r="FFO26" s="147"/>
      <c r="FFP26" s="147"/>
      <c r="FFQ26" s="147"/>
      <c r="FFR26" s="147"/>
      <c r="FFS26" s="147"/>
      <c r="FFT26" s="147"/>
      <c r="FFU26" s="147"/>
      <c r="FFV26" s="147"/>
      <c r="FFW26" s="147"/>
      <c r="FFX26" s="147"/>
      <c r="FFY26" s="147"/>
      <c r="FFZ26" s="147"/>
      <c r="FGA26" s="147"/>
      <c r="FGB26" s="147"/>
      <c r="FGC26" s="147"/>
      <c r="FGD26" s="147"/>
      <c r="FGE26" s="147"/>
      <c r="FGF26" s="147"/>
      <c r="FGG26" s="147"/>
      <c r="FGH26" s="147"/>
      <c r="FGI26" s="147"/>
      <c r="FGJ26" s="147"/>
      <c r="FGK26" s="147"/>
      <c r="FGL26" s="147"/>
      <c r="FGM26" s="147"/>
      <c r="FGN26" s="147"/>
      <c r="FGO26" s="147"/>
      <c r="FGP26" s="147"/>
      <c r="FGQ26" s="147"/>
      <c r="FGR26" s="147"/>
      <c r="FGS26" s="147"/>
      <c r="FGT26" s="147"/>
      <c r="FGU26" s="147"/>
      <c r="FGV26" s="147"/>
      <c r="FGW26" s="147"/>
      <c r="FGX26" s="147"/>
      <c r="FGY26" s="147"/>
      <c r="FGZ26" s="147"/>
      <c r="FHA26" s="147"/>
      <c r="FHB26" s="147"/>
      <c r="FHC26" s="147"/>
      <c r="FHD26" s="147"/>
      <c r="FHE26" s="147"/>
      <c r="FHF26" s="147"/>
      <c r="FHG26" s="147"/>
      <c r="FHH26" s="147"/>
      <c r="FHI26" s="147"/>
      <c r="FHJ26" s="147"/>
      <c r="FHK26" s="147"/>
      <c r="FHL26" s="147"/>
      <c r="FHM26" s="147"/>
      <c r="FHN26" s="147"/>
      <c r="FHO26" s="147"/>
      <c r="FHP26" s="147"/>
      <c r="FHQ26" s="147"/>
      <c r="FHR26" s="147"/>
      <c r="FHS26" s="147"/>
      <c r="FHT26" s="147"/>
      <c r="FHU26" s="147"/>
      <c r="FHV26" s="147"/>
      <c r="FHW26" s="147"/>
      <c r="FHX26" s="147"/>
      <c r="FHY26" s="147"/>
      <c r="FHZ26" s="147"/>
      <c r="FIA26" s="147"/>
      <c r="FIB26" s="147"/>
      <c r="FIC26" s="147"/>
      <c r="FID26" s="147"/>
      <c r="FIE26" s="147"/>
      <c r="FIF26" s="147"/>
      <c r="FIG26" s="147"/>
      <c r="FIH26" s="147"/>
      <c r="FII26" s="147"/>
      <c r="FIJ26" s="147"/>
      <c r="FIK26" s="147"/>
      <c r="FIL26" s="147"/>
      <c r="FIM26" s="147"/>
      <c r="FIN26" s="147"/>
      <c r="FIO26" s="147"/>
      <c r="FIP26" s="147"/>
      <c r="FIQ26" s="147"/>
      <c r="FIR26" s="147"/>
      <c r="FIS26" s="147"/>
      <c r="FIT26" s="147"/>
      <c r="FIU26" s="147"/>
      <c r="FIV26" s="147"/>
      <c r="FIW26" s="147"/>
      <c r="FIX26" s="147"/>
      <c r="FIY26" s="147"/>
      <c r="FIZ26" s="147"/>
      <c r="FJA26" s="147"/>
      <c r="FJB26" s="147"/>
      <c r="FJC26" s="147"/>
      <c r="FJD26" s="147"/>
      <c r="FJE26" s="147"/>
      <c r="FJF26" s="147"/>
      <c r="FJG26" s="147"/>
      <c r="FJH26" s="147"/>
      <c r="FJI26" s="147"/>
      <c r="FJJ26" s="147"/>
      <c r="FJK26" s="147"/>
      <c r="FJL26" s="147"/>
      <c r="FJM26" s="147"/>
      <c r="FJN26" s="147"/>
      <c r="FJO26" s="147"/>
      <c r="FJP26" s="147"/>
      <c r="FJQ26" s="147"/>
      <c r="FJR26" s="147"/>
      <c r="FJS26" s="147"/>
      <c r="FJT26" s="147"/>
      <c r="FJU26" s="147"/>
      <c r="FJV26" s="147"/>
      <c r="FJW26" s="147"/>
      <c r="FJX26" s="147"/>
      <c r="FJY26" s="147"/>
      <c r="FJZ26" s="147"/>
      <c r="FKA26" s="147"/>
      <c r="FKB26" s="147"/>
      <c r="FKC26" s="147"/>
      <c r="FKD26" s="147"/>
      <c r="FKE26" s="147"/>
      <c r="FKF26" s="147"/>
      <c r="FKG26" s="147"/>
      <c r="FKH26" s="147"/>
      <c r="FKI26" s="147"/>
      <c r="FKJ26" s="147"/>
      <c r="FKK26" s="147"/>
      <c r="FKL26" s="147"/>
      <c r="FKM26" s="147"/>
      <c r="FKN26" s="147"/>
      <c r="FKO26" s="147"/>
      <c r="FKP26" s="147"/>
      <c r="FKQ26" s="147"/>
      <c r="FKR26" s="147"/>
      <c r="FKS26" s="147"/>
      <c r="FKT26" s="147"/>
      <c r="FKU26" s="147"/>
      <c r="FKV26" s="147"/>
      <c r="FKW26" s="147"/>
      <c r="FKX26" s="147"/>
      <c r="FKY26" s="147"/>
      <c r="FKZ26" s="147"/>
      <c r="FLA26" s="147"/>
      <c r="FLB26" s="147"/>
      <c r="FLC26" s="147"/>
      <c r="FLD26" s="147"/>
      <c r="FLE26" s="147"/>
      <c r="FLF26" s="147"/>
      <c r="FLG26" s="147"/>
      <c r="FLH26" s="147"/>
      <c r="FLI26" s="147"/>
      <c r="FLJ26" s="147"/>
      <c r="FLK26" s="147"/>
      <c r="FLL26" s="147"/>
      <c r="FLM26" s="147"/>
      <c r="FLN26" s="147"/>
      <c r="FLO26" s="147"/>
      <c r="FLP26" s="147"/>
      <c r="FLQ26" s="147"/>
      <c r="FLR26" s="147"/>
      <c r="FLS26" s="147"/>
      <c r="FLT26" s="147"/>
      <c r="FLU26" s="147"/>
      <c r="FLV26" s="147"/>
      <c r="FLW26" s="147"/>
      <c r="FLX26" s="147"/>
      <c r="FLY26" s="147"/>
      <c r="FLZ26" s="147"/>
      <c r="FMA26" s="147"/>
      <c r="FMB26" s="147"/>
      <c r="FMC26" s="147"/>
      <c r="FMD26" s="147"/>
      <c r="FME26" s="147"/>
      <c r="FMF26" s="147"/>
      <c r="FMG26" s="147"/>
      <c r="FMH26" s="147"/>
      <c r="FMI26" s="147"/>
      <c r="FMJ26" s="147"/>
      <c r="FMK26" s="147"/>
      <c r="FML26" s="147"/>
      <c r="FMM26" s="147"/>
      <c r="FMN26" s="147"/>
      <c r="FMO26" s="147"/>
      <c r="FMP26" s="147"/>
      <c r="FMQ26" s="147"/>
      <c r="FMR26" s="147"/>
      <c r="FMS26" s="147"/>
      <c r="FMT26" s="147"/>
      <c r="FMU26" s="147"/>
      <c r="FMV26" s="147"/>
      <c r="FMW26" s="147"/>
      <c r="FMX26" s="147"/>
      <c r="FMY26" s="147"/>
      <c r="FMZ26" s="147"/>
      <c r="FNA26" s="147"/>
      <c r="FNB26" s="147"/>
      <c r="FNC26" s="147"/>
      <c r="FND26" s="147"/>
      <c r="FNE26" s="147"/>
      <c r="FNF26" s="147"/>
      <c r="FNG26" s="147"/>
      <c r="FNH26" s="147"/>
      <c r="FNI26" s="147"/>
      <c r="FNJ26" s="147"/>
      <c r="FNK26" s="147"/>
      <c r="FNL26" s="147"/>
      <c r="FNM26" s="147"/>
      <c r="FNN26" s="147"/>
      <c r="FNO26" s="147"/>
      <c r="FNP26" s="147"/>
      <c r="FNQ26" s="147"/>
      <c r="FNR26" s="147"/>
      <c r="FNS26" s="147"/>
      <c r="FNT26" s="147"/>
      <c r="FNU26" s="147"/>
      <c r="FNV26" s="147"/>
      <c r="FNW26" s="147"/>
      <c r="FNX26" s="147"/>
      <c r="FNY26" s="147"/>
      <c r="FNZ26" s="147"/>
      <c r="FOA26" s="147"/>
      <c r="FOB26" s="147"/>
      <c r="FOC26" s="147"/>
      <c r="FOD26" s="147"/>
      <c r="FOE26" s="147"/>
      <c r="FOF26" s="147"/>
      <c r="FOG26" s="147"/>
      <c r="FOH26" s="147"/>
      <c r="FOI26" s="147"/>
      <c r="FOJ26" s="147"/>
      <c r="FOK26" s="147"/>
      <c r="FOL26" s="147"/>
      <c r="FOM26" s="147"/>
      <c r="FON26" s="147"/>
      <c r="FOO26" s="147"/>
      <c r="FOP26" s="147"/>
      <c r="FOQ26" s="147"/>
      <c r="FOR26" s="147"/>
      <c r="FOS26" s="147"/>
      <c r="FOT26" s="147"/>
      <c r="FOU26" s="147"/>
      <c r="FOV26" s="147"/>
      <c r="FOW26" s="147"/>
      <c r="FOX26" s="147"/>
      <c r="FOY26" s="147"/>
      <c r="FOZ26" s="147"/>
      <c r="FPA26" s="147"/>
      <c r="FPB26" s="147"/>
      <c r="FPC26" s="147"/>
      <c r="FPD26" s="147"/>
      <c r="FPE26" s="147"/>
      <c r="FPF26" s="147"/>
      <c r="FPG26" s="147"/>
      <c r="FPH26" s="147"/>
      <c r="FPI26" s="147"/>
      <c r="FPJ26" s="147"/>
      <c r="FPK26" s="147"/>
      <c r="FPL26" s="147"/>
      <c r="FPM26" s="147"/>
      <c r="FPN26" s="147"/>
      <c r="FPO26" s="147"/>
      <c r="FPP26" s="147"/>
      <c r="FPQ26" s="147"/>
      <c r="FPR26" s="147"/>
      <c r="FPS26" s="147"/>
      <c r="FPT26" s="147"/>
      <c r="FPU26" s="147"/>
      <c r="FPV26" s="147"/>
      <c r="FPW26" s="147"/>
      <c r="FPX26" s="147"/>
      <c r="FPY26" s="147"/>
      <c r="FPZ26" s="147"/>
      <c r="FQA26" s="147"/>
      <c r="FQB26" s="147"/>
      <c r="FQC26" s="147"/>
      <c r="FQD26" s="147"/>
      <c r="FQE26" s="147"/>
      <c r="FQF26" s="147"/>
      <c r="FQG26" s="147"/>
      <c r="FQH26" s="147"/>
      <c r="FQI26" s="147"/>
      <c r="FQJ26" s="147"/>
      <c r="FQK26" s="147"/>
      <c r="FQL26" s="147"/>
      <c r="FQM26" s="147"/>
      <c r="FQN26" s="147"/>
      <c r="FQO26" s="147"/>
      <c r="FQP26" s="147"/>
      <c r="FQQ26" s="147"/>
      <c r="FQR26" s="147"/>
      <c r="FQS26" s="147"/>
      <c r="FQT26" s="147"/>
      <c r="FQU26" s="147"/>
      <c r="FQV26" s="147"/>
      <c r="FQW26" s="147"/>
      <c r="FQX26" s="147"/>
      <c r="FQY26" s="147"/>
      <c r="FQZ26" s="147"/>
      <c r="FRA26" s="147"/>
      <c r="FRB26" s="147"/>
      <c r="FRC26" s="147"/>
      <c r="FRD26" s="147"/>
      <c r="FRE26" s="147"/>
      <c r="FRF26" s="147"/>
      <c r="FRG26" s="147"/>
      <c r="FRH26" s="147"/>
      <c r="FRI26" s="147"/>
      <c r="FRJ26" s="147"/>
      <c r="FRK26" s="147"/>
      <c r="FRL26" s="147"/>
      <c r="FRM26" s="147"/>
      <c r="FRN26" s="147"/>
      <c r="FRO26" s="147"/>
      <c r="FRP26" s="147"/>
      <c r="FRQ26" s="147"/>
      <c r="FRR26" s="147"/>
      <c r="FRS26" s="147"/>
      <c r="FRT26" s="147"/>
      <c r="FRU26" s="147"/>
      <c r="FRV26" s="147"/>
      <c r="FRW26" s="147"/>
      <c r="FRX26" s="147"/>
      <c r="FRY26" s="147"/>
      <c r="FRZ26" s="147"/>
      <c r="FSA26" s="147"/>
      <c r="FSB26" s="147"/>
      <c r="FSC26" s="147"/>
      <c r="FSD26" s="147"/>
      <c r="FSE26" s="147"/>
      <c r="FSF26" s="147"/>
      <c r="FSG26" s="147"/>
      <c r="FSH26" s="147"/>
      <c r="FSI26" s="147"/>
      <c r="FSJ26" s="147"/>
      <c r="FSK26" s="147"/>
      <c r="FSL26" s="147"/>
      <c r="FSM26" s="147"/>
      <c r="FSN26" s="147"/>
      <c r="FSO26" s="147"/>
      <c r="FSP26" s="147"/>
      <c r="FSQ26" s="147"/>
      <c r="FSR26" s="147"/>
      <c r="FSS26" s="147"/>
      <c r="FST26" s="147"/>
      <c r="FSU26" s="147"/>
      <c r="FSV26" s="147"/>
      <c r="FSW26" s="147"/>
      <c r="FSX26" s="147"/>
      <c r="FSY26" s="147"/>
      <c r="FSZ26" s="147"/>
      <c r="FTA26" s="147"/>
      <c r="FTB26" s="147"/>
      <c r="FTC26" s="147"/>
      <c r="FTD26" s="147"/>
      <c r="FTE26" s="147"/>
      <c r="FTF26" s="147"/>
      <c r="FTG26" s="147"/>
      <c r="FTH26" s="147"/>
      <c r="FTI26" s="147"/>
      <c r="FTJ26" s="147"/>
      <c r="FTK26" s="147"/>
      <c r="FTL26" s="147"/>
      <c r="FTM26" s="147"/>
      <c r="FTN26" s="147"/>
      <c r="FTO26" s="147"/>
      <c r="FTP26" s="147"/>
      <c r="FTQ26" s="147"/>
      <c r="FTR26" s="147"/>
      <c r="FTS26" s="147"/>
      <c r="FTT26" s="147"/>
      <c r="FTU26" s="147"/>
      <c r="FTV26" s="147"/>
      <c r="FTW26" s="147"/>
      <c r="FTX26" s="147"/>
      <c r="FTY26" s="147"/>
      <c r="FTZ26" s="147"/>
      <c r="FUA26" s="147"/>
      <c r="FUB26" s="147"/>
      <c r="FUC26" s="147"/>
      <c r="FUD26" s="147"/>
      <c r="FUE26" s="147"/>
      <c r="FUF26" s="147"/>
      <c r="FUG26" s="147"/>
      <c r="FUH26" s="147"/>
      <c r="FUI26" s="147"/>
      <c r="FUJ26" s="147"/>
      <c r="FUK26" s="147"/>
      <c r="FUL26" s="147"/>
      <c r="FUM26" s="147"/>
      <c r="FUN26" s="147"/>
      <c r="FUO26" s="147"/>
      <c r="FUP26" s="147"/>
      <c r="FUQ26" s="147"/>
      <c r="FUR26" s="147"/>
      <c r="FUS26" s="147"/>
      <c r="FUT26" s="147"/>
      <c r="FUU26" s="147"/>
      <c r="FUV26" s="147"/>
      <c r="FUW26" s="147"/>
      <c r="FUX26" s="147"/>
      <c r="FUY26" s="147"/>
      <c r="FUZ26" s="147"/>
      <c r="FVA26" s="147"/>
      <c r="FVB26" s="147"/>
      <c r="FVC26" s="147"/>
      <c r="FVD26" s="147"/>
      <c r="FVE26" s="147"/>
      <c r="FVF26" s="147"/>
      <c r="FVG26" s="147"/>
      <c r="FVH26" s="147"/>
      <c r="FVI26" s="147"/>
      <c r="FVJ26" s="147"/>
      <c r="FVK26" s="147"/>
      <c r="FVL26" s="147"/>
      <c r="FVM26" s="147"/>
      <c r="FVN26" s="147"/>
      <c r="FVO26" s="147"/>
      <c r="FVP26" s="147"/>
      <c r="FVQ26" s="147"/>
      <c r="FVR26" s="147"/>
      <c r="FVS26" s="147"/>
      <c r="FVT26" s="147"/>
      <c r="FVU26" s="147"/>
      <c r="FVV26" s="147"/>
      <c r="FVW26" s="147"/>
      <c r="FVX26" s="147"/>
      <c r="FVY26" s="147"/>
      <c r="FVZ26" s="147"/>
      <c r="FWA26" s="147"/>
      <c r="FWB26" s="147"/>
      <c r="FWC26" s="147"/>
      <c r="FWD26" s="147"/>
      <c r="FWE26" s="147"/>
      <c r="FWF26" s="147"/>
      <c r="FWG26" s="147"/>
      <c r="FWH26" s="147"/>
      <c r="FWI26" s="147"/>
      <c r="FWJ26" s="147"/>
      <c r="FWK26" s="147"/>
      <c r="FWL26" s="147"/>
      <c r="FWM26" s="147"/>
      <c r="FWN26" s="147"/>
      <c r="FWO26" s="147"/>
      <c r="FWP26" s="147"/>
      <c r="FWQ26" s="147"/>
      <c r="FWR26" s="147"/>
      <c r="FWS26" s="147"/>
      <c r="FWT26" s="147"/>
      <c r="FWU26" s="147"/>
      <c r="FWV26" s="147"/>
      <c r="FWW26" s="147"/>
      <c r="FWX26" s="147"/>
      <c r="FWY26" s="147"/>
      <c r="FWZ26" s="147"/>
      <c r="FXA26" s="147"/>
      <c r="FXB26" s="147"/>
      <c r="FXC26" s="147"/>
      <c r="FXD26" s="147"/>
      <c r="FXE26" s="147"/>
      <c r="FXF26" s="147"/>
      <c r="FXG26" s="147"/>
      <c r="FXH26" s="147"/>
      <c r="FXI26" s="147"/>
      <c r="FXJ26" s="147"/>
      <c r="FXK26" s="147"/>
      <c r="FXL26" s="147"/>
      <c r="FXM26" s="147"/>
      <c r="FXN26" s="147"/>
      <c r="FXO26" s="147"/>
      <c r="FXP26" s="147"/>
      <c r="FXQ26" s="147"/>
      <c r="FXR26" s="147"/>
      <c r="FXS26" s="147"/>
      <c r="FXT26" s="147"/>
      <c r="FXU26" s="147"/>
      <c r="FXV26" s="147"/>
      <c r="FXW26" s="147"/>
      <c r="FXX26" s="147"/>
      <c r="FXY26" s="147"/>
      <c r="FXZ26" s="147"/>
      <c r="FYA26" s="147"/>
      <c r="FYB26" s="147"/>
      <c r="FYC26" s="147"/>
      <c r="FYD26" s="147"/>
      <c r="FYE26" s="147"/>
      <c r="FYF26" s="147"/>
      <c r="FYG26" s="147"/>
      <c r="FYH26" s="147"/>
      <c r="FYI26" s="147"/>
      <c r="FYJ26" s="147"/>
      <c r="FYK26" s="147"/>
      <c r="FYL26" s="147"/>
      <c r="FYM26" s="147"/>
      <c r="FYN26" s="147"/>
      <c r="FYO26" s="147"/>
      <c r="FYP26" s="147"/>
      <c r="FYQ26" s="147"/>
      <c r="FYR26" s="147"/>
      <c r="FYS26" s="147"/>
      <c r="FYT26" s="147"/>
      <c r="FYU26" s="147"/>
      <c r="FYV26" s="147"/>
      <c r="FYW26" s="147"/>
      <c r="FYX26" s="147"/>
      <c r="FYY26" s="147"/>
      <c r="FYZ26" s="147"/>
      <c r="FZA26" s="147"/>
      <c r="FZB26" s="147"/>
      <c r="FZC26" s="147"/>
      <c r="FZD26" s="147"/>
      <c r="FZE26" s="147"/>
      <c r="FZF26" s="147"/>
      <c r="FZG26" s="147"/>
      <c r="FZH26" s="147"/>
      <c r="FZI26" s="147"/>
      <c r="FZJ26" s="147"/>
      <c r="FZK26" s="147"/>
      <c r="FZL26" s="147"/>
      <c r="FZM26" s="147"/>
      <c r="FZN26" s="147"/>
      <c r="FZO26" s="147"/>
      <c r="FZP26" s="147"/>
      <c r="FZQ26" s="147"/>
      <c r="FZR26" s="147"/>
      <c r="FZS26" s="147"/>
      <c r="FZT26" s="147"/>
      <c r="FZU26" s="147"/>
      <c r="FZV26" s="147"/>
      <c r="FZW26" s="147"/>
      <c r="FZX26" s="147"/>
      <c r="FZY26" s="147"/>
      <c r="FZZ26" s="147"/>
      <c r="GAA26" s="147"/>
      <c r="GAB26" s="147"/>
      <c r="GAC26" s="147"/>
      <c r="GAD26" s="147"/>
      <c r="GAE26" s="147"/>
      <c r="GAF26" s="147"/>
      <c r="GAG26" s="147"/>
      <c r="GAH26" s="147"/>
      <c r="GAI26" s="147"/>
      <c r="GAJ26" s="147"/>
      <c r="GAK26" s="147"/>
      <c r="GAL26" s="147"/>
      <c r="GAM26" s="147"/>
      <c r="GAN26" s="147"/>
      <c r="GAO26" s="147"/>
      <c r="GAP26" s="147"/>
      <c r="GAQ26" s="147"/>
      <c r="GAR26" s="147"/>
      <c r="GAS26" s="147"/>
      <c r="GAT26" s="147"/>
      <c r="GAU26" s="147"/>
      <c r="GAV26" s="147"/>
      <c r="GAW26" s="147"/>
      <c r="GAX26" s="147"/>
      <c r="GAY26" s="147"/>
      <c r="GAZ26" s="147"/>
      <c r="GBA26" s="147"/>
      <c r="GBB26" s="147"/>
      <c r="GBC26" s="147"/>
      <c r="GBD26" s="147"/>
      <c r="GBE26" s="147"/>
      <c r="GBF26" s="147"/>
      <c r="GBG26" s="147"/>
      <c r="GBH26" s="147"/>
      <c r="GBI26" s="147"/>
      <c r="GBJ26" s="147"/>
      <c r="GBK26" s="147"/>
      <c r="GBL26" s="147"/>
      <c r="GBM26" s="147"/>
      <c r="GBN26" s="147"/>
      <c r="GBO26" s="147"/>
      <c r="GBP26" s="147"/>
      <c r="GBQ26" s="147"/>
      <c r="GBR26" s="147"/>
      <c r="GBS26" s="147"/>
      <c r="GBT26" s="147"/>
      <c r="GBU26" s="147"/>
      <c r="GBV26" s="147"/>
      <c r="GBW26" s="147"/>
      <c r="GBX26" s="147"/>
      <c r="GBY26" s="147"/>
      <c r="GBZ26" s="147"/>
      <c r="GCA26" s="147"/>
      <c r="GCB26" s="147"/>
      <c r="GCC26" s="147"/>
      <c r="GCD26" s="147"/>
      <c r="GCE26" s="147"/>
      <c r="GCF26" s="147"/>
      <c r="GCG26" s="147"/>
      <c r="GCH26" s="147"/>
      <c r="GCI26" s="147"/>
      <c r="GCJ26" s="147"/>
      <c r="GCK26" s="147"/>
      <c r="GCL26" s="147"/>
      <c r="GCM26" s="147"/>
      <c r="GCN26" s="147"/>
      <c r="GCO26" s="147"/>
      <c r="GCP26" s="147"/>
      <c r="GCQ26" s="147"/>
      <c r="GCR26" s="147"/>
      <c r="GCS26" s="147"/>
      <c r="GCT26" s="147"/>
      <c r="GCU26" s="147"/>
      <c r="GCV26" s="147"/>
      <c r="GCW26" s="147"/>
      <c r="GCX26" s="147"/>
      <c r="GCY26" s="147"/>
      <c r="GCZ26" s="147"/>
      <c r="GDA26" s="147"/>
      <c r="GDB26" s="147"/>
      <c r="GDC26" s="147"/>
      <c r="GDD26" s="147"/>
      <c r="GDE26" s="147"/>
      <c r="GDF26" s="147"/>
      <c r="GDG26" s="147"/>
      <c r="GDH26" s="147"/>
      <c r="GDI26" s="147"/>
      <c r="GDJ26" s="147"/>
      <c r="GDK26" s="147"/>
      <c r="GDL26" s="147"/>
      <c r="GDM26" s="147"/>
      <c r="GDN26" s="147"/>
      <c r="GDO26" s="147"/>
      <c r="GDP26" s="147"/>
      <c r="GDQ26" s="147"/>
      <c r="GDR26" s="147"/>
      <c r="GDS26" s="147"/>
      <c r="GDT26" s="147"/>
      <c r="GDU26" s="147"/>
      <c r="GDV26" s="147"/>
      <c r="GDW26" s="147"/>
      <c r="GDX26" s="147"/>
      <c r="GDY26" s="147"/>
      <c r="GDZ26" s="147"/>
      <c r="GEA26" s="147"/>
      <c r="GEB26" s="147"/>
      <c r="GEC26" s="147"/>
      <c r="GED26" s="147"/>
      <c r="GEE26" s="147"/>
      <c r="GEF26" s="147"/>
      <c r="GEG26" s="147"/>
      <c r="GEH26" s="147"/>
      <c r="GEI26" s="147"/>
      <c r="GEJ26" s="147"/>
      <c r="GEK26" s="147"/>
      <c r="GEL26" s="147"/>
      <c r="GEM26" s="147"/>
      <c r="GEN26" s="147"/>
      <c r="GEO26" s="147"/>
      <c r="GEP26" s="147"/>
      <c r="GEQ26" s="147"/>
      <c r="GER26" s="147"/>
      <c r="GES26" s="147"/>
      <c r="GET26" s="147"/>
      <c r="GEU26" s="147"/>
      <c r="GEV26" s="147"/>
      <c r="GEW26" s="147"/>
      <c r="GEX26" s="147"/>
      <c r="GEY26" s="147"/>
      <c r="GEZ26" s="147"/>
      <c r="GFA26" s="147"/>
      <c r="GFB26" s="147"/>
      <c r="GFC26" s="147"/>
      <c r="GFD26" s="147"/>
      <c r="GFE26" s="147"/>
      <c r="GFF26" s="147"/>
      <c r="GFG26" s="147"/>
      <c r="GFH26" s="147"/>
      <c r="GFI26" s="147"/>
      <c r="GFJ26" s="147"/>
      <c r="GFK26" s="147"/>
      <c r="GFL26" s="147"/>
      <c r="GFM26" s="147"/>
      <c r="GFN26" s="147"/>
      <c r="GFO26" s="147"/>
      <c r="GFP26" s="147"/>
      <c r="GFQ26" s="147"/>
      <c r="GFR26" s="147"/>
      <c r="GFS26" s="147"/>
      <c r="GFT26" s="147"/>
      <c r="GFU26" s="147"/>
      <c r="GFV26" s="147"/>
      <c r="GFW26" s="147"/>
      <c r="GFX26" s="147"/>
      <c r="GFY26" s="147"/>
      <c r="GFZ26" s="147"/>
      <c r="GGA26" s="147"/>
      <c r="GGB26" s="147"/>
      <c r="GGC26" s="147"/>
      <c r="GGD26" s="147"/>
      <c r="GGE26" s="147"/>
      <c r="GGF26" s="147"/>
      <c r="GGG26" s="147"/>
      <c r="GGH26" s="147"/>
      <c r="GGI26" s="147"/>
      <c r="GGJ26" s="147"/>
      <c r="GGK26" s="147"/>
      <c r="GGL26" s="147"/>
      <c r="GGM26" s="147"/>
      <c r="GGN26" s="147"/>
      <c r="GGO26" s="147"/>
      <c r="GGP26" s="147"/>
      <c r="GGQ26" s="147"/>
      <c r="GGR26" s="147"/>
      <c r="GGS26" s="147"/>
      <c r="GGT26" s="147"/>
      <c r="GGU26" s="147"/>
      <c r="GGV26" s="147"/>
      <c r="GGW26" s="147"/>
      <c r="GGX26" s="147"/>
      <c r="GGY26" s="147"/>
      <c r="GGZ26" s="147"/>
      <c r="GHA26" s="147"/>
      <c r="GHB26" s="147"/>
      <c r="GHC26" s="147"/>
      <c r="GHD26" s="147"/>
      <c r="GHE26" s="147"/>
      <c r="GHF26" s="147"/>
      <c r="GHG26" s="147"/>
      <c r="GHH26" s="147"/>
      <c r="GHI26" s="147"/>
      <c r="GHJ26" s="147"/>
      <c r="GHK26" s="147"/>
      <c r="GHL26" s="147"/>
      <c r="GHM26" s="147"/>
      <c r="GHN26" s="147"/>
      <c r="GHO26" s="147"/>
      <c r="GHP26" s="147"/>
      <c r="GHQ26" s="147"/>
      <c r="GHR26" s="147"/>
      <c r="GHS26" s="147"/>
      <c r="GHT26" s="147"/>
      <c r="GHU26" s="147"/>
      <c r="GHV26" s="147"/>
      <c r="GHW26" s="147"/>
      <c r="GHX26" s="147"/>
      <c r="GHY26" s="147"/>
      <c r="GHZ26" s="147"/>
      <c r="GIA26" s="147"/>
      <c r="GIB26" s="147"/>
      <c r="GIC26" s="147"/>
      <c r="GID26" s="147"/>
      <c r="GIE26" s="147"/>
      <c r="GIF26" s="147"/>
      <c r="GIG26" s="147"/>
      <c r="GIH26" s="147"/>
      <c r="GII26" s="147"/>
      <c r="GIJ26" s="147"/>
      <c r="GIK26" s="147"/>
      <c r="GIL26" s="147"/>
      <c r="GIM26" s="147"/>
      <c r="GIN26" s="147"/>
      <c r="GIO26" s="147"/>
      <c r="GIP26" s="147"/>
      <c r="GIQ26" s="147"/>
      <c r="GIR26" s="147"/>
      <c r="GIS26" s="147"/>
      <c r="GIT26" s="147"/>
      <c r="GIU26" s="147"/>
      <c r="GIV26" s="147"/>
      <c r="GIW26" s="147"/>
      <c r="GIX26" s="147"/>
      <c r="GIY26" s="147"/>
      <c r="GIZ26" s="147"/>
      <c r="GJA26" s="147"/>
      <c r="GJB26" s="147"/>
      <c r="GJC26" s="147"/>
      <c r="GJD26" s="147"/>
      <c r="GJE26" s="147"/>
      <c r="GJF26" s="147"/>
      <c r="GJG26" s="147"/>
      <c r="GJH26" s="147"/>
      <c r="GJI26" s="147"/>
      <c r="GJJ26" s="147"/>
      <c r="GJK26" s="147"/>
      <c r="GJL26" s="147"/>
      <c r="GJM26" s="147"/>
      <c r="GJN26" s="147"/>
      <c r="GJO26" s="147"/>
      <c r="GJP26" s="147"/>
      <c r="GJQ26" s="147"/>
      <c r="GJR26" s="147"/>
      <c r="GJS26" s="147"/>
      <c r="GJT26" s="147"/>
      <c r="GJU26" s="147"/>
      <c r="GJV26" s="147"/>
      <c r="GJW26" s="147"/>
      <c r="GJX26" s="147"/>
      <c r="GJY26" s="147"/>
      <c r="GJZ26" s="147"/>
      <c r="GKA26" s="147"/>
      <c r="GKB26" s="147"/>
      <c r="GKC26" s="147"/>
      <c r="GKD26" s="147"/>
      <c r="GKE26" s="147"/>
      <c r="GKF26" s="147"/>
      <c r="GKG26" s="147"/>
      <c r="GKH26" s="147"/>
      <c r="GKI26" s="147"/>
      <c r="GKJ26" s="147"/>
      <c r="GKK26" s="147"/>
      <c r="GKL26" s="147"/>
      <c r="GKM26" s="147"/>
      <c r="GKN26" s="147"/>
      <c r="GKO26" s="147"/>
      <c r="GKP26" s="147"/>
      <c r="GKQ26" s="147"/>
      <c r="GKR26" s="147"/>
      <c r="GKS26" s="147"/>
      <c r="GKT26" s="147"/>
      <c r="GKU26" s="147"/>
      <c r="GKV26" s="147"/>
      <c r="GKW26" s="147"/>
      <c r="GKX26" s="147"/>
      <c r="GKY26" s="147"/>
      <c r="GKZ26" s="147"/>
      <c r="GLA26" s="147"/>
      <c r="GLB26" s="147"/>
      <c r="GLC26" s="147"/>
      <c r="GLD26" s="147"/>
      <c r="GLE26" s="147"/>
      <c r="GLF26" s="147"/>
      <c r="GLG26" s="147"/>
      <c r="GLH26" s="147"/>
      <c r="GLI26" s="147"/>
      <c r="GLJ26" s="147"/>
      <c r="GLK26" s="147"/>
      <c r="GLL26" s="147"/>
      <c r="GLM26" s="147"/>
      <c r="GLN26" s="147"/>
      <c r="GLO26" s="147"/>
      <c r="GLP26" s="147"/>
      <c r="GLQ26" s="147"/>
      <c r="GLR26" s="147"/>
      <c r="GLS26" s="147"/>
      <c r="GLT26" s="147"/>
      <c r="GLU26" s="147"/>
      <c r="GLV26" s="147"/>
      <c r="GLW26" s="147"/>
      <c r="GLX26" s="147"/>
      <c r="GLY26" s="147"/>
      <c r="GLZ26" s="147"/>
      <c r="GMA26" s="147"/>
      <c r="GMB26" s="147"/>
      <c r="GMC26" s="147"/>
      <c r="GMD26" s="147"/>
      <c r="GME26" s="147"/>
      <c r="GMF26" s="147"/>
      <c r="GMG26" s="147"/>
      <c r="GMH26" s="147"/>
      <c r="GMI26" s="147"/>
      <c r="GMJ26" s="147"/>
      <c r="GMK26" s="147"/>
      <c r="GML26" s="147"/>
      <c r="GMM26" s="147"/>
      <c r="GMN26" s="147"/>
      <c r="GMO26" s="147"/>
      <c r="GMP26" s="147"/>
      <c r="GMQ26" s="147"/>
      <c r="GMR26" s="147"/>
      <c r="GMS26" s="147"/>
      <c r="GMT26" s="147"/>
      <c r="GMU26" s="147"/>
      <c r="GMV26" s="147"/>
      <c r="GMW26" s="147"/>
      <c r="GMX26" s="147"/>
      <c r="GMY26" s="147"/>
      <c r="GMZ26" s="147"/>
      <c r="GNA26" s="147"/>
      <c r="GNB26" s="147"/>
      <c r="GNC26" s="147"/>
      <c r="GND26" s="147"/>
      <c r="GNE26" s="147"/>
      <c r="GNF26" s="147"/>
      <c r="GNG26" s="147"/>
      <c r="GNH26" s="147"/>
      <c r="GNI26" s="147"/>
      <c r="GNJ26" s="147"/>
      <c r="GNK26" s="147"/>
      <c r="GNL26" s="147"/>
      <c r="GNM26" s="147"/>
      <c r="GNN26" s="147"/>
      <c r="GNO26" s="147"/>
      <c r="GNP26" s="147"/>
      <c r="GNQ26" s="147"/>
      <c r="GNR26" s="147"/>
      <c r="GNS26" s="147"/>
      <c r="GNT26" s="147"/>
      <c r="GNU26" s="147"/>
      <c r="GNV26" s="147"/>
      <c r="GNW26" s="147"/>
      <c r="GNX26" s="147"/>
      <c r="GNY26" s="147"/>
      <c r="GNZ26" s="147"/>
      <c r="GOA26" s="147"/>
      <c r="GOB26" s="147"/>
      <c r="GOC26" s="147"/>
      <c r="GOD26" s="147"/>
      <c r="GOE26" s="147"/>
      <c r="GOF26" s="147"/>
      <c r="GOG26" s="147"/>
      <c r="GOH26" s="147"/>
      <c r="GOI26" s="147"/>
      <c r="GOJ26" s="147"/>
      <c r="GOK26" s="147"/>
      <c r="GOL26" s="147"/>
      <c r="GOM26" s="147"/>
      <c r="GON26" s="147"/>
      <c r="GOO26" s="147"/>
      <c r="GOP26" s="147"/>
      <c r="GOQ26" s="147"/>
      <c r="GOR26" s="147"/>
      <c r="GOS26" s="147"/>
      <c r="GOT26" s="147"/>
      <c r="GOU26" s="147"/>
      <c r="GOV26" s="147"/>
      <c r="GOW26" s="147"/>
      <c r="GOX26" s="147"/>
      <c r="GOY26" s="147"/>
      <c r="GOZ26" s="147"/>
      <c r="GPA26" s="147"/>
      <c r="GPB26" s="147"/>
      <c r="GPC26" s="147"/>
      <c r="GPD26" s="147"/>
      <c r="GPE26" s="147"/>
      <c r="GPF26" s="147"/>
      <c r="GPG26" s="147"/>
      <c r="GPH26" s="147"/>
      <c r="GPI26" s="147"/>
      <c r="GPJ26" s="147"/>
      <c r="GPK26" s="147"/>
      <c r="GPL26" s="147"/>
      <c r="GPM26" s="147"/>
      <c r="GPN26" s="147"/>
      <c r="GPO26" s="147"/>
      <c r="GPP26" s="147"/>
      <c r="GPQ26" s="147"/>
      <c r="GPR26" s="147"/>
      <c r="GPS26" s="147"/>
      <c r="GPT26" s="147"/>
      <c r="GPU26" s="147"/>
      <c r="GPV26" s="147"/>
      <c r="GPW26" s="147"/>
      <c r="GPX26" s="147"/>
      <c r="GPY26" s="147"/>
      <c r="GPZ26" s="147"/>
      <c r="GQA26" s="147"/>
      <c r="GQB26" s="147"/>
      <c r="GQC26" s="147"/>
      <c r="GQD26" s="147"/>
      <c r="GQE26" s="147"/>
      <c r="GQF26" s="147"/>
      <c r="GQG26" s="147"/>
      <c r="GQH26" s="147"/>
      <c r="GQI26" s="147"/>
      <c r="GQJ26" s="147"/>
      <c r="GQK26" s="147"/>
      <c r="GQL26" s="147"/>
      <c r="GQM26" s="147"/>
      <c r="GQN26" s="147"/>
      <c r="GQO26" s="147"/>
      <c r="GQP26" s="147"/>
      <c r="GQQ26" s="147"/>
      <c r="GQR26" s="147"/>
      <c r="GQS26" s="147"/>
      <c r="GQT26" s="147"/>
      <c r="GQU26" s="147"/>
      <c r="GQV26" s="147"/>
      <c r="GQW26" s="147"/>
      <c r="GQX26" s="147"/>
      <c r="GQY26" s="147"/>
      <c r="GQZ26" s="147"/>
      <c r="GRA26" s="147"/>
      <c r="GRB26" s="147"/>
      <c r="GRC26" s="147"/>
      <c r="GRD26" s="147"/>
      <c r="GRE26" s="147"/>
      <c r="GRF26" s="147"/>
      <c r="GRG26" s="147"/>
      <c r="GRH26" s="147"/>
      <c r="GRI26" s="147"/>
      <c r="GRJ26" s="147"/>
      <c r="GRK26" s="147"/>
      <c r="GRL26" s="147"/>
      <c r="GRM26" s="147"/>
      <c r="GRN26" s="147"/>
      <c r="GRO26" s="147"/>
      <c r="GRP26" s="147"/>
      <c r="GRQ26" s="147"/>
      <c r="GRR26" s="147"/>
      <c r="GRS26" s="147"/>
      <c r="GRT26" s="147"/>
      <c r="GRU26" s="147"/>
      <c r="GRV26" s="147"/>
      <c r="GRW26" s="147"/>
      <c r="GRX26" s="147"/>
      <c r="GRY26" s="147"/>
      <c r="GRZ26" s="147"/>
      <c r="GSA26" s="147"/>
      <c r="GSB26" s="147"/>
      <c r="GSC26" s="147"/>
      <c r="GSD26" s="147"/>
      <c r="GSE26" s="147"/>
      <c r="GSF26" s="147"/>
      <c r="GSG26" s="147"/>
      <c r="GSH26" s="147"/>
      <c r="GSI26" s="147"/>
      <c r="GSJ26" s="147"/>
      <c r="GSK26" s="147"/>
      <c r="GSL26" s="147"/>
      <c r="GSM26" s="147"/>
      <c r="GSN26" s="147"/>
      <c r="GSO26" s="147"/>
      <c r="GSP26" s="147"/>
      <c r="GSQ26" s="147"/>
      <c r="GSR26" s="147"/>
      <c r="GSS26" s="147"/>
      <c r="GST26" s="147"/>
      <c r="GSU26" s="147"/>
      <c r="GSV26" s="147"/>
      <c r="GSW26" s="147"/>
      <c r="GSX26" s="147"/>
      <c r="GSY26" s="147"/>
      <c r="GSZ26" s="147"/>
      <c r="GTA26" s="147"/>
      <c r="GTB26" s="147"/>
      <c r="GTC26" s="147"/>
      <c r="GTD26" s="147"/>
      <c r="GTE26" s="147"/>
      <c r="GTF26" s="147"/>
      <c r="GTG26" s="147"/>
      <c r="GTH26" s="147"/>
      <c r="GTI26" s="147"/>
      <c r="GTJ26" s="147"/>
      <c r="GTK26" s="147"/>
      <c r="GTL26" s="147"/>
      <c r="GTM26" s="147"/>
      <c r="GTN26" s="147"/>
      <c r="GTO26" s="147"/>
      <c r="GTP26" s="147"/>
      <c r="GTQ26" s="147"/>
      <c r="GTR26" s="147"/>
      <c r="GTS26" s="147"/>
      <c r="GTT26" s="147"/>
      <c r="GTU26" s="147"/>
      <c r="GTV26" s="147"/>
      <c r="GTW26" s="147"/>
      <c r="GTX26" s="147"/>
      <c r="GTY26" s="147"/>
      <c r="GTZ26" s="147"/>
      <c r="GUA26" s="147"/>
      <c r="GUB26" s="147"/>
      <c r="GUC26" s="147"/>
      <c r="GUD26" s="147"/>
      <c r="GUE26" s="147"/>
      <c r="GUF26" s="147"/>
      <c r="GUG26" s="147"/>
      <c r="GUH26" s="147"/>
      <c r="GUI26" s="147"/>
      <c r="GUJ26" s="147"/>
      <c r="GUK26" s="147"/>
      <c r="GUL26" s="147"/>
      <c r="GUM26" s="147"/>
      <c r="GUN26" s="147"/>
      <c r="GUO26" s="147"/>
      <c r="GUP26" s="147"/>
      <c r="GUQ26" s="147"/>
      <c r="GUR26" s="147"/>
      <c r="GUS26" s="147"/>
      <c r="GUT26" s="147"/>
      <c r="GUU26" s="147"/>
      <c r="GUV26" s="147"/>
      <c r="GUW26" s="147"/>
      <c r="GUX26" s="147"/>
      <c r="GUY26" s="147"/>
      <c r="GUZ26" s="147"/>
      <c r="GVA26" s="147"/>
      <c r="GVB26" s="147"/>
      <c r="GVC26" s="147"/>
      <c r="GVD26" s="147"/>
      <c r="GVE26" s="147"/>
      <c r="GVF26" s="147"/>
      <c r="GVG26" s="147"/>
      <c r="GVH26" s="147"/>
      <c r="GVI26" s="147"/>
      <c r="GVJ26" s="147"/>
      <c r="GVK26" s="147"/>
      <c r="GVL26" s="147"/>
      <c r="GVM26" s="147"/>
      <c r="GVN26" s="147"/>
      <c r="GVO26" s="147"/>
      <c r="GVP26" s="147"/>
      <c r="GVQ26" s="147"/>
      <c r="GVR26" s="147"/>
      <c r="GVS26" s="147"/>
      <c r="GVT26" s="147"/>
      <c r="GVU26" s="147"/>
      <c r="GVV26" s="147"/>
      <c r="GVW26" s="147"/>
      <c r="GVX26" s="147"/>
      <c r="GVY26" s="147"/>
      <c r="GVZ26" s="147"/>
      <c r="GWA26" s="147"/>
      <c r="GWB26" s="147"/>
      <c r="GWC26" s="147"/>
      <c r="GWD26" s="147"/>
      <c r="GWE26" s="147"/>
      <c r="GWF26" s="147"/>
      <c r="GWG26" s="147"/>
      <c r="GWH26" s="147"/>
      <c r="GWI26" s="147"/>
      <c r="GWJ26" s="147"/>
      <c r="GWK26" s="147"/>
      <c r="GWL26" s="147"/>
      <c r="GWM26" s="147"/>
      <c r="GWN26" s="147"/>
      <c r="GWO26" s="147"/>
      <c r="GWP26" s="147"/>
      <c r="GWQ26" s="147"/>
      <c r="GWR26" s="147"/>
      <c r="GWS26" s="147"/>
      <c r="GWT26" s="147"/>
      <c r="GWU26" s="147"/>
      <c r="GWV26" s="147"/>
      <c r="GWW26" s="147"/>
      <c r="GWX26" s="147"/>
      <c r="GWY26" s="147"/>
      <c r="GWZ26" s="147"/>
      <c r="GXA26" s="147"/>
      <c r="GXB26" s="147"/>
      <c r="GXC26" s="147"/>
      <c r="GXD26" s="147"/>
      <c r="GXE26" s="147"/>
      <c r="GXF26" s="147"/>
      <c r="GXG26" s="147"/>
      <c r="GXH26" s="147"/>
      <c r="GXI26" s="147"/>
      <c r="GXJ26" s="147"/>
      <c r="GXK26" s="147"/>
      <c r="GXL26" s="147"/>
      <c r="GXM26" s="147"/>
      <c r="GXN26" s="147"/>
      <c r="GXO26" s="147"/>
      <c r="GXP26" s="147"/>
      <c r="GXQ26" s="147"/>
      <c r="GXR26" s="147"/>
      <c r="GXS26" s="147"/>
      <c r="GXT26" s="147"/>
      <c r="GXU26" s="147"/>
      <c r="GXV26" s="147"/>
      <c r="GXW26" s="147"/>
      <c r="GXX26" s="147"/>
      <c r="GXY26" s="147"/>
      <c r="GXZ26" s="147"/>
      <c r="GYA26" s="147"/>
      <c r="GYB26" s="147"/>
      <c r="GYC26" s="147"/>
      <c r="GYD26" s="147"/>
      <c r="GYE26" s="147"/>
      <c r="GYF26" s="147"/>
      <c r="GYG26" s="147"/>
      <c r="GYH26" s="147"/>
      <c r="GYI26" s="147"/>
      <c r="GYJ26" s="147"/>
      <c r="GYK26" s="147"/>
      <c r="GYL26" s="147"/>
      <c r="GYM26" s="147"/>
      <c r="GYN26" s="147"/>
      <c r="GYO26" s="147"/>
      <c r="GYP26" s="147"/>
      <c r="GYQ26" s="147"/>
      <c r="GYR26" s="147"/>
      <c r="GYS26" s="147"/>
      <c r="GYT26" s="147"/>
      <c r="GYU26" s="147"/>
      <c r="GYV26" s="147"/>
      <c r="GYW26" s="147"/>
      <c r="GYX26" s="147"/>
      <c r="GYY26" s="147"/>
      <c r="GYZ26" s="147"/>
      <c r="GZA26" s="147"/>
      <c r="GZB26" s="147"/>
      <c r="GZC26" s="147"/>
      <c r="GZD26" s="147"/>
      <c r="GZE26" s="147"/>
      <c r="GZF26" s="147"/>
      <c r="GZG26" s="147"/>
      <c r="GZH26" s="147"/>
      <c r="GZI26" s="147"/>
      <c r="GZJ26" s="147"/>
      <c r="GZK26" s="147"/>
      <c r="GZL26" s="147"/>
      <c r="GZM26" s="147"/>
      <c r="GZN26" s="147"/>
      <c r="GZO26" s="147"/>
      <c r="GZP26" s="147"/>
      <c r="GZQ26" s="147"/>
      <c r="GZR26" s="147"/>
      <c r="GZS26" s="147"/>
      <c r="GZT26" s="147"/>
      <c r="GZU26" s="147"/>
      <c r="GZV26" s="147"/>
      <c r="GZW26" s="147"/>
      <c r="GZX26" s="147"/>
      <c r="GZY26" s="147"/>
      <c r="GZZ26" s="147"/>
      <c r="HAA26" s="147"/>
      <c r="HAB26" s="147"/>
      <c r="HAC26" s="147"/>
      <c r="HAD26" s="147"/>
      <c r="HAE26" s="147"/>
      <c r="HAF26" s="147"/>
      <c r="HAG26" s="147"/>
      <c r="HAH26" s="147"/>
      <c r="HAI26" s="147"/>
      <c r="HAJ26" s="147"/>
      <c r="HAK26" s="147"/>
      <c r="HAL26" s="147"/>
      <c r="HAM26" s="147"/>
      <c r="HAN26" s="147"/>
      <c r="HAO26" s="147"/>
      <c r="HAP26" s="147"/>
      <c r="HAQ26" s="147"/>
      <c r="HAR26" s="147"/>
      <c r="HAS26" s="147"/>
      <c r="HAT26" s="147"/>
      <c r="HAU26" s="147"/>
      <c r="HAV26" s="147"/>
      <c r="HAW26" s="147"/>
      <c r="HAX26" s="147"/>
      <c r="HAY26" s="147"/>
      <c r="HAZ26" s="147"/>
      <c r="HBA26" s="147"/>
      <c r="HBB26" s="147"/>
      <c r="HBC26" s="147"/>
      <c r="HBD26" s="147"/>
      <c r="HBE26" s="147"/>
      <c r="HBF26" s="147"/>
      <c r="HBG26" s="147"/>
      <c r="HBH26" s="147"/>
      <c r="HBI26" s="147"/>
      <c r="HBJ26" s="147"/>
      <c r="HBK26" s="147"/>
      <c r="HBL26" s="147"/>
      <c r="HBM26" s="147"/>
      <c r="HBN26" s="147"/>
      <c r="HBO26" s="147"/>
      <c r="HBP26" s="147"/>
      <c r="HBQ26" s="147"/>
      <c r="HBR26" s="147"/>
      <c r="HBS26" s="147"/>
      <c r="HBT26" s="147"/>
      <c r="HBU26" s="147"/>
      <c r="HBV26" s="147"/>
      <c r="HBW26" s="147"/>
      <c r="HBX26" s="147"/>
      <c r="HBY26" s="147"/>
      <c r="HBZ26" s="147"/>
      <c r="HCA26" s="147"/>
      <c r="HCB26" s="147"/>
      <c r="HCC26" s="147"/>
      <c r="HCD26" s="147"/>
      <c r="HCE26" s="147"/>
      <c r="HCF26" s="147"/>
      <c r="HCG26" s="147"/>
      <c r="HCH26" s="147"/>
      <c r="HCI26" s="147"/>
      <c r="HCJ26" s="147"/>
      <c r="HCK26" s="147"/>
      <c r="HCL26" s="147"/>
      <c r="HCM26" s="147"/>
      <c r="HCN26" s="147"/>
      <c r="HCO26" s="147"/>
      <c r="HCP26" s="147"/>
      <c r="HCQ26" s="147"/>
      <c r="HCR26" s="147"/>
      <c r="HCS26" s="147"/>
      <c r="HCT26" s="147"/>
      <c r="HCU26" s="147"/>
      <c r="HCV26" s="147"/>
      <c r="HCW26" s="147"/>
      <c r="HCX26" s="147"/>
      <c r="HCY26" s="147"/>
      <c r="HCZ26" s="147"/>
      <c r="HDA26" s="147"/>
      <c r="HDB26" s="147"/>
      <c r="HDC26" s="147"/>
      <c r="HDD26" s="147"/>
      <c r="HDE26" s="147"/>
      <c r="HDF26" s="147"/>
      <c r="HDG26" s="147"/>
      <c r="HDH26" s="147"/>
      <c r="HDI26" s="147"/>
      <c r="HDJ26" s="147"/>
      <c r="HDK26" s="147"/>
      <c r="HDL26" s="147"/>
      <c r="HDM26" s="147"/>
      <c r="HDN26" s="147"/>
      <c r="HDO26" s="147"/>
      <c r="HDP26" s="147"/>
      <c r="HDQ26" s="147"/>
      <c r="HDR26" s="147"/>
      <c r="HDS26" s="147"/>
      <c r="HDT26" s="147"/>
      <c r="HDU26" s="147"/>
      <c r="HDV26" s="147"/>
      <c r="HDW26" s="147"/>
      <c r="HDX26" s="147"/>
      <c r="HDY26" s="147"/>
      <c r="HDZ26" s="147"/>
      <c r="HEA26" s="147"/>
      <c r="HEB26" s="147"/>
      <c r="HEC26" s="147"/>
      <c r="HED26" s="147"/>
      <c r="HEE26" s="147"/>
      <c r="HEF26" s="147"/>
      <c r="HEG26" s="147"/>
      <c r="HEH26" s="147"/>
      <c r="HEI26" s="147"/>
      <c r="HEJ26" s="147"/>
      <c r="HEK26" s="147"/>
      <c r="HEL26" s="147"/>
      <c r="HEM26" s="147"/>
      <c r="HEN26" s="147"/>
      <c r="HEO26" s="147"/>
      <c r="HEP26" s="147"/>
      <c r="HEQ26" s="147"/>
      <c r="HER26" s="147"/>
      <c r="HES26" s="147"/>
      <c r="HET26" s="147"/>
      <c r="HEU26" s="147"/>
      <c r="HEV26" s="147"/>
      <c r="HEW26" s="147"/>
      <c r="HEX26" s="147"/>
      <c r="HEY26" s="147"/>
      <c r="HEZ26" s="147"/>
      <c r="HFA26" s="147"/>
      <c r="HFB26" s="147"/>
      <c r="HFC26" s="147"/>
      <c r="HFD26" s="147"/>
      <c r="HFE26" s="147"/>
      <c r="HFF26" s="147"/>
      <c r="HFG26" s="147"/>
      <c r="HFH26" s="147"/>
      <c r="HFI26" s="147"/>
      <c r="HFJ26" s="147"/>
      <c r="HFK26" s="147"/>
      <c r="HFL26" s="147"/>
      <c r="HFM26" s="147"/>
      <c r="HFN26" s="147"/>
      <c r="HFO26" s="147"/>
      <c r="HFP26" s="147"/>
      <c r="HFQ26" s="147"/>
      <c r="HFR26" s="147"/>
      <c r="HFS26" s="147"/>
      <c r="HFT26" s="147"/>
      <c r="HFU26" s="147"/>
      <c r="HFV26" s="147"/>
      <c r="HFW26" s="147"/>
      <c r="HFX26" s="147"/>
      <c r="HFY26" s="147"/>
      <c r="HFZ26" s="147"/>
      <c r="HGA26" s="147"/>
      <c r="HGB26" s="147"/>
      <c r="HGC26" s="147"/>
      <c r="HGD26" s="147"/>
      <c r="HGE26" s="147"/>
      <c r="HGF26" s="147"/>
      <c r="HGG26" s="147"/>
      <c r="HGH26" s="147"/>
      <c r="HGI26" s="147"/>
      <c r="HGJ26" s="147"/>
      <c r="HGK26" s="147"/>
      <c r="HGL26" s="147"/>
      <c r="HGM26" s="147"/>
      <c r="HGN26" s="147"/>
      <c r="HGO26" s="147"/>
      <c r="HGP26" s="147"/>
      <c r="HGQ26" s="147"/>
      <c r="HGR26" s="147"/>
      <c r="HGS26" s="147"/>
      <c r="HGT26" s="147"/>
      <c r="HGU26" s="147"/>
      <c r="HGV26" s="147"/>
      <c r="HGW26" s="147"/>
      <c r="HGX26" s="147"/>
      <c r="HGY26" s="147"/>
      <c r="HGZ26" s="147"/>
      <c r="HHA26" s="147"/>
      <c r="HHB26" s="147"/>
      <c r="HHC26" s="147"/>
      <c r="HHD26" s="147"/>
      <c r="HHE26" s="147"/>
      <c r="HHF26" s="147"/>
      <c r="HHG26" s="147"/>
      <c r="HHH26" s="147"/>
      <c r="HHI26" s="147"/>
      <c r="HHJ26" s="147"/>
      <c r="HHK26" s="147"/>
      <c r="HHL26" s="147"/>
      <c r="HHM26" s="147"/>
      <c r="HHN26" s="147"/>
      <c r="HHO26" s="147"/>
      <c r="HHP26" s="147"/>
      <c r="HHQ26" s="147"/>
      <c r="HHR26" s="147"/>
      <c r="HHS26" s="147"/>
      <c r="HHT26" s="147"/>
      <c r="HHU26" s="147"/>
      <c r="HHV26" s="147"/>
      <c r="HHW26" s="147"/>
      <c r="HHX26" s="147"/>
      <c r="HHY26" s="147"/>
      <c r="HHZ26" s="147"/>
      <c r="HIA26" s="147"/>
      <c r="HIB26" s="147"/>
      <c r="HIC26" s="147"/>
      <c r="HID26" s="147"/>
      <c r="HIE26" s="147"/>
      <c r="HIF26" s="147"/>
      <c r="HIG26" s="147"/>
      <c r="HIH26" s="147"/>
      <c r="HII26" s="147"/>
      <c r="HIJ26" s="147"/>
      <c r="HIK26" s="147"/>
      <c r="HIL26" s="147"/>
      <c r="HIM26" s="147"/>
      <c r="HIN26" s="147"/>
      <c r="HIO26" s="147"/>
      <c r="HIP26" s="147"/>
      <c r="HIQ26" s="147"/>
      <c r="HIR26" s="147"/>
      <c r="HIS26" s="147"/>
      <c r="HIT26" s="147"/>
      <c r="HIU26" s="147"/>
      <c r="HIV26" s="147"/>
      <c r="HIW26" s="147"/>
      <c r="HIX26" s="147"/>
      <c r="HIY26" s="147"/>
      <c r="HIZ26" s="147"/>
      <c r="HJA26" s="147"/>
      <c r="HJB26" s="147"/>
      <c r="HJC26" s="147"/>
      <c r="HJD26" s="147"/>
      <c r="HJE26" s="147"/>
      <c r="HJF26" s="147"/>
      <c r="HJG26" s="147"/>
      <c r="HJH26" s="147"/>
      <c r="HJI26" s="147"/>
      <c r="HJJ26" s="147"/>
      <c r="HJK26" s="147"/>
      <c r="HJL26" s="147"/>
      <c r="HJM26" s="147"/>
      <c r="HJN26" s="147"/>
      <c r="HJO26" s="147"/>
      <c r="HJP26" s="147"/>
      <c r="HJQ26" s="147"/>
      <c r="HJR26" s="147"/>
      <c r="HJS26" s="147"/>
      <c r="HJT26" s="147"/>
      <c r="HJU26" s="147"/>
      <c r="HJV26" s="147"/>
      <c r="HJW26" s="147"/>
      <c r="HJX26" s="147"/>
      <c r="HJY26" s="147"/>
      <c r="HJZ26" s="147"/>
      <c r="HKA26" s="147"/>
      <c r="HKB26" s="147"/>
      <c r="HKC26" s="147"/>
      <c r="HKD26" s="147"/>
      <c r="HKE26" s="147"/>
      <c r="HKF26" s="147"/>
      <c r="HKG26" s="147"/>
      <c r="HKH26" s="147"/>
      <c r="HKI26" s="147"/>
      <c r="HKJ26" s="147"/>
      <c r="HKK26" s="147"/>
      <c r="HKL26" s="147"/>
      <c r="HKM26" s="147"/>
      <c r="HKN26" s="147"/>
      <c r="HKO26" s="147"/>
      <c r="HKP26" s="147"/>
      <c r="HKQ26" s="147"/>
      <c r="HKR26" s="147"/>
      <c r="HKS26" s="147"/>
      <c r="HKT26" s="147"/>
      <c r="HKU26" s="147"/>
      <c r="HKV26" s="147"/>
      <c r="HKW26" s="147"/>
      <c r="HKX26" s="147"/>
      <c r="HKY26" s="147"/>
      <c r="HKZ26" s="147"/>
      <c r="HLA26" s="147"/>
      <c r="HLB26" s="147"/>
      <c r="HLC26" s="147"/>
      <c r="HLD26" s="147"/>
      <c r="HLE26" s="147"/>
      <c r="HLF26" s="147"/>
      <c r="HLG26" s="147"/>
      <c r="HLH26" s="147"/>
      <c r="HLI26" s="147"/>
      <c r="HLJ26" s="147"/>
      <c r="HLK26" s="147"/>
      <c r="HLL26" s="147"/>
      <c r="HLM26" s="147"/>
      <c r="HLN26" s="147"/>
      <c r="HLO26" s="147"/>
      <c r="HLP26" s="147"/>
      <c r="HLQ26" s="147"/>
      <c r="HLR26" s="147"/>
      <c r="HLS26" s="147"/>
      <c r="HLT26" s="147"/>
      <c r="HLU26" s="147"/>
      <c r="HLV26" s="147"/>
      <c r="HLW26" s="147"/>
      <c r="HLX26" s="147"/>
      <c r="HLY26" s="147"/>
      <c r="HLZ26" s="147"/>
      <c r="HMA26" s="147"/>
      <c r="HMB26" s="147"/>
      <c r="HMC26" s="147"/>
      <c r="HMD26" s="147"/>
      <c r="HME26" s="147"/>
      <c r="HMF26" s="147"/>
      <c r="HMG26" s="147"/>
      <c r="HMH26" s="147"/>
      <c r="HMI26" s="147"/>
      <c r="HMJ26" s="147"/>
      <c r="HMK26" s="147"/>
      <c r="HML26" s="147"/>
      <c r="HMM26" s="147"/>
      <c r="HMN26" s="147"/>
      <c r="HMO26" s="147"/>
      <c r="HMP26" s="147"/>
      <c r="HMQ26" s="147"/>
      <c r="HMR26" s="147"/>
      <c r="HMS26" s="147"/>
      <c r="HMT26" s="147"/>
      <c r="HMU26" s="147"/>
      <c r="HMV26" s="147"/>
      <c r="HMW26" s="147"/>
      <c r="HMX26" s="147"/>
      <c r="HMY26" s="147"/>
      <c r="HMZ26" s="147"/>
      <c r="HNA26" s="147"/>
      <c r="HNB26" s="147"/>
      <c r="HNC26" s="147"/>
      <c r="HND26" s="147"/>
      <c r="HNE26" s="147"/>
      <c r="HNF26" s="147"/>
      <c r="HNG26" s="147"/>
      <c r="HNH26" s="147"/>
      <c r="HNI26" s="147"/>
      <c r="HNJ26" s="147"/>
      <c r="HNK26" s="147"/>
      <c r="HNL26" s="147"/>
      <c r="HNM26" s="147"/>
      <c r="HNN26" s="147"/>
      <c r="HNO26" s="147"/>
      <c r="HNP26" s="147"/>
      <c r="HNQ26" s="147"/>
      <c r="HNR26" s="147"/>
      <c r="HNS26" s="147"/>
      <c r="HNT26" s="147"/>
      <c r="HNU26" s="147"/>
      <c r="HNV26" s="147"/>
      <c r="HNW26" s="147"/>
      <c r="HNX26" s="147"/>
      <c r="HNY26" s="147"/>
      <c r="HNZ26" s="147"/>
      <c r="HOA26" s="147"/>
      <c r="HOB26" s="147"/>
      <c r="HOC26" s="147"/>
      <c r="HOD26" s="147"/>
      <c r="HOE26" s="147"/>
      <c r="HOF26" s="147"/>
      <c r="HOG26" s="147"/>
      <c r="HOH26" s="147"/>
      <c r="HOI26" s="147"/>
      <c r="HOJ26" s="147"/>
      <c r="HOK26" s="147"/>
      <c r="HOL26" s="147"/>
      <c r="HOM26" s="147"/>
      <c r="HON26" s="147"/>
      <c r="HOO26" s="147"/>
      <c r="HOP26" s="147"/>
      <c r="HOQ26" s="147"/>
      <c r="HOR26" s="147"/>
      <c r="HOS26" s="147"/>
      <c r="HOT26" s="147"/>
      <c r="HOU26" s="147"/>
      <c r="HOV26" s="147"/>
      <c r="HOW26" s="147"/>
      <c r="HOX26" s="147"/>
      <c r="HOY26" s="147"/>
      <c r="HOZ26" s="147"/>
      <c r="HPA26" s="147"/>
      <c r="HPB26" s="147"/>
      <c r="HPC26" s="147"/>
      <c r="HPD26" s="147"/>
      <c r="HPE26" s="147"/>
      <c r="HPF26" s="147"/>
      <c r="HPG26" s="147"/>
      <c r="HPH26" s="147"/>
      <c r="HPI26" s="147"/>
      <c r="HPJ26" s="147"/>
      <c r="HPK26" s="147"/>
      <c r="HPL26" s="147"/>
      <c r="HPM26" s="147"/>
      <c r="HPN26" s="147"/>
      <c r="HPO26" s="147"/>
      <c r="HPP26" s="147"/>
      <c r="HPQ26" s="147"/>
      <c r="HPR26" s="147"/>
      <c r="HPS26" s="147"/>
      <c r="HPT26" s="147"/>
      <c r="HPU26" s="147"/>
      <c r="HPV26" s="147"/>
      <c r="HPW26" s="147"/>
      <c r="HPX26" s="147"/>
      <c r="HPY26" s="147"/>
      <c r="HPZ26" s="147"/>
      <c r="HQA26" s="147"/>
      <c r="HQB26" s="147"/>
      <c r="HQC26" s="147"/>
      <c r="HQD26" s="147"/>
      <c r="HQE26" s="147"/>
      <c r="HQF26" s="147"/>
      <c r="HQG26" s="147"/>
      <c r="HQH26" s="147"/>
      <c r="HQI26" s="147"/>
      <c r="HQJ26" s="147"/>
      <c r="HQK26" s="147"/>
      <c r="HQL26" s="147"/>
      <c r="HQM26" s="147"/>
      <c r="HQN26" s="147"/>
      <c r="HQO26" s="147"/>
      <c r="HQP26" s="147"/>
      <c r="HQQ26" s="147"/>
      <c r="HQR26" s="147"/>
      <c r="HQS26" s="147"/>
      <c r="HQT26" s="147"/>
      <c r="HQU26" s="147"/>
      <c r="HQV26" s="147"/>
      <c r="HQW26" s="147"/>
      <c r="HQX26" s="147"/>
      <c r="HQY26" s="147"/>
      <c r="HQZ26" s="147"/>
      <c r="HRA26" s="147"/>
      <c r="HRB26" s="147"/>
      <c r="HRC26" s="147"/>
      <c r="HRD26" s="147"/>
      <c r="HRE26" s="147"/>
      <c r="HRF26" s="147"/>
      <c r="HRG26" s="147"/>
      <c r="HRH26" s="147"/>
      <c r="HRI26" s="147"/>
      <c r="HRJ26" s="147"/>
      <c r="HRK26" s="147"/>
      <c r="HRL26" s="147"/>
      <c r="HRM26" s="147"/>
      <c r="HRN26" s="147"/>
      <c r="HRO26" s="147"/>
      <c r="HRP26" s="147"/>
      <c r="HRQ26" s="147"/>
      <c r="HRR26" s="147"/>
      <c r="HRS26" s="147"/>
      <c r="HRT26" s="147"/>
      <c r="HRU26" s="147"/>
      <c r="HRV26" s="147"/>
      <c r="HRW26" s="147"/>
      <c r="HRX26" s="147"/>
      <c r="HRY26" s="147"/>
      <c r="HRZ26" s="147"/>
      <c r="HSA26" s="147"/>
      <c r="HSB26" s="147"/>
      <c r="HSC26" s="147"/>
      <c r="HSD26" s="147"/>
      <c r="HSE26" s="147"/>
      <c r="HSF26" s="147"/>
      <c r="HSG26" s="147"/>
      <c r="HSH26" s="147"/>
      <c r="HSI26" s="147"/>
      <c r="HSJ26" s="147"/>
      <c r="HSK26" s="147"/>
      <c r="HSL26" s="147"/>
      <c r="HSM26" s="147"/>
      <c r="HSN26" s="147"/>
      <c r="HSO26" s="147"/>
      <c r="HSP26" s="147"/>
      <c r="HSQ26" s="147"/>
      <c r="HSR26" s="147"/>
      <c r="HSS26" s="147"/>
      <c r="HST26" s="147"/>
      <c r="HSU26" s="147"/>
      <c r="HSV26" s="147"/>
      <c r="HSW26" s="147"/>
      <c r="HSX26" s="147"/>
      <c r="HSY26" s="147"/>
      <c r="HSZ26" s="147"/>
      <c r="HTA26" s="147"/>
      <c r="HTB26" s="147"/>
      <c r="HTC26" s="147"/>
      <c r="HTD26" s="147"/>
      <c r="HTE26" s="147"/>
      <c r="HTF26" s="147"/>
      <c r="HTG26" s="147"/>
      <c r="HTH26" s="147"/>
      <c r="HTI26" s="147"/>
      <c r="HTJ26" s="147"/>
      <c r="HTK26" s="147"/>
      <c r="HTL26" s="147"/>
      <c r="HTM26" s="147"/>
      <c r="HTN26" s="147"/>
      <c r="HTO26" s="147"/>
      <c r="HTP26" s="147"/>
      <c r="HTQ26" s="147"/>
      <c r="HTR26" s="147"/>
      <c r="HTS26" s="147"/>
      <c r="HTT26" s="147"/>
      <c r="HTU26" s="147"/>
      <c r="HTV26" s="147"/>
      <c r="HTW26" s="147"/>
      <c r="HTX26" s="147"/>
      <c r="HTY26" s="147"/>
      <c r="HTZ26" s="147"/>
      <c r="HUA26" s="147"/>
      <c r="HUB26" s="147"/>
      <c r="HUC26" s="147"/>
      <c r="HUD26" s="147"/>
      <c r="HUE26" s="147"/>
      <c r="HUF26" s="147"/>
      <c r="HUG26" s="147"/>
      <c r="HUH26" s="147"/>
      <c r="HUI26" s="147"/>
      <c r="HUJ26" s="147"/>
      <c r="HUK26" s="147"/>
      <c r="HUL26" s="147"/>
      <c r="HUM26" s="147"/>
      <c r="HUN26" s="147"/>
      <c r="HUO26" s="147"/>
      <c r="HUP26" s="147"/>
      <c r="HUQ26" s="147"/>
      <c r="HUR26" s="147"/>
      <c r="HUS26" s="147"/>
      <c r="HUT26" s="147"/>
      <c r="HUU26" s="147"/>
      <c r="HUV26" s="147"/>
      <c r="HUW26" s="147"/>
      <c r="HUX26" s="147"/>
      <c r="HUY26" s="147"/>
      <c r="HUZ26" s="147"/>
      <c r="HVA26" s="147"/>
      <c r="HVB26" s="147"/>
      <c r="HVC26" s="147"/>
      <c r="HVD26" s="147"/>
      <c r="HVE26" s="147"/>
      <c r="HVF26" s="147"/>
      <c r="HVG26" s="147"/>
      <c r="HVH26" s="147"/>
      <c r="HVI26" s="147"/>
      <c r="HVJ26" s="147"/>
      <c r="HVK26" s="147"/>
      <c r="HVL26" s="147"/>
      <c r="HVM26" s="147"/>
      <c r="HVN26" s="147"/>
      <c r="HVO26" s="147"/>
      <c r="HVP26" s="147"/>
      <c r="HVQ26" s="147"/>
      <c r="HVR26" s="147"/>
      <c r="HVS26" s="147"/>
      <c r="HVT26" s="147"/>
      <c r="HVU26" s="147"/>
      <c r="HVV26" s="147"/>
      <c r="HVW26" s="147"/>
      <c r="HVX26" s="147"/>
      <c r="HVY26" s="147"/>
      <c r="HVZ26" s="147"/>
      <c r="HWA26" s="147"/>
      <c r="HWB26" s="147"/>
      <c r="HWC26" s="147"/>
      <c r="HWD26" s="147"/>
      <c r="HWE26" s="147"/>
      <c r="HWF26" s="147"/>
      <c r="HWG26" s="147"/>
      <c r="HWH26" s="147"/>
      <c r="HWI26" s="147"/>
      <c r="HWJ26" s="147"/>
      <c r="HWK26" s="147"/>
      <c r="HWL26" s="147"/>
      <c r="HWM26" s="147"/>
      <c r="HWN26" s="147"/>
      <c r="HWO26" s="147"/>
      <c r="HWP26" s="147"/>
      <c r="HWQ26" s="147"/>
      <c r="HWR26" s="147"/>
      <c r="HWS26" s="147"/>
      <c r="HWT26" s="147"/>
      <c r="HWU26" s="147"/>
      <c r="HWV26" s="147"/>
      <c r="HWW26" s="147"/>
      <c r="HWX26" s="147"/>
      <c r="HWY26" s="147"/>
      <c r="HWZ26" s="147"/>
      <c r="HXA26" s="147"/>
      <c r="HXB26" s="147"/>
      <c r="HXC26" s="147"/>
      <c r="HXD26" s="147"/>
      <c r="HXE26" s="147"/>
      <c r="HXF26" s="147"/>
      <c r="HXG26" s="147"/>
      <c r="HXH26" s="147"/>
      <c r="HXI26" s="147"/>
      <c r="HXJ26" s="147"/>
      <c r="HXK26" s="147"/>
      <c r="HXL26" s="147"/>
      <c r="HXM26" s="147"/>
      <c r="HXN26" s="147"/>
      <c r="HXO26" s="147"/>
      <c r="HXP26" s="147"/>
      <c r="HXQ26" s="147"/>
      <c r="HXR26" s="147"/>
      <c r="HXS26" s="147"/>
      <c r="HXT26" s="147"/>
      <c r="HXU26" s="147"/>
      <c r="HXV26" s="147"/>
      <c r="HXW26" s="147"/>
      <c r="HXX26" s="147"/>
      <c r="HXY26" s="147"/>
      <c r="HXZ26" s="147"/>
      <c r="HYA26" s="147"/>
      <c r="HYB26" s="147"/>
      <c r="HYC26" s="147"/>
      <c r="HYD26" s="147"/>
      <c r="HYE26" s="147"/>
      <c r="HYF26" s="147"/>
      <c r="HYG26" s="147"/>
      <c r="HYH26" s="147"/>
      <c r="HYI26" s="147"/>
      <c r="HYJ26" s="147"/>
      <c r="HYK26" s="147"/>
      <c r="HYL26" s="147"/>
      <c r="HYM26" s="147"/>
      <c r="HYN26" s="147"/>
      <c r="HYO26" s="147"/>
      <c r="HYP26" s="147"/>
      <c r="HYQ26" s="147"/>
      <c r="HYR26" s="147"/>
      <c r="HYS26" s="147"/>
      <c r="HYT26" s="147"/>
      <c r="HYU26" s="147"/>
      <c r="HYV26" s="147"/>
      <c r="HYW26" s="147"/>
      <c r="HYX26" s="147"/>
      <c r="HYY26" s="147"/>
      <c r="HYZ26" s="147"/>
      <c r="HZA26" s="147"/>
      <c r="HZB26" s="147"/>
      <c r="HZC26" s="147"/>
      <c r="HZD26" s="147"/>
      <c r="HZE26" s="147"/>
      <c r="HZF26" s="147"/>
      <c r="HZG26" s="147"/>
      <c r="HZH26" s="147"/>
      <c r="HZI26" s="147"/>
      <c r="HZJ26" s="147"/>
      <c r="HZK26" s="147"/>
      <c r="HZL26" s="147"/>
      <c r="HZM26" s="147"/>
      <c r="HZN26" s="147"/>
      <c r="HZO26" s="147"/>
      <c r="HZP26" s="147"/>
      <c r="HZQ26" s="147"/>
      <c r="HZR26" s="147"/>
      <c r="HZS26" s="147"/>
      <c r="HZT26" s="147"/>
      <c r="HZU26" s="147"/>
      <c r="HZV26" s="147"/>
      <c r="HZW26" s="147"/>
      <c r="HZX26" s="147"/>
      <c r="HZY26" s="147"/>
      <c r="HZZ26" s="147"/>
      <c r="IAA26" s="147"/>
      <c r="IAB26" s="147"/>
      <c r="IAC26" s="147"/>
      <c r="IAD26" s="147"/>
      <c r="IAE26" s="147"/>
      <c r="IAF26" s="147"/>
      <c r="IAG26" s="147"/>
      <c r="IAH26" s="147"/>
      <c r="IAI26" s="147"/>
      <c r="IAJ26" s="147"/>
      <c r="IAK26" s="147"/>
      <c r="IAL26" s="147"/>
      <c r="IAM26" s="147"/>
      <c r="IAN26" s="147"/>
      <c r="IAO26" s="147"/>
      <c r="IAP26" s="147"/>
      <c r="IAQ26" s="147"/>
      <c r="IAR26" s="147"/>
      <c r="IAS26" s="147"/>
      <c r="IAT26" s="147"/>
      <c r="IAU26" s="147"/>
      <c r="IAV26" s="147"/>
      <c r="IAW26" s="147"/>
      <c r="IAX26" s="147"/>
      <c r="IAY26" s="147"/>
      <c r="IAZ26" s="147"/>
      <c r="IBA26" s="147"/>
      <c r="IBB26" s="147"/>
      <c r="IBC26" s="147"/>
      <c r="IBD26" s="147"/>
      <c r="IBE26" s="147"/>
      <c r="IBF26" s="147"/>
      <c r="IBG26" s="147"/>
      <c r="IBH26" s="147"/>
      <c r="IBI26" s="147"/>
      <c r="IBJ26" s="147"/>
      <c r="IBK26" s="147"/>
      <c r="IBL26" s="147"/>
      <c r="IBM26" s="147"/>
      <c r="IBN26" s="147"/>
      <c r="IBO26" s="147"/>
      <c r="IBP26" s="147"/>
      <c r="IBQ26" s="147"/>
      <c r="IBR26" s="147"/>
      <c r="IBS26" s="147"/>
      <c r="IBT26" s="147"/>
      <c r="IBU26" s="147"/>
      <c r="IBV26" s="147"/>
      <c r="IBW26" s="147"/>
      <c r="IBX26" s="147"/>
      <c r="IBY26" s="147"/>
      <c r="IBZ26" s="147"/>
      <c r="ICA26" s="147"/>
      <c r="ICB26" s="147"/>
      <c r="ICC26" s="147"/>
      <c r="ICD26" s="147"/>
      <c r="ICE26" s="147"/>
      <c r="ICF26" s="147"/>
      <c r="ICG26" s="147"/>
      <c r="ICH26" s="147"/>
      <c r="ICI26" s="147"/>
      <c r="ICJ26" s="147"/>
      <c r="ICK26" s="147"/>
      <c r="ICL26" s="147"/>
      <c r="ICM26" s="147"/>
      <c r="ICN26" s="147"/>
      <c r="ICO26" s="147"/>
      <c r="ICP26" s="147"/>
      <c r="ICQ26" s="147"/>
      <c r="ICR26" s="147"/>
      <c r="ICS26" s="147"/>
      <c r="ICT26" s="147"/>
      <c r="ICU26" s="147"/>
      <c r="ICV26" s="147"/>
      <c r="ICW26" s="147"/>
      <c r="ICX26" s="147"/>
      <c r="ICY26" s="147"/>
      <c r="ICZ26" s="147"/>
      <c r="IDA26" s="147"/>
      <c r="IDB26" s="147"/>
      <c r="IDC26" s="147"/>
      <c r="IDD26" s="147"/>
      <c r="IDE26" s="147"/>
      <c r="IDF26" s="147"/>
      <c r="IDG26" s="147"/>
      <c r="IDH26" s="147"/>
      <c r="IDI26" s="147"/>
      <c r="IDJ26" s="147"/>
      <c r="IDK26" s="147"/>
      <c r="IDL26" s="147"/>
      <c r="IDM26" s="147"/>
      <c r="IDN26" s="147"/>
      <c r="IDO26" s="147"/>
      <c r="IDP26" s="147"/>
      <c r="IDQ26" s="147"/>
      <c r="IDR26" s="147"/>
      <c r="IDS26" s="147"/>
      <c r="IDT26" s="147"/>
      <c r="IDU26" s="147"/>
      <c r="IDV26" s="147"/>
      <c r="IDW26" s="147"/>
      <c r="IDX26" s="147"/>
      <c r="IDY26" s="147"/>
      <c r="IDZ26" s="147"/>
      <c r="IEA26" s="147"/>
      <c r="IEB26" s="147"/>
      <c r="IEC26" s="147"/>
      <c r="IED26" s="147"/>
      <c r="IEE26" s="147"/>
      <c r="IEF26" s="147"/>
      <c r="IEG26" s="147"/>
      <c r="IEH26" s="147"/>
      <c r="IEI26" s="147"/>
      <c r="IEJ26" s="147"/>
      <c r="IEK26" s="147"/>
      <c r="IEL26" s="147"/>
      <c r="IEM26" s="147"/>
      <c r="IEN26" s="147"/>
      <c r="IEO26" s="147"/>
      <c r="IEP26" s="147"/>
      <c r="IEQ26" s="147"/>
      <c r="IER26" s="147"/>
      <c r="IES26" s="147"/>
      <c r="IET26" s="147"/>
      <c r="IEU26" s="147"/>
      <c r="IEV26" s="147"/>
      <c r="IEW26" s="147"/>
      <c r="IEX26" s="147"/>
      <c r="IEY26" s="147"/>
      <c r="IEZ26" s="147"/>
      <c r="IFA26" s="147"/>
      <c r="IFB26" s="147"/>
      <c r="IFC26" s="147"/>
      <c r="IFD26" s="147"/>
      <c r="IFE26" s="147"/>
      <c r="IFF26" s="147"/>
      <c r="IFG26" s="147"/>
      <c r="IFH26" s="147"/>
      <c r="IFI26" s="147"/>
      <c r="IFJ26" s="147"/>
      <c r="IFK26" s="147"/>
      <c r="IFL26" s="147"/>
      <c r="IFM26" s="147"/>
      <c r="IFN26" s="147"/>
      <c r="IFO26" s="147"/>
      <c r="IFP26" s="147"/>
      <c r="IFQ26" s="147"/>
      <c r="IFR26" s="147"/>
      <c r="IFS26" s="147"/>
      <c r="IFT26" s="147"/>
      <c r="IFU26" s="147"/>
      <c r="IFV26" s="147"/>
      <c r="IFW26" s="147"/>
      <c r="IFX26" s="147"/>
      <c r="IFY26" s="147"/>
      <c r="IFZ26" s="147"/>
      <c r="IGA26" s="147"/>
      <c r="IGB26" s="147"/>
      <c r="IGC26" s="147"/>
      <c r="IGD26" s="147"/>
      <c r="IGE26" s="147"/>
      <c r="IGF26" s="147"/>
      <c r="IGG26" s="147"/>
      <c r="IGH26" s="147"/>
      <c r="IGI26" s="147"/>
      <c r="IGJ26" s="147"/>
      <c r="IGK26" s="147"/>
      <c r="IGL26" s="147"/>
      <c r="IGM26" s="147"/>
      <c r="IGN26" s="147"/>
      <c r="IGO26" s="147"/>
      <c r="IGP26" s="147"/>
      <c r="IGQ26" s="147"/>
      <c r="IGR26" s="147"/>
      <c r="IGS26" s="147"/>
      <c r="IGT26" s="147"/>
      <c r="IGU26" s="147"/>
      <c r="IGV26" s="147"/>
      <c r="IGW26" s="147"/>
      <c r="IGX26" s="147"/>
      <c r="IGY26" s="147"/>
      <c r="IGZ26" s="147"/>
      <c r="IHA26" s="147"/>
      <c r="IHB26" s="147"/>
      <c r="IHC26" s="147"/>
      <c r="IHD26" s="147"/>
      <c r="IHE26" s="147"/>
      <c r="IHF26" s="147"/>
      <c r="IHG26" s="147"/>
      <c r="IHH26" s="147"/>
      <c r="IHI26" s="147"/>
      <c r="IHJ26" s="147"/>
      <c r="IHK26" s="147"/>
      <c r="IHL26" s="147"/>
      <c r="IHM26" s="147"/>
      <c r="IHN26" s="147"/>
      <c r="IHO26" s="147"/>
      <c r="IHP26" s="147"/>
      <c r="IHQ26" s="147"/>
      <c r="IHR26" s="147"/>
      <c r="IHS26" s="147"/>
      <c r="IHT26" s="147"/>
      <c r="IHU26" s="147"/>
      <c r="IHV26" s="147"/>
      <c r="IHW26" s="147"/>
      <c r="IHX26" s="147"/>
      <c r="IHY26" s="147"/>
      <c r="IHZ26" s="147"/>
      <c r="IIA26" s="147"/>
      <c r="IIB26" s="147"/>
      <c r="IIC26" s="147"/>
      <c r="IID26" s="147"/>
      <c r="IIE26" s="147"/>
      <c r="IIF26" s="147"/>
      <c r="IIG26" s="147"/>
      <c r="IIH26" s="147"/>
      <c r="III26" s="147"/>
      <c r="IIJ26" s="147"/>
      <c r="IIK26" s="147"/>
      <c r="IIL26" s="147"/>
      <c r="IIM26" s="147"/>
      <c r="IIN26" s="147"/>
      <c r="IIO26" s="147"/>
      <c r="IIP26" s="147"/>
      <c r="IIQ26" s="147"/>
      <c r="IIR26" s="147"/>
      <c r="IIS26" s="147"/>
      <c r="IIT26" s="147"/>
      <c r="IIU26" s="147"/>
      <c r="IIV26" s="147"/>
      <c r="IIW26" s="147"/>
      <c r="IIX26" s="147"/>
      <c r="IIY26" s="147"/>
      <c r="IIZ26" s="147"/>
      <c r="IJA26" s="147"/>
      <c r="IJB26" s="147"/>
      <c r="IJC26" s="147"/>
      <c r="IJD26" s="147"/>
      <c r="IJE26" s="147"/>
      <c r="IJF26" s="147"/>
      <c r="IJG26" s="147"/>
      <c r="IJH26" s="147"/>
      <c r="IJI26" s="147"/>
      <c r="IJJ26" s="147"/>
      <c r="IJK26" s="147"/>
      <c r="IJL26" s="147"/>
      <c r="IJM26" s="147"/>
      <c r="IJN26" s="147"/>
      <c r="IJO26" s="147"/>
      <c r="IJP26" s="147"/>
      <c r="IJQ26" s="147"/>
      <c r="IJR26" s="147"/>
      <c r="IJS26" s="147"/>
      <c r="IJT26" s="147"/>
      <c r="IJU26" s="147"/>
      <c r="IJV26" s="147"/>
      <c r="IJW26" s="147"/>
      <c r="IJX26" s="147"/>
      <c r="IJY26" s="147"/>
      <c r="IJZ26" s="147"/>
      <c r="IKA26" s="147"/>
      <c r="IKB26" s="147"/>
      <c r="IKC26" s="147"/>
      <c r="IKD26" s="147"/>
      <c r="IKE26" s="147"/>
      <c r="IKF26" s="147"/>
      <c r="IKG26" s="147"/>
      <c r="IKH26" s="147"/>
      <c r="IKI26" s="147"/>
      <c r="IKJ26" s="147"/>
      <c r="IKK26" s="147"/>
      <c r="IKL26" s="147"/>
      <c r="IKM26" s="147"/>
      <c r="IKN26" s="147"/>
      <c r="IKO26" s="147"/>
      <c r="IKP26" s="147"/>
      <c r="IKQ26" s="147"/>
      <c r="IKR26" s="147"/>
      <c r="IKS26" s="147"/>
      <c r="IKT26" s="147"/>
      <c r="IKU26" s="147"/>
      <c r="IKV26" s="147"/>
      <c r="IKW26" s="147"/>
      <c r="IKX26" s="147"/>
      <c r="IKY26" s="147"/>
      <c r="IKZ26" s="147"/>
      <c r="ILA26" s="147"/>
      <c r="ILB26" s="147"/>
      <c r="ILC26" s="147"/>
      <c r="ILD26" s="147"/>
      <c r="ILE26" s="147"/>
      <c r="ILF26" s="147"/>
      <c r="ILG26" s="147"/>
      <c r="ILH26" s="147"/>
      <c r="ILI26" s="147"/>
      <c r="ILJ26" s="147"/>
      <c r="ILK26" s="147"/>
      <c r="ILL26" s="147"/>
      <c r="ILM26" s="147"/>
      <c r="ILN26" s="147"/>
      <c r="ILO26" s="147"/>
      <c r="ILP26" s="147"/>
      <c r="ILQ26" s="147"/>
      <c r="ILR26" s="147"/>
      <c r="ILS26" s="147"/>
      <c r="ILT26" s="147"/>
      <c r="ILU26" s="147"/>
      <c r="ILV26" s="147"/>
      <c r="ILW26" s="147"/>
      <c r="ILX26" s="147"/>
      <c r="ILY26" s="147"/>
      <c r="ILZ26" s="147"/>
      <c r="IMA26" s="147"/>
      <c r="IMB26" s="147"/>
      <c r="IMC26" s="147"/>
      <c r="IMD26" s="147"/>
      <c r="IME26" s="147"/>
      <c r="IMF26" s="147"/>
      <c r="IMG26" s="147"/>
      <c r="IMH26" s="147"/>
      <c r="IMI26" s="147"/>
      <c r="IMJ26" s="147"/>
      <c r="IMK26" s="147"/>
      <c r="IML26" s="147"/>
      <c r="IMM26" s="147"/>
      <c r="IMN26" s="147"/>
      <c r="IMO26" s="147"/>
      <c r="IMP26" s="147"/>
      <c r="IMQ26" s="147"/>
      <c r="IMR26" s="147"/>
      <c r="IMS26" s="147"/>
      <c r="IMT26" s="147"/>
      <c r="IMU26" s="147"/>
      <c r="IMV26" s="147"/>
      <c r="IMW26" s="147"/>
      <c r="IMX26" s="147"/>
      <c r="IMY26" s="147"/>
      <c r="IMZ26" s="147"/>
      <c r="INA26" s="147"/>
      <c r="INB26" s="147"/>
      <c r="INC26" s="147"/>
      <c r="IND26" s="147"/>
      <c r="INE26" s="147"/>
      <c r="INF26" s="147"/>
      <c r="ING26" s="147"/>
      <c r="INH26" s="147"/>
      <c r="INI26" s="147"/>
      <c r="INJ26" s="147"/>
      <c r="INK26" s="147"/>
      <c r="INL26" s="147"/>
      <c r="INM26" s="147"/>
      <c r="INN26" s="147"/>
      <c r="INO26" s="147"/>
      <c r="INP26" s="147"/>
      <c r="INQ26" s="147"/>
      <c r="INR26" s="147"/>
      <c r="INS26" s="147"/>
      <c r="INT26" s="147"/>
      <c r="INU26" s="147"/>
      <c r="INV26" s="147"/>
      <c r="INW26" s="147"/>
      <c r="INX26" s="147"/>
      <c r="INY26" s="147"/>
      <c r="INZ26" s="147"/>
      <c r="IOA26" s="147"/>
      <c r="IOB26" s="147"/>
      <c r="IOC26" s="147"/>
      <c r="IOD26" s="147"/>
      <c r="IOE26" s="147"/>
      <c r="IOF26" s="147"/>
      <c r="IOG26" s="147"/>
      <c r="IOH26" s="147"/>
      <c r="IOI26" s="147"/>
      <c r="IOJ26" s="147"/>
      <c r="IOK26" s="147"/>
      <c r="IOL26" s="147"/>
      <c r="IOM26" s="147"/>
      <c r="ION26" s="147"/>
      <c r="IOO26" s="147"/>
      <c r="IOP26" s="147"/>
      <c r="IOQ26" s="147"/>
      <c r="IOR26" s="147"/>
      <c r="IOS26" s="147"/>
      <c r="IOT26" s="147"/>
      <c r="IOU26" s="147"/>
      <c r="IOV26" s="147"/>
      <c r="IOW26" s="147"/>
      <c r="IOX26" s="147"/>
      <c r="IOY26" s="147"/>
      <c r="IOZ26" s="147"/>
      <c r="IPA26" s="147"/>
      <c r="IPB26" s="147"/>
      <c r="IPC26" s="147"/>
      <c r="IPD26" s="147"/>
      <c r="IPE26" s="147"/>
      <c r="IPF26" s="147"/>
      <c r="IPG26" s="147"/>
      <c r="IPH26" s="147"/>
      <c r="IPI26" s="147"/>
      <c r="IPJ26" s="147"/>
      <c r="IPK26" s="147"/>
      <c r="IPL26" s="147"/>
      <c r="IPM26" s="147"/>
      <c r="IPN26" s="147"/>
      <c r="IPO26" s="147"/>
      <c r="IPP26" s="147"/>
      <c r="IPQ26" s="147"/>
      <c r="IPR26" s="147"/>
      <c r="IPS26" s="147"/>
      <c r="IPT26" s="147"/>
      <c r="IPU26" s="147"/>
      <c r="IPV26" s="147"/>
      <c r="IPW26" s="147"/>
      <c r="IPX26" s="147"/>
      <c r="IPY26" s="147"/>
      <c r="IPZ26" s="147"/>
      <c r="IQA26" s="147"/>
      <c r="IQB26" s="147"/>
      <c r="IQC26" s="147"/>
      <c r="IQD26" s="147"/>
      <c r="IQE26" s="147"/>
      <c r="IQF26" s="147"/>
      <c r="IQG26" s="147"/>
      <c r="IQH26" s="147"/>
      <c r="IQI26" s="147"/>
      <c r="IQJ26" s="147"/>
      <c r="IQK26" s="147"/>
      <c r="IQL26" s="147"/>
      <c r="IQM26" s="147"/>
      <c r="IQN26" s="147"/>
      <c r="IQO26" s="147"/>
      <c r="IQP26" s="147"/>
      <c r="IQQ26" s="147"/>
      <c r="IQR26" s="147"/>
      <c r="IQS26" s="147"/>
      <c r="IQT26" s="147"/>
      <c r="IQU26" s="147"/>
      <c r="IQV26" s="147"/>
      <c r="IQW26" s="147"/>
      <c r="IQX26" s="147"/>
      <c r="IQY26" s="147"/>
      <c r="IQZ26" s="147"/>
      <c r="IRA26" s="147"/>
      <c r="IRB26" s="147"/>
      <c r="IRC26" s="147"/>
      <c r="IRD26" s="147"/>
      <c r="IRE26" s="147"/>
      <c r="IRF26" s="147"/>
      <c r="IRG26" s="147"/>
      <c r="IRH26" s="147"/>
      <c r="IRI26" s="147"/>
      <c r="IRJ26" s="147"/>
      <c r="IRK26" s="147"/>
      <c r="IRL26" s="147"/>
      <c r="IRM26" s="147"/>
      <c r="IRN26" s="147"/>
      <c r="IRO26" s="147"/>
      <c r="IRP26" s="147"/>
      <c r="IRQ26" s="147"/>
      <c r="IRR26" s="147"/>
      <c r="IRS26" s="147"/>
      <c r="IRT26" s="147"/>
      <c r="IRU26" s="147"/>
      <c r="IRV26" s="147"/>
      <c r="IRW26" s="147"/>
      <c r="IRX26" s="147"/>
      <c r="IRY26" s="147"/>
      <c r="IRZ26" s="147"/>
      <c r="ISA26" s="147"/>
      <c r="ISB26" s="147"/>
      <c r="ISC26" s="147"/>
      <c r="ISD26" s="147"/>
      <c r="ISE26" s="147"/>
      <c r="ISF26" s="147"/>
      <c r="ISG26" s="147"/>
      <c r="ISH26" s="147"/>
      <c r="ISI26" s="147"/>
      <c r="ISJ26" s="147"/>
      <c r="ISK26" s="147"/>
      <c r="ISL26" s="147"/>
      <c r="ISM26" s="147"/>
      <c r="ISN26" s="147"/>
      <c r="ISO26" s="147"/>
      <c r="ISP26" s="147"/>
      <c r="ISQ26" s="147"/>
      <c r="ISR26" s="147"/>
      <c r="ISS26" s="147"/>
      <c r="IST26" s="147"/>
      <c r="ISU26" s="147"/>
      <c r="ISV26" s="147"/>
      <c r="ISW26" s="147"/>
      <c r="ISX26" s="147"/>
      <c r="ISY26" s="147"/>
      <c r="ISZ26" s="147"/>
      <c r="ITA26" s="147"/>
      <c r="ITB26" s="147"/>
      <c r="ITC26" s="147"/>
      <c r="ITD26" s="147"/>
      <c r="ITE26" s="147"/>
      <c r="ITF26" s="147"/>
      <c r="ITG26" s="147"/>
      <c r="ITH26" s="147"/>
      <c r="ITI26" s="147"/>
      <c r="ITJ26" s="147"/>
      <c r="ITK26" s="147"/>
      <c r="ITL26" s="147"/>
      <c r="ITM26" s="147"/>
      <c r="ITN26" s="147"/>
      <c r="ITO26" s="147"/>
      <c r="ITP26" s="147"/>
      <c r="ITQ26" s="147"/>
      <c r="ITR26" s="147"/>
      <c r="ITS26" s="147"/>
      <c r="ITT26" s="147"/>
      <c r="ITU26" s="147"/>
      <c r="ITV26" s="147"/>
      <c r="ITW26" s="147"/>
      <c r="ITX26" s="147"/>
      <c r="ITY26" s="147"/>
      <c r="ITZ26" s="147"/>
      <c r="IUA26" s="147"/>
      <c r="IUB26" s="147"/>
      <c r="IUC26" s="147"/>
      <c r="IUD26" s="147"/>
      <c r="IUE26" s="147"/>
      <c r="IUF26" s="147"/>
      <c r="IUG26" s="147"/>
      <c r="IUH26" s="147"/>
      <c r="IUI26" s="147"/>
      <c r="IUJ26" s="147"/>
      <c r="IUK26" s="147"/>
      <c r="IUL26" s="147"/>
      <c r="IUM26" s="147"/>
      <c r="IUN26" s="147"/>
      <c r="IUO26" s="147"/>
      <c r="IUP26" s="147"/>
      <c r="IUQ26" s="147"/>
      <c r="IUR26" s="147"/>
      <c r="IUS26" s="147"/>
      <c r="IUT26" s="147"/>
      <c r="IUU26" s="147"/>
      <c r="IUV26" s="147"/>
      <c r="IUW26" s="147"/>
      <c r="IUX26" s="147"/>
      <c r="IUY26" s="147"/>
      <c r="IUZ26" s="147"/>
      <c r="IVA26" s="147"/>
      <c r="IVB26" s="147"/>
      <c r="IVC26" s="147"/>
      <c r="IVD26" s="147"/>
      <c r="IVE26" s="147"/>
      <c r="IVF26" s="147"/>
      <c r="IVG26" s="147"/>
      <c r="IVH26" s="147"/>
      <c r="IVI26" s="147"/>
      <c r="IVJ26" s="147"/>
      <c r="IVK26" s="147"/>
      <c r="IVL26" s="147"/>
      <c r="IVM26" s="147"/>
      <c r="IVN26" s="147"/>
      <c r="IVO26" s="147"/>
      <c r="IVP26" s="147"/>
      <c r="IVQ26" s="147"/>
      <c r="IVR26" s="147"/>
      <c r="IVS26" s="147"/>
      <c r="IVT26" s="147"/>
      <c r="IVU26" s="147"/>
      <c r="IVV26" s="147"/>
      <c r="IVW26" s="147"/>
      <c r="IVX26" s="147"/>
      <c r="IVY26" s="147"/>
      <c r="IVZ26" s="147"/>
      <c r="IWA26" s="147"/>
      <c r="IWB26" s="147"/>
      <c r="IWC26" s="147"/>
      <c r="IWD26" s="147"/>
      <c r="IWE26" s="147"/>
      <c r="IWF26" s="147"/>
      <c r="IWG26" s="147"/>
      <c r="IWH26" s="147"/>
      <c r="IWI26" s="147"/>
      <c r="IWJ26" s="147"/>
      <c r="IWK26" s="147"/>
      <c r="IWL26" s="147"/>
      <c r="IWM26" s="147"/>
      <c r="IWN26" s="147"/>
      <c r="IWO26" s="147"/>
      <c r="IWP26" s="147"/>
      <c r="IWQ26" s="147"/>
      <c r="IWR26" s="147"/>
      <c r="IWS26" s="147"/>
      <c r="IWT26" s="147"/>
      <c r="IWU26" s="147"/>
      <c r="IWV26" s="147"/>
      <c r="IWW26" s="147"/>
      <c r="IWX26" s="147"/>
      <c r="IWY26" s="147"/>
      <c r="IWZ26" s="147"/>
      <c r="IXA26" s="147"/>
      <c r="IXB26" s="147"/>
      <c r="IXC26" s="147"/>
      <c r="IXD26" s="147"/>
      <c r="IXE26" s="147"/>
      <c r="IXF26" s="147"/>
      <c r="IXG26" s="147"/>
      <c r="IXH26" s="147"/>
      <c r="IXI26" s="147"/>
      <c r="IXJ26" s="147"/>
      <c r="IXK26" s="147"/>
      <c r="IXL26" s="147"/>
      <c r="IXM26" s="147"/>
      <c r="IXN26" s="147"/>
      <c r="IXO26" s="147"/>
      <c r="IXP26" s="147"/>
      <c r="IXQ26" s="147"/>
      <c r="IXR26" s="147"/>
      <c r="IXS26" s="147"/>
      <c r="IXT26" s="147"/>
      <c r="IXU26" s="147"/>
      <c r="IXV26" s="147"/>
      <c r="IXW26" s="147"/>
      <c r="IXX26" s="147"/>
      <c r="IXY26" s="147"/>
      <c r="IXZ26" s="147"/>
      <c r="IYA26" s="147"/>
      <c r="IYB26" s="147"/>
      <c r="IYC26" s="147"/>
      <c r="IYD26" s="147"/>
      <c r="IYE26" s="147"/>
      <c r="IYF26" s="147"/>
      <c r="IYG26" s="147"/>
      <c r="IYH26" s="147"/>
      <c r="IYI26" s="147"/>
      <c r="IYJ26" s="147"/>
      <c r="IYK26" s="147"/>
      <c r="IYL26" s="147"/>
      <c r="IYM26" s="147"/>
      <c r="IYN26" s="147"/>
      <c r="IYO26" s="147"/>
      <c r="IYP26" s="147"/>
      <c r="IYQ26" s="147"/>
      <c r="IYR26" s="147"/>
      <c r="IYS26" s="147"/>
      <c r="IYT26" s="147"/>
      <c r="IYU26" s="147"/>
      <c r="IYV26" s="147"/>
      <c r="IYW26" s="147"/>
      <c r="IYX26" s="147"/>
      <c r="IYY26" s="147"/>
      <c r="IYZ26" s="147"/>
      <c r="IZA26" s="147"/>
      <c r="IZB26" s="147"/>
      <c r="IZC26" s="147"/>
      <c r="IZD26" s="147"/>
      <c r="IZE26" s="147"/>
      <c r="IZF26" s="147"/>
      <c r="IZG26" s="147"/>
      <c r="IZH26" s="147"/>
      <c r="IZI26" s="147"/>
      <c r="IZJ26" s="147"/>
      <c r="IZK26" s="147"/>
      <c r="IZL26" s="147"/>
      <c r="IZM26" s="147"/>
      <c r="IZN26" s="147"/>
      <c r="IZO26" s="147"/>
      <c r="IZP26" s="147"/>
      <c r="IZQ26" s="147"/>
      <c r="IZR26" s="147"/>
      <c r="IZS26" s="147"/>
      <c r="IZT26" s="147"/>
      <c r="IZU26" s="147"/>
      <c r="IZV26" s="147"/>
      <c r="IZW26" s="147"/>
      <c r="IZX26" s="147"/>
      <c r="IZY26" s="147"/>
      <c r="IZZ26" s="147"/>
      <c r="JAA26" s="147"/>
      <c r="JAB26" s="147"/>
      <c r="JAC26" s="147"/>
      <c r="JAD26" s="147"/>
      <c r="JAE26" s="147"/>
      <c r="JAF26" s="147"/>
      <c r="JAG26" s="147"/>
      <c r="JAH26" s="147"/>
      <c r="JAI26" s="147"/>
      <c r="JAJ26" s="147"/>
      <c r="JAK26" s="147"/>
      <c r="JAL26" s="147"/>
      <c r="JAM26" s="147"/>
      <c r="JAN26" s="147"/>
      <c r="JAO26" s="147"/>
      <c r="JAP26" s="147"/>
      <c r="JAQ26" s="147"/>
      <c r="JAR26" s="147"/>
      <c r="JAS26" s="147"/>
      <c r="JAT26" s="147"/>
      <c r="JAU26" s="147"/>
      <c r="JAV26" s="147"/>
      <c r="JAW26" s="147"/>
      <c r="JAX26" s="147"/>
      <c r="JAY26" s="147"/>
      <c r="JAZ26" s="147"/>
      <c r="JBA26" s="147"/>
      <c r="JBB26" s="147"/>
      <c r="JBC26" s="147"/>
      <c r="JBD26" s="147"/>
      <c r="JBE26" s="147"/>
      <c r="JBF26" s="147"/>
      <c r="JBG26" s="147"/>
      <c r="JBH26" s="147"/>
      <c r="JBI26" s="147"/>
      <c r="JBJ26" s="147"/>
      <c r="JBK26" s="147"/>
      <c r="JBL26" s="147"/>
      <c r="JBM26" s="147"/>
      <c r="JBN26" s="147"/>
      <c r="JBO26" s="147"/>
      <c r="JBP26" s="147"/>
      <c r="JBQ26" s="147"/>
      <c r="JBR26" s="147"/>
      <c r="JBS26" s="147"/>
      <c r="JBT26" s="147"/>
      <c r="JBU26" s="147"/>
      <c r="JBV26" s="147"/>
      <c r="JBW26" s="147"/>
      <c r="JBX26" s="147"/>
      <c r="JBY26" s="147"/>
      <c r="JBZ26" s="147"/>
      <c r="JCA26" s="147"/>
      <c r="JCB26" s="147"/>
      <c r="JCC26" s="147"/>
      <c r="JCD26" s="147"/>
      <c r="JCE26" s="147"/>
      <c r="JCF26" s="147"/>
      <c r="JCG26" s="147"/>
      <c r="JCH26" s="147"/>
      <c r="JCI26" s="147"/>
      <c r="JCJ26" s="147"/>
      <c r="JCK26" s="147"/>
      <c r="JCL26" s="147"/>
      <c r="JCM26" s="147"/>
      <c r="JCN26" s="147"/>
      <c r="JCO26" s="147"/>
      <c r="JCP26" s="147"/>
      <c r="JCQ26" s="147"/>
      <c r="JCR26" s="147"/>
      <c r="JCS26" s="147"/>
      <c r="JCT26" s="147"/>
      <c r="JCU26" s="147"/>
      <c r="JCV26" s="147"/>
      <c r="JCW26" s="147"/>
      <c r="JCX26" s="147"/>
      <c r="JCY26" s="147"/>
      <c r="JCZ26" s="147"/>
      <c r="JDA26" s="147"/>
      <c r="JDB26" s="147"/>
      <c r="JDC26" s="147"/>
      <c r="JDD26" s="147"/>
      <c r="JDE26" s="147"/>
      <c r="JDF26" s="147"/>
      <c r="JDG26" s="147"/>
      <c r="JDH26" s="147"/>
      <c r="JDI26" s="147"/>
      <c r="JDJ26" s="147"/>
      <c r="JDK26" s="147"/>
      <c r="JDL26" s="147"/>
      <c r="JDM26" s="147"/>
      <c r="JDN26" s="147"/>
      <c r="JDO26" s="147"/>
      <c r="JDP26" s="147"/>
      <c r="JDQ26" s="147"/>
      <c r="JDR26" s="147"/>
      <c r="JDS26" s="147"/>
      <c r="JDT26" s="147"/>
      <c r="JDU26" s="147"/>
      <c r="JDV26" s="147"/>
      <c r="JDW26" s="147"/>
      <c r="JDX26" s="147"/>
      <c r="JDY26" s="147"/>
      <c r="JDZ26" s="147"/>
      <c r="JEA26" s="147"/>
      <c r="JEB26" s="147"/>
      <c r="JEC26" s="147"/>
      <c r="JED26" s="147"/>
      <c r="JEE26" s="147"/>
      <c r="JEF26" s="147"/>
      <c r="JEG26" s="147"/>
      <c r="JEH26" s="147"/>
      <c r="JEI26" s="147"/>
      <c r="JEJ26" s="147"/>
      <c r="JEK26" s="147"/>
      <c r="JEL26" s="147"/>
      <c r="JEM26" s="147"/>
      <c r="JEN26" s="147"/>
      <c r="JEO26" s="147"/>
      <c r="JEP26" s="147"/>
      <c r="JEQ26" s="147"/>
      <c r="JER26" s="147"/>
      <c r="JES26" s="147"/>
      <c r="JET26" s="147"/>
      <c r="JEU26" s="147"/>
      <c r="JEV26" s="147"/>
      <c r="JEW26" s="147"/>
      <c r="JEX26" s="147"/>
      <c r="JEY26" s="147"/>
      <c r="JEZ26" s="147"/>
      <c r="JFA26" s="147"/>
      <c r="JFB26" s="147"/>
      <c r="JFC26" s="147"/>
      <c r="JFD26" s="147"/>
      <c r="JFE26" s="147"/>
      <c r="JFF26" s="147"/>
      <c r="JFG26" s="147"/>
      <c r="JFH26" s="147"/>
      <c r="JFI26" s="147"/>
      <c r="JFJ26" s="147"/>
      <c r="JFK26" s="147"/>
      <c r="JFL26" s="147"/>
      <c r="JFM26" s="147"/>
      <c r="JFN26" s="147"/>
      <c r="JFO26" s="147"/>
      <c r="JFP26" s="147"/>
      <c r="JFQ26" s="147"/>
      <c r="JFR26" s="147"/>
      <c r="JFS26" s="147"/>
      <c r="JFT26" s="147"/>
      <c r="JFU26" s="147"/>
      <c r="JFV26" s="147"/>
      <c r="JFW26" s="147"/>
      <c r="JFX26" s="147"/>
      <c r="JFY26" s="147"/>
      <c r="JFZ26" s="147"/>
      <c r="JGA26" s="147"/>
      <c r="JGB26" s="147"/>
      <c r="JGC26" s="147"/>
      <c r="JGD26" s="147"/>
      <c r="JGE26" s="147"/>
      <c r="JGF26" s="147"/>
      <c r="JGG26" s="147"/>
      <c r="JGH26" s="147"/>
      <c r="JGI26" s="147"/>
      <c r="JGJ26" s="147"/>
      <c r="JGK26" s="147"/>
      <c r="JGL26" s="147"/>
      <c r="JGM26" s="147"/>
      <c r="JGN26" s="147"/>
      <c r="JGO26" s="147"/>
      <c r="JGP26" s="147"/>
      <c r="JGQ26" s="147"/>
      <c r="JGR26" s="147"/>
      <c r="JGS26" s="147"/>
      <c r="JGT26" s="147"/>
      <c r="JGU26" s="147"/>
      <c r="JGV26" s="147"/>
      <c r="JGW26" s="147"/>
      <c r="JGX26" s="147"/>
      <c r="JGY26" s="147"/>
      <c r="JGZ26" s="147"/>
      <c r="JHA26" s="147"/>
      <c r="JHB26" s="147"/>
      <c r="JHC26" s="147"/>
      <c r="JHD26" s="147"/>
      <c r="JHE26" s="147"/>
      <c r="JHF26" s="147"/>
      <c r="JHG26" s="147"/>
      <c r="JHH26" s="147"/>
      <c r="JHI26" s="147"/>
      <c r="JHJ26" s="147"/>
      <c r="JHK26" s="147"/>
      <c r="JHL26" s="147"/>
      <c r="JHM26" s="147"/>
      <c r="JHN26" s="147"/>
      <c r="JHO26" s="147"/>
      <c r="JHP26" s="147"/>
      <c r="JHQ26" s="147"/>
      <c r="JHR26" s="147"/>
      <c r="JHS26" s="147"/>
      <c r="JHT26" s="147"/>
      <c r="JHU26" s="147"/>
      <c r="JHV26" s="147"/>
      <c r="JHW26" s="147"/>
      <c r="JHX26" s="147"/>
      <c r="JHY26" s="147"/>
      <c r="JHZ26" s="147"/>
      <c r="JIA26" s="147"/>
      <c r="JIB26" s="147"/>
      <c r="JIC26" s="147"/>
      <c r="JID26" s="147"/>
      <c r="JIE26" s="147"/>
      <c r="JIF26" s="147"/>
      <c r="JIG26" s="147"/>
      <c r="JIH26" s="147"/>
      <c r="JII26" s="147"/>
      <c r="JIJ26" s="147"/>
      <c r="JIK26" s="147"/>
      <c r="JIL26" s="147"/>
      <c r="JIM26" s="147"/>
      <c r="JIN26" s="147"/>
      <c r="JIO26" s="147"/>
      <c r="JIP26" s="147"/>
      <c r="JIQ26" s="147"/>
      <c r="JIR26" s="147"/>
      <c r="JIS26" s="147"/>
      <c r="JIT26" s="147"/>
      <c r="JIU26" s="147"/>
      <c r="JIV26" s="147"/>
      <c r="JIW26" s="147"/>
      <c r="JIX26" s="147"/>
      <c r="JIY26" s="147"/>
      <c r="JIZ26" s="147"/>
      <c r="JJA26" s="147"/>
      <c r="JJB26" s="147"/>
      <c r="JJC26" s="147"/>
      <c r="JJD26" s="147"/>
      <c r="JJE26" s="147"/>
      <c r="JJF26" s="147"/>
      <c r="JJG26" s="147"/>
      <c r="JJH26" s="147"/>
      <c r="JJI26" s="147"/>
      <c r="JJJ26" s="147"/>
      <c r="JJK26" s="147"/>
      <c r="JJL26" s="147"/>
      <c r="JJM26" s="147"/>
      <c r="JJN26" s="147"/>
      <c r="JJO26" s="147"/>
      <c r="JJP26" s="147"/>
      <c r="JJQ26" s="147"/>
      <c r="JJR26" s="147"/>
      <c r="JJS26" s="147"/>
      <c r="JJT26" s="147"/>
      <c r="JJU26" s="147"/>
      <c r="JJV26" s="147"/>
      <c r="JJW26" s="147"/>
      <c r="JJX26" s="147"/>
      <c r="JJY26" s="147"/>
      <c r="JJZ26" s="147"/>
      <c r="JKA26" s="147"/>
      <c r="JKB26" s="147"/>
      <c r="JKC26" s="147"/>
      <c r="JKD26" s="147"/>
      <c r="JKE26" s="147"/>
      <c r="JKF26" s="147"/>
      <c r="JKG26" s="147"/>
      <c r="JKH26" s="147"/>
      <c r="JKI26" s="147"/>
      <c r="JKJ26" s="147"/>
      <c r="JKK26" s="147"/>
      <c r="JKL26" s="147"/>
      <c r="JKM26" s="147"/>
      <c r="JKN26" s="147"/>
      <c r="JKO26" s="147"/>
      <c r="JKP26" s="147"/>
      <c r="JKQ26" s="147"/>
      <c r="JKR26" s="147"/>
      <c r="JKS26" s="147"/>
      <c r="JKT26" s="147"/>
      <c r="JKU26" s="147"/>
      <c r="JKV26" s="147"/>
      <c r="JKW26" s="147"/>
      <c r="JKX26" s="147"/>
      <c r="JKY26" s="147"/>
      <c r="JKZ26" s="147"/>
      <c r="JLA26" s="147"/>
      <c r="JLB26" s="147"/>
      <c r="JLC26" s="147"/>
      <c r="JLD26" s="147"/>
      <c r="JLE26" s="147"/>
      <c r="JLF26" s="147"/>
      <c r="JLG26" s="147"/>
      <c r="JLH26" s="147"/>
      <c r="JLI26" s="147"/>
      <c r="JLJ26" s="147"/>
      <c r="JLK26" s="147"/>
      <c r="JLL26" s="147"/>
      <c r="JLM26" s="147"/>
      <c r="JLN26" s="147"/>
      <c r="JLO26" s="147"/>
      <c r="JLP26" s="147"/>
      <c r="JLQ26" s="147"/>
      <c r="JLR26" s="147"/>
      <c r="JLS26" s="147"/>
      <c r="JLT26" s="147"/>
      <c r="JLU26" s="147"/>
      <c r="JLV26" s="147"/>
      <c r="JLW26" s="147"/>
      <c r="JLX26" s="147"/>
      <c r="JLY26" s="147"/>
      <c r="JLZ26" s="147"/>
      <c r="JMA26" s="147"/>
      <c r="JMB26" s="147"/>
      <c r="JMC26" s="147"/>
      <c r="JMD26" s="147"/>
      <c r="JME26" s="147"/>
      <c r="JMF26" s="147"/>
      <c r="JMG26" s="147"/>
      <c r="JMH26" s="147"/>
      <c r="JMI26" s="147"/>
      <c r="JMJ26" s="147"/>
      <c r="JMK26" s="147"/>
      <c r="JML26" s="147"/>
      <c r="JMM26" s="147"/>
      <c r="JMN26" s="147"/>
      <c r="JMO26" s="147"/>
      <c r="JMP26" s="147"/>
      <c r="JMQ26" s="147"/>
      <c r="JMR26" s="147"/>
      <c r="JMS26" s="147"/>
      <c r="JMT26" s="147"/>
      <c r="JMU26" s="147"/>
      <c r="JMV26" s="147"/>
      <c r="JMW26" s="147"/>
      <c r="JMX26" s="147"/>
      <c r="JMY26" s="147"/>
      <c r="JMZ26" s="147"/>
      <c r="JNA26" s="147"/>
      <c r="JNB26" s="147"/>
      <c r="JNC26" s="147"/>
      <c r="JND26" s="147"/>
      <c r="JNE26" s="147"/>
      <c r="JNF26" s="147"/>
      <c r="JNG26" s="147"/>
      <c r="JNH26" s="147"/>
      <c r="JNI26" s="147"/>
      <c r="JNJ26" s="147"/>
      <c r="JNK26" s="147"/>
      <c r="JNL26" s="147"/>
      <c r="JNM26" s="147"/>
      <c r="JNN26" s="147"/>
      <c r="JNO26" s="147"/>
      <c r="JNP26" s="147"/>
      <c r="JNQ26" s="147"/>
      <c r="JNR26" s="147"/>
      <c r="JNS26" s="147"/>
      <c r="JNT26" s="147"/>
      <c r="JNU26" s="147"/>
      <c r="JNV26" s="147"/>
      <c r="JNW26" s="147"/>
      <c r="JNX26" s="147"/>
      <c r="JNY26" s="147"/>
      <c r="JNZ26" s="147"/>
      <c r="JOA26" s="147"/>
      <c r="JOB26" s="147"/>
      <c r="JOC26" s="147"/>
      <c r="JOD26" s="147"/>
      <c r="JOE26" s="147"/>
      <c r="JOF26" s="147"/>
      <c r="JOG26" s="147"/>
      <c r="JOH26" s="147"/>
      <c r="JOI26" s="147"/>
      <c r="JOJ26" s="147"/>
      <c r="JOK26" s="147"/>
      <c r="JOL26" s="147"/>
      <c r="JOM26" s="147"/>
      <c r="JON26" s="147"/>
      <c r="JOO26" s="147"/>
      <c r="JOP26" s="147"/>
      <c r="JOQ26" s="147"/>
      <c r="JOR26" s="147"/>
      <c r="JOS26" s="147"/>
      <c r="JOT26" s="147"/>
      <c r="JOU26" s="147"/>
      <c r="JOV26" s="147"/>
      <c r="JOW26" s="147"/>
      <c r="JOX26" s="147"/>
      <c r="JOY26" s="147"/>
      <c r="JOZ26" s="147"/>
      <c r="JPA26" s="147"/>
      <c r="JPB26" s="147"/>
      <c r="JPC26" s="147"/>
      <c r="JPD26" s="147"/>
      <c r="JPE26" s="147"/>
      <c r="JPF26" s="147"/>
      <c r="JPG26" s="147"/>
      <c r="JPH26" s="147"/>
      <c r="JPI26" s="147"/>
      <c r="JPJ26" s="147"/>
      <c r="JPK26" s="147"/>
      <c r="JPL26" s="147"/>
      <c r="JPM26" s="147"/>
      <c r="JPN26" s="147"/>
      <c r="JPO26" s="147"/>
      <c r="JPP26" s="147"/>
      <c r="JPQ26" s="147"/>
      <c r="JPR26" s="147"/>
      <c r="JPS26" s="147"/>
      <c r="JPT26" s="147"/>
      <c r="JPU26" s="147"/>
      <c r="JPV26" s="147"/>
      <c r="JPW26" s="147"/>
      <c r="JPX26" s="147"/>
      <c r="JPY26" s="147"/>
      <c r="JPZ26" s="147"/>
      <c r="JQA26" s="147"/>
      <c r="JQB26" s="147"/>
      <c r="JQC26" s="147"/>
      <c r="JQD26" s="147"/>
      <c r="JQE26" s="147"/>
      <c r="JQF26" s="147"/>
      <c r="JQG26" s="147"/>
      <c r="JQH26" s="147"/>
      <c r="JQI26" s="147"/>
      <c r="JQJ26" s="147"/>
      <c r="JQK26" s="147"/>
      <c r="JQL26" s="147"/>
      <c r="JQM26" s="147"/>
      <c r="JQN26" s="147"/>
      <c r="JQO26" s="147"/>
      <c r="JQP26" s="147"/>
      <c r="JQQ26" s="147"/>
      <c r="JQR26" s="147"/>
      <c r="JQS26" s="147"/>
      <c r="JQT26" s="147"/>
      <c r="JQU26" s="147"/>
      <c r="JQV26" s="147"/>
      <c r="JQW26" s="147"/>
      <c r="JQX26" s="147"/>
      <c r="JQY26" s="147"/>
      <c r="JQZ26" s="147"/>
      <c r="JRA26" s="147"/>
      <c r="JRB26" s="147"/>
      <c r="JRC26" s="147"/>
      <c r="JRD26" s="147"/>
      <c r="JRE26" s="147"/>
      <c r="JRF26" s="147"/>
      <c r="JRG26" s="147"/>
      <c r="JRH26" s="147"/>
      <c r="JRI26" s="147"/>
      <c r="JRJ26" s="147"/>
      <c r="JRK26" s="147"/>
      <c r="JRL26" s="147"/>
      <c r="JRM26" s="147"/>
      <c r="JRN26" s="147"/>
      <c r="JRO26" s="147"/>
      <c r="JRP26" s="147"/>
      <c r="JRQ26" s="147"/>
      <c r="JRR26" s="147"/>
      <c r="JRS26" s="147"/>
      <c r="JRT26" s="147"/>
      <c r="JRU26" s="147"/>
      <c r="JRV26" s="147"/>
      <c r="JRW26" s="147"/>
      <c r="JRX26" s="147"/>
      <c r="JRY26" s="147"/>
      <c r="JRZ26" s="147"/>
      <c r="JSA26" s="147"/>
      <c r="JSB26" s="147"/>
      <c r="JSC26" s="147"/>
      <c r="JSD26" s="147"/>
      <c r="JSE26" s="147"/>
      <c r="JSF26" s="147"/>
      <c r="JSG26" s="147"/>
      <c r="JSH26" s="147"/>
      <c r="JSI26" s="147"/>
      <c r="JSJ26" s="147"/>
      <c r="JSK26" s="147"/>
      <c r="JSL26" s="147"/>
      <c r="JSM26" s="147"/>
      <c r="JSN26" s="147"/>
      <c r="JSO26" s="147"/>
      <c r="JSP26" s="147"/>
      <c r="JSQ26" s="147"/>
      <c r="JSR26" s="147"/>
      <c r="JSS26" s="147"/>
      <c r="JST26" s="147"/>
      <c r="JSU26" s="147"/>
      <c r="JSV26" s="147"/>
      <c r="JSW26" s="147"/>
      <c r="JSX26" s="147"/>
      <c r="JSY26" s="147"/>
      <c r="JSZ26" s="147"/>
      <c r="JTA26" s="147"/>
      <c r="JTB26" s="147"/>
      <c r="JTC26" s="147"/>
      <c r="JTD26" s="147"/>
      <c r="JTE26" s="147"/>
      <c r="JTF26" s="147"/>
      <c r="JTG26" s="147"/>
      <c r="JTH26" s="147"/>
      <c r="JTI26" s="147"/>
      <c r="JTJ26" s="147"/>
      <c r="JTK26" s="147"/>
      <c r="JTL26" s="147"/>
      <c r="JTM26" s="147"/>
      <c r="JTN26" s="147"/>
      <c r="JTO26" s="147"/>
      <c r="JTP26" s="147"/>
      <c r="JTQ26" s="147"/>
      <c r="JTR26" s="147"/>
      <c r="JTS26" s="147"/>
      <c r="JTT26" s="147"/>
      <c r="JTU26" s="147"/>
      <c r="JTV26" s="147"/>
      <c r="JTW26" s="147"/>
      <c r="JTX26" s="147"/>
      <c r="JTY26" s="147"/>
      <c r="JTZ26" s="147"/>
      <c r="JUA26" s="147"/>
      <c r="JUB26" s="147"/>
      <c r="JUC26" s="147"/>
      <c r="JUD26" s="147"/>
      <c r="JUE26" s="147"/>
      <c r="JUF26" s="147"/>
      <c r="JUG26" s="147"/>
      <c r="JUH26" s="147"/>
      <c r="JUI26" s="147"/>
      <c r="JUJ26" s="147"/>
      <c r="JUK26" s="147"/>
      <c r="JUL26" s="147"/>
      <c r="JUM26" s="147"/>
      <c r="JUN26" s="147"/>
      <c r="JUO26" s="147"/>
      <c r="JUP26" s="147"/>
      <c r="JUQ26" s="147"/>
      <c r="JUR26" s="147"/>
      <c r="JUS26" s="147"/>
      <c r="JUT26" s="147"/>
      <c r="JUU26" s="147"/>
      <c r="JUV26" s="147"/>
      <c r="JUW26" s="147"/>
      <c r="JUX26" s="147"/>
      <c r="JUY26" s="147"/>
      <c r="JUZ26" s="147"/>
      <c r="JVA26" s="147"/>
      <c r="JVB26" s="147"/>
      <c r="JVC26" s="147"/>
      <c r="JVD26" s="147"/>
      <c r="JVE26" s="147"/>
      <c r="JVF26" s="147"/>
      <c r="JVG26" s="147"/>
      <c r="JVH26" s="147"/>
      <c r="JVI26" s="147"/>
      <c r="JVJ26" s="147"/>
      <c r="JVK26" s="147"/>
      <c r="JVL26" s="147"/>
      <c r="JVM26" s="147"/>
      <c r="JVN26" s="147"/>
      <c r="JVO26" s="147"/>
      <c r="JVP26" s="147"/>
      <c r="JVQ26" s="147"/>
      <c r="JVR26" s="147"/>
      <c r="JVS26" s="147"/>
      <c r="JVT26" s="147"/>
      <c r="JVU26" s="147"/>
      <c r="JVV26" s="147"/>
      <c r="JVW26" s="147"/>
      <c r="JVX26" s="147"/>
      <c r="JVY26" s="147"/>
      <c r="JVZ26" s="147"/>
      <c r="JWA26" s="147"/>
      <c r="JWB26" s="147"/>
      <c r="JWC26" s="147"/>
      <c r="JWD26" s="147"/>
      <c r="JWE26" s="147"/>
      <c r="JWF26" s="147"/>
      <c r="JWG26" s="147"/>
      <c r="JWH26" s="147"/>
      <c r="JWI26" s="147"/>
      <c r="JWJ26" s="147"/>
      <c r="JWK26" s="147"/>
      <c r="JWL26" s="147"/>
      <c r="JWM26" s="147"/>
      <c r="JWN26" s="147"/>
      <c r="JWO26" s="147"/>
      <c r="JWP26" s="147"/>
      <c r="JWQ26" s="147"/>
      <c r="JWR26" s="147"/>
      <c r="JWS26" s="147"/>
      <c r="JWT26" s="147"/>
      <c r="JWU26" s="147"/>
      <c r="JWV26" s="147"/>
      <c r="JWW26" s="147"/>
      <c r="JWX26" s="147"/>
      <c r="JWY26" s="147"/>
      <c r="JWZ26" s="147"/>
      <c r="JXA26" s="147"/>
      <c r="JXB26" s="147"/>
      <c r="JXC26" s="147"/>
      <c r="JXD26" s="147"/>
      <c r="JXE26" s="147"/>
      <c r="JXF26" s="147"/>
      <c r="JXG26" s="147"/>
      <c r="JXH26" s="147"/>
      <c r="JXI26" s="147"/>
      <c r="JXJ26" s="147"/>
      <c r="JXK26" s="147"/>
      <c r="JXL26" s="147"/>
      <c r="JXM26" s="147"/>
      <c r="JXN26" s="147"/>
      <c r="JXO26" s="147"/>
      <c r="JXP26" s="147"/>
      <c r="JXQ26" s="147"/>
      <c r="JXR26" s="147"/>
      <c r="JXS26" s="147"/>
      <c r="JXT26" s="147"/>
      <c r="JXU26" s="147"/>
      <c r="JXV26" s="147"/>
      <c r="JXW26" s="147"/>
      <c r="JXX26" s="147"/>
      <c r="JXY26" s="147"/>
      <c r="JXZ26" s="147"/>
      <c r="JYA26" s="147"/>
      <c r="JYB26" s="147"/>
      <c r="JYC26" s="147"/>
      <c r="JYD26" s="147"/>
      <c r="JYE26" s="147"/>
      <c r="JYF26" s="147"/>
      <c r="JYG26" s="147"/>
      <c r="JYH26" s="147"/>
      <c r="JYI26" s="147"/>
      <c r="JYJ26" s="147"/>
      <c r="JYK26" s="147"/>
      <c r="JYL26" s="147"/>
      <c r="JYM26" s="147"/>
      <c r="JYN26" s="147"/>
      <c r="JYO26" s="147"/>
      <c r="JYP26" s="147"/>
      <c r="JYQ26" s="147"/>
      <c r="JYR26" s="147"/>
      <c r="JYS26" s="147"/>
      <c r="JYT26" s="147"/>
      <c r="JYU26" s="147"/>
      <c r="JYV26" s="147"/>
      <c r="JYW26" s="147"/>
      <c r="JYX26" s="147"/>
      <c r="JYY26" s="147"/>
      <c r="JYZ26" s="147"/>
      <c r="JZA26" s="147"/>
      <c r="JZB26" s="147"/>
      <c r="JZC26" s="147"/>
      <c r="JZD26" s="147"/>
      <c r="JZE26" s="147"/>
      <c r="JZF26" s="147"/>
      <c r="JZG26" s="147"/>
      <c r="JZH26" s="147"/>
      <c r="JZI26" s="147"/>
      <c r="JZJ26" s="147"/>
      <c r="JZK26" s="147"/>
      <c r="JZL26" s="147"/>
      <c r="JZM26" s="147"/>
      <c r="JZN26" s="147"/>
      <c r="JZO26" s="147"/>
      <c r="JZP26" s="147"/>
      <c r="JZQ26" s="147"/>
      <c r="JZR26" s="147"/>
      <c r="JZS26" s="147"/>
      <c r="JZT26" s="147"/>
      <c r="JZU26" s="147"/>
      <c r="JZV26" s="147"/>
      <c r="JZW26" s="147"/>
      <c r="JZX26" s="147"/>
      <c r="JZY26" s="147"/>
      <c r="JZZ26" s="147"/>
      <c r="KAA26" s="147"/>
      <c r="KAB26" s="147"/>
      <c r="KAC26" s="147"/>
      <c r="KAD26" s="147"/>
      <c r="KAE26" s="147"/>
      <c r="KAF26" s="147"/>
      <c r="KAG26" s="147"/>
      <c r="KAH26" s="147"/>
      <c r="KAI26" s="147"/>
      <c r="KAJ26" s="147"/>
      <c r="KAK26" s="147"/>
      <c r="KAL26" s="147"/>
      <c r="KAM26" s="147"/>
      <c r="KAN26" s="147"/>
      <c r="KAO26" s="147"/>
      <c r="KAP26" s="147"/>
      <c r="KAQ26" s="147"/>
      <c r="KAR26" s="147"/>
      <c r="KAS26" s="147"/>
      <c r="KAT26" s="147"/>
      <c r="KAU26" s="147"/>
      <c r="KAV26" s="147"/>
      <c r="KAW26" s="147"/>
      <c r="KAX26" s="147"/>
      <c r="KAY26" s="147"/>
      <c r="KAZ26" s="147"/>
      <c r="KBA26" s="147"/>
      <c r="KBB26" s="147"/>
      <c r="KBC26" s="147"/>
      <c r="KBD26" s="147"/>
      <c r="KBE26" s="147"/>
      <c r="KBF26" s="147"/>
      <c r="KBG26" s="147"/>
      <c r="KBH26" s="147"/>
      <c r="KBI26" s="147"/>
      <c r="KBJ26" s="147"/>
      <c r="KBK26" s="147"/>
      <c r="KBL26" s="147"/>
      <c r="KBM26" s="147"/>
      <c r="KBN26" s="147"/>
      <c r="KBO26" s="147"/>
      <c r="KBP26" s="147"/>
      <c r="KBQ26" s="147"/>
      <c r="KBR26" s="147"/>
      <c r="KBS26" s="147"/>
      <c r="KBT26" s="147"/>
      <c r="KBU26" s="147"/>
      <c r="KBV26" s="147"/>
      <c r="KBW26" s="147"/>
      <c r="KBX26" s="147"/>
      <c r="KBY26" s="147"/>
      <c r="KBZ26" s="147"/>
      <c r="KCA26" s="147"/>
      <c r="KCB26" s="147"/>
      <c r="KCC26" s="147"/>
      <c r="KCD26" s="147"/>
      <c r="KCE26" s="147"/>
      <c r="KCF26" s="147"/>
      <c r="KCG26" s="147"/>
      <c r="KCH26" s="147"/>
      <c r="KCI26" s="147"/>
      <c r="KCJ26" s="147"/>
      <c r="KCK26" s="147"/>
      <c r="KCL26" s="147"/>
      <c r="KCM26" s="147"/>
      <c r="KCN26" s="147"/>
      <c r="KCO26" s="147"/>
      <c r="KCP26" s="147"/>
      <c r="KCQ26" s="147"/>
      <c r="KCR26" s="147"/>
      <c r="KCS26" s="147"/>
      <c r="KCT26" s="147"/>
      <c r="KCU26" s="147"/>
      <c r="KCV26" s="147"/>
      <c r="KCW26" s="147"/>
      <c r="KCX26" s="147"/>
      <c r="KCY26" s="147"/>
      <c r="KCZ26" s="147"/>
      <c r="KDA26" s="147"/>
      <c r="KDB26" s="147"/>
      <c r="KDC26" s="147"/>
      <c r="KDD26" s="147"/>
      <c r="KDE26" s="147"/>
      <c r="KDF26" s="147"/>
      <c r="KDG26" s="147"/>
      <c r="KDH26" s="147"/>
      <c r="KDI26" s="147"/>
      <c r="KDJ26" s="147"/>
      <c r="KDK26" s="147"/>
      <c r="KDL26" s="147"/>
      <c r="KDM26" s="147"/>
      <c r="KDN26" s="147"/>
      <c r="KDO26" s="147"/>
      <c r="KDP26" s="147"/>
      <c r="KDQ26" s="147"/>
      <c r="KDR26" s="147"/>
      <c r="KDS26" s="147"/>
      <c r="KDT26" s="147"/>
      <c r="KDU26" s="147"/>
      <c r="KDV26" s="147"/>
      <c r="KDW26" s="147"/>
      <c r="KDX26" s="147"/>
      <c r="KDY26" s="147"/>
      <c r="KDZ26" s="147"/>
      <c r="KEA26" s="147"/>
      <c r="KEB26" s="147"/>
      <c r="KEC26" s="147"/>
      <c r="KED26" s="147"/>
      <c r="KEE26" s="147"/>
      <c r="KEF26" s="147"/>
      <c r="KEG26" s="147"/>
      <c r="KEH26" s="147"/>
      <c r="KEI26" s="147"/>
      <c r="KEJ26" s="147"/>
      <c r="KEK26" s="147"/>
      <c r="KEL26" s="147"/>
      <c r="KEM26" s="147"/>
      <c r="KEN26" s="147"/>
      <c r="KEO26" s="147"/>
      <c r="KEP26" s="147"/>
      <c r="KEQ26" s="147"/>
      <c r="KER26" s="147"/>
      <c r="KES26" s="147"/>
      <c r="KET26" s="147"/>
      <c r="KEU26" s="147"/>
      <c r="KEV26" s="147"/>
      <c r="KEW26" s="147"/>
      <c r="KEX26" s="147"/>
      <c r="KEY26" s="147"/>
      <c r="KEZ26" s="147"/>
      <c r="KFA26" s="147"/>
      <c r="KFB26" s="147"/>
      <c r="KFC26" s="147"/>
      <c r="KFD26" s="147"/>
      <c r="KFE26" s="147"/>
      <c r="KFF26" s="147"/>
      <c r="KFG26" s="147"/>
      <c r="KFH26" s="147"/>
      <c r="KFI26" s="147"/>
      <c r="KFJ26" s="147"/>
      <c r="KFK26" s="147"/>
      <c r="KFL26" s="147"/>
      <c r="KFM26" s="147"/>
      <c r="KFN26" s="147"/>
      <c r="KFO26" s="147"/>
      <c r="KFP26" s="147"/>
      <c r="KFQ26" s="147"/>
      <c r="KFR26" s="147"/>
      <c r="KFS26" s="147"/>
      <c r="KFT26" s="147"/>
      <c r="KFU26" s="147"/>
      <c r="KFV26" s="147"/>
      <c r="KFW26" s="147"/>
      <c r="KFX26" s="147"/>
      <c r="KFY26" s="147"/>
      <c r="KFZ26" s="147"/>
      <c r="KGA26" s="147"/>
      <c r="KGB26" s="147"/>
      <c r="KGC26" s="147"/>
      <c r="KGD26" s="147"/>
      <c r="KGE26" s="147"/>
      <c r="KGF26" s="147"/>
      <c r="KGG26" s="147"/>
      <c r="KGH26" s="147"/>
      <c r="KGI26" s="147"/>
      <c r="KGJ26" s="147"/>
      <c r="KGK26" s="147"/>
      <c r="KGL26" s="147"/>
      <c r="KGM26" s="147"/>
      <c r="KGN26" s="147"/>
      <c r="KGO26" s="147"/>
      <c r="KGP26" s="147"/>
      <c r="KGQ26" s="147"/>
      <c r="KGR26" s="147"/>
      <c r="KGS26" s="147"/>
      <c r="KGT26" s="147"/>
      <c r="KGU26" s="147"/>
      <c r="KGV26" s="147"/>
      <c r="KGW26" s="147"/>
      <c r="KGX26" s="147"/>
      <c r="KGY26" s="147"/>
      <c r="KGZ26" s="147"/>
      <c r="KHA26" s="147"/>
      <c r="KHB26" s="147"/>
      <c r="KHC26" s="147"/>
      <c r="KHD26" s="147"/>
      <c r="KHE26" s="147"/>
      <c r="KHF26" s="147"/>
      <c r="KHG26" s="147"/>
      <c r="KHH26" s="147"/>
      <c r="KHI26" s="147"/>
      <c r="KHJ26" s="147"/>
      <c r="KHK26" s="147"/>
      <c r="KHL26" s="147"/>
      <c r="KHM26" s="147"/>
      <c r="KHN26" s="147"/>
      <c r="KHO26" s="147"/>
      <c r="KHP26" s="147"/>
      <c r="KHQ26" s="147"/>
      <c r="KHR26" s="147"/>
      <c r="KHS26" s="147"/>
      <c r="KHT26" s="147"/>
      <c r="KHU26" s="147"/>
      <c r="KHV26" s="147"/>
      <c r="KHW26" s="147"/>
      <c r="KHX26" s="147"/>
      <c r="KHY26" s="147"/>
      <c r="KHZ26" s="147"/>
      <c r="KIA26" s="147"/>
      <c r="KIB26" s="147"/>
      <c r="KIC26" s="147"/>
      <c r="KID26" s="147"/>
      <c r="KIE26" s="147"/>
      <c r="KIF26" s="147"/>
      <c r="KIG26" s="147"/>
      <c r="KIH26" s="147"/>
      <c r="KII26" s="147"/>
      <c r="KIJ26" s="147"/>
      <c r="KIK26" s="147"/>
      <c r="KIL26" s="147"/>
      <c r="KIM26" s="147"/>
      <c r="KIN26" s="147"/>
      <c r="KIO26" s="147"/>
      <c r="KIP26" s="147"/>
      <c r="KIQ26" s="147"/>
      <c r="KIR26" s="147"/>
      <c r="KIS26" s="147"/>
      <c r="KIT26" s="147"/>
      <c r="KIU26" s="147"/>
      <c r="KIV26" s="147"/>
      <c r="KIW26" s="147"/>
      <c r="KIX26" s="147"/>
      <c r="KIY26" s="147"/>
      <c r="KIZ26" s="147"/>
      <c r="KJA26" s="147"/>
      <c r="KJB26" s="147"/>
      <c r="KJC26" s="147"/>
      <c r="KJD26" s="147"/>
      <c r="KJE26" s="147"/>
      <c r="KJF26" s="147"/>
      <c r="KJG26" s="147"/>
      <c r="KJH26" s="147"/>
      <c r="KJI26" s="147"/>
      <c r="KJJ26" s="147"/>
      <c r="KJK26" s="147"/>
      <c r="KJL26" s="147"/>
      <c r="KJM26" s="147"/>
      <c r="KJN26" s="147"/>
      <c r="KJO26" s="147"/>
      <c r="KJP26" s="147"/>
      <c r="KJQ26" s="147"/>
      <c r="KJR26" s="147"/>
      <c r="KJS26" s="147"/>
      <c r="KJT26" s="147"/>
      <c r="KJU26" s="147"/>
      <c r="KJV26" s="147"/>
      <c r="KJW26" s="147"/>
      <c r="KJX26" s="147"/>
      <c r="KJY26" s="147"/>
      <c r="KJZ26" s="147"/>
      <c r="KKA26" s="147"/>
      <c r="KKB26" s="147"/>
      <c r="KKC26" s="147"/>
      <c r="KKD26" s="147"/>
      <c r="KKE26" s="147"/>
      <c r="KKF26" s="147"/>
      <c r="KKG26" s="147"/>
      <c r="KKH26" s="147"/>
      <c r="KKI26" s="147"/>
      <c r="KKJ26" s="147"/>
      <c r="KKK26" s="147"/>
      <c r="KKL26" s="147"/>
      <c r="KKM26" s="147"/>
      <c r="KKN26" s="147"/>
      <c r="KKO26" s="147"/>
      <c r="KKP26" s="147"/>
      <c r="KKQ26" s="147"/>
      <c r="KKR26" s="147"/>
      <c r="KKS26" s="147"/>
      <c r="KKT26" s="147"/>
      <c r="KKU26" s="147"/>
      <c r="KKV26" s="147"/>
      <c r="KKW26" s="147"/>
      <c r="KKX26" s="147"/>
      <c r="KKY26" s="147"/>
      <c r="KKZ26" s="147"/>
      <c r="KLA26" s="147"/>
      <c r="KLB26" s="147"/>
      <c r="KLC26" s="147"/>
      <c r="KLD26" s="147"/>
      <c r="KLE26" s="147"/>
      <c r="KLF26" s="147"/>
      <c r="KLG26" s="147"/>
      <c r="KLH26" s="147"/>
      <c r="KLI26" s="147"/>
      <c r="KLJ26" s="147"/>
      <c r="KLK26" s="147"/>
      <c r="KLL26" s="147"/>
      <c r="KLM26" s="147"/>
      <c r="KLN26" s="147"/>
      <c r="KLO26" s="147"/>
      <c r="KLP26" s="147"/>
      <c r="KLQ26" s="147"/>
      <c r="KLR26" s="147"/>
      <c r="KLS26" s="147"/>
      <c r="KLT26" s="147"/>
      <c r="KLU26" s="147"/>
      <c r="KLV26" s="147"/>
      <c r="KLW26" s="147"/>
      <c r="KLX26" s="147"/>
      <c r="KLY26" s="147"/>
      <c r="KLZ26" s="147"/>
      <c r="KMA26" s="147"/>
      <c r="KMB26" s="147"/>
      <c r="KMC26" s="147"/>
      <c r="KMD26" s="147"/>
      <c r="KME26" s="147"/>
      <c r="KMF26" s="147"/>
      <c r="KMG26" s="147"/>
      <c r="KMH26" s="147"/>
      <c r="KMI26" s="147"/>
      <c r="KMJ26" s="147"/>
      <c r="KMK26" s="147"/>
      <c r="KML26" s="147"/>
      <c r="KMM26" s="147"/>
      <c r="KMN26" s="147"/>
      <c r="KMO26" s="147"/>
      <c r="KMP26" s="147"/>
      <c r="KMQ26" s="147"/>
      <c r="KMR26" s="147"/>
      <c r="KMS26" s="147"/>
      <c r="KMT26" s="147"/>
      <c r="KMU26" s="147"/>
      <c r="KMV26" s="147"/>
      <c r="KMW26" s="147"/>
      <c r="KMX26" s="147"/>
      <c r="KMY26" s="147"/>
      <c r="KMZ26" s="147"/>
      <c r="KNA26" s="147"/>
      <c r="KNB26" s="147"/>
      <c r="KNC26" s="147"/>
      <c r="KND26" s="147"/>
      <c r="KNE26" s="147"/>
      <c r="KNF26" s="147"/>
      <c r="KNG26" s="147"/>
      <c r="KNH26" s="147"/>
      <c r="KNI26" s="147"/>
      <c r="KNJ26" s="147"/>
      <c r="KNK26" s="147"/>
      <c r="KNL26" s="147"/>
      <c r="KNM26" s="147"/>
      <c r="KNN26" s="147"/>
      <c r="KNO26" s="147"/>
      <c r="KNP26" s="147"/>
      <c r="KNQ26" s="147"/>
      <c r="KNR26" s="147"/>
      <c r="KNS26" s="147"/>
      <c r="KNT26" s="147"/>
      <c r="KNU26" s="147"/>
      <c r="KNV26" s="147"/>
      <c r="KNW26" s="147"/>
      <c r="KNX26" s="147"/>
      <c r="KNY26" s="147"/>
      <c r="KNZ26" s="147"/>
      <c r="KOA26" s="147"/>
      <c r="KOB26" s="147"/>
      <c r="KOC26" s="147"/>
      <c r="KOD26" s="147"/>
      <c r="KOE26" s="147"/>
      <c r="KOF26" s="147"/>
      <c r="KOG26" s="147"/>
      <c r="KOH26" s="147"/>
      <c r="KOI26" s="147"/>
      <c r="KOJ26" s="147"/>
      <c r="KOK26" s="147"/>
      <c r="KOL26" s="147"/>
      <c r="KOM26" s="147"/>
      <c r="KON26" s="147"/>
      <c r="KOO26" s="147"/>
      <c r="KOP26" s="147"/>
      <c r="KOQ26" s="147"/>
      <c r="KOR26" s="147"/>
      <c r="KOS26" s="147"/>
      <c r="KOT26" s="147"/>
      <c r="KOU26" s="147"/>
      <c r="KOV26" s="147"/>
      <c r="KOW26" s="147"/>
      <c r="KOX26" s="147"/>
      <c r="KOY26" s="147"/>
      <c r="KOZ26" s="147"/>
      <c r="KPA26" s="147"/>
      <c r="KPB26" s="147"/>
      <c r="KPC26" s="147"/>
      <c r="KPD26" s="147"/>
      <c r="KPE26" s="147"/>
      <c r="KPF26" s="147"/>
      <c r="KPG26" s="147"/>
      <c r="KPH26" s="147"/>
      <c r="KPI26" s="147"/>
      <c r="KPJ26" s="147"/>
      <c r="KPK26" s="147"/>
      <c r="KPL26" s="147"/>
      <c r="KPM26" s="147"/>
      <c r="KPN26" s="147"/>
      <c r="KPO26" s="147"/>
      <c r="KPP26" s="147"/>
      <c r="KPQ26" s="147"/>
      <c r="KPR26" s="147"/>
      <c r="KPS26" s="147"/>
      <c r="KPT26" s="147"/>
      <c r="KPU26" s="147"/>
      <c r="KPV26" s="147"/>
      <c r="KPW26" s="147"/>
      <c r="KPX26" s="147"/>
      <c r="KPY26" s="147"/>
      <c r="KPZ26" s="147"/>
      <c r="KQA26" s="147"/>
      <c r="KQB26" s="147"/>
      <c r="KQC26" s="147"/>
      <c r="KQD26" s="147"/>
      <c r="KQE26" s="147"/>
      <c r="KQF26" s="147"/>
      <c r="KQG26" s="147"/>
      <c r="KQH26" s="147"/>
      <c r="KQI26" s="147"/>
      <c r="KQJ26" s="147"/>
      <c r="KQK26" s="147"/>
      <c r="KQL26" s="147"/>
      <c r="KQM26" s="147"/>
      <c r="KQN26" s="147"/>
      <c r="KQO26" s="147"/>
      <c r="KQP26" s="147"/>
      <c r="KQQ26" s="147"/>
      <c r="KQR26" s="147"/>
      <c r="KQS26" s="147"/>
      <c r="KQT26" s="147"/>
      <c r="KQU26" s="147"/>
      <c r="KQV26" s="147"/>
      <c r="KQW26" s="147"/>
      <c r="KQX26" s="147"/>
      <c r="KQY26" s="147"/>
      <c r="KQZ26" s="147"/>
      <c r="KRA26" s="147"/>
      <c r="KRB26" s="147"/>
      <c r="KRC26" s="147"/>
      <c r="KRD26" s="147"/>
      <c r="KRE26" s="147"/>
      <c r="KRF26" s="147"/>
      <c r="KRG26" s="147"/>
      <c r="KRH26" s="147"/>
      <c r="KRI26" s="147"/>
      <c r="KRJ26" s="147"/>
      <c r="KRK26" s="147"/>
      <c r="KRL26" s="147"/>
      <c r="KRM26" s="147"/>
      <c r="KRN26" s="147"/>
      <c r="KRO26" s="147"/>
      <c r="KRP26" s="147"/>
      <c r="KRQ26" s="147"/>
      <c r="KRR26" s="147"/>
      <c r="KRS26" s="147"/>
      <c r="KRT26" s="147"/>
      <c r="KRU26" s="147"/>
      <c r="KRV26" s="147"/>
      <c r="KRW26" s="147"/>
      <c r="KRX26" s="147"/>
      <c r="KRY26" s="147"/>
      <c r="KRZ26" s="147"/>
      <c r="KSA26" s="147"/>
      <c r="KSB26" s="147"/>
      <c r="KSC26" s="147"/>
      <c r="KSD26" s="147"/>
      <c r="KSE26" s="147"/>
      <c r="KSF26" s="147"/>
      <c r="KSG26" s="147"/>
      <c r="KSH26" s="147"/>
      <c r="KSI26" s="147"/>
      <c r="KSJ26" s="147"/>
      <c r="KSK26" s="147"/>
      <c r="KSL26" s="147"/>
      <c r="KSM26" s="147"/>
      <c r="KSN26" s="147"/>
      <c r="KSO26" s="147"/>
      <c r="KSP26" s="147"/>
      <c r="KSQ26" s="147"/>
      <c r="KSR26" s="147"/>
      <c r="KSS26" s="147"/>
      <c r="KST26" s="147"/>
      <c r="KSU26" s="147"/>
      <c r="KSV26" s="147"/>
      <c r="KSW26" s="147"/>
      <c r="KSX26" s="147"/>
      <c r="KSY26" s="147"/>
      <c r="KSZ26" s="147"/>
      <c r="KTA26" s="147"/>
      <c r="KTB26" s="147"/>
      <c r="KTC26" s="147"/>
      <c r="KTD26" s="147"/>
      <c r="KTE26" s="147"/>
      <c r="KTF26" s="147"/>
      <c r="KTG26" s="147"/>
      <c r="KTH26" s="147"/>
      <c r="KTI26" s="147"/>
      <c r="KTJ26" s="147"/>
      <c r="KTK26" s="147"/>
      <c r="KTL26" s="147"/>
      <c r="KTM26" s="147"/>
      <c r="KTN26" s="147"/>
      <c r="KTO26" s="147"/>
      <c r="KTP26" s="147"/>
      <c r="KTQ26" s="147"/>
      <c r="KTR26" s="147"/>
      <c r="KTS26" s="147"/>
      <c r="KTT26" s="147"/>
      <c r="KTU26" s="147"/>
      <c r="KTV26" s="147"/>
      <c r="KTW26" s="147"/>
      <c r="KTX26" s="147"/>
      <c r="KTY26" s="147"/>
      <c r="KTZ26" s="147"/>
      <c r="KUA26" s="147"/>
      <c r="KUB26" s="147"/>
      <c r="KUC26" s="147"/>
      <c r="KUD26" s="147"/>
      <c r="KUE26" s="147"/>
      <c r="KUF26" s="147"/>
      <c r="KUG26" s="147"/>
      <c r="KUH26" s="147"/>
      <c r="KUI26" s="147"/>
      <c r="KUJ26" s="147"/>
      <c r="KUK26" s="147"/>
      <c r="KUL26" s="147"/>
      <c r="KUM26" s="147"/>
      <c r="KUN26" s="147"/>
      <c r="KUO26" s="147"/>
      <c r="KUP26" s="147"/>
      <c r="KUQ26" s="147"/>
      <c r="KUR26" s="147"/>
      <c r="KUS26" s="147"/>
      <c r="KUT26" s="147"/>
      <c r="KUU26" s="147"/>
      <c r="KUV26" s="147"/>
      <c r="KUW26" s="147"/>
      <c r="KUX26" s="147"/>
      <c r="KUY26" s="147"/>
      <c r="KUZ26" s="147"/>
      <c r="KVA26" s="147"/>
      <c r="KVB26" s="147"/>
      <c r="KVC26" s="147"/>
      <c r="KVD26" s="147"/>
      <c r="KVE26" s="147"/>
      <c r="KVF26" s="147"/>
      <c r="KVG26" s="147"/>
      <c r="KVH26" s="147"/>
      <c r="KVI26" s="147"/>
      <c r="KVJ26" s="147"/>
      <c r="KVK26" s="147"/>
      <c r="KVL26" s="147"/>
      <c r="KVM26" s="147"/>
      <c r="KVN26" s="147"/>
      <c r="KVO26" s="147"/>
      <c r="KVP26" s="147"/>
      <c r="KVQ26" s="147"/>
      <c r="KVR26" s="147"/>
      <c r="KVS26" s="147"/>
      <c r="KVT26" s="147"/>
      <c r="KVU26" s="147"/>
      <c r="KVV26" s="147"/>
      <c r="KVW26" s="147"/>
      <c r="KVX26" s="147"/>
      <c r="KVY26" s="147"/>
      <c r="KVZ26" s="147"/>
      <c r="KWA26" s="147"/>
      <c r="KWB26" s="147"/>
      <c r="KWC26" s="147"/>
      <c r="KWD26" s="147"/>
      <c r="KWE26" s="147"/>
      <c r="KWF26" s="147"/>
      <c r="KWG26" s="147"/>
      <c r="KWH26" s="147"/>
      <c r="KWI26" s="147"/>
      <c r="KWJ26" s="147"/>
      <c r="KWK26" s="147"/>
      <c r="KWL26" s="147"/>
      <c r="KWM26" s="147"/>
      <c r="KWN26" s="147"/>
      <c r="KWO26" s="147"/>
      <c r="KWP26" s="147"/>
      <c r="KWQ26" s="147"/>
      <c r="KWR26" s="147"/>
      <c r="KWS26" s="147"/>
      <c r="KWT26" s="147"/>
      <c r="KWU26" s="147"/>
      <c r="KWV26" s="147"/>
      <c r="KWW26" s="147"/>
      <c r="KWX26" s="147"/>
      <c r="KWY26" s="147"/>
      <c r="KWZ26" s="147"/>
      <c r="KXA26" s="147"/>
      <c r="KXB26" s="147"/>
      <c r="KXC26" s="147"/>
      <c r="KXD26" s="147"/>
      <c r="KXE26" s="147"/>
      <c r="KXF26" s="147"/>
      <c r="KXG26" s="147"/>
      <c r="KXH26" s="147"/>
      <c r="KXI26" s="147"/>
      <c r="KXJ26" s="147"/>
      <c r="KXK26" s="147"/>
      <c r="KXL26" s="147"/>
      <c r="KXM26" s="147"/>
      <c r="KXN26" s="147"/>
      <c r="KXO26" s="147"/>
      <c r="KXP26" s="147"/>
      <c r="KXQ26" s="147"/>
      <c r="KXR26" s="147"/>
      <c r="KXS26" s="147"/>
      <c r="KXT26" s="147"/>
      <c r="KXU26" s="147"/>
      <c r="KXV26" s="147"/>
      <c r="KXW26" s="147"/>
      <c r="KXX26" s="147"/>
      <c r="KXY26" s="147"/>
      <c r="KXZ26" s="147"/>
      <c r="KYA26" s="147"/>
      <c r="KYB26" s="147"/>
      <c r="KYC26" s="147"/>
      <c r="KYD26" s="147"/>
      <c r="KYE26" s="147"/>
      <c r="KYF26" s="147"/>
      <c r="KYG26" s="147"/>
      <c r="KYH26" s="147"/>
      <c r="KYI26" s="147"/>
      <c r="KYJ26" s="147"/>
      <c r="KYK26" s="147"/>
      <c r="KYL26" s="147"/>
      <c r="KYM26" s="147"/>
      <c r="KYN26" s="147"/>
      <c r="KYO26" s="147"/>
      <c r="KYP26" s="147"/>
      <c r="KYQ26" s="147"/>
      <c r="KYR26" s="147"/>
      <c r="KYS26" s="147"/>
      <c r="KYT26" s="147"/>
      <c r="KYU26" s="147"/>
      <c r="KYV26" s="147"/>
      <c r="KYW26" s="147"/>
      <c r="KYX26" s="147"/>
      <c r="KYY26" s="147"/>
      <c r="KYZ26" s="147"/>
      <c r="KZA26" s="147"/>
      <c r="KZB26" s="147"/>
      <c r="KZC26" s="147"/>
      <c r="KZD26" s="147"/>
      <c r="KZE26" s="147"/>
      <c r="KZF26" s="147"/>
      <c r="KZG26" s="147"/>
      <c r="KZH26" s="147"/>
      <c r="KZI26" s="147"/>
      <c r="KZJ26" s="147"/>
      <c r="KZK26" s="147"/>
      <c r="KZL26" s="147"/>
      <c r="KZM26" s="147"/>
      <c r="KZN26" s="147"/>
      <c r="KZO26" s="147"/>
      <c r="KZP26" s="147"/>
      <c r="KZQ26" s="147"/>
      <c r="KZR26" s="147"/>
      <c r="KZS26" s="147"/>
      <c r="KZT26" s="147"/>
      <c r="KZU26" s="147"/>
      <c r="KZV26" s="147"/>
      <c r="KZW26" s="147"/>
      <c r="KZX26" s="147"/>
      <c r="KZY26" s="147"/>
      <c r="KZZ26" s="147"/>
      <c r="LAA26" s="147"/>
      <c r="LAB26" s="147"/>
      <c r="LAC26" s="147"/>
      <c r="LAD26" s="147"/>
      <c r="LAE26" s="147"/>
      <c r="LAF26" s="147"/>
      <c r="LAG26" s="147"/>
      <c r="LAH26" s="147"/>
      <c r="LAI26" s="147"/>
      <c r="LAJ26" s="147"/>
      <c r="LAK26" s="147"/>
      <c r="LAL26" s="147"/>
      <c r="LAM26" s="147"/>
      <c r="LAN26" s="147"/>
      <c r="LAO26" s="147"/>
      <c r="LAP26" s="147"/>
      <c r="LAQ26" s="147"/>
      <c r="LAR26" s="147"/>
      <c r="LAS26" s="147"/>
      <c r="LAT26" s="147"/>
      <c r="LAU26" s="147"/>
      <c r="LAV26" s="147"/>
      <c r="LAW26" s="147"/>
      <c r="LAX26" s="147"/>
      <c r="LAY26" s="147"/>
      <c r="LAZ26" s="147"/>
      <c r="LBA26" s="147"/>
      <c r="LBB26" s="147"/>
      <c r="LBC26" s="147"/>
      <c r="LBD26" s="147"/>
      <c r="LBE26" s="147"/>
      <c r="LBF26" s="147"/>
      <c r="LBG26" s="147"/>
      <c r="LBH26" s="147"/>
      <c r="LBI26" s="147"/>
      <c r="LBJ26" s="147"/>
      <c r="LBK26" s="147"/>
      <c r="LBL26" s="147"/>
      <c r="LBM26" s="147"/>
      <c r="LBN26" s="147"/>
      <c r="LBO26" s="147"/>
      <c r="LBP26" s="147"/>
      <c r="LBQ26" s="147"/>
      <c r="LBR26" s="147"/>
      <c r="LBS26" s="147"/>
      <c r="LBT26" s="147"/>
      <c r="LBU26" s="147"/>
      <c r="LBV26" s="147"/>
      <c r="LBW26" s="147"/>
      <c r="LBX26" s="147"/>
      <c r="LBY26" s="147"/>
      <c r="LBZ26" s="147"/>
      <c r="LCA26" s="147"/>
      <c r="LCB26" s="147"/>
      <c r="LCC26" s="147"/>
      <c r="LCD26" s="147"/>
      <c r="LCE26" s="147"/>
      <c r="LCF26" s="147"/>
      <c r="LCG26" s="147"/>
      <c r="LCH26" s="147"/>
      <c r="LCI26" s="147"/>
      <c r="LCJ26" s="147"/>
      <c r="LCK26" s="147"/>
      <c r="LCL26" s="147"/>
      <c r="LCM26" s="147"/>
      <c r="LCN26" s="147"/>
      <c r="LCO26" s="147"/>
      <c r="LCP26" s="147"/>
      <c r="LCQ26" s="147"/>
      <c r="LCR26" s="147"/>
      <c r="LCS26" s="147"/>
      <c r="LCT26" s="147"/>
      <c r="LCU26" s="147"/>
      <c r="LCV26" s="147"/>
      <c r="LCW26" s="147"/>
      <c r="LCX26" s="147"/>
      <c r="LCY26" s="147"/>
      <c r="LCZ26" s="147"/>
      <c r="LDA26" s="147"/>
      <c r="LDB26" s="147"/>
      <c r="LDC26" s="147"/>
      <c r="LDD26" s="147"/>
      <c r="LDE26" s="147"/>
      <c r="LDF26" s="147"/>
      <c r="LDG26" s="147"/>
      <c r="LDH26" s="147"/>
      <c r="LDI26" s="147"/>
      <c r="LDJ26" s="147"/>
      <c r="LDK26" s="147"/>
      <c r="LDL26" s="147"/>
      <c r="LDM26" s="147"/>
      <c r="LDN26" s="147"/>
      <c r="LDO26" s="147"/>
      <c r="LDP26" s="147"/>
      <c r="LDQ26" s="147"/>
      <c r="LDR26" s="147"/>
      <c r="LDS26" s="147"/>
      <c r="LDT26" s="147"/>
      <c r="LDU26" s="147"/>
      <c r="LDV26" s="147"/>
      <c r="LDW26" s="147"/>
      <c r="LDX26" s="147"/>
      <c r="LDY26" s="147"/>
      <c r="LDZ26" s="147"/>
      <c r="LEA26" s="147"/>
      <c r="LEB26" s="147"/>
      <c r="LEC26" s="147"/>
      <c r="LED26" s="147"/>
      <c r="LEE26" s="147"/>
      <c r="LEF26" s="147"/>
      <c r="LEG26" s="147"/>
      <c r="LEH26" s="147"/>
      <c r="LEI26" s="147"/>
      <c r="LEJ26" s="147"/>
      <c r="LEK26" s="147"/>
      <c r="LEL26" s="147"/>
      <c r="LEM26" s="147"/>
      <c r="LEN26" s="147"/>
      <c r="LEO26" s="147"/>
      <c r="LEP26" s="147"/>
      <c r="LEQ26" s="147"/>
      <c r="LER26" s="147"/>
      <c r="LES26" s="147"/>
      <c r="LET26" s="147"/>
      <c r="LEU26" s="147"/>
      <c r="LEV26" s="147"/>
      <c r="LEW26" s="147"/>
      <c r="LEX26" s="147"/>
      <c r="LEY26" s="147"/>
      <c r="LEZ26" s="147"/>
      <c r="LFA26" s="147"/>
      <c r="LFB26" s="147"/>
      <c r="LFC26" s="147"/>
      <c r="LFD26" s="147"/>
      <c r="LFE26" s="147"/>
      <c r="LFF26" s="147"/>
      <c r="LFG26" s="147"/>
      <c r="LFH26" s="147"/>
      <c r="LFI26" s="147"/>
      <c r="LFJ26" s="147"/>
      <c r="LFK26" s="147"/>
      <c r="LFL26" s="147"/>
      <c r="LFM26" s="147"/>
      <c r="LFN26" s="147"/>
      <c r="LFO26" s="147"/>
      <c r="LFP26" s="147"/>
      <c r="LFQ26" s="147"/>
      <c r="LFR26" s="147"/>
      <c r="LFS26" s="147"/>
      <c r="LFT26" s="147"/>
      <c r="LFU26" s="147"/>
      <c r="LFV26" s="147"/>
      <c r="LFW26" s="147"/>
      <c r="LFX26" s="147"/>
      <c r="LFY26" s="147"/>
      <c r="LFZ26" s="147"/>
      <c r="LGA26" s="147"/>
      <c r="LGB26" s="147"/>
      <c r="LGC26" s="147"/>
      <c r="LGD26" s="147"/>
      <c r="LGE26" s="147"/>
      <c r="LGF26" s="147"/>
      <c r="LGG26" s="147"/>
      <c r="LGH26" s="147"/>
      <c r="LGI26" s="147"/>
      <c r="LGJ26" s="147"/>
      <c r="LGK26" s="147"/>
      <c r="LGL26" s="147"/>
      <c r="LGM26" s="147"/>
      <c r="LGN26" s="147"/>
      <c r="LGO26" s="147"/>
      <c r="LGP26" s="147"/>
      <c r="LGQ26" s="147"/>
      <c r="LGR26" s="147"/>
      <c r="LGS26" s="147"/>
      <c r="LGT26" s="147"/>
      <c r="LGU26" s="147"/>
      <c r="LGV26" s="147"/>
      <c r="LGW26" s="147"/>
      <c r="LGX26" s="147"/>
      <c r="LGY26" s="147"/>
      <c r="LGZ26" s="147"/>
      <c r="LHA26" s="147"/>
      <c r="LHB26" s="147"/>
      <c r="LHC26" s="147"/>
      <c r="LHD26" s="147"/>
      <c r="LHE26" s="147"/>
      <c r="LHF26" s="147"/>
      <c r="LHG26" s="147"/>
      <c r="LHH26" s="147"/>
      <c r="LHI26" s="147"/>
      <c r="LHJ26" s="147"/>
      <c r="LHK26" s="147"/>
      <c r="LHL26" s="147"/>
      <c r="LHM26" s="147"/>
      <c r="LHN26" s="147"/>
      <c r="LHO26" s="147"/>
      <c r="LHP26" s="147"/>
      <c r="LHQ26" s="147"/>
      <c r="LHR26" s="147"/>
      <c r="LHS26" s="147"/>
      <c r="LHT26" s="147"/>
      <c r="LHU26" s="147"/>
      <c r="LHV26" s="147"/>
      <c r="LHW26" s="147"/>
      <c r="LHX26" s="147"/>
      <c r="LHY26" s="147"/>
      <c r="LHZ26" s="147"/>
      <c r="LIA26" s="147"/>
      <c r="LIB26" s="147"/>
      <c r="LIC26" s="147"/>
      <c r="LID26" s="147"/>
      <c r="LIE26" s="147"/>
      <c r="LIF26" s="147"/>
      <c r="LIG26" s="147"/>
      <c r="LIH26" s="147"/>
      <c r="LII26" s="147"/>
      <c r="LIJ26" s="147"/>
      <c r="LIK26" s="147"/>
      <c r="LIL26" s="147"/>
      <c r="LIM26" s="147"/>
      <c r="LIN26" s="147"/>
      <c r="LIO26" s="147"/>
      <c r="LIP26" s="147"/>
      <c r="LIQ26" s="147"/>
      <c r="LIR26" s="147"/>
      <c r="LIS26" s="147"/>
      <c r="LIT26" s="147"/>
      <c r="LIU26" s="147"/>
      <c r="LIV26" s="147"/>
      <c r="LIW26" s="147"/>
      <c r="LIX26" s="147"/>
      <c r="LIY26" s="147"/>
      <c r="LIZ26" s="147"/>
      <c r="LJA26" s="147"/>
      <c r="LJB26" s="147"/>
      <c r="LJC26" s="147"/>
      <c r="LJD26" s="147"/>
      <c r="LJE26" s="147"/>
      <c r="LJF26" s="147"/>
      <c r="LJG26" s="147"/>
      <c r="LJH26" s="147"/>
      <c r="LJI26" s="147"/>
      <c r="LJJ26" s="147"/>
      <c r="LJK26" s="147"/>
      <c r="LJL26" s="147"/>
      <c r="LJM26" s="147"/>
      <c r="LJN26" s="147"/>
      <c r="LJO26" s="147"/>
      <c r="LJP26" s="147"/>
      <c r="LJQ26" s="147"/>
      <c r="LJR26" s="147"/>
      <c r="LJS26" s="147"/>
      <c r="LJT26" s="147"/>
      <c r="LJU26" s="147"/>
      <c r="LJV26" s="147"/>
      <c r="LJW26" s="147"/>
      <c r="LJX26" s="147"/>
      <c r="LJY26" s="147"/>
      <c r="LJZ26" s="147"/>
      <c r="LKA26" s="147"/>
      <c r="LKB26" s="147"/>
      <c r="LKC26" s="147"/>
      <c r="LKD26" s="147"/>
      <c r="LKE26" s="147"/>
      <c r="LKF26" s="147"/>
      <c r="LKG26" s="147"/>
      <c r="LKH26" s="147"/>
      <c r="LKI26" s="147"/>
      <c r="LKJ26" s="147"/>
      <c r="LKK26" s="147"/>
      <c r="LKL26" s="147"/>
      <c r="LKM26" s="147"/>
      <c r="LKN26" s="147"/>
      <c r="LKO26" s="147"/>
      <c r="LKP26" s="147"/>
      <c r="LKQ26" s="147"/>
      <c r="LKR26" s="147"/>
      <c r="LKS26" s="147"/>
      <c r="LKT26" s="147"/>
      <c r="LKU26" s="147"/>
      <c r="LKV26" s="147"/>
      <c r="LKW26" s="147"/>
      <c r="LKX26" s="147"/>
      <c r="LKY26" s="147"/>
      <c r="LKZ26" s="147"/>
      <c r="LLA26" s="147"/>
      <c r="LLB26" s="147"/>
      <c r="LLC26" s="147"/>
      <c r="LLD26" s="147"/>
      <c r="LLE26" s="147"/>
      <c r="LLF26" s="147"/>
      <c r="LLG26" s="147"/>
      <c r="LLH26" s="147"/>
      <c r="LLI26" s="147"/>
      <c r="LLJ26" s="147"/>
      <c r="LLK26" s="147"/>
      <c r="LLL26" s="147"/>
      <c r="LLM26" s="147"/>
      <c r="LLN26" s="147"/>
      <c r="LLO26" s="147"/>
      <c r="LLP26" s="147"/>
      <c r="LLQ26" s="147"/>
      <c r="LLR26" s="147"/>
      <c r="LLS26" s="147"/>
      <c r="LLT26" s="147"/>
      <c r="LLU26" s="147"/>
      <c r="LLV26" s="147"/>
      <c r="LLW26" s="147"/>
      <c r="LLX26" s="147"/>
      <c r="LLY26" s="147"/>
      <c r="LLZ26" s="147"/>
      <c r="LMA26" s="147"/>
      <c r="LMB26" s="147"/>
      <c r="LMC26" s="147"/>
      <c r="LMD26" s="147"/>
      <c r="LME26" s="147"/>
      <c r="LMF26" s="147"/>
      <c r="LMG26" s="147"/>
      <c r="LMH26" s="147"/>
      <c r="LMI26" s="147"/>
      <c r="LMJ26" s="147"/>
      <c r="LMK26" s="147"/>
      <c r="LML26" s="147"/>
      <c r="LMM26" s="147"/>
      <c r="LMN26" s="147"/>
      <c r="LMO26" s="147"/>
      <c r="LMP26" s="147"/>
      <c r="LMQ26" s="147"/>
      <c r="LMR26" s="147"/>
      <c r="LMS26" s="147"/>
      <c r="LMT26" s="147"/>
      <c r="LMU26" s="147"/>
      <c r="LMV26" s="147"/>
      <c r="LMW26" s="147"/>
      <c r="LMX26" s="147"/>
      <c r="LMY26" s="147"/>
      <c r="LMZ26" s="147"/>
      <c r="LNA26" s="147"/>
      <c r="LNB26" s="147"/>
      <c r="LNC26" s="147"/>
      <c r="LND26" s="147"/>
      <c r="LNE26" s="147"/>
      <c r="LNF26" s="147"/>
      <c r="LNG26" s="147"/>
      <c r="LNH26" s="147"/>
      <c r="LNI26" s="147"/>
      <c r="LNJ26" s="147"/>
      <c r="LNK26" s="147"/>
      <c r="LNL26" s="147"/>
      <c r="LNM26" s="147"/>
      <c r="LNN26" s="147"/>
      <c r="LNO26" s="147"/>
      <c r="LNP26" s="147"/>
      <c r="LNQ26" s="147"/>
      <c r="LNR26" s="147"/>
      <c r="LNS26" s="147"/>
      <c r="LNT26" s="147"/>
      <c r="LNU26" s="147"/>
      <c r="LNV26" s="147"/>
      <c r="LNW26" s="147"/>
      <c r="LNX26" s="147"/>
      <c r="LNY26" s="147"/>
      <c r="LNZ26" s="147"/>
      <c r="LOA26" s="147"/>
      <c r="LOB26" s="147"/>
      <c r="LOC26" s="147"/>
      <c r="LOD26" s="147"/>
      <c r="LOE26" s="147"/>
      <c r="LOF26" s="147"/>
      <c r="LOG26" s="147"/>
      <c r="LOH26" s="147"/>
      <c r="LOI26" s="147"/>
      <c r="LOJ26" s="147"/>
      <c r="LOK26" s="147"/>
      <c r="LOL26" s="147"/>
      <c r="LOM26" s="147"/>
      <c r="LON26" s="147"/>
      <c r="LOO26" s="147"/>
      <c r="LOP26" s="147"/>
      <c r="LOQ26" s="147"/>
      <c r="LOR26" s="147"/>
      <c r="LOS26" s="147"/>
      <c r="LOT26" s="147"/>
      <c r="LOU26" s="147"/>
      <c r="LOV26" s="147"/>
      <c r="LOW26" s="147"/>
      <c r="LOX26" s="147"/>
      <c r="LOY26" s="147"/>
      <c r="LOZ26" s="147"/>
      <c r="LPA26" s="147"/>
      <c r="LPB26" s="147"/>
      <c r="LPC26" s="147"/>
      <c r="LPD26" s="147"/>
      <c r="LPE26" s="147"/>
      <c r="LPF26" s="147"/>
      <c r="LPG26" s="147"/>
      <c r="LPH26" s="147"/>
      <c r="LPI26" s="147"/>
      <c r="LPJ26" s="147"/>
      <c r="LPK26" s="147"/>
      <c r="LPL26" s="147"/>
      <c r="LPM26" s="147"/>
      <c r="LPN26" s="147"/>
      <c r="LPO26" s="147"/>
      <c r="LPP26" s="147"/>
      <c r="LPQ26" s="147"/>
      <c r="LPR26" s="147"/>
      <c r="LPS26" s="147"/>
      <c r="LPT26" s="147"/>
      <c r="LPU26" s="147"/>
      <c r="LPV26" s="147"/>
      <c r="LPW26" s="147"/>
      <c r="LPX26" s="147"/>
      <c r="LPY26" s="147"/>
      <c r="LPZ26" s="147"/>
      <c r="LQA26" s="147"/>
      <c r="LQB26" s="147"/>
      <c r="LQC26" s="147"/>
      <c r="LQD26" s="147"/>
      <c r="LQE26" s="147"/>
      <c r="LQF26" s="147"/>
      <c r="LQG26" s="147"/>
      <c r="LQH26" s="147"/>
      <c r="LQI26" s="147"/>
      <c r="LQJ26" s="147"/>
      <c r="LQK26" s="147"/>
      <c r="LQL26" s="147"/>
      <c r="LQM26" s="147"/>
      <c r="LQN26" s="147"/>
      <c r="LQO26" s="147"/>
      <c r="LQP26" s="147"/>
      <c r="LQQ26" s="147"/>
      <c r="LQR26" s="147"/>
      <c r="LQS26" s="147"/>
      <c r="LQT26" s="147"/>
      <c r="LQU26" s="147"/>
      <c r="LQV26" s="147"/>
      <c r="LQW26" s="147"/>
      <c r="LQX26" s="147"/>
      <c r="LQY26" s="147"/>
      <c r="LQZ26" s="147"/>
      <c r="LRA26" s="147"/>
      <c r="LRB26" s="147"/>
      <c r="LRC26" s="147"/>
      <c r="LRD26" s="147"/>
      <c r="LRE26" s="147"/>
      <c r="LRF26" s="147"/>
      <c r="LRG26" s="147"/>
      <c r="LRH26" s="147"/>
      <c r="LRI26" s="147"/>
      <c r="LRJ26" s="147"/>
      <c r="LRK26" s="147"/>
      <c r="LRL26" s="147"/>
      <c r="LRM26" s="147"/>
      <c r="LRN26" s="147"/>
      <c r="LRO26" s="147"/>
      <c r="LRP26" s="147"/>
      <c r="LRQ26" s="147"/>
      <c r="LRR26" s="147"/>
      <c r="LRS26" s="147"/>
      <c r="LRT26" s="147"/>
      <c r="LRU26" s="147"/>
      <c r="LRV26" s="147"/>
      <c r="LRW26" s="147"/>
      <c r="LRX26" s="147"/>
      <c r="LRY26" s="147"/>
      <c r="LRZ26" s="147"/>
      <c r="LSA26" s="147"/>
      <c r="LSB26" s="147"/>
      <c r="LSC26" s="147"/>
      <c r="LSD26" s="147"/>
      <c r="LSE26" s="147"/>
      <c r="LSF26" s="147"/>
      <c r="LSG26" s="147"/>
      <c r="LSH26" s="147"/>
      <c r="LSI26" s="147"/>
      <c r="LSJ26" s="147"/>
      <c r="LSK26" s="147"/>
      <c r="LSL26" s="147"/>
      <c r="LSM26" s="147"/>
      <c r="LSN26" s="147"/>
      <c r="LSO26" s="147"/>
      <c r="LSP26" s="147"/>
      <c r="LSQ26" s="147"/>
      <c r="LSR26" s="147"/>
      <c r="LSS26" s="147"/>
      <c r="LST26" s="147"/>
      <c r="LSU26" s="147"/>
      <c r="LSV26" s="147"/>
      <c r="LSW26" s="147"/>
      <c r="LSX26" s="147"/>
      <c r="LSY26" s="147"/>
      <c r="LSZ26" s="147"/>
      <c r="LTA26" s="147"/>
      <c r="LTB26" s="147"/>
      <c r="LTC26" s="147"/>
      <c r="LTD26" s="147"/>
      <c r="LTE26" s="147"/>
      <c r="LTF26" s="147"/>
      <c r="LTG26" s="147"/>
      <c r="LTH26" s="147"/>
      <c r="LTI26" s="147"/>
      <c r="LTJ26" s="147"/>
      <c r="LTK26" s="147"/>
      <c r="LTL26" s="147"/>
      <c r="LTM26" s="147"/>
      <c r="LTN26" s="147"/>
      <c r="LTO26" s="147"/>
      <c r="LTP26" s="147"/>
      <c r="LTQ26" s="147"/>
      <c r="LTR26" s="147"/>
      <c r="LTS26" s="147"/>
      <c r="LTT26" s="147"/>
      <c r="LTU26" s="147"/>
      <c r="LTV26" s="147"/>
      <c r="LTW26" s="147"/>
      <c r="LTX26" s="147"/>
      <c r="LTY26" s="147"/>
      <c r="LTZ26" s="147"/>
      <c r="LUA26" s="147"/>
      <c r="LUB26" s="147"/>
      <c r="LUC26" s="147"/>
      <c r="LUD26" s="147"/>
      <c r="LUE26" s="147"/>
      <c r="LUF26" s="147"/>
      <c r="LUG26" s="147"/>
      <c r="LUH26" s="147"/>
      <c r="LUI26" s="147"/>
      <c r="LUJ26" s="147"/>
      <c r="LUK26" s="147"/>
      <c r="LUL26" s="147"/>
      <c r="LUM26" s="147"/>
      <c r="LUN26" s="147"/>
      <c r="LUO26" s="147"/>
      <c r="LUP26" s="147"/>
      <c r="LUQ26" s="147"/>
      <c r="LUR26" s="147"/>
      <c r="LUS26" s="147"/>
      <c r="LUT26" s="147"/>
      <c r="LUU26" s="147"/>
      <c r="LUV26" s="147"/>
      <c r="LUW26" s="147"/>
      <c r="LUX26" s="147"/>
      <c r="LUY26" s="147"/>
      <c r="LUZ26" s="147"/>
      <c r="LVA26" s="147"/>
      <c r="LVB26" s="147"/>
      <c r="LVC26" s="147"/>
      <c r="LVD26" s="147"/>
      <c r="LVE26" s="147"/>
      <c r="LVF26" s="147"/>
      <c r="LVG26" s="147"/>
      <c r="LVH26" s="147"/>
      <c r="LVI26" s="147"/>
      <c r="LVJ26" s="147"/>
      <c r="LVK26" s="147"/>
      <c r="LVL26" s="147"/>
      <c r="LVM26" s="147"/>
      <c r="LVN26" s="147"/>
      <c r="LVO26" s="147"/>
      <c r="LVP26" s="147"/>
      <c r="LVQ26" s="147"/>
      <c r="LVR26" s="147"/>
      <c r="LVS26" s="147"/>
      <c r="LVT26" s="147"/>
      <c r="LVU26" s="147"/>
      <c r="LVV26" s="147"/>
      <c r="LVW26" s="147"/>
      <c r="LVX26" s="147"/>
      <c r="LVY26" s="147"/>
      <c r="LVZ26" s="147"/>
      <c r="LWA26" s="147"/>
      <c r="LWB26" s="147"/>
      <c r="LWC26" s="147"/>
      <c r="LWD26" s="147"/>
      <c r="LWE26" s="147"/>
      <c r="LWF26" s="147"/>
      <c r="LWG26" s="147"/>
      <c r="LWH26" s="147"/>
      <c r="LWI26" s="147"/>
      <c r="LWJ26" s="147"/>
      <c r="LWK26" s="147"/>
      <c r="LWL26" s="147"/>
      <c r="LWM26" s="147"/>
      <c r="LWN26" s="147"/>
      <c r="LWO26" s="147"/>
      <c r="LWP26" s="147"/>
      <c r="LWQ26" s="147"/>
      <c r="LWR26" s="147"/>
      <c r="LWS26" s="147"/>
      <c r="LWT26" s="147"/>
      <c r="LWU26" s="147"/>
      <c r="LWV26" s="147"/>
      <c r="LWW26" s="147"/>
      <c r="LWX26" s="147"/>
      <c r="LWY26" s="147"/>
      <c r="LWZ26" s="147"/>
      <c r="LXA26" s="147"/>
      <c r="LXB26" s="147"/>
      <c r="LXC26" s="147"/>
      <c r="LXD26" s="147"/>
      <c r="LXE26" s="147"/>
      <c r="LXF26" s="147"/>
      <c r="LXG26" s="147"/>
      <c r="LXH26" s="147"/>
      <c r="LXI26" s="147"/>
      <c r="LXJ26" s="147"/>
      <c r="LXK26" s="147"/>
      <c r="LXL26" s="147"/>
      <c r="LXM26" s="147"/>
      <c r="LXN26" s="147"/>
      <c r="LXO26" s="147"/>
      <c r="LXP26" s="147"/>
      <c r="LXQ26" s="147"/>
      <c r="LXR26" s="147"/>
      <c r="LXS26" s="147"/>
      <c r="LXT26" s="147"/>
      <c r="LXU26" s="147"/>
      <c r="LXV26" s="147"/>
      <c r="LXW26" s="147"/>
      <c r="LXX26" s="147"/>
      <c r="LXY26" s="147"/>
      <c r="LXZ26" s="147"/>
      <c r="LYA26" s="147"/>
      <c r="LYB26" s="147"/>
      <c r="LYC26" s="147"/>
      <c r="LYD26" s="147"/>
      <c r="LYE26" s="147"/>
      <c r="LYF26" s="147"/>
      <c r="LYG26" s="147"/>
      <c r="LYH26" s="147"/>
      <c r="LYI26" s="147"/>
      <c r="LYJ26" s="147"/>
      <c r="LYK26" s="147"/>
      <c r="LYL26" s="147"/>
      <c r="LYM26" s="147"/>
      <c r="LYN26" s="147"/>
      <c r="LYO26" s="147"/>
      <c r="LYP26" s="147"/>
      <c r="LYQ26" s="147"/>
      <c r="LYR26" s="147"/>
      <c r="LYS26" s="147"/>
      <c r="LYT26" s="147"/>
      <c r="LYU26" s="147"/>
      <c r="LYV26" s="147"/>
      <c r="LYW26" s="147"/>
      <c r="LYX26" s="147"/>
      <c r="LYY26" s="147"/>
      <c r="LYZ26" s="147"/>
      <c r="LZA26" s="147"/>
      <c r="LZB26" s="147"/>
      <c r="LZC26" s="147"/>
      <c r="LZD26" s="147"/>
      <c r="LZE26" s="147"/>
      <c r="LZF26" s="147"/>
      <c r="LZG26" s="147"/>
      <c r="LZH26" s="147"/>
      <c r="LZI26" s="147"/>
      <c r="LZJ26" s="147"/>
      <c r="LZK26" s="147"/>
      <c r="LZL26" s="147"/>
      <c r="LZM26" s="147"/>
      <c r="LZN26" s="147"/>
      <c r="LZO26" s="147"/>
      <c r="LZP26" s="147"/>
      <c r="LZQ26" s="147"/>
      <c r="LZR26" s="147"/>
      <c r="LZS26" s="147"/>
      <c r="LZT26" s="147"/>
      <c r="LZU26" s="147"/>
      <c r="LZV26" s="147"/>
      <c r="LZW26" s="147"/>
      <c r="LZX26" s="147"/>
      <c r="LZY26" s="147"/>
      <c r="LZZ26" s="147"/>
      <c r="MAA26" s="147"/>
      <c r="MAB26" s="147"/>
      <c r="MAC26" s="147"/>
      <c r="MAD26" s="147"/>
      <c r="MAE26" s="147"/>
      <c r="MAF26" s="147"/>
      <c r="MAG26" s="147"/>
      <c r="MAH26" s="147"/>
      <c r="MAI26" s="147"/>
      <c r="MAJ26" s="147"/>
      <c r="MAK26" s="147"/>
      <c r="MAL26" s="147"/>
      <c r="MAM26" s="147"/>
      <c r="MAN26" s="147"/>
      <c r="MAO26" s="147"/>
      <c r="MAP26" s="147"/>
      <c r="MAQ26" s="147"/>
      <c r="MAR26" s="147"/>
      <c r="MAS26" s="147"/>
      <c r="MAT26" s="147"/>
      <c r="MAU26" s="147"/>
      <c r="MAV26" s="147"/>
      <c r="MAW26" s="147"/>
      <c r="MAX26" s="147"/>
      <c r="MAY26" s="147"/>
      <c r="MAZ26" s="147"/>
      <c r="MBA26" s="147"/>
      <c r="MBB26" s="147"/>
      <c r="MBC26" s="147"/>
      <c r="MBD26" s="147"/>
      <c r="MBE26" s="147"/>
      <c r="MBF26" s="147"/>
      <c r="MBG26" s="147"/>
      <c r="MBH26" s="147"/>
      <c r="MBI26" s="147"/>
      <c r="MBJ26" s="147"/>
      <c r="MBK26" s="147"/>
      <c r="MBL26" s="147"/>
      <c r="MBM26" s="147"/>
      <c r="MBN26" s="147"/>
      <c r="MBO26" s="147"/>
      <c r="MBP26" s="147"/>
      <c r="MBQ26" s="147"/>
      <c r="MBR26" s="147"/>
      <c r="MBS26" s="147"/>
      <c r="MBT26" s="147"/>
      <c r="MBU26" s="147"/>
      <c r="MBV26" s="147"/>
      <c r="MBW26" s="147"/>
      <c r="MBX26" s="147"/>
      <c r="MBY26" s="147"/>
      <c r="MBZ26" s="147"/>
      <c r="MCA26" s="147"/>
      <c r="MCB26" s="147"/>
      <c r="MCC26" s="147"/>
      <c r="MCD26" s="147"/>
      <c r="MCE26" s="147"/>
      <c r="MCF26" s="147"/>
      <c r="MCG26" s="147"/>
      <c r="MCH26" s="147"/>
      <c r="MCI26" s="147"/>
      <c r="MCJ26" s="147"/>
      <c r="MCK26" s="147"/>
      <c r="MCL26" s="147"/>
      <c r="MCM26" s="147"/>
      <c r="MCN26" s="147"/>
      <c r="MCO26" s="147"/>
      <c r="MCP26" s="147"/>
      <c r="MCQ26" s="147"/>
      <c r="MCR26" s="147"/>
      <c r="MCS26" s="147"/>
      <c r="MCT26" s="147"/>
      <c r="MCU26" s="147"/>
      <c r="MCV26" s="147"/>
      <c r="MCW26" s="147"/>
      <c r="MCX26" s="147"/>
      <c r="MCY26" s="147"/>
      <c r="MCZ26" s="147"/>
      <c r="MDA26" s="147"/>
      <c r="MDB26" s="147"/>
      <c r="MDC26" s="147"/>
      <c r="MDD26" s="147"/>
      <c r="MDE26" s="147"/>
      <c r="MDF26" s="147"/>
      <c r="MDG26" s="147"/>
      <c r="MDH26" s="147"/>
      <c r="MDI26" s="147"/>
      <c r="MDJ26" s="147"/>
      <c r="MDK26" s="147"/>
      <c r="MDL26" s="147"/>
      <c r="MDM26" s="147"/>
      <c r="MDN26" s="147"/>
      <c r="MDO26" s="147"/>
      <c r="MDP26" s="147"/>
      <c r="MDQ26" s="147"/>
      <c r="MDR26" s="147"/>
      <c r="MDS26" s="147"/>
      <c r="MDT26" s="147"/>
      <c r="MDU26" s="147"/>
      <c r="MDV26" s="147"/>
      <c r="MDW26" s="147"/>
      <c r="MDX26" s="147"/>
      <c r="MDY26" s="147"/>
      <c r="MDZ26" s="147"/>
      <c r="MEA26" s="147"/>
      <c r="MEB26" s="147"/>
      <c r="MEC26" s="147"/>
      <c r="MED26" s="147"/>
      <c r="MEE26" s="147"/>
      <c r="MEF26" s="147"/>
      <c r="MEG26" s="147"/>
      <c r="MEH26" s="147"/>
      <c r="MEI26" s="147"/>
      <c r="MEJ26" s="147"/>
      <c r="MEK26" s="147"/>
      <c r="MEL26" s="147"/>
      <c r="MEM26" s="147"/>
      <c r="MEN26" s="147"/>
      <c r="MEO26" s="147"/>
      <c r="MEP26" s="147"/>
      <c r="MEQ26" s="147"/>
      <c r="MER26" s="147"/>
      <c r="MES26" s="147"/>
      <c r="MET26" s="147"/>
      <c r="MEU26" s="147"/>
      <c r="MEV26" s="147"/>
      <c r="MEW26" s="147"/>
      <c r="MEX26" s="147"/>
      <c r="MEY26" s="147"/>
      <c r="MEZ26" s="147"/>
      <c r="MFA26" s="147"/>
      <c r="MFB26" s="147"/>
      <c r="MFC26" s="147"/>
      <c r="MFD26" s="147"/>
      <c r="MFE26" s="147"/>
      <c r="MFF26" s="147"/>
      <c r="MFG26" s="147"/>
      <c r="MFH26" s="147"/>
      <c r="MFI26" s="147"/>
      <c r="MFJ26" s="147"/>
      <c r="MFK26" s="147"/>
      <c r="MFL26" s="147"/>
      <c r="MFM26" s="147"/>
      <c r="MFN26" s="147"/>
      <c r="MFO26" s="147"/>
      <c r="MFP26" s="147"/>
      <c r="MFQ26" s="147"/>
      <c r="MFR26" s="147"/>
      <c r="MFS26" s="147"/>
      <c r="MFT26" s="147"/>
      <c r="MFU26" s="147"/>
      <c r="MFV26" s="147"/>
      <c r="MFW26" s="147"/>
      <c r="MFX26" s="147"/>
      <c r="MFY26" s="147"/>
      <c r="MFZ26" s="147"/>
      <c r="MGA26" s="147"/>
      <c r="MGB26" s="147"/>
      <c r="MGC26" s="147"/>
      <c r="MGD26" s="147"/>
      <c r="MGE26" s="147"/>
      <c r="MGF26" s="147"/>
      <c r="MGG26" s="147"/>
      <c r="MGH26" s="147"/>
      <c r="MGI26" s="147"/>
      <c r="MGJ26" s="147"/>
      <c r="MGK26" s="147"/>
      <c r="MGL26" s="147"/>
      <c r="MGM26" s="147"/>
      <c r="MGN26" s="147"/>
      <c r="MGO26" s="147"/>
      <c r="MGP26" s="147"/>
      <c r="MGQ26" s="147"/>
      <c r="MGR26" s="147"/>
      <c r="MGS26" s="147"/>
      <c r="MGT26" s="147"/>
      <c r="MGU26" s="147"/>
      <c r="MGV26" s="147"/>
      <c r="MGW26" s="147"/>
      <c r="MGX26" s="147"/>
      <c r="MGY26" s="147"/>
      <c r="MGZ26" s="147"/>
      <c r="MHA26" s="147"/>
      <c r="MHB26" s="147"/>
      <c r="MHC26" s="147"/>
      <c r="MHD26" s="147"/>
      <c r="MHE26" s="147"/>
      <c r="MHF26" s="147"/>
      <c r="MHG26" s="147"/>
      <c r="MHH26" s="147"/>
      <c r="MHI26" s="147"/>
      <c r="MHJ26" s="147"/>
      <c r="MHK26" s="147"/>
      <c r="MHL26" s="147"/>
      <c r="MHM26" s="147"/>
      <c r="MHN26" s="147"/>
      <c r="MHO26" s="147"/>
      <c r="MHP26" s="147"/>
      <c r="MHQ26" s="147"/>
      <c r="MHR26" s="147"/>
      <c r="MHS26" s="147"/>
      <c r="MHT26" s="147"/>
      <c r="MHU26" s="147"/>
      <c r="MHV26" s="147"/>
      <c r="MHW26" s="147"/>
      <c r="MHX26" s="147"/>
      <c r="MHY26" s="147"/>
      <c r="MHZ26" s="147"/>
      <c r="MIA26" s="147"/>
      <c r="MIB26" s="147"/>
      <c r="MIC26" s="147"/>
      <c r="MID26" s="147"/>
      <c r="MIE26" s="147"/>
      <c r="MIF26" s="147"/>
      <c r="MIG26" s="147"/>
      <c r="MIH26" s="147"/>
      <c r="MII26" s="147"/>
      <c r="MIJ26" s="147"/>
      <c r="MIK26" s="147"/>
      <c r="MIL26" s="147"/>
      <c r="MIM26" s="147"/>
      <c r="MIN26" s="147"/>
      <c r="MIO26" s="147"/>
      <c r="MIP26" s="147"/>
      <c r="MIQ26" s="147"/>
      <c r="MIR26" s="147"/>
      <c r="MIS26" s="147"/>
      <c r="MIT26" s="147"/>
      <c r="MIU26" s="147"/>
      <c r="MIV26" s="147"/>
      <c r="MIW26" s="147"/>
      <c r="MIX26" s="147"/>
      <c r="MIY26" s="147"/>
      <c r="MIZ26" s="147"/>
      <c r="MJA26" s="147"/>
      <c r="MJB26" s="147"/>
      <c r="MJC26" s="147"/>
      <c r="MJD26" s="147"/>
      <c r="MJE26" s="147"/>
      <c r="MJF26" s="147"/>
      <c r="MJG26" s="147"/>
      <c r="MJH26" s="147"/>
      <c r="MJI26" s="147"/>
      <c r="MJJ26" s="147"/>
      <c r="MJK26" s="147"/>
      <c r="MJL26" s="147"/>
      <c r="MJM26" s="147"/>
      <c r="MJN26" s="147"/>
      <c r="MJO26" s="147"/>
      <c r="MJP26" s="147"/>
      <c r="MJQ26" s="147"/>
      <c r="MJR26" s="147"/>
      <c r="MJS26" s="147"/>
      <c r="MJT26" s="147"/>
      <c r="MJU26" s="147"/>
      <c r="MJV26" s="147"/>
      <c r="MJW26" s="147"/>
      <c r="MJX26" s="147"/>
      <c r="MJY26" s="147"/>
      <c r="MJZ26" s="147"/>
      <c r="MKA26" s="147"/>
      <c r="MKB26" s="147"/>
      <c r="MKC26" s="147"/>
      <c r="MKD26" s="147"/>
      <c r="MKE26" s="147"/>
      <c r="MKF26" s="147"/>
      <c r="MKG26" s="147"/>
      <c r="MKH26" s="147"/>
      <c r="MKI26" s="147"/>
      <c r="MKJ26" s="147"/>
      <c r="MKK26" s="147"/>
      <c r="MKL26" s="147"/>
      <c r="MKM26" s="147"/>
      <c r="MKN26" s="147"/>
      <c r="MKO26" s="147"/>
      <c r="MKP26" s="147"/>
      <c r="MKQ26" s="147"/>
      <c r="MKR26" s="147"/>
      <c r="MKS26" s="147"/>
      <c r="MKT26" s="147"/>
      <c r="MKU26" s="147"/>
      <c r="MKV26" s="147"/>
      <c r="MKW26" s="147"/>
      <c r="MKX26" s="147"/>
      <c r="MKY26" s="147"/>
      <c r="MKZ26" s="147"/>
      <c r="MLA26" s="147"/>
      <c r="MLB26" s="147"/>
      <c r="MLC26" s="147"/>
      <c r="MLD26" s="147"/>
      <c r="MLE26" s="147"/>
      <c r="MLF26" s="147"/>
      <c r="MLG26" s="147"/>
      <c r="MLH26" s="147"/>
      <c r="MLI26" s="147"/>
      <c r="MLJ26" s="147"/>
      <c r="MLK26" s="147"/>
      <c r="MLL26" s="147"/>
      <c r="MLM26" s="147"/>
      <c r="MLN26" s="147"/>
      <c r="MLO26" s="147"/>
      <c r="MLP26" s="147"/>
      <c r="MLQ26" s="147"/>
      <c r="MLR26" s="147"/>
      <c r="MLS26" s="147"/>
      <c r="MLT26" s="147"/>
      <c r="MLU26" s="147"/>
      <c r="MLV26" s="147"/>
      <c r="MLW26" s="147"/>
      <c r="MLX26" s="147"/>
      <c r="MLY26" s="147"/>
      <c r="MLZ26" s="147"/>
      <c r="MMA26" s="147"/>
      <c r="MMB26" s="147"/>
      <c r="MMC26" s="147"/>
      <c r="MMD26" s="147"/>
      <c r="MME26" s="147"/>
      <c r="MMF26" s="147"/>
      <c r="MMG26" s="147"/>
      <c r="MMH26" s="147"/>
      <c r="MMI26" s="147"/>
      <c r="MMJ26" s="147"/>
      <c r="MMK26" s="147"/>
      <c r="MML26" s="147"/>
      <c r="MMM26" s="147"/>
      <c r="MMN26" s="147"/>
      <c r="MMO26" s="147"/>
      <c r="MMP26" s="147"/>
      <c r="MMQ26" s="147"/>
      <c r="MMR26" s="147"/>
      <c r="MMS26" s="147"/>
      <c r="MMT26" s="147"/>
      <c r="MMU26" s="147"/>
      <c r="MMV26" s="147"/>
      <c r="MMW26" s="147"/>
      <c r="MMX26" s="147"/>
      <c r="MMY26" s="147"/>
      <c r="MMZ26" s="147"/>
      <c r="MNA26" s="147"/>
      <c r="MNB26" s="147"/>
      <c r="MNC26" s="147"/>
      <c r="MND26" s="147"/>
      <c r="MNE26" s="147"/>
      <c r="MNF26" s="147"/>
      <c r="MNG26" s="147"/>
      <c r="MNH26" s="147"/>
      <c r="MNI26" s="147"/>
      <c r="MNJ26" s="147"/>
      <c r="MNK26" s="147"/>
      <c r="MNL26" s="147"/>
      <c r="MNM26" s="147"/>
      <c r="MNN26" s="147"/>
      <c r="MNO26" s="147"/>
      <c r="MNP26" s="147"/>
      <c r="MNQ26" s="147"/>
      <c r="MNR26" s="147"/>
      <c r="MNS26" s="147"/>
      <c r="MNT26" s="147"/>
      <c r="MNU26" s="147"/>
      <c r="MNV26" s="147"/>
      <c r="MNW26" s="147"/>
      <c r="MNX26" s="147"/>
      <c r="MNY26" s="147"/>
      <c r="MNZ26" s="147"/>
      <c r="MOA26" s="147"/>
      <c r="MOB26" s="147"/>
      <c r="MOC26" s="147"/>
      <c r="MOD26" s="147"/>
      <c r="MOE26" s="147"/>
      <c r="MOF26" s="147"/>
      <c r="MOG26" s="147"/>
      <c r="MOH26" s="147"/>
      <c r="MOI26" s="147"/>
      <c r="MOJ26" s="147"/>
      <c r="MOK26" s="147"/>
      <c r="MOL26" s="147"/>
      <c r="MOM26" s="147"/>
      <c r="MON26" s="147"/>
      <c r="MOO26" s="147"/>
      <c r="MOP26" s="147"/>
      <c r="MOQ26" s="147"/>
      <c r="MOR26" s="147"/>
      <c r="MOS26" s="147"/>
      <c r="MOT26" s="147"/>
      <c r="MOU26" s="147"/>
      <c r="MOV26" s="147"/>
      <c r="MOW26" s="147"/>
      <c r="MOX26" s="147"/>
      <c r="MOY26" s="147"/>
      <c r="MOZ26" s="147"/>
      <c r="MPA26" s="147"/>
      <c r="MPB26" s="147"/>
      <c r="MPC26" s="147"/>
      <c r="MPD26" s="147"/>
      <c r="MPE26" s="147"/>
      <c r="MPF26" s="147"/>
      <c r="MPG26" s="147"/>
      <c r="MPH26" s="147"/>
      <c r="MPI26" s="147"/>
      <c r="MPJ26" s="147"/>
      <c r="MPK26" s="147"/>
      <c r="MPL26" s="147"/>
      <c r="MPM26" s="147"/>
      <c r="MPN26" s="147"/>
      <c r="MPO26" s="147"/>
      <c r="MPP26" s="147"/>
      <c r="MPQ26" s="147"/>
      <c r="MPR26" s="147"/>
      <c r="MPS26" s="147"/>
      <c r="MPT26" s="147"/>
      <c r="MPU26" s="147"/>
      <c r="MPV26" s="147"/>
      <c r="MPW26" s="147"/>
      <c r="MPX26" s="147"/>
      <c r="MPY26" s="147"/>
      <c r="MPZ26" s="147"/>
      <c r="MQA26" s="147"/>
      <c r="MQB26" s="147"/>
      <c r="MQC26" s="147"/>
      <c r="MQD26" s="147"/>
      <c r="MQE26" s="147"/>
      <c r="MQF26" s="147"/>
      <c r="MQG26" s="147"/>
      <c r="MQH26" s="147"/>
      <c r="MQI26" s="147"/>
      <c r="MQJ26" s="147"/>
      <c r="MQK26" s="147"/>
      <c r="MQL26" s="147"/>
      <c r="MQM26" s="147"/>
      <c r="MQN26" s="147"/>
      <c r="MQO26" s="147"/>
      <c r="MQP26" s="147"/>
      <c r="MQQ26" s="147"/>
      <c r="MQR26" s="147"/>
      <c r="MQS26" s="147"/>
      <c r="MQT26" s="147"/>
      <c r="MQU26" s="147"/>
      <c r="MQV26" s="147"/>
      <c r="MQW26" s="147"/>
      <c r="MQX26" s="147"/>
      <c r="MQY26" s="147"/>
      <c r="MQZ26" s="147"/>
      <c r="MRA26" s="147"/>
      <c r="MRB26" s="147"/>
      <c r="MRC26" s="147"/>
      <c r="MRD26" s="147"/>
      <c r="MRE26" s="147"/>
      <c r="MRF26" s="147"/>
      <c r="MRG26" s="147"/>
      <c r="MRH26" s="147"/>
      <c r="MRI26" s="147"/>
      <c r="MRJ26" s="147"/>
      <c r="MRK26" s="147"/>
      <c r="MRL26" s="147"/>
      <c r="MRM26" s="147"/>
      <c r="MRN26" s="147"/>
      <c r="MRO26" s="147"/>
      <c r="MRP26" s="147"/>
      <c r="MRQ26" s="147"/>
      <c r="MRR26" s="147"/>
      <c r="MRS26" s="147"/>
      <c r="MRT26" s="147"/>
      <c r="MRU26" s="147"/>
      <c r="MRV26" s="147"/>
      <c r="MRW26" s="147"/>
      <c r="MRX26" s="147"/>
      <c r="MRY26" s="147"/>
      <c r="MRZ26" s="147"/>
      <c r="MSA26" s="147"/>
      <c r="MSB26" s="147"/>
      <c r="MSC26" s="147"/>
      <c r="MSD26" s="147"/>
      <c r="MSE26" s="147"/>
      <c r="MSF26" s="147"/>
      <c r="MSG26" s="147"/>
      <c r="MSH26" s="147"/>
      <c r="MSI26" s="147"/>
      <c r="MSJ26" s="147"/>
      <c r="MSK26" s="147"/>
      <c r="MSL26" s="147"/>
      <c r="MSM26" s="147"/>
      <c r="MSN26" s="147"/>
      <c r="MSO26" s="147"/>
      <c r="MSP26" s="147"/>
      <c r="MSQ26" s="147"/>
      <c r="MSR26" s="147"/>
      <c r="MSS26" s="147"/>
      <c r="MST26" s="147"/>
      <c r="MSU26" s="147"/>
      <c r="MSV26" s="147"/>
      <c r="MSW26" s="147"/>
      <c r="MSX26" s="147"/>
      <c r="MSY26" s="147"/>
      <c r="MSZ26" s="147"/>
      <c r="MTA26" s="147"/>
      <c r="MTB26" s="147"/>
      <c r="MTC26" s="147"/>
      <c r="MTD26" s="147"/>
      <c r="MTE26" s="147"/>
      <c r="MTF26" s="147"/>
      <c r="MTG26" s="147"/>
      <c r="MTH26" s="147"/>
      <c r="MTI26" s="147"/>
      <c r="MTJ26" s="147"/>
      <c r="MTK26" s="147"/>
      <c r="MTL26" s="147"/>
      <c r="MTM26" s="147"/>
      <c r="MTN26" s="147"/>
      <c r="MTO26" s="147"/>
      <c r="MTP26" s="147"/>
      <c r="MTQ26" s="147"/>
      <c r="MTR26" s="147"/>
      <c r="MTS26" s="147"/>
      <c r="MTT26" s="147"/>
      <c r="MTU26" s="147"/>
      <c r="MTV26" s="147"/>
      <c r="MTW26" s="147"/>
      <c r="MTX26" s="147"/>
      <c r="MTY26" s="147"/>
      <c r="MTZ26" s="147"/>
      <c r="MUA26" s="147"/>
      <c r="MUB26" s="147"/>
      <c r="MUC26" s="147"/>
      <c r="MUD26" s="147"/>
      <c r="MUE26" s="147"/>
      <c r="MUF26" s="147"/>
      <c r="MUG26" s="147"/>
      <c r="MUH26" s="147"/>
      <c r="MUI26" s="147"/>
      <c r="MUJ26" s="147"/>
      <c r="MUK26" s="147"/>
      <c r="MUL26" s="147"/>
      <c r="MUM26" s="147"/>
      <c r="MUN26" s="147"/>
      <c r="MUO26" s="147"/>
      <c r="MUP26" s="147"/>
      <c r="MUQ26" s="147"/>
      <c r="MUR26" s="147"/>
      <c r="MUS26" s="147"/>
      <c r="MUT26" s="147"/>
      <c r="MUU26" s="147"/>
      <c r="MUV26" s="147"/>
      <c r="MUW26" s="147"/>
      <c r="MUX26" s="147"/>
      <c r="MUY26" s="147"/>
      <c r="MUZ26" s="147"/>
      <c r="MVA26" s="147"/>
      <c r="MVB26" s="147"/>
      <c r="MVC26" s="147"/>
      <c r="MVD26" s="147"/>
      <c r="MVE26" s="147"/>
      <c r="MVF26" s="147"/>
      <c r="MVG26" s="147"/>
      <c r="MVH26" s="147"/>
      <c r="MVI26" s="147"/>
      <c r="MVJ26" s="147"/>
      <c r="MVK26" s="147"/>
      <c r="MVL26" s="147"/>
      <c r="MVM26" s="147"/>
      <c r="MVN26" s="147"/>
      <c r="MVO26" s="147"/>
      <c r="MVP26" s="147"/>
      <c r="MVQ26" s="147"/>
      <c r="MVR26" s="147"/>
      <c r="MVS26" s="147"/>
      <c r="MVT26" s="147"/>
      <c r="MVU26" s="147"/>
      <c r="MVV26" s="147"/>
      <c r="MVW26" s="147"/>
      <c r="MVX26" s="147"/>
      <c r="MVY26" s="147"/>
      <c r="MVZ26" s="147"/>
      <c r="MWA26" s="147"/>
      <c r="MWB26" s="147"/>
      <c r="MWC26" s="147"/>
      <c r="MWD26" s="147"/>
      <c r="MWE26" s="147"/>
      <c r="MWF26" s="147"/>
      <c r="MWG26" s="147"/>
      <c r="MWH26" s="147"/>
      <c r="MWI26" s="147"/>
      <c r="MWJ26" s="147"/>
      <c r="MWK26" s="147"/>
      <c r="MWL26" s="147"/>
      <c r="MWM26" s="147"/>
      <c r="MWN26" s="147"/>
      <c r="MWO26" s="147"/>
      <c r="MWP26" s="147"/>
      <c r="MWQ26" s="147"/>
      <c r="MWR26" s="147"/>
      <c r="MWS26" s="147"/>
      <c r="MWT26" s="147"/>
      <c r="MWU26" s="147"/>
      <c r="MWV26" s="147"/>
      <c r="MWW26" s="147"/>
      <c r="MWX26" s="147"/>
      <c r="MWY26" s="147"/>
      <c r="MWZ26" s="147"/>
      <c r="MXA26" s="147"/>
      <c r="MXB26" s="147"/>
      <c r="MXC26" s="147"/>
      <c r="MXD26" s="147"/>
      <c r="MXE26" s="147"/>
      <c r="MXF26" s="147"/>
      <c r="MXG26" s="147"/>
      <c r="MXH26" s="147"/>
      <c r="MXI26" s="147"/>
      <c r="MXJ26" s="147"/>
      <c r="MXK26" s="147"/>
      <c r="MXL26" s="147"/>
      <c r="MXM26" s="147"/>
      <c r="MXN26" s="147"/>
      <c r="MXO26" s="147"/>
      <c r="MXP26" s="147"/>
      <c r="MXQ26" s="147"/>
      <c r="MXR26" s="147"/>
      <c r="MXS26" s="147"/>
      <c r="MXT26" s="147"/>
      <c r="MXU26" s="147"/>
      <c r="MXV26" s="147"/>
      <c r="MXW26" s="147"/>
      <c r="MXX26" s="147"/>
      <c r="MXY26" s="147"/>
      <c r="MXZ26" s="147"/>
      <c r="MYA26" s="147"/>
      <c r="MYB26" s="147"/>
      <c r="MYC26" s="147"/>
      <c r="MYD26" s="147"/>
      <c r="MYE26" s="147"/>
      <c r="MYF26" s="147"/>
      <c r="MYG26" s="147"/>
      <c r="MYH26" s="147"/>
      <c r="MYI26" s="147"/>
      <c r="MYJ26" s="147"/>
      <c r="MYK26" s="147"/>
      <c r="MYL26" s="147"/>
      <c r="MYM26" s="147"/>
      <c r="MYN26" s="147"/>
      <c r="MYO26" s="147"/>
      <c r="MYP26" s="147"/>
      <c r="MYQ26" s="147"/>
      <c r="MYR26" s="147"/>
      <c r="MYS26" s="147"/>
      <c r="MYT26" s="147"/>
      <c r="MYU26" s="147"/>
      <c r="MYV26" s="147"/>
      <c r="MYW26" s="147"/>
      <c r="MYX26" s="147"/>
      <c r="MYY26" s="147"/>
      <c r="MYZ26" s="147"/>
      <c r="MZA26" s="147"/>
      <c r="MZB26" s="147"/>
      <c r="MZC26" s="147"/>
      <c r="MZD26" s="147"/>
      <c r="MZE26" s="147"/>
      <c r="MZF26" s="147"/>
      <c r="MZG26" s="147"/>
      <c r="MZH26" s="147"/>
      <c r="MZI26" s="147"/>
      <c r="MZJ26" s="147"/>
      <c r="MZK26" s="147"/>
      <c r="MZL26" s="147"/>
      <c r="MZM26" s="147"/>
      <c r="MZN26" s="147"/>
      <c r="MZO26" s="147"/>
      <c r="MZP26" s="147"/>
      <c r="MZQ26" s="147"/>
      <c r="MZR26" s="147"/>
      <c r="MZS26" s="147"/>
      <c r="MZT26" s="147"/>
      <c r="MZU26" s="147"/>
      <c r="MZV26" s="147"/>
      <c r="MZW26" s="147"/>
      <c r="MZX26" s="147"/>
      <c r="MZY26" s="147"/>
      <c r="MZZ26" s="147"/>
      <c r="NAA26" s="147"/>
      <c r="NAB26" s="147"/>
      <c r="NAC26" s="147"/>
      <c r="NAD26" s="147"/>
      <c r="NAE26" s="147"/>
      <c r="NAF26" s="147"/>
      <c r="NAG26" s="147"/>
      <c r="NAH26" s="147"/>
      <c r="NAI26" s="147"/>
      <c r="NAJ26" s="147"/>
      <c r="NAK26" s="147"/>
      <c r="NAL26" s="147"/>
      <c r="NAM26" s="147"/>
      <c r="NAN26" s="147"/>
      <c r="NAO26" s="147"/>
      <c r="NAP26" s="147"/>
      <c r="NAQ26" s="147"/>
      <c r="NAR26" s="147"/>
      <c r="NAS26" s="147"/>
      <c r="NAT26" s="147"/>
      <c r="NAU26" s="147"/>
      <c r="NAV26" s="147"/>
      <c r="NAW26" s="147"/>
      <c r="NAX26" s="147"/>
      <c r="NAY26" s="147"/>
      <c r="NAZ26" s="147"/>
      <c r="NBA26" s="147"/>
      <c r="NBB26" s="147"/>
      <c r="NBC26" s="147"/>
      <c r="NBD26" s="147"/>
      <c r="NBE26" s="147"/>
      <c r="NBF26" s="147"/>
      <c r="NBG26" s="147"/>
      <c r="NBH26" s="147"/>
      <c r="NBI26" s="147"/>
      <c r="NBJ26" s="147"/>
      <c r="NBK26" s="147"/>
      <c r="NBL26" s="147"/>
      <c r="NBM26" s="147"/>
      <c r="NBN26" s="147"/>
      <c r="NBO26" s="147"/>
      <c r="NBP26" s="147"/>
      <c r="NBQ26" s="147"/>
      <c r="NBR26" s="147"/>
      <c r="NBS26" s="147"/>
      <c r="NBT26" s="147"/>
      <c r="NBU26" s="147"/>
      <c r="NBV26" s="147"/>
      <c r="NBW26" s="147"/>
      <c r="NBX26" s="147"/>
      <c r="NBY26" s="147"/>
      <c r="NBZ26" s="147"/>
      <c r="NCA26" s="147"/>
      <c r="NCB26" s="147"/>
      <c r="NCC26" s="147"/>
      <c r="NCD26" s="147"/>
      <c r="NCE26" s="147"/>
      <c r="NCF26" s="147"/>
      <c r="NCG26" s="147"/>
      <c r="NCH26" s="147"/>
      <c r="NCI26" s="147"/>
      <c r="NCJ26" s="147"/>
      <c r="NCK26" s="147"/>
      <c r="NCL26" s="147"/>
      <c r="NCM26" s="147"/>
      <c r="NCN26" s="147"/>
      <c r="NCO26" s="147"/>
      <c r="NCP26" s="147"/>
      <c r="NCQ26" s="147"/>
      <c r="NCR26" s="147"/>
      <c r="NCS26" s="147"/>
      <c r="NCT26" s="147"/>
      <c r="NCU26" s="147"/>
      <c r="NCV26" s="147"/>
      <c r="NCW26" s="147"/>
      <c r="NCX26" s="147"/>
      <c r="NCY26" s="147"/>
      <c r="NCZ26" s="147"/>
      <c r="NDA26" s="147"/>
      <c r="NDB26" s="147"/>
      <c r="NDC26" s="147"/>
      <c r="NDD26" s="147"/>
      <c r="NDE26" s="147"/>
      <c r="NDF26" s="147"/>
      <c r="NDG26" s="147"/>
      <c r="NDH26" s="147"/>
      <c r="NDI26" s="147"/>
      <c r="NDJ26" s="147"/>
      <c r="NDK26" s="147"/>
      <c r="NDL26" s="147"/>
      <c r="NDM26" s="147"/>
      <c r="NDN26" s="147"/>
      <c r="NDO26" s="147"/>
      <c r="NDP26" s="147"/>
      <c r="NDQ26" s="147"/>
      <c r="NDR26" s="147"/>
      <c r="NDS26" s="147"/>
      <c r="NDT26" s="147"/>
      <c r="NDU26" s="147"/>
      <c r="NDV26" s="147"/>
      <c r="NDW26" s="147"/>
      <c r="NDX26" s="147"/>
      <c r="NDY26" s="147"/>
      <c r="NDZ26" s="147"/>
      <c r="NEA26" s="147"/>
      <c r="NEB26" s="147"/>
      <c r="NEC26" s="147"/>
      <c r="NED26" s="147"/>
      <c r="NEE26" s="147"/>
      <c r="NEF26" s="147"/>
      <c r="NEG26" s="147"/>
      <c r="NEH26" s="147"/>
      <c r="NEI26" s="147"/>
      <c r="NEJ26" s="147"/>
      <c r="NEK26" s="147"/>
      <c r="NEL26" s="147"/>
      <c r="NEM26" s="147"/>
      <c r="NEN26" s="147"/>
      <c r="NEO26" s="147"/>
      <c r="NEP26" s="147"/>
      <c r="NEQ26" s="147"/>
      <c r="NER26" s="147"/>
      <c r="NES26" s="147"/>
      <c r="NET26" s="147"/>
      <c r="NEU26" s="147"/>
      <c r="NEV26" s="147"/>
      <c r="NEW26" s="147"/>
      <c r="NEX26" s="147"/>
      <c r="NEY26" s="147"/>
      <c r="NEZ26" s="147"/>
      <c r="NFA26" s="147"/>
      <c r="NFB26" s="147"/>
      <c r="NFC26" s="147"/>
      <c r="NFD26" s="147"/>
      <c r="NFE26" s="147"/>
      <c r="NFF26" s="147"/>
      <c r="NFG26" s="147"/>
      <c r="NFH26" s="147"/>
      <c r="NFI26" s="147"/>
      <c r="NFJ26" s="147"/>
      <c r="NFK26" s="147"/>
      <c r="NFL26" s="147"/>
      <c r="NFM26" s="147"/>
      <c r="NFN26" s="147"/>
      <c r="NFO26" s="147"/>
      <c r="NFP26" s="147"/>
      <c r="NFQ26" s="147"/>
      <c r="NFR26" s="147"/>
      <c r="NFS26" s="147"/>
      <c r="NFT26" s="147"/>
      <c r="NFU26" s="147"/>
      <c r="NFV26" s="147"/>
      <c r="NFW26" s="147"/>
      <c r="NFX26" s="147"/>
      <c r="NFY26" s="147"/>
      <c r="NFZ26" s="147"/>
      <c r="NGA26" s="147"/>
      <c r="NGB26" s="147"/>
      <c r="NGC26" s="147"/>
      <c r="NGD26" s="147"/>
      <c r="NGE26" s="147"/>
      <c r="NGF26" s="147"/>
      <c r="NGG26" s="147"/>
      <c r="NGH26" s="147"/>
      <c r="NGI26" s="147"/>
      <c r="NGJ26" s="147"/>
      <c r="NGK26" s="147"/>
      <c r="NGL26" s="147"/>
      <c r="NGM26" s="147"/>
      <c r="NGN26" s="147"/>
      <c r="NGO26" s="147"/>
      <c r="NGP26" s="147"/>
      <c r="NGQ26" s="147"/>
      <c r="NGR26" s="147"/>
      <c r="NGS26" s="147"/>
      <c r="NGT26" s="147"/>
      <c r="NGU26" s="147"/>
      <c r="NGV26" s="147"/>
      <c r="NGW26" s="147"/>
      <c r="NGX26" s="147"/>
      <c r="NGY26" s="147"/>
      <c r="NGZ26" s="147"/>
      <c r="NHA26" s="147"/>
      <c r="NHB26" s="147"/>
      <c r="NHC26" s="147"/>
      <c r="NHD26" s="147"/>
      <c r="NHE26" s="147"/>
      <c r="NHF26" s="147"/>
      <c r="NHG26" s="147"/>
      <c r="NHH26" s="147"/>
      <c r="NHI26" s="147"/>
      <c r="NHJ26" s="147"/>
      <c r="NHK26" s="147"/>
      <c r="NHL26" s="147"/>
      <c r="NHM26" s="147"/>
      <c r="NHN26" s="147"/>
      <c r="NHO26" s="147"/>
      <c r="NHP26" s="147"/>
      <c r="NHQ26" s="147"/>
      <c r="NHR26" s="147"/>
      <c r="NHS26" s="147"/>
      <c r="NHT26" s="147"/>
      <c r="NHU26" s="147"/>
      <c r="NHV26" s="147"/>
      <c r="NHW26" s="147"/>
      <c r="NHX26" s="147"/>
      <c r="NHY26" s="147"/>
      <c r="NHZ26" s="147"/>
      <c r="NIA26" s="147"/>
      <c r="NIB26" s="147"/>
      <c r="NIC26" s="147"/>
      <c r="NID26" s="147"/>
      <c r="NIE26" s="147"/>
      <c r="NIF26" s="147"/>
      <c r="NIG26" s="147"/>
      <c r="NIH26" s="147"/>
      <c r="NII26" s="147"/>
      <c r="NIJ26" s="147"/>
      <c r="NIK26" s="147"/>
      <c r="NIL26" s="147"/>
      <c r="NIM26" s="147"/>
      <c r="NIN26" s="147"/>
      <c r="NIO26" s="147"/>
      <c r="NIP26" s="147"/>
      <c r="NIQ26" s="147"/>
      <c r="NIR26" s="147"/>
      <c r="NIS26" s="147"/>
      <c r="NIT26" s="147"/>
      <c r="NIU26" s="147"/>
      <c r="NIV26" s="147"/>
      <c r="NIW26" s="147"/>
      <c r="NIX26" s="147"/>
      <c r="NIY26" s="147"/>
      <c r="NIZ26" s="147"/>
      <c r="NJA26" s="147"/>
      <c r="NJB26" s="147"/>
      <c r="NJC26" s="147"/>
      <c r="NJD26" s="147"/>
      <c r="NJE26" s="147"/>
      <c r="NJF26" s="147"/>
      <c r="NJG26" s="147"/>
      <c r="NJH26" s="147"/>
      <c r="NJI26" s="147"/>
      <c r="NJJ26" s="147"/>
      <c r="NJK26" s="147"/>
      <c r="NJL26" s="147"/>
      <c r="NJM26" s="147"/>
      <c r="NJN26" s="147"/>
      <c r="NJO26" s="147"/>
      <c r="NJP26" s="147"/>
      <c r="NJQ26" s="147"/>
      <c r="NJR26" s="147"/>
      <c r="NJS26" s="147"/>
      <c r="NJT26" s="147"/>
      <c r="NJU26" s="147"/>
      <c r="NJV26" s="147"/>
      <c r="NJW26" s="147"/>
      <c r="NJX26" s="147"/>
      <c r="NJY26" s="147"/>
      <c r="NJZ26" s="147"/>
      <c r="NKA26" s="147"/>
      <c r="NKB26" s="147"/>
      <c r="NKC26" s="147"/>
      <c r="NKD26" s="147"/>
      <c r="NKE26" s="147"/>
      <c r="NKF26" s="147"/>
      <c r="NKG26" s="147"/>
      <c r="NKH26" s="147"/>
      <c r="NKI26" s="147"/>
      <c r="NKJ26" s="147"/>
      <c r="NKK26" s="147"/>
      <c r="NKL26" s="147"/>
      <c r="NKM26" s="147"/>
      <c r="NKN26" s="147"/>
      <c r="NKO26" s="147"/>
      <c r="NKP26" s="147"/>
      <c r="NKQ26" s="147"/>
      <c r="NKR26" s="147"/>
      <c r="NKS26" s="147"/>
      <c r="NKT26" s="147"/>
      <c r="NKU26" s="147"/>
      <c r="NKV26" s="147"/>
      <c r="NKW26" s="147"/>
      <c r="NKX26" s="147"/>
      <c r="NKY26" s="147"/>
      <c r="NKZ26" s="147"/>
      <c r="NLA26" s="147"/>
      <c r="NLB26" s="147"/>
      <c r="NLC26" s="147"/>
      <c r="NLD26" s="147"/>
      <c r="NLE26" s="147"/>
      <c r="NLF26" s="147"/>
      <c r="NLG26" s="147"/>
      <c r="NLH26" s="147"/>
      <c r="NLI26" s="147"/>
      <c r="NLJ26" s="147"/>
      <c r="NLK26" s="147"/>
      <c r="NLL26" s="147"/>
      <c r="NLM26" s="147"/>
      <c r="NLN26" s="147"/>
      <c r="NLO26" s="147"/>
      <c r="NLP26" s="147"/>
      <c r="NLQ26" s="147"/>
      <c r="NLR26" s="147"/>
      <c r="NLS26" s="147"/>
      <c r="NLT26" s="147"/>
      <c r="NLU26" s="147"/>
      <c r="NLV26" s="147"/>
      <c r="NLW26" s="147"/>
      <c r="NLX26" s="147"/>
      <c r="NLY26" s="147"/>
      <c r="NLZ26" s="147"/>
      <c r="NMA26" s="147"/>
      <c r="NMB26" s="147"/>
      <c r="NMC26" s="147"/>
      <c r="NMD26" s="147"/>
      <c r="NME26" s="147"/>
      <c r="NMF26" s="147"/>
      <c r="NMG26" s="147"/>
      <c r="NMH26" s="147"/>
      <c r="NMI26" s="147"/>
      <c r="NMJ26" s="147"/>
      <c r="NMK26" s="147"/>
      <c r="NML26" s="147"/>
      <c r="NMM26" s="147"/>
      <c r="NMN26" s="147"/>
      <c r="NMO26" s="147"/>
      <c r="NMP26" s="147"/>
      <c r="NMQ26" s="147"/>
      <c r="NMR26" s="147"/>
      <c r="NMS26" s="147"/>
      <c r="NMT26" s="147"/>
      <c r="NMU26" s="147"/>
      <c r="NMV26" s="147"/>
      <c r="NMW26" s="147"/>
      <c r="NMX26" s="147"/>
      <c r="NMY26" s="147"/>
      <c r="NMZ26" s="147"/>
      <c r="NNA26" s="147"/>
      <c r="NNB26" s="147"/>
      <c r="NNC26" s="147"/>
      <c r="NND26" s="147"/>
      <c r="NNE26" s="147"/>
      <c r="NNF26" s="147"/>
      <c r="NNG26" s="147"/>
      <c r="NNH26" s="147"/>
      <c r="NNI26" s="147"/>
      <c r="NNJ26" s="147"/>
      <c r="NNK26" s="147"/>
      <c r="NNL26" s="147"/>
      <c r="NNM26" s="147"/>
      <c r="NNN26" s="147"/>
      <c r="NNO26" s="147"/>
      <c r="NNP26" s="147"/>
      <c r="NNQ26" s="147"/>
      <c r="NNR26" s="147"/>
      <c r="NNS26" s="147"/>
      <c r="NNT26" s="147"/>
      <c r="NNU26" s="147"/>
      <c r="NNV26" s="147"/>
      <c r="NNW26" s="147"/>
      <c r="NNX26" s="147"/>
      <c r="NNY26" s="147"/>
      <c r="NNZ26" s="147"/>
      <c r="NOA26" s="147"/>
      <c r="NOB26" s="147"/>
      <c r="NOC26" s="147"/>
      <c r="NOD26" s="147"/>
      <c r="NOE26" s="147"/>
      <c r="NOF26" s="147"/>
      <c r="NOG26" s="147"/>
      <c r="NOH26" s="147"/>
      <c r="NOI26" s="147"/>
      <c r="NOJ26" s="147"/>
      <c r="NOK26" s="147"/>
      <c r="NOL26" s="147"/>
      <c r="NOM26" s="147"/>
      <c r="NON26" s="147"/>
      <c r="NOO26" s="147"/>
      <c r="NOP26" s="147"/>
      <c r="NOQ26" s="147"/>
      <c r="NOR26" s="147"/>
      <c r="NOS26" s="147"/>
      <c r="NOT26" s="147"/>
      <c r="NOU26" s="147"/>
      <c r="NOV26" s="147"/>
      <c r="NOW26" s="147"/>
      <c r="NOX26" s="147"/>
      <c r="NOY26" s="147"/>
      <c r="NOZ26" s="147"/>
      <c r="NPA26" s="147"/>
      <c r="NPB26" s="147"/>
      <c r="NPC26" s="147"/>
      <c r="NPD26" s="147"/>
      <c r="NPE26" s="147"/>
      <c r="NPF26" s="147"/>
      <c r="NPG26" s="147"/>
      <c r="NPH26" s="147"/>
      <c r="NPI26" s="147"/>
      <c r="NPJ26" s="147"/>
      <c r="NPK26" s="147"/>
      <c r="NPL26" s="147"/>
      <c r="NPM26" s="147"/>
      <c r="NPN26" s="147"/>
      <c r="NPO26" s="147"/>
      <c r="NPP26" s="147"/>
      <c r="NPQ26" s="147"/>
      <c r="NPR26" s="147"/>
      <c r="NPS26" s="147"/>
      <c r="NPT26" s="147"/>
      <c r="NPU26" s="147"/>
      <c r="NPV26" s="147"/>
      <c r="NPW26" s="147"/>
      <c r="NPX26" s="147"/>
      <c r="NPY26" s="147"/>
      <c r="NPZ26" s="147"/>
      <c r="NQA26" s="147"/>
      <c r="NQB26" s="147"/>
      <c r="NQC26" s="147"/>
      <c r="NQD26" s="147"/>
      <c r="NQE26" s="147"/>
      <c r="NQF26" s="147"/>
      <c r="NQG26" s="147"/>
      <c r="NQH26" s="147"/>
      <c r="NQI26" s="147"/>
      <c r="NQJ26" s="147"/>
      <c r="NQK26" s="147"/>
      <c r="NQL26" s="147"/>
      <c r="NQM26" s="147"/>
      <c r="NQN26" s="147"/>
      <c r="NQO26" s="147"/>
      <c r="NQP26" s="147"/>
      <c r="NQQ26" s="147"/>
      <c r="NQR26" s="147"/>
      <c r="NQS26" s="147"/>
      <c r="NQT26" s="147"/>
      <c r="NQU26" s="147"/>
      <c r="NQV26" s="147"/>
      <c r="NQW26" s="147"/>
      <c r="NQX26" s="147"/>
      <c r="NQY26" s="147"/>
      <c r="NQZ26" s="147"/>
      <c r="NRA26" s="147"/>
      <c r="NRB26" s="147"/>
      <c r="NRC26" s="147"/>
      <c r="NRD26" s="147"/>
      <c r="NRE26" s="147"/>
      <c r="NRF26" s="147"/>
      <c r="NRG26" s="147"/>
      <c r="NRH26" s="147"/>
      <c r="NRI26" s="147"/>
      <c r="NRJ26" s="147"/>
      <c r="NRK26" s="147"/>
      <c r="NRL26" s="147"/>
      <c r="NRM26" s="147"/>
      <c r="NRN26" s="147"/>
      <c r="NRO26" s="147"/>
      <c r="NRP26" s="147"/>
      <c r="NRQ26" s="147"/>
      <c r="NRR26" s="147"/>
      <c r="NRS26" s="147"/>
      <c r="NRT26" s="147"/>
      <c r="NRU26" s="147"/>
      <c r="NRV26" s="147"/>
      <c r="NRW26" s="147"/>
      <c r="NRX26" s="147"/>
      <c r="NRY26" s="147"/>
      <c r="NRZ26" s="147"/>
      <c r="NSA26" s="147"/>
      <c r="NSB26" s="147"/>
      <c r="NSC26" s="147"/>
      <c r="NSD26" s="147"/>
      <c r="NSE26" s="147"/>
      <c r="NSF26" s="147"/>
      <c r="NSG26" s="147"/>
      <c r="NSH26" s="147"/>
      <c r="NSI26" s="147"/>
      <c r="NSJ26" s="147"/>
      <c r="NSK26" s="147"/>
      <c r="NSL26" s="147"/>
      <c r="NSM26" s="147"/>
      <c r="NSN26" s="147"/>
      <c r="NSO26" s="147"/>
      <c r="NSP26" s="147"/>
      <c r="NSQ26" s="147"/>
      <c r="NSR26" s="147"/>
      <c r="NSS26" s="147"/>
      <c r="NST26" s="147"/>
      <c r="NSU26" s="147"/>
      <c r="NSV26" s="147"/>
      <c r="NSW26" s="147"/>
      <c r="NSX26" s="147"/>
      <c r="NSY26" s="147"/>
      <c r="NSZ26" s="147"/>
      <c r="NTA26" s="147"/>
      <c r="NTB26" s="147"/>
      <c r="NTC26" s="147"/>
      <c r="NTD26" s="147"/>
      <c r="NTE26" s="147"/>
      <c r="NTF26" s="147"/>
      <c r="NTG26" s="147"/>
      <c r="NTH26" s="147"/>
      <c r="NTI26" s="147"/>
      <c r="NTJ26" s="147"/>
      <c r="NTK26" s="147"/>
      <c r="NTL26" s="147"/>
      <c r="NTM26" s="147"/>
      <c r="NTN26" s="147"/>
      <c r="NTO26" s="147"/>
      <c r="NTP26" s="147"/>
      <c r="NTQ26" s="147"/>
      <c r="NTR26" s="147"/>
      <c r="NTS26" s="147"/>
      <c r="NTT26" s="147"/>
      <c r="NTU26" s="147"/>
      <c r="NTV26" s="147"/>
      <c r="NTW26" s="147"/>
      <c r="NTX26" s="147"/>
      <c r="NTY26" s="147"/>
      <c r="NTZ26" s="147"/>
      <c r="NUA26" s="147"/>
      <c r="NUB26" s="147"/>
      <c r="NUC26" s="147"/>
      <c r="NUD26" s="147"/>
      <c r="NUE26" s="147"/>
      <c r="NUF26" s="147"/>
      <c r="NUG26" s="147"/>
      <c r="NUH26" s="147"/>
      <c r="NUI26" s="147"/>
      <c r="NUJ26" s="147"/>
      <c r="NUK26" s="147"/>
      <c r="NUL26" s="147"/>
      <c r="NUM26" s="147"/>
      <c r="NUN26" s="147"/>
      <c r="NUO26" s="147"/>
      <c r="NUP26" s="147"/>
      <c r="NUQ26" s="147"/>
      <c r="NUR26" s="147"/>
      <c r="NUS26" s="147"/>
      <c r="NUT26" s="147"/>
      <c r="NUU26" s="147"/>
      <c r="NUV26" s="147"/>
      <c r="NUW26" s="147"/>
      <c r="NUX26" s="147"/>
      <c r="NUY26" s="147"/>
      <c r="NUZ26" s="147"/>
      <c r="NVA26" s="147"/>
      <c r="NVB26" s="147"/>
      <c r="NVC26" s="147"/>
      <c r="NVD26" s="147"/>
      <c r="NVE26" s="147"/>
      <c r="NVF26" s="147"/>
      <c r="NVG26" s="147"/>
      <c r="NVH26" s="147"/>
      <c r="NVI26" s="147"/>
      <c r="NVJ26" s="147"/>
      <c r="NVK26" s="147"/>
      <c r="NVL26" s="147"/>
      <c r="NVM26" s="147"/>
      <c r="NVN26" s="147"/>
      <c r="NVO26" s="147"/>
      <c r="NVP26" s="147"/>
      <c r="NVQ26" s="147"/>
      <c r="NVR26" s="147"/>
      <c r="NVS26" s="147"/>
      <c r="NVT26" s="147"/>
      <c r="NVU26" s="147"/>
      <c r="NVV26" s="147"/>
      <c r="NVW26" s="147"/>
      <c r="NVX26" s="147"/>
      <c r="NVY26" s="147"/>
      <c r="NVZ26" s="147"/>
      <c r="NWA26" s="147"/>
      <c r="NWB26" s="147"/>
      <c r="NWC26" s="147"/>
      <c r="NWD26" s="147"/>
      <c r="NWE26" s="147"/>
      <c r="NWF26" s="147"/>
      <c r="NWG26" s="147"/>
      <c r="NWH26" s="147"/>
      <c r="NWI26" s="147"/>
      <c r="NWJ26" s="147"/>
      <c r="NWK26" s="147"/>
      <c r="NWL26" s="147"/>
      <c r="NWM26" s="147"/>
      <c r="NWN26" s="147"/>
      <c r="NWO26" s="147"/>
      <c r="NWP26" s="147"/>
      <c r="NWQ26" s="147"/>
      <c r="NWR26" s="147"/>
      <c r="NWS26" s="147"/>
      <c r="NWT26" s="147"/>
      <c r="NWU26" s="147"/>
      <c r="NWV26" s="147"/>
      <c r="NWW26" s="147"/>
      <c r="NWX26" s="147"/>
      <c r="NWY26" s="147"/>
      <c r="NWZ26" s="147"/>
      <c r="NXA26" s="147"/>
      <c r="NXB26" s="147"/>
      <c r="NXC26" s="147"/>
      <c r="NXD26" s="147"/>
      <c r="NXE26" s="147"/>
      <c r="NXF26" s="147"/>
      <c r="NXG26" s="147"/>
      <c r="NXH26" s="147"/>
      <c r="NXI26" s="147"/>
      <c r="NXJ26" s="147"/>
      <c r="NXK26" s="147"/>
      <c r="NXL26" s="147"/>
      <c r="NXM26" s="147"/>
      <c r="NXN26" s="147"/>
      <c r="NXO26" s="147"/>
      <c r="NXP26" s="147"/>
      <c r="NXQ26" s="147"/>
      <c r="NXR26" s="147"/>
      <c r="NXS26" s="147"/>
      <c r="NXT26" s="147"/>
      <c r="NXU26" s="147"/>
      <c r="NXV26" s="147"/>
      <c r="NXW26" s="147"/>
      <c r="NXX26" s="147"/>
      <c r="NXY26" s="147"/>
      <c r="NXZ26" s="147"/>
      <c r="NYA26" s="147"/>
      <c r="NYB26" s="147"/>
      <c r="NYC26" s="147"/>
      <c r="NYD26" s="147"/>
      <c r="NYE26" s="147"/>
      <c r="NYF26" s="147"/>
      <c r="NYG26" s="147"/>
      <c r="NYH26" s="147"/>
      <c r="NYI26" s="147"/>
      <c r="NYJ26" s="147"/>
      <c r="NYK26" s="147"/>
      <c r="NYL26" s="147"/>
      <c r="NYM26" s="147"/>
      <c r="NYN26" s="147"/>
      <c r="NYO26" s="147"/>
      <c r="NYP26" s="147"/>
      <c r="NYQ26" s="147"/>
      <c r="NYR26" s="147"/>
      <c r="NYS26" s="147"/>
      <c r="NYT26" s="147"/>
      <c r="NYU26" s="147"/>
      <c r="NYV26" s="147"/>
      <c r="NYW26" s="147"/>
      <c r="NYX26" s="147"/>
      <c r="NYY26" s="147"/>
      <c r="NYZ26" s="147"/>
      <c r="NZA26" s="147"/>
      <c r="NZB26" s="147"/>
      <c r="NZC26" s="147"/>
      <c r="NZD26" s="147"/>
      <c r="NZE26" s="147"/>
      <c r="NZF26" s="147"/>
      <c r="NZG26" s="147"/>
      <c r="NZH26" s="147"/>
      <c r="NZI26" s="147"/>
      <c r="NZJ26" s="147"/>
      <c r="NZK26" s="147"/>
      <c r="NZL26" s="147"/>
      <c r="NZM26" s="147"/>
      <c r="NZN26" s="147"/>
      <c r="NZO26" s="147"/>
      <c r="NZP26" s="147"/>
      <c r="NZQ26" s="147"/>
      <c r="NZR26" s="147"/>
      <c r="NZS26" s="147"/>
      <c r="NZT26" s="147"/>
      <c r="NZU26" s="147"/>
      <c r="NZV26" s="147"/>
      <c r="NZW26" s="147"/>
      <c r="NZX26" s="147"/>
      <c r="NZY26" s="147"/>
      <c r="NZZ26" s="147"/>
      <c r="OAA26" s="147"/>
      <c r="OAB26" s="147"/>
      <c r="OAC26" s="147"/>
      <c r="OAD26" s="147"/>
      <c r="OAE26" s="147"/>
      <c r="OAF26" s="147"/>
      <c r="OAG26" s="147"/>
      <c r="OAH26" s="147"/>
      <c r="OAI26" s="147"/>
      <c r="OAJ26" s="147"/>
      <c r="OAK26" s="147"/>
      <c r="OAL26" s="147"/>
      <c r="OAM26" s="147"/>
      <c r="OAN26" s="147"/>
      <c r="OAO26" s="147"/>
      <c r="OAP26" s="147"/>
      <c r="OAQ26" s="147"/>
      <c r="OAR26" s="147"/>
      <c r="OAS26" s="147"/>
      <c r="OAT26" s="147"/>
      <c r="OAU26" s="147"/>
      <c r="OAV26" s="147"/>
      <c r="OAW26" s="147"/>
      <c r="OAX26" s="147"/>
      <c r="OAY26" s="147"/>
      <c r="OAZ26" s="147"/>
      <c r="OBA26" s="147"/>
      <c r="OBB26" s="147"/>
      <c r="OBC26" s="147"/>
      <c r="OBD26" s="147"/>
      <c r="OBE26" s="147"/>
      <c r="OBF26" s="147"/>
      <c r="OBG26" s="147"/>
      <c r="OBH26" s="147"/>
      <c r="OBI26" s="147"/>
      <c r="OBJ26" s="147"/>
      <c r="OBK26" s="147"/>
      <c r="OBL26" s="147"/>
      <c r="OBM26" s="147"/>
      <c r="OBN26" s="147"/>
      <c r="OBO26" s="147"/>
      <c r="OBP26" s="147"/>
      <c r="OBQ26" s="147"/>
      <c r="OBR26" s="147"/>
      <c r="OBS26" s="147"/>
      <c r="OBT26" s="147"/>
      <c r="OBU26" s="147"/>
      <c r="OBV26" s="147"/>
      <c r="OBW26" s="147"/>
      <c r="OBX26" s="147"/>
      <c r="OBY26" s="147"/>
      <c r="OBZ26" s="147"/>
      <c r="OCA26" s="147"/>
      <c r="OCB26" s="147"/>
      <c r="OCC26" s="147"/>
      <c r="OCD26" s="147"/>
      <c r="OCE26" s="147"/>
      <c r="OCF26" s="147"/>
      <c r="OCG26" s="147"/>
      <c r="OCH26" s="147"/>
      <c r="OCI26" s="147"/>
      <c r="OCJ26" s="147"/>
      <c r="OCK26" s="147"/>
      <c r="OCL26" s="147"/>
      <c r="OCM26" s="147"/>
      <c r="OCN26" s="147"/>
      <c r="OCO26" s="147"/>
      <c r="OCP26" s="147"/>
      <c r="OCQ26" s="147"/>
      <c r="OCR26" s="147"/>
      <c r="OCS26" s="147"/>
      <c r="OCT26" s="147"/>
      <c r="OCU26" s="147"/>
      <c r="OCV26" s="147"/>
      <c r="OCW26" s="147"/>
      <c r="OCX26" s="147"/>
      <c r="OCY26" s="147"/>
      <c r="OCZ26" s="147"/>
      <c r="ODA26" s="147"/>
      <c r="ODB26" s="147"/>
      <c r="ODC26" s="147"/>
      <c r="ODD26" s="147"/>
      <c r="ODE26" s="147"/>
      <c r="ODF26" s="147"/>
      <c r="ODG26" s="147"/>
      <c r="ODH26" s="147"/>
      <c r="ODI26" s="147"/>
      <c r="ODJ26" s="147"/>
      <c r="ODK26" s="147"/>
      <c r="ODL26" s="147"/>
      <c r="ODM26" s="147"/>
      <c r="ODN26" s="147"/>
      <c r="ODO26" s="147"/>
      <c r="ODP26" s="147"/>
      <c r="ODQ26" s="147"/>
      <c r="ODR26" s="147"/>
      <c r="ODS26" s="147"/>
      <c r="ODT26" s="147"/>
      <c r="ODU26" s="147"/>
      <c r="ODV26" s="147"/>
      <c r="ODW26" s="147"/>
      <c r="ODX26" s="147"/>
      <c r="ODY26" s="147"/>
      <c r="ODZ26" s="147"/>
      <c r="OEA26" s="147"/>
      <c r="OEB26" s="147"/>
      <c r="OEC26" s="147"/>
      <c r="OED26" s="147"/>
      <c r="OEE26" s="147"/>
      <c r="OEF26" s="147"/>
      <c r="OEG26" s="147"/>
      <c r="OEH26" s="147"/>
      <c r="OEI26" s="147"/>
      <c r="OEJ26" s="147"/>
      <c r="OEK26" s="147"/>
      <c r="OEL26" s="147"/>
      <c r="OEM26" s="147"/>
      <c r="OEN26" s="147"/>
      <c r="OEO26" s="147"/>
      <c r="OEP26" s="147"/>
      <c r="OEQ26" s="147"/>
      <c r="OER26" s="147"/>
      <c r="OES26" s="147"/>
      <c r="OET26" s="147"/>
      <c r="OEU26" s="147"/>
      <c r="OEV26" s="147"/>
      <c r="OEW26" s="147"/>
      <c r="OEX26" s="147"/>
      <c r="OEY26" s="147"/>
      <c r="OEZ26" s="147"/>
      <c r="OFA26" s="147"/>
      <c r="OFB26" s="147"/>
      <c r="OFC26" s="147"/>
      <c r="OFD26" s="147"/>
      <c r="OFE26" s="147"/>
      <c r="OFF26" s="147"/>
      <c r="OFG26" s="147"/>
      <c r="OFH26" s="147"/>
      <c r="OFI26" s="147"/>
      <c r="OFJ26" s="147"/>
      <c r="OFK26" s="147"/>
      <c r="OFL26" s="147"/>
      <c r="OFM26" s="147"/>
      <c r="OFN26" s="147"/>
      <c r="OFO26" s="147"/>
      <c r="OFP26" s="147"/>
      <c r="OFQ26" s="147"/>
      <c r="OFR26" s="147"/>
      <c r="OFS26" s="147"/>
      <c r="OFT26" s="147"/>
      <c r="OFU26" s="147"/>
      <c r="OFV26" s="147"/>
      <c r="OFW26" s="147"/>
      <c r="OFX26" s="147"/>
      <c r="OFY26" s="147"/>
      <c r="OFZ26" s="147"/>
      <c r="OGA26" s="147"/>
      <c r="OGB26" s="147"/>
      <c r="OGC26" s="147"/>
      <c r="OGD26" s="147"/>
      <c r="OGE26" s="147"/>
      <c r="OGF26" s="147"/>
      <c r="OGG26" s="147"/>
      <c r="OGH26" s="147"/>
      <c r="OGI26" s="147"/>
      <c r="OGJ26" s="147"/>
      <c r="OGK26" s="147"/>
      <c r="OGL26" s="147"/>
      <c r="OGM26" s="147"/>
      <c r="OGN26" s="147"/>
      <c r="OGO26" s="147"/>
      <c r="OGP26" s="147"/>
      <c r="OGQ26" s="147"/>
      <c r="OGR26" s="147"/>
      <c r="OGS26" s="147"/>
      <c r="OGT26" s="147"/>
      <c r="OGU26" s="147"/>
      <c r="OGV26" s="147"/>
      <c r="OGW26" s="147"/>
      <c r="OGX26" s="147"/>
      <c r="OGY26" s="147"/>
      <c r="OGZ26" s="147"/>
      <c r="OHA26" s="147"/>
      <c r="OHB26" s="147"/>
      <c r="OHC26" s="147"/>
      <c r="OHD26" s="147"/>
      <c r="OHE26" s="147"/>
      <c r="OHF26" s="147"/>
      <c r="OHG26" s="147"/>
      <c r="OHH26" s="147"/>
      <c r="OHI26" s="147"/>
      <c r="OHJ26" s="147"/>
      <c r="OHK26" s="147"/>
      <c r="OHL26" s="147"/>
      <c r="OHM26" s="147"/>
      <c r="OHN26" s="147"/>
      <c r="OHO26" s="147"/>
      <c r="OHP26" s="147"/>
      <c r="OHQ26" s="147"/>
      <c r="OHR26" s="147"/>
      <c r="OHS26" s="147"/>
      <c r="OHT26" s="147"/>
      <c r="OHU26" s="147"/>
      <c r="OHV26" s="147"/>
      <c r="OHW26" s="147"/>
      <c r="OHX26" s="147"/>
      <c r="OHY26" s="147"/>
      <c r="OHZ26" s="147"/>
      <c r="OIA26" s="147"/>
      <c r="OIB26" s="147"/>
      <c r="OIC26" s="147"/>
      <c r="OID26" s="147"/>
      <c r="OIE26" s="147"/>
      <c r="OIF26" s="147"/>
      <c r="OIG26" s="147"/>
      <c r="OIH26" s="147"/>
      <c r="OII26" s="147"/>
      <c r="OIJ26" s="147"/>
      <c r="OIK26" s="147"/>
      <c r="OIL26" s="147"/>
      <c r="OIM26" s="147"/>
      <c r="OIN26" s="147"/>
      <c r="OIO26" s="147"/>
      <c r="OIP26" s="147"/>
      <c r="OIQ26" s="147"/>
      <c r="OIR26" s="147"/>
      <c r="OIS26" s="147"/>
      <c r="OIT26" s="147"/>
      <c r="OIU26" s="147"/>
      <c r="OIV26" s="147"/>
      <c r="OIW26" s="147"/>
      <c r="OIX26" s="147"/>
      <c r="OIY26" s="147"/>
      <c r="OIZ26" s="147"/>
      <c r="OJA26" s="147"/>
      <c r="OJB26" s="147"/>
      <c r="OJC26" s="147"/>
      <c r="OJD26" s="147"/>
      <c r="OJE26" s="147"/>
      <c r="OJF26" s="147"/>
      <c r="OJG26" s="147"/>
      <c r="OJH26" s="147"/>
      <c r="OJI26" s="147"/>
      <c r="OJJ26" s="147"/>
      <c r="OJK26" s="147"/>
      <c r="OJL26" s="147"/>
      <c r="OJM26" s="147"/>
      <c r="OJN26" s="147"/>
      <c r="OJO26" s="147"/>
      <c r="OJP26" s="147"/>
      <c r="OJQ26" s="147"/>
      <c r="OJR26" s="147"/>
      <c r="OJS26" s="147"/>
      <c r="OJT26" s="147"/>
      <c r="OJU26" s="147"/>
      <c r="OJV26" s="147"/>
      <c r="OJW26" s="147"/>
      <c r="OJX26" s="147"/>
      <c r="OJY26" s="147"/>
      <c r="OJZ26" s="147"/>
      <c r="OKA26" s="147"/>
      <c r="OKB26" s="147"/>
      <c r="OKC26" s="147"/>
      <c r="OKD26" s="147"/>
      <c r="OKE26" s="147"/>
      <c r="OKF26" s="147"/>
      <c r="OKG26" s="147"/>
      <c r="OKH26" s="147"/>
      <c r="OKI26" s="147"/>
      <c r="OKJ26" s="147"/>
      <c r="OKK26" s="147"/>
      <c r="OKL26" s="147"/>
      <c r="OKM26" s="147"/>
      <c r="OKN26" s="147"/>
      <c r="OKO26" s="147"/>
      <c r="OKP26" s="147"/>
      <c r="OKQ26" s="147"/>
      <c r="OKR26" s="147"/>
      <c r="OKS26" s="147"/>
      <c r="OKT26" s="147"/>
      <c r="OKU26" s="147"/>
      <c r="OKV26" s="147"/>
      <c r="OKW26" s="147"/>
      <c r="OKX26" s="147"/>
      <c r="OKY26" s="147"/>
      <c r="OKZ26" s="147"/>
      <c r="OLA26" s="147"/>
      <c r="OLB26" s="147"/>
      <c r="OLC26" s="147"/>
      <c r="OLD26" s="147"/>
      <c r="OLE26" s="147"/>
      <c r="OLF26" s="147"/>
      <c r="OLG26" s="147"/>
      <c r="OLH26" s="147"/>
      <c r="OLI26" s="147"/>
      <c r="OLJ26" s="147"/>
      <c r="OLK26" s="147"/>
      <c r="OLL26" s="147"/>
      <c r="OLM26" s="147"/>
      <c r="OLN26" s="147"/>
      <c r="OLO26" s="147"/>
      <c r="OLP26" s="147"/>
      <c r="OLQ26" s="147"/>
      <c r="OLR26" s="147"/>
      <c r="OLS26" s="147"/>
      <c r="OLT26" s="147"/>
      <c r="OLU26" s="147"/>
      <c r="OLV26" s="147"/>
      <c r="OLW26" s="147"/>
      <c r="OLX26" s="147"/>
      <c r="OLY26" s="147"/>
      <c r="OLZ26" s="147"/>
      <c r="OMA26" s="147"/>
      <c r="OMB26" s="147"/>
      <c r="OMC26" s="147"/>
      <c r="OMD26" s="147"/>
      <c r="OME26" s="147"/>
      <c r="OMF26" s="147"/>
      <c r="OMG26" s="147"/>
      <c r="OMH26" s="147"/>
      <c r="OMI26" s="147"/>
      <c r="OMJ26" s="147"/>
      <c r="OMK26" s="147"/>
      <c r="OML26" s="147"/>
      <c r="OMM26" s="147"/>
      <c r="OMN26" s="147"/>
      <c r="OMO26" s="147"/>
      <c r="OMP26" s="147"/>
      <c r="OMQ26" s="147"/>
      <c r="OMR26" s="147"/>
      <c r="OMS26" s="147"/>
      <c r="OMT26" s="147"/>
      <c r="OMU26" s="147"/>
      <c r="OMV26" s="147"/>
      <c r="OMW26" s="147"/>
      <c r="OMX26" s="147"/>
      <c r="OMY26" s="147"/>
      <c r="OMZ26" s="147"/>
      <c r="ONA26" s="147"/>
      <c r="ONB26" s="147"/>
      <c r="ONC26" s="147"/>
      <c r="OND26" s="147"/>
      <c r="ONE26" s="147"/>
      <c r="ONF26" s="147"/>
      <c r="ONG26" s="147"/>
      <c r="ONH26" s="147"/>
      <c r="ONI26" s="147"/>
      <c r="ONJ26" s="147"/>
      <c r="ONK26" s="147"/>
      <c r="ONL26" s="147"/>
      <c r="ONM26" s="147"/>
      <c r="ONN26" s="147"/>
      <c r="ONO26" s="147"/>
      <c r="ONP26" s="147"/>
      <c r="ONQ26" s="147"/>
      <c r="ONR26" s="147"/>
      <c r="ONS26" s="147"/>
      <c r="ONT26" s="147"/>
      <c r="ONU26" s="147"/>
      <c r="ONV26" s="147"/>
      <c r="ONW26" s="147"/>
      <c r="ONX26" s="147"/>
      <c r="ONY26" s="147"/>
      <c r="ONZ26" s="147"/>
      <c r="OOA26" s="147"/>
      <c r="OOB26" s="147"/>
      <c r="OOC26" s="147"/>
      <c r="OOD26" s="147"/>
      <c r="OOE26" s="147"/>
      <c r="OOF26" s="147"/>
      <c r="OOG26" s="147"/>
      <c r="OOH26" s="147"/>
      <c r="OOI26" s="147"/>
      <c r="OOJ26" s="147"/>
      <c r="OOK26" s="147"/>
      <c r="OOL26" s="147"/>
      <c r="OOM26" s="147"/>
      <c r="OON26" s="147"/>
      <c r="OOO26" s="147"/>
      <c r="OOP26" s="147"/>
      <c r="OOQ26" s="147"/>
      <c r="OOR26" s="147"/>
      <c r="OOS26" s="147"/>
      <c r="OOT26" s="147"/>
      <c r="OOU26" s="147"/>
      <c r="OOV26" s="147"/>
      <c r="OOW26" s="147"/>
      <c r="OOX26" s="147"/>
      <c r="OOY26" s="147"/>
      <c r="OOZ26" s="147"/>
      <c r="OPA26" s="147"/>
      <c r="OPB26" s="147"/>
      <c r="OPC26" s="147"/>
      <c r="OPD26" s="147"/>
      <c r="OPE26" s="147"/>
      <c r="OPF26" s="147"/>
      <c r="OPG26" s="147"/>
      <c r="OPH26" s="147"/>
      <c r="OPI26" s="147"/>
      <c r="OPJ26" s="147"/>
      <c r="OPK26" s="147"/>
      <c r="OPL26" s="147"/>
      <c r="OPM26" s="147"/>
      <c r="OPN26" s="147"/>
      <c r="OPO26" s="147"/>
      <c r="OPP26" s="147"/>
      <c r="OPQ26" s="147"/>
      <c r="OPR26" s="147"/>
      <c r="OPS26" s="147"/>
      <c r="OPT26" s="147"/>
      <c r="OPU26" s="147"/>
      <c r="OPV26" s="147"/>
      <c r="OPW26" s="147"/>
      <c r="OPX26" s="147"/>
      <c r="OPY26" s="147"/>
      <c r="OPZ26" s="147"/>
      <c r="OQA26" s="147"/>
      <c r="OQB26" s="147"/>
      <c r="OQC26" s="147"/>
      <c r="OQD26" s="147"/>
      <c r="OQE26" s="147"/>
      <c r="OQF26" s="147"/>
      <c r="OQG26" s="147"/>
      <c r="OQH26" s="147"/>
      <c r="OQI26" s="147"/>
      <c r="OQJ26" s="147"/>
      <c r="OQK26" s="147"/>
      <c r="OQL26" s="147"/>
      <c r="OQM26" s="147"/>
      <c r="OQN26" s="147"/>
      <c r="OQO26" s="147"/>
      <c r="OQP26" s="147"/>
      <c r="OQQ26" s="147"/>
      <c r="OQR26" s="147"/>
      <c r="OQS26" s="147"/>
      <c r="OQT26" s="147"/>
      <c r="OQU26" s="147"/>
      <c r="OQV26" s="147"/>
      <c r="OQW26" s="147"/>
      <c r="OQX26" s="147"/>
      <c r="OQY26" s="147"/>
      <c r="OQZ26" s="147"/>
      <c r="ORA26" s="147"/>
      <c r="ORB26" s="147"/>
      <c r="ORC26" s="147"/>
      <c r="ORD26" s="147"/>
      <c r="ORE26" s="147"/>
      <c r="ORF26" s="147"/>
      <c r="ORG26" s="147"/>
      <c r="ORH26" s="147"/>
      <c r="ORI26" s="147"/>
      <c r="ORJ26" s="147"/>
      <c r="ORK26" s="147"/>
      <c r="ORL26" s="147"/>
      <c r="ORM26" s="147"/>
      <c r="ORN26" s="147"/>
      <c r="ORO26" s="147"/>
      <c r="ORP26" s="147"/>
      <c r="ORQ26" s="147"/>
      <c r="ORR26" s="147"/>
      <c r="ORS26" s="147"/>
      <c r="ORT26" s="147"/>
      <c r="ORU26" s="147"/>
      <c r="ORV26" s="147"/>
      <c r="ORW26" s="147"/>
      <c r="ORX26" s="147"/>
      <c r="ORY26" s="147"/>
      <c r="ORZ26" s="147"/>
      <c r="OSA26" s="147"/>
      <c r="OSB26" s="147"/>
      <c r="OSC26" s="147"/>
      <c r="OSD26" s="147"/>
      <c r="OSE26" s="147"/>
      <c r="OSF26" s="147"/>
      <c r="OSG26" s="147"/>
      <c r="OSH26" s="147"/>
      <c r="OSI26" s="147"/>
      <c r="OSJ26" s="147"/>
      <c r="OSK26" s="147"/>
      <c r="OSL26" s="147"/>
      <c r="OSM26" s="147"/>
      <c r="OSN26" s="147"/>
      <c r="OSO26" s="147"/>
      <c r="OSP26" s="147"/>
      <c r="OSQ26" s="147"/>
      <c r="OSR26" s="147"/>
      <c r="OSS26" s="147"/>
      <c r="OST26" s="147"/>
      <c r="OSU26" s="147"/>
      <c r="OSV26" s="147"/>
      <c r="OSW26" s="147"/>
      <c r="OSX26" s="147"/>
      <c r="OSY26" s="147"/>
      <c r="OSZ26" s="147"/>
      <c r="OTA26" s="147"/>
      <c r="OTB26" s="147"/>
      <c r="OTC26" s="147"/>
      <c r="OTD26" s="147"/>
      <c r="OTE26" s="147"/>
      <c r="OTF26" s="147"/>
      <c r="OTG26" s="147"/>
      <c r="OTH26" s="147"/>
      <c r="OTI26" s="147"/>
      <c r="OTJ26" s="147"/>
      <c r="OTK26" s="147"/>
      <c r="OTL26" s="147"/>
      <c r="OTM26" s="147"/>
      <c r="OTN26" s="147"/>
      <c r="OTO26" s="147"/>
      <c r="OTP26" s="147"/>
      <c r="OTQ26" s="147"/>
      <c r="OTR26" s="147"/>
      <c r="OTS26" s="147"/>
      <c r="OTT26" s="147"/>
      <c r="OTU26" s="147"/>
      <c r="OTV26" s="147"/>
      <c r="OTW26" s="147"/>
      <c r="OTX26" s="147"/>
      <c r="OTY26" s="147"/>
      <c r="OTZ26" s="147"/>
      <c r="OUA26" s="147"/>
      <c r="OUB26" s="147"/>
      <c r="OUC26" s="147"/>
      <c r="OUD26" s="147"/>
      <c r="OUE26" s="147"/>
      <c r="OUF26" s="147"/>
      <c r="OUG26" s="147"/>
      <c r="OUH26" s="147"/>
      <c r="OUI26" s="147"/>
      <c r="OUJ26" s="147"/>
      <c r="OUK26" s="147"/>
      <c r="OUL26" s="147"/>
      <c r="OUM26" s="147"/>
      <c r="OUN26" s="147"/>
      <c r="OUO26" s="147"/>
      <c r="OUP26" s="147"/>
      <c r="OUQ26" s="147"/>
      <c r="OUR26" s="147"/>
      <c r="OUS26" s="147"/>
      <c r="OUT26" s="147"/>
      <c r="OUU26" s="147"/>
      <c r="OUV26" s="147"/>
      <c r="OUW26" s="147"/>
      <c r="OUX26" s="147"/>
      <c r="OUY26" s="147"/>
      <c r="OUZ26" s="147"/>
      <c r="OVA26" s="147"/>
      <c r="OVB26" s="147"/>
      <c r="OVC26" s="147"/>
      <c r="OVD26" s="147"/>
      <c r="OVE26" s="147"/>
      <c r="OVF26" s="147"/>
      <c r="OVG26" s="147"/>
      <c r="OVH26" s="147"/>
      <c r="OVI26" s="147"/>
      <c r="OVJ26" s="147"/>
      <c r="OVK26" s="147"/>
      <c r="OVL26" s="147"/>
      <c r="OVM26" s="147"/>
      <c r="OVN26" s="147"/>
      <c r="OVO26" s="147"/>
      <c r="OVP26" s="147"/>
      <c r="OVQ26" s="147"/>
      <c r="OVR26" s="147"/>
      <c r="OVS26" s="147"/>
      <c r="OVT26" s="147"/>
      <c r="OVU26" s="147"/>
      <c r="OVV26" s="147"/>
      <c r="OVW26" s="147"/>
      <c r="OVX26" s="147"/>
      <c r="OVY26" s="147"/>
      <c r="OVZ26" s="147"/>
      <c r="OWA26" s="147"/>
      <c r="OWB26" s="147"/>
      <c r="OWC26" s="147"/>
      <c r="OWD26" s="147"/>
      <c r="OWE26" s="147"/>
      <c r="OWF26" s="147"/>
      <c r="OWG26" s="147"/>
      <c r="OWH26" s="147"/>
      <c r="OWI26" s="147"/>
      <c r="OWJ26" s="147"/>
      <c r="OWK26" s="147"/>
      <c r="OWL26" s="147"/>
      <c r="OWM26" s="147"/>
      <c r="OWN26" s="147"/>
      <c r="OWO26" s="147"/>
      <c r="OWP26" s="147"/>
      <c r="OWQ26" s="147"/>
      <c r="OWR26" s="147"/>
      <c r="OWS26" s="147"/>
      <c r="OWT26" s="147"/>
      <c r="OWU26" s="147"/>
      <c r="OWV26" s="147"/>
      <c r="OWW26" s="147"/>
      <c r="OWX26" s="147"/>
      <c r="OWY26" s="147"/>
      <c r="OWZ26" s="147"/>
      <c r="OXA26" s="147"/>
      <c r="OXB26" s="147"/>
      <c r="OXC26" s="147"/>
      <c r="OXD26" s="147"/>
      <c r="OXE26" s="147"/>
      <c r="OXF26" s="147"/>
      <c r="OXG26" s="147"/>
      <c r="OXH26" s="147"/>
      <c r="OXI26" s="147"/>
      <c r="OXJ26" s="147"/>
      <c r="OXK26" s="147"/>
      <c r="OXL26" s="147"/>
      <c r="OXM26" s="147"/>
      <c r="OXN26" s="147"/>
      <c r="OXO26" s="147"/>
      <c r="OXP26" s="147"/>
      <c r="OXQ26" s="147"/>
      <c r="OXR26" s="147"/>
      <c r="OXS26" s="147"/>
      <c r="OXT26" s="147"/>
      <c r="OXU26" s="147"/>
      <c r="OXV26" s="147"/>
      <c r="OXW26" s="147"/>
      <c r="OXX26" s="147"/>
      <c r="OXY26" s="147"/>
      <c r="OXZ26" s="147"/>
      <c r="OYA26" s="147"/>
      <c r="OYB26" s="147"/>
      <c r="OYC26" s="147"/>
      <c r="OYD26" s="147"/>
      <c r="OYE26" s="147"/>
      <c r="OYF26" s="147"/>
      <c r="OYG26" s="147"/>
      <c r="OYH26" s="147"/>
      <c r="OYI26" s="147"/>
      <c r="OYJ26" s="147"/>
      <c r="OYK26" s="147"/>
      <c r="OYL26" s="147"/>
      <c r="OYM26" s="147"/>
      <c r="OYN26" s="147"/>
      <c r="OYO26" s="147"/>
      <c r="OYP26" s="147"/>
      <c r="OYQ26" s="147"/>
      <c r="OYR26" s="147"/>
      <c r="OYS26" s="147"/>
      <c r="OYT26" s="147"/>
      <c r="OYU26" s="147"/>
      <c r="OYV26" s="147"/>
      <c r="OYW26" s="147"/>
      <c r="OYX26" s="147"/>
      <c r="OYY26" s="147"/>
      <c r="OYZ26" s="147"/>
      <c r="OZA26" s="147"/>
      <c r="OZB26" s="147"/>
      <c r="OZC26" s="147"/>
      <c r="OZD26" s="147"/>
      <c r="OZE26" s="147"/>
      <c r="OZF26" s="147"/>
      <c r="OZG26" s="147"/>
      <c r="OZH26" s="147"/>
      <c r="OZI26" s="147"/>
      <c r="OZJ26" s="147"/>
      <c r="OZK26" s="147"/>
      <c r="OZL26" s="147"/>
      <c r="OZM26" s="147"/>
      <c r="OZN26" s="147"/>
      <c r="OZO26" s="147"/>
      <c r="OZP26" s="147"/>
      <c r="OZQ26" s="147"/>
      <c r="OZR26" s="147"/>
      <c r="OZS26" s="147"/>
      <c r="OZT26" s="147"/>
      <c r="OZU26" s="147"/>
      <c r="OZV26" s="147"/>
      <c r="OZW26" s="147"/>
      <c r="OZX26" s="147"/>
      <c r="OZY26" s="147"/>
      <c r="OZZ26" s="147"/>
      <c r="PAA26" s="147"/>
      <c r="PAB26" s="147"/>
      <c r="PAC26" s="147"/>
      <c r="PAD26" s="147"/>
      <c r="PAE26" s="147"/>
      <c r="PAF26" s="147"/>
      <c r="PAG26" s="147"/>
      <c r="PAH26" s="147"/>
      <c r="PAI26" s="147"/>
      <c r="PAJ26" s="147"/>
      <c r="PAK26" s="147"/>
      <c r="PAL26" s="147"/>
      <c r="PAM26" s="147"/>
      <c r="PAN26" s="147"/>
      <c r="PAO26" s="147"/>
      <c r="PAP26" s="147"/>
      <c r="PAQ26" s="147"/>
      <c r="PAR26" s="147"/>
      <c r="PAS26" s="147"/>
      <c r="PAT26" s="147"/>
      <c r="PAU26" s="147"/>
      <c r="PAV26" s="147"/>
      <c r="PAW26" s="147"/>
      <c r="PAX26" s="147"/>
      <c r="PAY26" s="147"/>
      <c r="PAZ26" s="147"/>
      <c r="PBA26" s="147"/>
      <c r="PBB26" s="147"/>
      <c r="PBC26" s="147"/>
      <c r="PBD26" s="147"/>
      <c r="PBE26" s="147"/>
      <c r="PBF26" s="147"/>
      <c r="PBG26" s="147"/>
      <c r="PBH26" s="147"/>
      <c r="PBI26" s="147"/>
      <c r="PBJ26" s="147"/>
      <c r="PBK26" s="147"/>
      <c r="PBL26" s="147"/>
      <c r="PBM26" s="147"/>
      <c r="PBN26" s="147"/>
      <c r="PBO26" s="147"/>
      <c r="PBP26" s="147"/>
      <c r="PBQ26" s="147"/>
      <c r="PBR26" s="147"/>
      <c r="PBS26" s="147"/>
      <c r="PBT26" s="147"/>
      <c r="PBU26" s="147"/>
      <c r="PBV26" s="147"/>
      <c r="PBW26" s="147"/>
      <c r="PBX26" s="147"/>
      <c r="PBY26" s="147"/>
      <c r="PBZ26" s="147"/>
      <c r="PCA26" s="147"/>
      <c r="PCB26" s="147"/>
      <c r="PCC26" s="147"/>
      <c r="PCD26" s="147"/>
      <c r="PCE26" s="147"/>
      <c r="PCF26" s="147"/>
      <c r="PCG26" s="147"/>
      <c r="PCH26" s="147"/>
      <c r="PCI26" s="147"/>
      <c r="PCJ26" s="147"/>
      <c r="PCK26" s="147"/>
      <c r="PCL26" s="147"/>
      <c r="PCM26" s="147"/>
      <c r="PCN26" s="147"/>
      <c r="PCO26" s="147"/>
      <c r="PCP26" s="147"/>
      <c r="PCQ26" s="147"/>
      <c r="PCR26" s="147"/>
      <c r="PCS26" s="147"/>
      <c r="PCT26" s="147"/>
      <c r="PCU26" s="147"/>
      <c r="PCV26" s="147"/>
      <c r="PCW26" s="147"/>
      <c r="PCX26" s="147"/>
      <c r="PCY26" s="147"/>
      <c r="PCZ26" s="147"/>
      <c r="PDA26" s="147"/>
      <c r="PDB26" s="147"/>
      <c r="PDC26" s="147"/>
      <c r="PDD26" s="147"/>
      <c r="PDE26" s="147"/>
      <c r="PDF26" s="147"/>
      <c r="PDG26" s="147"/>
      <c r="PDH26" s="147"/>
      <c r="PDI26" s="147"/>
      <c r="PDJ26" s="147"/>
      <c r="PDK26" s="147"/>
      <c r="PDL26" s="147"/>
      <c r="PDM26" s="147"/>
      <c r="PDN26" s="147"/>
      <c r="PDO26" s="147"/>
      <c r="PDP26" s="147"/>
      <c r="PDQ26" s="147"/>
      <c r="PDR26" s="147"/>
      <c r="PDS26" s="147"/>
      <c r="PDT26" s="147"/>
      <c r="PDU26" s="147"/>
      <c r="PDV26" s="147"/>
      <c r="PDW26" s="147"/>
      <c r="PDX26" s="147"/>
      <c r="PDY26" s="147"/>
      <c r="PDZ26" s="147"/>
      <c r="PEA26" s="147"/>
      <c r="PEB26" s="147"/>
      <c r="PEC26" s="147"/>
      <c r="PED26" s="147"/>
      <c r="PEE26" s="147"/>
      <c r="PEF26" s="147"/>
      <c r="PEG26" s="147"/>
      <c r="PEH26" s="147"/>
      <c r="PEI26" s="147"/>
      <c r="PEJ26" s="147"/>
      <c r="PEK26" s="147"/>
      <c r="PEL26" s="147"/>
      <c r="PEM26" s="147"/>
      <c r="PEN26" s="147"/>
      <c r="PEO26" s="147"/>
      <c r="PEP26" s="147"/>
      <c r="PEQ26" s="147"/>
      <c r="PER26" s="147"/>
      <c r="PES26" s="147"/>
      <c r="PET26" s="147"/>
      <c r="PEU26" s="147"/>
      <c r="PEV26" s="147"/>
      <c r="PEW26" s="147"/>
      <c r="PEX26" s="147"/>
      <c r="PEY26" s="147"/>
      <c r="PEZ26" s="147"/>
      <c r="PFA26" s="147"/>
      <c r="PFB26" s="147"/>
      <c r="PFC26" s="147"/>
      <c r="PFD26" s="147"/>
      <c r="PFE26" s="147"/>
      <c r="PFF26" s="147"/>
      <c r="PFG26" s="147"/>
      <c r="PFH26" s="147"/>
      <c r="PFI26" s="147"/>
      <c r="PFJ26" s="147"/>
      <c r="PFK26" s="147"/>
      <c r="PFL26" s="147"/>
      <c r="PFM26" s="147"/>
      <c r="PFN26" s="147"/>
      <c r="PFO26" s="147"/>
      <c r="PFP26" s="147"/>
      <c r="PFQ26" s="147"/>
      <c r="PFR26" s="147"/>
      <c r="PFS26" s="147"/>
      <c r="PFT26" s="147"/>
      <c r="PFU26" s="147"/>
      <c r="PFV26" s="147"/>
      <c r="PFW26" s="147"/>
      <c r="PFX26" s="147"/>
      <c r="PFY26" s="147"/>
      <c r="PFZ26" s="147"/>
      <c r="PGA26" s="147"/>
      <c r="PGB26" s="147"/>
      <c r="PGC26" s="147"/>
      <c r="PGD26" s="147"/>
      <c r="PGE26" s="147"/>
      <c r="PGF26" s="147"/>
      <c r="PGG26" s="147"/>
      <c r="PGH26" s="147"/>
      <c r="PGI26" s="147"/>
      <c r="PGJ26" s="147"/>
      <c r="PGK26" s="147"/>
      <c r="PGL26" s="147"/>
      <c r="PGM26" s="147"/>
      <c r="PGN26" s="147"/>
      <c r="PGO26" s="147"/>
      <c r="PGP26" s="147"/>
      <c r="PGQ26" s="147"/>
      <c r="PGR26" s="147"/>
      <c r="PGS26" s="147"/>
      <c r="PGT26" s="147"/>
      <c r="PGU26" s="147"/>
      <c r="PGV26" s="147"/>
      <c r="PGW26" s="147"/>
      <c r="PGX26" s="147"/>
      <c r="PGY26" s="147"/>
      <c r="PGZ26" s="147"/>
      <c r="PHA26" s="147"/>
      <c r="PHB26" s="147"/>
      <c r="PHC26" s="147"/>
      <c r="PHD26" s="147"/>
      <c r="PHE26" s="147"/>
      <c r="PHF26" s="147"/>
      <c r="PHG26" s="147"/>
      <c r="PHH26" s="147"/>
      <c r="PHI26" s="147"/>
      <c r="PHJ26" s="147"/>
      <c r="PHK26" s="147"/>
      <c r="PHL26" s="147"/>
      <c r="PHM26" s="147"/>
      <c r="PHN26" s="147"/>
      <c r="PHO26" s="147"/>
      <c r="PHP26" s="147"/>
      <c r="PHQ26" s="147"/>
      <c r="PHR26" s="147"/>
      <c r="PHS26" s="147"/>
      <c r="PHT26" s="147"/>
      <c r="PHU26" s="147"/>
      <c r="PHV26" s="147"/>
      <c r="PHW26" s="147"/>
      <c r="PHX26" s="147"/>
      <c r="PHY26" s="147"/>
      <c r="PHZ26" s="147"/>
      <c r="PIA26" s="147"/>
      <c r="PIB26" s="147"/>
      <c r="PIC26" s="147"/>
      <c r="PID26" s="147"/>
      <c r="PIE26" s="147"/>
      <c r="PIF26" s="147"/>
      <c r="PIG26" s="147"/>
      <c r="PIH26" s="147"/>
      <c r="PII26" s="147"/>
      <c r="PIJ26" s="147"/>
      <c r="PIK26" s="147"/>
      <c r="PIL26" s="147"/>
      <c r="PIM26" s="147"/>
      <c r="PIN26" s="147"/>
      <c r="PIO26" s="147"/>
      <c r="PIP26" s="147"/>
      <c r="PIQ26" s="147"/>
      <c r="PIR26" s="147"/>
      <c r="PIS26" s="147"/>
      <c r="PIT26" s="147"/>
      <c r="PIU26" s="147"/>
      <c r="PIV26" s="147"/>
      <c r="PIW26" s="147"/>
      <c r="PIX26" s="147"/>
      <c r="PIY26" s="147"/>
      <c r="PIZ26" s="147"/>
      <c r="PJA26" s="147"/>
      <c r="PJB26" s="147"/>
      <c r="PJC26" s="147"/>
      <c r="PJD26" s="147"/>
      <c r="PJE26" s="147"/>
      <c r="PJF26" s="147"/>
      <c r="PJG26" s="147"/>
      <c r="PJH26" s="147"/>
      <c r="PJI26" s="147"/>
      <c r="PJJ26" s="147"/>
      <c r="PJK26" s="147"/>
      <c r="PJL26" s="147"/>
      <c r="PJM26" s="147"/>
      <c r="PJN26" s="147"/>
      <c r="PJO26" s="147"/>
      <c r="PJP26" s="147"/>
      <c r="PJQ26" s="147"/>
      <c r="PJR26" s="147"/>
      <c r="PJS26" s="147"/>
      <c r="PJT26" s="147"/>
      <c r="PJU26" s="147"/>
      <c r="PJV26" s="147"/>
      <c r="PJW26" s="147"/>
      <c r="PJX26" s="147"/>
      <c r="PJY26" s="147"/>
      <c r="PJZ26" s="147"/>
      <c r="PKA26" s="147"/>
      <c r="PKB26" s="147"/>
      <c r="PKC26" s="147"/>
      <c r="PKD26" s="147"/>
      <c r="PKE26" s="147"/>
      <c r="PKF26" s="147"/>
      <c r="PKG26" s="147"/>
      <c r="PKH26" s="147"/>
      <c r="PKI26" s="147"/>
      <c r="PKJ26" s="147"/>
      <c r="PKK26" s="147"/>
      <c r="PKL26" s="147"/>
      <c r="PKM26" s="147"/>
      <c r="PKN26" s="147"/>
      <c r="PKO26" s="147"/>
      <c r="PKP26" s="147"/>
      <c r="PKQ26" s="147"/>
      <c r="PKR26" s="147"/>
      <c r="PKS26" s="147"/>
      <c r="PKT26" s="147"/>
      <c r="PKU26" s="147"/>
      <c r="PKV26" s="147"/>
      <c r="PKW26" s="147"/>
      <c r="PKX26" s="147"/>
      <c r="PKY26" s="147"/>
      <c r="PKZ26" s="147"/>
      <c r="PLA26" s="147"/>
      <c r="PLB26" s="147"/>
      <c r="PLC26" s="147"/>
      <c r="PLD26" s="147"/>
      <c r="PLE26" s="147"/>
      <c r="PLF26" s="147"/>
      <c r="PLG26" s="147"/>
      <c r="PLH26" s="147"/>
      <c r="PLI26" s="147"/>
      <c r="PLJ26" s="147"/>
      <c r="PLK26" s="147"/>
      <c r="PLL26" s="147"/>
      <c r="PLM26" s="147"/>
      <c r="PLN26" s="147"/>
      <c r="PLO26" s="147"/>
      <c r="PLP26" s="147"/>
      <c r="PLQ26" s="147"/>
      <c r="PLR26" s="147"/>
      <c r="PLS26" s="147"/>
      <c r="PLT26" s="147"/>
      <c r="PLU26" s="147"/>
      <c r="PLV26" s="147"/>
      <c r="PLW26" s="147"/>
      <c r="PLX26" s="147"/>
      <c r="PLY26" s="147"/>
      <c r="PLZ26" s="147"/>
      <c r="PMA26" s="147"/>
      <c r="PMB26" s="147"/>
      <c r="PMC26" s="147"/>
      <c r="PMD26" s="147"/>
      <c r="PME26" s="147"/>
      <c r="PMF26" s="147"/>
      <c r="PMG26" s="147"/>
      <c r="PMH26" s="147"/>
      <c r="PMI26" s="147"/>
      <c r="PMJ26" s="147"/>
      <c r="PMK26" s="147"/>
      <c r="PML26" s="147"/>
      <c r="PMM26" s="147"/>
      <c r="PMN26" s="147"/>
      <c r="PMO26" s="147"/>
      <c r="PMP26" s="147"/>
      <c r="PMQ26" s="147"/>
      <c r="PMR26" s="147"/>
      <c r="PMS26" s="147"/>
      <c r="PMT26" s="147"/>
      <c r="PMU26" s="147"/>
      <c r="PMV26" s="147"/>
      <c r="PMW26" s="147"/>
      <c r="PMX26" s="147"/>
      <c r="PMY26" s="147"/>
      <c r="PMZ26" s="147"/>
      <c r="PNA26" s="147"/>
      <c r="PNB26" s="147"/>
      <c r="PNC26" s="147"/>
      <c r="PND26" s="147"/>
      <c r="PNE26" s="147"/>
      <c r="PNF26" s="147"/>
      <c r="PNG26" s="147"/>
      <c r="PNH26" s="147"/>
      <c r="PNI26" s="147"/>
      <c r="PNJ26" s="147"/>
      <c r="PNK26" s="147"/>
      <c r="PNL26" s="147"/>
      <c r="PNM26" s="147"/>
      <c r="PNN26" s="147"/>
      <c r="PNO26" s="147"/>
      <c r="PNP26" s="147"/>
      <c r="PNQ26" s="147"/>
      <c r="PNR26" s="147"/>
      <c r="PNS26" s="147"/>
      <c r="PNT26" s="147"/>
      <c r="PNU26" s="147"/>
      <c r="PNV26" s="147"/>
      <c r="PNW26" s="147"/>
      <c r="PNX26" s="147"/>
      <c r="PNY26" s="147"/>
      <c r="PNZ26" s="147"/>
      <c r="POA26" s="147"/>
      <c r="POB26" s="147"/>
      <c r="POC26" s="147"/>
      <c r="POD26" s="147"/>
      <c r="POE26" s="147"/>
      <c r="POF26" s="147"/>
      <c r="POG26" s="147"/>
      <c r="POH26" s="147"/>
      <c r="POI26" s="147"/>
      <c r="POJ26" s="147"/>
      <c r="POK26" s="147"/>
      <c r="POL26" s="147"/>
      <c r="POM26" s="147"/>
      <c r="PON26" s="147"/>
      <c r="POO26" s="147"/>
      <c r="POP26" s="147"/>
      <c r="POQ26" s="147"/>
      <c r="POR26" s="147"/>
      <c r="POS26" s="147"/>
      <c r="POT26" s="147"/>
      <c r="POU26" s="147"/>
      <c r="POV26" s="147"/>
      <c r="POW26" s="147"/>
      <c r="POX26" s="147"/>
      <c r="POY26" s="147"/>
      <c r="POZ26" s="147"/>
      <c r="PPA26" s="147"/>
      <c r="PPB26" s="147"/>
      <c r="PPC26" s="147"/>
      <c r="PPD26" s="147"/>
      <c r="PPE26" s="147"/>
      <c r="PPF26" s="147"/>
      <c r="PPG26" s="147"/>
      <c r="PPH26" s="147"/>
      <c r="PPI26" s="147"/>
      <c r="PPJ26" s="147"/>
      <c r="PPK26" s="147"/>
      <c r="PPL26" s="147"/>
      <c r="PPM26" s="147"/>
      <c r="PPN26" s="147"/>
      <c r="PPO26" s="147"/>
      <c r="PPP26" s="147"/>
      <c r="PPQ26" s="147"/>
      <c r="PPR26" s="147"/>
      <c r="PPS26" s="147"/>
      <c r="PPT26" s="147"/>
      <c r="PPU26" s="147"/>
      <c r="PPV26" s="147"/>
      <c r="PPW26" s="147"/>
      <c r="PPX26" s="147"/>
      <c r="PPY26" s="147"/>
      <c r="PPZ26" s="147"/>
      <c r="PQA26" s="147"/>
      <c r="PQB26" s="147"/>
      <c r="PQC26" s="147"/>
      <c r="PQD26" s="147"/>
      <c r="PQE26" s="147"/>
      <c r="PQF26" s="147"/>
      <c r="PQG26" s="147"/>
      <c r="PQH26" s="147"/>
      <c r="PQI26" s="147"/>
      <c r="PQJ26" s="147"/>
      <c r="PQK26" s="147"/>
      <c r="PQL26" s="147"/>
      <c r="PQM26" s="147"/>
      <c r="PQN26" s="147"/>
      <c r="PQO26" s="147"/>
      <c r="PQP26" s="147"/>
      <c r="PQQ26" s="147"/>
      <c r="PQR26" s="147"/>
      <c r="PQS26" s="147"/>
      <c r="PQT26" s="147"/>
      <c r="PQU26" s="147"/>
      <c r="PQV26" s="147"/>
      <c r="PQW26" s="147"/>
      <c r="PQX26" s="147"/>
      <c r="PQY26" s="147"/>
      <c r="PQZ26" s="147"/>
      <c r="PRA26" s="147"/>
      <c r="PRB26" s="147"/>
      <c r="PRC26" s="147"/>
      <c r="PRD26" s="147"/>
      <c r="PRE26" s="147"/>
      <c r="PRF26" s="147"/>
      <c r="PRG26" s="147"/>
      <c r="PRH26" s="147"/>
      <c r="PRI26" s="147"/>
      <c r="PRJ26" s="147"/>
      <c r="PRK26" s="147"/>
      <c r="PRL26" s="147"/>
      <c r="PRM26" s="147"/>
      <c r="PRN26" s="147"/>
      <c r="PRO26" s="147"/>
      <c r="PRP26" s="147"/>
      <c r="PRQ26" s="147"/>
      <c r="PRR26" s="147"/>
      <c r="PRS26" s="147"/>
      <c r="PRT26" s="147"/>
      <c r="PRU26" s="147"/>
      <c r="PRV26" s="147"/>
      <c r="PRW26" s="147"/>
      <c r="PRX26" s="147"/>
      <c r="PRY26" s="147"/>
      <c r="PRZ26" s="147"/>
      <c r="PSA26" s="147"/>
      <c r="PSB26" s="147"/>
      <c r="PSC26" s="147"/>
      <c r="PSD26" s="147"/>
      <c r="PSE26" s="147"/>
      <c r="PSF26" s="147"/>
      <c r="PSG26" s="147"/>
      <c r="PSH26" s="147"/>
      <c r="PSI26" s="147"/>
      <c r="PSJ26" s="147"/>
      <c r="PSK26" s="147"/>
      <c r="PSL26" s="147"/>
      <c r="PSM26" s="147"/>
      <c r="PSN26" s="147"/>
      <c r="PSO26" s="147"/>
      <c r="PSP26" s="147"/>
      <c r="PSQ26" s="147"/>
      <c r="PSR26" s="147"/>
      <c r="PSS26" s="147"/>
      <c r="PST26" s="147"/>
      <c r="PSU26" s="147"/>
      <c r="PSV26" s="147"/>
      <c r="PSW26" s="147"/>
      <c r="PSX26" s="147"/>
      <c r="PSY26" s="147"/>
      <c r="PSZ26" s="147"/>
      <c r="PTA26" s="147"/>
      <c r="PTB26" s="147"/>
      <c r="PTC26" s="147"/>
      <c r="PTD26" s="147"/>
      <c r="PTE26" s="147"/>
      <c r="PTF26" s="147"/>
      <c r="PTG26" s="147"/>
      <c r="PTH26" s="147"/>
      <c r="PTI26" s="147"/>
      <c r="PTJ26" s="147"/>
      <c r="PTK26" s="147"/>
      <c r="PTL26" s="147"/>
      <c r="PTM26" s="147"/>
      <c r="PTN26" s="147"/>
      <c r="PTO26" s="147"/>
      <c r="PTP26" s="147"/>
      <c r="PTQ26" s="147"/>
      <c r="PTR26" s="147"/>
      <c r="PTS26" s="147"/>
      <c r="PTT26" s="147"/>
      <c r="PTU26" s="147"/>
      <c r="PTV26" s="147"/>
      <c r="PTW26" s="147"/>
      <c r="PTX26" s="147"/>
      <c r="PTY26" s="147"/>
      <c r="PTZ26" s="147"/>
      <c r="PUA26" s="147"/>
      <c r="PUB26" s="147"/>
      <c r="PUC26" s="147"/>
      <c r="PUD26" s="147"/>
      <c r="PUE26" s="147"/>
      <c r="PUF26" s="147"/>
      <c r="PUG26" s="147"/>
      <c r="PUH26" s="147"/>
      <c r="PUI26" s="147"/>
      <c r="PUJ26" s="147"/>
      <c r="PUK26" s="147"/>
      <c r="PUL26" s="147"/>
      <c r="PUM26" s="147"/>
      <c r="PUN26" s="147"/>
      <c r="PUO26" s="147"/>
      <c r="PUP26" s="147"/>
      <c r="PUQ26" s="147"/>
      <c r="PUR26" s="147"/>
      <c r="PUS26" s="147"/>
      <c r="PUT26" s="147"/>
      <c r="PUU26" s="147"/>
      <c r="PUV26" s="147"/>
      <c r="PUW26" s="147"/>
      <c r="PUX26" s="147"/>
      <c r="PUY26" s="147"/>
      <c r="PUZ26" s="147"/>
      <c r="PVA26" s="147"/>
      <c r="PVB26" s="147"/>
      <c r="PVC26" s="147"/>
      <c r="PVD26" s="147"/>
      <c r="PVE26" s="147"/>
      <c r="PVF26" s="147"/>
      <c r="PVG26" s="147"/>
      <c r="PVH26" s="147"/>
      <c r="PVI26" s="147"/>
      <c r="PVJ26" s="147"/>
      <c r="PVK26" s="147"/>
      <c r="PVL26" s="147"/>
      <c r="PVM26" s="147"/>
      <c r="PVN26" s="147"/>
      <c r="PVO26" s="147"/>
      <c r="PVP26" s="147"/>
      <c r="PVQ26" s="147"/>
      <c r="PVR26" s="147"/>
      <c r="PVS26" s="147"/>
      <c r="PVT26" s="147"/>
      <c r="PVU26" s="147"/>
      <c r="PVV26" s="147"/>
      <c r="PVW26" s="147"/>
      <c r="PVX26" s="147"/>
      <c r="PVY26" s="147"/>
      <c r="PVZ26" s="147"/>
      <c r="PWA26" s="147"/>
      <c r="PWB26" s="147"/>
      <c r="PWC26" s="147"/>
      <c r="PWD26" s="147"/>
      <c r="PWE26" s="147"/>
      <c r="PWF26" s="147"/>
      <c r="PWG26" s="147"/>
      <c r="PWH26" s="147"/>
      <c r="PWI26" s="147"/>
      <c r="PWJ26" s="147"/>
      <c r="PWK26" s="147"/>
      <c r="PWL26" s="147"/>
      <c r="PWM26" s="147"/>
      <c r="PWN26" s="147"/>
      <c r="PWO26" s="147"/>
      <c r="PWP26" s="147"/>
      <c r="PWQ26" s="147"/>
      <c r="PWR26" s="147"/>
      <c r="PWS26" s="147"/>
      <c r="PWT26" s="147"/>
      <c r="PWU26" s="147"/>
      <c r="PWV26" s="147"/>
      <c r="PWW26" s="147"/>
      <c r="PWX26" s="147"/>
      <c r="PWY26" s="147"/>
      <c r="PWZ26" s="147"/>
      <c r="PXA26" s="147"/>
      <c r="PXB26" s="147"/>
      <c r="PXC26" s="147"/>
      <c r="PXD26" s="147"/>
      <c r="PXE26" s="147"/>
      <c r="PXF26" s="147"/>
      <c r="PXG26" s="147"/>
      <c r="PXH26" s="147"/>
      <c r="PXI26" s="147"/>
      <c r="PXJ26" s="147"/>
      <c r="PXK26" s="147"/>
      <c r="PXL26" s="147"/>
      <c r="PXM26" s="147"/>
      <c r="PXN26" s="147"/>
      <c r="PXO26" s="147"/>
      <c r="PXP26" s="147"/>
      <c r="PXQ26" s="147"/>
      <c r="PXR26" s="147"/>
      <c r="PXS26" s="147"/>
      <c r="PXT26" s="147"/>
      <c r="PXU26" s="147"/>
      <c r="PXV26" s="147"/>
      <c r="PXW26" s="147"/>
      <c r="PXX26" s="147"/>
      <c r="PXY26" s="147"/>
      <c r="PXZ26" s="147"/>
      <c r="PYA26" s="147"/>
      <c r="PYB26" s="147"/>
      <c r="PYC26" s="147"/>
      <c r="PYD26" s="147"/>
      <c r="PYE26" s="147"/>
      <c r="PYF26" s="147"/>
      <c r="PYG26" s="147"/>
      <c r="PYH26" s="147"/>
      <c r="PYI26" s="147"/>
      <c r="PYJ26" s="147"/>
      <c r="PYK26" s="147"/>
      <c r="PYL26" s="147"/>
      <c r="PYM26" s="147"/>
      <c r="PYN26" s="147"/>
      <c r="PYO26" s="147"/>
      <c r="PYP26" s="147"/>
      <c r="PYQ26" s="147"/>
      <c r="PYR26" s="147"/>
      <c r="PYS26" s="147"/>
      <c r="PYT26" s="147"/>
      <c r="PYU26" s="147"/>
      <c r="PYV26" s="147"/>
      <c r="PYW26" s="147"/>
      <c r="PYX26" s="147"/>
      <c r="PYY26" s="147"/>
      <c r="PYZ26" s="147"/>
      <c r="PZA26" s="147"/>
      <c r="PZB26" s="147"/>
      <c r="PZC26" s="147"/>
      <c r="PZD26" s="147"/>
      <c r="PZE26" s="147"/>
      <c r="PZF26" s="147"/>
      <c r="PZG26" s="147"/>
      <c r="PZH26" s="147"/>
      <c r="PZI26" s="147"/>
      <c r="PZJ26" s="147"/>
      <c r="PZK26" s="147"/>
      <c r="PZL26" s="147"/>
      <c r="PZM26" s="147"/>
      <c r="PZN26" s="147"/>
      <c r="PZO26" s="147"/>
      <c r="PZP26" s="147"/>
      <c r="PZQ26" s="147"/>
      <c r="PZR26" s="147"/>
      <c r="PZS26" s="147"/>
      <c r="PZT26" s="147"/>
      <c r="PZU26" s="147"/>
      <c r="PZV26" s="147"/>
      <c r="PZW26" s="147"/>
      <c r="PZX26" s="147"/>
      <c r="PZY26" s="147"/>
      <c r="PZZ26" s="147"/>
      <c r="QAA26" s="147"/>
      <c r="QAB26" s="147"/>
      <c r="QAC26" s="147"/>
      <c r="QAD26" s="147"/>
      <c r="QAE26" s="147"/>
      <c r="QAF26" s="147"/>
      <c r="QAG26" s="147"/>
      <c r="QAH26" s="147"/>
      <c r="QAI26" s="147"/>
      <c r="QAJ26" s="147"/>
      <c r="QAK26" s="147"/>
      <c r="QAL26" s="147"/>
      <c r="QAM26" s="147"/>
      <c r="QAN26" s="147"/>
      <c r="QAO26" s="147"/>
      <c r="QAP26" s="147"/>
      <c r="QAQ26" s="147"/>
      <c r="QAR26" s="147"/>
      <c r="QAS26" s="147"/>
      <c r="QAT26" s="147"/>
      <c r="QAU26" s="147"/>
      <c r="QAV26" s="147"/>
      <c r="QAW26" s="147"/>
      <c r="QAX26" s="147"/>
      <c r="QAY26" s="147"/>
      <c r="QAZ26" s="147"/>
      <c r="QBA26" s="147"/>
      <c r="QBB26" s="147"/>
      <c r="QBC26" s="147"/>
      <c r="QBD26" s="147"/>
      <c r="QBE26" s="147"/>
      <c r="QBF26" s="147"/>
      <c r="QBG26" s="147"/>
      <c r="QBH26" s="147"/>
      <c r="QBI26" s="147"/>
      <c r="QBJ26" s="147"/>
      <c r="QBK26" s="147"/>
      <c r="QBL26" s="147"/>
      <c r="QBM26" s="147"/>
      <c r="QBN26" s="147"/>
      <c r="QBO26" s="147"/>
      <c r="QBP26" s="147"/>
      <c r="QBQ26" s="147"/>
      <c r="QBR26" s="147"/>
      <c r="QBS26" s="147"/>
      <c r="QBT26" s="147"/>
      <c r="QBU26" s="147"/>
      <c r="QBV26" s="147"/>
      <c r="QBW26" s="147"/>
      <c r="QBX26" s="147"/>
      <c r="QBY26" s="147"/>
      <c r="QBZ26" s="147"/>
      <c r="QCA26" s="147"/>
      <c r="QCB26" s="147"/>
      <c r="QCC26" s="147"/>
      <c r="QCD26" s="147"/>
      <c r="QCE26" s="147"/>
      <c r="QCF26" s="147"/>
      <c r="QCG26" s="147"/>
      <c r="QCH26" s="147"/>
      <c r="QCI26" s="147"/>
      <c r="QCJ26" s="147"/>
      <c r="QCK26" s="147"/>
      <c r="QCL26" s="147"/>
      <c r="QCM26" s="147"/>
      <c r="QCN26" s="147"/>
      <c r="QCO26" s="147"/>
      <c r="QCP26" s="147"/>
      <c r="QCQ26" s="147"/>
      <c r="QCR26" s="147"/>
      <c r="QCS26" s="147"/>
      <c r="QCT26" s="147"/>
      <c r="QCU26" s="147"/>
      <c r="QCV26" s="147"/>
      <c r="QCW26" s="147"/>
      <c r="QCX26" s="147"/>
      <c r="QCY26" s="147"/>
      <c r="QCZ26" s="147"/>
      <c r="QDA26" s="147"/>
      <c r="QDB26" s="147"/>
      <c r="QDC26" s="147"/>
      <c r="QDD26" s="147"/>
      <c r="QDE26" s="147"/>
      <c r="QDF26" s="147"/>
      <c r="QDG26" s="147"/>
      <c r="QDH26" s="147"/>
      <c r="QDI26" s="147"/>
      <c r="QDJ26" s="147"/>
      <c r="QDK26" s="147"/>
      <c r="QDL26" s="147"/>
      <c r="QDM26" s="147"/>
      <c r="QDN26" s="147"/>
      <c r="QDO26" s="147"/>
      <c r="QDP26" s="147"/>
      <c r="QDQ26" s="147"/>
      <c r="QDR26" s="147"/>
      <c r="QDS26" s="147"/>
      <c r="QDT26" s="147"/>
      <c r="QDU26" s="147"/>
      <c r="QDV26" s="147"/>
      <c r="QDW26" s="147"/>
      <c r="QDX26" s="147"/>
      <c r="QDY26" s="147"/>
      <c r="QDZ26" s="147"/>
      <c r="QEA26" s="147"/>
      <c r="QEB26" s="147"/>
      <c r="QEC26" s="147"/>
      <c r="QED26" s="147"/>
      <c r="QEE26" s="147"/>
      <c r="QEF26" s="147"/>
      <c r="QEG26" s="147"/>
      <c r="QEH26" s="147"/>
      <c r="QEI26" s="147"/>
      <c r="QEJ26" s="147"/>
      <c r="QEK26" s="147"/>
      <c r="QEL26" s="147"/>
      <c r="QEM26" s="147"/>
      <c r="QEN26" s="147"/>
      <c r="QEO26" s="147"/>
      <c r="QEP26" s="147"/>
      <c r="QEQ26" s="147"/>
      <c r="QER26" s="147"/>
      <c r="QES26" s="147"/>
      <c r="QET26" s="147"/>
      <c r="QEU26" s="147"/>
      <c r="QEV26" s="147"/>
      <c r="QEW26" s="147"/>
      <c r="QEX26" s="147"/>
      <c r="QEY26" s="147"/>
      <c r="QEZ26" s="147"/>
      <c r="QFA26" s="147"/>
      <c r="QFB26" s="147"/>
      <c r="QFC26" s="147"/>
      <c r="QFD26" s="147"/>
      <c r="QFE26" s="147"/>
      <c r="QFF26" s="147"/>
      <c r="QFG26" s="147"/>
      <c r="QFH26" s="147"/>
      <c r="QFI26" s="147"/>
      <c r="QFJ26" s="147"/>
      <c r="QFK26" s="147"/>
      <c r="QFL26" s="147"/>
      <c r="QFM26" s="147"/>
      <c r="QFN26" s="147"/>
      <c r="QFO26" s="147"/>
      <c r="QFP26" s="147"/>
      <c r="QFQ26" s="147"/>
      <c r="QFR26" s="147"/>
      <c r="QFS26" s="147"/>
      <c r="QFT26" s="147"/>
      <c r="QFU26" s="147"/>
      <c r="QFV26" s="147"/>
      <c r="QFW26" s="147"/>
      <c r="QFX26" s="147"/>
      <c r="QFY26" s="147"/>
      <c r="QFZ26" s="147"/>
      <c r="QGA26" s="147"/>
      <c r="QGB26" s="147"/>
      <c r="QGC26" s="147"/>
      <c r="QGD26" s="147"/>
      <c r="QGE26" s="147"/>
      <c r="QGF26" s="147"/>
      <c r="QGG26" s="147"/>
      <c r="QGH26" s="147"/>
      <c r="QGI26" s="147"/>
      <c r="QGJ26" s="147"/>
      <c r="QGK26" s="147"/>
      <c r="QGL26" s="147"/>
      <c r="QGM26" s="147"/>
      <c r="QGN26" s="147"/>
      <c r="QGO26" s="147"/>
      <c r="QGP26" s="147"/>
      <c r="QGQ26" s="147"/>
      <c r="QGR26" s="147"/>
      <c r="QGS26" s="147"/>
      <c r="QGT26" s="147"/>
      <c r="QGU26" s="147"/>
      <c r="QGV26" s="147"/>
      <c r="QGW26" s="147"/>
      <c r="QGX26" s="147"/>
      <c r="QGY26" s="147"/>
      <c r="QGZ26" s="147"/>
      <c r="QHA26" s="147"/>
      <c r="QHB26" s="147"/>
      <c r="QHC26" s="147"/>
      <c r="QHD26" s="147"/>
      <c r="QHE26" s="147"/>
      <c r="QHF26" s="147"/>
      <c r="QHG26" s="147"/>
      <c r="QHH26" s="147"/>
      <c r="QHI26" s="147"/>
      <c r="QHJ26" s="147"/>
      <c r="QHK26" s="147"/>
      <c r="QHL26" s="147"/>
      <c r="QHM26" s="147"/>
      <c r="QHN26" s="147"/>
      <c r="QHO26" s="147"/>
      <c r="QHP26" s="147"/>
      <c r="QHQ26" s="147"/>
      <c r="QHR26" s="147"/>
      <c r="QHS26" s="147"/>
      <c r="QHT26" s="147"/>
      <c r="QHU26" s="147"/>
      <c r="QHV26" s="147"/>
      <c r="QHW26" s="147"/>
      <c r="QHX26" s="147"/>
      <c r="QHY26" s="147"/>
      <c r="QHZ26" s="147"/>
      <c r="QIA26" s="147"/>
      <c r="QIB26" s="147"/>
      <c r="QIC26" s="147"/>
      <c r="QID26" s="147"/>
      <c r="QIE26" s="147"/>
      <c r="QIF26" s="147"/>
      <c r="QIG26" s="147"/>
      <c r="QIH26" s="147"/>
      <c r="QII26" s="147"/>
      <c r="QIJ26" s="147"/>
      <c r="QIK26" s="147"/>
      <c r="QIL26" s="147"/>
      <c r="QIM26" s="147"/>
      <c r="QIN26" s="147"/>
      <c r="QIO26" s="147"/>
      <c r="QIP26" s="147"/>
      <c r="QIQ26" s="147"/>
      <c r="QIR26" s="147"/>
      <c r="QIS26" s="147"/>
      <c r="QIT26" s="147"/>
      <c r="QIU26" s="147"/>
      <c r="QIV26" s="147"/>
      <c r="QIW26" s="147"/>
      <c r="QIX26" s="147"/>
      <c r="QIY26" s="147"/>
      <c r="QIZ26" s="147"/>
      <c r="QJA26" s="147"/>
      <c r="QJB26" s="147"/>
      <c r="QJC26" s="147"/>
      <c r="QJD26" s="147"/>
      <c r="QJE26" s="147"/>
      <c r="QJF26" s="147"/>
      <c r="QJG26" s="147"/>
      <c r="QJH26" s="147"/>
      <c r="QJI26" s="147"/>
      <c r="QJJ26" s="147"/>
      <c r="QJK26" s="147"/>
      <c r="QJL26" s="147"/>
      <c r="QJM26" s="147"/>
      <c r="QJN26" s="147"/>
      <c r="QJO26" s="147"/>
      <c r="QJP26" s="147"/>
      <c r="QJQ26" s="147"/>
      <c r="QJR26" s="147"/>
      <c r="QJS26" s="147"/>
      <c r="QJT26" s="147"/>
      <c r="QJU26" s="147"/>
      <c r="QJV26" s="147"/>
      <c r="QJW26" s="147"/>
      <c r="QJX26" s="147"/>
      <c r="QJY26" s="147"/>
      <c r="QJZ26" s="147"/>
      <c r="QKA26" s="147"/>
      <c r="QKB26" s="147"/>
      <c r="QKC26" s="147"/>
      <c r="QKD26" s="147"/>
      <c r="QKE26" s="147"/>
      <c r="QKF26" s="147"/>
      <c r="QKG26" s="147"/>
      <c r="QKH26" s="147"/>
      <c r="QKI26" s="147"/>
      <c r="QKJ26" s="147"/>
      <c r="QKK26" s="147"/>
      <c r="QKL26" s="147"/>
      <c r="QKM26" s="147"/>
      <c r="QKN26" s="147"/>
      <c r="QKO26" s="147"/>
      <c r="QKP26" s="147"/>
      <c r="QKQ26" s="147"/>
      <c r="QKR26" s="147"/>
      <c r="QKS26" s="147"/>
      <c r="QKT26" s="147"/>
      <c r="QKU26" s="147"/>
      <c r="QKV26" s="147"/>
      <c r="QKW26" s="147"/>
      <c r="QKX26" s="147"/>
      <c r="QKY26" s="147"/>
      <c r="QKZ26" s="147"/>
      <c r="QLA26" s="147"/>
      <c r="QLB26" s="147"/>
      <c r="QLC26" s="147"/>
      <c r="QLD26" s="147"/>
      <c r="QLE26" s="147"/>
      <c r="QLF26" s="147"/>
      <c r="QLG26" s="147"/>
      <c r="QLH26" s="147"/>
      <c r="QLI26" s="147"/>
      <c r="QLJ26" s="147"/>
      <c r="QLK26" s="147"/>
      <c r="QLL26" s="147"/>
      <c r="QLM26" s="147"/>
      <c r="QLN26" s="147"/>
      <c r="QLO26" s="147"/>
      <c r="QLP26" s="147"/>
      <c r="QLQ26" s="147"/>
      <c r="QLR26" s="147"/>
      <c r="QLS26" s="147"/>
      <c r="QLT26" s="147"/>
      <c r="QLU26" s="147"/>
      <c r="QLV26" s="147"/>
      <c r="QLW26" s="147"/>
      <c r="QLX26" s="147"/>
      <c r="QLY26" s="147"/>
      <c r="QLZ26" s="147"/>
      <c r="QMA26" s="147"/>
      <c r="QMB26" s="147"/>
      <c r="QMC26" s="147"/>
      <c r="QMD26" s="147"/>
      <c r="QME26" s="147"/>
      <c r="QMF26" s="147"/>
      <c r="QMG26" s="147"/>
      <c r="QMH26" s="147"/>
      <c r="QMI26" s="147"/>
      <c r="QMJ26" s="147"/>
      <c r="QMK26" s="147"/>
      <c r="QML26" s="147"/>
      <c r="QMM26" s="147"/>
      <c r="QMN26" s="147"/>
      <c r="QMO26" s="147"/>
      <c r="QMP26" s="147"/>
      <c r="QMQ26" s="147"/>
      <c r="QMR26" s="147"/>
      <c r="QMS26" s="147"/>
      <c r="QMT26" s="147"/>
      <c r="QMU26" s="147"/>
      <c r="QMV26" s="147"/>
      <c r="QMW26" s="147"/>
      <c r="QMX26" s="147"/>
      <c r="QMY26" s="147"/>
      <c r="QMZ26" s="147"/>
      <c r="QNA26" s="147"/>
      <c r="QNB26" s="147"/>
      <c r="QNC26" s="147"/>
      <c r="QND26" s="147"/>
      <c r="QNE26" s="147"/>
      <c r="QNF26" s="147"/>
      <c r="QNG26" s="147"/>
      <c r="QNH26" s="147"/>
      <c r="QNI26" s="147"/>
      <c r="QNJ26" s="147"/>
      <c r="QNK26" s="147"/>
      <c r="QNL26" s="147"/>
      <c r="QNM26" s="147"/>
      <c r="QNN26" s="147"/>
      <c r="QNO26" s="147"/>
      <c r="QNP26" s="147"/>
      <c r="QNQ26" s="147"/>
      <c r="QNR26" s="147"/>
      <c r="QNS26" s="147"/>
      <c r="QNT26" s="147"/>
      <c r="QNU26" s="147"/>
      <c r="QNV26" s="147"/>
      <c r="QNW26" s="147"/>
      <c r="QNX26" s="147"/>
      <c r="QNY26" s="147"/>
      <c r="QNZ26" s="147"/>
      <c r="QOA26" s="147"/>
      <c r="QOB26" s="147"/>
      <c r="QOC26" s="147"/>
      <c r="QOD26" s="147"/>
      <c r="QOE26" s="147"/>
      <c r="QOF26" s="147"/>
      <c r="QOG26" s="147"/>
      <c r="QOH26" s="147"/>
      <c r="QOI26" s="147"/>
      <c r="QOJ26" s="147"/>
      <c r="QOK26" s="147"/>
      <c r="QOL26" s="147"/>
      <c r="QOM26" s="147"/>
      <c r="QON26" s="147"/>
      <c r="QOO26" s="147"/>
      <c r="QOP26" s="147"/>
      <c r="QOQ26" s="147"/>
      <c r="QOR26" s="147"/>
      <c r="QOS26" s="147"/>
      <c r="QOT26" s="147"/>
      <c r="QOU26" s="147"/>
      <c r="QOV26" s="147"/>
      <c r="QOW26" s="147"/>
      <c r="QOX26" s="147"/>
      <c r="QOY26" s="147"/>
      <c r="QOZ26" s="147"/>
      <c r="QPA26" s="147"/>
      <c r="QPB26" s="147"/>
      <c r="QPC26" s="147"/>
      <c r="QPD26" s="147"/>
      <c r="QPE26" s="147"/>
      <c r="QPF26" s="147"/>
      <c r="QPG26" s="147"/>
      <c r="QPH26" s="147"/>
      <c r="QPI26" s="147"/>
      <c r="QPJ26" s="147"/>
      <c r="QPK26" s="147"/>
      <c r="QPL26" s="147"/>
      <c r="QPM26" s="147"/>
      <c r="QPN26" s="147"/>
      <c r="QPO26" s="147"/>
      <c r="QPP26" s="147"/>
      <c r="QPQ26" s="147"/>
      <c r="QPR26" s="147"/>
      <c r="QPS26" s="147"/>
      <c r="QPT26" s="147"/>
      <c r="QPU26" s="147"/>
      <c r="QPV26" s="147"/>
      <c r="QPW26" s="147"/>
      <c r="QPX26" s="147"/>
      <c r="QPY26" s="147"/>
      <c r="QPZ26" s="147"/>
      <c r="QQA26" s="147"/>
      <c r="QQB26" s="147"/>
      <c r="QQC26" s="147"/>
      <c r="QQD26" s="147"/>
      <c r="QQE26" s="147"/>
      <c r="QQF26" s="147"/>
      <c r="QQG26" s="147"/>
      <c r="QQH26" s="147"/>
      <c r="QQI26" s="147"/>
      <c r="QQJ26" s="147"/>
      <c r="QQK26" s="147"/>
      <c r="QQL26" s="147"/>
      <c r="QQM26" s="147"/>
      <c r="QQN26" s="147"/>
      <c r="QQO26" s="147"/>
      <c r="QQP26" s="147"/>
      <c r="QQQ26" s="147"/>
      <c r="QQR26" s="147"/>
      <c r="QQS26" s="147"/>
      <c r="QQT26" s="147"/>
      <c r="QQU26" s="147"/>
      <c r="QQV26" s="147"/>
      <c r="QQW26" s="147"/>
      <c r="QQX26" s="147"/>
      <c r="QQY26" s="147"/>
      <c r="QQZ26" s="147"/>
      <c r="QRA26" s="147"/>
      <c r="QRB26" s="147"/>
      <c r="QRC26" s="147"/>
      <c r="QRD26" s="147"/>
      <c r="QRE26" s="147"/>
      <c r="QRF26" s="147"/>
      <c r="QRG26" s="147"/>
      <c r="QRH26" s="147"/>
      <c r="QRI26" s="147"/>
      <c r="QRJ26" s="147"/>
      <c r="QRK26" s="147"/>
      <c r="QRL26" s="147"/>
      <c r="QRM26" s="147"/>
      <c r="QRN26" s="147"/>
      <c r="QRO26" s="147"/>
      <c r="QRP26" s="147"/>
      <c r="QRQ26" s="147"/>
      <c r="QRR26" s="147"/>
      <c r="QRS26" s="147"/>
      <c r="QRT26" s="147"/>
      <c r="QRU26" s="147"/>
      <c r="QRV26" s="147"/>
      <c r="QRW26" s="147"/>
      <c r="QRX26" s="147"/>
      <c r="QRY26" s="147"/>
      <c r="QRZ26" s="147"/>
      <c r="QSA26" s="147"/>
      <c r="QSB26" s="147"/>
      <c r="QSC26" s="147"/>
      <c r="QSD26" s="147"/>
      <c r="QSE26" s="147"/>
      <c r="QSF26" s="147"/>
      <c r="QSG26" s="147"/>
      <c r="QSH26" s="147"/>
      <c r="QSI26" s="147"/>
      <c r="QSJ26" s="147"/>
      <c r="QSK26" s="147"/>
      <c r="QSL26" s="147"/>
      <c r="QSM26" s="147"/>
      <c r="QSN26" s="147"/>
      <c r="QSO26" s="147"/>
      <c r="QSP26" s="147"/>
      <c r="QSQ26" s="147"/>
      <c r="QSR26" s="147"/>
      <c r="QSS26" s="147"/>
      <c r="QST26" s="147"/>
      <c r="QSU26" s="147"/>
      <c r="QSV26" s="147"/>
      <c r="QSW26" s="147"/>
      <c r="QSX26" s="147"/>
      <c r="QSY26" s="147"/>
      <c r="QSZ26" s="147"/>
      <c r="QTA26" s="147"/>
      <c r="QTB26" s="147"/>
      <c r="QTC26" s="147"/>
      <c r="QTD26" s="147"/>
      <c r="QTE26" s="147"/>
      <c r="QTF26" s="147"/>
      <c r="QTG26" s="147"/>
      <c r="QTH26" s="147"/>
      <c r="QTI26" s="147"/>
      <c r="QTJ26" s="147"/>
      <c r="QTK26" s="147"/>
      <c r="QTL26" s="147"/>
      <c r="QTM26" s="147"/>
      <c r="QTN26" s="147"/>
      <c r="QTO26" s="147"/>
      <c r="QTP26" s="147"/>
      <c r="QTQ26" s="147"/>
      <c r="QTR26" s="147"/>
      <c r="QTS26" s="147"/>
      <c r="QTT26" s="147"/>
      <c r="QTU26" s="147"/>
      <c r="QTV26" s="147"/>
      <c r="QTW26" s="147"/>
      <c r="QTX26" s="147"/>
      <c r="QTY26" s="147"/>
      <c r="QTZ26" s="147"/>
      <c r="QUA26" s="147"/>
      <c r="QUB26" s="147"/>
      <c r="QUC26" s="147"/>
      <c r="QUD26" s="147"/>
      <c r="QUE26" s="147"/>
      <c r="QUF26" s="147"/>
      <c r="QUG26" s="147"/>
      <c r="QUH26" s="147"/>
      <c r="QUI26" s="147"/>
      <c r="QUJ26" s="147"/>
      <c r="QUK26" s="147"/>
      <c r="QUL26" s="147"/>
      <c r="QUM26" s="147"/>
      <c r="QUN26" s="147"/>
      <c r="QUO26" s="147"/>
      <c r="QUP26" s="147"/>
      <c r="QUQ26" s="147"/>
      <c r="QUR26" s="147"/>
      <c r="QUS26" s="147"/>
      <c r="QUT26" s="147"/>
      <c r="QUU26" s="147"/>
      <c r="QUV26" s="147"/>
      <c r="QUW26" s="147"/>
      <c r="QUX26" s="147"/>
      <c r="QUY26" s="147"/>
      <c r="QUZ26" s="147"/>
      <c r="QVA26" s="147"/>
      <c r="QVB26" s="147"/>
      <c r="QVC26" s="147"/>
      <c r="QVD26" s="147"/>
      <c r="QVE26" s="147"/>
      <c r="QVF26" s="147"/>
      <c r="QVG26" s="147"/>
      <c r="QVH26" s="147"/>
      <c r="QVI26" s="147"/>
      <c r="QVJ26" s="147"/>
      <c r="QVK26" s="147"/>
      <c r="QVL26" s="147"/>
      <c r="QVM26" s="147"/>
      <c r="QVN26" s="147"/>
      <c r="QVO26" s="147"/>
      <c r="QVP26" s="147"/>
      <c r="QVQ26" s="147"/>
      <c r="QVR26" s="147"/>
      <c r="QVS26" s="147"/>
      <c r="QVT26" s="147"/>
      <c r="QVU26" s="147"/>
      <c r="QVV26" s="147"/>
      <c r="QVW26" s="147"/>
      <c r="QVX26" s="147"/>
      <c r="QVY26" s="147"/>
      <c r="QVZ26" s="147"/>
      <c r="QWA26" s="147"/>
      <c r="QWB26" s="147"/>
      <c r="QWC26" s="147"/>
      <c r="QWD26" s="147"/>
      <c r="QWE26" s="147"/>
      <c r="QWF26" s="147"/>
      <c r="QWG26" s="147"/>
      <c r="QWH26" s="147"/>
      <c r="QWI26" s="147"/>
      <c r="QWJ26" s="147"/>
      <c r="QWK26" s="147"/>
      <c r="QWL26" s="147"/>
      <c r="QWM26" s="147"/>
      <c r="QWN26" s="147"/>
      <c r="QWO26" s="147"/>
      <c r="QWP26" s="147"/>
      <c r="QWQ26" s="147"/>
      <c r="QWR26" s="147"/>
      <c r="QWS26" s="147"/>
      <c r="QWT26" s="147"/>
      <c r="QWU26" s="147"/>
      <c r="QWV26" s="147"/>
      <c r="QWW26" s="147"/>
      <c r="QWX26" s="147"/>
      <c r="QWY26" s="147"/>
      <c r="QWZ26" s="147"/>
      <c r="QXA26" s="147"/>
      <c r="QXB26" s="147"/>
      <c r="QXC26" s="147"/>
      <c r="QXD26" s="147"/>
      <c r="QXE26" s="147"/>
      <c r="QXF26" s="147"/>
      <c r="QXG26" s="147"/>
      <c r="QXH26" s="147"/>
      <c r="QXI26" s="147"/>
      <c r="QXJ26" s="147"/>
      <c r="QXK26" s="147"/>
      <c r="QXL26" s="147"/>
      <c r="QXM26" s="147"/>
      <c r="QXN26" s="147"/>
      <c r="QXO26" s="147"/>
      <c r="QXP26" s="147"/>
      <c r="QXQ26" s="147"/>
      <c r="QXR26" s="147"/>
      <c r="QXS26" s="147"/>
      <c r="QXT26" s="147"/>
      <c r="QXU26" s="147"/>
      <c r="QXV26" s="147"/>
      <c r="QXW26" s="147"/>
      <c r="QXX26" s="147"/>
      <c r="QXY26" s="147"/>
      <c r="QXZ26" s="147"/>
      <c r="QYA26" s="147"/>
      <c r="QYB26" s="147"/>
      <c r="QYC26" s="147"/>
      <c r="QYD26" s="147"/>
      <c r="QYE26" s="147"/>
      <c r="QYF26" s="147"/>
      <c r="QYG26" s="147"/>
      <c r="QYH26" s="147"/>
      <c r="QYI26" s="147"/>
      <c r="QYJ26" s="147"/>
      <c r="QYK26" s="147"/>
      <c r="QYL26" s="147"/>
      <c r="QYM26" s="147"/>
      <c r="QYN26" s="147"/>
      <c r="QYO26" s="147"/>
      <c r="QYP26" s="147"/>
      <c r="QYQ26" s="147"/>
      <c r="QYR26" s="147"/>
      <c r="QYS26" s="147"/>
      <c r="QYT26" s="147"/>
      <c r="QYU26" s="147"/>
      <c r="QYV26" s="147"/>
      <c r="QYW26" s="147"/>
      <c r="QYX26" s="147"/>
      <c r="QYY26" s="147"/>
      <c r="QYZ26" s="147"/>
      <c r="QZA26" s="147"/>
      <c r="QZB26" s="147"/>
      <c r="QZC26" s="147"/>
      <c r="QZD26" s="147"/>
      <c r="QZE26" s="147"/>
      <c r="QZF26" s="147"/>
      <c r="QZG26" s="147"/>
      <c r="QZH26" s="147"/>
      <c r="QZI26" s="147"/>
      <c r="QZJ26" s="147"/>
      <c r="QZK26" s="147"/>
      <c r="QZL26" s="147"/>
      <c r="QZM26" s="147"/>
      <c r="QZN26" s="147"/>
      <c r="QZO26" s="147"/>
      <c r="QZP26" s="147"/>
      <c r="QZQ26" s="147"/>
      <c r="QZR26" s="147"/>
      <c r="QZS26" s="147"/>
      <c r="QZT26" s="147"/>
      <c r="QZU26" s="147"/>
      <c r="QZV26" s="147"/>
      <c r="QZW26" s="147"/>
      <c r="QZX26" s="147"/>
      <c r="QZY26" s="147"/>
      <c r="QZZ26" s="147"/>
      <c r="RAA26" s="147"/>
      <c r="RAB26" s="147"/>
      <c r="RAC26" s="147"/>
      <c r="RAD26" s="147"/>
      <c r="RAE26" s="147"/>
      <c r="RAF26" s="147"/>
      <c r="RAG26" s="147"/>
      <c r="RAH26" s="147"/>
      <c r="RAI26" s="147"/>
      <c r="RAJ26" s="147"/>
      <c r="RAK26" s="147"/>
      <c r="RAL26" s="147"/>
      <c r="RAM26" s="147"/>
      <c r="RAN26" s="147"/>
      <c r="RAO26" s="147"/>
      <c r="RAP26" s="147"/>
      <c r="RAQ26" s="147"/>
      <c r="RAR26" s="147"/>
      <c r="RAS26" s="147"/>
      <c r="RAT26" s="147"/>
      <c r="RAU26" s="147"/>
      <c r="RAV26" s="147"/>
      <c r="RAW26" s="147"/>
      <c r="RAX26" s="147"/>
      <c r="RAY26" s="147"/>
      <c r="RAZ26" s="147"/>
      <c r="RBA26" s="147"/>
      <c r="RBB26" s="147"/>
      <c r="RBC26" s="147"/>
      <c r="RBD26" s="147"/>
      <c r="RBE26" s="147"/>
      <c r="RBF26" s="147"/>
      <c r="RBG26" s="147"/>
      <c r="RBH26" s="147"/>
      <c r="RBI26" s="147"/>
      <c r="RBJ26" s="147"/>
      <c r="RBK26" s="147"/>
      <c r="RBL26" s="147"/>
      <c r="RBM26" s="147"/>
      <c r="RBN26" s="147"/>
      <c r="RBO26" s="147"/>
      <c r="RBP26" s="147"/>
      <c r="RBQ26" s="147"/>
      <c r="RBR26" s="147"/>
      <c r="RBS26" s="147"/>
      <c r="RBT26" s="147"/>
      <c r="RBU26" s="147"/>
      <c r="RBV26" s="147"/>
      <c r="RBW26" s="147"/>
      <c r="RBX26" s="147"/>
      <c r="RBY26" s="147"/>
      <c r="RBZ26" s="147"/>
      <c r="RCA26" s="147"/>
      <c r="RCB26" s="147"/>
      <c r="RCC26" s="147"/>
      <c r="RCD26" s="147"/>
      <c r="RCE26" s="147"/>
      <c r="RCF26" s="147"/>
      <c r="RCG26" s="147"/>
      <c r="RCH26" s="147"/>
      <c r="RCI26" s="147"/>
      <c r="RCJ26" s="147"/>
      <c r="RCK26" s="147"/>
      <c r="RCL26" s="147"/>
      <c r="RCM26" s="147"/>
      <c r="RCN26" s="147"/>
      <c r="RCO26" s="147"/>
      <c r="RCP26" s="147"/>
      <c r="RCQ26" s="147"/>
      <c r="RCR26" s="147"/>
      <c r="RCS26" s="147"/>
      <c r="RCT26" s="147"/>
      <c r="RCU26" s="147"/>
      <c r="RCV26" s="147"/>
      <c r="RCW26" s="147"/>
      <c r="RCX26" s="147"/>
      <c r="RCY26" s="147"/>
      <c r="RCZ26" s="147"/>
      <c r="RDA26" s="147"/>
      <c r="RDB26" s="147"/>
      <c r="RDC26" s="147"/>
      <c r="RDD26" s="147"/>
      <c r="RDE26" s="147"/>
      <c r="RDF26" s="147"/>
      <c r="RDG26" s="147"/>
      <c r="RDH26" s="147"/>
      <c r="RDI26" s="147"/>
      <c r="RDJ26" s="147"/>
      <c r="RDK26" s="147"/>
      <c r="RDL26" s="147"/>
      <c r="RDM26" s="147"/>
      <c r="RDN26" s="147"/>
      <c r="RDO26" s="147"/>
      <c r="RDP26" s="147"/>
      <c r="RDQ26" s="147"/>
      <c r="RDR26" s="147"/>
      <c r="RDS26" s="147"/>
      <c r="RDT26" s="147"/>
      <c r="RDU26" s="147"/>
      <c r="RDV26" s="147"/>
      <c r="RDW26" s="147"/>
      <c r="RDX26" s="147"/>
      <c r="RDY26" s="147"/>
      <c r="RDZ26" s="147"/>
      <c r="REA26" s="147"/>
      <c r="REB26" s="147"/>
      <c r="REC26" s="147"/>
      <c r="RED26" s="147"/>
      <c r="REE26" s="147"/>
      <c r="REF26" s="147"/>
      <c r="REG26" s="147"/>
      <c r="REH26" s="147"/>
      <c r="REI26" s="147"/>
      <c r="REJ26" s="147"/>
      <c r="REK26" s="147"/>
      <c r="REL26" s="147"/>
      <c r="REM26" s="147"/>
      <c r="REN26" s="147"/>
      <c r="REO26" s="147"/>
      <c r="REP26" s="147"/>
      <c r="REQ26" s="147"/>
      <c r="RER26" s="147"/>
      <c r="RES26" s="147"/>
      <c r="RET26" s="147"/>
      <c r="REU26" s="147"/>
      <c r="REV26" s="147"/>
      <c r="REW26" s="147"/>
      <c r="REX26" s="147"/>
      <c r="REY26" s="147"/>
      <c r="REZ26" s="147"/>
      <c r="RFA26" s="147"/>
      <c r="RFB26" s="147"/>
      <c r="RFC26" s="147"/>
      <c r="RFD26" s="147"/>
      <c r="RFE26" s="147"/>
      <c r="RFF26" s="147"/>
      <c r="RFG26" s="147"/>
      <c r="RFH26" s="147"/>
      <c r="RFI26" s="147"/>
      <c r="RFJ26" s="147"/>
      <c r="RFK26" s="147"/>
      <c r="RFL26" s="147"/>
      <c r="RFM26" s="147"/>
      <c r="RFN26" s="147"/>
      <c r="RFO26" s="147"/>
      <c r="RFP26" s="147"/>
      <c r="RFQ26" s="147"/>
      <c r="RFR26" s="147"/>
      <c r="RFS26" s="147"/>
      <c r="RFT26" s="147"/>
      <c r="RFU26" s="147"/>
      <c r="RFV26" s="147"/>
      <c r="RFW26" s="147"/>
      <c r="RFX26" s="147"/>
      <c r="RFY26" s="147"/>
      <c r="RFZ26" s="147"/>
      <c r="RGA26" s="147"/>
      <c r="RGB26" s="147"/>
      <c r="RGC26" s="147"/>
      <c r="RGD26" s="147"/>
      <c r="RGE26" s="147"/>
      <c r="RGF26" s="147"/>
      <c r="RGG26" s="147"/>
      <c r="RGH26" s="147"/>
      <c r="RGI26" s="147"/>
      <c r="RGJ26" s="147"/>
      <c r="RGK26" s="147"/>
      <c r="RGL26" s="147"/>
      <c r="RGM26" s="147"/>
      <c r="RGN26" s="147"/>
      <c r="RGO26" s="147"/>
      <c r="RGP26" s="147"/>
      <c r="RGQ26" s="147"/>
      <c r="RGR26" s="147"/>
      <c r="RGS26" s="147"/>
      <c r="RGT26" s="147"/>
      <c r="RGU26" s="147"/>
      <c r="RGV26" s="147"/>
      <c r="RGW26" s="147"/>
      <c r="RGX26" s="147"/>
      <c r="RGY26" s="147"/>
      <c r="RGZ26" s="147"/>
      <c r="RHA26" s="147"/>
      <c r="RHB26" s="147"/>
      <c r="RHC26" s="147"/>
      <c r="RHD26" s="147"/>
      <c r="RHE26" s="147"/>
      <c r="RHF26" s="147"/>
      <c r="RHG26" s="147"/>
      <c r="RHH26" s="147"/>
      <c r="RHI26" s="147"/>
      <c r="RHJ26" s="147"/>
      <c r="RHK26" s="147"/>
      <c r="RHL26" s="147"/>
      <c r="RHM26" s="147"/>
      <c r="RHN26" s="147"/>
      <c r="RHO26" s="147"/>
      <c r="RHP26" s="147"/>
      <c r="RHQ26" s="147"/>
      <c r="RHR26" s="147"/>
      <c r="RHS26" s="147"/>
      <c r="RHT26" s="147"/>
      <c r="RHU26" s="147"/>
      <c r="RHV26" s="147"/>
      <c r="RHW26" s="147"/>
      <c r="RHX26" s="147"/>
      <c r="RHY26" s="147"/>
      <c r="RHZ26" s="147"/>
      <c r="RIA26" s="147"/>
      <c r="RIB26" s="147"/>
      <c r="RIC26" s="147"/>
      <c r="RID26" s="147"/>
      <c r="RIE26" s="147"/>
      <c r="RIF26" s="147"/>
      <c r="RIG26" s="147"/>
      <c r="RIH26" s="147"/>
      <c r="RII26" s="147"/>
      <c r="RIJ26" s="147"/>
      <c r="RIK26" s="147"/>
      <c r="RIL26" s="147"/>
      <c r="RIM26" s="147"/>
      <c r="RIN26" s="147"/>
      <c r="RIO26" s="147"/>
      <c r="RIP26" s="147"/>
      <c r="RIQ26" s="147"/>
      <c r="RIR26" s="147"/>
      <c r="RIS26" s="147"/>
      <c r="RIT26" s="147"/>
      <c r="RIU26" s="147"/>
      <c r="RIV26" s="147"/>
      <c r="RIW26" s="147"/>
      <c r="RIX26" s="147"/>
      <c r="RIY26" s="147"/>
      <c r="RIZ26" s="147"/>
      <c r="RJA26" s="147"/>
      <c r="RJB26" s="147"/>
      <c r="RJC26" s="147"/>
      <c r="RJD26" s="147"/>
      <c r="RJE26" s="147"/>
      <c r="RJF26" s="147"/>
      <c r="RJG26" s="147"/>
      <c r="RJH26" s="147"/>
      <c r="RJI26" s="147"/>
      <c r="RJJ26" s="147"/>
      <c r="RJK26" s="147"/>
      <c r="RJL26" s="147"/>
      <c r="RJM26" s="147"/>
      <c r="RJN26" s="147"/>
      <c r="RJO26" s="147"/>
      <c r="RJP26" s="147"/>
      <c r="RJQ26" s="147"/>
      <c r="RJR26" s="147"/>
      <c r="RJS26" s="147"/>
      <c r="RJT26" s="147"/>
      <c r="RJU26" s="147"/>
      <c r="RJV26" s="147"/>
      <c r="RJW26" s="147"/>
      <c r="RJX26" s="147"/>
      <c r="RJY26" s="147"/>
      <c r="RJZ26" s="147"/>
      <c r="RKA26" s="147"/>
      <c r="RKB26" s="147"/>
      <c r="RKC26" s="147"/>
      <c r="RKD26" s="147"/>
      <c r="RKE26" s="147"/>
      <c r="RKF26" s="147"/>
      <c r="RKG26" s="147"/>
      <c r="RKH26" s="147"/>
      <c r="RKI26" s="147"/>
      <c r="RKJ26" s="147"/>
      <c r="RKK26" s="147"/>
      <c r="RKL26" s="147"/>
      <c r="RKM26" s="147"/>
      <c r="RKN26" s="147"/>
      <c r="RKO26" s="147"/>
      <c r="RKP26" s="147"/>
      <c r="RKQ26" s="147"/>
      <c r="RKR26" s="147"/>
      <c r="RKS26" s="147"/>
      <c r="RKT26" s="147"/>
      <c r="RKU26" s="147"/>
      <c r="RKV26" s="147"/>
      <c r="RKW26" s="147"/>
      <c r="RKX26" s="147"/>
      <c r="RKY26" s="147"/>
      <c r="RKZ26" s="147"/>
      <c r="RLA26" s="147"/>
      <c r="RLB26" s="147"/>
      <c r="RLC26" s="147"/>
      <c r="RLD26" s="147"/>
      <c r="RLE26" s="147"/>
      <c r="RLF26" s="147"/>
      <c r="RLG26" s="147"/>
      <c r="RLH26" s="147"/>
      <c r="RLI26" s="147"/>
      <c r="RLJ26" s="147"/>
      <c r="RLK26" s="147"/>
      <c r="RLL26" s="147"/>
      <c r="RLM26" s="147"/>
      <c r="RLN26" s="147"/>
      <c r="RLO26" s="147"/>
      <c r="RLP26" s="147"/>
      <c r="RLQ26" s="147"/>
      <c r="RLR26" s="147"/>
      <c r="RLS26" s="147"/>
      <c r="RLT26" s="147"/>
      <c r="RLU26" s="147"/>
      <c r="RLV26" s="147"/>
      <c r="RLW26" s="147"/>
      <c r="RLX26" s="147"/>
      <c r="RLY26" s="147"/>
      <c r="RLZ26" s="147"/>
      <c r="RMA26" s="147"/>
      <c r="RMB26" s="147"/>
      <c r="RMC26" s="147"/>
      <c r="RMD26" s="147"/>
      <c r="RME26" s="147"/>
      <c r="RMF26" s="147"/>
      <c r="RMG26" s="147"/>
      <c r="RMH26" s="147"/>
      <c r="RMI26" s="147"/>
      <c r="RMJ26" s="147"/>
      <c r="RMK26" s="147"/>
      <c r="RML26" s="147"/>
      <c r="RMM26" s="147"/>
      <c r="RMN26" s="147"/>
      <c r="RMO26" s="147"/>
      <c r="RMP26" s="147"/>
      <c r="RMQ26" s="147"/>
      <c r="RMR26" s="147"/>
      <c r="RMS26" s="147"/>
      <c r="RMT26" s="147"/>
      <c r="RMU26" s="147"/>
      <c r="RMV26" s="147"/>
      <c r="RMW26" s="147"/>
      <c r="RMX26" s="147"/>
      <c r="RMY26" s="147"/>
      <c r="RMZ26" s="147"/>
      <c r="RNA26" s="147"/>
      <c r="RNB26" s="147"/>
      <c r="RNC26" s="147"/>
      <c r="RND26" s="147"/>
      <c r="RNE26" s="147"/>
      <c r="RNF26" s="147"/>
      <c r="RNG26" s="147"/>
      <c r="RNH26" s="147"/>
      <c r="RNI26" s="147"/>
      <c r="RNJ26" s="147"/>
      <c r="RNK26" s="147"/>
      <c r="RNL26" s="147"/>
      <c r="RNM26" s="147"/>
      <c r="RNN26" s="147"/>
      <c r="RNO26" s="147"/>
      <c r="RNP26" s="147"/>
      <c r="RNQ26" s="147"/>
      <c r="RNR26" s="147"/>
      <c r="RNS26" s="147"/>
      <c r="RNT26" s="147"/>
      <c r="RNU26" s="147"/>
      <c r="RNV26" s="147"/>
      <c r="RNW26" s="147"/>
      <c r="RNX26" s="147"/>
      <c r="RNY26" s="147"/>
      <c r="RNZ26" s="147"/>
      <c r="ROA26" s="147"/>
      <c r="ROB26" s="147"/>
      <c r="ROC26" s="147"/>
      <c r="ROD26" s="147"/>
      <c r="ROE26" s="147"/>
      <c r="ROF26" s="147"/>
      <c r="ROG26" s="147"/>
      <c r="ROH26" s="147"/>
      <c r="ROI26" s="147"/>
      <c r="ROJ26" s="147"/>
      <c r="ROK26" s="147"/>
      <c r="ROL26" s="147"/>
      <c r="ROM26" s="147"/>
      <c r="RON26" s="147"/>
      <c r="ROO26" s="147"/>
      <c r="ROP26" s="147"/>
      <c r="ROQ26" s="147"/>
      <c r="ROR26" s="147"/>
      <c r="ROS26" s="147"/>
      <c r="ROT26" s="147"/>
      <c r="ROU26" s="147"/>
      <c r="ROV26" s="147"/>
      <c r="ROW26" s="147"/>
      <c r="ROX26" s="147"/>
      <c r="ROY26" s="147"/>
      <c r="ROZ26" s="147"/>
      <c r="RPA26" s="147"/>
      <c r="RPB26" s="147"/>
      <c r="RPC26" s="147"/>
      <c r="RPD26" s="147"/>
      <c r="RPE26" s="147"/>
      <c r="RPF26" s="147"/>
      <c r="RPG26" s="147"/>
      <c r="RPH26" s="147"/>
      <c r="RPI26" s="147"/>
      <c r="RPJ26" s="147"/>
      <c r="RPK26" s="147"/>
      <c r="RPL26" s="147"/>
      <c r="RPM26" s="147"/>
      <c r="RPN26" s="147"/>
      <c r="RPO26" s="147"/>
      <c r="RPP26" s="147"/>
      <c r="RPQ26" s="147"/>
      <c r="RPR26" s="147"/>
      <c r="RPS26" s="147"/>
      <c r="RPT26" s="147"/>
      <c r="RPU26" s="147"/>
      <c r="RPV26" s="147"/>
      <c r="RPW26" s="147"/>
      <c r="RPX26" s="147"/>
      <c r="RPY26" s="147"/>
      <c r="RPZ26" s="147"/>
      <c r="RQA26" s="147"/>
      <c r="RQB26" s="147"/>
      <c r="RQC26" s="147"/>
      <c r="RQD26" s="147"/>
      <c r="RQE26" s="147"/>
      <c r="RQF26" s="147"/>
      <c r="RQG26" s="147"/>
      <c r="RQH26" s="147"/>
      <c r="RQI26" s="147"/>
      <c r="RQJ26" s="147"/>
      <c r="RQK26" s="147"/>
      <c r="RQL26" s="147"/>
      <c r="RQM26" s="147"/>
      <c r="RQN26" s="147"/>
      <c r="RQO26" s="147"/>
      <c r="RQP26" s="147"/>
      <c r="RQQ26" s="147"/>
      <c r="RQR26" s="147"/>
      <c r="RQS26" s="147"/>
      <c r="RQT26" s="147"/>
      <c r="RQU26" s="147"/>
      <c r="RQV26" s="147"/>
      <c r="RQW26" s="147"/>
      <c r="RQX26" s="147"/>
      <c r="RQY26" s="147"/>
      <c r="RQZ26" s="147"/>
      <c r="RRA26" s="147"/>
      <c r="RRB26" s="147"/>
      <c r="RRC26" s="147"/>
      <c r="RRD26" s="147"/>
      <c r="RRE26" s="147"/>
      <c r="RRF26" s="147"/>
      <c r="RRG26" s="147"/>
      <c r="RRH26" s="147"/>
      <c r="RRI26" s="147"/>
      <c r="RRJ26" s="147"/>
      <c r="RRK26" s="147"/>
      <c r="RRL26" s="147"/>
      <c r="RRM26" s="147"/>
      <c r="RRN26" s="147"/>
      <c r="RRO26" s="147"/>
      <c r="RRP26" s="147"/>
      <c r="RRQ26" s="147"/>
      <c r="RRR26" s="147"/>
      <c r="RRS26" s="147"/>
      <c r="RRT26" s="147"/>
      <c r="RRU26" s="147"/>
      <c r="RRV26" s="147"/>
      <c r="RRW26" s="147"/>
      <c r="RRX26" s="147"/>
      <c r="RRY26" s="147"/>
      <c r="RRZ26" s="147"/>
      <c r="RSA26" s="147"/>
      <c r="RSB26" s="147"/>
      <c r="RSC26" s="147"/>
      <c r="RSD26" s="147"/>
      <c r="RSE26" s="147"/>
      <c r="RSF26" s="147"/>
      <c r="RSG26" s="147"/>
      <c r="RSH26" s="147"/>
      <c r="RSI26" s="147"/>
      <c r="RSJ26" s="147"/>
      <c r="RSK26" s="147"/>
      <c r="RSL26" s="147"/>
      <c r="RSM26" s="147"/>
      <c r="RSN26" s="147"/>
      <c r="RSO26" s="147"/>
      <c r="RSP26" s="147"/>
      <c r="RSQ26" s="147"/>
      <c r="RSR26" s="147"/>
      <c r="RSS26" s="147"/>
      <c r="RST26" s="147"/>
      <c r="RSU26" s="147"/>
      <c r="RSV26" s="147"/>
      <c r="RSW26" s="147"/>
      <c r="RSX26" s="147"/>
      <c r="RSY26" s="147"/>
      <c r="RSZ26" s="147"/>
      <c r="RTA26" s="147"/>
      <c r="RTB26" s="147"/>
      <c r="RTC26" s="147"/>
      <c r="RTD26" s="147"/>
      <c r="RTE26" s="147"/>
      <c r="RTF26" s="147"/>
      <c r="RTG26" s="147"/>
      <c r="RTH26" s="147"/>
      <c r="RTI26" s="147"/>
      <c r="RTJ26" s="147"/>
      <c r="RTK26" s="147"/>
      <c r="RTL26" s="147"/>
      <c r="RTM26" s="147"/>
      <c r="RTN26" s="147"/>
      <c r="RTO26" s="147"/>
      <c r="RTP26" s="147"/>
      <c r="RTQ26" s="147"/>
      <c r="RTR26" s="147"/>
      <c r="RTS26" s="147"/>
      <c r="RTT26" s="147"/>
      <c r="RTU26" s="147"/>
      <c r="RTV26" s="147"/>
      <c r="RTW26" s="147"/>
      <c r="RTX26" s="147"/>
      <c r="RTY26" s="147"/>
      <c r="RTZ26" s="147"/>
      <c r="RUA26" s="147"/>
      <c r="RUB26" s="147"/>
      <c r="RUC26" s="147"/>
      <c r="RUD26" s="147"/>
      <c r="RUE26" s="147"/>
      <c r="RUF26" s="147"/>
      <c r="RUG26" s="147"/>
      <c r="RUH26" s="147"/>
      <c r="RUI26" s="147"/>
      <c r="RUJ26" s="147"/>
      <c r="RUK26" s="147"/>
      <c r="RUL26" s="147"/>
      <c r="RUM26" s="147"/>
      <c r="RUN26" s="147"/>
      <c r="RUO26" s="147"/>
      <c r="RUP26" s="147"/>
      <c r="RUQ26" s="147"/>
      <c r="RUR26" s="147"/>
      <c r="RUS26" s="147"/>
      <c r="RUT26" s="147"/>
      <c r="RUU26" s="147"/>
      <c r="RUV26" s="147"/>
      <c r="RUW26" s="147"/>
      <c r="RUX26" s="147"/>
      <c r="RUY26" s="147"/>
      <c r="RUZ26" s="147"/>
      <c r="RVA26" s="147"/>
      <c r="RVB26" s="147"/>
      <c r="RVC26" s="147"/>
      <c r="RVD26" s="147"/>
      <c r="RVE26" s="147"/>
      <c r="RVF26" s="147"/>
      <c r="RVG26" s="147"/>
      <c r="RVH26" s="147"/>
      <c r="RVI26" s="147"/>
      <c r="RVJ26" s="147"/>
      <c r="RVK26" s="147"/>
      <c r="RVL26" s="147"/>
      <c r="RVM26" s="147"/>
      <c r="RVN26" s="147"/>
      <c r="RVO26" s="147"/>
      <c r="RVP26" s="147"/>
      <c r="RVQ26" s="147"/>
      <c r="RVR26" s="147"/>
      <c r="RVS26" s="147"/>
      <c r="RVT26" s="147"/>
      <c r="RVU26" s="147"/>
      <c r="RVV26" s="147"/>
      <c r="RVW26" s="147"/>
      <c r="RVX26" s="147"/>
      <c r="RVY26" s="147"/>
      <c r="RVZ26" s="147"/>
      <c r="RWA26" s="147"/>
      <c r="RWB26" s="147"/>
      <c r="RWC26" s="147"/>
      <c r="RWD26" s="147"/>
      <c r="RWE26" s="147"/>
      <c r="RWF26" s="147"/>
      <c r="RWG26" s="147"/>
      <c r="RWH26" s="147"/>
      <c r="RWI26" s="147"/>
      <c r="RWJ26" s="147"/>
      <c r="RWK26" s="147"/>
      <c r="RWL26" s="147"/>
      <c r="RWM26" s="147"/>
      <c r="RWN26" s="147"/>
      <c r="RWO26" s="147"/>
      <c r="RWP26" s="147"/>
      <c r="RWQ26" s="147"/>
      <c r="RWR26" s="147"/>
      <c r="RWS26" s="147"/>
      <c r="RWT26" s="147"/>
      <c r="RWU26" s="147"/>
      <c r="RWV26" s="147"/>
      <c r="RWW26" s="147"/>
      <c r="RWX26" s="147"/>
      <c r="RWY26" s="147"/>
      <c r="RWZ26" s="147"/>
      <c r="RXA26" s="147"/>
      <c r="RXB26" s="147"/>
      <c r="RXC26" s="147"/>
      <c r="RXD26" s="147"/>
      <c r="RXE26" s="147"/>
      <c r="RXF26" s="147"/>
      <c r="RXG26" s="147"/>
      <c r="RXH26" s="147"/>
      <c r="RXI26" s="147"/>
      <c r="RXJ26" s="147"/>
      <c r="RXK26" s="147"/>
      <c r="RXL26" s="147"/>
      <c r="RXM26" s="147"/>
      <c r="RXN26" s="147"/>
      <c r="RXO26" s="147"/>
      <c r="RXP26" s="147"/>
      <c r="RXQ26" s="147"/>
      <c r="RXR26" s="147"/>
      <c r="RXS26" s="147"/>
      <c r="RXT26" s="147"/>
      <c r="RXU26" s="147"/>
      <c r="RXV26" s="147"/>
      <c r="RXW26" s="147"/>
      <c r="RXX26" s="147"/>
      <c r="RXY26" s="147"/>
      <c r="RXZ26" s="147"/>
      <c r="RYA26" s="147"/>
      <c r="RYB26" s="147"/>
      <c r="RYC26" s="147"/>
      <c r="RYD26" s="147"/>
      <c r="RYE26" s="147"/>
      <c r="RYF26" s="147"/>
      <c r="RYG26" s="147"/>
      <c r="RYH26" s="147"/>
      <c r="RYI26" s="147"/>
      <c r="RYJ26" s="147"/>
      <c r="RYK26" s="147"/>
      <c r="RYL26" s="147"/>
      <c r="RYM26" s="147"/>
      <c r="RYN26" s="147"/>
      <c r="RYO26" s="147"/>
      <c r="RYP26" s="147"/>
      <c r="RYQ26" s="147"/>
      <c r="RYR26" s="147"/>
      <c r="RYS26" s="147"/>
      <c r="RYT26" s="147"/>
      <c r="RYU26" s="147"/>
      <c r="RYV26" s="147"/>
      <c r="RYW26" s="147"/>
      <c r="RYX26" s="147"/>
      <c r="RYY26" s="147"/>
      <c r="RYZ26" s="147"/>
      <c r="RZA26" s="147"/>
      <c r="RZB26" s="147"/>
      <c r="RZC26" s="147"/>
      <c r="RZD26" s="147"/>
      <c r="RZE26" s="147"/>
      <c r="RZF26" s="147"/>
      <c r="RZG26" s="147"/>
      <c r="RZH26" s="147"/>
      <c r="RZI26" s="147"/>
      <c r="RZJ26" s="147"/>
      <c r="RZK26" s="147"/>
      <c r="RZL26" s="147"/>
      <c r="RZM26" s="147"/>
      <c r="RZN26" s="147"/>
      <c r="RZO26" s="147"/>
      <c r="RZP26" s="147"/>
      <c r="RZQ26" s="147"/>
      <c r="RZR26" s="147"/>
      <c r="RZS26" s="147"/>
      <c r="RZT26" s="147"/>
      <c r="RZU26" s="147"/>
      <c r="RZV26" s="147"/>
      <c r="RZW26" s="147"/>
      <c r="RZX26" s="147"/>
      <c r="RZY26" s="147"/>
      <c r="RZZ26" s="147"/>
      <c r="SAA26" s="147"/>
      <c r="SAB26" s="147"/>
      <c r="SAC26" s="147"/>
      <c r="SAD26" s="147"/>
      <c r="SAE26" s="147"/>
      <c r="SAF26" s="147"/>
      <c r="SAG26" s="147"/>
      <c r="SAH26" s="147"/>
      <c r="SAI26" s="147"/>
      <c r="SAJ26" s="147"/>
      <c r="SAK26" s="147"/>
      <c r="SAL26" s="147"/>
      <c r="SAM26" s="147"/>
      <c r="SAN26" s="147"/>
      <c r="SAO26" s="147"/>
      <c r="SAP26" s="147"/>
      <c r="SAQ26" s="147"/>
      <c r="SAR26" s="147"/>
      <c r="SAS26" s="147"/>
      <c r="SAT26" s="147"/>
      <c r="SAU26" s="147"/>
      <c r="SAV26" s="147"/>
      <c r="SAW26" s="147"/>
      <c r="SAX26" s="147"/>
      <c r="SAY26" s="147"/>
      <c r="SAZ26" s="147"/>
      <c r="SBA26" s="147"/>
      <c r="SBB26" s="147"/>
      <c r="SBC26" s="147"/>
      <c r="SBD26" s="147"/>
      <c r="SBE26" s="147"/>
      <c r="SBF26" s="147"/>
      <c r="SBG26" s="147"/>
      <c r="SBH26" s="147"/>
      <c r="SBI26" s="147"/>
      <c r="SBJ26" s="147"/>
      <c r="SBK26" s="147"/>
      <c r="SBL26" s="147"/>
      <c r="SBM26" s="147"/>
      <c r="SBN26" s="147"/>
      <c r="SBO26" s="147"/>
      <c r="SBP26" s="147"/>
      <c r="SBQ26" s="147"/>
      <c r="SBR26" s="147"/>
      <c r="SBS26" s="147"/>
      <c r="SBT26" s="147"/>
      <c r="SBU26" s="147"/>
      <c r="SBV26" s="147"/>
      <c r="SBW26" s="147"/>
      <c r="SBX26" s="147"/>
      <c r="SBY26" s="147"/>
      <c r="SBZ26" s="147"/>
      <c r="SCA26" s="147"/>
      <c r="SCB26" s="147"/>
      <c r="SCC26" s="147"/>
      <c r="SCD26" s="147"/>
      <c r="SCE26" s="147"/>
      <c r="SCF26" s="147"/>
      <c r="SCG26" s="147"/>
      <c r="SCH26" s="147"/>
      <c r="SCI26" s="147"/>
      <c r="SCJ26" s="147"/>
      <c r="SCK26" s="147"/>
      <c r="SCL26" s="147"/>
      <c r="SCM26" s="147"/>
      <c r="SCN26" s="147"/>
      <c r="SCO26" s="147"/>
      <c r="SCP26" s="147"/>
      <c r="SCQ26" s="147"/>
      <c r="SCR26" s="147"/>
      <c r="SCS26" s="147"/>
      <c r="SCT26" s="147"/>
      <c r="SCU26" s="147"/>
      <c r="SCV26" s="147"/>
      <c r="SCW26" s="147"/>
      <c r="SCX26" s="147"/>
      <c r="SCY26" s="147"/>
      <c r="SCZ26" s="147"/>
      <c r="SDA26" s="147"/>
      <c r="SDB26" s="147"/>
      <c r="SDC26" s="147"/>
      <c r="SDD26" s="147"/>
      <c r="SDE26" s="147"/>
      <c r="SDF26" s="147"/>
      <c r="SDG26" s="147"/>
      <c r="SDH26" s="147"/>
      <c r="SDI26" s="147"/>
      <c r="SDJ26" s="147"/>
      <c r="SDK26" s="147"/>
      <c r="SDL26" s="147"/>
      <c r="SDM26" s="147"/>
      <c r="SDN26" s="147"/>
      <c r="SDO26" s="147"/>
      <c r="SDP26" s="147"/>
      <c r="SDQ26" s="147"/>
      <c r="SDR26" s="147"/>
      <c r="SDS26" s="147"/>
      <c r="SDT26" s="147"/>
      <c r="SDU26" s="147"/>
      <c r="SDV26" s="147"/>
      <c r="SDW26" s="147"/>
      <c r="SDX26" s="147"/>
      <c r="SDY26" s="147"/>
      <c r="SDZ26" s="147"/>
      <c r="SEA26" s="147"/>
      <c r="SEB26" s="147"/>
      <c r="SEC26" s="147"/>
      <c r="SED26" s="147"/>
      <c r="SEE26" s="147"/>
      <c r="SEF26" s="147"/>
      <c r="SEG26" s="147"/>
      <c r="SEH26" s="147"/>
      <c r="SEI26" s="147"/>
      <c r="SEJ26" s="147"/>
      <c r="SEK26" s="147"/>
      <c r="SEL26" s="147"/>
      <c r="SEM26" s="147"/>
      <c r="SEN26" s="147"/>
      <c r="SEO26" s="147"/>
      <c r="SEP26" s="147"/>
      <c r="SEQ26" s="147"/>
      <c r="SER26" s="147"/>
      <c r="SES26" s="147"/>
      <c r="SET26" s="147"/>
      <c r="SEU26" s="147"/>
      <c r="SEV26" s="147"/>
      <c r="SEW26" s="147"/>
      <c r="SEX26" s="147"/>
      <c r="SEY26" s="147"/>
      <c r="SEZ26" s="147"/>
      <c r="SFA26" s="147"/>
      <c r="SFB26" s="147"/>
      <c r="SFC26" s="147"/>
      <c r="SFD26" s="147"/>
      <c r="SFE26" s="147"/>
      <c r="SFF26" s="147"/>
      <c r="SFG26" s="147"/>
      <c r="SFH26" s="147"/>
      <c r="SFI26" s="147"/>
      <c r="SFJ26" s="147"/>
      <c r="SFK26" s="147"/>
      <c r="SFL26" s="147"/>
      <c r="SFM26" s="147"/>
      <c r="SFN26" s="147"/>
      <c r="SFO26" s="147"/>
      <c r="SFP26" s="147"/>
      <c r="SFQ26" s="147"/>
      <c r="SFR26" s="147"/>
      <c r="SFS26" s="147"/>
      <c r="SFT26" s="147"/>
      <c r="SFU26" s="147"/>
      <c r="SFV26" s="147"/>
      <c r="SFW26" s="147"/>
      <c r="SFX26" s="147"/>
      <c r="SFY26" s="147"/>
      <c r="SFZ26" s="147"/>
      <c r="SGA26" s="147"/>
      <c r="SGB26" s="147"/>
      <c r="SGC26" s="147"/>
      <c r="SGD26" s="147"/>
      <c r="SGE26" s="147"/>
      <c r="SGF26" s="147"/>
      <c r="SGG26" s="147"/>
      <c r="SGH26" s="147"/>
      <c r="SGI26" s="147"/>
      <c r="SGJ26" s="147"/>
      <c r="SGK26" s="147"/>
      <c r="SGL26" s="147"/>
      <c r="SGM26" s="147"/>
      <c r="SGN26" s="147"/>
      <c r="SGO26" s="147"/>
      <c r="SGP26" s="147"/>
      <c r="SGQ26" s="147"/>
      <c r="SGR26" s="147"/>
      <c r="SGS26" s="147"/>
      <c r="SGT26" s="147"/>
      <c r="SGU26" s="147"/>
      <c r="SGV26" s="147"/>
      <c r="SGW26" s="147"/>
      <c r="SGX26" s="147"/>
      <c r="SGY26" s="147"/>
      <c r="SGZ26" s="147"/>
      <c r="SHA26" s="147"/>
      <c r="SHB26" s="147"/>
      <c r="SHC26" s="147"/>
      <c r="SHD26" s="147"/>
      <c r="SHE26" s="147"/>
      <c r="SHF26" s="147"/>
      <c r="SHG26" s="147"/>
      <c r="SHH26" s="147"/>
      <c r="SHI26" s="147"/>
      <c r="SHJ26" s="147"/>
      <c r="SHK26" s="147"/>
      <c r="SHL26" s="147"/>
      <c r="SHM26" s="147"/>
      <c r="SHN26" s="147"/>
      <c r="SHO26" s="147"/>
      <c r="SHP26" s="147"/>
      <c r="SHQ26" s="147"/>
      <c r="SHR26" s="147"/>
      <c r="SHS26" s="147"/>
      <c r="SHT26" s="147"/>
      <c r="SHU26" s="147"/>
      <c r="SHV26" s="147"/>
      <c r="SHW26" s="147"/>
      <c r="SHX26" s="147"/>
      <c r="SHY26" s="147"/>
      <c r="SHZ26" s="147"/>
      <c r="SIA26" s="147"/>
      <c r="SIB26" s="147"/>
      <c r="SIC26" s="147"/>
      <c r="SID26" s="147"/>
      <c r="SIE26" s="147"/>
      <c r="SIF26" s="147"/>
      <c r="SIG26" s="147"/>
      <c r="SIH26" s="147"/>
      <c r="SII26" s="147"/>
      <c r="SIJ26" s="147"/>
      <c r="SIK26" s="147"/>
      <c r="SIL26" s="147"/>
      <c r="SIM26" s="147"/>
      <c r="SIN26" s="147"/>
      <c r="SIO26" s="147"/>
      <c r="SIP26" s="147"/>
      <c r="SIQ26" s="147"/>
      <c r="SIR26" s="147"/>
      <c r="SIS26" s="147"/>
      <c r="SIT26" s="147"/>
      <c r="SIU26" s="147"/>
      <c r="SIV26" s="147"/>
      <c r="SIW26" s="147"/>
      <c r="SIX26" s="147"/>
      <c r="SIY26" s="147"/>
      <c r="SIZ26" s="147"/>
      <c r="SJA26" s="147"/>
      <c r="SJB26" s="147"/>
      <c r="SJC26" s="147"/>
      <c r="SJD26" s="147"/>
      <c r="SJE26" s="147"/>
      <c r="SJF26" s="147"/>
      <c r="SJG26" s="147"/>
      <c r="SJH26" s="147"/>
      <c r="SJI26" s="147"/>
      <c r="SJJ26" s="147"/>
      <c r="SJK26" s="147"/>
      <c r="SJL26" s="147"/>
      <c r="SJM26" s="147"/>
      <c r="SJN26" s="147"/>
      <c r="SJO26" s="147"/>
      <c r="SJP26" s="147"/>
      <c r="SJQ26" s="147"/>
      <c r="SJR26" s="147"/>
      <c r="SJS26" s="147"/>
      <c r="SJT26" s="147"/>
      <c r="SJU26" s="147"/>
      <c r="SJV26" s="147"/>
      <c r="SJW26" s="147"/>
      <c r="SJX26" s="147"/>
      <c r="SJY26" s="147"/>
      <c r="SJZ26" s="147"/>
      <c r="SKA26" s="147"/>
      <c r="SKB26" s="147"/>
      <c r="SKC26" s="147"/>
      <c r="SKD26" s="147"/>
      <c r="SKE26" s="147"/>
      <c r="SKF26" s="147"/>
      <c r="SKG26" s="147"/>
      <c r="SKH26" s="147"/>
      <c r="SKI26" s="147"/>
      <c r="SKJ26" s="147"/>
      <c r="SKK26" s="147"/>
      <c r="SKL26" s="147"/>
      <c r="SKM26" s="147"/>
      <c r="SKN26" s="147"/>
      <c r="SKO26" s="147"/>
      <c r="SKP26" s="147"/>
      <c r="SKQ26" s="147"/>
      <c r="SKR26" s="147"/>
      <c r="SKS26" s="147"/>
      <c r="SKT26" s="147"/>
      <c r="SKU26" s="147"/>
      <c r="SKV26" s="147"/>
      <c r="SKW26" s="147"/>
      <c r="SKX26" s="147"/>
      <c r="SKY26" s="147"/>
      <c r="SKZ26" s="147"/>
      <c r="SLA26" s="147"/>
      <c r="SLB26" s="147"/>
      <c r="SLC26" s="147"/>
      <c r="SLD26" s="147"/>
      <c r="SLE26" s="147"/>
      <c r="SLF26" s="147"/>
      <c r="SLG26" s="147"/>
      <c r="SLH26" s="147"/>
      <c r="SLI26" s="147"/>
      <c r="SLJ26" s="147"/>
      <c r="SLK26" s="147"/>
      <c r="SLL26" s="147"/>
      <c r="SLM26" s="147"/>
      <c r="SLN26" s="147"/>
      <c r="SLO26" s="147"/>
      <c r="SLP26" s="147"/>
      <c r="SLQ26" s="147"/>
      <c r="SLR26" s="147"/>
      <c r="SLS26" s="147"/>
      <c r="SLT26" s="147"/>
      <c r="SLU26" s="147"/>
      <c r="SLV26" s="147"/>
      <c r="SLW26" s="147"/>
      <c r="SLX26" s="147"/>
      <c r="SLY26" s="147"/>
      <c r="SLZ26" s="147"/>
      <c r="SMA26" s="147"/>
      <c r="SMB26" s="147"/>
      <c r="SMC26" s="147"/>
      <c r="SMD26" s="147"/>
      <c r="SME26" s="147"/>
      <c r="SMF26" s="147"/>
      <c r="SMG26" s="147"/>
      <c r="SMH26" s="147"/>
      <c r="SMI26" s="147"/>
      <c r="SMJ26" s="147"/>
      <c r="SMK26" s="147"/>
      <c r="SML26" s="147"/>
      <c r="SMM26" s="147"/>
      <c r="SMN26" s="147"/>
      <c r="SMO26" s="147"/>
      <c r="SMP26" s="147"/>
      <c r="SMQ26" s="147"/>
      <c r="SMR26" s="147"/>
      <c r="SMS26" s="147"/>
      <c r="SMT26" s="147"/>
      <c r="SMU26" s="147"/>
      <c r="SMV26" s="147"/>
      <c r="SMW26" s="147"/>
      <c r="SMX26" s="147"/>
      <c r="SMY26" s="147"/>
      <c r="SMZ26" s="147"/>
      <c r="SNA26" s="147"/>
      <c r="SNB26" s="147"/>
      <c r="SNC26" s="147"/>
      <c r="SND26" s="147"/>
      <c r="SNE26" s="147"/>
      <c r="SNF26" s="147"/>
      <c r="SNG26" s="147"/>
      <c r="SNH26" s="147"/>
      <c r="SNI26" s="147"/>
      <c r="SNJ26" s="147"/>
      <c r="SNK26" s="147"/>
      <c r="SNL26" s="147"/>
      <c r="SNM26" s="147"/>
      <c r="SNN26" s="147"/>
      <c r="SNO26" s="147"/>
      <c r="SNP26" s="147"/>
      <c r="SNQ26" s="147"/>
      <c r="SNR26" s="147"/>
      <c r="SNS26" s="147"/>
      <c r="SNT26" s="147"/>
      <c r="SNU26" s="147"/>
      <c r="SNV26" s="147"/>
      <c r="SNW26" s="147"/>
      <c r="SNX26" s="147"/>
      <c r="SNY26" s="147"/>
      <c r="SNZ26" s="147"/>
      <c r="SOA26" s="147"/>
      <c r="SOB26" s="147"/>
      <c r="SOC26" s="147"/>
      <c r="SOD26" s="147"/>
      <c r="SOE26" s="147"/>
      <c r="SOF26" s="147"/>
      <c r="SOG26" s="147"/>
      <c r="SOH26" s="147"/>
      <c r="SOI26" s="147"/>
      <c r="SOJ26" s="147"/>
      <c r="SOK26" s="147"/>
      <c r="SOL26" s="147"/>
      <c r="SOM26" s="147"/>
      <c r="SON26" s="147"/>
      <c r="SOO26" s="147"/>
      <c r="SOP26" s="147"/>
      <c r="SOQ26" s="147"/>
      <c r="SOR26" s="147"/>
      <c r="SOS26" s="147"/>
      <c r="SOT26" s="147"/>
      <c r="SOU26" s="147"/>
      <c r="SOV26" s="147"/>
      <c r="SOW26" s="147"/>
      <c r="SOX26" s="147"/>
      <c r="SOY26" s="147"/>
      <c r="SOZ26" s="147"/>
      <c r="SPA26" s="147"/>
      <c r="SPB26" s="147"/>
      <c r="SPC26" s="147"/>
      <c r="SPD26" s="147"/>
      <c r="SPE26" s="147"/>
      <c r="SPF26" s="147"/>
      <c r="SPG26" s="147"/>
      <c r="SPH26" s="147"/>
      <c r="SPI26" s="147"/>
      <c r="SPJ26" s="147"/>
      <c r="SPK26" s="147"/>
      <c r="SPL26" s="147"/>
      <c r="SPM26" s="147"/>
      <c r="SPN26" s="147"/>
      <c r="SPO26" s="147"/>
      <c r="SPP26" s="147"/>
      <c r="SPQ26" s="147"/>
      <c r="SPR26" s="147"/>
      <c r="SPS26" s="147"/>
      <c r="SPT26" s="147"/>
      <c r="SPU26" s="147"/>
      <c r="SPV26" s="147"/>
      <c r="SPW26" s="147"/>
      <c r="SPX26" s="147"/>
      <c r="SPY26" s="147"/>
      <c r="SPZ26" s="147"/>
      <c r="SQA26" s="147"/>
      <c r="SQB26" s="147"/>
      <c r="SQC26" s="147"/>
      <c r="SQD26" s="147"/>
      <c r="SQE26" s="147"/>
      <c r="SQF26" s="147"/>
      <c r="SQG26" s="147"/>
      <c r="SQH26" s="147"/>
      <c r="SQI26" s="147"/>
      <c r="SQJ26" s="147"/>
      <c r="SQK26" s="147"/>
      <c r="SQL26" s="147"/>
      <c r="SQM26" s="147"/>
      <c r="SQN26" s="147"/>
      <c r="SQO26" s="147"/>
      <c r="SQP26" s="147"/>
      <c r="SQQ26" s="147"/>
      <c r="SQR26" s="147"/>
      <c r="SQS26" s="147"/>
      <c r="SQT26" s="147"/>
      <c r="SQU26" s="147"/>
      <c r="SQV26" s="147"/>
      <c r="SQW26" s="147"/>
      <c r="SQX26" s="147"/>
      <c r="SQY26" s="147"/>
      <c r="SQZ26" s="147"/>
      <c r="SRA26" s="147"/>
      <c r="SRB26" s="147"/>
      <c r="SRC26" s="147"/>
      <c r="SRD26" s="147"/>
      <c r="SRE26" s="147"/>
      <c r="SRF26" s="147"/>
      <c r="SRG26" s="147"/>
      <c r="SRH26" s="147"/>
      <c r="SRI26" s="147"/>
      <c r="SRJ26" s="147"/>
      <c r="SRK26" s="147"/>
      <c r="SRL26" s="147"/>
      <c r="SRM26" s="147"/>
      <c r="SRN26" s="147"/>
      <c r="SRO26" s="147"/>
      <c r="SRP26" s="147"/>
      <c r="SRQ26" s="147"/>
      <c r="SRR26" s="147"/>
      <c r="SRS26" s="147"/>
      <c r="SRT26" s="147"/>
      <c r="SRU26" s="147"/>
      <c r="SRV26" s="147"/>
      <c r="SRW26" s="147"/>
      <c r="SRX26" s="147"/>
      <c r="SRY26" s="147"/>
      <c r="SRZ26" s="147"/>
      <c r="SSA26" s="147"/>
      <c r="SSB26" s="147"/>
      <c r="SSC26" s="147"/>
      <c r="SSD26" s="147"/>
      <c r="SSE26" s="147"/>
      <c r="SSF26" s="147"/>
      <c r="SSG26" s="147"/>
      <c r="SSH26" s="147"/>
      <c r="SSI26" s="147"/>
      <c r="SSJ26" s="147"/>
      <c r="SSK26" s="147"/>
      <c r="SSL26" s="147"/>
      <c r="SSM26" s="147"/>
      <c r="SSN26" s="147"/>
      <c r="SSO26" s="147"/>
      <c r="SSP26" s="147"/>
      <c r="SSQ26" s="147"/>
      <c r="SSR26" s="147"/>
      <c r="SSS26" s="147"/>
      <c r="SST26" s="147"/>
      <c r="SSU26" s="147"/>
      <c r="SSV26" s="147"/>
      <c r="SSW26" s="147"/>
      <c r="SSX26" s="147"/>
      <c r="SSY26" s="147"/>
      <c r="SSZ26" s="147"/>
      <c r="STA26" s="147"/>
      <c r="STB26" s="147"/>
      <c r="STC26" s="147"/>
      <c r="STD26" s="147"/>
      <c r="STE26" s="147"/>
      <c r="STF26" s="147"/>
      <c r="STG26" s="147"/>
      <c r="STH26" s="147"/>
      <c r="STI26" s="147"/>
      <c r="STJ26" s="147"/>
      <c r="STK26" s="147"/>
      <c r="STL26" s="147"/>
      <c r="STM26" s="147"/>
      <c r="STN26" s="147"/>
      <c r="STO26" s="147"/>
      <c r="STP26" s="147"/>
      <c r="STQ26" s="147"/>
      <c r="STR26" s="147"/>
      <c r="STS26" s="147"/>
      <c r="STT26" s="147"/>
      <c r="STU26" s="147"/>
      <c r="STV26" s="147"/>
      <c r="STW26" s="147"/>
      <c r="STX26" s="147"/>
      <c r="STY26" s="147"/>
      <c r="STZ26" s="147"/>
      <c r="SUA26" s="147"/>
      <c r="SUB26" s="147"/>
      <c r="SUC26" s="147"/>
      <c r="SUD26" s="147"/>
      <c r="SUE26" s="147"/>
      <c r="SUF26" s="147"/>
      <c r="SUG26" s="147"/>
      <c r="SUH26" s="147"/>
      <c r="SUI26" s="147"/>
      <c r="SUJ26" s="147"/>
      <c r="SUK26" s="147"/>
      <c r="SUL26" s="147"/>
      <c r="SUM26" s="147"/>
      <c r="SUN26" s="147"/>
      <c r="SUO26" s="147"/>
      <c r="SUP26" s="147"/>
      <c r="SUQ26" s="147"/>
      <c r="SUR26" s="147"/>
      <c r="SUS26" s="147"/>
      <c r="SUT26" s="147"/>
      <c r="SUU26" s="147"/>
      <c r="SUV26" s="147"/>
      <c r="SUW26" s="147"/>
      <c r="SUX26" s="147"/>
      <c r="SUY26" s="147"/>
      <c r="SUZ26" s="147"/>
      <c r="SVA26" s="147"/>
      <c r="SVB26" s="147"/>
      <c r="SVC26" s="147"/>
      <c r="SVD26" s="147"/>
      <c r="SVE26" s="147"/>
      <c r="SVF26" s="147"/>
      <c r="SVG26" s="147"/>
      <c r="SVH26" s="147"/>
      <c r="SVI26" s="147"/>
      <c r="SVJ26" s="147"/>
      <c r="SVK26" s="147"/>
      <c r="SVL26" s="147"/>
      <c r="SVM26" s="147"/>
      <c r="SVN26" s="147"/>
      <c r="SVO26" s="147"/>
      <c r="SVP26" s="147"/>
      <c r="SVQ26" s="147"/>
      <c r="SVR26" s="147"/>
      <c r="SVS26" s="147"/>
      <c r="SVT26" s="147"/>
      <c r="SVU26" s="147"/>
      <c r="SVV26" s="147"/>
      <c r="SVW26" s="147"/>
      <c r="SVX26" s="147"/>
      <c r="SVY26" s="147"/>
      <c r="SVZ26" s="147"/>
      <c r="SWA26" s="147"/>
      <c r="SWB26" s="147"/>
      <c r="SWC26" s="147"/>
      <c r="SWD26" s="147"/>
      <c r="SWE26" s="147"/>
      <c r="SWF26" s="147"/>
      <c r="SWG26" s="147"/>
      <c r="SWH26" s="147"/>
      <c r="SWI26" s="147"/>
      <c r="SWJ26" s="147"/>
      <c r="SWK26" s="147"/>
      <c r="SWL26" s="147"/>
      <c r="SWM26" s="147"/>
      <c r="SWN26" s="147"/>
      <c r="SWO26" s="147"/>
      <c r="SWP26" s="147"/>
      <c r="SWQ26" s="147"/>
      <c r="SWR26" s="147"/>
      <c r="SWS26" s="147"/>
      <c r="SWT26" s="147"/>
      <c r="SWU26" s="147"/>
      <c r="SWV26" s="147"/>
      <c r="SWW26" s="147"/>
      <c r="SWX26" s="147"/>
      <c r="SWY26" s="147"/>
      <c r="SWZ26" s="147"/>
      <c r="SXA26" s="147"/>
      <c r="SXB26" s="147"/>
      <c r="SXC26" s="147"/>
      <c r="SXD26" s="147"/>
      <c r="SXE26" s="147"/>
      <c r="SXF26" s="147"/>
      <c r="SXG26" s="147"/>
      <c r="SXH26" s="147"/>
      <c r="SXI26" s="147"/>
      <c r="SXJ26" s="147"/>
      <c r="SXK26" s="147"/>
      <c r="SXL26" s="147"/>
      <c r="SXM26" s="147"/>
      <c r="SXN26" s="147"/>
      <c r="SXO26" s="147"/>
      <c r="SXP26" s="147"/>
      <c r="SXQ26" s="147"/>
      <c r="SXR26" s="147"/>
      <c r="SXS26" s="147"/>
      <c r="SXT26" s="147"/>
      <c r="SXU26" s="147"/>
      <c r="SXV26" s="147"/>
      <c r="SXW26" s="147"/>
      <c r="SXX26" s="147"/>
      <c r="SXY26" s="147"/>
      <c r="SXZ26" s="147"/>
      <c r="SYA26" s="147"/>
      <c r="SYB26" s="147"/>
      <c r="SYC26" s="147"/>
      <c r="SYD26" s="147"/>
      <c r="SYE26" s="147"/>
      <c r="SYF26" s="147"/>
      <c r="SYG26" s="147"/>
      <c r="SYH26" s="147"/>
      <c r="SYI26" s="147"/>
      <c r="SYJ26" s="147"/>
      <c r="SYK26" s="147"/>
      <c r="SYL26" s="147"/>
      <c r="SYM26" s="147"/>
      <c r="SYN26" s="147"/>
      <c r="SYO26" s="147"/>
      <c r="SYP26" s="147"/>
      <c r="SYQ26" s="147"/>
      <c r="SYR26" s="147"/>
      <c r="SYS26" s="147"/>
      <c r="SYT26" s="147"/>
      <c r="SYU26" s="147"/>
      <c r="SYV26" s="147"/>
      <c r="SYW26" s="147"/>
      <c r="SYX26" s="147"/>
      <c r="SYY26" s="147"/>
      <c r="SYZ26" s="147"/>
      <c r="SZA26" s="147"/>
      <c r="SZB26" s="147"/>
      <c r="SZC26" s="147"/>
      <c r="SZD26" s="147"/>
      <c r="SZE26" s="147"/>
      <c r="SZF26" s="147"/>
      <c r="SZG26" s="147"/>
      <c r="SZH26" s="147"/>
      <c r="SZI26" s="147"/>
      <c r="SZJ26" s="147"/>
      <c r="SZK26" s="147"/>
      <c r="SZL26" s="147"/>
      <c r="SZM26" s="147"/>
      <c r="SZN26" s="147"/>
      <c r="SZO26" s="147"/>
      <c r="SZP26" s="147"/>
      <c r="SZQ26" s="147"/>
      <c r="SZR26" s="147"/>
      <c r="SZS26" s="147"/>
      <c r="SZT26" s="147"/>
      <c r="SZU26" s="147"/>
      <c r="SZV26" s="147"/>
      <c r="SZW26" s="147"/>
      <c r="SZX26" s="147"/>
      <c r="SZY26" s="147"/>
      <c r="SZZ26" s="147"/>
      <c r="TAA26" s="147"/>
      <c r="TAB26" s="147"/>
      <c r="TAC26" s="147"/>
      <c r="TAD26" s="147"/>
      <c r="TAE26" s="147"/>
      <c r="TAF26" s="147"/>
      <c r="TAG26" s="147"/>
      <c r="TAH26" s="147"/>
      <c r="TAI26" s="147"/>
      <c r="TAJ26" s="147"/>
      <c r="TAK26" s="147"/>
      <c r="TAL26" s="147"/>
      <c r="TAM26" s="147"/>
      <c r="TAN26" s="147"/>
      <c r="TAO26" s="147"/>
      <c r="TAP26" s="147"/>
      <c r="TAQ26" s="147"/>
      <c r="TAR26" s="147"/>
      <c r="TAS26" s="147"/>
      <c r="TAT26" s="147"/>
      <c r="TAU26" s="147"/>
      <c r="TAV26" s="147"/>
      <c r="TAW26" s="147"/>
      <c r="TAX26" s="147"/>
      <c r="TAY26" s="147"/>
      <c r="TAZ26" s="147"/>
      <c r="TBA26" s="147"/>
      <c r="TBB26" s="147"/>
      <c r="TBC26" s="147"/>
      <c r="TBD26" s="147"/>
      <c r="TBE26" s="147"/>
      <c r="TBF26" s="147"/>
      <c r="TBG26" s="147"/>
      <c r="TBH26" s="147"/>
      <c r="TBI26" s="147"/>
      <c r="TBJ26" s="147"/>
      <c r="TBK26" s="147"/>
      <c r="TBL26" s="147"/>
      <c r="TBM26" s="147"/>
      <c r="TBN26" s="147"/>
      <c r="TBO26" s="147"/>
      <c r="TBP26" s="147"/>
      <c r="TBQ26" s="147"/>
      <c r="TBR26" s="147"/>
      <c r="TBS26" s="147"/>
      <c r="TBT26" s="147"/>
      <c r="TBU26" s="147"/>
      <c r="TBV26" s="147"/>
      <c r="TBW26" s="147"/>
      <c r="TBX26" s="147"/>
      <c r="TBY26" s="147"/>
      <c r="TBZ26" s="147"/>
      <c r="TCA26" s="147"/>
      <c r="TCB26" s="147"/>
      <c r="TCC26" s="147"/>
      <c r="TCD26" s="147"/>
      <c r="TCE26" s="147"/>
      <c r="TCF26" s="147"/>
      <c r="TCG26" s="147"/>
      <c r="TCH26" s="147"/>
      <c r="TCI26" s="147"/>
      <c r="TCJ26" s="147"/>
      <c r="TCK26" s="147"/>
      <c r="TCL26" s="147"/>
      <c r="TCM26" s="147"/>
      <c r="TCN26" s="147"/>
      <c r="TCO26" s="147"/>
      <c r="TCP26" s="147"/>
      <c r="TCQ26" s="147"/>
      <c r="TCR26" s="147"/>
      <c r="TCS26" s="147"/>
      <c r="TCT26" s="147"/>
      <c r="TCU26" s="147"/>
      <c r="TCV26" s="147"/>
      <c r="TCW26" s="147"/>
      <c r="TCX26" s="147"/>
      <c r="TCY26" s="147"/>
      <c r="TCZ26" s="147"/>
      <c r="TDA26" s="147"/>
      <c r="TDB26" s="147"/>
      <c r="TDC26" s="147"/>
      <c r="TDD26" s="147"/>
      <c r="TDE26" s="147"/>
      <c r="TDF26" s="147"/>
      <c r="TDG26" s="147"/>
      <c r="TDH26" s="147"/>
      <c r="TDI26" s="147"/>
      <c r="TDJ26" s="147"/>
      <c r="TDK26" s="147"/>
      <c r="TDL26" s="147"/>
      <c r="TDM26" s="147"/>
      <c r="TDN26" s="147"/>
      <c r="TDO26" s="147"/>
      <c r="TDP26" s="147"/>
      <c r="TDQ26" s="147"/>
      <c r="TDR26" s="147"/>
      <c r="TDS26" s="147"/>
      <c r="TDT26" s="147"/>
      <c r="TDU26" s="147"/>
      <c r="TDV26" s="147"/>
      <c r="TDW26" s="147"/>
      <c r="TDX26" s="147"/>
      <c r="TDY26" s="147"/>
      <c r="TDZ26" s="147"/>
      <c r="TEA26" s="147"/>
      <c r="TEB26" s="147"/>
      <c r="TEC26" s="147"/>
      <c r="TED26" s="147"/>
      <c r="TEE26" s="147"/>
      <c r="TEF26" s="147"/>
      <c r="TEG26" s="147"/>
      <c r="TEH26" s="147"/>
      <c r="TEI26" s="147"/>
      <c r="TEJ26" s="147"/>
      <c r="TEK26" s="147"/>
      <c r="TEL26" s="147"/>
      <c r="TEM26" s="147"/>
      <c r="TEN26" s="147"/>
      <c r="TEO26" s="147"/>
      <c r="TEP26" s="147"/>
      <c r="TEQ26" s="147"/>
      <c r="TER26" s="147"/>
      <c r="TES26" s="147"/>
      <c r="TET26" s="147"/>
      <c r="TEU26" s="147"/>
      <c r="TEV26" s="147"/>
      <c r="TEW26" s="147"/>
      <c r="TEX26" s="147"/>
      <c r="TEY26" s="147"/>
      <c r="TEZ26" s="147"/>
      <c r="TFA26" s="147"/>
      <c r="TFB26" s="147"/>
      <c r="TFC26" s="147"/>
      <c r="TFD26" s="147"/>
      <c r="TFE26" s="147"/>
      <c r="TFF26" s="147"/>
      <c r="TFG26" s="147"/>
      <c r="TFH26" s="147"/>
      <c r="TFI26" s="147"/>
      <c r="TFJ26" s="147"/>
      <c r="TFK26" s="147"/>
      <c r="TFL26" s="147"/>
      <c r="TFM26" s="147"/>
      <c r="TFN26" s="147"/>
      <c r="TFO26" s="147"/>
      <c r="TFP26" s="147"/>
      <c r="TFQ26" s="147"/>
      <c r="TFR26" s="147"/>
      <c r="TFS26" s="147"/>
      <c r="TFT26" s="147"/>
      <c r="TFU26" s="147"/>
      <c r="TFV26" s="147"/>
      <c r="TFW26" s="147"/>
      <c r="TFX26" s="147"/>
      <c r="TFY26" s="147"/>
      <c r="TFZ26" s="147"/>
      <c r="TGA26" s="147"/>
      <c r="TGB26" s="147"/>
      <c r="TGC26" s="147"/>
      <c r="TGD26" s="147"/>
      <c r="TGE26" s="147"/>
      <c r="TGF26" s="147"/>
      <c r="TGG26" s="147"/>
      <c r="TGH26" s="147"/>
      <c r="TGI26" s="147"/>
      <c r="TGJ26" s="147"/>
      <c r="TGK26" s="147"/>
      <c r="TGL26" s="147"/>
      <c r="TGM26" s="147"/>
      <c r="TGN26" s="147"/>
      <c r="TGO26" s="147"/>
      <c r="TGP26" s="147"/>
      <c r="TGQ26" s="147"/>
      <c r="TGR26" s="147"/>
      <c r="TGS26" s="147"/>
      <c r="TGT26" s="147"/>
      <c r="TGU26" s="147"/>
      <c r="TGV26" s="147"/>
      <c r="TGW26" s="147"/>
      <c r="TGX26" s="147"/>
      <c r="TGY26" s="147"/>
      <c r="TGZ26" s="147"/>
      <c r="THA26" s="147"/>
      <c r="THB26" s="147"/>
      <c r="THC26" s="147"/>
      <c r="THD26" s="147"/>
      <c r="THE26" s="147"/>
      <c r="THF26" s="147"/>
      <c r="THG26" s="147"/>
      <c r="THH26" s="147"/>
      <c r="THI26" s="147"/>
      <c r="THJ26" s="147"/>
      <c r="THK26" s="147"/>
      <c r="THL26" s="147"/>
      <c r="THM26" s="147"/>
      <c r="THN26" s="147"/>
      <c r="THO26" s="147"/>
      <c r="THP26" s="147"/>
      <c r="THQ26" s="147"/>
      <c r="THR26" s="147"/>
      <c r="THS26" s="147"/>
      <c r="THT26" s="147"/>
      <c r="THU26" s="147"/>
      <c r="THV26" s="147"/>
      <c r="THW26" s="147"/>
      <c r="THX26" s="147"/>
      <c r="THY26" s="147"/>
      <c r="THZ26" s="147"/>
      <c r="TIA26" s="147"/>
      <c r="TIB26" s="147"/>
      <c r="TIC26" s="147"/>
      <c r="TID26" s="147"/>
      <c r="TIE26" s="147"/>
      <c r="TIF26" s="147"/>
      <c r="TIG26" s="147"/>
      <c r="TIH26" s="147"/>
      <c r="TII26" s="147"/>
      <c r="TIJ26" s="147"/>
      <c r="TIK26" s="147"/>
      <c r="TIL26" s="147"/>
      <c r="TIM26" s="147"/>
      <c r="TIN26" s="147"/>
      <c r="TIO26" s="147"/>
      <c r="TIP26" s="147"/>
      <c r="TIQ26" s="147"/>
      <c r="TIR26" s="147"/>
      <c r="TIS26" s="147"/>
      <c r="TIT26" s="147"/>
      <c r="TIU26" s="147"/>
      <c r="TIV26" s="147"/>
      <c r="TIW26" s="147"/>
      <c r="TIX26" s="147"/>
      <c r="TIY26" s="147"/>
      <c r="TIZ26" s="147"/>
      <c r="TJA26" s="147"/>
      <c r="TJB26" s="147"/>
      <c r="TJC26" s="147"/>
      <c r="TJD26" s="147"/>
      <c r="TJE26" s="147"/>
      <c r="TJF26" s="147"/>
      <c r="TJG26" s="147"/>
      <c r="TJH26" s="147"/>
      <c r="TJI26" s="147"/>
      <c r="TJJ26" s="147"/>
      <c r="TJK26" s="147"/>
      <c r="TJL26" s="147"/>
      <c r="TJM26" s="147"/>
      <c r="TJN26" s="147"/>
      <c r="TJO26" s="147"/>
      <c r="TJP26" s="147"/>
      <c r="TJQ26" s="147"/>
      <c r="TJR26" s="147"/>
      <c r="TJS26" s="147"/>
      <c r="TJT26" s="147"/>
      <c r="TJU26" s="147"/>
      <c r="TJV26" s="147"/>
      <c r="TJW26" s="147"/>
      <c r="TJX26" s="147"/>
      <c r="TJY26" s="147"/>
      <c r="TJZ26" s="147"/>
      <c r="TKA26" s="147"/>
      <c r="TKB26" s="147"/>
      <c r="TKC26" s="147"/>
      <c r="TKD26" s="147"/>
      <c r="TKE26" s="147"/>
      <c r="TKF26" s="147"/>
      <c r="TKG26" s="147"/>
      <c r="TKH26" s="147"/>
      <c r="TKI26" s="147"/>
      <c r="TKJ26" s="147"/>
      <c r="TKK26" s="147"/>
      <c r="TKL26" s="147"/>
      <c r="TKM26" s="147"/>
      <c r="TKN26" s="147"/>
      <c r="TKO26" s="147"/>
      <c r="TKP26" s="147"/>
      <c r="TKQ26" s="147"/>
      <c r="TKR26" s="147"/>
      <c r="TKS26" s="147"/>
      <c r="TKT26" s="147"/>
      <c r="TKU26" s="147"/>
      <c r="TKV26" s="147"/>
      <c r="TKW26" s="147"/>
      <c r="TKX26" s="147"/>
      <c r="TKY26" s="147"/>
      <c r="TKZ26" s="147"/>
      <c r="TLA26" s="147"/>
      <c r="TLB26" s="147"/>
      <c r="TLC26" s="147"/>
      <c r="TLD26" s="147"/>
      <c r="TLE26" s="147"/>
      <c r="TLF26" s="147"/>
      <c r="TLG26" s="147"/>
      <c r="TLH26" s="147"/>
      <c r="TLI26" s="147"/>
      <c r="TLJ26" s="147"/>
      <c r="TLK26" s="147"/>
      <c r="TLL26" s="147"/>
      <c r="TLM26" s="147"/>
      <c r="TLN26" s="147"/>
      <c r="TLO26" s="147"/>
      <c r="TLP26" s="147"/>
      <c r="TLQ26" s="147"/>
      <c r="TLR26" s="147"/>
      <c r="TLS26" s="147"/>
      <c r="TLT26" s="147"/>
      <c r="TLU26" s="147"/>
      <c r="TLV26" s="147"/>
      <c r="TLW26" s="147"/>
      <c r="TLX26" s="147"/>
      <c r="TLY26" s="147"/>
      <c r="TLZ26" s="147"/>
      <c r="TMA26" s="147"/>
      <c r="TMB26" s="147"/>
      <c r="TMC26" s="147"/>
      <c r="TMD26" s="147"/>
      <c r="TME26" s="147"/>
      <c r="TMF26" s="147"/>
      <c r="TMG26" s="147"/>
      <c r="TMH26" s="147"/>
      <c r="TMI26" s="147"/>
      <c r="TMJ26" s="147"/>
      <c r="TMK26" s="147"/>
      <c r="TML26" s="147"/>
      <c r="TMM26" s="147"/>
      <c r="TMN26" s="147"/>
      <c r="TMO26" s="147"/>
      <c r="TMP26" s="147"/>
      <c r="TMQ26" s="147"/>
      <c r="TMR26" s="147"/>
      <c r="TMS26" s="147"/>
      <c r="TMT26" s="147"/>
      <c r="TMU26" s="147"/>
      <c r="TMV26" s="147"/>
      <c r="TMW26" s="147"/>
      <c r="TMX26" s="147"/>
      <c r="TMY26" s="147"/>
      <c r="TMZ26" s="147"/>
      <c r="TNA26" s="147"/>
      <c r="TNB26" s="147"/>
      <c r="TNC26" s="147"/>
      <c r="TND26" s="147"/>
      <c r="TNE26" s="147"/>
      <c r="TNF26" s="147"/>
      <c r="TNG26" s="147"/>
      <c r="TNH26" s="147"/>
      <c r="TNI26" s="147"/>
      <c r="TNJ26" s="147"/>
      <c r="TNK26" s="147"/>
      <c r="TNL26" s="147"/>
      <c r="TNM26" s="147"/>
      <c r="TNN26" s="147"/>
      <c r="TNO26" s="147"/>
      <c r="TNP26" s="147"/>
      <c r="TNQ26" s="147"/>
      <c r="TNR26" s="147"/>
      <c r="TNS26" s="147"/>
      <c r="TNT26" s="147"/>
      <c r="TNU26" s="147"/>
      <c r="TNV26" s="147"/>
      <c r="TNW26" s="147"/>
      <c r="TNX26" s="147"/>
      <c r="TNY26" s="147"/>
      <c r="TNZ26" s="147"/>
      <c r="TOA26" s="147"/>
      <c r="TOB26" s="147"/>
      <c r="TOC26" s="147"/>
      <c r="TOD26" s="147"/>
      <c r="TOE26" s="147"/>
      <c r="TOF26" s="147"/>
      <c r="TOG26" s="147"/>
      <c r="TOH26" s="147"/>
      <c r="TOI26" s="147"/>
      <c r="TOJ26" s="147"/>
      <c r="TOK26" s="147"/>
      <c r="TOL26" s="147"/>
      <c r="TOM26" s="147"/>
      <c r="TON26" s="147"/>
      <c r="TOO26" s="147"/>
      <c r="TOP26" s="147"/>
      <c r="TOQ26" s="147"/>
      <c r="TOR26" s="147"/>
      <c r="TOS26" s="147"/>
      <c r="TOT26" s="147"/>
      <c r="TOU26" s="147"/>
      <c r="TOV26" s="147"/>
      <c r="TOW26" s="147"/>
      <c r="TOX26" s="147"/>
      <c r="TOY26" s="147"/>
      <c r="TOZ26" s="147"/>
      <c r="TPA26" s="147"/>
      <c r="TPB26" s="147"/>
      <c r="TPC26" s="147"/>
      <c r="TPD26" s="147"/>
      <c r="TPE26" s="147"/>
      <c r="TPF26" s="147"/>
      <c r="TPG26" s="147"/>
      <c r="TPH26" s="147"/>
      <c r="TPI26" s="147"/>
      <c r="TPJ26" s="147"/>
      <c r="TPK26" s="147"/>
      <c r="TPL26" s="147"/>
      <c r="TPM26" s="147"/>
      <c r="TPN26" s="147"/>
      <c r="TPO26" s="147"/>
      <c r="TPP26" s="147"/>
      <c r="TPQ26" s="147"/>
      <c r="TPR26" s="147"/>
      <c r="TPS26" s="147"/>
      <c r="TPT26" s="147"/>
      <c r="TPU26" s="147"/>
      <c r="TPV26" s="147"/>
      <c r="TPW26" s="147"/>
      <c r="TPX26" s="147"/>
      <c r="TPY26" s="147"/>
      <c r="TPZ26" s="147"/>
      <c r="TQA26" s="147"/>
      <c r="TQB26" s="147"/>
      <c r="TQC26" s="147"/>
      <c r="TQD26" s="147"/>
      <c r="TQE26" s="147"/>
      <c r="TQF26" s="147"/>
      <c r="TQG26" s="147"/>
      <c r="TQH26" s="147"/>
      <c r="TQI26" s="147"/>
      <c r="TQJ26" s="147"/>
      <c r="TQK26" s="147"/>
      <c r="TQL26" s="147"/>
      <c r="TQM26" s="147"/>
      <c r="TQN26" s="147"/>
      <c r="TQO26" s="147"/>
      <c r="TQP26" s="147"/>
      <c r="TQQ26" s="147"/>
      <c r="TQR26" s="147"/>
      <c r="TQS26" s="147"/>
      <c r="TQT26" s="147"/>
      <c r="TQU26" s="147"/>
      <c r="TQV26" s="147"/>
      <c r="TQW26" s="147"/>
      <c r="TQX26" s="147"/>
      <c r="TQY26" s="147"/>
      <c r="TQZ26" s="147"/>
      <c r="TRA26" s="147"/>
      <c r="TRB26" s="147"/>
      <c r="TRC26" s="147"/>
      <c r="TRD26" s="147"/>
      <c r="TRE26" s="147"/>
      <c r="TRF26" s="147"/>
      <c r="TRG26" s="147"/>
      <c r="TRH26" s="147"/>
      <c r="TRI26" s="147"/>
      <c r="TRJ26" s="147"/>
      <c r="TRK26" s="147"/>
      <c r="TRL26" s="147"/>
      <c r="TRM26" s="147"/>
      <c r="TRN26" s="147"/>
      <c r="TRO26" s="147"/>
      <c r="TRP26" s="147"/>
      <c r="TRQ26" s="147"/>
      <c r="TRR26" s="147"/>
      <c r="TRS26" s="147"/>
      <c r="TRT26" s="147"/>
      <c r="TRU26" s="147"/>
      <c r="TRV26" s="147"/>
      <c r="TRW26" s="147"/>
      <c r="TRX26" s="147"/>
      <c r="TRY26" s="147"/>
      <c r="TRZ26" s="147"/>
      <c r="TSA26" s="147"/>
      <c r="TSB26" s="147"/>
      <c r="TSC26" s="147"/>
      <c r="TSD26" s="147"/>
      <c r="TSE26" s="147"/>
      <c r="TSF26" s="147"/>
      <c r="TSG26" s="147"/>
      <c r="TSH26" s="147"/>
      <c r="TSI26" s="147"/>
      <c r="TSJ26" s="147"/>
      <c r="TSK26" s="147"/>
      <c r="TSL26" s="147"/>
      <c r="TSM26" s="147"/>
      <c r="TSN26" s="147"/>
      <c r="TSO26" s="147"/>
      <c r="TSP26" s="147"/>
      <c r="TSQ26" s="147"/>
      <c r="TSR26" s="147"/>
      <c r="TSS26" s="147"/>
      <c r="TST26" s="147"/>
      <c r="TSU26" s="147"/>
      <c r="TSV26" s="147"/>
      <c r="TSW26" s="147"/>
      <c r="TSX26" s="147"/>
      <c r="TSY26" s="147"/>
      <c r="TSZ26" s="147"/>
      <c r="TTA26" s="147"/>
      <c r="TTB26" s="147"/>
      <c r="TTC26" s="147"/>
      <c r="TTD26" s="147"/>
      <c r="TTE26" s="147"/>
      <c r="TTF26" s="147"/>
      <c r="TTG26" s="147"/>
      <c r="TTH26" s="147"/>
      <c r="TTI26" s="147"/>
      <c r="TTJ26" s="147"/>
      <c r="TTK26" s="147"/>
      <c r="TTL26" s="147"/>
      <c r="TTM26" s="147"/>
      <c r="TTN26" s="147"/>
      <c r="TTO26" s="147"/>
      <c r="TTP26" s="147"/>
      <c r="TTQ26" s="147"/>
      <c r="TTR26" s="147"/>
      <c r="TTS26" s="147"/>
      <c r="TTT26" s="147"/>
      <c r="TTU26" s="147"/>
      <c r="TTV26" s="147"/>
      <c r="TTW26" s="147"/>
      <c r="TTX26" s="147"/>
      <c r="TTY26" s="147"/>
      <c r="TTZ26" s="147"/>
      <c r="TUA26" s="147"/>
      <c r="TUB26" s="147"/>
      <c r="TUC26" s="147"/>
      <c r="TUD26" s="147"/>
      <c r="TUE26" s="147"/>
      <c r="TUF26" s="147"/>
      <c r="TUG26" s="147"/>
      <c r="TUH26" s="147"/>
      <c r="TUI26" s="147"/>
      <c r="TUJ26" s="147"/>
      <c r="TUK26" s="147"/>
      <c r="TUL26" s="147"/>
      <c r="TUM26" s="147"/>
      <c r="TUN26" s="147"/>
      <c r="TUO26" s="147"/>
      <c r="TUP26" s="147"/>
      <c r="TUQ26" s="147"/>
      <c r="TUR26" s="147"/>
      <c r="TUS26" s="147"/>
      <c r="TUT26" s="147"/>
      <c r="TUU26" s="147"/>
      <c r="TUV26" s="147"/>
      <c r="TUW26" s="147"/>
      <c r="TUX26" s="147"/>
      <c r="TUY26" s="147"/>
      <c r="TUZ26" s="147"/>
      <c r="TVA26" s="147"/>
      <c r="TVB26" s="147"/>
      <c r="TVC26" s="147"/>
      <c r="TVD26" s="147"/>
      <c r="TVE26" s="147"/>
      <c r="TVF26" s="147"/>
      <c r="TVG26" s="147"/>
      <c r="TVH26" s="147"/>
      <c r="TVI26" s="147"/>
      <c r="TVJ26" s="147"/>
      <c r="TVK26" s="147"/>
      <c r="TVL26" s="147"/>
      <c r="TVM26" s="147"/>
      <c r="TVN26" s="147"/>
      <c r="TVO26" s="147"/>
      <c r="TVP26" s="147"/>
      <c r="TVQ26" s="147"/>
      <c r="TVR26" s="147"/>
      <c r="TVS26" s="147"/>
      <c r="TVT26" s="147"/>
      <c r="TVU26" s="147"/>
      <c r="TVV26" s="147"/>
      <c r="TVW26" s="147"/>
      <c r="TVX26" s="147"/>
      <c r="TVY26" s="147"/>
      <c r="TVZ26" s="147"/>
      <c r="TWA26" s="147"/>
      <c r="TWB26" s="147"/>
      <c r="TWC26" s="147"/>
      <c r="TWD26" s="147"/>
      <c r="TWE26" s="147"/>
      <c r="TWF26" s="147"/>
      <c r="TWG26" s="147"/>
      <c r="TWH26" s="147"/>
      <c r="TWI26" s="147"/>
      <c r="TWJ26" s="147"/>
      <c r="TWK26" s="147"/>
      <c r="TWL26" s="147"/>
      <c r="TWM26" s="147"/>
      <c r="TWN26" s="147"/>
      <c r="TWO26" s="147"/>
      <c r="TWP26" s="147"/>
      <c r="TWQ26" s="147"/>
      <c r="TWR26" s="147"/>
      <c r="TWS26" s="147"/>
      <c r="TWT26" s="147"/>
      <c r="TWU26" s="147"/>
      <c r="TWV26" s="147"/>
      <c r="TWW26" s="147"/>
      <c r="TWX26" s="147"/>
      <c r="TWY26" s="147"/>
      <c r="TWZ26" s="147"/>
      <c r="TXA26" s="147"/>
      <c r="TXB26" s="147"/>
      <c r="TXC26" s="147"/>
      <c r="TXD26" s="147"/>
      <c r="TXE26" s="147"/>
      <c r="TXF26" s="147"/>
      <c r="TXG26" s="147"/>
      <c r="TXH26" s="147"/>
      <c r="TXI26" s="147"/>
      <c r="TXJ26" s="147"/>
      <c r="TXK26" s="147"/>
      <c r="TXL26" s="147"/>
      <c r="TXM26" s="147"/>
      <c r="TXN26" s="147"/>
      <c r="TXO26" s="147"/>
      <c r="TXP26" s="147"/>
      <c r="TXQ26" s="147"/>
      <c r="TXR26" s="147"/>
      <c r="TXS26" s="147"/>
      <c r="TXT26" s="147"/>
      <c r="TXU26" s="147"/>
      <c r="TXV26" s="147"/>
      <c r="TXW26" s="147"/>
      <c r="TXX26" s="147"/>
      <c r="TXY26" s="147"/>
      <c r="TXZ26" s="147"/>
      <c r="TYA26" s="147"/>
      <c r="TYB26" s="147"/>
      <c r="TYC26" s="147"/>
      <c r="TYD26" s="147"/>
      <c r="TYE26" s="147"/>
      <c r="TYF26" s="147"/>
      <c r="TYG26" s="147"/>
      <c r="TYH26" s="147"/>
      <c r="TYI26" s="147"/>
      <c r="TYJ26" s="147"/>
      <c r="TYK26" s="147"/>
      <c r="TYL26" s="147"/>
      <c r="TYM26" s="147"/>
      <c r="TYN26" s="147"/>
      <c r="TYO26" s="147"/>
      <c r="TYP26" s="147"/>
      <c r="TYQ26" s="147"/>
      <c r="TYR26" s="147"/>
      <c r="TYS26" s="147"/>
      <c r="TYT26" s="147"/>
      <c r="TYU26" s="147"/>
      <c r="TYV26" s="147"/>
      <c r="TYW26" s="147"/>
      <c r="TYX26" s="147"/>
      <c r="TYY26" s="147"/>
      <c r="TYZ26" s="147"/>
      <c r="TZA26" s="147"/>
      <c r="TZB26" s="147"/>
      <c r="TZC26" s="147"/>
      <c r="TZD26" s="147"/>
      <c r="TZE26" s="147"/>
      <c r="TZF26" s="147"/>
      <c r="TZG26" s="147"/>
      <c r="TZH26" s="147"/>
      <c r="TZI26" s="147"/>
      <c r="TZJ26" s="147"/>
      <c r="TZK26" s="147"/>
      <c r="TZL26" s="147"/>
      <c r="TZM26" s="147"/>
      <c r="TZN26" s="147"/>
      <c r="TZO26" s="147"/>
      <c r="TZP26" s="147"/>
      <c r="TZQ26" s="147"/>
      <c r="TZR26" s="147"/>
      <c r="TZS26" s="147"/>
      <c r="TZT26" s="147"/>
      <c r="TZU26" s="147"/>
      <c r="TZV26" s="147"/>
      <c r="TZW26" s="147"/>
      <c r="TZX26" s="147"/>
      <c r="TZY26" s="147"/>
      <c r="TZZ26" s="147"/>
      <c r="UAA26" s="147"/>
      <c r="UAB26" s="147"/>
      <c r="UAC26" s="147"/>
      <c r="UAD26" s="147"/>
      <c r="UAE26" s="147"/>
      <c r="UAF26" s="147"/>
      <c r="UAG26" s="147"/>
      <c r="UAH26" s="147"/>
      <c r="UAI26" s="147"/>
      <c r="UAJ26" s="147"/>
      <c r="UAK26" s="147"/>
      <c r="UAL26" s="147"/>
      <c r="UAM26" s="147"/>
      <c r="UAN26" s="147"/>
      <c r="UAO26" s="147"/>
      <c r="UAP26" s="147"/>
      <c r="UAQ26" s="147"/>
      <c r="UAR26" s="147"/>
      <c r="UAS26" s="147"/>
      <c r="UAT26" s="147"/>
      <c r="UAU26" s="147"/>
      <c r="UAV26" s="147"/>
      <c r="UAW26" s="147"/>
      <c r="UAX26" s="147"/>
      <c r="UAY26" s="147"/>
      <c r="UAZ26" s="147"/>
      <c r="UBA26" s="147"/>
      <c r="UBB26" s="147"/>
      <c r="UBC26" s="147"/>
      <c r="UBD26" s="147"/>
      <c r="UBE26" s="147"/>
      <c r="UBF26" s="147"/>
      <c r="UBG26" s="147"/>
      <c r="UBH26" s="147"/>
      <c r="UBI26" s="147"/>
      <c r="UBJ26" s="147"/>
      <c r="UBK26" s="147"/>
      <c r="UBL26" s="147"/>
      <c r="UBM26" s="147"/>
      <c r="UBN26" s="147"/>
      <c r="UBO26" s="147"/>
      <c r="UBP26" s="147"/>
      <c r="UBQ26" s="147"/>
      <c r="UBR26" s="147"/>
      <c r="UBS26" s="147"/>
      <c r="UBT26" s="147"/>
      <c r="UBU26" s="147"/>
      <c r="UBV26" s="147"/>
      <c r="UBW26" s="147"/>
      <c r="UBX26" s="147"/>
      <c r="UBY26" s="147"/>
      <c r="UBZ26" s="147"/>
      <c r="UCA26" s="147"/>
      <c r="UCB26" s="147"/>
      <c r="UCC26" s="147"/>
      <c r="UCD26" s="147"/>
      <c r="UCE26" s="147"/>
      <c r="UCF26" s="147"/>
      <c r="UCG26" s="147"/>
      <c r="UCH26" s="147"/>
      <c r="UCI26" s="147"/>
      <c r="UCJ26" s="147"/>
      <c r="UCK26" s="147"/>
      <c r="UCL26" s="147"/>
      <c r="UCM26" s="147"/>
      <c r="UCN26" s="147"/>
      <c r="UCO26" s="147"/>
      <c r="UCP26" s="147"/>
      <c r="UCQ26" s="147"/>
      <c r="UCR26" s="147"/>
      <c r="UCS26" s="147"/>
      <c r="UCT26" s="147"/>
      <c r="UCU26" s="147"/>
      <c r="UCV26" s="147"/>
      <c r="UCW26" s="147"/>
      <c r="UCX26" s="147"/>
      <c r="UCY26" s="147"/>
      <c r="UCZ26" s="147"/>
      <c r="UDA26" s="147"/>
      <c r="UDB26" s="147"/>
      <c r="UDC26" s="147"/>
      <c r="UDD26" s="147"/>
      <c r="UDE26" s="147"/>
      <c r="UDF26" s="147"/>
      <c r="UDG26" s="147"/>
      <c r="UDH26" s="147"/>
      <c r="UDI26" s="147"/>
      <c r="UDJ26" s="147"/>
      <c r="UDK26" s="147"/>
      <c r="UDL26" s="147"/>
      <c r="UDM26" s="147"/>
      <c r="UDN26" s="147"/>
      <c r="UDO26" s="147"/>
      <c r="UDP26" s="147"/>
      <c r="UDQ26" s="147"/>
      <c r="UDR26" s="147"/>
      <c r="UDS26" s="147"/>
      <c r="UDT26" s="147"/>
      <c r="UDU26" s="147"/>
      <c r="UDV26" s="147"/>
      <c r="UDW26" s="147"/>
      <c r="UDX26" s="147"/>
      <c r="UDY26" s="147"/>
      <c r="UDZ26" s="147"/>
      <c r="UEA26" s="147"/>
      <c r="UEB26" s="147"/>
      <c r="UEC26" s="147"/>
      <c r="UED26" s="147"/>
      <c r="UEE26" s="147"/>
      <c r="UEF26" s="147"/>
      <c r="UEG26" s="147"/>
      <c r="UEH26" s="147"/>
      <c r="UEI26" s="147"/>
      <c r="UEJ26" s="147"/>
      <c r="UEK26" s="147"/>
      <c r="UEL26" s="147"/>
      <c r="UEM26" s="147"/>
      <c r="UEN26" s="147"/>
      <c r="UEO26" s="147"/>
      <c r="UEP26" s="147"/>
      <c r="UEQ26" s="147"/>
      <c r="UER26" s="147"/>
      <c r="UES26" s="147"/>
      <c r="UET26" s="147"/>
      <c r="UEU26" s="147"/>
      <c r="UEV26" s="147"/>
      <c r="UEW26" s="147"/>
      <c r="UEX26" s="147"/>
      <c r="UEY26" s="147"/>
      <c r="UEZ26" s="147"/>
      <c r="UFA26" s="147"/>
      <c r="UFB26" s="147"/>
      <c r="UFC26" s="147"/>
      <c r="UFD26" s="147"/>
      <c r="UFE26" s="147"/>
      <c r="UFF26" s="147"/>
      <c r="UFG26" s="147"/>
      <c r="UFH26" s="147"/>
      <c r="UFI26" s="147"/>
      <c r="UFJ26" s="147"/>
      <c r="UFK26" s="147"/>
      <c r="UFL26" s="147"/>
      <c r="UFM26" s="147"/>
      <c r="UFN26" s="147"/>
      <c r="UFO26" s="147"/>
      <c r="UFP26" s="147"/>
      <c r="UFQ26" s="147"/>
      <c r="UFR26" s="147"/>
      <c r="UFS26" s="147"/>
      <c r="UFT26" s="147"/>
      <c r="UFU26" s="147"/>
      <c r="UFV26" s="147"/>
      <c r="UFW26" s="147"/>
      <c r="UFX26" s="147"/>
      <c r="UFY26" s="147"/>
      <c r="UFZ26" s="147"/>
      <c r="UGA26" s="147"/>
      <c r="UGB26" s="147"/>
      <c r="UGC26" s="147"/>
      <c r="UGD26" s="147"/>
      <c r="UGE26" s="147"/>
      <c r="UGF26" s="147"/>
      <c r="UGG26" s="147"/>
      <c r="UGH26" s="147"/>
      <c r="UGI26" s="147"/>
      <c r="UGJ26" s="147"/>
      <c r="UGK26" s="147"/>
      <c r="UGL26" s="147"/>
      <c r="UGM26" s="147"/>
      <c r="UGN26" s="147"/>
      <c r="UGO26" s="147"/>
      <c r="UGP26" s="147"/>
      <c r="UGQ26" s="147"/>
      <c r="UGR26" s="147"/>
      <c r="UGS26" s="147"/>
      <c r="UGT26" s="147"/>
      <c r="UGU26" s="147"/>
      <c r="UGV26" s="147"/>
      <c r="UGW26" s="147"/>
      <c r="UGX26" s="147"/>
      <c r="UGY26" s="147"/>
      <c r="UGZ26" s="147"/>
      <c r="UHA26" s="147"/>
      <c r="UHB26" s="147"/>
      <c r="UHC26" s="147"/>
      <c r="UHD26" s="147"/>
      <c r="UHE26" s="147"/>
      <c r="UHF26" s="147"/>
      <c r="UHG26" s="147"/>
      <c r="UHH26" s="147"/>
      <c r="UHI26" s="147"/>
      <c r="UHJ26" s="147"/>
      <c r="UHK26" s="147"/>
      <c r="UHL26" s="147"/>
      <c r="UHM26" s="147"/>
      <c r="UHN26" s="147"/>
      <c r="UHO26" s="147"/>
      <c r="UHP26" s="147"/>
      <c r="UHQ26" s="147"/>
      <c r="UHR26" s="147"/>
      <c r="UHS26" s="147"/>
      <c r="UHT26" s="147"/>
      <c r="UHU26" s="147"/>
      <c r="UHV26" s="147"/>
      <c r="UHW26" s="147"/>
      <c r="UHX26" s="147"/>
      <c r="UHY26" s="147"/>
      <c r="UHZ26" s="147"/>
      <c r="UIA26" s="147"/>
      <c r="UIB26" s="147"/>
      <c r="UIC26" s="147"/>
      <c r="UID26" s="147"/>
      <c r="UIE26" s="147"/>
      <c r="UIF26" s="147"/>
      <c r="UIG26" s="147"/>
      <c r="UIH26" s="147"/>
      <c r="UII26" s="147"/>
      <c r="UIJ26" s="147"/>
      <c r="UIK26" s="147"/>
      <c r="UIL26" s="147"/>
      <c r="UIM26" s="147"/>
      <c r="UIN26" s="147"/>
      <c r="UIO26" s="147"/>
      <c r="UIP26" s="147"/>
      <c r="UIQ26" s="147"/>
      <c r="UIR26" s="147"/>
      <c r="UIS26" s="147"/>
      <c r="UIT26" s="147"/>
      <c r="UIU26" s="147"/>
      <c r="UIV26" s="147"/>
      <c r="UIW26" s="147"/>
      <c r="UIX26" s="147"/>
      <c r="UIY26" s="147"/>
      <c r="UIZ26" s="147"/>
      <c r="UJA26" s="147"/>
      <c r="UJB26" s="147"/>
      <c r="UJC26" s="147"/>
      <c r="UJD26" s="147"/>
      <c r="UJE26" s="147"/>
      <c r="UJF26" s="147"/>
      <c r="UJG26" s="147"/>
      <c r="UJH26" s="147"/>
      <c r="UJI26" s="147"/>
      <c r="UJJ26" s="147"/>
      <c r="UJK26" s="147"/>
      <c r="UJL26" s="147"/>
      <c r="UJM26" s="147"/>
      <c r="UJN26" s="147"/>
      <c r="UJO26" s="147"/>
      <c r="UJP26" s="147"/>
      <c r="UJQ26" s="147"/>
      <c r="UJR26" s="147"/>
      <c r="UJS26" s="147"/>
      <c r="UJT26" s="147"/>
      <c r="UJU26" s="147"/>
      <c r="UJV26" s="147"/>
      <c r="UJW26" s="147"/>
      <c r="UJX26" s="147"/>
      <c r="UJY26" s="147"/>
      <c r="UJZ26" s="147"/>
      <c r="UKA26" s="147"/>
      <c r="UKB26" s="147"/>
      <c r="UKC26" s="147"/>
      <c r="UKD26" s="147"/>
      <c r="UKE26" s="147"/>
      <c r="UKF26" s="147"/>
      <c r="UKG26" s="147"/>
      <c r="UKH26" s="147"/>
      <c r="UKI26" s="147"/>
      <c r="UKJ26" s="147"/>
      <c r="UKK26" s="147"/>
      <c r="UKL26" s="147"/>
      <c r="UKM26" s="147"/>
      <c r="UKN26" s="147"/>
      <c r="UKO26" s="147"/>
      <c r="UKP26" s="147"/>
      <c r="UKQ26" s="147"/>
      <c r="UKR26" s="147"/>
      <c r="UKS26" s="147"/>
      <c r="UKT26" s="147"/>
      <c r="UKU26" s="147"/>
      <c r="UKV26" s="147"/>
      <c r="UKW26" s="147"/>
      <c r="UKX26" s="147"/>
      <c r="UKY26" s="147"/>
      <c r="UKZ26" s="147"/>
      <c r="ULA26" s="147"/>
      <c r="ULB26" s="147"/>
      <c r="ULC26" s="147"/>
      <c r="ULD26" s="147"/>
      <c r="ULE26" s="147"/>
      <c r="ULF26" s="147"/>
      <c r="ULG26" s="147"/>
      <c r="ULH26" s="147"/>
      <c r="ULI26" s="147"/>
      <c r="ULJ26" s="147"/>
      <c r="ULK26" s="147"/>
      <c r="ULL26" s="147"/>
      <c r="ULM26" s="147"/>
      <c r="ULN26" s="147"/>
      <c r="ULO26" s="147"/>
      <c r="ULP26" s="147"/>
      <c r="ULQ26" s="147"/>
      <c r="ULR26" s="147"/>
      <c r="ULS26" s="147"/>
      <c r="ULT26" s="147"/>
      <c r="ULU26" s="147"/>
      <c r="ULV26" s="147"/>
      <c r="ULW26" s="147"/>
      <c r="ULX26" s="147"/>
      <c r="ULY26" s="147"/>
      <c r="ULZ26" s="147"/>
      <c r="UMA26" s="147"/>
      <c r="UMB26" s="147"/>
      <c r="UMC26" s="147"/>
      <c r="UMD26" s="147"/>
      <c r="UME26" s="147"/>
      <c r="UMF26" s="147"/>
      <c r="UMG26" s="147"/>
      <c r="UMH26" s="147"/>
      <c r="UMI26" s="147"/>
      <c r="UMJ26" s="147"/>
      <c r="UMK26" s="147"/>
      <c r="UML26" s="147"/>
      <c r="UMM26" s="147"/>
      <c r="UMN26" s="147"/>
      <c r="UMO26" s="147"/>
      <c r="UMP26" s="147"/>
      <c r="UMQ26" s="147"/>
      <c r="UMR26" s="147"/>
      <c r="UMS26" s="147"/>
      <c r="UMT26" s="147"/>
      <c r="UMU26" s="147"/>
      <c r="UMV26" s="147"/>
      <c r="UMW26" s="147"/>
      <c r="UMX26" s="147"/>
      <c r="UMY26" s="147"/>
      <c r="UMZ26" s="147"/>
      <c r="UNA26" s="147"/>
      <c r="UNB26" s="147"/>
      <c r="UNC26" s="147"/>
      <c r="UND26" s="147"/>
      <c r="UNE26" s="147"/>
      <c r="UNF26" s="147"/>
      <c r="UNG26" s="147"/>
      <c r="UNH26" s="147"/>
      <c r="UNI26" s="147"/>
      <c r="UNJ26" s="147"/>
      <c r="UNK26" s="147"/>
      <c r="UNL26" s="147"/>
      <c r="UNM26" s="147"/>
      <c r="UNN26" s="147"/>
      <c r="UNO26" s="147"/>
      <c r="UNP26" s="147"/>
      <c r="UNQ26" s="147"/>
      <c r="UNR26" s="147"/>
      <c r="UNS26" s="147"/>
      <c r="UNT26" s="147"/>
      <c r="UNU26" s="147"/>
      <c r="UNV26" s="147"/>
      <c r="UNW26" s="147"/>
      <c r="UNX26" s="147"/>
      <c r="UNY26" s="147"/>
      <c r="UNZ26" s="147"/>
      <c r="UOA26" s="147"/>
      <c r="UOB26" s="147"/>
      <c r="UOC26" s="147"/>
      <c r="UOD26" s="147"/>
      <c r="UOE26" s="147"/>
      <c r="UOF26" s="147"/>
      <c r="UOG26" s="147"/>
      <c r="UOH26" s="147"/>
      <c r="UOI26" s="147"/>
      <c r="UOJ26" s="147"/>
      <c r="UOK26" s="147"/>
      <c r="UOL26" s="147"/>
      <c r="UOM26" s="147"/>
      <c r="UON26" s="147"/>
      <c r="UOO26" s="147"/>
      <c r="UOP26" s="147"/>
      <c r="UOQ26" s="147"/>
      <c r="UOR26" s="147"/>
      <c r="UOS26" s="147"/>
      <c r="UOT26" s="147"/>
      <c r="UOU26" s="147"/>
      <c r="UOV26" s="147"/>
      <c r="UOW26" s="147"/>
      <c r="UOX26" s="147"/>
      <c r="UOY26" s="147"/>
      <c r="UOZ26" s="147"/>
      <c r="UPA26" s="147"/>
      <c r="UPB26" s="147"/>
      <c r="UPC26" s="147"/>
      <c r="UPD26" s="147"/>
      <c r="UPE26" s="147"/>
      <c r="UPF26" s="147"/>
      <c r="UPG26" s="147"/>
      <c r="UPH26" s="147"/>
      <c r="UPI26" s="147"/>
      <c r="UPJ26" s="147"/>
      <c r="UPK26" s="147"/>
      <c r="UPL26" s="147"/>
      <c r="UPM26" s="147"/>
      <c r="UPN26" s="147"/>
      <c r="UPO26" s="147"/>
      <c r="UPP26" s="147"/>
      <c r="UPQ26" s="147"/>
      <c r="UPR26" s="147"/>
      <c r="UPS26" s="147"/>
      <c r="UPT26" s="147"/>
      <c r="UPU26" s="147"/>
      <c r="UPV26" s="147"/>
      <c r="UPW26" s="147"/>
      <c r="UPX26" s="147"/>
      <c r="UPY26" s="147"/>
      <c r="UPZ26" s="147"/>
      <c r="UQA26" s="147"/>
      <c r="UQB26" s="147"/>
      <c r="UQC26" s="147"/>
      <c r="UQD26" s="147"/>
      <c r="UQE26" s="147"/>
      <c r="UQF26" s="147"/>
      <c r="UQG26" s="147"/>
      <c r="UQH26" s="147"/>
      <c r="UQI26" s="147"/>
      <c r="UQJ26" s="147"/>
      <c r="UQK26" s="147"/>
      <c r="UQL26" s="147"/>
      <c r="UQM26" s="147"/>
      <c r="UQN26" s="147"/>
      <c r="UQO26" s="147"/>
      <c r="UQP26" s="147"/>
      <c r="UQQ26" s="147"/>
      <c r="UQR26" s="147"/>
      <c r="UQS26" s="147"/>
      <c r="UQT26" s="147"/>
      <c r="UQU26" s="147"/>
      <c r="UQV26" s="147"/>
      <c r="UQW26" s="147"/>
      <c r="UQX26" s="147"/>
      <c r="UQY26" s="147"/>
      <c r="UQZ26" s="147"/>
      <c r="URA26" s="147"/>
      <c r="URB26" s="147"/>
      <c r="URC26" s="147"/>
      <c r="URD26" s="147"/>
      <c r="URE26" s="147"/>
      <c r="URF26" s="147"/>
      <c r="URG26" s="147"/>
      <c r="URH26" s="147"/>
      <c r="URI26" s="147"/>
      <c r="URJ26" s="147"/>
      <c r="URK26" s="147"/>
      <c r="URL26" s="147"/>
      <c r="URM26" s="147"/>
      <c r="URN26" s="147"/>
      <c r="URO26" s="147"/>
      <c r="URP26" s="147"/>
      <c r="URQ26" s="147"/>
      <c r="URR26" s="147"/>
      <c r="URS26" s="147"/>
      <c r="URT26" s="147"/>
      <c r="URU26" s="147"/>
      <c r="URV26" s="147"/>
      <c r="URW26" s="147"/>
      <c r="URX26" s="147"/>
      <c r="URY26" s="147"/>
      <c r="URZ26" s="147"/>
      <c r="USA26" s="147"/>
      <c r="USB26" s="147"/>
      <c r="USC26" s="147"/>
      <c r="USD26" s="147"/>
      <c r="USE26" s="147"/>
      <c r="USF26" s="147"/>
      <c r="USG26" s="147"/>
      <c r="USH26" s="147"/>
      <c r="USI26" s="147"/>
      <c r="USJ26" s="147"/>
      <c r="USK26" s="147"/>
      <c r="USL26" s="147"/>
      <c r="USM26" s="147"/>
      <c r="USN26" s="147"/>
      <c r="USO26" s="147"/>
      <c r="USP26" s="147"/>
      <c r="USQ26" s="147"/>
      <c r="USR26" s="147"/>
      <c r="USS26" s="147"/>
      <c r="UST26" s="147"/>
      <c r="USU26" s="147"/>
      <c r="USV26" s="147"/>
      <c r="USW26" s="147"/>
      <c r="USX26" s="147"/>
      <c r="USY26" s="147"/>
      <c r="USZ26" s="147"/>
      <c r="UTA26" s="147"/>
      <c r="UTB26" s="147"/>
      <c r="UTC26" s="147"/>
      <c r="UTD26" s="147"/>
      <c r="UTE26" s="147"/>
      <c r="UTF26" s="147"/>
      <c r="UTG26" s="147"/>
      <c r="UTH26" s="147"/>
      <c r="UTI26" s="147"/>
      <c r="UTJ26" s="147"/>
      <c r="UTK26" s="147"/>
      <c r="UTL26" s="147"/>
      <c r="UTM26" s="147"/>
      <c r="UTN26" s="147"/>
      <c r="UTO26" s="147"/>
      <c r="UTP26" s="147"/>
      <c r="UTQ26" s="147"/>
      <c r="UTR26" s="147"/>
      <c r="UTS26" s="147"/>
      <c r="UTT26" s="147"/>
      <c r="UTU26" s="147"/>
      <c r="UTV26" s="147"/>
      <c r="UTW26" s="147"/>
      <c r="UTX26" s="147"/>
      <c r="UTY26" s="147"/>
      <c r="UTZ26" s="147"/>
      <c r="UUA26" s="147"/>
      <c r="UUB26" s="147"/>
      <c r="UUC26" s="147"/>
      <c r="UUD26" s="147"/>
      <c r="UUE26" s="147"/>
      <c r="UUF26" s="147"/>
      <c r="UUG26" s="147"/>
      <c r="UUH26" s="147"/>
      <c r="UUI26" s="147"/>
      <c r="UUJ26" s="147"/>
      <c r="UUK26" s="147"/>
      <c r="UUL26" s="147"/>
      <c r="UUM26" s="147"/>
      <c r="UUN26" s="147"/>
      <c r="UUO26" s="147"/>
      <c r="UUP26" s="147"/>
      <c r="UUQ26" s="147"/>
      <c r="UUR26" s="147"/>
      <c r="UUS26" s="147"/>
      <c r="UUT26" s="147"/>
      <c r="UUU26" s="147"/>
      <c r="UUV26" s="147"/>
      <c r="UUW26" s="147"/>
      <c r="UUX26" s="147"/>
      <c r="UUY26" s="147"/>
      <c r="UUZ26" s="147"/>
      <c r="UVA26" s="147"/>
      <c r="UVB26" s="147"/>
      <c r="UVC26" s="147"/>
      <c r="UVD26" s="147"/>
      <c r="UVE26" s="147"/>
      <c r="UVF26" s="147"/>
      <c r="UVG26" s="147"/>
      <c r="UVH26" s="147"/>
      <c r="UVI26" s="147"/>
      <c r="UVJ26" s="147"/>
      <c r="UVK26" s="147"/>
      <c r="UVL26" s="147"/>
      <c r="UVM26" s="147"/>
      <c r="UVN26" s="147"/>
      <c r="UVO26" s="147"/>
      <c r="UVP26" s="147"/>
      <c r="UVQ26" s="147"/>
      <c r="UVR26" s="147"/>
      <c r="UVS26" s="147"/>
      <c r="UVT26" s="147"/>
      <c r="UVU26" s="147"/>
      <c r="UVV26" s="147"/>
      <c r="UVW26" s="147"/>
      <c r="UVX26" s="147"/>
      <c r="UVY26" s="147"/>
      <c r="UVZ26" s="147"/>
      <c r="UWA26" s="147"/>
      <c r="UWB26" s="147"/>
      <c r="UWC26" s="147"/>
      <c r="UWD26" s="147"/>
      <c r="UWE26" s="147"/>
      <c r="UWF26" s="147"/>
      <c r="UWG26" s="147"/>
      <c r="UWH26" s="147"/>
      <c r="UWI26" s="147"/>
      <c r="UWJ26" s="147"/>
      <c r="UWK26" s="147"/>
      <c r="UWL26" s="147"/>
      <c r="UWM26" s="147"/>
      <c r="UWN26" s="147"/>
      <c r="UWO26" s="147"/>
      <c r="UWP26" s="147"/>
      <c r="UWQ26" s="147"/>
      <c r="UWR26" s="147"/>
      <c r="UWS26" s="147"/>
      <c r="UWT26" s="147"/>
      <c r="UWU26" s="147"/>
      <c r="UWV26" s="147"/>
      <c r="UWW26" s="147"/>
      <c r="UWX26" s="147"/>
      <c r="UWY26" s="147"/>
      <c r="UWZ26" s="147"/>
      <c r="UXA26" s="147"/>
      <c r="UXB26" s="147"/>
      <c r="UXC26" s="147"/>
      <c r="UXD26" s="147"/>
      <c r="UXE26" s="147"/>
      <c r="UXF26" s="147"/>
      <c r="UXG26" s="147"/>
      <c r="UXH26" s="147"/>
      <c r="UXI26" s="147"/>
      <c r="UXJ26" s="147"/>
      <c r="UXK26" s="147"/>
      <c r="UXL26" s="147"/>
      <c r="UXM26" s="147"/>
      <c r="UXN26" s="147"/>
      <c r="UXO26" s="147"/>
      <c r="UXP26" s="147"/>
      <c r="UXQ26" s="147"/>
      <c r="UXR26" s="147"/>
      <c r="UXS26" s="147"/>
      <c r="UXT26" s="147"/>
      <c r="UXU26" s="147"/>
      <c r="UXV26" s="147"/>
      <c r="UXW26" s="147"/>
      <c r="UXX26" s="147"/>
      <c r="UXY26" s="147"/>
      <c r="UXZ26" s="147"/>
      <c r="UYA26" s="147"/>
      <c r="UYB26" s="147"/>
      <c r="UYC26" s="147"/>
      <c r="UYD26" s="147"/>
      <c r="UYE26" s="147"/>
      <c r="UYF26" s="147"/>
      <c r="UYG26" s="147"/>
      <c r="UYH26" s="147"/>
      <c r="UYI26" s="147"/>
      <c r="UYJ26" s="147"/>
      <c r="UYK26" s="147"/>
      <c r="UYL26" s="147"/>
      <c r="UYM26" s="147"/>
      <c r="UYN26" s="147"/>
      <c r="UYO26" s="147"/>
      <c r="UYP26" s="147"/>
      <c r="UYQ26" s="147"/>
      <c r="UYR26" s="147"/>
      <c r="UYS26" s="147"/>
      <c r="UYT26" s="147"/>
      <c r="UYU26" s="147"/>
      <c r="UYV26" s="147"/>
      <c r="UYW26" s="147"/>
      <c r="UYX26" s="147"/>
      <c r="UYY26" s="147"/>
      <c r="UYZ26" s="147"/>
      <c r="UZA26" s="147"/>
      <c r="UZB26" s="147"/>
      <c r="UZC26" s="147"/>
      <c r="UZD26" s="147"/>
      <c r="UZE26" s="147"/>
      <c r="UZF26" s="147"/>
      <c r="UZG26" s="147"/>
      <c r="UZH26" s="147"/>
      <c r="UZI26" s="147"/>
      <c r="UZJ26" s="147"/>
      <c r="UZK26" s="147"/>
      <c r="UZL26" s="147"/>
      <c r="UZM26" s="147"/>
      <c r="UZN26" s="147"/>
      <c r="UZO26" s="147"/>
      <c r="UZP26" s="147"/>
      <c r="UZQ26" s="147"/>
      <c r="UZR26" s="147"/>
      <c r="UZS26" s="147"/>
      <c r="UZT26" s="147"/>
      <c r="UZU26" s="147"/>
      <c r="UZV26" s="147"/>
      <c r="UZW26" s="147"/>
      <c r="UZX26" s="147"/>
      <c r="UZY26" s="147"/>
      <c r="UZZ26" s="147"/>
      <c r="VAA26" s="147"/>
      <c r="VAB26" s="147"/>
      <c r="VAC26" s="147"/>
      <c r="VAD26" s="147"/>
      <c r="VAE26" s="147"/>
      <c r="VAF26" s="147"/>
      <c r="VAG26" s="147"/>
      <c r="VAH26" s="147"/>
      <c r="VAI26" s="147"/>
      <c r="VAJ26" s="147"/>
      <c r="VAK26" s="147"/>
      <c r="VAL26" s="147"/>
      <c r="VAM26" s="147"/>
      <c r="VAN26" s="147"/>
      <c r="VAO26" s="147"/>
      <c r="VAP26" s="147"/>
      <c r="VAQ26" s="147"/>
      <c r="VAR26" s="147"/>
      <c r="VAS26" s="147"/>
      <c r="VAT26" s="147"/>
      <c r="VAU26" s="147"/>
      <c r="VAV26" s="147"/>
      <c r="VAW26" s="147"/>
      <c r="VAX26" s="147"/>
      <c r="VAY26" s="147"/>
      <c r="VAZ26" s="147"/>
      <c r="VBA26" s="147"/>
      <c r="VBB26" s="147"/>
      <c r="VBC26" s="147"/>
      <c r="VBD26" s="147"/>
      <c r="VBE26" s="147"/>
      <c r="VBF26" s="147"/>
      <c r="VBG26" s="147"/>
      <c r="VBH26" s="147"/>
      <c r="VBI26" s="147"/>
      <c r="VBJ26" s="147"/>
      <c r="VBK26" s="147"/>
      <c r="VBL26" s="147"/>
      <c r="VBM26" s="147"/>
      <c r="VBN26" s="147"/>
      <c r="VBO26" s="147"/>
      <c r="VBP26" s="147"/>
      <c r="VBQ26" s="147"/>
      <c r="VBR26" s="147"/>
      <c r="VBS26" s="147"/>
      <c r="VBT26" s="147"/>
      <c r="VBU26" s="147"/>
      <c r="VBV26" s="147"/>
      <c r="VBW26" s="147"/>
      <c r="VBX26" s="147"/>
      <c r="VBY26" s="147"/>
      <c r="VBZ26" s="147"/>
      <c r="VCA26" s="147"/>
      <c r="VCB26" s="147"/>
      <c r="VCC26" s="147"/>
      <c r="VCD26" s="147"/>
      <c r="VCE26" s="147"/>
      <c r="VCF26" s="147"/>
      <c r="VCG26" s="147"/>
      <c r="VCH26" s="147"/>
      <c r="VCI26" s="147"/>
      <c r="VCJ26" s="147"/>
      <c r="VCK26" s="147"/>
      <c r="VCL26" s="147"/>
      <c r="VCM26" s="147"/>
      <c r="VCN26" s="147"/>
      <c r="VCO26" s="147"/>
      <c r="VCP26" s="147"/>
      <c r="VCQ26" s="147"/>
      <c r="VCR26" s="147"/>
      <c r="VCS26" s="147"/>
      <c r="VCT26" s="147"/>
      <c r="VCU26" s="147"/>
      <c r="VCV26" s="147"/>
      <c r="VCW26" s="147"/>
      <c r="VCX26" s="147"/>
      <c r="VCY26" s="147"/>
      <c r="VCZ26" s="147"/>
      <c r="VDA26" s="147"/>
      <c r="VDB26" s="147"/>
      <c r="VDC26" s="147"/>
      <c r="VDD26" s="147"/>
      <c r="VDE26" s="147"/>
      <c r="VDF26" s="147"/>
      <c r="VDG26" s="147"/>
      <c r="VDH26" s="147"/>
      <c r="VDI26" s="147"/>
      <c r="VDJ26" s="147"/>
      <c r="VDK26" s="147"/>
      <c r="VDL26" s="147"/>
      <c r="VDM26" s="147"/>
      <c r="VDN26" s="147"/>
      <c r="VDO26" s="147"/>
      <c r="VDP26" s="147"/>
      <c r="VDQ26" s="147"/>
      <c r="VDR26" s="147"/>
      <c r="VDS26" s="147"/>
      <c r="VDT26" s="147"/>
      <c r="VDU26" s="147"/>
      <c r="VDV26" s="147"/>
      <c r="VDW26" s="147"/>
      <c r="VDX26" s="147"/>
      <c r="VDY26" s="147"/>
      <c r="VDZ26" s="147"/>
      <c r="VEA26" s="147"/>
      <c r="VEB26" s="147"/>
      <c r="VEC26" s="147"/>
      <c r="VED26" s="147"/>
      <c r="VEE26" s="147"/>
      <c r="VEF26" s="147"/>
      <c r="VEG26" s="147"/>
      <c r="VEH26" s="147"/>
      <c r="VEI26" s="147"/>
      <c r="VEJ26" s="147"/>
      <c r="VEK26" s="147"/>
      <c r="VEL26" s="147"/>
      <c r="VEM26" s="147"/>
      <c r="VEN26" s="147"/>
      <c r="VEO26" s="147"/>
      <c r="VEP26" s="147"/>
      <c r="VEQ26" s="147"/>
      <c r="VER26" s="147"/>
      <c r="VES26" s="147"/>
      <c r="VET26" s="147"/>
      <c r="VEU26" s="147"/>
      <c r="VEV26" s="147"/>
      <c r="VEW26" s="147"/>
      <c r="VEX26" s="147"/>
      <c r="VEY26" s="147"/>
      <c r="VEZ26" s="147"/>
      <c r="VFA26" s="147"/>
      <c r="VFB26" s="147"/>
      <c r="VFC26" s="147"/>
      <c r="VFD26" s="147"/>
      <c r="VFE26" s="147"/>
      <c r="VFF26" s="147"/>
      <c r="VFG26" s="147"/>
      <c r="VFH26" s="147"/>
      <c r="VFI26" s="147"/>
      <c r="VFJ26" s="147"/>
      <c r="VFK26" s="147"/>
      <c r="VFL26" s="147"/>
      <c r="VFM26" s="147"/>
      <c r="VFN26" s="147"/>
      <c r="VFO26" s="147"/>
      <c r="VFP26" s="147"/>
      <c r="VFQ26" s="147"/>
      <c r="VFR26" s="147"/>
      <c r="VFS26" s="147"/>
      <c r="VFT26" s="147"/>
      <c r="VFU26" s="147"/>
      <c r="VFV26" s="147"/>
      <c r="VFW26" s="147"/>
      <c r="VFX26" s="147"/>
      <c r="VFY26" s="147"/>
      <c r="VFZ26" s="147"/>
      <c r="VGA26" s="147"/>
      <c r="VGB26" s="147"/>
      <c r="VGC26" s="147"/>
      <c r="VGD26" s="147"/>
      <c r="VGE26" s="147"/>
      <c r="VGF26" s="147"/>
      <c r="VGG26" s="147"/>
      <c r="VGH26" s="147"/>
      <c r="VGI26" s="147"/>
      <c r="VGJ26" s="147"/>
      <c r="VGK26" s="147"/>
      <c r="VGL26" s="147"/>
      <c r="VGM26" s="147"/>
      <c r="VGN26" s="147"/>
      <c r="VGO26" s="147"/>
      <c r="VGP26" s="147"/>
      <c r="VGQ26" s="147"/>
      <c r="VGR26" s="147"/>
      <c r="VGS26" s="147"/>
      <c r="VGT26" s="147"/>
      <c r="VGU26" s="147"/>
      <c r="VGV26" s="147"/>
      <c r="VGW26" s="147"/>
      <c r="VGX26" s="147"/>
      <c r="VGY26" s="147"/>
      <c r="VGZ26" s="147"/>
      <c r="VHA26" s="147"/>
      <c r="VHB26" s="147"/>
      <c r="VHC26" s="147"/>
      <c r="VHD26" s="147"/>
      <c r="VHE26" s="147"/>
      <c r="VHF26" s="147"/>
      <c r="VHG26" s="147"/>
      <c r="VHH26" s="147"/>
      <c r="VHI26" s="147"/>
      <c r="VHJ26" s="147"/>
      <c r="VHK26" s="147"/>
      <c r="VHL26" s="147"/>
      <c r="VHM26" s="147"/>
      <c r="VHN26" s="147"/>
      <c r="VHO26" s="147"/>
      <c r="VHP26" s="147"/>
      <c r="VHQ26" s="147"/>
      <c r="VHR26" s="147"/>
      <c r="VHS26" s="147"/>
      <c r="VHT26" s="147"/>
      <c r="VHU26" s="147"/>
      <c r="VHV26" s="147"/>
      <c r="VHW26" s="147"/>
      <c r="VHX26" s="147"/>
      <c r="VHY26" s="147"/>
      <c r="VHZ26" s="147"/>
      <c r="VIA26" s="147"/>
      <c r="VIB26" s="147"/>
      <c r="VIC26" s="147"/>
      <c r="VID26" s="147"/>
      <c r="VIE26" s="147"/>
      <c r="VIF26" s="147"/>
      <c r="VIG26" s="147"/>
      <c r="VIH26" s="147"/>
      <c r="VII26" s="147"/>
      <c r="VIJ26" s="147"/>
      <c r="VIK26" s="147"/>
      <c r="VIL26" s="147"/>
      <c r="VIM26" s="147"/>
      <c r="VIN26" s="147"/>
      <c r="VIO26" s="147"/>
      <c r="VIP26" s="147"/>
      <c r="VIQ26" s="147"/>
      <c r="VIR26" s="147"/>
      <c r="VIS26" s="147"/>
      <c r="VIT26" s="147"/>
      <c r="VIU26" s="147"/>
      <c r="VIV26" s="147"/>
      <c r="VIW26" s="147"/>
      <c r="VIX26" s="147"/>
      <c r="VIY26" s="147"/>
      <c r="VIZ26" s="147"/>
      <c r="VJA26" s="147"/>
      <c r="VJB26" s="147"/>
      <c r="VJC26" s="147"/>
      <c r="VJD26" s="147"/>
      <c r="VJE26" s="147"/>
      <c r="VJF26" s="147"/>
      <c r="VJG26" s="147"/>
      <c r="VJH26" s="147"/>
      <c r="VJI26" s="147"/>
      <c r="VJJ26" s="147"/>
      <c r="VJK26" s="147"/>
      <c r="VJL26" s="147"/>
      <c r="VJM26" s="147"/>
      <c r="VJN26" s="147"/>
      <c r="VJO26" s="147"/>
      <c r="VJP26" s="147"/>
      <c r="VJQ26" s="147"/>
      <c r="VJR26" s="147"/>
      <c r="VJS26" s="147"/>
      <c r="VJT26" s="147"/>
      <c r="VJU26" s="147"/>
      <c r="VJV26" s="147"/>
      <c r="VJW26" s="147"/>
      <c r="VJX26" s="147"/>
      <c r="VJY26" s="147"/>
      <c r="VJZ26" s="147"/>
      <c r="VKA26" s="147"/>
      <c r="VKB26" s="147"/>
      <c r="VKC26" s="147"/>
      <c r="VKD26" s="147"/>
      <c r="VKE26" s="147"/>
      <c r="VKF26" s="147"/>
      <c r="VKG26" s="147"/>
      <c r="VKH26" s="147"/>
      <c r="VKI26" s="147"/>
      <c r="VKJ26" s="147"/>
      <c r="VKK26" s="147"/>
      <c r="VKL26" s="147"/>
      <c r="VKM26" s="147"/>
      <c r="VKN26" s="147"/>
      <c r="VKO26" s="147"/>
      <c r="VKP26" s="147"/>
      <c r="VKQ26" s="147"/>
      <c r="VKR26" s="147"/>
      <c r="VKS26" s="147"/>
      <c r="VKT26" s="147"/>
      <c r="VKU26" s="147"/>
      <c r="VKV26" s="147"/>
      <c r="VKW26" s="147"/>
      <c r="VKX26" s="147"/>
      <c r="VKY26" s="147"/>
      <c r="VKZ26" s="147"/>
      <c r="VLA26" s="147"/>
      <c r="VLB26" s="147"/>
      <c r="VLC26" s="147"/>
      <c r="VLD26" s="147"/>
      <c r="VLE26" s="147"/>
      <c r="VLF26" s="147"/>
      <c r="VLG26" s="147"/>
      <c r="VLH26" s="147"/>
      <c r="VLI26" s="147"/>
      <c r="VLJ26" s="147"/>
      <c r="VLK26" s="147"/>
      <c r="VLL26" s="147"/>
      <c r="VLM26" s="147"/>
      <c r="VLN26" s="147"/>
      <c r="VLO26" s="147"/>
      <c r="VLP26" s="147"/>
      <c r="VLQ26" s="147"/>
      <c r="VLR26" s="147"/>
      <c r="VLS26" s="147"/>
      <c r="VLT26" s="147"/>
      <c r="VLU26" s="147"/>
      <c r="VLV26" s="147"/>
      <c r="VLW26" s="147"/>
      <c r="VLX26" s="147"/>
      <c r="VLY26" s="147"/>
      <c r="VLZ26" s="147"/>
      <c r="VMA26" s="147"/>
      <c r="VMB26" s="147"/>
      <c r="VMC26" s="147"/>
      <c r="VMD26" s="147"/>
      <c r="VME26" s="147"/>
      <c r="VMF26" s="147"/>
      <c r="VMG26" s="147"/>
      <c r="VMH26" s="147"/>
      <c r="VMI26" s="147"/>
      <c r="VMJ26" s="147"/>
      <c r="VMK26" s="147"/>
      <c r="VML26" s="147"/>
      <c r="VMM26" s="147"/>
      <c r="VMN26" s="147"/>
      <c r="VMO26" s="147"/>
      <c r="VMP26" s="147"/>
      <c r="VMQ26" s="147"/>
      <c r="VMR26" s="147"/>
      <c r="VMS26" s="147"/>
      <c r="VMT26" s="147"/>
      <c r="VMU26" s="147"/>
      <c r="VMV26" s="147"/>
      <c r="VMW26" s="147"/>
      <c r="VMX26" s="147"/>
      <c r="VMY26" s="147"/>
      <c r="VMZ26" s="147"/>
      <c r="VNA26" s="147"/>
      <c r="VNB26" s="147"/>
      <c r="VNC26" s="147"/>
      <c r="VND26" s="147"/>
      <c r="VNE26" s="147"/>
      <c r="VNF26" s="147"/>
      <c r="VNG26" s="147"/>
      <c r="VNH26" s="147"/>
      <c r="VNI26" s="147"/>
      <c r="VNJ26" s="147"/>
      <c r="VNK26" s="147"/>
      <c r="VNL26" s="147"/>
      <c r="VNM26" s="147"/>
      <c r="VNN26" s="147"/>
      <c r="VNO26" s="147"/>
      <c r="VNP26" s="147"/>
      <c r="VNQ26" s="147"/>
      <c r="VNR26" s="147"/>
      <c r="VNS26" s="147"/>
      <c r="VNT26" s="147"/>
      <c r="VNU26" s="147"/>
      <c r="VNV26" s="147"/>
      <c r="VNW26" s="147"/>
      <c r="VNX26" s="147"/>
      <c r="VNY26" s="147"/>
      <c r="VNZ26" s="147"/>
      <c r="VOA26" s="147"/>
      <c r="VOB26" s="147"/>
      <c r="VOC26" s="147"/>
      <c r="VOD26" s="147"/>
      <c r="VOE26" s="147"/>
      <c r="VOF26" s="147"/>
      <c r="VOG26" s="147"/>
      <c r="VOH26" s="147"/>
      <c r="VOI26" s="147"/>
      <c r="VOJ26" s="147"/>
      <c r="VOK26" s="147"/>
      <c r="VOL26" s="147"/>
      <c r="VOM26" s="147"/>
      <c r="VON26" s="147"/>
      <c r="VOO26" s="147"/>
      <c r="VOP26" s="147"/>
      <c r="VOQ26" s="147"/>
      <c r="VOR26" s="147"/>
      <c r="VOS26" s="147"/>
      <c r="VOT26" s="147"/>
      <c r="VOU26" s="147"/>
      <c r="VOV26" s="147"/>
      <c r="VOW26" s="147"/>
      <c r="VOX26" s="147"/>
      <c r="VOY26" s="147"/>
      <c r="VOZ26" s="147"/>
      <c r="VPA26" s="147"/>
      <c r="VPB26" s="147"/>
      <c r="VPC26" s="147"/>
      <c r="VPD26" s="147"/>
      <c r="VPE26" s="147"/>
      <c r="VPF26" s="147"/>
      <c r="VPG26" s="147"/>
      <c r="VPH26" s="147"/>
      <c r="VPI26" s="147"/>
      <c r="VPJ26" s="147"/>
      <c r="VPK26" s="147"/>
      <c r="VPL26" s="147"/>
      <c r="VPM26" s="147"/>
      <c r="VPN26" s="147"/>
      <c r="VPO26" s="147"/>
      <c r="VPP26" s="147"/>
      <c r="VPQ26" s="147"/>
      <c r="VPR26" s="147"/>
      <c r="VPS26" s="147"/>
      <c r="VPT26" s="147"/>
      <c r="VPU26" s="147"/>
      <c r="VPV26" s="147"/>
      <c r="VPW26" s="147"/>
      <c r="VPX26" s="147"/>
      <c r="VPY26" s="147"/>
      <c r="VPZ26" s="147"/>
      <c r="VQA26" s="147"/>
      <c r="VQB26" s="147"/>
      <c r="VQC26" s="147"/>
      <c r="VQD26" s="147"/>
      <c r="VQE26" s="147"/>
      <c r="VQF26" s="147"/>
      <c r="VQG26" s="147"/>
      <c r="VQH26" s="147"/>
      <c r="VQI26" s="147"/>
      <c r="VQJ26" s="147"/>
      <c r="VQK26" s="147"/>
      <c r="VQL26" s="147"/>
      <c r="VQM26" s="147"/>
      <c r="VQN26" s="147"/>
      <c r="VQO26" s="147"/>
      <c r="VQP26" s="147"/>
      <c r="VQQ26" s="147"/>
      <c r="VQR26" s="147"/>
      <c r="VQS26" s="147"/>
      <c r="VQT26" s="147"/>
      <c r="VQU26" s="147"/>
      <c r="VQV26" s="147"/>
      <c r="VQW26" s="147"/>
      <c r="VQX26" s="147"/>
      <c r="VQY26" s="147"/>
      <c r="VQZ26" s="147"/>
      <c r="VRA26" s="147"/>
      <c r="VRB26" s="147"/>
      <c r="VRC26" s="147"/>
      <c r="VRD26" s="147"/>
      <c r="VRE26" s="147"/>
      <c r="VRF26" s="147"/>
      <c r="VRG26" s="147"/>
      <c r="VRH26" s="147"/>
      <c r="VRI26" s="147"/>
      <c r="VRJ26" s="147"/>
      <c r="VRK26" s="147"/>
      <c r="VRL26" s="147"/>
      <c r="VRM26" s="147"/>
      <c r="VRN26" s="147"/>
      <c r="VRO26" s="147"/>
      <c r="VRP26" s="147"/>
      <c r="VRQ26" s="147"/>
      <c r="VRR26" s="147"/>
      <c r="VRS26" s="147"/>
      <c r="VRT26" s="147"/>
      <c r="VRU26" s="147"/>
      <c r="VRV26" s="147"/>
      <c r="VRW26" s="147"/>
      <c r="VRX26" s="147"/>
      <c r="VRY26" s="147"/>
      <c r="VRZ26" s="147"/>
      <c r="VSA26" s="147"/>
      <c r="VSB26" s="147"/>
      <c r="VSC26" s="147"/>
      <c r="VSD26" s="147"/>
      <c r="VSE26" s="147"/>
      <c r="VSF26" s="147"/>
      <c r="VSG26" s="147"/>
      <c r="VSH26" s="147"/>
      <c r="VSI26" s="147"/>
      <c r="VSJ26" s="147"/>
      <c r="VSK26" s="147"/>
      <c r="VSL26" s="147"/>
      <c r="VSM26" s="147"/>
      <c r="VSN26" s="147"/>
      <c r="VSO26" s="147"/>
      <c r="VSP26" s="147"/>
      <c r="VSQ26" s="147"/>
      <c r="VSR26" s="147"/>
      <c r="VSS26" s="147"/>
      <c r="VST26" s="147"/>
      <c r="VSU26" s="147"/>
      <c r="VSV26" s="147"/>
      <c r="VSW26" s="147"/>
      <c r="VSX26" s="147"/>
      <c r="VSY26" s="147"/>
      <c r="VSZ26" s="147"/>
      <c r="VTA26" s="147"/>
      <c r="VTB26" s="147"/>
      <c r="VTC26" s="147"/>
      <c r="VTD26" s="147"/>
      <c r="VTE26" s="147"/>
      <c r="VTF26" s="147"/>
      <c r="VTG26" s="147"/>
      <c r="VTH26" s="147"/>
      <c r="VTI26" s="147"/>
      <c r="VTJ26" s="147"/>
      <c r="VTK26" s="147"/>
      <c r="VTL26" s="147"/>
      <c r="VTM26" s="147"/>
      <c r="VTN26" s="147"/>
      <c r="VTO26" s="147"/>
      <c r="VTP26" s="147"/>
      <c r="VTQ26" s="147"/>
      <c r="VTR26" s="147"/>
      <c r="VTS26" s="147"/>
      <c r="VTT26" s="147"/>
      <c r="VTU26" s="147"/>
      <c r="VTV26" s="147"/>
      <c r="VTW26" s="147"/>
      <c r="VTX26" s="147"/>
      <c r="VTY26" s="147"/>
      <c r="VTZ26" s="147"/>
      <c r="VUA26" s="147"/>
      <c r="VUB26" s="147"/>
      <c r="VUC26" s="147"/>
      <c r="VUD26" s="147"/>
      <c r="VUE26" s="147"/>
      <c r="VUF26" s="147"/>
      <c r="VUG26" s="147"/>
      <c r="VUH26" s="147"/>
      <c r="VUI26" s="147"/>
      <c r="VUJ26" s="147"/>
      <c r="VUK26" s="147"/>
      <c r="VUL26" s="147"/>
      <c r="VUM26" s="147"/>
      <c r="VUN26" s="147"/>
      <c r="VUO26" s="147"/>
      <c r="VUP26" s="147"/>
      <c r="VUQ26" s="147"/>
      <c r="VUR26" s="147"/>
      <c r="VUS26" s="147"/>
      <c r="VUT26" s="147"/>
      <c r="VUU26" s="147"/>
      <c r="VUV26" s="147"/>
      <c r="VUW26" s="147"/>
      <c r="VUX26" s="147"/>
      <c r="VUY26" s="147"/>
      <c r="VUZ26" s="147"/>
      <c r="VVA26" s="147"/>
      <c r="VVB26" s="147"/>
      <c r="VVC26" s="147"/>
      <c r="VVD26" s="147"/>
      <c r="VVE26" s="147"/>
      <c r="VVF26" s="147"/>
      <c r="VVG26" s="147"/>
      <c r="VVH26" s="147"/>
      <c r="VVI26" s="147"/>
      <c r="VVJ26" s="147"/>
      <c r="VVK26" s="147"/>
      <c r="VVL26" s="147"/>
      <c r="VVM26" s="147"/>
      <c r="VVN26" s="147"/>
      <c r="VVO26" s="147"/>
      <c r="VVP26" s="147"/>
      <c r="VVQ26" s="147"/>
      <c r="VVR26" s="147"/>
      <c r="VVS26" s="147"/>
      <c r="VVT26" s="147"/>
      <c r="VVU26" s="147"/>
      <c r="VVV26" s="147"/>
      <c r="VVW26" s="147"/>
      <c r="VVX26" s="147"/>
      <c r="VVY26" s="147"/>
      <c r="VVZ26" s="147"/>
      <c r="VWA26" s="147"/>
      <c r="VWB26" s="147"/>
      <c r="VWC26" s="147"/>
      <c r="VWD26" s="147"/>
      <c r="VWE26" s="147"/>
      <c r="VWF26" s="147"/>
      <c r="VWG26" s="147"/>
      <c r="VWH26" s="147"/>
      <c r="VWI26" s="147"/>
      <c r="VWJ26" s="147"/>
      <c r="VWK26" s="147"/>
      <c r="VWL26" s="147"/>
      <c r="VWM26" s="147"/>
      <c r="VWN26" s="147"/>
      <c r="VWO26" s="147"/>
      <c r="VWP26" s="147"/>
      <c r="VWQ26" s="147"/>
      <c r="VWR26" s="147"/>
      <c r="VWS26" s="147"/>
      <c r="VWT26" s="147"/>
      <c r="VWU26" s="147"/>
      <c r="VWV26" s="147"/>
      <c r="VWW26" s="147"/>
      <c r="VWX26" s="147"/>
      <c r="VWY26" s="147"/>
      <c r="VWZ26" s="147"/>
      <c r="VXA26" s="147"/>
      <c r="VXB26" s="147"/>
      <c r="VXC26" s="147"/>
      <c r="VXD26" s="147"/>
      <c r="VXE26" s="147"/>
      <c r="VXF26" s="147"/>
      <c r="VXG26" s="147"/>
      <c r="VXH26" s="147"/>
      <c r="VXI26" s="147"/>
      <c r="VXJ26" s="147"/>
      <c r="VXK26" s="147"/>
      <c r="VXL26" s="147"/>
      <c r="VXM26" s="147"/>
      <c r="VXN26" s="147"/>
      <c r="VXO26" s="147"/>
      <c r="VXP26" s="147"/>
      <c r="VXQ26" s="147"/>
      <c r="VXR26" s="147"/>
      <c r="VXS26" s="147"/>
      <c r="VXT26" s="147"/>
      <c r="VXU26" s="147"/>
      <c r="VXV26" s="147"/>
      <c r="VXW26" s="147"/>
      <c r="VXX26" s="147"/>
      <c r="VXY26" s="147"/>
      <c r="VXZ26" s="147"/>
      <c r="VYA26" s="147"/>
      <c r="VYB26" s="147"/>
      <c r="VYC26" s="147"/>
      <c r="VYD26" s="147"/>
      <c r="VYE26" s="147"/>
      <c r="VYF26" s="147"/>
      <c r="VYG26" s="147"/>
      <c r="VYH26" s="147"/>
      <c r="VYI26" s="147"/>
      <c r="VYJ26" s="147"/>
      <c r="VYK26" s="147"/>
      <c r="VYL26" s="147"/>
      <c r="VYM26" s="147"/>
      <c r="VYN26" s="147"/>
      <c r="VYO26" s="147"/>
      <c r="VYP26" s="147"/>
      <c r="VYQ26" s="147"/>
      <c r="VYR26" s="147"/>
      <c r="VYS26" s="147"/>
      <c r="VYT26" s="147"/>
      <c r="VYU26" s="147"/>
      <c r="VYV26" s="147"/>
      <c r="VYW26" s="147"/>
      <c r="VYX26" s="147"/>
      <c r="VYY26" s="147"/>
      <c r="VYZ26" s="147"/>
      <c r="VZA26" s="147"/>
      <c r="VZB26" s="147"/>
      <c r="VZC26" s="147"/>
      <c r="VZD26" s="147"/>
      <c r="VZE26" s="147"/>
      <c r="VZF26" s="147"/>
      <c r="VZG26" s="147"/>
      <c r="VZH26" s="147"/>
      <c r="VZI26" s="147"/>
      <c r="VZJ26" s="147"/>
      <c r="VZK26" s="147"/>
      <c r="VZL26" s="147"/>
      <c r="VZM26" s="147"/>
      <c r="VZN26" s="147"/>
      <c r="VZO26" s="147"/>
      <c r="VZP26" s="147"/>
      <c r="VZQ26" s="147"/>
      <c r="VZR26" s="147"/>
      <c r="VZS26" s="147"/>
      <c r="VZT26" s="147"/>
      <c r="VZU26" s="147"/>
      <c r="VZV26" s="147"/>
      <c r="VZW26" s="147"/>
      <c r="VZX26" s="147"/>
      <c r="VZY26" s="147"/>
      <c r="VZZ26" s="147"/>
      <c r="WAA26" s="147"/>
      <c r="WAB26" s="147"/>
      <c r="WAC26" s="147"/>
      <c r="WAD26" s="147"/>
      <c r="WAE26" s="147"/>
      <c r="WAF26" s="147"/>
      <c r="WAG26" s="147"/>
      <c r="WAH26" s="147"/>
      <c r="WAI26" s="147"/>
      <c r="WAJ26" s="147"/>
      <c r="WAK26" s="147"/>
      <c r="WAL26" s="147"/>
      <c r="WAM26" s="147"/>
      <c r="WAN26" s="147"/>
      <c r="WAO26" s="147"/>
      <c r="WAP26" s="147"/>
      <c r="WAQ26" s="147"/>
      <c r="WAR26" s="147"/>
      <c r="WAS26" s="147"/>
      <c r="WAT26" s="147"/>
      <c r="WAU26" s="147"/>
      <c r="WAV26" s="147"/>
      <c r="WAW26" s="147"/>
      <c r="WAX26" s="147"/>
      <c r="WAY26" s="147"/>
      <c r="WAZ26" s="147"/>
      <c r="WBA26" s="147"/>
      <c r="WBB26" s="147"/>
      <c r="WBC26" s="147"/>
      <c r="WBD26" s="147"/>
      <c r="WBE26" s="147"/>
      <c r="WBF26" s="147"/>
      <c r="WBG26" s="147"/>
      <c r="WBH26" s="147"/>
      <c r="WBI26" s="147"/>
      <c r="WBJ26" s="147"/>
      <c r="WBK26" s="147"/>
      <c r="WBL26" s="147"/>
      <c r="WBM26" s="147"/>
      <c r="WBN26" s="147"/>
      <c r="WBO26" s="147"/>
      <c r="WBP26" s="147"/>
      <c r="WBQ26" s="147"/>
      <c r="WBR26" s="147"/>
      <c r="WBS26" s="147"/>
      <c r="WBT26" s="147"/>
      <c r="WBU26" s="147"/>
      <c r="WBV26" s="147"/>
      <c r="WBW26" s="147"/>
      <c r="WBX26" s="147"/>
      <c r="WBY26" s="147"/>
      <c r="WBZ26" s="147"/>
      <c r="WCA26" s="147"/>
      <c r="WCB26" s="147"/>
      <c r="WCC26" s="147"/>
      <c r="WCD26" s="147"/>
      <c r="WCE26" s="147"/>
      <c r="WCF26" s="147"/>
      <c r="WCG26" s="147"/>
      <c r="WCH26" s="147"/>
      <c r="WCI26" s="147"/>
      <c r="WCJ26" s="147"/>
      <c r="WCK26" s="147"/>
      <c r="WCL26" s="147"/>
      <c r="WCM26" s="147"/>
      <c r="WCN26" s="147"/>
      <c r="WCO26" s="147"/>
      <c r="WCP26" s="147"/>
      <c r="WCQ26" s="147"/>
      <c r="WCR26" s="147"/>
      <c r="WCS26" s="147"/>
      <c r="WCT26" s="147"/>
      <c r="WCU26" s="147"/>
      <c r="WCV26" s="147"/>
      <c r="WCW26" s="147"/>
      <c r="WCX26" s="147"/>
      <c r="WCY26" s="147"/>
      <c r="WCZ26" s="147"/>
      <c r="WDA26" s="147"/>
      <c r="WDB26" s="147"/>
      <c r="WDC26" s="147"/>
      <c r="WDD26" s="147"/>
      <c r="WDE26" s="147"/>
      <c r="WDF26" s="147"/>
      <c r="WDG26" s="147"/>
      <c r="WDH26" s="147"/>
      <c r="WDI26" s="147"/>
      <c r="WDJ26" s="147"/>
      <c r="WDK26" s="147"/>
      <c r="WDL26" s="147"/>
      <c r="WDM26" s="147"/>
      <c r="WDN26" s="147"/>
      <c r="WDO26" s="147"/>
      <c r="WDP26" s="147"/>
      <c r="WDQ26" s="147"/>
      <c r="WDR26" s="147"/>
      <c r="WDS26" s="147"/>
      <c r="WDT26" s="147"/>
      <c r="WDU26" s="147"/>
      <c r="WDV26" s="147"/>
      <c r="WDW26" s="147"/>
      <c r="WDX26" s="147"/>
      <c r="WDY26" s="147"/>
      <c r="WDZ26" s="147"/>
      <c r="WEA26" s="147"/>
      <c r="WEB26" s="147"/>
      <c r="WEC26" s="147"/>
      <c r="WED26" s="147"/>
      <c r="WEE26" s="147"/>
      <c r="WEF26" s="147"/>
      <c r="WEG26" s="147"/>
      <c r="WEH26" s="147"/>
      <c r="WEI26" s="147"/>
      <c r="WEJ26" s="147"/>
      <c r="WEK26" s="147"/>
      <c r="WEL26" s="147"/>
      <c r="WEM26" s="147"/>
      <c r="WEN26" s="147"/>
      <c r="WEO26" s="147"/>
      <c r="WEP26" s="147"/>
      <c r="WEQ26" s="147"/>
      <c r="WER26" s="147"/>
      <c r="WES26" s="147"/>
      <c r="WET26" s="147"/>
      <c r="WEU26" s="147"/>
      <c r="WEV26" s="147"/>
      <c r="WEW26" s="147"/>
      <c r="WEX26" s="147"/>
      <c r="WEY26" s="147"/>
      <c r="WEZ26" s="147"/>
      <c r="WFA26" s="147"/>
      <c r="WFB26" s="147"/>
      <c r="WFC26" s="147"/>
      <c r="WFD26" s="147"/>
      <c r="WFE26" s="147"/>
      <c r="WFF26" s="147"/>
      <c r="WFG26" s="147"/>
      <c r="WFH26" s="147"/>
      <c r="WFI26" s="147"/>
      <c r="WFJ26" s="147"/>
      <c r="WFK26" s="147"/>
      <c r="WFL26" s="147"/>
      <c r="WFM26" s="147"/>
      <c r="WFN26" s="147"/>
      <c r="WFO26" s="147"/>
      <c r="WFP26" s="147"/>
      <c r="WFQ26" s="147"/>
      <c r="WFR26" s="147"/>
      <c r="WFS26" s="147"/>
      <c r="WFT26" s="147"/>
      <c r="WFU26" s="147"/>
      <c r="WFV26" s="147"/>
      <c r="WFW26" s="147"/>
      <c r="WFX26" s="147"/>
      <c r="WFY26" s="147"/>
      <c r="WFZ26" s="147"/>
      <c r="WGA26" s="147"/>
      <c r="WGB26" s="147"/>
      <c r="WGC26" s="147"/>
      <c r="WGD26" s="147"/>
      <c r="WGE26" s="147"/>
      <c r="WGF26" s="147"/>
      <c r="WGG26" s="147"/>
      <c r="WGH26" s="147"/>
      <c r="WGI26" s="147"/>
      <c r="WGJ26" s="147"/>
      <c r="WGK26" s="147"/>
      <c r="WGL26" s="147"/>
      <c r="WGM26" s="147"/>
      <c r="WGN26" s="147"/>
      <c r="WGO26" s="147"/>
      <c r="WGP26" s="147"/>
      <c r="WGQ26" s="147"/>
      <c r="WGR26" s="147"/>
      <c r="WGS26" s="147"/>
      <c r="WGT26" s="147"/>
      <c r="WGU26" s="147"/>
      <c r="WGV26" s="147"/>
      <c r="WGW26" s="147"/>
      <c r="WGX26" s="147"/>
      <c r="WGY26" s="147"/>
      <c r="WGZ26" s="147"/>
      <c r="WHA26" s="147"/>
      <c r="WHB26" s="147"/>
      <c r="WHC26" s="147"/>
      <c r="WHD26" s="147"/>
      <c r="WHE26" s="147"/>
      <c r="WHF26" s="147"/>
      <c r="WHG26" s="147"/>
      <c r="WHH26" s="147"/>
      <c r="WHI26" s="147"/>
      <c r="WHJ26" s="147"/>
      <c r="WHK26" s="147"/>
      <c r="WHL26" s="147"/>
      <c r="WHM26" s="147"/>
      <c r="WHN26" s="147"/>
      <c r="WHO26" s="147"/>
      <c r="WHP26" s="147"/>
      <c r="WHQ26" s="147"/>
      <c r="WHR26" s="147"/>
      <c r="WHS26" s="147"/>
      <c r="WHT26" s="147"/>
      <c r="WHU26" s="147"/>
      <c r="WHV26" s="147"/>
      <c r="WHW26" s="147"/>
      <c r="WHX26" s="147"/>
      <c r="WHY26" s="147"/>
      <c r="WHZ26" s="147"/>
      <c r="WIA26" s="147"/>
      <c r="WIB26" s="147"/>
      <c r="WIC26" s="147"/>
      <c r="WID26" s="147"/>
      <c r="WIE26" s="147"/>
      <c r="WIF26" s="147"/>
      <c r="WIG26" s="147"/>
      <c r="WIH26" s="147"/>
      <c r="WII26" s="147"/>
      <c r="WIJ26" s="147"/>
      <c r="WIK26" s="147"/>
      <c r="WIL26" s="147"/>
      <c r="WIM26" s="147"/>
      <c r="WIN26" s="147"/>
      <c r="WIO26" s="147"/>
      <c r="WIP26" s="147"/>
      <c r="WIQ26" s="147"/>
      <c r="WIR26" s="147"/>
      <c r="WIS26" s="147"/>
      <c r="WIT26" s="147"/>
      <c r="WIU26" s="147"/>
      <c r="WIV26" s="147"/>
      <c r="WIW26" s="147"/>
      <c r="WIX26" s="147"/>
      <c r="WIY26" s="147"/>
      <c r="WIZ26" s="147"/>
      <c r="WJA26" s="147"/>
      <c r="WJB26" s="147"/>
      <c r="WJC26" s="147"/>
      <c r="WJD26" s="147"/>
      <c r="WJE26" s="147"/>
      <c r="WJF26" s="147"/>
      <c r="WJG26" s="147"/>
      <c r="WJH26" s="147"/>
      <c r="WJI26" s="147"/>
      <c r="WJJ26" s="147"/>
      <c r="WJK26" s="147"/>
      <c r="WJL26" s="147"/>
      <c r="WJM26" s="147"/>
      <c r="WJN26" s="147"/>
      <c r="WJO26" s="147"/>
      <c r="WJP26" s="147"/>
      <c r="WJQ26" s="147"/>
      <c r="WJR26" s="147"/>
      <c r="WJS26" s="147"/>
      <c r="WJT26" s="147"/>
      <c r="WJU26" s="147"/>
      <c r="WJV26" s="147"/>
      <c r="WJW26" s="147"/>
      <c r="WJX26" s="147"/>
      <c r="WJY26" s="147"/>
      <c r="WJZ26" s="147"/>
      <c r="WKA26" s="147"/>
      <c r="WKB26" s="147"/>
      <c r="WKC26" s="147"/>
      <c r="WKD26" s="147"/>
      <c r="WKE26" s="147"/>
      <c r="WKF26" s="147"/>
      <c r="WKG26" s="147"/>
      <c r="WKH26" s="147"/>
      <c r="WKI26" s="147"/>
      <c r="WKJ26" s="147"/>
      <c r="WKK26" s="147"/>
      <c r="WKL26" s="147"/>
      <c r="WKM26" s="147"/>
      <c r="WKN26" s="147"/>
      <c r="WKO26" s="147"/>
      <c r="WKP26" s="147"/>
      <c r="WKQ26" s="147"/>
      <c r="WKR26" s="147"/>
      <c r="WKS26" s="147"/>
      <c r="WKT26" s="147"/>
      <c r="WKU26" s="147"/>
      <c r="WKV26" s="147"/>
      <c r="WKW26" s="147"/>
      <c r="WKX26" s="147"/>
      <c r="WKY26" s="147"/>
      <c r="WKZ26" s="147"/>
      <c r="WLA26" s="147"/>
      <c r="WLB26" s="147"/>
      <c r="WLC26" s="147"/>
      <c r="WLD26" s="147"/>
      <c r="WLE26" s="147"/>
      <c r="WLF26" s="147"/>
      <c r="WLG26" s="147"/>
      <c r="WLH26" s="147"/>
      <c r="WLI26" s="147"/>
      <c r="WLJ26" s="147"/>
      <c r="WLK26" s="147"/>
      <c r="WLL26" s="147"/>
      <c r="WLM26" s="147"/>
      <c r="WLN26" s="147"/>
      <c r="WLO26" s="147"/>
      <c r="WLP26" s="147"/>
      <c r="WLQ26" s="147"/>
      <c r="WLR26" s="147"/>
      <c r="WLS26" s="147"/>
      <c r="WLT26" s="147"/>
      <c r="WLU26" s="147"/>
      <c r="WLV26" s="147"/>
      <c r="WLW26" s="147"/>
      <c r="WLX26" s="147"/>
      <c r="WLY26" s="147"/>
      <c r="WLZ26" s="147"/>
      <c r="WMA26" s="147"/>
      <c r="WMB26" s="147"/>
      <c r="WMC26" s="147"/>
      <c r="WMD26" s="147"/>
      <c r="WME26" s="147"/>
      <c r="WMF26" s="147"/>
      <c r="WMG26" s="147"/>
      <c r="WMH26" s="147"/>
      <c r="WMI26" s="147"/>
      <c r="WMJ26" s="147"/>
      <c r="WMK26" s="147"/>
      <c r="WML26" s="147"/>
      <c r="WMM26" s="147"/>
      <c r="WMN26" s="147"/>
      <c r="WMO26" s="147"/>
      <c r="WMP26" s="147"/>
      <c r="WMQ26" s="147"/>
      <c r="WMR26" s="147"/>
      <c r="WMS26" s="147"/>
      <c r="WMT26" s="147"/>
      <c r="WMU26" s="147"/>
      <c r="WMV26" s="147"/>
      <c r="WMW26" s="147"/>
      <c r="WMX26" s="147"/>
      <c r="WMY26" s="147"/>
      <c r="WMZ26" s="147"/>
      <c r="WNA26" s="147"/>
      <c r="WNB26" s="147"/>
      <c r="WNC26" s="147"/>
      <c r="WND26" s="147"/>
      <c r="WNE26" s="147"/>
      <c r="WNF26" s="147"/>
      <c r="WNG26" s="147"/>
      <c r="WNH26" s="147"/>
      <c r="WNI26" s="147"/>
      <c r="WNJ26" s="147"/>
      <c r="WNK26" s="147"/>
      <c r="WNL26" s="147"/>
      <c r="WNM26" s="147"/>
      <c r="WNN26" s="147"/>
      <c r="WNO26" s="147"/>
      <c r="WNP26" s="147"/>
      <c r="WNQ26" s="147"/>
      <c r="WNR26" s="147"/>
      <c r="WNS26" s="147"/>
      <c r="WNT26" s="147"/>
      <c r="WNU26" s="147"/>
      <c r="WNV26" s="147"/>
      <c r="WNW26" s="147"/>
      <c r="WNX26" s="147"/>
      <c r="WNY26" s="147"/>
      <c r="WNZ26" s="147"/>
      <c r="WOA26" s="147"/>
      <c r="WOB26" s="147"/>
      <c r="WOC26" s="147"/>
      <c r="WOD26" s="147"/>
      <c r="WOE26" s="147"/>
      <c r="WOF26" s="147"/>
      <c r="WOG26" s="147"/>
      <c r="WOH26" s="147"/>
      <c r="WOI26" s="147"/>
      <c r="WOJ26" s="147"/>
      <c r="WOK26" s="147"/>
      <c r="WOL26" s="147"/>
      <c r="WOM26" s="147"/>
      <c r="WON26" s="147"/>
      <c r="WOO26" s="147"/>
      <c r="WOP26" s="147"/>
      <c r="WOQ26" s="147"/>
      <c r="WOR26" s="147"/>
      <c r="WOS26" s="147"/>
      <c r="WOT26" s="147"/>
      <c r="WOU26" s="147"/>
      <c r="WOV26" s="147"/>
      <c r="WOW26" s="147"/>
      <c r="WOX26" s="147"/>
      <c r="WOY26" s="147"/>
      <c r="WOZ26" s="147"/>
      <c r="WPA26" s="147"/>
      <c r="WPB26" s="147"/>
      <c r="WPC26" s="147"/>
      <c r="WPD26" s="147"/>
      <c r="WPE26" s="147"/>
      <c r="WPF26" s="147"/>
      <c r="WPG26" s="147"/>
      <c r="WPH26" s="147"/>
      <c r="WPI26" s="147"/>
      <c r="WPJ26" s="147"/>
      <c r="WPK26" s="147"/>
      <c r="WPL26" s="147"/>
      <c r="WPM26" s="147"/>
      <c r="WPN26" s="147"/>
      <c r="WPO26" s="147"/>
      <c r="WPP26" s="147"/>
      <c r="WPQ26" s="147"/>
      <c r="WPR26" s="147"/>
      <c r="WPS26" s="147"/>
      <c r="WPT26" s="147"/>
      <c r="WPU26" s="147"/>
      <c r="WPV26" s="147"/>
      <c r="WPW26" s="147"/>
      <c r="WPX26" s="147"/>
      <c r="WPY26" s="147"/>
      <c r="WPZ26" s="147"/>
      <c r="WQA26" s="147"/>
      <c r="WQB26" s="147"/>
      <c r="WQC26" s="147"/>
      <c r="WQD26" s="147"/>
      <c r="WQE26" s="147"/>
      <c r="WQF26" s="147"/>
      <c r="WQG26" s="147"/>
      <c r="WQH26" s="147"/>
      <c r="WQI26" s="147"/>
      <c r="WQJ26" s="147"/>
      <c r="WQK26" s="147"/>
      <c r="WQL26" s="147"/>
      <c r="WQM26" s="147"/>
      <c r="WQN26" s="147"/>
      <c r="WQO26" s="147"/>
      <c r="WQP26" s="147"/>
      <c r="WQQ26" s="147"/>
      <c r="WQR26" s="147"/>
      <c r="WQS26" s="147"/>
      <c r="WQT26" s="147"/>
      <c r="WQU26" s="147"/>
      <c r="WQV26" s="147"/>
      <c r="WQW26" s="147"/>
      <c r="WQX26" s="147"/>
      <c r="WQY26" s="147"/>
      <c r="WQZ26" s="147"/>
      <c r="WRA26" s="147"/>
      <c r="WRB26" s="147"/>
      <c r="WRC26" s="147"/>
      <c r="WRD26" s="147"/>
      <c r="WRE26" s="147"/>
      <c r="WRF26" s="147"/>
      <c r="WRG26" s="147"/>
      <c r="WRH26" s="147"/>
      <c r="WRI26" s="147"/>
      <c r="WRJ26" s="147"/>
      <c r="WRK26" s="147"/>
      <c r="WRL26" s="147"/>
      <c r="WRM26" s="147"/>
      <c r="WRN26" s="147"/>
      <c r="WRO26" s="147"/>
      <c r="WRP26" s="147"/>
      <c r="WRQ26" s="147"/>
      <c r="WRR26" s="147"/>
      <c r="WRS26" s="147"/>
      <c r="WRT26" s="147"/>
      <c r="WRU26" s="147"/>
      <c r="WRV26" s="147"/>
      <c r="WRW26" s="147"/>
      <c r="WRX26" s="147"/>
      <c r="WRY26" s="147"/>
      <c r="WRZ26" s="147"/>
      <c r="WSA26" s="147"/>
      <c r="WSB26" s="147"/>
      <c r="WSC26" s="147"/>
      <c r="WSD26" s="147"/>
      <c r="WSE26" s="147"/>
      <c r="WSF26" s="147"/>
      <c r="WSG26" s="147"/>
      <c r="WSH26" s="147"/>
      <c r="WSI26" s="147"/>
      <c r="WSJ26" s="147"/>
      <c r="WSK26" s="147"/>
      <c r="WSL26" s="147"/>
      <c r="WSM26" s="147"/>
      <c r="WSN26" s="147"/>
      <c r="WSO26" s="147"/>
      <c r="WSP26" s="147"/>
      <c r="WSQ26" s="147"/>
      <c r="WSR26" s="147"/>
      <c r="WSS26" s="147"/>
      <c r="WST26" s="147"/>
      <c r="WSU26" s="147"/>
      <c r="WSV26" s="147"/>
      <c r="WSW26" s="147"/>
      <c r="WSX26" s="147"/>
      <c r="WSY26" s="147"/>
      <c r="WSZ26" s="147"/>
      <c r="WTA26" s="147"/>
      <c r="WTB26" s="147"/>
      <c r="WTC26" s="147"/>
      <c r="WTD26" s="147"/>
      <c r="WTE26" s="147"/>
      <c r="WTF26" s="147"/>
      <c r="WTG26" s="147"/>
      <c r="WTH26" s="147"/>
      <c r="WTI26" s="147"/>
      <c r="WTJ26" s="147"/>
      <c r="WTK26" s="147"/>
      <c r="WTL26" s="147"/>
      <c r="WTM26" s="147"/>
      <c r="WTN26" s="147"/>
      <c r="WTO26" s="147"/>
      <c r="WTP26" s="147"/>
      <c r="WTQ26" s="147"/>
      <c r="WTR26" s="147"/>
      <c r="WTS26" s="147"/>
      <c r="WTT26" s="147"/>
      <c r="WTU26" s="147"/>
      <c r="WTV26" s="147"/>
      <c r="WTW26" s="147"/>
      <c r="WTX26" s="147"/>
      <c r="WTY26" s="147"/>
      <c r="WTZ26" s="147"/>
      <c r="WUA26" s="147"/>
      <c r="WUB26" s="147"/>
      <c r="WUC26" s="147"/>
      <c r="WUD26" s="147"/>
      <c r="WUE26" s="147"/>
      <c r="WUF26" s="147"/>
      <c r="WUG26" s="147"/>
      <c r="WUH26" s="147"/>
      <c r="WUI26" s="147"/>
      <c r="WUJ26" s="147"/>
      <c r="WUK26" s="147"/>
      <c r="WUL26" s="147"/>
      <c r="WUM26" s="147"/>
      <c r="WUN26" s="147"/>
      <c r="WUO26" s="147"/>
      <c r="WUP26" s="147"/>
      <c r="WUQ26" s="147"/>
      <c r="WUR26" s="147"/>
      <c r="WUS26" s="147"/>
      <c r="WUT26" s="147"/>
      <c r="WUU26" s="147"/>
      <c r="WUV26" s="147"/>
      <c r="WUW26" s="147"/>
      <c r="WUX26" s="147"/>
      <c r="WUY26" s="147"/>
      <c r="WUZ26" s="147"/>
      <c r="WVA26" s="147"/>
      <c r="WVB26" s="147"/>
      <c r="WVC26" s="147"/>
      <c r="WVD26" s="147"/>
      <c r="WVE26" s="147"/>
      <c r="WVF26" s="147"/>
      <c r="WVG26" s="147"/>
      <c r="WVH26" s="147"/>
      <c r="WVI26" s="147"/>
      <c r="WVJ26" s="147"/>
      <c r="WVK26" s="147"/>
      <c r="WVL26" s="147"/>
      <c r="WVM26" s="147"/>
      <c r="WVN26" s="147"/>
      <c r="WVO26" s="147"/>
      <c r="WVP26" s="147"/>
      <c r="WVQ26" s="147"/>
      <c r="WVR26" s="147"/>
      <c r="WVS26" s="147"/>
      <c r="WVT26" s="147"/>
      <c r="WVU26" s="147"/>
      <c r="WVV26" s="147"/>
      <c r="WVW26" s="147"/>
      <c r="WVX26" s="147"/>
      <c r="WVY26" s="147"/>
      <c r="WVZ26" s="147"/>
      <c r="WWA26" s="147"/>
      <c r="WWB26" s="147"/>
      <c r="WWC26" s="147"/>
      <c r="WWD26" s="147"/>
      <c r="WWE26" s="147"/>
      <c r="WWF26" s="147"/>
      <c r="WWG26" s="147"/>
      <c r="WWH26" s="147"/>
      <c r="WWI26" s="147"/>
      <c r="WWJ26" s="147"/>
      <c r="WWK26" s="147"/>
      <c r="WWL26" s="147"/>
      <c r="WWM26" s="147"/>
      <c r="WWN26" s="147"/>
      <c r="WWO26" s="147"/>
      <c r="WWP26" s="147"/>
      <c r="WWQ26" s="147"/>
      <c r="WWR26" s="147"/>
      <c r="WWS26" s="147"/>
      <c r="WWT26" s="147"/>
      <c r="WWU26" s="147"/>
      <c r="WWV26" s="147"/>
      <c r="WWW26" s="147"/>
      <c r="WWX26" s="147"/>
      <c r="WWY26" s="147"/>
      <c r="WWZ26" s="147"/>
      <c r="WXA26" s="147"/>
      <c r="WXB26" s="147"/>
      <c r="WXC26" s="147"/>
      <c r="WXD26" s="147"/>
      <c r="WXE26" s="147"/>
      <c r="WXF26" s="147"/>
      <c r="WXG26" s="147"/>
      <c r="WXH26" s="147"/>
      <c r="WXI26" s="147"/>
      <c r="WXJ26" s="147"/>
      <c r="WXK26" s="147"/>
      <c r="WXL26" s="147"/>
      <c r="WXM26" s="147"/>
      <c r="WXN26" s="147"/>
      <c r="WXO26" s="147"/>
      <c r="WXP26" s="147"/>
      <c r="WXQ26" s="147"/>
      <c r="WXR26" s="147"/>
      <c r="WXS26" s="147"/>
      <c r="WXT26" s="147"/>
      <c r="WXU26" s="147"/>
      <c r="WXV26" s="147"/>
      <c r="WXW26" s="147"/>
      <c r="WXX26" s="147"/>
      <c r="WXY26" s="147"/>
      <c r="WXZ26" s="147"/>
      <c r="WYA26" s="147"/>
      <c r="WYB26" s="147"/>
      <c r="WYC26" s="147"/>
      <c r="WYD26" s="147"/>
      <c r="WYE26" s="147"/>
      <c r="WYF26" s="147"/>
      <c r="WYG26" s="147"/>
      <c r="WYH26" s="147"/>
      <c r="WYI26" s="147"/>
      <c r="WYJ26" s="147"/>
      <c r="WYK26" s="147"/>
      <c r="WYL26" s="147"/>
      <c r="WYM26" s="147"/>
      <c r="WYN26" s="147"/>
      <c r="WYO26" s="147"/>
      <c r="WYP26" s="147"/>
      <c r="WYQ26" s="147"/>
      <c r="WYR26" s="147"/>
      <c r="WYS26" s="147"/>
      <c r="WYT26" s="147"/>
      <c r="WYU26" s="147"/>
      <c r="WYV26" s="147"/>
      <c r="WYW26" s="147"/>
      <c r="WYX26" s="147"/>
      <c r="WYY26" s="147"/>
      <c r="WYZ26" s="147"/>
      <c r="WZA26" s="147"/>
      <c r="WZB26" s="147"/>
      <c r="WZC26" s="147"/>
      <c r="WZD26" s="147"/>
      <c r="WZE26" s="147"/>
      <c r="WZF26" s="147"/>
      <c r="WZG26" s="147"/>
      <c r="WZH26" s="147"/>
      <c r="WZI26" s="147"/>
      <c r="WZJ26" s="147"/>
      <c r="WZK26" s="147"/>
      <c r="WZL26" s="147"/>
      <c r="WZM26" s="147"/>
      <c r="WZN26" s="147"/>
      <c r="WZO26" s="147"/>
      <c r="WZP26" s="147"/>
      <c r="WZQ26" s="147"/>
      <c r="WZR26" s="147"/>
      <c r="WZS26" s="147"/>
      <c r="WZT26" s="147"/>
      <c r="WZU26" s="147"/>
      <c r="WZV26" s="147"/>
      <c r="WZW26" s="147"/>
      <c r="WZX26" s="147"/>
      <c r="WZY26" s="147"/>
      <c r="WZZ26" s="147"/>
      <c r="XAA26" s="147"/>
      <c r="XAB26" s="147"/>
      <c r="XAC26" s="147"/>
      <c r="XAD26" s="147"/>
      <c r="XAE26" s="147"/>
      <c r="XAF26" s="147"/>
      <c r="XAG26" s="147"/>
      <c r="XAH26" s="147"/>
      <c r="XAI26" s="147"/>
      <c r="XAJ26" s="147"/>
      <c r="XAK26" s="147"/>
      <c r="XAL26" s="147"/>
      <c r="XAM26" s="147"/>
      <c r="XAN26" s="147"/>
      <c r="XAO26" s="147"/>
      <c r="XAP26" s="147"/>
      <c r="XAQ26" s="147"/>
      <c r="XAR26" s="147"/>
      <c r="XAS26" s="147"/>
      <c r="XAT26" s="147"/>
      <c r="XAU26" s="147"/>
      <c r="XAV26" s="147"/>
      <c r="XAW26" s="147"/>
      <c r="XAX26" s="147"/>
      <c r="XAY26" s="147"/>
      <c r="XAZ26" s="147"/>
      <c r="XBA26" s="147"/>
      <c r="XBB26" s="147"/>
      <c r="XBC26" s="147"/>
      <c r="XBD26" s="147"/>
      <c r="XBE26" s="147"/>
      <c r="XBF26" s="147"/>
      <c r="XBG26" s="147"/>
      <c r="XBH26" s="147"/>
      <c r="XBI26" s="147"/>
      <c r="XBJ26" s="147"/>
      <c r="XBK26" s="147"/>
      <c r="XBL26" s="147"/>
      <c r="XBM26" s="147"/>
      <c r="XBN26" s="147"/>
      <c r="XBO26" s="147"/>
      <c r="XBP26" s="147"/>
      <c r="XBQ26" s="147"/>
      <c r="XBR26" s="147"/>
      <c r="XBS26" s="147"/>
      <c r="XBT26" s="147"/>
      <c r="XBU26" s="147"/>
      <c r="XBV26" s="147"/>
      <c r="XBW26" s="147"/>
      <c r="XBX26" s="147"/>
      <c r="XBY26" s="147"/>
      <c r="XBZ26" s="147"/>
      <c r="XCA26" s="147"/>
      <c r="XCB26" s="147"/>
      <c r="XCC26" s="147"/>
      <c r="XCD26" s="147"/>
      <c r="XCE26" s="147"/>
      <c r="XCF26" s="147"/>
      <c r="XCG26" s="147"/>
      <c r="XCH26" s="147"/>
      <c r="XCI26" s="147"/>
      <c r="XCJ26" s="147"/>
      <c r="XCK26" s="147"/>
      <c r="XCL26" s="147"/>
      <c r="XCM26" s="147"/>
      <c r="XCN26" s="147"/>
      <c r="XCO26" s="147"/>
      <c r="XCP26" s="147"/>
      <c r="XCQ26" s="147"/>
      <c r="XCR26" s="147"/>
      <c r="XCS26" s="147"/>
      <c r="XCT26" s="147"/>
      <c r="XCU26" s="147"/>
      <c r="XCV26" s="147"/>
      <c r="XCW26" s="147"/>
      <c r="XCX26" s="147"/>
      <c r="XCY26" s="147"/>
      <c r="XCZ26" s="147"/>
      <c r="XDA26" s="147"/>
      <c r="XDB26" s="147"/>
      <c r="XDC26" s="147"/>
      <c r="XDD26" s="147"/>
      <c r="XDE26" s="147"/>
      <c r="XDF26" s="147"/>
      <c r="XDG26" s="147"/>
      <c r="XDH26" s="147"/>
      <c r="XDI26" s="147"/>
      <c r="XDJ26" s="147"/>
      <c r="XDK26" s="147"/>
      <c r="XDL26" s="147"/>
      <c r="XDM26" s="147"/>
      <c r="XDN26" s="147"/>
      <c r="XDO26" s="147"/>
      <c r="XDP26" s="147"/>
      <c r="XDQ26" s="147"/>
      <c r="XDR26" s="147"/>
      <c r="XDS26" s="147"/>
      <c r="XDT26" s="147"/>
      <c r="XDU26" s="147"/>
      <c r="XDV26" s="147"/>
      <c r="XDW26" s="147"/>
      <c r="XDX26" s="147"/>
      <c r="XDY26" s="147"/>
      <c r="XDZ26" s="147"/>
      <c r="XEA26" s="147"/>
      <c r="XEB26" s="147"/>
      <c r="XEC26" s="147"/>
      <c r="XED26" s="147"/>
      <c r="XEE26" s="147"/>
      <c r="XEF26" s="147"/>
      <c r="XEG26" s="147"/>
      <c r="XEH26" s="147"/>
      <c r="XEI26" s="147"/>
      <c r="XEJ26" s="147"/>
      <c r="XEK26" s="147"/>
      <c r="XEL26" s="147"/>
      <c r="XEM26" s="147"/>
      <c r="XEN26" s="147"/>
      <c r="XEO26" s="147"/>
      <c r="XEP26" s="147"/>
      <c r="XEQ26" s="147"/>
      <c r="XER26" s="147"/>
      <c r="XES26" s="147"/>
      <c r="XET26" s="147"/>
      <c r="XEU26" s="147"/>
      <c r="XEV26" s="147"/>
      <c r="XEW26" s="147"/>
      <c r="XEX26" s="147"/>
      <c r="XEY26" s="147"/>
      <c r="XEZ26" s="147"/>
      <c r="XFA26" s="147"/>
      <c r="XFB26" s="147"/>
      <c r="XFC26" s="147"/>
    </row>
    <row r="27" spans="1:16383" s="146" customFormat="1" ht="30.75" customHeight="1">
      <c r="A27" s="151"/>
      <c r="B27" s="775" t="s">
        <v>1103</v>
      </c>
      <c r="C27" s="776"/>
      <c r="D27" s="776"/>
      <c r="E27" s="776"/>
      <c r="F27" s="776"/>
      <c r="G27" s="776"/>
      <c r="H27" s="776"/>
      <c r="I27" s="776"/>
      <c r="J27" s="776"/>
      <c r="K27" s="776"/>
      <c r="L27" s="777">
        <v>59000000</v>
      </c>
      <c r="M27" s="778"/>
      <c r="N27" s="778"/>
      <c r="O27" s="778"/>
      <c r="P27" s="779"/>
      <c r="R27" s="147"/>
      <c r="S27" s="147"/>
      <c r="T27" s="147"/>
      <c r="U27" s="147"/>
      <c r="V27" s="147"/>
      <c r="W27" s="147"/>
      <c r="X27" s="147"/>
      <c r="Y27" s="147"/>
      <c r="Z27" s="147"/>
      <c r="AA27" s="147"/>
      <c r="AB27" s="147"/>
      <c r="AC27" s="147"/>
      <c r="AD27" s="147"/>
      <c r="AE27" s="147"/>
      <c r="AF27" s="147"/>
      <c r="AG27" s="147"/>
      <c r="AH27" s="147"/>
      <c r="AI27" s="147"/>
      <c r="AJ27" s="147"/>
      <c r="AK27" s="147"/>
      <c r="AL27" s="147"/>
      <c r="AM27" s="147"/>
      <c r="AN27" s="147"/>
      <c r="AO27" s="147"/>
      <c r="AP27" s="147"/>
      <c r="AQ27" s="147"/>
      <c r="AR27" s="147"/>
      <c r="AS27" s="147"/>
      <c r="AT27" s="147"/>
      <c r="AU27" s="147"/>
      <c r="AV27" s="147"/>
      <c r="AW27" s="147"/>
      <c r="AX27" s="147"/>
      <c r="AY27" s="147"/>
      <c r="AZ27" s="147"/>
      <c r="BA27" s="147"/>
      <c r="BB27" s="147"/>
      <c r="BC27" s="147"/>
      <c r="BD27" s="147"/>
      <c r="BE27" s="147"/>
      <c r="BF27" s="147"/>
      <c r="BG27" s="147"/>
      <c r="BH27" s="147"/>
      <c r="BI27" s="147"/>
      <c r="BJ27" s="147"/>
      <c r="BK27" s="147"/>
      <c r="BL27" s="147"/>
      <c r="BM27" s="147"/>
      <c r="BN27" s="147"/>
      <c r="BO27" s="147"/>
      <c r="BP27" s="147"/>
      <c r="BQ27" s="147"/>
      <c r="BR27" s="147"/>
      <c r="BS27" s="147"/>
      <c r="BT27" s="147"/>
      <c r="BU27" s="147"/>
      <c r="BV27" s="147"/>
      <c r="BW27" s="147"/>
      <c r="BX27" s="147"/>
      <c r="BY27" s="147"/>
      <c r="BZ27" s="147"/>
      <c r="CA27" s="147"/>
      <c r="CB27" s="147"/>
      <c r="CC27" s="147"/>
      <c r="CD27" s="147"/>
      <c r="CE27" s="147"/>
      <c r="CF27" s="147"/>
      <c r="CG27" s="147"/>
      <c r="CH27" s="147"/>
      <c r="CI27" s="147"/>
      <c r="CJ27" s="147"/>
      <c r="CK27" s="147"/>
      <c r="CL27" s="147"/>
      <c r="CM27" s="147"/>
      <c r="CN27" s="147"/>
      <c r="CO27" s="147"/>
      <c r="CP27" s="147"/>
      <c r="CQ27" s="147"/>
      <c r="CR27" s="147"/>
      <c r="CS27" s="147"/>
      <c r="CT27" s="147"/>
      <c r="CU27" s="147"/>
      <c r="CV27" s="147"/>
      <c r="CW27" s="147"/>
      <c r="CX27" s="147"/>
      <c r="CY27" s="147"/>
      <c r="CZ27" s="147"/>
      <c r="DA27" s="147"/>
      <c r="DB27" s="147"/>
      <c r="DC27" s="147"/>
      <c r="DD27" s="147"/>
      <c r="DE27" s="147"/>
      <c r="DF27" s="147"/>
      <c r="DG27" s="147"/>
      <c r="DH27" s="147"/>
      <c r="DI27" s="147"/>
      <c r="DJ27" s="147"/>
      <c r="DK27" s="147"/>
      <c r="DL27" s="147"/>
      <c r="DM27" s="147"/>
      <c r="DN27" s="147"/>
      <c r="DO27" s="147"/>
      <c r="DP27" s="147"/>
      <c r="DQ27" s="147"/>
      <c r="DR27" s="147"/>
      <c r="DS27" s="147"/>
      <c r="DT27" s="147"/>
      <c r="DU27" s="147"/>
      <c r="DV27" s="147"/>
      <c r="DW27" s="147"/>
      <c r="DX27" s="147"/>
      <c r="DY27" s="147"/>
      <c r="DZ27" s="147"/>
      <c r="EA27" s="147"/>
      <c r="EB27" s="147"/>
      <c r="EC27" s="147"/>
      <c r="ED27" s="147"/>
      <c r="EE27" s="147"/>
      <c r="EF27" s="147"/>
      <c r="EG27" s="147"/>
      <c r="EH27" s="147"/>
      <c r="EI27" s="147"/>
      <c r="EJ27" s="147"/>
      <c r="EK27" s="147"/>
      <c r="EL27" s="147"/>
      <c r="EM27" s="147"/>
      <c r="EN27" s="147"/>
      <c r="EO27" s="147"/>
      <c r="EP27" s="147"/>
      <c r="EQ27" s="147"/>
      <c r="ER27" s="147"/>
      <c r="ES27" s="147"/>
      <c r="ET27" s="147"/>
      <c r="EU27" s="147"/>
      <c r="EV27" s="147"/>
      <c r="EW27" s="147"/>
      <c r="EX27" s="147"/>
      <c r="EY27" s="147"/>
      <c r="EZ27" s="147"/>
      <c r="FA27" s="147"/>
      <c r="FB27" s="147"/>
      <c r="FC27" s="147"/>
      <c r="FD27" s="147"/>
      <c r="FE27" s="147"/>
      <c r="FF27" s="147"/>
      <c r="FG27" s="147"/>
      <c r="FH27" s="147"/>
      <c r="FI27" s="147"/>
      <c r="FJ27" s="147"/>
      <c r="FK27" s="147"/>
      <c r="FL27" s="147"/>
      <c r="FM27" s="147"/>
      <c r="FN27" s="147"/>
      <c r="FO27" s="147"/>
      <c r="FP27" s="147"/>
      <c r="FQ27" s="147"/>
      <c r="FR27" s="147"/>
      <c r="FS27" s="147"/>
      <c r="FT27" s="147"/>
      <c r="FU27" s="147"/>
      <c r="FV27" s="147"/>
      <c r="FW27" s="147"/>
      <c r="FX27" s="147"/>
      <c r="FY27" s="147"/>
      <c r="FZ27" s="147"/>
      <c r="GA27" s="147"/>
      <c r="GB27" s="147"/>
      <c r="GC27" s="147"/>
      <c r="GD27" s="147"/>
      <c r="GE27" s="147"/>
      <c r="GF27" s="147"/>
      <c r="GG27" s="147"/>
      <c r="GH27" s="147"/>
      <c r="GI27" s="147"/>
      <c r="GJ27" s="147"/>
      <c r="GK27" s="147"/>
      <c r="GL27" s="147"/>
      <c r="GM27" s="147"/>
      <c r="GN27" s="147"/>
      <c r="GO27" s="147"/>
      <c r="GP27" s="147"/>
      <c r="GQ27" s="147"/>
      <c r="GR27" s="147"/>
      <c r="GS27" s="147"/>
      <c r="GT27" s="147"/>
      <c r="GU27" s="147"/>
      <c r="GV27" s="147"/>
      <c r="GW27" s="147"/>
      <c r="GX27" s="147"/>
      <c r="GY27" s="147"/>
      <c r="GZ27" s="147"/>
      <c r="HA27" s="147"/>
      <c r="HB27" s="147"/>
      <c r="HC27" s="147"/>
      <c r="HD27" s="147"/>
      <c r="HE27" s="147"/>
      <c r="HF27" s="147"/>
      <c r="HG27" s="147"/>
      <c r="HH27" s="147"/>
      <c r="HI27" s="147"/>
      <c r="HJ27" s="147"/>
      <c r="HK27" s="147"/>
      <c r="HL27" s="147"/>
      <c r="HM27" s="147"/>
      <c r="HN27" s="147"/>
      <c r="HO27" s="147"/>
      <c r="HP27" s="147"/>
      <c r="HQ27" s="147"/>
      <c r="HR27" s="147"/>
      <c r="HS27" s="147"/>
      <c r="HT27" s="147"/>
      <c r="HU27" s="147"/>
      <c r="HV27" s="147"/>
      <c r="HW27" s="147"/>
      <c r="HX27" s="147"/>
      <c r="HY27" s="147"/>
      <c r="HZ27" s="147"/>
      <c r="IA27" s="147"/>
      <c r="IB27" s="147"/>
      <c r="IC27" s="147"/>
      <c r="ID27" s="147"/>
      <c r="IE27" s="147"/>
      <c r="IF27" s="147"/>
      <c r="IG27" s="147"/>
      <c r="IH27" s="147"/>
      <c r="II27" s="147"/>
      <c r="IJ27" s="147"/>
      <c r="IK27" s="147"/>
      <c r="IL27" s="147"/>
      <c r="IM27" s="147"/>
      <c r="IN27" s="147"/>
      <c r="IO27" s="147"/>
      <c r="IP27" s="147"/>
      <c r="IQ27" s="147"/>
      <c r="IR27" s="147"/>
      <c r="IS27" s="147"/>
      <c r="IT27" s="147"/>
      <c r="IU27" s="147"/>
      <c r="IV27" s="147"/>
      <c r="IW27" s="147"/>
      <c r="IX27" s="147"/>
      <c r="IY27" s="147"/>
      <c r="IZ27" s="147"/>
      <c r="JA27" s="147"/>
      <c r="JB27" s="147"/>
      <c r="JC27" s="147"/>
      <c r="JD27" s="147"/>
      <c r="JE27" s="147"/>
      <c r="JF27" s="147"/>
      <c r="JG27" s="147"/>
      <c r="JH27" s="147"/>
      <c r="JI27" s="147"/>
      <c r="JJ27" s="147"/>
      <c r="JK27" s="147"/>
      <c r="JL27" s="147"/>
      <c r="JM27" s="147"/>
      <c r="JN27" s="147"/>
      <c r="JO27" s="147"/>
      <c r="JP27" s="147"/>
      <c r="JQ27" s="147"/>
      <c r="JR27" s="147"/>
      <c r="JS27" s="147"/>
      <c r="JT27" s="147"/>
      <c r="JU27" s="147"/>
      <c r="JV27" s="147"/>
      <c r="JW27" s="147"/>
      <c r="JX27" s="147"/>
      <c r="JY27" s="147"/>
      <c r="JZ27" s="147"/>
      <c r="KA27" s="147"/>
      <c r="KB27" s="147"/>
      <c r="KC27" s="147"/>
      <c r="KD27" s="147"/>
      <c r="KE27" s="147"/>
      <c r="KF27" s="147"/>
      <c r="KG27" s="147"/>
      <c r="KH27" s="147"/>
      <c r="KI27" s="147"/>
      <c r="KJ27" s="147"/>
      <c r="KK27" s="147"/>
      <c r="KL27" s="147"/>
      <c r="KM27" s="147"/>
      <c r="KN27" s="147"/>
      <c r="KO27" s="147"/>
      <c r="KP27" s="147"/>
      <c r="KQ27" s="147"/>
      <c r="KR27" s="147"/>
      <c r="KS27" s="147"/>
      <c r="KT27" s="147"/>
      <c r="KU27" s="147"/>
      <c r="KV27" s="147"/>
      <c r="KW27" s="147"/>
      <c r="KX27" s="147"/>
      <c r="KY27" s="147"/>
      <c r="KZ27" s="147"/>
      <c r="LA27" s="147"/>
      <c r="LB27" s="147"/>
      <c r="LC27" s="147"/>
      <c r="LD27" s="147"/>
      <c r="LE27" s="147"/>
      <c r="LF27" s="147"/>
      <c r="LG27" s="147"/>
      <c r="LH27" s="147"/>
      <c r="LI27" s="147"/>
      <c r="LJ27" s="147"/>
      <c r="LK27" s="147"/>
      <c r="LL27" s="147"/>
      <c r="LM27" s="147"/>
      <c r="LN27" s="147"/>
      <c r="LO27" s="147"/>
      <c r="LP27" s="147"/>
      <c r="LQ27" s="147"/>
      <c r="LR27" s="147"/>
      <c r="LS27" s="147"/>
      <c r="LT27" s="147"/>
      <c r="LU27" s="147"/>
      <c r="LV27" s="147"/>
      <c r="LW27" s="147"/>
      <c r="LX27" s="147"/>
      <c r="LY27" s="147"/>
      <c r="LZ27" s="147"/>
      <c r="MA27" s="147"/>
      <c r="MB27" s="147"/>
      <c r="MC27" s="147"/>
      <c r="MD27" s="147"/>
      <c r="ME27" s="147"/>
      <c r="MF27" s="147"/>
      <c r="MG27" s="147"/>
      <c r="MH27" s="147"/>
      <c r="MI27" s="147"/>
      <c r="MJ27" s="147"/>
      <c r="MK27" s="147"/>
      <c r="ML27" s="147"/>
      <c r="MM27" s="147"/>
      <c r="MN27" s="147"/>
      <c r="MO27" s="147"/>
      <c r="MP27" s="147"/>
      <c r="MQ27" s="147"/>
      <c r="MR27" s="147"/>
      <c r="MS27" s="147"/>
      <c r="MT27" s="147"/>
      <c r="MU27" s="147"/>
      <c r="MV27" s="147"/>
      <c r="MW27" s="147"/>
      <c r="MX27" s="147"/>
      <c r="MY27" s="147"/>
      <c r="MZ27" s="147"/>
      <c r="NA27" s="147"/>
      <c r="NB27" s="147"/>
      <c r="NC27" s="147"/>
      <c r="ND27" s="147"/>
      <c r="NE27" s="147"/>
      <c r="NF27" s="147"/>
      <c r="NG27" s="147"/>
      <c r="NH27" s="147"/>
      <c r="NI27" s="147"/>
      <c r="NJ27" s="147"/>
      <c r="NK27" s="147"/>
      <c r="NL27" s="147"/>
      <c r="NM27" s="147"/>
      <c r="NN27" s="147"/>
      <c r="NO27" s="147"/>
      <c r="NP27" s="147"/>
      <c r="NQ27" s="147"/>
      <c r="NR27" s="147"/>
      <c r="NS27" s="147"/>
      <c r="NT27" s="147"/>
      <c r="NU27" s="147"/>
      <c r="NV27" s="147"/>
      <c r="NW27" s="147"/>
      <c r="NX27" s="147"/>
      <c r="NY27" s="147"/>
      <c r="NZ27" s="147"/>
      <c r="OA27" s="147"/>
      <c r="OB27" s="147"/>
      <c r="OC27" s="147"/>
      <c r="OD27" s="147"/>
      <c r="OE27" s="147"/>
      <c r="OF27" s="147"/>
      <c r="OG27" s="147"/>
      <c r="OH27" s="147"/>
      <c r="OI27" s="147"/>
      <c r="OJ27" s="147"/>
      <c r="OK27" s="147"/>
      <c r="OL27" s="147"/>
      <c r="OM27" s="147"/>
      <c r="ON27" s="147"/>
      <c r="OO27" s="147"/>
      <c r="OP27" s="147"/>
      <c r="OQ27" s="147"/>
      <c r="OR27" s="147"/>
      <c r="OS27" s="147"/>
      <c r="OT27" s="147"/>
      <c r="OU27" s="147"/>
      <c r="OV27" s="147"/>
      <c r="OW27" s="147"/>
      <c r="OX27" s="147"/>
      <c r="OY27" s="147"/>
      <c r="OZ27" s="147"/>
      <c r="PA27" s="147"/>
      <c r="PB27" s="147"/>
      <c r="PC27" s="147"/>
      <c r="PD27" s="147"/>
      <c r="PE27" s="147"/>
      <c r="PF27" s="147"/>
      <c r="PG27" s="147"/>
      <c r="PH27" s="147"/>
      <c r="PI27" s="147"/>
      <c r="PJ27" s="147"/>
      <c r="PK27" s="147"/>
      <c r="PL27" s="147"/>
      <c r="PM27" s="147"/>
      <c r="PN27" s="147"/>
      <c r="PO27" s="147"/>
      <c r="PP27" s="147"/>
      <c r="PQ27" s="147"/>
      <c r="PR27" s="147"/>
      <c r="PS27" s="147"/>
      <c r="PT27" s="147"/>
      <c r="PU27" s="147"/>
      <c r="PV27" s="147"/>
      <c r="PW27" s="147"/>
      <c r="PX27" s="147"/>
      <c r="PY27" s="147"/>
      <c r="PZ27" s="147"/>
      <c r="QA27" s="147"/>
      <c r="QB27" s="147"/>
      <c r="QC27" s="147"/>
      <c r="QD27" s="147"/>
      <c r="QE27" s="147"/>
      <c r="QF27" s="147"/>
      <c r="QG27" s="147"/>
      <c r="QH27" s="147"/>
      <c r="QI27" s="147"/>
      <c r="QJ27" s="147"/>
      <c r="QK27" s="147"/>
      <c r="QL27" s="147"/>
      <c r="QM27" s="147"/>
      <c r="QN27" s="147"/>
      <c r="QO27" s="147"/>
      <c r="QP27" s="147"/>
      <c r="QQ27" s="147"/>
      <c r="QR27" s="147"/>
      <c r="QS27" s="147"/>
      <c r="QT27" s="147"/>
      <c r="QU27" s="147"/>
      <c r="QV27" s="147"/>
      <c r="QW27" s="147"/>
      <c r="QX27" s="147"/>
      <c r="QY27" s="147"/>
      <c r="QZ27" s="147"/>
      <c r="RA27" s="147"/>
      <c r="RB27" s="147"/>
      <c r="RC27" s="147"/>
      <c r="RD27" s="147"/>
      <c r="RE27" s="147"/>
      <c r="RF27" s="147"/>
      <c r="RG27" s="147"/>
      <c r="RH27" s="147"/>
      <c r="RI27" s="147"/>
      <c r="RJ27" s="147"/>
      <c r="RK27" s="147"/>
      <c r="RL27" s="147"/>
      <c r="RM27" s="147"/>
      <c r="RN27" s="147"/>
      <c r="RO27" s="147"/>
      <c r="RP27" s="147"/>
      <c r="RQ27" s="147"/>
      <c r="RR27" s="147"/>
      <c r="RS27" s="147"/>
      <c r="RT27" s="147"/>
      <c r="RU27" s="147"/>
      <c r="RV27" s="147"/>
      <c r="RW27" s="147"/>
      <c r="RX27" s="147"/>
      <c r="RY27" s="147"/>
      <c r="RZ27" s="147"/>
      <c r="SA27" s="147"/>
      <c r="SB27" s="147"/>
      <c r="SC27" s="147"/>
      <c r="SD27" s="147"/>
      <c r="SE27" s="147"/>
      <c r="SF27" s="147"/>
      <c r="SG27" s="147"/>
      <c r="SH27" s="147"/>
      <c r="SI27" s="147"/>
      <c r="SJ27" s="147"/>
      <c r="SK27" s="147"/>
      <c r="SL27" s="147"/>
      <c r="SM27" s="147"/>
      <c r="SN27" s="147"/>
      <c r="SO27" s="147"/>
      <c r="SP27" s="147"/>
      <c r="SQ27" s="147"/>
      <c r="SR27" s="147"/>
      <c r="SS27" s="147"/>
      <c r="ST27" s="147"/>
      <c r="SU27" s="147"/>
      <c r="SV27" s="147"/>
      <c r="SW27" s="147"/>
      <c r="SX27" s="147"/>
      <c r="SY27" s="147"/>
      <c r="SZ27" s="147"/>
      <c r="TA27" s="147"/>
      <c r="TB27" s="147"/>
      <c r="TC27" s="147"/>
      <c r="TD27" s="147"/>
      <c r="TE27" s="147"/>
      <c r="TF27" s="147"/>
      <c r="TG27" s="147"/>
      <c r="TH27" s="147"/>
      <c r="TI27" s="147"/>
      <c r="TJ27" s="147"/>
      <c r="TK27" s="147"/>
      <c r="TL27" s="147"/>
      <c r="TM27" s="147"/>
      <c r="TN27" s="147"/>
      <c r="TO27" s="147"/>
      <c r="TP27" s="147"/>
      <c r="TQ27" s="147"/>
      <c r="TR27" s="147"/>
      <c r="TS27" s="147"/>
      <c r="TT27" s="147"/>
      <c r="TU27" s="147"/>
      <c r="TV27" s="147"/>
      <c r="TW27" s="147"/>
      <c r="TX27" s="147"/>
      <c r="TY27" s="147"/>
      <c r="TZ27" s="147"/>
      <c r="UA27" s="147"/>
      <c r="UB27" s="147"/>
      <c r="UC27" s="147"/>
      <c r="UD27" s="147"/>
      <c r="UE27" s="147"/>
      <c r="UF27" s="147"/>
      <c r="UG27" s="147"/>
      <c r="UH27" s="147"/>
      <c r="UI27" s="147"/>
      <c r="UJ27" s="147"/>
      <c r="UK27" s="147"/>
      <c r="UL27" s="147"/>
      <c r="UM27" s="147"/>
      <c r="UN27" s="147"/>
      <c r="UO27" s="147"/>
      <c r="UP27" s="147"/>
      <c r="UQ27" s="147"/>
      <c r="UR27" s="147"/>
      <c r="US27" s="147"/>
      <c r="UT27" s="147"/>
      <c r="UU27" s="147"/>
      <c r="UV27" s="147"/>
      <c r="UW27" s="147"/>
      <c r="UX27" s="147"/>
      <c r="UY27" s="147"/>
      <c r="UZ27" s="147"/>
      <c r="VA27" s="147"/>
      <c r="VB27" s="147"/>
      <c r="VC27" s="147"/>
      <c r="VD27" s="147"/>
      <c r="VE27" s="147"/>
      <c r="VF27" s="147"/>
      <c r="VG27" s="147"/>
      <c r="VH27" s="147"/>
      <c r="VI27" s="147"/>
      <c r="VJ27" s="147"/>
      <c r="VK27" s="147"/>
      <c r="VL27" s="147"/>
      <c r="VM27" s="147"/>
      <c r="VN27" s="147"/>
      <c r="VO27" s="147"/>
      <c r="VP27" s="147"/>
      <c r="VQ27" s="147"/>
      <c r="VR27" s="147"/>
      <c r="VS27" s="147"/>
      <c r="VT27" s="147"/>
      <c r="VU27" s="147"/>
      <c r="VV27" s="147"/>
      <c r="VW27" s="147"/>
      <c r="VX27" s="147"/>
      <c r="VY27" s="147"/>
      <c r="VZ27" s="147"/>
      <c r="WA27" s="147"/>
      <c r="WB27" s="147"/>
      <c r="WC27" s="147"/>
      <c r="WD27" s="147"/>
      <c r="WE27" s="147"/>
      <c r="WF27" s="147"/>
      <c r="WG27" s="147"/>
      <c r="WH27" s="147"/>
      <c r="WI27" s="147"/>
      <c r="WJ27" s="147"/>
      <c r="WK27" s="147"/>
      <c r="WL27" s="147"/>
      <c r="WM27" s="147"/>
      <c r="WN27" s="147"/>
      <c r="WO27" s="147"/>
      <c r="WP27" s="147"/>
      <c r="WQ27" s="147"/>
      <c r="WR27" s="147"/>
      <c r="WS27" s="147"/>
      <c r="WT27" s="147"/>
      <c r="WU27" s="147"/>
      <c r="WV27" s="147"/>
      <c r="WW27" s="147"/>
      <c r="WX27" s="147"/>
      <c r="WY27" s="147"/>
      <c r="WZ27" s="147"/>
      <c r="XA27" s="147"/>
      <c r="XB27" s="147"/>
      <c r="XC27" s="147"/>
      <c r="XD27" s="147"/>
      <c r="XE27" s="147"/>
      <c r="XF27" s="147"/>
      <c r="XG27" s="147"/>
      <c r="XH27" s="147"/>
      <c r="XI27" s="147"/>
      <c r="XJ27" s="147"/>
      <c r="XK27" s="147"/>
      <c r="XL27" s="147"/>
      <c r="XM27" s="147"/>
      <c r="XN27" s="147"/>
      <c r="XO27" s="147"/>
      <c r="XP27" s="147"/>
      <c r="XQ27" s="147"/>
      <c r="XR27" s="147"/>
      <c r="XS27" s="147"/>
      <c r="XT27" s="147"/>
      <c r="XU27" s="147"/>
      <c r="XV27" s="147"/>
      <c r="XW27" s="147"/>
      <c r="XX27" s="147"/>
      <c r="XY27" s="147"/>
      <c r="XZ27" s="147"/>
      <c r="YA27" s="147"/>
      <c r="YB27" s="147"/>
      <c r="YC27" s="147"/>
      <c r="YD27" s="147"/>
      <c r="YE27" s="147"/>
      <c r="YF27" s="147"/>
      <c r="YG27" s="147"/>
      <c r="YH27" s="147"/>
      <c r="YI27" s="147"/>
      <c r="YJ27" s="147"/>
      <c r="YK27" s="147"/>
      <c r="YL27" s="147"/>
      <c r="YM27" s="147"/>
      <c r="YN27" s="147"/>
      <c r="YO27" s="147"/>
      <c r="YP27" s="147"/>
      <c r="YQ27" s="147"/>
      <c r="YR27" s="147"/>
      <c r="YS27" s="147"/>
      <c r="YT27" s="147"/>
      <c r="YU27" s="147"/>
      <c r="YV27" s="147"/>
      <c r="YW27" s="147"/>
      <c r="YX27" s="147"/>
      <c r="YY27" s="147"/>
      <c r="YZ27" s="147"/>
      <c r="ZA27" s="147"/>
      <c r="ZB27" s="147"/>
      <c r="ZC27" s="147"/>
      <c r="ZD27" s="147"/>
      <c r="ZE27" s="147"/>
      <c r="ZF27" s="147"/>
      <c r="ZG27" s="147"/>
      <c r="ZH27" s="147"/>
      <c r="ZI27" s="147"/>
      <c r="ZJ27" s="147"/>
      <c r="ZK27" s="147"/>
      <c r="ZL27" s="147"/>
      <c r="ZM27" s="147"/>
      <c r="ZN27" s="147"/>
      <c r="ZO27" s="147"/>
      <c r="ZP27" s="147"/>
      <c r="ZQ27" s="147"/>
      <c r="ZR27" s="147"/>
      <c r="ZS27" s="147"/>
      <c r="ZT27" s="147"/>
      <c r="ZU27" s="147"/>
      <c r="ZV27" s="147"/>
      <c r="ZW27" s="147"/>
      <c r="ZX27" s="147"/>
      <c r="ZY27" s="147"/>
      <c r="ZZ27" s="147"/>
      <c r="AAA27" s="147"/>
      <c r="AAB27" s="147"/>
      <c r="AAC27" s="147"/>
      <c r="AAD27" s="147"/>
      <c r="AAE27" s="147"/>
      <c r="AAF27" s="147"/>
      <c r="AAG27" s="147"/>
      <c r="AAH27" s="147"/>
      <c r="AAI27" s="147"/>
      <c r="AAJ27" s="147"/>
      <c r="AAK27" s="147"/>
      <c r="AAL27" s="147"/>
      <c r="AAM27" s="147"/>
      <c r="AAN27" s="147"/>
      <c r="AAO27" s="147"/>
      <c r="AAP27" s="147"/>
      <c r="AAQ27" s="147"/>
      <c r="AAR27" s="147"/>
      <c r="AAS27" s="147"/>
      <c r="AAT27" s="147"/>
      <c r="AAU27" s="147"/>
      <c r="AAV27" s="147"/>
      <c r="AAW27" s="147"/>
      <c r="AAX27" s="147"/>
      <c r="AAY27" s="147"/>
      <c r="AAZ27" s="147"/>
      <c r="ABA27" s="147"/>
      <c r="ABB27" s="147"/>
      <c r="ABC27" s="147"/>
      <c r="ABD27" s="147"/>
      <c r="ABE27" s="147"/>
      <c r="ABF27" s="147"/>
      <c r="ABG27" s="147"/>
      <c r="ABH27" s="147"/>
      <c r="ABI27" s="147"/>
      <c r="ABJ27" s="147"/>
      <c r="ABK27" s="147"/>
      <c r="ABL27" s="147"/>
      <c r="ABM27" s="147"/>
      <c r="ABN27" s="147"/>
      <c r="ABO27" s="147"/>
      <c r="ABP27" s="147"/>
      <c r="ABQ27" s="147"/>
      <c r="ABR27" s="147"/>
      <c r="ABS27" s="147"/>
      <c r="ABT27" s="147"/>
      <c r="ABU27" s="147"/>
      <c r="ABV27" s="147"/>
      <c r="ABW27" s="147"/>
      <c r="ABX27" s="147"/>
      <c r="ABY27" s="147"/>
      <c r="ABZ27" s="147"/>
      <c r="ACA27" s="147"/>
      <c r="ACB27" s="147"/>
      <c r="ACC27" s="147"/>
      <c r="ACD27" s="147"/>
      <c r="ACE27" s="147"/>
      <c r="ACF27" s="147"/>
      <c r="ACG27" s="147"/>
      <c r="ACH27" s="147"/>
      <c r="ACI27" s="147"/>
      <c r="ACJ27" s="147"/>
      <c r="ACK27" s="147"/>
      <c r="ACL27" s="147"/>
      <c r="ACM27" s="147"/>
      <c r="ACN27" s="147"/>
      <c r="ACO27" s="147"/>
      <c r="ACP27" s="147"/>
      <c r="ACQ27" s="147"/>
      <c r="ACR27" s="147"/>
      <c r="ACS27" s="147"/>
      <c r="ACT27" s="147"/>
      <c r="ACU27" s="147"/>
      <c r="ACV27" s="147"/>
      <c r="ACW27" s="147"/>
      <c r="ACX27" s="147"/>
      <c r="ACY27" s="147"/>
      <c r="ACZ27" s="147"/>
      <c r="ADA27" s="147"/>
      <c r="ADB27" s="147"/>
      <c r="ADC27" s="147"/>
      <c r="ADD27" s="147"/>
      <c r="ADE27" s="147"/>
      <c r="ADF27" s="147"/>
      <c r="ADG27" s="147"/>
      <c r="ADH27" s="147"/>
      <c r="ADI27" s="147"/>
      <c r="ADJ27" s="147"/>
      <c r="ADK27" s="147"/>
      <c r="ADL27" s="147"/>
      <c r="ADM27" s="147"/>
      <c r="ADN27" s="147"/>
      <c r="ADO27" s="147"/>
      <c r="ADP27" s="147"/>
      <c r="ADQ27" s="147"/>
      <c r="ADR27" s="147"/>
      <c r="ADS27" s="147"/>
      <c r="ADT27" s="147"/>
      <c r="ADU27" s="147"/>
      <c r="ADV27" s="147"/>
      <c r="ADW27" s="147"/>
      <c r="ADX27" s="147"/>
      <c r="ADY27" s="147"/>
      <c r="ADZ27" s="147"/>
      <c r="AEA27" s="147"/>
      <c r="AEB27" s="147"/>
      <c r="AEC27" s="147"/>
      <c r="AED27" s="147"/>
      <c r="AEE27" s="147"/>
      <c r="AEF27" s="147"/>
      <c r="AEG27" s="147"/>
      <c r="AEH27" s="147"/>
      <c r="AEI27" s="147"/>
      <c r="AEJ27" s="147"/>
      <c r="AEK27" s="147"/>
      <c r="AEL27" s="147"/>
      <c r="AEM27" s="147"/>
      <c r="AEN27" s="147"/>
      <c r="AEO27" s="147"/>
      <c r="AEP27" s="147"/>
      <c r="AEQ27" s="147"/>
      <c r="AER27" s="147"/>
      <c r="AES27" s="147"/>
      <c r="AET27" s="147"/>
      <c r="AEU27" s="147"/>
      <c r="AEV27" s="147"/>
      <c r="AEW27" s="147"/>
      <c r="AEX27" s="147"/>
      <c r="AEY27" s="147"/>
      <c r="AEZ27" s="147"/>
      <c r="AFA27" s="147"/>
      <c r="AFB27" s="147"/>
      <c r="AFC27" s="147"/>
      <c r="AFD27" s="147"/>
      <c r="AFE27" s="147"/>
      <c r="AFF27" s="147"/>
      <c r="AFG27" s="147"/>
      <c r="AFH27" s="147"/>
      <c r="AFI27" s="147"/>
      <c r="AFJ27" s="147"/>
      <c r="AFK27" s="147"/>
      <c r="AFL27" s="147"/>
      <c r="AFM27" s="147"/>
      <c r="AFN27" s="147"/>
      <c r="AFO27" s="147"/>
      <c r="AFP27" s="147"/>
      <c r="AFQ27" s="147"/>
      <c r="AFR27" s="147"/>
      <c r="AFS27" s="147"/>
      <c r="AFT27" s="147"/>
      <c r="AFU27" s="147"/>
      <c r="AFV27" s="147"/>
      <c r="AFW27" s="147"/>
      <c r="AFX27" s="147"/>
      <c r="AFY27" s="147"/>
      <c r="AFZ27" s="147"/>
      <c r="AGA27" s="147"/>
      <c r="AGB27" s="147"/>
      <c r="AGC27" s="147"/>
      <c r="AGD27" s="147"/>
      <c r="AGE27" s="147"/>
      <c r="AGF27" s="147"/>
      <c r="AGG27" s="147"/>
      <c r="AGH27" s="147"/>
      <c r="AGI27" s="147"/>
      <c r="AGJ27" s="147"/>
      <c r="AGK27" s="147"/>
      <c r="AGL27" s="147"/>
      <c r="AGM27" s="147"/>
      <c r="AGN27" s="147"/>
      <c r="AGO27" s="147"/>
      <c r="AGP27" s="147"/>
      <c r="AGQ27" s="147"/>
      <c r="AGR27" s="147"/>
      <c r="AGS27" s="147"/>
      <c r="AGT27" s="147"/>
      <c r="AGU27" s="147"/>
      <c r="AGV27" s="147"/>
      <c r="AGW27" s="147"/>
      <c r="AGX27" s="147"/>
      <c r="AGY27" s="147"/>
      <c r="AGZ27" s="147"/>
      <c r="AHA27" s="147"/>
      <c r="AHB27" s="147"/>
      <c r="AHC27" s="147"/>
      <c r="AHD27" s="147"/>
      <c r="AHE27" s="147"/>
      <c r="AHF27" s="147"/>
      <c r="AHG27" s="147"/>
      <c r="AHH27" s="147"/>
      <c r="AHI27" s="147"/>
      <c r="AHJ27" s="147"/>
      <c r="AHK27" s="147"/>
      <c r="AHL27" s="147"/>
      <c r="AHM27" s="147"/>
      <c r="AHN27" s="147"/>
      <c r="AHO27" s="147"/>
      <c r="AHP27" s="147"/>
      <c r="AHQ27" s="147"/>
      <c r="AHR27" s="147"/>
      <c r="AHS27" s="147"/>
      <c r="AHT27" s="147"/>
      <c r="AHU27" s="147"/>
      <c r="AHV27" s="147"/>
      <c r="AHW27" s="147"/>
      <c r="AHX27" s="147"/>
      <c r="AHY27" s="147"/>
      <c r="AHZ27" s="147"/>
      <c r="AIA27" s="147"/>
      <c r="AIB27" s="147"/>
      <c r="AIC27" s="147"/>
      <c r="AID27" s="147"/>
      <c r="AIE27" s="147"/>
      <c r="AIF27" s="147"/>
      <c r="AIG27" s="147"/>
      <c r="AIH27" s="147"/>
      <c r="AII27" s="147"/>
      <c r="AIJ27" s="147"/>
      <c r="AIK27" s="147"/>
      <c r="AIL27" s="147"/>
      <c r="AIM27" s="147"/>
      <c r="AIN27" s="147"/>
      <c r="AIO27" s="147"/>
      <c r="AIP27" s="147"/>
      <c r="AIQ27" s="147"/>
      <c r="AIR27" s="147"/>
      <c r="AIS27" s="147"/>
      <c r="AIT27" s="147"/>
      <c r="AIU27" s="147"/>
      <c r="AIV27" s="147"/>
      <c r="AIW27" s="147"/>
      <c r="AIX27" s="147"/>
      <c r="AIY27" s="147"/>
      <c r="AIZ27" s="147"/>
      <c r="AJA27" s="147"/>
      <c r="AJB27" s="147"/>
      <c r="AJC27" s="147"/>
      <c r="AJD27" s="147"/>
      <c r="AJE27" s="147"/>
      <c r="AJF27" s="147"/>
      <c r="AJG27" s="147"/>
      <c r="AJH27" s="147"/>
      <c r="AJI27" s="147"/>
      <c r="AJJ27" s="147"/>
      <c r="AJK27" s="147"/>
      <c r="AJL27" s="147"/>
      <c r="AJM27" s="147"/>
      <c r="AJN27" s="147"/>
      <c r="AJO27" s="147"/>
      <c r="AJP27" s="147"/>
      <c r="AJQ27" s="147"/>
      <c r="AJR27" s="147"/>
      <c r="AJS27" s="147"/>
      <c r="AJT27" s="147"/>
      <c r="AJU27" s="147"/>
      <c r="AJV27" s="147"/>
      <c r="AJW27" s="147"/>
      <c r="AJX27" s="147"/>
      <c r="AJY27" s="147"/>
      <c r="AJZ27" s="147"/>
      <c r="AKA27" s="147"/>
      <c r="AKB27" s="147"/>
      <c r="AKC27" s="147"/>
      <c r="AKD27" s="147"/>
      <c r="AKE27" s="147"/>
      <c r="AKF27" s="147"/>
      <c r="AKG27" s="147"/>
      <c r="AKH27" s="147"/>
      <c r="AKI27" s="147"/>
      <c r="AKJ27" s="147"/>
      <c r="AKK27" s="147"/>
      <c r="AKL27" s="147"/>
      <c r="AKM27" s="147"/>
      <c r="AKN27" s="147"/>
      <c r="AKO27" s="147"/>
      <c r="AKP27" s="147"/>
      <c r="AKQ27" s="147"/>
      <c r="AKR27" s="147"/>
      <c r="AKS27" s="147"/>
      <c r="AKT27" s="147"/>
      <c r="AKU27" s="147"/>
      <c r="AKV27" s="147"/>
      <c r="AKW27" s="147"/>
      <c r="AKX27" s="147"/>
      <c r="AKY27" s="147"/>
      <c r="AKZ27" s="147"/>
      <c r="ALA27" s="147"/>
      <c r="ALB27" s="147"/>
      <c r="ALC27" s="147"/>
      <c r="ALD27" s="147"/>
      <c r="ALE27" s="147"/>
      <c r="ALF27" s="147"/>
      <c r="ALG27" s="147"/>
      <c r="ALH27" s="147"/>
      <c r="ALI27" s="147"/>
      <c r="ALJ27" s="147"/>
      <c r="ALK27" s="147"/>
      <c r="ALL27" s="147"/>
      <c r="ALM27" s="147"/>
      <c r="ALN27" s="147"/>
      <c r="ALO27" s="147"/>
      <c r="ALP27" s="147"/>
      <c r="ALQ27" s="147"/>
      <c r="ALR27" s="147"/>
      <c r="ALS27" s="147"/>
      <c r="ALT27" s="147"/>
      <c r="ALU27" s="147"/>
      <c r="ALV27" s="147"/>
      <c r="ALW27" s="147"/>
      <c r="ALX27" s="147"/>
      <c r="ALY27" s="147"/>
      <c r="ALZ27" s="147"/>
      <c r="AMA27" s="147"/>
      <c r="AMB27" s="147"/>
      <c r="AMC27" s="147"/>
      <c r="AMD27" s="147"/>
      <c r="AME27" s="147"/>
      <c r="AMF27" s="147"/>
      <c r="AMG27" s="147"/>
      <c r="AMH27" s="147"/>
      <c r="AMI27" s="147"/>
      <c r="AMJ27" s="147"/>
      <c r="AMK27" s="147"/>
      <c r="AML27" s="147"/>
      <c r="AMM27" s="147"/>
      <c r="AMN27" s="147"/>
      <c r="AMO27" s="147"/>
      <c r="AMP27" s="147"/>
      <c r="AMQ27" s="147"/>
      <c r="AMR27" s="147"/>
      <c r="AMS27" s="147"/>
      <c r="AMT27" s="147"/>
      <c r="AMU27" s="147"/>
      <c r="AMV27" s="147"/>
      <c r="AMW27" s="147"/>
      <c r="AMX27" s="147"/>
      <c r="AMY27" s="147"/>
      <c r="AMZ27" s="147"/>
      <c r="ANA27" s="147"/>
      <c r="ANB27" s="147"/>
      <c r="ANC27" s="147"/>
      <c r="AND27" s="147"/>
      <c r="ANE27" s="147"/>
      <c r="ANF27" s="147"/>
      <c r="ANG27" s="147"/>
      <c r="ANH27" s="147"/>
      <c r="ANI27" s="147"/>
      <c r="ANJ27" s="147"/>
      <c r="ANK27" s="147"/>
      <c r="ANL27" s="147"/>
      <c r="ANM27" s="147"/>
      <c r="ANN27" s="147"/>
      <c r="ANO27" s="147"/>
      <c r="ANP27" s="147"/>
      <c r="ANQ27" s="147"/>
      <c r="ANR27" s="147"/>
      <c r="ANS27" s="147"/>
      <c r="ANT27" s="147"/>
      <c r="ANU27" s="147"/>
      <c r="ANV27" s="147"/>
      <c r="ANW27" s="147"/>
      <c r="ANX27" s="147"/>
      <c r="ANY27" s="147"/>
      <c r="ANZ27" s="147"/>
      <c r="AOA27" s="147"/>
      <c r="AOB27" s="147"/>
      <c r="AOC27" s="147"/>
      <c r="AOD27" s="147"/>
      <c r="AOE27" s="147"/>
      <c r="AOF27" s="147"/>
      <c r="AOG27" s="147"/>
      <c r="AOH27" s="147"/>
      <c r="AOI27" s="147"/>
      <c r="AOJ27" s="147"/>
      <c r="AOK27" s="147"/>
      <c r="AOL27" s="147"/>
      <c r="AOM27" s="147"/>
      <c r="AON27" s="147"/>
      <c r="AOO27" s="147"/>
      <c r="AOP27" s="147"/>
      <c r="AOQ27" s="147"/>
      <c r="AOR27" s="147"/>
      <c r="AOS27" s="147"/>
      <c r="AOT27" s="147"/>
      <c r="AOU27" s="147"/>
      <c r="AOV27" s="147"/>
      <c r="AOW27" s="147"/>
      <c r="AOX27" s="147"/>
      <c r="AOY27" s="147"/>
      <c r="AOZ27" s="147"/>
      <c r="APA27" s="147"/>
      <c r="APB27" s="147"/>
      <c r="APC27" s="147"/>
      <c r="APD27" s="147"/>
      <c r="APE27" s="147"/>
      <c r="APF27" s="147"/>
      <c r="APG27" s="147"/>
      <c r="APH27" s="147"/>
      <c r="API27" s="147"/>
      <c r="APJ27" s="147"/>
      <c r="APK27" s="147"/>
      <c r="APL27" s="147"/>
      <c r="APM27" s="147"/>
      <c r="APN27" s="147"/>
      <c r="APO27" s="147"/>
      <c r="APP27" s="147"/>
      <c r="APQ27" s="147"/>
      <c r="APR27" s="147"/>
      <c r="APS27" s="147"/>
      <c r="APT27" s="147"/>
      <c r="APU27" s="147"/>
      <c r="APV27" s="147"/>
      <c r="APW27" s="147"/>
      <c r="APX27" s="147"/>
      <c r="APY27" s="147"/>
      <c r="APZ27" s="147"/>
      <c r="AQA27" s="147"/>
      <c r="AQB27" s="147"/>
      <c r="AQC27" s="147"/>
      <c r="AQD27" s="147"/>
      <c r="AQE27" s="147"/>
      <c r="AQF27" s="147"/>
      <c r="AQG27" s="147"/>
      <c r="AQH27" s="147"/>
      <c r="AQI27" s="147"/>
      <c r="AQJ27" s="147"/>
      <c r="AQK27" s="147"/>
      <c r="AQL27" s="147"/>
      <c r="AQM27" s="147"/>
      <c r="AQN27" s="147"/>
      <c r="AQO27" s="147"/>
      <c r="AQP27" s="147"/>
      <c r="AQQ27" s="147"/>
      <c r="AQR27" s="147"/>
      <c r="AQS27" s="147"/>
      <c r="AQT27" s="147"/>
      <c r="AQU27" s="147"/>
      <c r="AQV27" s="147"/>
      <c r="AQW27" s="147"/>
      <c r="AQX27" s="147"/>
      <c r="AQY27" s="147"/>
      <c r="AQZ27" s="147"/>
      <c r="ARA27" s="147"/>
      <c r="ARB27" s="147"/>
      <c r="ARC27" s="147"/>
      <c r="ARD27" s="147"/>
      <c r="ARE27" s="147"/>
      <c r="ARF27" s="147"/>
      <c r="ARG27" s="147"/>
      <c r="ARH27" s="147"/>
      <c r="ARI27" s="147"/>
      <c r="ARJ27" s="147"/>
      <c r="ARK27" s="147"/>
      <c r="ARL27" s="147"/>
      <c r="ARM27" s="147"/>
      <c r="ARN27" s="147"/>
      <c r="ARO27" s="147"/>
      <c r="ARP27" s="147"/>
      <c r="ARQ27" s="147"/>
      <c r="ARR27" s="147"/>
      <c r="ARS27" s="147"/>
      <c r="ART27" s="147"/>
      <c r="ARU27" s="147"/>
      <c r="ARV27" s="147"/>
      <c r="ARW27" s="147"/>
      <c r="ARX27" s="147"/>
      <c r="ARY27" s="147"/>
      <c r="ARZ27" s="147"/>
      <c r="ASA27" s="147"/>
      <c r="ASB27" s="147"/>
      <c r="ASC27" s="147"/>
      <c r="ASD27" s="147"/>
      <c r="ASE27" s="147"/>
      <c r="ASF27" s="147"/>
      <c r="ASG27" s="147"/>
      <c r="ASH27" s="147"/>
      <c r="ASI27" s="147"/>
      <c r="ASJ27" s="147"/>
      <c r="ASK27" s="147"/>
      <c r="ASL27" s="147"/>
      <c r="ASM27" s="147"/>
      <c r="ASN27" s="147"/>
      <c r="ASO27" s="147"/>
      <c r="ASP27" s="147"/>
      <c r="ASQ27" s="147"/>
      <c r="ASR27" s="147"/>
      <c r="ASS27" s="147"/>
      <c r="AST27" s="147"/>
      <c r="ASU27" s="147"/>
      <c r="ASV27" s="147"/>
      <c r="ASW27" s="147"/>
      <c r="ASX27" s="147"/>
      <c r="ASY27" s="147"/>
      <c r="ASZ27" s="147"/>
      <c r="ATA27" s="147"/>
      <c r="ATB27" s="147"/>
      <c r="ATC27" s="147"/>
      <c r="ATD27" s="147"/>
      <c r="ATE27" s="147"/>
      <c r="ATF27" s="147"/>
      <c r="ATG27" s="147"/>
      <c r="ATH27" s="147"/>
      <c r="ATI27" s="147"/>
      <c r="ATJ27" s="147"/>
      <c r="ATK27" s="147"/>
      <c r="ATL27" s="147"/>
      <c r="ATM27" s="147"/>
      <c r="ATN27" s="147"/>
      <c r="ATO27" s="147"/>
      <c r="ATP27" s="147"/>
      <c r="ATQ27" s="147"/>
      <c r="ATR27" s="147"/>
      <c r="ATS27" s="147"/>
      <c r="ATT27" s="147"/>
      <c r="ATU27" s="147"/>
      <c r="ATV27" s="147"/>
      <c r="ATW27" s="147"/>
      <c r="ATX27" s="147"/>
      <c r="ATY27" s="147"/>
      <c r="ATZ27" s="147"/>
      <c r="AUA27" s="147"/>
      <c r="AUB27" s="147"/>
      <c r="AUC27" s="147"/>
      <c r="AUD27" s="147"/>
      <c r="AUE27" s="147"/>
      <c r="AUF27" s="147"/>
      <c r="AUG27" s="147"/>
      <c r="AUH27" s="147"/>
      <c r="AUI27" s="147"/>
      <c r="AUJ27" s="147"/>
      <c r="AUK27" s="147"/>
      <c r="AUL27" s="147"/>
      <c r="AUM27" s="147"/>
      <c r="AUN27" s="147"/>
      <c r="AUO27" s="147"/>
      <c r="AUP27" s="147"/>
      <c r="AUQ27" s="147"/>
      <c r="AUR27" s="147"/>
      <c r="AUS27" s="147"/>
      <c r="AUT27" s="147"/>
      <c r="AUU27" s="147"/>
      <c r="AUV27" s="147"/>
      <c r="AUW27" s="147"/>
      <c r="AUX27" s="147"/>
      <c r="AUY27" s="147"/>
      <c r="AUZ27" s="147"/>
      <c r="AVA27" s="147"/>
      <c r="AVB27" s="147"/>
      <c r="AVC27" s="147"/>
      <c r="AVD27" s="147"/>
      <c r="AVE27" s="147"/>
      <c r="AVF27" s="147"/>
      <c r="AVG27" s="147"/>
      <c r="AVH27" s="147"/>
      <c r="AVI27" s="147"/>
      <c r="AVJ27" s="147"/>
      <c r="AVK27" s="147"/>
      <c r="AVL27" s="147"/>
      <c r="AVM27" s="147"/>
      <c r="AVN27" s="147"/>
      <c r="AVO27" s="147"/>
      <c r="AVP27" s="147"/>
      <c r="AVQ27" s="147"/>
      <c r="AVR27" s="147"/>
      <c r="AVS27" s="147"/>
      <c r="AVT27" s="147"/>
      <c r="AVU27" s="147"/>
      <c r="AVV27" s="147"/>
      <c r="AVW27" s="147"/>
      <c r="AVX27" s="147"/>
      <c r="AVY27" s="147"/>
      <c r="AVZ27" s="147"/>
      <c r="AWA27" s="147"/>
      <c r="AWB27" s="147"/>
      <c r="AWC27" s="147"/>
      <c r="AWD27" s="147"/>
      <c r="AWE27" s="147"/>
      <c r="AWF27" s="147"/>
      <c r="AWG27" s="147"/>
      <c r="AWH27" s="147"/>
      <c r="AWI27" s="147"/>
      <c r="AWJ27" s="147"/>
      <c r="AWK27" s="147"/>
      <c r="AWL27" s="147"/>
      <c r="AWM27" s="147"/>
      <c r="AWN27" s="147"/>
      <c r="AWO27" s="147"/>
      <c r="AWP27" s="147"/>
      <c r="AWQ27" s="147"/>
      <c r="AWR27" s="147"/>
      <c r="AWS27" s="147"/>
      <c r="AWT27" s="147"/>
      <c r="AWU27" s="147"/>
      <c r="AWV27" s="147"/>
      <c r="AWW27" s="147"/>
      <c r="AWX27" s="147"/>
      <c r="AWY27" s="147"/>
      <c r="AWZ27" s="147"/>
      <c r="AXA27" s="147"/>
      <c r="AXB27" s="147"/>
      <c r="AXC27" s="147"/>
      <c r="AXD27" s="147"/>
      <c r="AXE27" s="147"/>
      <c r="AXF27" s="147"/>
      <c r="AXG27" s="147"/>
      <c r="AXH27" s="147"/>
      <c r="AXI27" s="147"/>
      <c r="AXJ27" s="147"/>
      <c r="AXK27" s="147"/>
      <c r="AXL27" s="147"/>
      <c r="AXM27" s="147"/>
      <c r="AXN27" s="147"/>
      <c r="AXO27" s="147"/>
      <c r="AXP27" s="147"/>
      <c r="AXQ27" s="147"/>
      <c r="AXR27" s="147"/>
      <c r="AXS27" s="147"/>
      <c r="AXT27" s="147"/>
      <c r="AXU27" s="147"/>
      <c r="AXV27" s="147"/>
      <c r="AXW27" s="147"/>
      <c r="AXX27" s="147"/>
      <c r="AXY27" s="147"/>
      <c r="AXZ27" s="147"/>
      <c r="AYA27" s="147"/>
      <c r="AYB27" s="147"/>
      <c r="AYC27" s="147"/>
      <c r="AYD27" s="147"/>
      <c r="AYE27" s="147"/>
      <c r="AYF27" s="147"/>
      <c r="AYG27" s="147"/>
      <c r="AYH27" s="147"/>
      <c r="AYI27" s="147"/>
      <c r="AYJ27" s="147"/>
      <c r="AYK27" s="147"/>
      <c r="AYL27" s="147"/>
      <c r="AYM27" s="147"/>
      <c r="AYN27" s="147"/>
      <c r="AYO27" s="147"/>
      <c r="AYP27" s="147"/>
      <c r="AYQ27" s="147"/>
      <c r="AYR27" s="147"/>
      <c r="AYS27" s="147"/>
      <c r="AYT27" s="147"/>
      <c r="AYU27" s="147"/>
      <c r="AYV27" s="147"/>
      <c r="AYW27" s="147"/>
      <c r="AYX27" s="147"/>
      <c r="AYY27" s="147"/>
      <c r="AYZ27" s="147"/>
      <c r="AZA27" s="147"/>
      <c r="AZB27" s="147"/>
      <c r="AZC27" s="147"/>
      <c r="AZD27" s="147"/>
      <c r="AZE27" s="147"/>
      <c r="AZF27" s="147"/>
      <c r="AZG27" s="147"/>
      <c r="AZH27" s="147"/>
      <c r="AZI27" s="147"/>
      <c r="AZJ27" s="147"/>
      <c r="AZK27" s="147"/>
      <c r="AZL27" s="147"/>
      <c r="AZM27" s="147"/>
      <c r="AZN27" s="147"/>
      <c r="AZO27" s="147"/>
      <c r="AZP27" s="147"/>
      <c r="AZQ27" s="147"/>
      <c r="AZR27" s="147"/>
      <c r="AZS27" s="147"/>
      <c r="AZT27" s="147"/>
      <c r="AZU27" s="147"/>
      <c r="AZV27" s="147"/>
      <c r="AZW27" s="147"/>
      <c r="AZX27" s="147"/>
      <c r="AZY27" s="147"/>
      <c r="AZZ27" s="147"/>
      <c r="BAA27" s="147"/>
      <c r="BAB27" s="147"/>
      <c r="BAC27" s="147"/>
      <c r="BAD27" s="147"/>
      <c r="BAE27" s="147"/>
      <c r="BAF27" s="147"/>
      <c r="BAG27" s="147"/>
      <c r="BAH27" s="147"/>
      <c r="BAI27" s="147"/>
      <c r="BAJ27" s="147"/>
      <c r="BAK27" s="147"/>
      <c r="BAL27" s="147"/>
      <c r="BAM27" s="147"/>
      <c r="BAN27" s="147"/>
      <c r="BAO27" s="147"/>
      <c r="BAP27" s="147"/>
      <c r="BAQ27" s="147"/>
      <c r="BAR27" s="147"/>
      <c r="BAS27" s="147"/>
      <c r="BAT27" s="147"/>
      <c r="BAU27" s="147"/>
      <c r="BAV27" s="147"/>
      <c r="BAW27" s="147"/>
      <c r="BAX27" s="147"/>
      <c r="BAY27" s="147"/>
      <c r="BAZ27" s="147"/>
      <c r="BBA27" s="147"/>
      <c r="BBB27" s="147"/>
      <c r="BBC27" s="147"/>
      <c r="BBD27" s="147"/>
      <c r="BBE27" s="147"/>
      <c r="BBF27" s="147"/>
      <c r="BBG27" s="147"/>
      <c r="BBH27" s="147"/>
      <c r="BBI27" s="147"/>
      <c r="BBJ27" s="147"/>
      <c r="BBK27" s="147"/>
      <c r="BBL27" s="147"/>
      <c r="BBM27" s="147"/>
      <c r="BBN27" s="147"/>
      <c r="BBO27" s="147"/>
      <c r="BBP27" s="147"/>
      <c r="BBQ27" s="147"/>
      <c r="BBR27" s="147"/>
      <c r="BBS27" s="147"/>
      <c r="BBT27" s="147"/>
      <c r="BBU27" s="147"/>
      <c r="BBV27" s="147"/>
      <c r="BBW27" s="147"/>
      <c r="BBX27" s="147"/>
      <c r="BBY27" s="147"/>
      <c r="BBZ27" s="147"/>
      <c r="BCA27" s="147"/>
      <c r="BCB27" s="147"/>
      <c r="BCC27" s="147"/>
      <c r="BCD27" s="147"/>
      <c r="BCE27" s="147"/>
      <c r="BCF27" s="147"/>
      <c r="BCG27" s="147"/>
      <c r="BCH27" s="147"/>
      <c r="BCI27" s="147"/>
      <c r="BCJ27" s="147"/>
      <c r="BCK27" s="147"/>
      <c r="BCL27" s="147"/>
      <c r="BCM27" s="147"/>
      <c r="BCN27" s="147"/>
      <c r="BCO27" s="147"/>
      <c r="BCP27" s="147"/>
      <c r="BCQ27" s="147"/>
      <c r="BCR27" s="147"/>
      <c r="BCS27" s="147"/>
      <c r="BCT27" s="147"/>
      <c r="BCU27" s="147"/>
      <c r="BCV27" s="147"/>
      <c r="BCW27" s="147"/>
      <c r="BCX27" s="147"/>
      <c r="BCY27" s="147"/>
      <c r="BCZ27" s="147"/>
      <c r="BDA27" s="147"/>
      <c r="BDB27" s="147"/>
      <c r="BDC27" s="147"/>
      <c r="BDD27" s="147"/>
      <c r="BDE27" s="147"/>
      <c r="BDF27" s="147"/>
      <c r="BDG27" s="147"/>
      <c r="BDH27" s="147"/>
      <c r="BDI27" s="147"/>
      <c r="BDJ27" s="147"/>
      <c r="BDK27" s="147"/>
      <c r="BDL27" s="147"/>
      <c r="BDM27" s="147"/>
      <c r="BDN27" s="147"/>
      <c r="BDO27" s="147"/>
      <c r="BDP27" s="147"/>
      <c r="BDQ27" s="147"/>
      <c r="BDR27" s="147"/>
      <c r="BDS27" s="147"/>
      <c r="BDT27" s="147"/>
      <c r="BDU27" s="147"/>
      <c r="BDV27" s="147"/>
      <c r="BDW27" s="147"/>
      <c r="BDX27" s="147"/>
      <c r="BDY27" s="147"/>
      <c r="BDZ27" s="147"/>
      <c r="BEA27" s="147"/>
      <c r="BEB27" s="147"/>
      <c r="BEC27" s="147"/>
      <c r="BED27" s="147"/>
      <c r="BEE27" s="147"/>
      <c r="BEF27" s="147"/>
      <c r="BEG27" s="147"/>
      <c r="BEH27" s="147"/>
      <c r="BEI27" s="147"/>
      <c r="BEJ27" s="147"/>
      <c r="BEK27" s="147"/>
      <c r="BEL27" s="147"/>
      <c r="BEM27" s="147"/>
      <c r="BEN27" s="147"/>
      <c r="BEO27" s="147"/>
      <c r="BEP27" s="147"/>
      <c r="BEQ27" s="147"/>
      <c r="BER27" s="147"/>
      <c r="BES27" s="147"/>
      <c r="BET27" s="147"/>
      <c r="BEU27" s="147"/>
      <c r="BEV27" s="147"/>
      <c r="BEW27" s="147"/>
      <c r="BEX27" s="147"/>
      <c r="BEY27" s="147"/>
      <c r="BEZ27" s="147"/>
      <c r="BFA27" s="147"/>
      <c r="BFB27" s="147"/>
      <c r="BFC27" s="147"/>
      <c r="BFD27" s="147"/>
      <c r="BFE27" s="147"/>
      <c r="BFF27" s="147"/>
      <c r="BFG27" s="147"/>
      <c r="BFH27" s="147"/>
      <c r="BFI27" s="147"/>
      <c r="BFJ27" s="147"/>
      <c r="BFK27" s="147"/>
      <c r="BFL27" s="147"/>
      <c r="BFM27" s="147"/>
      <c r="BFN27" s="147"/>
      <c r="BFO27" s="147"/>
      <c r="BFP27" s="147"/>
      <c r="BFQ27" s="147"/>
      <c r="BFR27" s="147"/>
      <c r="BFS27" s="147"/>
      <c r="BFT27" s="147"/>
      <c r="BFU27" s="147"/>
      <c r="BFV27" s="147"/>
      <c r="BFW27" s="147"/>
      <c r="BFX27" s="147"/>
      <c r="BFY27" s="147"/>
      <c r="BFZ27" s="147"/>
      <c r="BGA27" s="147"/>
      <c r="BGB27" s="147"/>
      <c r="BGC27" s="147"/>
      <c r="BGD27" s="147"/>
      <c r="BGE27" s="147"/>
      <c r="BGF27" s="147"/>
      <c r="BGG27" s="147"/>
      <c r="BGH27" s="147"/>
      <c r="BGI27" s="147"/>
      <c r="BGJ27" s="147"/>
      <c r="BGK27" s="147"/>
      <c r="BGL27" s="147"/>
      <c r="BGM27" s="147"/>
      <c r="BGN27" s="147"/>
      <c r="BGO27" s="147"/>
      <c r="BGP27" s="147"/>
      <c r="BGQ27" s="147"/>
      <c r="BGR27" s="147"/>
      <c r="BGS27" s="147"/>
      <c r="BGT27" s="147"/>
      <c r="BGU27" s="147"/>
      <c r="BGV27" s="147"/>
      <c r="BGW27" s="147"/>
      <c r="BGX27" s="147"/>
      <c r="BGY27" s="147"/>
      <c r="BGZ27" s="147"/>
      <c r="BHA27" s="147"/>
      <c r="BHB27" s="147"/>
      <c r="BHC27" s="147"/>
      <c r="BHD27" s="147"/>
      <c r="BHE27" s="147"/>
      <c r="BHF27" s="147"/>
      <c r="BHG27" s="147"/>
      <c r="BHH27" s="147"/>
      <c r="BHI27" s="147"/>
      <c r="BHJ27" s="147"/>
      <c r="BHK27" s="147"/>
      <c r="BHL27" s="147"/>
      <c r="BHM27" s="147"/>
      <c r="BHN27" s="147"/>
      <c r="BHO27" s="147"/>
      <c r="BHP27" s="147"/>
      <c r="BHQ27" s="147"/>
      <c r="BHR27" s="147"/>
      <c r="BHS27" s="147"/>
      <c r="BHT27" s="147"/>
      <c r="BHU27" s="147"/>
      <c r="BHV27" s="147"/>
      <c r="BHW27" s="147"/>
      <c r="BHX27" s="147"/>
      <c r="BHY27" s="147"/>
      <c r="BHZ27" s="147"/>
      <c r="BIA27" s="147"/>
      <c r="BIB27" s="147"/>
      <c r="BIC27" s="147"/>
      <c r="BID27" s="147"/>
      <c r="BIE27" s="147"/>
      <c r="BIF27" s="147"/>
      <c r="BIG27" s="147"/>
      <c r="BIH27" s="147"/>
      <c r="BII27" s="147"/>
      <c r="BIJ27" s="147"/>
      <c r="BIK27" s="147"/>
      <c r="BIL27" s="147"/>
      <c r="BIM27" s="147"/>
      <c r="BIN27" s="147"/>
      <c r="BIO27" s="147"/>
      <c r="BIP27" s="147"/>
      <c r="BIQ27" s="147"/>
      <c r="BIR27" s="147"/>
      <c r="BIS27" s="147"/>
      <c r="BIT27" s="147"/>
      <c r="BIU27" s="147"/>
      <c r="BIV27" s="147"/>
      <c r="BIW27" s="147"/>
      <c r="BIX27" s="147"/>
      <c r="BIY27" s="147"/>
      <c r="BIZ27" s="147"/>
      <c r="BJA27" s="147"/>
      <c r="BJB27" s="147"/>
      <c r="BJC27" s="147"/>
      <c r="BJD27" s="147"/>
      <c r="BJE27" s="147"/>
      <c r="BJF27" s="147"/>
      <c r="BJG27" s="147"/>
      <c r="BJH27" s="147"/>
      <c r="BJI27" s="147"/>
      <c r="BJJ27" s="147"/>
      <c r="BJK27" s="147"/>
      <c r="BJL27" s="147"/>
      <c r="BJM27" s="147"/>
      <c r="BJN27" s="147"/>
      <c r="BJO27" s="147"/>
      <c r="BJP27" s="147"/>
      <c r="BJQ27" s="147"/>
      <c r="BJR27" s="147"/>
      <c r="BJS27" s="147"/>
      <c r="BJT27" s="147"/>
      <c r="BJU27" s="147"/>
      <c r="BJV27" s="147"/>
      <c r="BJW27" s="147"/>
      <c r="BJX27" s="147"/>
      <c r="BJY27" s="147"/>
      <c r="BJZ27" s="147"/>
      <c r="BKA27" s="147"/>
      <c r="BKB27" s="147"/>
      <c r="BKC27" s="147"/>
      <c r="BKD27" s="147"/>
      <c r="BKE27" s="147"/>
      <c r="BKF27" s="147"/>
      <c r="BKG27" s="147"/>
      <c r="BKH27" s="147"/>
      <c r="BKI27" s="147"/>
      <c r="BKJ27" s="147"/>
      <c r="BKK27" s="147"/>
      <c r="BKL27" s="147"/>
      <c r="BKM27" s="147"/>
      <c r="BKN27" s="147"/>
      <c r="BKO27" s="147"/>
      <c r="BKP27" s="147"/>
      <c r="BKQ27" s="147"/>
      <c r="BKR27" s="147"/>
      <c r="BKS27" s="147"/>
      <c r="BKT27" s="147"/>
      <c r="BKU27" s="147"/>
      <c r="BKV27" s="147"/>
      <c r="BKW27" s="147"/>
      <c r="BKX27" s="147"/>
      <c r="BKY27" s="147"/>
      <c r="BKZ27" s="147"/>
      <c r="BLA27" s="147"/>
      <c r="BLB27" s="147"/>
      <c r="BLC27" s="147"/>
      <c r="BLD27" s="147"/>
      <c r="BLE27" s="147"/>
      <c r="BLF27" s="147"/>
      <c r="BLG27" s="147"/>
      <c r="BLH27" s="147"/>
      <c r="BLI27" s="147"/>
      <c r="BLJ27" s="147"/>
      <c r="BLK27" s="147"/>
      <c r="BLL27" s="147"/>
      <c r="BLM27" s="147"/>
      <c r="BLN27" s="147"/>
      <c r="BLO27" s="147"/>
      <c r="BLP27" s="147"/>
      <c r="BLQ27" s="147"/>
      <c r="BLR27" s="147"/>
      <c r="BLS27" s="147"/>
      <c r="BLT27" s="147"/>
      <c r="BLU27" s="147"/>
      <c r="BLV27" s="147"/>
      <c r="BLW27" s="147"/>
      <c r="BLX27" s="147"/>
      <c r="BLY27" s="147"/>
      <c r="BLZ27" s="147"/>
      <c r="BMA27" s="147"/>
      <c r="BMB27" s="147"/>
      <c r="BMC27" s="147"/>
      <c r="BMD27" s="147"/>
      <c r="BME27" s="147"/>
      <c r="BMF27" s="147"/>
      <c r="BMG27" s="147"/>
      <c r="BMH27" s="147"/>
      <c r="BMI27" s="147"/>
      <c r="BMJ27" s="147"/>
      <c r="BMK27" s="147"/>
      <c r="BML27" s="147"/>
      <c r="BMM27" s="147"/>
      <c r="BMN27" s="147"/>
      <c r="BMO27" s="147"/>
      <c r="BMP27" s="147"/>
      <c r="BMQ27" s="147"/>
      <c r="BMR27" s="147"/>
      <c r="BMS27" s="147"/>
      <c r="BMT27" s="147"/>
      <c r="BMU27" s="147"/>
      <c r="BMV27" s="147"/>
      <c r="BMW27" s="147"/>
      <c r="BMX27" s="147"/>
      <c r="BMY27" s="147"/>
      <c r="BMZ27" s="147"/>
      <c r="BNA27" s="147"/>
      <c r="BNB27" s="147"/>
      <c r="BNC27" s="147"/>
      <c r="BND27" s="147"/>
      <c r="BNE27" s="147"/>
      <c r="BNF27" s="147"/>
      <c r="BNG27" s="147"/>
      <c r="BNH27" s="147"/>
      <c r="BNI27" s="147"/>
      <c r="BNJ27" s="147"/>
      <c r="BNK27" s="147"/>
      <c r="BNL27" s="147"/>
      <c r="BNM27" s="147"/>
      <c r="BNN27" s="147"/>
      <c r="BNO27" s="147"/>
      <c r="BNP27" s="147"/>
      <c r="BNQ27" s="147"/>
      <c r="BNR27" s="147"/>
      <c r="BNS27" s="147"/>
      <c r="BNT27" s="147"/>
      <c r="BNU27" s="147"/>
      <c r="BNV27" s="147"/>
      <c r="BNW27" s="147"/>
      <c r="BNX27" s="147"/>
      <c r="BNY27" s="147"/>
      <c r="BNZ27" s="147"/>
      <c r="BOA27" s="147"/>
      <c r="BOB27" s="147"/>
      <c r="BOC27" s="147"/>
      <c r="BOD27" s="147"/>
      <c r="BOE27" s="147"/>
      <c r="BOF27" s="147"/>
      <c r="BOG27" s="147"/>
      <c r="BOH27" s="147"/>
      <c r="BOI27" s="147"/>
      <c r="BOJ27" s="147"/>
      <c r="BOK27" s="147"/>
      <c r="BOL27" s="147"/>
      <c r="BOM27" s="147"/>
      <c r="BON27" s="147"/>
      <c r="BOO27" s="147"/>
      <c r="BOP27" s="147"/>
      <c r="BOQ27" s="147"/>
      <c r="BOR27" s="147"/>
      <c r="BOS27" s="147"/>
      <c r="BOT27" s="147"/>
      <c r="BOU27" s="147"/>
      <c r="BOV27" s="147"/>
      <c r="BOW27" s="147"/>
      <c r="BOX27" s="147"/>
      <c r="BOY27" s="147"/>
      <c r="BOZ27" s="147"/>
      <c r="BPA27" s="147"/>
      <c r="BPB27" s="147"/>
      <c r="BPC27" s="147"/>
      <c r="BPD27" s="147"/>
      <c r="BPE27" s="147"/>
      <c r="BPF27" s="147"/>
      <c r="BPG27" s="147"/>
      <c r="BPH27" s="147"/>
      <c r="BPI27" s="147"/>
      <c r="BPJ27" s="147"/>
      <c r="BPK27" s="147"/>
      <c r="BPL27" s="147"/>
      <c r="BPM27" s="147"/>
      <c r="BPN27" s="147"/>
      <c r="BPO27" s="147"/>
      <c r="BPP27" s="147"/>
      <c r="BPQ27" s="147"/>
      <c r="BPR27" s="147"/>
      <c r="BPS27" s="147"/>
      <c r="BPT27" s="147"/>
      <c r="BPU27" s="147"/>
      <c r="BPV27" s="147"/>
      <c r="BPW27" s="147"/>
      <c r="BPX27" s="147"/>
      <c r="BPY27" s="147"/>
      <c r="BPZ27" s="147"/>
      <c r="BQA27" s="147"/>
      <c r="BQB27" s="147"/>
      <c r="BQC27" s="147"/>
      <c r="BQD27" s="147"/>
      <c r="BQE27" s="147"/>
      <c r="BQF27" s="147"/>
      <c r="BQG27" s="147"/>
      <c r="BQH27" s="147"/>
      <c r="BQI27" s="147"/>
      <c r="BQJ27" s="147"/>
      <c r="BQK27" s="147"/>
      <c r="BQL27" s="147"/>
      <c r="BQM27" s="147"/>
      <c r="BQN27" s="147"/>
      <c r="BQO27" s="147"/>
      <c r="BQP27" s="147"/>
      <c r="BQQ27" s="147"/>
      <c r="BQR27" s="147"/>
      <c r="BQS27" s="147"/>
      <c r="BQT27" s="147"/>
      <c r="BQU27" s="147"/>
      <c r="BQV27" s="147"/>
      <c r="BQW27" s="147"/>
      <c r="BQX27" s="147"/>
      <c r="BQY27" s="147"/>
      <c r="BQZ27" s="147"/>
      <c r="BRA27" s="147"/>
      <c r="BRB27" s="147"/>
      <c r="BRC27" s="147"/>
      <c r="BRD27" s="147"/>
      <c r="BRE27" s="147"/>
      <c r="BRF27" s="147"/>
      <c r="BRG27" s="147"/>
      <c r="BRH27" s="147"/>
      <c r="BRI27" s="147"/>
      <c r="BRJ27" s="147"/>
      <c r="BRK27" s="147"/>
      <c r="BRL27" s="147"/>
      <c r="BRM27" s="147"/>
      <c r="BRN27" s="147"/>
      <c r="BRO27" s="147"/>
      <c r="BRP27" s="147"/>
      <c r="BRQ27" s="147"/>
      <c r="BRR27" s="147"/>
      <c r="BRS27" s="147"/>
      <c r="BRT27" s="147"/>
      <c r="BRU27" s="147"/>
      <c r="BRV27" s="147"/>
      <c r="BRW27" s="147"/>
      <c r="BRX27" s="147"/>
      <c r="BRY27" s="147"/>
      <c r="BRZ27" s="147"/>
      <c r="BSA27" s="147"/>
      <c r="BSB27" s="147"/>
      <c r="BSC27" s="147"/>
      <c r="BSD27" s="147"/>
      <c r="BSE27" s="147"/>
      <c r="BSF27" s="147"/>
      <c r="BSG27" s="147"/>
      <c r="BSH27" s="147"/>
      <c r="BSI27" s="147"/>
      <c r="BSJ27" s="147"/>
      <c r="BSK27" s="147"/>
      <c r="BSL27" s="147"/>
      <c r="BSM27" s="147"/>
      <c r="BSN27" s="147"/>
      <c r="BSO27" s="147"/>
      <c r="BSP27" s="147"/>
      <c r="BSQ27" s="147"/>
      <c r="BSR27" s="147"/>
      <c r="BSS27" s="147"/>
      <c r="BST27" s="147"/>
      <c r="BSU27" s="147"/>
      <c r="BSV27" s="147"/>
      <c r="BSW27" s="147"/>
      <c r="BSX27" s="147"/>
      <c r="BSY27" s="147"/>
      <c r="BSZ27" s="147"/>
      <c r="BTA27" s="147"/>
      <c r="BTB27" s="147"/>
      <c r="BTC27" s="147"/>
      <c r="BTD27" s="147"/>
      <c r="BTE27" s="147"/>
      <c r="BTF27" s="147"/>
      <c r="BTG27" s="147"/>
      <c r="BTH27" s="147"/>
      <c r="BTI27" s="147"/>
      <c r="BTJ27" s="147"/>
      <c r="BTK27" s="147"/>
      <c r="BTL27" s="147"/>
      <c r="BTM27" s="147"/>
      <c r="BTN27" s="147"/>
      <c r="BTO27" s="147"/>
      <c r="BTP27" s="147"/>
      <c r="BTQ27" s="147"/>
      <c r="BTR27" s="147"/>
      <c r="BTS27" s="147"/>
      <c r="BTT27" s="147"/>
      <c r="BTU27" s="147"/>
      <c r="BTV27" s="147"/>
      <c r="BTW27" s="147"/>
      <c r="BTX27" s="147"/>
      <c r="BTY27" s="147"/>
      <c r="BTZ27" s="147"/>
      <c r="BUA27" s="147"/>
      <c r="BUB27" s="147"/>
      <c r="BUC27" s="147"/>
      <c r="BUD27" s="147"/>
      <c r="BUE27" s="147"/>
      <c r="BUF27" s="147"/>
      <c r="BUG27" s="147"/>
      <c r="BUH27" s="147"/>
      <c r="BUI27" s="147"/>
      <c r="BUJ27" s="147"/>
      <c r="BUK27" s="147"/>
      <c r="BUL27" s="147"/>
      <c r="BUM27" s="147"/>
      <c r="BUN27" s="147"/>
      <c r="BUO27" s="147"/>
      <c r="BUP27" s="147"/>
      <c r="BUQ27" s="147"/>
      <c r="BUR27" s="147"/>
      <c r="BUS27" s="147"/>
      <c r="BUT27" s="147"/>
      <c r="BUU27" s="147"/>
      <c r="BUV27" s="147"/>
      <c r="BUW27" s="147"/>
      <c r="BUX27" s="147"/>
      <c r="BUY27" s="147"/>
      <c r="BUZ27" s="147"/>
      <c r="BVA27" s="147"/>
      <c r="BVB27" s="147"/>
      <c r="BVC27" s="147"/>
      <c r="BVD27" s="147"/>
      <c r="BVE27" s="147"/>
      <c r="BVF27" s="147"/>
      <c r="BVG27" s="147"/>
      <c r="BVH27" s="147"/>
      <c r="BVI27" s="147"/>
      <c r="BVJ27" s="147"/>
      <c r="BVK27" s="147"/>
      <c r="BVL27" s="147"/>
      <c r="BVM27" s="147"/>
      <c r="BVN27" s="147"/>
      <c r="BVO27" s="147"/>
      <c r="BVP27" s="147"/>
      <c r="BVQ27" s="147"/>
      <c r="BVR27" s="147"/>
      <c r="BVS27" s="147"/>
      <c r="BVT27" s="147"/>
      <c r="BVU27" s="147"/>
      <c r="BVV27" s="147"/>
      <c r="BVW27" s="147"/>
      <c r="BVX27" s="147"/>
      <c r="BVY27" s="147"/>
      <c r="BVZ27" s="147"/>
      <c r="BWA27" s="147"/>
      <c r="BWB27" s="147"/>
      <c r="BWC27" s="147"/>
      <c r="BWD27" s="147"/>
      <c r="BWE27" s="147"/>
      <c r="BWF27" s="147"/>
      <c r="BWG27" s="147"/>
      <c r="BWH27" s="147"/>
      <c r="BWI27" s="147"/>
      <c r="BWJ27" s="147"/>
      <c r="BWK27" s="147"/>
      <c r="BWL27" s="147"/>
      <c r="BWM27" s="147"/>
      <c r="BWN27" s="147"/>
      <c r="BWO27" s="147"/>
      <c r="BWP27" s="147"/>
      <c r="BWQ27" s="147"/>
      <c r="BWR27" s="147"/>
      <c r="BWS27" s="147"/>
      <c r="BWT27" s="147"/>
      <c r="BWU27" s="147"/>
      <c r="BWV27" s="147"/>
      <c r="BWW27" s="147"/>
      <c r="BWX27" s="147"/>
      <c r="BWY27" s="147"/>
      <c r="BWZ27" s="147"/>
      <c r="BXA27" s="147"/>
      <c r="BXB27" s="147"/>
      <c r="BXC27" s="147"/>
      <c r="BXD27" s="147"/>
      <c r="BXE27" s="147"/>
      <c r="BXF27" s="147"/>
      <c r="BXG27" s="147"/>
      <c r="BXH27" s="147"/>
      <c r="BXI27" s="147"/>
      <c r="BXJ27" s="147"/>
      <c r="BXK27" s="147"/>
      <c r="BXL27" s="147"/>
      <c r="BXM27" s="147"/>
      <c r="BXN27" s="147"/>
      <c r="BXO27" s="147"/>
      <c r="BXP27" s="147"/>
      <c r="BXQ27" s="147"/>
      <c r="BXR27" s="147"/>
      <c r="BXS27" s="147"/>
      <c r="BXT27" s="147"/>
      <c r="BXU27" s="147"/>
      <c r="BXV27" s="147"/>
      <c r="BXW27" s="147"/>
      <c r="BXX27" s="147"/>
      <c r="BXY27" s="147"/>
      <c r="BXZ27" s="147"/>
      <c r="BYA27" s="147"/>
      <c r="BYB27" s="147"/>
      <c r="BYC27" s="147"/>
      <c r="BYD27" s="147"/>
      <c r="BYE27" s="147"/>
      <c r="BYF27" s="147"/>
      <c r="BYG27" s="147"/>
      <c r="BYH27" s="147"/>
      <c r="BYI27" s="147"/>
      <c r="BYJ27" s="147"/>
      <c r="BYK27" s="147"/>
      <c r="BYL27" s="147"/>
      <c r="BYM27" s="147"/>
      <c r="BYN27" s="147"/>
      <c r="BYO27" s="147"/>
      <c r="BYP27" s="147"/>
      <c r="BYQ27" s="147"/>
      <c r="BYR27" s="147"/>
      <c r="BYS27" s="147"/>
      <c r="BYT27" s="147"/>
      <c r="BYU27" s="147"/>
      <c r="BYV27" s="147"/>
      <c r="BYW27" s="147"/>
      <c r="BYX27" s="147"/>
      <c r="BYY27" s="147"/>
      <c r="BYZ27" s="147"/>
      <c r="BZA27" s="147"/>
      <c r="BZB27" s="147"/>
      <c r="BZC27" s="147"/>
      <c r="BZD27" s="147"/>
      <c r="BZE27" s="147"/>
      <c r="BZF27" s="147"/>
      <c r="BZG27" s="147"/>
      <c r="BZH27" s="147"/>
      <c r="BZI27" s="147"/>
      <c r="BZJ27" s="147"/>
      <c r="BZK27" s="147"/>
      <c r="BZL27" s="147"/>
      <c r="BZM27" s="147"/>
      <c r="BZN27" s="147"/>
      <c r="BZO27" s="147"/>
      <c r="BZP27" s="147"/>
      <c r="BZQ27" s="147"/>
      <c r="BZR27" s="147"/>
      <c r="BZS27" s="147"/>
      <c r="BZT27" s="147"/>
      <c r="BZU27" s="147"/>
      <c r="BZV27" s="147"/>
      <c r="BZW27" s="147"/>
      <c r="BZX27" s="147"/>
      <c r="BZY27" s="147"/>
      <c r="BZZ27" s="147"/>
      <c r="CAA27" s="147"/>
      <c r="CAB27" s="147"/>
      <c r="CAC27" s="147"/>
      <c r="CAD27" s="147"/>
      <c r="CAE27" s="147"/>
      <c r="CAF27" s="147"/>
      <c r="CAG27" s="147"/>
      <c r="CAH27" s="147"/>
      <c r="CAI27" s="147"/>
      <c r="CAJ27" s="147"/>
      <c r="CAK27" s="147"/>
      <c r="CAL27" s="147"/>
      <c r="CAM27" s="147"/>
      <c r="CAN27" s="147"/>
      <c r="CAO27" s="147"/>
      <c r="CAP27" s="147"/>
      <c r="CAQ27" s="147"/>
      <c r="CAR27" s="147"/>
      <c r="CAS27" s="147"/>
      <c r="CAT27" s="147"/>
      <c r="CAU27" s="147"/>
      <c r="CAV27" s="147"/>
      <c r="CAW27" s="147"/>
      <c r="CAX27" s="147"/>
      <c r="CAY27" s="147"/>
      <c r="CAZ27" s="147"/>
      <c r="CBA27" s="147"/>
      <c r="CBB27" s="147"/>
      <c r="CBC27" s="147"/>
      <c r="CBD27" s="147"/>
      <c r="CBE27" s="147"/>
      <c r="CBF27" s="147"/>
      <c r="CBG27" s="147"/>
      <c r="CBH27" s="147"/>
      <c r="CBI27" s="147"/>
      <c r="CBJ27" s="147"/>
      <c r="CBK27" s="147"/>
      <c r="CBL27" s="147"/>
      <c r="CBM27" s="147"/>
      <c r="CBN27" s="147"/>
      <c r="CBO27" s="147"/>
      <c r="CBP27" s="147"/>
      <c r="CBQ27" s="147"/>
      <c r="CBR27" s="147"/>
      <c r="CBS27" s="147"/>
      <c r="CBT27" s="147"/>
      <c r="CBU27" s="147"/>
      <c r="CBV27" s="147"/>
      <c r="CBW27" s="147"/>
      <c r="CBX27" s="147"/>
      <c r="CBY27" s="147"/>
      <c r="CBZ27" s="147"/>
      <c r="CCA27" s="147"/>
      <c r="CCB27" s="147"/>
      <c r="CCC27" s="147"/>
      <c r="CCD27" s="147"/>
      <c r="CCE27" s="147"/>
      <c r="CCF27" s="147"/>
      <c r="CCG27" s="147"/>
      <c r="CCH27" s="147"/>
      <c r="CCI27" s="147"/>
      <c r="CCJ27" s="147"/>
      <c r="CCK27" s="147"/>
      <c r="CCL27" s="147"/>
      <c r="CCM27" s="147"/>
      <c r="CCN27" s="147"/>
      <c r="CCO27" s="147"/>
      <c r="CCP27" s="147"/>
      <c r="CCQ27" s="147"/>
      <c r="CCR27" s="147"/>
      <c r="CCS27" s="147"/>
      <c r="CCT27" s="147"/>
      <c r="CCU27" s="147"/>
      <c r="CCV27" s="147"/>
      <c r="CCW27" s="147"/>
      <c r="CCX27" s="147"/>
      <c r="CCY27" s="147"/>
      <c r="CCZ27" s="147"/>
      <c r="CDA27" s="147"/>
      <c r="CDB27" s="147"/>
      <c r="CDC27" s="147"/>
      <c r="CDD27" s="147"/>
      <c r="CDE27" s="147"/>
      <c r="CDF27" s="147"/>
      <c r="CDG27" s="147"/>
      <c r="CDH27" s="147"/>
      <c r="CDI27" s="147"/>
      <c r="CDJ27" s="147"/>
      <c r="CDK27" s="147"/>
      <c r="CDL27" s="147"/>
      <c r="CDM27" s="147"/>
      <c r="CDN27" s="147"/>
      <c r="CDO27" s="147"/>
      <c r="CDP27" s="147"/>
      <c r="CDQ27" s="147"/>
      <c r="CDR27" s="147"/>
      <c r="CDS27" s="147"/>
      <c r="CDT27" s="147"/>
      <c r="CDU27" s="147"/>
      <c r="CDV27" s="147"/>
      <c r="CDW27" s="147"/>
      <c r="CDX27" s="147"/>
      <c r="CDY27" s="147"/>
      <c r="CDZ27" s="147"/>
      <c r="CEA27" s="147"/>
      <c r="CEB27" s="147"/>
      <c r="CEC27" s="147"/>
      <c r="CED27" s="147"/>
      <c r="CEE27" s="147"/>
      <c r="CEF27" s="147"/>
      <c r="CEG27" s="147"/>
      <c r="CEH27" s="147"/>
      <c r="CEI27" s="147"/>
      <c r="CEJ27" s="147"/>
      <c r="CEK27" s="147"/>
      <c r="CEL27" s="147"/>
      <c r="CEM27" s="147"/>
      <c r="CEN27" s="147"/>
      <c r="CEO27" s="147"/>
      <c r="CEP27" s="147"/>
      <c r="CEQ27" s="147"/>
      <c r="CER27" s="147"/>
      <c r="CES27" s="147"/>
      <c r="CET27" s="147"/>
      <c r="CEU27" s="147"/>
      <c r="CEV27" s="147"/>
      <c r="CEW27" s="147"/>
      <c r="CEX27" s="147"/>
      <c r="CEY27" s="147"/>
      <c r="CEZ27" s="147"/>
      <c r="CFA27" s="147"/>
      <c r="CFB27" s="147"/>
      <c r="CFC27" s="147"/>
      <c r="CFD27" s="147"/>
      <c r="CFE27" s="147"/>
      <c r="CFF27" s="147"/>
      <c r="CFG27" s="147"/>
      <c r="CFH27" s="147"/>
      <c r="CFI27" s="147"/>
      <c r="CFJ27" s="147"/>
      <c r="CFK27" s="147"/>
      <c r="CFL27" s="147"/>
      <c r="CFM27" s="147"/>
      <c r="CFN27" s="147"/>
      <c r="CFO27" s="147"/>
      <c r="CFP27" s="147"/>
      <c r="CFQ27" s="147"/>
      <c r="CFR27" s="147"/>
      <c r="CFS27" s="147"/>
      <c r="CFT27" s="147"/>
      <c r="CFU27" s="147"/>
      <c r="CFV27" s="147"/>
      <c r="CFW27" s="147"/>
      <c r="CFX27" s="147"/>
      <c r="CFY27" s="147"/>
      <c r="CFZ27" s="147"/>
      <c r="CGA27" s="147"/>
      <c r="CGB27" s="147"/>
      <c r="CGC27" s="147"/>
      <c r="CGD27" s="147"/>
      <c r="CGE27" s="147"/>
      <c r="CGF27" s="147"/>
      <c r="CGG27" s="147"/>
      <c r="CGH27" s="147"/>
      <c r="CGI27" s="147"/>
      <c r="CGJ27" s="147"/>
      <c r="CGK27" s="147"/>
      <c r="CGL27" s="147"/>
      <c r="CGM27" s="147"/>
      <c r="CGN27" s="147"/>
      <c r="CGO27" s="147"/>
      <c r="CGP27" s="147"/>
      <c r="CGQ27" s="147"/>
      <c r="CGR27" s="147"/>
      <c r="CGS27" s="147"/>
      <c r="CGT27" s="147"/>
      <c r="CGU27" s="147"/>
      <c r="CGV27" s="147"/>
      <c r="CGW27" s="147"/>
      <c r="CGX27" s="147"/>
      <c r="CGY27" s="147"/>
      <c r="CGZ27" s="147"/>
      <c r="CHA27" s="147"/>
      <c r="CHB27" s="147"/>
      <c r="CHC27" s="147"/>
      <c r="CHD27" s="147"/>
      <c r="CHE27" s="147"/>
      <c r="CHF27" s="147"/>
      <c r="CHG27" s="147"/>
      <c r="CHH27" s="147"/>
      <c r="CHI27" s="147"/>
      <c r="CHJ27" s="147"/>
      <c r="CHK27" s="147"/>
      <c r="CHL27" s="147"/>
      <c r="CHM27" s="147"/>
      <c r="CHN27" s="147"/>
      <c r="CHO27" s="147"/>
      <c r="CHP27" s="147"/>
      <c r="CHQ27" s="147"/>
      <c r="CHR27" s="147"/>
      <c r="CHS27" s="147"/>
      <c r="CHT27" s="147"/>
      <c r="CHU27" s="147"/>
      <c r="CHV27" s="147"/>
      <c r="CHW27" s="147"/>
      <c r="CHX27" s="147"/>
      <c r="CHY27" s="147"/>
      <c r="CHZ27" s="147"/>
      <c r="CIA27" s="147"/>
      <c r="CIB27" s="147"/>
      <c r="CIC27" s="147"/>
      <c r="CID27" s="147"/>
      <c r="CIE27" s="147"/>
      <c r="CIF27" s="147"/>
      <c r="CIG27" s="147"/>
      <c r="CIH27" s="147"/>
      <c r="CII27" s="147"/>
      <c r="CIJ27" s="147"/>
      <c r="CIK27" s="147"/>
      <c r="CIL27" s="147"/>
      <c r="CIM27" s="147"/>
      <c r="CIN27" s="147"/>
      <c r="CIO27" s="147"/>
      <c r="CIP27" s="147"/>
      <c r="CIQ27" s="147"/>
      <c r="CIR27" s="147"/>
      <c r="CIS27" s="147"/>
      <c r="CIT27" s="147"/>
      <c r="CIU27" s="147"/>
      <c r="CIV27" s="147"/>
      <c r="CIW27" s="147"/>
      <c r="CIX27" s="147"/>
      <c r="CIY27" s="147"/>
      <c r="CIZ27" s="147"/>
      <c r="CJA27" s="147"/>
      <c r="CJB27" s="147"/>
      <c r="CJC27" s="147"/>
      <c r="CJD27" s="147"/>
      <c r="CJE27" s="147"/>
      <c r="CJF27" s="147"/>
      <c r="CJG27" s="147"/>
      <c r="CJH27" s="147"/>
      <c r="CJI27" s="147"/>
      <c r="CJJ27" s="147"/>
      <c r="CJK27" s="147"/>
      <c r="CJL27" s="147"/>
      <c r="CJM27" s="147"/>
      <c r="CJN27" s="147"/>
      <c r="CJO27" s="147"/>
      <c r="CJP27" s="147"/>
      <c r="CJQ27" s="147"/>
      <c r="CJR27" s="147"/>
      <c r="CJS27" s="147"/>
      <c r="CJT27" s="147"/>
      <c r="CJU27" s="147"/>
      <c r="CJV27" s="147"/>
      <c r="CJW27" s="147"/>
      <c r="CJX27" s="147"/>
      <c r="CJY27" s="147"/>
      <c r="CJZ27" s="147"/>
      <c r="CKA27" s="147"/>
      <c r="CKB27" s="147"/>
      <c r="CKC27" s="147"/>
      <c r="CKD27" s="147"/>
      <c r="CKE27" s="147"/>
      <c r="CKF27" s="147"/>
      <c r="CKG27" s="147"/>
      <c r="CKH27" s="147"/>
      <c r="CKI27" s="147"/>
      <c r="CKJ27" s="147"/>
      <c r="CKK27" s="147"/>
      <c r="CKL27" s="147"/>
      <c r="CKM27" s="147"/>
      <c r="CKN27" s="147"/>
      <c r="CKO27" s="147"/>
      <c r="CKP27" s="147"/>
      <c r="CKQ27" s="147"/>
      <c r="CKR27" s="147"/>
      <c r="CKS27" s="147"/>
      <c r="CKT27" s="147"/>
      <c r="CKU27" s="147"/>
      <c r="CKV27" s="147"/>
      <c r="CKW27" s="147"/>
      <c r="CKX27" s="147"/>
      <c r="CKY27" s="147"/>
      <c r="CKZ27" s="147"/>
      <c r="CLA27" s="147"/>
      <c r="CLB27" s="147"/>
      <c r="CLC27" s="147"/>
      <c r="CLD27" s="147"/>
      <c r="CLE27" s="147"/>
      <c r="CLF27" s="147"/>
      <c r="CLG27" s="147"/>
      <c r="CLH27" s="147"/>
      <c r="CLI27" s="147"/>
      <c r="CLJ27" s="147"/>
      <c r="CLK27" s="147"/>
      <c r="CLL27" s="147"/>
      <c r="CLM27" s="147"/>
      <c r="CLN27" s="147"/>
      <c r="CLO27" s="147"/>
      <c r="CLP27" s="147"/>
      <c r="CLQ27" s="147"/>
      <c r="CLR27" s="147"/>
      <c r="CLS27" s="147"/>
      <c r="CLT27" s="147"/>
      <c r="CLU27" s="147"/>
      <c r="CLV27" s="147"/>
      <c r="CLW27" s="147"/>
      <c r="CLX27" s="147"/>
      <c r="CLY27" s="147"/>
      <c r="CLZ27" s="147"/>
      <c r="CMA27" s="147"/>
      <c r="CMB27" s="147"/>
      <c r="CMC27" s="147"/>
      <c r="CMD27" s="147"/>
      <c r="CME27" s="147"/>
      <c r="CMF27" s="147"/>
      <c r="CMG27" s="147"/>
      <c r="CMH27" s="147"/>
      <c r="CMI27" s="147"/>
      <c r="CMJ27" s="147"/>
      <c r="CMK27" s="147"/>
      <c r="CML27" s="147"/>
      <c r="CMM27" s="147"/>
      <c r="CMN27" s="147"/>
      <c r="CMO27" s="147"/>
      <c r="CMP27" s="147"/>
      <c r="CMQ27" s="147"/>
      <c r="CMR27" s="147"/>
      <c r="CMS27" s="147"/>
      <c r="CMT27" s="147"/>
      <c r="CMU27" s="147"/>
      <c r="CMV27" s="147"/>
      <c r="CMW27" s="147"/>
      <c r="CMX27" s="147"/>
      <c r="CMY27" s="147"/>
      <c r="CMZ27" s="147"/>
      <c r="CNA27" s="147"/>
      <c r="CNB27" s="147"/>
      <c r="CNC27" s="147"/>
      <c r="CND27" s="147"/>
      <c r="CNE27" s="147"/>
      <c r="CNF27" s="147"/>
      <c r="CNG27" s="147"/>
      <c r="CNH27" s="147"/>
      <c r="CNI27" s="147"/>
      <c r="CNJ27" s="147"/>
      <c r="CNK27" s="147"/>
      <c r="CNL27" s="147"/>
      <c r="CNM27" s="147"/>
      <c r="CNN27" s="147"/>
      <c r="CNO27" s="147"/>
      <c r="CNP27" s="147"/>
      <c r="CNQ27" s="147"/>
      <c r="CNR27" s="147"/>
      <c r="CNS27" s="147"/>
      <c r="CNT27" s="147"/>
      <c r="CNU27" s="147"/>
      <c r="CNV27" s="147"/>
      <c r="CNW27" s="147"/>
      <c r="CNX27" s="147"/>
      <c r="CNY27" s="147"/>
      <c r="CNZ27" s="147"/>
      <c r="COA27" s="147"/>
      <c r="COB27" s="147"/>
      <c r="COC27" s="147"/>
      <c r="COD27" s="147"/>
      <c r="COE27" s="147"/>
      <c r="COF27" s="147"/>
      <c r="COG27" s="147"/>
      <c r="COH27" s="147"/>
      <c r="COI27" s="147"/>
      <c r="COJ27" s="147"/>
      <c r="COK27" s="147"/>
      <c r="COL27" s="147"/>
      <c r="COM27" s="147"/>
      <c r="CON27" s="147"/>
      <c r="COO27" s="147"/>
      <c r="COP27" s="147"/>
      <c r="COQ27" s="147"/>
      <c r="COR27" s="147"/>
      <c r="COS27" s="147"/>
      <c r="COT27" s="147"/>
      <c r="COU27" s="147"/>
      <c r="COV27" s="147"/>
      <c r="COW27" s="147"/>
      <c r="COX27" s="147"/>
      <c r="COY27" s="147"/>
      <c r="COZ27" s="147"/>
      <c r="CPA27" s="147"/>
      <c r="CPB27" s="147"/>
      <c r="CPC27" s="147"/>
      <c r="CPD27" s="147"/>
      <c r="CPE27" s="147"/>
      <c r="CPF27" s="147"/>
      <c r="CPG27" s="147"/>
      <c r="CPH27" s="147"/>
      <c r="CPI27" s="147"/>
      <c r="CPJ27" s="147"/>
      <c r="CPK27" s="147"/>
      <c r="CPL27" s="147"/>
      <c r="CPM27" s="147"/>
      <c r="CPN27" s="147"/>
      <c r="CPO27" s="147"/>
      <c r="CPP27" s="147"/>
      <c r="CPQ27" s="147"/>
      <c r="CPR27" s="147"/>
      <c r="CPS27" s="147"/>
      <c r="CPT27" s="147"/>
      <c r="CPU27" s="147"/>
      <c r="CPV27" s="147"/>
      <c r="CPW27" s="147"/>
      <c r="CPX27" s="147"/>
      <c r="CPY27" s="147"/>
      <c r="CPZ27" s="147"/>
      <c r="CQA27" s="147"/>
      <c r="CQB27" s="147"/>
      <c r="CQC27" s="147"/>
      <c r="CQD27" s="147"/>
      <c r="CQE27" s="147"/>
      <c r="CQF27" s="147"/>
      <c r="CQG27" s="147"/>
      <c r="CQH27" s="147"/>
      <c r="CQI27" s="147"/>
      <c r="CQJ27" s="147"/>
      <c r="CQK27" s="147"/>
      <c r="CQL27" s="147"/>
      <c r="CQM27" s="147"/>
      <c r="CQN27" s="147"/>
      <c r="CQO27" s="147"/>
      <c r="CQP27" s="147"/>
      <c r="CQQ27" s="147"/>
      <c r="CQR27" s="147"/>
      <c r="CQS27" s="147"/>
      <c r="CQT27" s="147"/>
      <c r="CQU27" s="147"/>
      <c r="CQV27" s="147"/>
      <c r="CQW27" s="147"/>
      <c r="CQX27" s="147"/>
      <c r="CQY27" s="147"/>
      <c r="CQZ27" s="147"/>
      <c r="CRA27" s="147"/>
      <c r="CRB27" s="147"/>
      <c r="CRC27" s="147"/>
      <c r="CRD27" s="147"/>
      <c r="CRE27" s="147"/>
      <c r="CRF27" s="147"/>
      <c r="CRG27" s="147"/>
      <c r="CRH27" s="147"/>
      <c r="CRI27" s="147"/>
      <c r="CRJ27" s="147"/>
      <c r="CRK27" s="147"/>
      <c r="CRL27" s="147"/>
      <c r="CRM27" s="147"/>
      <c r="CRN27" s="147"/>
      <c r="CRO27" s="147"/>
      <c r="CRP27" s="147"/>
      <c r="CRQ27" s="147"/>
      <c r="CRR27" s="147"/>
      <c r="CRS27" s="147"/>
      <c r="CRT27" s="147"/>
      <c r="CRU27" s="147"/>
      <c r="CRV27" s="147"/>
      <c r="CRW27" s="147"/>
      <c r="CRX27" s="147"/>
      <c r="CRY27" s="147"/>
      <c r="CRZ27" s="147"/>
      <c r="CSA27" s="147"/>
      <c r="CSB27" s="147"/>
      <c r="CSC27" s="147"/>
      <c r="CSD27" s="147"/>
      <c r="CSE27" s="147"/>
      <c r="CSF27" s="147"/>
      <c r="CSG27" s="147"/>
      <c r="CSH27" s="147"/>
      <c r="CSI27" s="147"/>
      <c r="CSJ27" s="147"/>
      <c r="CSK27" s="147"/>
      <c r="CSL27" s="147"/>
      <c r="CSM27" s="147"/>
      <c r="CSN27" s="147"/>
      <c r="CSO27" s="147"/>
      <c r="CSP27" s="147"/>
      <c r="CSQ27" s="147"/>
      <c r="CSR27" s="147"/>
      <c r="CSS27" s="147"/>
      <c r="CST27" s="147"/>
      <c r="CSU27" s="147"/>
      <c r="CSV27" s="147"/>
      <c r="CSW27" s="147"/>
      <c r="CSX27" s="147"/>
      <c r="CSY27" s="147"/>
      <c r="CSZ27" s="147"/>
      <c r="CTA27" s="147"/>
      <c r="CTB27" s="147"/>
      <c r="CTC27" s="147"/>
      <c r="CTD27" s="147"/>
      <c r="CTE27" s="147"/>
      <c r="CTF27" s="147"/>
      <c r="CTG27" s="147"/>
      <c r="CTH27" s="147"/>
      <c r="CTI27" s="147"/>
      <c r="CTJ27" s="147"/>
      <c r="CTK27" s="147"/>
      <c r="CTL27" s="147"/>
      <c r="CTM27" s="147"/>
      <c r="CTN27" s="147"/>
      <c r="CTO27" s="147"/>
      <c r="CTP27" s="147"/>
      <c r="CTQ27" s="147"/>
      <c r="CTR27" s="147"/>
      <c r="CTS27" s="147"/>
      <c r="CTT27" s="147"/>
      <c r="CTU27" s="147"/>
      <c r="CTV27" s="147"/>
      <c r="CTW27" s="147"/>
      <c r="CTX27" s="147"/>
      <c r="CTY27" s="147"/>
      <c r="CTZ27" s="147"/>
      <c r="CUA27" s="147"/>
      <c r="CUB27" s="147"/>
      <c r="CUC27" s="147"/>
      <c r="CUD27" s="147"/>
      <c r="CUE27" s="147"/>
      <c r="CUF27" s="147"/>
      <c r="CUG27" s="147"/>
      <c r="CUH27" s="147"/>
      <c r="CUI27" s="147"/>
      <c r="CUJ27" s="147"/>
      <c r="CUK27" s="147"/>
      <c r="CUL27" s="147"/>
      <c r="CUM27" s="147"/>
      <c r="CUN27" s="147"/>
      <c r="CUO27" s="147"/>
      <c r="CUP27" s="147"/>
      <c r="CUQ27" s="147"/>
      <c r="CUR27" s="147"/>
      <c r="CUS27" s="147"/>
      <c r="CUT27" s="147"/>
      <c r="CUU27" s="147"/>
      <c r="CUV27" s="147"/>
      <c r="CUW27" s="147"/>
      <c r="CUX27" s="147"/>
      <c r="CUY27" s="147"/>
      <c r="CUZ27" s="147"/>
      <c r="CVA27" s="147"/>
      <c r="CVB27" s="147"/>
      <c r="CVC27" s="147"/>
      <c r="CVD27" s="147"/>
      <c r="CVE27" s="147"/>
      <c r="CVF27" s="147"/>
      <c r="CVG27" s="147"/>
      <c r="CVH27" s="147"/>
      <c r="CVI27" s="147"/>
      <c r="CVJ27" s="147"/>
      <c r="CVK27" s="147"/>
      <c r="CVL27" s="147"/>
      <c r="CVM27" s="147"/>
      <c r="CVN27" s="147"/>
      <c r="CVO27" s="147"/>
      <c r="CVP27" s="147"/>
      <c r="CVQ27" s="147"/>
      <c r="CVR27" s="147"/>
      <c r="CVS27" s="147"/>
      <c r="CVT27" s="147"/>
      <c r="CVU27" s="147"/>
      <c r="CVV27" s="147"/>
      <c r="CVW27" s="147"/>
      <c r="CVX27" s="147"/>
      <c r="CVY27" s="147"/>
      <c r="CVZ27" s="147"/>
      <c r="CWA27" s="147"/>
      <c r="CWB27" s="147"/>
      <c r="CWC27" s="147"/>
      <c r="CWD27" s="147"/>
      <c r="CWE27" s="147"/>
      <c r="CWF27" s="147"/>
      <c r="CWG27" s="147"/>
      <c r="CWH27" s="147"/>
      <c r="CWI27" s="147"/>
      <c r="CWJ27" s="147"/>
      <c r="CWK27" s="147"/>
      <c r="CWL27" s="147"/>
      <c r="CWM27" s="147"/>
      <c r="CWN27" s="147"/>
      <c r="CWO27" s="147"/>
      <c r="CWP27" s="147"/>
      <c r="CWQ27" s="147"/>
      <c r="CWR27" s="147"/>
      <c r="CWS27" s="147"/>
      <c r="CWT27" s="147"/>
      <c r="CWU27" s="147"/>
      <c r="CWV27" s="147"/>
      <c r="CWW27" s="147"/>
      <c r="CWX27" s="147"/>
      <c r="CWY27" s="147"/>
      <c r="CWZ27" s="147"/>
      <c r="CXA27" s="147"/>
      <c r="CXB27" s="147"/>
      <c r="CXC27" s="147"/>
      <c r="CXD27" s="147"/>
      <c r="CXE27" s="147"/>
      <c r="CXF27" s="147"/>
      <c r="CXG27" s="147"/>
      <c r="CXH27" s="147"/>
      <c r="CXI27" s="147"/>
      <c r="CXJ27" s="147"/>
      <c r="CXK27" s="147"/>
      <c r="CXL27" s="147"/>
      <c r="CXM27" s="147"/>
      <c r="CXN27" s="147"/>
      <c r="CXO27" s="147"/>
      <c r="CXP27" s="147"/>
      <c r="CXQ27" s="147"/>
      <c r="CXR27" s="147"/>
      <c r="CXS27" s="147"/>
      <c r="CXT27" s="147"/>
      <c r="CXU27" s="147"/>
      <c r="CXV27" s="147"/>
      <c r="CXW27" s="147"/>
      <c r="CXX27" s="147"/>
      <c r="CXY27" s="147"/>
      <c r="CXZ27" s="147"/>
      <c r="CYA27" s="147"/>
      <c r="CYB27" s="147"/>
      <c r="CYC27" s="147"/>
      <c r="CYD27" s="147"/>
      <c r="CYE27" s="147"/>
      <c r="CYF27" s="147"/>
      <c r="CYG27" s="147"/>
      <c r="CYH27" s="147"/>
      <c r="CYI27" s="147"/>
      <c r="CYJ27" s="147"/>
      <c r="CYK27" s="147"/>
      <c r="CYL27" s="147"/>
      <c r="CYM27" s="147"/>
      <c r="CYN27" s="147"/>
      <c r="CYO27" s="147"/>
      <c r="CYP27" s="147"/>
      <c r="CYQ27" s="147"/>
      <c r="CYR27" s="147"/>
      <c r="CYS27" s="147"/>
      <c r="CYT27" s="147"/>
      <c r="CYU27" s="147"/>
      <c r="CYV27" s="147"/>
      <c r="CYW27" s="147"/>
      <c r="CYX27" s="147"/>
      <c r="CYY27" s="147"/>
      <c r="CYZ27" s="147"/>
      <c r="CZA27" s="147"/>
      <c r="CZB27" s="147"/>
      <c r="CZC27" s="147"/>
      <c r="CZD27" s="147"/>
      <c r="CZE27" s="147"/>
      <c r="CZF27" s="147"/>
      <c r="CZG27" s="147"/>
      <c r="CZH27" s="147"/>
      <c r="CZI27" s="147"/>
      <c r="CZJ27" s="147"/>
      <c r="CZK27" s="147"/>
      <c r="CZL27" s="147"/>
      <c r="CZM27" s="147"/>
      <c r="CZN27" s="147"/>
      <c r="CZO27" s="147"/>
      <c r="CZP27" s="147"/>
      <c r="CZQ27" s="147"/>
      <c r="CZR27" s="147"/>
      <c r="CZS27" s="147"/>
      <c r="CZT27" s="147"/>
      <c r="CZU27" s="147"/>
      <c r="CZV27" s="147"/>
      <c r="CZW27" s="147"/>
      <c r="CZX27" s="147"/>
      <c r="CZY27" s="147"/>
      <c r="CZZ27" s="147"/>
      <c r="DAA27" s="147"/>
      <c r="DAB27" s="147"/>
      <c r="DAC27" s="147"/>
      <c r="DAD27" s="147"/>
      <c r="DAE27" s="147"/>
      <c r="DAF27" s="147"/>
      <c r="DAG27" s="147"/>
      <c r="DAH27" s="147"/>
      <c r="DAI27" s="147"/>
      <c r="DAJ27" s="147"/>
      <c r="DAK27" s="147"/>
      <c r="DAL27" s="147"/>
      <c r="DAM27" s="147"/>
      <c r="DAN27" s="147"/>
      <c r="DAO27" s="147"/>
      <c r="DAP27" s="147"/>
      <c r="DAQ27" s="147"/>
      <c r="DAR27" s="147"/>
      <c r="DAS27" s="147"/>
      <c r="DAT27" s="147"/>
      <c r="DAU27" s="147"/>
      <c r="DAV27" s="147"/>
      <c r="DAW27" s="147"/>
      <c r="DAX27" s="147"/>
      <c r="DAY27" s="147"/>
      <c r="DAZ27" s="147"/>
      <c r="DBA27" s="147"/>
      <c r="DBB27" s="147"/>
      <c r="DBC27" s="147"/>
      <c r="DBD27" s="147"/>
      <c r="DBE27" s="147"/>
      <c r="DBF27" s="147"/>
      <c r="DBG27" s="147"/>
      <c r="DBH27" s="147"/>
      <c r="DBI27" s="147"/>
      <c r="DBJ27" s="147"/>
      <c r="DBK27" s="147"/>
      <c r="DBL27" s="147"/>
      <c r="DBM27" s="147"/>
      <c r="DBN27" s="147"/>
      <c r="DBO27" s="147"/>
      <c r="DBP27" s="147"/>
      <c r="DBQ27" s="147"/>
      <c r="DBR27" s="147"/>
      <c r="DBS27" s="147"/>
      <c r="DBT27" s="147"/>
      <c r="DBU27" s="147"/>
      <c r="DBV27" s="147"/>
      <c r="DBW27" s="147"/>
      <c r="DBX27" s="147"/>
      <c r="DBY27" s="147"/>
      <c r="DBZ27" s="147"/>
      <c r="DCA27" s="147"/>
      <c r="DCB27" s="147"/>
      <c r="DCC27" s="147"/>
      <c r="DCD27" s="147"/>
      <c r="DCE27" s="147"/>
      <c r="DCF27" s="147"/>
      <c r="DCG27" s="147"/>
      <c r="DCH27" s="147"/>
      <c r="DCI27" s="147"/>
      <c r="DCJ27" s="147"/>
      <c r="DCK27" s="147"/>
      <c r="DCL27" s="147"/>
      <c r="DCM27" s="147"/>
      <c r="DCN27" s="147"/>
      <c r="DCO27" s="147"/>
      <c r="DCP27" s="147"/>
      <c r="DCQ27" s="147"/>
      <c r="DCR27" s="147"/>
      <c r="DCS27" s="147"/>
      <c r="DCT27" s="147"/>
      <c r="DCU27" s="147"/>
      <c r="DCV27" s="147"/>
      <c r="DCW27" s="147"/>
      <c r="DCX27" s="147"/>
      <c r="DCY27" s="147"/>
      <c r="DCZ27" s="147"/>
      <c r="DDA27" s="147"/>
      <c r="DDB27" s="147"/>
      <c r="DDC27" s="147"/>
      <c r="DDD27" s="147"/>
      <c r="DDE27" s="147"/>
      <c r="DDF27" s="147"/>
      <c r="DDG27" s="147"/>
      <c r="DDH27" s="147"/>
      <c r="DDI27" s="147"/>
      <c r="DDJ27" s="147"/>
      <c r="DDK27" s="147"/>
      <c r="DDL27" s="147"/>
      <c r="DDM27" s="147"/>
      <c r="DDN27" s="147"/>
      <c r="DDO27" s="147"/>
      <c r="DDP27" s="147"/>
      <c r="DDQ27" s="147"/>
      <c r="DDR27" s="147"/>
      <c r="DDS27" s="147"/>
      <c r="DDT27" s="147"/>
      <c r="DDU27" s="147"/>
      <c r="DDV27" s="147"/>
      <c r="DDW27" s="147"/>
      <c r="DDX27" s="147"/>
      <c r="DDY27" s="147"/>
      <c r="DDZ27" s="147"/>
      <c r="DEA27" s="147"/>
      <c r="DEB27" s="147"/>
      <c r="DEC27" s="147"/>
      <c r="DED27" s="147"/>
      <c r="DEE27" s="147"/>
      <c r="DEF27" s="147"/>
      <c r="DEG27" s="147"/>
      <c r="DEH27" s="147"/>
      <c r="DEI27" s="147"/>
      <c r="DEJ27" s="147"/>
      <c r="DEK27" s="147"/>
      <c r="DEL27" s="147"/>
      <c r="DEM27" s="147"/>
      <c r="DEN27" s="147"/>
      <c r="DEO27" s="147"/>
      <c r="DEP27" s="147"/>
      <c r="DEQ27" s="147"/>
      <c r="DER27" s="147"/>
      <c r="DES27" s="147"/>
      <c r="DET27" s="147"/>
      <c r="DEU27" s="147"/>
      <c r="DEV27" s="147"/>
      <c r="DEW27" s="147"/>
      <c r="DEX27" s="147"/>
      <c r="DEY27" s="147"/>
      <c r="DEZ27" s="147"/>
      <c r="DFA27" s="147"/>
      <c r="DFB27" s="147"/>
      <c r="DFC27" s="147"/>
      <c r="DFD27" s="147"/>
      <c r="DFE27" s="147"/>
      <c r="DFF27" s="147"/>
      <c r="DFG27" s="147"/>
      <c r="DFH27" s="147"/>
      <c r="DFI27" s="147"/>
      <c r="DFJ27" s="147"/>
      <c r="DFK27" s="147"/>
      <c r="DFL27" s="147"/>
      <c r="DFM27" s="147"/>
      <c r="DFN27" s="147"/>
      <c r="DFO27" s="147"/>
      <c r="DFP27" s="147"/>
      <c r="DFQ27" s="147"/>
      <c r="DFR27" s="147"/>
      <c r="DFS27" s="147"/>
      <c r="DFT27" s="147"/>
      <c r="DFU27" s="147"/>
      <c r="DFV27" s="147"/>
      <c r="DFW27" s="147"/>
      <c r="DFX27" s="147"/>
      <c r="DFY27" s="147"/>
      <c r="DFZ27" s="147"/>
      <c r="DGA27" s="147"/>
      <c r="DGB27" s="147"/>
      <c r="DGC27" s="147"/>
      <c r="DGD27" s="147"/>
      <c r="DGE27" s="147"/>
      <c r="DGF27" s="147"/>
      <c r="DGG27" s="147"/>
      <c r="DGH27" s="147"/>
      <c r="DGI27" s="147"/>
      <c r="DGJ27" s="147"/>
      <c r="DGK27" s="147"/>
      <c r="DGL27" s="147"/>
      <c r="DGM27" s="147"/>
      <c r="DGN27" s="147"/>
      <c r="DGO27" s="147"/>
      <c r="DGP27" s="147"/>
      <c r="DGQ27" s="147"/>
      <c r="DGR27" s="147"/>
      <c r="DGS27" s="147"/>
      <c r="DGT27" s="147"/>
      <c r="DGU27" s="147"/>
      <c r="DGV27" s="147"/>
      <c r="DGW27" s="147"/>
      <c r="DGX27" s="147"/>
      <c r="DGY27" s="147"/>
      <c r="DGZ27" s="147"/>
      <c r="DHA27" s="147"/>
      <c r="DHB27" s="147"/>
      <c r="DHC27" s="147"/>
      <c r="DHD27" s="147"/>
      <c r="DHE27" s="147"/>
      <c r="DHF27" s="147"/>
      <c r="DHG27" s="147"/>
      <c r="DHH27" s="147"/>
      <c r="DHI27" s="147"/>
      <c r="DHJ27" s="147"/>
      <c r="DHK27" s="147"/>
      <c r="DHL27" s="147"/>
      <c r="DHM27" s="147"/>
      <c r="DHN27" s="147"/>
      <c r="DHO27" s="147"/>
      <c r="DHP27" s="147"/>
      <c r="DHQ27" s="147"/>
      <c r="DHR27" s="147"/>
      <c r="DHS27" s="147"/>
      <c r="DHT27" s="147"/>
      <c r="DHU27" s="147"/>
      <c r="DHV27" s="147"/>
      <c r="DHW27" s="147"/>
      <c r="DHX27" s="147"/>
      <c r="DHY27" s="147"/>
      <c r="DHZ27" s="147"/>
      <c r="DIA27" s="147"/>
      <c r="DIB27" s="147"/>
      <c r="DIC27" s="147"/>
      <c r="DID27" s="147"/>
      <c r="DIE27" s="147"/>
      <c r="DIF27" s="147"/>
      <c r="DIG27" s="147"/>
      <c r="DIH27" s="147"/>
      <c r="DII27" s="147"/>
      <c r="DIJ27" s="147"/>
      <c r="DIK27" s="147"/>
      <c r="DIL27" s="147"/>
      <c r="DIM27" s="147"/>
      <c r="DIN27" s="147"/>
      <c r="DIO27" s="147"/>
      <c r="DIP27" s="147"/>
      <c r="DIQ27" s="147"/>
      <c r="DIR27" s="147"/>
      <c r="DIS27" s="147"/>
      <c r="DIT27" s="147"/>
      <c r="DIU27" s="147"/>
      <c r="DIV27" s="147"/>
      <c r="DIW27" s="147"/>
      <c r="DIX27" s="147"/>
      <c r="DIY27" s="147"/>
      <c r="DIZ27" s="147"/>
      <c r="DJA27" s="147"/>
      <c r="DJB27" s="147"/>
      <c r="DJC27" s="147"/>
      <c r="DJD27" s="147"/>
      <c r="DJE27" s="147"/>
      <c r="DJF27" s="147"/>
      <c r="DJG27" s="147"/>
      <c r="DJH27" s="147"/>
      <c r="DJI27" s="147"/>
      <c r="DJJ27" s="147"/>
      <c r="DJK27" s="147"/>
      <c r="DJL27" s="147"/>
      <c r="DJM27" s="147"/>
      <c r="DJN27" s="147"/>
      <c r="DJO27" s="147"/>
      <c r="DJP27" s="147"/>
      <c r="DJQ27" s="147"/>
      <c r="DJR27" s="147"/>
      <c r="DJS27" s="147"/>
      <c r="DJT27" s="147"/>
      <c r="DJU27" s="147"/>
      <c r="DJV27" s="147"/>
      <c r="DJW27" s="147"/>
      <c r="DJX27" s="147"/>
      <c r="DJY27" s="147"/>
      <c r="DJZ27" s="147"/>
      <c r="DKA27" s="147"/>
      <c r="DKB27" s="147"/>
      <c r="DKC27" s="147"/>
      <c r="DKD27" s="147"/>
      <c r="DKE27" s="147"/>
      <c r="DKF27" s="147"/>
      <c r="DKG27" s="147"/>
      <c r="DKH27" s="147"/>
      <c r="DKI27" s="147"/>
      <c r="DKJ27" s="147"/>
      <c r="DKK27" s="147"/>
      <c r="DKL27" s="147"/>
      <c r="DKM27" s="147"/>
      <c r="DKN27" s="147"/>
      <c r="DKO27" s="147"/>
      <c r="DKP27" s="147"/>
      <c r="DKQ27" s="147"/>
      <c r="DKR27" s="147"/>
      <c r="DKS27" s="147"/>
      <c r="DKT27" s="147"/>
      <c r="DKU27" s="147"/>
      <c r="DKV27" s="147"/>
      <c r="DKW27" s="147"/>
      <c r="DKX27" s="147"/>
      <c r="DKY27" s="147"/>
      <c r="DKZ27" s="147"/>
      <c r="DLA27" s="147"/>
      <c r="DLB27" s="147"/>
      <c r="DLC27" s="147"/>
      <c r="DLD27" s="147"/>
      <c r="DLE27" s="147"/>
      <c r="DLF27" s="147"/>
      <c r="DLG27" s="147"/>
      <c r="DLH27" s="147"/>
      <c r="DLI27" s="147"/>
      <c r="DLJ27" s="147"/>
      <c r="DLK27" s="147"/>
      <c r="DLL27" s="147"/>
      <c r="DLM27" s="147"/>
      <c r="DLN27" s="147"/>
      <c r="DLO27" s="147"/>
      <c r="DLP27" s="147"/>
      <c r="DLQ27" s="147"/>
      <c r="DLR27" s="147"/>
      <c r="DLS27" s="147"/>
      <c r="DLT27" s="147"/>
      <c r="DLU27" s="147"/>
      <c r="DLV27" s="147"/>
      <c r="DLW27" s="147"/>
      <c r="DLX27" s="147"/>
      <c r="DLY27" s="147"/>
      <c r="DLZ27" s="147"/>
      <c r="DMA27" s="147"/>
      <c r="DMB27" s="147"/>
      <c r="DMC27" s="147"/>
      <c r="DMD27" s="147"/>
      <c r="DME27" s="147"/>
      <c r="DMF27" s="147"/>
      <c r="DMG27" s="147"/>
      <c r="DMH27" s="147"/>
      <c r="DMI27" s="147"/>
      <c r="DMJ27" s="147"/>
      <c r="DMK27" s="147"/>
      <c r="DML27" s="147"/>
      <c r="DMM27" s="147"/>
      <c r="DMN27" s="147"/>
      <c r="DMO27" s="147"/>
      <c r="DMP27" s="147"/>
      <c r="DMQ27" s="147"/>
      <c r="DMR27" s="147"/>
      <c r="DMS27" s="147"/>
      <c r="DMT27" s="147"/>
      <c r="DMU27" s="147"/>
      <c r="DMV27" s="147"/>
      <c r="DMW27" s="147"/>
      <c r="DMX27" s="147"/>
      <c r="DMY27" s="147"/>
      <c r="DMZ27" s="147"/>
      <c r="DNA27" s="147"/>
      <c r="DNB27" s="147"/>
      <c r="DNC27" s="147"/>
      <c r="DND27" s="147"/>
      <c r="DNE27" s="147"/>
      <c r="DNF27" s="147"/>
      <c r="DNG27" s="147"/>
      <c r="DNH27" s="147"/>
      <c r="DNI27" s="147"/>
      <c r="DNJ27" s="147"/>
      <c r="DNK27" s="147"/>
      <c r="DNL27" s="147"/>
      <c r="DNM27" s="147"/>
      <c r="DNN27" s="147"/>
      <c r="DNO27" s="147"/>
      <c r="DNP27" s="147"/>
      <c r="DNQ27" s="147"/>
      <c r="DNR27" s="147"/>
      <c r="DNS27" s="147"/>
      <c r="DNT27" s="147"/>
      <c r="DNU27" s="147"/>
      <c r="DNV27" s="147"/>
      <c r="DNW27" s="147"/>
      <c r="DNX27" s="147"/>
      <c r="DNY27" s="147"/>
      <c r="DNZ27" s="147"/>
      <c r="DOA27" s="147"/>
      <c r="DOB27" s="147"/>
      <c r="DOC27" s="147"/>
      <c r="DOD27" s="147"/>
      <c r="DOE27" s="147"/>
      <c r="DOF27" s="147"/>
      <c r="DOG27" s="147"/>
      <c r="DOH27" s="147"/>
      <c r="DOI27" s="147"/>
      <c r="DOJ27" s="147"/>
      <c r="DOK27" s="147"/>
      <c r="DOL27" s="147"/>
      <c r="DOM27" s="147"/>
      <c r="DON27" s="147"/>
      <c r="DOO27" s="147"/>
      <c r="DOP27" s="147"/>
      <c r="DOQ27" s="147"/>
      <c r="DOR27" s="147"/>
      <c r="DOS27" s="147"/>
      <c r="DOT27" s="147"/>
      <c r="DOU27" s="147"/>
      <c r="DOV27" s="147"/>
      <c r="DOW27" s="147"/>
      <c r="DOX27" s="147"/>
      <c r="DOY27" s="147"/>
      <c r="DOZ27" s="147"/>
      <c r="DPA27" s="147"/>
      <c r="DPB27" s="147"/>
      <c r="DPC27" s="147"/>
      <c r="DPD27" s="147"/>
      <c r="DPE27" s="147"/>
      <c r="DPF27" s="147"/>
      <c r="DPG27" s="147"/>
      <c r="DPH27" s="147"/>
      <c r="DPI27" s="147"/>
      <c r="DPJ27" s="147"/>
      <c r="DPK27" s="147"/>
      <c r="DPL27" s="147"/>
      <c r="DPM27" s="147"/>
      <c r="DPN27" s="147"/>
      <c r="DPO27" s="147"/>
      <c r="DPP27" s="147"/>
      <c r="DPQ27" s="147"/>
      <c r="DPR27" s="147"/>
      <c r="DPS27" s="147"/>
      <c r="DPT27" s="147"/>
      <c r="DPU27" s="147"/>
      <c r="DPV27" s="147"/>
      <c r="DPW27" s="147"/>
      <c r="DPX27" s="147"/>
      <c r="DPY27" s="147"/>
      <c r="DPZ27" s="147"/>
      <c r="DQA27" s="147"/>
      <c r="DQB27" s="147"/>
      <c r="DQC27" s="147"/>
      <c r="DQD27" s="147"/>
      <c r="DQE27" s="147"/>
      <c r="DQF27" s="147"/>
      <c r="DQG27" s="147"/>
      <c r="DQH27" s="147"/>
      <c r="DQI27" s="147"/>
      <c r="DQJ27" s="147"/>
      <c r="DQK27" s="147"/>
      <c r="DQL27" s="147"/>
      <c r="DQM27" s="147"/>
      <c r="DQN27" s="147"/>
      <c r="DQO27" s="147"/>
      <c r="DQP27" s="147"/>
      <c r="DQQ27" s="147"/>
      <c r="DQR27" s="147"/>
      <c r="DQS27" s="147"/>
      <c r="DQT27" s="147"/>
      <c r="DQU27" s="147"/>
      <c r="DQV27" s="147"/>
      <c r="DQW27" s="147"/>
      <c r="DQX27" s="147"/>
      <c r="DQY27" s="147"/>
      <c r="DQZ27" s="147"/>
      <c r="DRA27" s="147"/>
      <c r="DRB27" s="147"/>
      <c r="DRC27" s="147"/>
      <c r="DRD27" s="147"/>
      <c r="DRE27" s="147"/>
      <c r="DRF27" s="147"/>
      <c r="DRG27" s="147"/>
      <c r="DRH27" s="147"/>
      <c r="DRI27" s="147"/>
      <c r="DRJ27" s="147"/>
      <c r="DRK27" s="147"/>
      <c r="DRL27" s="147"/>
      <c r="DRM27" s="147"/>
      <c r="DRN27" s="147"/>
      <c r="DRO27" s="147"/>
      <c r="DRP27" s="147"/>
      <c r="DRQ27" s="147"/>
      <c r="DRR27" s="147"/>
      <c r="DRS27" s="147"/>
      <c r="DRT27" s="147"/>
      <c r="DRU27" s="147"/>
      <c r="DRV27" s="147"/>
      <c r="DRW27" s="147"/>
      <c r="DRX27" s="147"/>
      <c r="DRY27" s="147"/>
      <c r="DRZ27" s="147"/>
      <c r="DSA27" s="147"/>
      <c r="DSB27" s="147"/>
      <c r="DSC27" s="147"/>
      <c r="DSD27" s="147"/>
      <c r="DSE27" s="147"/>
      <c r="DSF27" s="147"/>
      <c r="DSG27" s="147"/>
      <c r="DSH27" s="147"/>
      <c r="DSI27" s="147"/>
      <c r="DSJ27" s="147"/>
      <c r="DSK27" s="147"/>
      <c r="DSL27" s="147"/>
      <c r="DSM27" s="147"/>
      <c r="DSN27" s="147"/>
      <c r="DSO27" s="147"/>
      <c r="DSP27" s="147"/>
      <c r="DSQ27" s="147"/>
      <c r="DSR27" s="147"/>
      <c r="DSS27" s="147"/>
      <c r="DST27" s="147"/>
      <c r="DSU27" s="147"/>
      <c r="DSV27" s="147"/>
      <c r="DSW27" s="147"/>
      <c r="DSX27" s="147"/>
      <c r="DSY27" s="147"/>
      <c r="DSZ27" s="147"/>
      <c r="DTA27" s="147"/>
      <c r="DTB27" s="147"/>
      <c r="DTC27" s="147"/>
      <c r="DTD27" s="147"/>
      <c r="DTE27" s="147"/>
      <c r="DTF27" s="147"/>
      <c r="DTG27" s="147"/>
      <c r="DTH27" s="147"/>
      <c r="DTI27" s="147"/>
      <c r="DTJ27" s="147"/>
      <c r="DTK27" s="147"/>
      <c r="DTL27" s="147"/>
      <c r="DTM27" s="147"/>
      <c r="DTN27" s="147"/>
      <c r="DTO27" s="147"/>
      <c r="DTP27" s="147"/>
      <c r="DTQ27" s="147"/>
      <c r="DTR27" s="147"/>
      <c r="DTS27" s="147"/>
      <c r="DTT27" s="147"/>
      <c r="DTU27" s="147"/>
      <c r="DTV27" s="147"/>
      <c r="DTW27" s="147"/>
      <c r="DTX27" s="147"/>
      <c r="DTY27" s="147"/>
      <c r="DTZ27" s="147"/>
      <c r="DUA27" s="147"/>
      <c r="DUB27" s="147"/>
      <c r="DUC27" s="147"/>
      <c r="DUD27" s="147"/>
      <c r="DUE27" s="147"/>
      <c r="DUF27" s="147"/>
      <c r="DUG27" s="147"/>
      <c r="DUH27" s="147"/>
      <c r="DUI27" s="147"/>
      <c r="DUJ27" s="147"/>
      <c r="DUK27" s="147"/>
      <c r="DUL27" s="147"/>
      <c r="DUM27" s="147"/>
      <c r="DUN27" s="147"/>
      <c r="DUO27" s="147"/>
      <c r="DUP27" s="147"/>
      <c r="DUQ27" s="147"/>
      <c r="DUR27" s="147"/>
      <c r="DUS27" s="147"/>
      <c r="DUT27" s="147"/>
      <c r="DUU27" s="147"/>
      <c r="DUV27" s="147"/>
      <c r="DUW27" s="147"/>
      <c r="DUX27" s="147"/>
      <c r="DUY27" s="147"/>
      <c r="DUZ27" s="147"/>
      <c r="DVA27" s="147"/>
      <c r="DVB27" s="147"/>
      <c r="DVC27" s="147"/>
      <c r="DVD27" s="147"/>
      <c r="DVE27" s="147"/>
      <c r="DVF27" s="147"/>
      <c r="DVG27" s="147"/>
      <c r="DVH27" s="147"/>
      <c r="DVI27" s="147"/>
      <c r="DVJ27" s="147"/>
      <c r="DVK27" s="147"/>
      <c r="DVL27" s="147"/>
      <c r="DVM27" s="147"/>
      <c r="DVN27" s="147"/>
      <c r="DVO27" s="147"/>
      <c r="DVP27" s="147"/>
      <c r="DVQ27" s="147"/>
      <c r="DVR27" s="147"/>
      <c r="DVS27" s="147"/>
      <c r="DVT27" s="147"/>
      <c r="DVU27" s="147"/>
      <c r="DVV27" s="147"/>
      <c r="DVW27" s="147"/>
      <c r="DVX27" s="147"/>
      <c r="DVY27" s="147"/>
      <c r="DVZ27" s="147"/>
      <c r="DWA27" s="147"/>
      <c r="DWB27" s="147"/>
      <c r="DWC27" s="147"/>
      <c r="DWD27" s="147"/>
      <c r="DWE27" s="147"/>
      <c r="DWF27" s="147"/>
      <c r="DWG27" s="147"/>
      <c r="DWH27" s="147"/>
      <c r="DWI27" s="147"/>
      <c r="DWJ27" s="147"/>
      <c r="DWK27" s="147"/>
      <c r="DWL27" s="147"/>
      <c r="DWM27" s="147"/>
      <c r="DWN27" s="147"/>
      <c r="DWO27" s="147"/>
      <c r="DWP27" s="147"/>
      <c r="DWQ27" s="147"/>
      <c r="DWR27" s="147"/>
      <c r="DWS27" s="147"/>
      <c r="DWT27" s="147"/>
      <c r="DWU27" s="147"/>
      <c r="DWV27" s="147"/>
      <c r="DWW27" s="147"/>
      <c r="DWX27" s="147"/>
      <c r="DWY27" s="147"/>
      <c r="DWZ27" s="147"/>
      <c r="DXA27" s="147"/>
      <c r="DXB27" s="147"/>
      <c r="DXC27" s="147"/>
      <c r="DXD27" s="147"/>
      <c r="DXE27" s="147"/>
      <c r="DXF27" s="147"/>
      <c r="DXG27" s="147"/>
      <c r="DXH27" s="147"/>
      <c r="DXI27" s="147"/>
      <c r="DXJ27" s="147"/>
      <c r="DXK27" s="147"/>
      <c r="DXL27" s="147"/>
      <c r="DXM27" s="147"/>
      <c r="DXN27" s="147"/>
      <c r="DXO27" s="147"/>
      <c r="DXP27" s="147"/>
      <c r="DXQ27" s="147"/>
      <c r="DXR27" s="147"/>
      <c r="DXS27" s="147"/>
      <c r="DXT27" s="147"/>
      <c r="DXU27" s="147"/>
      <c r="DXV27" s="147"/>
      <c r="DXW27" s="147"/>
      <c r="DXX27" s="147"/>
      <c r="DXY27" s="147"/>
      <c r="DXZ27" s="147"/>
      <c r="DYA27" s="147"/>
      <c r="DYB27" s="147"/>
      <c r="DYC27" s="147"/>
      <c r="DYD27" s="147"/>
      <c r="DYE27" s="147"/>
      <c r="DYF27" s="147"/>
      <c r="DYG27" s="147"/>
      <c r="DYH27" s="147"/>
      <c r="DYI27" s="147"/>
      <c r="DYJ27" s="147"/>
      <c r="DYK27" s="147"/>
      <c r="DYL27" s="147"/>
      <c r="DYM27" s="147"/>
      <c r="DYN27" s="147"/>
      <c r="DYO27" s="147"/>
      <c r="DYP27" s="147"/>
      <c r="DYQ27" s="147"/>
      <c r="DYR27" s="147"/>
      <c r="DYS27" s="147"/>
      <c r="DYT27" s="147"/>
      <c r="DYU27" s="147"/>
      <c r="DYV27" s="147"/>
      <c r="DYW27" s="147"/>
      <c r="DYX27" s="147"/>
      <c r="DYY27" s="147"/>
      <c r="DYZ27" s="147"/>
      <c r="DZA27" s="147"/>
      <c r="DZB27" s="147"/>
      <c r="DZC27" s="147"/>
      <c r="DZD27" s="147"/>
      <c r="DZE27" s="147"/>
      <c r="DZF27" s="147"/>
      <c r="DZG27" s="147"/>
      <c r="DZH27" s="147"/>
      <c r="DZI27" s="147"/>
      <c r="DZJ27" s="147"/>
      <c r="DZK27" s="147"/>
      <c r="DZL27" s="147"/>
      <c r="DZM27" s="147"/>
      <c r="DZN27" s="147"/>
      <c r="DZO27" s="147"/>
      <c r="DZP27" s="147"/>
      <c r="DZQ27" s="147"/>
      <c r="DZR27" s="147"/>
      <c r="DZS27" s="147"/>
      <c r="DZT27" s="147"/>
      <c r="DZU27" s="147"/>
      <c r="DZV27" s="147"/>
      <c r="DZW27" s="147"/>
      <c r="DZX27" s="147"/>
      <c r="DZY27" s="147"/>
      <c r="DZZ27" s="147"/>
      <c r="EAA27" s="147"/>
      <c r="EAB27" s="147"/>
      <c r="EAC27" s="147"/>
      <c r="EAD27" s="147"/>
      <c r="EAE27" s="147"/>
      <c r="EAF27" s="147"/>
      <c r="EAG27" s="147"/>
      <c r="EAH27" s="147"/>
      <c r="EAI27" s="147"/>
      <c r="EAJ27" s="147"/>
      <c r="EAK27" s="147"/>
      <c r="EAL27" s="147"/>
      <c r="EAM27" s="147"/>
      <c r="EAN27" s="147"/>
      <c r="EAO27" s="147"/>
      <c r="EAP27" s="147"/>
      <c r="EAQ27" s="147"/>
      <c r="EAR27" s="147"/>
      <c r="EAS27" s="147"/>
      <c r="EAT27" s="147"/>
      <c r="EAU27" s="147"/>
      <c r="EAV27" s="147"/>
      <c r="EAW27" s="147"/>
      <c r="EAX27" s="147"/>
      <c r="EAY27" s="147"/>
      <c r="EAZ27" s="147"/>
      <c r="EBA27" s="147"/>
      <c r="EBB27" s="147"/>
      <c r="EBC27" s="147"/>
      <c r="EBD27" s="147"/>
      <c r="EBE27" s="147"/>
      <c r="EBF27" s="147"/>
      <c r="EBG27" s="147"/>
      <c r="EBH27" s="147"/>
      <c r="EBI27" s="147"/>
      <c r="EBJ27" s="147"/>
      <c r="EBK27" s="147"/>
      <c r="EBL27" s="147"/>
      <c r="EBM27" s="147"/>
      <c r="EBN27" s="147"/>
      <c r="EBO27" s="147"/>
      <c r="EBP27" s="147"/>
      <c r="EBQ27" s="147"/>
      <c r="EBR27" s="147"/>
      <c r="EBS27" s="147"/>
      <c r="EBT27" s="147"/>
      <c r="EBU27" s="147"/>
      <c r="EBV27" s="147"/>
      <c r="EBW27" s="147"/>
      <c r="EBX27" s="147"/>
      <c r="EBY27" s="147"/>
      <c r="EBZ27" s="147"/>
      <c r="ECA27" s="147"/>
      <c r="ECB27" s="147"/>
      <c r="ECC27" s="147"/>
      <c r="ECD27" s="147"/>
      <c r="ECE27" s="147"/>
      <c r="ECF27" s="147"/>
      <c r="ECG27" s="147"/>
      <c r="ECH27" s="147"/>
      <c r="ECI27" s="147"/>
      <c r="ECJ27" s="147"/>
      <c r="ECK27" s="147"/>
      <c r="ECL27" s="147"/>
      <c r="ECM27" s="147"/>
      <c r="ECN27" s="147"/>
      <c r="ECO27" s="147"/>
      <c r="ECP27" s="147"/>
      <c r="ECQ27" s="147"/>
      <c r="ECR27" s="147"/>
      <c r="ECS27" s="147"/>
      <c r="ECT27" s="147"/>
      <c r="ECU27" s="147"/>
      <c r="ECV27" s="147"/>
      <c r="ECW27" s="147"/>
      <c r="ECX27" s="147"/>
      <c r="ECY27" s="147"/>
      <c r="ECZ27" s="147"/>
      <c r="EDA27" s="147"/>
      <c r="EDB27" s="147"/>
      <c r="EDC27" s="147"/>
      <c r="EDD27" s="147"/>
      <c r="EDE27" s="147"/>
      <c r="EDF27" s="147"/>
      <c r="EDG27" s="147"/>
      <c r="EDH27" s="147"/>
      <c r="EDI27" s="147"/>
      <c r="EDJ27" s="147"/>
      <c r="EDK27" s="147"/>
      <c r="EDL27" s="147"/>
      <c r="EDM27" s="147"/>
      <c r="EDN27" s="147"/>
      <c r="EDO27" s="147"/>
      <c r="EDP27" s="147"/>
      <c r="EDQ27" s="147"/>
      <c r="EDR27" s="147"/>
      <c r="EDS27" s="147"/>
      <c r="EDT27" s="147"/>
      <c r="EDU27" s="147"/>
      <c r="EDV27" s="147"/>
      <c r="EDW27" s="147"/>
      <c r="EDX27" s="147"/>
      <c r="EDY27" s="147"/>
      <c r="EDZ27" s="147"/>
      <c r="EEA27" s="147"/>
      <c r="EEB27" s="147"/>
      <c r="EEC27" s="147"/>
      <c r="EED27" s="147"/>
      <c r="EEE27" s="147"/>
      <c r="EEF27" s="147"/>
      <c r="EEG27" s="147"/>
      <c r="EEH27" s="147"/>
      <c r="EEI27" s="147"/>
      <c r="EEJ27" s="147"/>
      <c r="EEK27" s="147"/>
      <c r="EEL27" s="147"/>
      <c r="EEM27" s="147"/>
      <c r="EEN27" s="147"/>
      <c r="EEO27" s="147"/>
      <c r="EEP27" s="147"/>
      <c r="EEQ27" s="147"/>
      <c r="EER27" s="147"/>
      <c r="EES27" s="147"/>
      <c r="EET27" s="147"/>
      <c r="EEU27" s="147"/>
      <c r="EEV27" s="147"/>
      <c r="EEW27" s="147"/>
      <c r="EEX27" s="147"/>
      <c r="EEY27" s="147"/>
      <c r="EEZ27" s="147"/>
      <c r="EFA27" s="147"/>
      <c r="EFB27" s="147"/>
      <c r="EFC27" s="147"/>
      <c r="EFD27" s="147"/>
      <c r="EFE27" s="147"/>
      <c r="EFF27" s="147"/>
      <c r="EFG27" s="147"/>
      <c r="EFH27" s="147"/>
      <c r="EFI27" s="147"/>
      <c r="EFJ27" s="147"/>
      <c r="EFK27" s="147"/>
      <c r="EFL27" s="147"/>
      <c r="EFM27" s="147"/>
      <c r="EFN27" s="147"/>
      <c r="EFO27" s="147"/>
      <c r="EFP27" s="147"/>
      <c r="EFQ27" s="147"/>
      <c r="EFR27" s="147"/>
      <c r="EFS27" s="147"/>
      <c r="EFT27" s="147"/>
      <c r="EFU27" s="147"/>
      <c r="EFV27" s="147"/>
      <c r="EFW27" s="147"/>
      <c r="EFX27" s="147"/>
      <c r="EFY27" s="147"/>
      <c r="EFZ27" s="147"/>
      <c r="EGA27" s="147"/>
      <c r="EGB27" s="147"/>
      <c r="EGC27" s="147"/>
      <c r="EGD27" s="147"/>
      <c r="EGE27" s="147"/>
      <c r="EGF27" s="147"/>
      <c r="EGG27" s="147"/>
      <c r="EGH27" s="147"/>
      <c r="EGI27" s="147"/>
      <c r="EGJ27" s="147"/>
      <c r="EGK27" s="147"/>
      <c r="EGL27" s="147"/>
      <c r="EGM27" s="147"/>
      <c r="EGN27" s="147"/>
      <c r="EGO27" s="147"/>
      <c r="EGP27" s="147"/>
      <c r="EGQ27" s="147"/>
      <c r="EGR27" s="147"/>
      <c r="EGS27" s="147"/>
      <c r="EGT27" s="147"/>
      <c r="EGU27" s="147"/>
      <c r="EGV27" s="147"/>
      <c r="EGW27" s="147"/>
      <c r="EGX27" s="147"/>
      <c r="EGY27" s="147"/>
      <c r="EGZ27" s="147"/>
      <c r="EHA27" s="147"/>
      <c r="EHB27" s="147"/>
      <c r="EHC27" s="147"/>
      <c r="EHD27" s="147"/>
      <c r="EHE27" s="147"/>
      <c r="EHF27" s="147"/>
      <c r="EHG27" s="147"/>
      <c r="EHH27" s="147"/>
      <c r="EHI27" s="147"/>
      <c r="EHJ27" s="147"/>
      <c r="EHK27" s="147"/>
      <c r="EHL27" s="147"/>
      <c r="EHM27" s="147"/>
      <c r="EHN27" s="147"/>
      <c r="EHO27" s="147"/>
      <c r="EHP27" s="147"/>
      <c r="EHQ27" s="147"/>
      <c r="EHR27" s="147"/>
      <c r="EHS27" s="147"/>
      <c r="EHT27" s="147"/>
      <c r="EHU27" s="147"/>
      <c r="EHV27" s="147"/>
      <c r="EHW27" s="147"/>
      <c r="EHX27" s="147"/>
      <c r="EHY27" s="147"/>
      <c r="EHZ27" s="147"/>
      <c r="EIA27" s="147"/>
      <c r="EIB27" s="147"/>
      <c r="EIC27" s="147"/>
      <c r="EID27" s="147"/>
      <c r="EIE27" s="147"/>
      <c r="EIF27" s="147"/>
      <c r="EIG27" s="147"/>
      <c r="EIH27" s="147"/>
      <c r="EII27" s="147"/>
      <c r="EIJ27" s="147"/>
      <c r="EIK27" s="147"/>
      <c r="EIL27" s="147"/>
      <c r="EIM27" s="147"/>
      <c r="EIN27" s="147"/>
      <c r="EIO27" s="147"/>
      <c r="EIP27" s="147"/>
      <c r="EIQ27" s="147"/>
      <c r="EIR27" s="147"/>
      <c r="EIS27" s="147"/>
      <c r="EIT27" s="147"/>
      <c r="EIU27" s="147"/>
      <c r="EIV27" s="147"/>
      <c r="EIW27" s="147"/>
      <c r="EIX27" s="147"/>
      <c r="EIY27" s="147"/>
      <c r="EIZ27" s="147"/>
      <c r="EJA27" s="147"/>
      <c r="EJB27" s="147"/>
      <c r="EJC27" s="147"/>
      <c r="EJD27" s="147"/>
      <c r="EJE27" s="147"/>
      <c r="EJF27" s="147"/>
      <c r="EJG27" s="147"/>
      <c r="EJH27" s="147"/>
      <c r="EJI27" s="147"/>
      <c r="EJJ27" s="147"/>
      <c r="EJK27" s="147"/>
      <c r="EJL27" s="147"/>
      <c r="EJM27" s="147"/>
      <c r="EJN27" s="147"/>
      <c r="EJO27" s="147"/>
      <c r="EJP27" s="147"/>
      <c r="EJQ27" s="147"/>
      <c r="EJR27" s="147"/>
      <c r="EJS27" s="147"/>
      <c r="EJT27" s="147"/>
      <c r="EJU27" s="147"/>
      <c r="EJV27" s="147"/>
      <c r="EJW27" s="147"/>
      <c r="EJX27" s="147"/>
      <c r="EJY27" s="147"/>
      <c r="EJZ27" s="147"/>
      <c r="EKA27" s="147"/>
      <c r="EKB27" s="147"/>
      <c r="EKC27" s="147"/>
      <c r="EKD27" s="147"/>
      <c r="EKE27" s="147"/>
      <c r="EKF27" s="147"/>
      <c r="EKG27" s="147"/>
      <c r="EKH27" s="147"/>
      <c r="EKI27" s="147"/>
      <c r="EKJ27" s="147"/>
      <c r="EKK27" s="147"/>
      <c r="EKL27" s="147"/>
      <c r="EKM27" s="147"/>
      <c r="EKN27" s="147"/>
      <c r="EKO27" s="147"/>
      <c r="EKP27" s="147"/>
      <c r="EKQ27" s="147"/>
      <c r="EKR27" s="147"/>
      <c r="EKS27" s="147"/>
      <c r="EKT27" s="147"/>
      <c r="EKU27" s="147"/>
      <c r="EKV27" s="147"/>
      <c r="EKW27" s="147"/>
      <c r="EKX27" s="147"/>
      <c r="EKY27" s="147"/>
      <c r="EKZ27" s="147"/>
      <c r="ELA27" s="147"/>
      <c r="ELB27" s="147"/>
      <c r="ELC27" s="147"/>
      <c r="ELD27" s="147"/>
      <c r="ELE27" s="147"/>
      <c r="ELF27" s="147"/>
      <c r="ELG27" s="147"/>
      <c r="ELH27" s="147"/>
      <c r="ELI27" s="147"/>
      <c r="ELJ27" s="147"/>
      <c r="ELK27" s="147"/>
      <c r="ELL27" s="147"/>
      <c r="ELM27" s="147"/>
      <c r="ELN27" s="147"/>
      <c r="ELO27" s="147"/>
      <c r="ELP27" s="147"/>
      <c r="ELQ27" s="147"/>
      <c r="ELR27" s="147"/>
      <c r="ELS27" s="147"/>
      <c r="ELT27" s="147"/>
      <c r="ELU27" s="147"/>
      <c r="ELV27" s="147"/>
      <c r="ELW27" s="147"/>
      <c r="ELX27" s="147"/>
      <c r="ELY27" s="147"/>
      <c r="ELZ27" s="147"/>
      <c r="EMA27" s="147"/>
      <c r="EMB27" s="147"/>
      <c r="EMC27" s="147"/>
      <c r="EMD27" s="147"/>
      <c r="EME27" s="147"/>
      <c r="EMF27" s="147"/>
      <c r="EMG27" s="147"/>
      <c r="EMH27" s="147"/>
      <c r="EMI27" s="147"/>
      <c r="EMJ27" s="147"/>
      <c r="EMK27" s="147"/>
      <c r="EML27" s="147"/>
      <c r="EMM27" s="147"/>
      <c r="EMN27" s="147"/>
      <c r="EMO27" s="147"/>
      <c r="EMP27" s="147"/>
      <c r="EMQ27" s="147"/>
      <c r="EMR27" s="147"/>
      <c r="EMS27" s="147"/>
      <c r="EMT27" s="147"/>
      <c r="EMU27" s="147"/>
      <c r="EMV27" s="147"/>
      <c r="EMW27" s="147"/>
      <c r="EMX27" s="147"/>
      <c r="EMY27" s="147"/>
      <c r="EMZ27" s="147"/>
      <c r="ENA27" s="147"/>
      <c r="ENB27" s="147"/>
      <c r="ENC27" s="147"/>
      <c r="END27" s="147"/>
      <c r="ENE27" s="147"/>
      <c r="ENF27" s="147"/>
      <c r="ENG27" s="147"/>
      <c r="ENH27" s="147"/>
      <c r="ENI27" s="147"/>
      <c r="ENJ27" s="147"/>
      <c r="ENK27" s="147"/>
      <c r="ENL27" s="147"/>
      <c r="ENM27" s="147"/>
      <c r="ENN27" s="147"/>
      <c r="ENO27" s="147"/>
      <c r="ENP27" s="147"/>
      <c r="ENQ27" s="147"/>
      <c r="ENR27" s="147"/>
      <c r="ENS27" s="147"/>
      <c r="ENT27" s="147"/>
      <c r="ENU27" s="147"/>
      <c r="ENV27" s="147"/>
      <c r="ENW27" s="147"/>
      <c r="ENX27" s="147"/>
      <c r="ENY27" s="147"/>
      <c r="ENZ27" s="147"/>
      <c r="EOA27" s="147"/>
      <c r="EOB27" s="147"/>
      <c r="EOC27" s="147"/>
      <c r="EOD27" s="147"/>
      <c r="EOE27" s="147"/>
      <c r="EOF27" s="147"/>
      <c r="EOG27" s="147"/>
      <c r="EOH27" s="147"/>
      <c r="EOI27" s="147"/>
      <c r="EOJ27" s="147"/>
      <c r="EOK27" s="147"/>
      <c r="EOL27" s="147"/>
      <c r="EOM27" s="147"/>
      <c r="EON27" s="147"/>
      <c r="EOO27" s="147"/>
      <c r="EOP27" s="147"/>
      <c r="EOQ27" s="147"/>
      <c r="EOR27" s="147"/>
      <c r="EOS27" s="147"/>
      <c r="EOT27" s="147"/>
      <c r="EOU27" s="147"/>
      <c r="EOV27" s="147"/>
      <c r="EOW27" s="147"/>
      <c r="EOX27" s="147"/>
      <c r="EOY27" s="147"/>
      <c r="EOZ27" s="147"/>
      <c r="EPA27" s="147"/>
      <c r="EPB27" s="147"/>
      <c r="EPC27" s="147"/>
      <c r="EPD27" s="147"/>
      <c r="EPE27" s="147"/>
      <c r="EPF27" s="147"/>
      <c r="EPG27" s="147"/>
      <c r="EPH27" s="147"/>
      <c r="EPI27" s="147"/>
      <c r="EPJ27" s="147"/>
      <c r="EPK27" s="147"/>
      <c r="EPL27" s="147"/>
      <c r="EPM27" s="147"/>
      <c r="EPN27" s="147"/>
      <c r="EPO27" s="147"/>
      <c r="EPP27" s="147"/>
      <c r="EPQ27" s="147"/>
      <c r="EPR27" s="147"/>
      <c r="EPS27" s="147"/>
      <c r="EPT27" s="147"/>
      <c r="EPU27" s="147"/>
      <c r="EPV27" s="147"/>
      <c r="EPW27" s="147"/>
      <c r="EPX27" s="147"/>
      <c r="EPY27" s="147"/>
      <c r="EPZ27" s="147"/>
      <c r="EQA27" s="147"/>
      <c r="EQB27" s="147"/>
      <c r="EQC27" s="147"/>
      <c r="EQD27" s="147"/>
      <c r="EQE27" s="147"/>
      <c r="EQF27" s="147"/>
      <c r="EQG27" s="147"/>
      <c r="EQH27" s="147"/>
      <c r="EQI27" s="147"/>
      <c r="EQJ27" s="147"/>
      <c r="EQK27" s="147"/>
      <c r="EQL27" s="147"/>
      <c r="EQM27" s="147"/>
      <c r="EQN27" s="147"/>
      <c r="EQO27" s="147"/>
      <c r="EQP27" s="147"/>
      <c r="EQQ27" s="147"/>
      <c r="EQR27" s="147"/>
      <c r="EQS27" s="147"/>
      <c r="EQT27" s="147"/>
      <c r="EQU27" s="147"/>
      <c r="EQV27" s="147"/>
      <c r="EQW27" s="147"/>
      <c r="EQX27" s="147"/>
      <c r="EQY27" s="147"/>
      <c r="EQZ27" s="147"/>
      <c r="ERA27" s="147"/>
      <c r="ERB27" s="147"/>
      <c r="ERC27" s="147"/>
      <c r="ERD27" s="147"/>
      <c r="ERE27" s="147"/>
      <c r="ERF27" s="147"/>
      <c r="ERG27" s="147"/>
      <c r="ERH27" s="147"/>
      <c r="ERI27" s="147"/>
      <c r="ERJ27" s="147"/>
      <c r="ERK27" s="147"/>
      <c r="ERL27" s="147"/>
      <c r="ERM27" s="147"/>
      <c r="ERN27" s="147"/>
      <c r="ERO27" s="147"/>
      <c r="ERP27" s="147"/>
      <c r="ERQ27" s="147"/>
      <c r="ERR27" s="147"/>
      <c r="ERS27" s="147"/>
      <c r="ERT27" s="147"/>
      <c r="ERU27" s="147"/>
      <c r="ERV27" s="147"/>
      <c r="ERW27" s="147"/>
      <c r="ERX27" s="147"/>
      <c r="ERY27" s="147"/>
      <c r="ERZ27" s="147"/>
      <c r="ESA27" s="147"/>
      <c r="ESB27" s="147"/>
      <c r="ESC27" s="147"/>
      <c r="ESD27" s="147"/>
      <c r="ESE27" s="147"/>
      <c r="ESF27" s="147"/>
      <c r="ESG27" s="147"/>
      <c r="ESH27" s="147"/>
      <c r="ESI27" s="147"/>
      <c r="ESJ27" s="147"/>
      <c r="ESK27" s="147"/>
      <c r="ESL27" s="147"/>
      <c r="ESM27" s="147"/>
      <c r="ESN27" s="147"/>
      <c r="ESO27" s="147"/>
      <c r="ESP27" s="147"/>
      <c r="ESQ27" s="147"/>
      <c r="ESR27" s="147"/>
      <c r="ESS27" s="147"/>
      <c r="EST27" s="147"/>
      <c r="ESU27" s="147"/>
      <c r="ESV27" s="147"/>
      <c r="ESW27" s="147"/>
      <c r="ESX27" s="147"/>
      <c r="ESY27" s="147"/>
      <c r="ESZ27" s="147"/>
      <c r="ETA27" s="147"/>
      <c r="ETB27" s="147"/>
      <c r="ETC27" s="147"/>
      <c r="ETD27" s="147"/>
      <c r="ETE27" s="147"/>
      <c r="ETF27" s="147"/>
      <c r="ETG27" s="147"/>
      <c r="ETH27" s="147"/>
      <c r="ETI27" s="147"/>
      <c r="ETJ27" s="147"/>
      <c r="ETK27" s="147"/>
      <c r="ETL27" s="147"/>
      <c r="ETM27" s="147"/>
      <c r="ETN27" s="147"/>
      <c r="ETO27" s="147"/>
      <c r="ETP27" s="147"/>
      <c r="ETQ27" s="147"/>
      <c r="ETR27" s="147"/>
      <c r="ETS27" s="147"/>
      <c r="ETT27" s="147"/>
      <c r="ETU27" s="147"/>
      <c r="ETV27" s="147"/>
      <c r="ETW27" s="147"/>
      <c r="ETX27" s="147"/>
      <c r="ETY27" s="147"/>
      <c r="ETZ27" s="147"/>
      <c r="EUA27" s="147"/>
      <c r="EUB27" s="147"/>
      <c r="EUC27" s="147"/>
      <c r="EUD27" s="147"/>
      <c r="EUE27" s="147"/>
      <c r="EUF27" s="147"/>
      <c r="EUG27" s="147"/>
      <c r="EUH27" s="147"/>
      <c r="EUI27" s="147"/>
      <c r="EUJ27" s="147"/>
      <c r="EUK27" s="147"/>
      <c r="EUL27" s="147"/>
      <c r="EUM27" s="147"/>
      <c r="EUN27" s="147"/>
      <c r="EUO27" s="147"/>
      <c r="EUP27" s="147"/>
      <c r="EUQ27" s="147"/>
      <c r="EUR27" s="147"/>
      <c r="EUS27" s="147"/>
      <c r="EUT27" s="147"/>
      <c r="EUU27" s="147"/>
      <c r="EUV27" s="147"/>
      <c r="EUW27" s="147"/>
      <c r="EUX27" s="147"/>
      <c r="EUY27" s="147"/>
      <c r="EUZ27" s="147"/>
      <c r="EVA27" s="147"/>
      <c r="EVB27" s="147"/>
      <c r="EVC27" s="147"/>
      <c r="EVD27" s="147"/>
      <c r="EVE27" s="147"/>
      <c r="EVF27" s="147"/>
      <c r="EVG27" s="147"/>
      <c r="EVH27" s="147"/>
      <c r="EVI27" s="147"/>
      <c r="EVJ27" s="147"/>
      <c r="EVK27" s="147"/>
      <c r="EVL27" s="147"/>
      <c r="EVM27" s="147"/>
      <c r="EVN27" s="147"/>
      <c r="EVO27" s="147"/>
      <c r="EVP27" s="147"/>
      <c r="EVQ27" s="147"/>
      <c r="EVR27" s="147"/>
      <c r="EVS27" s="147"/>
      <c r="EVT27" s="147"/>
      <c r="EVU27" s="147"/>
      <c r="EVV27" s="147"/>
      <c r="EVW27" s="147"/>
      <c r="EVX27" s="147"/>
      <c r="EVY27" s="147"/>
      <c r="EVZ27" s="147"/>
      <c r="EWA27" s="147"/>
      <c r="EWB27" s="147"/>
      <c r="EWC27" s="147"/>
      <c r="EWD27" s="147"/>
      <c r="EWE27" s="147"/>
      <c r="EWF27" s="147"/>
      <c r="EWG27" s="147"/>
      <c r="EWH27" s="147"/>
      <c r="EWI27" s="147"/>
      <c r="EWJ27" s="147"/>
      <c r="EWK27" s="147"/>
      <c r="EWL27" s="147"/>
      <c r="EWM27" s="147"/>
      <c r="EWN27" s="147"/>
      <c r="EWO27" s="147"/>
      <c r="EWP27" s="147"/>
      <c r="EWQ27" s="147"/>
      <c r="EWR27" s="147"/>
      <c r="EWS27" s="147"/>
      <c r="EWT27" s="147"/>
      <c r="EWU27" s="147"/>
      <c r="EWV27" s="147"/>
      <c r="EWW27" s="147"/>
      <c r="EWX27" s="147"/>
      <c r="EWY27" s="147"/>
      <c r="EWZ27" s="147"/>
      <c r="EXA27" s="147"/>
      <c r="EXB27" s="147"/>
      <c r="EXC27" s="147"/>
      <c r="EXD27" s="147"/>
      <c r="EXE27" s="147"/>
      <c r="EXF27" s="147"/>
      <c r="EXG27" s="147"/>
      <c r="EXH27" s="147"/>
      <c r="EXI27" s="147"/>
      <c r="EXJ27" s="147"/>
      <c r="EXK27" s="147"/>
      <c r="EXL27" s="147"/>
      <c r="EXM27" s="147"/>
      <c r="EXN27" s="147"/>
      <c r="EXO27" s="147"/>
      <c r="EXP27" s="147"/>
      <c r="EXQ27" s="147"/>
      <c r="EXR27" s="147"/>
      <c r="EXS27" s="147"/>
      <c r="EXT27" s="147"/>
      <c r="EXU27" s="147"/>
      <c r="EXV27" s="147"/>
      <c r="EXW27" s="147"/>
      <c r="EXX27" s="147"/>
      <c r="EXY27" s="147"/>
      <c r="EXZ27" s="147"/>
      <c r="EYA27" s="147"/>
      <c r="EYB27" s="147"/>
      <c r="EYC27" s="147"/>
      <c r="EYD27" s="147"/>
      <c r="EYE27" s="147"/>
      <c r="EYF27" s="147"/>
      <c r="EYG27" s="147"/>
      <c r="EYH27" s="147"/>
      <c r="EYI27" s="147"/>
      <c r="EYJ27" s="147"/>
      <c r="EYK27" s="147"/>
      <c r="EYL27" s="147"/>
      <c r="EYM27" s="147"/>
      <c r="EYN27" s="147"/>
      <c r="EYO27" s="147"/>
      <c r="EYP27" s="147"/>
      <c r="EYQ27" s="147"/>
      <c r="EYR27" s="147"/>
      <c r="EYS27" s="147"/>
      <c r="EYT27" s="147"/>
      <c r="EYU27" s="147"/>
      <c r="EYV27" s="147"/>
      <c r="EYW27" s="147"/>
      <c r="EYX27" s="147"/>
      <c r="EYY27" s="147"/>
      <c r="EYZ27" s="147"/>
      <c r="EZA27" s="147"/>
      <c r="EZB27" s="147"/>
      <c r="EZC27" s="147"/>
      <c r="EZD27" s="147"/>
      <c r="EZE27" s="147"/>
      <c r="EZF27" s="147"/>
      <c r="EZG27" s="147"/>
      <c r="EZH27" s="147"/>
      <c r="EZI27" s="147"/>
      <c r="EZJ27" s="147"/>
      <c r="EZK27" s="147"/>
      <c r="EZL27" s="147"/>
      <c r="EZM27" s="147"/>
      <c r="EZN27" s="147"/>
      <c r="EZO27" s="147"/>
      <c r="EZP27" s="147"/>
      <c r="EZQ27" s="147"/>
      <c r="EZR27" s="147"/>
      <c r="EZS27" s="147"/>
      <c r="EZT27" s="147"/>
      <c r="EZU27" s="147"/>
      <c r="EZV27" s="147"/>
      <c r="EZW27" s="147"/>
      <c r="EZX27" s="147"/>
      <c r="EZY27" s="147"/>
      <c r="EZZ27" s="147"/>
      <c r="FAA27" s="147"/>
      <c r="FAB27" s="147"/>
      <c r="FAC27" s="147"/>
      <c r="FAD27" s="147"/>
      <c r="FAE27" s="147"/>
      <c r="FAF27" s="147"/>
      <c r="FAG27" s="147"/>
      <c r="FAH27" s="147"/>
      <c r="FAI27" s="147"/>
      <c r="FAJ27" s="147"/>
      <c r="FAK27" s="147"/>
      <c r="FAL27" s="147"/>
      <c r="FAM27" s="147"/>
      <c r="FAN27" s="147"/>
      <c r="FAO27" s="147"/>
      <c r="FAP27" s="147"/>
      <c r="FAQ27" s="147"/>
      <c r="FAR27" s="147"/>
      <c r="FAS27" s="147"/>
      <c r="FAT27" s="147"/>
      <c r="FAU27" s="147"/>
      <c r="FAV27" s="147"/>
      <c r="FAW27" s="147"/>
      <c r="FAX27" s="147"/>
      <c r="FAY27" s="147"/>
      <c r="FAZ27" s="147"/>
      <c r="FBA27" s="147"/>
      <c r="FBB27" s="147"/>
      <c r="FBC27" s="147"/>
      <c r="FBD27" s="147"/>
      <c r="FBE27" s="147"/>
      <c r="FBF27" s="147"/>
      <c r="FBG27" s="147"/>
      <c r="FBH27" s="147"/>
      <c r="FBI27" s="147"/>
      <c r="FBJ27" s="147"/>
      <c r="FBK27" s="147"/>
      <c r="FBL27" s="147"/>
      <c r="FBM27" s="147"/>
      <c r="FBN27" s="147"/>
      <c r="FBO27" s="147"/>
      <c r="FBP27" s="147"/>
      <c r="FBQ27" s="147"/>
      <c r="FBR27" s="147"/>
      <c r="FBS27" s="147"/>
      <c r="FBT27" s="147"/>
      <c r="FBU27" s="147"/>
      <c r="FBV27" s="147"/>
      <c r="FBW27" s="147"/>
      <c r="FBX27" s="147"/>
      <c r="FBY27" s="147"/>
      <c r="FBZ27" s="147"/>
      <c r="FCA27" s="147"/>
      <c r="FCB27" s="147"/>
      <c r="FCC27" s="147"/>
      <c r="FCD27" s="147"/>
      <c r="FCE27" s="147"/>
      <c r="FCF27" s="147"/>
      <c r="FCG27" s="147"/>
      <c r="FCH27" s="147"/>
      <c r="FCI27" s="147"/>
      <c r="FCJ27" s="147"/>
      <c r="FCK27" s="147"/>
      <c r="FCL27" s="147"/>
      <c r="FCM27" s="147"/>
      <c r="FCN27" s="147"/>
      <c r="FCO27" s="147"/>
      <c r="FCP27" s="147"/>
      <c r="FCQ27" s="147"/>
      <c r="FCR27" s="147"/>
      <c r="FCS27" s="147"/>
      <c r="FCT27" s="147"/>
      <c r="FCU27" s="147"/>
      <c r="FCV27" s="147"/>
      <c r="FCW27" s="147"/>
      <c r="FCX27" s="147"/>
      <c r="FCY27" s="147"/>
      <c r="FCZ27" s="147"/>
      <c r="FDA27" s="147"/>
      <c r="FDB27" s="147"/>
      <c r="FDC27" s="147"/>
      <c r="FDD27" s="147"/>
      <c r="FDE27" s="147"/>
      <c r="FDF27" s="147"/>
      <c r="FDG27" s="147"/>
      <c r="FDH27" s="147"/>
      <c r="FDI27" s="147"/>
      <c r="FDJ27" s="147"/>
      <c r="FDK27" s="147"/>
      <c r="FDL27" s="147"/>
      <c r="FDM27" s="147"/>
      <c r="FDN27" s="147"/>
      <c r="FDO27" s="147"/>
      <c r="FDP27" s="147"/>
      <c r="FDQ27" s="147"/>
      <c r="FDR27" s="147"/>
      <c r="FDS27" s="147"/>
      <c r="FDT27" s="147"/>
      <c r="FDU27" s="147"/>
      <c r="FDV27" s="147"/>
      <c r="FDW27" s="147"/>
      <c r="FDX27" s="147"/>
      <c r="FDY27" s="147"/>
      <c r="FDZ27" s="147"/>
      <c r="FEA27" s="147"/>
      <c r="FEB27" s="147"/>
      <c r="FEC27" s="147"/>
      <c r="FED27" s="147"/>
      <c r="FEE27" s="147"/>
      <c r="FEF27" s="147"/>
      <c r="FEG27" s="147"/>
      <c r="FEH27" s="147"/>
      <c r="FEI27" s="147"/>
      <c r="FEJ27" s="147"/>
      <c r="FEK27" s="147"/>
      <c r="FEL27" s="147"/>
      <c r="FEM27" s="147"/>
      <c r="FEN27" s="147"/>
      <c r="FEO27" s="147"/>
      <c r="FEP27" s="147"/>
      <c r="FEQ27" s="147"/>
      <c r="FER27" s="147"/>
      <c r="FES27" s="147"/>
      <c r="FET27" s="147"/>
      <c r="FEU27" s="147"/>
      <c r="FEV27" s="147"/>
      <c r="FEW27" s="147"/>
      <c r="FEX27" s="147"/>
      <c r="FEY27" s="147"/>
      <c r="FEZ27" s="147"/>
      <c r="FFA27" s="147"/>
      <c r="FFB27" s="147"/>
      <c r="FFC27" s="147"/>
      <c r="FFD27" s="147"/>
      <c r="FFE27" s="147"/>
      <c r="FFF27" s="147"/>
      <c r="FFG27" s="147"/>
      <c r="FFH27" s="147"/>
      <c r="FFI27" s="147"/>
      <c r="FFJ27" s="147"/>
      <c r="FFK27" s="147"/>
      <c r="FFL27" s="147"/>
      <c r="FFM27" s="147"/>
      <c r="FFN27" s="147"/>
      <c r="FFO27" s="147"/>
      <c r="FFP27" s="147"/>
      <c r="FFQ27" s="147"/>
      <c r="FFR27" s="147"/>
      <c r="FFS27" s="147"/>
      <c r="FFT27" s="147"/>
      <c r="FFU27" s="147"/>
      <c r="FFV27" s="147"/>
      <c r="FFW27" s="147"/>
      <c r="FFX27" s="147"/>
      <c r="FFY27" s="147"/>
      <c r="FFZ27" s="147"/>
      <c r="FGA27" s="147"/>
      <c r="FGB27" s="147"/>
      <c r="FGC27" s="147"/>
      <c r="FGD27" s="147"/>
      <c r="FGE27" s="147"/>
      <c r="FGF27" s="147"/>
      <c r="FGG27" s="147"/>
      <c r="FGH27" s="147"/>
      <c r="FGI27" s="147"/>
      <c r="FGJ27" s="147"/>
      <c r="FGK27" s="147"/>
      <c r="FGL27" s="147"/>
      <c r="FGM27" s="147"/>
      <c r="FGN27" s="147"/>
      <c r="FGO27" s="147"/>
      <c r="FGP27" s="147"/>
      <c r="FGQ27" s="147"/>
      <c r="FGR27" s="147"/>
      <c r="FGS27" s="147"/>
      <c r="FGT27" s="147"/>
      <c r="FGU27" s="147"/>
      <c r="FGV27" s="147"/>
      <c r="FGW27" s="147"/>
      <c r="FGX27" s="147"/>
      <c r="FGY27" s="147"/>
      <c r="FGZ27" s="147"/>
      <c r="FHA27" s="147"/>
      <c r="FHB27" s="147"/>
      <c r="FHC27" s="147"/>
      <c r="FHD27" s="147"/>
      <c r="FHE27" s="147"/>
      <c r="FHF27" s="147"/>
      <c r="FHG27" s="147"/>
      <c r="FHH27" s="147"/>
      <c r="FHI27" s="147"/>
      <c r="FHJ27" s="147"/>
      <c r="FHK27" s="147"/>
      <c r="FHL27" s="147"/>
      <c r="FHM27" s="147"/>
      <c r="FHN27" s="147"/>
      <c r="FHO27" s="147"/>
      <c r="FHP27" s="147"/>
      <c r="FHQ27" s="147"/>
      <c r="FHR27" s="147"/>
      <c r="FHS27" s="147"/>
      <c r="FHT27" s="147"/>
      <c r="FHU27" s="147"/>
      <c r="FHV27" s="147"/>
      <c r="FHW27" s="147"/>
      <c r="FHX27" s="147"/>
      <c r="FHY27" s="147"/>
      <c r="FHZ27" s="147"/>
      <c r="FIA27" s="147"/>
      <c r="FIB27" s="147"/>
      <c r="FIC27" s="147"/>
      <c r="FID27" s="147"/>
      <c r="FIE27" s="147"/>
      <c r="FIF27" s="147"/>
      <c r="FIG27" s="147"/>
      <c r="FIH27" s="147"/>
      <c r="FII27" s="147"/>
      <c r="FIJ27" s="147"/>
      <c r="FIK27" s="147"/>
      <c r="FIL27" s="147"/>
      <c r="FIM27" s="147"/>
      <c r="FIN27" s="147"/>
      <c r="FIO27" s="147"/>
      <c r="FIP27" s="147"/>
      <c r="FIQ27" s="147"/>
      <c r="FIR27" s="147"/>
      <c r="FIS27" s="147"/>
      <c r="FIT27" s="147"/>
      <c r="FIU27" s="147"/>
      <c r="FIV27" s="147"/>
      <c r="FIW27" s="147"/>
      <c r="FIX27" s="147"/>
      <c r="FIY27" s="147"/>
      <c r="FIZ27" s="147"/>
      <c r="FJA27" s="147"/>
      <c r="FJB27" s="147"/>
      <c r="FJC27" s="147"/>
      <c r="FJD27" s="147"/>
      <c r="FJE27" s="147"/>
      <c r="FJF27" s="147"/>
      <c r="FJG27" s="147"/>
      <c r="FJH27" s="147"/>
      <c r="FJI27" s="147"/>
      <c r="FJJ27" s="147"/>
      <c r="FJK27" s="147"/>
      <c r="FJL27" s="147"/>
      <c r="FJM27" s="147"/>
      <c r="FJN27" s="147"/>
      <c r="FJO27" s="147"/>
      <c r="FJP27" s="147"/>
      <c r="FJQ27" s="147"/>
      <c r="FJR27" s="147"/>
      <c r="FJS27" s="147"/>
      <c r="FJT27" s="147"/>
      <c r="FJU27" s="147"/>
      <c r="FJV27" s="147"/>
      <c r="FJW27" s="147"/>
      <c r="FJX27" s="147"/>
      <c r="FJY27" s="147"/>
      <c r="FJZ27" s="147"/>
      <c r="FKA27" s="147"/>
      <c r="FKB27" s="147"/>
      <c r="FKC27" s="147"/>
      <c r="FKD27" s="147"/>
      <c r="FKE27" s="147"/>
      <c r="FKF27" s="147"/>
      <c r="FKG27" s="147"/>
      <c r="FKH27" s="147"/>
      <c r="FKI27" s="147"/>
      <c r="FKJ27" s="147"/>
      <c r="FKK27" s="147"/>
      <c r="FKL27" s="147"/>
      <c r="FKM27" s="147"/>
      <c r="FKN27" s="147"/>
      <c r="FKO27" s="147"/>
      <c r="FKP27" s="147"/>
      <c r="FKQ27" s="147"/>
      <c r="FKR27" s="147"/>
      <c r="FKS27" s="147"/>
      <c r="FKT27" s="147"/>
      <c r="FKU27" s="147"/>
      <c r="FKV27" s="147"/>
      <c r="FKW27" s="147"/>
      <c r="FKX27" s="147"/>
      <c r="FKY27" s="147"/>
      <c r="FKZ27" s="147"/>
      <c r="FLA27" s="147"/>
      <c r="FLB27" s="147"/>
      <c r="FLC27" s="147"/>
      <c r="FLD27" s="147"/>
      <c r="FLE27" s="147"/>
      <c r="FLF27" s="147"/>
      <c r="FLG27" s="147"/>
      <c r="FLH27" s="147"/>
      <c r="FLI27" s="147"/>
      <c r="FLJ27" s="147"/>
      <c r="FLK27" s="147"/>
      <c r="FLL27" s="147"/>
      <c r="FLM27" s="147"/>
      <c r="FLN27" s="147"/>
      <c r="FLO27" s="147"/>
      <c r="FLP27" s="147"/>
      <c r="FLQ27" s="147"/>
      <c r="FLR27" s="147"/>
      <c r="FLS27" s="147"/>
      <c r="FLT27" s="147"/>
      <c r="FLU27" s="147"/>
      <c r="FLV27" s="147"/>
      <c r="FLW27" s="147"/>
      <c r="FLX27" s="147"/>
      <c r="FLY27" s="147"/>
      <c r="FLZ27" s="147"/>
      <c r="FMA27" s="147"/>
      <c r="FMB27" s="147"/>
      <c r="FMC27" s="147"/>
      <c r="FMD27" s="147"/>
      <c r="FME27" s="147"/>
      <c r="FMF27" s="147"/>
      <c r="FMG27" s="147"/>
      <c r="FMH27" s="147"/>
      <c r="FMI27" s="147"/>
      <c r="FMJ27" s="147"/>
      <c r="FMK27" s="147"/>
      <c r="FML27" s="147"/>
      <c r="FMM27" s="147"/>
      <c r="FMN27" s="147"/>
      <c r="FMO27" s="147"/>
      <c r="FMP27" s="147"/>
      <c r="FMQ27" s="147"/>
      <c r="FMR27" s="147"/>
      <c r="FMS27" s="147"/>
      <c r="FMT27" s="147"/>
      <c r="FMU27" s="147"/>
      <c r="FMV27" s="147"/>
      <c r="FMW27" s="147"/>
      <c r="FMX27" s="147"/>
      <c r="FMY27" s="147"/>
      <c r="FMZ27" s="147"/>
      <c r="FNA27" s="147"/>
      <c r="FNB27" s="147"/>
      <c r="FNC27" s="147"/>
      <c r="FND27" s="147"/>
      <c r="FNE27" s="147"/>
      <c r="FNF27" s="147"/>
      <c r="FNG27" s="147"/>
      <c r="FNH27" s="147"/>
      <c r="FNI27" s="147"/>
      <c r="FNJ27" s="147"/>
      <c r="FNK27" s="147"/>
      <c r="FNL27" s="147"/>
      <c r="FNM27" s="147"/>
      <c r="FNN27" s="147"/>
      <c r="FNO27" s="147"/>
      <c r="FNP27" s="147"/>
      <c r="FNQ27" s="147"/>
      <c r="FNR27" s="147"/>
      <c r="FNS27" s="147"/>
      <c r="FNT27" s="147"/>
      <c r="FNU27" s="147"/>
      <c r="FNV27" s="147"/>
      <c r="FNW27" s="147"/>
      <c r="FNX27" s="147"/>
      <c r="FNY27" s="147"/>
      <c r="FNZ27" s="147"/>
      <c r="FOA27" s="147"/>
      <c r="FOB27" s="147"/>
      <c r="FOC27" s="147"/>
      <c r="FOD27" s="147"/>
      <c r="FOE27" s="147"/>
      <c r="FOF27" s="147"/>
      <c r="FOG27" s="147"/>
      <c r="FOH27" s="147"/>
      <c r="FOI27" s="147"/>
      <c r="FOJ27" s="147"/>
      <c r="FOK27" s="147"/>
      <c r="FOL27" s="147"/>
      <c r="FOM27" s="147"/>
      <c r="FON27" s="147"/>
      <c r="FOO27" s="147"/>
      <c r="FOP27" s="147"/>
      <c r="FOQ27" s="147"/>
      <c r="FOR27" s="147"/>
      <c r="FOS27" s="147"/>
      <c r="FOT27" s="147"/>
      <c r="FOU27" s="147"/>
      <c r="FOV27" s="147"/>
      <c r="FOW27" s="147"/>
      <c r="FOX27" s="147"/>
      <c r="FOY27" s="147"/>
      <c r="FOZ27" s="147"/>
      <c r="FPA27" s="147"/>
      <c r="FPB27" s="147"/>
      <c r="FPC27" s="147"/>
      <c r="FPD27" s="147"/>
      <c r="FPE27" s="147"/>
      <c r="FPF27" s="147"/>
      <c r="FPG27" s="147"/>
      <c r="FPH27" s="147"/>
      <c r="FPI27" s="147"/>
      <c r="FPJ27" s="147"/>
      <c r="FPK27" s="147"/>
      <c r="FPL27" s="147"/>
      <c r="FPM27" s="147"/>
      <c r="FPN27" s="147"/>
      <c r="FPO27" s="147"/>
      <c r="FPP27" s="147"/>
      <c r="FPQ27" s="147"/>
      <c r="FPR27" s="147"/>
      <c r="FPS27" s="147"/>
      <c r="FPT27" s="147"/>
      <c r="FPU27" s="147"/>
      <c r="FPV27" s="147"/>
      <c r="FPW27" s="147"/>
      <c r="FPX27" s="147"/>
      <c r="FPY27" s="147"/>
      <c r="FPZ27" s="147"/>
      <c r="FQA27" s="147"/>
      <c r="FQB27" s="147"/>
      <c r="FQC27" s="147"/>
      <c r="FQD27" s="147"/>
      <c r="FQE27" s="147"/>
      <c r="FQF27" s="147"/>
      <c r="FQG27" s="147"/>
      <c r="FQH27" s="147"/>
      <c r="FQI27" s="147"/>
      <c r="FQJ27" s="147"/>
      <c r="FQK27" s="147"/>
      <c r="FQL27" s="147"/>
      <c r="FQM27" s="147"/>
      <c r="FQN27" s="147"/>
      <c r="FQO27" s="147"/>
      <c r="FQP27" s="147"/>
      <c r="FQQ27" s="147"/>
      <c r="FQR27" s="147"/>
      <c r="FQS27" s="147"/>
      <c r="FQT27" s="147"/>
      <c r="FQU27" s="147"/>
      <c r="FQV27" s="147"/>
      <c r="FQW27" s="147"/>
      <c r="FQX27" s="147"/>
      <c r="FQY27" s="147"/>
      <c r="FQZ27" s="147"/>
      <c r="FRA27" s="147"/>
      <c r="FRB27" s="147"/>
      <c r="FRC27" s="147"/>
      <c r="FRD27" s="147"/>
      <c r="FRE27" s="147"/>
      <c r="FRF27" s="147"/>
      <c r="FRG27" s="147"/>
      <c r="FRH27" s="147"/>
      <c r="FRI27" s="147"/>
      <c r="FRJ27" s="147"/>
      <c r="FRK27" s="147"/>
      <c r="FRL27" s="147"/>
      <c r="FRM27" s="147"/>
      <c r="FRN27" s="147"/>
      <c r="FRO27" s="147"/>
      <c r="FRP27" s="147"/>
      <c r="FRQ27" s="147"/>
      <c r="FRR27" s="147"/>
      <c r="FRS27" s="147"/>
      <c r="FRT27" s="147"/>
      <c r="FRU27" s="147"/>
      <c r="FRV27" s="147"/>
      <c r="FRW27" s="147"/>
      <c r="FRX27" s="147"/>
      <c r="FRY27" s="147"/>
      <c r="FRZ27" s="147"/>
      <c r="FSA27" s="147"/>
      <c r="FSB27" s="147"/>
      <c r="FSC27" s="147"/>
      <c r="FSD27" s="147"/>
      <c r="FSE27" s="147"/>
      <c r="FSF27" s="147"/>
      <c r="FSG27" s="147"/>
      <c r="FSH27" s="147"/>
      <c r="FSI27" s="147"/>
      <c r="FSJ27" s="147"/>
      <c r="FSK27" s="147"/>
      <c r="FSL27" s="147"/>
      <c r="FSM27" s="147"/>
      <c r="FSN27" s="147"/>
      <c r="FSO27" s="147"/>
      <c r="FSP27" s="147"/>
      <c r="FSQ27" s="147"/>
      <c r="FSR27" s="147"/>
      <c r="FSS27" s="147"/>
      <c r="FST27" s="147"/>
      <c r="FSU27" s="147"/>
      <c r="FSV27" s="147"/>
      <c r="FSW27" s="147"/>
      <c r="FSX27" s="147"/>
      <c r="FSY27" s="147"/>
      <c r="FSZ27" s="147"/>
      <c r="FTA27" s="147"/>
      <c r="FTB27" s="147"/>
      <c r="FTC27" s="147"/>
      <c r="FTD27" s="147"/>
      <c r="FTE27" s="147"/>
      <c r="FTF27" s="147"/>
      <c r="FTG27" s="147"/>
      <c r="FTH27" s="147"/>
      <c r="FTI27" s="147"/>
      <c r="FTJ27" s="147"/>
      <c r="FTK27" s="147"/>
      <c r="FTL27" s="147"/>
      <c r="FTM27" s="147"/>
      <c r="FTN27" s="147"/>
      <c r="FTO27" s="147"/>
      <c r="FTP27" s="147"/>
      <c r="FTQ27" s="147"/>
      <c r="FTR27" s="147"/>
      <c r="FTS27" s="147"/>
      <c r="FTT27" s="147"/>
      <c r="FTU27" s="147"/>
      <c r="FTV27" s="147"/>
      <c r="FTW27" s="147"/>
      <c r="FTX27" s="147"/>
      <c r="FTY27" s="147"/>
      <c r="FTZ27" s="147"/>
      <c r="FUA27" s="147"/>
      <c r="FUB27" s="147"/>
      <c r="FUC27" s="147"/>
      <c r="FUD27" s="147"/>
      <c r="FUE27" s="147"/>
      <c r="FUF27" s="147"/>
      <c r="FUG27" s="147"/>
      <c r="FUH27" s="147"/>
      <c r="FUI27" s="147"/>
      <c r="FUJ27" s="147"/>
      <c r="FUK27" s="147"/>
      <c r="FUL27" s="147"/>
      <c r="FUM27" s="147"/>
      <c r="FUN27" s="147"/>
      <c r="FUO27" s="147"/>
      <c r="FUP27" s="147"/>
      <c r="FUQ27" s="147"/>
      <c r="FUR27" s="147"/>
      <c r="FUS27" s="147"/>
      <c r="FUT27" s="147"/>
      <c r="FUU27" s="147"/>
      <c r="FUV27" s="147"/>
      <c r="FUW27" s="147"/>
      <c r="FUX27" s="147"/>
      <c r="FUY27" s="147"/>
      <c r="FUZ27" s="147"/>
      <c r="FVA27" s="147"/>
      <c r="FVB27" s="147"/>
      <c r="FVC27" s="147"/>
      <c r="FVD27" s="147"/>
      <c r="FVE27" s="147"/>
      <c r="FVF27" s="147"/>
      <c r="FVG27" s="147"/>
      <c r="FVH27" s="147"/>
      <c r="FVI27" s="147"/>
      <c r="FVJ27" s="147"/>
      <c r="FVK27" s="147"/>
      <c r="FVL27" s="147"/>
      <c r="FVM27" s="147"/>
      <c r="FVN27" s="147"/>
      <c r="FVO27" s="147"/>
      <c r="FVP27" s="147"/>
      <c r="FVQ27" s="147"/>
      <c r="FVR27" s="147"/>
      <c r="FVS27" s="147"/>
      <c r="FVT27" s="147"/>
      <c r="FVU27" s="147"/>
      <c r="FVV27" s="147"/>
      <c r="FVW27" s="147"/>
      <c r="FVX27" s="147"/>
      <c r="FVY27" s="147"/>
      <c r="FVZ27" s="147"/>
      <c r="FWA27" s="147"/>
      <c r="FWB27" s="147"/>
      <c r="FWC27" s="147"/>
      <c r="FWD27" s="147"/>
      <c r="FWE27" s="147"/>
      <c r="FWF27" s="147"/>
      <c r="FWG27" s="147"/>
      <c r="FWH27" s="147"/>
      <c r="FWI27" s="147"/>
      <c r="FWJ27" s="147"/>
      <c r="FWK27" s="147"/>
      <c r="FWL27" s="147"/>
      <c r="FWM27" s="147"/>
      <c r="FWN27" s="147"/>
      <c r="FWO27" s="147"/>
      <c r="FWP27" s="147"/>
      <c r="FWQ27" s="147"/>
      <c r="FWR27" s="147"/>
      <c r="FWS27" s="147"/>
      <c r="FWT27" s="147"/>
      <c r="FWU27" s="147"/>
      <c r="FWV27" s="147"/>
      <c r="FWW27" s="147"/>
      <c r="FWX27" s="147"/>
      <c r="FWY27" s="147"/>
      <c r="FWZ27" s="147"/>
      <c r="FXA27" s="147"/>
      <c r="FXB27" s="147"/>
      <c r="FXC27" s="147"/>
      <c r="FXD27" s="147"/>
      <c r="FXE27" s="147"/>
      <c r="FXF27" s="147"/>
      <c r="FXG27" s="147"/>
      <c r="FXH27" s="147"/>
      <c r="FXI27" s="147"/>
      <c r="FXJ27" s="147"/>
      <c r="FXK27" s="147"/>
      <c r="FXL27" s="147"/>
      <c r="FXM27" s="147"/>
      <c r="FXN27" s="147"/>
      <c r="FXO27" s="147"/>
      <c r="FXP27" s="147"/>
      <c r="FXQ27" s="147"/>
      <c r="FXR27" s="147"/>
      <c r="FXS27" s="147"/>
      <c r="FXT27" s="147"/>
      <c r="FXU27" s="147"/>
      <c r="FXV27" s="147"/>
      <c r="FXW27" s="147"/>
      <c r="FXX27" s="147"/>
      <c r="FXY27" s="147"/>
      <c r="FXZ27" s="147"/>
      <c r="FYA27" s="147"/>
      <c r="FYB27" s="147"/>
      <c r="FYC27" s="147"/>
      <c r="FYD27" s="147"/>
      <c r="FYE27" s="147"/>
      <c r="FYF27" s="147"/>
      <c r="FYG27" s="147"/>
      <c r="FYH27" s="147"/>
      <c r="FYI27" s="147"/>
      <c r="FYJ27" s="147"/>
      <c r="FYK27" s="147"/>
      <c r="FYL27" s="147"/>
      <c r="FYM27" s="147"/>
      <c r="FYN27" s="147"/>
      <c r="FYO27" s="147"/>
      <c r="FYP27" s="147"/>
      <c r="FYQ27" s="147"/>
      <c r="FYR27" s="147"/>
      <c r="FYS27" s="147"/>
      <c r="FYT27" s="147"/>
      <c r="FYU27" s="147"/>
      <c r="FYV27" s="147"/>
      <c r="FYW27" s="147"/>
      <c r="FYX27" s="147"/>
      <c r="FYY27" s="147"/>
      <c r="FYZ27" s="147"/>
      <c r="FZA27" s="147"/>
      <c r="FZB27" s="147"/>
      <c r="FZC27" s="147"/>
      <c r="FZD27" s="147"/>
      <c r="FZE27" s="147"/>
      <c r="FZF27" s="147"/>
      <c r="FZG27" s="147"/>
      <c r="FZH27" s="147"/>
      <c r="FZI27" s="147"/>
      <c r="FZJ27" s="147"/>
      <c r="FZK27" s="147"/>
      <c r="FZL27" s="147"/>
      <c r="FZM27" s="147"/>
      <c r="FZN27" s="147"/>
      <c r="FZO27" s="147"/>
      <c r="FZP27" s="147"/>
      <c r="FZQ27" s="147"/>
      <c r="FZR27" s="147"/>
      <c r="FZS27" s="147"/>
      <c r="FZT27" s="147"/>
      <c r="FZU27" s="147"/>
      <c r="FZV27" s="147"/>
      <c r="FZW27" s="147"/>
      <c r="FZX27" s="147"/>
      <c r="FZY27" s="147"/>
      <c r="FZZ27" s="147"/>
      <c r="GAA27" s="147"/>
      <c r="GAB27" s="147"/>
      <c r="GAC27" s="147"/>
      <c r="GAD27" s="147"/>
      <c r="GAE27" s="147"/>
      <c r="GAF27" s="147"/>
      <c r="GAG27" s="147"/>
      <c r="GAH27" s="147"/>
      <c r="GAI27" s="147"/>
      <c r="GAJ27" s="147"/>
      <c r="GAK27" s="147"/>
      <c r="GAL27" s="147"/>
      <c r="GAM27" s="147"/>
      <c r="GAN27" s="147"/>
      <c r="GAO27" s="147"/>
      <c r="GAP27" s="147"/>
      <c r="GAQ27" s="147"/>
      <c r="GAR27" s="147"/>
      <c r="GAS27" s="147"/>
      <c r="GAT27" s="147"/>
      <c r="GAU27" s="147"/>
      <c r="GAV27" s="147"/>
      <c r="GAW27" s="147"/>
      <c r="GAX27" s="147"/>
      <c r="GAY27" s="147"/>
      <c r="GAZ27" s="147"/>
      <c r="GBA27" s="147"/>
      <c r="GBB27" s="147"/>
      <c r="GBC27" s="147"/>
      <c r="GBD27" s="147"/>
      <c r="GBE27" s="147"/>
      <c r="GBF27" s="147"/>
      <c r="GBG27" s="147"/>
      <c r="GBH27" s="147"/>
      <c r="GBI27" s="147"/>
      <c r="GBJ27" s="147"/>
      <c r="GBK27" s="147"/>
      <c r="GBL27" s="147"/>
      <c r="GBM27" s="147"/>
      <c r="GBN27" s="147"/>
      <c r="GBO27" s="147"/>
      <c r="GBP27" s="147"/>
      <c r="GBQ27" s="147"/>
      <c r="GBR27" s="147"/>
      <c r="GBS27" s="147"/>
      <c r="GBT27" s="147"/>
      <c r="GBU27" s="147"/>
      <c r="GBV27" s="147"/>
      <c r="GBW27" s="147"/>
      <c r="GBX27" s="147"/>
      <c r="GBY27" s="147"/>
      <c r="GBZ27" s="147"/>
      <c r="GCA27" s="147"/>
      <c r="GCB27" s="147"/>
      <c r="GCC27" s="147"/>
      <c r="GCD27" s="147"/>
      <c r="GCE27" s="147"/>
      <c r="GCF27" s="147"/>
      <c r="GCG27" s="147"/>
      <c r="GCH27" s="147"/>
      <c r="GCI27" s="147"/>
      <c r="GCJ27" s="147"/>
      <c r="GCK27" s="147"/>
      <c r="GCL27" s="147"/>
      <c r="GCM27" s="147"/>
      <c r="GCN27" s="147"/>
      <c r="GCO27" s="147"/>
      <c r="GCP27" s="147"/>
      <c r="GCQ27" s="147"/>
      <c r="GCR27" s="147"/>
      <c r="GCS27" s="147"/>
      <c r="GCT27" s="147"/>
      <c r="GCU27" s="147"/>
      <c r="GCV27" s="147"/>
      <c r="GCW27" s="147"/>
      <c r="GCX27" s="147"/>
      <c r="GCY27" s="147"/>
      <c r="GCZ27" s="147"/>
      <c r="GDA27" s="147"/>
      <c r="GDB27" s="147"/>
      <c r="GDC27" s="147"/>
      <c r="GDD27" s="147"/>
      <c r="GDE27" s="147"/>
      <c r="GDF27" s="147"/>
      <c r="GDG27" s="147"/>
      <c r="GDH27" s="147"/>
      <c r="GDI27" s="147"/>
      <c r="GDJ27" s="147"/>
      <c r="GDK27" s="147"/>
      <c r="GDL27" s="147"/>
      <c r="GDM27" s="147"/>
      <c r="GDN27" s="147"/>
      <c r="GDO27" s="147"/>
      <c r="GDP27" s="147"/>
      <c r="GDQ27" s="147"/>
      <c r="GDR27" s="147"/>
      <c r="GDS27" s="147"/>
      <c r="GDT27" s="147"/>
      <c r="GDU27" s="147"/>
      <c r="GDV27" s="147"/>
      <c r="GDW27" s="147"/>
      <c r="GDX27" s="147"/>
      <c r="GDY27" s="147"/>
      <c r="GDZ27" s="147"/>
      <c r="GEA27" s="147"/>
      <c r="GEB27" s="147"/>
      <c r="GEC27" s="147"/>
      <c r="GED27" s="147"/>
      <c r="GEE27" s="147"/>
      <c r="GEF27" s="147"/>
      <c r="GEG27" s="147"/>
      <c r="GEH27" s="147"/>
      <c r="GEI27" s="147"/>
      <c r="GEJ27" s="147"/>
      <c r="GEK27" s="147"/>
      <c r="GEL27" s="147"/>
      <c r="GEM27" s="147"/>
      <c r="GEN27" s="147"/>
      <c r="GEO27" s="147"/>
      <c r="GEP27" s="147"/>
      <c r="GEQ27" s="147"/>
      <c r="GER27" s="147"/>
      <c r="GES27" s="147"/>
      <c r="GET27" s="147"/>
      <c r="GEU27" s="147"/>
      <c r="GEV27" s="147"/>
      <c r="GEW27" s="147"/>
      <c r="GEX27" s="147"/>
      <c r="GEY27" s="147"/>
      <c r="GEZ27" s="147"/>
      <c r="GFA27" s="147"/>
      <c r="GFB27" s="147"/>
      <c r="GFC27" s="147"/>
      <c r="GFD27" s="147"/>
      <c r="GFE27" s="147"/>
      <c r="GFF27" s="147"/>
      <c r="GFG27" s="147"/>
      <c r="GFH27" s="147"/>
      <c r="GFI27" s="147"/>
      <c r="GFJ27" s="147"/>
      <c r="GFK27" s="147"/>
      <c r="GFL27" s="147"/>
      <c r="GFM27" s="147"/>
      <c r="GFN27" s="147"/>
      <c r="GFO27" s="147"/>
      <c r="GFP27" s="147"/>
      <c r="GFQ27" s="147"/>
      <c r="GFR27" s="147"/>
      <c r="GFS27" s="147"/>
      <c r="GFT27" s="147"/>
      <c r="GFU27" s="147"/>
      <c r="GFV27" s="147"/>
      <c r="GFW27" s="147"/>
      <c r="GFX27" s="147"/>
      <c r="GFY27" s="147"/>
      <c r="GFZ27" s="147"/>
      <c r="GGA27" s="147"/>
      <c r="GGB27" s="147"/>
      <c r="GGC27" s="147"/>
      <c r="GGD27" s="147"/>
      <c r="GGE27" s="147"/>
      <c r="GGF27" s="147"/>
      <c r="GGG27" s="147"/>
      <c r="GGH27" s="147"/>
      <c r="GGI27" s="147"/>
      <c r="GGJ27" s="147"/>
      <c r="GGK27" s="147"/>
      <c r="GGL27" s="147"/>
      <c r="GGM27" s="147"/>
      <c r="GGN27" s="147"/>
      <c r="GGO27" s="147"/>
      <c r="GGP27" s="147"/>
      <c r="GGQ27" s="147"/>
      <c r="GGR27" s="147"/>
      <c r="GGS27" s="147"/>
      <c r="GGT27" s="147"/>
      <c r="GGU27" s="147"/>
      <c r="GGV27" s="147"/>
      <c r="GGW27" s="147"/>
      <c r="GGX27" s="147"/>
      <c r="GGY27" s="147"/>
      <c r="GGZ27" s="147"/>
      <c r="GHA27" s="147"/>
      <c r="GHB27" s="147"/>
      <c r="GHC27" s="147"/>
      <c r="GHD27" s="147"/>
      <c r="GHE27" s="147"/>
      <c r="GHF27" s="147"/>
      <c r="GHG27" s="147"/>
      <c r="GHH27" s="147"/>
      <c r="GHI27" s="147"/>
      <c r="GHJ27" s="147"/>
      <c r="GHK27" s="147"/>
      <c r="GHL27" s="147"/>
      <c r="GHM27" s="147"/>
      <c r="GHN27" s="147"/>
      <c r="GHO27" s="147"/>
      <c r="GHP27" s="147"/>
      <c r="GHQ27" s="147"/>
      <c r="GHR27" s="147"/>
      <c r="GHS27" s="147"/>
      <c r="GHT27" s="147"/>
      <c r="GHU27" s="147"/>
      <c r="GHV27" s="147"/>
      <c r="GHW27" s="147"/>
      <c r="GHX27" s="147"/>
      <c r="GHY27" s="147"/>
      <c r="GHZ27" s="147"/>
      <c r="GIA27" s="147"/>
      <c r="GIB27" s="147"/>
      <c r="GIC27" s="147"/>
      <c r="GID27" s="147"/>
      <c r="GIE27" s="147"/>
      <c r="GIF27" s="147"/>
      <c r="GIG27" s="147"/>
      <c r="GIH27" s="147"/>
      <c r="GII27" s="147"/>
      <c r="GIJ27" s="147"/>
      <c r="GIK27" s="147"/>
      <c r="GIL27" s="147"/>
      <c r="GIM27" s="147"/>
      <c r="GIN27" s="147"/>
      <c r="GIO27" s="147"/>
      <c r="GIP27" s="147"/>
      <c r="GIQ27" s="147"/>
      <c r="GIR27" s="147"/>
      <c r="GIS27" s="147"/>
      <c r="GIT27" s="147"/>
      <c r="GIU27" s="147"/>
      <c r="GIV27" s="147"/>
      <c r="GIW27" s="147"/>
      <c r="GIX27" s="147"/>
      <c r="GIY27" s="147"/>
      <c r="GIZ27" s="147"/>
      <c r="GJA27" s="147"/>
      <c r="GJB27" s="147"/>
      <c r="GJC27" s="147"/>
      <c r="GJD27" s="147"/>
      <c r="GJE27" s="147"/>
      <c r="GJF27" s="147"/>
      <c r="GJG27" s="147"/>
      <c r="GJH27" s="147"/>
      <c r="GJI27" s="147"/>
      <c r="GJJ27" s="147"/>
      <c r="GJK27" s="147"/>
      <c r="GJL27" s="147"/>
      <c r="GJM27" s="147"/>
      <c r="GJN27" s="147"/>
      <c r="GJO27" s="147"/>
      <c r="GJP27" s="147"/>
      <c r="GJQ27" s="147"/>
      <c r="GJR27" s="147"/>
      <c r="GJS27" s="147"/>
      <c r="GJT27" s="147"/>
      <c r="GJU27" s="147"/>
      <c r="GJV27" s="147"/>
      <c r="GJW27" s="147"/>
      <c r="GJX27" s="147"/>
      <c r="GJY27" s="147"/>
      <c r="GJZ27" s="147"/>
      <c r="GKA27" s="147"/>
      <c r="GKB27" s="147"/>
      <c r="GKC27" s="147"/>
      <c r="GKD27" s="147"/>
      <c r="GKE27" s="147"/>
      <c r="GKF27" s="147"/>
      <c r="GKG27" s="147"/>
      <c r="GKH27" s="147"/>
      <c r="GKI27" s="147"/>
      <c r="GKJ27" s="147"/>
      <c r="GKK27" s="147"/>
      <c r="GKL27" s="147"/>
      <c r="GKM27" s="147"/>
      <c r="GKN27" s="147"/>
      <c r="GKO27" s="147"/>
      <c r="GKP27" s="147"/>
      <c r="GKQ27" s="147"/>
      <c r="GKR27" s="147"/>
      <c r="GKS27" s="147"/>
      <c r="GKT27" s="147"/>
      <c r="GKU27" s="147"/>
      <c r="GKV27" s="147"/>
      <c r="GKW27" s="147"/>
      <c r="GKX27" s="147"/>
      <c r="GKY27" s="147"/>
      <c r="GKZ27" s="147"/>
      <c r="GLA27" s="147"/>
      <c r="GLB27" s="147"/>
      <c r="GLC27" s="147"/>
      <c r="GLD27" s="147"/>
      <c r="GLE27" s="147"/>
      <c r="GLF27" s="147"/>
      <c r="GLG27" s="147"/>
      <c r="GLH27" s="147"/>
      <c r="GLI27" s="147"/>
      <c r="GLJ27" s="147"/>
      <c r="GLK27" s="147"/>
      <c r="GLL27" s="147"/>
      <c r="GLM27" s="147"/>
      <c r="GLN27" s="147"/>
      <c r="GLO27" s="147"/>
      <c r="GLP27" s="147"/>
      <c r="GLQ27" s="147"/>
      <c r="GLR27" s="147"/>
      <c r="GLS27" s="147"/>
      <c r="GLT27" s="147"/>
      <c r="GLU27" s="147"/>
      <c r="GLV27" s="147"/>
      <c r="GLW27" s="147"/>
      <c r="GLX27" s="147"/>
      <c r="GLY27" s="147"/>
      <c r="GLZ27" s="147"/>
      <c r="GMA27" s="147"/>
      <c r="GMB27" s="147"/>
      <c r="GMC27" s="147"/>
      <c r="GMD27" s="147"/>
      <c r="GME27" s="147"/>
      <c r="GMF27" s="147"/>
      <c r="GMG27" s="147"/>
      <c r="GMH27" s="147"/>
      <c r="GMI27" s="147"/>
      <c r="GMJ27" s="147"/>
      <c r="GMK27" s="147"/>
      <c r="GML27" s="147"/>
      <c r="GMM27" s="147"/>
      <c r="GMN27" s="147"/>
      <c r="GMO27" s="147"/>
      <c r="GMP27" s="147"/>
      <c r="GMQ27" s="147"/>
      <c r="GMR27" s="147"/>
      <c r="GMS27" s="147"/>
      <c r="GMT27" s="147"/>
      <c r="GMU27" s="147"/>
      <c r="GMV27" s="147"/>
      <c r="GMW27" s="147"/>
      <c r="GMX27" s="147"/>
      <c r="GMY27" s="147"/>
      <c r="GMZ27" s="147"/>
      <c r="GNA27" s="147"/>
      <c r="GNB27" s="147"/>
      <c r="GNC27" s="147"/>
      <c r="GND27" s="147"/>
      <c r="GNE27" s="147"/>
      <c r="GNF27" s="147"/>
      <c r="GNG27" s="147"/>
      <c r="GNH27" s="147"/>
      <c r="GNI27" s="147"/>
      <c r="GNJ27" s="147"/>
      <c r="GNK27" s="147"/>
      <c r="GNL27" s="147"/>
      <c r="GNM27" s="147"/>
      <c r="GNN27" s="147"/>
      <c r="GNO27" s="147"/>
      <c r="GNP27" s="147"/>
      <c r="GNQ27" s="147"/>
      <c r="GNR27" s="147"/>
      <c r="GNS27" s="147"/>
      <c r="GNT27" s="147"/>
      <c r="GNU27" s="147"/>
      <c r="GNV27" s="147"/>
      <c r="GNW27" s="147"/>
      <c r="GNX27" s="147"/>
      <c r="GNY27" s="147"/>
      <c r="GNZ27" s="147"/>
      <c r="GOA27" s="147"/>
      <c r="GOB27" s="147"/>
      <c r="GOC27" s="147"/>
      <c r="GOD27" s="147"/>
      <c r="GOE27" s="147"/>
      <c r="GOF27" s="147"/>
      <c r="GOG27" s="147"/>
      <c r="GOH27" s="147"/>
      <c r="GOI27" s="147"/>
      <c r="GOJ27" s="147"/>
      <c r="GOK27" s="147"/>
      <c r="GOL27" s="147"/>
      <c r="GOM27" s="147"/>
      <c r="GON27" s="147"/>
      <c r="GOO27" s="147"/>
      <c r="GOP27" s="147"/>
      <c r="GOQ27" s="147"/>
      <c r="GOR27" s="147"/>
      <c r="GOS27" s="147"/>
      <c r="GOT27" s="147"/>
      <c r="GOU27" s="147"/>
      <c r="GOV27" s="147"/>
      <c r="GOW27" s="147"/>
      <c r="GOX27" s="147"/>
      <c r="GOY27" s="147"/>
      <c r="GOZ27" s="147"/>
      <c r="GPA27" s="147"/>
      <c r="GPB27" s="147"/>
      <c r="GPC27" s="147"/>
      <c r="GPD27" s="147"/>
      <c r="GPE27" s="147"/>
      <c r="GPF27" s="147"/>
      <c r="GPG27" s="147"/>
      <c r="GPH27" s="147"/>
      <c r="GPI27" s="147"/>
      <c r="GPJ27" s="147"/>
      <c r="GPK27" s="147"/>
      <c r="GPL27" s="147"/>
      <c r="GPM27" s="147"/>
      <c r="GPN27" s="147"/>
      <c r="GPO27" s="147"/>
      <c r="GPP27" s="147"/>
      <c r="GPQ27" s="147"/>
      <c r="GPR27" s="147"/>
      <c r="GPS27" s="147"/>
      <c r="GPT27" s="147"/>
      <c r="GPU27" s="147"/>
      <c r="GPV27" s="147"/>
      <c r="GPW27" s="147"/>
      <c r="GPX27" s="147"/>
      <c r="GPY27" s="147"/>
      <c r="GPZ27" s="147"/>
      <c r="GQA27" s="147"/>
      <c r="GQB27" s="147"/>
      <c r="GQC27" s="147"/>
      <c r="GQD27" s="147"/>
      <c r="GQE27" s="147"/>
      <c r="GQF27" s="147"/>
      <c r="GQG27" s="147"/>
      <c r="GQH27" s="147"/>
      <c r="GQI27" s="147"/>
      <c r="GQJ27" s="147"/>
      <c r="GQK27" s="147"/>
      <c r="GQL27" s="147"/>
      <c r="GQM27" s="147"/>
      <c r="GQN27" s="147"/>
      <c r="GQO27" s="147"/>
      <c r="GQP27" s="147"/>
      <c r="GQQ27" s="147"/>
      <c r="GQR27" s="147"/>
      <c r="GQS27" s="147"/>
      <c r="GQT27" s="147"/>
      <c r="GQU27" s="147"/>
      <c r="GQV27" s="147"/>
      <c r="GQW27" s="147"/>
      <c r="GQX27" s="147"/>
      <c r="GQY27" s="147"/>
      <c r="GQZ27" s="147"/>
      <c r="GRA27" s="147"/>
      <c r="GRB27" s="147"/>
      <c r="GRC27" s="147"/>
      <c r="GRD27" s="147"/>
      <c r="GRE27" s="147"/>
      <c r="GRF27" s="147"/>
      <c r="GRG27" s="147"/>
      <c r="GRH27" s="147"/>
      <c r="GRI27" s="147"/>
      <c r="GRJ27" s="147"/>
      <c r="GRK27" s="147"/>
      <c r="GRL27" s="147"/>
      <c r="GRM27" s="147"/>
      <c r="GRN27" s="147"/>
      <c r="GRO27" s="147"/>
      <c r="GRP27" s="147"/>
      <c r="GRQ27" s="147"/>
      <c r="GRR27" s="147"/>
      <c r="GRS27" s="147"/>
      <c r="GRT27" s="147"/>
      <c r="GRU27" s="147"/>
      <c r="GRV27" s="147"/>
      <c r="GRW27" s="147"/>
      <c r="GRX27" s="147"/>
      <c r="GRY27" s="147"/>
      <c r="GRZ27" s="147"/>
      <c r="GSA27" s="147"/>
      <c r="GSB27" s="147"/>
      <c r="GSC27" s="147"/>
      <c r="GSD27" s="147"/>
      <c r="GSE27" s="147"/>
      <c r="GSF27" s="147"/>
      <c r="GSG27" s="147"/>
      <c r="GSH27" s="147"/>
      <c r="GSI27" s="147"/>
      <c r="GSJ27" s="147"/>
      <c r="GSK27" s="147"/>
      <c r="GSL27" s="147"/>
      <c r="GSM27" s="147"/>
      <c r="GSN27" s="147"/>
      <c r="GSO27" s="147"/>
      <c r="GSP27" s="147"/>
      <c r="GSQ27" s="147"/>
      <c r="GSR27" s="147"/>
      <c r="GSS27" s="147"/>
      <c r="GST27" s="147"/>
      <c r="GSU27" s="147"/>
      <c r="GSV27" s="147"/>
      <c r="GSW27" s="147"/>
      <c r="GSX27" s="147"/>
      <c r="GSY27" s="147"/>
      <c r="GSZ27" s="147"/>
      <c r="GTA27" s="147"/>
      <c r="GTB27" s="147"/>
      <c r="GTC27" s="147"/>
      <c r="GTD27" s="147"/>
      <c r="GTE27" s="147"/>
      <c r="GTF27" s="147"/>
      <c r="GTG27" s="147"/>
      <c r="GTH27" s="147"/>
      <c r="GTI27" s="147"/>
      <c r="GTJ27" s="147"/>
      <c r="GTK27" s="147"/>
      <c r="GTL27" s="147"/>
      <c r="GTM27" s="147"/>
      <c r="GTN27" s="147"/>
      <c r="GTO27" s="147"/>
      <c r="GTP27" s="147"/>
      <c r="GTQ27" s="147"/>
      <c r="GTR27" s="147"/>
      <c r="GTS27" s="147"/>
      <c r="GTT27" s="147"/>
      <c r="GTU27" s="147"/>
      <c r="GTV27" s="147"/>
      <c r="GTW27" s="147"/>
      <c r="GTX27" s="147"/>
      <c r="GTY27" s="147"/>
      <c r="GTZ27" s="147"/>
      <c r="GUA27" s="147"/>
      <c r="GUB27" s="147"/>
      <c r="GUC27" s="147"/>
      <c r="GUD27" s="147"/>
      <c r="GUE27" s="147"/>
      <c r="GUF27" s="147"/>
      <c r="GUG27" s="147"/>
      <c r="GUH27" s="147"/>
      <c r="GUI27" s="147"/>
      <c r="GUJ27" s="147"/>
      <c r="GUK27" s="147"/>
      <c r="GUL27" s="147"/>
      <c r="GUM27" s="147"/>
      <c r="GUN27" s="147"/>
      <c r="GUO27" s="147"/>
      <c r="GUP27" s="147"/>
      <c r="GUQ27" s="147"/>
      <c r="GUR27" s="147"/>
      <c r="GUS27" s="147"/>
      <c r="GUT27" s="147"/>
      <c r="GUU27" s="147"/>
      <c r="GUV27" s="147"/>
      <c r="GUW27" s="147"/>
      <c r="GUX27" s="147"/>
      <c r="GUY27" s="147"/>
      <c r="GUZ27" s="147"/>
      <c r="GVA27" s="147"/>
      <c r="GVB27" s="147"/>
      <c r="GVC27" s="147"/>
      <c r="GVD27" s="147"/>
      <c r="GVE27" s="147"/>
      <c r="GVF27" s="147"/>
      <c r="GVG27" s="147"/>
      <c r="GVH27" s="147"/>
      <c r="GVI27" s="147"/>
      <c r="GVJ27" s="147"/>
      <c r="GVK27" s="147"/>
      <c r="GVL27" s="147"/>
      <c r="GVM27" s="147"/>
      <c r="GVN27" s="147"/>
      <c r="GVO27" s="147"/>
      <c r="GVP27" s="147"/>
      <c r="GVQ27" s="147"/>
      <c r="GVR27" s="147"/>
      <c r="GVS27" s="147"/>
      <c r="GVT27" s="147"/>
      <c r="GVU27" s="147"/>
      <c r="GVV27" s="147"/>
      <c r="GVW27" s="147"/>
      <c r="GVX27" s="147"/>
      <c r="GVY27" s="147"/>
      <c r="GVZ27" s="147"/>
      <c r="GWA27" s="147"/>
      <c r="GWB27" s="147"/>
      <c r="GWC27" s="147"/>
      <c r="GWD27" s="147"/>
      <c r="GWE27" s="147"/>
      <c r="GWF27" s="147"/>
      <c r="GWG27" s="147"/>
      <c r="GWH27" s="147"/>
      <c r="GWI27" s="147"/>
      <c r="GWJ27" s="147"/>
      <c r="GWK27" s="147"/>
      <c r="GWL27" s="147"/>
      <c r="GWM27" s="147"/>
      <c r="GWN27" s="147"/>
      <c r="GWO27" s="147"/>
      <c r="GWP27" s="147"/>
      <c r="GWQ27" s="147"/>
      <c r="GWR27" s="147"/>
      <c r="GWS27" s="147"/>
      <c r="GWT27" s="147"/>
      <c r="GWU27" s="147"/>
      <c r="GWV27" s="147"/>
      <c r="GWW27" s="147"/>
      <c r="GWX27" s="147"/>
      <c r="GWY27" s="147"/>
      <c r="GWZ27" s="147"/>
      <c r="GXA27" s="147"/>
      <c r="GXB27" s="147"/>
      <c r="GXC27" s="147"/>
      <c r="GXD27" s="147"/>
      <c r="GXE27" s="147"/>
      <c r="GXF27" s="147"/>
      <c r="GXG27" s="147"/>
      <c r="GXH27" s="147"/>
      <c r="GXI27" s="147"/>
      <c r="GXJ27" s="147"/>
      <c r="GXK27" s="147"/>
      <c r="GXL27" s="147"/>
      <c r="GXM27" s="147"/>
      <c r="GXN27" s="147"/>
      <c r="GXO27" s="147"/>
      <c r="GXP27" s="147"/>
      <c r="GXQ27" s="147"/>
      <c r="GXR27" s="147"/>
      <c r="GXS27" s="147"/>
      <c r="GXT27" s="147"/>
      <c r="GXU27" s="147"/>
      <c r="GXV27" s="147"/>
      <c r="GXW27" s="147"/>
      <c r="GXX27" s="147"/>
      <c r="GXY27" s="147"/>
      <c r="GXZ27" s="147"/>
      <c r="GYA27" s="147"/>
      <c r="GYB27" s="147"/>
      <c r="GYC27" s="147"/>
      <c r="GYD27" s="147"/>
      <c r="GYE27" s="147"/>
      <c r="GYF27" s="147"/>
      <c r="GYG27" s="147"/>
      <c r="GYH27" s="147"/>
      <c r="GYI27" s="147"/>
      <c r="GYJ27" s="147"/>
      <c r="GYK27" s="147"/>
      <c r="GYL27" s="147"/>
      <c r="GYM27" s="147"/>
      <c r="GYN27" s="147"/>
      <c r="GYO27" s="147"/>
      <c r="GYP27" s="147"/>
      <c r="GYQ27" s="147"/>
      <c r="GYR27" s="147"/>
      <c r="GYS27" s="147"/>
      <c r="GYT27" s="147"/>
      <c r="GYU27" s="147"/>
      <c r="GYV27" s="147"/>
      <c r="GYW27" s="147"/>
      <c r="GYX27" s="147"/>
      <c r="GYY27" s="147"/>
      <c r="GYZ27" s="147"/>
      <c r="GZA27" s="147"/>
      <c r="GZB27" s="147"/>
      <c r="GZC27" s="147"/>
      <c r="GZD27" s="147"/>
      <c r="GZE27" s="147"/>
      <c r="GZF27" s="147"/>
      <c r="GZG27" s="147"/>
      <c r="GZH27" s="147"/>
      <c r="GZI27" s="147"/>
      <c r="GZJ27" s="147"/>
      <c r="GZK27" s="147"/>
      <c r="GZL27" s="147"/>
      <c r="GZM27" s="147"/>
      <c r="GZN27" s="147"/>
      <c r="GZO27" s="147"/>
      <c r="GZP27" s="147"/>
      <c r="GZQ27" s="147"/>
      <c r="GZR27" s="147"/>
      <c r="GZS27" s="147"/>
      <c r="GZT27" s="147"/>
      <c r="GZU27" s="147"/>
      <c r="GZV27" s="147"/>
      <c r="GZW27" s="147"/>
      <c r="GZX27" s="147"/>
      <c r="GZY27" s="147"/>
      <c r="GZZ27" s="147"/>
      <c r="HAA27" s="147"/>
      <c r="HAB27" s="147"/>
      <c r="HAC27" s="147"/>
      <c r="HAD27" s="147"/>
      <c r="HAE27" s="147"/>
      <c r="HAF27" s="147"/>
      <c r="HAG27" s="147"/>
      <c r="HAH27" s="147"/>
      <c r="HAI27" s="147"/>
      <c r="HAJ27" s="147"/>
      <c r="HAK27" s="147"/>
      <c r="HAL27" s="147"/>
      <c r="HAM27" s="147"/>
      <c r="HAN27" s="147"/>
      <c r="HAO27" s="147"/>
      <c r="HAP27" s="147"/>
      <c r="HAQ27" s="147"/>
      <c r="HAR27" s="147"/>
      <c r="HAS27" s="147"/>
      <c r="HAT27" s="147"/>
      <c r="HAU27" s="147"/>
      <c r="HAV27" s="147"/>
      <c r="HAW27" s="147"/>
      <c r="HAX27" s="147"/>
      <c r="HAY27" s="147"/>
      <c r="HAZ27" s="147"/>
      <c r="HBA27" s="147"/>
      <c r="HBB27" s="147"/>
      <c r="HBC27" s="147"/>
      <c r="HBD27" s="147"/>
      <c r="HBE27" s="147"/>
      <c r="HBF27" s="147"/>
      <c r="HBG27" s="147"/>
      <c r="HBH27" s="147"/>
      <c r="HBI27" s="147"/>
      <c r="HBJ27" s="147"/>
      <c r="HBK27" s="147"/>
      <c r="HBL27" s="147"/>
      <c r="HBM27" s="147"/>
      <c r="HBN27" s="147"/>
      <c r="HBO27" s="147"/>
      <c r="HBP27" s="147"/>
      <c r="HBQ27" s="147"/>
      <c r="HBR27" s="147"/>
      <c r="HBS27" s="147"/>
      <c r="HBT27" s="147"/>
      <c r="HBU27" s="147"/>
      <c r="HBV27" s="147"/>
      <c r="HBW27" s="147"/>
      <c r="HBX27" s="147"/>
      <c r="HBY27" s="147"/>
      <c r="HBZ27" s="147"/>
      <c r="HCA27" s="147"/>
      <c r="HCB27" s="147"/>
      <c r="HCC27" s="147"/>
      <c r="HCD27" s="147"/>
      <c r="HCE27" s="147"/>
      <c r="HCF27" s="147"/>
      <c r="HCG27" s="147"/>
      <c r="HCH27" s="147"/>
      <c r="HCI27" s="147"/>
      <c r="HCJ27" s="147"/>
      <c r="HCK27" s="147"/>
      <c r="HCL27" s="147"/>
      <c r="HCM27" s="147"/>
      <c r="HCN27" s="147"/>
      <c r="HCO27" s="147"/>
      <c r="HCP27" s="147"/>
      <c r="HCQ27" s="147"/>
      <c r="HCR27" s="147"/>
      <c r="HCS27" s="147"/>
      <c r="HCT27" s="147"/>
      <c r="HCU27" s="147"/>
      <c r="HCV27" s="147"/>
      <c r="HCW27" s="147"/>
      <c r="HCX27" s="147"/>
      <c r="HCY27" s="147"/>
      <c r="HCZ27" s="147"/>
      <c r="HDA27" s="147"/>
      <c r="HDB27" s="147"/>
      <c r="HDC27" s="147"/>
      <c r="HDD27" s="147"/>
      <c r="HDE27" s="147"/>
      <c r="HDF27" s="147"/>
      <c r="HDG27" s="147"/>
      <c r="HDH27" s="147"/>
      <c r="HDI27" s="147"/>
      <c r="HDJ27" s="147"/>
      <c r="HDK27" s="147"/>
      <c r="HDL27" s="147"/>
      <c r="HDM27" s="147"/>
      <c r="HDN27" s="147"/>
      <c r="HDO27" s="147"/>
      <c r="HDP27" s="147"/>
      <c r="HDQ27" s="147"/>
      <c r="HDR27" s="147"/>
      <c r="HDS27" s="147"/>
      <c r="HDT27" s="147"/>
      <c r="HDU27" s="147"/>
      <c r="HDV27" s="147"/>
      <c r="HDW27" s="147"/>
      <c r="HDX27" s="147"/>
      <c r="HDY27" s="147"/>
      <c r="HDZ27" s="147"/>
      <c r="HEA27" s="147"/>
      <c r="HEB27" s="147"/>
      <c r="HEC27" s="147"/>
      <c r="HED27" s="147"/>
      <c r="HEE27" s="147"/>
      <c r="HEF27" s="147"/>
      <c r="HEG27" s="147"/>
      <c r="HEH27" s="147"/>
      <c r="HEI27" s="147"/>
      <c r="HEJ27" s="147"/>
      <c r="HEK27" s="147"/>
      <c r="HEL27" s="147"/>
      <c r="HEM27" s="147"/>
      <c r="HEN27" s="147"/>
      <c r="HEO27" s="147"/>
      <c r="HEP27" s="147"/>
      <c r="HEQ27" s="147"/>
      <c r="HER27" s="147"/>
      <c r="HES27" s="147"/>
      <c r="HET27" s="147"/>
      <c r="HEU27" s="147"/>
      <c r="HEV27" s="147"/>
      <c r="HEW27" s="147"/>
      <c r="HEX27" s="147"/>
      <c r="HEY27" s="147"/>
      <c r="HEZ27" s="147"/>
      <c r="HFA27" s="147"/>
      <c r="HFB27" s="147"/>
      <c r="HFC27" s="147"/>
      <c r="HFD27" s="147"/>
      <c r="HFE27" s="147"/>
      <c r="HFF27" s="147"/>
      <c r="HFG27" s="147"/>
      <c r="HFH27" s="147"/>
      <c r="HFI27" s="147"/>
      <c r="HFJ27" s="147"/>
      <c r="HFK27" s="147"/>
      <c r="HFL27" s="147"/>
      <c r="HFM27" s="147"/>
      <c r="HFN27" s="147"/>
      <c r="HFO27" s="147"/>
      <c r="HFP27" s="147"/>
      <c r="HFQ27" s="147"/>
      <c r="HFR27" s="147"/>
      <c r="HFS27" s="147"/>
      <c r="HFT27" s="147"/>
      <c r="HFU27" s="147"/>
      <c r="HFV27" s="147"/>
      <c r="HFW27" s="147"/>
      <c r="HFX27" s="147"/>
      <c r="HFY27" s="147"/>
      <c r="HFZ27" s="147"/>
      <c r="HGA27" s="147"/>
      <c r="HGB27" s="147"/>
      <c r="HGC27" s="147"/>
      <c r="HGD27" s="147"/>
      <c r="HGE27" s="147"/>
      <c r="HGF27" s="147"/>
      <c r="HGG27" s="147"/>
      <c r="HGH27" s="147"/>
      <c r="HGI27" s="147"/>
      <c r="HGJ27" s="147"/>
      <c r="HGK27" s="147"/>
      <c r="HGL27" s="147"/>
      <c r="HGM27" s="147"/>
      <c r="HGN27" s="147"/>
      <c r="HGO27" s="147"/>
      <c r="HGP27" s="147"/>
      <c r="HGQ27" s="147"/>
      <c r="HGR27" s="147"/>
      <c r="HGS27" s="147"/>
      <c r="HGT27" s="147"/>
      <c r="HGU27" s="147"/>
      <c r="HGV27" s="147"/>
      <c r="HGW27" s="147"/>
      <c r="HGX27" s="147"/>
      <c r="HGY27" s="147"/>
      <c r="HGZ27" s="147"/>
      <c r="HHA27" s="147"/>
      <c r="HHB27" s="147"/>
      <c r="HHC27" s="147"/>
      <c r="HHD27" s="147"/>
      <c r="HHE27" s="147"/>
      <c r="HHF27" s="147"/>
      <c r="HHG27" s="147"/>
      <c r="HHH27" s="147"/>
      <c r="HHI27" s="147"/>
      <c r="HHJ27" s="147"/>
      <c r="HHK27" s="147"/>
      <c r="HHL27" s="147"/>
      <c r="HHM27" s="147"/>
      <c r="HHN27" s="147"/>
      <c r="HHO27" s="147"/>
      <c r="HHP27" s="147"/>
      <c r="HHQ27" s="147"/>
      <c r="HHR27" s="147"/>
      <c r="HHS27" s="147"/>
      <c r="HHT27" s="147"/>
      <c r="HHU27" s="147"/>
      <c r="HHV27" s="147"/>
      <c r="HHW27" s="147"/>
      <c r="HHX27" s="147"/>
      <c r="HHY27" s="147"/>
      <c r="HHZ27" s="147"/>
      <c r="HIA27" s="147"/>
      <c r="HIB27" s="147"/>
      <c r="HIC27" s="147"/>
      <c r="HID27" s="147"/>
      <c r="HIE27" s="147"/>
      <c r="HIF27" s="147"/>
      <c r="HIG27" s="147"/>
      <c r="HIH27" s="147"/>
      <c r="HII27" s="147"/>
      <c r="HIJ27" s="147"/>
      <c r="HIK27" s="147"/>
      <c r="HIL27" s="147"/>
      <c r="HIM27" s="147"/>
      <c r="HIN27" s="147"/>
      <c r="HIO27" s="147"/>
      <c r="HIP27" s="147"/>
      <c r="HIQ27" s="147"/>
      <c r="HIR27" s="147"/>
      <c r="HIS27" s="147"/>
      <c r="HIT27" s="147"/>
      <c r="HIU27" s="147"/>
      <c r="HIV27" s="147"/>
      <c r="HIW27" s="147"/>
      <c r="HIX27" s="147"/>
      <c r="HIY27" s="147"/>
      <c r="HIZ27" s="147"/>
      <c r="HJA27" s="147"/>
      <c r="HJB27" s="147"/>
      <c r="HJC27" s="147"/>
      <c r="HJD27" s="147"/>
      <c r="HJE27" s="147"/>
      <c r="HJF27" s="147"/>
      <c r="HJG27" s="147"/>
      <c r="HJH27" s="147"/>
      <c r="HJI27" s="147"/>
      <c r="HJJ27" s="147"/>
      <c r="HJK27" s="147"/>
      <c r="HJL27" s="147"/>
      <c r="HJM27" s="147"/>
      <c r="HJN27" s="147"/>
      <c r="HJO27" s="147"/>
      <c r="HJP27" s="147"/>
      <c r="HJQ27" s="147"/>
      <c r="HJR27" s="147"/>
      <c r="HJS27" s="147"/>
      <c r="HJT27" s="147"/>
      <c r="HJU27" s="147"/>
      <c r="HJV27" s="147"/>
      <c r="HJW27" s="147"/>
      <c r="HJX27" s="147"/>
      <c r="HJY27" s="147"/>
      <c r="HJZ27" s="147"/>
      <c r="HKA27" s="147"/>
      <c r="HKB27" s="147"/>
      <c r="HKC27" s="147"/>
      <c r="HKD27" s="147"/>
      <c r="HKE27" s="147"/>
      <c r="HKF27" s="147"/>
      <c r="HKG27" s="147"/>
      <c r="HKH27" s="147"/>
      <c r="HKI27" s="147"/>
      <c r="HKJ27" s="147"/>
      <c r="HKK27" s="147"/>
      <c r="HKL27" s="147"/>
      <c r="HKM27" s="147"/>
      <c r="HKN27" s="147"/>
      <c r="HKO27" s="147"/>
      <c r="HKP27" s="147"/>
      <c r="HKQ27" s="147"/>
      <c r="HKR27" s="147"/>
      <c r="HKS27" s="147"/>
      <c r="HKT27" s="147"/>
      <c r="HKU27" s="147"/>
      <c r="HKV27" s="147"/>
      <c r="HKW27" s="147"/>
      <c r="HKX27" s="147"/>
      <c r="HKY27" s="147"/>
      <c r="HKZ27" s="147"/>
      <c r="HLA27" s="147"/>
      <c r="HLB27" s="147"/>
      <c r="HLC27" s="147"/>
      <c r="HLD27" s="147"/>
      <c r="HLE27" s="147"/>
      <c r="HLF27" s="147"/>
      <c r="HLG27" s="147"/>
      <c r="HLH27" s="147"/>
      <c r="HLI27" s="147"/>
      <c r="HLJ27" s="147"/>
      <c r="HLK27" s="147"/>
      <c r="HLL27" s="147"/>
      <c r="HLM27" s="147"/>
      <c r="HLN27" s="147"/>
      <c r="HLO27" s="147"/>
      <c r="HLP27" s="147"/>
      <c r="HLQ27" s="147"/>
      <c r="HLR27" s="147"/>
      <c r="HLS27" s="147"/>
      <c r="HLT27" s="147"/>
      <c r="HLU27" s="147"/>
      <c r="HLV27" s="147"/>
      <c r="HLW27" s="147"/>
      <c r="HLX27" s="147"/>
      <c r="HLY27" s="147"/>
      <c r="HLZ27" s="147"/>
      <c r="HMA27" s="147"/>
      <c r="HMB27" s="147"/>
      <c r="HMC27" s="147"/>
      <c r="HMD27" s="147"/>
      <c r="HME27" s="147"/>
      <c r="HMF27" s="147"/>
      <c r="HMG27" s="147"/>
      <c r="HMH27" s="147"/>
      <c r="HMI27" s="147"/>
      <c r="HMJ27" s="147"/>
      <c r="HMK27" s="147"/>
      <c r="HML27" s="147"/>
      <c r="HMM27" s="147"/>
      <c r="HMN27" s="147"/>
      <c r="HMO27" s="147"/>
      <c r="HMP27" s="147"/>
      <c r="HMQ27" s="147"/>
      <c r="HMR27" s="147"/>
      <c r="HMS27" s="147"/>
      <c r="HMT27" s="147"/>
      <c r="HMU27" s="147"/>
      <c r="HMV27" s="147"/>
      <c r="HMW27" s="147"/>
      <c r="HMX27" s="147"/>
      <c r="HMY27" s="147"/>
      <c r="HMZ27" s="147"/>
      <c r="HNA27" s="147"/>
      <c r="HNB27" s="147"/>
      <c r="HNC27" s="147"/>
      <c r="HND27" s="147"/>
      <c r="HNE27" s="147"/>
      <c r="HNF27" s="147"/>
      <c r="HNG27" s="147"/>
      <c r="HNH27" s="147"/>
      <c r="HNI27" s="147"/>
      <c r="HNJ27" s="147"/>
      <c r="HNK27" s="147"/>
      <c r="HNL27" s="147"/>
      <c r="HNM27" s="147"/>
      <c r="HNN27" s="147"/>
      <c r="HNO27" s="147"/>
      <c r="HNP27" s="147"/>
      <c r="HNQ27" s="147"/>
      <c r="HNR27" s="147"/>
      <c r="HNS27" s="147"/>
      <c r="HNT27" s="147"/>
      <c r="HNU27" s="147"/>
      <c r="HNV27" s="147"/>
      <c r="HNW27" s="147"/>
      <c r="HNX27" s="147"/>
      <c r="HNY27" s="147"/>
      <c r="HNZ27" s="147"/>
      <c r="HOA27" s="147"/>
      <c r="HOB27" s="147"/>
      <c r="HOC27" s="147"/>
      <c r="HOD27" s="147"/>
      <c r="HOE27" s="147"/>
      <c r="HOF27" s="147"/>
      <c r="HOG27" s="147"/>
      <c r="HOH27" s="147"/>
      <c r="HOI27" s="147"/>
      <c r="HOJ27" s="147"/>
      <c r="HOK27" s="147"/>
      <c r="HOL27" s="147"/>
      <c r="HOM27" s="147"/>
      <c r="HON27" s="147"/>
      <c r="HOO27" s="147"/>
      <c r="HOP27" s="147"/>
      <c r="HOQ27" s="147"/>
      <c r="HOR27" s="147"/>
      <c r="HOS27" s="147"/>
      <c r="HOT27" s="147"/>
      <c r="HOU27" s="147"/>
      <c r="HOV27" s="147"/>
      <c r="HOW27" s="147"/>
      <c r="HOX27" s="147"/>
      <c r="HOY27" s="147"/>
      <c r="HOZ27" s="147"/>
      <c r="HPA27" s="147"/>
      <c r="HPB27" s="147"/>
      <c r="HPC27" s="147"/>
      <c r="HPD27" s="147"/>
      <c r="HPE27" s="147"/>
      <c r="HPF27" s="147"/>
      <c r="HPG27" s="147"/>
      <c r="HPH27" s="147"/>
      <c r="HPI27" s="147"/>
      <c r="HPJ27" s="147"/>
      <c r="HPK27" s="147"/>
      <c r="HPL27" s="147"/>
      <c r="HPM27" s="147"/>
      <c r="HPN27" s="147"/>
      <c r="HPO27" s="147"/>
      <c r="HPP27" s="147"/>
      <c r="HPQ27" s="147"/>
      <c r="HPR27" s="147"/>
      <c r="HPS27" s="147"/>
      <c r="HPT27" s="147"/>
      <c r="HPU27" s="147"/>
      <c r="HPV27" s="147"/>
      <c r="HPW27" s="147"/>
      <c r="HPX27" s="147"/>
      <c r="HPY27" s="147"/>
      <c r="HPZ27" s="147"/>
      <c r="HQA27" s="147"/>
      <c r="HQB27" s="147"/>
      <c r="HQC27" s="147"/>
      <c r="HQD27" s="147"/>
      <c r="HQE27" s="147"/>
      <c r="HQF27" s="147"/>
      <c r="HQG27" s="147"/>
      <c r="HQH27" s="147"/>
      <c r="HQI27" s="147"/>
      <c r="HQJ27" s="147"/>
      <c r="HQK27" s="147"/>
      <c r="HQL27" s="147"/>
      <c r="HQM27" s="147"/>
      <c r="HQN27" s="147"/>
      <c r="HQO27" s="147"/>
      <c r="HQP27" s="147"/>
      <c r="HQQ27" s="147"/>
      <c r="HQR27" s="147"/>
      <c r="HQS27" s="147"/>
      <c r="HQT27" s="147"/>
      <c r="HQU27" s="147"/>
      <c r="HQV27" s="147"/>
      <c r="HQW27" s="147"/>
      <c r="HQX27" s="147"/>
      <c r="HQY27" s="147"/>
      <c r="HQZ27" s="147"/>
      <c r="HRA27" s="147"/>
      <c r="HRB27" s="147"/>
      <c r="HRC27" s="147"/>
      <c r="HRD27" s="147"/>
      <c r="HRE27" s="147"/>
      <c r="HRF27" s="147"/>
      <c r="HRG27" s="147"/>
      <c r="HRH27" s="147"/>
      <c r="HRI27" s="147"/>
      <c r="HRJ27" s="147"/>
      <c r="HRK27" s="147"/>
      <c r="HRL27" s="147"/>
      <c r="HRM27" s="147"/>
      <c r="HRN27" s="147"/>
      <c r="HRO27" s="147"/>
      <c r="HRP27" s="147"/>
      <c r="HRQ27" s="147"/>
      <c r="HRR27" s="147"/>
      <c r="HRS27" s="147"/>
      <c r="HRT27" s="147"/>
      <c r="HRU27" s="147"/>
      <c r="HRV27" s="147"/>
      <c r="HRW27" s="147"/>
      <c r="HRX27" s="147"/>
      <c r="HRY27" s="147"/>
      <c r="HRZ27" s="147"/>
      <c r="HSA27" s="147"/>
      <c r="HSB27" s="147"/>
      <c r="HSC27" s="147"/>
      <c r="HSD27" s="147"/>
      <c r="HSE27" s="147"/>
      <c r="HSF27" s="147"/>
      <c r="HSG27" s="147"/>
      <c r="HSH27" s="147"/>
      <c r="HSI27" s="147"/>
      <c r="HSJ27" s="147"/>
      <c r="HSK27" s="147"/>
      <c r="HSL27" s="147"/>
      <c r="HSM27" s="147"/>
      <c r="HSN27" s="147"/>
      <c r="HSO27" s="147"/>
      <c r="HSP27" s="147"/>
      <c r="HSQ27" s="147"/>
      <c r="HSR27" s="147"/>
      <c r="HSS27" s="147"/>
      <c r="HST27" s="147"/>
      <c r="HSU27" s="147"/>
      <c r="HSV27" s="147"/>
      <c r="HSW27" s="147"/>
      <c r="HSX27" s="147"/>
      <c r="HSY27" s="147"/>
      <c r="HSZ27" s="147"/>
      <c r="HTA27" s="147"/>
      <c r="HTB27" s="147"/>
      <c r="HTC27" s="147"/>
      <c r="HTD27" s="147"/>
      <c r="HTE27" s="147"/>
      <c r="HTF27" s="147"/>
      <c r="HTG27" s="147"/>
      <c r="HTH27" s="147"/>
      <c r="HTI27" s="147"/>
      <c r="HTJ27" s="147"/>
      <c r="HTK27" s="147"/>
      <c r="HTL27" s="147"/>
      <c r="HTM27" s="147"/>
      <c r="HTN27" s="147"/>
      <c r="HTO27" s="147"/>
      <c r="HTP27" s="147"/>
      <c r="HTQ27" s="147"/>
      <c r="HTR27" s="147"/>
      <c r="HTS27" s="147"/>
      <c r="HTT27" s="147"/>
      <c r="HTU27" s="147"/>
      <c r="HTV27" s="147"/>
      <c r="HTW27" s="147"/>
      <c r="HTX27" s="147"/>
      <c r="HTY27" s="147"/>
      <c r="HTZ27" s="147"/>
      <c r="HUA27" s="147"/>
      <c r="HUB27" s="147"/>
      <c r="HUC27" s="147"/>
      <c r="HUD27" s="147"/>
      <c r="HUE27" s="147"/>
      <c r="HUF27" s="147"/>
      <c r="HUG27" s="147"/>
      <c r="HUH27" s="147"/>
      <c r="HUI27" s="147"/>
      <c r="HUJ27" s="147"/>
      <c r="HUK27" s="147"/>
      <c r="HUL27" s="147"/>
      <c r="HUM27" s="147"/>
      <c r="HUN27" s="147"/>
      <c r="HUO27" s="147"/>
      <c r="HUP27" s="147"/>
      <c r="HUQ27" s="147"/>
      <c r="HUR27" s="147"/>
      <c r="HUS27" s="147"/>
      <c r="HUT27" s="147"/>
      <c r="HUU27" s="147"/>
      <c r="HUV27" s="147"/>
      <c r="HUW27" s="147"/>
      <c r="HUX27" s="147"/>
      <c r="HUY27" s="147"/>
      <c r="HUZ27" s="147"/>
      <c r="HVA27" s="147"/>
      <c r="HVB27" s="147"/>
      <c r="HVC27" s="147"/>
      <c r="HVD27" s="147"/>
      <c r="HVE27" s="147"/>
      <c r="HVF27" s="147"/>
      <c r="HVG27" s="147"/>
      <c r="HVH27" s="147"/>
      <c r="HVI27" s="147"/>
      <c r="HVJ27" s="147"/>
      <c r="HVK27" s="147"/>
      <c r="HVL27" s="147"/>
      <c r="HVM27" s="147"/>
      <c r="HVN27" s="147"/>
      <c r="HVO27" s="147"/>
      <c r="HVP27" s="147"/>
      <c r="HVQ27" s="147"/>
      <c r="HVR27" s="147"/>
      <c r="HVS27" s="147"/>
      <c r="HVT27" s="147"/>
      <c r="HVU27" s="147"/>
      <c r="HVV27" s="147"/>
      <c r="HVW27" s="147"/>
      <c r="HVX27" s="147"/>
      <c r="HVY27" s="147"/>
      <c r="HVZ27" s="147"/>
      <c r="HWA27" s="147"/>
      <c r="HWB27" s="147"/>
      <c r="HWC27" s="147"/>
      <c r="HWD27" s="147"/>
      <c r="HWE27" s="147"/>
      <c r="HWF27" s="147"/>
      <c r="HWG27" s="147"/>
      <c r="HWH27" s="147"/>
      <c r="HWI27" s="147"/>
      <c r="HWJ27" s="147"/>
      <c r="HWK27" s="147"/>
      <c r="HWL27" s="147"/>
      <c r="HWM27" s="147"/>
      <c r="HWN27" s="147"/>
      <c r="HWO27" s="147"/>
      <c r="HWP27" s="147"/>
      <c r="HWQ27" s="147"/>
      <c r="HWR27" s="147"/>
      <c r="HWS27" s="147"/>
      <c r="HWT27" s="147"/>
      <c r="HWU27" s="147"/>
      <c r="HWV27" s="147"/>
      <c r="HWW27" s="147"/>
      <c r="HWX27" s="147"/>
      <c r="HWY27" s="147"/>
      <c r="HWZ27" s="147"/>
      <c r="HXA27" s="147"/>
      <c r="HXB27" s="147"/>
      <c r="HXC27" s="147"/>
      <c r="HXD27" s="147"/>
      <c r="HXE27" s="147"/>
      <c r="HXF27" s="147"/>
      <c r="HXG27" s="147"/>
      <c r="HXH27" s="147"/>
      <c r="HXI27" s="147"/>
      <c r="HXJ27" s="147"/>
      <c r="HXK27" s="147"/>
      <c r="HXL27" s="147"/>
      <c r="HXM27" s="147"/>
      <c r="HXN27" s="147"/>
      <c r="HXO27" s="147"/>
      <c r="HXP27" s="147"/>
      <c r="HXQ27" s="147"/>
      <c r="HXR27" s="147"/>
      <c r="HXS27" s="147"/>
      <c r="HXT27" s="147"/>
      <c r="HXU27" s="147"/>
      <c r="HXV27" s="147"/>
      <c r="HXW27" s="147"/>
      <c r="HXX27" s="147"/>
      <c r="HXY27" s="147"/>
      <c r="HXZ27" s="147"/>
      <c r="HYA27" s="147"/>
      <c r="HYB27" s="147"/>
      <c r="HYC27" s="147"/>
      <c r="HYD27" s="147"/>
      <c r="HYE27" s="147"/>
      <c r="HYF27" s="147"/>
      <c r="HYG27" s="147"/>
      <c r="HYH27" s="147"/>
      <c r="HYI27" s="147"/>
      <c r="HYJ27" s="147"/>
      <c r="HYK27" s="147"/>
      <c r="HYL27" s="147"/>
      <c r="HYM27" s="147"/>
      <c r="HYN27" s="147"/>
      <c r="HYO27" s="147"/>
      <c r="HYP27" s="147"/>
      <c r="HYQ27" s="147"/>
      <c r="HYR27" s="147"/>
      <c r="HYS27" s="147"/>
      <c r="HYT27" s="147"/>
      <c r="HYU27" s="147"/>
      <c r="HYV27" s="147"/>
      <c r="HYW27" s="147"/>
      <c r="HYX27" s="147"/>
      <c r="HYY27" s="147"/>
      <c r="HYZ27" s="147"/>
      <c r="HZA27" s="147"/>
      <c r="HZB27" s="147"/>
      <c r="HZC27" s="147"/>
      <c r="HZD27" s="147"/>
      <c r="HZE27" s="147"/>
      <c r="HZF27" s="147"/>
      <c r="HZG27" s="147"/>
      <c r="HZH27" s="147"/>
      <c r="HZI27" s="147"/>
      <c r="HZJ27" s="147"/>
      <c r="HZK27" s="147"/>
      <c r="HZL27" s="147"/>
      <c r="HZM27" s="147"/>
      <c r="HZN27" s="147"/>
      <c r="HZO27" s="147"/>
      <c r="HZP27" s="147"/>
      <c r="HZQ27" s="147"/>
      <c r="HZR27" s="147"/>
      <c r="HZS27" s="147"/>
      <c r="HZT27" s="147"/>
      <c r="HZU27" s="147"/>
      <c r="HZV27" s="147"/>
      <c r="HZW27" s="147"/>
      <c r="HZX27" s="147"/>
      <c r="HZY27" s="147"/>
      <c r="HZZ27" s="147"/>
      <c r="IAA27" s="147"/>
      <c r="IAB27" s="147"/>
      <c r="IAC27" s="147"/>
      <c r="IAD27" s="147"/>
      <c r="IAE27" s="147"/>
      <c r="IAF27" s="147"/>
      <c r="IAG27" s="147"/>
      <c r="IAH27" s="147"/>
      <c r="IAI27" s="147"/>
      <c r="IAJ27" s="147"/>
      <c r="IAK27" s="147"/>
      <c r="IAL27" s="147"/>
      <c r="IAM27" s="147"/>
      <c r="IAN27" s="147"/>
      <c r="IAO27" s="147"/>
      <c r="IAP27" s="147"/>
      <c r="IAQ27" s="147"/>
      <c r="IAR27" s="147"/>
      <c r="IAS27" s="147"/>
      <c r="IAT27" s="147"/>
      <c r="IAU27" s="147"/>
      <c r="IAV27" s="147"/>
      <c r="IAW27" s="147"/>
      <c r="IAX27" s="147"/>
      <c r="IAY27" s="147"/>
      <c r="IAZ27" s="147"/>
      <c r="IBA27" s="147"/>
      <c r="IBB27" s="147"/>
      <c r="IBC27" s="147"/>
      <c r="IBD27" s="147"/>
      <c r="IBE27" s="147"/>
      <c r="IBF27" s="147"/>
      <c r="IBG27" s="147"/>
      <c r="IBH27" s="147"/>
      <c r="IBI27" s="147"/>
      <c r="IBJ27" s="147"/>
      <c r="IBK27" s="147"/>
      <c r="IBL27" s="147"/>
      <c r="IBM27" s="147"/>
      <c r="IBN27" s="147"/>
      <c r="IBO27" s="147"/>
      <c r="IBP27" s="147"/>
      <c r="IBQ27" s="147"/>
      <c r="IBR27" s="147"/>
      <c r="IBS27" s="147"/>
      <c r="IBT27" s="147"/>
      <c r="IBU27" s="147"/>
      <c r="IBV27" s="147"/>
      <c r="IBW27" s="147"/>
      <c r="IBX27" s="147"/>
      <c r="IBY27" s="147"/>
      <c r="IBZ27" s="147"/>
      <c r="ICA27" s="147"/>
      <c r="ICB27" s="147"/>
      <c r="ICC27" s="147"/>
      <c r="ICD27" s="147"/>
      <c r="ICE27" s="147"/>
      <c r="ICF27" s="147"/>
      <c r="ICG27" s="147"/>
      <c r="ICH27" s="147"/>
      <c r="ICI27" s="147"/>
      <c r="ICJ27" s="147"/>
      <c r="ICK27" s="147"/>
      <c r="ICL27" s="147"/>
      <c r="ICM27" s="147"/>
      <c r="ICN27" s="147"/>
      <c r="ICO27" s="147"/>
      <c r="ICP27" s="147"/>
      <c r="ICQ27" s="147"/>
      <c r="ICR27" s="147"/>
      <c r="ICS27" s="147"/>
      <c r="ICT27" s="147"/>
      <c r="ICU27" s="147"/>
      <c r="ICV27" s="147"/>
      <c r="ICW27" s="147"/>
      <c r="ICX27" s="147"/>
      <c r="ICY27" s="147"/>
      <c r="ICZ27" s="147"/>
      <c r="IDA27" s="147"/>
      <c r="IDB27" s="147"/>
      <c r="IDC27" s="147"/>
      <c r="IDD27" s="147"/>
      <c r="IDE27" s="147"/>
      <c r="IDF27" s="147"/>
      <c r="IDG27" s="147"/>
      <c r="IDH27" s="147"/>
      <c r="IDI27" s="147"/>
      <c r="IDJ27" s="147"/>
      <c r="IDK27" s="147"/>
      <c r="IDL27" s="147"/>
      <c r="IDM27" s="147"/>
      <c r="IDN27" s="147"/>
      <c r="IDO27" s="147"/>
      <c r="IDP27" s="147"/>
      <c r="IDQ27" s="147"/>
      <c r="IDR27" s="147"/>
      <c r="IDS27" s="147"/>
      <c r="IDT27" s="147"/>
      <c r="IDU27" s="147"/>
      <c r="IDV27" s="147"/>
      <c r="IDW27" s="147"/>
      <c r="IDX27" s="147"/>
      <c r="IDY27" s="147"/>
      <c r="IDZ27" s="147"/>
      <c r="IEA27" s="147"/>
      <c r="IEB27" s="147"/>
      <c r="IEC27" s="147"/>
      <c r="IED27" s="147"/>
      <c r="IEE27" s="147"/>
      <c r="IEF27" s="147"/>
      <c r="IEG27" s="147"/>
      <c r="IEH27" s="147"/>
      <c r="IEI27" s="147"/>
      <c r="IEJ27" s="147"/>
      <c r="IEK27" s="147"/>
      <c r="IEL27" s="147"/>
      <c r="IEM27" s="147"/>
      <c r="IEN27" s="147"/>
      <c r="IEO27" s="147"/>
      <c r="IEP27" s="147"/>
      <c r="IEQ27" s="147"/>
      <c r="IER27" s="147"/>
      <c r="IES27" s="147"/>
      <c r="IET27" s="147"/>
      <c r="IEU27" s="147"/>
      <c r="IEV27" s="147"/>
      <c r="IEW27" s="147"/>
      <c r="IEX27" s="147"/>
      <c r="IEY27" s="147"/>
      <c r="IEZ27" s="147"/>
      <c r="IFA27" s="147"/>
      <c r="IFB27" s="147"/>
      <c r="IFC27" s="147"/>
      <c r="IFD27" s="147"/>
      <c r="IFE27" s="147"/>
      <c r="IFF27" s="147"/>
      <c r="IFG27" s="147"/>
      <c r="IFH27" s="147"/>
      <c r="IFI27" s="147"/>
      <c r="IFJ27" s="147"/>
      <c r="IFK27" s="147"/>
      <c r="IFL27" s="147"/>
      <c r="IFM27" s="147"/>
      <c r="IFN27" s="147"/>
      <c r="IFO27" s="147"/>
      <c r="IFP27" s="147"/>
      <c r="IFQ27" s="147"/>
      <c r="IFR27" s="147"/>
      <c r="IFS27" s="147"/>
      <c r="IFT27" s="147"/>
      <c r="IFU27" s="147"/>
      <c r="IFV27" s="147"/>
      <c r="IFW27" s="147"/>
      <c r="IFX27" s="147"/>
      <c r="IFY27" s="147"/>
      <c r="IFZ27" s="147"/>
      <c r="IGA27" s="147"/>
      <c r="IGB27" s="147"/>
      <c r="IGC27" s="147"/>
      <c r="IGD27" s="147"/>
      <c r="IGE27" s="147"/>
      <c r="IGF27" s="147"/>
      <c r="IGG27" s="147"/>
      <c r="IGH27" s="147"/>
      <c r="IGI27" s="147"/>
      <c r="IGJ27" s="147"/>
      <c r="IGK27" s="147"/>
      <c r="IGL27" s="147"/>
      <c r="IGM27" s="147"/>
      <c r="IGN27" s="147"/>
      <c r="IGO27" s="147"/>
      <c r="IGP27" s="147"/>
      <c r="IGQ27" s="147"/>
      <c r="IGR27" s="147"/>
      <c r="IGS27" s="147"/>
      <c r="IGT27" s="147"/>
      <c r="IGU27" s="147"/>
      <c r="IGV27" s="147"/>
      <c r="IGW27" s="147"/>
      <c r="IGX27" s="147"/>
      <c r="IGY27" s="147"/>
      <c r="IGZ27" s="147"/>
      <c r="IHA27" s="147"/>
      <c r="IHB27" s="147"/>
      <c r="IHC27" s="147"/>
      <c r="IHD27" s="147"/>
      <c r="IHE27" s="147"/>
      <c r="IHF27" s="147"/>
      <c r="IHG27" s="147"/>
      <c r="IHH27" s="147"/>
      <c r="IHI27" s="147"/>
      <c r="IHJ27" s="147"/>
      <c r="IHK27" s="147"/>
      <c r="IHL27" s="147"/>
      <c r="IHM27" s="147"/>
      <c r="IHN27" s="147"/>
      <c r="IHO27" s="147"/>
      <c r="IHP27" s="147"/>
      <c r="IHQ27" s="147"/>
      <c r="IHR27" s="147"/>
      <c r="IHS27" s="147"/>
      <c r="IHT27" s="147"/>
      <c r="IHU27" s="147"/>
      <c r="IHV27" s="147"/>
      <c r="IHW27" s="147"/>
      <c r="IHX27" s="147"/>
      <c r="IHY27" s="147"/>
      <c r="IHZ27" s="147"/>
      <c r="IIA27" s="147"/>
      <c r="IIB27" s="147"/>
      <c r="IIC27" s="147"/>
      <c r="IID27" s="147"/>
      <c r="IIE27" s="147"/>
      <c r="IIF27" s="147"/>
      <c r="IIG27" s="147"/>
      <c r="IIH27" s="147"/>
      <c r="III27" s="147"/>
      <c r="IIJ27" s="147"/>
      <c r="IIK27" s="147"/>
      <c r="IIL27" s="147"/>
      <c r="IIM27" s="147"/>
      <c r="IIN27" s="147"/>
      <c r="IIO27" s="147"/>
      <c r="IIP27" s="147"/>
      <c r="IIQ27" s="147"/>
      <c r="IIR27" s="147"/>
      <c r="IIS27" s="147"/>
      <c r="IIT27" s="147"/>
      <c r="IIU27" s="147"/>
      <c r="IIV27" s="147"/>
      <c r="IIW27" s="147"/>
      <c r="IIX27" s="147"/>
      <c r="IIY27" s="147"/>
      <c r="IIZ27" s="147"/>
      <c r="IJA27" s="147"/>
      <c r="IJB27" s="147"/>
      <c r="IJC27" s="147"/>
      <c r="IJD27" s="147"/>
      <c r="IJE27" s="147"/>
      <c r="IJF27" s="147"/>
      <c r="IJG27" s="147"/>
      <c r="IJH27" s="147"/>
      <c r="IJI27" s="147"/>
      <c r="IJJ27" s="147"/>
      <c r="IJK27" s="147"/>
      <c r="IJL27" s="147"/>
      <c r="IJM27" s="147"/>
      <c r="IJN27" s="147"/>
      <c r="IJO27" s="147"/>
      <c r="IJP27" s="147"/>
      <c r="IJQ27" s="147"/>
      <c r="IJR27" s="147"/>
      <c r="IJS27" s="147"/>
      <c r="IJT27" s="147"/>
      <c r="IJU27" s="147"/>
      <c r="IJV27" s="147"/>
      <c r="IJW27" s="147"/>
      <c r="IJX27" s="147"/>
      <c r="IJY27" s="147"/>
      <c r="IJZ27" s="147"/>
      <c r="IKA27" s="147"/>
      <c r="IKB27" s="147"/>
      <c r="IKC27" s="147"/>
      <c r="IKD27" s="147"/>
      <c r="IKE27" s="147"/>
      <c r="IKF27" s="147"/>
      <c r="IKG27" s="147"/>
      <c r="IKH27" s="147"/>
      <c r="IKI27" s="147"/>
      <c r="IKJ27" s="147"/>
      <c r="IKK27" s="147"/>
      <c r="IKL27" s="147"/>
      <c r="IKM27" s="147"/>
      <c r="IKN27" s="147"/>
      <c r="IKO27" s="147"/>
      <c r="IKP27" s="147"/>
      <c r="IKQ27" s="147"/>
      <c r="IKR27" s="147"/>
      <c r="IKS27" s="147"/>
      <c r="IKT27" s="147"/>
      <c r="IKU27" s="147"/>
      <c r="IKV27" s="147"/>
      <c r="IKW27" s="147"/>
      <c r="IKX27" s="147"/>
      <c r="IKY27" s="147"/>
      <c r="IKZ27" s="147"/>
      <c r="ILA27" s="147"/>
      <c r="ILB27" s="147"/>
      <c r="ILC27" s="147"/>
      <c r="ILD27" s="147"/>
      <c r="ILE27" s="147"/>
      <c r="ILF27" s="147"/>
      <c r="ILG27" s="147"/>
      <c r="ILH27" s="147"/>
      <c r="ILI27" s="147"/>
      <c r="ILJ27" s="147"/>
      <c r="ILK27" s="147"/>
      <c r="ILL27" s="147"/>
      <c r="ILM27" s="147"/>
      <c r="ILN27" s="147"/>
      <c r="ILO27" s="147"/>
      <c r="ILP27" s="147"/>
      <c r="ILQ27" s="147"/>
      <c r="ILR27" s="147"/>
      <c r="ILS27" s="147"/>
      <c r="ILT27" s="147"/>
      <c r="ILU27" s="147"/>
      <c r="ILV27" s="147"/>
      <c r="ILW27" s="147"/>
      <c r="ILX27" s="147"/>
      <c r="ILY27" s="147"/>
      <c r="ILZ27" s="147"/>
      <c r="IMA27" s="147"/>
      <c r="IMB27" s="147"/>
      <c r="IMC27" s="147"/>
      <c r="IMD27" s="147"/>
      <c r="IME27" s="147"/>
      <c r="IMF27" s="147"/>
      <c r="IMG27" s="147"/>
      <c r="IMH27" s="147"/>
      <c r="IMI27" s="147"/>
      <c r="IMJ27" s="147"/>
      <c r="IMK27" s="147"/>
      <c r="IML27" s="147"/>
      <c r="IMM27" s="147"/>
      <c r="IMN27" s="147"/>
      <c r="IMO27" s="147"/>
      <c r="IMP27" s="147"/>
      <c r="IMQ27" s="147"/>
      <c r="IMR27" s="147"/>
      <c r="IMS27" s="147"/>
      <c r="IMT27" s="147"/>
      <c r="IMU27" s="147"/>
      <c r="IMV27" s="147"/>
      <c r="IMW27" s="147"/>
      <c r="IMX27" s="147"/>
      <c r="IMY27" s="147"/>
      <c r="IMZ27" s="147"/>
      <c r="INA27" s="147"/>
      <c r="INB27" s="147"/>
      <c r="INC27" s="147"/>
      <c r="IND27" s="147"/>
      <c r="INE27" s="147"/>
      <c r="INF27" s="147"/>
      <c r="ING27" s="147"/>
      <c r="INH27" s="147"/>
      <c r="INI27" s="147"/>
      <c r="INJ27" s="147"/>
      <c r="INK27" s="147"/>
      <c r="INL27" s="147"/>
      <c r="INM27" s="147"/>
      <c r="INN27" s="147"/>
      <c r="INO27" s="147"/>
      <c r="INP27" s="147"/>
      <c r="INQ27" s="147"/>
      <c r="INR27" s="147"/>
      <c r="INS27" s="147"/>
      <c r="INT27" s="147"/>
      <c r="INU27" s="147"/>
      <c r="INV27" s="147"/>
      <c r="INW27" s="147"/>
      <c r="INX27" s="147"/>
      <c r="INY27" s="147"/>
      <c r="INZ27" s="147"/>
      <c r="IOA27" s="147"/>
      <c r="IOB27" s="147"/>
      <c r="IOC27" s="147"/>
      <c r="IOD27" s="147"/>
      <c r="IOE27" s="147"/>
      <c r="IOF27" s="147"/>
      <c r="IOG27" s="147"/>
      <c r="IOH27" s="147"/>
      <c r="IOI27" s="147"/>
      <c r="IOJ27" s="147"/>
      <c r="IOK27" s="147"/>
      <c r="IOL27" s="147"/>
      <c r="IOM27" s="147"/>
      <c r="ION27" s="147"/>
      <c r="IOO27" s="147"/>
      <c r="IOP27" s="147"/>
      <c r="IOQ27" s="147"/>
      <c r="IOR27" s="147"/>
      <c r="IOS27" s="147"/>
      <c r="IOT27" s="147"/>
      <c r="IOU27" s="147"/>
      <c r="IOV27" s="147"/>
      <c r="IOW27" s="147"/>
      <c r="IOX27" s="147"/>
      <c r="IOY27" s="147"/>
      <c r="IOZ27" s="147"/>
      <c r="IPA27" s="147"/>
      <c r="IPB27" s="147"/>
      <c r="IPC27" s="147"/>
      <c r="IPD27" s="147"/>
      <c r="IPE27" s="147"/>
      <c r="IPF27" s="147"/>
      <c r="IPG27" s="147"/>
      <c r="IPH27" s="147"/>
      <c r="IPI27" s="147"/>
      <c r="IPJ27" s="147"/>
      <c r="IPK27" s="147"/>
      <c r="IPL27" s="147"/>
      <c r="IPM27" s="147"/>
      <c r="IPN27" s="147"/>
      <c r="IPO27" s="147"/>
      <c r="IPP27" s="147"/>
      <c r="IPQ27" s="147"/>
      <c r="IPR27" s="147"/>
      <c r="IPS27" s="147"/>
      <c r="IPT27" s="147"/>
      <c r="IPU27" s="147"/>
      <c r="IPV27" s="147"/>
      <c r="IPW27" s="147"/>
      <c r="IPX27" s="147"/>
      <c r="IPY27" s="147"/>
      <c r="IPZ27" s="147"/>
      <c r="IQA27" s="147"/>
      <c r="IQB27" s="147"/>
      <c r="IQC27" s="147"/>
      <c r="IQD27" s="147"/>
      <c r="IQE27" s="147"/>
      <c r="IQF27" s="147"/>
      <c r="IQG27" s="147"/>
      <c r="IQH27" s="147"/>
      <c r="IQI27" s="147"/>
      <c r="IQJ27" s="147"/>
      <c r="IQK27" s="147"/>
      <c r="IQL27" s="147"/>
      <c r="IQM27" s="147"/>
      <c r="IQN27" s="147"/>
      <c r="IQO27" s="147"/>
      <c r="IQP27" s="147"/>
      <c r="IQQ27" s="147"/>
      <c r="IQR27" s="147"/>
      <c r="IQS27" s="147"/>
      <c r="IQT27" s="147"/>
      <c r="IQU27" s="147"/>
      <c r="IQV27" s="147"/>
      <c r="IQW27" s="147"/>
      <c r="IQX27" s="147"/>
      <c r="IQY27" s="147"/>
      <c r="IQZ27" s="147"/>
      <c r="IRA27" s="147"/>
      <c r="IRB27" s="147"/>
      <c r="IRC27" s="147"/>
      <c r="IRD27" s="147"/>
      <c r="IRE27" s="147"/>
      <c r="IRF27" s="147"/>
      <c r="IRG27" s="147"/>
      <c r="IRH27" s="147"/>
      <c r="IRI27" s="147"/>
      <c r="IRJ27" s="147"/>
      <c r="IRK27" s="147"/>
      <c r="IRL27" s="147"/>
      <c r="IRM27" s="147"/>
      <c r="IRN27" s="147"/>
      <c r="IRO27" s="147"/>
      <c r="IRP27" s="147"/>
      <c r="IRQ27" s="147"/>
      <c r="IRR27" s="147"/>
      <c r="IRS27" s="147"/>
      <c r="IRT27" s="147"/>
      <c r="IRU27" s="147"/>
      <c r="IRV27" s="147"/>
      <c r="IRW27" s="147"/>
      <c r="IRX27" s="147"/>
      <c r="IRY27" s="147"/>
      <c r="IRZ27" s="147"/>
      <c r="ISA27" s="147"/>
      <c r="ISB27" s="147"/>
      <c r="ISC27" s="147"/>
      <c r="ISD27" s="147"/>
      <c r="ISE27" s="147"/>
      <c r="ISF27" s="147"/>
      <c r="ISG27" s="147"/>
      <c r="ISH27" s="147"/>
      <c r="ISI27" s="147"/>
      <c r="ISJ27" s="147"/>
      <c r="ISK27" s="147"/>
      <c r="ISL27" s="147"/>
      <c r="ISM27" s="147"/>
      <c r="ISN27" s="147"/>
      <c r="ISO27" s="147"/>
      <c r="ISP27" s="147"/>
      <c r="ISQ27" s="147"/>
      <c r="ISR27" s="147"/>
      <c r="ISS27" s="147"/>
      <c r="IST27" s="147"/>
      <c r="ISU27" s="147"/>
      <c r="ISV27" s="147"/>
      <c r="ISW27" s="147"/>
      <c r="ISX27" s="147"/>
      <c r="ISY27" s="147"/>
      <c r="ISZ27" s="147"/>
      <c r="ITA27" s="147"/>
      <c r="ITB27" s="147"/>
      <c r="ITC27" s="147"/>
      <c r="ITD27" s="147"/>
      <c r="ITE27" s="147"/>
      <c r="ITF27" s="147"/>
      <c r="ITG27" s="147"/>
      <c r="ITH27" s="147"/>
      <c r="ITI27" s="147"/>
      <c r="ITJ27" s="147"/>
      <c r="ITK27" s="147"/>
      <c r="ITL27" s="147"/>
      <c r="ITM27" s="147"/>
      <c r="ITN27" s="147"/>
      <c r="ITO27" s="147"/>
      <c r="ITP27" s="147"/>
      <c r="ITQ27" s="147"/>
      <c r="ITR27" s="147"/>
      <c r="ITS27" s="147"/>
      <c r="ITT27" s="147"/>
      <c r="ITU27" s="147"/>
      <c r="ITV27" s="147"/>
      <c r="ITW27" s="147"/>
      <c r="ITX27" s="147"/>
      <c r="ITY27" s="147"/>
      <c r="ITZ27" s="147"/>
      <c r="IUA27" s="147"/>
      <c r="IUB27" s="147"/>
      <c r="IUC27" s="147"/>
      <c r="IUD27" s="147"/>
      <c r="IUE27" s="147"/>
      <c r="IUF27" s="147"/>
      <c r="IUG27" s="147"/>
      <c r="IUH27" s="147"/>
      <c r="IUI27" s="147"/>
      <c r="IUJ27" s="147"/>
      <c r="IUK27" s="147"/>
      <c r="IUL27" s="147"/>
      <c r="IUM27" s="147"/>
      <c r="IUN27" s="147"/>
      <c r="IUO27" s="147"/>
      <c r="IUP27" s="147"/>
      <c r="IUQ27" s="147"/>
      <c r="IUR27" s="147"/>
      <c r="IUS27" s="147"/>
      <c r="IUT27" s="147"/>
      <c r="IUU27" s="147"/>
      <c r="IUV27" s="147"/>
      <c r="IUW27" s="147"/>
      <c r="IUX27" s="147"/>
      <c r="IUY27" s="147"/>
      <c r="IUZ27" s="147"/>
      <c r="IVA27" s="147"/>
      <c r="IVB27" s="147"/>
      <c r="IVC27" s="147"/>
      <c r="IVD27" s="147"/>
      <c r="IVE27" s="147"/>
      <c r="IVF27" s="147"/>
      <c r="IVG27" s="147"/>
      <c r="IVH27" s="147"/>
      <c r="IVI27" s="147"/>
      <c r="IVJ27" s="147"/>
      <c r="IVK27" s="147"/>
      <c r="IVL27" s="147"/>
      <c r="IVM27" s="147"/>
      <c r="IVN27" s="147"/>
      <c r="IVO27" s="147"/>
      <c r="IVP27" s="147"/>
      <c r="IVQ27" s="147"/>
      <c r="IVR27" s="147"/>
      <c r="IVS27" s="147"/>
      <c r="IVT27" s="147"/>
      <c r="IVU27" s="147"/>
      <c r="IVV27" s="147"/>
      <c r="IVW27" s="147"/>
      <c r="IVX27" s="147"/>
      <c r="IVY27" s="147"/>
      <c r="IVZ27" s="147"/>
      <c r="IWA27" s="147"/>
      <c r="IWB27" s="147"/>
      <c r="IWC27" s="147"/>
      <c r="IWD27" s="147"/>
      <c r="IWE27" s="147"/>
      <c r="IWF27" s="147"/>
      <c r="IWG27" s="147"/>
      <c r="IWH27" s="147"/>
      <c r="IWI27" s="147"/>
      <c r="IWJ27" s="147"/>
      <c r="IWK27" s="147"/>
      <c r="IWL27" s="147"/>
      <c r="IWM27" s="147"/>
      <c r="IWN27" s="147"/>
      <c r="IWO27" s="147"/>
      <c r="IWP27" s="147"/>
      <c r="IWQ27" s="147"/>
      <c r="IWR27" s="147"/>
      <c r="IWS27" s="147"/>
      <c r="IWT27" s="147"/>
      <c r="IWU27" s="147"/>
      <c r="IWV27" s="147"/>
      <c r="IWW27" s="147"/>
      <c r="IWX27" s="147"/>
      <c r="IWY27" s="147"/>
      <c r="IWZ27" s="147"/>
      <c r="IXA27" s="147"/>
      <c r="IXB27" s="147"/>
      <c r="IXC27" s="147"/>
      <c r="IXD27" s="147"/>
      <c r="IXE27" s="147"/>
      <c r="IXF27" s="147"/>
      <c r="IXG27" s="147"/>
      <c r="IXH27" s="147"/>
      <c r="IXI27" s="147"/>
      <c r="IXJ27" s="147"/>
      <c r="IXK27" s="147"/>
      <c r="IXL27" s="147"/>
      <c r="IXM27" s="147"/>
      <c r="IXN27" s="147"/>
      <c r="IXO27" s="147"/>
      <c r="IXP27" s="147"/>
      <c r="IXQ27" s="147"/>
      <c r="IXR27" s="147"/>
      <c r="IXS27" s="147"/>
      <c r="IXT27" s="147"/>
      <c r="IXU27" s="147"/>
      <c r="IXV27" s="147"/>
      <c r="IXW27" s="147"/>
      <c r="IXX27" s="147"/>
      <c r="IXY27" s="147"/>
      <c r="IXZ27" s="147"/>
      <c r="IYA27" s="147"/>
      <c r="IYB27" s="147"/>
      <c r="IYC27" s="147"/>
      <c r="IYD27" s="147"/>
      <c r="IYE27" s="147"/>
      <c r="IYF27" s="147"/>
      <c r="IYG27" s="147"/>
      <c r="IYH27" s="147"/>
      <c r="IYI27" s="147"/>
      <c r="IYJ27" s="147"/>
      <c r="IYK27" s="147"/>
      <c r="IYL27" s="147"/>
      <c r="IYM27" s="147"/>
      <c r="IYN27" s="147"/>
      <c r="IYO27" s="147"/>
      <c r="IYP27" s="147"/>
      <c r="IYQ27" s="147"/>
      <c r="IYR27" s="147"/>
      <c r="IYS27" s="147"/>
      <c r="IYT27" s="147"/>
      <c r="IYU27" s="147"/>
      <c r="IYV27" s="147"/>
      <c r="IYW27" s="147"/>
      <c r="IYX27" s="147"/>
      <c r="IYY27" s="147"/>
      <c r="IYZ27" s="147"/>
      <c r="IZA27" s="147"/>
      <c r="IZB27" s="147"/>
      <c r="IZC27" s="147"/>
      <c r="IZD27" s="147"/>
      <c r="IZE27" s="147"/>
      <c r="IZF27" s="147"/>
      <c r="IZG27" s="147"/>
      <c r="IZH27" s="147"/>
      <c r="IZI27" s="147"/>
      <c r="IZJ27" s="147"/>
      <c r="IZK27" s="147"/>
      <c r="IZL27" s="147"/>
      <c r="IZM27" s="147"/>
      <c r="IZN27" s="147"/>
      <c r="IZO27" s="147"/>
      <c r="IZP27" s="147"/>
      <c r="IZQ27" s="147"/>
      <c r="IZR27" s="147"/>
      <c r="IZS27" s="147"/>
      <c r="IZT27" s="147"/>
      <c r="IZU27" s="147"/>
      <c r="IZV27" s="147"/>
      <c r="IZW27" s="147"/>
      <c r="IZX27" s="147"/>
      <c r="IZY27" s="147"/>
      <c r="IZZ27" s="147"/>
      <c r="JAA27" s="147"/>
      <c r="JAB27" s="147"/>
      <c r="JAC27" s="147"/>
      <c r="JAD27" s="147"/>
      <c r="JAE27" s="147"/>
      <c r="JAF27" s="147"/>
      <c r="JAG27" s="147"/>
      <c r="JAH27" s="147"/>
      <c r="JAI27" s="147"/>
      <c r="JAJ27" s="147"/>
      <c r="JAK27" s="147"/>
      <c r="JAL27" s="147"/>
      <c r="JAM27" s="147"/>
      <c r="JAN27" s="147"/>
      <c r="JAO27" s="147"/>
      <c r="JAP27" s="147"/>
      <c r="JAQ27" s="147"/>
      <c r="JAR27" s="147"/>
      <c r="JAS27" s="147"/>
      <c r="JAT27" s="147"/>
      <c r="JAU27" s="147"/>
      <c r="JAV27" s="147"/>
      <c r="JAW27" s="147"/>
      <c r="JAX27" s="147"/>
      <c r="JAY27" s="147"/>
      <c r="JAZ27" s="147"/>
      <c r="JBA27" s="147"/>
      <c r="JBB27" s="147"/>
      <c r="JBC27" s="147"/>
      <c r="JBD27" s="147"/>
      <c r="JBE27" s="147"/>
      <c r="JBF27" s="147"/>
      <c r="JBG27" s="147"/>
      <c r="JBH27" s="147"/>
      <c r="JBI27" s="147"/>
      <c r="JBJ27" s="147"/>
      <c r="JBK27" s="147"/>
      <c r="JBL27" s="147"/>
      <c r="JBM27" s="147"/>
      <c r="JBN27" s="147"/>
      <c r="JBO27" s="147"/>
      <c r="JBP27" s="147"/>
      <c r="JBQ27" s="147"/>
      <c r="JBR27" s="147"/>
      <c r="JBS27" s="147"/>
      <c r="JBT27" s="147"/>
      <c r="JBU27" s="147"/>
      <c r="JBV27" s="147"/>
      <c r="JBW27" s="147"/>
      <c r="JBX27" s="147"/>
      <c r="JBY27" s="147"/>
      <c r="JBZ27" s="147"/>
      <c r="JCA27" s="147"/>
      <c r="JCB27" s="147"/>
      <c r="JCC27" s="147"/>
      <c r="JCD27" s="147"/>
      <c r="JCE27" s="147"/>
      <c r="JCF27" s="147"/>
      <c r="JCG27" s="147"/>
      <c r="JCH27" s="147"/>
      <c r="JCI27" s="147"/>
      <c r="JCJ27" s="147"/>
      <c r="JCK27" s="147"/>
      <c r="JCL27" s="147"/>
      <c r="JCM27" s="147"/>
      <c r="JCN27" s="147"/>
      <c r="JCO27" s="147"/>
      <c r="JCP27" s="147"/>
      <c r="JCQ27" s="147"/>
      <c r="JCR27" s="147"/>
      <c r="JCS27" s="147"/>
      <c r="JCT27" s="147"/>
      <c r="JCU27" s="147"/>
      <c r="JCV27" s="147"/>
      <c r="JCW27" s="147"/>
      <c r="JCX27" s="147"/>
      <c r="JCY27" s="147"/>
      <c r="JCZ27" s="147"/>
      <c r="JDA27" s="147"/>
      <c r="JDB27" s="147"/>
      <c r="JDC27" s="147"/>
      <c r="JDD27" s="147"/>
      <c r="JDE27" s="147"/>
      <c r="JDF27" s="147"/>
      <c r="JDG27" s="147"/>
      <c r="JDH27" s="147"/>
      <c r="JDI27" s="147"/>
      <c r="JDJ27" s="147"/>
      <c r="JDK27" s="147"/>
      <c r="JDL27" s="147"/>
      <c r="JDM27" s="147"/>
      <c r="JDN27" s="147"/>
      <c r="JDO27" s="147"/>
      <c r="JDP27" s="147"/>
      <c r="JDQ27" s="147"/>
      <c r="JDR27" s="147"/>
      <c r="JDS27" s="147"/>
      <c r="JDT27" s="147"/>
      <c r="JDU27" s="147"/>
      <c r="JDV27" s="147"/>
      <c r="JDW27" s="147"/>
      <c r="JDX27" s="147"/>
      <c r="JDY27" s="147"/>
      <c r="JDZ27" s="147"/>
      <c r="JEA27" s="147"/>
      <c r="JEB27" s="147"/>
      <c r="JEC27" s="147"/>
      <c r="JED27" s="147"/>
      <c r="JEE27" s="147"/>
      <c r="JEF27" s="147"/>
      <c r="JEG27" s="147"/>
      <c r="JEH27" s="147"/>
      <c r="JEI27" s="147"/>
      <c r="JEJ27" s="147"/>
      <c r="JEK27" s="147"/>
      <c r="JEL27" s="147"/>
      <c r="JEM27" s="147"/>
      <c r="JEN27" s="147"/>
      <c r="JEO27" s="147"/>
      <c r="JEP27" s="147"/>
      <c r="JEQ27" s="147"/>
      <c r="JER27" s="147"/>
      <c r="JES27" s="147"/>
      <c r="JET27" s="147"/>
      <c r="JEU27" s="147"/>
      <c r="JEV27" s="147"/>
      <c r="JEW27" s="147"/>
      <c r="JEX27" s="147"/>
      <c r="JEY27" s="147"/>
      <c r="JEZ27" s="147"/>
      <c r="JFA27" s="147"/>
      <c r="JFB27" s="147"/>
      <c r="JFC27" s="147"/>
      <c r="JFD27" s="147"/>
      <c r="JFE27" s="147"/>
      <c r="JFF27" s="147"/>
      <c r="JFG27" s="147"/>
      <c r="JFH27" s="147"/>
      <c r="JFI27" s="147"/>
      <c r="JFJ27" s="147"/>
      <c r="JFK27" s="147"/>
      <c r="JFL27" s="147"/>
      <c r="JFM27" s="147"/>
      <c r="JFN27" s="147"/>
      <c r="JFO27" s="147"/>
      <c r="JFP27" s="147"/>
      <c r="JFQ27" s="147"/>
      <c r="JFR27" s="147"/>
      <c r="JFS27" s="147"/>
      <c r="JFT27" s="147"/>
      <c r="JFU27" s="147"/>
      <c r="JFV27" s="147"/>
      <c r="JFW27" s="147"/>
      <c r="JFX27" s="147"/>
      <c r="JFY27" s="147"/>
      <c r="JFZ27" s="147"/>
      <c r="JGA27" s="147"/>
      <c r="JGB27" s="147"/>
      <c r="JGC27" s="147"/>
      <c r="JGD27" s="147"/>
      <c r="JGE27" s="147"/>
      <c r="JGF27" s="147"/>
      <c r="JGG27" s="147"/>
      <c r="JGH27" s="147"/>
      <c r="JGI27" s="147"/>
      <c r="JGJ27" s="147"/>
      <c r="JGK27" s="147"/>
      <c r="JGL27" s="147"/>
      <c r="JGM27" s="147"/>
      <c r="JGN27" s="147"/>
      <c r="JGO27" s="147"/>
      <c r="JGP27" s="147"/>
      <c r="JGQ27" s="147"/>
      <c r="JGR27" s="147"/>
      <c r="JGS27" s="147"/>
      <c r="JGT27" s="147"/>
      <c r="JGU27" s="147"/>
      <c r="JGV27" s="147"/>
      <c r="JGW27" s="147"/>
      <c r="JGX27" s="147"/>
      <c r="JGY27" s="147"/>
      <c r="JGZ27" s="147"/>
      <c r="JHA27" s="147"/>
      <c r="JHB27" s="147"/>
      <c r="JHC27" s="147"/>
      <c r="JHD27" s="147"/>
      <c r="JHE27" s="147"/>
      <c r="JHF27" s="147"/>
      <c r="JHG27" s="147"/>
      <c r="JHH27" s="147"/>
      <c r="JHI27" s="147"/>
      <c r="JHJ27" s="147"/>
      <c r="JHK27" s="147"/>
      <c r="JHL27" s="147"/>
      <c r="JHM27" s="147"/>
      <c r="JHN27" s="147"/>
      <c r="JHO27" s="147"/>
      <c r="JHP27" s="147"/>
      <c r="JHQ27" s="147"/>
      <c r="JHR27" s="147"/>
      <c r="JHS27" s="147"/>
      <c r="JHT27" s="147"/>
      <c r="JHU27" s="147"/>
      <c r="JHV27" s="147"/>
      <c r="JHW27" s="147"/>
      <c r="JHX27" s="147"/>
      <c r="JHY27" s="147"/>
      <c r="JHZ27" s="147"/>
      <c r="JIA27" s="147"/>
      <c r="JIB27" s="147"/>
      <c r="JIC27" s="147"/>
      <c r="JID27" s="147"/>
      <c r="JIE27" s="147"/>
      <c r="JIF27" s="147"/>
      <c r="JIG27" s="147"/>
      <c r="JIH27" s="147"/>
      <c r="JII27" s="147"/>
      <c r="JIJ27" s="147"/>
      <c r="JIK27" s="147"/>
      <c r="JIL27" s="147"/>
      <c r="JIM27" s="147"/>
      <c r="JIN27" s="147"/>
      <c r="JIO27" s="147"/>
      <c r="JIP27" s="147"/>
      <c r="JIQ27" s="147"/>
      <c r="JIR27" s="147"/>
      <c r="JIS27" s="147"/>
      <c r="JIT27" s="147"/>
      <c r="JIU27" s="147"/>
      <c r="JIV27" s="147"/>
      <c r="JIW27" s="147"/>
      <c r="JIX27" s="147"/>
      <c r="JIY27" s="147"/>
      <c r="JIZ27" s="147"/>
      <c r="JJA27" s="147"/>
      <c r="JJB27" s="147"/>
      <c r="JJC27" s="147"/>
      <c r="JJD27" s="147"/>
      <c r="JJE27" s="147"/>
      <c r="JJF27" s="147"/>
      <c r="JJG27" s="147"/>
      <c r="JJH27" s="147"/>
      <c r="JJI27" s="147"/>
      <c r="JJJ27" s="147"/>
      <c r="JJK27" s="147"/>
      <c r="JJL27" s="147"/>
      <c r="JJM27" s="147"/>
      <c r="JJN27" s="147"/>
      <c r="JJO27" s="147"/>
      <c r="JJP27" s="147"/>
      <c r="JJQ27" s="147"/>
      <c r="JJR27" s="147"/>
      <c r="JJS27" s="147"/>
      <c r="JJT27" s="147"/>
      <c r="JJU27" s="147"/>
      <c r="JJV27" s="147"/>
      <c r="JJW27" s="147"/>
      <c r="JJX27" s="147"/>
      <c r="JJY27" s="147"/>
      <c r="JJZ27" s="147"/>
      <c r="JKA27" s="147"/>
      <c r="JKB27" s="147"/>
      <c r="JKC27" s="147"/>
      <c r="JKD27" s="147"/>
      <c r="JKE27" s="147"/>
      <c r="JKF27" s="147"/>
      <c r="JKG27" s="147"/>
      <c r="JKH27" s="147"/>
      <c r="JKI27" s="147"/>
      <c r="JKJ27" s="147"/>
      <c r="JKK27" s="147"/>
      <c r="JKL27" s="147"/>
      <c r="JKM27" s="147"/>
      <c r="JKN27" s="147"/>
      <c r="JKO27" s="147"/>
      <c r="JKP27" s="147"/>
      <c r="JKQ27" s="147"/>
      <c r="JKR27" s="147"/>
      <c r="JKS27" s="147"/>
      <c r="JKT27" s="147"/>
      <c r="JKU27" s="147"/>
      <c r="JKV27" s="147"/>
      <c r="JKW27" s="147"/>
      <c r="JKX27" s="147"/>
      <c r="JKY27" s="147"/>
      <c r="JKZ27" s="147"/>
      <c r="JLA27" s="147"/>
      <c r="JLB27" s="147"/>
      <c r="JLC27" s="147"/>
      <c r="JLD27" s="147"/>
      <c r="JLE27" s="147"/>
      <c r="JLF27" s="147"/>
      <c r="JLG27" s="147"/>
      <c r="JLH27" s="147"/>
      <c r="JLI27" s="147"/>
      <c r="JLJ27" s="147"/>
      <c r="JLK27" s="147"/>
      <c r="JLL27" s="147"/>
      <c r="JLM27" s="147"/>
      <c r="JLN27" s="147"/>
      <c r="JLO27" s="147"/>
      <c r="JLP27" s="147"/>
      <c r="JLQ27" s="147"/>
      <c r="JLR27" s="147"/>
      <c r="JLS27" s="147"/>
      <c r="JLT27" s="147"/>
      <c r="JLU27" s="147"/>
      <c r="JLV27" s="147"/>
      <c r="JLW27" s="147"/>
      <c r="JLX27" s="147"/>
      <c r="JLY27" s="147"/>
      <c r="JLZ27" s="147"/>
      <c r="JMA27" s="147"/>
      <c r="JMB27" s="147"/>
      <c r="JMC27" s="147"/>
      <c r="JMD27" s="147"/>
      <c r="JME27" s="147"/>
      <c r="JMF27" s="147"/>
      <c r="JMG27" s="147"/>
      <c r="JMH27" s="147"/>
      <c r="JMI27" s="147"/>
      <c r="JMJ27" s="147"/>
      <c r="JMK27" s="147"/>
      <c r="JML27" s="147"/>
      <c r="JMM27" s="147"/>
      <c r="JMN27" s="147"/>
      <c r="JMO27" s="147"/>
      <c r="JMP27" s="147"/>
      <c r="JMQ27" s="147"/>
      <c r="JMR27" s="147"/>
      <c r="JMS27" s="147"/>
      <c r="JMT27" s="147"/>
      <c r="JMU27" s="147"/>
      <c r="JMV27" s="147"/>
      <c r="JMW27" s="147"/>
      <c r="JMX27" s="147"/>
      <c r="JMY27" s="147"/>
      <c r="JMZ27" s="147"/>
      <c r="JNA27" s="147"/>
      <c r="JNB27" s="147"/>
      <c r="JNC27" s="147"/>
      <c r="JND27" s="147"/>
      <c r="JNE27" s="147"/>
      <c r="JNF27" s="147"/>
      <c r="JNG27" s="147"/>
      <c r="JNH27" s="147"/>
      <c r="JNI27" s="147"/>
      <c r="JNJ27" s="147"/>
      <c r="JNK27" s="147"/>
      <c r="JNL27" s="147"/>
      <c r="JNM27" s="147"/>
      <c r="JNN27" s="147"/>
      <c r="JNO27" s="147"/>
      <c r="JNP27" s="147"/>
      <c r="JNQ27" s="147"/>
      <c r="JNR27" s="147"/>
      <c r="JNS27" s="147"/>
      <c r="JNT27" s="147"/>
      <c r="JNU27" s="147"/>
      <c r="JNV27" s="147"/>
      <c r="JNW27" s="147"/>
      <c r="JNX27" s="147"/>
      <c r="JNY27" s="147"/>
      <c r="JNZ27" s="147"/>
      <c r="JOA27" s="147"/>
      <c r="JOB27" s="147"/>
      <c r="JOC27" s="147"/>
      <c r="JOD27" s="147"/>
      <c r="JOE27" s="147"/>
      <c r="JOF27" s="147"/>
      <c r="JOG27" s="147"/>
      <c r="JOH27" s="147"/>
      <c r="JOI27" s="147"/>
      <c r="JOJ27" s="147"/>
      <c r="JOK27" s="147"/>
      <c r="JOL27" s="147"/>
      <c r="JOM27" s="147"/>
      <c r="JON27" s="147"/>
      <c r="JOO27" s="147"/>
      <c r="JOP27" s="147"/>
      <c r="JOQ27" s="147"/>
      <c r="JOR27" s="147"/>
      <c r="JOS27" s="147"/>
      <c r="JOT27" s="147"/>
      <c r="JOU27" s="147"/>
      <c r="JOV27" s="147"/>
      <c r="JOW27" s="147"/>
      <c r="JOX27" s="147"/>
      <c r="JOY27" s="147"/>
      <c r="JOZ27" s="147"/>
      <c r="JPA27" s="147"/>
      <c r="JPB27" s="147"/>
      <c r="JPC27" s="147"/>
      <c r="JPD27" s="147"/>
      <c r="JPE27" s="147"/>
      <c r="JPF27" s="147"/>
      <c r="JPG27" s="147"/>
      <c r="JPH27" s="147"/>
      <c r="JPI27" s="147"/>
      <c r="JPJ27" s="147"/>
      <c r="JPK27" s="147"/>
      <c r="JPL27" s="147"/>
      <c r="JPM27" s="147"/>
      <c r="JPN27" s="147"/>
      <c r="JPO27" s="147"/>
      <c r="JPP27" s="147"/>
      <c r="JPQ27" s="147"/>
      <c r="JPR27" s="147"/>
      <c r="JPS27" s="147"/>
      <c r="JPT27" s="147"/>
      <c r="JPU27" s="147"/>
      <c r="JPV27" s="147"/>
      <c r="JPW27" s="147"/>
      <c r="JPX27" s="147"/>
      <c r="JPY27" s="147"/>
      <c r="JPZ27" s="147"/>
      <c r="JQA27" s="147"/>
      <c r="JQB27" s="147"/>
      <c r="JQC27" s="147"/>
      <c r="JQD27" s="147"/>
      <c r="JQE27" s="147"/>
      <c r="JQF27" s="147"/>
      <c r="JQG27" s="147"/>
      <c r="JQH27" s="147"/>
      <c r="JQI27" s="147"/>
      <c r="JQJ27" s="147"/>
      <c r="JQK27" s="147"/>
      <c r="JQL27" s="147"/>
      <c r="JQM27" s="147"/>
      <c r="JQN27" s="147"/>
      <c r="JQO27" s="147"/>
      <c r="JQP27" s="147"/>
      <c r="JQQ27" s="147"/>
      <c r="JQR27" s="147"/>
      <c r="JQS27" s="147"/>
      <c r="JQT27" s="147"/>
      <c r="JQU27" s="147"/>
      <c r="JQV27" s="147"/>
      <c r="JQW27" s="147"/>
      <c r="JQX27" s="147"/>
      <c r="JQY27" s="147"/>
      <c r="JQZ27" s="147"/>
      <c r="JRA27" s="147"/>
      <c r="JRB27" s="147"/>
      <c r="JRC27" s="147"/>
      <c r="JRD27" s="147"/>
      <c r="JRE27" s="147"/>
      <c r="JRF27" s="147"/>
      <c r="JRG27" s="147"/>
      <c r="JRH27" s="147"/>
      <c r="JRI27" s="147"/>
      <c r="JRJ27" s="147"/>
      <c r="JRK27" s="147"/>
      <c r="JRL27" s="147"/>
      <c r="JRM27" s="147"/>
      <c r="JRN27" s="147"/>
      <c r="JRO27" s="147"/>
      <c r="JRP27" s="147"/>
      <c r="JRQ27" s="147"/>
      <c r="JRR27" s="147"/>
      <c r="JRS27" s="147"/>
      <c r="JRT27" s="147"/>
      <c r="JRU27" s="147"/>
      <c r="JRV27" s="147"/>
      <c r="JRW27" s="147"/>
      <c r="JRX27" s="147"/>
      <c r="JRY27" s="147"/>
      <c r="JRZ27" s="147"/>
      <c r="JSA27" s="147"/>
      <c r="JSB27" s="147"/>
      <c r="JSC27" s="147"/>
      <c r="JSD27" s="147"/>
      <c r="JSE27" s="147"/>
      <c r="JSF27" s="147"/>
      <c r="JSG27" s="147"/>
      <c r="JSH27" s="147"/>
      <c r="JSI27" s="147"/>
      <c r="JSJ27" s="147"/>
      <c r="JSK27" s="147"/>
      <c r="JSL27" s="147"/>
      <c r="JSM27" s="147"/>
      <c r="JSN27" s="147"/>
      <c r="JSO27" s="147"/>
      <c r="JSP27" s="147"/>
      <c r="JSQ27" s="147"/>
      <c r="JSR27" s="147"/>
      <c r="JSS27" s="147"/>
      <c r="JST27" s="147"/>
      <c r="JSU27" s="147"/>
      <c r="JSV27" s="147"/>
      <c r="JSW27" s="147"/>
      <c r="JSX27" s="147"/>
      <c r="JSY27" s="147"/>
      <c r="JSZ27" s="147"/>
      <c r="JTA27" s="147"/>
      <c r="JTB27" s="147"/>
      <c r="JTC27" s="147"/>
      <c r="JTD27" s="147"/>
      <c r="JTE27" s="147"/>
      <c r="JTF27" s="147"/>
      <c r="JTG27" s="147"/>
      <c r="JTH27" s="147"/>
      <c r="JTI27" s="147"/>
      <c r="JTJ27" s="147"/>
      <c r="JTK27" s="147"/>
      <c r="JTL27" s="147"/>
      <c r="JTM27" s="147"/>
      <c r="JTN27" s="147"/>
      <c r="JTO27" s="147"/>
      <c r="JTP27" s="147"/>
      <c r="JTQ27" s="147"/>
      <c r="JTR27" s="147"/>
      <c r="JTS27" s="147"/>
      <c r="JTT27" s="147"/>
      <c r="JTU27" s="147"/>
      <c r="JTV27" s="147"/>
      <c r="JTW27" s="147"/>
      <c r="JTX27" s="147"/>
      <c r="JTY27" s="147"/>
      <c r="JTZ27" s="147"/>
      <c r="JUA27" s="147"/>
      <c r="JUB27" s="147"/>
      <c r="JUC27" s="147"/>
      <c r="JUD27" s="147"/>
      <c r="JUE27" s="147"/>
      <c r="JUF27" s="147"/>
      <c r="JUG27" s="147"/>
      <c r="JUH27" s="147"/>
      <c r="JUI27" s="147"/>
      <c r="JUJ27" s="147"/>
      <c r="JUK27" s="147"/>
      <c r="JUL27" s="147"/>
      <c r="JUM27" s="147"/>
      <c r="JUN27" s="147"/>
      <c r="JUO27" s="147"/>
      <c r="JUP27" s="147"/>
      <c r="JUQ27" s="147"/>
      <c r="JUR27" s="147"/>
      <c r="JUS27" s="147"/>
      <c r="JUT27" s="147"/>
      <c r="JUU27" s="147"/>
      <c r="JUV27" s="147"/>
      <c r="JUW27" s="147"/>
      <c r="JUX27" s="147"/>
      <c r="JUY27" s="147"/>
      <c r="JUZ27" s="147"/>
      <c r="JVA27" s="147"/>
      <c r="JVB27" s="147"/>
      <c r="JVC27" s="147"/>
      <c r="JVD27" s="147"/>
      <c r="JVE27" s="147"/>
      <c r="JVF27" s="147"/>
      <c r="JVG27" s="147"/>
      <c r="JVH27" s="147"/>
      <c r="JVI27" s="147"/>
      <c r="JVJ27" s="147"/>
      <c r="JVK27" s="147"/>
      <c r="JVL27" s="147"/>
      <c r="JVM27" s="147"/>
      <c r="JVN27" s="147"/>
      <c r="JVO27" s="147"/>
      <c r="JVP27" s="147"/>
      <c r="JVQ27" s="147"/>
      <c r="JVR27" s="147"/>
      <c r="JVS27" s="147"/>
      <c r="JVT27" s="147"/>
      <c r="JVU27" s="147"/>
      <c r="JVV27" s="147"/>
      <c r="JVW27" s="147"/>
      <c r="JVX27" s="147"/>
      <c r="JVY27" s="147"/>
      <c r="JVZ27" s="147"/>
      <c r="JWA27" s="147"/>
      <c r="JWB27" s="147"/>
      <c r="JWC27" s="147"/>
      <c r="JWD27" s="147"/>
      <c r="JWE27" s="147"/>
      <c r="JWF27" s="147"/>
      <c r="JWG27" s="147"/>
      <c r="JWH27" s="147"/>
      <c r="JWI27" s="147"/>
      <c r="JWJ27" s="147"/>
      <c r="JWK27" s="147"/>
      <c r="JWL27" s="147"/>
      <c r="JWM27" s="147"/>
      <c r="JWN27" s="147"/>
      <c r="JWO27" s="147"/>
      <c r="JWP27" s="147"/>
      <c r="JWQ27" s="147"/>
      <c r="JWR27" s="147"/>
      <c r="JWS27" s="147"/>
      <c r="JWT27" s="147"/>
      <c r="JWU27" s="147"/>
      <c r="JWV27" s="147"/>
      <c r="JWW27" s="147"/>
      <c r="JWX27" s="147"/>
      <c r="JWY27" s="147"/>
      <c r="JWZ27" s="147"/>
      <c r="JXA27" s="147"/>
      <c r="JXB27" s="147"/>
      <c r="JXC27" s="147"/>
      <c r="JXD27" s="147"/>
      <c r="JXE27" s="147"/>
      <c r="JXF27" s="147"/>
      <c r="JXG27" s="147"/>
      <c r="JXH27" s="147"/>
      <c r="JXI27" s="147"/>
      <c r="JXJ27" s="147"/>
      <c r="JXK27" s="147"/>
      <c r="JXL27" s="147"/>
      <c r="JXM27" s="147"/>
      <c r="JXN27" s="147"/>
      <c r="JXO27" s="147"/>
      <c r="JXP27" s="147"/>
      <c r="JXQ27" s="147"/>
      <c r="JXR27" s="147"/>
      <c r="JXS27" s="147"/>
      <c r="JXT27" s="147"/>
      <c r="JXU27" s="147"/>
      <c r="JXV27" s="147"/>
      <c r="JXW27" s="147"/>
      <c r="JXX27" s="147"/>
      <c r="JXY27" s="147"/>
      <c r="JXZ27" s="147"/>
      <c r="JYA27" s="147"/>
      <c r="JYB27" s="147"/>
      <c r="JYC27" s="147"/>
      <c r="JYD27" s="147"/>
      <c r="JYE27" s="147"/>
      <c r="JYF27" s="147"/>
      <c r="JYG27" s="147"/>
      <c r="JYH27" s="147"/>
      <c r="JYI27" s="147"/>
      <c r="JYJ27" s="147"/>
      <c r="JYK27" s="147"/>
      <c r="JYL27" s="147"/>
      <c r="JYM27" s="147"/>
      <c r="JYN27" s="147"/>
      <c r="JYO27" s="147"/>
      <c r="JYP27" s="147"/>
      <c r="JYQ27" s="147"/>
      <c r="JYR27" s="147"/>
      <c r="JYS27" s="147"/>
      <c r="JYT27" s="147"/>
      <c r="JYU27" s="147"/>
      <c r="JYV27" s="147"/>
      <c r="JYW27" s="147"/>
      <c r="JYX27" s="147"/>
      <c r="JYY27" s="147"/>
      <c r="JYZ27" s="147"/>
      <c r="JZA27" s="147"/>
      <c r="JZB27" s="147"/>
      <c r="JZC27" s="147"/>
      <c r="JZD27" s="147"/>
      <c r="JZE27" s="147"/>
      <c r="JZF27" s="147"/>
      <c r="JZG27" s="147"/>
      <c r="JZH27" s="147"/>
      <c r="JZI27" s="147"/>
      <c r="JZJ27" s="147"/>
      <c r="JZK27" s="147"/>
      <c r="JZL27" s="147"/>
      <c r="JZM27" s="147"/>
      <c r="JZN27" s="147"/>
      <c r="JZO27" s="147"/>
      <c r="JZP27" s="147"/>
      <c r="JZQ27" s="147"/>
      <c r="JZR27" s="147"/>
      <c r="JZS27" s="147"/>
      <c r="JZT27" s="147"/>
      <c r="JZU27" s="147"/>
      <c r="JZV27" s="147"/>
      <c r="JZW27" s="147"/>
      <c r="JZX27" s="147"/>
      <c r="JZY27" s="147"/>
      <c r="JZZ27" s="147"/>
      <c r="KAA27" s="147"/>
      <c r="KAB27" s="147"/>
      <c r="KAC27" s="147"/>
      <c r="KAD27" s="147"/>
      <c r="KAE27" s="147"/>
      <c r="KAF27" s="147"/>
      <c r="KAG27" s="147"/>
      <c r="KAH27" s="147"/>
      <c r="KAI27" s="147"/>
      <c r="KAJ27" s="147"/>
      <c r="KAK27" s="147"/>
      <c r="KAL27" s="147"/>
      <c r="KAM27" s="147"/>
      <c r="KAN27" s="147"/>
      <c r="KAO27" s="147"/>
      <c r="KAP27" s="147"/>
      <c r="KAQ27" s="147"/>
      <c r="KAR27" s="147"/>
      <c r="KAS27" s="147"/>
      <c r="KAT27" s="147"/>
      <c r="KAU27" s="147"/>
      <c r="KAV27" s="147"/>
      <c r="KAW27" s="147"/>
      <c r="KAX27" s="147"/>
      <c r="KAY27" s="147"/>
      <c r="KAZ27" s="147"/>
      <c r="KBA27" s="147"/>
      <c r="KBB27" s="147"/>
      <c r="KBC27" s="147"/>
      <c r="KBD27" s="147"/>
      <c r="KBE27" s="147"/>
      <c r="KBF27" s="147"/>
      <c r="KBG27" s="147"/>
      <c r="KBH27" s="147"/>
      <c r="KBI27" s="147"/>
      <c r="KBJ27" s="147"/>
      <c r="KBK27" s="147"/>
      <c r="KBL27" s="147"/>
      <c r="KBM27" s="147"/>
      <c r="KBN27" s="147"/>
      <c r="KBO27" s="147"/>
      <c r="KBP27" s="147"/>
      <c r="KBQ27" s="147"/>
      <c r="KBR27" s="147"/>
      <c r="KBS27" s="147"/>
      <c r="KBT27" s="147"/>
      <c r="KBU27" s="147"/>
      <c r="KBV27" s="147"/>
      <c r="KBW27" s="147"/>
      <c r="KBX27" s="147"/>
      <c r="KBY27" s="147"/>
      <c r="KBZ27" s="147"/>
      <c r="KCA27" s="147"/>
      <c r="KCB27" s="147"/>
      <c r="KCC27" s="147"/>
      <c r="KCD27" s="147"/>
      <c r="KCE27" s="147"/>
      <c r="KCF27" s="147"/>
      <c r="KCG27" s="147"/>
      <c r="KCH27" s="147"/>
      <c r="KCI27" s="147"/>
      <c r="KCJ27" s="147"/>
      <c r="KCK27" s="147"/>
      <c r="KCL27" s="147"/>
      <c r="KCM27" s="147"/>
      <c r="KCN27" s="147"/>
      <c r="KCO27" s="147"/>
      <c r="KCP27" s="147"/>
      <c r="KCQ27" s="147"/>
      <c r="KCR27" s="147"/>
      <c r="KCS27" s="147"/>
      <c r="KCT27" s="147"/>
      <c r="KCU27" s="147"/>
      <c r="KCV27" s="147"/>
      <c r="KCW27" s="147"/>
      <c r="KCX27" s="147"/>
      <c r="KCY27" s="147"/>
      <c r="KCZ27" s="147"/>
      <c r="KDA27" s="147"/>
      <c r="KDB27" s="147"/>
      <c r="KDC27" s="147"/>
      <c r="KDD27" s="147"/>
      <c r="KDE27" s="147"/>
      <c r="KDF27" s="147"/>
      <c r="KDG27" s="147"/>
      <c r="KDH27" s="147"/>
      <c r="KDI27" s="147"/>
      <c r="KDJ27" s="147"/>
      <c r="KDK27" s="147"/>
      <c r="KDL27" s="147"/>
      <c r="KDM27" s="147"/>
      <c r="KDN27" s="147"/>
      <c r="KDO27" s="147"/>
      <c r="KDP27" s="147"/>
      <c r="KDQ27" s="147"/>
      <c r="KDR27" s="147"/>
      <c r="KDS27" s="147"/>
      <c r="KDT27" s="147"/>
      <c r="KDU27" s="147"/>
      <c r="KDV27" s="147"/>
      <c r="KDW27" s="147"/>
      <c r="KDX27" s="147"/>
      <c r="KDY27" s="147"/>
      <c r="KDZ27" s="147"/>
      <c r="KEA27" s="147"/>
      <c r="KEB27" s="147"/>
      <c r="KEC27" s="147"/>
      <c r="KED27" s="147"/>
      <c r="KEE27" s="147"/>
      <c r="KEF27" s="147"/>
      <c r="KEG27" s="147"/>
      <c r="KEH27" s="147"/>
      <c r="KEI27" s="147"/>
      <c r="KEJ27" s="147"/>
      <c r="KEK27" s="147"/>
      <c r="KEL27" s="147"/>
      <c r="KEM27" s="147"/>
      <c r="KEN27" s="147"/>
      <c r="KEO27" s="147"/>
      <c r="KEP27" s="147"/>
      <c r="KEQ27" s="147"/>
      <c r="KER27" s="147"/>
      <c r="KES27" s="147"/>
      <c r="KET27" s="147"/>
      <c r="KEU27" s="147"/>
      <c r="KEV27" s="147"/>
      <c r="KEW27" s="147"/>
      <c r="KEX27" s="147"/>
      <c r="KEY27" s="147"/>
      <c r="KEZ27" s="147"/>
      <c r="KFA27" s="147"/>
      <c r="KFB27" s="147"/>
      <c r="KFC27" s="147"/>
      <c r="KFD27" s="147"/>
      <c r="KFE27" s="147"/>
      <c r="KFF27" s="147"/>
      <c r="KFG27" s="147"/>
      <c r="KFH27" s="147"/>
      <c r="KFI27" s="147"/>
      <c r="KFJ27" s="147"/>
      <c r="KFK27" s="147"/>
      <c r="KFL27" s="147"/>
      <c r="KFM27" s="147"/>
      <c r="KFN27" s="147"/>
      <c r="KFO27" s="147"/>
      <c r="KFP27" s="147"/>
      <c r="KFQ27" s="147"/>
      <c r="KFR27" s="147"/>
      <c r="KFS27" s="147"/>
      <c r="KFT27" s="147"/>
      <c r="KFU27" s="147"/>
      <c r="KFV27" s="147"/>
      <c r="KFW27" s="147"/>
      <c r="KFX27" s="147"/>
      <c r="KFY27" s="147"/>
      <c r="KFZ27" s="147"/>
      <c r="KGA27" s="147"/>
      <c r="KGB27" s="147"/>
      <c r="KGC27" s="147"/>
      <c r="KGD27" s="147"/>
      <c r="KGE27" s="147"/>
      <c r="KGF27" s="147"/>
      <c r="KGG27" s="147"/>
      <c r="KGH27" s="147"/>
      <c r="KGI27" s="147"/>
      <c r="KGJ27" s="147"/>
      <c r="KGK27" s="147"/>
      <c r="KGL27" s="147"/>
      <c r="KGM27" s="147"/>
      <c r="KGN27" s="147"/>
      <c r="KGO27" s="147"/>
      <c r="KGP27" s="147"/>
      <c r="KGQ27" s="147"/>
      <c r="KGR27" s="147"/>
      <c r="KGS27" s="147"/>
      <c r="KGT27" s="147"/>
      <c r="KGU27" s="147"/>
      <c r="KGV27" s="147"/>
      <c r="KGW27" s="147"/>
      <c r="KGX27" s="147"/>
      <c r="KGY27" s="147"/>
      <c r="KGZ27" s="147"/>
      <c r="KHA27" s="147"/>
      <c r="KHB27" s="147"/>
      <c r="KHC27" s="147"/>
      <c r="KHD27" s="147"/>
      <c r="KHE27" s="147"/>
      <c r="KHF27" s="147"/>
      <c r="KHG27" s="147"/>
      <c r="KHH27" s="147"/>
      <c r="KHI27" s="147"/>
      <c r="KHJ27" s="147"/>
      <c r="KHK27" s="147"/>
      <c r="KHL27" s="147"/>
      <c r="KHM27" s="147"/>
      <c r="KHN27" s="147"/>
      <c r="KHO27" s="147"/>
      <c r="KHP27" s="147"/>
      <c r="KHQ27" s="147"/>
      <c r="KHR27" s="147"/>
      <c r="KHS27" s="147"/>
      <c r="KHT27" s="147"/>
      <c r="KHU27" s="147"/>
      <c r="KHV27" s="147"/>
      <c r="KHW27" s="147"/>
      <c r="KHX27" s="147"/>
      <c r="KHY27" s="147"/>
      <c r="KHZ27" s="147"/>
      <c r="KIA27" s="147"/>
      <c r="KIB27" s="147"/>
      <c r="KIC27" s="147"/>
      <c r="KID27" s="147"/>
      <c r="KIE27" s="147"/>
      <c r="KIF27" s="147"/>
      <c r="KIG27" s="147"/>
      <c r="KIH27" s="147"/>
      <c r="KII27" s="147"/>
      <c r="KIJ27" s="147"/>
      <c r="KIK27" s="147"/>
      <c r="KIL27" s="147"/>
      <c r="KIM27" s="147"/>
      <c r="KIN27" s="147"/>
      <c r="KIO27" s="147"/>
      <c r="KIP27" s="147"/>
      <c r="KIQ27" s="147"/>
      <c r="KIR27" s="147"/>
      <c r="KIS27" s="147"/>
      <c r="KIT27" s="147"/>
      <c r="KIU27" s="147"/>
      <c r="KIV27" s="147"/>
      <c r="KIW27" s="147"/>
      <c r="KIX27" s="147"/>
      <c r="KIY27" s="147"/>
      <c r="KIZ27" s="147"/>
      <c r="KJA27" s="147"/>
      <c r="KJB27" s="147"/>
      <c r="KJC27" s="147"/>
      <c r="KJD27" s="147"/>
      <c r="KJE27" s="147"/>
      <c r="KJF27" s="147"/>
      <c r="KJG27" s="147"/>
      <c r="KJH27" s="147"/>
      <c r="KJI27" s="147"/>
      <c r="KJJ27" s="147"/>
      <c r="KJK27" s="147"/>
      <c r="KJL27" s="147"/>
      <c r="KJM27" s="147"/>
      <c r="KJN27" s="147"/>
      <c r="KJO27" s="147"/>
      <c r="KJP27" s="147"/>
      <c r="KJQ27" s="147"/>
      <c r="KJR27" s="147"/>
      <c r="KJS27" s="147"/>
      <c r="KJT27" s="147"/>
      <c r="KJU27" s="147"/>
      <c r="KJV27" s="147"/>
      <c r="KJW27" s="147"/>
      <c r="KJX27" s="147"/>
      <c r="KJY27" s="147"/>
      <c r="KJZ27" s="147"/>
      <c r="KKA27" s="147"/>
      <c r="KKB27" s="147"/>
      <c r="KKC27" s="147"/>
      <c r="KKD27" s="147"/>
      <c r="KKE27" s="147"/>
      <c r="KKF27" s="147"/>
      <c r="KKG27" s="147"/>
      <c r="KKH27" s="147"/>
      <c r="KKI27" s="147"/>
      <c r="KKJ27" s="147"/>
      <c r="KKK27" s="147"/>
      <c r="KKL27" s="147"/>
      <c r="KKM27" s="147"/>
      <c r="KKN27" s="147"/>
      <c r="KKO27" s="147"/>
      <c r="KKP27" s="147"/>
      <c r="KKQ27" s="147"/>
      <c r="KKR27" s="147"/>
      <c r="KKS27" s="147"/>
      <c r="KKT27" s="147"/>
      <c r="KKU27" s="147"/>
      <c r="KKV27" s="147"/>
      <c r="KKW27" s="147"/>
      <c r="KKX27" s="147"/>
      <c r="KKY27" s="147"/>
      <c r="KKZ27" s="147"/>
      <c r="KLA27" s="147"/>
      <c r="KLB27" s="147"/>
      <c r="KLC27" s="147"/>
      <c r="KLD27" s="147"/>
      <c r="KLE27" s="147"/>
      <c r="KLF27" s="147"/>
      <c r="KLG27" s="147"/>
      <c r="KLH27" s="147"/>
      <c r="KLI27" s="147"/>
      <c r="KLJ27" s="147"/>
      <c r="KLK27" s="147"/>
      <c r="KLL27" s="147"/>
      <c r="KLM27" s="147"/>
      <c r="KLN27" s="147"/>
      <c r="KLO27" s="147"/>
      <c r="KLP27" s="147"/>
      <c r="KLQ27" s="147"/>
      <c r="KLR27" s="147"/>
      <c r="KLS27" s="147"/>
      <c r="KLT27" s="147"/>
      <c r="KLU27" s="147"/>
      <c r="KLV27" s="147"/>
      <c r="KLW27" s="147"/>
      <c r="KLX27" s="147"/>
      <c r="KLY27" s="147"/>
      <c r="KLZ27" s="147"/>
      <c r="KMA27" s="147"/>
      <c r="KMB27" s="147"/>
      <c r="KMC27" s="147"/>
      <c r="KMD27" s="147"/>
      <c r="KME27" s="147"/>
      <c r="KMF27" s="147"/>
      <c r="KMG27" s="147"/>
      <c r="KMH27" s="147"/>
      <c r="KMI27" s="147"/>
      <c r="KMJ27" s="147"/>
      <c r="KMK27" s="147"/>
      <c r="KML27" s="147"/>
      <c r="KMM27" s="147"/>
      <c r="KMN27" s="147"/>
      <c r="KMO27" s="147"/>
      <c r="KMP27" s="147"/>
      <c r="KMQ27" s="147"/>
      <c r="KMR27" s="147"/>
      <c r="KMS27" s="147"/>
      <c r="KMT27" s="147"/>
      <c r="KMU27" s="147"/>
      <c r="KMV27" s="147"/>
      <c r="KMW27" s="147"/>
      <c r="KMX27" s="147"/>
      <c r="KMY27" s="147"/>
      <c r="KMZ27" s="147"/>
      <c r="KNA27" s="147"/>
      <c r="KNB27" s="147"/>
      <c r="KNC27" s="147"/>
      <c r="KND27" s="147"/>
      <c r="KNE27" s="147"/>
      <c r="KNF27" s="147"/>
      <c r="KNG27" s="147"/>
      <c r="KNH27" s="147"/>
      <c r="KNI27" s="147"/>
      <c r="KNJ27" s="147"/>
      <c r="KNK27" s="147"/>
      <c r="KNL27" s="147"/>
      <c r="KNM27" s="147"/>
      <c r="KNN27" s="147"/>
      <c r="KNO27" s="147"/>
      <c r="KNP27" s="147"/>
      <c r="KNQ27" s="147"/>
      <c r="KNR27" s="147"/>
      <c r="KNS27" s="147"/>
      <c r="KNT27" s="147"/>
      <c r="KNU27" s="147"/>
      <c r="KNV27" s="147"/>
      <c r="KNW27" s="147"/>
      <c r="KNX27" s="147"/>
      <c r="KNY27" s="147"/>
      <c r="KNZ27" s="147"/>
      <c r="KOA27" s="147"/>
      <c r="KOB27" s="147"/>
      <c r="KOC27" s="147"/>
      <c r="KOD27" s="147"/>
      <c r="KOE27" s="147"/>
      <c r="KOF27" s="147"/>
      <c r="KOG27" s="147"/>
      <c r="KOH27" s="147"/>
      <c r="KOI27" s="147"/>
      <c r="KOJ27" s="147"/>
      <c r="KOK27" s="147"/>
      <c r="KOL27" s="147"/>
      <c r="KOM27" s="147"/>
      <c r="KON27" s="147"/>
      <c r="KOO27" s="147"/>
      <c r="KOP27" s="147"/>
      <c r="KOQ27" s="147"/>
      <c r="KOR27" s="147"/>
      <c r="KOS27" s="147"/>
      <c r="KOT27" s="147"/>
      <c r="KOU27" s="147"/>
      <c r="KOV27" s="147"/>
      <c r="KOW27" s="147"/>
      <c r="KOX27" s="147"/>
      <c r="KOY27" s="147"/>
      <c r="KOZ27" s="147"/>
      <c r="KPA27" s="147"/>
      <c r="KPB27" s="147"/>
      <c r="KPC27" s="147"/>
      <c r="KPD27" s="147"/>
      <c r="KPE27" s="147"/>
      <c r="KPF27" s="147"/>
      <c r="KPG27" s="147"/>
      <c r="KPH27" s="147"/>
      <c r="KPI27" s="147"/>
      <c r="KPJ27" s="147"/>
      <c r="KPK27" s="147"/>
      <c r="KPL27" s="147"/>
      <c r="KPM27" s="147"/>
      <c r="KPN27" s="147"/>
      <c r="KPO27" s="147"/>
      <c r="KPP27" s="147"/>
      <c r="KPQ27" s="147"/>
      <c r="KPR27" s="147"/>
      <c r="KPS27" s="147"/>
      <c r="KPT27" s="147"/>
      <c r="KPU27" s="147"/>
      <c r="KPV27" s="147"/>
      <c r="KPW27" s="147"/>
      <c r="KPX27" s="147"/>
      <c r="KPY27" s="147"/>
      <c r="KPZ27" s="147"/>
      <c r="KQA27" s="147"/>
      <c r="KQB27" s="147"/>
      <c r="KQC27" s="147"/>
      <c r="KQD27" s="147"/>
      <c r="KQE27" s="147"/>
      <c r="KQF27" s="147"/>
      <c r="KQG27" s="147"/>
      <c r="KQH27" s="147"/>
      <c r="KQI27" s="147"/>
      <c r="KQJ27" s="147"/>
      <c r="KQK27" s="147"/>
      <c r="KQL27" s="147"/>
      <c r="KQM27" s="147"/>
      <c r="KQN27" s="147"/>
      <c r="KQO27" s="147"/>
      <c r="KQP27" s="147"/>
      <c r="KQQ27" s="147"/>
      <c r="KQR27" s="147"/>
      <c r="KQS27" s="147"/>
      <c r="KQT27" s="147"/>
      <c r="KQU27" s="147"/>
      <c r="KQV27" s="147"/>
      <c r="KQW27" s="147"/>
      <c r="KQX27" s="147"/>
      <c r="KQY27" s="147"/>
      <c r="KQZ27" s="147"/>
      <c r="KRA27" s="147"/>
      <c r="KRB27" s="147"/>
      <c r="KRC27" s="147"/>
      <c r="KRD27" s="147"/>
      <c r="KRE27" s="147"/>
      <c r="KRF27" s="147"/>
      <c r="KRG27" s="147"/>
      <c r="KRH27" s="147"/>
      <c r="KRI27" s="147"/>
      <c r="KRJ27" s="147"/>
      <c r="KRK27" s="147"/>
      <c r="KRL27" s="147"/>
      <c r="KRM27" s="147"/>
      <c r="KRN27" s="147"/>
      <c r="KRO27" s="147"/>
      <c r="KRP27" s="147"/>
      <c r="KRQ27" s="147"/>
      <c r="KRR27" s="147"/>
      <c r="KRS27" s="147"/>
      <c r="KRT27" s="147"/>
      <c r="KRU27" s="147"/>
      <c r="KRV27" s="147"/>
      <c r="KRW27" s="147"/>
      <c r="KRX27" s="147"/>
      <c r="KRY27" s="147"/>
      <c r="KRZ27" s="147"/>
      <c r="KSA27" s="147"/>
      <c r="KSB27" s="147"/>
      <c r="KSC27" s="147"/>
      <c r="KSD27" s="147"/>
      <c r="KSE27" s="147"/>
      <c r="KSF27" s="147"/>
      <c r="KSG27" s="147"/>
      <c r="KSH27" s="147"/>
      <c r="KSI27" s="147"/>
      <c r="KSJ27" s="147"/>
      <c r="KSK27" s="147"/>
      <c r="KSL27" s="147"/>
      <c r="KSM27" s="147"/>
      <c r="KSN27" s="147"/>
      <c r="KSO27" s="147"/>
      <c r="KSP27" s="147"/>
      <c r="KSQ27" s="147"/>
      <c r="KSR27" s="147"/>
      <c r="KSS27" s="147"/>
      <c r="KST27" s="147"/>
      <c r="KSU27" s="147"/>
      <c r="KSV27" s="147"/>
      <c r="KSW27" s="147"/>
      <c r="KSX27" s="147"/>
      <c r="KSY27" s="147"/>
      <c r="KSZ27" s="147"/>
      <c r="KTA27" s="147"/>
      <c r="KTB27" s="147"/>
      <c r="KTC27" s="147"/>
      <c r="KTD27" s="147"/>
      <c r="KTE27" s="147"/>
      <c r="KTF27" s="147"/>
      <c r="KTG27" s="147"/>
      <c r="KTH27" s="147"/>
      <c r="KTI27" s="147"/>
      <c r="KTJ27" s="147"/>
      <c r="KTK27" s="147"/>
      <c r="KTL27" s="147"/>
      <c r="KTM27" s="147"/>
      <c r="KTN27" s="147"/>
      <c r="KTO27" s="147"/>
      <c r="KTP27" s="147"/>
      <c r="KTQ27" s="147"/>
      <c r="KTR27" s="147"/>
      <c r="KTS27" s="147"/>
      <c r="KTT27" s="147"/>
      <c r="KTU27" s="147"/>
      <c r="KTV27" s="147"/>
      <c r="KTW27" s="147"/>
      <c r="KTX27" s="147"/>
      <c r="KTY27" s="147"/>
      <c r="KTZ27" s="147"/>
      <c r="KUA27" s="147"/>
      <c r="KUB27" s="147"/>
      <c r="KUC27" s="147"/>
      <c r="KUD27" s="147"/>
      <c r="KUE27" s="147"/>
      <c r="KUF27" s="147"/>
      <c r="KUG27" s="147"/>
      <c r="KUH27" s="147"/>
      <c r="KUI27" s="147"/>
      <c r="KUJ27" s="147"/>
      <c r="KUK27" s="147"/>
      <c r="KUL27" s="147"/>
      <c r="KUM27" s="147"/>
      <c r="KUN27" s="147"/>
      <c r="KUO27" s="147"/>
      <c r="KUP27" s="147"/>
      <c r="KUQ27" s="147"/>
      <c r="KUR27" s="147"/>
      <c r="KUS27" s="147"/>
      <c r="KUT27" s="147"/>
      <c r="KUU27" s="147"/>
      <c r="KUV27" s="147"/>
      <c r="KUW27" s="147"/>
      <c r="KUX27" s="147"/>
      <c r="KUY27" s="147"/>
      <c r="KUZ27" s="147"/>
      <c r="KVA27" s="147"/>
      <c r="KVB27" s="147"/>
      <c r="KVC27" s="147"/>
      <c r="KVD27" s="147"/>
      <c r="KVE27" s="147"/>
      <c r="KVF27" s="147"/>
      <c r="KVG27" s="147"/>
      <c r="KVH27" s="147"/>
      <c r="KVI27" s="147"/>
      <c r="KVJ27" s="147"/>
      <c r="KVK27" s="147"/>
      <c r="KVL27" s="147"/>
      <c r="KVM27" s="147"/>
      <c r="KVN27" s="147"/>
      <c r="KVO27" s="147"/>
      <c r="KVP27" s="147"/>
      <c r="KVQ27" s="147"/>
      <c r="KVR27" s="147"/>
      <c r="KVS27" s="147"/>
      <c r="KVT27" s="147"/>
      <c r="KVU27" s="147"/>
      <c r="KVV27" s="147"/>
      <c r="KVW27" s="147"/>
      <c r="KVX27" s="147"/>
      <c r="KVY27" s="147"/>
      <c r="KVZ27" s="147"/>
      <c r="KWA27" s="147"/>
      <c r="KWB27" s="147"/>
      <c r="KWC27" s="147"/>
      <c r="KWD27" s="147"/>
      <c r="KWE27" s="147"/>
      <c r="KWF27" s="147"/>
      <c r="KWG27" s="147"/>
      <c r="KWH27" s="147"/>
      <c r="KWI27" s="147"/>
      <c r="KWJ27" s="147"/>
      <c r="KWK27" s="147"/>
      <c r="KWL27" s="147"/>
      <c r="KWM27" s="147"/>
      <c r="KWN27" s="147"/>
      <c r="KWO27" s="147"/>
      <c r="KWP27" s="147"/>
      <c r="KWQ27" s="147"/>
      <c r="KWR27" s="147"/>
      <c r="KWS27" s="147"/>
      <c r="KWT27" s="147"/>
      <c r="KWU27" s="147"/>
      <c r="KWV27" s="147"/>
      <c r="KWW27" s="147"/>
      <c r="KWX27" s="147"/>
      <c r="KWY27" s="147"/>
      <c r="KWZ27" s="147"/>
      <c r="KXA27" s="147"/>
      <c r="KXB27" s="147"/>
      <c r="KXC27" s="147"/>
      <c r="KXD27" s="147"/>
      <c r="KXE27" s="147"/>
      <c r="KXF27" s="147"/>
      <c r="KXG27" s="147"/>
      <c r="KXH27" s="147"/>
      <c r="KXI27" s="147"/>
      <c r="KXJ27" s="147"/>
      <c r="KXK27" s="147"/>
      <c r="KXL27" s="147"/>
      <c r="KXM27" s="147"/>
      <c r="KXN27" s="147"/>
      <c r="KXO27" s="147"/>
      <c r="KXP27" s="147"/>
      <c r="KXQ27" s="147"/>
      <c r="KXR27" s="147"/>
      <c r="KXS27" s="147"/>
      <c r="KXT27" s="147"/>
      <c r="KXU27" s="147"/>
      <c r="KXV27" s="147"/>
      <c r="KXW27" s="147"/>
      <c r="KXX27" s="147"/>
      <c r="KXY27" s="147"/>
      <c r="KXZ27" s="147"/>
      <c r="KYA27" s="147"/>
      <c r="KYB27" s="147"/>
      <c r="KYC27" s="147"/>
      <c r="KYD27" s="147"/>
      <c r="KYE27" s="147"/>
      <c r="KYF27" s="147"/>
      <c r="KYG27" s="147"/>
      <c r="KYH27" s="147"/>
      <c r="KYI27" s="147"/>
      <c r="KYJ27" s="147"/>
      <c r="KYK27" s="147"/>
      <c r="KYL27" s="147"/>
      <c r="KYM27" s="147"/>
      <c r="KYN27" s="147"/>
      <c r="KYO27" s="147"/>
      <c r="KYP27" s="147"/>
      <c r="KYQ27" s="147"/>
      <c r="KYR27" s="147"/>
      <c r="KYS27" s="147"/>
      <c r="KYT27" s="147"/>
      <c r="KYU27" s="147"/>
      <c r="KYV27" s="147"/>
      <c r="KYW27" s="147"/>
      <c r="KYX27" s="147"/>
      <c r="KYY27" s="147"/>
      <c r="KYZ27" s="147"/>
      <c r="KZA27" s="147"/>
      <c r="KZB27" s="147"/>
      <c r="KZC27" s="147"/>
      <c r="KZD27" s="147"/>
      <c r="KZE27" s="147"/>
      <c r="KZF27" s="147"/>
      <c r="KZG27" s="147"/>
      <c r="KZH27" s="147"/>
      <c r="KZI27" s="147"/>
      <c r="KZJ27" s="147"/>
      <c r="KZK27" s="147"/>
      <c r="KZL27" s="147"/>
      <c r="KZM27" s="147"/>
      <c r="KZN27" s="147"/>
      <c r="KZO27" s="147"/>
      <c r="KZP27" s="147"/>
      <c r="KZQ27" s="147"/>
      <c r="KZR27" s="147"/>
      <c r="KZS27" s="147"/>
      <c r="KZT27" s="147"/>
      <c r="KZU27" s="147"/>
      <c r="KZV27" s="147"/>
      <c r="KZW27" s="147"/>
      <c r="KZX27" s="147"/>
      <c r="KZY27" s="147"/>
      <c r="KZZ27" s="147"/>
      <c r="LAA27" s="147"/>
      <c r="LAB27" s="147"/>
      <c r="LAC27" s="147"/>
      <c r="LAD27" s="147"/>
      <c r="LAE27" s="147"/>
      <c r="LAF27" s="147"/>
      <c r="LAG27" s="147"/>
      <c r="LAH27" s="147"/>
      <c r="LAI27" s="147"/>
      <c r="LAJ27" s="147"/>
      <c r="LAK27" s="147"/>
      <c r="LAL27" s="147"/>
      <c r="LAM27" s="147"/>
      <c r="LAN27" s="147"/>
      <c r="LAO27" s="147"/>
      <c r="LAP27" s="147"/>
      <c r="LAQ27" s="147"/>
      <c r="LAR27" s="147"/>
      <c r="LAS27" s="147"/>
      <c r="LAT27" s="147"/>
      <c r="LAU27" s="147"/>
      <c r="LAV27" s="147"/>
      <c r="LAW27" s="147"/>
      <c r="LAX27" s="147"/>
      <c r="LAY27" s="147"/>
      <c r="LAZ27" s="147"/>
      <c r="LBA27" s="147"/>
      <c r="LBB27" s="147"/>
      <c r="LBC27" s="147"/>
      <c r="LBD27" s="147"/>
      <c r="LBE27" s="147"/>
      <c r="LBF27" s="147"/>
      <c r="LBG27" s="147"/>
      <c r="LBH27" s="147"/>
      <c r="LBI27" s="147"/>
      <c r="LBJ27" s="147"/>
      <c r="LBK27" s="147"/>
      <c r="LBL27" s="147"/>
      <c r="LBM27" s="147"/>
      <c r="LBN27" s="147"/>
      <c r="LBO27" s="147"/>
      <c r="LBP27" s="147"/>
      <c r="LBQ27" s="147"/>
      <c r="LBR27" s="147"/>
      <c r="LBS27" s="147"/>
      <c r="LBT27" s="147"/>
      <c r="LBU27" s="147"/>
      <c r="LBV27" s="147"/>
      <c r="LBW27" s="147"/>
      <c r="LBX27" s="147"/>
      <c r="LBY27" s="147"/>
      <c r="LBZ27" s="147"/>
      <c r="LCA27" s="147"/>
      <c r="LCB27" s="147"/>
      <c r="LCC27" s="147"/>
      <c r="LCD27" s="147"/>
      <c r="LCE27" s="147"/>
      <c r="LCF27" s="147"/>
      <c r="LCG27" s="147"/>
      <c r="LCH27" s="147"/>
      <c r="LCI27" s="147"/>
      <c r="LCJ27" s="147"/>
      <c r="LCK27" s="147"/>
      <c r="LCL27" s="147"/>
      <c r="LCM27" s="147"/>
      <c r="LCN27" s="147"/>
      <c r="LCO27" s="147"/>
      <c r="LCP27" s="147"/>
      <c r="LCQ27" s="147"/>
      <c r="LCR27" s="147"/>
      <c r="LCS27" s="147"/>
      <c r="LCT27" s="147"/>
      <c r="LCU27" s="147"/>
      <c r="LCV27" s="147"/>
      <c r="LCW27" s="147"/>
      <c r="LCX27" s="147"/>
      <c r="LCY27" s="147"/>
      <c r="LCZ27" s="147"/>
      <c r="LDA27" s="147"/>
      <c r="LDB27" s="147"/>
      <c r="LDC27" s="147"/>
      <c r="LDD27" s="147"/>
      <c r="LDE27" s="147"/>
      <c r="LDF27" s="147"/>
      <c r="LDG27" s="147"/>
      <c r="LDH27" s="147"/>
      <c r="LDI27" s="147"/>
      <c r="LDJ27" s="147"/>
      <c r="LDK27" s="147"/>
      <c r="LDL27" s="147"/>
      <c r="LDM27" s="147"/>
      <c r="LDN27" s="147"/>
      <c r="LDO27" s="147"/>
      <c r="LDP27" s="147"/>
      <c r="LDQ27" s="147"/>
      <c r="LDR27" s="147"/>
      <c r="LDS27" s="147"/>
      <c r="LDT27" s="147"/>
      <c r="LDU27" s="147"/>
      <c r="LDV27" s="147"/>
      <c r="LDW27" s="147"/>
      <c r="LDX27" s="147"/>
      <c r="LDY27" s="147"/>
      <c r="LDZ27" s="147"/>
      <c r="LEA27" s="147"/>
      <c r="LEB27" s="147"/>
      <c r="LEC27" s="147"/>
      <c r="LED27" s="147"/>
      <c r="LEE27" s="147"/>
      <c r="LEF27" s="147"/>
      <c r="LEG27" s="147"/>
      <c r="LEH27" s="147"/>
      <c r="LEI27" s="147"/>
      <c r="LEJ27" s="147"/>
      <c r="LEK27" s="147"/>
      <c r="LEL27" s="147"/>
      <c r="LEM27" s="147"/>
      <c r="LEN27" s="147"/>
      <c r="LEO27" s="147"/>
      <c r="LEP27" s="147"/>
      <c r="LEQ27" s="147"/>
      <c r="LER27" s="147"/>
      <c r="LES27" s="147"/>
      <c r="LET27" s="147"/>
      <c r="LEU27" s="147"/>
      <c r="LEV27" s="147"/>
      <c r="LEW27" s="147"/>
      <c r="LEX27" s="147"/>
      <c r="LEY27" s="147"/>
      <c r="LEZ27" s="147"/>
      <c r="LFA27" s="147"/>
      <c r="LFB27" s="147"/>
      <c r="LFC27" s="147"/>
      <c r="LFD27" s="147"/>
      <c r="LFE27" s="147"/>
      <c r="LFF27" s="147"/>
      <c r="LFG27" s="147"/>
      <c r="LFH27" s="147"/>
      <c r="LFI27" s="147"/>
      <c r="LFJ27" s="147"/>
      <c r="LFK27" s="147"/>
      <c r="LFL27" s="147"/>
      <c r="LFM27" s="147"/>
      <c r="LFN27" s="147"/>
      <c r="LFO27" s="147"/>
      <c r="LFP27" s="147"/>
      <c r="LFQ27" s="147"/>
      <c r="LFR27" s="147"/>
      <c r="LFS27" s="147"/>
      <c r="LFT27" s="147"/>
      <c r="LFU27" s="147"/>
      <c r="LFV27" s="147"/>
      <c r="LFW27" s="147"/>
      <c r="LFX27" s="147"/>
      <c r="LFY27" s="147"/>
      <c r="LFZ27" s="147"/>
      <c r="LGA27" s="147"/>
      <c r="LGB27" s="147"/>
      <c r="LGC27" s="147"/>
      <c r="LGD27" s="147"/>
      <c r="LGE27" s="147"/>
      <c r="LGF27" s="147"/>
      <c r="LGG27" s="147"/>
      <c r="LGH27" s="147"/>
      <c r="LGI27" s="147"/>
      <c r="LGJ27" s="147"/>
      <c r="LGK27" s="147"/>
      <c r="LGL27" s="147"/>
      <c r="LGM27" s="147"/>
      <c r="LGN27" s="147"/>
      <c r="LGO27" s="147"/>
      <c r="LGP27" s="147"/>
      <c r="LGQ27" s="147"/>
      <c r="LGR27" s="147"/>
      <c r="LGS27" s="147"/>
      <c r="LGT27" s="147"/>
      <c r="LGU27" s="147"/>
      <c r="LGV27" s="147"/>
      <c r="LGW27" s="147"/>
      <c r="LGX27" s="147"/>
      <c r="LGY27" s="147"/>
      <c r="LGZ27" s="147"/>
      <c r="LHA27" s="147"/>
      <c r="LHB27" s="147"/>
      <c r="LHC27" s="147"/>
      <c r="LHD27" s="147"/>
      <c r="LHE27" s="147"/>
      <c r="LHF27" s="147"/>
      <c r="LHG27" s="147"/>
      <c r="LHH27" s="147"/>
      <c r="LHI27" s="147"/>
      <c r="LHJ27" s="147"/>
      <c r="LHK27" s="147"/>
      <c r="LHL27" s="147"/>
      <c r="LHM27" s="147"/>
      <c r="LHN27" s="147"/>
      <c r="LHO27" s="147"/>
      <c r="LHP27" s="147"/>
      <c r="LHQ27" s="147"/>
      <c r="LHR27" s="147"/>
      <c r="LHS27" s="147"/>
      <c r="LHT27" s="147"/>
      <c r="LHU27" s="147"/>
      <c r="LHV27" s="147"/>
      <c r="LHW27" s="147"/>
      <c r="LHX27" s="147"/>
      <c r="LHY27" s="147"/>
      <c r="LHZ27" s="147"/>
      <c r="LIA27" s="147"/>
      <c r="LIB27" s="147"/>
      <c r="LIC27" s="147"/>
      <c r="LID27" s="147"/>
      <c r="LIE27" s="147"/>
      <c r="LIF27" s="147"/>
      <c r="LIG27" s="147"/>
      <c r="LIH27" s="147"/>
      <c r="LII27" s="147"/>
      <c r="LIJ27" s="147"/>
      <c r="LIK27" s="147"/>
      <c r="LIL27" s="147"/>
      <c r="LIM27" s="147"/>
      <c r="LIN27" s="147"/>
      <c r="LIO27" s="147"/>
      <c r="LIP27" s="147"/>
      <c r="LIQ27" s="147"/>
      <c r="LIR27" s="147"/>
      <c r="LIS27" s="147"/>
      <c r="LIT27" s="147"/>
      <c r="LIU27" s="147"/>
      <c r="LIV27" s="147"/>
      <c r="LIW27" s="147"/>
      <c r="LIX27" s="147"/>
      <c r="LIY27" s="147"/>
      <c r="LIZ27" s="147"/>
      <c r="LJA27" s="147"/>
      <c r="LJB27" s="147"/>
      <c r="LJC27" s="147"/>
      <c r="LJD27" s="147"/>
      <c r="LJE27" s="147"/>
      <c r="LJF27" s="147"/>
      <c r="LJG27" s="147"/>
      <c r="LJH27" s="147"/>
      <c r="LJI27" s="147"/>
      <c r="LJJ27" s="147"/>
      <c r="LJK27" s="147"/>
      <c r="LJL27" s="147"/>
      <c r="LJM27" s="147"/>
      <c r="LJN27" s="147"/>
      <c r="LJO27" s="147"/>
      <c r="LJP27" s="147"/>
      <c r="LJQ27" s="147"/>
      <c r="LJR27" s="147"/>
      <c r="LJS27" s="147"/>
      <c r="LJT27" s="147"/>
      <c r="LJU27" s="147"/>
      <c r="LJV27" s="147"/>
      <c r="LJW27" s="147"/>
      <c r="LJX27" s="147"/>
      <c r="LJY27" s="147"/>
      <c r="LJZ27" s="147"/>
      <c r="LKA27" s="147"/>
      <c r="LKB27" s="147"/>
      <c r="LKC27" s="147"/>
      <c r="LKD27" s="147"/>
      <c r="LKE27" s="147"/>
      <c r="LKF27" s="147"/>
      <c r="LKG27" s="147"/>
      <c r="LKH27" s="147"/>
      <c r="LKI27" s="147"/>
      <c r="LKJ27" s="147"/>
      <c r="LKK27" s="147"/>
      <c r="LKL27" s="147"/>
      <c r="LKM27" s="147"/>
      <c r="LKN27" s="147"/>
      <c r="LKO27" s="147"/>
      <c r="LKP27" s="147"/>
      <c r="LKQ27" s="147"/>
      <c r="LKR27" s="147"/>
      <c r="LKS27" s="147"/>
      <c r="LKT27" s="147"/>
      <c r="LKU27" s="147"/>
      <c r="LKV27" s="147"/>
      <c r="LKW27" s="147"/>
      <c r="LKX27" s="147"/>
      <c r="LKY27" s="147"/>
      <c r="LKZ27" s="147"/>
      <c r="LLA27" s="147"/>
      <c r="LLB27" s="147"/>
      <c r="LLC27" s="147"/>
      <c r="LLD27" s="147"/>
      <c r="LLE27" s="147"/>
      <c r="LLF27" s="147"/>
      <c r="LLG27" s="147"/>
      <c r="LLH27" s="147"/>
      <c r="LLI27" s="147"/>
      <c r="LLJ27" s="147"/>
      <c r="LLK27" s="147"/>
      <c r="LLL27" s="147"/>
      <c r="LLM27" s="147"/>
      <c r="LLN27" s="147"/>
      <c r="LLO27" s="147"/>
      <c r="LLP27" s="147"/>
      <c r="LLQ27" s="147"/>
      <c r="LLR27" s="147"/>
      <c r="LLS27" s="147"/>
      <c r="LLT27" s="147"/>
      <c r="LLU27" s="147"/>
      <c r="LLV27" s="147"/>
      <c r="LLW27" s="147"/>
      <c r="LLX27" s="147"/>
      <c r="LLY27" s="147"/>
      <c r="LLZ27" s="147"/>
      <c r="LMA27" s="147"/>
      <c r="LMB27" s="147"/>
      <c r="LMC27" s="147"/>
      <c r="LMD27" s="147"/>
      <c r="LME27" s="147"/>
      <c r="LMF27" s="147"/>
      <c r="LMG27" s="147"/>
      <c r="LMH27" s="147"/>
      <c r="LMI27" s="147"/>
      <c r="LMJ27" s="147"/>
      <c r="LMK27" s="147"/>
      <c r="LML27" s="147"/>
      <c r="LMM27" s="147"/>
      <c r="LMN27" s="147"/>
      <c r="LMO27" s="147"/>
      <c r="LMP27" s="147"/>
      <c r="LMQ27" s="147"/>
      <c r="LMR27" s="147"/>
      <c r="LMS27" s="147"/>
      <c r="LMT27" s="147"/>
      <c r="LMU27" s="147"/>
      <c r="LMV27" s="147"/>
      <c r="LMW27" s="147"/>
      <c r="LMX27" s="147"/>
      <c r="LMY27" s="147"/>
      <c r="LMZ27" s="147"/>
      <c r="LNA27" s="147"/>
      <c r="LNB27" s="147"/>
      <c r="LNC27" s="147"/>
      <c r="LND27" s="147"/>
      <c r="LNE27" s="147"/>
      <c r="LNF27" s="147"/>
      <c r="LNG27" s="147"/>
      <c r="LNH27" s="147"/>
      <c r="LNI27" s="147"/>
      <c r="LNJ27" s="147"/>
      <c r="LNK27" s="147"/>
      <c r="LNL27" s="147"/>
      <c r="LNM27" s="147"/>
      <c r="LNN27" s="147"/>
      <c r="LNO27" s="147"/>
      <c r="LNP27" s="147"/>
      <c r="LNQ27" s="147"/>
      <c r="LNR27" s="147"/>
      <c r="LNS27" s="147"/>
      <c r="LNT27" s="147"/>
      <c r="LNU27" s="147"/>
      <c r="LNV27" s="147"/>
      <c r="LNW27" s="147"/>
      <c r="LNX27" s="147"/>
      <c r="LNY27" s="147"/>
      <c r="LNZ27" s="147"/>
      <c r="LOA27" s="147"/>
      <c r="LOB27" s="147"/>
      <c r="LOC27" s="147"/>
      <c r="LOD27" s="147"/>
      <c r="LOE27" s="147"/>
      <c r="LOF27" s="147"/>
      <c r="LOG27" s="147"/>
      <c r="LOH27" s="147"/>
      <c r="LOI27" s="147"/>
      <c r="LOJ27" s="147"/>
      <c r="LOK27" s="147"/>
      <c r="LOL27" s="147"/>
      <c r="LOM27" s="147"/>
      <c r="LON27" s="147"/>
      <c r="LOO27" s="147"/>
      <c r="LOP27" s="147"/>
      <c r="LOQ27" s="147"/>
      <c r="LOR27" s="147"/>
      <c r="LOS27" s="147"/>
      <c r="LOT27" s="147"/>
      <c r="LOU27" s="147"/>
      <c r="LOV27" s="147"/>
      <c r="LOW27" s="147"/>
      <c r="LOX27" s="147"/>
      <c r="LOY27" s="147"/>
      <c r="LOZ27" s="147"/>
      <c r="LPA27" s="147"/>
      <c r="LPB27" s="147"/>
      <c r="LPC27" s="147"/>
      <c r="LPD27" s="147"/>
      <c r="LPE27" s="147"/>
      <c r="LPF27" s="147"/>
      <c r="LPG27" s="147"/>
      <c r="LPH27" s="147"/>
      <c r="LPI27" s="147"/>
      <c r="LPJ27" s="147"/>
      <c r="LPK27" s="147"/>
      <c r="LPL27" s="147"/>
      <c r="LPM27" s="147"/>
      <c r="LPN27" s="147"/>
      <c r="LPO27" s="147"/>
      <c r="LPP27" s="147"/>
      <c r="LPQ27" s="147"/>
      <c r="LPR27" s="147"/>
      <c r="LPS27" s="147"/>
      <c r="LPT27" s="147"/>
      <c r="LPU27" s="147"/>
      <c r="LPV27" s="147"/>
      <c r="LPW27" s="147"/>
      <c r="LPX27" s="147"/>
      <c r="LPY27" s="147"/>
      <c r="LPZ27" s="147"/>
      <c r="LQA27" s="147"/>
      <c r="LQB27" s="147"/>
      <c r="LQC27" s="147"/>
      <c r="LQD27" s="147"/>
      <c r="LQE27" s="147"/>
      <c r="LQF27" s="147"/>
      <c r="LQG27" s="147"/>
      <c r="LQH27" s="147"/>
      <c r="LQI27" s="147"/>
      <c r="LQJ27" s="147"/>
      <c r="LQK27" s="147"/>
      <c r="LQL27" s="147"/>
      <c r="LQM27" s="147"/>
      <c r="LQN27" s="147"/>
      <c r="LQO27" s="147"/>
      <c r="LQP27" s="147"/>
      <c r="LQQ27" s="147"/>
      <c r="LQR27" s="147"/>
      <c r="LQS27" s="147"/>
      <c r="LQT27" s="147"/>
      <c r="LQU27" s="147"/>
      <c r="LQV27" s="147"/>
      <c r="LQW27" s="147"/>
      <c r="LQX27" s="147"/>
      <c r="LQY27" s="147"/>
      <c r="LQZ27" s="147"/>
      <c r="LRA27" s="147"/>
      <c r="LRB27" s="147"/>
      <c r="LRC27" s="147"/>
      <c r="LRD27" s="147"/>
      <c r="LRE27" s="147"/>
      <c r="LRF27" s="147"/>
      <c r="LRG27" s="147"/>
      <c r="LRH27" s="147"/>
      <c r="LRI27" s="147"/>
      <c r="LRJ27" s="147"/>
      <c r="LRK27" s="147"/>
      <c r="LRL27" s="147"/>
      <c r="LRM27" s="147"/>
      <c r="LRN27" s="147"/>
      <c r="LRO27" s="147"/>
      <c r="LRP27" s="147"/>
      <c r="LRQ27" s="147"/>
      <c r="LRR27" s="147"/>
      <c r="LRS27" s="147"/>
      <c r="LRT27" s="147"/>
      <c r="LRU27" s="147"/>
      <c r="LRV27" s="147"/>
      <c r="LRW27" s="147"/>
      <c r="LRX27" s="147"/>
      <c r="LRY27" s="147"/>
      <c r="LRZ27" s="147"/>
      <c r="LSA27" s="147"/>
      <c r="LSB27" s="147"/>
      <c r="LSC27" s="147"/>
      <c r="LSD27" s="147"/>
      <c r="LSE27" s="147"/>
      <c r="LSF27" s="147"/>
      <c r="LSG27" s="147"/>
      <c r="LSH27" s="147"/>
      <c r="LSI27" s="147"/>
      <c r="LSJ27" s="147"/>
      <c r="LSK27" s="147"/>
      <c r="LSL27" s="147"/>
      <c r="LSM27" s="147"/>
      <c r="LSN27" s="147"/>
      <c r="LSO27" s="147"/>
      <c r="LSP27" s="147"/>
      <c r="LSQ27" s="147"/>
      <c r="LSR27" s="147"/>
      <c r="LSS27" s="147"/>
      <c r="LST27" s="147"/>
      <c r="LSU27" s="147"/>
      <c r="LSV27" s="147"/>
      <c r="LSW27" s="147"/>
      <c r="LSX27" s="147"/>
      <c r="LSY27" s="147"/>
      <c r="LSZ27" s="147"/>
      <c r="LTA27" s="147"/>
      <c r="LTB27" s="147"/>
      <c r="LTC27" s="147"/>
      <c r="LTD27" s="147"/>
      <c r="LTE27" s="147"/>
      <c r="LTF27" s="147"/>
      <c r="LTG27" s="147"/>
      <c r="LTH27" s="147"/>
      <c r="LTI27" s="147"/>
      <c r="LTJ27" s="147"/>
      <c r="LTK27" s="147"/>
      <c r="LTL27" s="147"/>
      <c r="LTM27" s="147"/>
      <c r="LTN27" s="147"/>
      <c r="LTO27" s="147"/>
      <c r="LTP27" s="147"/>
      <c r="LTQ27" s="147"/>
      <c r="LTR27" s="147"/>
      <c r="LTS27" s="147"/>
      <c r="LTT27" s="147"/>
      <c r="LTU27" s="147"/>
      <c r="LTV27" s="147"/>
      <c r="LTW27" s="147"/>
      <c r="LTX27" s="147"/>
      <c r="LTY27" s="147"/>
      <c r="LTZ27" s="147"/>
      <c r="LUA27" s="147"/>
      <c r="LUB27" s="147"/>
      <c r="LUC27" s="147"/>
      <c r="LUD27" s="147"/>
      <c r="LUE27" s="147"/>
      <c r="LUF27" s="147"/>
      <c r="LUG27" s="147"/>
      <c r="LUH27" s="147"/>
      <c r="LUI27" s="147"/>
      <c r="LUJ27" s="147"/>
      <c r="LUK27" s="147"/>
      <c r="LUL27" s="147"/>
      <c r="LUM27" s="147"/>
      <c r="LUN27" s="147"/>
      <c r="LUO27" s="147"/>
      <c r="LUP27" s="147"/>
      <c r="LUQ27" s="147"/>
      <c r="LUR27" s="147"/>
      <c r="LUS27" s="147"/>
      <c r="LUT27" s="147"/>
      <c r="LUU27" s="147"/>
      <c r="LUV27" s="147"/>
      <c r="LUW27" s="147"/>
      <c r="LUX27" s="147"/>
      <c r="LUY27" s="147"/>
      <c r="LUZ27" s="147"/>
      <c r="LVA27" s="147"/>
      <c r="LVB27" s="147"/>
      <c r="LVC27" s="147"/>
      <c r="LVD27" s="147"/>
      <c r="LVE27" s="147"/>
      <c r="LVF27" s="147"/>
      <c r="LVG27" s="147"/>
      <c r="LVH27" s="147"/>
      <c r="LVI27" s="147"/>
      <c r="LVJ27" s="147"/>
      <c r="LVK27" s="147"/>
      <c r="LVL27" s="147"/>
      <c r="LVM27" s="147"/>
      <c r="LVN27" s="147"/>
      <c r="LVO27" s="147"/>
      <c r="LVP27" s="147"/>
      <c r="LVQ27" s="147"/>
      <c r="LVR27" s="147"/>
      <c r="LVS27" s="147"/>
      <c r="LVT27" s="147"/>
      <c r="LVU27" s="147"/>
      <c r="LVV27" s="147"/>
      <c r="LVW27" s="147"/>
      <c r="LVX27" s="147"/>
      <c r="LVY27" s="147"/>
      <c r="LVZ27" s="147"/>
      <c r="LWA27" s="147"/>
      <c r="LWB27" s="147"/>
      <c r="LWC27" s="147"/>
      <c r="LWD27" s="147"/>
      <c r="LWE27" s="147"/>
      <c r="LWF27" s="147"/>
      <c r="LWG27" s="147"/>
      <c r="LWH27" s="147"/>
      <c r="LWI27" s="147"/>
      <c r="LWJ27" s="147"/>
      <c r="LWK27" s="147"/>
      <c r="LWL27" s="147"/>
      <c r="LWM27" s="147"/>
      <c r="LWN27" s="147"/>
      <c r="LWO27" s="147"/>
      <c r="LWP27" s="147"/>
      <c r="LWQ27" s="147"/>
      <c r="LWR27" s="147"/>
      <c r="LWS27" s="147"/>
      <c r="LWT27" s="147"/>
      <c r="LWU27" s="147"/>
      <c r="LWV27" s="147"/>
      <c r="LWW27" s="147"/>
      <c r="LWX27" s="147"/>
      <c r="LWY27" s="147"/>
      <c r="LWZ27" s="147"/>
      <c r="LXA27" s="147"/>
      <c r="LXB27" s="147"/>
      <c r="LXC27" s="147"/>
      <c r="LXD27" s="147"/>
      <c r="LXE27" s="147"/>
      <c r="LXF27" s="147"/>
      <c r="LXG27" s="147"/>
      <c r="LXH27" s="147"/>
      <c r="LXI27" s="147"/>
      <c r="LXJ27" s="147"/>
      <c r="LXK27" s="147"/>
      <c r="LXL27" s="147"/>
      <c r="LXM27" s="147"/>
      <c r="LXN27" s="147"/>
      <c r="LXO27" s="147"/>
      <c r="LXP27" s="147"/>
      <c r="LXQ27" s="147"/>
      <c r="LXR27" s="147"/>
      <c r="LXS27" s="147"/>
      <c r="LXT27" s="147"/>
      <c r="LXU27" s="147"/>
      <c r="LXV27" s="147"/>
      <c r="LXW27" s="147"/>
      <c r="LXX27" s="147"/>
      <c r="LXY27" s="147"/>
      <c r="LXZ27" s="147"/>
      <c r="LYA27" s="147"/>
      <c r="LYB27" s="147"/>
      <c r="LYC27" s="147"/>
      <c r="LYD27" s="147"/>
      <c r="LYE27" s="147"/>
      <c r="LYF27" s="147"/>
      <c r="LYG27" s="147"/>
      <c r="LYH27" s="147"/>
      <c r="LYI27" s="147"/>
      <c r="LYJ27" s="147"/>
      <c r="LYK27" s="147"/>
      <c r="LYL27" s="147"/>
      <c r="LYM27" s="147"/>
      <c r="LYN27" s="147"/>
      <c r="LYO27" s="147"/>
      <c r="LYP27" s="147"/>
      <c r="LYQ27" s="147"/>
      <c r="LYR27" s="147"/>
      <c r="LYS27" s="147"/>
      <c r="LYT27" s="147"/>
      <c r="LYU27" s="147"/>
      <c r="LYV27" s="147"/>
      <c r="LYW27" s="147"/>
      <c r="LYX27" s="147"/>
      <c r="LYY27" s="147"/>
      <c r="LYZ27" s="147"/>
      <c r="LZA27" s="147"/>
      <c r="LZB27" s="147"/>
      <c r="LZC27" s="147"/>
      <c r="LZD27" s="147"/>
      <c r="LZE27" s="147"/>
      <c r="LZF27" s="147"/>
      <c r="LZG27" s="147"/>
      <c r="LZH27" s="147"/>
      <c r="LZI27" s="147"/>
      <c r="LZJ27" s="147"/>
      <c r="LZK27" s="147"/>
      <c r="LZL27" s="147"/>
      <c r="LZM27" s="147"/>
      <c r="LZN27" s="147"/>
      <c r="LZO27" s="147"/>
      <c r="LZP27" s="147"/>
      <c r="LZQ27" s="147"/>
      <c r="LZR27" s="147"/>
      <c r="LZS27" s="147"/>
      <c r="LZT27" s="147"/>
      <c r="LZU27" s="147"/>
      <c r="LZV27" s="147"/>
      <c r="LZW27" s="147"/>
      <c r="LZX27" s="147"/>
      <c r="LZY27" s="147"/>
      <c r="LZZ27" s="147"/>
      <c r="MAA27" s="147"/>
      <c r="MAB27" s="147"/>
      <c r="MAC27" s="147"/>
      <c r="MAD27" s="147"/>
      <c r="MAE27" s="147"/>
      <c r="MAF27" s="147"/>
      <c r="MAG27" s="147"/>
      <c r="MAH27" s="147"/>
      <c r="MAI27" s="147"/>
      <c r="MAJ27" s="147"/>
      <c r="MAK27" s="147"/>
      <c r="MAL27" s="147"/>
      <c r="MAM27" s="147"/>
      <c r="MAN27" s="147"/>
      <c r="MAO27" s="147"/>
      <c r="MAP27" s="147"/>
      <c r="MAQ27" s="147"/>
      <c r="MAR27" s="147"/>
      <c r="MAS27" s="147"/>
      <c r="MAT27" s="147"/>
      <c r="MAU27" s="147"/>
      <c r="MAV27" s="147"/>
      <c r="MAW27" s="147"/>
      <c r="MAX27" s="147"/>
      <c r="MAY27" s="147"/>
      <c r="MAZ27" s="147"/>
      <c r="MBA27" s="147"/>
      <c r="MBB27" s="147"/>
      <c r="MBC27" s="147"/>
      <c r="MBD27" s="147"/>
      <c r="MBE27" s="147"/>
      <c r="MBF27" s="147"/>
      <c r="MBG27" s="147"/>
      <c r="MBH27" s="147"/>
      <c r="MBI27" s="147"/>
      <c r="MBJ27" s="147"/>
      <c r="MBK27" s="147"/>
      <c r="MBL27" s="147"/>
      <c r="MBM27" s="147"/>
      <c r="MBN27" s="147"/>
      <c r="MBO27" s="147"/>
      <c r="MBP27" s="147"/>
      <c r="MBQ27" s="147"/>
      <c r="MBR27" s="147"/>
      <c r="MBS27" s="147"/>
      <c r="MBT27" s="147"/>
      <c r="MBU27" s="147"/>
      <c r="MBV27" s="147"/>
      <c r="MBW27" s="147"/>
      <c r="MBX27" s="147"/>
      <c r="MBY27" s="147"/>
      <c r="MBZ27" s="147"/>
      <c r="MCA27" s="147"/>
      <c r="MCB27" s="147"/>
      <c r="MCC27" s="147"/>
      <c r="MCD27" s="147"/>
      <c r="MCE27" s="147"/>
      <c r="MCF27" s="147"/>
      <c r="MCG27" s="147"/>
      <c r="MCH27" s="147"/>
      <c r="MCI27" s="147"/>
      <c r="MCJ27" s="147"/>
      <c r="MCK27" s="147"/>
      <c r="MCL27" s="147"/>
      <c r="MCM27" s="147"/>
      <c r="MCN27" s="147"/>
      <c r="MCO27" s="147"/>
      <c r="MCP27" s="147"/>
      <c r="MCQ27" s="147"/>
      <c r="MCR27" s="147"/>
      <c r="MCS27" s="147"/>
      <c r="MCT27" s="147"/>
      <c r="MCU27" s="147"/>
      <c r="MCV27" s="147"/>
      <c r="MCW27" s="147"/>
      <c r="MCX27" s="147"/>
      <c r="MCY27" s="147"/>
      <c r="MCZ27" s="147"/>
      <c r="MDA27" s="147"/>
      <c r="MDB27" s="147"/>
      <c r="MDC27" s="147"/>
      <c r="MDD27" s="147"/>
      <c r="MDE27" s="147"/>
      <c r="MDF27" s="147"/>
      <c r="MDG27" s="147"/>
      <c r="MDH27" s="147"/>
      <c r="MDI27" s="147"/>
      <c r="MDJ27" s="147"/>
      <c r="MDK27" s="147"/>
      <c r="MDL27" s="147"/>
      <c r="MDM27" s="147"/>
      <c r="MDN27" s="147"/>
      <c r="MDO27" s="147"/>
      <c r="MDP27" s="147"/>
      <c r="MDQ27" s="147"/>
      <c r="MDR27" s="147"/>
      <c r="MDS27" s="147"/>
      <c r="MDT27" s="147"/>
      <c r="MDU27" s="147"/>
      <c r="MDV27" s="147"/>
      <c r="MDW27" s="147"/>
      <c r="MDX27" s="147"/>
      <c r="MDY27" s="147"/>
      <c r="MDZ27" s="147"/>
      <c r="MEA27" s="147"/>
      <c r="MEB27" s="147"/>
      <c r="MEC27" s="147"/>
      <c r="MED27" s="147"/>
      <c r="MEE27" s="147"/>
      <c r="MEF27" s="147"/>
      <c r="MEG27" s="147"/>
      <c r="MEH27" s="147"/>
      <c r="MEI27" s="147"/>
      <c r="MEJ27" s="147"/>
      <c r="MEK27" s="147"/>
      <c r="MEL27" s="147"/>
      <c r="MEM27" s="147"/>
      <c r="MEN27" s="147"/>
      <c r="MEO27" s="147"/>
      <c r="MEP27" s="147"/>
      <c r="MEQ27" s="147"/>
      <c r="MER27" s="147"/>
      <c r="MES27" s="147"/>
      <c r="MET27" s="147"/>
      <c r="MEU27" s="147"/>
      <c r="MEV27" s="147"/>
      <c r="MEW27" s="147"/>
      <c r="MEX27" s="147"/>
      <c r="MEY27" s="147"/>
      <c r="MEZ27" s="147"/>
      <c r="MFA27" s="147"/>
      <c r="MFB27" s="147"/>
      <c r="MFC27" s="147"/>
      <c r="MFD27" s="147"/>
      <c r="MFE27" s="147"/>
      <c r="MFF27" s="147"/>
      <c r="MFG27" s="147"/>
      <c r="MFH27" s="147"/>
      <c r="MFI27" s="147"/>
      <c r="MFJ27" s="147"/>
      <c r="MFK27" s="147"/>
      <c r="MFL27" s="147"/>
      <c r="MFM27" s="147"/>
      <c r="MFN27" s="147"/>
      <c r="MFO27" s="147"/>
      <c r="MFP27" s="147"/>
      <c r="MFQ27" s="147"/>
      <c r="MFR27" s="147"/>
      <c r="MFS27" s="147"/>
      <c r="MFT27" s="147"/>
      <c r="MFU27" s="147"/>
      <c r="MFV27" s="147"/>
      <c r="MFW27" s="147"/>
      <c r="MFX27" s="147"/>
      <c r="MFY27" s="147"/>
      <c r="MFZ27" s="147"/>
      <c r="MGA27" s="147"/>
      <c r="MGB27" s="147"/>
      <c r="MGC27" s="147"/>
      <c r="MGD27" s="147"/>
      <c r="MGE27" s="147"/>
      <c r="MGF27" s="147"/>
      <c r="MGG27" s="147"/>
      <c r="MGH27" s="147"/>
      <c r="MGI27" s="147"/>
      <c r="MGJ27" s="147"/>
      <c r="MGK27" s="147"/>
      <c r="MGL27" s="147"/>
      <c r="MGM27" s="147"/>
      <c r="MGN27" s="147"/>
      <c r="MGO27" s="147"/>
      <c r="MGP27" s="147"/>
      <c r="MGQ27" s="147"/>
      <c r="MGR27" s="147"/>
      <c r="MGS27" s="147"/>
      <c r="MGT27" s="147"/>
      <c r="MGU27" s="147"/>
      <c r="MGV27" s="147"/>
      <c r="MGW27" s="147"/>
      <c r="MGX27" s="147"/>
      <c r="MGY27" s="147"/>
      <c r="MGZ27" s="147"/>
      <c r="MHA27" s="147"/>
      <c r="MHB27" s="147"/>
      <c r="MHC27" s="147"/>
      <c r="MHD27" s="147"/>
      <c r="MHE27" s="147"/>
      <c r="MHF27" s="147"/>
      <c r="MHG27" s="147"/>
      <c r="MHH27" s="147"/>
      <c r="MHI27" s="147"/>
      <c r="MHJ27" s="147"/>
      <c r="MHK27" s="147"/>
      <c r="MHL27" s="147"/>
      <c r="MHM27" s="147"/>
      <c r="MHN27" s="147"/>
      <c r="MHO27" s="147"/>
      <c r="MHP27" s="147"/>
      <c r="MHQ27" s="147"/>
      <c r="MHR27" s="147"/>
      <c r="MHS27" s="147"/>
      <c r="MHT27" s="147"/>
      <c r="MHU27" s="147"/>
      <c r="MHV27" s="147"/>
      <c r="MHW27" s="147"/>
      <c r="MHX27" s="147"/>
      <c r="MHY27" s="147"/>
      <c r="MHZ27" s="147"/>
      <c r="MIA27" s="147"/>
      <c r="MIB27" s="147"/>
      <c r="MIC27" s="147"/>
      <c r="MID27" s="147"/>
      <c r="MIE27" s="147"/>
      <c r="MIF27" s="147"/>
      <c r="MIG27" s="147"/>
      <c r="MIH27" s="147"/>
      <c r="MII27" s="147"/>
      <c r="MIJ27" s="147"/>
      <c r="MIK27" s="147"/>
      <c r="MIL27" s="147"/>
      <c r="MIM27" s="147"/>
      <c r="MIN27" s="147"/>
      <c r="MIO27" s="147"/>
      <c r="MIP27" s="147"/>
      <c r="MIQ27" s="147"/>
      <c r="MIR27" s="147"/>
      <c r="MIS27" s="147"/>
      <c r="MIT27" s="147"/>
      <c r="MIU27" s="147"/>
      <c r="MIV27" s="147"/>
      <c r="MIW27" s="147"/>
      <c r="MIX27" s="147"/>
      <c r="MIY27" s="147"/>
      <c r="MIZ27" s="147"/>
      <c r="MJA27" s="147"/>
      <c r="MJB27" s="147"/>
      <c r="MJC27" s="147"/>
      <c r="MJD27" s="147"/>
      <c r="MJE27" s="147"/>
      <c r="MJF27" s="147"/>
      <c r="MJG27" s="147"/>
      <c r="MJH27" s="147"/>
      <c r="MJI27" s="147"/>
      <c r="MJJ27" s="147"/>
      <c r="MJK27" s="147"/>
      <c r="MJL27" s="147"/>
      <c r="MJM27" s="147"/>
      <c r="MJN27" s="147"/>
      <c r="MJO27" s="147"/>
      <c r="MJP27" s="147"/>
      <c r="MJQ27" s="147"/>
      <c r="MJR27" s="147"/>
      <c r="MJS27" s="147"/>
      <c r="MJT27" s="147"/>
      <c r="MJU27" s="147"/>
      <c r="MJV27" s="147"/>
      <c r="MJW27" s="147"/>
      <c r="MJX27" s="147"/>
      <c r="MJY27" s="147"/>
      <c r="MJZ27" s="147"/>
      <c r="MKA27" s="147"/>
      <c r="MKB27" s="147"/>
      <c r="MKC27" s="147"/>
      <c r="MKD27" s="147"/>
      <c r="MKE27" s="147"/>
      <c r="MKF27" s="147"/>
      <c r="MKG27" s="147"/>
      <c r="MKH27" s="147"/>
      <c r="MKI27" s="147"/>
      <c r="MKJ27" s="147"/>
      <c r="MKK27" s="147"/>
      <c r="MKL27" s="147"/>
      <c r="MKM27" s="147"/>
      <c r="MKN27" s="147"/>
      <c r="MKO27" s="147"/>
      <c r="MKP27" s="147"/>
      <c r="MKQ27" s="147"/>
      <c r="MKR27" s="147"/>
      <c r="MKS27" s="147"/>
      <c r="MKT27" s="147"/>
      <c r="MKU27" s="147"/>
      <c r="MKV27" s="147"/>
      <c r="MKW27" s="147"/>
      <c r="MKX27" s="147"/>
      <c r="MKY27" s="147"/>
      <c r="MKZ27" s="147"/>
      <c r="MLA27" s="147"/>
      <c r="MLB27" s="147"/>
      <c r="MLC27" s="147"/>
      <c r="MLD27" s="147"/>
      <c r="MLE27" s="147"/>
      <c r="MLF27" s="147"/>
      <c r="MLG27" s="147"/>
      <c r="MLH27" s="147"/>
      <c r="MLI27" s="147"/>
      <c r="MLJ27" s="147"/>
      <c r="MLK27" s="147"/>
      <c r="MLL27" s="147"/>
      <c r="MLM27" s="147"/>
      <c r="MLN27" s="147"/>
      <c r="MLO27" s="147"/>
      <c r="MLP27" s="147"/>
      <c r="MLQ27" s="147"/>
      <c r="MLR27" s="147"/>
      <c r="MLS27" s="147"/>
      <c r="MLT27" s="147"/>
      <c r="MLU27" s="147"/>
      <c r="MLV27" s="147"/>
      <c r="MLW27" s="147"/>
      <c r="MLX27" s="147"/>
      <c r="MLY27" s="147"/>
      <c r="MLZ27" s="147"/>
      <c r="MMA27" s="147"/>
      <c r="MMB27" s="147"/>
      <c r="MMC27" s="147"/>
      <c r="MMD27" s="147"/>
      <c r="MME27" s="147"/>
      <c r="MMF27" s="147"/>
      <c r="MMG27" s="147"/>
      <c r="MMH27" s="147"/>
      <c r="MMI27" s="147"/>
      <c r="MMJ27" s="147"/>
      <c r="MMK27" s="147"/>
      <c r="MML27" s="147"/>
      <c r="MMM27" s="147"/>
      <c r="MMN27" s="147"/>
      <c r="MMO27" s="147"/>
      <c r="MMP27" s="147"/>
      <c r="MMQ27" s="147"/>
      <c r="MMR27" s="147"/>
      <c r="MMS27" s="147"/>
      <c r="MMT27" s="147"/>
      <c r="MMU27" s="147"/>
      <c r="MMV27" s="147"/>
      <c r="MMW27" s="147"/>
      <c r="MMX27" s="147"/>
      <c r="MMY27" s="147"/>
      <c r="MMZ27" s="147"/>
      <c r="MNA27" s="147"/>
      <c r="MNB27" s="147"/>
      <c r="MNC27" s="147"/>
      <c r="MND27" s="147"/>
      <c r="MNE27" s="147"/>
      <c r="MNF27" s="147"/>
      <c r="MNG27" s="147"/>
      <c r="MNH27" s="147"/>
      <c r="MNI27" s="147"/>
      <c r="MNJ27" s="147"/>
      <c r="MNK27" s="147"/>
      <c r="MNL27" s="147"/>
      <c r="MNM27" s="147"/>
      <c r="MNN27" s="147"/>
      <c r="MNO27" s="147"/>
      <c r="MNP27" s="147"/>
      <c r="MNQ27" s="147"/>
      <c r="MNR27" s="147"/>
      <c r="MNS27" s="147"/>
      <c r="MNT27" s="147"/>
      <c r="MNU27" s="147"/>
      <c r="MNV27" s="147"/>
      <c r="MNW27" s="147"/>
      <c r="MNX27" s="147"/>
      <c r="MNY27" s="147"/>
      <c r="MNZ27" s="147"/>
      <c r="MOA27" s="147"/>
      <c r="MOB27" s="147"/>
      <c r="MOC27" s="147"/>
      <c r="MOD27" s="147"/>
      <c r="MOE27" s="147"/>
      <c r="MOF27" s="147"/>
      <c r="MOG27" s="147"/>
      <c r="MOH27" s="147"/>
      <c r="MOI27" s="147"/>
      <c r="MOJ27" s="147"/>
      <c r="MOK27" s="147"/>
      <c r="MOL27" s="147"/>
      <c r="MOM27" s="147"/>
      <c r="MON27" s="147"/>
      <c r="MOO27" s="147"/>
      <c r="MOP27" s="147"/>
      <c r="MOQ27" s="147"/>
      <c r="MOR27" s="147"/>
      <c r="MOS27" s="147"/>
      <c r="MOT27" s="147"/>
      <c r="MOU27" s="147"/>
      <c r="MOV27" s="147"/>
      <c r="MOW27" s="147"/>
      <c r="MOX27" s="147"/>
      <c r="MOY27" s="147"/>
      <c r="MOZ27" s="147"/>
      <c r="MPA27" s="147"/>
      <c r="MPB27" s="147"/>
      <c r="MPC27" s="147"/>
      <c r="MPD27" s="147"/>
      <c r="MPE27" s="147"/>
      <c r="MPF27" s="147"/>
      <c r="MPG27" s="147"/>
      <c r="MPH27" s="147"/>
      <c r="MPI27" s="147"/>
      <c r="MPJ27" s="147"/>
      <c r="MPK27" s="147"/>
      <c r="MPL27" s="147"/>
      <c r="MPM27" s="147"/>
      <c r="MPN27" s="147"/>
      <c r="MPO27" s="147"/>
      <c r="MPP27" s="147"/>
      <c r="MPQ27" s="147"/>
      <c r="MPR27" s="147"/>
      <c r="MPS27" s="147"/>
      <c r="MPT27" s="147"/>
      <c r="MPU27" s="147"/>
      <c r="MPV27" s="147"/>
      <c r="MPW27" s="147"/>
      <c r="MPX27" s="147"/>
      <c r="MPY27" s="147"/>
      <c r="MPZ27" s="147"/>
      <c r="MQA27" s="147"/>
      <c r="MQB27" s="147"/>
      <c r="MQC27" s="147"/>
      <c r="MQD27" s="147"/>
      <c r="MQE27" s="147"/>
      <c r="MQF27" s="147"/>
      <c r="MQG27" s="147"/>
      <c r="MQH27" s="147"/>
      <c r="MQI27" s="147"/>
      <c r="MQJ27" s="147"/>
      <c r="MQK27" s="147"/>
      <c r="MQL27" s="147"/>
      <c r="MQM27" s="147"/>
      <c r="MQN27" s="147"/>
      <c r="MQO27" s="147"/>
      <c r="MQP27" s="147"/>
      <c r="MQQ27" s="147"/>
      <c r="MQR27" s="147"/>
      <c r="MQS27" s="147"/>
      <c r="MQT27" s="147"/>
      <c r="MQU27" s="147"/>
      <c r="MQV27" s="147"/>
      <c r="MQW27" s="147"/>
      <c r="MQX27" s="147"/>
      <c r="MQY27" s="147"/>
      <c r="MQZ27" s="147"/>
      <c r="MRA27" s="147"/>
      <c r="MRB27" s="147"/>
      <c r="MRC27" s="147"/>
      <c r="MRD27" s="147"/>
      <c r="MRE27" s="147"/>
      <c r="MRF27" s="147"/>
      <c r="MRG27" s="147"/>
      <c r="MRH27" s="147"/>
      <c r="MRI27" s="147"/>
      <c r="MRJ27" s="147"/>
      <c r="MRK27" s="147"/>
      <c r="MRL27" s="147"/>
      <c r="MRM27" s="147"/>
      <c r="MRN27" s="147"/>
      <c r="MRO27" s="147"/>
      <c r="MRP27" s="147"/>
      <c r="MRQ27" s="147"/>
      <c r="MRR27" s="147"/>
      <c r="MRS27" s="147"/>
      <c r="MRT27" s="147"/>
      <c r="MRU27" s="147"/>
      <c r="MRV27" s="147"/>
      <c r="MRW27" s="147"/>
      <c r="MRX27" s="147"/>
      <c r="MRY27" s="147"/>
      <c r="MRZ27" s="147"/>
      <c r="MSA27" s="147"/>
      <c r="MSB27" s="147"/>
      <c r="MSC27" s="147"/>
      <c r="MSD27" s="147"/>
      <c r="MSE27" s="147"/>
      <c r="MSF27" s="147"/>
      <c r="MSG27" s="147"/>
      <c r="MSH27" s="147"/>
      <c r="MSI27" s="147"/>
      <c r="MSJ27" s="147"/>
      <c r="MSK27" s="147"/>
      <c r="MSL27" s="147"/>
      <c r="MSM27" s="147"/>
      <c r="MSN27" s="147"/>
      <c r="MSO27" s="147"/>
      <c r="MSP27" s="147"/>
      <c r="MSQ27" s="147"/>
      <c r="MSR27" s="147"/>
      <c r="MSS27" s="147"/>
      <c r="MST27" s="147"/>
      <c r="MSU27" s="147"/>
      <c r="MSV27" s="147"/>
      <c r="MSW27" s="147"/>
      <c r="MSX27" s="147"/>
      <c r="MSY27" s="147"/>
      <c r="MSZ27" s="147"/>
      <c r="MTA27" s="147"/>
      <c r="MTB27" s="147"/>
      <c r="MTC27" s="147"/>
      <c r="MTD27" s="147"/>
      <c r="MTE27" s="147"/>
      <c r="MTF27" s="147"/>
      <c r="MTG27" s="147"/>
      <c r="MTH27" s="147"/>
      <c r="MTI27" s="147"/>
      <c r="MTJ27" s="147"/>
      <c r="MTK27" s="147"/>
      <c r="MTL27" s="147"/>
      <c r="MTM27" s="147"/>
      <c r="MTN27" s="147"/>
      <c r="MTO27" s="147"/>
      <c r="MTP27" s="147"/>
      <c r="MTQ27" s="147"/>
      <c r="MTR27" s="147"/>
      <c r="MTS27" s="147"/>
      <c r="MTT27" s="147"/>
      <c r="MTU27" s="147"/>
      <c r="MTV27" s="147"/>
      <c r="MTW27" s="147"/>
      <c r="MTX27" s="147"/>
      <c r="MTY27" s="147"/>
      <c r="MTZ27" s="147"/>
      <c r="MUA27" s="147"/>
      <c r="MUB27" s="147"/>
      <c r="MUC27" s="147"/>
      <c r="MUD27" s="147"/>
      <c r="MUE27" s="147"/>
      <c r="MUF27" s="147"/>
      <c r="MUG27" s="147"/>
      <c r="MUH27" s="147"/>
      <c r="MUI27" s="147"/>
      <c r="MUJ27" s="147"/>
      <c r="MUK27" s="147"/>
      <c r="MUL27" s="147"/>
      <c r="MUM27" s="147"/>
      <c r="MUN27" s="147"/>
      <c r="MUO27" s="147"/>
      <c r="MUP27" s="147"/>
      <c r="MUQ27" s="147"/>
      <c r="MUR27" s="147"/>
      <c r="MUS27" s="147"/>
      <c r="MUT27" s="147"/>
      <c r="MUU27" s="147"/>
      <c r="MUV27" s="147"/>
      <c r="MUW27" s="147"/>
      <c r="MUX27" s="147"/>
      <c r="MUY27" s="147"/>
      <c r="MUZ27" s="147"/>
      <c r="MVA27" s="147"/>
      <c r="MVB27" s="147"/>
      <c r="MVC27" s="147"/>
      <c r="MVD27" s="147"/>
      <c r="MVE27" s="147"/>
      <c r="MVF27" s="147"/>
      <c r="MVG27" s="147"/>
      <c r="MVH27" s="147"/>
      <c r="MVI27" s="147"/>
      <c r="MVJ27" s="147"/>
      <c r="MVK27" s="147"/>
      <c r="MVL27" s="147"/>
      <c r="MVM27" s="147"/>
      <c r="MVN27" s="147"/>
      <c r="MVO27" s="147"/>
      <c r="MVP27" s="147"/>
      <c r="MVQ27" s="147"/>
      <c r="MVR27" s="147"/>
      <c r="MVS27" s="147"/>
      <c r="MVT27" s="147"/>
      <c r="MVU27" s="147"/>
      <c r="MVV27" s="147"/>
      <c r="MVW27" s="147"/>
      <c r="MVX27" s="147"/>
      <c r="MVY27" s="147"/>
      <c r="MVZ27" s="147"/>
      <c r="MWA27" s="147"/>
      <c r="MWB27" s="147"/>
      <c r="MWC27" s="147"/>
      <c r="MWD27" s="147"/>
      <c r="MWE27" s="147"/>
      <c r="MWF27" s="147"/>
      <c r="MWG27" s="147"/>
      <c r="MWH27" s="147"/>
      <c r="MWI27" s="147"/>
      <c r="MWJ27" s="147"/>
      <c r="MWK27" s="147"/>
      <c r="MWL27" s="147"/>
      <c r="MWM27" s="147"/>
      <c r="MWN27" s="147"/>
      <c r="MWO27" s="147"/>
      <c r="MWP27" s="147"/>
      <c r="MWQ27" s="147"/>
      <c r="MWR27" s="147"/>
      <c r="MWS27" s="147"/>
      <c r="MWT27" s="147"/>
      <c r="MWU27" s="147"/>
      <c r="MWV27" s="147"/>
      <c r="MWW27" s="147"/>
      <c r="MWX27" s="147"/>
      <c r="MWY27" s="147"/>
      <c r="MWZ27" s="147"/>
      <c r="MXA27" s="147"/>
      <c r="MXB27" s="147"/>
      <c r="MXC27" s="147"/>
      <c r="MXD27" s="147"/>
      <c r="MXE27" s="147"/>
      <c r="MXF27" s="147"/>
      <c r="MXG27" s="147"/>
      <c r="MXH27" s="147"/>
      <c r="MXI27" s="147"/>
      <c r="MXJ27" s="147"/>
      <c r="MXK27" s="147"/>
      <c r="MXL27" s="147"/>
      <c r="MXM27" s="147"/>
      <c r="MXN27" s="147"/>
      <c r="MXO27" s="147"/>
      <c r="MXP27" s="147"/>
      <c r="MXQ27" s="147"/>
      <c r="MXR27" s="147"/>
      <c r="MXS27" s="147"/>
      <c r="MXT27" s="147"/>
      <c r="MXU27" s="147"/>
      <c r="MXV27" s="147"/>
      <c r="MXW27" s="147"/>
      <c r="MXX27" s="147"/>
      <c r="MXY27" s="147"/>
      <c r="MXZ27" s="147"/>
      <c r="MYA27" s="147"/>
      <c r="MYB27" s="147"/>
      <c r="MYC27" s="147"/>
      <c r="MYD27" s="147"/>
      <c r="MYE27" s="147"/>
      <c r="MYF27" s="147"/>
      <c r="MYG27" s="147"/>
      <c r="MYH27" s="147"/>
      <c r="MYI27" s="147"/>
      <c r="MYJ27" s="147"/>
      <c r="MYK27" s="147"/>
      <c r="MYL27" s="147"/>
      <c r="MYM27" s="147"/>
      <c r="MYN27" s="147"/>
      <c r="MYO27" s="147"/>
      <c r="MYP27" s="147"/>
      <c r="MYQ27" s="147"/>
      <c r="MYR27" s="147"/>
      <c r="MYS27" s="147"/>
      <c r="MYT27" s="147"/>
      <c r="MYU27" s="147"/>
      <c r="MYV27" s="147"/>
      <c r="MYW27" s="147"/>
      <c r="MYX27" s="147"/>
      <c r="MYY27" s="147"/>
      <c r="MYZ27" s="147"/>
      <c r="MZA27" s="147"/>
      <c r="MZB27" s="147"/>
      <c r="MZC27" s="147"/>
      <c r="MZD27" s="147"/>
      <c r="MZE27" s="147"/>
      <c r="MZF27" s="147"/>
      <c r="MZG27" s="147"/>
      <c r="MZH27" s="147"/>
      <c r="MZI27" s="147"/>
      <c r="MZJ27" s="147"/>
      <c r="MZK27" s="147"/>
      <c r="MZL27" s="147"/>
      <c r="MZM27" s="147"/>
      <c r="MZN27" s="147"/>
      <c r="MZO27" s="147"/>
      <c r="MZP27" s="147"/>
      <c r="MZQ27" s="147"/>
      <c r="MZR27" s="147"/>
      <c r="MZS27" s="147"/>
      <c r="MZT27" s="147"/>
      <c r="MZU27" s="147"/>
      <c r="MZV27" s="147"/>
      <c r="MZW27" s="147"/>
      <c r="MZX27" s="147"/>
      <c r="MZY27" s="147"/>
      <c r="MZZ27" s="147"/>
      <c r="NAA27" s="147"/>
      <c r="NAB27" s="147"/>
      <c r="NAC27" s="147"/>
      <c r="NAD27" s="147"/>
      <c r="NAE27" s="147"/>
      <c r="NAF27" s="147"/>
      <c r="NAG27" s="147"/>
      <c r="NAH27" s="147"/>
      <c r="NAI27" s="147"/>
      <c r="NAJ27" s="147"/>
      <c r="NAK27" s="147"/>
      <c r="NAL27" s="147"/>
      <c r="NAM27" s="147"/>
      <c r="NAN27" s="147"/>
      <c r="NAO27" s="147"/>
      <c r="NAP27" s="147"/>
      <c r="NAQ27" s="147"/>
      <c r="NAR27" s="147"/>
      <c r="NAS27" s="147"/>
      <c r="NAT27" s="147"/>
      <c r="NAU27" s="147"/>
      <c r="NAV27" s="147"/>
      <c r="NAW27" s="147"/>
      <c r="NAX27" s="147"/>
      <c r="NAY27" s="147"/>
      <c r="NAZ27" s="147"/>
      <c r="NBA27" s="147"/>
      <c r="NBB27" s="147"/>
      <c r="NBC27" s="147"/>
      <c r="NBD27" s="147"/>
      <c r="NBE27" s="147"/>
      <c r="NBF27" s="147"/>
      <c r="NBG27" s="147"/>
      <c r="NBH27" s="147"/>
      <c r="NBI27" s="147"/>
      <c r="NBJ27" s="147"/>
      <c r="NBK27" s="147"/>
      <c r="NBL27" s="147"/>
      <c r="NBM27" s="147"/>
      <c r="NBN27" s="147"/>
      <c r="NBO27" s="147"/>
      <c r="NBP27" s="147"/>
      <c r="NBQ27" s="147"/>
      <c r="NBR27" s="147"/>
      <c r="NBS27" s="147"/>
      <c r="NBT27" s="147"/>
      <c r="NBU27" s="147"/>
      <c r="NBV27" s="147"/>
      <c r="NBW27" s="147"/>
      <c r="NBX27" s="147"/>
      <c r="NBY27" s="147"/>
      <c r="NBZ27" s="147"/>
      <c r="NCA27" s="147"/>
      <c r="NCB27" s="147"/>
      <c r="NCC27" s="147"/>
      <c r="NCD27" s="147"/>
      <c r="NCE27" s="147"/>
      <c r="NCF27" s="147"/>
      <c r="NCG27" s="147"/>
      <c r="NCH27" s="147"/>
      <c r="NCI27" s="147"/>
      <c r="NCJ27" s="147"/>
      <c r="NCK27" s="147"/>
      <c r="NCL27" s="147"/>
      <c r="NCM27" s="147"/>
      <c r="NCN27" s="147"/>
      <c r="NCO27" s="147"/>
      <c r="NCP27" s="147"/>
      <c r="NCQ27" s="147"/>
      <c r="NCR27" s="147"/>
      <c r="NCS27" s="147"/>
      <c r="NCT27" s="147"/>
      <c r="NCU27" s="147"/>
      <c r="NCV27" s="147"/>
      <c r="NCW27" s="147"/>
      <c r="NCX27" s="147"/>
      <c r="NCY27" s="147"/>
      <c r="NCZ27" s="147"/>
      <c r="NDA27" s="147"/>
      <c r="NDB27" s="147"/>
      <c r="NDC27" s="147"/>
      <c r="NDD27" s="147"/>
      <c r="NDE27" s="147"/>
      <c r="NDF27" s="147"/>
      <c r="NDG27" s="147"/>
      <c r="NDH27" s="147"/>
      <c r="NDI27" s="147"/>
      <c r="NDJ27" s="147"/>
      <c r="NDK27" s="147"/>
      <c r="NDL27" s="147"/>
      <c r="NDM27" s="147"/>
      <c r="NDN27" s="147"/>
      <c r="NDO27" s="147"/>
      <c r="NDP27" s="147"/>
      <c r="NDQ27" s="147"/>
      <c r="NDR27" s="147"/>
      <c r="NDS27" s="147"/>
      <c r="NDT27" s="147"/>
      <c r="NDU27" s="147"/>
      <c r="NDV27" s="147"/>
      <c r="NDW27" s="147"/>
      <c r="NDX27" s="147"/>
      <c r="NDY27" s="147"/>
      <c r="NDZ27" s="147"/>
      <c r="NEA27" s="147"/>
      <c r="NEB27" s="147"/>
      <c r="NEC27" s="147"/>
      <c r="NED27" s="147"/>
      <c r="NEE27" s="147"/>
      <c r="NEF27" s="147"/>
      <c r="NEG27" s="147"/>
      <c r="NEH27" s="147"/>
      <c r="NEI27" s="147"/>
      <c r="NEJ27" s="147"/>
      <c r="NEK27" s="147"/>
      <c r="NEL27" s="147"/>
      <c r="NEM27" s="147"/>
      <c r="NEN27" s="147"/>
      <c r="NEO27" s="147"/>
      <c r="NEP27" s="147"/>
      <c r="NEQ27" s="147"/>
      <c r="NER27" s="147"/>
      <c r="NES27" s="147"/>
      <c r="NET27" s="147"/>
      <c r="NEU27" s="147"/>
      <c r="NEV27" s="147"/>
      <c r="NEW27" s="147"/>
      <c r="NEX27" s="147"/>
      <c r="NEY27" s="147"/>
      <c r="NEZ27" s="147"/>
      <c r="NFA27" s="147"/>
      <c r="NFB27" s="147"/>
      <c r="NFC27" s="147"/>
      <c r="NFD27" s="147"/>
      <c r="NFE27" s="147"/>
      <c r="NFF27" s="147"/>
      <c r="NFG27" s="147"/>
      <c r="NFH27" s="147"/>
      <c r="NFI27" s="147"/>
      <c r="NFJ27" s="147"/>
      <c r="NFK27" s="147"/>
      <c r="NFL27" s="147"/>
      <c r="NFM27" s="147"/>
      <c r="NFN27" s="147"/>
      <c r="NFO27" s="147"/>
      <c r="NFP27" s="147"/>
      <c r="NFQ27" s="147"/>
      <c r="NFR27" s="147"/>
      <c r="NFS27" s="147"/>
      <c r="NFT27" s="147"/>
      <c r="NFU27" s="147"/>
      <c r="NFV27" s="147"/>
      <c r="NFW27" s="147"/>
      <c r="NFX27" s="147"/>
      <c r="NFY27" s="147"/>
      <c r="NFZ27" s="147"/>
      <c r="NGA27" s="147"/>
      <c r="NGB27" s="147"/>
      <c r="NGC27" s="147"/>
      <c r="NGD27" s="147"/>
      <c r="NGE27" s="147"/>
      <c r="NGF27" s="147"/>
      <c r="NGG27" s="147"/>
      <c r="NGH27" s="147"/>
      <c r="NGI27" s="147"/>
      <c r="NGJ27" s="147"/>
      <c r="NGK27" s="147"/>
      <c r="NGL27" s="147"/>
      <c r="NGM27" s="147"/>
      <c r="NGN27" s="147"/>
      <c r="NGO27" s="147"/>
      <c r="NGP27" s="147"/>
      <c r="NGQ27" s="147"/>
      <c r="NGR27" s="147"/>
      <c r="NGS27" s="147"/>
      <c r="NGT27" s="147"/>
      <c r="NGU27" s="147"/>
      <c r="NGV27" s="147"/>
      <c r="NGW27" s="147"/>
      <c r="NGX27" s="147"/>
      <c r="NGY27" s="147"/>
      <c r="NGZ27" s="147"/>
      <c r="NHA27" s="147"/>
      <c r="NHB27" s="147"/>
      <c r="NHC27" s="147"/>
      <c r="NHD27" s="147"/>
      <c r="NHE27" s="147"/>
      <c r="NHF27" s="147"/>
      <c r="NHG27" s="147"/>
      <c r="NHH27" s="147"/>
      <c r="NHI27" s="147"/>
      <c r="NHJ27" s="147"/>
      <c r="NHK27" s="147"/>
      <c r="NHL27" s="147"/>
      <c r="NHM27" s="147"/>
      <c r="NHN27" s="147"/>
      <c r="NHO27" s="147"/>
      <c r="NHP27" s="147"/>
      <c r="NHQ27" s="147"/>
      <c r="NHR27" s="147"/>
      <c r="NHS27" s="147"/>
      <c r="NHT27" s="147"/>
      <c r="NHU27" s="147"/>
      <c r="NHV27" s="147"/>
      <c r="NHW27" s="147"/>
      <c r="NHX27" s="147"/>
      <c r="NHY27" s="147"/>
      <c r="NHZ27" s="147"/>
      <c r="NIA27" s="147"/>
      <c r="NIB27" s="147"/>
      <c r="NIC27" s="147"/>
      <c r="NID27" s="147"/>
      <c r="NIE27" s="147"/>
      <c r="NIF27" s="147"/>
      <c r="NIG27" s="147"/>
      <c r="NIH27" s="147"/>
      <c r="NII27" s="147"/>
      <c r="NIJ27" s="147"/>
      <c r="NIK27" s="147"/>
      <c r="NIL27" s="147"/>
      <c r="NIM27" s="147"/>
      <c r="NIN27" s="147"/>
      <c r="NIO27" s="147"/>
      <c r="NIP27" s="147"/>
      <c r="NIQ27" s="147"/>
      <c r="NIR27" s="147"/>
      <c r="NIS27" s="147"/>
      <c r="NIT27" s="147"/>
      <c r="NIU27" s="147"/>
      <c r="NIV27" s="147"/>
      <c r="NIW27" s="147"/>
      <c r="NIX27" s="147"/>
      <c r="NIY27" s="147"/>
      <c r="NIZ27" s="147"/>
      <c r="NJA27" s="147"/>
      <c r="NJB27" s="147"/>
      <c r="NJC27" s="147"/>
      <c r="NJD27" s="147"/>
      <c r="NJE27" s="147"/>
      <c r="NJF27" s="147"/>
      <c r="NJG27" s="147"/>
      <c r="NJH27" s="147"/>
      <c r="NJI27" s="147"/>
      <c r="NJJ27" s="147"/>
      <c r="NJK27" s="147"/>
      <c r="NJL27" s="147"/>
      <c r="NJM27" s="147"/>
      <c r="NJN27" s="147"/>
      <c r="NJO27" s="147"/>
      <c r="NJP27" s="147"/>
      <c r="NJQ27" s="147"/>
      <c r="NJR27" s="147"/>
      <c r="NJS27" s="147"/>
      <c r="NJT27" s="147"/>
      <c r="NJU27" s="147"/>
      <c r="NJV27" s="147"/>
      <c r="NJW27" s="147"/>
      <c r="NJX27" s="147"/>
      <c r="NJY27" s="147"/>
      <c r="NJZ27" s="147"/>
      <c r="NKA27" s="147"/>
      <c r="NKB27" s="147"/>
      <c r="NKC27" s="147"/>
      <c r="NKD27" s="147"/>
      <c r="NKE27" s="147"/>
      <c r="NKF27" s="147"/>
      <c r="NKG27" s="147"/>
      <c r="NKH27" s="147"/>
      <c r="NKI27" s="147"/>
      <c r="NKJ27" s="147"/>
      <c r="NKK27" s="147"/>
      <c r="NKL27" s="147"/>
      <c r="NKM27" s="147"/>
      <c r="NKN27" s="147"/>
      <c r="NKO27" s="147"/>
      <c r="NKP27" s="147"/>
      <c r="NKQ27" s="147"/>
      <c r="NKR27" s="147"/>
      <c r="NKS27" s="147"/>
      <c r="NKT27" s="147"/>
      <c r="NKU27" s="147"/>
      <c r="NKV27" s="147"/>
      <c r="NKW27" s="147"/>
      <c r="NKX27" s="147"/>
      <c r="NKY27" s="147"/>
      <c r="NKZ27" s="147"/>
      <c r="NLA27" s="147"/>
      <c r="NLB27" s="147"/>
      <c r="NLC27" s="147"/>
      <c r="NLD27" s="147"/>
      <c r="NLE27" s="147"/>
      <c r="NLF27" s="147"/>
      <c r="NLG27" s="147"/>
      <c r="NLH27" s="147"/>
      <c r="NLI27" s="147"/>
      <c r="NLJ27" s="147"/>
      <c r="NLK27" s="147"/>
      <c r="NLL27" s="147"/>
      <c r="NLM27" s="147"/>
      <c r="NLN27" s="147"/>
      <c r="NLO27" s="147"/>
      <c r="NLP27" s="147"/>
      <c r="NLQ27" s="147"/>
      <c r="NLR27" s="147"/>
      <c r="NLS27" s="147"/>
      <c r="NLT27" s="147"/>
      <c r="NLU27" s="147"/>
      <c r="NLV27" s="147"/>
      <c r="NLW27" s="147"/>
      <c r="NLX27" s="147"/>
      <c r="NLY27" s="147"/>
      <c r="NLZ27" s="147"/>
      <c r="NMA27" s="147"/>
      <c r="NMB27" s="147"/>
      <c r="NMC27" s="147"/>
      <c r="NMD27" s="147"/>
      <c r="NME27" s="147"/>
      <c r="NMF27" s="147"/>
      <c r="NMG27" s="147"/>
      <c r="NMH27" s="147"/>
      <c r="NMI27" s="147"/>
      <c r="NMJ27" s="147"/>
      <c r="NMK27" s="147"/>
      <c r="NML27" s="147"/>
      <c r="NMM27" s="147"/>
      <c r="NMN27" s="147"/>
      <c r="NMO27" s="147"/>
      <c r="NMP27" s="147"/>
      <c r="NMQ27" s="147"/>
      <c r="NMR27" s="147"/>
      <c r="NMS27" s="147"/>
      <c r="NMT27" s="147"/>
      <c r="NMU27" s="147"/>
      <c r="NMV27" s="147"/>
      <c r="NMW27" s="147"/>
      <c r="NMX27" s="147"/>
      <c r="NMY27" s="147"/>
      <c r="NMZ27" s="147"/>
      <c r="NNA27" s="147"/>
      <c r="NNB27" s="147"/>
      <c r="NNC27" s="147"/>
      <c r="NND27" s="147"/>
      <c r="NNE27" s="147"/>
      <c r="NNF27" s="147"/>
      <c r="NNG27" s="147"/>
      <c r="NNH27" s="147"/>
      <c r="NNI27" s="147"/>
      <c r="NNJ27" s="147"/>
      <c r="NNK27" s="147"/>
      <c r="NNL27" s="147"/>
      <c r="NNM27" s="147"/>
      <c r="NNN27" s="147"/>
      <c r="NNO27" s="147"/>
      <c r="NNP27" s="147"/>
      <c r="NNQ27" s="147"/>
      <c r="NNR27" s="147"/>
      <c r="NNS27" s="147"/>
      <c r="NNT27" s="147"/>
      <c r="NNU27" s="147"/>
      <c r="NNV27" s="147"/>
      <c r="NNW27" s="147"/>
      <c r="NNX27" s="147"/>
      <c r="NNY27" s="147"/>
      <c r="NNZ27" s="147"/>
      <c r="NOA27" s="147"/>
      <c r="NOB27" s="147"/>
      <c r="NOC27" s="147"/>
      <c r="NOD27" s="147"/>
      <c r="NOE27" s="147"/>
      <c r="NOF27" s="147"/>
      <c r="NOG27" s="147"/>
      <c r="NOH27" s="147"/>
      <c r="NOI27" s="147"/>
      <c r="NOJ27" s="147"/>
      <c r="NOK27" s="147"/>
      <c r="NOL27" s="147"/>
      <c r="NOM27" s="147"/>
      <c r="NON27" s="147"/>
      <c r="NOO27" s="147"/>
      <c r="NOP27" s="147"/>
      <c r="NOQ27" s="147"/>
      <c r="NOR27" s="147"/>
      <c r="NOS27" s="147"/>
      <c r="NOT27" s="147"/>
      <c r="NOU27" s="147"/>
      <c r="NOV27" s="147"/>
      <c r="NOW27" s="147"/>
      <c r="NOX27" s="147"/>
      <c r="NOY27" s="147"/>
      <c r="NOZ27" s="147"/>
      <c r="NPA27" s="147"/>
      <c r="NPB27" s="147"/>
      <c r="NPC27" s="147"/>
      <c r="NPD27" s="147"/>
      <c r="NPE27" s="147"/>
      <c r="NPF27" s="147"/>
      <c r="NPG27" s="147"/>
      <c r="NPH27" s="147"/>
      <c r="NPI27" s="147"/>
      <c r="NPJ27" s="147"/>
      <c r="NPK27" s="147"/>
      <c r="NPL27" s="147"/>
      <c r="NPM27" s="147"/>
      <c r="NPN27" s="147"/>
      <c r="NPO27" s="147"/>
      <c r="NPP27" s="147"/>
      <c r="NPQ27" s="147"/>
      <c r="NPR27" s="147"/>
      <c r="NPS27" s="147"/>
      <c r="NPT27" s="147"/>
      <c r="NPU27" s="147"/>
      <c r="NPV27" s="147"/>
      <c r="NPW27" s="147"/>
      <c r="NPX27" s="147"/>
      <c r="NPY27" s="147"/>
      <c r="NPZ27" s="147"/>
      <c r="NQA27" s="147"/>
      <c r="NQB27" s="147"/>
      <c r="NQC27" s="147"/>
      <c r="NQD27" s="147"/>
      <c r="NQE27" s="147"/>
      <c r="NQF27" s="147"/>
      <c r="NQG27" s="147"/>
      <c r="NQH27" s="147"/>
      <c r="NQI27" s="147"/>
      <c r="NQJ27" s="147"/>
      <c r="NQK27" s="147"/>
      <c r="NQL27" s="147"/>
      <c r="NQM27" s="147"/>
      <c r="NQN27" s="147"/>
      <c r="NQO27" s="147"/>
      <c r="NQP27" s="147"/>
      <c r="NQQ27" s="147"/>
      <c r="NQR27" s="147"/>
      <c r="NQS27" s="147"/>
      <c r="NQT27" s="147"/>
      <c r="NQU27" s="147"/>
      <c r="NQV27" s="147"/>
      <c r="NQW27" s="147"/>
      <c r="NQX27" s="147"/>
      <c r="NQY27" s="147"/>
      <c r="NQZ27" s="147"/>
      <c r="NRA27" s="147"/>
      <c r="NRB27" s="147"/>
      <c r="NRC27" s="147"/>
      <c r="NRD27" s="147"/>
      <c r="NRE27" s="147"/>
      <c r="NRF27" s="147"/>
      <c r="NRG27" s="147"/>
      <c r="NRH27" s="147"/>
      <c r="NRI27" s="147"/>
      <c r="NRJ27" s="147"/>
      <c r="NRK27" s="147"/>
      <c r="NRL27" s="147"/>
      <c r="NRM27" s="147"/>
      <c r="NRN27" s="147"/>
      <c r="NRO27" s="147"/>
      <c r="NRP27" s="147"/>
      <c r="NRQ27" s="147"/>
      <c r="NRR27" s="147"/>
      <c r="NRS27" s="147"/>
      <c r="NRT27" s="147"/>
      <c r="NRU27" s="147"/>
      <c r="NRV27" s="147"/>
      <c r="NRW27" s="147"/>
      <c r="NRX27" s="147"/>
      <c r="NRY27" s="147"/>
      <c r="NRZ27" s="147"/>
      <c r="NSA27" s="147"/>
      <c r="NSB27" s="147"/>
      <c r="NSC27" s="147"/>
      <c r="NSD27" s="147"/>
      <c r="NSE27" s="147"/>
      <c r="NSF27" s="147"/>
      <c r="NSG27" s="147"/>
      <c r="NSH27" s="147"/>
      <c r="NSI27" s="147"/>
      <c r="NSJ27" s="147"/>
      <c r="NSK27" s="147"/>
      <c r="NSL27" s="147"/>
      <c r="NSM27" s="147"/>
      <c r="NSN27" s="147"/>
      <c r="NSO27" s="147"/>
      <c r="NSP27" s="147"/>
      <c r="NSQ27" s="147"/>
      <c r="NSR27" s="147"/>
      <c r="NSS27" s="147"/>
      <c r="NST27" s="147"/>
      <c r="NSU27" s="147"/>
      <c r="NSV27" s="147"/>
      <c r="NSW27" s="147"/>
      <c r="NSX27" s="147"/>
      <c r="NSY27" s="147"/>
      <c r="NSZ27" s="147"/>
      <c r="NTA27" s="147"/>
      <c r="NTB27" s="147"/>
      <c r="NTC27" s="147"/>
      <c r="NTD27" s="147"/>
      <c r="NTE27" s="147"/>
      <c r="NTF27" s="147"/>
      <c r="NTG27" s="147"/>
      <c r="NTH27" s="147"/>
      <c r="NTI27" s="147"/>
      <c r="NTJ27" s="147"/>
      <c r="NTK27" s="147"/>
      <c r="NTL27" s="147"/>
      <c r="NTM27" s="147"/>
      <c r="NTN27" s="147"/>
      <c r="NTO27" s="147"/>
      <c r="NTP27" s="147"/>
      <c r="NTQ27" s="147"/>
      <c r="NTR27" s="147"/>
      <c r="NTS27" s="147"/>
      <c r="NTT27" s="147"/>
      <c r="NTU27" s="147"/>
      <c r="NTV27" s="147"/>
      <c r="NTW27" s="147"/>
      <c r="NTX27" s="147"/>
      <c r="NTY27" s="147"/>
      <c r="NTZ27" s="147"/>
      <c r="NUA27" s="147"/>
      <c r="NUB27" s="147"/>
      <c r="NUC27" s="147"/>
      <c r="NUD27" s="147"/>
      <c r="NUE27" s="147"/>
      <c r="NUF27" s="147"/>
      <c r="NUG27" s="147"/>
      <c r="NUH27" s="147"/>
      <c r="NUI27" s="147"/>
      <c r="NUJ27" s="147"/>
      <c r="NUK27" s="147"/>
      <c r="NUL27" s="147"/>
      <c r="NUM27" s="147"/>
      <c r="NUN27" s="147"/>
      <c r="NUO27" s="147"/>
      <c r="NUP27" s="147"/>
      <c r="NUQ27" s="147"/>
      <c r="NUR27" s="147"/>
      <c r="NUS27" s="147"/>
      <c r="NUT27" s="147"/>
      <c r="NUU27" s="147"/>
      <c r="NUV27" s="147"/>
      <c r="NUW27" s="147"/>
      <c r="NUX27" s="147"/>
      <c r="NUY27" s="147"/>
      <c r="NUZ27" s="147"/>
      <c r="NVA27" s="147"/>
      <c r="NVB27" s="147"/>
      <c r="NVC27" s="147"/>
      <c r="NVD27" s="147"/>
      <c r="NVE27" s="147"/>
      <c r="NVF27" s="147"/>
      <c r="NVG27" s="147"/>
      <c r="NVH27" s="147"/>
      <c r="NVI27" s="147"/>
      <c r="NVJ27" s="147"/>
      <c r="NVK27" s="147"/>
      <c r="NVL27" s="147"/>
      <c r="NVM27" s="147"/>
      <c r="NVN27" s="147"/>
      <c r="NVO27" s="147"/>
      <c r="NVP27" s="147"/>
      <c r="NVQ27" s="147"/>
      <c r="NVR27" s="147"/>
      <c r="NVS27" s="147"/>
      <c r="NVT27" s="147"/>
      <c r="NVU27" s="147"/>
      <c r="NVV27" s="147"/>
      <c r="NVW27" s="147"/>
      <c r="NVX27" s="147"/>
      <c r="NVY27" s="147"/>
      <c r="NVZ27" s="147"/>
      <c r="NWA27" s="147"/>
      <c r="NWB27" s="147"/>
      <c r="NWC27" s="147"/>
      <c r="NWD27" s="147"/>
      <c r="NWE27" s="147"/>
      <c r="NWF27" s="147"/>
      <c r="NWG27" s="147"/>
      <c r="NWH27" s="147"/>
      <c r="NWI27" s="147"/>
      <c r="NWJ27" s="147"/>
      <c r="NWK27" s="147"/>
      <c r="NWL27" s="147"/>
      <c r="NWM27" s="147"/>
      <c r="NWN27" s="147"/>
      <c r="NWO27" s="147"/>
      <c r="NWP27" s="147"/>
      <c r="NWQ27" s="147"/>
      <c r="NWR27" s="147"/>
      <c r="NWS27" s="147"/>
      <c r="NWT27" s="147"/>
      <c r="NWU27" s="147"/>
      <c r="NWV27" s="147"/>
      <c r="NWW27" s="147"/>
      <c r="NWX27" s="147"/>
      <c r="NWY27" s="147"/>
      <c r="NWZ27" s="147"/>
      <c r="NXA27" s="147"/>
      <c r="NXB27" s="147"/>
      <c r="NXC27" s="147"/>
      <c r="NXD27" s="147"/>
      <c r="NXE27" s="147"/>
      <c r="NXF27" s="147"/>
      <c r="NXG27" s="147"/>
      <c r="NXH27" s="147"/>
      <c r="NXI27" s="147"/>
      <c r="NXJ27" s="147"/>
      <c r="NXK27" s="147"/>
      <c r="NXL27" s="147"/>
      <c r="NXM27" s="147"/>
      <c r="NXN27" s="147"/>
      <c r="NXO27" s="147"/>
      <c r="NXP27" s="147"/>
      <c r="NXQ27" s="147"/>
      <c r="NXR27" s="147"/>
      <c r="NXS27" s="147"/>
      <c r="NXT27" s="147"/>
      <c r="NXU27" s="147"/>
      <c r="NXV27" s="147"/>
      <c r="NXW27" s="147"/>
      <c r="NXX27" s="147"/>
      <c r="NXY27" s="147"/>
      <c r="NXZ27" s="147"/>
      <c r="NYA27" s="147"/>
      <c r="NYB27" s="147"/>
      <c r="NYC27" s="147"/>
      <c r="NYD27" s="147"/>
      <c r="NYE27" s="147"/>
      <c r="NYF27" s="147"/>
      <c r="NYG27" s="147"/>
      <c r="NYH27" s="147"/>
      <c r="NYI27" s="147"/>
      <c r="NYJ27" s="147"/>
      <c r="NYK27" s="147"/>
      <c r="NYL27" s="147"/>
      <c r="NYM27" s="147"/>
      <c r="NYN27" s="147"/>
      <c r="NYO27" s="147"/>
      <c r="NYP27" s="147"/>
      <c r="NYQ27" s="147"/>
      <c r="NYR27" s="147"/>
      <c r="NYS27" s="147"/>
      <c r="NYT27" s="147"/>
      <c r="NYU27" s="147"/>
      <c r="NYV27" s="147"/>
      <c r="NYW27" s="147"/>
      <c r="NYX27" s="147"/>
      <c r="NYY27" s="147"/>
      <c r="NYZ27" s="147"/>
      <c r="NZA27" s="147"/>
      <c r="NZB27" s="147"/>
      <c r="NZC27" s="147"/>
      <c r="NZD27" s="147"/>
      <c r="NZE27" s="147"/>
      <c r="NZF27" s="147"/>
      <c r="NZG27" s="147"/>
      <c r="NZH27" s="147"/>
      <c r="NZI27" s="147"/>
      <c r="NZJ27" s="147"/>
      <c r="NZK27" s="147"/>
      <c r="NZL27" s="147"/>
      <c r="NZM27" s="147"/>
      <c r="NZN27" s="147"/>
      <c r="NZO27" s="147"/>
      <c r="NZP27" s="147"/>
      <c r="NZQ27" s="147"/>
      <c r="NZR27" s="147"/>
      <c r="NZS27" s="147"/>
      <c r="NZT27" s="147"/>
      <c r="NZU27" s="147"/>
      <c r="NZV27" s="147"/>
      <c r="NZW27" s="147"/>
      <c r="NZX27" s="147"/>
      <c r="NZY27" s="147"/>
      <c r="NZZ27" s="147"/>
      <c r="OAA27" s="147"/>
      <c r="OAB27" s="147"/>
      <c r="OAC27" s="147"/>
      <c r="OAD27" s="147"/>
      <c r="OAE27" s="147"/>
      <c r="OAF27" s="147"/>
      <c r="OAG27" s="147"/>
      <c r="OAH27" s="147"/>
      <c r="OAI27" s="147"/>
      <c r="OAJ27" s="147"/>
      <c r="OAK27" s="147"/>
      <c r="OAL27" s="147"/>
      <c r="OAM27" s="147"/>
      <c r="OAN27" s="147"/>
      <c r="OAO27" s="147"/>
      <c r="OAP27" s="147"/>
      <c r="OAQ27" s="147"/>
      <c r="OAR27" s="147"/>
      <c r="OAS27" s="147"/>
      <c r="OAT27" s="147"/>
      <c r="OAU27" s="147"/>
      <c r="OAV27" s="147"/>
      <c r="OAW27" s="147"/>
      <c r="OAX27" s="147"/>
      <c r="OAY27" s="147"/>
      <c r="OAZ27" s="147"/>
      <c r="OBA27" s="147"/>
      <c r="OBB27" s="147"/>
      <c r="OBC27" s="147"/>
      <c r="OBD27" s="147"/>
      <c r="OBE27" s="147"/>
      <c r="OBF27" s="147"/>
      <c r="OBG27" s="147"/>
      <c r="OBH27" s="147"/>
      <c r="OBI27" s="147"/>
      <c r="OBJ27" s="147"/>
      <c r="OBK27" s="147"/>
      <c r="OBL27" s="147"/>
      <c r="OBM27" s="147"/>
      <c r="OBN27" s="147"/>
      <c r="OBO27" s="147"/>
      <c r="OBP27" s="147"/>
      <c r="OBQ27" s="147"/>
      <c r="OBR27" s="147"/>
      <c r="OBS27" s="147"/>
      <c r="OBT27" s="147"/>
      <c r="OBU27" s="147"/>
      <c r="OBV27" s="147"/>
      <c r="OBW27" s="147"/>
      <c r="OBX27" s="147"/>
      <c r="OBY27" s="147"/>
      <c r="OBZ27" s="147"/>
      <c r="OCA27" s="147"/>
      <c r="OCB27" s="147"/>
      <c r="OCC27" s="147"/>
      <c r="OCD27" s="147"/>
      <c r="OCE27" s="147"/>
      <c r="OCF27" s="147"/>
      <c r="OCG27" s="147"/>
      <c r="OCH27" s="147"/>
      <c r="OCI27" s="147"/>
      <c r="OCJ27" s="147"/>
      <c r="OCK27" s="147"/>
      <c r="OCL27" s="147"/>
      <c r="OCM27" s="147"/>
      <c r="OCN27" s="147"/>
      <c r="OCO27" s="147"/>
      <c r="OCP27" s="147"/>
      <c r="OCQ27" s="147"/>
      <c r="OCR27" s="147"/>
      <c r="OCS27" s="147"/>
      <c r="OCT27" s="147"/>
      <c r="OCU27" s="147"/>
      <c r="OCV27" s="147"/>
      <c r="OCW27" s="147"/>
      <c r="OCX27" s="147"/>
      <c r="OCY27" s="147"/>
      <c r="OCZ27" s="147"/>
      <c r="ODA27" s="147"/>
      <c r="ODB27" s="147"/>
      <c r="ODC27" s="147"/>
      <c r="ODD27" s="147"/>
      <c r="ODE27" s="147"/>
      <c r="ODF27" s="147"/>
      <c r="ODG27" s="147"/>
      <c r="ODH27" s="147"/>
      <c r="ODI27" s="147"/>
      <c r="ODJ27" s="147"/>
      <c r="ODK27" s="147"/>
      <c r="ODL27" s="147"/>
      <c r="ODM27" s="147"/>
      <c r="ODN27" s="147"/>
      <c r="ODO27" s="147"/>
      <c r="ODP27" s="147"/>
      <c r="ODQ27" s="147"/>
      <c r="ODR27" s="147"/>
      <c r="ODS27" s="147"/>
      <c r="ODT27" s="147"/>
      <c r="ODU27" s="147"/>
      <c r="ODV27" s="147"/>
      <c r="ODW27" s="147"/>
      <c r="ODX27" s="147"/>
      <c r="ODY27" s="147"/>
      <c r="ODZ27" s="147"/>
      <c r="OEA27" s="147"/>
      <c r="OEB27" s="147"/>
      <c r="OEC27" s="147"/>
      <c r="OED27" s="147"/>
      <c r="OEE27" s="147"/>
      <c r="OEF27" s="147"/>
      <c r="OEG27" s="147"/>
      <c r="OEH27" s="147"/>
      <c r="OEI27" s="147"/>
      <c r="OEJ27" s="147"/>
      <c r="OEK27" s="147"/>
      <c r="OEL27" s="147"/>
      <c r="OEM27" s="147"/>
      <c r="OEN27" s="147"/>
      <c r="OEO27" s="147"/>
      <c r="OEP27" s="147"/>
      <c r="OEQ27" s="147"/>
      <c r="OER27" s="147"/>
      <c r="OES27" s="147"/>
      <c r="OET27" s="147"/>
      <c r="OEU27" s="147"/>
      <c r="OEV27" s="147"/>
      <c r="OEW27" s="147"/>
      <c r="OEX27" s="147"/>
      <c r="OEY27" s="147"/>
      <c r="OEZ27" s="147"/>
      <c r="OFA27" s="147"/>
      <c r="OFB27" s="147"/>
      <c r="OFC27" s="147"/>
      <c r="OFD27" s="147"/>
      <c r="OFE27" s="147"/>
      <c r="OFF27" s="147"/>
      <c r="OFG27" s="147"/>
      <c r="OFH27" s="147"/>
      <c r="OFI27" s="147"/>
      <c r="OFJ27" s="147"/>
      <c r="OFK27" s="147"/>
      <c r="OFL27" s="147"/>
      <c r="OFM27" s="147"/>
      <c r="OFN27" s="147"/>
      <c r="OFO27" s="147"/>
      <c r="OFP27" s="147"/>
      <c r="OFQ27" s="147"/>
      <c r="OFR27" s="147"/>
      <c r="OFS27" s="147"/>
      <c r="OFT27" s="147"/>
      <c r="OFU27" s="147"/>
      <c r="OFV27" s="147"/>
      <c r="OFW27" s="147"/>
      <c r="OFX27" s="147"/>
      <c r="OFY27" s="147"/>
      <c r="OFZ27" s="147"/>
      <c r="OGA27" s="147"/>
      <c r="OGB27" s="147"/>
      <c r="OGC27" s="147"/>
      <c r="OGD27" s="147"/>
      <c r="OGE27" s="147"/>
      <c r="OGF27" s="147"/>
      <c r="OGG27" s="147"/>
      <c r="OGH27" s="147"/>
      <c r="OGI27" s="147"/>
      <c r="OGJ27" s="147"/>
      <c r="OGK27" s="147"/>
      <c r="OGL27" s="147"/>
      <c r="OGM27" s="147"/>
      <c r="OGN27" s="147"/>
      <c r="OGO27" s="147"/>
      <c r="OGP27" s="147"/>
      <c r="OGQ27" s="147"/>
      <c r="OGR27" s="147"/>
      <c r="OGS27" s="147"/>
      <c r="OGT27" s="147"/>
      <c r="OGU27" s="147"/>
      <c r="OGV27" s="147"/>
      <c r="OGW27" s="147"/>
      <c r="OGX27" s="147"/>
      <c r="OGY27" s="147"/>
      <c r="OGZ27" s="147"/>
      <c r="OHA27" s="147"/>
      <c r="OHB27" s="147"/>
      <c r="OHC27" s="147"/>
      <c r="OHD27" s="147"/>
      <c r="OHE27" s="147"/>
      <c r="OHF27" s="147"/>
      <c r="OHG27" s="147"/>
      <c r="OHH27" s="147"/>
      <c r="OHI27" s="147"/>
      <c r="OHJ27" s="147"/>
      <c r="OHK27" s="147"/>
      <c r="OHL27" s="147"/>
      <c r="OHM27" s="147"/>
      <c r="OHN27" s="147"/>
      <c r="OHO27" s="147"/>
      <c r="OHP27" s="147"/>
      <c r="OHQ27" s="147"/>
      <c r="OHR27" s="147"/>
      <c r="OHS27" s="147"/>
      <c r="OHT27" s="147"/>
      <c r="OHU27" s="147"/>
      <c r="OHV27" s="147"/>
      <c r="OHW27" s="147"/>
      <c r="OHX27" s="147"/>
      <c r="OHY27" s="147"/>
      <c r="OHZ27" s="147"/>
      <c r="OIA27" s="147"/>
      <c r="OIB27" s="147"/>
      <c r="OIC27" s="147"/>
      <c r="OID27" s="147"/>
      <c r="OIE27" s="147"/>
      <c r="OIF27" s="147"/>
      <c r="OIG27" s="147"/>
      <c r="OIH27" s="147"/>
      <c r="OII27" s="147"/>
      <c r="OIJ27" s="147"/>
      <c r="OIK27" s="147"/>
      <c r="OIL27" s="147"/>
      <c r="OIM27" s="147"/>
      <c r="OIN27" s="147"/>
      <c r="OIO27" s="147"/>
      <c r="OIP27" s="147"/>
      <c r="OIQ27" s="147"/>
      <c r="OIR27" s="147"/>
      <c r="OIS27" s="147"/>
      <c r="OIT27" s="147"/>
      <c r="OIU27" s="147"/>
      <c r="OIV27" s="147"/>
      <c r="OIW27" s="147"/>
      <c r="OIX27" s="147"/>
      <c r="OIY27" s="147"/>
      <c r="OIZ27" s="147"/>
      <c r="OJA27" s="147"/>
      <c r="OJB27" s="147"/>
      <c r="OJC27" s="147"/>
      <c r="OJD27" s="147"/>
      <c r="OJE27" s="147"/>
      <c r="OJF27" s="147"/>
      <c r="OJG27" s="147"/>
      <c r="OJH27" s="147"/>
      <c r="OJI27" s="147"/>
      <c r="OJJ27" s="147"/>
      <c r="OJK27" s="147"/>
      <c r="OJL27" s="147"/>
      <c r="OJM27" s="147"/>
      <c r="OJN27" s="147"/>
      <c r="OJO27" s="147"/>
      <c r="OJP27" s="147"/>
      <c r="OJQ27" s="147"/>
      <c r="OJR27" s="147"/>
      <c r="OJS27" s="147"/>
      <c r="OJT27" s="147"/>
      <c r="OJU27" s="147"/>
      <c r="OJV27" s="147"/>
      <c r="OJW27" s="147"/>
      <c r="OJX27" s="147"/>
      <c r="OJY27" s="147"/>
      <c r="OJZ27" s="147"/>
      <c r="OKA27" s="147"/>
      <c r="OKB27" s="147"/>
      <c r="OKC27" s="147"/>
      <c r="OKD27" s="147"/>
      <c r="OKE27" s="147"/>
      <c r="OKF27" s="147"/>
      <c r="OKG27" s="147"/>
      <c r="OKH27" s="147"/>
      <c r="OKI27" s="147"/>
      <c r="OKJ27" s="147"/>
      <c r="OKK27" s="147"/>
      <c r="OKL27" s="147"/>
      <c r="OKM27" s="147"/>
      <c r="OKN27" s="147"/>
      <c r="OKO27" s="147"/>
      <c r="OKP27" s="147"/>
      <c r="OKQ27" s="147"/>
      <c r="OKR27" s="147"/>
      <c r="OKS27" s="147"/>
      <c r="OKT27" s="147"/>
      <c r="OKU27" s="147"/>
      <c r="OKV27" s="147"/>
      <c r="OKW27" s="147"/>
      <c r="OKX27" s="147"/>
      <c r="OKY27" s="147"/>
      <c r="OKZ27" s="147"/>
      <c r="OLA27" s="147"/>
      <c r="OLB27" s="147"/>
      <c r="OLC27" s="147"/>
      <c r="OLD27" s="147"/>
      <c r="OLE27" s="147"/>
      <c r="OLF27" s="147"/>
      <c r="OLG27" s="147"/>
      <c r="OLH27" s="147"/>
      <c r="OLI27" s="147"/>
      <c r="OLJ27" s="147"/>
      <c r="OLK27" s="147"/>
      <c r="OLL27" s="147"/>
      <c r="OLM27" s="147"/>
      <c r="OLN27" s="147"/>
      <c r="OLO27" s="147"/>
      <c r="OLP27" s="147"/>
      <c r="OLQ27" s="147"/>
      <c r="OLR27" s="147"/>
      <c r="OLS27" s="147"/>
      <c r="OLT27" s="147"/>
      <c r="OLU27" s="147"/>
      <c r="OLV27" s="147"/>
      <c r="OLW27" s="147"/>
      <c r="OLX27" s="147"/>
      <c r="OLY27" s="147"/>
      <c r="OLZ27" s="147"/>
      <c r="OMA27" s="147"/>
      <c r="OMB27" s="147"/>
      <c r="OMC27" s="147"/>
      <c r="OMD27" s="147"/>
      <c r="OME27" s="147"/>
      <c r="OMF27" s="147"/>
      <c r="OMG27" s="147"/>
      <c r="OMH27" s="147"/>
      <c r="OMI27" s="147"/>
      <c r="OMJ27" s="147"/>
      <c r="OMK27" s="147"/>
      <c r="OML27" s="147"/>
      <c r="OMM27" s="147"/>
      <c r="OMN27" s="147"/>
      <c r="OMO27" s="147"/>
      <c r="OMP27" s="147"/>
      <c r="OMQ27" s="147"/>
      <c r="OMR27" s="147"/>
      <c r="OMS27" s="147"/>
      <c r="OMT27" s="147"/>
      <c r="OMU27" s="147"/>
      <c r="OMV27" s="147"/>
      <c r="OMW27" s="147"/>
      <c r="OMX27" s="147"/>
      <c r="OMY27" s="147"/>
      <c r="OMZ27" s="147"/>
      <c r="ONA27" s="147"/>
      <c r="ONB27" s="147"/>
      <c r="ONC27" s="147"/>
      <c r="OND27" s="147"/>
      <c r="ONE27" s="147"/>
      <c r="ONF27" s="147"/>
      <c r="ONG27" s="147"/>
      <c r="ONH27" s="147"/>
      <c r="ONI27" s="147"/>
      <c r="ONJ27" s="147"/>
      <c r="ONK27" s="147"/>
      <c r="ONL27" s="147"/>
      <c r="ONM27" s="147"/>
      <c r="ONN27" s="147"/>
      <c r="ONO27" s="147"/>
      <c r="ONP27" s="147"/>
      <c r="ONQ27" s="147"/>
      <c r="ONR27" s="147"/>
      <c r="ONS27" s="147"/>
      <c r="ONT27" s="147"/>
      <c r="ONU27" s="147"/>
      <c r="ONV27" s="147"/>
      <c r="ONW27" s="147"/>
      <c r="ONX27" s="147"/>
      <c r="ONY27" s="147"/>
      <c r="ONZ27" s="147"/>
      <c r="OOA27" s="147"/>
      <c r="OOB27" s="147"/>
      <c r="OOC27" s="147"/>
      <c r="OOD27" s="147"/>
      <c r="OOE27" s="147"/>
      <c r="OOF27" s="147"/>
      <c r="OOG27" s="147"/>
      <c r="OOH27" s="147"/>
      <c r="OOI27" s="147"/>
      <c r="OOJ27" s="147"/>
      <c r="OOK27" s="147"/>
      <c r="OOL27" s="147"/>
      <c r="OOM27" s="147"/>
      <c r="OON27" s="147"/>
      <c r="OOO27" s="147"/>
      <c r="OOP27" s="147"/>
      <c r="OOQ27" s="147"/>
      <c r="OOR27" s="147"/>
      <c r="OOS27" s="147"/>
      <c r="OOT27" s="147"/>
      <c r="OOU27" s="147"/>
      <c r="OOV27" s="147"/>
      <c r="OOW27" s="147"/>
      <c r="OOX27" s="147"/>
      <c r="OOY27" s="147"/>
      <c r="OOZ27" s="147"/>
      <c r="OPA27" s="147"/>
      <c r="OPB27" s="147"/>
      <c r="OPC27" s="147"/>
      <c r="OPD27" s="147"/>
      <c r="OPE27" s="147"/>
      <c r="OPF27" s="147"/>
      <c r="OPG27" s="147"/>
      <c r="OPH27" s="147"/>
      <c r="OPI27" s="147"/>
      <c r="OPJ27" s="147"/>
      <c r="OPK27" s="147"/>
      <c r="OPL27" s="147"/>
      <c r="OPM27" s="147"/>
      <c r="OPN27" s="147"/>
      <c r="OPO27" s="147"/>
      <c r="OPP27" s="147"/>
      <c r="OPQ27" s="147"/>
      <c r="OPR27" s="147"/>
      <c r="OPS27" s="147"/>
      <c r="OPT27" s="147"/>
      <c r="OPU27" s="147"/>
      <c r="OPV27" s="147"/>
      <c r="OPW27" s="147"/>
      <c r="OPX27" s="147"/>
      <c r="OPY27" s="147"/>
      <c r="OPZ27" s="147"/>
      <c r="OQA27" s="147"/>
      <c r="OQB27" s="147"/>
      <c r="OQC27" s="147"/>
      <c r="OQD27" s="147"/>
      <c r="OQE27" s="147"/>
      <c r="OQF27" s="147"/>
      <c r="OQG27" s="147"/>
      <c r="OQH27" s="147"/>
      <c r="OQI27" s="147"/>
      <c r="OQJ27" s="147"/>
      <c r="OQK27" s="147"/>
      <c r="OQL27" s="147"/>
      <c r="OQM27" s="147"/>
      <c r="OQN27" s="147"/>
      <c r="OQO27" s="147"/>
      <c r="OQP27" s="147"/>
      <c r="OQQ27" s="147"/>
      <c r="OQR27" s="147"/>
      <c r="OQS27" s="147"/>
      <c r="OQT27" s="147"/>
      <c r="OQU27" s="147"/>
      <c r="OQV27" s="147"/>
      <c r="OQW27" s="147"/>
      <c r="OQX27" s="147"/>
      <c r="OQY27" s="147"/>
      <c r="OQZ27" s="147"/>
      <c r="ORA27" s="147"/>
      <c r="ORB27" s="147"/>
      <c r="ORC27" s="147"/>
      <c r="ORD27" s="147"/>
      <c r="ORE27" s="147"/>
      <c r="ORF27" s="147"/>
      <c r="ORG27" s="147"/>
      <c r="ORH27" s="147"/>
      <c r="ORI27" s="147"/>
      <c r="ORJ27" s="147"/>
      <c r="ORK27" s="147"/>
      <c r="ORL27" s="147"/>
      <c r="ORM27" s="147"/>
      <c r="ORN27" s="147"/>
      <c r="ORO27" s="147"/>
      <c r="ORP27" s="147"/>
      <c r="ORQ27" s="147"/>
      <c r="ORR27" s="147"/>
      <c r="ORS27" s="147"/>
      <c r="ORT27" s="147"/>
      <c r="ORU27" s="147"/>
      <c r="ORV27" s="147"/>
      <c r="ORW27" s="147"/>
      <c r="ORX27" s="147"/>
      <c r="ORY27" s="147"/>
      <c r="ORZ27" s="147"/>
      <c r="OSA27" s="147"/>
      <c r="OSB27" s="147"/>
      <c r="OSC27" s="147"/>
      <c r="OSD27" s="147"/>
      <c r="OSE27" s="147"/>
      <c r="OSF27" s="147"/>
      <c r="OSG27" s="147"/>
      <c r="OSH27" s="147"/>
      <c r="OSI27" s="147"/>
      <c r="OSJ27" s="147"/>
      <c r="OSK27" s="147"/>
      <c r="OSL27" s="147"/>
      <c r="OSM27" s="147"/>
      <c r="OSN27" s="147"/>
      <c r="OSO27" s="147"/>
      <c r="OSP27" s="147"/>
      <c r="OSQ27" s="147"/>
      <c r="OSR27" s="147"/>
      <c r="OSS27" s="147"/>
      <c r="OST27" s="147"/>
      <c r="OSU27" s="147"/>
      <c r="OSV27" s="147"/>
      <c r="OSW27" s="147"/>
      <c r="OSX27" s="147"/>
      <c r="OSY27" s="147"/>
      <c r="OSZ27" s="147"/>
      <c r="OTA27" s="147"/>
      <c r="OTB27" s="147"/>
      <c r="OTC27" s="147"/>
      <c r="OTD27" s="147"/>
      <c r="OTE27" s="147"/>
      <c r="OTF27" s="147"/>
      <c r="OTG27" s="147"/>
      <c r="OTH27" s="147"/>
      <c r="OTI27" s="147"/>
      <c r="OTJ27" s="147"/>
      <c r="OTK27" s="147"/>
      <c r="OTL27" s="147"/>
      <c r="OTM27" s="147"/>
      <c r="OTN27" s="147"/>
      <c r="OTO27" s="147"/>
      <c r="OTP27" s="147"/>
      <c r="OTQ27" s="147"/>
      <c r="OTR27" s="147"/>
      <c r="OTS27" s="147"/>
      <c r="OTT27" s="147"/>
      <c r="OTU27" s="147"/>
      <c r="OTV27" s="147"/>
      <c r="OTW27" s="147"/>
      <c r="OTX27" s="147"/>
      <c r="OTY27" s="147"/>
      <c r="OTZ27" s="147"/>
      <c r="OUA27" s="147"/>
      <c r="OUB27" s="147"/>
      <c r="OUC27" s="147"/>
      <c r="OUD27" s="147"/>
      <c r="OUE27" s="147"/>
      <c r="OUF27" s="147"/>
      <c r="OUG27" s="147"/>
      <c r="OUH27" s="147"/>
      <c r="OUI27" s="147"/>
      <c r="OUJ27" s="147"/>
      <c r="OUK27" s="147"/>
      <c r="OUL27" s="147"/>
      <c r="OUM27" s="147"/>
      <c r="OUN27" s="147"/>
      <c r="OUO27" s="147"/>
      <c r="OUP27" s="147"/>
      <c r="OUQ27" s="147"/>
      <c r="OUR27" s="147"/>
      <c r="OUS27" s="147"/>
      <c r="OUT27" s="147"/>
      <c r="OUU27" s="147"/>
      <c r="OUV27" s="147"/>
      <c r="OUW27" s="147"/>
      <c r="OUX27" s="147"/>
      <c r="OUY27" s="147"/>
      <c r="OUZ27" s="147"/>
      <c r="OVA27" s="147"/>
      <c r="OVB27" s="147"/>
      <c r="OVC27" s="147"/>
      <c r="OVD27" s="147"/>
      <c r="OVE27" s="147"/>
      <c r="OVF27" s="147"/>
      <c r="OVG27" s="147"/>
      <c r="OVH27" s="147"/>
      <c r="OVI27" s="147"/>
      <c r="OVJ27" s="147"/>
      <c r="OVK27" s="147"/>
      <c r="OVL27" s="147"/>
      <c r="OVM27" s="147"/>
      <c r="OVN27" s="147"/>
      <c r="OVO27" s="147"/>
      <c r="OVP27" s="147"/>
      <c r="OVQ27" s="147"/>
      <c r="OVR27" s="147"/>
      <c r="OVS27" s="147"/>
      <c r="OVT27" s="147"/>
      <c r="OVU27" s="147"/>
      <c r="OVV27" s="147"/>
      <c r="OVW27" s="147"/>
      <c r="OVX27" s="147"/>
      <c r="OVY27" s="147"/>
      <c r="OVZ27" s="147"/>
      <c r="OWA27" s="147"/>
      <c r="OWB27" s="147"/>
      <c r="OWC27" s="147"/>
      <c r="OWD27" s="147"/>
      <c r="OWE27" s="147"/>
      <c r="OWF27" s="147"/>
      <c r="OWG27" s="147"/>
      <c r="OWH27" s="147"/>
      <c r="OWI27" s="147"/>
      <c r="OWJ27" s="147"/>
      <c r="OWK27" s="147"/>
      <c r="OWL27" s="147"/>
      <c r="OWM27" s="147"/>
      <c r="OWN27" s="147"/>
      <c r="OWO27" s="147"/>
      <c r="OWP27" s="147"/>
      <c r="OWQ27" s="147"/>
      <c r="OWR27" s="147"/>
      <c r="OWS27" s="147"/>
      <c r="OWT27" s="147"/>
      <c r="OWU27" s="147"/>
      <c r="OWV27" s="147"/>
      <c r="OWW27" s="147"/>
      <c r="OWX27" s="147"/>
      <c r="OWY27" s="147"/>
      <c r="OWZ27" s="147"/>
      <c r="OXA27" s="147"/>
      <c r="OXB27" s="147"/>
      <c r="OXC27" s="147"/>
      <c r="OXD27" s="147"/>
      <c r="OXE27" s="147"/>
      <c r="OXF27" s="147"/>
      <c r="OXG27" s="147"/>
      <c r="OXH27" s="147"/>
      <c r="OXI27" s="147"/>
      <c r="OXJ27" s="147"/>
      <c r="OXK27" s="147"/>
      <c r="OXL27" s="147"/>
      <c r="OXM27" s="147"/>
      <c r="OXN27" s="147"/>
      <c r="OXO27" s="147"/>
      <c r="OXP27" s="147"/>
      <c r="OXQ27" s="147"/>
      <c r="OXR27" s="147"/>
      <c r="OXS27" s="147"/>
      <c r="OXT27" s="147"/>
      <c r="OXU27" s="147"/>
      <c r="OXV27" s="147"/>
      <c r="OXW27" s="147"/>
      <c r="OXX27" s="147"/>
      <c r="OXY27" s="147"/>
      <c r="OXZ27" s="147"/>
      <c r="OYA27" s="147"/>
      <c r="OYB27" s="147"/>
      <c r="OYC27" s="147"/>
      <c r="OYD27" s="147"/>
      <c r="OYE27" s="147"/>
      <c r="OYF27" s="147"/>
      <c r="OYG27" s="147"/>
      <c r="OYH27" s="147"/>
      <c r="OYI27" s="147"/>
      <c r="OYJ27" s="147"/>
      <c r="OYK27" s="147"/>
      <c r="OYL27" s="147"/>
      <c r="OYM27" s="147"/>
      <c r="OYN27" s="147"/>
      <c r="OYO27" s="147"/>
      <c r="OYP27" s="147"/>
      <c r="OYQ27" s="147"/>
      <c r="OYR27" s="147"/>
      <c r="OYS27" s="147"/>
      <c r="OYT27" s="147"/>
      <c r="OYU27" s="147"/>
      <c r="OYV27" s="147"/>
      <c r="OYW27" s="147"/>
      <c r="OYX27" s="147"/>
      <c r="OYY27" s="147"/>
      <c r="OYZ27" s="147"/>
      <c r="OZA27" s="147"/>
      <c r="OZB27" s="147"/>
      <c r="OZC27" s="147"/>
      <c r="OZD27" s="147"/>
      <c r="OZE27" s="147"/>
      <c r="OZF27" s="147"/>
      <c r="OZG27" s="147"/>
      <c r="OZH27" s="147"/>
      <c r="OZI27" s="147"/>
      <c r="OZJ27" s="147"/>
      <c r="OZK27" s="147"/>
      <c r="OZL27" s="147"/>
      <c r="OZM27" s="147"/>
      <c r="OZN27" s="147"/>
      <c r="OZO27" s="147"/>
      <c r="OZP27" s="147"/>
      <c r="OZQ27" s="147"/>
      <c r="OZR27" s="147"/>
      <c r="OZS27" s="147"/>
      <c r="OZT27" s="147"/>
      <c r="OZU27" s="147"/>
      <c r="OZV27" s="147"/>
      <c r="OZW27" s="147"/>
      <c r="OZX27" s="147"/>
      <c r="OZY27" s="147"/>
      <c r="OZZ27" s="147"/>
      <c r="PAA27" s="147"/>
      <c r="PAB27" s="147"/>
      <c r="PAC27" s="147"/>
      <c r="PAD27" s="147"/>
      <c r="PAE27" s="147"/>
      <c r="PAF27" s="147"/>
      <c r="PAG27" s="147"/>
      <c r="PAH27" s="147"/>
      <c r="PAI27" s="147"/>
      <c r="PAJ27" s="147"/>
      <c r="PAK27" s="147"/>
      <c r="PAL27" s="147"/>
      <c r="PAM27" s="147"/>
      <c r="PAN27" s="147"/>
      <c r="PAO27" s="147"/>
      <c r="PAP27" s="147"/>
      <c r="PAQ27" s="147"/>
      <c r="PAR27" s="147"/>
      <c r="PAS27" s="147"/>
      <c r="PAT27" s="147"/>
      <c r="PAU27" s="147"/>
      <c r="PAV27" s="147"/>
      <c r="PAW27" s="147"/>
      <c r="PAX27" s="147"/>
      <c r="PAY27" s="147"/>
      <c r="PAZ27" s="147"/>
      <c r="PBA27" s="147"/>
      <c r="PBB27" s="147"/>
      <c r="PBC27" s="147"/>
      <c r="PBD27" s="147"/>
      <c r="PBE27" s="147"/>
      <c r="PBF27" s="147"/>
      <c r="PBG27" s="147"/>
      <c r="PBH27" s="147"/>
      <c r="PBI27" s="147"/>
      <c r="PBJ27" s="147"/>
      <c r="PBK27" s="147"/>
      <c r="PBL27" s="147"/>
      <c r="PBM27" s="147"/>
      <c r="PBN27" s="147"/>
      <c r="PBO27" s="147"/>
      <c r="PBP27" s="147"/>
      <c r="PBQ27" s="147"/>
      <c r="PBR27" s="147"/>
      <c r="PBS27" s="147"/>
      <c r="PBT27" s="147"/>
      <c r="PBU27" s="147"/>
      <c r="PBV27" s="147"/>
      <c r="PBW27" s="147"/>
      <c r="PBX27" s="147"/>
      <c r="PBY27" s="147"/>
      <c r="PBZ27" s="147"/>
      <c r="PCA27" s="147"/>
      <c r="PCB27" s="147"/>
      <c r="PCC27" s="147"/>
      <c r="PCD27" s="147"/>
      <c r="PCE27" s="147"/>
      <c r="PCF27" s="147"/>
      <c r="PCG27" s="147"/>
      <c r="PCH27" s="147"/>
      <c r="PCI27" s="147"/>
      <c r="PCJ27" s="147"/>
      <c r="PCK27" s="147"/>
      <c r="PCL27" s="147"/>
      <c r="PCM27" s="147"/>
      <c r="PCN27" s="147"/>
      <c r="PCO27" s="147"/>
      <c r="PCP27" s="147"/>
      <c r="PCQ27" s="147"/>
      <c r="PCR27" s="147"/>
      <c r="PCS27" s="147"/>
      <c r="PCT27" s="147"/>
      <c r="PCU27" s="147"/>
      <c r="PCV27" s="147"/>
      <c r="PCW27" s="147"/>
      <c r="PCX27" s="147"/>
      <c r="PCY27" s="147"/>
      <c r="PCZ27" s="147"/>
      <c r="PDA27" s="147"/>
      <c r="PDB27" s="147"/>
      <c r="PDC27" s="147"/>
      <c r="PDD27" s="147"/>
      <c r="PDE27" s="147"/>
      <c r="PDF27" s="147"/>
      <c r="PDG27" s="147"/>
      <c r="PDH27" s="147"/>
      <c r="PDI27" s="147"/>
      <c r="PDJ27" s="147"/>
      <c r="PDK27" s="147"/>
      <c r="PDL27" s="147"/>
      <c r="PDM27" s="147"/>
      <c r="PDN27" s="147"/>
      <c r="PDO27" s="147"/>
      <c r="PDP27" s="147"/>
      <c r="PDQ27" s="147"/>
      <c r="PDR27" s="147"/>
      <c r="PDS27" s="147"/>
      <c r="PDT27" s="147"/>
      <c r="PDU27" s="147"/>
      <c r="PDV27" s="147"/>
      <c r="PDW27" s="147"/>
      <c r="PDX27" s="147"/>
      <c r="PDY27" s="147"/>
      <c r="PDZ27" s="147"/>
      <c r="PEA27" s="147"/>
      <c r="PEB27" s="147"/>
      <c r="PEC27" s="147"/>
      <c r="PED27" s="147"/>
      <c r="PEE27" s="147"/>
      <c r="PEF27" s="147"/>
      <c r="PEG27" s="147"/>
      <c r="PEH27" s="147"/>
      <c r="PEI27" s="147"/>
      <c r="PEJ27" s="147"/>
      <c r="PEK27" s="147"/>
      <c r="PEL27" s="147"/>
      <c r="PEM27" s="147"/>
      <c r="PEN27" s="147"/>
      <c r="PEO27" s="147"/>
      <c r="PEP27" s="147"/>
      <c r="PEQ27" s="147"/>
      <c r="PER27" s="147"/>
      <c r="PES27" s="147"/>
      <c r="PET27" s="147"/>
      <c r="PEU27" s="147"/>
      <c r="PEV27" s="147"/>
      <c r="PEW27" s="147"/>
      <c r="PEX27" s="147"/>
      <c r="PEY27" s="147"/>
      <c r="PEZ27" s="147"/>
      <c r="PFA27" s="147"/>
      <c r="PFB27" s="147"/>
      <c r="PFC27" s="147"/>
      <c r="PFD27" s="147"/>
      <c r="PFE27" s="147"/>
      <c r="PFF27" s="147"/>
      <c r="PFG27" s="147"/>
      <c r="PFH27" s="147"/>
      <c r="PFI27" s="147"/>
      <c r="PFJ27" s="147"/>
      <c r="PFK27" s="147"/>
      <c r="PFL27" s="147"/>
      <c r="PFM27" s="147"/>
      <c r="PFN27" s="147"/>
      <c r="PFO27" s="147"/>
      <c r="PFP27" s="147"/>
      <c r="PFQ27" s="147"/>
      <c r="PFR27" s="147"/>
      <c r="PFS27" s="147"/>
      <c r="PFT27" s="147"/>
      <c r="PFU27" s="147"/>
      <c r="PFV27" s="147"/>
      <c r="PFW27" s="147"/>
      <c r="PFX27" s="147"/>
      <c r="PFY27" s="147"/>
      <c r="PFZ27" s="147"/>
      <c r="PGA27" s="147"/>
      <c r="PGB27" s="147"/>
      <c r="PGC27" s="147"/>
      <c r="PGD27" s="147"/>
      <c r="PGE27" s="147"/>
      <c r="PGF27" s="147"/>
      <c r="PGG27" s="147"/>
      <c r="PGH27" s="147"/>
      <c r="PGI27" s="147"/>
      <c r="PGJ27" s="147"/>
      <c r="PGK27" s="147"/>
      <c r="PGL27" s="147"/>
      <c r="PGM27" s="147"/>
      <c r="PGN27" s="147"/>
      <c r="PGO27" s="147"/>
      <c r="PGP27" s="147"/>
      <c r="PGQ27" s="147"/>
      <c r="PGR27" s="147"/>
      <c r="PGS27" s="147"/>
      <c r="PGT27" s="147"/>
      <c r="PGU27" s="147"/>
      <c r="PGV27" s="147"/>
      <c r="PGW27" s="147"/>
      <c r="PGX27" s="147"/>
      <c r="PGY27" s="147"/>
      <c r="PGZ27" s="147"/>
      <c r="PHA27" s="147"/>
      <c r="PHB27" s="147"/>
      <c r="PHC27" s="147"/>
      <c r="PHD27" s="147"/>
      <c r="PHE27" s="147"/>
      <c r="PHF27" s="147"/>
      <c r="PHG27" s="147"/>
      <c r="PHH27" s="147"/>
      <c r="PHI27" s="147"/>
      <c r="PHJ27" s="147"/>
      <c r="PHK27" s="147"/>
      <c r="PHL27" s="147"/>
      <c r="PHM27" s="147"/>
      <c r="PHN27" s="147"/>
      <c r="PHO27" s="147"/>
      <c r="PHP27" s="147"/>
      <c r="PHQ27" s="147"/>
      <c r="PHR27" s="147"/>
      <c r="PHS27" s="147"/>
      <c r="PHT27" s="147"/>
      <c r="PHU27" s="147"/>
      <c r="PHV27" s="147"/>
      <c r="PHW27" s="147"/>
      <c r="PHX27" s="147"/>
      <c r="PHY27" s="147"/>
      <c r="PHZ27" s="147"/>
      <c r="PIA27" s="147"/>
      <c r="PIB27" s="147"/>
      <c r="PIC27" s="147"/>
      <c r="PID27" s="147"/>
      <c r="PIE27" s="147"/>
      <c r="PIF27" s="147"/>
      <c r="PIG27" s="147"/>
      <c r="PIH27" s="147"/>
      <c r="PII27" s="147"/>
      <c r="PIJ27" s="147"/>
      <c r="PIK27" s="147"/>
      <c r="PIL27" s="147"/>
      <c r="PIM27" s="147"/>
      <c r="PIN27" s="147"/>
      <c r="PIO27" s="147"/>
      <c r="PIP27" s="147"/>
      <c r="PIQ27" s="147"/>
      <c r="PIR27" s="147"/>
      <c r="PIS27" s="147"/>
      <c r="PIT27" s="147"/>
      <c r="PIU27" s="147"/>
      <c r="PIV27" s="147"/>
      <c r="PIW27" s="147"/>
      <c r="PIX27" s="147"/>
      <c r="PIY27" s="147"/>
      <c r="PIZ27" s="147"/>
      <c r="PJA27" s="147"/>
      <c r="PJB27" s="147"/>
      <c r="PJC27" s="147"/>
      <c r="PJD27" s="147"/>
      <c r="PJE27" s="147"/>
      <c r="PJF27" s="147"/>
      <c r="PJG27" s="147"/>
      <c r="PJH27" s="147"/>
      <c r="PJI27" s="147"/>
      <c r="PJJ27" s="147"/>
      <c r="PJK27" s="147"/>
      <c r="PJL27" s="147"/>
      <c r="PJM27" s="147"/>
      <c r="PJN27" s="147"/>
      <c r="PJO27" s="147"/>
      <c r="PJP27" s="147"/>
      <c r="PJQ27" s="147"/>
      <c r="PJR27" s="147"/>
      <c r="PJS27" s="147"/>
      <c r="PJT27" s="147"/>
      <c r="PJU27" s="147"/>
      <c r="PJV27" s="147"/>
      <c r="PJW27" s="147"/>
      <c r="PJX27" s="147"/>
      <c r="PJY27" s="147"/>
      <c r="PJZ27" s="147"/>
      <c r="PKA27" s="147"/>
      <c r="PKB27" s="147"/>
      <c r="PKC27" s="147"/>
      <c r="PKD27" s="147"/>
      <c r="PKE27" s="147"/>
      <c r="PKF27" s="147"/>
      <c r="PKG27" s="147"/>
      <c r="PKH27" s="147"/>
      <c r="PKI27" s="147"/>
      <c r="PKJ27" s="147"/>
      <c r="PKK27" s="147"/>
      <c r="PKL27" s="147"/>
      <c r="PKM27" s="147"/>
      <c r="PKN27" s="147"/>
      <c r="PKO27" s="147"/>
      <c r="PKP27" s="147"/>
      <c r="PKQ27" s="147"/>
      <c r="PKR27" s="147"/>
      <c r="PKS27" s="147"/>
      <c r="PKT27" s="147"/>
      <c r="PKU27" s="147"/>
      <c r="PKV27" s="147"/>
      <c r="PKW27" s="147"/>
      <c r="PKX27" s="147"/>
      <c r="PKY27" s="147"/>
      <c r="PKZ27" s="147"/>
      <c r="PLA27" s="147"/>
      <c r="PLB27" s="147"/>
      <c r="PLC27" s="147"/>
      <c r="PLD27" s="147"/>
      <c r="PLE27" s="147"/>
      <c r="PLF27" s="147"/>
      <c r="PLG27" s="147"/>
      <c r="PLH27" s="147"/>
      <c r="PLI27" s="147"/>
      <c r="PLJ27" s="147"/>
      <c r="PLK27" s="147"/>
      <c r="PLL27" s="147"/>
      <c r="PLM27" s="147"/>
      <c r="PLN27" s="147"/>
      <c r="PLO27" s="147"/>
      <c r="PLP27" s="147"/>
      <c r="PLQ27" s="147"/>
      <c r="PLR27" s="147"/>
      <c r="PLS27" s="147"/>
      <c r="PLT27" s="147"/>
      <c r="PLU27" s="147"/>
      <c r="PLV27" s="147"/>
      <c r="PLW27" s="147"/>
      <c r="PLX27" s="147"/>
      <c r="PLY27" s="147"/>
      <c r="PLZ27" s="147"/>
      <c r="PMA27" s="147"/>
      <c r="PMB27" s="147"/>
      <c r="PMC27" s="147"/>
      <c r="PMD27" s="147"/>
      <c r="PME27" s="147"/>
      <c r="PMF27" s="147"/>
      <c r="PMG27" s="147"/>
      <c r="PMH27" s="147"/>
      <c r="PMI27" s="147"/>
      <c r="PMJ27" s="147"/>
      <c r="PMK27" s="147"/>
      <c r="PML27" s="147"/>
      <c r="PMM27" s="147"/>
      <c r="PMN27" s="147"/>
      <c r="PMO27" s="147"/>
      <c r="PMP27" s="147"/>
      <c r="PMQ27" s="147"/>
      <c r="PMR27" s="147"/>
      <c r="PMS27" s="147"/>
      <c r="PMT27" s="147"/>
      <c r="PMU27" s="147"/>
      <c r="PMV27" s="147"/>
      <c r="PMW27" s="147"/>
      <c r="PMX27" s="147"/>
      <c r="PMY27" s="147"/>
      <c r="PMZ27" s="147"/>
      <c r="PNA27" s="147"/>
      <c r="PNB27" s="147"/>
      <c r="PNC27" s="147"/>
      <c r="PND27" s="147"/>
      <c r="PNE27" s="147"/>
      <c r="PNF27" s="147"/>
      <c r="PNG27" s="147"/>
      <c r="PNH27" s="147"/>
      <c r="PNI27" s="147"/>
      <c r="PNJ27" s="147"/>
      <c r="PNK27" s="147"/>
      <c r="PNL27" s="147"/>
      <c r="PNM27" s="147"/>
      <c r="PNN27" s="147"/>
      <c r="PNO27" s="147"/>
      <c r="PNP27" s="147"/>
      <c r="PNQ27" s="147"/>
      <c r="PNR27" s="147"/>
      <c r="PNS27" s="147"/>
      <c r="PNT27" s="147"/>
      <c r="PNU27" s="147"/>
      <c r="PNV27" s="147"/>
      <c r="PNW27" s="147"/>
      <c r="PNX27" s="147"/>
      <c r="PNY27" s="147"/>
      <c r="PNZ27" s="147"/>
      <c r="POA27" s="147"/>
      <c r="POB27" s="147"/>
      <c r="POC27" s="147"/>
      <c r="POD27" s="147"/>
      <c r="POE27" s="147"/>
      <c r="POF27" s="147"/>
      <c r="POG27" s="147"/>
      <c r="POH27" s="147"/>
      <c r="POI27" s="147"/>
      <c r="POJ27" s="147"/>
      <c r="POK27" s="147"/>
      <c r="POL27" s="147"/>
      <c r="POM27" s="147"/>
      <c r="PON27" s="147"/>
      <c r="POO27" s="147"/>
      <c r="POP27" s="147"/>
      <c r="POQ27" s="147"/>
      <c r="POR27" s="147"/>
      <c r="POS27" s="147"/>
      <c r="POT27" s="147"/>
      <c r="POU27" s="147"/>
      <c r="POV27" s="147"/>
      <c r="POW27" s="147"/>
      <c r="POX27" s="147"/>
      <c r="POY27" s="147"/>
      <c r="POZ27" s="147"/>
      <c r="PPA27" s="147"/>
      <c r="PPB27" s="147"/>
      <c r="PPC27" s="147"/>
      <c r="PPD27" s="147"/>
      <c r="PPE27" s="147"/>
      <c r="PPF27" s="147"/>
      <c r="PPG27" s="147"/>
      <c r="PPH27" s="147"/>
      <c r="PPI27" s="147"/>
      <c r="PPJ27" s="147"/>
      <c r="PPK27" s="147"/>
      <c r="PPL27" s="147"/>
      <c r="PPM27" s="147"/>
      <c r="PPN27" s="147"/>
      <c r="PPO27" s="147"/>
      <c r="PPP27" s="147"/>
      <c r="PPQ27" s="147"/>
      <c r="PPR27" s="147"/>
      <c r="PPS27" s="147"/>
      <c r="PPT27" s="147"/>
      <c r="PPU27" s="147"/>
      <c r="PPV27" s="147"/>
      <c r="PPW27" s="147"/>
      <c r="PPX27" s="147"/>
      <c r="PPY27" s="147"/>
      <c r="PPZ27" s="147"/>
      <c r="PQA27" s="147"/>
      <c r="PQB27" s="147"/>
      <c r="PQC27" s="147"/>
      <c r="PQD27" s="147"/>
      <c r="PQE27" s="147"/>
      <c r="PQF27" s="147"/>
      <c r="PQG27" s="147"/>
      <c r="PQH27" s="147"/>
      <c r="PQI27" s="147"/>
      <c r="PQJ27" s="147"/>
      <c r="PQK27" s="147"/>
      <c r="PQL27" s="147"/>
      <c r="PQM27" s="147"/>
      <c r="PQN27" s="147"/>
      <c r="PQO27" s="147"/>
      <c r="PQP27" s="147"/>
      <c r="PQQ27" s="147"/>
      <c r="PQR27" s="147"/>
      <c r="PQS27" s="147"/>
      <c r="PQT27" s="147"/>
      <c r="PQU27" s="147"/>
      <c r="PQV27" s="147"/>
      <c r="PQW27" s="147"/>
      <c r="PQX27" s="147"/>
      <c r="PQY27" s="147"/>
      <c r="PQZ27" s="147"/>
      <c r="PRA27" s="147"/>
      <c r="PRB27" s="147"/>
      <c r="PRC27" s="147"/>
      <c r="PRD27" s="147"/>
      <c r="PRE27" s="147"/>
      <c r="PRF27" s="147"/>
      <c r="PRG27" s="147"/>
      <c r="PRH27" s="147"/>
      <c r="PRI27" s="147"/>
      <c r="PRJ27" s="147"/>
      <c r="PRK27" s="147"/>
      <c r="PRL27" s="147"/>
      <c r="PRM27" s="147"/>
      <c r="PRN27" s="147"/>
      <c r="PRO27" s="147"/>
      <c r="PRP27" s="147"/>
      <c r="PRQ27" s="147"/>
      <c r="PRR27" s="147"/>
      <c r="PRS27" s="147"/>
      <c r="PRT27" s="147"/>
      <c r="PRU27" s="147"/>
      <c r="PRV27" s="147"/>
      <c r="PRW27" s="147"/>
      <c r="PRX27" s="147"/>
      <c r="PRY27" s="147"/>
      <c r="PRZ27" s="147"/>
      <c r="PSA27" s="147"/>
      <c r="PSB27" s="147"/>
      <c r="PSC27" s="147"/>
      <c r="PSD27" s="147"/>
      <c r="PSE27" s="147"/>
      <c r="PSF27" s="147"/>
      <c r="PSG27" s="147"/>
      <c r="PSH27" s="147"/>
      <c r="PSI27" s="147"/>
      <c r="PSJ27" s="147"/>
      <c r="PSK27" s="147"/>
      <c r="PSL27" s="147"/>
      <c r="PSM27" s="147"/>
      <c r="PSN27" s="147"/>
      <c r="PSO27" s="147"/>
      <c r="PSP27" s="147"/>
      <c r="PSQ27" s="147"/>
      <c r="PSR27" s="147"/>
      <c r="PSS27" s="147"/>
      <c r="PST27" s="147"/>
      <c r="PSU27" s="147"/>
      <c r="PSV27" s="147"/>
      <c r="PSW27" s="147"/>
      <c r="PSX27" s="147"/>
      <c r="PSY27" s="147"/>
      <c r="PSZ27" s="147"/>
      <c r="PTA27" s="147"/>
      <c r="PTB27" s="147"/>
      <c r="PTC27" s="147"/>
      <c r="PTD27" s="147"/>
      <c r="PTE27" s="147"/>
      <c r="PTF27" s="147"/>
      <c r="PTG27" s="147"/>
      <c r="PTH27" s="147"/>
      <c r="PTI27" s="147"/>
      <c r="PTJ27" s="147"/>
      <c r="PTK27" s="147"/>
      <c r="PTL27" s="147"/>
      <c r="PTM27" s="147"/>
      <c r="PTN27" s="147"/>
      <c r="PTO27" s="147"/>
      <c r="PTP27" s="147"/>
      <c r="PTQ27" s="147"/>
      <c r="PTR27" s="147"/>
      <c r="PTS27" s="147"/>
      <c r="PTT27" s="147"/>
      <c r="PTU27" s="147"/>
      <c r="PTV27" s="147"/>
      <c r="PTW27" s="147"/>
      <c r="PTX27" s="147"/>
      <c r="PTY27" s="147"/>
      <c r="PTZ27" s="147"/>
      <c r="PUA27" s="147"/>
      <c r="PUB27" s="147"/>
      <c r="PUC27" s="147"/>
      <c r="PUD27" s="147"/>
      <c r="PUE27" s="147"/>
      <c r="PUF27" s="147"/>
      <c r="PUG27" s="147"/>
      <c r="PUH27" s="147"/>
      <c r="PUI27" s="147"/>
      <c r="PUJ27" s="147"/>
      <c r="PUK27" s="147"/>
      <c r="PUL27" s="147"/>
      <c r="PUM27" s="147"/>
      <c r="PUN27" s="147"/>
      <c r="PUO27" s="147"/>
      <c r="PUP27" s="147"/>
      <c r="PUQ27" s="147"/>
      <c r="PUR27" s="147"/>
      <c r="PUS27" s="147"/>
      <c r="PUT27" s="147"/>
      <c r="PUU27" s="147"/>
      <c r="PUV27" s="147"/>
      <c r="PUW27" s="147"/>
      <c r="PUX27" s="147"/>
      <c r="PUY27" s="147"/>
      <c r="PUZ27" s="147"/>
      <c r="PVA27" s="147"/>
      <c r="PVB27" s="147"/>
      <c r="PVC27" s="147"/>
      <c r="PVD27" s="147"/>
      <c r="PVE27" s="147"/>
      <c r="PVF27" s="147"/>
      <c r="PVG27" s="147"/>
      <c r="PVH27" s="147"/>
      <c r="PVI27" s="147"/>
      <c r="PVJ27" s="147"/>
      <c r="PVK27" s="147"/>
      <c r="PVL27" s="147"/>
      <c r="PVM27" s="147"/>
      <c r="PVN27" s="147"/>
      <c r="PVO27" s="147"/>
      <c r="PVP27" s="147"/>
      <c r="PVQ27" s="147"/>
      <c r="PVR27" s="147"/>
      <c r="PVS27" s="147"/>
      <c r="PVT27" s="147"/>
      <c r="PVU27" s="147"/>
      <c r="PVV27" s="147"/>
      <c r="PVW27" s="147"/>
      <c r="PVX27" s="147"/>
      <c r="PVY27" s="147"/>
      <c r="PVZ27" s="147"/>
      <c r="PWA27" s="147"/>
      <c r="PWB27" s="147"/>
      <c r="PWC27" s="147"/>
      <c r="PWD27" s="147"/>
      <c r="PWE27" s="147"/>
      <c r="PWF27" s="147"/>
      <c r="PWG27" s="147"/>
      <c r="PWH27" s="147"/>
      <c r="PWI27" s="147"/>
      <c r="PWJ27" s="147"/>
      <c r="PWK27" s="147"/>
      <c r="PWL27" s="147"/>
      <c r="PWM27" s="147"/>
      <c r="PWN27" s="147"/>
      <c r="PWO27" s="147"/>
      <c r="PWP27" s="147"/>
      <c r="PWQ27" s="147"/>
      <c r="PWR27" s="147"/>
      <c r="PWS27" s="147"/>
      <c r="PWT27" s="147"/>
      <c r="PWU27" s="147"/>
      <c r="PWV27" s="147"/>
      <c r="PWW27" s="147"/>
      <c r="PWX27" s="147"/>
      <c r="PWY27" s="147"/>
      <c r="PWZ27" s="147"/>
      <c r="PXA27" s="147"/>
      <c r="PXB27" s="147"/>
      <c r="PXC27" s="147"/>
      <c r="PXD27" s="147"/>
      <c r="PXE27" s="147"/>
      <c r="PXF27" s="147"/>
      <c r="PXG27" s="147"/>
      <c r="PXH27" s="147"/>
      <c r="PXI27" s="147"/>
      <c r="PXJ27" s="147"/>
      <c r="PXK27" s="147"/>
      <c r="PXL27" s="147"/>
      <c r="PXM27" s="147"/>
      <c r="PXN27" s="147"/>
      <c r="PXO27" s="147"/>
      <c r="PXP27" s="147"/>
      <c r="PXQ27" s="147"/>
      <c r="PXR27" s="147"/>
      <c r="PXS27" s="147"/>
      <c r="PXT27" s="147"/>
      <c r="PXU27" s="147"/>
      <c r="PXV27" s="147"/>
      <c r="PXW27" s="147"/>
      <c r="PXX27" s="147"/>
      <c r="PXY27" s="147"/>
      <c r="PXZ27" s="147"/>
      <c r="PYA27" s="147"/>
      <c r="PYB27" s="147"/>
      <c r="PYC27" s="147"/>
      <c r="PYD27" s="147"/>
      <c r="PYE27" s="147"/>
      <c r="PYF27" s="147"/>
      <c r="PYG27" s="147"/>
      <c r="PYH27" s="147"/>
      <c r="PYI27" s="147"/>
      <c r="PYJ27" s="147"/>
      <c r="PYK27" s="147"/>
      <c r="PYL27" s="147"/>
      <c r="PYM27" s="147"/>
      <c r="PYN27" s="147"/>
      <c r="PYO27" s="147"/>
      <c r="PYP27" s="147"/>
      <c r="PYQ27" s="147"/>
      <c r="PYR27" s="147"/>
      <c r="PYS27" s="147"/>
      <c r="PYT27" s="147"/>
      <c r="PYU27" s="147"/>
      <c r="PYV27" s="147"/>
      <c r="PYW27" s="147"/>
      <c r="PYX27" s="147"/>
      <c r="PYY27" s="147"/>
      <c r="PYZ27" s="147"/>
      <c r="PZA27" s="147"/>
      <c r="PZB27" s="147"/>
      <c r="PZC27" s="147"/>
      <c r="PZD27" s="147"/>
      <c r="PZE27" s="147"/>
      <c r="PZF27" s="147"/>
      <c r="PZG27" s="147"/>
      <c r="PZH27" s="147"/>
      <c r="PZI27" s="147"/>
      <c r="PZJ27" s="147"/>
      <c r="PZK27" s="147"/>
      <c r="PZL27" s="147"/>
      <c r="PZM27" s="147"/>
      <c r="PZN27" s="147"/>
      <c r="PZO27" s="147"/>
      <c r="PZP27" s="147"/>
      <c r="PZQ27" s="147"/>
      <c r="PZR27" s="147"/>
      <c r="PZS27" s="147"/>
      <c r="PZT27" s="147"/>
      <c r="PZU27" s="147"/>
      <c r="PZV27" s="147"/>
      <c r="PZW27" s="147"/>
      <c r="PZX27" s="147"/>
      <c r="PZY27" s="147"/>
      <c r="PZZ27" s="147"/>
      <c r="QAA27" s="147"/>
      <c r="QAB27" s="147"/>
      <c r="QAC27" s="147"/>
      <c r="QAD27" s="147"/>
      <c r="QAE27" s="147"/>
      <c r="QAF27" s="147"/>
      <c r="QAG27" s="147"/>
      <c r="QAH27" s="147"/>
      <c r="QAI27" s="147"/>
      <c r="QAJ27" s="147"/>
      <c r="QAK27" s="147"/>
      <c r="QAL27" s="147"/>
      <c r="QAM27" s="147"/>
      <c r="QAN27" s="147"/>
      <c r="QAO27" s="147"/>
      <c r="QAP27" s="147"/>
      <c r="QAQ27" s="147"/>
      <c r="QAR27" s="147"/>
      <c r="QAS27" s="147"/>
      <c r="QAT27" s="147"/>
      <c r="QAU27" s="147"/>
      <c r="QAV27" s="147"/>
      <c r="QAW27" s="147"/>
      <c r="QAX27" s="147"/>
      <c r="QAY27" s="147"/>
      <c r="QAZ27" s="147"/>
      <c r="QBA27" s="147"/>
      <c r="QBB27" s="147"/>
      <c r="QBC27" s="147"/>
      <c r="QBD27" s="147"/>
      <c r="QBE27" s="147"/>
      <c r="QBF27" s="147"/>
      <c r="QBG27" s="147"/>
      <c r="QBH27" s="147"/>
      <c r="QBI27" s="147"/>
      <c r="QBJ27" s="147"/>
      <c r="QBK27" s="147"/>
      <c r="QBL27" s="147"/>
      <c r="QBM27" s="147"/>
      <c r="QBN27" s="147"/>
      <c r="QBO27" s="147"/>
      <c r="QBP27" s="147"/>
      <c r="QBQ27" s="147"/>
      <c r="QBR27" s="147"/>
      <c r="QBS27" s="147"/>
      <c r="QBT27" s="147"/>
      <c r="QBU27" s="147"/>
      <c r="QBV27" s="147"/>
      <c r="QBW27" s="147"/>
      <c r="QBX27" s="147"/>
      <c r="QBY27" s="147"/>
      <c r="QBZ27" s="147"/>
      <c r="QCA27" s="147"/>
      <c r="QCB27" s="147"/>
      <c r="QCC27" s="147"/>
      <c r="QCD27" s="147"/>
      <c r="QCE27" s="147"/>
      <c r="QCF27" s="147"/>
      <c r="QCG27" s="147"/>
      <c r="QCH27" s="147"/>
      <c r="QCI27" s="147"/>
      <c r="QCJ27" s="147"/>
      <c r="QCK27" s="147"/>
      <c r="QCL27" s="147"/>
      <c r="QCM27" s="147"/>
      <c r="QCN27" s="147"/>
      <c r="QCO27" s="147"/>
      <c r="QCP27" s="147"/>
      <c r="QCQ27" s="147"/>
      <c r="QCR27" s="147"/>
      <c r="QCS27" s="147"/>
      <c r="QCT27" s="147"/>
      <c r="QCU27" s="147"/>
      <c r="QCV27" s="147"/>
      <c r="QCW27" s="147"/>
      <c r="QCX27" s="147"/>
      <c r="QCY27" s="147"/>
      <c r="QCZ27" s="147"/>
      <c r="QDA27" s="147"/>
      <c r="QDB27" s="147"/>
      <c r="QDC27" s="147"/>
      <c r="QDD27" s="147"/>
      <c r="QDE27" s="147"/>
      <c r="QDF27" s="147"/>
      <c r="QDG27" s="147"/>
      <c r="QDH27" s="147"/>
      <c r="QDI27" s="147"/>
      <c r="QDJ27" s="147"/>
      <c r="QDK27" s="147"/>
      <c r="QDL27" s="147"/>
      <c r="QDM27" s="147"/>
      <c r="QDN27" s="147"/>
      <c r="QDO27" s="147"/>
      <c r="QDP27" s="147"/>
      <c r="QDQ27" s="147"/>
      <c r="QDR27" s="147"/>
      <c r="QDS27" s="147"/>
      <c r="QDT27" s="147"/>
      <c r="QDU27" s="147"/>
      <c r="QDV27" s="147"/>
      <c r="QDW27" s="147"/>
      <c r="QDX27" s="147"/>
      <c r="QDY27" s="147"/>
      <c r="QDZ27" s="147"/>
      <c r="QEA27" s="147"/>
      <c r="QEB27" s="147"/>
      <c r="QEC27" s="147"/>
      <c r="QED27" s="147"/>
      <c r="QEE27" s="147"/>
      <c r="QEF27" s="147"/>
      <c r="QEG27" s="147"/>
      <c r="QEH27" s="147"/>
      <c r="QEI27" s="147"/>
      <c r="QEJ27" s="147"/>
      <c r="QEK27" s="147"/>
      <c r="QEL27" s="147"/>
      <c r="QEM27" s="147"/>
      <c r="QEN27" s="147"/>
      <c r="QEO27" s="147"/>
      <c r="QEP27" s="147"/>
      <c r="QEQ27" s="147"/>
      <c r="QER27" s="147"/>
      <c r="QES27" s="147"/>
      <c r="QET27" s="147"/>
      <c r="QEU27" s="147"/>
      <c r="QEV27" s="147"/>
      <c r="QEW27" s="147"/>
      <c r="QEX27" s="147"/>
      <c r="QEY27" s="147"/>
      <c r="QEZ27" s="147"/>
      <c r="QFA27" s="147"/>
      <c r="QFB27" s="147"/>
      <c r="QFC27" s="147"/>
      <c r="QFD27" s="147"/>
      <c r="QFE27" s="147"/>
      <c r="QFF27" s="147"/>
      <c r="QFG27" s="147"/>
      <c r="QFH27" s="147"/>
      <c r="QFI27" s="147"/>
      <c r="QFJ27" s="147"/>
      <c r="QFK27" s="147"/>
      <c r="QFL27" s="147"/>
      <c r="QFM27" s="147"/>
      <c r="QFN27" s="147"/>
      <c r="QFO27" s="147"/>
      <c r="QFP27" s="147"/>
      <c r="QFQ27" s="147"/>
      <c r="QFR27" s="147"/>
      <c r="QFS27" s="147"/>
      <c r="QFT27" s="147"/>
      <c r="QFU27" s="147"/>
      <c r="QFV27" s="147"/>
      <c r="QFW27" s="147"/>
      <c r="QFX27" s="147"/>
      <c r="QFY27" s="147"/>
      <c r="QFZ27" s="147"/>
      <c r="QGA27" s="147"/>
      <c r="QGB27" s="147"/>
      <c r="QGC27" s="147"/>
      <c r="QGD27" s="147"/>
      <c r="QGE27" s="147"/>
      <c r="QGF27" s="147"/>
      <c r="QGG27" s="147"/>
      <c r="QGH27" s="147"/>
      <c r="QGI27" s="147"/>
      <c r="QGJ27" s="147"/>
      <c r="QGK27" s="147"/>
      <c r="QGL27" s="147"/>
      <c r="QGM27" s="147"/>
      <c r="QGN27" s="147"/>
      <c r="QGO27" s="147"/>
      <c r="QGP27" s="147"/>
      <c r="QGQ27" s="147"/>
      <c r="QGR27" s="147"/>
      <c r="QGS27" s="147"/>
      <c r="QGT27" s="147"/>
      <c r="QGU27" s="147"/>
      <c r="QGV27" s="147"/>
      <c r="QGW27" s="147"/>
      <c r="QGX27" s="147"/>
      <c r="QGY27" s="147"/>
      <c r="QGZ27" s="147"/>
      <c r="QHA27" s="147"/>
      <c r="QHB27" s="147"/>
      <c r="QHC27" s="147"/>
      <c r="QHD27" s="147"/>
      <c r="QHE27" s="147"/>
      <c r="QHF27" s="147"/>
      <c r="QHG27" s="147"/>
      <c r="QHH27" s="147"/>
      <c r="QHI27" s="147"/>
      <c r="QHJ27" s="147"/>
      <c r="QHK27" s="147"/>
      <c r="QHL27" s="147"/>
      <c r="QHM27" s="147"/>
      <c r="QHN27" s="147"/>
      <c r="QHO27" s="147"/>
      <c r="QHP27" s="147"/>
      <c r="QHQ27" s="147"/>
      <c r="QHR27" s="147"/>
      <c r="QHS27" s="147"/>
      <c r="QHT27" s="147"/>
      <c r="QHU27" s="147"/>
      <c r="QHV27" s="147"/>
      <c r="QHW27" s="147"/>
      <c r="QHX27" s="147"/>
      <c r="QHY27" s="147"/>
      <c r="QHZ27" s="147"/>
      <c r="QIA27" s="147"/>
      <c r="QIB27" s="147"/>
      <c r="QIC27" s="147"/>
      <c r="QID27" s="147"/>
      <c r="QIE27" s="147"/>
      <c r="QIF27" s="147"/>
      <c r="QIG27" s="147"/>
      <c r="QIH27" s="147"/>
      <c r="QII27" s="147"/>
      <c r="QIJ27" s="147"/>
      <c r="QIK27" s="147"/>
      <c r="QIL27" s="147"/>
      <c r="QIM27" s="147"/>
      <c r="QIN27" s="147"/>
      <c r="QIO27" s="147"/>
      <c r="QIP27" s="147"/>
      <c r="QIQ27" s="147"/>
      <c r="QIR27" s="147"/>
      <c r="QIS27" s="147"/>
      <c r="QIT27" s="147"/>
      <c r="QIU27" s="147"/>
      <c r="QIV27" s="147"/>
      <c r="QIW27" s="147"/>
      <c r="QIX27" s="147"/>
      <c r="QIY27" s="147"/>
      <c r="QIZ27" s="147"/>
      <c r="QJA27" s="147"/>
      <c r="QJB27" s="147"/>
      <c r="QJC27" s="147"/>
      <c r="QJD27" s="147"/>
      <c r="QJE27" s="147"/>
      <c r="QJF27" s="147"/>
      <c r="QJG27" s="147"/>
      <c r="QJH27" s="147"/>
      <c r="QJI27" s="147"/>
      <c r="QJJ27" s="147"/>
      <c r="QJK27" s="147"/>
      <c r="QJL27" s="147"/>
      <c r="QJM27" s="147"/>
      <c r="QJN27" s="147"/>
      <c r="QJO27" s="147"/>
      <c r="QJP27" s="147"/>
      <c r="QJQ27" s="147"/>
      <c r="QJR27" s="147"/>
      <c r="QJS27" s="147"/>
      <c r="QJT27" s="147"/>
      <c r="QJU27" s="147"/>
      <c r="QJV27" s="147"/>
      <c r="QJW27" s="147"/>
      <c r="QJX27" s="147"/>
      <c r="QJY27" s="147"/>
      <c r="QJZ27" s="147"/>
      <c r="QKA27" s="147"/>
      <c r="QKB27" s="147"/>
      <c r="QKC27" s="147"/>
      <c r="QKD27" s="147"/>
      <c r="QKE27" s="147"/>
      <c r="QKF27" s="147"/>
      <c r="QKG27" s="147"/>
      <c r="QKH27" s="147"/>
      <c r="QKI27" s="147"/>
      <c r="QKJ27" s="147"/>
      <c r="QKK27" s="147"/>
      <c r="QKL27" s="147"/>
      <c r="QKM27" s="147"/>
      <c r="QKN27" s="147"/>
      <c r="QKO27" s="147"/>
      <c r="QKP27" s="147"/>
      <c r="QKQ27" s="147"/>
      <c r="QKR27" s="147"/>
      <c r="QKS27" s="147"/>
      <c r="QKT27" s="147"/>
      <c r="QKU27" s="147"/>
      <c r="QKV27" s="147"/>
      <c r="QKW27" s="147"/>
      <c r="QKX27" s="147"/>
      <c r="QKY27" s="147"/>
      <c r="QKZ27" s="147"/>
      <c r="QLA27" s="147"/>
      <c r="QLB27" s="147"/>
      <c r="QLC27" s="147"/>
      <c r="QLD27" s="147"/>
      <c r="QLE27" s="147"/>
      <c r="QLF27" s="147"/>
      <c r="QLG27" s="147"/>
      <c r="QLH27" s="147"/>
      <c r="QLI27" s="147"/>
      <c r="QLJ27" s="147"/>
      <c r="QLK27" s="147"/>
      <c r="QLL27" s="147"/>
      <c r="QLM27" s="147"/>
      <c r="QLN27" s="147"/>
      <c r="QLO27" s="147"/>
      <c r="QLP27" s="147"/>
      <c r="QLQ27" s="147"/>
      <c r="QLR27" s="147"/>
      <c r="QLS27" s="147"/>
      <c r="QLT27" s="147"/>
      <c r="QLU27" s="147"/>
      <c r="QLV27" s="147"/>
      <c r="QLW27" s="147"/>
      <c r="QLX27" s="147"/>
      <c r="QLY27" s="147"/>
      <c r="QLZ27" s="147"/>
      <c r="QMA27" s="147"/>
      <c r="QMB27" s="147"/>
      <c r="QMC27" s="147"/>
      <c r="QMD27" s="147"/>
      <c r="QME27" s="147"/>
      <c r="QMF27" s="147"/>
      <c r="QMG27" s="147"/>
      <c r="QMH27" s="147"/>
      <c r="QMI27" s="147"/>
      <c r="QMJ27" s="147"/>
      <c r="QMK27" s="147"/>
      <c r="QML27" s="147"/>
      <c r="QMM27" s="147"/>
      <c r="QMN27" s="147"/>
      <c r="QMO27" s="147"/>
      <c r="QMP27" s="147"/>
      <c r="QMQ27" s="147"/>
      <c r="QMR27" s="147"/>
      <c r="QMS27" s="147"/>
      <c r="QMT27" s="147"/>
      <c r="QMU27" s="147"/>
      <c r="QMV27" s="147"/>
      <c r="QMW27" s="147"/>
      <c r="QMX27" s="147"/>
      <c r="QMY27" s="147"/>
      <c r="QMZ27" s="147"/>
      <c r="QNA27" s="147"/>
      <c r="QNB27" s="147"/>
      <c r="QNC27" s="147"/>
      <c r="QND27" s="147"/>
      <c r="QNE27" s="147"/>
      <c r="QNF27" s="147"/>
      <c r="QNG27" s="147"/>
      <c r="QNH27" s="147"/>
      <c r="QNI27" s="147"/>
      <c r="QNJ27" s="147"/>
      <c r="QNK27" s="147"/>
      <c r="QNL27" s="147"/>
      <c r="QNM27" s="147"/>
      <c r="QNN27" s="147"/>
      <c r="QNO27" s="147"/>
      <c r="QNP27" s="147"/>
      <c r="QNQ27" s="147"/>
      <c r="QNR27" s="147"/>
      <c r="QNS27" s="147"/>
      <c r="QNT27" s="147"/>
      <c r="QNU27" s="147"/>
      <c r="QNV27" s="147"/>
      <c r="QNW27" s="147"/>
      <c r="QNX27" s="147"/>
      <c r="QNY27" s="147"/>
      <c r="QNZ27" s="147"/>
      <c r="QOA27" s="147"/>
      <c r="QOB27" s="147"/>
      <c r="QOC27" s="147"/>
      <c r="QOD27" s="147"/>
      <c r="QOE27" s="147"/>
      <c r="QOF27" s="147"/>
      <c r="QOG27" s="147"/>
      <c r="QOH27" s="147"/>
      <c r="QOI27" s="147"/>
      <c r="QOJ27" s="147"/>
      <c r="QOK27" s="147"/>
      <c r="QOL27" s="147"/>
      <c r="QOM27" s="147"/>
      <c r="QON27" s="147"/>
      <c r="QOO27" s="147"/>
      <c r="QOP27" s="147"/>
      <c r="QOQ27" s="147"/>
      <c r="QOR27" s="147"/>
      <c r="QOS27" s="147"/>
      <c r="QOT27" s="147"/>
      <c r="QOU27" s="147"/>
      <c r="QOV27" s="147"/>
      <c r="QOW27" s="147"/>
      <c r="QOX27" s="147"/>
      <c r="QOY27" s="147"/>
      <c r="QOZ27" s="147"/>
      <c r="QPA27" s="147"/>
      <c r="QPB27" s="147"/>
      <c r="QPC27" s="147"/>
      <c r="QPD27" s="147"/>
      <c r="QPE27" s="147"/>
      <c r="QPF27" s="147"/>
      <c r="QPG27" s="147"/>
      <c r="QPH27" s="147"/>
      <c r="QPI27" s="147"/>
      <c r="QPJ27" s="147"/>
      <c r="QPK27" s="147"/>
      <c r="QPL27" s="147"/>
      <c r="QPM27" s="147"/>
      <c r="QPN27" s="147"/>
      <c r="QPO27" s="147"/>
      <c r="QPP27" s="147"/>
      <c r="QPQ27" s="147"/>
      <c r="QPR27" s="147"/>
      <c r="QPS27" s="147"/>
      <c r="QPT27" s="147"/>
      <c r="QPU27" s="147"/>
      <c r="QPV27" s="147"/>
      <c r="QPW27" s="147"/>
      <c r="QPX27" s="147"/>
      <c r="QPY27" s="147"/>
      <c r="QPZ27" s="147"/>
      <c r="QQA27" s="147"/>
      <c r="QQB27" s="147"/>
      <c r="QQC27" s="147"/>
      <c r="QQD27" s="147"/>
      <c r="QQE27" s="147"/>
      <c r="QQF27" s="147"/>
      <c r="QQG27" s="147"/>
      <c r="QQH27" s="147"/>
      <c r="QQI27" s="147"/>
      <c r="QQJ27" s="147"/>
      <c r="QQK27" s="147"/>
      <c r="QQL27" s="147"/>
      <c r="QQM27" s="147"/>
      <c r="QQN27" s="147"/>
      <c r="QQO27" s="147"/>
      <c r="QQP27" s="147"/>
      <c r="QQQ27" s="147"/>
      <c r="QQR27" s="147"/>
      <c r="QQS27" s="147"/>
      <c r="QQT27" s="147"/>
      <c r="QQU27" s="147"/>
      <c r="QQV27" s="147"/>
      <c r="QQW27" s="147"/>
      <c r="QQX27" s="147"/>
      <c r="QQY27" s="147"/>
      <c r="QQZ27" s="147"/>
      <c r="QRA27" s="147"/>
      <c r="QRB27" s="147"/>
      <c r="QRC27" s="147"/>
      <c r="QRD27" s="147"/>
      <c r="QRE27" s="147"/>
      <c r="QRF27" s="147"/>
      <c r="QRG27" s="147"/>
      <c r="QRH27" s="147"/>
      <c r="QRI27" s="147"/>
      <c r="QRJ27" s="147"/>
      <c r="QRK27" s="147"/>
      <c r="QRL27" s="147"/>
      <c r="QRM27" s="147"/>
      <c r="QRN27" s="147"/>
      <c r="QRO27" s="147"/>
      <c r="QRP27" s="147"/>
      <c r="QRQ27" s="147"/>
      <c r="QRR27" s="147"/>
      <c r="QRS27" s="147"/>
      <c r="QRT27" s="147"/>
      <c r="QRU27" s="147"/>
      <c r="QRV27" s="147"/>
      <c r="QRW27" s="147"/>
      <c r="QRX27" s="147"/>
      <c r="QRY27" s="147"/>
      <c r="QRZ27" s="147"/>
      <c r="QSA27" s="147"/>
      <c r="QSB27" s="147"/>
      <c r="QSC27" s="147"/>
      <c r="QSD27" s="147"/>
      <c r="QSE27" s="147"/>
      <c r="QSF27" s="147"/>
      <c r="QSG27" s="147"/>
      <c r="QSH27" s="147"/>
      <c r="QSI27" s="147"/>
      <c r="QSJ27" s="147"/>
      <c r="QSK27" s="147"/>
      <c r="QSL27" s="147"/>
      <c r="QSM27" s="147"/>
      <c r="QSN27" s="147"/>
      <c r="QSO27" s="147"/>
      <c r="QSP27" s="147"/>
      <c r="QSQ27" s="147"/>
      <c r="QSR27" s="147"/>
      <c r="QSS27" s="147"/>
      <c r="QST27" s="147"/>
      <c r="QSU27" s="147"/>
      <c r="QSV27" s="147"/>
      <c r="QSW27" s="147"/>
      <c r="QSX27" s="147"/>
      <c r="QSY27" s="147"/>
      <c r="QSZ27" s="147"/>
      <c r="QTA27" s="147"/>
      <c r="QTB27" s="147"/>
      <c r="QTC27" s="147"/>
      <c r="QTD27" s="147"/>
      <c r="QTE27" s="147"/>
      <c r="QTF27" s="147"/>
      <c r="QTG27" s="147"/>
      <c r="QTH27" s="147"/>
      <c r="QTI27" s="147"/>
      <c r="QTJ27" s="147"/>
      <c r="QTK27" s="147"/>
      <c r="QTL27" s="147"/>
      <c r="QTM27" s="147"/>
      <c r="QTN27" s="147"/>
      <c r="QTO27" s="147"/>
      <c r="QTP27" s="147"/>
      <c r="QTQ27" s="147"/>
      <c r="QTR27" s="147"/>
      <c r="QTS27" s="147"/>
      <c r="QTT27" s="147"/>
      <c r="QTU27" s="147"/>
      <c r="QTV27" s="147"/>
      <c r="QTW27" s="147"/>
      <c r="QTX27" s="147"/>
      <c r="QTY27" s="147"/>
      <c r="QTZ27" s="147"/>
      <c r="QUA27" s="147"/>
      <c r="QUB27" s="147"/>
      <c r="QUC27" s="147"/>
      <c r="QUD27" s="147"/>
      <c r="QUE27" s="147"/>
      <c r="QUF27" s="147"/>
      <c r="QUG27" s="147"/>
      <c r="QUH27" s="147"/>
      <c r="QUI27" s="147"/>
      <c r="QUJ27" s="147"/>
      <c r="QUK27" s="147"/>
      <c r="QUL27" s="147"/>
      <c r="QUM27" s="147"/>
      <c r="QUN27" s="147"/>
      <c r="QUO27" s="147"/>
      <c r="QUP27" s="147"/>
      <c r="QUQ27" s="147"/>
      <c r="QUR27" s="147"/>
      <c r="QUS27" s="147"/>
      <c r="QUT27" s="147"/>
      <c r="QUU27" s="147"/>
      <c r="QUV27" s="147"/>
      <c r="QUW27" s="147"/>
      <c r="QUX27" s="147"/>
      <c r="QUY27" s="147"/>
      <c r="QUZ27" s="147"/>
      <c r="QVA27" s="147"/>
      <c r="QVB27" s="147"/>
      <c r="QVC27" s="147"/>
      <c r="QVD27" s="147"/>
      <c r="QVE27" s="147"/>
      <c r="QVF27" s="147"/>
      <c r="QVG27" s="147"/>
      <c r="QVH27" s="147"/>
      <c r="QVI27" s="147"/>
      <c r="QVJ27" s="147"/>
      <c r="QVK27" s="147"/>
      <c r="QVL27" s="147"/>
      <c r="QVM27" s="147"/>
      <c r="QVN27" s="147"/>
      <c r="QVO27" s="147"/>
      <c r="QVP27" s="147"/>
      <c r="QVQ27" s="147"/>
      <c r="QVR27" s="147"/>
      <c r="QVS27" s="147"/>
      <c r="QVT27" s="147"/>
      <c r="QVU27" s="147"/>
      <c r="QVV27" s="147"/>
      <c r="QVW27" s="147"/>
      <c r="QVX27" s="147"/>
      <c r="QVY27" s="147"/>
      <c r="QVZ27" s="147"/>
      <c r="QWA27" s="147"/>
      <c r="QWB27" s="147"/>
      <c r="QWC27" s="147"/>
      <c r="QWD27" s="147"/>
      <c r="QWE27" s="147"/>
      <c r="QWF27" s="147"/>
      <c r="QWG27" s="147"/>
      <c r="QWH27" s="147"/>
      <c r="QWI27" s="147"/>
      <c r="QWJ27" s="147"/>
      <c r="QWK27" s="147"/>
      <c r="QWL27" s="147"/>
      <c r="QWM27" s="147"/>
      <c r="QWN27" s="147"/>
      <c r="QWO27" s="147"/>
      <c r="QWP27" s="147"/>
      <c r="QWQ27" s="147"/>
      <c r="QWR27" s="147"/>
      <c r="QWS27" s="147"/>
      <c r="QWT27" s="147"/>
      <c r="QWU27" s="147"/>
      <c r="QWV27" s="147"/>
      <c r="QWW27" s="147"/>
      <c r="QWX27" s="147"/>
      <c r="QWY27" s="147"/>
      <c r="QWZ27" s="147"/>
      <c r="QXA27" s="147"/>
      <c r="QXB27" s="147"/>
      <c r="QXC27" s="147"/>
      <c r="QXD27" s="147"/>
      <c r="QXE27" s="147"/>
      <c r="QXF27" s="147"/>
      <c r="QXG27" s="147"/>
      <c r="QXH27" s="147"/>
      <c r="QXI27" s="147"/>
      <c r="QXJ27" s="147"/>
      <c r="QXK27" s="147"/>
      <c r="QXL27" s="147"/>
      <c r="QXM27" s="147"/>
      <c r="QXN27" s="147"/>
      <c r="QXO27" s="147"/>
      <c r="QXP27" s="147"/>
      <c r="QXQ27" s="147"/>
      <c r="QXR27" s="147"/>
      <c r="QXS27" s="147"/>
      <c r="QXT27" s="147"/>
      <c r="QXU27" s="147"/>
      <c r="QXV27" s="147"/>
      <c r="QXW27" s="147"/>
      <c r="QXX27" s="147"/>
      <c r="QXY27" s="147"/>
      <c r="QXZ27" s="147"/>
      <c r="QYA27" s="147"/>
      <c r="QYB27" s="147"/>
      <c r="QYC27" s="147"/>
      <c r="QYD27" s="147"/>
      <c r="QYE27" s="147"/>
      <c r="QYF27" s="147"/>
      <c r="QYG27" s="147"/>
      <c r="QYH27" s="147"/>
      <c r="QYI27" s="147"/>
      <c r="QYJ27" s="147"/>
      <c r="QYK27" s="147"/>
      <c r="QYL27" s="147"/>
      <c r="QYM27" s="147"/>
      <c r="QYN27" s="147"/>
      <c r="QYO27" s="147"/>
      <c r="QYP27" s="147"/>
      <c r="QYQ27" s="147"/>
      <c r="QYR27" s="147"/>
      <c r="QYS27" s="147"/>
      <c r="QYT27" s="147"/>
      <c r="QYU27" s="147"/>
      <c r="QYV27" s="147"/>
      <c r="QYW27" s="147"/>
      <c r="QYX27" s="147"/>
      <c r="QYY27" s="147"/>
      <c r="QYZ27" s="147"/>
      <c r="QZA27" s="147"/>
      <c r="QZB27" s="147"/>
      <c r="QZC27" s="147"/>
      <c r="QZD27" s="147"/>
      <c r="QZE27" s="147"/>
      <c r="QZF27" s="147"/>
      <c r="QZG27" s="147"/>
      <c r="QZH27" s="147"/>
      <c r="QZI27" s="147"/>
      <c r="QZJ27" s="147"/>
      <c r="QZK27" s="147"/>
      <c r="QZL27" s="147"/>
      <c r="QZM27" s="147"/>
      <c r="QZN27" s="147"/>
      <c r="QZO27" s="147"/>
      <c r="QZP27" s="147"/>
      <c r="QZQ27" s="147"/>
      <c r="QZR27" s="147"/>
      <c r="QZS27" s="147"/>
      <c r="QZT27" s="147"/>
      <c r="QZU27" s="147"/>
      <c r="QZV27" s="147"/>
      <c r="QZW27" s="147"/>
      <c r="QZX27" s="147"/>
      <c r="QZY27" s="147"/>
      <c r="QZZ27" s="147"/>
      <c r="RAA27" s="147"/>
      <c r="RAB27" s="147"/>
      <c r="RAC27" s="147"/>
      <c r="RAD27" s="147"/>
      <c r="RAE27" s="147"/>
      <c r="RAF27" s="147"/>
      <c r="RAG27" s="147"/>
      <c r="RAH27" s="147"/>
      <c r="RAI27" s="147"/>
      <c r="RAJ27" s="147"/>
      <c r="RAK27" s="147"/>
      <c r="RAL27" s="147"/>
      <c r="RAM27" s="147"/>
      <c r="RAN27" s="147"/>
      <c r="RAO27" s="147"/>
      <c r="RAP27" s="147"/>
      <c r="RAQ27" s="147"/>
      <c r="RAR27" s="147"/>
      <c r="RAS27" s="147"/>
      <c r="RAT27" s="147"/>
      <c r="RAU27" s="147"/>
      <c r="RAV27" s="147"/>
      <c r="RAW27" s="147"/>
      <c r="RAX27" s="147"/>
      <c r="RAY27" s="147"/>
      <c r="RAZ27" s="147"/>
      <c r="RBA27" s="147"/>
      <c r="RBB27" s="147"/>
      <c r="RBC27" s="147"/>
      <c r="RBD27" s="147"/>
      <c r="RBE27" s="147"/>
      <c r="RBF27" s="147"/>
      <c r="RBG27" s="147"/>
      <c r="RBH27" s="147"/>
      <c r="RBI27" s="147"/>
      <c r="RBJ27" s="147"/>
      <c r="RBK27" s="147"/>
      <c r="RBL27" s="147"/>
      <c r="RBM27" s="147"/>
      <c r="RBN27" s="147"/>
      <c r="RBO27" s="147"/>
      <c r="RBP27" s="147"/>
      <c r="RBQ27" s="147"/>
      <c r="RBR27" s="147"/>
      <c r="RBS27" s="147"/>
      <c r="RBT27" s="147"/>
      <c r="RBU27" s="147"/>
      <c r="RBV27" s="147"/>
      <c r="RBW27" s="147"/>
      <c r="RBX27" s="147"/>
      <c r="RBY27" s="147"/>
      <c r="RBZ27" s="147"/>
      <c r="RCA27" s="147"/>
      <c r="RCB27" s="147"/>
      <c r="RCC27" s="147"/>
      <c r="RCD27" s="147"/>
      <c r="RCE27" s="147"/>
      <c r="RCF27" s="147"/>
      <c r="RCG27" s="147"/>
      <c r="RCH27" s="147"/>
      <c r="RCI27" s="147"/>
      <c r="RCJ27" s="147"/>
      <c r="RCK27" s="147"/>
      <c r="RCL27" s="147"/>
      <c r="RCM27" s="147"/>
      <c r="RCN27" s="147"/>
      <c r="RCO27" s="147"/>
      <c r="RCP27" s="147"/>
      <c r="RCQ27" s="147"/>
      <c r="RCR27" s="147"/>
      <c r="RCS27" s="147"/>
      <c r="RCT27" s="147"/>
      <c r="RCU27" s="147"/>
      <c r="RCV27" s="147"/>
      <c r="RCW27" s="147"/>
      <c r="RCX27" s="147"/>
      <c r="RCY27" s="147"/>
      <c r="RCZ27" s="147"/>
      <c r="RDA27" s="147"/>
      <c r="RDB27" s="147"/>
      <c r="RDC27" s="147"/>
      <c r="RDD27" s="147"/>
      <c r="RDE27" s="147"/>
      <c r="RDF27" s="147"/>
      <c r="RDG27" s="147"/>
      <c r="RDH27" s="147"/>
      <c r="RDI27" s="147"/>
      <c r="RDJ27" s="147"/>
      <c r="RDK27" s="147"/>
      <c r="RDL27" s="147"/>
      <c r="RDM27" s="147"/>
      <c r="RDN27" s="147"/>
      <c r="RDO27" s="147"/>
      <c r="RDP27" s="147"/>
      <c r="RDQ27" s="147"/>
      <c r="RDR27" s="147"/>
      <c r="RDS27" s="147"/>
      <c r="RDT27" s="147"/>
      <c r="RDU27" s="147"/>
      <c r="RDV27" s="147"/>
      <c r="RDW27" s="147"/>
      <c r="RDX27" s="147"/>
      <c r="RDY27" s="147"/>
      <c r="RDZ27" s="147"/>
      <c r="REA27" s="147"/>
      <c r="REB27" s="147"/>
      <c r="REC27" s="147"/>
      <c r="RED27" s="147"/>
      <c r="REE27" s="147"/>
      <c r="REF27" s="147"/>
      <c r="REG27" s="147"/>
      <c r="REH27" s="147"/>
      <c r="REI27" s="147"/>
      <c r="REJ27" s="147"/>
      <c r="REK27" s="147"/>
      <c r="REL27" s="147"/>
      <c r="REM27" s="147"/>
      <c r="REN27" s="147"/>
      <c r="REO27" s="147"/>
      <c r="REP27" s="147"/>
      <c r="REQ27" s="147"/>
      <c r="RER27" s="147"/>
      <c r="RES27" s="147"/>
      <c r="RET27" s="147"/>
      <c r="REU27" s="147"/>
      <c r="REV27" s="147"/>
      <c r="REW27" s="147"/>
      <c r="REX27" s="147"/>
      <c r="REY27" s="147"/>
      <c r="REZ27" s="147"/>
      <c r="RFA27" s="147"/>
      <c r="RFB27" s="147"/>
      <c r="RFC27" s="147"/>
      <c r="RFD27" s="147"/>
      <c r="RFE27" s="147"/>
      <c r="RFF27" s="147"/>
      <c r="RFG27" s="147"/>
      <c r="RFH27" s="147"/>
      <c r="RFI27" s="147"/>
      <c r="RFJ27" s="147"/>
      <c r="RFK27" s="147"/>
      <c r="RFL27" s="147"/>
      <c r="RFM27" s="147"/>
      <c r="RFN27" s="147"/>
      <c r="RFO27" s="147"/>
      <c r="RFP27" s="147"/>
      <c r="RFQ27" s="147"/>
      <c r="RFR27" s="147"/>
      <c r="RFS27" s="147"/>
      <c r="RFT27" s="147"/>
      <c r="RFU27" s="147"/>
      <c r="RFV27" s="147"/>
      <c r="RFW27" s="147"/>
      <c r="RFX27" s="147"/>
      <c r="RFY27" s="147"/>
      <c r="RFZ27" s="147"/>
      <c r="RGA27" s="147"/>
      <c r="RGB27" s="147"/>
      <c r="RGC27" s="147"/>
      <c r="RGD27" s="147"/>
      <c r="RGE27" s="147"/>
      <c r="RGF27" s="147"/>
      <c r="RGG27" s="147"/>
      <c r="RGH27" s="147"/>
      <c r="RGI27" s="147"/>
      <c r="RGJ27" s="147"/>
      <c r="RGK27" s="147"/>
      <c r="RGL27" s="147"/>
      <c r="RGM27" s="147"/>
      <c r="RGN27" s="147"/>
      <c r="RGO27" s="147"/>
      <c r="RGP27" s="147"/>
      <c r="RGQ27" s="147"/>
      <c r="RGR27" s="147"/>
      <c r="RGS27" s="147"/>
      <c r="RGT27" s="147"/>
      <c r="RGU27" s="147"/>
      <c r="RGV27" s="147"/>
      <c r="RGW27" s="147"/>
      <c r="RGX27" s="147"/>
      <c r="RGY27" s="147"/>
      <c r="RGZ27" s="147"/>
      <c r="RHA27" s="147"/>
      <c r="RHB27" s="147"/>
      <c r="RHC27" s="147"/>
      <c r="RHD27" s="147"/>
      <c r="RHE27" s="147"/>
      <c r="RHF27" s="147"/>
      <c r="RHG27" s="147"/>
      <c r="RHH27" s="147"/>
      <c r="RHI27" s="147"/>
      <c r="RHJ27" s="147"/>
      <c r="RHK27" s="147"/>
      <c r="RHL27" s="147"/>
      <c r="RHM27" s="147"/>
      <c r="RHN27" s="147"/>
      <c r="RHO27" s="147"/>
      <c r="RHP27" s="147"/>
      <c r="RHQ27" s="147"/>
      <c r="RHR27" s="147"/>
      <c r="RHS27" s="147"/>
      <c r="RHT27" s="147"/>
      <c r="RHU27" s="147"/>
      <c r="RHV27" s="147"/>
      <c r="RHW27" s="147"/>
      <c r="RHX27" s="147"/>
      <c r="RHY27" s="147"/>
      <c r="RHZ27" s="147"/>
      <c r="RIA27" s="147"/>
      <c r="RIB27" s="147"/>
      <c r="RIC27" s="147"/>
      <c r="RID27" s="147"/>
      <c r="RIE27" s="147"/>
      <c r="RIF27" s="147"/>
      <c r="RIG27" s="147"/>
      <c r="RIH27" s="147"/>
      <c r="RII27" s="147"/>
      <c r="RIJ27" s="147"/>
      <c r="RIK27" s="147"/>
      <c r="RIL27" s="147"/>
      <c r="RIM27" s="147"/>
      <c r="RIN27" s="147"/>
      <c r="RIO27" s="147"/>
      <c r="RIP27" s="147"/>
      <c r="RIQ27" s="147"/>
      <c r="RIR27" s="147"/>
      <c r="RIS27" s="147"/>
      <c r="RIT27" s="147"/>
      <c r="RIU27" s="147"/>
      <c r="RIV27" s="147"/>
      <c r="RIW27" s="147"/>
      <c r="RIX27" s="147"/>
      <c r="RIY27" s="147"/>
      <c r="RIZ27" s="147"/>
      <c r="RJA27" s="147"/>
      <c r="RJB27" s="147"/>
      <c r="RJC27" s="147"/>
      <c r="RJD27" s="147"/>
      <c r="RJE27" s="147"/>
      <c r="RJF27" s="147"/>
      <c r="RJG27" s="147"/>
      <c r="RJH27" s="147"/>
      <c r="RJI27" s="147"/>
      <c r="RJJ27" s="147"/>
      <c r="RJK27" s="147"/>
      <c r="RJL27" s="147"/>
      <c r="RJM27" s="147"/>
      <c r="RJN27" s="147"/>
      <c r="RJO27" s="147"/>
      <c r="RJP27" s="147"/>
      <c r="RJQ27" s="147"/>
      <c r="RJR27" s="147"/>
      <c r="RJS27" s="147"/>
      <c r="RJT27" s="147"/>
      <c r="RJU27" s="147"/>
      <c r="RJV27" s="147"/>
      <c r="RJW27" s="147"/>
      <c r="RJX27" s="147"/>
      <c r="RJY27" s="147"/>
      <c r="RJZ27" s="147"/>
      <c r="RKA27" s="147"/>
      <c r="RKB27" s="147"/>
      <c r="RKC27" s="147"/>
      <c r="RKD27" s="147"/>
      <c r="RKE27" s="147"/>
      <c r="RKF27" s="147"/>
      <c r="RKG27" s="147"/>
      <c r="RKH27" s="147"/>
      <c r="RKI27" s="147"/>
      <c r="RKJ27" s="147"/>
      <c r="RKK27" s="147"/>
      <c r="RKL27" s="147"/>
      <c r="RKM27" s="147"/>
      <c r="RKN27" s="147"/>
      <c r="RKO27" s="147"/>
      <c r="RKP27" s="147"/>
      <c r="RKQ27" s="147"/>
      <c r="RKR27" s="147"/>
      <c r="RKS27" s="147"/>
      <c r="RKT27" s="147"/>
      <c r="RKU27" s="147"/>
      <c r="RKV27" s="147"/>
      <c r="RKW27" s="147"/>
      <c r="RKX27" s="147"/>
      <c r="RKY27" s="147"/>
      <c r="RKZ27" s="147"/>
      <c r="RLA27" s="147"/>
      <c r="RLB27" s="147"/>
      <c r="RLC27" s="147"/>
      <c r="RLD27" s="147"/>
      <c r="RLE27" s="147"/>
      <c r="RLF27" s="147"/>
      <c r="RLG27" s="147"/>
      <c r="RLH27" s="147"/>
      <c r="RLI27" s="147"/>
      <c r="RLJ27" s="147"/>
      <c r="RLK27" s="147"/>
      <c r="RLL27" s="147"/>
      <c r="RLM27" s="147"/>
      <c r="RLN27" s="147"/>
      <c r="RLO27" s="147"/>
      <c r="RLP27" s="147"/>
      <c r="RLQ27" s="147"/>
      <c r="RLR27" s="147"/>
      <c r="RLS27" s="147"/>
      <c r="RLT27" s="147"/>
      <c r="RLU27" s="147"/>
      <c r="RLV27" s="147"/>
      <c r="RLW27" s="147"/>
      <c r="RLX27" s="147"/>
      <c r="RLY27" s="147"/>
      <c r="RLZ27" s="147"/>
      <c r="RMA27" s="147"/>
      <c r="RMB27" s="147"/>
      <c r="RMC27" s="147"/>
      <c r="RMD27" s="147"/>
      <c r="RME27" s="147"/>
      <c r="RMF27" s="147"/>
      <c r="RMG27" s="147"/>
      <c r="RMH27" s="147"/>
      <c r="RMI27" s="147"/>
      <c r="RMJ27" s="147"/>
      <c r="RMK27" s="147"/>
      <c r="RML27" s="147"/>
      <c r="RMM27" s="147"/>
      <c r="RMN27" s="147"/>
      <c r="RMO27" s="147"/>
      <c r="RMP27" s="147"/>
      <c r="RMQ27" s="147"/>
      <c r="RMR27" s="147"/>
      <c r="RMS27" s="147"/>
      <c r="RMT27" s="147"/>
      <c r="RMU27" s="147"/>
      <c r="RMV27" s="147"/>
      <c r="RMW27" s="147"/>
      <c r="RMX27" s="147"/>
      <c r="RMY27" s="147"/>
      <c r="RMZ27" s="147"/>
      <c r="RNA27" s="147"/>
      <c r="RNB27" s="147"/>
      <c r="RNC27" s="147"/>
      <c r="RND27" s="147"/>
      <c r="RNE27" s="147"/>
      <c r="RNF27" s="147"/>
      <c r="RNG27" s="147"/>
      <c r="RNH27" s="147"/>
      <c r="RNI27" s="147"/>
      <c r="RNJ27" s="147"/>
      <c r="RNK27" s="147"/>
      <c r="RNL27" s="147"/>
      <c r="RNM27" s="147"/>
      <c r="RNN27" s="147"/>
      <c r="RNO27" s="147"/>
      <c r="RNP27" s="147"/>
      <c r="RNQ27" s="147"/>
      <c r="RNR27" s="147"/>
      <c r="RNS27" s="147"/>
      <c r="RNT27" s="147"/>
      <c r="RNU27" s="147"/>
      <c r="RNV27" s="147"/>
      <c r="RNW27" s="147"/>
      <c r="RNX27" s="147"/>
      <c r="RNY27" s="147"/>
      <c r="RNZ27" s="147"/>
      <c r="ROA27" s="147"/>
      <c r="ROB27" s="147"/>
      <c r="ROC27" s="147"/>
      <c r="ROD27" s="147"/>
      <c r="ROE27" s="147"/>
      <c r="ROF27" s="147"/>
      <c r="ROG27" s="147"/>
      <c r="ROH27" s="147"/>
      <c r="ROI27" s="147"/>
      <c r="ROJ27" s="147"/>
      <c r="ROK27" s="147"/>
      <c r="ROL27" s="147"/>
      <c r="ROM27" s="147"/>
      <c r="RON27" s="147"/>
      <c r="ROO27" s="147"/>
      <c r="ROP27" s="147"/>
      <c r="ROQ27" s="147"/>
      <c r="ROR27" s="147"/>
      <c r="ROS27" s="147"/>
      <c r="ROT27" s="147"/>
      <c r="ROU27" s="147"/>
      <c r="ROV27" s="147"/>
      <c r="ROW27" s="147"/>
      <c r="ROX27" s="147"/>
      <c r="ROY27" s="147"/>
      <c r="ROZ27" s="147"/>
      <c r="RPA27" s="147"/>
      <c r="RPB27" s="147"/>
      <c r="RPC27" s="147"/>
      <c r="RPD27" s="147"/>
      <c r="RPE27" s="147"/>
      <c r="RPF27" s="147"/>
      <c r="RPG27" s="147"/>
      <c r="RPH27" s="147"/>
      <c r="RPI27" s="147"/>
      <c r="RPJ27" s="147"/>
      <c r="RPK27" s="147"/>
      <c r="RPL27" s="147"/>
      <c r="RPM27" s="147"/>
      <c r="RPN27" s="147"/>
      <c r="RPO27" s="147"/>
      <c r="RPP27" s="147"/>
      <c r="RPQ27" s="147"/>
      <c r="RPR27" s="147"/>
      <c r="RPS27" s="147"/>
      <c r="RPT27" s="147"/>
      <c r="RPU27" s="147"/>
      <c r="RPV27" s="147"/>
      <c r="RPW27" s="147"/>
      <c r="RPX27" s="147"/>
      <c r="RPY27" s="147"/>
      <c r="RPZ27" s="147"/>
      <c r="RQA27" s="147"/>
      <c r="RQB27" s="147"/>
      <c r="RQC27" s="147"/>
      <c r="RQD27" s="147"/>
      <c r="RQE27" s="147"/>
      <c r="RQF27" s="147"/>
      <c r="RQG27" s="147"/>
      <c r="RQH27" s="147"/>
      <c r="RQI27" s="147"/>
      <c r="RQJ27" s="147"/>
      <c r="RQK27" s="147"/>
      <c r="RQL27" s="147"/>
      <c r="RQM27" s="147"/>
      <c r="RQN27" s="147"/>
      <c r="RQO27" s="147"/>
      <c r="RQP27" s="147"/>
      <c r="RQQ27" s="147"/>
      <c r="RQR27" s="147"/>
      <c r="RQS27" s="147"/>
      <c r="RQT27" s="147"/>
      <c r="RQU27" s="147"/>
      <c r="RQV27" s="147"/>
      <c r="RQW27" s="147"/>
      <c r="RQX27" s="147"/>
      <c r="RQY27" s="147"/>
      <c r="RQZ27" s="147"/>
      <c r="RRA27" s="147"/>
      <c r="RRB27" s="147"/>
      <c r="RRC27" s="147"/>
      <c r="RRD27" s="147"/>
      <c r="RRE27" s="147"/>
      <c r="RRF27" s="147"/>
      <c r="RRG27" s="147"/>
      <c r="RRH27" s="147"/>
      <c r="RRI27" s="147"/>
      <c r="RRJ27" s="147"/>
      <c r="RRK27" s="147"/>
      <c r="RRL27" s="147"/>
      <c r="RRM27" s="147"/>
      <c r="RRN27" s="147"/>
      <c r="RRO27" s="147"/>
      <c r="RRP27" s="147"/>
      <c r="RRQ27" s="147"/>
      <c r="RRR27" s="147"/>
      <c r="RRS27" s="147"/>
      <c r="RRT27" s="147"/>
      <c r="RRU27" s="147"/>
      <c r="RRV27" s="147"/>
      <c r="RRW27" s="147"/>
      <c r="RRX27" s="147"/>
      <c r="RRY27" s="147"/>
      <c r="RRZ27" s="147"/>
      <c r="RSA27" s="147"/>
      <c r="RSB27" s="147"/>
      <c r="RSC27" s="147"/>
      <c r="RSD27" s="147"/>
      <c r="RSE27" s="147"/>
      <c r="RSF27" s="147"/>
      <c r="RSG27" s="147"/>
      <c r="RSH27" s="147"/>
      <c r="RSI27" s="147"/>
      <c r="RSJ27" s="147"/>
      <c r="RSK27" s="147"/>
      <c r="RSL27" s="147"/>
      <c r="RSM27" s="147"/>
      <c r="RSN27" s="147"/>
      <c r="RSO27" s="147"/>
      <c r="RSP27" s="147"/>
      <c r="RSQ27" s="147"/>
      <c r="RSR27" s="147"/>
      <c r="RSS27" s="147"/>
      <c r="RST27" s="147"/>
      <c r="RSU27" s="147"/>
      <c r="RSV27" s="147"/>
      <c r="RSW27" s="147"/>
      <c r="RSX27" s="147"/>
      <c r="RSY27" s="147"/>
      <c r="RSZ27" s="147"/>
      <c r="RTA27" s="147"/>
      <c r="RTB27" s="147"/>
      <c r="RTC27" s="147"/>
      <c r="RTD27" s="147"/>
      <c r="RTE27" s="147"/>
      <c r="RTF27" s="147"/>
      <c r="RTG27" s="147"/>
      <c r="RTH27" s="147"/>
      <c r="RTI27" s="147"/>
      <c r="RTJ27" s="147"/>
      <c r="RTK27" s="147"/>
      <c r="RTL27" s="147"/>
      <c r="RTM27" s="147"/>
      <c r="RTN27" s="147"/>
      <c r="RTO27" s="147"/>
      <c r="RTP27" s="147"/>
      <c r="RTQ27" s="147"/>
      <c r="RTR27" s="147"/>
      <c r="RTS27" s="147"/>
      <c r="RTT27" s="147"/>
      <c r="RTU27" s="147"/>
      <c r="RTV27" s="147"/>
      <c r="RTW27" s="147"/>
      <c r="RTX27" s="147"/>
      <c r="RTY27" s="147"/>
      <c r="RTZ27" s="147"/>
      <c r="RUA27" s="147"/>
      <c r="RUB27" s="147"/>
      <c r="RUC27" s="147"/>
      <c r="RUD27" s="147"/>
      <c r="RUE27" s="147"/>
      <c r="RUF27" s="147"/>
      <c r="RUG27" s="147"/>
      <c r="RUH27" s="147"/>
      <c r="RUI27" s="147"/>
      <c r="RUJ27" s="147"/>
      <c r="RUK27" s="147"/>
      <c r="RUL27" s="147"/>
      <c r="RUM27" s="147"/>
      <c r="RUN27" s="147"/>
      <c r="RUO27" s="147"/>
      <c r="RUP27" s="147"/>
      <c r="RUQ27" s="147"/>
      <c r="RUR27" s="147"/>
      <c r="RUS27" s="147"/>
      <c r="RUT27" s="147"/>
      <c r="RUU27" s="147"/>
      <c r="RUV27" s="147"/>
      <c r="RUW27" s="147"/>
      <c r="RUX27" s="147"/>
      <c r="RUY27" s="147"/>
      <c r="RUZ27" s="147"/>
      <c r="RVA27" s="147"/>
      <c r="RVB27" s="147"/>
      <c r="RVC27" s="147"/>
      <c r="RVD27" s="147"/>
      <c r="RVE27" s="147"/>
      <c r="RVF27" s="147"/>
      <c r="RVG27" s="147"/>
      <c r="RVH27" s="147"/>
      <c r="RVI27" s="147"/>
      <c r="RVJ27" s="147"/>
      <c r="RVK27" s="147"/>
      <c r="RVL27" s="147"/>
      <c r="RVM27" s="147"/>
      <c r="RVN27" s="147"/>
      <c r="RVO27" s="147"/>
      <c r="RVP27" s="147"/>
      <c r="RVQ27" s="147"/>
      <c r="RVR27" s="147"/>
      <c r="RVS27" s="147"/>
      <c r="RVT27" s="147"/>
      <c r="RVU27" s="147"/>
      <c r="RVV27" s="147"/>
      <c r="RVW27" s="147"/>
      <c r="RVX27" s="147"/>
      <c r="RVY27" s="147"/>
      <c r="RVZ27" s="147"/>
      <c r="RWA27" s="147"/>
      <c r="RWB27" s="147"/>
      <c r="RWC27" s="147"/>
      <c r="RWD27" s="147"/>
      <c r="RWE27" s="147"/>
      <c r="RWF27" s="147"/>
      <c r="RWG27" s="147"/>
      <c r="RWH27" s="147"/>
      <c r="RWI27" s="147"/>
      <c r="RWJ27" s="147"/>
      <c r="RWK27" s="147"/>
      <c r="RWL27" s="147"/>
      <c r="RWM27" s="147"/>
      <c r="RWN27" s="147"/>
      <c r="RWO27" s="147"/>
      <c r="RWP27" s="147"/>
      <c r="RWQ27" s="147"/>
      <c r="RWR27" s="147"/>
      <c r="RWS27" s="147"/>
      <c r="RWT27" s="147"/>
      <c r="RWU27" s="147"/>
      <c r="RWV27" s="147"/>
      <c r="RWW27" s="147"/>
      <c r="RWX27" s="147"/>
      <c r="RWY27" s="147"/>
      <c r="RWZ27" s="147"/>
      <c r="RXA27" s="147"/>
      <c r="RXB27" s="147"/>
      <c r="RXC27" s="147"/>
      <c r="RXD27" s="147"/>
      <c r="RXE27" s="147"/>
      <c r="RXF27" s="147"/>
      <c r="RXG27" s="147"/>
      <c r="RXH27" s="147"/>
      <c r="RXI27" s="147"/>
      <c r="RXJ27" s="147"/>
      <c r="RXK27" s="147"/>
      <c r="RXL27" s="147"/>
      <c r="RXM27" s="147"/>
      <c r="RXN27" s="147"/>
      <c r="RXO27" s="147"/>
      <c r="RXP27" s="147"/>
      <c r="RXQ27" s="147"/>
      <c r="RXR27" s="147"/>
      <c r="RXS27" s="147"/>
      <c r="RXT27" s="147"/>
      <c r="RXU27" s="147"/>
      <c r="RXV27" s="147"/>
      <c r="RXW27" s="147"/>
      <c r="RXX27" s="147"/>
      <c r="RXY27" s="147"/>
      <c r="RXZ27" s="147"/>
      <c r="RYA27" s="147"/>
      <c r="RYB27" s="147"/>
      <c r="RYC27" s="147"/>
      <c r="RYD27" s="147"/>
      <c r="RYE27" s="147"/>
      <c r="RYF27" s="147"/>
      <c r="RYG27" s="147"/>
      <c r="RYH27" s="147"/>
      <c r="RYI27" s="147"/>
      <c r="RYJ27" s="147"/>
      <c r="RYK27" s="147"/>
      <c r="RYL27" s="147"/>
      <c r="RYM27" s="147"/>
      <c r="RYN27" s="147"/>
      <c r="RYO27" s="147"/>
      <c r="RYP27" s="147"/>
      <c r="RYQ27" s="147"/>
      <c r="RYR27" s="147"/>
      <c r="RYS27" s="147"/>
      <c r="RYT27" s="147"/>
      <c r="RYU27" s="147"/>
      <c r="RYV27" s="147"/>
      <c r="RYW27" s="147"/>
      <c r="RYX27" s="147"/>
      <c r="RYY27" s="147"/>
      <c r="RYZ27" s="147"/>
      <c r="RZA27" s="147"/>
      <c r="RZB27" s="147"/>
      <c r="RZC27" s="147"/>
      <c r="RZD27" s="147"/>
      <c r="RZE27" s="147"/>
      <c r="RZF27" s="147"/>
      <c r="RZG27" s="147"/>
      <c r="RZH27" s="147"/>
      <c r="RZI27" s="147"/>
      <c r="RZJ27" s="147"/>
      <c r="RZK27" s="147"/>
      <c r="RZL27" s="147"/>
      <c r="RZM27" s="147"/>
      <c r="RZN27" s="147"/>
      <c r="RZO27" s="147"/>
      <c r="RZP27" s="147"/>
      <c r="RZQ27" s="147"/>
      <c r="RZR27" s="147"/>
      <c r="RZS27" s="147"/>
      <c r="RZT27" s="147"/>
      <c r="RZU27" s="147"/>
      <c r="RZV27" s="147"/>
      <c r="RZW27" s="147"/>
      <c r="RZX27" s="147"/>
      <c r="RZY27" s="147"/>
      <c r="RZZ27" s="147"/>
      <c r="SAA27" s="147"/>
      <c r="SAB27" s="147"/>
      <c r="SAC27" s="147"/>
      <c r="SAD27" s="147"/>
      <c r="SAE27" s="147"/>
      <c r="SAF27" s="147"/>
      <c r="SAG27" s="147"/>
      <c r="SAH27" s="147"/>
      <c r="SAI27" s="147"/>
      <c r="SAJ27" s="147"/>
      <c r="SAK27" s="147"/>
      <c r="SAL27" s="147"/>
      <c r="SAM27" s="147"/>
      <c r="SAN27" s="147"/>
      <c r="SAO27" s="147"/>
      <c r="SAP27" s="147"/>
      <c r="SAQ27" s="147"/>
      <c r="SAR27" s="147"/>
      <c r="SAS27" s="147"/>
      <c r="SAT27" s="147"/>
      <c r="SAU27" s="147"/>
      <c r="SAV27" s="147"/>
      <c r="SAW27" s="147"/>
      <c r="SAX27" s="147"/>
      <c r="SAY27" s="147"/>
      <c r="SAZ27" s="147"/>
      <c r="SBA27" s="147"/>
      <c r="SBB27" s="147"/>
      <c r="SBC27" s="147"/>
      <c r="SBD27" s="147"/>
      <c r="SBE27" s="147"/>
      <c r="SBF27" s="147"/>
      <c r="SBG27" s="147"/>
      <c r="SBH27" s="147"/>
      <c r="SBI27" s="147"/>
      <c r="SBJ27" s="147"/>
      <c r="SBK27" s="147"/>
      <c r="SBL27" s="147"/>
      <c r="SBM27" s="147"/>
      <c r="SBN27" s="147"/>
      <c r="SBO27" s="147"/>
      <c r="SBP27" s="147"/>
      <c r="SBQ27" s="147"/>
      <c r="SBR27" s="147"/>
      <c r="SBS27" s="147"/>
      <c r="SBT27" s="147"/>
      <c r="SBU27" s="147"/>
      <c r="SBV27" s="147"/>
      <c r="SBW27" s="147"/>
      <c r="SBX27" s="147"/>
      <c r="SBY27" s="147"/>
      <c r="SBZ27" s="147"/>
      <c r="SCA27" s="147"/>
      <c r="SCB27" s="147"/>
      <c r="SCC27" s="147"/>
      <c r="SCD27" s="147"/>
      <c r="SCE27" s="147"/>
      <c r="SCF27" s="147"/>
      <c r="SCG27" s="147"/>
      <c r="SCH27" s="147"/>
      <c r="SCI27" s="147"/>
      <c r="SCJ27" s="147"/>
      <c r="SCK27" s="147"/>
      <c r="SCL27" s="147"/>
      <c r="SCM27" s="147"/>
      <c r="SCN27" s="147"/>
      <c r="SCO27" s="147"/>
      <c r="SCP27" s="147"/>
      <c r="SCQ27" s="147"/>
      <c r="SCR27" s="147"/>
      <c r="SCS27" s="147"/>
      <c r="SCT27" s="147"/>
      <c r="SCU27" s="147"/>
      <c r="SCV27" s="147"/>
      <c r="SCW27" s="147"/>
      <c r="SCX27" s="147"/>
      <c r="SCY27" s="147"/>
      <c r="SCZ27" s="147"/>
      <c r="SDA27" s="147"/>
      <c r="SDB27" s="147"/>
      <c r="SDC27" s="147"/>
      <c r="SDD27" s="147"/>
      <c r="SDE27" s="147"/>
      <c r="SDF27" s="147"/>
      <c r="SDG27" s="147"/>
      <c r="SDH27" s="147"/>
      <c r="SDI27" s="147"/>
      <c r="SDJ27" s="147"/>
      <c r="SDK27" s="147"/>
      <c r="SDL27" s="147"/>
      <c r="SDM27" s="147"/>
      <c r="SDN27" s="147"/>
      <c r="SDO27" s="147"/>
      <c r="SDP27" s="147"/>
      <c r="SDQ27" s="147"/>
      <c r="SDR27" s="147"/>
      <c r="SDS27" s="147"/>
      <c r="SDT27" s="147"/>
      <c r="SDU27" s="147"/>
      <c r="SDV27" s="147"/>
      <c r="SDW27" s="147"/>
      <c r="SDX27" s="147"/>
      <c r="SDY27" s="147"/>
      <c r="SDZ27" s="147"/>
      <c r="SEA27" s="147"/>
      <c r="SEB27" s="147"/>
      <c r="SEC27" s="147"/>
      <c r="SED27" s="147"/>
      <c r="SEE27" s="147"/>
      <c r="SEF27" s="147"/>
      <c r="SEG27" s="147"/>
      <c r="SEH27" s="147"/>
      <c r="SEI27" s="147"/>
      <c r="SEJ27" s="147"/>
      <c r="SEK27" s="147"/>
      <c r="SEL27" s="147"/>
      <c r="SEM27" s="147"/>
      <c r="SEN27" s="147"/>
      <c r="SEO27" s="147"/>
      <c r="SEP27" s="147"/>
      <c r="SEQ27" s="147"/>
      <c r="SER27" s="147"/>
      <c r="SES27" s="147"/>
      <c r="SET27" s="147"/>
      <c r="SEU27" s="147"/>
      <c r="SEV27" s="147"/>
      <c r="SEW27" s="147"/>
      <c r="SEX27" s="147"/>
      <c r="SEY27" s="147"/>
      <c r="SEZ27" s="147"/>
      <c r="SFA27" s="147"/>
      <c r="SFB27" s="147"/>
      <c r="SFC27" s="147"/>
      <c r="SFD27" s="147"/>
      <c r="SFE27" s="147"/>
      <c r="SFF27" s="147"/>
      <c r="SFG27" s="147"/>
      <c r="SFH27" s="147"/>
      <c r="SFI27" s="147"/>
      <c r="SFJ27" s="147"/>
      <c r="SFK27" s="147"/>
      <c r="SFL27" s="147"/>
      <c r="SFM27" s="147"/>
      <c r="SFN27" s="147"/>
      <c r="SFO27" s="147"/>
      <c r="SFP27" s="147"/>
      <c r="SFQ27" s="147"/>
      <c r="SFR27" s="147"/>
      <c r="SFS27" s="147"/>
      <c r="SFT27" s="147"/>
      <c r="SFU27" s="147"/>
      <c r="SFV27" s="147"/>
      <c r="SFW27" s="147"/>
      <c r="SFX27" s="147"/>
      <c r="SFY27" s="147"/>
      <c r="SFZ27" s="147"/>
      <c r="SGA27" s="147"/>
      <c r="SGB27" s="147"/>
      <c r="SGC27" s="147"/>
      <c r="SGD27" s="147"/>
      <c r="SGE27" s="147"/>
      <c r="SGF27" s="147"/>
      <c r="SGG27" s="147"/>
      <c r="SGH27" s="147"/>
      <c r="SGI27" s="147"/>
      <c r="SGJ27" s="147"/>
      <c r="SGK27" s="147"/>
      <c r="SGL27" s="147"/>
      <c r="SGM27" s="147"/>
      <c r="SGN27" s="147"/>
      <c r="SGO27" s="147"/>
      <c r="SGP27" s="147"/>
      <c r="SGQ27" s="147"/>
      <c r="SGR27" s="147"/>
      <c r="SGS27" s="147"/>
      <c r="SGT27" s="147"/>
      <c r="SGU27" s="147"/>
      <c r="SGV27" s="147"/>
      <c r="SGW27" s="147"/>
      <c r="SGX27" s="147"/>
      <c r="SGY27" s="147"/>
      <c r="SGZ27" s="147"/>
      <c r="SHA27" s="147"/>
      <c r="SHB27" s="147"/>
      <c r="SHC27" s="147"/>
      <c r="SHD27" s="147"/>
      <c r="SHE27" s="147"/>
      <c r="SHF27" s="147"/>
      <c r="SHG27" s="147"/>
      <c r="SHH27" s="147"/>
      <c r="SHI27" s="147"/>
      <c r="SHJ27" s="147"/>
      <c r="SHK27" s="147"/>
      <c r="SHL27" s="147"/>
      <c r="SHM27" s="147"/>
      <c r="SHN27" s="147"/>
      <c r="SHO27" s="147"/>
      <c r="SHP27" s="147"/>
      <c r="SHQ27" s="147"/>
      <c r="SHR27" s="147"/>
      <c r="SHS27" s="147"/>
      <c r="SHT27" s="147"/>
      <c r="SHU27" s="147"/>
      <c r="SHV27" s="147"/>
      <c r="SHW27" s="147"/>
      <c r="SHX27" s="147"/>
      <c r="SHY27" s="147"/>
      <c r="SHZ27" s="147"/>
      <c r="SIA27" s="147"/>
      <c r="SIB27" s="147"/>
      <c r="SIC27" s="147"/>
      <c r="SID27" s="147"/>
      <c r="SIE27" s="147"/>
      <c r="SIF27" s="147"/>
      <c r="SIG27" s="147"/>
      <c r="SIH27" s="147"/>
      <c r="SII27" s="147"/>
      <c r="SIJ27" s="147"/>
      <c r="SIK27" s="147"/>
      <c r="SIL27" s="147"/>
      <c r="SIM27" s="147"/>
      <c r="SIN27" s="147"/>
      <c r="SIO27" s="147"/>
      <c r="SIP27" s="147"/>
      <c r="SIQ27" s="147"/>
      <c r="SIR27" s="147"/>
      <c r="SIS27" s="147"/>
      <c r="SIT27" s="147"/>
      <c r="SIU27" s="147"/>
      <c r="SIV27" s="147"/>
      <c r="SIW27" s="147"/>
      <c r="SIX27" s="147"/>
      <c r="SIY27" s="147"/>
      <c r="SIZ27" s="147"/>
      <c r="SJA27" s="147"/>
      <c r="SJB27" s="147"/>
      <c r="SJC27" s="147"/>
      <c r="SJD27" s="147"/>
      <c r="SJE27" s="147"/>
      <c r="SJF27" s="147"/>
      <c r="SJG27" s="147"/>
      <c r="SJH27" s="147"/>
      <c r="SJI27" s="147"/>
      <c r="SJJ27" s="147"/>
      <c r="SJK27" s="147"/>
      <c r="SJL27" s="147"/>
      <c r="SJM27" s="147"/>
      <c r="SJN27" s="147"/>
      <c r="SJO27" s="147"/>
      <c r="SJP27" s="147"/>
      <c r="SJQ27" s="147"/>
      <c r="SJR27" s="147"/>
      <c r="SJS27" s="147"/>
      <c r="SJT27" s="147"/>
      <c r="SJU27" s="147"/>
      <c r="SJV27" s="147"/>
      <c r="SJW27" s="147"/>
      <c r="SJX27" s="147"/>
      <c r="SJY27" s="147"/>
      <c r="SJZ27" s="147"/>
      <c r="SKA27" s="147"/>
      <c r="SKB27" s="147"/>
      <c r="SKC27" s="147"/>
      <c r="SKD27" s="147"/>
      <c r="SKE27" s="147"/>
      <c r="SKF27" s="147"/>
      <c r="SKG27" s="147"/>
      <c r="SKH27" s="147"/>
      <c r="SKI27" s="147"/>
      <c r="SKJ27" s="147"/>
      <c r="SKK27" s="147"/>
      <c r="SKL27" s="147"/>
      <c r="SKM27" s="147"/>
      <c r="SKN27" s="147"/>
      <c r="SKO27" s="147"/>
      <c r="SKP27" s="147"/>
      <c r="SKQ27" s="147"/>
      <c r="SKR27" s="147"/>
      <c r="SKS27" s="147"/>
      <c r="SKT27" s="147"/>
      <c r="SKU27" s="147"/>
      <c r="SKV27" s="147"/>
      <c r="SKW27" s="147"/>
      <c r="SKX27" s="147"/>
      <c r="SKY27" s="147"/>
      <c r="SKZ27" s="147"/>
      <c r="SLA27" s="147"/>
      <c r="SLB27" s="147"/>
      <c r="SLC27" s="147"/>
      <c r="SLD27" s="147"/>
      <c r="SLE27" s="147"/>
      <c r="SLF27" s="147"/>
      <c r="SLG27" s="147"/>
      <c r="SLH27" s="147"/>
      <c r="SLI27" s="147"/>
      <c r="SLJ27" s="147"/>
      <c r="SLK27" s="147"/>
      <c r="SLL27" s="147"/>
      <c r="SLM27" s="147"/>
      <c r="SLN27" s="147"/>
      <c r="SLO27" s="147"/>
      <c r="SLP27" s="147"/>
      <c r="SLQ27" s="147"/>
      <c r="SLR27" s="147"/>
      <c r="SLS27" s="147"/>
      <c r="SLT27" s="147"/>
      <c r="SLU27" s="147"/>
      <c r="SLV27" s="147"/>
      <c r="SLW27" s="147"/>
      <c r="SLX27" s="147"/>
      <c r="SLY27" s="147"/>
      <c r="SLZ27" s="147"/>
      <c r="SMA27" s="147"/>
      <c r="SMB27" s="147"/>
      <c r="SMC27" s="147"/>
      <c r="SMD27" s="147"/>
      <c r="SME27" s="147"/>
      <c r="SMF27" s="147"/>
      <c r="SMG27" s="147"/>
      <c r="SMH27" s="147"/>
      <c r="SMI27" s="147"/>
      <c r="SMJ27" s="147"/>
      <c r="SMK27" s="147"/>
      <c r="SML27" s="147"/>
      <c r="SMM27" s="147"/>
      <c r="SMN27" s="147"/>
      <c r="SMO27" s="147"/>
      <c r="SMP27" s="147"/>
      <c r="SMQ27" s="147"/>
      <c r="SMR27" s="147"/>
      <c r="SMS27" s="147"/>
      <c r="SMT27" s="147"/>
      <c r="SMU27" s="147"/>
      <c r="SMV27" s="147"/>
      <c r="SMW27" s="147"/>
      <c r="SMX27" s="147"/>
      <c r="SMY27" s="147"/>
      <c r="SMZ27" s="147"/>
      <c r="SNA27" s="147"/>
      <c r="SNB27" s="147"/>
      <c r="SNC27" s="147"/>
      <c r="SND27" s="147"/>
      <c r="SNE27" s="147"/>
      <c r="SNF27" s="147"/>
      <c r="SNG27" s="147"/>
      <c r="SNH27" s="147"/>
      <c r="SNI27" s="147"/>
      <c r="SNJ27" s="147"/>
      <c r="SNK27" s="147"/>
      <c r="SNL27" s="147"/>
      <c r="SNM27" s="147"/>
      <c r="SNN27" s="147"/>
      <c r="SNO27" s="147"/>
      <c r="SNP27" s="147"/>
      <c r="SNQ27" s="147"/>
      <c r="SNR27" s="147"/>
      <c r="SNS27" s="147"/>
      <c r="SNT27" s="147"/>
      <c r="SNU27" s="147"/>
      <c r="SNV27" s="147"/>
      <c r="SNW27" s="147"/>
      <c r="SNX27" s="147"/>
      <c r="SNY27" s="147"/>
      <c r="SNZ27" s="147"/>
      <c r="SOA27" s="147"/>
      <c r="SOB27" s="147"/>
      <c r="SOC27" s="147"/>
      <c r="SOD27" s="147"/>
      <c r="SOE27" s="147"/>
      <c r="SOF27" s="147"/>
      <c r="SOG27" s="147"/>
      <c r="SOH27" s="147"/>
      <c r="SOI27" s="147"/>
      <c r="SOJ27" s="147"/>
      <c r="SOK27" s="147"/>
      <c r="SOL27" s="147"/>
      <c r="SOM27" s="147"/>
      <c r="SON27" s="147"/>
      <c r="SOO27" s="147"/>
      <c r="SOP27" s="147"/>
      <c r="SOQ27" s="147"/>
      <c r="SOR27" s="147"/>
      <c r="SOS27" s="147"/>
      <c r="SOT27" s="147"/>
      <c r="SOU27" s="147"/>
      <c r="SOV27" s="147"/>
      <c r="SOW27" s="147"/>
      <c r="SOX27" s="147"/>
      <c r="SOY27" s="147"/>
      <c r="SOZ27" s="147"/>
      <c r="SPA27" s="147"/>
      <c r="SPB27" s="147"/>
      <c r="SPC27" s="147"/>
      <c r="SPD27" s="147"/>
      <c r="SPE27" s="147"/>
      <c r="SPF27" s="147"/>
      <c r="SPG27" s="147"/>
      <c r="SPH27" s="147"/>
      <c r="SPI27" s="147"/>
      <c r="SPJ27" s="147"/>
      <c r="SPK27" s="147"/>
      <c r="SPL27" s="147"/>
      <c r="SPM27" s="147"/>
      <c r="SPN27" s="147"/>
      <c r="SPO27" s="147"/>
      <c r="SPP27" s="147"/>
      <c r="SPQ27" s="147"/>
      <c r="SPR27" s="147"/>
      <c r="SPS27" s="147"/>
      <c r="SPT27" s="147"/>
      <c r="SPU27" s="147"/>
      <c r="SPV27" s="147"/>
      <c r="SPW27" s="147"/>
      <c r="SPX27" s="147"/>
      <c r="SPY27" s="147"/>
      <c r="SPZ27" s="147"/>
      <c r="SQA27" s="147"/>
      <c r="SQB27" s="147"/>
      <c r="SQC27" s="147"/>
      <c r="SQD27" s="147"/>
      <c r="SQE27" s="147"/>
      <c r="SQF27" s="147"/>
      <c r="SQG27" s="147"/>
      <c r="SQH27" s="147"/>
      <c r="SQI27" s="147"/>
      <c r="SQJ27" s="147"/>
      <c r="SQK27" s="147"/>
      <c r="SQL27" s="147"/>
      <c r="SQM27" s="147"/>
      <c r="SQN27" s="147"/>
      <c r="SQO27" s="147"/>
      <c r="SQP27" s="147"/>
      <c r="SQQ27" s="147"/>
      <c r="SQR27" s="147"/>
      <c r="SQS27" s="147"/>
      <c r="SQT27" s="147"/>
      <c r="SQU27" s="147"/>
      <c r="SQV27" s="147"/>
      <c r="SQW27" s="147"/>
      <c r="SQX27" s="147"/>
      <c r="SQY27" s="147"/>
      <c r="SQZ27" s="147"/>
      <c r="SRA27" s="147"/>
      <c r="SRB27" s="147"/>
      <c r="SRC27" s="147"/>
      <c r="SRD27" s="147"/>
      <c r="SRE27" s="147"/>
      <c r="SRF27" s="147"/>
      <c r="SRG27" s="147"/>
      <c r="SRH27" s="147"/>
      <c r="SRI27" s="147"/>
      <c r="SRJ27" s="147"/>
      <c r="SRK27" s="147"/>
      <c r="SRL27" s="147"/>
      <c r="SRM27" s="147"/>
      <c r="SRN27" s="147"/>
      <c r="SRO27" s="147"/>
      <c r="SRP27" s="147"/>
      <c r="SRQ27" s="147"/>
      <c r="SRR27" s="147"/>
      <c r="SRS27" s="147"/>
      <c r="SRT27" s="147"/>
      <c r="SRU27" s="147"/>
      <c r="SRV27" s="147"/>
      <c r="SRW27" s="147"/>
      <c r="SRX27" s="147"/>
      <c r="SRY27" s="147"/>
      <c r="SRZ27" s="147"/>
      <c r="SSA27" s="147"/>
      <c r="SSB27" s="147"/>
      <c r="SSC27" s="147"/>
      <c r="SSD27" s="147"/>
      <c r="SSE27" s="147"/>
      <c r="SSF27" s="147"/>
      <c r="SSG27" s="147"/>
      <c r="SSH27" s="147"/>
      <c r="SSI27" s="147"/>
      <c r="SSJ27" s="147"/>
      <c r="SSK27" s="147"/>
      <c r="SSL27" s="147"/>
      <c r="SSM27" s="147"/>
      <c r="SSN27" s="147"/>
      <c r="SSO27" s="147"/>
      <c r="SSP27" s="147"/>
      <c r="SSQ27" s="147"/>
      <c r="SSR27" s="147"/>
      <c r="SSS27" s="147"/>
      <c r="SST27" s="147"/>
      <c r="SSU27" s="147"/>
      <c r="SSV27" s="147"/>
      <c r="SSW27" s="147"/>
      <c r="SSX27" s="147"/>
      <c r="SSY27" s="147"/>
      <c r="SSZ27" s="147"/>
      <c r="STA27" s="147"/>
      <c r="STB27" s="147"/>
      <c r="STC27" s="147"/>
      <c r="STD27" s="147"/>
      <c r="STE27" s="147"/>
      <c r="STF27" s="147"/>
      <c r="STG27" s="147"/>
      <c r="STH27" s="147"/>
      <c r="STI27" s="147"/>
      <c r="STJ27" s="147"/>
      <c r="STK27" s="147"/>
      <c r="STL27" s="147"/>
      <c r="STM27" s="147"/>
      <c r="STN27" s="147"/>
      <c r="STO27" s="147"/>
      <c r="STP27" s="147"/>
      <c r="STQ27" s="147"/>
      <c r="STR27" s="147"/>
      <c r="STS27" s="147"/>
      <c r="STT27" s="147"/>
      <c r="STU27" s="147"/>
      <c r="STV27" s="147"/>
      <c r="STW27" s="147"/>
      <c r="STX27" s="147"/>
      <c r="STY27" s="147"/>
      <c r="STZ27" s="147"/>
      <c r="SUA27" s="147"/>
      <c r="SUB27" s="147"/>
      <c r="SUC27" s="147"/>
      <c r="SUD27" s="147"/>
      <c r="SUE27" s="147"/>
      <c r="SUF27" s="147"/>
      <c r="SUG27" s="147"/>
      <c r="SUH27" s="147"/>
      <c r="SUI27" s="147"/>
      <c r="SUJ27" s="147"/>
      <c r="SUK27" s="147"/>
      <c r="SUL27" s="147"/>
      <c r="SUM27" s="147"/>
      <c r="SUN27" s="147"/>
      <c r="SUO27" s="147"/>
      <c r="SUP27" s="147"/>
      <c r="SUQ27" s="147"/>
      <c r="SUR27" s="147"/>
      <c r="SUS27" s="147"/>
      <c r="SUT27" s="147"/>
      <c r="SUU27" s="147"/>
      <c r="SUV27" s="147"/>
      <c r="SUW27" s="147"/>
      <c r="SUX27" s="147"/>
      <c r="SUY27" s="147"/>
      <c r="SUZ27" s="147"/>
      <c r="SVA27" s="147"/>
      <c r="SVB27" s="147"/>
      <c r="SVC27" s="147"/>
      <c r="SVD27" s="147"/>
      <c r="SVE27" s="147"/>
      <c r="SVF27" s="147"/>
      <c r="SVG27" s="147"/>
      <c r="SVH27" s="147"/>
      <c r="SVI27" s="147"/>
      <c r="SVJ27" s="147"/>
      <c r="SVK27" s="147"/>
      <c r="SVL27" s="147"/>
      <c r="SVM27" s="147"/>
      <c r="SVN27" s="147"/>
      <c r="SVO27" s="147"/>
      <c r="SVP27" s="147"/>
      <c r="SVQ27" s="147"/>
      <c r="SVR27" s="147"/>
      <c r="SVS27" s="147"/>
      <c r="SVT27" s="147"/>
      <c r="SVU27" s="147"/>
      <c r="SVV27" s="147"/>
      <c r="SVW27" s="147"/>
      <c r="SVX27" s="147"/>
      <c r="SVY27" s="147"/>
      <c r="SVZ27" s="147"/>
      <c r="SWA27" s="147"/>
      <c r="SWB27" s="147"/>
      <c r="SWC27" s="147"/>
      <c r="SWD27" s="147"/>
      <c r="SWE27" s="147"/>
      <c r="SWF27" s="147"/>
      <c r="SWG27" s="147"/>
      <c r="SWH27" s="147"/>
      <c r="SWI27" s="147"/>
      <c r="SWJ27" s="147"/>
      <c r="SWK27" s="147"/>
      <c r="SWL27" s="147"/>
      <c r="SWM27" s="147"/>
      <c r="SWN27" s="147"/>
      <c r="SWO27" s="147"/>
      <c r="SWP27" s="147"/>
      <c r="SWQ27" s="147"/>
      <c r="SWR27" s="147"/>
      <c r="SWS27" s="147"/>
      <c r="SWT27" s="147"/>
      <c r="SWU27" s="147"/>
      <c r="SWV27" s="147"/>
      <c r="SWW27" s="147"/>
      <c r="SWX27" s="147"/>
      <c r="SWY27" s="147"/>
      <c r="SWZ27" s="147"/>
      <c r="SXA27" s="147"/>
      <c r="SXB27" s="147"/>
      <c r="SXC27" s="147"/>
      <c r="SXD27" s="147"/>
      <c r="SXE27" s="147"/>
      <c r="SXF27" s="147"/>
      <c r="SXG27" s="147"/>
      <c r="SXH27" s="147"/>
      <c r="SXI27" s="147"/>
      <c r="SXJ27" s="147"/>
      <c r="SXK27" s="147"/>
      <c r="SXL27" s="147"/>
      <c r="SXM27" s="147"/>
      <c r="SXN27" s="147"/>
      <c r="SXO27" s="147"/>
      <c r="SXP27" s="147"/>
      <c r="SXQ27" s="147"/>
      <c r="SXR27" s="147"/>
      <c r="SXS27" s="147"/>
      <c r="SXT27" s="147"/>
      <c r="SXU27" s="147"/>
      <c r="SXV27" s="147"/>
      <c r="SXW27" s="147"/>
      <c r="SXX27" s="147"/>
      <c r="SXY27" s="147"/>
      <c r="SXZ27" s="147"/>
      <c r="SYA27" s="147"/>
      <c r="SYB27" s="147"/>
      <c r="SYC27" s="147"/>
      <c r="SYD27" s="147"/>
      <c r="SYE27" s="147"/>
      <c r="SYF27" s="147"/>
      <c r="SYG27" s="147"/>
      <c r="SYH27" s="147"/>
      <c r="SYI27" s="147"/>
      <c r="SYJ27" s="147"/>
      <c r="SYK27" s="147"/>
      <c r="SYL27" s="147"/>
      <c r="SYM27" s="147"/>
      <c r="SYN27" s="147"/>
      <c r="SYO27" s="147"/>
      <c r="SYP27" s="147"/>
      <c r="SYQ27" s="147"/>
      <c r="SYR27" s="147"/>
      <c r="SYS27" s="147"/>
      <c r="SYT27" s="147"/>
      <c r="SYU27" s="147"/>
      <c r="SYV27" s="147"/>
      <c r="SYW27" s="147"/>
      <c r="SYX27" s="147"/>
      <c r="SYY27" s="147"/>
      <c r="SYZ27" s="147"/>
      <c r="SZA27" s="147"/>
      <c r="SZB27" s="147"/>
      <c r="SZC27" s="147"/>
      <c r="SZD27" s="147"/>
      <c r="SZE27" s="147"/>
      <c r="SZF27" s="147"/>
      <c r="SZG27" s="147"/>
      <c r="SZH27" s="147"/>
      <c r="SZI27" s="147"/>
      <c r="SZJ27" s="147"/>
      <c r="SZK27" s="147"/>
      <c r="SZL27" s="147"/>
      <c r="SZM27" s="147"/>
      <c r="SZN27" s="147"/>
      <c r="SZO27" s="147"/>
      <c r="SZP27" s="147"/>
      <c r="SZQ27" s="147"/>
      <c r="SZR27" s="147"/>
      <c r="SZS27" s="147"/>
      <c r="SZT27" s="147"/>
      <c r="SZU27" s="147"/>
      <c r="SZV27" s="147"/>
      <c r="SZW27" s="147"/>
      <c r="SZX27" s="147"/>
      <c r="SZY27" s="147"/>
      <c r="SZZ27" s="147"/>
      <c r="TAA27" s="147"/>
      <c r="TAB27" s="147"/>
      <c r="TAC27" s="147"/>
      <c r="TAD27" s="147"/>
      <c r="TAE27" s="147"/>
      <c r="TAF27" s="147"/>
      <c r="TAG27" s="147"/>
      <c r="TAH27" s="147"/>
      <c r="TAI27" s="147"/>
      <c r="TAJ27" s="147"/>
      <c r="TAK27" s="147"/>
      <c r="TAL27" s="147"/>
      <c r="TAM27" s="147"/>
      <c r="TAN27" s="147"/>
      <c r="TAO27" s="147"/>
      <c r="TAP27" s="147"/>
      <c r="TAQ27" s="147"/>
      <c r="TAR27" s="147"/>
      <c r="TAS27" s="147"/>
      <c r="TAT27" s="147"/>
      <c r="TAU27" s="147"/>
      <c r="TAV27" s="147"/>
      <c r="TAW27" s="147"/>
      <c r="TAX27" s="147"/>
      <c r="TAY27" s="147"/>
      <c r="TAZ27" s="147"/>
      <c r="TBA27" s="147"/>
      <c r="TBB27" s="147"/>
      <c r="TBC27" s="147"/>
      <c r="TBD27" s="147"/>
      <c r="TBE27" s="147"/>
      <c r="TBF27" s="147"/>
      <c r="TBG27" s="147"/>
      <c r="TBH27" s="147"/>
      <c r="TBI27" s="147"/>
      <c r="TBJ27" s="147"/>
      <c r="TBK27" s="147"/>
      <c r="TBL27" s="147"/>
      <c r="TBM27" s="147"/>
      <c r="TBN27" s="147"/>
      <c r="TBO27" s="147"/>
      <c r="TBP27" s="147"/>
      <c r="TBQ27" s="147"/>
      <c r="TBR27" s="147"/>
      <c r="TBS27" s="147"/>
      <c r="TBT27" s="147"/>
      <c r="TBU27" s="147"/>
      <c r="TBV27" s="147"/>
      <c r="TBW27" s="147"/>
      <c r="TBX27" s="147"/>
      <c r="TBY27" s="147"/>
      <c r="TBZ27" s="147"/>
      <c r="TCA27" s="147"/>
      <c r="TCB27" s="147"/>
      <c r="TCC27" s="147"/>
      <c r="TCD27" s="147"/>
      <c r="TCE27" s="147"/>
      <c r="TCF27" s="147"/>
      <c r="TCG27" s="147"/>
      <c r="TCH27" s="147"/>
      <c r="TCI27" s="147"/>
      <c r="TCJ27" s="147"/>
      <c r="TCK27" s="147"/>
      <c r="TCL27" s="147"/>
      <c r="TCM27" s="147"/>
      <c r="TCN27" s="147"/>
      <c r="TCO27" s="147"/>
      <c r="TCP27" s="147"/>
      <c r="TCQ27" s="147"/>
      <c r="TCR27" s="147"/>
      <c r="TCS27" s="147"/>
      <c r="TCT27" s="147"/>
      <c r="TCU27" s="147"/>
      <c r="TCV27" s="147"/>
      <c r="TCW27" s="147"/>
      <c r="TCX27" s="147"/>
      <c r="TCY27" s="147"/>
      <c r="TCZ27" s="147"/>
      <c r="TDA27" s="147"/>
      <c r="TDB27" s="147"/>
      <c r="TDC27" s="147"/>
      <c r="TDD27" s="147"/>
      <c r="TDE27" s="147"/>
      <c r="TDF27" s="147"/>
      <c r="TDG27" s="147"/>
      <c r="TDH27" s="147"/>
      <c r="TDI27" s="147"/>
      <c r="TDJ27" s="147"/>
      <c r="TDK27" s="147"/>
      <c r="TDL27" s="147"/>
      <c r="TDM27" s="147"/>
      <c r="TDN27" s="147"/>
      <c r="TDO27" s="147"/>
      <c r="TDP27" s="147"/>
      <c r="TDQ27" s="147"/>
      <c r="TDR27" s="147"/>
      <c r="TDS27" s="147"/>
      <c r="TDT27" s="147"/>
      <c r="TDU27" s="147"/>
      <c r="TDV27" s="147"/>
      <c r="TDW27" s="147"/>
      <c r="TDX27" s="147"/>
      <c r="TDY27" s="147"/>
      <c r="TDZ27" s="147"/>
      <c r="TEA27" s="147"/>
      <c r="TEB27" s="147"/>
      <c r="TEC27" s="147"/>
      <c r="TED27" s="147"/>
      <c r="TEE27" s="147"/>
      <c r="TEF27" s="147"/>
      <c r="TEG27" s="147"/>
      <c r="TEH27" s="147"/>
      <c r="TEI27" s="147"/>
      <c r="TEJ27" s="147"/>
      <c r="TEK27" s="147"/>
      <c r="TEL27" s="147"/>
      <c r="TEM27" s="147"/>
      <c r="TEN27" s="147"/>
      <c r="TEO27" s="147"/>
      <c r="TEP27" s="147"/>
      <c r="TEQ27" s="147"/>
      <c r="TER27" s="147"/>
      <c r="TES27" s="147"/>
      <c r="TET27" s="147"/>
      <c r="TEU27" s="147"/>
      <c r="TEV27" s="147"/>
      <c r="TEW27" s="147"/>
      <c r="TEX27" s="147"/>
      <c r="TEY27" s="147"/>
      <c r="TEZ27" s="147"/>
      <c r="TFA27" s="147"/>
      <c r="TFB27" s="147"/>
      <c r="TFC27" s="147"/>
      <c r="TFD27" s="147"/>
      <c r="TFE27" s="147"/>
      <c r="TFF27" s="147"/>
      <c r="TFG27" s="147"/>
      <c r="TFH27" s="147"/>
      <c r="TFI27" s="147"/>
      <c r="TFJ27" s="147"/>
      <c r="TFK27" s="147"/>
      <c r="TFL27" s="147"/>
      <c r="TFM27" s="147"/>
      <c r="TFN27" s="147"/>
      <c r="TFO27" s="147"/>
      <c r="TFP27" s="147"/>
      <c r="TFQ27" s="147"/>
      <c r="TFR27" s="147"/>
      <c r="TFS27" s="147"/>
      <c r="TFT27" s="147"/>
      <c r="TFU27" s="147"/>
      <c r="TFV27" s="147"/>
      <c r="TFW27" s="147"/>
      <c r="TFX27" s="147"/>
      <c r="TFY27" s="147"/>
      <c r="TFZ27" s="147"/>
      <c r="TGA27" s="147"/>
      <c r="TGB27" s="147"/>
      <c r="TGC27" s="147"/>
      <c r="TGD27" s="147"/>
      <c r="TGE27" s="147"/>
      <c r="TGF27" s="147"/>
      <c r="TGG27" s="147"/>
      <c r="TGH27" s="147"/>
      <c r="TGI27" s="147"/>
      <c r="TGJ27" s="147"/>
      <c r="TGK27" s="147"/>
      <c r="TGL27" s="147"/>
      <c r="TGM27" s="147"/>
      <c r="TGN27" s="147"/>
      <c r="TGO27" s="147"/>
      <c r="TGP27" s="147"/>
      <c r="TGQ27" s="147"/>
      <c r="TGR27" s="147"/>
      <c r="TGS27" s="147"/>
      <c r="TGT27" s="147"/>
      <c r="TGU27" s="147"/>
      <c r="TGV27" s="147"/>
      <c r="TGW27" s="147"/>
      <c r="TGX27" s="147"/>
      <c r="TGY27" s="147"/>
      <c r="TGZ27" s="147"/>
      <c r="THA27" s="147"/>
      <c r="THB27" s="147"/>
      <c r="THC27" s="147"/>
      <c r="THD27" s="147"/>
      <c r="THE27" s="147"/>
      <c r="THF27" s="147"/>
      <c r="THG27" s="147"/>
      <c r="THH27" s="147"/>
      <c r="THI27" s="147"/>
      <c r="THJ27" s="147"/>
      <c r="THK27" s="147"/>
      <c r="THL27" s="147"/>
      <c r="THM27" s="147"/>
      <c r="THN27" s="147"/>
      <c r="THO27" s="147"/>
      <c r="THP27" s="147"/>
      <c r="THQ27" s="147"/>
      <c r="THR27" s="147"/>
      <c r="THS27" s="147"/>
      <c r="THT27" s="147"/>
      <c r="THU27" s="147"/>
      <c r="THV27" s="147"/>
      <c r="THW27" s="147"/>
      <c r="THX27" s="147"/>
      <c r="THY27" s="147"/>
      <c r="THZ27" s="147"/>
      <c r="TIA27" s="147"/>
      <c r="TIB27" s="147"/>
      <c r="TIC27" s="147"/>
      <c r="TID27" s="147"/>
      <c r="TIE27" s="147"/>
      <c r="TIF27" s="147"/>
      <c r="TIG27" s="147"/>
      <c r="TIH27" s="147"/>
      <c r="TII27" s="147"/>
      <c r="TIJ27" s="147"/>
      <c r="TIK27" s="147"/>
      <c r="TIL27" s="147"/>
      <c r="TIM27" s="147"/>
      <c r="TIN27" s="147"/>
      <c r="TIO27" s="147"/>
      <c r="TIP27" s="147"/>
      <c r="TIQ27" s="147"/>
      <c r="TIR27" s="147"/>
      <c r="TIS27" s="147"/>
      <c r="TIT27" s="147"/>
      <c r="TIU27" s="147"/>
      <c r="TIV27" s="147"/>
      <c r="TIW27" s="147"/>
      <c r="TIX27" s="147"/>
      <c r="TIY27" s="147"/>
      <c r="TIZ27" s="147"/>
      <c r="TJA27" s="147"/>
      <c r="TJB27" s="147"/>
      <c r="TJC27" s="147"/>
      <c r="TJD27" s="147"/>
      <c r="TJE27" s="147"/>
      <c r="TJF27" s="147"/>
      <c r="TJG27" s="147"/>
      <c r="TJH27" s="147"/>
      <c r="TJI27" s="147"/>
      <c r="TJJ27" s="147"/>
      <c r="TJK27" s="147"/>
      <c r="TJL27" s="147"/>
      <c r="TJM27" s="147"/>
      <c r="TJN27" s="147"/>
      <c r="TJO27" s="147"/>
      <c r="TJP27" s="147"/>
      <c r="TJQ27" s="147"/>
      <c r="TJR27" s="147"/>
      <c r="TJS27" s="147"/>
      <c r="TJT27" s="147"/>
      <c r="TJU27" s="147"/>
      <c r="TJV27" s="147"/>
      <c r="TJW27" s="147"/>
      <c r="TJX27" s="147"/>
      <c r="TJY27" s="147"/>
      <c r="TJZ27" s="147"/>
      <c r="TKA27" s="147"/>
      <c r="TKB27" s="147"/>
      <c r="TKC27" s="147"/>
      <c r="TKD27" s="147"/>
      <c r="TKE27" s="147"/>
      <c r="TKF27" s="147"/>
      <c r="TKG27" s="147"/>
      <c r="TKH27" s="147"/>
      <c r="TKI27" s="147"/>
      <c r="TKJ27" s="147"/>
      <c r="TKK27" s="147"/>
      <c r="TKL27" s="147"/>
      <c r="TKM27" s="147"/>
      <c r="TKN27" s="147"/>
      <c r="TKO27" s="147"/>
      <c r="TKP27" s="147"/>
      <c r="TKQ27" s="147"/>
      <c r="TKR27" s="147"/>
      <c r="TKS27" s="147"/>
      <c r="TKT27" s="147"/>
      <c r="TKU27" s="147"/>
      <c r="TKV27" s="147"/>
      <c r="TKW27" s="147"/>
      <c r="TKX27" s="147"/>
      <c r="TKY27" s="147"/>
      <c r="TKZ27" s="147"/>
      <c r="TLA27" s="147"/>
      <c r="TLB27" s="147"/>
      <c r="TLC27" s="147"/>
      <c r="TLD27" s="147"/>
      <c r="TLE27" s="147"/>
      <c r="TLF27" s="147"/>
      <c r="TLG27" s="147"/>
      <c r="TLH27" s="147"/>
      <c r="TLI27" s="147"/>
      <c r="TLJ27" s="147"/>
      <c r="TLK27" s="147"/>
      <c r="TLL27" s="147"/>
      <c r="TLM27" s="147"/>
      <c r="TLN27" s="147"/>
      <c r="TLO27" s="147"/>
      <c r="TLP27" s="147"/>
      <c r="TLQ27" s="147"/>
      <c r="TLR27" s="147"/>
      <c r="TLS27" s="147"/>
      <c r="TLT27" s="147"/>
      <c r="TLU27" s="147"/>
      <c r="TLV27" s="147"/>
      <c r="TLW27" s="147"/>
      <c r="TLX27" s="147"/>
      <c r="TLY27" s="147"/>
      <c r="TLZ27" s="147"/>
      <c r="TMA27" s="147"/>
      <c r="TMB27" s="147"/>
      <c r="TMC27" s="147"/>
      <c r="TMD27" s="147"/>
      <c r="TME27" s="147"/>
      <c r="TMF27" s="147"/>
      <c r="TMG27" s="147"/>
      <c r="TMH27" s="147"/>
      <c r="TMI27" s="147"/>
      <c r="TMJ27" s="147"/>
      <c r="TMK27" s="147"/>
      <c r="TML27" s="147"/>
      <c r="TMM27" s="147"/>
      <c r="TMN27" s="147"/>
      <c r="TMO27" s="147"/>
      <c r="TMP27" s="147"/>
      <c r="TMQ27" s="147"/>
      <c r="TMR27" s="147"/>
      <c r="TMS27" s="147"/>
      <c r="TMT27" s="147"/>
      <c r="TMU27" s="147"/>
      <c r="TMV27" s="147"/>
      <c r="TMW27" s="147"/>
      <c r="TMX27" s="147"/>
      <c r="TMY27" s="147"/>
      <c r="TMZ27" s="147"/>
      <c r="TNA27" s="147"/>
      <c r="TNB27" s="147"/>
      <c r="TNC27" s="147"/>
      <c r="TND27" s="147"/>
      <c r="TNE27" s="147"/>
      <c r="TNF27" s="147"/>
      <c r="TNG27" s="147"/>
      <c r="TNH27" s="147"/>
      <c r="TNI27" s="147"/>
      <c r="TNJ27" s="147"/>
      <c r="TNK27" s="147"/>
      <c r="TNL27" s="147"/>
      <c r="TNM27" s="147"/>
      <c r="TNN27" s="147"/>
      <c r="TNO27" s="147"/>
      <c r="TNP27" s="147"/>
      <c r="TNQ27" s="147"/>
      <c r="TNR27" s="147"/>
      <c r="TNS27" s="147"/>
      <c r="TNT27" s="147"/>
      <c r="TNU27" s="147"/>
      <c r="TNV27" s="147"/>
      <c r="TNW27" s="147"/>
      <c r="TNX27" s="147"/>
      <c r="TNY27" s="147"/>
      <c r="TNZ27" s="147"/>
      <c r="TOA27" s="147"/>
      <c r="TOB27" s="147"/>
      <c r="TOC27" s="147"/>
      <c r="TOD27" s="147"/>
      <c r="TOE27" s="147"/>
      <c r="TOF27" s="147"/>
      <c r="TOG27" s="147"/>
      <c r="TOH27" s="147"/>
      <c r="TOI27" s="147"/>
      <c r="TOJ27" s="147"/>
      <c r="TOK27" s="147"/>
      <c r="TOL27" s="147"/>
      <c r="TOM27" s="147"/>
      <c r="TON27" s="147"/>
      <c r="TOO27" s="147"/>
      <c r="TOP27" s="147"/>
      <c r="TOQ27" s="147"/>
      <c r="TOR27" s="147"/>
      <c r="TOS27" s="147"/>
      <c r="TOT27" s="147"/>
      <c r="TOU27" s="147"/>
      <c r="TOV27" s="147"/>
      <c r="TOW27" s="147"/>
      <c r="TOX27" s="147"/>
      <c r="TOY27" s="147"/>
      <c r="TOZ27" s="147"/>
      <c r="TPA27" s="147"/>
      <c r="TPB27" s="147"/>
      <c r="TPC27" s="147"/>
      <c r="TPD27" s="147"/>
      <c r="TPE27" s="147"/>
      <c r="TPF27" s="147"/>
      <c r="TPG27" s="147"/>
      <c r="TPH27" s="147"/>
      <c r="TPI27" s="147"/>
      <c r="TPJ27" s="147"/>
      <c r="TPK27" s="147"/>
      <c r="TPL27" s="147"/>
      <c r="TPM27" s="147"/>
      <c r="TPN27" s="147"/>
      <c r="TPO27" s="147"/>
      <c r="TPP27" s="147"/>
      <c r="TPQ27" s="147"/>
      <c r="TPR27" s="147"/>
      <c r="TPS27" s="147"/>
      <c r="TPT27" s="147"/>
      <c r="TPU27" s="147"/>
      <c r="TPV27" s="147"/>
      <c r="TPW27" s="147"/>
      <c r="TPX27" s="147"/>
      <c r="TPY27" s="147"/>
      <c r="TPZ27" s="147"/>
      <c r="TQA27" s="147"/>
      <c r="TQB27" s="147"/>
      <c r="TQC27" s="147"/>
      <c r="TQD27" s="147"/>
      <c r="TQE27" s="147"/>
      <c r="TQF27" s="147"/>
      <c r="TQG27" s="147"/>
      <c r="TQH27" s="147"/>
      <c r="TQI27" s="147"/>
      <c r="TQJ27" s="147"/>
      <c r="TQK27" s="147"/>
      <c r="TQL27" s="147"/>
      <c r="TQM27" s="147"/>
      <c r="TQN27" s="147"/>
      <c r="TQO27" s="147"/>
      <c r="TQP27" s="147"/>
      <c r="TQQ27" s="147"/>
      <c r="TQR27" s="147"/>
      <c r="TQS27" s="147"/>
      <c r="TQT27" s="147"/>
      <c r="TQU27" s="147"/>
      <c r="TQV27" s="147"/>
      <c r="TQW27" s="147"/>
      <c r="TQX27" s="147"/>
      <c r="TQY27" s="147"/>
      <c r="TQZ27" s="147"/>
      <c r="TRA27" s="147"/>
      <c r="TRB27" s="147"/>
      <c r="TRC27" s="147"/>
      <c r="TRD27" s="147"/>
      <c r="TRE27" s="147"/>
      <c r="TRF27" s="147"/>
      <c r="TRG27" s="147"/>
      <c r="TRH27" s="147"/>
      <c r="TRI27" s="147"/>
      <c r="TRJ27" s="147"/>
      <c r="TRK27" s="147"/>
      <c r="TRL27" s="147"/>
      <c r="TRM27" s="147"/>
      <c r="TRN27" s="147"/>
      <c r="TRO27" s="147"/>
      <c r="TRP27" s="147"/>
      <c r="TRQ27" s="147"/>
      <c r="TRR27" s="147"/>
      <c r="TRS27" s="147"/>
      <c r="TRT27" s="147"/>
      <c r="TRU27" s="147"/>
      <c r="TRV27" s="147"/>
      <c r="TRW27" s="147"/>
      <c r="TRX27" s="147"/>
      <c r="TRY27" s="147"/>
      <c r="TRZ27" s="147"/>
      <c r="TSA27" s="147"/>
      <c r="TSB27" s="147"/>
      <c r="TSC27" s="147"/>
      <c r="TSD27" s="147"/>
      <c r="TSE27" s="147"/>
      <c r="TSF27" s="147"/>
      <c r="TSG27" s="147"/>
      <c r="TSH27" s="147"/>
      <c r="TSI27" s="147"/>
      <c r="TSJ27" s="147"/>
      <c r="TSK27" s="147"/>
      <c r="TSL27" s="147"/>
      <c r="TSM27" s="147"/>
      <c r="TSN27" s="147"/>
      <c r="TSO27" s="147"/>
      <c r="TSP27" s="147"/>
      <c r="TSQ27" s="147"/>
      <c r="TSR27" s="147"/>
      <c r="TSS27" s="147"/>
      <c r="TST27" s="147"/>
      <c r="TSU27" s="147"/>
      <c r="TSV27" s="147"/>
      <c r="TSW27" s="147"/>
      <c r="TSX27" s="147"/>
      <c r="TSY27" s="147"/>
      <c r="TSZ27" s="147"/>
      <c r="TTA27" s="147"/>
      <c r="TTB27" s="147"/>
      <c r="TTC27" s="147"/>
      <c r="TTD27" s="147"/>
      <c r="TTE27" s="147"/>
      <c r="TTF27" s="147"/>
      <c r="TTG27" s="147"/>
      <c r="TTH27" s="147"/>
      <c r="TTI27" s="147"/>
      <c r="TTJ27" s="147"/>
      <c r="TTK27" s="147"/>
      <c r="TTL27" s="147"/>
      <c r="TTM27" s="147"/>
      <c r="TTN27" s="147"/>
      <c r="TTO27" s="147"/>
      <c r="TTP27" s="147"/>
      <c r="TTQ27" s="147"/>
      <c r="TTR27" s="147"/>
      <c r="TTS27" s="147"/>
      <c r="TTT27" s="147"/>
      <c r="TTU27" s="147"/>
      <c r="TTV27" s="147"/>
      <c r="TTW27" s="147"/>
      <c r="TTX27" s="147"/>
      <c r="TTY27" s="147"/>
      <c r="TTZ27" s="147"/>
      <c r="TUA27" s="147"/>
      <c r="TUB27" s="147"/>
      <c r="TUC27" s="147"/>
      <c r="TUD27" s="147"/>
      <c r="TUE27" s="147"/>
      <c r="TUF27" s="147"/>
      <c r="TUG27" s="147"/>
      <c r="TUH27" s="147"/>
      <c r="TUI27" s="147"/>
      <c r="TUJ27" s="147"/>
      <c r="TUK27" s="147"/>
      <c r="TUL27" s="147"/>
      <c r="TUM27" s="147"/>
      <c r="TUN27" s="147"/>
      <c r="TUO27" s="147"/>
      <c r="TUP27" s="147"/>
      <c r="TUQ27" s="147"/>
      <c r="TUR27" s="147"/>
      <c r="TUS27" s="147"/>
      <c r="TUT27" s="147"/>
      <c r="TUU27" s="147"/>
      <c r="TUV27" s="147"/>
      <c r="TUW27" s="147"/>
      <c r="TUX27" s="147"/>
      <c r="TUY27" s="147"/>
      <c r="TUZ27" s="147"/>
      <c r="TVA27" s="147"/>
      <c r="TVB27" s="147"/>
      <c r="TVC27" s="147"/>
      <c r="TVD27" s="147"/>
      <c r="TVE27" s="147"/>
      <c r="TVF27" s="147"/>
      <c r="TVG27" s="147"/>
      <c r="TVH27" s="147"/>
      <c r="TVI27" s="147"/>
      <c r="TVJ27" s="147"/>
      <c r="TVK27" s="147"/>
      <c r="TVL27" s="147"/>
      <c r="TVM27" s="147"/>
      <c r="TVN27" s="147"/>
      <c r="TVO27" s="147"/>
      <c r="TVP27" s="147"/>
      <c r="TVQ27" s="147"/>
      <c r="TVR27" s="147"/>
      <c r="TVS27" s="147"/>
      <c r="TVT27" s="147"/>
      <c r="TVU27" s="147"/>
      <c r="TVV27" s="147"/>
      <c r="TVW27" s="147"/>
      <c r="TVX27" s="147"/>
      <c r="TVY27" s="147"/>
      <c r="TVZ27" s="147"/>
      <c r="TWA27" s="147"/>
      <c r="TWB27" s="147"/>
      <c r="TWC27" s="147"/>
      <c r="TWD27" s="147"/>
      <c r="TWE27" s="147"/>
      <c r="TWF27" s="147"/>
      <c r="TWG27" s="147"/>
      <c r="TWH27" s="147"/>
      <c r="TWI27" s="147"/>
      <c r="TWJ27" s="147"/>
      <c r="TWK27" s="147"/>
      <c r="TWL27" s="147"/>
      <c r="TWM27" s="147"/>
      <c r="TWN27" s="147"/>
      <c r="TWO27" s="147"/>
      <c r="TWP27" s="147"/>
      <c r="TWQ27" s="147"/>
      <c r="TWR27" s="147"/>
      <c r="TWS27" s="147"/>
      <c r="TWT27" s="147"/>
      <c r="TWU27" s="147"/>
      <c r="TWV27" s="147"/>
      <c r="TWW27" s="147"/>
      <c r="TWX27" s="147"/>
      <c r="TWY27" s="147"/>
      <c r="TWZ27" s="147"/>
      <c r="TXA27" s="147"/>
      <c r="TXB27" s="147"/>
      <c r="TXC27" s="147"/>
      <c r="TXD27" s="147"/>
      <c r="TXE27" s="147"/>
      <c r="TXF27" s="147"/>
      <c r="TXG27" s="147"/>
      <c r="TXH27" s="147"/>
      <c r="TXI27" s="147"/>
      <c r="TXJ27" s="147"/>
      <c r="TXK27" s="147"/>
      <c r="TXL27" s="147"/>
      <c r="TXM27" s="147"/>
      <c r="TXN27" s="147"/>
      <c r="TXO27" s="147"/>
      <c r="TXP27" s="147"/>
      <c r="TXQ27" s="147"/>
      <c r="TXR27" s="147"/>
      <c r="TXS27" s="147"/>
      <c r="TXT27" s="147"/>
      <c r="TXU27" s="147"/>
      <c r="TXV27" s="147"/>
      <c r="TXW27" s="147"/>
      <c r="TXX27" s="147"/>
      <c r="TXY27" s="147"/>
      <c r="TXZ27" s="147"/>
      <c r="TYA27" s="147"/>
      <c r="TYB27" s="147"/>
      <c r="TYC27" s="147"/>
      <c r="TYD27" s="147"/>
      <c r="TYE27" s="147"/>
      <c r="TYF27" s="147"/>
      <c r="TYG27" s="147"/>
      <c r="TYH27" s="147"/>
      <c r="TYI27" s="147"/>
      <c r="TYJ27" s="147"/>
      <c r="TYK27" s="147"/>
      <c r="TYL27" s="147"/>
      <c r="TYM27" s="147"/>
      <c r="TYN27" s="147"/>
      <c r="TYO27" s="147"/>
      <c r="TYP27" s="147"/>
      <c r="TYQ27" s="147"/>
      <c r="TYR27" s="147"/>
      <c r="TYS27" s="147"/>
      <c r="TYT27" s="147"/>
      <c r="TYU27" s="147"/>
      <c r="TYV27" s="147"/>
      <c r="TYW27" s="147"/>
      <c r="TYX27" s="147"/>
      <c r="TYY27" s="147"/>
      <c r="TYZ27" s="147"/>
      <c r="TZA27" s="147"/>
      <c r="TZB27" s="147"/>
      <c r="TZC27" s="147"/>
      <c r="TZD27" s="147"/>
      <c r="TZE27" s="147"/>
      <c r="TZF27" s="147"/>
      <c r="TZG27" s="147"/>
      <c r="TZH27" s="147"/>
      <c r="TZI27" s="147"/>
      <c r="TZJ27" s="147"/>
      <c r="TZK27" s="147"/>
      <c r="TZL27" s="147"/>
      <c r="TZM27" s="147"/>
      <c r="TZN27" s="147"/>
      <c r="TZO27" s="147"/>
      <c r="TZP27" s="147"/>
      <c r="TZQ27" s="147"/>
      <c r="TZR27" s="147"/>
      <c r="TZS27" s="147"/>
      <c r="TZT27" s="147"/>
      <c r="TZU27" s="147"/>
      <c r="TZV27" s="147"/>
      <c r="TZW27" s="147"/>
      <c r="TZX27" s="147"/>
      <c r="TZY27" s="147"/>
      <c r="TZZ27" s="147"/>
      <c r="UAA27" s="147"/>
      <c r="UAB27" s="147"/>
      <c r="UAC27" s="147"/>
      <c r="UAD27" s="147"/>
      <c r="UAE27" s="147"/>
      <c r="UAF27" s="147"/>
      <c r="UAG27" s="147"/>
      <c r="UAH27" s="147"/>
      <c r="UAI27" s="147"/>
      <c r="UAJ27" s="147"/>
      <c r="UAK27" s="147"/>
      <c r="UAL27" s="147"/>
      <c r="UAM27" s="147"/>
      <c r="UAN27" s="147"/>
      <c r="UAO27" s="147"/>
      <c r="UAP27" s="147"/>
      <c r="UAQ27" s="147"/>
      <c r="UAR27" s="147"/>
      <c r="UAS27" s="147"/>
      <c r="UAT27" s="147"/>
      <c r="UAU27" s="147"/>
      <c r="UAV27" s="147"/>
      <c r="UAW27" s="147"/>
      <c r="UAX27" s="147"/>
      <c r="UAY27" s="147"/>
      <c r="UAZ27" s="147"/>
      <c r="UBA27" s="147"/>
      <c r="UBB27" s="147"/>
      <c r="UBC27" s="147"/>
      <c r="UBD27" s="147"/>
      <c r="UBE27" s="147"/>
      <c r="UBF27" s="147"/>
      <c r="UBG27" s="147"/>
      <c r="UBH27" s="147"/>
      <c r="UBI27" s="147"/>
      <c r="UBJ27" s="147"/>
      <c r="UBK27" s="147"/>
      <c r="UBL27" s="147"/>
      <c r="UBM27" s="147"/>
      <c r="UBN27" s="147"/>
      <c r="UBO27" s="147"/>
      <c r="UBP27" s="147"/>
      <c r="UBQ27" s="147"/>
      <c r="UBR27" s="147"/>
      <c r="UBS27" s="147"/>
      <c r="UBT27" s="147"/>
      <c r="UBU27" s="147"/>
      <c r="UBV27" s="147"/>
      <c r="UBW27" s="147"/>
      <c r="UBX27" s="147"/>
      <c r="UBY27" s="147"/>
      <c r="UBZ27" s="147"/>
      <c r="UCA27" s="147"/>
      <c r="UCB27" s="147"/>
      <c r="UCC27" s="147"/>
      <c r="UCD27" s="147"/>
      <c r="UCE27" s="147"/>
      <c r="UCF27" s="147"/>
      <c r="UCG27" s="147"/>
      <c r="UCH27" s="147"/>
      <c r="UCI27" s="147"/>
      <c r="UCJ27" s="147"/>
      <c r="UCK27" s="147"/>
      <c r="UCL27" s="147"/>
      <c r="UCM27" s="147"/>
      <c r="UCN27" s="147"/>
      <c r="UCO27" s="147"/>
      <c r="UCP27" s="147"/>
      <c r="UCQ27" s="147"/>
      <c r="UCR27" s="147"/>
      <c r="UCS27" s="147"/>
      <c r="UCT27" s="147"/>
      <c r="UCU27" s="147"/>
      <c r="UCV27" s="147"/>
      <c r="UCW27" s="147"/>
      <c r="UCX27" s="147"/>
      <c r="UCY27" s="147"/>
      <c r="UCZ27" s="147"/>
      <c r="UDA27" s="147"/>
      <c r="UDB27" s="147"/>
      <c r="UDC27" s="147"/>
      <c r="UDD27" s="147"/>
      <c r="UDE27" s="147"/>
      <c r="UDF27" s="147"/>
      <c r="UDG27" s="147"/>
      <c r="UDH27" s="147"/>
      <c r="UDI27" s="147"/>
      <c r="UDJ27" s="147"/>
      <c r="UDK27" s="147"/>
      <c r="UDL27" s="147"/>
      <c r="UDM27" s="147"/>
      <c r="UDN27" s="147"/>
      <c r="UDO27" s="147"/>
      <c r="UDP27" s="147"/>
      <c r="UDQ27" s="147"/>
      <c r="UDR27" s="147"/>
      <c r="UDS27" s="147"/>
      <c r="UDT27" s="147"/>
      <c r="UDU27" s="147"/>
      <c r="UDV27" s="147"/>
      <c r="UDW27" s="147"/>
      <c r="UDX27" s="147"/>
      <c r="UDY27" s="147"/>
      <c r="UDZ27" s="147"/>
      <c r="UEA27" s="147"/>
      <c r="UEB27" s="147"/>
      <c r="UEC27" s="147"/>
      <c r="UED27" s="147"/>
      <c r="UEE27" s="147"/>
      <c r="UEF27" s="147"/>
      <c r="UEG27" s="147"/>
      <c r="UEH27" s="147"/>
      <c r="UEI27" s="147"/>
      <c r="UEJ27" s="147"/>
      <c r="UEK27" s="147"/>
      <c r="UEL27" s="147"/>
      <c r="UEM27" s="147"/>
      <c r="UEN27" s="147"/>
      <c r="UEO27" s="147"/>
      <c r="UEP27" s="147"/>
      <c r="UEQ27" s="147"/>
      <c r="UER27" s="147"/>
      <c r="UES27" s="147"/>
      <c r="UET27" s="147"/>
      <c r="UEU27" s="147"/>
      <c r="UEV27" s="147"/>
      <c r="UEW27" s="147"/>
      <c r="UEX27" s="147"/>
      <c r="UEY27" s="147"/>
      <c r="UEZ27" s="147"/>
      <c r="UFA27" s="147"/>
      <c r="UFB27" s="147"/>
      <c r="UFC27" s="147"/>
      <c r="UFD27" s="147"/>
      <c r="UFE27" s="147"/>
      <c r="UFF27" s="147"/>
      <c r="UFG27" s="147"/>
      <c r="UFH27" s="147"/>
      <c r="UFI27" s="147"/>
      <c r="UFJ27" s="147"/>
      <c r="UFK27" s="147"/>
      <c r="UFL27" s="147"/>
      <c r="UFM27" s="147"/>
      <c r="UFN27" s="147"/>
      <c r="UFO27" s="147"/>
      <c r="UFP27" s="147"/>
      <c r="UFQ27" s="147"/>
      <c r="UFR27" s="147"/>
      <c r="UFS27" s="147"/>
      <c r="UFT27" s="147"/>
      <c r="UFU27" s="147"/>
      <c r="UFV27" s="147"/>
      <c r="UFW27" s="147"/>
      <c r="UFX27" s="147"/>
      <c r="UFY27" s="147"/>
      <c r="UFZ27" s="147"/>
      <c r="UGA27" s="147"/>
      <c r="UGB27" s="147"/>
      <c r="UGC27" s="147"/>
      <c r="UGD27" s="147"/>
      <c r="UGE27" s="147"/>
      <c r="UGF27" s="147"/>
      <c r="UGG27" s="147"/>
      <c r="UGH27" s="147"/>
      <c r="UGI27" s="147"/>
      <c r="UGJ27" s="147"/>
      <c r="UGK27" s="147"/>
      <c r="UGL27" s="147"/>
      <c r="UGM27" s="147"/>
      <c r="UGN27" s="147"/>
      <c r="UGO27" s="147"/>
      <c r="UGP27" s="147"/>
      <c r="UGQ27" s="147"/>
      <c r="UGR27" s="147"/>
      <c r="UGS27" s="147"/>
      <c r="UGT27" s="147"/>
      <c r="UGU27" s="147"/>
      <c r="UGV27" s="147"/>
      <c r="UGW27" s="147"/>
      <c r="UGX27" s="147"/>
      <c r="UGY27" s="147"/>
      <c r="UGZ27" s="147"/>
      <c r="UHA27" s="147"/>
      <c r="UHB27" s="147"/>
      <c r="UHC27" s="147"/>
      <c r="UHD27" s="147"/>
      <c r="UHE27" s="147"/>
      <c r="UHF27" s="147"/>
      <c r="UHG27" s="147"/>
      <c r="UHH27" s="147"/>
      <c r="UHI27" s="147"/>
      <c r="UHJ27" s="147"/>
      <c r="UHK27" s="147"/>
      <c r="UHL27" s="147"/>
      <c r="UHM27" s="147"/>
      <c r="UHN27" s="147"/>
      <c r="UHO27" s="147"/>
      <c r="UHP27" s="147"/>
      <c r="UHQ27" s="147"/>
      <c r="UHR27" s="147"/>
      <c r="UHS27" s="147"/>
      <c r="UHT27" s="147"/>
      <c r="UHU27" s="147"/>
      <c r="UHV27" s="147"/>
      <c r="UHW27" s="147"/>
      <c r="UHX27" s="147"/>
      <c r="UHY27" s="147"/>
      <c r="UHZ27" s="147"/>
      <c r="UIA27" s="147"/>
      <c r="UIB27" s="147"/>
      <c r="UIC27" s="147"/>
      <c r="UID27" s="147"/>
      <c r="UIE27" s="147"/>
      <c r="UIF27" s="147"/>
      <c r="UIG27" s="147"/>
      <c r="UIH27" s="147"/>
      <c r="UII27" s="147"/>
      <c r="UIJ27" s="147"/>
      <c r="UIK27" s="147"/>
      <c r="UIL27" s="147"/>
      <c r="UIM27" s="147"/>
      <c r="UIN27" s="147"/>
      <c r="UIO27" s="147"/>
      <c r="UIP27" s="147"/>
      <c r="UIQ27" s="147"/>
      <c r="UIR27" s="147"/>
      <c r="UIS27" s="147"/>
      <c r="UIT27" s="147"/>
      <c r="UIU27" s="147"/>
      <c r="UIV27" s="147"/>
      <c r="UIW27" s="147"/>
      <c r="UIX27" s="147"/>
      <c r="UIY27" s="147"/>
      <c r="UIZ27" s="147"/>
      <c r="UJA27" s="147"/>
      <c r="UJB27" s="147"/>
      <c r="UJC27" s="147"/>
      <c r="UJD27" s="147"/>
      <c r="UJE27" s="147"/>
      <c r="UJF27" s="147"/>
      <c r="UJG27" s="147"/>
      <c r="UJH27" s="147"/>
      <c r="UJI27" s="147"/>
      <c r="UJJ27" s="147"/>
      <c r="UJK27" s="147"/>
      <c r="UJL27" s="147"/>
      <c r="UJM27" s="147"/>
      <c r="UJN27" s="147"/>
      <c r="UJO27" s="147"/>
      <c r="UJP27" s="147"/>
      <c r="UJQ27" s="147"/>
      <c r="UJR27" s="147"/>
      <c r="UJS27" s="147"/>
      <c r="UJT27" s="147"/>
      <c r="UJU27" s="147"/>
      <c r="UJV27" s="147"/>
      <c r="UJW27" s="147"/>
      <c r="UJX27" s="147"/>
      <c r="UJY27" s="147"/>
      <c r="UJZ27" s="147"/>
      <c r="UKA27" s="147"/>
      <c r="UKB27" s="147"/>
      <c r="UKC27" s="147"/>
      <c r="UKD27" s="147"/>
      <c r="UKE27" s="147"/>
      <c r="UKF27" s="147"/>
      <c r="UKG27" s="147"/>
      <c r="UKH27" s="147"/>
      <c r="UKI27" s="147"/>
      <c r="UKJ27" s="147"/>
      <c r="UKK27" s="147"/>
      <c r="UKL27" s="147"/>
      <c r="UKM27" s="147"/>
      <c r="UKN27" s="147"/>
      <c r="UKO27" s="147"/>
      <c r="UKP27" s="147"/>
      <c r="UKQ27" s="147"/>
      <c r="UKR27" s="147"/>
      <c r="UKS27" s="147"/>
      <c r="UKT27" s="147"/>
      <c r="UKU27" s="147"/>
      <c r="UKV27" s="147"/>
      <c r="UKW27" s="147"/>
      <c r="UKX27" s="147"/>
      <c r="UKY27" s="147"/>
      <c r="UKZ27" s="147"/>
      <c r="ULA27" s="147"/>
      <c r="ULB27" s="147"/>
      <c r="ULC27" s="147"/>
      <c r="ULD27" s="147"/>
      <c r="ULE27" s="147"/>
      <c r="ULF27" s="147"/>
      <c r="ULG27" s="147"/>
      <c r="ULH27" s="147"/>
      <c r="ULI27" s="147"/>
      <c r="ULJ27" s="147"/>
      <c r="ULK27" s="147"/>
      <c r="ULL27" s="147"/>
      <c r="ULM27" s="147"/>
      <c r="ULN27" s="147"/>
      <c r="ULO27" s="147"/>
      <c r="ULP27" s="147"/>
      <c r="ULQ27" s="147"/>
      <c r="ULR27" s="147"/>
      <c r="ULS27" s="147"/>
      <c r="ULT27" s="147"/>
      <c r="ULU27" s="147"/>
      <c r="ULV27" s="147"/>
      <c r="ULW27" s="147"/>
      <c r="ULX27" s="147"/>
      <c r="ULY27" s="147"/>
      <c r="ULZ27" s="147"/>
      <c r="UMA27" s="147"/>
      <c r="UMB27" s="147"/>
      <c r="UMC27" s="147"/>
      <c r="UMD27" s="147"/>
      <c r="UME27" s="147"/>
      <c r="UMF27" s="147"/>
      <c r="UMG27" s="147"/>
      <c r="UMH27" s="147"/>
      <c r="UMI27" s="147"/>
      <c r="UMJ27" s="147"/>
      <c r="UMK27" s="147"/>
      <c r="UML27" s="147"/>
      <c r="UMM27" s="147"/>
      <c r="UMN27" s="147"/>
      <c r="UMO27" s="147"/>
      <c r="UMP27" s="147"/>
      <c r="UMQ27" s="147"/>
      <c r="UMR27" s="147"/>
      <c r="UMS27" s="147"/>
      <c r="UMT27" s="147"/>
      <c r="UMU27" s="147"/>
      <c r="UMV27" s="147"/>
      <c r="UMW27" s="147"/>
      <c r="UMX27" s="147"/>
      <c r="UMY27" s="147"/>
      <c r="UMZ27" s="147"/>
      <c r="UNA27" s="147"/>
      <c r="UNB27" s="147"/>
      <c r="UNC27" s="147"/>
      <c r="UND27" s="147"/>
      <c r="UNE27" s="147"/>
      <c r="UNF27" s="147"/>
      <c r="UNG27" s="147"/>
      <c r="UNH27" s="147"/>
      <c r="UNI27" s="147"/>
      <c r="UNJ27" s="147"/>
      <c r="UNK27" s="147"/>
      <c r="UNL27" s="147"/>
      <c r="UNM27" s="147"/>
      <c r="UNN27" s="147"/>
      <c r="UNO27" s="147"/>
      <c r="UNP27" s="147"/>
      <c r="UNQ27" s="147"/>
      <c r="UNR27" s="147"/>
      <c r="UNS27" s="147"/>
      <c r="UNT27" s="147"/>
      <c r="UNU27" s="147"/>
      <c r="UNV27" s="147"/>
      <c r="UNW27" s="147"/>
      <c r="UNX27" s="147"/>
      <c r="UNY27" s="147"/>
      <c r="UNZ27" s="147"/>
      <c r="UOA27" s="147"/>
      <c r="UOB27" s="147"/>
      <c r="UOC27" s="147"/>
      <c r="UOD27" s="147"/>
      <c r="UOE27" s="147"/>
      <c r="UOF27" s="147"/>
      <c r="UOG27" s="147"/>
      <c r="UOH27" s="147"/>
      <c r="UOI27" s="147"/>
      <c r="UOJ27" s="147"/>
      <c r="UOK27" s="147"/>
      <c r="UOL27" s="147"/>
      <c r="UOM27" s="147"/>
      <c r="UON27" s="147"/>
      <c r="UOO27" s="147"/>
      <c r="UOP27" s="147"/>
      <c r="UOQ27" s="147"/>
      <c r="UOR27" s="147"/>
      <c r="UOS27" s="147"/>
      <c r="UOT27" s="147"/>
      <c r="UOU27" s="147"/>
      <c r="UOV27" s="147"/>
      <c r="UOW27" s="147"/>
      <c r="UOX27" s="147"/>
      <c r="UOY27" s="147"/>
      <c r="UOZ27" s="147"/>
      <c r="UPA27" s="147"/>
      <c r="UPB27" s="147"/>
      <c r="UPC27" s="147"/>
      <c r="UPD27" s="147"/>
      <c r="UPE27" s="147"/>
      <c r="UPF27" s="147"/>
      <c r="UPG27" s="147"/>
      <c r="UPH27" s="147"/>
      <c r="UPI27" s="147"/>
      <c r="UPJ27" s="147"/>
      <c r="UPK27" s="147"/>
      <c r="UPL27" s="147"/>
      <c r="UPM27" s="147"/>
      <c r="UPN27" s="147"/>
      <c r="UPO27" s="147"/>
      <c r="UPP27" s="147"/>
      <c r="UPQ27" s="147"/>
      <c r="UPR27" s="147"/>
      <c r="UPS27" s="147"/>
      <c r="UPT27" s="147"/>
      <c r="UPU27" s="147"/>
      <c r="UPV27" s="147"/>
      <c r="UPW27" s="147"/>
      <c r="UPX27" s="147"/>
      <c r="UPY27" s="147"/>
      <c r="UPZ27" s="147"/>
      <c r="UQA27" s="147"/>
      <c r="UQB27" s="147"/>
      <c r="UQC27" s="147"/>
      <c r="UQD27" s="147"/>
      <c r="UQE27" s="147"/>
      <c r="UQF27" s="147"/>
      <c r="UQG27" s="147"/>
      <c r="UQH27" s="147"/>
      <c r="UQI27" s="147"/>
      <c r="UQJ27" s="147"/>
      <c r="UQK27" s="147"/>
      <c r="UQL27" s="147"/>
      <c r="UQM27" s="147"/>
      <c r="UQN27" s="147"/>
      <c r="UQO27" s="147"/>
      <c r="UQP27" s="147"/>
      <c r="UQQ27" s="147"/>
      <c r="UQR27" s="147"/>
      <c r="UQS27" s="147"/>
      <c r="UQT27" s="147"/>
      <c r="UQU27" s="147"/>
      <c r="UQV27" s="147"/>
      <c r="UQW27" s="147"/>
      <c r="UQX27" s="147"/>
      <c r="UQY27" s="147"/>
      <c r="UQZ27" s="147"/>
      <c r="URA27" s="147"/>
      <c r="URB27" s="147"/>
      <c r="URC27" s="147"/>
      <c r="URD27" s="147"/>
      <c r="URE27" s="147"/>
      <c r="URF27" s="147"/>
      <c r="URG27" s="147"/>
      <c r="URH27" s="147"/>
      <c r="URI27" s="147"/>
      <c r="URJ27" s="147"/>
      <c r="URK27" s="147"/>
      <c r="URL27" s="147"/>
      <c r="URM27" s="147"/>
      <c r="URN27" s="147"/>
      <c r="URO27" s="147"/>
      <c r="URP27" s="147"/>
      <c r="URQ27" s="147"/>
      <c r="URR27" s="147"/>
      <c r="URS27" s="147"/>
      <c r="URT27" s="147"/>
      <c r="URU27" s="147"/>
      <c r="URV27" s="147"/>
      <c r="URW27" s="147"/>
      <c r="URX27" s="147"/>
      <c r="URY27" s="147"/>
      <c r="URZ27" s="147"/>
      <c r="USA27" s="147"/>
      <c r="USB27" s="147"/>
      <c r="USC27" s="147"/>
      <c r="USD27" s="147"/>
      <c r="USE27" s="147"/>
      <c r="USF27" s="147"/>
      <c r="USG27" s="147"/>
      <c r="USH27" s="147"/>
      <c r="USI27" s="147"/>
      <c r="USJ27" s="147"/>
      <c r="USK27" s="147"/>
      <c r="USL27" s="147"/>
      <c r="USM27" s="147"/>
      <c r="USN27" s="147"/>
      <c r="USO27" s="147"/>
      <c r="USP27" s="147"/>
      <c r="USQ27" s="147"/>
      <c r="USR27" s="147"/>
      <c r="USS27" s="147"/>
      <c r="UST27" s="147"/>
      <c r="USU27" s="147"/>
      <c r="USV27" s="147"/>
      <c r="USW27" s="147"/>
      <c r="USX27" s="147"/>
      <c r="USY27" s="147"/>
      <c r="USZ27" s="147"/>
      <c r="UTA27" s="147"/>
      <c r="UTB27" s="147"/>
      <c r="UTC27" s="147"/>
      <c r="UTD27" s="147"/>
      <c r="UTE27" s="147"/>
      <c r="UTF27" s="147"/>
      <c r="UTG27" s="147"/>
      <c r="UTH27" s="147"/>
      <c r="UTI27" s="147"/>
      <c r="UTJ27" s="147"/>
      <c r="UTK27" s="147"/>
      <c r="UTL27" s="147"/>
      <c r="UTM27" s="147"/>
      <c r="UTN27" s="147"/>
      <c r="UTO27" s="147"/>
      <c r="UTP27" s="147"/>
      <c r="UTQ27" s="147"/>
      <c r="UTR27" s="147"/>
      <c r="UTS27" s="147"/>
      <c r="UTT27" s="147"/>
      <c r="UTU27" s="147"/>
      <c r="UTV27" s="147"/>
      <c r="UTW27" s="147"/>
      <c r="UTX27" s="147"/>
      <c r="UTY27" s="147"/>
      <c r="UTZ27" s="147"/>
      <c r="UUA27" s="147"/>
      <c r="UUB27" s="147"/>
      <c r="UUC27" s="147"/>
      <c r="UUD27" s="147"/>
      <c r="UUE27" s="147"/>
      <c r="UUF27" s="147"/>
      <c r="UUG27" s="147"/>
      <c r="UUH27" s="147"/>
      <c r="UUI27" s="147"/>
      <c r="UUJ27" s="147"/>
      <c r="UUK27" s="147"/>
      <c r="UUL27" s="147"/>
      <c r="UUM27" s="147"/>
      <c r="UUN27" s="147"/>
      <c r="UUO27" s="147"/>
      <c r="UUP27" s="147"/>
      <c r="UUQ27" s="147"/>
      <c r="UUR27" s="147"/>
      <c r="UUS27" s="147"/>
      <c r="UUT27" s="147"/>
      <c r="UUU27" s="147"/>
      <c r="UUV27" s="147"/>
      <c r="UUW27" s="147"/>
      <c r="UUX27" s="147"/>
      <c r="UUY27" s="147"/>
      <c r="UUZ27" s="147"/>
      <c r="UVA27" s="147"/>
      <c r="UVB27" s="147"/>
      <c r="UVC27" s="147"/>
      <c r="UVD27" s="147"/>
      <c r="UVE27" s="147"/>
      <c r="UVF27" s="147"/>
      <c r="UVG27" s="147"/>
      <c r="UVH27" s="147"/>
      <c r="UVI27" s="147"/>
      <c r="UVJ27" s="147"/>
      <c r="UVK27" s="147"/>
      <c r="UVL27" s="147"/>
      <c r="UVM27" s="147"/>
      <c r="UVN27" s="147"/>
      <c r="UVO27" s="147"/>
      <c r="UVP27" s="147"/>
      <c r="UVQ27" s="147"/>
      <c r="UVR27" s="147"/>
      <c r="UVS27" s="147"/>
      <c r="UVT27" s="147"/>
      <c r="UVU27" s="147"/>
      <c r="UVV27" s="147"/>
      <c r="UVW27" s="147"/>
      <c r="UVX27" s="147"/>
      <c r="UVY27" s="147"/>
      <c r="UVZ27" s="147"/>
      <c r="UWA27" s="147"/>
      <c r="UWB27" s="147"/>
      <c r="UWC27" s="147"/>
      <c r="UWD27" s="147"/>
      <c r="UWE27" s="147"/>
      <c r="UWF27" s="147"/>
      <c r="UWG27" s="147"/>
      <c r="UWH27" s="147"/>
      <c r="UWI27" s="147"/>
      <c r="UWJ27" s="147"/>
      <c r="UWK27" s="147"/>
      <c r="UWL27" s="147"/>
      <c r="UWM27" s="147"/>
      <c r="UWN27" s="147"/>
      <c r="UWO27" s="147"/>
      <c r="UWP27" s="147"/>
      <c r="UWQ27" s="147"/>
      <c r="UWR27" s="147"/>
      <c r="UWS27" s="147"/>
      <c r="UWT27" s="147"/>
      <c r="UWU27" s="147"/>
      <c r="UWV27" s="147"/>
      <c r="UWW27" s="147"/>
      <c r="UWX27" s="147"/>
      <c r="UWY27" s="147"/>
      <c r="UWZ27" s="147"/>
      <c r="UXA27" s="147"/>
      <c r="UXB27" s="147"/>
      <c r="UXC27" s="147"/>
      <c r="UXD27" s="147"/>
      <c r="UXE27" s="147"/>
      <c r="UXF27" s="147"/>
      <c r="UXG27" s="147"/>
      <c r="UXH27" s="147"/>
      <c r="UXI27" s="147"/>
      <c r="UXJ27" s="147"/>
      <c r="UXK27" s="147"/>
      <c r="UXL27" s="147"/>
      <c r="UXM27" s="147"/>
      <c r="UXN27" s="147"/>
      <c r="UXO27" s="147"/>
      <c r="UXP27" s="147"/>
      <c r="UXQ27" s="147"/>
      <c r="UXR27" s="147"/>
      <c r="UXS27" s="147"/>
      <c r="UXT27" s="147"/>
      <c r="UXU27" s="147"/>
      <c r="UXV27" s="147"/>
      <c r="UXW27" s="147"/>
      <c r="UXX27" s="147"/>
      <c r="UXY27" s="147"/>
      <c r="UXZ27" s="147"/>
      <c r="UYA27" s="147"/>
      <c r="UYB27" s="147"/>
      <c r="UYC27" s="147"/>
      <c r="UYD27" s="147"/>
      <c r="UYE27" s="147"/>
      <c r="UYF27" s="147"/>
      <c r="UYG27" s="147"/>
      <c r="UYH27" s="147"/>
      <c r="UYI27" s="147"/>
      <c r="UYJ27" s="147"/>
      <c r="UYK27" s="147"/>
      <c r="UYL27" s="147"/>
      <c r="UYM27" s="147"/>
      <c r="UYN27" s="147"/>
      <c r="UYO27" s="147"/>
      <c r="UYP27" s="147"/>
      <c r="UYQ27" s="147"/>
      <c r="UYR27" s="147"/>
      <c r="UYS27" s="147"/>
      <c r="UYT27" s="147"/>
      <c r="UYU27" s="147"/>
      <c r="UYV27" s="147"/>
      <c r="UYW27" s="147"/>
      <c r="UYX27" s="147"/>
      <c r="UYY27" s="147"/>
      <c r="UYZ27" s="147"/>
      <c r="UZA27" s="147"/>
      <c r="UZB27" s="147"/>
      <c r="UZC27" s="147"/>
      <c r="UZD27" s="147"/>
      <c r="UZE27" s="147"/>
      <c r="UZF27" s="147"/>
      <c r="UZG27" s="147"/>
      <c r="UZH27" s="147"/>
      <c r="UZI27" s="147"/>
      <c r="UZJ27" s="147"/>
      <c r="UZK27" s="147"/>
      <c r="UZL27" s="147"/>
      <c r="UZM27" s="147"/>
      <c r="UZN27" s="147"/>
      <c r="UZO27" s="147"/>
      <c r="UZP27" s="147"/>
      <c r="UZQ27" s="147"/>
      <c r="UZR27" s="147"/>
      <c r="UZS27" s="147"/>
      <c r="UZT27" s="147"/>
      <c r="UZU27" s="147"/>
      <c r="UZV27" s="147"/>
      <c r="UZW27" s="147"/>
      <c r="UZX27" s="147"/>
      <c r="UZY27" s="147"/>
      <c r="UZZ27" s="147"/>
      <c r="VAA27" s="147"/>
      <c r="VAB27" s="147"/>
      <c r="VAC27" s="147"/>
      <c r="VAD27" s="147"/>
      <c r="VAE27" s="147"/>
      <c r="VAF27" s="147"/>
      <c r="VAG27" s="147"/>
      <c r="VAH27" s="147"/>
      <c r="VAI27" s="147"/>
      <c r="VAJ27" s="147"/>
      <c r="VAK27" s="147"/>
      <c r="VAL27" s="147"/>
      <c r="VAM27" s="147"/>
      <c r="VAN27" s="147"/>
      <c r="VAO27" s="147"/>
      <c r="VAP27" s="147"/>
      <c r="VAQ27" s="147"/>
      <c r="VAR27" s="147"/>
      <c r="VAS27" s="147"/>
      <c r="VAT27" s="147"/>
      <c r="VAU27" s="147"/>
      <c r="VAV27" s="147"/>
      <c r="VAW27" s="147"/>
      <c r="VAX27" s="147"/>
      <c r="VAY27" s="147"/>
      <c r="VAZ27" s="147"/>
      <c r="VBA27" s="147"/>
      <c r="VBB27" s="147"/>
      <c r="VBC27" s="147"/>
      <c r="VBD27" s="147"/>
      <c r="VBE27" s="147"/>
      <c r="VBF27" s="147"/>
      <c r="VBG27" s="147"/>
      <c r="VBH27" s="147"/>
      <c r="VBI27" s="147"/>
      <c r="VBJ27" s="147"/>
      <c r="VBK27" s="147"/>
      <c r="VBL27" s="147"/>
      <c r="VBM27" s="147"/>
      <c r="VBN27" s="147"/>
      <c r="VBO27" s="147"/>
      <c r="VBP27" s="147"/>
      <c r="VBQ27" s="147"/>
      <c r="VBR27" s="147"/>
      <c r="VBS27" s="147"/>
      <c r="VBT27" s="147"/>
      <c r="VBU27" s="147"/>
      <c r="VBV27" s="147"/>
      <c r="VBW27" s="147"/>
      <c r="VBX27" s="147"/>
      <c r="VBY27" s="147"/>
      <c r="VBZ27" s="147"/>
      <c r="VCA27" s="147"/>
      <c r="VCB27" s="147"/>
      <c r="VCC27" s="147"/>
      <c r="VCD27" s="147"/>
      <c r="VCE27" s="147"/>
      <c r="VCF27" s="147"/>
      <c r="VCG27" s="147"/>
      <c r="VCH27" s="147"/>
      <c r="VCI27" s="147"/>
      <c r="VCJ27" s="147"/>
      <c r="VCK27" s="147"/>
      <c r="VCL27" s="147"/>
      <c r="VCM27" s="147"/>
      <c r="VCN27" s="147"/>
      <c r="VCO27" s="147"/>
      <c r="VCP27" s="147"/>
      <c r="VCQ27" s="147"/>
      <c r="VCR27" s="147"/>
      <c r="VCS27" s="147"/>
      <c r="VCT27" s="147"/>
      <c r="VCU27" s="147"/>
      <c r="VCV27" s="147"/>
      <c r="VCW27" s="147"/>
      <c r="VCX27" s="147"/>
      <c r="VCY27" s="147"/>
      <c r="VCZ27" s="147"/>
      <c r="VDA27" s="147"/>
      <c r="VDB27" s="147"/>
      <c r="VDC27" s="147"/>
      <c r="VDD27" s="147"/>
      <c r="VDE27" s="147"/>
      <c r="VDF27" s="147"/>
      <c r="VDG27" s="147"/>
      <c r="VDH27" s="147"/>
      <c r="VDI27" s="147"/>
      <c r="VDJ27" s="147"/>
      <c r="VDK27" s="147"/>
      <c r="VDL27" s="147"/>
      <c r="VDM27" s="147"/>
      <c r="VDN27" s="147"/>
      <c r="VDO27" s="147"/>
      <c r="VDP27" s="147"/>
      <c r="VDQ27" s="147"/>
      <c r="VDR27" s="147"/>
      <c r="VDS27" s="147"/>
      <c r="VDT27" s="147"/>
      <c r="VDU27" s="147"/>
      <c r="VDV27" s="147"/>
      <c r="VDW27" s="147"/>
      <c r="VDX27" s="147"/>
      <c r="VDY27" s="147"/>
      <c r="VDZ27" s="147"/>
      <c r="VEA27" s="147"/>
      <c r="VEB27" s="147"/>
      <c r="VEC27" s="147"/>
      <c r="VED27" s="147"/>
      <c r="VEE27" s="147"/>
      <c r="VEF27" s="147"/>
      <c r="VEG27" s="147"/>
      <c r="VEH27" s="147"/>
      <c r="VEI27" s="147"/>
      <c r="VEJ27" s="147"/>
      <c r="VEK27" s="147"/>
      <c r="VEL27" s="147"/>
      <c r="VEM27" s="147"/>
      <c r="VEN27" s="147"/>
      <c r="VEO27" s="147"/>
      <c r="VEP27" s="147"/>
      <c r="VEQ27" s="147"/>
      <c r="VER27" s="147"/>
      <c r="VES27" s="147"/>
      <c r="VET27" s="147"/>
      <c r="VEU27" s="147"/>
      <c r="VEV27" s="147"/>
      <c r="VEW27" s="147"/>
      <c r="VEX27" s="147"/>
      <c r="VEY27" s="147"/>
      <c r="VEZ27" s="147"/>
      <c r="VFA27" s="147"/>
      <c r="VFB27" s="147"/>
      <c r="VFC27" s="147"/>
      <c r="VFD27" s="147"/>
      <c r="VFE27" s="147"/>
      <c r="VFF27" s="147"/>
      <c r="VFG27" s="147"/>
      <c r="VFH27" s="147"/>
      <c r="VFI27" s="147"/>
      <c r="VFJ27" s="147"/>
      <c r="VFK27" s="147"/>
      <c r="VFL27" s="147"/>
      <c r="VFM27" s="147"/>
      <c r="VFN27" s="147"/>
      <c r="VFO27" s="147"/>
      <c r="VFP27" s="147"/>
      <c r="VFQ27" s="147"/>
      <c r="VFR27" s="147"/>
      <c r="VFS27" s="147"/>
      <c r="VFT27" s="147"/>
      <c r="VFU27" s="147"/>
      <c r="VFV27" s="147"/>
      <c r="VFW27" s="147"/>
      <c r="VFX27" s="147"/>
      <c r="VFY27" s="147"/>
      <c r="VFZ27" s="147"/>
      <c r="VGA27" s="147"/>
      <c r="VGB27" s="147"/>
      <c r="VGC27" s="147"/>
      <c r="VGD27" s="147"/>
      <c r="VGE27" s="147"/>
      <c r="VGF27" s="147"/>
      <c r="VGG27" s="147"/>
      <c r="VGH27" s="147"/>
      <c r="VGI27" s="147"/>
      <c r="VGJ27" s="147"/>
      <c r="VGK27" s="147"/>
      <c r="VGL27" s="147"/>
      <c r="VGM27" s="147"/>
      <c r="VGN27" s="147"/>
      <c r="VGO27" s="147"/>
      <c r="VGP27" s="147"/>
      <c r="VGQ27" s="147"/>
      <c r="VGR27" s="147"/>
      <c r="VGS27" s="147"/>
      <c r="VGT27" s="147"/>
      <c r="VGU27" s="147"/>
      <c r="VGV27" s="147"/>
      <c r="VGW27" s="147"/>
      <c r="VGX27" s="147"/>
      <c r="VGY27" s="147"/>
      <c r="VGZ27" s="147"/>
      <c r="VHA27" s="147"/>
      <c r="VHB27" s="147"/>
      <c r="VHC27" s="147"/>
      <c r="VHD27" s="147"/>
      <c r="VHE27" s="147"/>
      <c r="VHF27" s="147"/>
      <c r="VHG27" s="147"/>
      <c r="VHH27" s="147"/>
      <c r="VHI27" s="147"/>
      <c r="VHJ27" s="147"/>
      <c r="VHK27" s="147"/>
      <c r="VHL27" s="147"/>
      <c r="VHM27" s="147"/>
      <c r="VHN27" s="147"/>
      <c r="VHO27" s="147"/>
      <c r="VHP27" s="147"/>
      <c r="VHQ27" s="147"/>
      <c r="VHR27" s="147"/>
      <c r="VHS27" s="147"/>
      <c r="VHT27" s="147"/>
      <c r="VHU27" s="147"/>
      <c r="VHV27" s="147"/>
      <c r="VHW27" s="147"/>
      <c r="VHX27" s="147"/>
      <c r="VHY27" s="147"/>
      <c r="VHZ27" s="147"/>
      <c r="VIA27" s="147"/>
      <c r="VIB27" s="147"/>
      <c r="VIC27" s="147"/>
      <c r="VID27" s="147"/>
      <c r="VIE27" s="147"/>
      <c r="VIF27" s="147"/>
      <c r="VIG27" s="147"/>
      <c r="VIH27" s="147"/>
      <c r="VII27" s="147"/>
      <c r="VIJ27" s="147"/>
      <c r="VIK27" s="147"/>
      <c r="VIL27" s="147"/>
      <c r="VIM27" s="147"/>
      <c r="VIN27" s="147"/>
      <c r="VIO27" s="147"/>
      <c r="VIP27" s="147"/>
      <c r="VIQ27" s="147"/>
      <c r="VIR27" s="147"/>
      <c r="VIS27" s="147"/>
      <c r="VIT27" s="147"/>
      <c r="VIU27" s="147"/>
      <c r="VIV27" s="147"/>
      <c r="VIW27" s="147"/>
      <c r="VIX27" s="147"/>
      <c r="VIY27" s="147"/>
      <c r="VIZ27" s="147"/>
      <c r="VJA27" s="147"/>
      <c r="VJB27" s="147"/>
      <c r="VJC27" s="147"/>
      <c r="VJD27" s="147"/>
      <c r="VJE27" s="147"/>
      <c r="VJF27" s="147"/>
      <c r="VJG27" s="147"/>
      <c r="VJH27" s="147"/>
      <c r="VJI27" s="147"/>
      <c r="VJJ27" s="147"/>
      <c r="VJK27" s="147"/>
      <c r="VJL27" s="147"/>
      <c r="VJM27" s="147"/>
      <c r="VJN27" s="147"/>
      <c r="VJO27" s="147"/>
      <c r="VJP27" s="147"/>
      <c r="VJQ27" s="147"/>
      <c r="VJR27" s="147"/>
      <c r="VJS27" s="147"/>
      <c r="VJT27" s="147"/>
      <c r="VJU27" s="147"/>
      <c r="VJV27" s="147"/>
      <c r="VJW27" s="147"/>
      <c r="VJX27" s="147"/>
      <c r="VJY27" s="147"/>
      <c r="VJZ27" s="147"/>
      <c r="VKA27" s="147"/>
      <c r="VKB27" s="147"/>
      <c r="VKC27" s="147"/>
      <c r="VKD27" s="147"/>
      <c r="VKE27" s="147"/>
      <c r="VKF27" s="147"/>
      <c r="VKG27" s="147"/>
      <c r="VKH27" s="147"/>
      <c r="VKI27" s="147"/>
      <c r="VKJ27" s="147"/>
      <c r="VKK27" s="147"/>
      <c r="VKL27" s="147"/>
      <c r="VKM27" s="147"/>
      <c r="VKN27" s="147"/>
      <c r="VKO27" s="147"/>
      <c r="VKP27" s="147"/>
      <c r="VKQ27" s="147"/>
      <c r="VKR27" s="147"/>
      <c r="VKS27" s="147"/>
      <c r="VKT27" s="147"/>
      <c r="VKU27" s="147"/>
      <c r="VKV27" s="147"/>
      <c r="VKW27" s="147"/>
      <c r="VKX27" s="147"/>
      <c r="VKY27" s="147"/>
      <c r="VKZ27" s="147"/>
      <c r="VLA27" s="147"/>
      <c r="VLB27" s="147"/>
      <c r="VLC27" s="147"/>
      <c r="VLD27" s="147"/>
      <c r="VLE27" s="147"/>
      <c r="VLF27" s="147"/>
      <c r="VLG27" s="147"/>
      <c r="VLH27" s="147"/>
      <c r="VLI27" s="147"/>
      <c r="VLJ27" s="147"/>
      <c r="VLK27" s="147"/>
      <c r="VLL27" s="147"/>
      <c r="VLM27" s="147"/>
      <c r="VLN27" s="147"/>
      <c r="VLO27" s="147"/>
      <c r="VLP27" s="147"/>
      <c r="VLQ27" s="147"/>
      <c r="VLR27" s="147"/>
      <c r="VLS27" s="147"/>
      <c r="VLT27" s="147"/>
      <c r="VLU27" s="147"/>
      <c r="VLV27" s="147"/>
      <c r="VLW27" s="147"/>
      <c r="VLX27" s="147"/>
      <c r="VLY27" s="147"/>
      <c r="VLZ27" s="147"/>
      <c r="VMA27" s="147"/>
      <c r="VMB27" s="147"/>
      <c r="VMC27" s="147"/>
      <c r="VMD27" s="147"/>
      <c r="VME27" s="147"/>
      <c r="VMF27" s="147"/>
      <c r="VMG27" s="147"/>
      <c r="VMH27" s="147"/>
      <c r="VMI27" s="147"/>
      <c r="VMJ27" s="147"/>
      <c r="VMK27" s="147"/>
      <c r="VML27" s="147"/>
      <c r="VMM27" s="147"/>
      <c r="VMN27" s="147"/>
      <c r="VMO27" s="147"/>
      <c r="VMP27" s="147"/>
      <c r="VMQ27" s="147"/>
      <c r="VMR27" s="147"/>
      <c r="VMS27" s="147"/>
      <c r="VMT27" s="147"/>
      <c r="VMU27" s="147"/>
      <c r="VMV27" s="147"/>
      <c r="VMW27" s="147"/>
      <c r="VMX27" s="147"/>
      <c r="VMY27" s="147"/>
      <c r="VMZ27" s="147"/>
      <c r="VNA27" s="147"/>
      <c r="VNB27" s="147"/>
      <c r="VNC27" s="147"/>
      <c r="VND27" s="147"/>
      <c r="VNE27" s="147"/>
      <c r="VNF27" s="147"/>
      <c r="VNG27" s="147"/>
      <c r="VNH27" s="147"/>
      <c r="VNI27" s="147"/>
      <c r="VNJ27" s="147"/>
      <c r="VNK27" s="147"/>
      <c r="VNL27" s="147"/>
      <c r="VNM27" s="147"/>
      <c r="VNN27" s="147"/>
      <c r="VNO27" s="147"/>
      <c r="VNP27" s="147"/>
      <c r="VNQ27" s="147"/>
      <c r="VNR27" s="147"/>
      <c r="VNS27" s="147"/>
      <c r="VNT27" s="147"/>
      <c r="VNU27" s="147"/>
      <c r="VNV27" s="147"/>
      <c r="VNW27" s="147"/>
      <c r="VNX27" s="147"/>
      <c r="VNY27" s="147"/>
      <c r="VNZ27" s="147"/>
      <c r="VOA27" s="147"/>
      <c r="VOB27" s="147"/>
      <c r="VOC27" s="147"/>
      <c r="VOD27" s="147"/>
      <c r="VOE27" s="147"/>
      <c r="VOF27" s="147"/>
      <c r="VOG27" s="147"/>
      <c r="VOH27" s="147"/>
      <c r="VOI27" s="147"/>
      <c r="VOJ27" s="147"/>
      <c r="VOK27" s="147"/>
      <c r="VOL27" s="147"/>
      <c r="VOM27" s="147"/>
      <c r="VON27" s="147"/>
      <c r="VOO27" s="147"/>
      <c r="VOP27" s="147"/>
      <c r="VOQ27" s="147"/>
      <c r="VOR27" s="147"/>
      <c r="VOS27" s="147"/>
      <c r="VOT27" s="147"/>
      <c r="VOU27" s="147"/>
      <c r="VOV27" s="147"/>
      <c r="VOW27" s="147"/>
      <c r="VOX27" s="147"/>
      <c r="VOY27" s="147"/>
      <c r="VOZ27" s="147"/>
      <c r="VPA27" s="147"/>
      <c r="VPB27" s="147"/>
      <c r="VPC27" s="147"/>
      <c r="VPD27" s="147"/>
      <c r="VPE27" s="147"/>
      <c r="VPF27" s="147"/>
      <c r="VPG27" s="147"/>
      <c r="VPH27" s="147"/>
      <c r="VPI27" s="147"/>
      <c r="VPJ27" s="147"/>
      <c r="VPK27" s="147"/>
      <c r="VPL27" s="147"/>
      <c r="VPM27" s="147"/>
      <c r="VPN27" s="147"/>
      <c r="VPO27" s="147"/>
      <c r="VPP27" s="147"/>
      <c r="VPQ27" s="147"/>
      <c r="VPR27" s="147"/>
      <c r="VPS27" s="147"/>
      <c r="VPT27" s="147"/>
      <c r="VPU27" s="147"/>
      <c r="VPV27" s="147"/>
      <c r="VPW27" s="147"/>
      <c r="VPX27" s="147"/>
      <c r="VPY27" s="147"/>
      <c r="VPZ27" s="147"/>
      <c r="VQA27" s="147"/>
      <c r="VQB27" s="147"/>
      <c r="VQC27" s="147"/>
      <c r="VQD27" s="147"/>
      <c r="VQE27" s="147"/>
      <c r="VQF27" s="147"/>
      <c r="VQG27" s="147"/>
      <c r="VQH27" s="147"/>
      <c r="VQI27" s="147"/>
      <c r="VQJ27" s="147"/>
      <c r="VQK27" s="147"/>
      <c r="VQL27" s="147"/>
      <c r="VQM27" s="147"/>
      <c r="VQN27" s="147"/>
      <c r="VQO27" s="147"/>
      <c r="VQP27" s="147"/>
      <c r="VQQ27" s="147"/>
      <c r="VQR27" s="147"/>
      <c r="VQS27" s="147"/>
      <c r="VQT27" s="147"/>
      <c r="VQU27" s="147"/>
      <c r="VQV27" s="147"/>
      <c r="VQW27" s="147"/>
      <c r="VQX27" s="147"/>
      <c r="VQY27" s="147"/>
      <c r="VQZ27" s="147"/>
      <c r="VRA27" s="147"/>
      <c r="VRB27" s="147"/>
      <c r="VRC27" s="147"/>
      <c r="VRD27" s="147"/>
      <c r="VRE27" s="147"/>
      <c r="VRF27" s="147"/>
      <c r="VRG27" s="147"/>
      <c r="VRH27" s="147"/>
      <c r="VRI27" s="147"/>
      <c r="VRJ27" s="147"/>
      <c r="VRK27" s="147"/>
      <c r="VRL27" s="147"/>
      <c r="VRM27" s="147"/>
      <c r="VRN27" s="147"/>
      <c r="VRO27" s="147"/>
      <c r="VRP27" s="147"/>
      <c r="VRQ27" s="147"/>
      <c r="VRR27" s="147"/>
      <c r="VRS27" s="147"/>
      <c r="VRT27" s="147"/>
      <c r="VRU27" s="147"/>
      <c r="VRV27" s="147"/>
      <c r="VRW27" s="147"/>
      <c r="VRX27" s="147"/>
      <c r="VRY27" s="147"/>
      <c r="VRZ27" s="147"/>
      <c r="VSA27" s="147"/>
      <c r="VSB27" s="147"/>
      <c r="VSC27" s="147"/>
      <c r="VSD27" s="147"/>
      <c r="VSE27" s="147"/>
      <c r="VSF27" s="147"/>
      <c r="VSG27" s="147"/>
      <c r="VSH27" s="147"/>
      <c r="VSI27" s="147"/>
      <c r="VSJ27" s="147"/>
      <c r="VSK27" s="147"/>
      <c r="VSL27" s="147"/>
      <c r="VSM27" s="147"/>
      <c r="VSN27" s="147"/>
      <c r="VSO27" s="147"/>
      <c r="VSP27" s="147"/>
      <c r="VSQ27" s="147"/>
      <c r="VSR27" s="147"/>
      <c r="VSS27" s="147"/>
      <c r="VST27" s="147"/>
      <c r="VSU27" s="147"/>
      <c r="VSV27" s="147"/>
      <c r="VSW27" s="147"/>
      <c r="VSX27" s="147"/>
      <c r="VSY27" s="147"/>
      <c r="VSZ27" s="147"/>
      <c r="VTA27" s="147"/>
      <c r="VTB27" s="147"/>
      <c r="VTC27" s="147"/>
      <c r="VTD27" s="147"/>
      <c r="VTE27" s="147"/>
      <c r="VTF27" s="147"/>
      <c r="VTG27" s="147"/>
      <c r="VTH27" s="147"/>
      <c r="VTI27" s="147"/>
      <c r="VTJ27" s="147"/>
      <c r="VTK27" s="147"/>
      <c r="VTL27" s="147"/>
      <c r="VTM27" s="147"/>
      <c r="VTN27" s="147"/>
      <c r="VTO27" s="147"/>
      <c r="VTP27" s="147"/>
      <c r="VTQ27" s="147"/>
      <c r="VTR27" s="147"/>
      <c r="VTS27" s="147"/>
      <c r="VTT27" s="147"/>
      <c r="VTU27" s="147"/>
      <c r="VTV27" s="147"/>
      <c r="VTW27" s="147"/>
      <c r="VTX27" s="147"/>
      <c r="VTY27" s="147"/>
      <c r="VTZ27" s="147"/>
      <c r="VUA27" s="147"/>
      <c r="VUB27" s="147"/>
      <c r="VUC27" s="147"/>
      <c r="VUD27" s="147"/>
      <c r="VUE27" s="147"/>
      <c r="VUF27" s="147"/>
      <c r="VUG27" s="147"/>
      <c r="VUH27" s="147"/>
      <c r="VUI27" s="147"/>
      <c r="VUJ27" s="147"/>
      <c r="VUK27" s="147"/>
      <c r="VUL27" s="147"/>
      <c r="VUM27" s="147"/>
      <c r="VUN27" s="147"/>
      <c r="VUO27" s="147"/>
      <c r="VUP27" s="147"/>
      <c r="VUQ27" s="147"/>
      <c r="VUR27" s="147"/>
      <c r="VUS27" s="147"/>
      <c r="VUT27" s="147"/>
      <c r="VUU27" s="147"/>
      <c r="VUV27" s="147"/>
      <c r="VUW27" s="147"/>
      <c r="VUX27" s="147"/>
      <c r="VUY27" s="147"/>
      <c r="VUZ27" s="147"/>
      <c r="VVA27" s="147"/>
      <c r="VVB27" s="147"/>
      <c r="VVC27" s="147"/>
      <c r="VVD27" s="147"/>
      <c r="VVE27" s="147"/>
      <c r="VVF27" s="147"/>
      <c r="VVG27" s="147"/>
      <c r="VVH27" s="147"/>
      <c r="VVI27" s="147"/>
      <c r="VVJ27" s="147"/>
      <c r="VVK27" s="147"/>
      <c r="VVL27" s="147"/>
      <c r="VVM27" s="147"/>
      <c r="VVN27" s="147"/>
      <c r="VVO27" s="147"/>
      <c r="VVP27" s="147"/>
      <c r="VVQ27" s="147"/>
      <c r="VVR27" s="147"/>
      <c r="VVS27" s="147"/>
      <c r="VVT27" s="147"/>
      <c r="VVU27" s="147"/>
      <c r="VVV27" s="147"/>
      <c r="VVW27" s="147"/>
      <c r="VVX27" s="147"/>
      <c r="VVY27" s="147"/>
      <c r="VVZ27" s="147"/>
      <c r="VWA27" s="147"/>
      <c r="VWB27" s="147"/>
      <c r="VWC27" s="147"/>
      <c r="VWD27" s="147"/>
      <c r="VWE27" s="147"/>
      <c r="VWF27" s="147"/>
      <c r="VWG27" s="147"/>
      <c r="VWH27" s="147"/>
      <c r="VWI27" s="147"/>
      <c r="VWJ27" s="147"/>
      <c r="VWK27" s="147"/>
      <c r="VWL27" s="147"/>
      <c r="VWM27" s="147"/>
      <c r="VWN27" s="147"/>
      <c r="VWO27" s="147"/>
      <c r="VWP27" s="147"/>
      <c r="VWQ27" s="147"/>
      <c r="VWR27" s="147"/>
      <c r="VWS27" s="147"/>
      <c r="VWT27" s="147"/>
      <c r="VWU27" s="147"/>
      <c r="VWV27" s="147"/>
      <c r="VWW27" s="147"/>
      <c r="VWX27" s="147"/>
      <c r="VWY27" s="147"/>
      <c r="VWZ27" s="147"/>
      <c r="VXA27" s="147"/>
      <c r="VXB27" s="147"/>
      <c r="VXC27" s="147"/>
      <c r="VXD27" s="147"/>
      <c r="VXE27" s="147"/>
      <c r="VXF27" s="147"/>
      <c r="VXG27" s="147"/>
      <c r="VXH27" s="147"/>
      <c r="VXI27" s="147"/>
      <c r="VXJ27" s="147"/>
      <c r="VXK27" s="147"/>
      <c r="VXL27" s="147"/>
      <c r="VXM27" s="147"/>
      <c r="VXN27" s="147"/>
      <c r="VXO27" s="147"/>
      <c r="VXP27" s="147"/>
      <c r="VXQ27" s="147"/>
      <c r="VXR27" s="147"/>
      <c r="VXS27" s="147"/>
      <c r="VXT27" s="147"/>
      <c r="VXU27" s="147"/>
      <c r="VXV27" s="147"/>
      <c r="VXW27" s="147"/>
      <c r="VXX27" s="147"/>
      <c r="VXY27" s="147"/>
      <c r="VXZ27" s="147"/>
      <c r="VYA27" s="147"/>
      <c r="VYB27" s="147"/>
      <c r="VYC27" s="147"/>
      <c r="VYD27" s="147"/>
      <c r="VYE27" s="147"/>
      <c r="VYF27" s="147"/>
      <c r="VYG27" s="147"/>
      <c r="VYH27" s="147"/>
      <c r="VYI27" s="147"/>
      <c r="VYJ27" s="147"/>
      <c r="VYK27" s="147"/>
      <c r="VYL27" s="147"/>
      <c r="VYM27" s="147"/>
      <c r="VYN27" s="147"/>
      <c r="VYO27" s="147"/>
      <c r="VYP27" s="147"/>
      <c r="VYQ27" s="147"/>
      <c r="VYR27" s="147"/>
      <c r="VYS27" s="147"/>
      <c r="VYT27" s="147"/>
      <c r="VYU27" s="147"/>
      <c r="VYV27" s="147"/>
      <c r="VYW27" s="147"/>
      <c r="VYX27" s="147"/>
      <c r="VYY27" s="147"/>
      <c r="VYZ27" s="147"/>
      <c r="VZA27" s="147"/>
      <c r="VZB27" s="147"/>
      <c r="VZC27" s="147"/>
      <c r="VZD27" s="147"/>
      <c r="VZE27" s="147"/>
      <c r="VZF27" s="147"/>
      <c r="VZG27" s="147"/>
      <c r="VZH27" s="147"/>
      <c r="VZI27" s="147"/>
      <c r="VZJ27" s="147"/>
      <c r="VZK27" s="147"/>
      <c r="VZL27" s="147"/>
      <c r="VZM27" s="147"/>
      <c r="VZN27" s="147"/>
      <c r="VZO27" s="147"/>
      <c r="VZP27" s="147"/>
      <c r="VZQ27" s="147"/>
      <c r="VZR27" s="147"/>
      <c r="VZS27" s="147"/>
      <c r="VZT27" s="147"/>
      <c r="VZU27" s="147"/>
      <c r="VZV27" s="147"/>
      <c r="VZW27" s="147"/>
      <c r="VZX27" s="147"/>
      <c r="VZY27" s="147"/>
      <c r="VZZ27" s="147"/>
      <c r="WAA27" s="147"/>
      <c r="WAB27" s="147"/>
      <c r="WAC27" s="147"/>
      <c r="WAD27" s="147"/>
      <c r="WAE27" s="147"/>
      <c r="WAF27" s="147"/>
      <c r="WAG27" s="147"/>
      <c r="WAH27" s="147"/>
      <c r="WAI27" s="147"/>
      <c r="WAJ27" s="147"/>
      <c r="WAK27" s="147"/>
      <c r="WAL27" s="147"/>
      <c r="WAM27" s="147"/>
      <c r="WAN27" s="147"/>
      <c r="WAO27" s="147"/>
      <c r="WAP27" s="147"/>
      <c r="WAQ27" s="147"/>
      <c r="WAR27" s="147"/>
      <c r="WAS27" s="147"/>
      <c r="WAT27" s="147"/>
      <c r="WAU27" s="147"/>
      <c r="WAV27" s="147"/>
      <c r="WAW27" s="147"/>
      <c r="WAX27" s="147"/>
      <c r="WAY27" s="147"/>
      <c r="WAZ27" s="147"/>
      <c r="WBA27" s="147"/>
      <c r="WBB27" s="147"/>
      <c r="WBC27" s="147"/>
      <c r="WBD27" s="147"/>
      <c r="WBE27" s="147"/>
      <c r="WBF27" s="147"/>
      <c r="WBG27" s="147"/>
      <c r="WBH27" s="147"/>
      <c r="WBI27" s="147"/>
      <c r="WBJ27" s="147"/>
      <c r="WBK27" s="147"/>
      <c r="WBL27" s="147"/>
      <c r="WBM27" s="147"/>
      <c r="WBN27" s="147"/>
      <c r="WBO27" s="147"/>
      <c r="WBP27" s="147"/>
      <c r="WBQ27" s="147"/>
      <c r="WBR27" s="147"/>
      <c r="WBS27" s="147"/>
      <c r="WBT27" s="147"/>
      <c r="WBU27" s="147"/>
      <c r="WBV27" s="147"/>
      <c r="WBW27" s="147"/>
      <c r="WBX27" s="147"/>
      <c r="WBY27" s="147"/>
      <c r="WBZ27" s="147"/>
      <c r="WCA27" s="147"/>
      <c r="WCB27" s="147"/>
      <c r="WCC27" s="147"/>
      <c r="WCD27" s="147"/>
      <c r="WCE27" s="147"/>
      <c r="WCF27" s="147"/>
      <c r="WCG27" s="147"/>
      <c r="WCH27" s="147"/>
      <c r="WCI27" s="147"/>
      <c r="WCJ27" s="147"/>
      <c r="WCK27" s="147"/>
      <c r="WCL27" s="147"/>
      <c r="WCM27" s="147"/>
      <c r="WCN27" s="147"/>
      <c r="WCO27" s="147"/>
      <c r="WCP27" s="147"/>
      <c r="WCQ27" s="147"/>
      <c r="WCR27" s="147"/>
      <c r="WCS27" s="147"/>
      <c r="WCT27" s="147"/>
      <c r="WCU27" s="147"/>
      <c r="WCV27" s="147"/>
      <c r="WCW27" s="147"/>
      <c r="WCX27" s="147"/>
      <c r="WCY27" s="147"/>
      <c r="WCZ27" s="147"/>
      <c r="WDA27" s="147"/>
      <c r="WDB27" s="147"/>
      <c r="WDC27" s="147"/>
      <c r="WDD27" s="147"/>
      <c r="WDE27" s="147"/>
      <c r="WDF27" s="147"/>
      <c r="WDG27" s="147"/>
      <c r="WDH27" s="147"/>
      <c r="WDI27" s="147"/>
      <c r="WDJ27" s="147"/>
      <c r="WDK27" s="147"/>
      <c r="WDL27" s="147"/>
      <c r="WDM27" s="147"/>
      <c r="WDN27" s="147"/>
      <c r="WDO27" s="147"/>
      <c r="WDP27" s="147"/>
      <c r="WDQ27" s="147"/>
      <c r="WDR27" s="147"/>
      <c r="WDS27" s="147"/>
      <c r="WDT27" s="147"/>
      <c r="WDU27" s="147"/>
      <c r="WDV27" s="147"/>
      <c r="WDW27" s="147"/>
      <c r="WDX27" s="147"/>
      <c r="WDY27" s="147"/>
      <c r="WDZ27" s="147"/>
      <c r="WEA27" s="147"/>
      <c r="WEB27" s="147"/>
      <c r="WEC27" s="147"/>
      <c r="WED27" s="147"/>
      <c r="WEE27" s="147"/>
      <c r="WEF27" s="147"/>
      <c r="WEG27" s="147"/>
      <c r="WEH27" s="147"/>
      <c r="WEI27" s="147"/>
      <c r="WEJ27" s="147"/>
      <c r="WEK27" s="147"/>
      <c r="WEL27" s="147"/>
      <c r="WEM27" s="147"/>
      <c r="WEN27" s="147"/>
      <c r="WEO27" s="147"/>
      <c r="WEP27" s="147"/>
      <c r="WEQ27" s="147"/>
      <c r="WER27" s="147"/>
      <c r="WES27" s="147"/>
      <c r="WET27" s="147"/>
      <c r="WEU27" s="147"/>
      <c r="WEV27" s="147"/>
      <c r="WEW27" s="147"/>
      <c r="WEX27" s="147"/>
      <c r="WEY27" s="147"/>
      <c r="WEZ27" s="147"/>
      <c r="WFA27" s="147"/>
      <c r="WFB27" s="147"/>
      <c r="WFC27" s="147"/>
      <c r="WFD27" s="147"/>
      <c r="WFE27" s="147"/>
      <c r="WFF27" s="147"/>
      <c r="WFG27" s="147"/>
      <c r="WFH27" s="147"/>
      <c r="WFI27" s="147"/>
      <c r="WFJ27" s="147"/>
      <c r="WFK27" s="147"/>
      <c r="WFL27" s="147"/>
      <c r="WFM27" s="147"/>
      <c r="WFN27" s="147"/>
      <c r="WFO27" s="147"/>
      <c r="WFP27" s="147"/>
      <c r="WFQ27" s="147"/>
      <c r="WFR27" s="147"/>
      <c r="WFS27" s="147"/>
      <c r="WFT27" s="147"/>
      <c r="WFU27" s="147"/>
      <c r="WFV27" s="147"/>
      <c r="WFW27" s="147"/>
      <c r="WFX27" s="147"/>
      <c r="WFY27" s="147"/>
      <c r="WFZ27" s="147"/>
      <c r="WGA27" s="147"/>
      <c r="WGB27" s="147"/>
      <c r="WGC27" s="147"/>
      <c r="WGD27" s="147"/>
      <c r="WGE27" s="147"/>
      <c r="WGF27" s="147"/>
      <c r="WGG27" s="147"/>
      <c r="WGH27" s="147"/>
      <c r="WGI27" s="147"/>
      <c r="WGJ27" s="147"/>
      <c r="WGK27" s="147"/>
      <c r="WGL27" s="147"/>
      <c r="WGM27" s="147"/>
      <c r="WGN27" s="147"/>
      <c r="WGO27" s="147"/>
      <c r="WGP27" s="147"/>
      <c r="WGQ27" s="147"/>
      <c r="WGR27" s="147"/>
      <c r="WGS27" s="147"/>
      <c r="WGT27" s="147"/>
      <c r="WGU27" s="147"/>
      <c r="WGV27" s="147"/>
      <c r="WGW27" s="147"/>
      <c r="WGX27" s="147"/>
      <c r="WGY27" s="147"/>
      <c r="WGZ27" s="147"/>
      <c r="WHA27" s="147"/>
      <c r="WHB27" s="147"/>
      <c r="WHC27" s="147"/>
      <c r="WHD27" s="147"/>
      <c r="WHE27" s="147"/>
      <c r="WHF27" s="147"/>
      <c r="WHG27" s="147"/>
      <c r="WHH27" s="147"/>
      <c r="WHI27" s="147"/>
      <c r="WHJ27" s="147"/>
      <c r="WHK27" s="147"/>
      <c r="WHL27" s="147"/>
      <c r="WHM27" s="147"/>
      <c r="WHN27" s="147"/>
      <c r="WHO27" s="147"/>
      <c r="WHP27" s="147"/>
      <c r="WHQ27" s="147"/>
      <c r="WHR27" s="147"/>
      <c r="WHS27" s="147"/>
      <c r="WHT27" s="147"/>
      <c r="WHU27" s="147"/>
      <c r="WHV27" s="147"/>
      <c r="WHW27" s="147"/>
      <c r="WHX27" s="147"/>
      <c r="WHY27" s="147"/>
      <c r="WHZ27" s="147"/>
      <c r="WIA27" s="147"/>
      <c r="WIB27" s="147"/>
      <c r="WIC27" s="147"/>
      <c r="WID27" s="147"/>
      <c r="WIE27" s="147"/>
      <c r="WIF27" s="147"/>
      <c r="WIG27" s="147"/>
      <c r="WIH27" s="147"/>
      <c r="WII27" s="147"/>
      <c r="WIJ27" s="147"/>
      <c r="WIK27" s="147"/>
      <c r="WIL27" s="147"/>
      <c r="WIM27" s="147"/>
      <c r="WIN27" s="147"/>
      <c r="WIO27" s="147"/>
      <c r="WIP27" s="147"/>
      <c r="WIQ27" s="147"/>
      <c r="WIR27" s="147"/>
      <c r="WIS27" s="147"/>
      <c r="WIT27" s="147"/>
      <c r="WIU27" s="147"/>
      <c r="WIV27" s="147"/>
      <c r="WIW27" s="147"/>
      <c r="WIX27" s="147"/>
      <c r="WIY27" s="147"/>
      <c r="WIZ27" s="147"/>
      <c r="WJA27" s="147"/>
      <c r="WJB27" s="147"/>
      <c r="WJC27" s="147"/>
      <c r="WJD27" s="147"/>
      <c r="WJE27" s="147"/>
      <c r="WJF27" s="147"/>
      <c r="WJG27" s="147"/>
      <c r="WJH27" s="147"/>
      <c r="WJI27" s="147"/>
      <c r="WJJ27" s="147"/>
      <c r="WJK27" s="147"/>
      <c r="WJL27" s="147"/>
      <c r="WJM27" s="147"/>
      <c r="WJN27" s="147"/>
      <c r="WJO27" s="147"/>
      <c r="WJP27" s="147"/>
      <c r="WJQ27" s="147"/>
      <c r="WJR27" s="147"/>
      <c r="WJS27" s="147"/>
      <c r="WJT27" s="147"/>
      <c r="WJU27" s="147"/>
      <c r="WJV27" s="147"/>
      <c r="WJW27" s="147"/>
      <c r="WJX27" s="147"/>
      <c r="WJY27" s="147"/>
      <c r="WJZ27" s="147"/>
      <c r="WKA27" s="147"/>
      <c r="WKB27" s="147"/>
      <c r="WKC27" s="147"/>
      <c r="WKD27" s="147"/>
      <c r="WKE27" s="147"/>
      <c r="WKF27" s="147"/>
      <c r="WKG27" s="147"/>
      <c r="WKH27" s="147"/>
      <c r="WKI27" s="147"/>
      <c r="WKJ27" s="147"/>
      <c r="WKK27" s="147"/>
      <c r="WKL27" s="147"/>
      <c r="WKM27" s="147"/>
      <c r="WKN27" s="147"/>
      <c r="WKO27" s="147"/>
      <c r="WKP27" s="147"/>
      <c r="WKQ27" s="147"/>
      <c r="WKR27" s="147"/>
      <c r="WKS27" s="147"/>
      <c r="WKT27" s="147"/>
      <c r="WKU27" s="147"/>
      <c r="WKV27" s="147"/>
      <c r="WKW27" s="147"/>
      <c r="WKX27" s="147"/>
      <c r="WKY27" s="147"/>
      <c r="WKZ27" s="147"/>
      <c r="WLA27" s="147"/>
      <c r="WLB27" s="147"/>
      <c r="WLC27" s="147"/>
      <c r="WLD27" s="147"/>
      <c r="WLE27" s="147"/>
      <c r="WLF27" s="147"/>
      <c r="WLG27" s="147"/>
      <c r="WLH27" s="147"/>
      <c r="WLI27" s="147"/>
      <c r="WLJ27" s="147"/>
      <c r="WLK27" s="147"/>
      <c r="WLL27" s="147"/>
      <c r="WLM27" s="147"/>
      <c r="WLN27" s="147"/>
      <c r="WLO27" s="147"/>
      <c r="WLP27" s="147"/>
      <c r="WLQ27" s="147"/>
      <c r="WLR27" s="147"/>
      <c r="WLS27" s="147"/>
      <c r="WLT27" s="147"/>
      <c r="WLU27" s="147"/>
      <c r="WLV27" s="147"/>
      <c r="WLW27" s="147"/>
      <c r="WLX27" s="147"/>
      <c r="WLY27" s="147"/>
      <c r="WLZ27" s="147"/>
      <c r="WMA27" s="147"/>
      <c r="WMB27" s="147"/>
      <c r="WMC27" s="147"/>
      <c r="WMD27" s="147"/>
      <c r="WME27" s="147"/>
      <c r="WMF27" s="147"/>
      <c r="WMG27" s="147"/>
      <c r="WMH27" s="147"/>
      <c r="WMI27" s="147"/>
      <c r="WMJ27" s="147"/>
      <c r="WMK27" s="147"/>
      <c r="WML27" s="147"/>
      <c r="WMM27" s="147"/>
      <c r="WMN27" s="147"/>
      <c r="WMO27" s="147"/>
      <c r="WMP27" s="147"/>
      <c r="WMQ27" s="147"/>
      <c r="WMR27" s="147"/>
      <c r="WMS27" s="147"/>
      <c r="WMT27" s="147"/>
      <c r="WMU27" s="147"/>
      <c r="WMV27" s="147"/>
      <c r="WMW27" s="147"/>
      <c r="WMX27" s="147"/>
      <c r="WMY27" s="147"/>
      <c r="WMZ27" s="147"/>
      <c r="WNA27" s="147"/>
      <c r="WNB27" s="147"/>
      <c r="WNC27" s="147"/>
      <c r="WND27" s="147"/>
      <c r="WNE27" s="147"/>
      <c r="WNF27" s="147"/>
      <c r="WNG27" s="147"/>
      <c r="WNH27" s="147"/>
      <c r="WNI27" s="147"/>
      <c r="WNJ27" s="147"/>
      <c r="WNK27" s="147"/>
      <c r="WNL27" s="147"/>
      <c r="WNM27" s="147"/>
      <c r="WNN27" s="147"/>
      <c r="WNO27" s="147"/>
      <c r="WNP27" s="147"/>
      <c r="WNQ27" s="147"/>
      <c r="WNR27" s="147"/>
      <c r="WNS27" s="147"/>
      <c r="WNT27" s="147"/>
      <c r="WNU27" s="147"/>
      <c r="WNV27" s="147"/>
      <c r="WNW27" s="147"/>
      <c r="WNX27" s="147"/>
      <c r="WNY27" s="147"/>
      <c r="WNZ27" s="147"/>
      <c r="WOA27" s="147"/>
      <c r="WOB27" s="147"/>
      <c r="WOC27" s="147"/>
      <c r="WOD27" s="147"/>
      <c r="WOE27" s="147"/>
      <c r="WOF27" s="147"/>
      <c r="WOG27" s="147"/>
      <c r="WOH27" s="147"/>
      <c r="WOI27" s="147"/>
      <c r="WOJ27" s="147"/>
      <c r="WOK27" s="147"/>
      <c r="WOL27" s="147"/>
      <c r="WOM27" s="147"/>
      <c r="WON27" s="147"/>
      <c r="WOO27" s="147"/>
      <c r="WOP27" s="147"/>
      <c r="WOQ27" s="147"/>
      <c r="WOR27" s="147"/>
      <c r="WOS27" s="147"/>
      <c r="WOT27" s="147"/>
      <c r="WOU27" s="147"/>
      <c r="WOV27" s="147"/>
      <c r="WOW27" s="147"/>
      <c r="WOX27" s="147"/>
      <c r="WOY27" s="147"/>
      <c r="WOZ27" s="147"/>
      <c r="WPA27" s="147"/>
      <c r="WPB27" s="147"/>
      <c r="WPC27" s="147"/>
      <c r="WPD27" s="147"/>
      <c r="WPE27" s="147"/>
      <c r="WPF27" s="147"/>
      <c r="WPG27" s="147"/>
      <c r="WPH27" s="147"/>
      <c r="WPI27" s="147"/>
      <c r="WPJ27" s="147"/>
      <c r="WPK27" s="147"/>
      <c r="WPL27" s="147"/>
      <c r="WPM27" s="147"/>
      <c r="WPN27" s="147"/>
      <c r="WPO27" s="147"/>
      <c r="WPP27" s="147"/>
      <c r="WPQ27" s="147"/>
      <c r="WPR27" s="147"/>
      <c r="WPS27" s="147"/>
      <c r="WPT27" s="147"/>
      <c r="WPU27" s="147"/>
      <c r="WPV27" s="147"/>
      <c r="WPW27" s="147"/>
      <c r="WPX27" s="147"/>
      <c r="WPY27" s="147"/>
      <c r="WPZ27" s="147"/>
      <c r="WQA27" s="147"/>
      <c r="WQB27" s="147"/>
      <c r="WQC27" s="147"/>
      <c r="WQD27" s="147"/>
      <c r="WQE27" s="147"/>
      <c r="WQF27" s="147"/>
      <c r="WQG27" s="147"/>
      <c r="WQH27" s="147"/>
      <c r="WQI27" s="147"/>
      <c r="WQJ27" s="147"/>
      <c r="WQK27" s="147"/>
      <c r="WQL27" s="147"/>
      <c r="WQM27" s="147"/>
      <c r="WQN27" s="147"/>
      <c r="WQO27" s="147"/>
      <c r="WQP27" s="147"/>
      <c r="WQQ27" s="147"/>
      <c r="WQR27" s="147"/>
      <c r="WQS27" s="147"/>
      <c r="WQT27" s="147"/>
      <c r="WQU27" s="147"/>
      <c r="WQV27" s="147"/>
      <c r="WQW27" s="147"/>
      <c r="WQX27" s="147"/>
      <c r="WQY27" s="147"/>
      <c r="WQZ27" s="147"/>
      <c r="WRA27" s="147"/>
      <c r="WRB27" s="147"/>
      <c r="WRC27" s="147"/>
      <c r="WRD27" s="147"/>
      <c r="WRE27" s="147"/>
      <c r="WRF27" s="147"/>
      <c r="WRG27" s="147"/>
      <c r="WRH27" s="147"/>
      <c r="WRI27" s="147"/>
      <c r="WRJ27" s="147"/>
      <c r="WRK27" s="147"/>
      <c r="WRL27" s="147"/>
      <c r="WRM27" s="147"/>
      <c r="WRN27" s="147"/>
      <c r="WRO27" s="147"/>
      <c r="WRP27" s="147"/>
      <c r="WRQ27" s="147"/>
      <c r="WRR27" s="147"/>
      <c r="WRS27" s="147"/>
      <c r="WRT27" s="147"/>
      <c r="WRU27" s="147"/>
      <c r="WRV27" s="147"/>
      <c r="WRW27" s="147"/>
      <c r="WRX27" s="147"/>
      <c r="WRY27" s="147"/>
      <c r="WRZ27" s="147"/>
      <c r="WSA27" s="147"/>
      <c r="WSB27" s="147"/>
      <c r="WSC27" s="147"/>
      <c r="WSD27" s="147"/>
      <c r="WSE27" s="147"/>
      <c r="WSF27" s="147"/>
      <c r="WSG27" s="147"/>
      <c r="WSH27" s="147"/>
      <c r="WSI27" s="147"/>
      <c r="WSJ27" s="147"/>
      <c r="WSK27" s="147"/>
      <c r="WSL27" s="147"/>
      <c r="WSM27" s="147"/>
      <c r="WSN27" s="147"/>
      <c r="WSO27" s="147"/>
      <c r="WSP27" s="147"/>
      <c r="WSQ27" s="147"/>
      <c r="WSR27" s="147"/>
      <c r="WSS27" s="147"/>
      <c r="WST27" s="147"/>
      <c r="WSU27" s="147"/>
      <c r="WSV27" s="147"/>
      <c r="WSW27" s="147"/>
      <c r="WSX27" s="147"/>
      <c r="WSY27" s="147"/>
      <c r="WSZ27" s="147"/>
      <c r="WTA27" s="147"/>
      <c r="WTB27" s="147"/>
      <c r="WTC27" s="147"/>
      <c r="WTD27" s="147"/>
      <c r="WTE27" s="147"/>
      <c r="WTF27" s="147"/>
      <c r="WTG27" s="147"/>
      <c r="WTH27" s="147"/>
      <c r="WTI27" s="147"/>
      <c r="WTJ27" s="147"/>
      <c r="WTK27" s="147"/>
      <c r="WTL27" s="147"/>
      <c r="WTM27" s="147"/>
      <c r="WTN27" s="147"/>
      <c r="WTO27" s="147"/>
      <c r="WTP27" s="147"/>
      <c r="WTQ27" s="147"/>
      <c r="WTR27" s="147"/>
      <c r="WTS27" s="147"/>
      <c r="WTT27" s="147"/>
      <c r="WTU27" s="147"/>
      <c r="WTV27" s="147"/>
      <c r="WTW27" s="147"/>
      <c r="WTX27" s="147"/>
      <c r="WTY27" s="147"/>
      <c r="WTZ27" s="147"/>
      <c r="WUA27" s="147"/>
      <c r="WUB27" s="147"/>
      <c r="WUC27" s="147"/>
      <c r="WUD27" s="147"/>
      <c r="WUE27" s="147"/>
      <c r="WUF27" s="147"/>
      <c r="WUG27" s="147"/>
      <c r="WUH27" s="147"/>
      <c r="WUI27" s="147"/>
      <c r="WUJ27" s="147"/>
      <c r="WUK27" s="147"/>
      <c r="WUL27" s="147"/>
      <c r="WUM27" s="147"/>
      <c r="WUN27" s="147"/>
      <c r="WUO27" s="147"/>
      <c r="WUP27" s="147"/>
      <c r="WUQ27" s="147"/>
      <c r="WUR27" s="147"/>
      <c r="WUS27" s="147"/>
      <c r="WUT27" s="147"/>
      <c r="WUU27" s="147"/>
      <c r="WUV27" s="147"/>
      <c r="WUW27" s="147"/>
      <c r="WUX27" s="147"/>
      <c r="WUY27" s="147"/>
      <c r="WUZ27" s="147"/>
      <c r="WVA27" s="147"/>
      <c r="WVB27" s="147"/>
      <c r="WVC27" s="147"/>
      <c r="WVD27" s="147"/>
      <c r="WVE27" s="147"/>
      <c r="WVF27" s="147"/>
      <c r="WVG27" s="147"/>
      <c r="WVH27" s="147"/>
      <c r="WVI27" s="147"/>
      <c r="WVJ27" s="147"/>
      <c r="WVK27" s="147"/>
      <c r="WVL27" s="147"/>
      <c r="WVM27" s="147"/>
      <c r="WVN27" s="147"/>
      <c r="WVO27" s="147"/>
      <c r="WVP27" s="147"/>
      <c r="WVQ27" s="147"/>
      <c r="WVR27" s="147"/>
      <c r="WVS27" s="147"/>
      <c r="WVT27" s="147"/>
      <c r="WVU27" s="147"/>
      <c r="WVV27" s="147"/>
      <c r="WVW27" s="147"/>
      <c r="WVX27" s="147"/>
      <c r="WVY27" s="147"/>
      <c r="WVZ27" s="147"/>
      <c r="WWA27" s="147"/>
      <c r="WWB27" s="147"/>
      <c r="WWC27" s="147"/>
      <c r="WWD27" s="147"/>
      <c r="WWE27" s="147"/>
      <c r="WWF27" s="147"/>
      <c r="WWG27" s="147"/>
      <c r="WWH27" s="147"/>
      <c r="WWI27" s="147"/>
      <c r="WWJ27" s="147"/>
      <c r="WWK27" s="147"/>
      <c r="WWL27" s="147"/>
      <c r="WWM27" s="147"/>
      <c r="WWN27" s="147"/>
      <c r="WWO27" s="147"/>
      <c r="WWP27" s="147"/>
      <c r="WWQ27" s="147"/>
      <c r="WWR27" s="147"/>
      <c r="WWS27" s="147"/>
      <c r="WWT27" s="147"/>
      <c r="WWU27" s="147"/>
      <c r="WWV27" s="147"/>
      <c r="WWW27" s="147"/>
      <c r="WWX27" s="147"/>
      <c r="WWY27" s="147"/>
      <c r="WWZ27" s="147"/>
      <c r="WXA27" s="147"/>
      <c r="WXB27" s="147"/>
      <c r="WXC27" s="147"/>
      <c r="WXD27" s="147"/>
      <c r="WXE27" s="147"/>
      <c r="WXF27" s="147"/>
      <c r="WXG27" s="147"/>
      <c r="WXH27" s="147"/>
      <c r="WXI27" s="147"/>
      <c r="WXJ27" s="147"/>
      <c r="WXK27" s="147"/>
      <c r="WXL27" s="147"/>
      <c r="WXM27" s="147"/>
      <c r="WXN27" s="147"/>
      <c r="WXO27" s="147"/>
      <c r="WXP27" s="147"/>
      <c r="WXQ27" s="147"/>
      <c r="WXR27" s="147"/>
      <c r="WXS27" s="147"/>
      <c r="WXT27" s="147"/>
      <c r="WXU27" s="147"/>
      <c r="WXV27" s="147"/>
      <c r="WXW27" s="147"/>
      <c r="WXX27" s="147"/>
      <c r="WXY27" s="147"/>
      <c r="WXZ27" s="147"/>
      <c r="WYA27" s="147"/>
      <c r="WYB27" s="147"/>
      <c r="WYC27" s="147"/>
      <c r="WYD27" s="147"/>
      <c r="WYE27" s="147"/>
      <c r="WYF27" s="147"/>
      <c r="WYG27" s="147"/>
      <c r="WYH27" s="147"/>
      <c r="WYI27" s="147"/>
      <c r="WYJ27" s="147"/>
      <c r="WYK27" s="147"/>
      <c r="WYL27" s="147"/>
      <c r="WYM27" s="147"/>
      <c r="WYN27" s="147"/>
      <c r="WYO27" s="147"/>
      <c r="WYP27" s="147"/>
      <c r="WYQ27" s="147"/>
      <c r="WYR27" s="147"/>
      <c r="WYS27" s="147"/>
      <c r="WYT27" s="147"/>
      <c r="WYU27" s="147"/>
      <c r="WYV27" s="147"/>
      <c r="WYW27" s="147"/>
      <c r="WYX27" s="147"/>
      <c r="WYY27" s="147"/>
      <c r="WYZ27" s="147"/>
      <c r="WZA27" s="147"/>
      <c r="WZB27" s="147"/>
      <c r="WZC27" s="147"/>
      <c r="WZD27" s="147"/>
      <c r="WZE27" s="147"/>
      <c r="WZF27" s="147"/>
      <c r="WZG27" s="147"/>
      <c r="WZH27" s="147"/>
      <c r="WZI27" s="147"/>
      <c r="WZJ27" s="147"/>
      <c r="WZK27" s="147"/>
      <c r="WZL27" s="147"/>
      <c r="WZM27" s="147"/>
      <c r="WZN27" s="147"/>
      <c r="WZO27" s="147"/>
      <c r="WZP27" s="147"/>
      <c r="WZQ27" s="147"/>
      <c r="WZR27" s="147"/>
      <c r="WZS27" s="147"/>
      <c r="WZT27" s="147"/>
      <c r="WZU27" s="147"/>
      <c r="WZV27" s="147"/>
      <c r="WZW27" s="147"/>
      <c r="WZX27" s="147"/>
      <c r="WZY27" s="147"/>
      <c r="WZZ27" s="147"/>
      <c r="XAA27" s="147"/>
      <c r="XAB27" s="147"/>
      <c r="XAC27" s="147"/>
      <c r="XAD27" s="147"/>
      <c r="XAE27" s="147"/>
      <c r="XAF27" s="147"/>
      <c r="XAG27" s="147"/>
      <c r="XAH27" s="147"/>
      <c r="XAI27" s="147"/>
      <c r="XAJ27" s="147"/>
      <c r="XAK27" s="147"/>
      <c r="XAL27" s="147"/>
      <c r="XAM27" s="147"/>
      <c r="XAN27" s="147"/>
      <c r="XAO27" s="147"/>
      <c r="XAP27" s="147"/>
      <c r="XAQ27" s="147"/>
      <c r="XAR27" s="147"/>
      <c r="XAS27" s="147"/>
      <c r="XAT27" s="147"/>
      <c r="XAU27" s="147"/>
      <c r="XAV27" s="147"/>
      <c r="XAW27" s="147"/>
      <c r="XAX27" s="147"/>
      <c r="XAY27" s="147"/>
      <c r="XAZ27" s="147"/>
      <c r="XBA27" s="147"/>
      <c r="XBB27" s="147"/>
      <c r="XBC27" s="147"/>
      <c r="XBD27" s="147"/>
      <c r="XBE27" s="147"/>
      <c r="XBF27" s="147"/>
      <c r="XBG27" s="147"/>
      <c r="XBH27" s="147"/>
      <c r="XBI27" s="147"/>
      <c r="XBJ27" s="147"/>
      <c r="XBK27" s="147"/>
      <c r="XBL27" s="147"/>
      <c r="XBM27" s="147"/>
      <c r="XBN27" s="147"/>
      <c r="XBO27" s="147"/>
      <c r="XBP27" s="147"/>
      <c r="XBQ27" s="147"/>
      <c r="XBR27" s="147"/>
      <c r="XBS27" s="147"/>
      <c r="XBT27" s="147"/>
      <c r="XBU27" s="147"/>
      <c r="XBV27" s="147"/>
      <c r="XBW27" s="147"/>
      <c r="XBX27" s="147"/>
      <c r="XBY27" s="147"/>
      <c r="XBZ27" s="147"/>
      <c r="XCA27" s="147"/>
      <c r="XCB27" s="147"/>
      <c r="XCC27" s="147"/>
      <c r="XCD27" s="147"/>
      <c r="XCE27" s="147"/>
      <c r="XCF27" s="147"/>
      <c r="XCG27" s="147"/>
      <c r="XCH27" s="147"/>
      <c r="XCI27" s="147"/>
      <c r="XCJ27" s="147"/>
      <c r="XCK27" s="147"/>
      <c r="XCL27" s="147"/>
      <c r="XCM27" s="147"/>
      <c r="XCN27" s="147"/>
      <c r="XCO27" s="147"/>
      <c r="XCP27" s="147"/>
      <c r="XCQ27" s="147"/>
      <c r="XCR27" s="147"/>
      <c r="XCS27" s="147"/>
      <c r="XCT27" s="147"/>
      <c r="XCU27" s="147"/>
      <c r="XCV27" s="147"/>
      <c r="XCW27" s="147"/>
      <c r="XCX27" s="147"/>
      <c r="XCY27" s="147"/>
      <c r="XCZ27" s="147"/>
      <c r="XDA27" s="147"/>
      <c r="XDB27" s="147"/>
      <c r="XDC27" s="147"/>
      <c r="XDD27" s="147"/>
      <c r="XDE27" s="147"/>
      <c r="XDF27" s="147"/>
      <c r="XDG27" s="147"/>
      <c r="XDH27" s="147"/>
      <c r="XDI27" s="147"/>
      <c r="XDJ27" s="147"/>
      <c r="XDK27" s="147"/>
      <c r="XDL27" s="147"/>
      <c r="XDM27" s="147"/>
      <c r="XDN27" s="147"/>
      <c r="XDO27" s="147"/>
      <c r="XDP27" s="147"/>
      <c r="XDQ27" s="147"/>
      <c r="XDR27" s="147"/>
      <c r="XDS27" s="147"/>
      <c r="XDT27" s="147"/>
      <c r="XDU27" s="147"/>
      <c r="XDV27" s="147"/>
      <c r="XDW27" s="147"/>
      <c r="XDX27" s="147"/>
      <c r="XDY27" s="147"/>
      <c r="XDZ27" s="147"/>
      <c r="XEA27" s="147"/>
      <c r="XEB27" s="147"/>
      <c r="XEC27" s="147"/>
      <c r="XED27" s="147"/>
      <c r="XEE27" s="147"/>
      <c r="XEF27" s="147"/>
      <c r="XEG27" s="147"/>
      <c r="XEH27" s="147"/>
      <c r="XEI27" s="147"/>
      <c r="XEJ27" s="147"/>
      <c r="XEK27" s="147"/>
      <c r="XEL27" s="147"/>
      <c r="XEM27" s="147"/>
      <c r="XEN27" s="147"/>
      <c r="XEO27" s="147"/>
      <c r="XEP27" s="147"/>
      <c r="XEQ27" s="147"/>
      <c r="XER27" s="147"/>
      <c r="XES27" s="147"/>
      <c r="XET27" s="147"/>
      <c r="XEU27" s="147"/>
      <c r="XEV27" s="147"/>
      <c r="XEW27" s="147"/>
      <c r="XEX27" s="147"/>
      <c r="XEY27" s="147"/>
      <c r="XEZ27" s="147"/>
      <c r="XFA27" s="147"/>
      <c r="XFB27" s="147"/>
      <c r="XFC27" s="147"/>
    </row>
    <row r="28" spans="1:16383" s="146" customFormat="1" ht="30.75" customHeight="1" thickBot="1">
      <c r="A28" s="151"/>
      <c r="B28" s="775" t="s">
        <v>1104</v>
      </c>
      <c r="C28" s="776"/>
      <c r="D28" s="776"/>
      <c r="E28" s="776"/>
      <c r="F28" s="776"/>
      <c r="G28" s="776"/>
      <c r="H28" s="776"/>
      <c r="I28" s="776"/>
      <c r="J28" s="776"/>
      <c r="K28" s="776"/>
      <c r="L28" s="780">
        <v>20000000</v>
      </c>
      <c r="M28" s="781"/>
      <c r="N28" s="781"/>
      <c r="O28" s="781"/>
      <c r="P28" s="782"/>
      <c r="R28" s="147"/>
      <c r="S28" s="147"/>
      <c r="T28" s="147"/>
      <c r="U28" s="147"/>
      <c r="V28" s="147"/>
      <c r="W28" s="147"/>
      <c r="X28" s="147"/>
      <c r="Y28" s="147"/>
      <c r="Z28" s="147"/>
      <c r="AA28" s="147"/>
      <c r="AB28" s="147"/>
      <c r="AC28" s="147"/>
      <c r="AD28" s="147"/>
      <c r="AE28" s="147"/>
      <c r="AF28" s="147"/>
      <c r="AG28" s="147"/>
      <c r="AH28" s="147"/>
      <c r="AI28" s="147"/>
      <c r="AJ28" s="147"/>
      <c r="AK28" s="147"/>
      <c r="AL28" s="147"/>
      <c r="AM28" s="147"/>
      <c r="AN28" s="147"/>
      <c r="AO28" s="147"/>
      <c r="AP28" s="147"/>
      <c r="AQ28" s="147"/>
      <c r="AR28" s="147"/>
      <c r="AS28" s="147"/>
      <c r="AT28" s="147"/>
      <c r="AU28" s="147"/>
      <c r="AV28" s="147"/>
      <c r="AW28" s="147"/>
      <c r="AX28" s="147"/>
      <c r="AY28" s="147"/>
      <c r="AZ28" s="147"/>
      <c r="BA28" s="147"/>
      <c r="BB28" s="147"/>
      <c r="BC28" s="147"/>
      <c r="BD28" s="147"/>
      <c r="BE28" s="147"/>
      <c r="BF28" s="147"/>
      <c r="BG28" s="147"/>
      <c r="BH28" s="147"/>
      <c r="BI28" s="147"/>
      <c r="BJ28" s="147"/>
      <c r="BK28" s="147"/>
      <c r="BL28" s="147"/>
      <c r="BM28" s="147"/>
      <c r="BN28" s="147"/>
      <c r="BO28" s="147"/>
      <c r="BP28" s="147"/>
      <c r="BQ28" s="147"/>
      <c r="BR28" s="147"/>
      <c r="BS28" s="147"/>
      <c r="BT28" s="147"/>
      <c r="BU28" s="147"/>
      <c r="BV28" s="147"/>
      <c r="BW28" s="147"/>
      <c r="BX28" s="147"/>
      <c r="BY28" s="147"/>
      <c r="BZ28" s="147"/>
      <c r="CA28" s="147"/>
      <c r="CB28" s="147"/>
      <c r="CC28" s="147"/>
      <c r="CD28" s="147"/>
      <c r="CE28" s="147"/>
      <c r="CF28" s="147"/>
      <c r="CG28" s="147"/>
      <c r="CH28" s="147"/>
      <c r="CI28" s="147"/>
      <c r="CJ28" s="147"/>
      <c r="CK28" s="147"/>
      <c r="CL28" s="147"/>
      <c r="CM28" s="147"/>
      <c r="CN28" s="147"/>
      <c r="CO28" s="147"/>
      <c r="CP28" s="147"/>
      <c r="CQ28" s="147"/>
      <c r="CR28" s="147"/>
      <c r="CS28" s="147"/>
      <c r="CT28" s="147"/>
      <c r="CU28" s="147"/>
      <c r="CV28" s="147"/>
      <c r="CW28" s="147"/>
      <c r="CX28" s="147"/>
      <c r="CY28" s="147"/>
      <c r="CZ28" s="147"/>
      <c r="DA28" s="147"/>
      <c r="DB28" s="147"/>
      <c r="DC28" s="147"/>
      <c r="DD28" s="147"/>
      <c r="DE28" s="147"/>
      <c r="DF28" s="147"/>
      <c r="DG28" s="147"/>
      <c r="DH28" s="147"/>
      <c r="DI28" s="147"/>
      <c r="DJ28" s="147"/>
      <c r="DK28" s="147"/>
      <c r="DL28" s="147"/>
      <c r="DM28" s="147"/>
      <c r="DN28" s="147"/>
      <c r="DO28" s="147"/>
      <c r="DP28" s="147"/>
      <c r="DQ28" s="147"/>
      <c r="DR28" s="147"/>
      <c r="DS28" s="147"/>
      <c r="DT28" s="147"/>
      <c r="DU28" s="147"/>
      <c r="DV28" s="147"/>
      <c r="DW28" s="147"/>
      <c r="DX28" s="147"/>
      <c r="DY28" s="147"/>
      <c r="DZ28" s="147"/>
      <c r="EA28" s="147"/>
      <c r="EB28" s="147"/>
      <c r="EC28" s="147"/>
      <c r="ED28" s="147"/>
      <c r="EE28" s="147"/>
      <c r="EF28" s="147"/>
      <c r="EG28" s="147"/>
      <c r="EH28" s="147"/>
      <c r="EI28" s="147"/>
      <c r="EJ28" s="147"/>
      <c r="EK28" s="147"/>
      <c r="EL28" s="147"/>
      <c r="EM28" s="147"/>
      <c r="EN28" s="147"/>
      <c r="EO28" s="147"/>
      <c r="EP28" s="147"/>
      <c r="EQ28" s="147"/>
      <c r="ER28" s="147"/>
      <c r="ES28" s="147"/>
      <c r="ET28" s="147"/>
      <c r="EU28" s="147"/>
      <c r="EV28" s="147"/>
      <c r="EW28" s="147"/>
      <c r="EX28" s="147"/>
      <c r="EY28" s="147"/>
      <c r="EZ28" s="147"/>
      <c r="FA28" s="147"/>
      <c r="FB28" s="147"/>
      <c r="FC28" s="147"/>
      <c r="FD28" s="147"/>
      <c r="FE28" s="147"/>
      <c r="FF28" s="147"/>
      <c r="FG28" s="147"/>
      <c r="FH28" s="147"/>
      <c r="FI28" s="147"/>
      <c r="FJ28" s="147"/>
      <c r="FK28" s="147"/>
      <c r="FL28" s="147"/>
      <c r="FM28" s="147"/>
      <c r="FN28" s="147"/>
      <c r="FO28" s="147"/>
      <c r="FP28" s="147"/>
      <c r="FQ28" s="147"/>
      <c r="FR28" s="147"/>
      <c r="FS28" s="147"/>
      <c r="FT28" s="147"/>
      <c r="FU28" s="147"/>
      <c r="FV28" s="147"/>
      <c r="FW28" s="147"/>
      <c r="FX28" s="147"/>
      <c r="FY28" s="147"/>
      <c r="FZ28" s="147"/>
      <c r="GA28" s="147"/>
      <c r="GB28" s="147"/>
      <c r="GC28" s="147"/>
      <c r="GD28" s="147"/>
      <c r="GE28" s="147"/>
      <c r="GF28" s="147"/>
      <c r="GG28" s="147"/>
      <c r="GH28" s="147"/>
      <c r="GI28" s="147"/>
      <c r="GJ28" s="147"/>
      <c r="GK28" s="147"/>
      <c r="GL28" s="147"/>
      <c r="GM28" s="147"/>
      <c r="GN28" s="147"/>
      <c r="GO28" s="147"/>
      <c r="GP28" s="147"/>
      <c r="GQ28" s="147"/>
      <c r="GR28" s="147"/>
      <c r="GS28" s="147"/>
      <c r="GT28" s="147"/>
      <c r="GU28" s="147"/>
      <c r="GV28" s="147"/>
      <c r="GW28" s="147"/>
      <c r="GX28" s="147"/>
      <c r="GY28" s="147"/>
      <c r="GZ28" s="147"/>
      <c r="HA28" s="147"/>
      <c r="HB28" s="147"/>
      <c r="HC28" s="147"/>
      <c r="HD28" s="147"/>
      <c r="HE28" s="147"/>
      <c r="HF28" s="147"/>
      <c r="HG28" s="147"/>
      <c r="HH28" s="147"/>
      <c r="HI28" s="147"/>
      <c r="HJ28" s="147"/>
      <c r="HK28" s="147"/>
      <c r="HL28" s="147"/>
      <c r="HM28" s="147"/>
      <c r="HN28" s="147"/>
      <c r="HO28" s="147"/>
      <c r="HP28" s="147"/>
      <c r="HQ28" s="147"/>
      <c r="HR28" s="147"/>
      <c r="HS28" s="147"/>
      <c r="HT28" s="147"/>
      <c r="HU28" s="147"/>
      <c r="HV28" s="147"/>
      <c r="HW28" s="147"/>
      <c r="HX28" s="147"/>
      <c r="HY28" s="147"/>
      <c r="HZ28" s="147"/>
      <c r="IA28" s="147"/>
      <c r="IB28" s="147"/>
      <c r="IC28" s="147"/>
      <c r="ID28" s="147"/>
      <c r="IE28" s="147"/>
      <c r="IF28" s="147"/>
      <c r="IG28" s="147"/>
      <c r="IH28" s="147"/>
      <c r="II28" s="147"/>
      <c r="IJ28" s="147"/>
      <c r="IK28" s="147"/>
      <c r="IL28" s="147"/>
      <c r="IM28" s="147"/>
      <c r="IN28" s="147"/>
      <c r="IO28" s="147"/>
      <c r="IP28" s="147"/>
      <c r="IQ28" s="147"/>
      <c r="IR28" s="147"/>
      <c r="IS28" s="147"/>
      <c r="IT28" s="147"/>
      <c r="IU28" s="147"/>
      <c r="IV28" s="147"/>
      <c r="IW28" s="147"/>
      <c r="IX28" s="147"/>
      <c r="IY28" s="147"/>
      <c r="IZ28" s="147"/>
      <c r="JA28" s="147"/>
      <c r="JB28" s="147"/>
      <c r="JC28" s="147"/>
      <c r="JD28" s="147"/>
      <c r="JE28" s="147"/>
      <c r="JF28" s="147"/>
      <c r="JG28" s="147"/>
      <c r="JH28" s="147"/>
      <c r="JI28" s="147"/>
      <c r="JJ28" s="147"/>
      <c r="JK28" s="147"/>
      <c r="JL28" s="147"/>
      <c r="JM28" s="147"/>
      <c r="JN28" s="147"/>
      <c r="JO28" s="147"/>
      <c r="JP28" s="147"/>
      <c r="JQ28" s="147"/>
      <c r="JR28" s="147"/>
      <c r="JS28" s="147"/>
      <c r="JT28" s="147"/>
      <c r="JU28" s="147"/>
      <c r="JV28" s="147"/>
      <c r="JW28" s="147"/>
      <c r="JX28" s="147"/>
      <c r="JY28" s="147"/>
      <c r="JZ28" s="147"/>
      <c r="KA28" s="147"/>
      <c r="KB28" s="147"/>
      <c r="KC28" s="147"/>
      <c r="KD28" s="147"/>
      <c r="KE28" s="147"/>
      <c r="KF28" s="147"/>
      <c r="KG28" s="147"/>
      <c r="KH28" s="147"/>
      <c r="KI28" s="147"/>
      <c r="KJ28" s="147"/>
      <c r="KK28" s="147"/>
      <c r="KL28" s="147"/>
      <c r="KM28" s="147"/>
      <c r="KN28" s="147"/>
      <c r="KO28" s="147"/>
      <c r="KP28" s="147"/>
      <c r="KQ28" s="147"/>
      <c r="KR28" s="147"/>
      <c r="KS28" s="147"/>
      <c r="KT28" s="147"/>
      <c r="KU28" s="147"/>
      <c r="KV28" s="147"/>
      <c r="KW28" s="147"/>
      <c r="KX28" s="147"/>
      <c r="KY28" s="147"/>
      <c r="KZ28" s="147"/>
      <c r="LA28" s="147"/>
      <c r="LB28" s="147"/>
      <c r="LC28" s="147"/>
      <c r="LD28" s="147"/>
      <c r="LE28" s="147"/>
      <c r="LF28" s="147"/>
      <c r="LG28" s="147"/>
      <c r="LH28" s="147"/>
      <c r="LI28" s="147"/>
      <c r="LJ28" s="147"/>
      <c r="LK28" s="147"/>
      <c r="LL28" s="147"/>
      <c r="LM28" s="147"/>
      <c r="LN28" s="147"/>
      <c r="LO28" s="147"/>
      <c r="LP28" s="147"/>
      <c r="LQ28" s="147"/>
      <c r="LR28" s="147"/>
      <c r="LS28" s="147"/>
      <c r="LT28" s="147"/>
      <c r="LU28" s="147"/>
      <c r="LV28" s="147"/>
      <c r="LW28" s="147"/>
      <c r="LX28" s="147"/>
      <c r="LY28" s="147"/>
      <c r="LZ28" s="147"/>
      <c r="MA28" s="147"/>
      <c r="MB28" s="147"/>
      <c r="MC28" s="147"/>
      <c r="MD28" s="147"/>
      <c r="ME28" s="147"/>
      <c r="MF28" s="147"/>
      <c r="MG28" s="147"/>
      <c r="MH28" s="147"/>
      <c r="MI28" s="147"/>
      <c r="MJ28" s="147"/>
      <c r="MK28" s="147"/>
      <c r="ML28" s="147"/>
      <c r="MM28" s="147"/>
      <c r="MN28" s="147"/>
      <c r="MO28" s="147"/>
      <c r="MP28" s="147"/>
      <c r="MQ28" s="147"/>
      <c r="MR28" s="147"/>
      <c r="MS28" s="147"/>
      <c r="MT28" s="147"/>
      <c r="MU28" s="147"/>
      <c r="MV28" s="147"/>
      <c r="MW28" s="147"/>
      <c r="MX28" s="147"/>
      <c r="MY28" s="147"/>
      <c r="MZ28" s="147"/>
      <c r="NA28" s="147"/>
      <c r="NB28" s="147"/>
      <c r="NC28" s="147"/>
      <c r="ND28" s="147"/>
      <c r="NE28" s="147"/>
      <c r="NF28" s="147"/>
      <c r="NG28" s="147"/>
      <c r="NH28" s="147"/>
      <c r="NI28" s="147"/>
      <c r="NJ28" s="147"/>
      <c r="NK28" s="147"/>
      <c r="NL28" s="147"/>
      <c r="NM28" s="147"/>
      <c r="NN28" s="147"/>
      <c r="NO28" s="147"/>
      <c r="NP28" s="147"/>
      <c r="NQ28" s="147"/>
      <c r="NR28" s="147"/>
      <c r="NS28" s="147"/>
      <c r="NT28" s="147"/>
      <c r="NU28" s="147"/>
      <c r="NV28" s="147"/>
      <c r="NW28" s="147"/>
      <c r="NX28" s="147"/>
      <c r="NY28" s="147"/>
      <c r="NZ28" s="147"/>
      <c r="OA28" s="147"/>
      <c r="OB28" s="147"/>
      <c r="OC28" s="147"/>
      <c r="OD28" s="147"/>
      <c r="OE28" s="147"/>
      <c r="OF28" s="147"/>
      <c r="OG28" s="147"/>
      <c r="OH28" s="147"/>
      <c r="OI28" s="147"/>
      <c r="OJ28" s="147"/>
      <c r="OK28" s="147"/>
      <c r="OL28" s="147"/>
      <c r="OM28" s="147"/>
      <c r="ON28" s="147"/>
      <c r="OO28" s="147"/>
      <c r="OP28" s="147"/>
      <c r="OQ28" s="147"/>
      <c r="OR28" s="147"/>
      <c r="OS28" s="147"/>
      <c r="OT28" s="147"/>
      <c r="OU28" s="147"/>
      <c r="OV28" s="147"/>
      <c r="OW28" s="147"/>
      <c r="OX28" s="147"/>
      <c r="OY28" s="147"/>
      <c r="OZ28" s="147"/>
      <c r="PA28" s="147"/>
      <c r="PB28" s="147"/>
      <c r="PC28" s="147"/>
      <c r="PD28" s="147"/>
      <c r="PE28" s="147"/>
      <c r="PF28" s="147"/>
      <c r="PG28" s="147"/>
      <c r="PH28" s="147"/>
      <c r="PI28" s="147"/>
      <c r="PJ28" s="147"/>
      <c r="PK28" s="147"/>
      <c r="PL28" s="147"/>
      <c r="PM28" s="147"/>
      <c r="PN28" s="147"/>
      <c r="PO28" s="147"/>
      <c r="PP28" s="147"/>
      <c r="PQ28" s="147"/>
      <c r="PR28" s="147"/>
      <c r="PS28" s="147"/>
      <c r="PT28" s="147"/>
      <c r="PU28" s="147"/>
      <c r="PV28" s="147"/>
      <c r="PW28" s="147"/>
      <c r="PX28" s="147"/>
      <c r="PY28" s="147"/>
      <c r="PZ28" s="147"/>
      <c r="QA28" s="147"/>
      <c r="QB28" s="147"/>
      <c r="QC28" s="147"/>
      <c r="QD28" s="147"/>
      <c r="QE28" s="147"/>
      <c r="QF28" s="147"/>
      <c r="QG28" s="147"/>
      <c r="QH28" s="147"/>
      <c r="QI28" s="147"/>
      <c r="QJ28" s="147"/>
      <c r="QK28" s="147"/>
      <c r="QL28" s="147"/>
      <c r="QM28" s="147"/>
      <c r="QN28" s="147"/>
      <c r="QO28" s="147"/>
      <c r="QP28" s="147"/>
      <c r="QQ28" s="147"/>
      <c r="QR28" s="147"/>
      <c r="QS28" s="147"/>
      <c r="QT28" s="147"/>
      <c r="QU28" s="147"/>
      <c r="QV28" s="147"/>
      <c r="QW28" s="147"/>
      <c r="QX28" s="147"/>
      <c r="QY28" s="147"/>
      <c r="QZ28" s="147"/>
      <c r="RA28" s="147"/>
      <c r="RB28" s="147"/>
      <c r="RC28" s="147"/>
      <c r="RD28" s="147"/>
      <c r="RE28" s="147"/>
      <c r="RF28" s="147"/>
      <c r="RG28" s="147"/>
      <c r="RH28" s="147"/>
      <c r="RI28" s="147"/>
      <c r="RJ28" s="147"/>
      <c r="RK28" s="147"/>
      <c r="RL28" s="147"/>
      <c r="RM28" s="147"/>
      <c r="RN28" s="147"/>
      <c r="RO28" s="147"/>
      <c r="RP28" s="147"/>
      <c r="RQ28" s="147"/>
      <c r="RR28" s="147"/>
      <c r="RS28" s="147"/>
      <c r="RT28" s="147"/>
      <c r="RU28" s="147"/>
      <c r="RV28" s="147"/>
      <c r="RW28" s="147"/>
      <c r="RX28" s="147"/>
      <c r="RY28" s="147"/>
      <c r="RZ28" s="147"/>
      <c r="SA28" s="147"/>
      <c r="SB28" s="147"/>
      <c r="SC28" s="147"/>
      <c r="SD28" s="147"/>
      <c r="SE28" s="147"/>
      <c r="SF28" s="147"/>
      <c r="SG28" s="147"/>
      <c r="SH28" s="147"/>
      <c r="SI28" s="147"/>
      <c r="SJ28" s="147"/>
      <c r="SK28" s="147"/>
      <c r="SL28" s="147"/>
      <c r="SM28" s="147"/>
      <c r="SN28" s="147"/>
      <c r="SO28" s="147"/>
      <c r="SP28" s="147"/>
      <c r="SQ28" s="147"/>
      <c r="SR28" s="147"/>
      <c r="SS28" s="147"/>
      <c r="ST28" s="147"/>
      <c r="SU28" s="147"/>
      <c r="SV28" s="147"/>
      <c r="SW28" s="147"/>
      <c r="SX28" s="147"/>
      <c r="SY28" s="147"/>
      <c r="SZ28" s="147"/>
      <c r="TA28" s="147"/>
      <c r="TB28" s="147"/>
      <c r="TC28" s="147"/>
      <c r="TD28" s="147"/>
      <c r="TE28" s="147"/>
      <c r="TF28" s="147"/>
      <c r="TG28" s="147"/>
      <c r="TH28" s="147"/>
      <c r="TI28" s="147"/>
      <c r="TJ28" s="147"/>
      <c r="TK28" s="147"/>
      <c r="TL28" s="147"/>
      <c r="TM28" s="147"/>
      <c r="TN28" s="147"/>
      <c r="TO28" s="147"/>
      <c r="TP28" s="147"/>
      <c r="TQ28" s="147"/>
      <c r="TR28" s="147"/>
      <c r="TS28" s="147"/>
      <c r="TT28" s="147"/>
      <c r="TU28" s="147"/>
      <c r="TV28" s="147"/>
      <c r="TW28" s="147"/>
      <c r="TX28" s="147"/>
      <c r="TY28" s="147"/>
      <c r="TZ28" s="147"/>
      <c r="UA28" s="147"/>
      <c r="UB28" s="147"/>
      <c r="UC28" s="147"/>
      <c r="UD28" s="147"/>
      <c r="UE28" s="147"/>
      <c r="UF28" s="147"/>
      <c r="UG28" s="147"/>
      <c r="UH28" s="147"/>
      <c r="UI28" s="147"/>
      <c r="UJ28" s="147"/>
      <c r="UK28" s="147"/>
      <c r="UL28" s="147"/>
      <c r="UM28" s="147"/>
      <c r="UN28" s="147"/>
      <c r="UO28" s="147"/>
      <c r="UP28" s="147"/>
      <c r="UQ28" s="147"/>
      <c r="UR28" s="147"/>
      <c r="US28" s="147"/>
      <c r="UT28" s="147"/>
      <c r="UU28" s="147"/>
      <c r="UV28" s="147"/>
      <c r="UW28" s="147"/>
      <c r="UX28" s="147"/>
      <c r="UY28" s="147"/>
      <c r="UZ28" s="147"/>
      <c r="VA28" s="147"/>
      <c r="VB28" s="147"/>
      <c r="VC28" s="147"/>
      <c r="VD28" s="147"/>
      <c r="VE28" s="147"/>
      <c r="VF28" s="147"/>
      <c r="VG28" s="147"/>
      <c r="VH28" s="147"/>
      <c r="VI28" s="147"/>
      <c r="VJ28" s="147"/>
      <c r="VK28" s="147"/>
      <c r="VL28" s="147"/>
      <c r="VM28" s="147"/>
      <c r="VN28" s="147"/>
      <c r="VO28" s="147"/>
      <c r="VP28" s="147"/>
      <c r="VQ28" s="147"/>
      <c r="VR28" s="147"/>
      <c r="VS28" s="147"/>
      <c r="VT28" s="147"/>
      <c r="VU28" s="147"/>
      <c r="VV28" s="147"/>
      <c r="VW28" s="147"/>
      <c r="VX28" s="147"/>
      <c r="VY28" s="147"/>
      <c r="VZ28" s="147"/>
      <c r="WA28" s="147"/>
      <c r="WB28" s="147"/>
      <c r="WC28" s="147"/>
      <c r="WD28" s="147"/>
      <c r="WE28" s="147"/>
      <c r="WF28" s="147"/>
      <c r="WG28" s="147"/>
      <c r="WH28" s="147"/>
      <c r="WI28" s="147"/>
      <c r="WJ28" s="147"/>
      <c r="WK28" s="147"/>
      <c r="WL28" s="147"/>
      <c r="WM28" s="147"/>
      <c r="WN28" s="147"/>
      <c r="WO28" s="147"/>
      <c r="WP28" s="147"/>
      <c r="WQ28" s="147"/>
      <c r="WR28" s="147"/>
      <c r="WS28" s="147"/>
      <c r="WT28" s="147"/>
      <c r="WU28" s="147"/>
      <c r="WV28" s="147"/>
      <c r="WW28" s="147"/>
      <c r="WX28" s="147"/>
      <c r="WY28" s="147"/>
      <c r="WZ28" s="147"/>
      <c r="XA28" s="147"/>
      <c r="XB28" s="147"/>
      <c r="XC28" s="147"/>
      <c r="XD28" s="147"/>
      <c r="XE28" s="147"/>
      <c r="XF28" s="147"/>
      <c r="XG28" s="147"/>
      <c r="XH28" s="147"/>
      <c r="XI28" s="147"/>
      <c r="XJ28" s="147"/>
      <c r="XK28" s="147"/>
      <c r="XL28" s="147"/>
      <c r="XM28" s="147"/>
      <c r="XN28" s="147"/>
      <c r="XO28" s="147"/>
      <c r="XP28" s="147"/>
      <c r="XQ28" s="147"/>
      <c r="XR28" s="147"/>
      <c r="XS28" s="147"/>
      <c r="XT28" s="147"/>
      <c r="XU28" s="147"/>
      <c r="XV28" s="147"/>
      <c r="XW28" s="147"/>
      <c r="XX28" s="147"/>
      <c r="XY28" s="147"/>
      <c r="XZ28" s="147"/>
      <c r="YA28" s="147"/>
      <c r="YB28" s="147"/>
      <c r="YC28" s="147"/>
      <c r="YD28" s="147"/>
      <c r="YE28" s="147"/>
      <c r="YF28" s="147"/>
      <c r="YG28" s="147"/>
      <c r="YH28" s="147"/>
      <c r="YI28" s="147"/>
      <c r="YJ28" s="147"/>
      <c r="YK28" s="147"/>
      <c r="YL28" s="147"/>
      <c r="YM28" s="147"/>
      <c r="YN28" s="147"/>
      <c r="YO28" s="147"/>
      <c r="YP28" s="147"/>
      <c r="YQ28" s="147"/>
      <c r="YR28" s="147"/>
      <c r="YS28" s="147"/>
      <c r="YT28" s="147"/>
      <c r="YU28" s="147"/>
      <c r="YV28" s="147"/>
      <c r="YW28" s="147"/>
      <c r="YX28" s="147"/>
      <c r="YY28" s="147"/>
      <c r="YZ28" s="147"/>
      <c r="ZA28" s="147"/>
      <c r="ZB28" s="147"/>
      <c r="ZC28" s="147"/>
      <c r="ZD28" s="147"/>
      <c r="ZE28" s="147"/>
      <c r="ZF28" s="147"/>
      <c r="ZG28" s="147"/>
      <c r="ZH28" s="147"/>
      <c r="ZI28" s="147"/>
      <c r="ZJ28" s="147"/>
      <c r="ZK28" s="147"/>
      <c r="ZL28" s="147"/>
      <c r="ZM28" s="147"/>
      <c r="ZN28" s="147"/>
      <c r="ZO28" s="147"/>
      <c r="ZP28" s="147"/>
      <c r="ZQ28" s="147"/>
      <c r="ZR28" s="147"/>
      <c r="ZS28" s="147"/>
      <c r="ZT28" s="147"/>
      <c r="ZU28" s="147"/>
      <c r="ZV28" s="147"/>
      <c r="ZW28" s="147"/>
      <c r="ZX28" s="147"/>
      <c r="ZY28" s="147"/>
      <c r="ZZ28" s="147"/>
      <c r="AAA28" s="147"/>
      <c r="AAB28" s="147"/>
      <c r="AAC28" s="147"/>
      <c r="AAD28" s="147"/>
      <c r="AAE28" s="147"/>
      <c r="AAF28" s="147"/>
      <c r="AAG28" s="147"/>
      <c r="AAH28" s="147"/>
      <c r="AAI28" s="147"/>
      <c r="AAJ28" s="147"/>
      <c r="AAK28" s="147"/>
      <c r="AAL28" s="147"/>
      <c r="AAM28" s="147"/>
      <c r="AAN28" s="147"/>
      <c r="AAO28" s="147"/>
      <c r="AAP28" s="147"/>
      <c r="AAQ28" s="147"/>
      <c r="AAR28" s="147"/>
      <c r="AAS28" s="147"/>
      <c r="AAT28" s="147"/>
      <c r="AAU28" s="147"/>
      <c r="AAV28" s="147"/>
      <c r="AAW28" s="147"/>
      <c r="AAX28" s="147"/>
      <c r="AAY28" s="147"/>
      <c r="AAZ28" s="147"/>
      <c r="ABA28" s="147"/>
      <c r="ABB28" s="147"/>
      <c r="ABC28" s="147"/>
      <c r="ABD28" s="147"/>
      <c r="ABE28" s="147"/>
      <c r="ABF28" s="147"/>
      <c r="ABG28" s="147"/>
      <c r="ABH28" s="147"/>
      <c r="ABI28" s="147"/>
      <c r="ABJ28" s="147"/>
      <c r="ABK28" s="147"/>
      <c r="ABL28" s="147"/>
      <c r="ABM28" s="147"/>
      <c r="ABN28" s="147"/>
      <c r="ABO28" s="147"/>
      <c r="ABP28" s="147"/>
      <c r="ABQ28" s="147"/>
      <c r="ABR28" s="147"/>
      <c r="ABS28" s="147"/>
      <c r="ABT28" s="147"/>
      <c r="ABU28" s="147"/>
      <c r="ABV28" s="147"/>
      <c r="ABW28" s="147"/>
      <c r="ABX28" s="147"/>
      <c r="ABY28" s="147"/>
      <c r="ABZ28" s="147"/>
      <c r="ACA28" s="147"/>
      <c r="ACB28" s="147"/>
      <c r="ACC28" s="147"/>
      <c r="ACD28" s="147"/>
      <c r="ACE28" s="147"/>
      <c r="ACF28" s="147"/>
      <c r="ACG28" s="147"/>
      <c r="ACH28" s="147"/>
      <c r="ACI28" s="147"/>
      <c r="ACJ28" s="147"/>
      <c r="ACK28" s="147"/>
      <c r="ACL28" s="147"/>
      <c r="ACM28" s="147"/>
      <c r="ACN28" s="147"/>
      <c r="ACO28" s="147"/>
      <c r="ACP28" s="147"/>
      <c r="ACQ28" s="147"/>
      <c r="ACR28" s="147"/>
      <c r="ACS28" s="147"/>
      <c r="ACT28" s="147"/>
      <c r="ACU28" s="147"/>
      <c r="ACV28" s="147"/>
      <c r="ACW28" s="147"/>
      <c r="ACX28" s="147"/>
      <c r="ACY28" s="147"/>
      <c r="ACZ28" s="147"/>
      <c r="ADA28" s="147"/>
      <c r="ADB28" s="147"/>
      <c r="ADC28" s="147"/>
      <c r="ADD28" s="147"/>
      <c r="ADE28" s="147"/>
      <c r="ADF28" s="147"/>
      <c r="ADG28" s="147"/>
      <c r="ADH28" s="147"/>
      <c r="ADI28" s="147"/>
      <c r="ADJ28" s="147"/>
      <c r="ADK28" s="147"/>
      <c r="ADL28" s="147"/>
      <c r="ADM28" s="147"/>
      <c r="ADN28" s="147"/>
      <c r="ADO28" s="147"/>
      <c r="ADP28" s="147"/>
      <c r="ADQ28" s="147"/>
      <c r="ADR28" s="147"/>
      <c r="ADS28" s="147"/>
      <c r="ADT28" s="147"/>
      <c r="ADU28" s="147"/>
      <c r="ADV28" s="147"/>
      <c r="ADW28" s="147"/>
      <c r="ADX28" s="147"/>
      <c r="ADY28" s="147"/>
      <c r="ADZ28" s="147"/>
      <c r="AEA28" s="147"/>
      <c r="AEB28" s="147"/>
      <c r="AEC28" s="147"/>
      <c r="AED28" s="147"/>
      <c r="AEE28" s="147"/>
      <c r="AEF28" s="147"/>
      <c r="AEG28" s="147"/>
      <c r="AEH28" s="147"/>
      <c r="AEI28" s="147"/>
      <c r="AEJ28" s="147"/>
      <c r="AEK28" s="147"/>
      <c r="AEL28" s="147"/>
      <c r="AEM28" s="147"/>
      <c r="AEN28" s="147"/>
      <c r="AEO28" s="147"/>
      <c r="AEP28" s="147"/>
      <c r="AEQ28" s="147"/>
      <c r="AER28" s="147"/>
      <c r="AES28" s="147"/>
      <c r="AET28" s="147"/>
      <c r="AEU28" s="147"/>
      <c r="AEV28" s="147"/>
      <c r="AEW28" s="147"/>
      <c r="AEX28" s="147"/>
      <c r="AEY28" s="147"/>
      <c r="AEZ28" s="147"/>
      <c r="AFA28" s="147"/>
      <c r="AFB28" s="147"/>
      <c r="AFC28" s="147"/>
      <c r="AFD28" s="147"/>
      <c r="AFE28" s="147"/>
      <c r="AFF28" s="147"/>
      <c r="AFG28" s="147"/>
      <c r="AFH28" s="147"/>
      <c r="AFI28" s="147"/>
      <c r="AFJ28" s="147"/>
      <c r="AFK28" s="147"/>
      <c r="AFL28" s="147"/>
      <c r="AFM28" s="147"/>
      <c r="AFN28" s="147"/>
      <c r="AFO28" s="147"/>
      <c r="AFP28" s="147"/>
      <c r="AFQ28" s="147"/>
      <c r="AFR28" s="147"/>
      <c r="AFS28" s="147"/>
      <c r="AFT28" s="147"/>
      <c r="AFU28" s="147"/>
      <c r="AFV28" s="147"/>
      <c r="AFW28" s="147"/>
      <c r="AFX28" s="147"/>
      <c r="AFY28" s="147"/>
      <c r="AFZ28" s="147"/>
      <c r="AGA28" s="147"/>
      <c r="AGB28" s="147"/>
      <c r="AGC28" s="147"/>
      <c r="AGD28" s="147"/>
      <c r="AGE28" s="147"/>
      <c r="AGF28" s="147"/>
      <c r="AGG28" s="147"/>
      <c r="AGH28" s="147"/>
      <c r="AGI28" s="147"/>
      <c r="AGJ28" s="147"/>
      <c r="AGK28" s="147"/>
      <c r="AGL28" s="147"/>
      <c r="AGM28" s="147"/>
      <c r="AGN28" s="147"/>
      <c r="AGO28" s="147"/>
      <c r="AGP28" s="147"/>
      <c r="AGQ28" s="147"/>
      <c r="AGR28" s="147"/>
      <c r="AGS28" s="147"/>
      <c r="AGT28" s="147"/>
      <c r="AGU28" s="147"/>
      <c r="AGV28" s="147"/>
      <c r="AGW28" s="147"/>
      <c r="AGX28" s="147"/>
      <c r="AGY28" s="147"/>
      <c r="AGZ28" s="147"/>
      <c r="AHA28" s="147"/>
      <c r="AHB28" s="147"/>
      <c r="AHC28" s="147"/>
      <c r="AHD28" s="147"/>
      <c r="AHE28" s="147"/>
      <c r="AHF28" s="147"/>
      <c r="AHG28" s="147"/>
      <c r="AHH28" s="147"/>
      <c r="AHI28" s="147"/>
      <c r="AHJ28" s="147"/>
      <c r="AHK28" s="147"/>
      <c r="AHL28" s="147"/>
      <c r="AHM28" s="147"/>
      <c r="AHN28" s="147"/>
      <c r="AHO28" s="147"/>
      <c r="AHP28" s="147"/>
      <c r="AHQ28" s="147"/>
      <c r="AHR28" s="147"/>
      <c r="AHS28" s="147"/>
      <c r="AHT28" s="147"/>
      <c r="AHU28" s="147"/>
      <c r="AHV28" s="147"/>
      <c r="AHW28" s="147"/>
      <c r="AHX28" s="147"/>
      <c r="AHY28" s="147"/>
      <c r="AHZ28" s="147"/>
      <c r="AIA28" s="147"/>
      <c r="AIB28" s="147"/>
      <c r="AIC28" s="147"/>
      <c r="AID28" s="147"/>
      <c r="AIE28" s="147"/>
      <c r="AIF28" s="147"/>
      <c r="AIG28" s="147"/>
      <c r="AIH28" s="147"/>
      <c r="AII28" s="147"/>
      <c r="AIJ28" s="147"/>
      <c r="AIK28" s="147"/>
      <c r="AIL28" s="147"/>
      <c r="AIM28" s="147"/>
      <c r="AIN28" s="147"/>
      <c r="AIO28" s="147"/>
      <c r="AIP28" s="147"/>
      <c r="AIQ28" s="147"/>
      <c r="AIR28" s="147"/>
      <c r="AIS28" s="147"/>
      <c r="AIT28" s="147"/>
      <c r="AIU28" s="147"/>
      <c r="AIV28" s="147"/>
      <c r="AIW28" s="147"/>
      <c r="AIX28" s="147"/>
      <c r="AIY28" s="147"/>
      <c r="AIZ28" s="147"/>
      <c r="AJA28" s="147"/>
      <c r="AJB28" s="147"/>
      <c r="AJC28" s="147"/>
      <c r="AJD28" s="147"/>
      <c r="AJE28" s="147"/>
      <c r="AJF28" s="147"/>
      <c r="AJG28" s="147"/>
      <c r="AJH28" s="147"/>
      <c r="AJI28" s="147"/>
      <c r="AJJ28" s="147"/>
      <c r="AJK28" s="147"/>
      <c r="AJL28" s="147"/>
      <c r="AJM28" s="147"/>
      <c r="AJN28" s="147"/>
      <c r="AJO28" s="147"/>
      <c r="AJP28" s="147"/>
      <c r="AJQ28" s="147"/>
      <c r="AJR28" s="147"/>
      <c r="AJS28" s="147"/>
      <c r="AJT28" s="147"/>
      <c r="AJU28" s="147"/>
      <c r="AJV28" s="147"/>
      <c r="AJW28" s="147"/>
      <c r="AJX28" s="147"/>
      <c r="AJY28" s="147"/>
      <c r="AJZ28" s="147"/>
      <c r="AKA28" s="147"/>
      <c r="AKB28" s="147"/>
      <c r="AKC28" s="147"/>
      <c r="AKD28" s="147"/>
      <c r="AKE28" s="147"/>
      <c r="AKF28" s="147"/>
      <c r="AKG28" s="147"/>
      <c r="AKH28" s="147"/>
      <c r="AKI28" s="147"/>
      <c r="AKJ28" s="147"/>
      <c r="AKK28" s="147"/>
      <c r="AKL28" s="147"/>
      <c r="AKM28" s="147"/>
      <c r="AKN28" s="147"/>
      <c r="AKO28" s="147"/>
      <c r="AKP28" s="147"/>
      <c r="AKQ28" s="147"/>
      <c r="AKR28" s="147"/>
      <c r="AKS28" s="147"/>
      <c r="AKT28" s="147"/>
      <c r="AKU28" s="147"/>
      <c r="AKV28" s="147"/>
      <c r="AKW28" s="147"/>
      <c r="AKX28" s="147"/>
      <c r="AKY28" s="147"/>
      <c r="AKZ28" s="147"/>
      <c r="ALA28" s="147"/>
      <c r="ALB28" s="147"/>
      <c r="ALC28" s="147"/>
      <c r="ALD28" s="147"/>
      <c r="ALE28" s="147"/>
      <c r="ALF28" s="147"/>
      <c r="ALG28" s="147"/>
      <c r="ALH28" s="147"/>
      <c r="ALI28" s="147"/>
      <c r="ALJ28" s="147"/>
      <c r="ALK28" s="147"/>
      <c r="ALL28" s="147"/>
      <c r="ALM28" s="147"/>
      <c r="ALN28" s="147"/>
      <c r="ALO28" s="147"/>
      <c r="ALP28" s="147"/>
      <c r="ALQ28" s="147"/>
      <c r="ALR28" s="147"/>
      <c r="ALS28" s="147"/>
      <c r="ALT28" s="147"/>
      <c r="ALU28" s="147"/>
      <c r="ALV28" s="147"/>
      <c r="ALW28" s="147"/>
      <c r="ALX28" s="147"/>
      <c r="ALY28" s="147"/>
      <c r="ALZ28" s="147"/>
      <c r="AMA28" s="147"/>
      <c r="AMB28" s="147"/>
      <c r="AMC28" s="147"/>
      <c r="AMD28" s="147"/>
      <c r="AME28" s="147"/>
      <c r="AMF28" s="147"/>
      <c r="AMG28" s="147"/>
      <c r="AMH28" s="147"/>
      <c r="AMI28" s="147"/>
      <c r="AMJ28" s="147"/>
      <c r="AMK28" s="147"/>
      <c r="AML28" s="147"/>
      <c r="AMM28" s="147"/>
      <c r="AMN28" s="147"/>
      <c r="AMO28" s="147"/>
      <c r="AMP28" s="147"/>
      <c r="AMQ28" s="147"/>
      <c r="AMR28" s="147"/>
      <c r="AMS28" s="147"/>
      <c r="AMT28" s="147"/>
      <c r="AMU28" s="147"/>
      <c r="AMV28" s="147"/>
      <c r="AMW28" s="147"/>
      <c r="AMX28" s="147"/>
      <c r="AMY28" s="147"/>
      <c r="AMZ28" s="147"/>
      <c r="ANA28" s="147"/>
      <c r="ANB28" s="147"/>
      <c r="ANC28" s="147"/>
      <c r="AND28" s="147"/>
      <c r="ANE28" s="147"/>
      <c r="ANF28" s="147"/>
      <c r="ANG28" s="147"/>
      <c r="ANH28" s="147"/>
      <c r="ANI28" s="147"/>
      <c r="ANJ28" s="147"/>
      <c r="ANK28" s="147"/>
      <c r="ANL28" s="147"/>
      <c r="ANM28" s="147"/>
      <c r="ANN28" s="147"/>
      <c r="ANO28" s="147"/>
      <c r="ANP28" s="147"/>
      <c r="ANQ28" s="147"/>
      <c r="ANR28" s="147"/>
      <c r="ANS28" s="147"/>
      <c r="ANT28" s="147"/>
      <c r="ANU28" s="147"/>
      <c r="ANV28" s="147"/>
      <c r="ANW28" s="147"/>
      <c r="ANX28" s="147"/>
      <c r="ANY28" s="147"/>
      <c r="ANZ28" s="147"/>
      <c r="AOA28" s="147"/>
      <c r="AOB28" s="147"/>
      <c r="AOC28" s="147"/>
      <c r="AOD28" s="147"/>
      <c r="AOE28" s="147"/>
      <c r="AOF28" s="147"/>
      <c r="AOG28" s="147"/>
      <c r="AOH28" s="147"/>
      <c r="AOI28" s="147"/>
      <c r="AOJ28" s="147"/>
      <c r="AOK28" s="147"/>
      <c r="AOL28" s="147"/>
      <c r="AOM28" s="147"/>
      <c r="AON28" s="147"/>
      <c r="AOO28" s="147"/>
      <c r="AOP28" s="147"/>
      <c r="AOQ28" s="147"/>
      <c r="AOR28" s="147"/>
      <c r="AOS28" s="147"/>
      <c r="AOT28" s="147"/>
      <c r="AOU28" s="147"/>
      <c r="AOV28" s="147"/>
      <c r="AOW28" s="147"/>
      <c r="AOX28" s="147"/>
      <c r="AOY28" s="147"/>
      <c r="AOZ28" s="147"/>
      <c r="APA28" s="147"/>
      <c r="APB28" s="147"/>
      <c r="APC28" s="147"/>
      <c r="APD28" s="147"/>
      <c r="APE28" s="147"/>
      <c r="APF28" s="147"/>
      <c r="APG28" s="147"/>
      <c r="APH28" s="147"/>
      <c r="API28" s="147"/>
      <c r="APJ28" s="147"/>
      <c r="APK28" s="147"/>
      <c r="APL28" s="147"/>
      <c r="APM28" s="147"/>
      <c r="APN28" s="147"/>
      <c r="APO28" s="147"/>
      <c r="APP28" s="147"/>
      <c r="APQ28" s="147"/>
      <c r="APR28" s="147"/>
      <c r="APS28" s="147"/>
      <c r="APT28" s="147"/>
      <c r="APU28" s="147"/>
      <c r="APV28" s="147"/>
      <c r="APW28" s="147"/>
      <c r="APX28" s="147"/>
      <c r="APY28" s="147"/>
      <c r="APZ28" s="147"/>
      <c r="AQA28" s="147"/>
      <c r="AQB28" s="147"/>
      <c r="AQC28" s="147"/>
      <c r="AQD28" s="147"/>
      <c r="AQE28" s="147"/>
      <c r="AQF28" s="147"/>
      <c r="AQG28" s="147"/>
      <c r="AQH28" s="147"/>
      <c r="AQI28" s="147"/>
      <c r="AQJ28" s="147"/>
      <c r="AQK28" s="147"/>
      <c r="AQL28" s="147"/>
      <c r="AQM28" s="147"/>
      <c r="AQN28" s="147"/>
      <c r="AQO28" s="147"/>
      <c r="AQP28" s="147"/>
      <c r="AQQ28" s="147"/>
      <c r="AQR28" s="147"/>
      <c r="AQS28" s="147"/>
      <c r="AQT28" s="147"/>
      <c r="AQU28" s="147"/>
      <c r="AQV28" s="147"/>
      <c r="AQW28" s="147"/>
      <c r="AQX28" s="147"/>
      <c r="AQY28" s="147"/>
      <c r="AQZ28" s="147"/>
      <c r="ARA28" s="147"/>
      <c r="ARB28" s="147"/>
      <c r="ARC28" s="147"/>
      <c r="ARD28" s="147"/>
      <c r="ARE28" s="147"/>
      <c r="ARF28" s="147"/>
      <c r="ARG28" s="147"/>
      <c r="ARH28" s="147"/>
      <c r="ARI28" s="147"/>
      <c r="ARJ28" s="147"/>
      <c r="ARK28" s="147"/>
      <c r="ARL28" s="147"/>
      <c r="ARM28" s="147"/>
      <c r="ARN28" s="147"/>
      <c r="ARO28" s="147"/>
      <c r="ARP28" s="147"/>
      <c r="ARQ28" s="147"/>
      <c r="ARR28" s="147"/>
      <c r="ARS28" s="147"/>
      <c r="ART28" s="147"/>
      <c r="ARU28" s="147"/>
      <c r="ARV28" s="147"/>
      <c r="ARW28" s="147"/>
      <c r="ARX28" s="147"/>
      <c r="ARY28" s="147"/>
      <c r="ARZ28" s="147"/>
      <c r="ASA28" s="147"/>
      <c r="ASB28" s="147"/>
      <c r="ASC28" s="147"/>
      <c r="ASD28" s="147"/>
      <c r="ASE28" s="147"/>
      <c r="ASF28" s="147"/>
      <c r="ASG28" s="147"/>
      <c r="ASH28" s="147"/>
      <c r="ASI28" s="147"/>
      <c r="ASJ28" s="147"/>
      <c r="ASK28" s="147"/>
      <c r="ASL28" s="147"/>
      <c r="ASM28" s="147"/>
      <c r="ASN28" s="147"/>
      <c r="ASO28" s="147"/>
      <c r="ASP28" s="147"/>
      <c r="ASQ28" s="147"/>
      <c r="ASR28" s="147"/>
      <c r="ASS28" s="147"/>
      <c r="AST28" s="147"/>
      <c r="ASU28" s="147"/>
      <c r="ASV28" s="147"/>
      <c r="ASW28" s="147"/>
      <c r="ASX28" s="147"/>
      <c r="ASY28" s="147"/>
      <c r="ASZ28" s="147"/>
      <c r="ATA28" s="147"/>
      <c r="ATB28" s="147"/>
      <c r="ATC28" s="147"/>
      <c r="ATD28" s="147"/>
      <c r="ATE28" s="147"/>
      <c r="ATF28" s="147"/>
      <c r="ATG28" s="147"/>
      <c r="ATH28" s="147"/>
      <c r="ATI28" s="147"/>
      <c r="ATJ28" s="147"/>
      <c r="ATK28" s="147"/>
      <c r="ATL28" s="147"/>
      <c r="ATM28" s="147"/>
      <c r="ATN28" s="147"/>
      <c r="ATO28" s="147"/>
      <c r="ATP28" s="147"/>
      <c r="ATQ28" s="147"/>
      <c r="ATR28" s="147"/>
      <c r="ATS28" s="147"/>
      <c r="ATT28" s="147"/>
      <c r="ATU28" s="147"/>
      <c r="ATV28" s="147"/>
      <c r="ATW28" s="147"/>
      <c r="ATX28" s="147"/>
      <c r="ATY28" s="147"/>
      <c r="ATZ28" s="147"/>
      <c r="AUA28" s="147"/>
      <c r="AUB28" s="147"/>
      <c r="AUC28" s="147"/>
      <c r="AUD28" s="147"/>
      <c r="AUE28" s="147"/>
      <c r="AUF28" s="147"/>
      <c r="AUG28" s="147"/>
      <c r="AUH28" s="147"/>
      <c r="AUI28" s="147"/>
      <c r="AUJ28" s="147"/>
      <c r="AUK28" s="147"/>
      <c r="AUL28" s="147"/>
      <c r="AUM28" s="147"/>
      <c r="AUN28" s="147"/>
      <c r="AUO28" s="147"/>
      <c r="AUP28" s="147"/>
      <c r="AUQ28" s="147"/>
      <c r="AUR28" s="147"/>
      <c r="AUS28" s="147"/>
      <c r="AUT28" s="147"/>
      <c r="AUU28" s="147"/>
      <c r="AUV28" s="147"/>
      <c r="AUW28" s="147"/>
      <c r="AUX28" s="147"/>
      <c r="AUY28" s="147"/>
      <c r="AUZ28" s="147"/>
      <c r="AVA28" s="147"/>
      <c r="AVB28" s="147"/>
      <c r="AVC28" s="147"/>
      <c r="AVD28" s="147"/>
      <c r="AVE28" s="147"/>
      <c r="AVF28" s="147"/>
      <c r="AVG28" s="147"/>
      <c r="AVH28" s="147"/>
      <c r="AVI28" s="147"/>
      <c r="AVJ28" s="147"/>
      <c r="AVK28" s="147"/>
      <c r="AVL28" s="147"/>
      <c r="AVM28" s="147"/>
      <c r="AVN28" s="147"/>
      <c r="AVO28" s="147"/>
      <c r="AVP28" s="147"/>
      <c r="AVQ28" s="147"/>
      <c r="AVR28" s="147"/>
      <c r="AVS28" s="147"/>
      <c r="AVT28" s="147"/>
      <c r="AVU28" s="147"/>
      <c r="AVV28" s="147"/>
      <c r="AVW28" s="147"/>
      <c r="AVX28" s="147"/>
      <c r="AVY28" s="147"/>
      <c r="AVZ28" s="147"/>
      <c r="AWA28" s="147"/>
      <c r="AWB28" s="147"/>
      <c r="AWC28" s="147"/>
      <c r="AWD28" s="147"/>
      <c r="AWE28" s="147"/>
      <c r="AWF28" s="147"/>
      <c r="AWG28" s="147"/>
      <c r="AWH28" s="147"/>
      <c r="AWI28" s="147"/>
      <c r="AWJ28" s="147"/>
      <c r="AWK28" s="147"/>
      <c r="AWL28" s="147"/>
      <c r="AWM28" s="147"/>
      <c r="AWN28" s="147"/>
      <c r="AWO28" s="147"/>
      <c r="AWP28" s="147"/>
      <c r="AWQ28" s="147"/>
      <c r="AWR28" s="147"/>
      <c r="AWS28" s="147"/>
      <c r="AWT28" s="147"/>
      <c r="AWU28" s="147"/>
      <c r="AWV28" s="147"/>
      <c r="AWW28" s="147"/>
      <c r="AWX28" s="147"/>
      <c r="AWY28" s="147"/>
      <c r="AWZ28" s="147"/>
      <c r="AXA28" s="147"/>
      <c r="AXB28" s="147"/>
      <c r="AXC28" s="147"/>
      <c r="AXD28" s="147"/>
      <c r="AXE28" s="147"/>
      <c r="AXF28" s="147"/>
      <c r="AXG28" s="147"/>
      <c r="AXH28" s="147"/>
      <c r="AXI28" s="147"/>
      <c r="AXJ28" s="147"/>
      <c r="AXK28" s="147"/>
      <c r="AXL28" s="147"/>
      <c r="AXM28" s="147"/>
      <c r="AXN28" s="147"/>
      <c r="AXO28" s="147"/>
      <c r="AXP28" s="147"/>
      <c r="AXQ28" s="147"/>
      <c r="AXR28" s="147"/>
      <c r="AXS28" s="147"/>
      <c r="AXT28" s="147"/>
      <c r="AXU28" s="147"/>
      <c r="AXV28" s="147"/>
      <c r="AXW28" s="147"/>
      <c r="AXX28" s="147"/>
      <c r="AXY28" s="147"/>
      <c r="AXZ28" s="147"/>
      <c r="AYA28" s="147"/>
      <c r="AYB28" s="147"/>
      <c r="AYC28" s="147"/>
      <c r="AYD28" s="147"/>
      <c r="AYE28" s="147"/>
      <c r="AYF28" s="147"/>
      <c r="AYG28" s="147"/>
      <c r="AYH28" s="147"/>
      <c r="AYI28" s="147"/>
      <c r="AYJ28" s="147"/>
      <c r="AYK28" s="147"/>
      <c r="AYL28" s="147"/>
      <c r="AYM28" s="147"/>
      <c r="AYN28" s="147"/>
      <c r="AYO28" s="147"/>
      <c r="AYP28" s="147"/>
      <c r="AYQ28" s="147"/>
      <c r="AYR28" s="147"/>
      <c r="AYS28" s="147"/>
      <c r="AYT28" s="147"/>
      <c r="AYU28" s="147"/>
      <c r="AYV28" s="147"/>
      <c r="AYW28" s="147"/>
      <c r="AYX28" s="147"/>
      <c r="AYY28" s="147"/>
      <c r="AYZ28" s="147"/>
      <c r="AZA28" s="147"/>
      <c r="AZB28" s="147"/>
      <c r="AZC28" s="147"/>
      <c r="AZD28" s="147"/>
      <c r="AZE28" s="147"/>
      <c r="AZF28" s="147"/>
      <c r="AZG28" s="147"/>
      <c r="AZH28" s="147"/>
      <c r="AZI28" s="147"/>
      <c r="AZJ28" s="147"/>
      <c r="AZK28" s="147"/>
      <c r="AZL28" s="147"/>
      <c r="AZM28" s="147"/>
      <c r="AZN28" s="147"/>
      <c r="AZO28" s="147"/>
      <c r="AZP28" s="147"/>
      <c r="AZQ28" s="147"/>
      <c r="AZR28" s="147"/>
      <c r="AZS28" s="147"/>
      <c r="AZT28" s="147"/>
      <c r="AZU28" s="147"/>
      <c r="AZV28" s="147"/>
      <c r="AZW28" s="147"/>
      <c r="AZX28" s="147"/>
      <c r="AZY28" s="147"/>
      <c r="AZZ28" s="147"/>
      <c r="BAA28" s="147"/>
      <c r="BAB28" s="147"/>
      <c r="BAC28" s="147"/>
      <c r="BAD28" s="147"/>
      <c r="BAE28" s="147"/>
      <c r="BAF28" s="147"/>
      <c r="BAG28" s="147"/>
      <c r="BAH28" s="147"/>
      <c r="BAI28" s="147"/>
      <c r="BAJ28" s="147"/>
      <c r="BAK28" s="147"/>
      <c r="BAL28" s="147"/>
      <c r="BAM28" s="147"/>
      <c r="BAN28" s="147"/>
      <c r="BAO28" s="147"/>
      <c r="BAP28" s="147"/>
      <c r="BAQ28" s="147"/>
      <c r="BAR28" s="147"/>
      <c r="BAS28" s="147"/>
      <c r="BAT28" s="147"/>
      <c r="BAU28" s="147"/>
      <c r="BAV28" s="147"/>
      <c r="BAW28" s="147"/>
      <c r="BAX28" s="147"/>
      <c r="BAY28" s="147"/>
      <c r="BAZ28" s="147"/>
      <c r="BBA28" s="147"/>
      <c r="BBB28" s="147"/>
      <c r="BBC28" s="147"/>
      <c r="BBD28" s="147"/>
      <c r="BBE28" s="147"/>
      <c r="BBF28" s="147"/>
      <c r="BBG28" s="147"/>
      <c r="BBH28" s="147"/>
      <c r="BBI28" s="147"/>
      <c r="BBJ28" s="147"/>
      <c r="BBK28" s="147"/>
      <c r="BBL28" s="147"/>
      <c r="BBM28" s="147"/>
      <c r="BBN28" s="147"/>
      <c r="BBO28" s="147"/>
      <c r="BBP28" s="147"/>
      <c r="BBQ28" s="147"/>
      <c r="BBR28" s="147"/>
      <c r="BBS28" s="147"/>
      <c r="BBT28" s="147"/>
      <c r="BBU28" s="147"/>
      <c r="BBV28" s="147"/>
      <c r="BBW28" s="147"/>
      <c r="BBX28" s="147"/>
      <c r="BBY28" s="147"/>
      <c r="BBZ28" s="147"/>
      <c r="BCA28" s="147"/>
      <c r="BCB28" s="147"/>
      <c r="BCC28" s="147"/>
      <c r="BCD28" s="147"/>
      <c r="BCE28" s="147"/>
      <c r="BCF28" s="147"/>
      <c r="BCG28" s="147"/>
      <c r="BCH28" s="147"/>
      <c r="BCI28" s="147"/>
      <c r="BCJ28" s="147"/>
      <c r="BCK28" s="147"/>
      <c r="BCL28" s="147"/>
      <c r="BCM28" s="147"/>
      <c r="BCN28" s="147"/>
      <c r="BCO28" s="147"/>
      <c r="BCP28" s="147"/>
      <c r="BCQ28" s="147"/>
      <c r="BCR28" s="147"/>
      <c r="BCS28" s="147"/>
      <c r="BCT28" s="147"/>
      <c r="BCU28" s="147"/>
      <c r="BCV28" s="147"/>
      <c r="BCW28" s="147"/>
      <c r="BCX28" s="147"/>
      <c r="BCY28" s="147"/>
      <c r="BCZ28" s="147"/>
      <c r="BDA28" s="147"/>
      <c r="BDB28" s="147"/>
      <c r="BDC28" s="147"/>
      <c r="BDD28" s="147"/>
      <c r="BDE28" s="147"/>
      <c r="BDF28" s="147"/>
      <c r="BDG28" s="147"/>
      <c r="BDH28" s="147"/>
      <c r="BDI28" s="147"/>
      <c r="BDJ28" s="147"/>
      <c r="BDK28" s="147"/>
      <c r="BDL28" s="147"/>
      <c r="BDM28" s="147"/>
      <c r="BDN28" s="147"/>
      <c r="BDO28" s="147"/>
      <c r="BDP28" s="147"/>
      <c r="BDQ28" s="147"/>
      <c r="BDR28" s="147"/>
      <c r="BDS28" s="147"/>
      <c r="BDT28" s="147"/>
      <c r="BDU28" s="147"/>
      <c r="BDV28" s="147"/>
      <c r="BDW28" s="147"/>
      <c r="BDX28" s="147"/>
      <c r="BDY28" s="147"/>
      <c r="BDZ28" s="147"/>
      <c r="BEA28" s="147"/>
      <c r="BEB28" s="147"/>
      <c r="BEC28" s="147"/>
      <c r="BED28" s="147"/>
      <c r="BEE28" s="147"/>
      <c r="BEF28" s="147"/>
      <c r="BEG28" s="147"/>
      <c r="BEH28" s="147"/>
      <c r="BEI28" s="147"/>
      <c r="BEJ28" s="147"/>
      <c r="BEK28" s="147"/>
      <c r="BEL28" s="147"/>
      <c r="BEM28" s="147"/>
      <c r="BEN28" s="147"/>
      <c r="BEO28" s="147"/>
      <c r="BEP28" s="147"/>
      <c r="BEQ28" s="147"/>
      <c r="BER28" s="147"/>
      <c r="BES28" s="147"/>
      <c r="BET28" s="147"/>
      <c r="BEU28" s="147"/>
      <c r="BEV28" s="147"/>
      <c r="BEW28" s="147"/>
      <c r="BEX28" s="147"/>
      <c r="BEY28" s="147"/>
      <c r="BEZ28" s="147"/>
      <c r="BFA28" s="147"/>
      <c r="BFB28" s="147"/>
      <c r="BFC28" s="147"/>
      <c r="BFD28" s="147"/>
      <c r="BFE28" s="147"/>
      <c r="BFF28" s="147"/>
      <c r="BFG28" s="147"/>
      <c r="BFH28" s="147"/>
      <c r="BFI28" s="147"/>
      <c r="BFJ28" s="147"/>
      <c r="BFK28" s="147"/>
      <c r="BFL28" s="147"/>
      <c r="BFM28" s="147"/>
      <c r="BFN28" s="147"/>
      <c r="BFO28" s="147"/>
      <c r="BFP28" s="147"/>
      <c r="BFQ28" s="147"/>
      <c r="BFR28" s="147"/>
      <c r="BFS28" s="147"/>
      <c r="BFT28" s="147"/>
      <c r="BFU28" s="147"/>
      <c r="BFV28" s="147"/>
      <c r="BFW28" s="147"/>
      <c r="BFX28" s="147"/>
      <c r="BFY28" s="147"/>
      <c r="BFZ28" s="147"/>
      <c r="BGA28" s="147"/>
      <c r="BGB28" s="147"/>
      <c r="BGC28" s="147"/>
      <c r="BGD28" s="147"/>
      <c r="BGE28" s="147"/>
      <c r="BGF28" s="147"/>
      <c r="BGG28" s="147"/>
      <c r="BGH28" s="147"/>
      <c r="BGI28" s="147"/>
      <c r="BGJ28" s="147"/>
      <c r="BGK28" s="147"/>
      <c r="BGL28" s="147"/>
      <c r="BGM28" s="147"/>
      <c r="BGN28" s="147"/>
      <c r="BGO28" s="147"/>
      <c r="BGP28" s="147"/>
      <c r="BGQ28" s="147"/>
      <c r="BGR28" s="147"/>
      <c r="BGS28" s="147"/>
      <c r="BGT28" s="147"/>
      <c r="BGU28" s="147"/>
      <c r="BGV28" s="147"/>
      <c r="BGW28" s="147"/>
      <c r="BGX28" s="147"/>
      <c r="BGY28" s="147"/>
      <c r="BGZ28" s="147"/>
      <c r="BHA28" s="147"/>
      <c r="BHB28" s="147"/>
      <c r="BHC28" s="147"/>
      <c r="BHD28" s="147"/>
      <c r="BHE28" s="147"/>
      <c r="BHF28" s="147"/>
      <c r="BHG28" s="147"/>
      <c r="BHH28" s="147"/>
      <c r="BHI28" s="147"/>
      <c r="BHJ28" s="147"/>
      <c r="BHK28" s="147"/>
      <c r="BHL28" s="147"/>
      <c r="BHM28" s="147"/>
      <c r="BHN28" s="147"/>
      <c r="BHO28" s="147"/>
      <c r="BHP28" s="147"/>
      <c r="BHQ28" s="147"/>
      <c r="BHR28" s="147"/>
      <c r="BHS28" s="147"/>
      <c r="BHT28" s="147"/>
      <c r="BHU28" s="147"/>
      <c r="BHV28" s="147"/>
      <c r="BHW28" s="147"/>
      <c r="BHX28" s="147"/>
      <c r="BHY28" s="147"/>
      <c r="BHZ28" s="147"/>
      <c r="BIA28" s="147"/>
      <c r="BIB28" s="147"/>
      <c r="BIC28" s="147"/>
      <c r="BID28" s="147"/>
      <c r="BIE28" s="147"/>
      <c r="BIF28" s="147"/>
      <c r="BIG28" s="147"/>
      <c r="BIH28" s="147"/>
      <c r="BII28" s="147"/>
      <c r="BIJ28" s="147"/>
      <c r="BIK28" s="147"/>
      <c r="BIL28" s="147"/>
      <c r="BIM28" s="147"/>
      <c r="BIN28" s="147"/>
      <c r="BIO28" s="147"/>
      <c r="BIP28" s="147"/>
      <c r="BIQ28" s="147"/>
      <c r="BIR28" s="147"/>
      <c r="BIS28" s="147"/>
      <c r="BIT28" s="147"/>
      <c r="BIU28" s="147"/>
      <c r="BIV28" s="147"/>
      <c r="BIW28" s="147"/>
      <c r="BIX28" s="147"/>
      <c r="BIY28" s="147"/>
      <c r="BIZ28" s="147"/>
      <c r="BJA28" s="147"/>
      <c r="BJB28" s="147"/>
      <c r="BJC28" s="147"/>
      <c r="BJD28" s="147"/>
      <c r="BJE28" s="147"/>
      <c r="BJF28" s="147"/>
      <c r="BJG28" s="147"/>
      <c r="BJH28" s="147"/>
      <c r="BJI28" s="147"/>
      <c r="BJJ28" s="147"/>
      <c r="BJK28" s="147"/>
      <c r="BJL28" s="147"/>
      <c r="BJM28" s="147"/>
      <c r="BJN28" s="147"/>
      <c r="BJO28" s="147"/>
      <c r="BJP28" s="147"/>
      <c r="BJQ28" s="147"/>
      <c r="BJR28" s="147"/>
      <c r="BJS28" s="147"/>
      <c r="BJT28" s="147"/>
      <c r="BJU28" s="147"/>
      <c r="BJV28" s="147"/>
      <c r="BJW28" s="147"/>
      <c r="BJX28" s="147"/>
      <c r="BJY28" s="147"/>
      <c r="BJZ28" s="147"/>
      <c r="BKA28" s="147"/>
      <c r="BKB28" s="147"/>
      <c r="BKC28" s="147"/>
      <c r="BKD28" s="147"/>
      <c r="BKE28" s="147"/>
      <c r="BKF28" s="147"/>
      <c r="BKG28" s="147"/>
      <c r="BKH28" s="147"/>
      <c r="BKI28" s="147"/>
      <c r="BKJ28" s="147"/>
      <c r="BKK28" s="147"/>
      <c r="BKL28" s="147"/>
      <c r="BKM28" s="147"/>
      <c r="BKN28" s="147"/>
      <c r="BKO28" s="147"/>
      <c r="BKP28" s="147"/>
      <c r="BKQ28" s="147"/>
      <c r="BKR28" s="147"/>
      <c r="BKS28" s="147"/>
      <c r="BKT28" s="147"/>
      <c r="BKU28" s="147"/>
      <c r="BKV28" s="147"/>
      <c r="BKW28" s="147"/>
      <c r="BKX28" s="147"/>
      <c r="BKY28" s="147"/>
      <c r="BKZ28" s="147"/>
      <c r="BLA28" s="147"/>
      <c r="BLB28" s="147"/>
      <c r="BLC28" s="147"/>
      <c r="BLD28" s="147"/>
      <c r="BLE28" s="147"/>
      <c r="BLF28" s="147"/>
      <c r="BLG28" s="147"/>
      <c r="BLH28" s="147"/>
      <c r="BLI28" s="147"/>
      <c r="BLJ28" s="147"/>
      <c r="BLK28" s="147"/>
      <c r="BLL28" s="147"/>
      <c r="BLM28" s="147"/>
      <c r="BLN28" s="147"/>
      <c r="BLO28" s="147"/>
      <c r="BLP28" s="147"/>
      <c r="BLQ28" s="147"/>
      <c r="BLR28" s="147"/>
      <c r="BLS28" s="147"/>
      <c r="BLT28" s="147"/>
      <c r="BLU28" s="147"/>
      <c r="BLV28" s="147"/>
      <c r="BLW28" s="147"/>
      <c r="BLX28" s="147"/>
      <c r="BLY28" s="147"/>
      <c r="BLZ28" s="147"/>
      <c r="BMA28" s="147"/>
      <c r="BMB28" s="147"/>
      <c r="BMC28" s="147"/>
      <c r="BMD28" s="147"/>
      <c r="BME28" s="147"/>
      <c r="BMF28" s="147"/>
      <c r="BMG28" s="147"/>
      <c r="BMH28" s="147"/>
      <c r="BMI28" s="147"/>
      <c r="BMJ28" s="147"/>
      <c r="BMK28" s="147"/>
      <c r="BML28" s="147"/>
      <c r="BMM28" s="147"/>
      <c r="BMN28" s="147"/>
      <c r="BMO28" s="147"/>
      <c r="BMP28" s="147"/>
      <c r="BMQ28" s="147"/>
      <c r="BMR28" s="147"/>
      <c r="BMS28" s="147"/>
      <c r="BMT28" s="147"/>
      <c r="BMU28" s="147"/>
      <c r="BMV28" s="147"/>
      <c r="BMW28" s="147"/>
      <c r="BMX28" s="147"/>
      <c r="BMY28" s="147"/>
      <c r="BMZ28" s="147"/>
      <c r="BNA28" s="147"/>
      <c r="BNB28" s="147"/>
      <c r="BNC28" s="147"/>
      <c r="BND28" s="147"/>
      <c r="BNE28" s="147"/>
      <c r="BNF28" s="147"/>
      <c r="BNG28" s="147"/>
      <c r="BNH28" s="147"/>
      <c r="BNI28" s="147"/>
      <c r="BNJ28" s="147"/>
      <c r="BNK28" s="147"/>
      <c r="BNL28" s="147"/>
      <c r="BNM28" s="147"/>
      <c r="BNN28" s="147"/>
      <c r="BNO28" s="147"/>
      <c r="BNP28" s="147"/>
      <c r="BNQ28" s="147"/>
      <c r="BNR28" s="147"/>
      <c r="BNS28" s="147"/>
      <c r="BNT28" s="147"/>
      <c r="BNU28" s="147"/>
      <c r="BNV28" s="147"/>
      <c r="BNW28" s="147"/>
      <c r="BNX28" s="147"/>
      <c r="BNY28" s="147"/>
      <c r="BNZ28" s="147"/>
      <c r="BOA28" s="147"/>
      <c r="BOB28" s="147"/>
      <c r="BOC28" s="147"/>
      <c r="BOD28" s="147"/>
      <c r="BOE28" s="147"/>
      <c r="BOF28" s="147"/>
      <c r="BOG28" s="147"/>
      <c r="BOH28" s="147"/>
      <c r="BOI28" s="147"/>
      <c r="BOJ28" s="147"/>
      <c r="BOK28" s="147"/>
      <c r="BOL28" s="147"/>
      <c r="BOM28" s="147"/>
      <c r="BON28" s="147"/>
      <c r="BOO28" s="147"/>
      <c r="BOP28" s="147"/>
      <c r="BOQ28" s="147"/>
      <c r="BOR28" s="147"/>
      <c r="BOS28" s="147"/>
      <c r="BOT28" s="147"/>
      <c r="BOU28" s="147"/>
      <c r="BOV28" s="147"/>
      <c r="BOW28" s="147"/>
      <c r="BOX28" s="147"/>
      <c r="BOY28" s="147"/>
      <c r="BOZ28" s="147"/>
      <c r="BPA28" s="147"/>
      <c r="BPB28" s="147"/>
      <c r="BPC28" s="147"/>
      <c r="BPD28" s="147"/>
      <c r="BPE28" s="147"/>
      <c r="BPF28" s="147"/>
      <c r="BPG28" s="147"/>
      <c r="BPH28" s="147"/>
      <c r="BPI28" s="147"/>
      <c r="BPJ28" s="147"/>
      <c r="BPK28" s="147"/>
      <c r="BPL28" s="147"/>
      <c r="BPM28" s="147"/>
      <c r="BPN28" s="147"/>
      <c r="BPO28" s="147"/>
      <c r="BPP28" s="147"/>
      <c r="BPQ28" s="147"/>
      <c r="BPR28" s="147"/>
      <c r="BPS28" s="147"/>
      <c r="BPT28" s="147"/>
      <c r="BPU28" s="147"/>
      <c r="BPV28" s="147"/>
      <c r="BPW28" s="147"/>
      <c r="BPX28" s="147"/>
      <c r="BPY28" s="147"/>
      <c r="BPZ28" s="147"/>
      <c r="BQA28" s="147"/>
      <c r="BQB28" s="147"/>
      <c r="BQC28" s="147"/>
      <c r="BQD28" s="147"/>
      <c r="BQE28" s="147"/>
      <c r="BQF28" s="147"/>
      <c r="BQG28" s="147"/>
      <c r="BQH28" s="147"/>
      <c r="BQI28" s="147"/>
      <c r="BQJ28" s="147"/>
      <c r="BQK28" s="147"/>
      <c r="BQL28" s="147"/>
      <c r="BQM28" s="147"/>
      <c r="BQN28" s="147"/>
      <c r="BQO28" s="147"/>
      <c r="BQP28" s="147"/>
      <c r="BQQ28" s="147"/>
      <c r="BQR28" s="147"/>
      <c r="BQS28" s="147"/>
      <c r="BQT28" s="147"/>
      <c r="BQU28" s="147"/>
      <c r="BQV28" s="147"/>
      <c r="BQW28" s="147"/>
      <c r="BQX28" s="147"/>
      <c r="BQY28" s="147"/>
      <c r="BQZ28" s="147"/>
      <c r="BRA28" s="147"/>
      <c r="BRB28" s="147"/>
      <c r="BRC28" s="147"/>
      <c r="BRD28" s="147"/>
      <c r="BRE28" s="147"/>
      <c r="BRF28" s="147"/>
      <c r="BRG28" s="147"/>
      <c r="BRH28" s="147"/>
      <c r="BRI28" s="147"/>
      <c r="BRJ28" s="147"/>
      <c r="BRK28" s="147"/>
      <c r="BRL28" s="147"/>
      <c r="BRM28" s="147"/>
      <c r="BRN28" s="147"/>
      <c r="BRO28" s="147"/>
      <c r="BRP28" s="147"/>
      <c r="BRQ28" s="147"/>
      <c r="BRR28" s="147"/>
      <c r="BRS28" s="147"/>
      <c r="BRT28" s="147"/>
      <c r="BRU28" s="147"/>
      <c r="BRV28" s="147"/>
      <c r="BRW28" s="147"/>
      <c r="BRX28" s="147"/>
      <c r="BRY28" s="147"/>
      <c r="BRZ28" s="147"/>
      <c r="BSA28" s="147"/>
      <c r="BSB28" s="147"/>
      <c r="BSC28" s="147"/>
      <c r="BSD28" s="147"/>
      <c r="BSE28" s="147"/>
      <c r="BSF28" s="147"/>
      <c r="BSG28" s="147"/>
      <c r="BSH28" s="147"/>
      <c r="BSI28" s="147"/>
      <c r="BSJ28" s="147"/>
      <c r="BSK28" s="147"/>
      <c r="BSL28" s="147"/>
      <c r="BSM28" s="147"/>
      <c r="BSN28" s="147"/>
      <c r="BSO28" s="147"/>
      <c r="BSP28" s="147"/>
      <c r="BSQ28" s="147"/>
      <c r="BSR28" s="147"/>
      <c r="BSS28" s="147"/>
      <c r="BST28" s="147"/>
      <c r="BSU28" s="147"/>
      <c r="BSV28" s="147"/>
      <c r="BSW28" s="147"/>
      <c r="BSX28" s="147"/>
      <c r="BSY28" s="147"/>
      <c r="BSZ28" s="147"/>
      <c r="BTA28" s="147"/>
      <c r="BTB28" s="147"/>
      <c r="BTC28" s="147"/>
      <c r="BTD28" s="147"/>
      <c r="BTE28" s="147"/>
      <c r="BTF28" s="147"/>
      <c r="BTG28" s="147"/>
      <c r="BTH28" s="147"/>
      <c r="BTI28" s="147"/>
      <c r="BTJ28" s="147"/>
      <c r="BTK28" s="147"/>
      <c r="BTL28" s="147"/>
      <c r="BTM28" s="147"/>
      <c r="BTN28" s="147"/>
      <c r="BTO28" s="147"/>
      <c r="BTP28" s="147"/>
      <c r="BTQ28" s="147"/>
      <c r="BTR28" s="147"/>
      <c r="BTS28" s="147"/>
      <c r="BTT28" s="147"/>
      <c r="BTU28" s="147"/>
      <c r="BTV28" s="147"/>
      <c r="BTW28" s="147"/>
      <c r="BTX28" s="147"/>
      <c r="BTY28" s="147"/>
      <c r="BTZ28" s="147"/>
      <c r="BUA28" s="147"/>
      <c r="BUB28" s="147"/>
      <c r="BUC28" s="147"/>
      <c r="BUD28" s="147"/>
      <c r="BUE28" s="147"/>
      <c r="BUF28" s="147"/>
      <c r="BUG28" s="147"/>
      <c r="BUH28" s="147"/>
      <c r="BUI28" s="147"/>
      <c r="BUJ28" s="147"/>
      <c r="BUK28" s="147"/>
      <c r="BUL28" s="147"/>
      <c r="BUM28" s="147"/>
      <c r="BUN28" s="147"/>
      <c r="BUO28" s="147"/>
      <c r="BUP28" s="147"/>
      <c r="BUQ28" s="147"/>
      <c r="BUR28" s="147"/>
      <c r="BUS28" s="147"/>
      <c r="BUT28" s="147"/>
      <c r="BUU28" s="147"/>
      <c r="BUV28" s="147"/>
      <c r="BUW28" s="147"/>
      <c r="BUX28" s="147"/>
      <c r="BUY28" s="147"/>
      <c r="BUZ28" s="147"/>
      <c r="BVA28" s="147"/>
      <c r="BVB28" s="147"/>
      <c r="BVC28" s="147"/>
      <c r="BVD28" s="147"/>
      <c r="BVE28" s="147"/>
      <c r="BVF28" s="147"/>
      <c r="BVG28" s="147"/>
      <c r="BVH28" s="147"/>
      <c r="BVI28" s="147"/>
      <c r="BVJ28" s="147"/>
      <c r="BVK28" s="147"/>
      <c r="BVL28" s="147"/>
      <c r="BVM28" s="147"/>
      <c r="BVN28" s="147"/>
      <c r="BVO28" s="147"/>
      <c r="BVP28" s="147"/>
      <c r="BVQ28" s="147"/>
      <c r="BVR28" s="147"/>
      <c r="BVS28" s="147"/>
      <c r="BVT28" s="147"/>
      <c r="BVU28" s="147"/>
      <c r="BVV28" s="147"/>
      <c r="BVW28" s="147"/>
      <c r="BVX28" s="147"/>
      <c r="BVY28" s="147"/>
      <c r="BVZ28" s="147"/>
      <c r="BWA28" s="147"/>
      <c r="BWB28" s="147"/>
      <c r="BWC28" s="147"/>
      <c r="BWD28" s="147"/>
      <c r="BWE28" s="147"/>
      <c r="BWF28" s="147"/>
      <c r="BWG28" s="147"/>
      <c r="BWH28" s="147"/>
      <c r="BWI28" s="147"/>
      <c r="BWJ28" s="147"/>
      <c r="BWK28" s="147"/>
      <c r="BWL28" s="147"/>
      <c r="BWM28" s="147"/>
      <c r="BWN28" s="147"/>
      <c r="BWO28" s="147"/>
      <c r="BWP28" s="147"/>
      <c r="BWQ28" s="147"/>
      <c r="BWR28" s="147"/>
      <c r="BWS28" s="147"/>
      <c r="BWT28" s="147"/>
      <c r="BWU28" s="147"/>
      <c r="BWV28" s="147"/>
      <c r="BWW28" s="147"/>
      <c r="BWX28" s="147"/>
      <c r="BWY28" s="147"/>
      <c r="BWZ28" s="147"/>
      <c r="BXA28" s="147"/>
      <c r="BXB28" s="147"/>
      <c r="BXC28" s="147"/>
      <c r="BXD28" s="147"/>
      <c r="BXE28" s="147"/>
      <c r="BXF28" s="147"/>
      <c r="BXG28" s="147"/>
      <c r="BXH28" s="147"/>
      <c r="BXI28" s="147"/>
      <c r="BXJ28" s="147"/>
      <c r="BXK28" s="147"/>
      <c r="BXL28" s="147"/>
      <c r="BXM28" s="147"/>
      <c r="BXN28" s="147"/>
      <c r="BXO28" s="147"/>
      <c r="BXP28" s="147"/>
      <c r="BXQ28" s="147"/>
      <c r="BXR28" s="147"/>
      <c r="BXS28" s="147"/>
      <c r="BXT28" s="147"/>
      <c r="BXU28" s="147"/>
      <c r="BXV28" s="147"/>
      <c r="BXW28" s="147"/>
      <c r="BXX28" s="147"/>
      <c r="BXY28" s="147"/>
      <c r="BXZ28" s="147"/>
      <c r="BYA28" s="147"/>
      <c r="BYB28" s="147"/>
      <c r="BYC28" s="147"/>
      <c r="BYD28" s="147"/>
      <c r="BYE28" s="147"/>
      <c r="BYF28" s="147"/>
      <c r="BYG28" s="147"/>
      <c r="BYH28" s="147"/>
      <c r="BYI28" s="147"/>
      <c r="BYJ28" s="147"/>
      <c r="BYK28" s="147"/>
      <c r="BYL28" s="147"/>
      <c r="BYM28" s="147"/>
      <c r="BYN28" s="147"/>
      <c r="BYO28" s="147"/>
      <c r="BYP28" s="147"/>
      <c r="BYQ28" s="147"/>
      <c r="BYR28" s="147"/>
      <c r="BYS28" s="147"/>
      <c r="BYT28" s="147"/>
      <c r="BYU28" s="147"/>
      <c r="BYV28" s="147"/>
      <c r="BYW28" s="147"/>
      <c r="BYX28" s="147"/>
      <c r="BYY28" s="147"/>
      <c r="BYZ28" s="147"/>
      <c r="BZA28" s="147"/>
      <c r="BZB28" s="147"/>
      <c r="BZC28" s="147"/>
      <c r="BZD28" s="147"/>
      <c r="BZE28" s="147"/>
      <c r="BZF28" s="147"/>
      <c r="BZG28" s="147"/>
      <c r="BZH28" s="147"/>
      <c r="BZI28" s="147"/>
      <c r="BZJ28" s="147"/>
      <c r="BZK28" s="147"/>
      <c r="BZL28" s="147"/>
      <c r="BZM28" s="147"/>
      <c r="BZN28" s="147"/>
      <c r="BZO28" s="147"/>
      <c r="BZP28" s="147"/>
      <c r="BZQ28" s="147"/>
      <c r="BZR28" s="147"/>
      <c r="BZS28" s="147"/>
      <c r="BZT28" s="147"/>
      <c r="BZU28" s="147"/>
      <c r="BZV28" s="147"/>
      <c r="BZW28" s="147"/>
      <c r="BZX28" s="147"/>
      <c r="BZY28" s="147"/>
      <c r="BZZ28" s="147"/>
      <c r="CAA28" s="147"/>
      <c r="CAB28" s="147"/>
      <c r="CAC28" s="147"/>
      <c r="CAD28" s="147"/>
      <c r="CAE28" s="147"/>
      <c r="CAF28" s="147"/>
      <c r="CAG28" s="147"/>
      <c r="CAH28" s="147"/>
      <c r="CAI28" s="147"/>
      <c r="CAJ28" s="147"/>
      <c r="CAK28" s="147"/>
      <c r="CAL28" s="147"/>
      <c r="CAM28" s="147"/>
      <c r="CAN28" s="147"/>
      <c r="CAO28" s="147"/>
      <c r="CAP28" s="147"/>
      <c r="CAQ28" s="147"/>
      <c r="CAR28" s="147"/>
      <c r="CAS28" s="147"/>
      <c r="CAT28" s="147"/>
      <c r="CAU28" s="147"/>
      <c r="CAV28" s="147"/>
      <c r="CAW28" s="147"/>
      <c r="CAX28" s="147"/>
      <c r="CAY28" s="147"/>
      <c r="CAZ28" s="147"/>
      <c r="CBA28" s="147"/>
      <c r="CBB28" s="147"/>
      <c r="CBC28" s="147"/>
      <c r="CBD28" s="147"/>
      <c r="CBE28" s="147"/>
      <c r="CBF28" s="147"/>
      <c r="CBG28" s="147"/>
      <c r="CBH28" s="147"/>
      <c r="CBI28" s="147"/>
      <c r="CBJ28" s="147"/>
      <c r="CBK28" s="147"/>
      <c r="CBL28" s="147"/>
      <c r="CBM28" s="147"/>
      <c r="CBN28" s="147"/>
      <c r="CBO28" s="147"/>
      <c r="CBP28" s="147"/>
      <c r="CBQ28" s="147"/>
      <c r="CBR28" s="147"/>
      <c r="CBS28" s="147"/>
      <c r="CBT28" s="147"/>
      <c r="CBU28" s="147"/>
      <c r="CBV28" s="147"/>
      <c r="CBW28" s="147"/>
      <c r="CBX28" s="147"/>
      <c r="CBY28" s="147"/>
      <c r="CBZ28" s="147"/>
      <c r="CCA28" s="147"/>
      <c r="CCB28" s="147"/>
      <c r="CCC28" s="147"/>
      <c r="CCD28" s="147"/>
      <c r="CCE28" s="147"/>
      <c r="CCF28" s="147"/>
      <c r="CCG28" s="147"/>
      <c r="CCH28" s="147"/>
      <c r="CCI28" s="147"/>
      <c r="CCJ28" s="147"/>
      <c r="CCK28" s="147"/>
      <c r="CCL28" s="147"/>
      <c r="CCM28" s="147"/>
      <c r="CCN28" s="147"/>
      <c r="CCO28" s="147"/>
      <c r="CCP28" s="147"/>
      <c r="CCQ28" s="147"/>
      <c r="CCR28" s="147"/>
      <c r="CCS28" s="147"/>
      <c r="CCT28" s="147"/>
      <c r="CCU28" s="147"/>
      <c r="CCV28" s="147"/>
      <c r="CCW28" s="147"/>
      <c r="CCX28" s="147"/>
      <c r="CCY28" s="147"/>
      <c r="CCZ28" s="147"/>
      <c r="CDA28" s="147"/>
      <c r="CDB28" s="147"/>
      <c r="CDC28" s="147"/>
      <c r="CDD28" s="147"/>
      <c r="CDE28" s="147"/>
      <c r="CDF28" s="147"/>
      <c r="CDG28" s="147"/>
      <c r="CDH28" s="147"/>
      <c r="CDI28" s="147"/>
      <c r="CDJ28" s="147"/>
      <c r="CDK28" s="147"/>
      <c r="CDL28" s="147"/>
      <c r="CDM28" s="147"/>
      <c r="CDN28" s="147"/>
      <c r="CDO28" s="147"/>
      <c r="CDP28" s="147"/>
      <c r="CDQ28" s="147"/>
      <c r="CDR28" s="147"/>
      <c r="CDS28" s="147"/>
      <c r="CDT28" s="147"/>
      <c r="CDU28" s="147"/>
      <c r="CDV28" s="147"/>
      <c r="CDW28" s="147"/>
      <c r="CDX28" s="147"/>
      <c r="CDY28" s="147"/>
      <c r="CDZ28" s="147"/>
      <c r="CEA28" s="147"/>
      <c r="CEB28" s="147"/>
      <c r="CEC28" s="147"/>
      <c r="CED28" s="147"/>
      <c r="CEE28" s="147"/>
      <c r="CEF28" s="147"/>
      <c r="CEG28" s="147"/>
      <c r="CEH28" s="147"/>
      <c r="CEI28" s="147"/>
      <c r="CEJ28" s="147"/>
      <c r="CEK28" s="147"/>
      <c r="CEL28" s="147"/>
      <c r="CEM28" s="147"/>
      <c r="CEN28" s="147"/>
      <c r="CEO28" s="147"/>
      <c r="CEP28" s="147"/>
      <c r="CEQ28" s="147"/>
      <c r="CER28" s="147"/>
      <c r="CES28" s="147"/>
      <c r="CET28" s="147"/>
      <c r="CEU28" s="147"/>
      <c r="CEV28" s="147"/>
      <c r="CEW28" s="147"/>
      <c r="CEX28" s="147"/>
      <c r="CEY28" s="147"/>
      <c r="CEZ28" s="147"/>
      <c r="CFA28" s="147"/>
      <c r="CFB28" s="147"/>
      <c r="CFC28" s="147"/>
      <c r="CFD28" s="147"/>
      <c r="CFE28" s="147"/>
      <c r="CFF28" s="147"/>
      <c r="CFG28" s="147"/>
      <c r="CFH28" s="147"/>
      <c r="CFI28" s="147"/>
      <c r="CFJ28" s="147"/>
      <c r="CFK28" s="147"/>
      <c r="CFL28" s="147"/>
      <c r="CFM28" s="147"/>
      <c r="CFN28" s="147"/>
      <c r="CFO28" s="147"/>
      <c r="CFP28" s="147"/>
      <c r="CFQ28" s="147"/>
      <c r="CFR28" s="147"/>
      <c r="CFS28" s="147"/>
      <c r="CFT28" s="147"/>
      <c r="CFU28" s="147"/>
      <c r="CFV28" s="147"/>
      <c r="CFW28" s="147"/>
      <c r="CFX28" s="147"/>
      <c r="CFY28" s="147"/>
      <c r="CFZ28" s="147"/>
      <c r="CGA28" s="147"/>
      <c r="CGB28" s="147"/>
      <c r="CGC28" s="147"/>
      <c r="CGD28" s="147"/>
      <c r="CGE28" s="147"/>
      <c r="CGF28" s="147"/>
      <c r="CGG28" s="147"/>
      <c r="CGH28" s="147"/>
      <c r="CGI28" s="147"/>
      <c r="CGJ28" s="147"/>
      <c r="CGK28" s="147"/>
      <c r="CGL28" s="147"/>
      <c r="CGM28" s="147"/>
      <c r="CGN28" s="147"/>
      <c r="CGO28" s="147"/>
      <c r="CGP28" s="147"/>
      <c r="CGQ28" s="147"/>
      <c r="CGR28" s="147"/>
      <c r="CGS28" s="147"/>
      <c r="CGT28" s="147"/>
      <c r="CGU28" s="147"/>
      <c r="CGV28" s="147"/>
      <c r="CGW28" s="147"/>
      <c r="CGX28" s="147"/>
      <c r="CGY28" s="147"/>
      <c r="CGZ28" s="147"/>
      <c r="CHA28" s="147"/>
      <c r="CHB28" s="147"/>
      <c r="CHC28" s="147"/>
      <c r="CHD28" s="147"/>
      <c r="CHE28" s="147"/>
      <c r="CHF28" s="147"/>
      <c r="CHG28" s="147"/>
      <c r="CHH28" s="147"/>
      <c r="CHI28" s="147"/>
      <c r="CHJ28" s="147"/>
      <c r="CHK28" s="147"/>
      <c r="CHL28" s="147"/>
      <c r="CHM28" s="147"/>
      <c r="CHN28" s="147"/>
      <c r="CHO28" s="147"/>
      <c r="CHP28" s="147"/>
      <c r="CHQ28" s="147"/>
      <c r="CHR28" s="147"/>
      <c r="CHS28" s="147"/>
      <c r="CHT28" s="147"/>
      <c r="CHU28" s="147"/>
      <c r="CHV28" s="147"/>
      <c r="CHW28" s="147"/>
      <c r="CHX28" s="147"/>
      <c r="CHY28" s="147"/>
      <c r="CHZ28" s="147"/>
      <c r="CIA28" s="147"/>
      <c r="CIB28" s="147"/>
      <c r="CIC28" s="147"/>
      <c r="CID28" s="147"/>
      <c r="CIE28" s="147"/>
      <c r="CIF28" s="147"/>
      <c r="CIG28" s="147"/>
      <c r="CIH28" s="147"/>
      <c r="CII28" s="147"/>
      <c r="CIJ28" s="147"/>
      <c r="CIK28" s="147"/>
      <c r="CIL28" s="147"/>
      <c r="CIM28" s="147"/>
      <c r="CIN28" s="147"/>
      <c r="CIO28" s="147"/>
      <c r="CIP28" s="147"/>
      <c r="CIQ28" s="147"/>
      <c r="CIR28" s="147"/>
      <c r="CIS28" s="147"/>
      <c r="CIT28" s="147"/>
      <c r="CIU28" s="147"/>
      <c r="CIV28" s="147"/>
      <c r="CIW28" s="147"/>
      <c r="CIX28" s="147"/>
      <c r="CIY28" s="147"/>
      <c r="CIZ28" s="147"/>
      <c r="CJA28" s="147"/>
      <c r="CJB28" s="147"/>
      <c r="CJC28" s="147"/>
      <c r="CJD28" s="147"/>
      <c r="CJE28" s="147"/>
      <c r="CJF28" s="147"/>
      <c r="CJG28" s="147"/>
      <c r="CJH28" s="147"/>
      <c r="CJI28" s="147"/>
      <c r="CJJ28" s="147"/>
      <c r="CJK28" s="147"/>
      <c r="CJL28" s="147"/>
      <c r="CJM28" s="147"/>
      <c r="CJN28" s="147"/>
      <c r="CJO28" s="147"/>
      <c r="CJP28" s="147"/>
      <c r="CJQ28" s="147"/>
      <c r="CJR28" s="147"/>
      <c r="CJS28" s="147"/>
      <c r="CJT28" s="147"/>
      <c r="CJU28" s="147"/>
      <c r="CJV28" s="147"/>
      <c r="CJW28" s="147"/>
      <c r="CJX28" s="147"/>
      <c r="CJY28" s="147"/>
      <c r="CJZ28" s="147"/>
      <c r="CKA28" s="147"/>
      <c r="CKB28" s="147"/>
      <c r="CKC28" s="147"/>
      <c r="CKD28" s="147"/>
      <c r="CKE28" s="147"/>
      <c r="CKF28" s="147"/>
      <c r="CKG28" s="147"/>
      <c r="CKH28" s="147"/>
      <c r="CKI28" s="147"/>
      <c r="CKJ28" s="147"/>
      <c r="CKK28" s="147"/>
      <c r="CKL28" s="147"/>
      <c r="CKM28" s="147"/>
      <c r="CKN28" s="147"/>
      <c r="CKO28" s="147"/>
      <c r="CKP28" s="147"/>
      <c r="CKQ28" s="147"/>
      <c r="CKR28" s="147"/>
      <c r="CKS28" s="147"/>
      <c r="CKT28" s="147"/>
      <c r="CKU28" s="147"/>
      <c r="CKV28" s="147"/>
      <c r="CKW28" s="147"/>
      <c r="CKX28" s="147"/>
      <c r="CKY28" s="147"/>
      <c r="CKZ28" s="147"/>
      <c r="CLA28" s="147"/>
      <c r="CLB28" s="147"/>
      <c r="CLC28" s="147"/>
      <c r="CLD28" s="147"/>
      <c r="CLE28" s="147"/>
      <c r="CLF28" s="147"/>
      <c r="CLG28" s="147"/>
      <c r="CLH28" s="147"/>
      <c r="CLI28" s="147"/>
      <c r="CLJ28" s="147"/>
      <c r="CLK28" s="147"/>
      <c r="CLL28" s="147"/>
      <c r="CLM28" s="147"/>
      <c r="CLN28" s="147"/>
      <c r="CLO28" s="147"/>
      <c r="CLP28" s="147"/>
      <c r="CLQ28" s="147"/>
      <c r="CLR28" s="147"/>
      <c r="CLS28" s="147"/>
      <c r="CLT28" s="147"/>
      <c r="CLU28" s="147"/>
      <c r="CLV28" s="147"/>
      <c r="CLW28" s="147"/>
      <c r="CLX28" s="147"/>
      <c r="CLY28" s="147"/>
      <c r="CLZ28" s="147"/>
      <c r="CMA28" s="147"/>
      <c r="CMB28" s="147"/>
      <c r="CMC28" s="147"/>
      <c r="CMD28" s="147"/>
      <c r="CME28" s="147"/>
      <c r="CMF28" s="147"/>
      <c r="CMG28" s="147"/>
      <c r="CMH28" s="147"/>
      <c r="CMI28" s="147"/>
      <c r="CMJ28" s="147"/>
      <c r="CMK28" s="147"/>
      <c r="CML28" s="147"/>
      <c r="CMM28" s="147"/>
      <c r="CMN28" s="147"/>
      <c r="CMO28" s="147"/>
      <c r="CMP28" s="147"/>
      <c r="CMQ28" s="147"/>
      <c r="CMR28" s="147"/>
      <c r="CMS28" s="147"/>
      <c r="CMT28" s="147"/>
      <c r="CMU28" s="147"/>
      <c r="CMV28" s="147"/>
      <c r="CMW28" s="147"/>
      <c r="CMX28" s="147"/>
      <c r="CMY28" s="147"/>
      <c r="CMZ28" s="147"/>
      <c r="CNA28" s="147"/>
      <c r="CNB28" s="147"/>
      <c r="CNC28" s="147"/>
      <c r="CND28" s="147"/>
      <c r="CNE28" s="147"/>
      <c r="CNF28" s="147"/>
      <c r="CNG28" s="147"/>
      <c r="CNH28" s="147"/>
      <c r="CNI28" s="147"/>
      <c r="CNJ28" s="147"/>
      <c r="CNK28" s="147"/>
      <c r="CNL28" s="147"/>
      <c r="CNM28" s="147"/>
      <c r="CNN28" s="147"/>
      <c r="CNO28" s="147"/>
      <c r="CNP28" s="147"/>
      <c r="CNQ28" s="147"/>
      <c r="CNR28" s="147"/>
      <c r="CNS28" s="147"/>
      <c r="CNT28" s="147"/>
      <c r="CNU28" s="147"/>
      <c r="CNV28" s="147"/>
      <c r="CNW28" s="147"/>
      <c r="CNX28" s="147"/>
      <c r="CNY28" s="147"/>
      <c r="CNZ28" s="147"/>
      <c r="COA28" s="147"/>
      <c r="COB28" s="147"/>
      <c r="COC28" s="147"/>
      <c r="COD28" s="147"/>
      <c r="COE28" s="147"/>
      <c r="COF28" s="147"/>
      <c r="COG28" s="147"/>
      <c r="COH28" s="147"/>
      <c r="COI28" s="147"/>
      <c r="COJ28" s="147"/>
      <c r="COK28" s="147"/>
      <c r="COL28" s="147"/>
      <c r="COM28" s="147"/>
      <c r="CON28" s="147"/>
      <c r="COO28" s="147"/>
      <c r="COP28" s="147"/>
      <c r="COQ28" s="147"/>
      <c r="COR28" s="147"/>
      <c r="COS28" s="147"/>
      <c r="COT28" s="147"/>
      <c r="COU28" s="147"/>
      <c r="COV28" s="147"/>
      <c r="COW28" s="147"/>
      <c r="COX28" s="147"/>
      <c r="COY28" s="147"/>
      <c r="COZ28" s="147"/>
      <c r="CPA28" s="147"/>
      <c r="CPB28" s="147"/>
      <c r="CPC28" s="147"/>
      <c r="CPD28" s="147"/>
      <c r="CPE28" s="147"/>
      <c r="CPF28" s="147"/>
      <c r="CPG28" s="147"/>
      <c r="CPH28" s="147"/>
      <c r="CPI28" s="147"/>
      <c r="CPJ28" s="147"/>
      <c r="CPK28" s="147"/>
      <c r="CPL28" s="147"/>
      <c r="CPM28" s="147"/>
      <c r="CPN28" s="147"/>
      <c r="CPO28" s="147"/>
      <c r="CPP28" s="147"/>
      <c r="CPQ28" s="147"/>
      <c r="CPR28" s="147"/>
      <c r="CPS28" s="147"/>
      <c r="CPT28" s="147"/>
      <c r="CPU28" s="147"/>
      <c r="CPV28" s="147"/>
      <c r="CPW28" s="147"/>
      <c r="CPX28" s="147"/>
      <c r="CPY28" s="147"/>
      <c r="CPZ28" s="147"/>
      <c r="CQA28" s="147"/>
      <c r="CQB28" s="147"/>
      <c r="CQC28" s="147"/>
      <c r="CQD28" s="147"/>
      <c r="CQE28" s="147"/>
      <c r="CQF28" s="147"/>
      <c r="CQG28" s="147"/>
      <c r="CQH28" s="147"/>
      <c r="CQI28" s="147"/>
      <c r="CQJ28" s="147"/>
      <c r="CQK28" s="147"/>
      <c r="CQL28" s="147"/>
      <c r="CQM28" s="147"/>
      <c r="CQN28" s="147"/>
      <c r="CQO28" s="147"/>
      <c r="CQP28" s="147"/>
      <c r="CQQ28" s="147"/>
      <c r="CQR28" s="147"/>
      <c r="CQS28" s="147"/>
      <c r="CQT28" s="147"/>
      <c r="CQU28" s="147"/>
      <c r="CQV28" s="147"/>
      <c r="CQW28" s="147"/>
      <c r="CQX28" s="147"/>
      <c r="CQY28" s="147"/>
      <c r="CQZ28" s="147"/>
      <c r="CRA28" s="147"/>
      <c r="CRB28" s="147"/>
      <c r="CRC28" s="147"/>
      <c r="CRD28" s="147"/>
      <c r="CRE28" s="147"/>
      <c r="CRF28" s="147"/>
      <c r="CRG28" s="147"/>
      <c r="CRH28" s="147"/>
      <c r="CRI28" s="147"/>
      <c r="CRJ28" s="147"/>
      <c r="CRK28" s="147"/>
      <c r="CRL28" s="147"/>
      <c r="CRM28" s="147"/>
      <c r="CRN28" s="147"/>
      <c r="CRO28" s="147"/>
      <c r="CRP28" s="147"/>
      <c r="CRQ28" s="147"/>
      <c r="CRR28" s="147"/>
      <c r="CRS28" s="147"/>
      <c r="CRT28" s="147"/>
      <c r="CRU28" s="147"/>
      <c r="CRV28" s="147"/>
      <c r="CRW28" s="147"/>
      <c r="CRX28" s="147"/>
      <c r="CRY28" s="147"/>
      <c r="CRZ28" s="147"/>
      <c r="CSA28" s="147"/>
      <c r="CSB28" s="147"/>
      <c r="CSC28" s="147"/>
      <c r="CSD28" s="147"/>
      <c r="CSE28" s="147"/>
      <c r="CSF28" s="147"/>
      <c r="CSG28" s="147"/>
      <c r="CSH28" s="147"/>
      <c r="CSI28" s="147"/>
      <c r="CSJ28" s="147"/>
      <c r="CSK28" s="147"/>
      <c r="CSL28" s="147"/>
      <c r="CSM28" s="147"/>
      <c r="CSN28" s="147"/>
      <c r="CSO28" s="147"/>
      <c r="CSP28" s="147"/>
      <c r="CSQ28" s="147"/>
      <c r="CSR28" s="147"/>
      <c r="CSS28" s="147"/>
      <c r="CST28" s="147"/>
      <c r="CSU28" s="147"/>
      <c r="CSV28" s="147"/>
      <c r="CSW28" s="147"/>
      <c r="CSX28" s="147"/>
      <c r="CSY28" s="147"/>
      <c r="CSZ28" s="147"/>
      <c r="CTA28" s="147"/>
      <c r="CTB28" s="147"/>
      <c r="CTC28" s="147"/>
      <c r="CTD28" s="147"/>
      <c r="CTE28" s="147"/>
      <c r="CTF28" s="147"/>
      <c r="CTG28" s="147"/>
      <c r="CTH28" s="147"/>
      <c r="CTI28" s="147"/>
      <c r="CTJ28" s="147"/>
      <c r="CTK28" s="147"/>
      <c r="CTL28" s="147"/>
      <c r="CTM28" s="147"/>
      <c r="CTN28" s="147"/>
      <c r="CTO28" s="147"/>
      <c r="CTP28" s="147"/>
      <c r="CTQ28" s="147"/>
      <c r="CTR28" s="147"/>
      <c r="CTS28" s="147"/>
      <c r="CTT28" s="147"/>
      <c r="CTU28" s="147"/>
      <c r="CTV28" s="147"/>
      <c r="CTW28" s="147"/>
      <c r="CTX28" s="147"/>
      <c r="CTY28" s="147"/>
      <c r="CTZ28" s="147"/>
      <c r="CUA28" s="147"/>
      <c r="CUB28" s="147"/>
      <c r="CUC28" s="147"/>
      <c r="CUD28" s="147"/>
      <c r="CUE28" s="147"/>
      <c r="CUF28" s="147"/>
      <c r="CUG28" s="147"/>
      <c r="CUH28" s="147"/>
      <c r="CUI28" s="147"/>
      <c r="CUJ28" s="147"/>
      <c r="CUK28" s="147"/>
      <c r="CUL28" s="147"/>
      <c r="CUM28" s="147"/>
      <c r="CUN28" s="147"/>
      <c r="CUO28" s="147"/>
      <c r="CUP28" s="147"/>
      <c r="CUQ28" s="147"/>
      <c r="CUR28" s="147"/>
      <c r="CUS28" s="147"/>
      <c r="CUT28" s="147"/>
      <c r="CUU28" s="147"/>
      <c r="CUV28" s="147"/>
      <c r="CUW28" s="147"/>
      <c r="CUX28" s="147"/>
      <c r="CUY28" s="147"/>
      <c r="CUZ28" s="147"/>
      <c r="CVA28" s="147"/>
      <c r="CVB28" s="147"/>
      <c r="CVC28" s="147"/>
      <c r="CVD28" s="147"/>
      <c r="CVE28" s="147"/>
      <c r="CVF28" s="147"/>
      <c r="CVG28" s="147"/>
      <c r="CVH28" s="147"/>
      <c r="CVI28" s="147"/>
      <c r="CVJ28" s="147"/>
      <c r="CVK28" s="147"/>
      <c r="CVL28" s="147"/>
      <c r="CVM28" s="147"/>
      <c r="CVN28" s="147"/>
      <c r="CVO28" s="147"/>
      <c r="CVP28" s="147"/>
      <c r="CVQ28" s="147"/>
      <c r="CVR28" s="147"/>
      <c r="CVS28" s="147"/>
      <c r="CVT28" s="147"/>
      <c r="CVU28" s="147"/>
      <c r="CVV28" s="147"/>
      <c r="CVW28" s="147"/>
      <c r="CVX28" s="147"/>
      <c r="CVY28" s="147"/>
      <c r="CVZ28" s="147"/>
      <c r="CWA28" s="147"/>
      <c r="CWB28" s="147"/>
      <c r="CWC28" s="147"/>
      <c r="CWD28" s="147"/>
      <c r="CWE28" s="147"/>
      <c r="CWF28" s="147"/>
      <c r="CWG28" s="147"/>
      <c r="CWH28" s="147"/>
      <c r="CWI28" s="147"/>
      <c r="CWJ28" s="147"/>
      <c r="CWK28" s="147"/>
      <c r="CWL28" s="147"/>
      <c r="CWM28" s="147"/>
      <c r="CWN28" s="147"/>
      <c r="CWO28" s="147"/>
      <c r="CWP28" s="147"/>
      <c r="CWQ28" s="147"/>
      <c r="CWR28" s="147"/>
      <c r="CWS28" s="147"/>
      <c r="CWT28" s="147"/>
      <c r="CWU28" s="147"/>
      <c r="CWV28" s="147"/>
      <c r="CWW28" s="147"/>
      <c r="CWX28" s="147"/>
      <c r="CWY28" s="147"/>
      <c r="CWZ28" s="147"/>
      <c r="CXA28" s="147"/>
      <c r="CXB28" s="147"/>
      <c r="CXC28" s="147"/>
      <c r="CXD28" s="147"/>
      <c r="CXE28" s="147"/>
      <c r="CXF28" s="147"/>
      <c r="CXG28" s="147"/>
      <c r="CXH28" s="147"/>
      <c r="CXI28" s="147"/>
      <c r="CXJ28" s="147"/>
      <c r="CXK28" s="147"/>
      <c r="CXL28" s="147"/>
      <c r="CXM28" s="147"/>
      <c r="CXN28" s="147"/>
      <c r="CXO28" s="147"/>
      <c r="CXP28" s="147"/>
      <c r="CXQ28" s="147"/>
      <c r="CXR28" s="147"/>
      <c r="CXS28" s="147"/>
      <c r="CXT28" s="147"/>
      <c r="CXU28" s="147"/>
      <c r="CXV28" s="147"/>
      <c r="CXW28" s="147"/>
      <c r="CXX28" s="147"/>
      <c r="CXY28" s="147"/>
      <c r="CXZ28" s="147"/>
      <c r="CYA28" s="147"/>
      <c r="CYB28" s="147"/>
      <c r="CYC28" s="147"/>
      <c r="CYD28" s="147"/>
      <c r="CYE28" s="147"/>
      <c r="CYF28" s="147"/>
      <c r="CYG28" s="147"/>
      <c r="CYH28" s="147"/>
      <c r="CYI28" s="147"/>
      <c r="CYJ28" s="147"/>
      <c r="CYK28" s="147"/>
      <c r="CYL28" s="147"/>
      <c r="CYM28" s="147"/>
      <c r="CYN28" s="147"/>
      <c r="CYO28" s="147"/>
      <c r="CYP28" s="147"/>
      <c r="CYQ28" s="147"/>
      <c r="CYR28" s="147"/>
      <c r="CYS28" s="147"/>
      <c r="CYT28" s="147"/>
      <c r="CYU28" s="147"/>
      <c r="CYV28" s="147"/>
      <c r="CYW28" s="147"/>
      <c r="CYX28" s="147"/>
      <c r="CYY28" s="147"/>
      <c r="CYZ28" s="147"/>
      <c r="CZA28" s="147"/>
      <c r="CZB28" s="147"/>
      <c r="CZC28" s="147"/>
      <c r="CZD28" s="147"/>
      <c r="CZE28" s="147"/>
      <c r="CZF28" s="147"/>
      <c r="CZG28" s="147"/>
      <c r="CZH28" s="147"/>
      <c r="CZI28" s="147"/>
      <c r="CZJ28" s="147"/>
      <c r="CZK28" s="147"/>
      <c r="CZL28" s="147"/>
      <c r="CZM28" s="147"/>
      <c r="CZN28" s="147"/>
      <c r="CZO28" s="147"/>
      <c r="CZP28" s="147"/>
      <c r="CZQ28" s="147"/>
      <c r="CZR28" s="147"/>
      <c r="CZS28" s="147"/>
      <c r="CZT28" s="147"/>
      <c r="CZU28" s="147"/>
      <c r="CZV28" s="147"/>
      <c r="CZW28" s="147"/>
      <c r="CZX28" s="147"/>
      <c r="CZY28" s="147"/>
      <c r="CZZ28" s="147"/>
      <c r="DAA28" s="147"/>
      <c r="DAB28" s="147"/>
      <c r="DAC28" s="147"/>
      <c r="DAD28" s="147"/>
      <c r="DAE28" s="147"/>
      <c r="DAF28" s="147"/>
      <c r="DAG28" s="147"/>
      <c r="DAH28" s="147"/>
      <c r="DAI28" s="147"/>
      <c r="DAJ28" s="147"/>
      <c r="DAK28" s="147"/>
      <c r="DAL28" s="147"/>
      <c r="DAM28" s="147"/>
      <c r="DAN28" s="147"/>
      <c r="DAO28" s="147"/>
      <c r="DAP28" s="147"/>
      <c r="DAQ28" s="147"/>
      <c r="DAR28" s="147"/>
      <c r="DAS28" s="147"/>
      <c r="DAT28" s="147"/>
      <c r="DAU28" s="147"/>
      <c r="DAV28" s="147"/>
      <c r="DAW28" s="147"/>
      <c r="DAX28" s="147"/>
      <c r="DAY28" s="147"/>
      <c r="DAZ28" s="147"/>
      <c r="DBA28" s="147"/>
      <c r="DBB28" s="147"/>
      <c r="DBC28" s="147"/>
      <c r="DBD28" s="147"/>
      <c r="DBE28" s="147"/>
      <c r="DBF28" s="147"/>
      <c r="DBG28" s="147"/>
      <c r="DBH28" s="147"/>
      <c r="DBI28" s="147"/>
      <c r="DBJ28" s="147"/>
      <c r="DBK28" s="147"/>
      <c r="DBL28" s="147"/>
      <c r="DBM28" s="147"/>
      <c r="DBN28" s="147"/>
      <c r="DBO28" s="147"/>
      <c r="DBP28" s="147"/>
      <c r="DBQ28" s="147"/>
      <c r="DBR28" s="147"/>
      <c r="DBS28" s="147"/>
      <c r="DBT28" s="147"/>
      <c r="DBU28" s="147"/>
      <c r="DBV28" s="147"/>
      <c r="DBW28" s="147"/>
      <c r="DBX28" s="147"/>
      <c r="DBY28" s="147"/>
      <c r="DBZ28" s="147"/>
      <c r="DCA28" s="147"/>
      <c r="DCB28" s="147"/>
      <c r="DCC28" s="147"/>
      <c r="DCD28" s="147"/>
      <c r="DCE28" s="147"/>
      <c r="DCF28" s="147"/>
      <c r="DCG28" s="147"/>
      <c r="DCH28" s="147"/>
      <c r="DCI28" s="147"/>
      <c r="DCJ28" s="147"/>
      <c r="DCK28" s="147"/>
      <c r="DCL28" s="147"/>
      <c r="DCM28" s="147"/>
      <c r="DCN28" s="147"/>
      <c r="DCO28" s="147"/>
      <c r="DCP28" s="147"/>
      <c r="DCQ28" s="147"/>
      <c r="DCR28" s="147"/>
      <c r="DCS28" s="147"/>
      <c r="DCT28" s="147"/>
      <c r="DCU28" s="147"/>
      <c r="DCV28" s="147"/>
      <c r="DCW28" s="147"/>
      <c r="DCX28" s="147"/>
      <c r="DCY28" s="147"/>
      <c r="DCZ28" s="147"/>
      <c r="DDA28" s="147"/>
      <c r="DDB28" s="147"/>
      <c r="DDC28" s="147"/>
      <c r="DDD28" s="147"/>
      <c r="DDE28" s="147"/>
      <c r="DDF28" s="147"/>
      <c r="DDG28" s="147"/>
      <c r="DDH28" s="147"/>
      <c r="DDI28" s="147"/>
      <c r="DDJ28" s="147"/>
      <c r="DDK28" s="147"/>
      <c r="DDL28" s="147"/>
      <c r="DDM28" s="147"/>
      <c r="DDN28" s="147"/>
      <c r="DDO28" s="147"/>
      <c r="DDP28" s="147"/>
      <c r="DDQ28" s="147"/>
      <c r="DDR28" s="147"/>
      <c r="DDS28" s="147"/>
      <c r="DDT28" s="147"/>
      <c r="DDU28" s="147"/>
      <c r="DDV28" s="147"/>
      <c r="DDW28" s="147"/>
      <c r="DDX28" s="147"/>
      <c r="DDY28" s="147"/>
      <c r="DDZ28" s="147"/>
      <c r="DEA28" s="147"/>
      <c r="DEB28" s="147"/>
      <c r="DEC28" s="147"/>
      <c r="DED28" s="147"/>
      <c r="DEE28" s="147"/>
      <c r="DEF28" s="147"/>
      <c r="DEG28" s="147"/>
      <c r="DEH28" s="147"/>
      <c r="DEI28" s="147"/>
      <c r="DEJ28" s="147"/>
      <c r="DEK28" s="147"/>
      <c r="DEL28" s="147"/>
      <c r="DEM28" s="147"/>
      <c r="DEN28" s="147"/>
      <c r="DEO28" s="147"/>
      <c r="DEP28" s="147"/>
      <c r="DEQ28" s="147"/>
      <c r="DER28" s="147"/>
      <c r="DES28" s="147"/>
      <c r="DET28" s="147"/>
      <c r="DEU28" s="147"/>
      <c r="DEV28" s="147"/>
      <c r="DEW28" s="147"/>
      <c r="DEX28" s="147"/>
      <c r="DEY28" s="147"/>
      <c r="DEZ28" s="147"/>
      <c r="DFA28" s="147"/>
      <c r="DFB28" s="147"/>
      <c r="DFC28" s="147"/>
      <c r="DFD28" s="147"/>
      <c r="DFE28" s="147"/>
      <c r="DFF28" s="147"/>
      <c r="DFG28" s="147"/>
      <c r="DFH28" s="147"/>
      <c r="DFI28" s="147"/>
      <c r="DFJ28" s="147"/>
      <c r="DFK28" s="147"/>
      <c r="DFL28" s="147"/>
      <c r="DFM28" s="147"/>
      <c r="DFN28" s="147"/>
      <c r="DFO28" s="147"/>
      <c r="DFP28" s="147"/>
      <c r="DFQ28" s="147"/>
      <c r="DFR28" s="147"/>
      <c r="DFS28" s="147"/>
      <c r="DFT28" s="147"/>
      <c r="DFU28" s="147"/>
      <c r="DFV28" s="147"/>
      <c r="DFW28" s="147"/>
      <c r="DFX28" s="147"/>
      <c r="DFY28" s="147"/>
      <c r="DFZ28" s="147"/>
      <c r="DGA28" s="147"/>
      <c r="DGB28" s="147"/>
      <c r="DGC28" s="147"/>
      <c r="DGD28" s="147"/>
      <c r="DGE28" s="147"/>
      <c r="DGF28" s="147"/>
      <c r="DGG28" s="147"/>
      <c r="DGH28" s="147"/>
      <c r="DGI28" s="147"/>
      <c r="DGJ28" s="147"/>
      <c r="DGK28" s="147"/>
      <c r="DGL28" s="147"/>
      <c r="DGM28" s="147"/>
      <c r="DGN28" s="147"/>
      <c r="DGO28" s="147"/>
      <c r="DGP28" s="147"/>
      <c r="DGQ28" s="147"/>
      <c r="DGR28" s="147"/>
      <c r="DGS28" s="147"/>
      <c r="DGT28" s="147"/>
      <c r="DGU28" s="147"/>
      <c r="DGV28" s="147"/>
      <c r="DGW28" s="147"/>
      <c r="DGX28" s="147"/>
      <c r="DGY28" s="147"/>
      <c r="DGZ28" s="147"/>
      <c r="DHA28" s="147"/>
      <c r="DHB28" s="147"/>
      <c r="DHC28" s="147"/>
      <c r="DHD28" s="147"/>
      <c r="DHE28" s="147"/>
      <c r="DHF28" s="147"/>
      <c r="DHG28" s="147"/>
      <c r="DHH28" s="147"/>
      <c r="DHI28" s="147"/>
      <c r="DHJ28" s="147"/>
      <c r="DHK28" s="147"/>
      <c r="DHL28" s="147"/>
      <c r="DHM28" s="147"/>
      <c r="DHN28" s="147"/>
      <c r="DHO28" s="147"/>
      <c r="DHP28" s="147"/>
      <c r="DHQ28" s="147"/>
      <c r="DHR28" s="147"/>
      <c r="DHS28" s="147"/>
      <c r="DHT28" s="147"/>
      <c r="DHU28" s="147"/>
      <c r="DHV28" s="147"/>
      <c r="DHW28" s="147"/>
      <c r="DHX28" s="147"/>
      <c r="DHY28" s="147"/>
      <c r="DHZ28" s="147"/>
      <c r="DIA28" s="147"/>
      <c r="DIB28" s="147"/>
      <c r="DIC28" s="147"/>
      <c r="DID28" s="147"/>
      <c r="DIE28" s="147"/>
      <c r="DIF28" s="147"/>
      <c r="DIG28" s="147"/>
      <c r="DIH28" s="147"/>
      <c r="DII28" s="147"/>
      <c r="DIJ28" s="147"/>
      <c r="DIK28" s="147"/>
      <c r="DIL28" s="147"/>
      <c r="DIM28" s="147"/>
      <c r="DIN28" s="147"/>
      <c r="DIO28" s="147"/>
      <c r="DIP28" s="147"/>
      <c r="DIQ28" s="147"/>
      <c r="DIR28" s="147"/>
      <c r="DIS28" s="147"/>
      <c r="DIT28" s="147"/>
      <c r="DIU28" s="147"/>
      <c r="DIV28" s="147"/>
      <c r="DIW28" s="147"/>
      <c r="DIX28" s="147"/>
      <c r="DIY28" s="147"/>
      <c r="DIZ28" s="147"/>
      <c r="DJA28" s="147"/>
      <c r="DJB28" s="147"/>
      <c r="DJC28" s="147"/>
      <c r="DJD28" s="147"/>
      <c r="DJE28" s="147"/>
      <c r="DJF28" s="147"/>
      <c r="DJG28" s="147"/>
      <c r="DJH28" s="147"/>
      <c r="DJI28" s="147"/>
      <c r="DJJ28" s="147"/>
      <c r="DJK28" s="147"/>
      <c r="DJL28" s="147"/>
      <c r="DJM28" s="147"/>
      <c r="DJN28" s="147"/>
      <c r="DJO28" s="147"/>
      <c r="DJP28" s="147"/>
      <c r="DJQ28" s="147"/>
      <c r="DJR28" s="147"/>
      <c r="DJS28" s="147"/>
      <c r="DJT28" s="147"/>
      <c r="DJU28" s="147"/>
      <c r="DJV28" s="147"/>
      <c r="DJW28" s="147"/>
      <c r="DJX28" s="147"/>
      <c r="DJY28" s="147"/>
      <c r="DJZ28" s="147"/>
      <c r="DKA28" s="147"/>
      <c r="DKB28" s="147"/>
      <c r="DKC28" s="147"/>
      <c r="DKD28" s="147"/>
      <c r="DKE28" s="147"/>
      <c r="DKF28" s="147"/>
      <c r="DKG28" s="147"/>
      <c r="DKH28" s="147"/>
      <c r="DKI28" s="147"/>
      <c r="DKJ28" s="147"/>
      <c r="DKK28" s="147"/>
      <c r="DKL28" s="147"/>
      <c r="DKM28" s="147"/>
      <c r="DKN28" s="147"/>
      <c r="DKO28" s="147"/>
      <c r="DKP28" s="147"/>
      <c r="DKQ28" s="147"/>
      <c r="DKR28" s="147"/>
      <c r="DKS28" s="147"/>
      <c r="DKT28" s="147"/>
      <c r="DKU28" s="147"/>
      <c r="DKV28" s="147"/>
      <c r="DKW28" s="147"/>
      <c r="DKX28" s="147"/>
      <c r="DKY28" s="147"/>
      <c r="DKZ28" s="147"/>
      <c r="DLA28" s="147"/>
      <c r="DLB28" s="147"/>
      <c r="DLC28" s="147"/>
      <c r="DLD28" s="147"/>
      <c r="DLE28" s="147"/>
      <c r="DLF28" s="147"/>
      <c r="DLG28" s="147"/>
      <c r="DLH28" s="147"/>
      <c r="DLI28" s="147"/>
      <c r="DLJ28" s="147"/>
      <c r="DLK28" s="147"/>
      <c r="DLL28" s="147"/>
      <c r="DLM28" s="147"/>
      <c r="DLN28" s="147"/>
      <c r="DLO28" s="147"/>
      <c r="DLP28" s="147"/>
      <c r="DLQ28" s="147"/>
      <c r="DLR28" s="147"/>
      <c r="DLS28" s="147"/>
      <c r="DLT28" s="147"/>
      <c r="DLU28" s="147"/>
      <c r="DLV28" s="147"/>
      <c r="DLW28" s="147"/>
      <c r="DLX28" s="147"/>
      <c r="DLY28" s="147"/>
      <c r="DLZ28" s="147"/>
      <c r="DMA28" s="147"/>
      <c r="DMB28" s="147"/>
      <c r="DMC28" s="147"/>
      <c r="DMD28" s="147"/>
      <c r="DME28" s="147"/>
      <c r="DMF28" s="147"/>
      <c r="DMG28" s="147"/>
      <c r="DMH28" s="147"/>
      <c r="DMI28" s="147"/>
      <c r="DMJ28" s="147"/>
      <c r="DMK28" s="147"/>
      <c r="DML28" s="147"/>
      <c r="DMM28" s="147"/>
      <c r="DMN28" s="147"/>
      <c r="DMO28" s="147"/>
      <c r="DMP28" s="147"/>
      <c r="DMQ28" s="147"/>
      <c r="DMR28" s="147"/>
      <c r="DMS28" s="147"/>
      <c r="DMT28" s="147"/>
      <c r="DMU28" s="147"/>
      <c r="DMV28" s="147"/>
      <c r="DMW28" s="147"/>
      <c r="DMX28" s="147"/>
      <c r="DMY28" s="147"/>
      <c r="DMZ28" s="147"/>
      <c r="DNA28" s="147"/>
      <c r="DNB28" s="147"/>
      <c r="DNC28" s="147"/>
      <c r="DND28" s="147"/>
      <c r="DNE28" s="147"/>
      <c r="DNF28" s="147"/>
      <c r="DNG28" s="147"/>
      <c r="DNH28" s="147"/>
      <c r="DNI28" s="147"/>
      <c r="DNJ28" s="147"/>
      <c r="DNK28" s="147"/>
      <c r="DNL28" s="147"/>
      <c r="DNM28" s="147"/>
      <c r="DNN28" s="147"/>
      <c r="DNO28" s="147"/>
      <c r="DNP28" s="147"/>
      <c r="DNQ28" s="147"/>
      <c r="DNR28" s="147"/>
      <c r="DNS28" s="147"/>
      <c r="DNT28" s="147"/>
      <c r="DNU28" s="147"/>
      <c r="DNV28" s="147"/>
      <c r="DNW28" s="147"/>
      <c r="DNX28" s="147"/>
      <c r="DNY28" s="147"/>
      <c r="DNZ28" s="147"/>
      <c r="DOA28" s="147"/>
      <c r="DOB28" s="147"/>
      <c r="DOC28" s="147"/>
      <c r="DOD28" s="147"/>
      <c r="DOE28" s="147"/>
      <c r="DOF28" s="147"/>
      <c r="DOG28" s="147"/>
      <c r="DOH28" s="147"/>
      <c r="DOI28" s="147"/>
      <c r="DOJ28" s="147"/>
      <c r="DOK28" s="147"/>
      <c r="DOL28" s="147"/>
      <c r="DOM28" s="147"/>
      <c r="DON28" s="147"/>
      <c r="DOO28" s="147"/>
      <c r="DOP28" s="147"/>
      <c r="DOQ28" s="147"/>
      <c r="DOR28" s="147"/>
      <c r="DOS28" s="147"/>
      <c r="DOT28" s="147"/>
      <c r="DOU28" s="147"/>
      <c r="DOV28" s="147"/>
      <c r="DOW28" s="147"/>
      <c r="DOX28" s="147"/>
      <c r="DOY28" s="147"/>
      <c r="DOZ28" s="147"/>
      <c r="DPA28" s="147"/>
      <c r="DPB28" s="147"/>
      <c r="DPC28" s="147"/>
      <c r="DPD28" s="147"/>
      <c r="DPE28" s="147"/>
      <c r="DPF28" s="147"/>
      <c r="DPG28" s="147"/>
      <c r="DPH28" s="147"/>
      <c r="DPI28" s="147"/>
      <c r="DPJ28" s="147"/>
      <c r="DPK28" s="147"/>
      <c r="DPL28" s="147"/>
      <c r="DPM28" s="147"/>
      <c r="DPN28" s="147"/>
      <c r="DPO28" s="147"/>
      <c r="DPP28" s="147"/>
      <c r="DPQ28" s="147"/>
      <c r="DPR28" s="147"/>
      <c r="DPS28" s="147"/>
      <c r="DPT28" s="147"/>
      <c r="DPU28" s="147"/>
      <c r="DPV28" s="147"/>
      <c r="DPW28" s="147"/>
      <c r="DPX28" s="147"/>
      <c r="DPY28" s="147"/>
      <c r="DPZ28" s="147"/>
      <c r="DQA28" s="147"/>
      <c r="DQB28" s="147"/>
      <c r="DQC28" s="147"/>
      <c r="DQD28" s="147"/>
      <c r="DQE28" s="147"/>
      <c r="DQF28" s="147"/>
      <c r="DQG28" s="147"/>
      <c r="DQH28" s="147"/>
      <c r="DQI28" s="147"/>
      <c r="DQJ28" s="147"/>
      <c r="DQK28" s="147"/>
      <c r="DQL28" s="147"/>
      <c r="DQM28" s="147"/>
      <c r="DQN28" s="147"/>
      <c r="DQO28" s="147"/>
      <c r="DQP28" s="147"/>
      <c r="DQQ28" s="147"/>
      <c r="DQR28" s="147"/>
      <c r="DQS28" s="147"/>
      <c r="DQT28" s="147"/>
      <c r="DQU28" s="147"/>
      <c r="DQV28" s="147"/>
      <c r="DQW28" s="147"/>
      <c r="DQX28" s="147"/>
      <c r="DQY28" s="147"/>
      <c r="DQZ28" s="147"/>
      <c r="DRA28" s="147"/>
      <c r="DRB28" s="147"/>
      <c r="DRC28" s="147"/>
      <c r="DRD28" s="147"/>
      <c r="DRE28" s="147"/>
      <c r="DRF28" s="147"/>
      <c r="DRG28" s="147"/>
      <c r="DRH28" s="147"/>
      <c r="DRI28" s="147"/>
      <c r="DRJ28" s="147"/>
      <c r="DRK28" s="147"/>
      <c r="DRL28" s="147"/>
      <c r="DRM28" s="147"/>
      <c r="DRN28" s="147"/>
      <c r="DRO28" s="147"/>
      <c r="DRP28" s="147"/>
      <c r="DRQ28" s="147"/>
      <c r="DRR28" s="147"/>
      <c r="DRS28" s="147"/>
      <c r="DRT28" s="147"/>
      <c r="DRU28" s="147"/>
      <c r="DRV28" s="147"/>
      <c r="DRW28" s="147"/>
      <c r="DRX28" s="147"/>
      <c r="DRY28" s="147"/>
      <c r="DRZ28" s="147"/>
      <c r="DSA28" s="147"/>
      <c r="DSB28" s="147"/>
      <c r="DSC28" s="147"/>
      <c r="DSD28" s="147"/>
      <c r="DSE28" s="147"/>
      <c r="DSF28" s="147"/>
      <c r="DSG28" s="147"/>
      <c r="DSH28" s="147"/>
      <c r="DSI28" s="147"/>
      <c r="DSJ28" s="147"/>
      <c r="DSK28" s="147"/>
      <c r="DSL28" s="147"/>
      <c r="DSM28" s="147"/>
      <c r="DSN28" s="147"/>
      <c r="DSO28" s="147"/>
      <c r="DSP28" s="147"/>
      <c r="DSQ28" s="147"/>
      <c r="DSR28" s="147"/>
      <c r="DSS28" s="147"/>
      <c r="DST28" s="147"/>
      <c r="DSU28" s="147"/>
      <c r="DSV28" s="147"/>
      <c r="DSW28" s="147"/>
      <c r="DSX28" s="147"/>
      <c r="DSY28" s="147"/>
      <c r="DSZ28" s="147"/>
      <c r="DTA28" s="147"/>
      <c r="DTB28" s="147"/>
      <c r="DTC28" s="147"/>
      <c r="DTD28" s="147"/>
      <c r="DTE28" s="147"/>
      <c r="DTF28" s="147"/>
      <c r="DTG28" s="147"/>
      <c r="DTH28" s="147"/>
      <c r="DTI28" s="147"/>
      <c r="DTJ28" s="147"/>
      <c r="DTK28" s="147"/>
      <c r="DTL28" s="147"/>
      <c r="DTM28" s="147"/>
      <c r="DTN28" s="147"/>
      <c r="DTO28" s="147"/>
      <c r="DTP28" s="147"/>
      <c r="DTQ28" s="147"/>
      <c r="DTR28" s="147"/>
      <c r="DTS28" s="147"/>
      <c r="DTT28" s="147"/>
      <c r="DTU28" s="147"/>
      <c r="DTV28" s="147"/>
      <c r="DTW28" s="147"/>
      <c r="DTX28" s="147"/>
      <c r="DTY28" s="147"/>
      <c r="DTZ28" s="147"/>
      <c r="DUA28" s="147"/>
      <c r="DUB28" s="147"/>
      <c r="DUC28" s="147"/>
      <c r="DUD28" s="147"/>
      <c r="DUE28" s="147"/>
      <c r="DUF28" s="147"/>
      <c r="DUG28" s="147"/>
      <c r="DUH28" s="147"/>
      <c r="DUI28" s="147"/>
      <c r="DUJ28" s="147"/>
      <c r="DUK28" s="147"/>
      <c r="DUL28" s="147"/>
      <c r="DUM28" s="147"/>
      <c r="DUN28" s="147"/>
      <c r="DUO28" s="147"/>
      <c r="DUP28" s="147"/>
      <c r="DUQ28" s="147"/>
      <c r="DUR28" s="147"/>
      <c r="DUS28" s="147"/>
      <c r="DUT28" s="147"/>
      <c r="DUU28" s="147"/>
      <c r="DUV28" s="147"/>
      <c r="DUW28" s="147"/>
      <c r="DUX28" s="147"/>
      <c r="DUY28" s="147"/>
      <c r="DUZ28" s="147"/>
      <c r="DVA28" s="147"/>
      <c r="DVB28" s="147"/>
      <c r="DVC28" s="147"/>
      <c r="DVD28" s="147"/>
      <c r="DVE28" s="147"/>
      <c r="DVF28" s="147"/>
      <c r="DVG28" s="147"/>
      <c r="DVH28" s="147"/>
      <c r="DVI28" s="147"/>
      <c r="DVJ28" s="147"/>
      <c r="DVK28" s="147"/>
      <c r="DVL28" s="147"/>
      <c r="DVM28" s="147"/>
      <c r="DVN28" s="147"/>
      <c r="DVO28" s="147"/>
      <c r="DVP28" s="147"/>
      <c r="DVQ28" s="147"/>
      <c r="DVR28" s="147"/>
      <c r="DVS28" s="147"/>
      <c r="DVT28" s="147"/>
      <c r="DVU28" s="147"/>
      <c r="DVV28" s="147"/>
      <c r="DVW28" s="147"/>
      <c r="DVX28" s="147"/>
      <c r="DVY28" s="147"/>
      <c r="DVZ28" s="147"/>
      <c r="DWA28" s="147"/>
      <c r="DWB28" s="147"/>
      <c r="DWC28" s="147"/>
      <c r="DWD28" s="147"/>
      <c r="DWE28" s="147"/>
      <c r="DWF28" s="147"/>
      <c r="DWG28" s="147"/>
      <c r="DWH28" s="147"/>
      <c r="DWI28" s="147"/>
      <c r="DWJ28" s="147"/>
      <c r="DWK28" s="147"/>
      <c r="DWL28" s="147"/>
      <c r="DWM28" s="147"/>
      <c r="DWN28" s="147"/>
      <c r="DWO28" s="147"/>
      <c r="DWP28" s="147"/>
      <c r="DWQ28" s="147"/>
      <c r="DWR28" s="147"/>
      <c r="DWS28" s="147"/>
      <c r="DWT28" s="147"/>
      <c r="DWU28" s="147"/>
      <c r="DWV28" s="147"/>
      <c r="DWW28" s="147"/>
      <c r="DWX28" s="147"/>
      <c r="DWY28" s="147"/>
      <c r="DWZ28" s="147"/>
      <c r="DXA28" s="147"/>
      <c r="DXB28" s="147"/>
      <c r="DXC28" s="147"/>
      <c r="DXD28" s="147"/>
      <c r="DXE28" s="147"/>
      <c r="DXF28" s="147"/>
      <c r="DXG28" s="147"/>
      <c r="DXH28" s="147"/>
      <c r="DXI28" s="147"/>
      <c r="DXJ28" s="147"/>
      <c r="DXK28" s="147"/>
      <c r="DXL28" s="147"/>
      <c r="DXM28" s="147"/>
      <c r="DXN28" s="147"/>
      <c r="DXO28" s="147"/>
      <c r="DXP28" s="147"/>
      <c r="DXQ28" s="147"/>
      <c r="DXR28" s="147"/>
      <c r="DXS28" s="147"/>
      <c r="DXT28" s="147"/>
      <c r="DXU28" s="147"/>
      <c r="DXV28" s="147"/>
      <c r="DXW28" s="147"/>
      <c r="DXX28" s="147"/>
      <c r="DXY28" s="147"/>
      <c r="DXZ28" s="147"/>
      <c r="DYA28" s="147"/>
      <c r="DYB28" s="147"/>
      <c r="DYC28" s="147"/>
      <c r="DYD28" s="147"/>
      <c r="DYE28" s="147"/>
      <c r="DYF28" s="147"/>
      <c r="DYG28" s="147"/>
      <c r="DYH28" s="147"/>
      <c r="DYI28" s="147"/>
      <c r="DYJ28" s="147"/>
      <c r="DYK28" s="147"/>
      <c r="DYL28" s="147"/>
      <c r="DYM28" s="147"/>
      <c r="DYN28" s="147"/>
      <c r="DYO28" s="147"/>
      <c r="DYP28" s="147"/>
      <c r="DYQ28" s="147"/>
      <c r="DYR28" s="147"/>
      <c r="DYS28" s="147"/>
      <c r="DYT28" s="147"/>
      <c r="DYU28" s="147"/>
      <c r="DYV28" s="147"/>
      <c r="DYW28" s="147"/>
      <c r="DYX28" s="147"/>
      <c r="DYY28" s="147"/>
      <c r="DYZ28" s="147"/>
      <c r="DZA28" s="147"/>
      <c r="DZB28" s="147"/>
      <c r="DZC28" s="147"/>
      <c r="DZD28" s="147"/>
      <c r="DZE28" s="147"/>
      <c r="DZF28" s="147"/>
      <c r="DZG28" s="147"/>
      <c r="DZH28" s="147"/>
      <c r="DZI28" s="147"/>
      <c r="DZJ28" s="147"/>
      <c r="DZK28" s="147"/>
      <c r="DZL28" s="147"/>
      <c r="DZM28" s="147"/>
      <c r="DZN28" s="147"/>
      <c r="DZO28" s="147"/>
      <c r="DZP28" s="147"/>
      <c r="DZQ28" s="147"/>
      <c r="DZR28" s="147"/>
      <c r="DZS28" s="147"/>
      <c r="DZT28" s="147"/>
      <c r="DZU28" s="147"/>
      <c r="DZV28" s="147"/>
      <c r="DZW28" s="147"/>
      <c r="DZX28" s="147"/>
      <c r="DZY28" s="147"/>
      <c r="DZZ28" s="147"/>
      <c r="EAA28" s="147"/>
      <c r="EAB28" s="147"/>
      <c r="EAC28" s="147"/>
      <c r="EAD28" s="147"/>
      <c r="EAE28" s="147"/>
      <c r="EAF28" s="147"/>
      <c r="EAG28" s="147"/>
      <c r="EAH28" s="147"/>
      <c r="EAI28" s="147"/>
      <c r="EAJ28" s="147"/>
      <c r="EAK28" s="147"/>
      <c r="EAL28" s="147"/>
      <c r="EAM28" s="147"/>
      <c r="EAN28" s="147"/>
      <c r="EAO28" s="147"/>
      <c r="EAP28" s="147"/>
      <c r="EAQ28" s="147"/>
      <c r="EAR28" s="147"/>
      <c r="EAS28" s="147"/>
      <c r="EAT28" s="147"/>
      <c r="EAU28" s="147"/>
      <c r="EAV28" s="147"/>
      <c r="EAW28" s="147"/>
      <c r="EAX28" s="147"/>
      <c r="EAY28" s="147"/>
      <c r="EAZ28" s="147"/>
      <c r="EBA28" s="147"/>
      <c r="EBB28" s="147"/>
      <c r="EBC28" s="147"/>
      <c r="EBD28" s="147"/>
      <c r="EBE28" s="147"/>
      <c r="EBF28" s="147"/>
      <c r="EBG28" s="147"/>
      <c r="EBH28" s="147"/>
      <c r="EBI28" s="147"/>
      <c r="EBJ28" s="147"/>
      <c r="EBK28" s="147"/>
      <c r="EBL28" s="147"/>
      <c r="EBM28" s="147"/>
      <c r="EBN28" s="147"/>
      <c r="EBO28" s="147"/>
      <c r="EBP28" s="147"/>
      <c r="EBQ28" s="147"/>
      <c r="EBR28" s="147"/>
      <c r="EBS28" s="147"/>
      <c r="EBT28" s="147"/>
      <c r="EBU28" s="147"/>
      <c r="EBV28" s="147"/>
      <c r="EBW28" s="147"/>
      <c r="EBX28" s="147"/>
      <c r="EBY28" s="147"/>
      <c r="EBZ28" s="147"/>
      <c r="ECA28" s="147"/>
      <c r="ECB28" s="147"/>
      <c r="ECC28" s="147"/>
      <c r="ECD28" s="147"/>
      <c r="ECE28" s="147"/>
      <c r="ECF28" s="147"/>
      <c r="ECG28" s="147"/>
      <c r="ECH28" s="147"/>
      <c r="ECI28" s="147"/>
      <c r="ECJ28" s="147"/>
      <c r="ECK28" s="147"/>
      <c r="ECL28" s="147"/>
      <c r="ECM28" s="147"/>
      <c r="ECN28" s="147"/>
      <c r="ECO28" s="147"/>
      <c r="ECP28" s="147"/>
      <c r="ECQ28" s="147"/>
      <c r="ECR28" s="147"/>
      <c r="ECS28" s="147"/>
      <c r="ECT28" s="147"/>
      <c r="ECU28" s="147"/>
      <c r="ECV28" s="147"/>
      <c r="ECW28" s="147"/>
      <c r="ECX28" s="147"/>
      <c r="ECY28" s="147"/>
      <c r="ECZ28" s="147"/>
      <c r="EDA28" s="147"/>
      <c r="EDB28" s="147"/>
      <c r="EDC28" s="147"/>
      <c r="EDD28" s="147"/>
      <c r="EDE28" s="147"/>
      <c r="EDF28" s="147"/>
      <c r="EDG28" s="147"/>
      <c r="EDH28" s="147"/>
      <c r="EDI28" s="147"/>
      <c r="EDJ28" s="147"/>
      <c r="EDK28" s="147"/>
      <c r="EDL28" s="147"/>
      <c r="EDM28" s="147"/>
      <c r="EDN28" s="147"/>
      <c r="EDO28" s="147"/>
      <c r="EDP28" s="147"/>
      <c r="EDQ28" s="147"/>
      <c r="EDR28" s="147"/>
      <c r="EDS28" s="147"/>
      <c r="EDT28" s="147"/>
      <c r="EDU28" s="147"/>
      <c r="EDV28" s="147"/>
      <c r="EDW28" s="147"/>
      <c r="EDX28" s="147"/>
      <c r="EDY28" s="147"/>
      <c r="EDZ28" s="147"/>
      <c r="EEA28" s="147"/>
      <c r="EEB28" s="147"/>
      <c r="EEC28" s="147"/>
      <c r="EED28" s="147"/>
      <c r="EEE28" s="147"/>
      <c r="EEF28" s="147"/>
      <c r="EEG28" s="147"/>
      <c r="EEH28" s="147"/>
      <c r="EEI28" s="147"/>
      <c r="EEJ28" s="147"/>
      <c r="EEK28" s="147"/>
      <c r="EEL28" s="147"/>
      <c r="EEM28" s="147"/>
      <c r="EEN28" s="147"/>
      <c r="EEO28" s="147"/>
      <c r="EEP28" s="147"/>
      <c r="EEQ28" s="147"/>
      <c r="EER28" s="147"/>
      <c r="EES28" s="147"/>
      <c r="EET28" s="147"/>
      <c r="EEU28" s="147"/>
      <c r="EEV28" s="147"/>
      <c r="EEW28" s="147"/>
      <c r="EEX28" s="147"/>
      <c r="EEY28" s="147"/>
      <c r="EEZ28" s="147"/>
      <c r="EFA28" s="147"/>
      <c r="EFB28" s="147"/>
      <c r="EFC28" s="147"/>
      <c r="EFD28" s="147"/>
      <c r="EFE28" s="147"/>
      <c r="EFF28" s="147"/>
      <c r="EFG28" s="147"/>
      <c r="EFH28" s="147"/>
      <c r="EFI28" s="147"/>
      <c r="EFJ28" s="147"/>
      <c r="EFK28" s="147"/>
      <c r="EFL28" s="147"/>
      <c r="EFM28" s="147"/>
      <c r="EFN28" s="147"/>
      <c r="EFO28" s="147"/>
      <c r="EFP28" s="147"/>
      <c r="EFQ28" s="147"/>
      <c r="EFR28" s="147"/>
      <c r="EFS28" s="147"/>
      <c r="EFT28" s="147"/>
      <c r="EFU28" s="147"/>
      <c r="EFV28" s="147"/>
      <c r="EFW28" s="147"/>
      <c r="EFX28" s="147"/>
      <c r="EFY28" s="147"/>
      <c r="EFZ28" s="147"/>
      <c r="EGA28" s="147"/>
      <c r="EGB28" s="147"/>
      <c r="EGC28" s="147"/>
      <c r="EGD28" s="147"/>
      <c r="EGE28" s="147"/>
      <c r="EGF28" s="147"/>
      <c r="EGG28" s="147"/>
      <c r="EGH28" s="147"/>
      <c r="EGI28" s="147"/>
      <c r="EGJ28" s="147"/>
      <c r="EGK28" s="147"/>
      <c r="EGL28" s="147"/>
      <c r="EGM28" s="147"/>
      <c r="EGN28" s="147"/>
      <c r="EGO28" s="147"/>
      <c r="EGP28" s="147"/>
      <c r="EGQ28" s="147"/>
      <c r="EGR28" s="147"/>
      <c r="EGS28" s="147"/>
      <c r="EGT28" s="147"/>
      <c r="EGU28" s="147"/>
      <c r="EGV28" s="147"/>
      <c r="EGW28" s="147"/>
      <c r="EGX28" s="147"/>
      <c r="EGY28" s="147"/>
      <c r="EGZ28" s="147"/>
      <c r="EHA28" s="147"/>
      <c r="EHB28" s="147"/>
      <c r="EHC28" s="147"/>
      <c r="EHD28" s="147"/>
      <c r="EHE28" s="147"/>
      <c r="EHF28" s="147"/>
      <c r="EHG28" s="147"/>
      <c r="EHH28" s="147"/>
      <c r="EHI28" s="147"/>
      <c r="EHJ28" s="147"/>
      <c r="EHK28" s="147"/>
      <c r="EHL28" s="147"/>
      <c r="EHM28" s="147"/>
      <c r="EHN28" s="147"/>
      <c r="EHO28" s="147"/>
      <c r="EHP28" s="147"/>
      <c r="EHQ28" s="147"/>
      <c r="EHR28" s="147"/>
      <c r="EHS28" s="147"/>
      <c r="EHT28" s="147"/>
      <c r="EHU28" s="147"/>
      <c r="EHV28" s="147"/>
      <c r="EHW28" s="147"/>
      <c r="EHX28" s="147"/>
      <c r="EHY28" s="147"/>
      <c r="EHZ28" s="147"/>
      <c r="EIA28" s="147"/>
      <c r="EIB28" s="147"/>
      <c r="EIC28" s="147"/>
      <c r="EID28" s="147"/>
      <c r="EIE28" s="147"/>
      <c r="EIF28" s="147"/>
      <c r="EIG28" s="147"/>
      <c r="EIH28" s="147"/>
      <c r="EII28" s="147"/>
      <c r="EIJ28" s="147"/>
      <c r="EIK28" s="147"/>
      <c r="EIL28" s="147"/>
      <c r="EIM28" s="147"/>
      <c r="EIN28" s="147"/>
      <c r="EIO28" s="147"/>
      <c r="EIP28" s="147"/>
      <c r="EIQ28" s="147"/>
      <c r="EIR28" s="147"/>
      <c r="EIS28" s="147"/>
      <c r="EIT28" s="147"/>
      <c r="EIU28" s="147"/>
      <c r="EIV28" s="147"/>
      <c r="EIW28" s="147"/>
      <c r="EIX28" s="147"/>
      <c r="EIY28" s="147"/>
      <c r="EIZ28" s="147"/>
      <c r="EJA28" s="147"/>
      <c r="EJB28" s="147"/>
      <c r="EJC28" s="147"/>
      <c r="EJD28" s="147"/>
      <c r="EJE28" s="147"/>
      <c r="EJF28" s="147"/>
      <c r="EJG28" s="147"/>
      <c r="EJH28" s="147"/>
      <c r="EJI28" s="147"/>
      <c r="EJJ28" s="147"/>
      <c r="EJK28" s="147"/>
      <c r="EJL28" s="147"/>
      <c r="EJM28" s="147"/>
      <c r="EJN28" s="147"/>
      <c r="EJO28" s="147"/>
      <c r="EJP28" s="147"/>
      <c r="EJQ28" s="147"/>
      <c r="EJR28" s="147"/>
      <c r="EJS28" s="147"/>
      <c r="EJT28" s="147"/>
      <c r="EJU28" s="147"/>
      <c r="EJV28" s="147"/>
      <c r="EJW28" s="147"/>
      <c r="EJX28" s="147"/>
      <c r="EJY28" s="147"/>
      <c r="EJZ28" s="147"/>
      <c r="EKA28" s="147"/>
      <c r="EKB28" s="147"/>
      <c r="EKC28" s="147"/>
      <c r="EKD28" s="147"/>
      <c r="EKE28" s="147"/>
      <c r="EKF28" s="147"/>
      <c r="EKG28" s="147"/>
      <c r="EKH28" s="147"/>
      <c r="EKI28" s="147"/>
      <c r="EKJ28" s="147"/>
      <c r="EKK28" s="147"/>
      <c r="EKL28" s="147"/>
      <c r="EKM28" s="147"/>
      <c r="EKN28" s="147"/>
      <c r="EKO28" s="147"/>
      <c r="EKP28" s="147"/>
      <c r="EKQ28" s="147"/>
      <c r="EKR28" s="147"/>
      <c r="EKS28" s="147"/>
      <c r="EKT28" s="147"/>
      <c r="EKU28" s="147"/>
      <c r="EKV28" s="147"/>
      <c r="EKW28" s="147"/>
      <c r="EKX28" s="147"/>
      <c r="EKY28" s="147"/>
      <c r="EKZ28" s="147"/>
      <c r="ELA28" s="147"/>
      <c r="ELB28" s="147"/>
      <c r="ELC28" s="147"/>
      <c r="ELD28" s="147"/>
      <c r="ELE28" s="147"/>
      <c r="ELF28" s="147"/>
      <c r="ELG28" s="147"/>
      <c r="ELH28" s="147"/>
      <c r="ELI28" s="147"/>
      <c r="ELJ28" s="147"/>
      <c r="ELK28" s="147"/>
      <c r="ELL28" s="147"/>
      <c r="ELM28" s="147"/>
      <c r="ELN28" s="147"/>
      <c r="ELO28" s="147"/>
      <c r="ELP28" s="147"/>
      <c r="ELQ28" s="147"/>
      <c r="ELR28" s="147"/>
      <c r="ELS28" s="147"/>
      <c r="ELT28" s="147"/>
      <c r="ELU28" s="147"/>
      <c r="ELV28" s="147"/>
      <c r="ELW28" s="147"/>
      <c r="ELX28" s="147"/>
      <c r="ELY28" s="147"/>
      <c r="ELZ28" s="147"/>
      <c r="EMA28" s="147"/>
      <c r="EMB28" s="147"/>
      <c r="EMC28" s="147"/>
      <c r="EMD28" s="147"/>
      <c r="EME28" s="147"/>
      <c r="EMF28" s="147"/>
      <c r="EMG28" s="147"/>
      <c r="EMH28" s="147"/>
      <c r="EMI28" s="147"/>
      <c r="EMJ28" s="147"/>
      <c r="EMK28" s="147"/>
      <c r="EML28" s="147"/>
      <c r="EMM28" s="147"/>
      <c r="EMN28" s="147"/>
      <c r="EMO28" s="147"/>
      <c r="EMP28" s="147"/>
      <c r="EMQ28" s="147"/>
      <c r="EMR28" s="147"/>
      <c r="EMS28" s="147"/>
      <c r="EMT28" s="147"/>
      <c r="EMU28" s="147"/>
      <c r="EMV28" s="147"/>
      <c r="EMW28" s="147"/>
      <c r="EMX28" s="147"/>
      <c r="EMY28" s="147"/>
      <c r="EMZ28" s="147"/>
      <c r="ENA28" s="147"/>
      <c r="ENB28" s="147"/>
      <c r="ENC28" s="147"/>
      <c r="END28" s="147"/>
      <c r="ENE28" s="147"/>
      <c r="ENF28" s="147"/>
      <c r="ENG28" s="147"/>
      <c r="ENH28" s="147"/>
      <c r="ENI28" s="147"/>
      <c r="ENJ28" s="147"/>
      <c r="ENK28" s="147"/>
      <c r="ENL28" s="147"/>
      <c r="ENM28" s="147"/>
      <c r="ENN28" s="147"/>
      <c r="ENO28" s="147"/>
      <c r="ENP28" s="147"/>
      <c r="ENQ28" s="147"/>
      <c r="ENR28" s="147"/>
      <c r="ENS28" s="147"/>
      <c r="ENT28" s="147"/>
      <c r="ENU28" s="147"/>
      <c r="ENV28" s="147"/>
      <c r="ENW28" s="147"/>
      <c r="ENX28" s="147"/>
      <c r="ENY28" s="147"/>
      <c r="ENZ28" s="147"/>
      <c r="EOA28" s="147"/>
      <c r="EOB28" s="147"/>
      <c r="EOC28" s="147"/>
      <c r="EOD28" s="147"/>
      <c r="EOE28" s="147"/>
      <c r="EOF28" s="147"/>
      <c r="EOG28" s="147"/>
      <c r="EOH28" s="147"/>
      <c r="EOI28" s="147"/>
      <c r="EOJ28" s="147"/>
      <c r="EOK28" s="147"/>
      <c r="EOL28" s="147"/>
      <c r="EOM28" s="147"/>
      <c r="EON28" s="147"/>
      <c r="EOO28" s="147"/>
      <c r="EOP28" s="147"/>
      <c r="EOQ28" s="147"/>
      <c r="EOR28" s="147"/>
      <c r="EOS28" s="147"/>
      <c r="EOT28" s="147"/>
      <c r="EOU28" s="147"/>
      <c r="EOV28" s="147"/>
      <c r="EOW28" s="147"/>
      <c r="EOX28" s="147"/>
      <c r="EOY28" s="147"/>
      <c r="EOZ28" s="147"/>
      <c r="EPA28" s="147"/>
      <c r="EPB28" s="147"/>
      <c r="EPC28" s="147"/>
      <c r="EPD28" s="147"/>
      <c r="EPE28" s="147"/>
      <c r="EPF28" s="147"/>
      <c r="EPG28" s="147"/>
      <c r="EPH28" s="147"/>
      <c r="EPI28" s="147"/>
      <c r="EPJ28" s="147"/>
      <c r="EPK28" s="147"/>
      <c r="EPL28" s="147"/>
      <c r="EPM28" s="147"/>
      <c r="EPN28" s="147"/>
      <c r="EPO28" s="147"/>
      <c r="EPP28" s="147"/>
      <c r="EPQ28" s="147"/>
      <c r="EPR28" s="147"/>
      <c r="EPS28" s="147"/>
      <c r="EPT28" s="147"/>
      <c r="EPU28" s="147"/>
      <c r="EPV28" s="147"/>
      <c r="EPW28" s="147"/>
      <c r="EPX28" s="147"/>
      <c r="EPY28" s="147"/>
      <c r="EPZ28" s="147"/>
      <c r="EQA28" s="147"/>
      <c r="EQB28" s="147"/>
      <c r="EQC28" s="147"/>
      <c r="EQD28" s="147"/>
      <c r="EQE28" s="147"/>
      <c r="EQF28" s="147"/>
      <c r="EQG28" s="147"/>
      <c r="EQH28" s="147"/>
      <c r="EQI28" s="147"/>
      <c r="EQJ28" s="147"/>
      <c r="EQK28" s="147"/>
      <c r="EQL28" s="147"/>
      <c r="EQM28" s="147"/>
      <c r="EQN28" s="147"/>
      <c r="EQO28" s="147"/>
      <c r="EQP28" s="147"/>
      <c r="EQQ28" s="147"/>
      <c r="EQR28" s="147"/>
      <c r="EQS28" s="147"/>
      <c r="EQT28" s="147"/>
      <c r="EQU28" s="147"/>
      <c r="EQV28" s="147"/>
      <c r="EQW28" s="147"/>
      <c r="EQX28" s="147"/>
      <c r="EQY28" s="147"/>
      <c r="EQZ28" s="147"/>
      <c r="ERA28" s="147"/>
      <c r="ERB28" s="147"/>
      <c r="ERC28" s="147"/>
      <c r="ERD28" s="147"/>
      <c r="ERE28" s="147"/>
      <c r="ERF28" s="147"/>
      <c r="ERG28" s="147"/>
      <c r="ERH28" s="147"/>
      <c r="ERI28" s="147"/>
      <c r="ERJ28" s="147"/>
      <c r="ERK28" s="147"/>
      <c r="ERL28" s="147"/>
      <c r="ERM28" s="147"/>
      <c r="ERN28" s="147"/>
      <c r="ERO28" s="147"/>
      <c r="ERP28" s="147"/>
      <c r="ERQ28" s="147"/>
      <c r="ERR28" s="147"/>
      <c r="ERS28" s="147"/>
      <c r="ERT28" s="147"/>
      <c r="ERU28" s="147"/>
      <c r="ERV28" s="147"/>
      <c r="ERW28" s="147"/>
      <c r="ERX28" s="147"/>
      <c r="ERY28" s="147"/>
      <c r="ERZ28" s="147"/>
      <c r="ESA28" s="147"/>
      <c r="ESB28" s="147"/>
      <c r="ESC28" s="147"/>
      <c r="ESD28" s="147"/>
      <c r="ESE28" s="147"/>
      <c r="ESF28" s="147"/>
      <c r="ESG28" s="147"/>
      <c r="ESH28" s="147"/>
      <c r="ESI28" s="147"/>
      <c r="ESJ28" s="147"/>
      <c r="ESK28" s="147"/>
      <c r="ESL28" s="147"/>
      <c r="ESM28" s="147"/>
      <c r="ESN28" s="147"/>
      <c r="ESO28" s="147"/>
      <c r="ESP28" s="147"/>
      <c r="ESQ28" s="147"/>
      <c r="ESR28" s="147"/>
      <c r="ESS28" s="147"/>
      <c r="EST28" s="147"/>
      <c r="ESU28" s="147"/>
      <c r="ESV28" s="147"/>
      <c r="ESW28" s="147"/>
      <c r="ESX28" s="147"/>
      <c r="ESY28" s="147"/>
      <c r="ESZ28" s="147"/>
      <c r="ETA28" s="147"/>
      <c r="ETB28" s="147"/>
      <c r="ETC28" s="147"/>
      <c r="ETD28" s="147"/>
      <c r="ETE28" s="147"/>
      <c r="ETF28" s="147"/>
      <c r="ETG28" s="147"/>
      <c r="ETH28" s="147"/>
      <c r="ETI28" s="147"/>
      <c r="ETJ28" s="147"/>
      <c r="ETK28" s="147"/>
      <c r="ETL28" s="147"/>
      <c r="ETM28" s="147"/>
      <c r="ETN28" s="147"/>
      <c r="ETO28" s="147"/>
      <c r="ETP28" s="147"/>
      <c r="ETQ28" s="147"/>
      <c r="ETR28" s="147"/>
      <c r="ETS28" s="147"/>
      <c r="ETT28" s="147"/>
      <c r="ETU28" s="147"/>
      <c r="ETV28" s="147"/>
      <c r="ETW28" s="147"/>
      <c r="ETX28" s="147"/>
      <c r="ETY28" s="147"/>
      <c r="ETZ28" s="147"/>
      <c r="EUA28" s="147"/>
      <c r="EUB28" s="147"/>
      <c r="EUC28" s="147"/>
      <c r="EUD28" s="147"/>
      <c r="EUE28" s="147"/>
      <c r="EUF28" s="147"/>
      <c r="EUG28" s="147"/>
      <c r="EUH28" s="147"/>
      <c r="EUI28" s="147"/>
      <c r="EUJ28" s="147"/>
      <c r="EUK28" s="147"/>
      <c r="EUL28" s="147"/>
      <c r="EUM28" s="147"/>
      <c r="EUN28" s="147"/>
      <c r="EUO28" s="147"/>
      <c r="EUP28" s="147"/>
      <c r="EUQ28" s="147"/>
      <c r="EUR28" s="147"/>
      <c r="EUS28" s="147"/>
      <c r="EUT28" s="147"/>
      <c r="EUU28" s="147"/>
      <c r="EUV28" s="147"/>
      <c r="EUW28" s="147"/>
      <c r="EUX28" s="147"/>
      <c r="EUY28" s="147"/>
      <c r="EUZ28" s="147"/>
      <c r="EVA28" s="147"/>
      <c r="EVB28" s="147"/>
      <c r="EVC28" s="147"/>
      <c r="EVD28" s="147"/>
      <c r="EVE28" s="147"/>
      <c r="EVF28" s="147"/>
      <c r="EVG28" s="147"/>
      <c r="EVH28" s="147"/>
      <c r="EVI28" s="147"/>
      <c r="EVJ28" s="147"/>
      <c r="EVK28" s="147"/>
      <c r="EVL28" s="147"/>
      <c r="EVM28" s="147"/>
      <c r="EVN28" s="147"/>
      <c r="EVO28" s="147"/>
      <c r="EVP28" s="147"/>
      <c r="EVQ28" s="147"/>
      <c r="EVR28" s="147"/>
      <c r="EVS28" s="147"/>
      <c r="EVT28" s="147"/>
      <c r="EVU28" s="147"/>
      <c r="EVV28" s="147"/>
      <c r="EVW28" s="147"/>
      <c r="EVX28" s="147"/>
      <c r="EVY28" s="147"/>
      <c r="EVZ28" s="147"/>
      <c r="EWA28" s="147"/>
      <c r="EWB28" s="147"/>
      <c r="EWC28" s="147"/>
      <c r="EWD28" s="147"/>
      <c r="EWE28" s="147"/>
      <c r="EWF28" s="147"/>
      <c r="EWG28" s="147"/>
      <c r="EWH28" s="147"/>
      <c r="EWI28" s="147"/>
      <c r="EWJ28" s="147"/>
      <c r="EWK28" s="147"/>
      <c r="EWL28" s="147"/>
      <c r="EWM28" s="147"/>
      <c r="EWN28" s="147"/>
      <c r="EWO28" s="147"/>
      <c r="EWP28" s="147"/>
      <c r="EWQ28" s="147"/>
      <c r="EWR28" s="147"/>
      <c r="EWS28" s="147"/>
      <c r="EWT28" s="147"/>
      <c r="EWU28" s="147"/>
      <c r="EWV28" s="147"/>
      <c r="EWW28" s="147"/>
      <c r="EWX28" s="147"/>
      <c r="EWY28" s="147"/>
      <c r="EWZ28" s="147"/>
      <c r="EXA28" s="147"/>
      <c r="EXB28" s="147"/>
      <c r="EXC28" s="147"/>
      <c r="EXD28" s="147"/>
      <c r="EXE28" s="147"/>
      <c r="EXF28" s="147"/>
      <c r="EXG28" s="147"/>
      <c r="EXH28" s="147"/>
      <c r="EXI28" s="147"/>
      <c r="EXJ28" s="147"/>
      <c r="EXK28" s="147"/>
      <c r="EXL28" s="147"/>
      <c r="EXM28" s="147"/>
      <c r="EXN28" s="147"/>
      <c r="EXO28" s="147"/>
      <c r="EXP28" s="147"/>
      <c r="EXQ28" s="147"/>
      <c r="EXR28" s="147"/>
      <c r="EXS28" s="147"/>
      <c r="EXT28" s="147"/>
      <c r="EXU28" s="147"/>
      <c r="EXV28" s="147"/>
      <c r="EXW28" s="147"/>
      <c r="EXX28" s="147"/>
      <c r="EXY28" s="147"/>
      <c r="EXZ28" s="147"/>
      <c r="EYA28" s="147"/>
      <c r="EYB28" s="147"/>
      <c r="EYC28" s="147"/>
      <c r="EYD28" s="147"/>
      <c r="EYE28" s="147"/>
      <c r="EYF28" s="147"/>
      <c r="EYG28" s="147"/>
      <c r="EYH28" s="147"/>
      <c r="EYI28" s="147"/>
      <c r="EYJ28" s="147"/>
      <c r="EYK28" s="147"/>
      <c r="EYL28" s="147"/>
      <c r="EYM28" s="147"/>
      <c r="EYN28" s="147"/>
      <c r="EYO28" s="147"/>
      <c r="EYP28" s="147"/>
      <c r="EYQ28" s="147"/>
      <c r="EYR28" s="147"/>
      <c r="EYS28" s="147"/>
      <c r="EYT28" s="147"/>
      <c r="EYU28" s="147"/>
      <c r="EYV28" s="147"/>
      <c r="EYW28" s="147"/>
      <c r="EYX28" s="147"/>
      <c r="EYY28" s="147"/>
      <c r="EYZ28" s="147"/>
      <c r="EZA28" s="147"/>
      <c r="EZB28" s="147"/>
      <c r="EZC28" s="147"/>
      <c r="EZD28" s="147"/>
      <c r="EZE28" s="147"/>
      <c r="EZF28" s="147"/>
      <c r="EZG28" s="147"/>
      <c r="EZH28" s="147"/>
      <c r="EZI28" s="147"/>
      <c r="EZJ28" s="147"/>
      <c r="EZK28" s="147"/>
      <c r="EZL28" s="147"/>
      <c r="EZM28" s="147"/>
      <c r="EZN28" s="147"/>
      <c r="EZO28" s="147"/>
      <c r="EZP28" s="147"/>
      <c r="EZQ28" s="147"/>
      <c r="EZR28" s="147"/>
      <c r="EZS28" s="147"/>
      <c r="EZT28" s="147"/>
      <c r="EZU28" s="147"/>
      <c r="EZV28" s="147"/>
      <c r="EZW28" s="147"/>
      <c r="EZX28" s="147"/>
      <c r="EZY28" s="147"/>
      <c r="EZZ28" s="147"/>
      <c r="FAA28" s="147"/>
      <c r="FAB28" s="147"/>
      <c r="FAC28" s="147"/>
      <c r="FAD28" s="147"/>
      <c r="FAE28" s="147"/>
      <c r="FAF28" s="147"/>
      <c r="FAG28" s="147"/>
      <c r="FAH28" s="147"/>
      <c r="FAI28" s="147"/>
      <c r="FAJ28" s="147"/>
      <c r="FAK28" s="147"/>
      <c r="FAL28" s="147"/>
      <c r="FAM28" s="147"/>
      <c r="FAN28" s="147"/>
      <c r="FAO28" s="147"/>
      <c r="FAP28" s="147"/>
      <c r="FAQ28" s="147"/>
      <c r="FAR28" s="147"/>
      <c r="FAS28" s="147"/>
      <c r="FAT28" s="147"/>
      <c r="FAU28" s="147"/>
      <c r="FAV28" s="147"/>
      <c r="FAW28" s="147"/>
      <c r="FAX28" s="147"/>
      <c r="FAY28" s="147"/>
      <c r="FAZ28" s="147"/>
      <c r="FBA28" s="147"/>
      <c r="FBB28" s="147"/>
      <c r="FBC28" s="147"/>
      <c r="FBD28" s="147"/>
      <c r="FBE28" s="147"/>
      <c r="FBF28" s="147"/>
      <c r="FBG28" s="147"/>
      <c r="FBH28" s="147"/>
      <c r="FBI28" s="147"/>
      <c r="FBJ28" s="147"/>
      <c r="FBK28" s="147"/>
      <c r="FBL28" s="147"/>
      <c r="FBM28" s="147"/>
      <c r="FBN28" s="147"/>
      <c r="FBO28" s="147"/>
      <c r="FBP28" s="147"/>
      <c r="FBQ28" s="147"/>
      <c r="FBR28" s="147"/>
      <c r="FBS28" s="147"/>
      <c r="FBT28" s="147"/>
      <c r="FBU28" s="147"/>
      <c r="FBV28" s="147"/>
      <c r="FBW28" s="147"/>
      <c r="FBX28" s="147"/>
      <c r="FBY28" s="147"/>
      <c r="FBZ28" s="147"/>
      <c r="FCA28" s="147"/>
      <c r="FCB28" s="147"/>
      <c r="FCC28" s="147"/>
      <c r="FCD28" s="147"/>
      <c r="FCE28" s="147"/>
      <c r="FCF28" s="147"/>
      <c r="FCG28" s="147"/>
      <c r="FCH28" s="147"/>
      <c r="FCI28" s="147"/>
      <c r="FCJ28" s="147"/>
      <c r="FCK28" s="147"/>
      <c r="FCL28" s="147"/>
      <c r="FCM28" s="147"/>
      <c r="FCN28" s="147"/>
      <c r="FCO28" s="147"/>
      <c r="FCP28" s="147"/>
      <c r="FCQ28" s="147"/>
      <c r="FCR28" s="147"/>
      <c r="FCS28" s="147"/>
      <c r="FCT28" s="147"/>
      <c r="FCU28" s="147"/>
      <c r="FCV28" s="147"/>
      <c r="FCW28" s="147"/>
      <c r="FCX28" s="147"/>
      <c r="FCY28" s="147"/>
      <c r="FCZ28" s="147"/>
      <c r="FDA28" s="147"/>
      <c r="FDB28" s="147"/>
      <c r="FDC28" s="147"/>
      <c r="FDD28" s="147"/>
      <c r="FDE28" s="147"/>
      <c r="FDF28" s="147"/>
      <c r="FDG28" s="147"/>
      <c r="FDH28" s="147"/>
      <c r="FDI28" s="147"/>
      <c r="FDJ28" s="147"/>
      <c r="FDK28" s="147"/>
      <c r="FDL28" s="147"/>
      <c r="FDM28" s="147"/>
      <c r="FDN28" s="147"/>
      <c r="FDO28" s="147"/>
      <c r="FDP28" s="147"/>
      <c r="FDQ28" s="147"/>
      <c r="FDR28" s="147"/>
      <c r="FDS28" s="147"/>
      <c r="FDT28" s="147"/>
      <c r="FDU28" s="147"/>
      <c r="FDV28" s="147"/>
      <c r="FDW28" s="147"/>
      <c r="FDX28" s="147"/>
      <c r="FDY28" s="147"/>
      <c r="FDZ28" s="147"/>
      <c r="FEA28" s="147"/>
      <c r="FEB28" s="147"/>
      <c r="FEC28" s="147"/>
      <c r="FED28" s="147"/>
      <c r="FEE28" s="147"/>
      <c r="FEF28" s="147"/>
      <c r="FEG28" s="147"/>
      <c r="FEH28" s="147"/>
      <c r="FEI28" s="147"/>
      <c r="FEJ28" s="147"/>
      <c r="FEK28" s="147"/>
      <c r="FEL28" s="147"/>
      <c r="FEM28" s="147"/>
      <c r="FEN28" s="147"/>
      <c r="FEO28" s="147"/>
      <c r="FEP28" s="147"/>
      <c r="FEQ28" s="147"/>
      <c r="FER28" s="147"/>
      <c r="FES28" s="147"/>
      <c r="FET28" s="147"/>
      <c r="FEU28" s="147"/>
      <c r="FEV28" s="147"/>
      <c r="FEW28" s="147"/>
      <c r="FEX28" s="147"/>
      <c r="FEY28" s="147"/>
      <c r="FEZ28" s="147"/>
      <c r="FFA28" s="147"/>
      <c r="FFB28" s="147"/>
      <c r="FFC28" s="147"/>
      <c r="FFD28" s="147"/>
      <c r="FFE28" s="147"/>
      <c r="FFF28" s="147"/>
      <c r="FFG28" s="147"/>
      <c r="FFH28" s="147"/>
      <c r="FFI28" s="147"/>
      <c r="FFJ28" s="147"/>
      <c r="FFK28" s="147"/>
      <c r="FFL28" s="147"/>
      <c r="FFM28" s="147"/>
      <c r="FFN28" s="147"/>
      <c r="FFO28" s="147"/>
      <c r="FFP28" s="147"/>
      <c r="FFQ28" s="147"/>
      <c r="FFR28" s="147"/>
      <c r="FFS28" s="147"/>
      <c r="FFT28" s="147"/>
      <c r="FFU28" s="147"/>
      <c r="FFV28" s="147"/>
      <c r="FFW28" s="147"/>
      <c r="FFX28" s="147"/>
      <c r="FFY28" s="147"/>
      <c r="FFZ28" s="147"/>
      <c r="FGA28" s="147"/>
      <c r="FGB28" s="147"/>
      <c r="FGC28" s="147"/>
      <c r="FGD28" s="147"/>
      <c r="FGE28" s="147"/>
      <c r="FGF28" s="147"/>
      <c r="FGG28" s="147"/>
      <c r="FGH28" s="147"/>
      <c r="FGI28" s="147"/>
      <c r="FGJ28" s="147"/>
      <c r="FGK28" s="147"/>
      <c r="FGL28" s="147"/>
      <c r="FGM28" s="147"/>
      <c r="FGN28" s="147"/>
      <c r="FGO28" s="147"/>
      <c r="FGP28" s="147"/>
      <c r="FGQ28" s="147"/>
      <c r="FGR28" s="147"/>
      <c r="FGS28" s="147"/>
      <c r="FGT28" s="147"/>
      <c r="FGU28" s="147"/>
      <c r="FGV28" s="147"/>
      <c r="FGW28" s="147"/>
      <c r="FGX28" s="147"/>
      <c r="FGY28" s="147"/>
      <c r="FGZ28" s="147"/>
      <c r="FHA28" s="147"/>
      <c r="FHB28" s="147"/>
      <c r="FHC28" s="147"/>
      <c r="FHD28" s="147"/>
      <c r="FHE28" s="147"/>
      <c r="FHF28" s="147"/>
      <c r="FHG28" s="147"/>
      <c r="FHH28" s="147"/>
      <c r="FHI28" s="147"/>
      <c r="FHJ28" s="147"/>
      <c r="FHK28" s="147"/>
      <c r="FHL28" s="147"/>
      <c r="FHM28" s="147"/>
      <c r="FHN28" s="147"/>
      <c r="FHO28" s="147"/>
      <c r="FHP28" s="147"/>
      <c r="FHQ28" s="147"/>
      <c r="FHR28" s="147"/>
      <c r="FHS28" s="147"/>
      <c r="FHT28" s="147"/>
      <c r="FHU28" s="147"/>
      <c r="FHV28" s="147"/>
      <c r="FHW28" s="147"/>
      <c r="FHX28" s="147"/>
      <c r="FHY28" s="147"/>
      <c r="FHZ28" s="147"/>
      <c r="FIA28" s="147"/>
      <c r="FIB28" s="147"/>
      <c r="FIC28" s="147"/>
      <c r="FID28" s="147"/>
      <c r="FIE28" s="147"/>
      <c r="FIF28" s="147"/>
      <c r="FIG28" s="147"/>
      <c r="FIH28" s="147"/>
      <c r="FII28" s="147"/>
      <c r="FIJ28" s="147"/>
      <c r="FIK28" s="147"/>
      <c r="FIL28" s="147"/>
      <c r="FIM28" s="147"/>
      <c r="FIN28" s="147"/>
      <c r="FIO28" s="147"/>
      <c r="FIP28" s="147"/>
      <c r="FIQ28" s="147"/>
      <c r="FIR28" s="147"/>
      <c r="FIS28" s="147"/>
      <c r="FIT28" s="147"/>
      <c r="FIU28" s="147"/>
      <c r="FIV28" s="147"/>
      <c r="FIW28" s="147"/>
      <c r="FIX28" s="147"/>
      <c r="FIY28" s="147"/>
      <c r="FIZ28" s="147"/>
      <c r="FJA28" s="147"/>
      <c r="FJB28" s="147"/>
      <c r="FJC28" s="147"/>
      <c r="FJD28" s="147"/>
      <c r="FJE28" s="147"/>
      <c r="FJF28" s="147"/>
      <c r="FJG28" s="147"/>
      <c r="FJH28" s="147"/>
      <c r="FJI28" s="147"/>
      <c r="FJJ28" s="147"/>
      <c r="FJK28" s="147"/>
      <c r="FJL28" s="147"/>
      <c r="FJM28" s="147"/>
      <c r="FJN28" s="147"/>
      <c r="FJO28" s="147"/>
      <c r="FJP28" s="147"/>
      <c r="FJQ28" s="147"/>
      <c r="FJR28" s="147"/>
      <c r="FJS28" s="147"/>
      <c r="FJT28" s="147"/>
      <c r="FJU28" s="147"/>
      <c r="FJV28" s="147"/>
      <c r="FJW28" s="147"/>
      <c r="FJX28" s="147"/>
      <c r="FJY28" s="147"/>
      <c r="FJZ28" s="147"/>
      <c r="FKA28" s="147"/>
      <c r="FKB28" s="147"/>
      <c r="FKC28" s="147"/>
      <c r="FKD28" s="147"/>
      <c r="FKE28" s="147"/>
      <c r="FKF28" s="147"/>
      <c r="FKG28" s="147"/>
      <c r="FKH28" s="147"/>
      <c r="FKI28" s="147"/>
      <c r="FKJ28" s="147"/>
      <c r="FKK28" s="147"/>
      <c r="FKL28" s="147"/>
      <c r="FKM28" s="147"/>
      <c r="FKN28" s="147"/>
      <c r="FKO28" s="147"/>
      <c r="FKP28" s="147"/>
      <c r="FKQ28" s="147"/>
      <c r="FKR28" s="147"/>
      <c r="FKS28" s="147"/>
      <c r="FKT28" s="147"/>
      <c r="FKU28" s="147"/>
      <c r="FKV28" s="147"/>
      <c r="FKW28" s="147"/>
      <c r="FKX28" s="147"/>
      <c r="FKY28" s="147"/>
      <c r="FKZ28" s="147"/>
      <c r="FLA28" s="147"/>
      <c r="FLB28" s="147"/>
      <c r="FLC28" s="147"/>
      <c r="FLD28" s="147"/>
      <c r="FLE28" s="147"/>
      <c r="FLF28" s="147"/>
      <c r="FLG28" s="147"/>
      <c r="FLH28" s="147"/>
      <c r="FLI28" s="147"/>
      <c r="FLJ28" s="147"/>
      <c r="FLK28" s="147"/>
      <c r="FLL28" s="147"/>
      <c r="FLM28" s="147"/>
      <c r="FLN28" s="147"/>
      <c r="FLO28" s="147"/>
      <c r="FLP28" s="147"/>
      <c r="FLQ28" s="147"/>
      <c r="FLR28" s="147"/>
      <c r="FLS28" s="147"/>
      <c r="FLT28" s="147"/>
      <c r="FLU28" s="147"/>
      <c r="FLV28" s="147"/>
      <c r="FLW28" s="147"/>
      <c r="FLX28" s="147"/>
      <c r="FLY28" s="147"/>
      <c r="FLZ28" s="147"/>
      <c r="FMA28" s="147"/>
      <c r="FMB28" s="147"/>
      <c r="FMC28" s="147"/>
      <c r="FMD28" s="147"/>
      <c r="FME28" s="147"/>
      <c r="FMF28" s="147"/>
      <c r="FMG28" s="147"/>
      <c r="FMH28" s="147"/>
      <c r="FMI28" s="147"/>
      <c r="FMJ28" s="147"/>
      <c r="FMK28" s="147"/>
      <c r="FML28" s="147"/>
      <c r="FMM28" s="147"/>
      <c r="FMN28" s="147"/>
      <c r="FMO28" s="147"/>
      <c r="FMP28" s="147"/>
      <c r="FMQ28" s="147"/>
      <c r="FMR28" s="147"/>
      <c r="FMS28" s="147"/>
      <c r="FMT28" s="147"/>
      <c r="FMU28" s="147"/>
      <c r="FMV28" s="147"/>
      <c r="FMW28" s="147"/>
      <c r="FMX28" s="147"/>
      <c r="FMY28" s="147"/>
      <c r="FMZ28" s="147"/>
      <c r="FNA28" s="147"/>
      <c r="FNB28" s="147"/>
      <c r="FNC28" s="147"/>
      <c r="FND28" s="147"/>
      <c r="FNE28" s="147"/>
      <c r="FNF28" s="147"/>
      <c r="FNG28" s="147"/>
      <c r="FNH28" s="147"/>
      <c r="FNI28" s="147"/>
      <c r="FNJ28" s="147"/>
      <c r="FNK28" s="147"/>
      <c r="FNL28" s="147"/>
      <c r="FNM28" s="147"/>
      <c r="FNN28" s="147"/>
      <c r="FNO28" s="147"/>
      <c r="FNP28" s="147"/>
      <c r="FNQ28" s="147"/>
      <c r="FNR28" s="147"/>
      <c r="FNS28" s="147"/>
      <c r="FNT28" s="147"/>
      <c r="FNU28" s="147"/>
      <c r="FNV28" s="147"/>
      <c r="FNW28" s="147"/>
      <c r="FNX28" s="147"/>
      <c r="FNY28" s="147"/>
      <c r="FNZ28" s="147"/>
      <c r="FOA28" s="147"/>
      <c r="FOB28" s="147"/>
      <c r="FOC28" s="147"/>
      <c r="FOD28" s="147"/>
      <c r="FOE28" s="147"/>
      <c r="FOF28" s="147"/>
      <c r="FOG28" s="147"/>
      <c r="FOH28" s="147"/>
      <c r="FOI28" s="147"/>
      <c r="FOJ28" s="147"/>
      <c r="FOK28" s="147"/>
      <c r="FOL28" s="147"/>
      <c r="FOM28" s="147"/>
      <c r="FON28" s="147"/>
      <c r="FOO28" s="147"/>
      <c r="FOP28" s="147"/>
      <c r="FOQ28" s="147"/>
      <c r="FOR28" s="147"/>
      <c r="FOS28" s="147"/>
      <c r="FOT28" s="147"/>
      <c r="FOU28" s="147"/>
      <c r="FOV28" s="147"/>
      <c r="FOW28" s="147"/>
      <c r="FOX28" s="147"/>
      <c r="FOY28" s="147"/>
      <c r="FOZ28" s="147"/>
      <c r="FPA28" s="147"/>
      <c r="FPB28" s="147"/>
      <c r="FPC28" s="147"/>
      <c r="FPD28" s="147"/>
      <c r="FPE28" s="147"/>
      <c r="FPF28" s="147"/>
      <c r="FPG28" s="147"/>
      <c r="FPH28" s="147"/>
      <c r="FPI28" s="147"/>
      <c r="FPJ28" s="147"/>
      <c r="FPK28" s="147"/>
      <c r="FPL28" s="147"/>
      <c r="FPM28" s="147"/>
      <c r="FPN28" s="147"/>
      <c r="FPO28" s="147"/>
      <c r="FPP28" s="147"/>
      <c r="FPQ28" s="147"/>
      <c r="FPR28" s="147"/>
      <c r="FPS28" s="147"/>
      <c r="FPT28" s="147"/>
      <c r="FPU28" s="147"/>
      <c r="FPV28" s="147"/>
      <c r="FPW28" s="147"/>
      <c r="FPX28" s="147"/>
      <c r="FPY28" s="147"/>
      <c r="FPZ28" s="147"/>
      <c r="FQA28" s="147"/>
      <c r="FQB28" s="147"/>
      <c r="FQC28" s="147"/>
      <c r="FQD28" s="147"/>
      <c r="FQE28" s="147"/>
      <c r="FQF28" s="147"/>
      <c r="FQG28" s="147"/>
      <c r="FQH28" s="147"/>
      <c r="FQI28" s="147"/>
      <c r="FQJ28" s="147"/>
      <c r="FQK28" s="147"/>
      <c r="FQL28" s="147"/>
      <c r="FQM28" s="147"/>
      <c r="FQN28" s="147"/>
      <c r="FQO28" s="147"/>
      <c r="FQP28" s="147"/>
      <c r="FQQ28" s="147"/>
      <c r="FQR28" s="147"/>
      <c r="FQS28" s="147"/>
      <c r="FQT28" s="147"/>
      <c r="FQU28" s="147"/>
      <c r="FQV28" s="147"/>
      <c r="FQW28" s="147"/>
      <c r="FQX28" s="147"/>
      <c r="FQY28" s="147"/>
      <c r="FQZ28" s="147"/>
      <c r="FRA28" s="147"/>
      <c r="FRB28" s="147"/>
      <c r="FRC28" s="147"/>
      <c r="FRD28" s="147"/>
      <c r="FRE28" s="147"/>
      <c r="FRF28" s="147"/>
      <c r="FRG28" s="147"/>
      <c r="FRH28" s="147"/>
      <c r="FRI28" s="147"/>
      <c r="FRJ28" s="147"/>
      <c r="FRK28" s="147"/>
      <c r="FRL28" s="147"/>
      <c r="FRM28" s="147"/>
      <c r="FRN28" s="147"/>
      <c r="FRO28" s="147"/>
      <c r="FRP28" s="147"/>
      <c r="FRQ28" s="147"/>
      <c r="FRR28" s="147"/>
      <c r="FRS28" s="147"/>
      <c r="FRT28" s="147"/>
      <c r="FRU28" s="147"/>
      <c r="FRV28" s="147"/>
      <c r="FRW28" s="147"/>
      <c r="FRX28" s="147"/>
      <c r="FRY28" s="147"/>
      <c r="FRZ28" s="147"/>
      <c r="FSA28" s="147"/>
      <c r="FSB28" s="147"/>
      <c r="FSC28" s="147"/>
      <c r="FSD28" s="147"/>
      <c r="FSE28" s="147"/>
      <c r="FSF28" s="147"/>
      <c r="FSG28" s="147"/>
      <c r="FSH28" s="147"/>
      <c r="FSI28" s="147"/>
      <c r="FSJ28" s="147"/>
      <c r="FSK28" s="147"/>
      <c r="FSL28" s="147"/>
      <c r="FSM28" s="147"/>
      <c r="FSN28" s="147"/>
      <c r="FSO28" s="147"/>
      <c r="FSP28" s="147"/>
      <c r="FSQ28" s="147"/>
      <c r="FSR28" s="147"/>
      <c r="FSS28" s="147"/>
      <c r="FST28" s="147"/>
      <c r="FSU28" s="147"/>
      <c r="FSV28" s="147"/>
      <c r="FSW28" s="147"/>
      <c r="FSX28" s="147"/>
      <c r="FSY28" s="147"/>
      <c r="FSZ28" s="147"/>
      <c r="FTA28" s="147"/>
      <c r="FTB28" s="147"/>
      <c r="FTC28" s="147"/>
      <c r="FTD28" s="147"/>
      <c r="FTE28" s="147"/>
      <c r="FTF28" s="147"/>
      <c r="FTG28" s="147"/>
      <c r="FTH28" s="147"/>
      <c r="FTI28" s="147"/>
      <c r="FTJ28" s="147"/>
      <c r="FTK28" s="147"/>
      <c r="FTL28" s="147"/>
      <c r="FTM28" s="147"/>
      <c r="FTN28" s="147"/>
      <c r="FTO28" s="147"/>
      <c r="FTP28" s="147"/>
      <c r="FTQ28" s="147"/>
      <c r="FTR28" s="147"/>
      <c r="FTS28" s="147"/>
      <c r="FTT28" s="147"/>
      <c r="FTU28" s="147"/>
      <c r="FTV28" s="147"/>
      <c r="FTW28" s="147"/>
      <c r="FTX28" s="147"/>
      <c r="FTY28" s="147"/>
      <c r="FTZ28" s="147"/>
      <c r="FUA28" s="147"/>
      <c r="FUB28" s="147"/>
      <c r="FUC28" s="147"/>
      <c r="FUD28" s="147"/>
      <c r="FUE28" s="147"/>
      <c r="FUF28" s="147"/>
      <c r="FUG28" s="147"/>
      <c r="FUH28" s="147"/>
      <c r="FUI28" s="147"/>
      <c r="FUJ28" s="147"/>
      <c r="FUK28" s="147"/>
      <c r="FUL28" s="147"/>
      <c r="FUM28" s="147"/>
      <c r="FUN28" s="147"/>
      <c r="FUO28" s="147"/>
      <c r="FUP28" s="147"/>
      <c r="FUQ28" s="147"/>
      <c r="FUR28" s="147"/>
      <c r="FUS28" s="147"/>
      <c r="FUT28" s="147"/>
      <c r="FUU28" s="147"/>
      <c r="FUV28" s="147"/>
      <c r="FUW28" s="147"/>
      <c r="FUX28" s="147"/>
      <c r="FUY28" s="147"/>
      <c r="FUZ28" s="147"/>
      <c r="FVA28" s="147"/>
      <c r="FVB28" s="147"/>
      <c r="FVC28" s="147"/>
      <c r="FVD28" s="147"/>
      <c r="FVE28" s="147"/>
      <c r="FVF28" s="147"/>
      <c r="FVG28" s="147"/>
      <c r="FVH28" s="147"/>
      <c r="FVI28" s="147"/>
      <c r="FVJ28" s="147"/>
      <c r="FVK28" s="147"/>
      <c r="FVL28" s="147"/>
      <c r="FVM28" s="147"/>
      <c r="FVN28" s="147"/>
      <c r="FVO28" s="147"/>
      <c r="FVP28" s="147"/>
      <c r="FVQ28" s="147"/>
      <c r="FVR28" s="147"/>
      <c r="FVS28" s="147"/>
      <c r="FVT28" s="147"/>
      <c r="FVU28" s="147"/>
      <c r="FVV28" s="147"/>
      <c r="FVW28" s="147"/>
      <c r="FVX28" s="147"/>
      <c r="FVY28" s="147"/>
      <c r="FVZ28" s="147"/>
      <c r="FWA28" s="147"/>
      <c r="FWB28" s="147"/>
      <c r="FWC28" s="147"/>
      <c r="FWD28" s="147"/>
      <c r="FWE28" s="147"/>
      <c r="FWF28" s="147"/>
      <c r="FWG28" s="147"/>
      <c r="FWH28" s="147"/>
      <c r="FWI28" s="147"/>
      <c r="FWJ28" s="147"/>
      <c r="FWK28" s="147"/>
      <c r="FWL28" s="147"/>
      <c r="FWM28" s="147"/>
      <c r="FWN28" s="147"/>
      <c r="FWO28" s="147"/>
      <c r="FWP28" s="147"/>
      <c r="FWQ28" s="147"/>
      <c r="FWR28" s="147"/>
      <c r="FWS28" s="147"/>
      <c r="FWT28" s="147"/>
      <c r="FWU28" s="147"/>
      <c r="FWV28" s="147"/>
      <c r="FWW28" s="147"/>
      <c r="FWX28" s="147"/>
      <c r="FWY28" s="147"/>
      <c r="FWZ28" s="147"/>
      <c r="FXA28" s="147"/>
      <c r="FXB28" s="147"/>
      <c r="FXC28" s="147"/>
      <c r="FXD28" s="147"/>
      <c r="FXE28" s="147"/>
      <c r="FXF28" s="147"/>
      <c r="FXG28" s="147"/>
      <c r="FXH28" s="147"/>
      <c r="FXI28" s="147"/>
      <c r="FXJ28" s="147"/>
      <c r="FXK28" s="147"/>
      <c r="FXL28" s="147"/>
      <c r="FXM28" s="147"/>
      <c r="FXN28" s="147"/>
      <c r="FXO28" s="147"/>
      <c r="FXP28" s="147"/>
      <c r="FXQ28" s="147"/>
      <c r="FXR28" s="147"/>
      <c r="FXS28" s="147"/>
      <c r="FXT28" s="147"/>
      <c r="FXU28" s="147"/>
      <c r="FXV28" s="147"/>
      <c r="FXW28" s="147"/>
      <c r="FXX28" s="147"/>
      <c r="FXY28" s="147"/>
      <c r="FXZ28" s="147"/>
      <c r="FYA28" s="147"/>
      <c r="FYB28" s="147"/>
      <c r="FYC28" s="147"/>
      <c r="FYD28" s="147"/>
      <c r="FYE28" s="147"/>
      <c r="FYF28" s="147"/>
      <c r="FYG28" s="147"/>
      <c r="FYH28" s="147"/>
      <c r="FYI28" s="147"/>
      <c r="FYJ28" s="147"/>
      <c r="FYK28" s="147"/>
      <c r="FYL28" s="147"/>
      <c r="FYM28" s="147"/>
      <c r="FYN28" s="147"/>
      <c r="FYO28" s="147"/>
      <c r="FYP28" s="147"/>
      <c r="FYQ28" s="147"/>
      <c r="FYR28" s="147"/>
      <c r="FYS28" s="147"/>
      <c r="FYT28" s="147"/>
      <c r="FYU28" s="147"/>
      <c r="FYV28" s="147"/>
      <c r="FYW28" s="147"/>
      <c r="FYX28" s="147"/>
      <c r="FYY28" s="147"/>
      <c r="FYZ28" s="147"/>
      <c r="FZA28" s="147"/>
      <c r="FZB28" s="147"/>
      <c r="FZC28" s="147"/>
      <c r="FZD28" s="147"/>
      <c r="FZE28" s="147"/>
      <c r="FZF28" s="147"/>
      <c r="FZG28" s="147"/>
      <c r="FZH28" s="147"/>
      <c r="FZI28" s="147"/>
      <c r="FZJ28" s="147"/>
      <c r="FZK28" s="147"/>
      <c r="FZL28" s="147"/>
      <c r="FZM28" s="147"/>
      <c r="FZN28" s="147"/>
      <c r="FZO28" s="147"/>
      <c r="FZP28" s="147"/>
      <c r="FZQ28" s="147"/>
      <c r="FZR28" s="147"/>
      <c r="FZS28" s="147"/>
      <c r="FZT28" s="147"/>
      <c r="FZU28" s="147"/>
      <c r="FZV28" s="147"/>
      <c r="FZW28" s="147"/>
      <c r="FZX28" s="147"/>
      <c r="FZY28" s="147"/>
      <c r="FZZ28" s="147"/>
      <c r="GAA28" s="147"/>
      <c r="GAB28" s="147"/>
      <c r="GAC28" s="147"/>
      <c r="GAD28" s="147"/>
      <c r="GAE28" s="147"/>
      <c r="GAF28" s="147"/>
      <c r="GAG28" s="147"/>
      <c r="GAH28" s="147"/>
      <c r="GAI28" s="147"/>
      <c r="GAJ28" s="147"/>
      <c r="GAK28" s="147"/>
      <c r="GAL28" s="147"/>
      <c r="GAM28" s="147"/>
      <c r="GAN28" s="147"/>
      <c r="GAO28" s="147"/>
      <c r="GAP28" s="147"/>
      <c r="GAQ28" s="147"/>
      <c r="GAR28" s="147"/>
      <c r="GAS28" s="147"/>
      <c r="GAT28" s="147"/>
      <c r="GAU28" s="147"/>
      <c r="GAV28" s="147"/>
      <c r="GAW28" s="147"/>
      <c r="GAX28" s="147"/>
      <c r="GAY28" s="147"/>
      <c r="GAZ28" s="147"/>
      <c r="GBA28" s="147"/>
      <c r="GBB28" s="147"/>
      <c r="GBC28" s="147"/>
      <c r="GBD28" s="147"/>
      <c r="GBE28" s="147"/>
      <c r="GBF28" s="147"/>
      <c r="GBG28" s="147"/>
      <c r="GBH28" s="147"/>
      <c r="GBI28" s="147"/>
      <c r="GBJ28" s="147"/>
      <c r="GBK28" s="147"/>
      <c r="GBL28" s="147"/>
      <c r="GBM28" s="147"/>
      <c r="GBN28" s="147"/>
      <c r="GBO28" s="147"/>
      <c r="GBP28" s="147"/>
      <c r="GBQ28" s="147"/>
      <c r="GBR28" s="147"/>
      <c r="GBS28" s="147"/>
      <c r="GBT28" s="147"/>
      <c r="GBU28" s="147"/>
      <c r="GBV28" s="147"/>
      <c r="GBW28" s="147"/>
      <c r="GBX28" s="147"/>
      <c r="GBY28" s="147"/>
      <c r="GBZ28" s="147"/>
      <c r="GCA28" s="147"/>
      <c r="GCB28" s="147"/>
      <c r="GCC28" s="147"/>
      <c r="GCD28" s="147"/>
      <c r="GCE28" s="147"/>
      <c r="GCF28" s="147"/>
      <c r="GCG28" s="147"/>
      <c r="GCH28" s="147"/>
      <c r="GCI28" s="147"/>
      <c r="GCJ28" s="147"/>
      <c r="GCK28" s="147"/>
      <c r="GCL28" s="147"/>
      <c r="GCM28" s="147"/>
      <c r="GCN28" s="147"/>
      <c r="GCO28" s="147"/>
      <c r="GCP28" s="147"/>
      <c r="GCQ28" s="147"/>
      <c r="GCR28" s="147"/>
      <c r="GCS28" s="147"/>
      <c r="GCT28" s="147"/>
      <c r="GCU28" s="147"/>
      <c r="GCV28" s="147"/>
      <c r="GCW28" s="147"/>
      <c r="GCX28" s="147"/>
      <c r="GCY28" s="147"/>
      <c r="GCZ28" s="147"/>
      <c r="GDA28" s="147"/>
      <c r="GDB28" s="147"/>
      <c r="GDC28" s="147"/>
      <c r="GDD28" s="147"/>
      <c r="GDE28" s="147"/>
      <c r="GDF28" s="147"/>
      <c r="GDG28" s="147"/>
      <c r="GDH28" s="147"/>
      <c r="GDI28" s="147"/>
      <c r="GDJ28" s="147"/>
      <c r="GDK28" s="147"/>
      <c r="GDL28" s="147"/>
      <c r="GDM28" s="147"/>
      <c r="GDN28" s="147"/>
      <c r="GDO28" s="147"/>
      <c r="GDP28" s="147"/>
      <c r="GDQ28" s="147"/>
      <c r="GDR28" s="147"/>
      <c r="GDS28" s="147"/>
      <c r="GDT28" s="147"/>
      <c r="GDU28" s="147"/>
      <c r="GDV28" s="147"/>
      <c r="GDW28" s="147"/>
      <c r="GDX28" s="147"/>
      <c r="GDY28" s="147"/>
      <c r="GDZ28" s="147"/>
      <c r="GEA28" s="147"/>
      <c r="GEB28" s="147"/>
      <c r="GEC28" s="147"/>
      <c r="GED28" s="147"/>
      <c r="GEE28" s="147"/>
      <c r="GEF28" s="147"/>
      <c r="GEG28" s="147"/>
      <c r="GEH28" s="147"/>
      <c r="GEI28" s="147"/>
      <c r="GEJ28" s="147"/>
      <c r="GEK28" s="147"/>
      <c r="GEL28" s="147"/>
      <c r="GEM28" s="147"/>
      <c r="GEN28" s="147"/>
      <c r="GEO28" s="147"/>
      <c r="GEP28" s="147"/>
      <c r="GEQ28" s="147"/>
      <c r="GER28" s="147"/>
      <c r="GES28" s="147"/>
      <c r="GET28" s="147"/>
      <c r="GEU28" s="147"/>
      <c r="GEV28" s="147"/>
      <c r="GEW28" s="147"/>
      <c r="GEX28" s="147"/>
      <c r="GEY28" s="147"/>
      <c r="GEZ28" s="147"/>
      <c r="GFA28" s="147"/>
      <c r="GFB28" s="147"/>
      <c r="GFC28" s="147"/>
      <c r="GFD28" s="147"/>
      <c r="GFE28" s="147"/>
      <c r="GFF28" s="147"/>
      <c r="GFG28" s="147"/>
      <c r="GFH28" s="147"/>
      <c r="GFI28" s="147"/>
      <c r="GFJ28" s="147"/>
      <c r="GFK28" s="147"/>
      <c r="GFL28" s="147"/>
      <c r="GFM28" s="147"/>
      <c r="GFN28" s="147"/>
      <c r="GFO28" s="147"/>
      <c r="GFP28" s="147"/>
      <c r="GFQ28" s="147"/>
      <c r="GFR28" s="147"/>
      <c r="GFS28" s="147"/>
      <c r="GFT28" s="147"/>
      <c r="GFU28" s="147"/>
      <c r="GFV28" s="147"/>
      <c r="GFW28" s="147"/>
      <c r="GFX28" s="147"/>
      <c r="GFY28" s="147"/>
      <c r="GFZ28" s="147"/>
      <c r="GGA28" s="147"/>
      <c r="GGB28" s="147"/>
      <c r="GGC28" s="147"/>
      <c r="GGD28" s="147"/>
      <c r="GGE28" s="147"/>
      <c r="GGF28" s="147"/>
      <c r="GGG28" s="147"/>
      <c r="GGH28" s="147"/>
      <c r="GGI28" s="147"/>
      <c r="GGJ28" s="147"/>
      <c r="GGK28" s="147"/>
      <c r="GGL28" s="147"/>
      <c r="GGM28" s="147"/>
      <c r="GGN28" s="147"/>
      <c r="GGO28" s="147"/>
      <c r="GGP28" s="147"/>
      <c r="GGQ28" s="147"/>
      <c r="GGR28" s="147"/>
      <c r="GGS28" s="147"/>
      <c r="GGT28" s="147"/>
      <c r="GGU28" s="147"/>
      <c r="GGV28" s="147"/>
      <c r="GGW28" s="147"/>
      <c r="GGX28" s="147"/>
      <c r="GGY28" s="147"/>
      <c r="GGZ28" s="147"/>
      <c r="GHA28" s="147"/>
      <c r="GHB28" s="147"/>
      <c r="GHC28" s="147"/>
      <c r="GHD28" s="147"/>
      <c r="GHE28" s="147"/>
      <c r="GHF28" s="147"/>
      <c r="GHG28" s="147"/>
      <c r="GHH28" s="147"/>
      <c r="GHI28" s="147"/>
      <c r="GHJ28" s="147"/>
      <c r="GHK28" s="147"/>
      <c r="GHL28" s="147"/>
      <c r="GHM28" s="147"/>
      <c r="GHN28" s="147"/>
      <c r="GHO28" s="147"/>
      <c r="GHP28" s="147"/>
      <c r="GHQ28" s="147"/>
      <c r="GHR28" s="147"/>
      <c r="GHS28" s="147"/>
      <c r="GHT28" s="147"/>
      <c r="GHU28" s="147"/>
      <c r="GHV28" s="147"/>
      <c r="GHW28" s="147"/>
      <c r="GHX28" s="147"/>
      <c r="GHY28" s="147"/>
      <c r="GHZ28" s="147"/>
      <c r="GIA28" s="147"/>
      <c r="GIB28" s="147"/>
      <c r="GIC28" s="147"/>
      <c r="GID28" s="147"/>
      <c r="GIE28" s="147"/>
      <c r="GIF28" s="147"/>
      <c r="GIG28" s="147"/>
      <c r="GIH28" s="147"/>
      <c r="GII28" s="147"/>
      <c r="GIJ28" s="147"/>
      <c r="GIK28" s="147"/>
      <c r="GIL28" s="147"/>
      <c r="GIM28" s="147"/>
      <c r="GIN28" s="147"/>
      <c r="GIO28" s="147"/>
      <c r="GIP28" s="147"/>
      <c r="GIQ28" s="147"/>
      <c r="GIR28" s="147"/>
      <c r="GIS28" s="147"/>
      <c r="GIT28" s="147"/>
      <c r="GIU28" s="147"/>
      <c r="GIV28" s="147"/>
      <c r="GIW28" s="147"/>
      <c r="GIX28" s="147"/>
      <c r="GIY28" s="147"/>
      <c r="GIZ28" s="147"/>
      <c r="GJA28" s="147"/>
      <c r="GJB28" s="147"/>
      <c r="GJC28" s="147"/>
      <c r="GJD28" s="147"/>
      <c r="GJE28" s="147"/>
      <c r="GJF28" s="147"/>
      <c r="GJG28" s="147"/>
      <c r="GJH28" s="147"/>
      <c r="GJI28" s="147"/>
      <c r="GJJ28" s="147"/>
      <c r="GJK28" s="147"/>
      <c r="GJL28" s="147"/>
      <c r="GJM28" s="147"/>
      <c r="GJN28" s="147"/>
      <c r="GJO28" s="147"/>
      <c r="GJP28" s="147"/>
      <c r="GJQ28" s="147"/>
      <c r="GJR28" s="147"/>
      <c r="GJS28" s="147"/>
      <c r="GJT28" s="147"/>
      <c r="GJU28" s="147"/>
      <c r="GJV28" s="147"/>
      <c r="GJW28" s="147"/>
      <c r="GJX28" s="147"/>
      <c r="GJY28" s="147"/>
      <c r="GJZ28" s="147"/>
      <c r="GKA28" s="147"/>
      <c r="GKB28" s="147"/>
      <c r="GKC28" s="147"/>
      <c r="GKD28" s="147"/>
      <c r="GKE28" s="147"/>
      <c r="GKF28" s="147"/>
      <c r="GKG28" s="147"/>
      <c r="GKH28" s="147"/>
      <c r="GKI28" s="147"/>
      <c r="GKJ28" s="147"/>
      <c r="GKK28" s="147"/>
      <c r="GKL28" s="147"/>
      <c r="GKM28" s="147"/>
      <c r="GKN28" s="147"/>
      <c r="GKO28" s="147"/>
      <c r="GKP28" s="147"/>
      <c r="GKQ28" s="147"/>
      <c r="GKR28" s="147"/>
      <c r="GKS28" s="147"/>
      <c r="GKT28" s="147"/>
      <c r="GKU28" s="147"/>
      <c r="GKV28" s="147"/>
      <c r="GKW28" s="147"/>
      <c r="GKX28" s="147"/>
      <c r="GKY28" s="147"/>
      <c r="GKZ28" s="147"/>
      <c r="GLA28" s="147"/>
      <c r="GLB28" s="147"/>
      <c r="GLC28" s="147"/>
      <c r="GLD28" s="147"/>
      <c r="GLE28" s="147"/>
      <c r="GLF28" s="147"/>
      <c r="GLG28" s="147"/>
      <c r="GLH28" s="147"/>
      <c r="GLI28" s="147"/>
      <c r="GLJ28" s="147"/>
      <c r="GLK28" s="147"/>
      <c r="GLL28" s="147"/>
      <c r="GLM28" s="147"/>
      <c r="GLN28" s="147"/>
      <c r="GLO28" s="147"/>
      <c r="GLP28" s="147"/>
      <c r="GLQ28" s="147"/>
      <c r="GLR28" s="147"/>
      <c r="GLS28" s="147"/>
      <c r="GLT28" s="147"/>
      <c r="GLU28" s="147"/>
      <c r="GLV28" s="147"/>
      <c r="GLW28" s="147"/>
      <c r="GLX28" s="147"/>
      <c r="GLY28" s="147"/>
      <c r="GLZ28" s="147"/>
      <c r="GMA28" s="147"/>
      <c r="GMB28" s="147"/>
      <c r="GMC28" s="147"/>
      <c r="GMD28" s="147"/>
      <c r="GME28" s="147"/>
      <c r="GMF28" s="147"/>
      <c r="GMG28" s="147"/>
      <c r="GMH28" s="147"/>
      <c r="GMI28" s="147"/>
      <c r="GMJ28" s="147"/>
      <c r="GMK28" s="147"/>
      <c r="GML28" s="147"/>
      <c r="GMM28" s="147"/>
      <c r="GMN28" s="147"/>
      <c r="GMO28" s="147"/>
      <c r="GMP28" s="147"/>
      <c r="GMQ28" s="147"/>
      <c r="GMR28" s="147"/>
      <c r="GMS28" s="147"/>
      <c r="GMT28" s="147"/>
      <c r="GMU28" s="147"/>
      <c r="GMV28" s="147"/>
      <c r="GMW28" s="147"/>
      <c r="GMX28" s="147"/>
      <c r="GMY28" s="147"/>
      <c r="GMZ28" s="147"/>
      <c r="GNA28" s="147"/>
      <c r="GNB28" s="147"/>
      <c r="GNC28" s="147"/>
      <c r="GND28" s="147"/>
      <c r="GNE28" s="147"/>
      <c r="GNF28" s="147"/>
      <c r="GNG28" s="147"/>
      <c r="GNH28" s="147"/>
      <c r="GNI28" s="147"/>
      <c r="GNJ28" s="147"/>
      <c r="GNK28" s="147"/>
      <c r="GNL28" s="147"/>
      <c r="GNM28" s="147"/>
      <c r="GNN28" s="147"/>
      <c r="GNO28" s="147"/>
      <c r="GNP28" s="147"/>
      <c r="GNQ28" s="147"/>
      <c r="GNR28" s="147"/>
      <c r="GNS28" s="147"/>
      <c r="GNT28" s="147"/>
      <c r="GNU28" s="147"/>
      <c r="GNV28" s="147"/>
      <c r="GNW28" s="147"/>
      <c r="GNX28" s="147"/>
      <c r="GNY28" s="147"/>
      <c r="GNZ28" s="147"/>
      <c r="GOA28" s="147"/>
      <c r="GOB28" s="147"/>
      <c r="GOC28" s="147"/>
      <c r="GOD28" s="147"/>
      <c r="GOE28" s="147"/>
      <c r="GOF28" s="147"/>
      <c r="GOG28" s="147"/>
      <c r="GOH28" s="147"/>
      <c r="GOI28" s="147"/>
      <c r="GOJ28" s="147"/>
      <c r="GOK28" s="147"/>
      <c r="GOL28" s="147"/>
      <c r="GOM28" s="147"/>
      <c r="GON28" s="147"/>
      <c r="GOO28" s="147"/>
      <c r="GOP28" s="147"/>
      <c r="GOQ28" s="147"/>
      <c r="GOR28" s="147"/>
      <c r="GOS28" s="147"/>
      <c r="GOT28" s="147"/>
      <c r="GOU28" s="147"/>
      <c r="GOV28" s="147"/>
      <c r="GOW28" s="147"/>
      <c r="GOX28" s="147"/>
      <c r="GOY28" s="147"/>
      <c r="GOZ28" s="147"/>
      <c r="GPA28" s="147"/>
      <c r="GPB28" s="147"/>
      <c r="GPC28" s="147"/>
      <c r="GPD28" s="147"/>
      <c r="GPE28" s="147"/>
      <c r="GPF28" s="147"/>
      <c r="GPG28" s="147"/>
      <c r="GPH28" s="147"/>
      <c r="GPI28" s="147"/>
      <c r="GPJ28" s="147"/>
      <c r="GPK28" s="147"/>
      <c r="GPL28" s="147"/>
      <c r="GPM28" s="147"/>
      <c r="GPN28" s="147"/>
      <c r="GPO28" s="147"/>
      <c r="GPP28" s="147"/>
      <c r="GPQ28" s="147"/>
      <c r="GPR28" s="147"/>
      <c r="GPS28" s="147"/>
      <c r="GPT28" s="147"/>
      <c r="GPU28" s="147"/>
      <c r="GPV28" s="147"/>
      <c r="GPW28" s="147"/>
      <c r="GPX28" s="147"/>
      <c r="GPY28" s="147"/>
      <c r="GPZ28" s="147"/>
      <c r="GQA28" s="147"/>
      <c r="GQB28" s="147"/>
      <c r="GQC28" s="147"/>
      <c r="GQD28" s="147"/>
      <c r="GQE28" s="147"/>
      <c r="GQF28" s="147"/>
      <c r="GQG28" s="147"/>
      <c r="GQH28" s="147"/>
      <c r="GQI28" s="147"/>
      <c r="GQJ28" s="147"/>
      <c r="GQK28" s="147"/>
      <c r="GQL28" s="147"/>
      <c r="GQM28" s="147"/>
      <c r="GQN28" s="147"/>
      <c r="GQO28" s="147"/>
      <c r="GQP28" s="147"/>
      <c r="GQQ28" s="147"/>
      <c r="GQR28" s="147"/>
      <c r="GQS28" s="147"/>
      <c r="GQT28" s="147"/>
      <c r="GQU28" s="147"/>
      <c r="GQV28" s="147"/>
      <c r="GQW28" s="147"/>
      <c r="GQX28" s="147"/>
      <c r="GQY28" s="147"/>
      <c r="GQZ28" s="147"/>
      <c r="GRA28" s="147"/>
      <c r="GRB28" s="147"/>
      <c r="GRC28" s="147"/>
      <c r="GRD28" s="147"/>
      <c r="GRE28" s="147"/>
      <c r="GRF28" s="147"/>
      <c r="GRG28" s="147"/>
      <c r="GRH28" s="147"/>
      <c r="GRI28" s="147"/>
      <c r="GRJ28" s="147"/>
      <c r="GRK28" s="147"/>
      <c r="GRL28" s="147"/>
      <c r="GRM28" s="147"/>
      <c r="GRN28" s="147"/>
      <c r="GRO28" s="147"/>
      <c r="GRP28" s="147"/>
      <c r="GRQ28" s="147"/>
      <c r="GRR28" s="147"/>
      <c r="GRS28" s="147"/>
      <c r="GRT28" s="147"/>
      <c r="GRU28" s="147"/>
      <c r="GRV28" s="147"/>
      <c r="GRW28" s="147"/>
      <c r="GRX28" s="147"/>
      <c r="GRY28" s="147"/>
      <c r="GRZ28" s="147"/>
      <c r="GSA28" s="147"/>
      <c r="GSB28" s="147"/>
      <c r="GSC28" s="147"/>
      <c r="GSD28" s="147"/>
      <c r="GSE28" s="147"/>
      <c r="GSF28" s="147"/>
      <c r="GSG28" s="147"/>
      <c r="GSH28" s="147"/>
      <c r="GSI28" s="147"/>
      <c r="GSJ28" s="147"/>
      <c r="GSK28" s="147"/>
      <c r="GSL28" s="147"/>
      <c r="GSM28" s="147"/>
      <c r="GSN28" s="147"/>
      <c r="GSO28" s="147"/>
      <c r="GSP28" s="147"/>
      <c r="GSQ28" s="147"/>
      <c r="GSR28" s="147"/>
      <c r="GSS28" s="147"/>
      <c r="GST28" s="147"/>
      <c r="GSU28" s="147"/>
      <c r="GSV28" s="147"/>
      <c r="GSW28" s="147"/>
      <c r="GSX28" s="147"/>
      <c r="GSY28" s="147"/>
      <c r="GSZ28" s="147"/>
      <c r="GTA28" s="147"/>
      <c r="GTB28" s="147"/>
      <c r="GTC28" s="147"/>
      <c r="GTD28" s="147"/>
      <c r="GTE28" s="147"/>
      <c r="GTF28" s="147"/>
      <c r="GTG28" s="147"/>
      <c r="GTH28" s="147"/>
      <c r="GTI28" s="147"/>
      <c r="GTJ28" s="147"/>
      <c r="GTK28" s="147"/>
      <c r="GTL28" s="147"/>
      <c r="GTM28" s="147"/>
      <c r="GTN28" s="147"/>
      <c r="GTO28" s="147"/>
      <c r="GTP28" s="147"/>
      <c r="GTQ28" s="147"/>
      <c r="GTR28" s="147"/>
      <c r="GTS28" s="147"/>
      <c r="GTT28" s="147"/>
      <c r="GTU28" s="147"/>
      <c r="GTV28" s="147"/>
      <c r="GTW28" s="147"/>
      <c r="GTX28" s="147"/>
      <c r="GTY28" s="147"/>
      <c r="GTZ28" s="147"/>
      <c r="GUA28" s="147"/>
      <c r="GUB28" s="147"/>
      <c r="GUC28" s="147"/>
      <c r="GUD28" s="147"/>
      <c r="GUE28" s="147"/>
      <c r="GUF28" s="147"/>
      <c r="GUG28" s="147"/>
      <c r="GUH28" s="147"/>
      <c r="GUI28" s="147"/>
      <c r="GUJ28" s="147"/>
      <c r="GUK28" s="147"/>
      <c r="GUL28" s="147"/>
      <c r="GUM28" s="147"/>
      <c r="GUN28" s="147"/>
      <c r="GUO28" s="147"/>
      <c r="GUP28" s="147"/>
      <c r="GUQ28" s="147"/>
      <c r="GUR28" s="147"/>
      <c r="GUS28" s="147"/>
      <c r="GUT28" s="147"/>
      <c r="GUU28" s="147"/>
      <c r="GUV28" s="147"/>
      <c r="GUW28" s="147"/>
      <c r="GUX28" s="147"/>
      <c r="GUY28" s="147"/>
      <c r="GUZ28" s="147"/>
      <c r="GVA28" s="147"/>
      <c r="GVB28" s="147"/>
      <c r="GVC28" s="147"/>
      <c r="GVD28" s="147"/>
      <c r="GVE28" s="147"/>
      <c r="GVF28" s="147"/>
      <c r="GVG28" s="147"/>
      <c r="GVH28" s="147"/>
      <c r="GVI28" s="147"/>
      <c r="GVJ28" s="147"/>
      <c r="GVK28" s="147"/>
      <c r="GVL28" s="147"/>
      <c r="GVM28" s="147"/>
      <c r="GVN28" s="147"/>
      <c r="GVO28" s="147"/>
      <c r="GVP28" s="147"/>
      <c r="GVQ28" s="147"/>
      <c r="GVR28" s="147"/>
      <c r="GVS28" s="147"/>
      <c r="GVT28" s="147"/>
      <c r="GVU28" s="147"/>
      <c r="GVV28" s="147"/>
      <c r="GVW28" s="147"/>
      <c r="GVX28" s="147"/>
      <c r="GVY28" s="147"/>
      <c r="GVZ28" s="147"/>
      <c r="GWA28" s="147"/>
      <c r="GWB28" s="147"/>
      <c r="GWC28" s="147"/>
      <c r="GWD28" s="147"/>
      <c r="GWE28" s="147"/>
      <c r="GWF28" s="147"/>
      <c r="GWG28" s="147"/>
      <c r="GWH28" s="147"/>
      <c r="GWI28" s="147"/>
      <c r="GWJ28" s="147"/>
      <c r="GWK28" s="147"/>
      <c r="GWL28" s="147"/>
      <c r="GWM28" s="147"/>
      <c r="GWN28" s="147"/>
      <c r="GWO28" s="147"/>
      <c r="GWP28" s="147"/>
      <c r="GWQ28" s="147"/>
      <c r="GWR28" s="147"/>
      <c r="GWS28" s="147"/>
      <c r="GWT28" s="147"/>
      <c r="GWU28" s="147"/>
      <c r="GWV28" s="147"/>
      <c r="GWW28" s="147"/>
      <c r="GWX28" s="147"/>
      <c r="GWY28" s="147"/>
      <c r="GWZ28" s="147"/>
      <c r="GXA28" s="147"/>
      <c r="GXB28" s="147"/>
      <c r="GXC28" s="147"/>
      <c r="GXD28" s="147"/>
      <c r="GXE28" s="147"/>
      <c r="GXF28" s="147"/>
      <c r="GXG28" s="147"/>
      <c r="GXH28" s="147"/>
      <c r="GXI28" s="147"/>
      <c r="GXJ28" s="147"/>
      <c r="GXK28" s="147"/>
      <c r="GXL28" s="147"/>
      <c r="GXM28" s="147"/>
      <c r="GXN28" s="147"/>
      <c r="GXO28" s="147"/>
      <c r="GXP28" s="147"/>
      <c r="GXQ28" s="147"/>
      <c r="GXR28" s="147"/>
      <c r="GXS28" s="147"/>
      <c r="GXT28" s="147"/>
      <c r="GXU28" s="147"/>
      <c r="GXV28" s="147"/>
      <c r="GXW28" s="147"/>
      <c r="GXX28" s="147"/>
      <c r="GXY28" s="147"/>
      <c r="GXZ28" s="147"/>
      <c r="GYA28" s="147"/>
      <c r="GYB28" s="147"/>
      <c r="GYC28" s="147"/>
      <c r="GYD28" s="147"/>
      <c r="GYE28" s="147"/>
      <c r="GYF28" s="147"/>
      <c r="GYG28" s="147"/>
      <c r="GYH28" s="147"/>
      <c r="GYI28" s="147"/>
      <c r="GYJ28" s="147"/>
      <c r="GYK28" s="147"/>
      <c r="GYL28" s="147"/>
      <c r="GYM28" s="147"/>
      <c r="GYN28" s="147"/>
      <c r="GYO28" s="147"/>
      <c r="GYP28" s="147"/>
      <c r="GYQ28" s="147"/>
      <c r="GYR28" s="147"/>
      <c r="GYS28" s="147"/>
      <c r="GYT28" s="147"/>
      <c r="GYU28" s="147"/>
      <c r="GYV28" s="147"/>
      <c r="GYW28" s="147"/>
      <c r="GYX28" s="147"/>
      <c r="GYY28" s="147"/>
      <c r="GYZ28" s="147"/>
      <c r="GZA28" s="147"/>
      <c r="GZB28" s="147"/>
      <c r="GZC28" s="147"/>
      <c r="GZD28" s="147"/>
      <c r="GZE28" s="147"/>
      <c r="GZF28" s="147"/>
      <c r="GZG28" s="147"/>
      <c r="GZH28" s="147"/>
      <c r="GZI28" s="147"/>
      <c r="GZJ28" s="147"/>
      <c r="GZK28" s="147"/>
      <c r="GZL28" s="147"/>
      <c r="GZM28" s="147"/>
      <c r="GZN28" s="147"/>
      <c r="GZO28" s="147"/>
      <c r="GZP28" s="147"/>
      <c r="GZQ28" s="147"/>
      <c r="GZR28" s="147"/>
      <c r="GZS28" s="147"/>
      <c r="GZT28" s="147"/>
      <c r="GZU28" s="147"/>
      <c r="GZV28" s="147"/>
      <c r="GZW28" s="147"/>
      <c r="GZX28" s="147"/>
      <c r="GZY28" s="147"/>
      <c r="GZZ28" s="147"/>
      <c r="HAA28" s="147"/>
      <c r="HAB28" s="147"/>
      <c r="HAC28" s="147"/>
      <c r="HAD28" s="147"/>
      <c r="HAE28" s="147"/>
      <c r="HAF28" s="147"/>
      <c r="HAG28" s="147"/>
      <c r="HAH28" s="147"/>
      <c r="HAI28" s="147"/>
      <c r="HAJ28" s="147"/>
      <c r="HAK28" s="147"/>
      <c r="HAL28" s="147"/>
      <c r="HAM28" s="147"/>
      <c r="HAN28" s="147"/>
      <c r="HAO28" s="147"/>
      <c r="HAP28" s="147"/>
      <c r="HAQ28" s="147"/>
      <c r="HAR28" s="147"/>
      <c r="HAS28" s="147"/>
      <c r="HAT28" s="147"/>
      <c r="HAU28" s="147"/>
      <c r="HAV28" s="147"/>
      <c r="HAW28" s="147"/>
      <c r="HAX28" s="147"/>
      <c r="HAY28" s="147"/>
      <c r="HAZ28" s="147"/>
      <c r="HBA28" s="147"/>
      <c r="HBB28" s="147"/>
      <c r="HBC28" s="147"/>
      <c r="HBD28" s="147"/>
      <c r="HBE28" s="147"/>
      <c r="HBF28" s="147"/>
      <c r="HBG28" s="147"/>
      <c r="HBH28" s="147"/>
      <c r="HBI28" s="147"/>
      <c r="HBJ28" s="147"/>
      <c r="HBK28" s="147"/>
      <c r="HBL28" s="147"/>
      <c r="HBM28" s="147"/>
      <c r="HBN28" s="147"/>
      <c r="HBO28" s="147"/>
      <c r="HBP28" s="147"/>
      <c r="HBQ28" s="147"/>
      <c r="HBR28" s="147"/>
      <c r="HBS28" s="147"/>
      <c r="HBT28" s="147"/>
      <c r="HBU28" s="147"/>
      <c r="HBV28" s="147"/>
      <c r="HBW28" s="147"/>
      <c r="HBX28" s="147"/>
      <c r="HBY28" s="147"/>
      <c r="HBZ28" s="147"/>
      <c r="HCA28" s="147"/>
      <c r="HCB28" s="147"/>
      <c r="HCC28" s="147"/>
      <c r="HCD28" s="147"/>
      <c r="HCE28" s="147"/>
      <c r="HCF28" s="147"/>
      <c r="HCG28" s="147"/>
      <c r="HCH28" s="147"/>
      <c r="HCI28" s="147"/>
      <c r="HCJ28" s="147"/>
      <c r="HCK28" s="147"/>
      <c r="HCL28" s="147"/>
      <c r="HCM28" s="147"/>
      <c r="HCN28" s="147"/>
      <c r="HCO28" s="147"/>
      <c r="HCP28" s="147"/>
      <c r="HCQ28" s="147"/>
      <c r="HCR28" s="147"/>
      <c r="HCS28" s="147"/>
      <c r="HCT28" s="147"/>
      <c r="HCU28" s="147"/>
      <c r="HCV28" s="147"/>
      <c r="HCW28" s="147"/>
      <c r="HCX28" s="147"/>
      <c r="HCY28" s="147"/>
      <c r="HCZ28" s="147"/>
      <c r="HDA28" s="147"/>
      <c r="HDB28" s="147"/>
      <c r="HDC28" s="147"/>
      <c r="HDD28" s="147"/>
      <c r="HDE28" s="147"/>
      <c r="HDF28" s="147"/>
      <c r="HDG28" s="147"/>
      <c r="HDH28" s="147"/>
      <c r="HDI28" s="147"/>
      <c r="HDJ28" s="147"/>
      <c r="HDK28" s="147"/>
      <c r="HDL28" s="147"/>
      <c r="HDM28" s="147"/>
      <c r="HDN28" s="147"/>
      <c r="HDO28" s="147"/>
      <c r="HDP28" s="147"/>
      <c r="HDQ28" s="147"/>
      <c r="HDR28" s="147"/>
      <c r="HDS28" s="147"/>
      <c r="HDT28" s="147"/>
      <c r="HDU28" s="147"/>
      <c r="HDV28" s="147"/>
      <c r="HDW28" s="147"/>
      <c r="HDX28" s="147"/>
      <c r="HDY28" s="147"/>
      <c r="HDZ28" s="147"/>
      <c r="HEA28" s="147"/>
      <c r="HEB28" s="147"/>
      <c r="HEC28" s="147"/>
      <c r="HED28" s="147"/>
      <c r="HEE28" s="147"/>
      <c r="HEF28" s="147"/>
      <c r="HEG28" s="147"/>
      <c r="HEH28" s="147"/>
      <c r="HEI28" s="147"/>
      <c r="HEJ28" s="147"/>
      <c r="HEK28" s="147"/>
      <c r="HEL28" s="147"/>
      <c r="HEM28" s="147"/>
      <c r="HEN28" s="147"/>
      <c r="HEO28" s="147"/>
      <c r="HEP28" s="147"/>
      <c r="HEQ28" s="147"/>
      <c r="HER28" s="147"/>
      <c r="HES28" s="147"/>
      <c r="HET28" s="147"/>
      <c r="HEU28" s="147"/>
      <c r="HEV28" s="147"/>
      <c r="HEW28" s="147"/>
      <c r="HEX28" s="147"/>
      <c r="HEY28" s="147"/>
      <c r="HEZ28" s="147"/>
      <c r="HFA28" s="147"/>
      <c r="HFB28" s="147"/>
      <c r="HFC28" s="147"/>
      <c r="HFD28" s="147"/>
      <c r="HFE28" s="147"/>
      <c r="HFF28" s="147"/>
      <c r="HFG28" s="147"/>
      <c r="HFH28" s="147"/>
      <c r="HFI28" s="147"/>
      <c r="HFJ28" s="147"/>
      <c r="HFK28" s="147"/>
      <c r="HFL28" s="147"/>
      <c r="HFM28" s="147"/>
      <c r="HFN28" s="147"/>
      <c r="HFO28" s="147"/>
      <c r="HFP28" s="147"/>
      <c r="HFQ28" s="147"/>
      <c r="HFR28" s="147"/>
      <c r="HFS28" s="147"/>
      <c r="HFT28" s="147"/>
      <c r="HFU28" s="147"/>
      <c r="HFV28" s="147"/>
      <c r="HFW28" s="147"/>
      <c r="HFX28" s="147"/>
      <c r="HFY28" s="147"/>
      <c r="HFZ28" s="147"/>
      <c r="HGA28" s="147"/>
      <c r="HGB28" s="147"/>
      <c r="HGC28" s="147"/>
      <c r="HGD28" s="147"/>
      <c r="HGE28" s="147"/>
      <c r="HGF28" s="147"/>
      <c r="HGG28" s="147"/>
      <c r="HGH28" s="147"/>
      <c r="HGI28" s="147"/>
      <c r="HGJ28" s="147"/>
      <c r="HGK28" s="147"/>
      <c r="HGL28" s="147"/>
      <c r="HGM28" s="147"/>
      <c r="HGN28" s="147"/>
      <c r="HGO28" s="147"/>
      <c r="HGP28" s="147"/>
      <c r="HGQ28" s="147"/>
      <c r="HGR28" s="147"/>
      <c r="HGS28" s="147"/>
      <c r="HGT28" s="147"/>
      <c r="HGU28" s="147"/>
      <c r="HGV28" s="147"/>
      <c r="HGW28" s="147"/>
      <c r="HGX28" s="147"/>
      <c r="HGY28" s="147"/>
      <c r="HGZ28" s="147"/>
      <c r="HHA28" s="147"/>
      <c r="HHB28" s="147"/>
      <c r="HHC28" s="147"/>
      <c r="HHD28" s="147"/>
      <c r="HHE28" s="147"/>
      <c r="HHF28" s="147"/>
      <c r="HHG28" s="147"/>
      <c r="HHH28" s="147"/>
      <c r="HHI28" s="147"/>
      <c r="HHJ28" s="147"/>
      <c r="HHK28" s="147"/>
      <c r="HHL28" s="147"/>
      <c r="HHM28" s="147"/>
      <c r="HHN28" s="147"/>
      <c r="HHO28" s="147"/>
      <c r="HHP28" s="147"/>
      <c r="HHQ28" s="147"/>
      <c r="HHR28" s="147"/>
      <c r="HHS28" s="147"/>
      <c r="HHT28" s="147"/>
      <c r="HHU28" s="147"/>
      <c r="HHV28" s="147"/>
      <c r="HHW28" s="147"/>
      <c r="HHX28" s="147"/>
      <c r="HHY28" s="147"/>
      <c r="HHZ28" s="147"/>
      <c r="HIA28" s="147"/>
      <c r="HIB28" s="147"/>
      <c r="HIC28" s="147"/>
      <c r="HID28" s="147"/>
      <c r="HIE28" s="147"/>
      <c r="HIF28" s="147"/>
      <c r="HIG28" s="147"/>
      <c r="HIH28" s="147"/>
      <c r="HII28" s="147"/>
      <c r="HIJ28" s="147"/>
      <c r="HIK28" s="147"/>
      <c r="HIL28" s="147"/>
      <c r="HIM28" s="147"/>
      <c r="HIN28" s="147"/>
      <c r="HIO28" s="147"/>
      <c r="HIP28" s="147"/>
      <c r="HIQ28" s="147"/>
      <c r="HIR28" s="147"/>
      <c r="HIS28" s="147"/>
      <c r="HIT28" s="147"/>
      <c r="HIU28" s="147"/>
      <c r="HIV28" s="147"/>
      <c r="HIW28" s="147"/>
      <c r="HIX28" s="147"/>
      <c r="HIY28" s="147"/>
      <c r="HIZ28" s="147"/>
      <c r="HJA28" s="147"/>
      <c r="HJB28" s="147"/>
      <c r="HJC28" s="147"/>
      <c r="HJD28" s="147"/>
      <c r="HJE28" s="147"/>
      <c r="HJF28" s="147"/>
      <c r="HJG28" s="147"/>
      <c r="HJH28" s="147"/>
      <c r="HJI28" s="147"/>
      <c r="HJJ28" s="147"/>
      <c r="HJK28" s="147"/>
      <c r="HJL28" s="147"/>
      <c r="HJM28" s="147"/>
      <c r="HJN28" s="147"/>
      <c r="HJO28" s="147"/>
      <c r="HJP28" s="147"/>
      <c r="HJQ28" s="147"/>
      <c r="HJR28" s="147"/>
      <c r="HJS28" s="147"/>
      <c r="HJT28" s="147"/>
      <c r="HJU28" s="147"/>
      <c r="HJV28" s="147"/>
      <c r="HJW28" s="147"/>
      <c r="HJX28" s="147"/>
      <c r="HJY28" s="147"/>
      <c r="HJZ28" s="147"/>
      <c r="HKA28" s="147"/>
      <c r="HKB28" s="147"/>
      <c r="HKC28" s="147"/>
      <c r="HKD28" s="147"/>
      <c r="HKE28" s="147"/>
      <c r="HKF28" s="147"/>
      <c r="HKG28" s="147"/>
      <c r="HKH28" s="147"/>
      <c r="HKI28" s="147"/>
      <c r="HKJ28" s="147"/>
      <c r="HKK28" s="147"/>
      <c r="HKL28" s="147"/>
      <c r="HKM28" s="147"/>
      <c r="HKN28" s="147"/>
      <c r="HKO28" s="147"/>
      <c r="HKP28" s="147"/>
      <c r="HKQ28" s="147"/>
      <c r="HKR28" s="147"/>
      <c r="HKS28" s="147"/>
      <c r="HKT28" s="147"/>
      <c r="HKU28" s="147"/>
      <c r="HKV28" s="147"/>
      <c r="HKW28" s="147"/>
      <c r="HKX28" s="147"/>
      <c r="HKY28" s="147"/>
      <c r="HKZ28" s="147"/>
      <c r="HLA28" s="147"/>
      <c r="HLB28" s="147"/>
      <c r="HLC28" s="147"/>
      <c r="HLD28" s="147"/>
      <c r="HLE28" s="147"/>
      <c r="HLF28" s="147"/>
      <c r="HLG28" s="147"/>
      <c r="HLH28" s="147"/>
      <c r="HLI28" s="147"/>
      <c r="HLJ28" s="147"/>
      <c r="HLK28" s="147"/>
      <c r="HLL28" s="147"/>
      <c r="HLM28" s="147"/>
      <c r="HLN28" s="147"/>
      <c r="HLO28" s="147"/>
      <c r="HLP28" s="147"/>
      <c r="HLQ28" s="147"/>
      <c r="HLR28" s="147"/>
      <c r="HLS28" s="147"/>
      <c r="HLT28" s="147"/>
      <c r="HLU28" s="147"/>
      <c r="HLV28" s="147"/>
      <c r="HLW28" s="147"/>
      <c r="HLX28" s="147"/>
      <c r="HLY28" s="147"/>
      <c r="HLZ28" s="147"/>
      <c r="HMA28" s="147"/>
      <c r="HMB28" s="147"/>
      <c r="HMC28" s="147"/>
      <c r="HMD28" s="147"/>
      <c r="HME28" s="147"/>
      <c r="HMF28" s="147"/>
      <c r="HMG28" s="147"/>
      <c r="HMH28" s="147"/>
      <c r="HMI28" s="147"/>
      <c r="HMJ28" s="147"/>
      <c r="HMK28" s="147"/>
      <c r="HML28" s="147"/>
      <c r="HMM28" s="147"/>
      <c r="HMN28" s="147"/>
      <c r="HMO28" s="147"/>
      <c r="HMP28" s="147"/>
      <c r="HMQ28" s="147"/>
      <c r="HMR28" s="147"/>
      <c r="HMS28" s="147"/>
      <c r="HMT28" s="147"/>
      <c r="HMU28" s="147"/>
      <c r="HMV28" s="147"/>
      <c r="HMW28" s="147"/>
      <c r="HMX28" s="147"/>
      <c r="HMY28" s="147"/>
      <c r="HMZ28" s="147"/>
      <c r="HNA28" s="147"/>
      <c r="HNB28" s="147"/>
      <c r="HNC28" s="147"/>
      <c r="HND28" s="147"/>
      <c r="HNE28" s="147"/>
      <c r="HNF28" s="147"/>
      <c r="HNG28" s="147"/>
      <c r="HNH28" s="147"/>
      <c r="HNI28" s="147"/>
      <c r="HNJ28" s="147"/>
      <c r="HNK28" s="147"/>
      <c r="HNL28" s="147"/>
      <c r="HNM28" s="147"/>
      <c r="HNN28" s="147"/>
      <c r="HNO28" s="147"/>
      <c r="HNP28" s="147"/>
      <c r="HNQ28" s="147"/>
      <c r="HNR28" s="147"/>
      <c r="HNS28" s="147"/>
      <c r="HNT28" s="147"/>
      <c r="HNU28" s="147"/>
      <c r="HNV28" s="147"/>
      <c r="HNW28" s="147"/>
      <c r="HNX28" s="147"/>
      <c r="HNY28" s="147"/>
      <c r="HNZ28" s="147"/>
      <c r="HOA28" s="147"/>
      <c r="HOB28" s="147"/>
      <c r="HOC28" s="147"/>
      <c r="HOD28" s="147"/>
      <c r="HOE28" s="147"/>
      <c r="HOF28" s="147"/>
      <c r="HOG28" s="147"/>
      <c r="HOH28" s="147"/>
      <c r="HOI28" s="147"/>
      <c r="HOJ28" s="147"/>
      <c r="HOK28" s="147"/>
      <c r="HOL28" s="147"/>
      <c r="HOM28" s="147"/>
      <c r="HON28" s="147"/>
      <c r="HOO28" s="147"/>
      <c r="HOP28" s="147"/>
      <c r="HOQ28" s="147"/>
      <c r="HOR28" s="147"/>
      <c r="HOS28" s="147"/>
      <c r="HOT28" s="147"/>
      <c r="HOU28" s="147"/>
      <c r="HOV28" s="147"/>
      <c r="HOW28" s="147"/>
      <c r="HOX28" s="147"/>
      <c r="HOY28" s="147"/>
      <c r="HOZ28" s="147"/>
      <c r="HPA28" s="147"/>
      <c r="HPB28" s="147"/>
      <c r="HPC28" s="147"/>
      <c r="HPD28" s="147"/>
      <c r="HPE28" s="147"/>
      <c r="HPF28" s="147"/>
      <c r="HPG28" s="147"/>
      <c r="HPH28" s="147"/>
      <c r="HPI28" s="147"/>
      <c r="HPJ28" s="147"/>
      <c r="HPK28" s="147"/>
      <c r="HPL28" s="147"/>
      <c r="HPM28" s="147"/>
      <c r="HPN28" s="147"/>
      <c r="HPO28" s="147"/>
      <c r="HPP28" s="147"/>
      <c r="HPQ28" s="147"/>
      <c r="HPR28" s="147"/>
      <c r="HPS28" s="147"/>
      <c r="HPT28" s="147"/>
      <c r="HPU28" s="147"/>
      <c r="HPV28" s="147"/>
      <c r="HPW28" s="147"/>
      <c r="HPX28" s="147"/>
      <c r="HPY28" s="147"/>
      <c r="HPZ28" s="147"/>
      <c r="HQA28" s="147"/>
      <c r="HQB28" s="147"/>
      <c r="HQC28" s="147"/>
      <c r="HQD28" s="147"/>
      <c r="HQE28" s="147"/>
      <c r="HQF28" s="147"/>
      <c r="HQG28" s="147"/>
      <c r="HQH28" s="147"/>
      <c r="HQI28" s="147"/>
      <c r="HQJ28" s="147"/>
      <c r="HQK28" s="147"/>
      <c r="HQL28" s="147"/>
      <c r="HQM28" s="147"/>
      <c r="HQN28" s="147"/>
      <c r="HQO28" s="147"/>
      <c r="HQP28" s="147"/>
      <c r="HQQ28" s="147"/>
      <c r="HQR28" s="147"/>
      <c r="HQS28" s="147"/>
      <c r="HQT28" s="147"/>
      <c r="HQU28" s="147"/>
      <c r="HQV28" s="147"/>
      <c r="HQW28" s="147"/>
      <c r="HQX28" s="147"/>
      <c r="HQY28" s="147"/>
      <c r="HQZ28" s="147"/>
      <c r="HRA28" s="147"/>
      <c r="HRB28" s="147"/>
      <c r="HRC28" s="147"/>
      <c r="HRD28" s="147"/>
      <c r="HRE28" s="147"/>
      <c r="HRF28" s="147"/>
      <c r="HRG28" s="147"/>
      <c r="HRH28" s="147"/>
      <c r="HRI28" s="147"/>
      <c r="HRJ28" s="147"/>
      <c r="HRK28" s="147"/>
      <c r="HRL28" s="147"/>
      <c r="HRM28" s="147"/>
      <c r="HRN28" s="147"/>
      <c r="HRO28" s="147"/>
      <c r="HRP28" s="147"/>
      <c r="HRQ28" s="147"/>
      <c r="HRR28" s="147"/>
      <c r="HRS28" s="147"/>
      <c r="HRT28" s="147"/>
      <c r="HRU28" s="147"/>
      <c r="HRV28" s="147"/>
      <c r="HRW28" s="147"/>
      <c r="HRX28" s="147"/>
      <c r="HRY28" s="147"/>
      <c r="HRZ28" s="147"/>
      <c r="HSA28" s="147"/>
      <c r="HSB28" s="147"/>
      <c r="HSC28" s="147"/>
      <c r="HSD28" s="147"/>
      <c r="HSE28" s="147"/>
      <c r="HSF28" s="147"/>
      <c r="HSG28" s="147"/>
      <c r="HSH28" s="147"/>
      <c r="HSI28" s="147"/>
      <c r="HSJ28" s="147"/>
      <c r="HSK28" s="147"/>
      <c r="HSL28" s="147"/>
      <c r="HSM28" s="147"/>
      <c r="HSN28" s="147"/>
      <c r="HSO28" s="147"/>
      <c r="HSP28" s="147"/>
      <c r="HSQ28" s="147"/>
      <c r="HSR28" s="147"/>
      <c r="HSS28" s="147"/>
      <c r="HST28" s="147"/>
      <c r="HSU28" s="147"/>
      <c r="HSV28" s="147"/>
      <c r="HSW28" s="147"/>
      <c r="HSX28" s="147"/>
      <c r="HSY28" s="147"/>
      <c r="HSZ28" s="147"/>
      <c r="HTA28" s="147"/>
      <c r="HTB28" s="147"/>
      <c r="HTC28" s="147"/>
      <c r="HTD28" s="147"/>
      <c r="HTE28" s="147"/>
      <c r="HTF28" s="147"/>
      <c r="HTG28" s="147"/>
      <c r="HTH28" s="147"/>
      <c r="HTI28" s="147"/>
      <c r="HTJ28" s="147"/>
      <c r="HTK28" s="147"/>
      <c r="HTL28" s="147"/>
      <c r="HTM28" s="147"/>
      <c r="HTN28" s="147"/>
      <c r="HTO28" s="147"/>
      <c r="HTP28" s="147"/>
      <c r="HTQ28" s="147"/>
      <c r="HTR28" s="147"/>
      <c r="HTS28" s="147"/>
      <c r="HTT28" s="147"/>
      <c r="HTU28" s="147"/>
      <c r="HTV28" s="147"/>
      <c r="HTW28" s="147"/>
      <c r="HTX28" s="147"/>
      <c r="HTY28" s="147"/>
      <c r="HTZ28" s="147"/>
      <c r="HUA28" s="147"/>
      <c r="HUB28" s="147"/>
      <c r="HUC28" s="147"/>
      <c r="HUD28" s="147"/>
      <c r="HUE28" s="147"/>
      <c r="HUF28" s="147"/>
      <c r="HUG28" s="147"/>
      <c r="HUH28" s="147"/>
      <c r="HUI28" s="147"/>
      <c r="HUJ28" s="147"/>
      <c r="HUK28" s="147"/>
      <c r="HUL28" s="147"/>
      <c r="HUM28" s="147"/>
      <c r="HUN28" s="147"/>
      <c r="HUO28" s="147"/>
      <c r="HUP28" s="147"/>
      <c r="HUQ28" s="147"/>
      <c r="HUR28" s="147"/>
      <c r="HUS28" s="147"/>
      <c r="HUT28" s="147"/>
      <c r="HUU28" s="147"/>
      <c r="HUV28" s="147"/>
      <c r="HUW28" s="147"/>
      <c r="HUX28" s="147"/>
      <c r="HUY28" s="147"/>
      <c r="HUZ28" s="147"/>
      <c r="HVA28" s="147"/>
      <c r="HVB28" s="147"/>
      <c r="HVC28" s="147"/>
      <c r="HVD28" s="147"/>
      <c r="HVE28" s="147"/>
      <c r="HVF28" s="147"/>
      <c r="HVG28" s="147"/>
      <c r="HVH28" s="147"/>
      <c r="HVI28" s="147"/>
      <c r="HVJ28" s="147"/>
      <c r="HVK28" s="147"/>
      <c r="HVL28" s="147"/>
      <c r="HVM28" s="147"/>
      <c r="HVN28" s="147"/>
      <c r="HVO28" s="147"/>
      <c r="HVP28" s="147"/>
      <c r="HVQ28" s="147"/>
      <c r="HVR28" s="147"/>
      <c r="HVS28" s="147"/>
      <c r="HVT28" s="147"/>
      <c r="HVU28" s="147"/>
      <c r="HVV28" s="147"/>
      <c r="HVW28" s="147"/>
      <c r="HVX28" s="147"/>
      <c r="HVY28" s="147"/>
      <c r="HVZ28" s="147"/>
      <c r="HWA28" s="147"/>
      <c r="HWB28" s="147"/>
      <c r="HWC28" s="147"/>
      <c r="HWD28" s="147"/>
      <c r="HWE28" s="147"/>
      <c r="HWF28" s="147"/>
      <c r="HWG28" s="147"/>
      <c r="HWH28" s="147"/>
      <c r="HWI28" s="147"/>
      <c r="HWJ28" s="147"/>
      <c r="HWK28" s="147"/>
      <c r="HWL28" s="147"/>
      <c r="HWM28" s="147"/>
      <c r="HWN28" s="147"/>
      <c r="HWO28" s="147"/>
      <c r="HWP28" s="147"/>
      <c r="HWQ28" s="147"/>
      <c r="HWR28" s="147"/>
      <c r="HWS28" s="147"/>
      <c r="HWT28" s="147"/>
      <c r="HWU28" s="147"/>
      <c r="HWV28" s="147"/>
      <c r="HWW28" s="147"/>
      <c r="HWX28" s="147"/>
      <c r="HWY28" s="147"/>
      <c r="HWZ28" s="147"/>
      <c r="HXA28" s="147"/>
      <c r="HXB28" s="147"/>
      <c r="HXC28" s="147"/>
      <c r="HXD28" s="147"/>
      <c r="HXE28" s="147"/>
      <c r="HXF28" s="147"/>
      <c r="HXG28" s="147"/>
      <c r="HXH28" s="147"/>
      <c r="HXI28" s="147"/>
      <c r="HXJ28" s="147"/>
      <c r="HXK28" s="147"/>
      <c r="HXL28" s="147"/>
      <c r="HXM28" s="147"/>
      <c r="HXN28" s="147"/>
      <c r="HXO28" s="147"/>
      <c r="HXP28" s="147"/>
      <c r="HXQ28" s="147"/>
      <c r="HXR28" s="147"/>
      <c r="HXS28" s="147"/>
      <c r="HXT28" s="147"/>
      <c r="HXU28" s="147"/>
      <c r="HXV28" s="147"/>
      <c r="HXW28" s="147"/>
      <c r="HXX28" s="147"/>
      <c r="HXY28" s="147"/>
      <c r="HXZ28" s="147"/>
      <c r="HYA28" s="147"/>
      <c r="HYB28" s="147"/>
      <c r="HYC28" s="147"/>
      <c r="HYD28" s="147"/>
      <c r="HYE28" s="147"/>
      <c r="HYF28" s="147"/>
      <c r="HYG28" s="147"/>
      <c r="HYH28" s="147"/>
      <c r="HYI28" s="147"/>
      <c r="HYJ28" s="147"/>
      <c r="HYK28" s="147"/>
      <c r="HYL28" s="147"/>
      <c r="HYM28" s="147"/>
      <c r="HYN28" s="147"/>
      <c r="HYO28" s="147"/>
      <c r="HYP28" s="147"/>
      <c r="HYQ28" s="147"/>
      <c r="HYR28" s="147"/>
      <c r="HYS28" s="147"/>
      <c r="HYT28" s="147"/>
      <c r="HYU28" s="147"/>
      <c r="HYV28" s="147"/>
      <c r="HYW28" s="147"/>
      <c r="HYX28" s="147"/>
      <c r="HYY28" s="147"/>
      <c r="HYZ28" s="147"/>
      <c r="HZA28" s="147"/>
      <c r="HZB28" s="147"/>
      <c r="HZC28" s="147"/>
      <c r="HZD28" s="147"/>
      <c r="HZE28" s="147"/>
      <c r="HZF28" s="147"/>
      <c r="HZG28" s="147"/>
      <c r="HZH28" s="147"/>
      <c r="HZI28" s="147"/>
      <c r="HZJ28" s="147"/>
      <c r="HZK28" s="147"/>
      <c r="HZL28" s="147"/>
      <c r="HZM28" s="147"/>
      <c r="HZN28" s="147"/>
      <c r="HZO28" s="147"/>
      <c r="HZP28" s="147"/>
      <c r="HZQ28" s="147"/>
      <c r="HZR28" s="147"/>
      <c r="HZS28" s="147"/>
      <c r="HZT28" s="147"/>
      <c r="HZU28" s="147"/>
      <c r="HZV28" s="147"/>
      <c r="HZW28" s="147"/>
      <c r="HZX28" s="147"/>
      <c r="HZY28" s="147"/>
      <c r="HZZ28" s="147"/>
      <c r="IAA28" s="147"/>
      <c r="IAB28" s="147"/>
      <c r="IAC28" s="147"/>
      <c r="IAD28" s="147"/>
      <c r="IAE28" s="147"/>
      <c r="IAF28" s="147"/>
      <c r="IAG28" s="147"/>
      <c r="IAH28" s="147"/>
      <c r="IAI28" s="147"/>
      <c r="IAJ28" s="147"/>
      <c r="IAK28" s="147"/>
      <c r="IAL28" s="147"/>
      <c r="IAM28" s="147"/>
      <c r="IAN28" s="147"/>
      <c r="IAO28" s="147"/>
      <c r="IAP28" s="147"/>
      <c r="IAQ28" s="147"/>
      <c r="IAR28" s="147"/>
      <c r="IAS28" s="147"/>
      <c r="IAT28" s="147"/>
      <c r="IAU28" s="147"/>
      <c r="IAV28" s="147"/>
      <c r="IAW28" s="147"/>
      <c r="IAX28" s="147"/>
      <c r="IAY28" s="147"/>
      <c r="IAZ28" s="147"/>
      <c r="IBA28" s="147"/>
      <c r="IBB28" s="147"/>
      <c r="IBC28" s="147"/>
      <c r="IBD28" s="147"/>
      <c r="IBE28" s="147"/>
      <c r="IBF28" s="147"/>
      <c r="IBG28" s="147"/>
      <c r="IBH28" s="147"/>
      <c r="IBI28" s="147"/>
      <c r="IBJ28" s="147"/>
      <c r="IBK28" s="147"/>
      <c r="IBL28" s="147"/>
      <c r="IBM28" s="147"/>
      <c r="IBN28" s="147"/>
      <c r="IBO28" s="147"/>
      <c r="IBP28" s="147"/>
      <c r="IBQ28" s="147"/>
      <c r="IBR28" s="147"/>
      <c r="IBS28" s="147"/>
      <c r="IBT28" s="147"/>
      <c r="IBU28" s="147"/>
      <c r="IBV28" s="147"/>
      <c r="IBW28" s="147"/>
      <c r="IBX28" s="147"/>
      <c r="IBY28" s="147"/>
      <c r="IBZ28" s="147"/>
      <c r="ICA28" s="147"/>
      <c r="ICB28" s="147"/>
      <c r="ICC28" s="147"/>
      <c r="ICD28" s="147"/>
      <c r="ICE28" s="147"/>
      <c r="ICF28" s="147"/>
      <c r="ICG28" s="147"/>
      <c r="ICH28" s="147"/>
      <c r="ICI28" s="147"/>
      <c r="ICJ28" s="147"/>
      <c r="ICK28" s="147"/>
      <c r="ICL28" s="147"/>
      <c r="ICM28" s="147"/>
      <c r="ICN28" s="147"/>
      <c r="ICO28" s="147"/>
      <c r="ICP28" s="147"/>
      <c r="ICQ28" s="147"/>
      <c r="ICR28" s="147"/>
      <c r="ICS28" s="147"/>
      <c r="ICT28" s="147"/>
      <c r="ICU28" s="147"/>
      <c r="ICV28" s="147"/>
      <c r="ICW28" s="147"/>
      <c r="ICX28" s="147"/>
      <c r="ICY28" s="147"/>
      <c r="ICZ28" s="147"/>
      <c r="IDA28" s="147"/>
      <c r="IDB28" s="147"/>
      <c r="IDC28" s="147"/>
      <c r="IDD28" s="147"/>
      <c r="IDE28" s="147"/>
      <c r="IDF28" s="147"/>
      <c r="IDG28" s="147"/>
      <c r="IDH28" s="147"/>
      <c r="IDI28" s="147"/>
      <c r="IDJ28" s="147"/>
      <c r="IDK28" s="147"/>
      <c r="IDL28" s="147"/>
      <c r="IDM28" s="147"/>
      <c r="IDN28" s="147"/>
      <c r="IDO28" s="147"/>
      <c r="IDP28" s="147"/>
      <c r="IDQ28" s="147"/>
      <c r="IDR28" s="147"/>
      <c r="IDS28" s="147"/>
      <c r="IDT28" s="147"/>
      <c r="IDU28" s="147"/>
      <c r="IDV28" s="147"/>
      <c r="IDW28" s="147"/>
      <c r="IDX28" s="147"/>
      <c r="IDY28" s="147"/>
      <c r="IDZ28" s="147"/>
      <c r="IEA28" s="147"/>
      <c r="IEB28" s="147"/>
      <c r="IEC28" s="147"/>
      <c r="IED28" s="147"/>
      <c r="IEE28" s="147"/>
      <c r="IEF28" s="147"/>
      <c r="IEG28" s="147"/>
      <c r="IEH28" s="147"/>
      <c r="IEI28" s="147"/>
      <c r="IEJ28" s="147"/>
      <c r="IEK28" s="147"/>
      <c r="IEL28" s="147"/>
      <c r="IEM28" s="147"/>
      <c r="IEN28" s="147"/>
      <c r="IEO28" s="147"/>
      <c r="IEP28" s="147"/>
      <c r="IEQ28" s="147"/>
      <c r="IER28" s="147"/>
      <c r="IES28" s="147"/>
      <c r="IET28" s="147"/>
      <c r="IEU28" s="147"/>
      <c r="IEV28" s="147"/>
      <c r="IEW28" s="147"/>
      <c r="IEX28" s="147"/>
      <c r="IEY28" s="147"/>
      <c r="IEZ28" s="147"/>
      <c r="IFA28" s="147"/>
      <c r="IFB28" s="147"/>
      <c r="IFC28" s="147"/>
      <c r="IFD28" s="147"/>
      <c r="IFE28" s="147"/>
      <c r="IFF28" s="147"/>
      <c r="IFG28" s="147"/>
      <c r="IFH28" s="147"/>
      <c r="IFI28" s="147"/>
      <c r="IFJ28" s="147"/>
      <c r="IFK28" s="147"/>
      <c r="IFL28" s="147"/>
      <c r="IFM28" s="147"/>
      <c r="IFN28" s="147"/>
      <c r="IFO28" s="147"/>
      <c r="IFP28" s="147"/>
      <c r="IFQ28" s="147"/>
      <c r="IFR28" s="147"/>
      <c r="IFS28" s="147"/>
      <c r="IFT28" s="147"/>
      <c r="IFU28" s="147"/>
      <c r="IFV28" s="147"/>
      <c r="IFW28" s="147"/>
      <c r="IFX28" s="147"/>
      <c r="IFY28" s="147"/>
      <c r="IFZ28" s="147"/>
      <c r="IGA28" s="147"/>
      <c r="IGB28" s="147"/>
      <c r="IGC28" s="147"/>
      <c r="IGD28" s="147"/>
      <c r="IGE28" s="147"/>
      <c r="IGF28" s="147"/>
      <c r="IGG28" s="147"/>
      <c r="IGH28" s="147"/>
      <c r="IGI28" s="147"/>
      <c r="IGJ28" s="147"/>
      <c r="IGK28" s="147"/>
      <c r="IGL28" s="147"/>
      <c r="IGM28" s="147"/>
      <c r="IGN28" s="147"/>
      <c r="IGO28" s="147"/>
      <c r="IGP28" s="147"/>
      <c r="IGQ28" s="147"/>
      <c r="IGR28" s="147"/>
      <c r="IGS28" s="147"/>
      <c r="IGT28" s="147"/>
      <c r="IGU28" s="147"/>
      <c r="IGV28" s="147"/>
      <c r="IGW28" s="147"/>
      <c r="IGX28" s="147"/>
      <c r="IGY28" s="147"/>
      <c r="IGZ28" s="147"/>
      <c r="IHA28" s="147"/>
      <c r="IHB28" s="147"/>
      <c r="IHC28" s="147"/>
      <c r="IHD28" s="147"/>
      <c r="IHE28" s="147"/>
      <c r="IHF28" s="147"/>
      <c r="IHG28" s="147"/>
      <c r="IHH28" s="147"/>
      <c r="IHI28" s="147"/>
      <c r="IHJ28" s="147"/>
      <c r="IHK28" s="147"/>
      <c r="IHL28" s="147"/>
      <c r="IHM28" s="147"/>
      <c r="IHN28" s="147"/>
      <c r="IHO28" s="147"/>
      <c r="IHP28" s="147"/>
      <c r="IHQ28" s="147"/>
      <c r="IHR28" s="147"/>
      <c r="IHS28" s="147"/>
      <c r="IHT28" s="147"/>
      <c r="IHU28" s="147"/>
      <c r="IHV28" s="147"/>
      <c r="IHW28" s="147"/>
      <c r="IHX28" s="147"/>
      <c r="IHY28" s="147"/>
      <c r="IHZ28" s="147"/>
      <c r="IIA28" s="147"/>
      <c r="IIB28" s="147"/>
      <c r="IIC28" s="147"/>
      <c r="IID28" s="147"/>
      <c r="IIE28" s="147"/>
      <c r="IIF28" s="147"/>
      <c r="IIG28" s="147"/>
      <c r="IIH28" s="147"/>
      <c r="III28" s="147"/>
      <c r="IIJ28" s="147"/>
      <c r="IIK28" s="147"/>
      <c r="IIL28" s="147"/>
      <c r="IIM28" s="147"/>
      <c r="IIN28" s="147"/>
      <c r="IIO28" s="147"/>
      <c r="IIP28" s="147"/>
      <c r="IIQ28" s="147"/>
      <c r="IIR28" s="147"/>
      <c r="IIS28" s="147"/>
      <c r="IIT28" s="147"/>
      <c r="IIU28" s="147"/>
      <c r="IIV28" s="147"/>
      <c r="IIW28" s="147"/>
      <c r="IIX28" s="147"/>
      <c r="IIY28" s="147"/>
      <c r="IIZ28" s="147"/>
      <c r="IJA28" s="147"/>
      <c r="IJB28" s="147"/>
      <c r="IJC28" s="147"/>
      <c r="IJD28" s="147"/>
      <c r="IJE28" s="147"/>
      <c r="IJF28" s="147"/>
      <c r="IJG28" s="147"/>
      <c r="IJH28" s="147"/>
      <c r="IJI28" s="147"/>
      <c r="IJJ28" s="147"/>
      <c r="IJK28" s="147"/>
      <c r="IJL28" s="147"/>
      <c r="IJM28" s="147"/>
      <c r="IJN28" s="147"/>
      <c r="IJO28" s="147"/>
      <c r="IJP28" s="147"/>
      <c r="IJQ28" s="147"/>
      <c r="IJR28" s="147"/>
      <c r="IJS28" s="147"/>
      <c r="IJT28" s="147"/>
      <c r="IJU28" s="147"/>
      <c r="IJV28" s="147"/>
      <c r="IJW28" s="147"/>
      <c r="IJX28" s="147"/>
      <c r="IJY28" s="147"/>
      <c r="IJZ28" s="147"/>
      <c r="IKA28" s="147"/>
      <c r="IKB28" s="147"/>
      <c r="IKC28" s="147"/>
      <c r="IKD28" s="147"/>
      <c r="IKE28" s="147"/>
      <c r="IKF28" s="147"/>
      <c r="IKG28" s="147"/>
      <c r="IKH28" s="147"/>
      <c r="IKI28" s="147"/>
      <c r="IKJ28" s="147"/>
      <c r="IKK28" s="147"/>
      <c r="IKL28" s="147"/>
      <c r="IKM28" s="147"/>
      <c r="IKN28" s="147"/>
      <c r="IKO28" s="147"/>
      <c r="IKP28" s="147"/>
      <c r="IKQ28" s="147"/>
      <c r="IKR28" s="147"/>
      <c r="IKS28" s="147"/>
      <c r="IKT28" s="147"/>
      <c r="IKU28" s="147"/>
      <c r="IKV28" s="147"/>
      <c r="IKW28" s="147"/>
      <c r="IKX28" s="147"/>
      <c r="IKY28" s="147"/>
      <c r="IKZ28" s="147"/>
      <c r="ILA28" s="147"/>
      <c r="ILB28" s="147"/>
      <c r="ILC28" s="147"/>
      <c r="ILD28" s="147"/>
      <c r="ILE28" s="147"/>
      <c r="ILF28" s="147"/>
      <c r="ILG28" s="147"/>
      <c r="ILH28" s="147"/>
      <c r="ILI28" s="147"/>
      <c r="ILJ28" s="147"/>
      <c r="ILK28" s="147"/>
      <c r="ILL28" s="147"/>
      <c r="ILM28" s="147"/>
      <c r="ILN28" s="147"/>
      <c r="ILO28" s="147"/>
      <c r="ILP28" s="147"/>
      <c r="ILQ28" s="147"/>
      <c r="ILR28" s="147"/>
      <c r="ILS28" s="147"/>
      <c r="ILT28" s="147"/>
      <c r="ILU28" s="147"/>
      <c r="ILV28" s="147"/>
      <c r="ILW28" s="147"/>
      <c r="ILX28" s="147"/>
      <c r="ILY28" s="147"/>
      <c r="ILZ28" s="147"/>
      <c r="IMA28" s="147"/>
      <c r="IMB28" s="147"/>
      <c r="IMC28" s="147"/>
      <c r="IMD28" s="147"/>
      <c r="IME28" s="147"/>
      <c r="IMF28" s="147"/>
      <c r="IMG28" s="147"/>
      <c r="IMH28" s="147"/>
      <c r="IMI28" s="147"/>
      <c r="IMJ28" s="147"/>
      <c r="IMK28" s="147"/>
      <c r="IML28" s="147"/>
      <c r="IMM28" s="147"/>
      <c r="IMN28" s="147"/>
      <c r="IMO28" s="147"/>
      <c r="IMP28" s="147"/>
      <c r="IMQ28" s="147"/>
      <c r="IMR28" s="147"/>
      <c r="IMS28" s="147"/>
      <c r="IMT28" s="147"/>
      <c r="IMU28" s="147"/>
      <c r="IMV28" s="147"/>
      <c r="IMW28" s="147"/>
      <c r="IMX28" s="147"/>
      <c r="IMY28" s="147"/>
      <c r="IMZ28" s="147"/>
      <c r="INA28" s="147"/>
      <c r="INB28" s="147"/>
      <c r="INC28" s="147"/>
      <c r="IND28" s="147"/>
      <c r="INE28" s="147"/>
      <c r="INF28" s="147"/>
      <c r="ING28" s="147"/>
      <c r="INH28" s="147"/>
      <c r="INI28" s="147"/>
      <c r="INJ28" s="147"/>
      <c r="INK28" s="147"/>
      <c r="INL28" s="147"/>
      <c r="INM28" s="147"/>
      <c r="INN28" s="147"/>
      <c r="INO28" s="147"/>
      <c r="INP28" s="147"/>
      <c r="INQ28" s="147"/>
      <c r="INR28" s="147"/>
      <c r="INS28" s="147"/>
      <c r="INT28" s="147"/>
      <c r="INU28" s="147"/>
      <c r="INV28" s="147"/>
      <c r="INW28" s="147"/>
      <c r="INX28" s="147"/>
      <c r="INY28" s="147"/>
      <c r="INZ28" s="147"/>
      <c r="IOA28" s="147"/>
      <c r="IOB28" s="147"/>
      <c r="IOC28" s="147"/>
      <c r="IOD28" s="147"/>
      <c r="IOE28" s="147"/>
      <c r="IOF28" s="147"/>
      <c r="IOG28" s="147"/>
      <c r="IOH28" s="147"/>
      <c r="IOI28" s="147"/>
      <c r="IOJ28" s="147"/>
      <c r="IOK28" s="147"/>
      <c r="IOL28" s="147"/>
      <c r="IOM28" s="147"/>
      <c r="ION28" s="147"/>
      <c r="IOO28" s="147"/>
      <c r="IOP28" s="147"/>
      <c r="IOQ28" s="147"/>
      <c r="IOR28" s="147"/>
      <c r="IOS28" s="147"/>
      <c r="IOT28" s="147"/>
      <c r="IOU28" s="147"/>
      <c r="IOV28" s="147"/>
      <c r="IOW28" s="147"/>
      <c r="IOX28" s="147"/>
      <c r="IOY28" s="147"/>
      <c r="IOZ28" s="147"/>
      <c r="IPA28" s="147"/>
      <c r="IPB28" s="147"/>
      <c r="IPC28" s="147"/>
      <c r="IPD28" s="147"/>
      <c r="IPE28" s="147"/>
      <c r="IPF28" s="147"/>
      <c r="IPG28" s="147"/>
      <c r="IPH28" s="147"/>
      <c r="IPI28" s="147"/>
      <c r="IPJ28" s="147"/>
      <c r="IPK28" s="147"/>
      <c r="IPL28" s="147"/>
      <c r="IPM28" s="147"/>
      <c r="IPN28" s="147"/>
      <c r="IPO28" s="147"/>
      <c r="IPP28" s="147"/>
      <c r="IPQ28" s="147"/>
      <c r="IPR28" s="147"/>
      <c r="IPS28" s="147"/>
      <c r="IPT28" s="147"/>
      <c r="IPU28" s="147"/>
      <c r="IPV28" s="147"/>
      <c r="IPW28" s="147"/>
      <c r="IPX28" s="147"/>
      <c r="IPY28" s="147"/>
      <c r="IPZ28" s="147"/>
      <c r="IQA28" s="147"/>
      <c r="IQB28" s="147"/>
      <c r="IQC28" s="147"/>
      <c r="IQD28" s="147"/>
      <c r="IQE28" s="147"/>
      <c r="IQF28" s="147"/>
      <c r="IQG28" s="147"/>
      <c r="IQH28" s="147"/>
      <c r="IQI28" s="147"/>
      <c r="IQJ28" s="147"/>
      <c r="IQK28" s="147"/>
      <c r="IQL28" s="147"/>
      <c r="IQM28" s="147"/>
      <c r="IQN28" s="147"/>
      <c r="IQO28" s="147"/>
      <c r="IQP28" s="147"/>
      <c r="IQQ28" s="147"/>
      <c r="IQR28" s="147"/>
      <c r="IQS28" s="147"/>
      <c r="IQT28" s="147"/>
      <c r="IQU28" s="147"/>
      <c r="IQV28" s="147"/>
      <c r="IQW28" s="147"/>
      <c r="IQX28" s="147"/>
      <c r="IQY28" s="147"/>
      <c r="IQZ28" s="147"/>
      <c r="IRA28" s="147"/>
      <c r="IRB28" s="147"/>
      <c r="IRC28" s="147"/>
      <c r="IRD28" s="147"/>
      <c r="IRE28" s="147"/>
      <c r="IRF28" s="147"/>
      <c r="IRG28" s="147"/>
      <c r="IRH28" s="147"/>
      <c r="IRI28" s="147"/>
      <c r="IRJ28" s="147"/>
      <c r="IRK28" s="147"/>
      <c r="IRL28" s="147"/>
      <c r="IRM28" s="147"/>
      <c r="IRN28" s="147"/>
      <c r="IRO28" s="147"/>
      <c r="IRP28" s="147"/>
      <c r="IRQ28" s="147"/>
      <c r="IRR28" s="147"/>
      <c r="IRS28" s="147"/>
      <c r="IRT28" s="147"/>
      <c r="IRU28" s="147"/>
      <c r="IRV28" s="147"/>
      <c r="IRW28" s="147"/>
      <c r="IRX28" s="147"/>
      <c r="IRY28" s="147"/>
      <c r="IRZ28" s="147"/>
      <c r="ISA28" s="147"/>
      <c r="ISB28" s="147"/>
      <c r="ISC28" s="147"/>
      <c r="ISD28" s="147"/>
      <c r="ISE28" s="147"/>
      <c r="ISF28" s="147"/>
      <c r="ISG28" s="147"/>
      <c r="ISH28" s="147"/>
      <c r="ISI28" s="147"/>
      <c r="ISJ28" s="147"/>
      <c r="ISK28" s="147"/>
      <c r="ISL28" s="147"/>
      <c r="ISM28" s="147"/>
      <c r="ISN28" s="147"/>
      <c r="ISO28" s="147"/>
      <c r="ISP28" s="147"/>
      <c r="ISQ28" s="147"/>
      <c r="ISR28" s="147"/>
      <c r="ISS28" s="147"/>
      <c r="IST28" s="147"/>
      <c r="ISU28" s="147"/>
      <c r="ISV28" s="147"/>
      <c r="ISW28" s="147"/>
      <c r="ISX28" s="147"/>
      <c r="ISY28" s="147"/>
      <c r="ISZ28" s="147"/>
      <c r="ITA28" s="147"/>
      <c r="ITB28" s="147"/>
      <c r="ITC28" s="147"/>
      <c r="ITD28" s="147"/>
      <c r="ITE28" s="147"/>
      <c r="ITF28" s="147"/>
      <c r="ITG28" s="147"/>
      <c r="ITH28" s="147"/>
      <c r="ITI28" s="147"/>
      <c r="ITJ28" s="147"/>
      <c r="ITK28" s="147"/>
      <c r="ITL28" s="147"/>
      <c r="ITM28" s="147"/>
      <c r="ITN28" s="147"/>
      <c r="ITO28" s="147"/>
      <c r="ITP28" s="147"/>
      <c r="ITQ28" s="147"/>
      <c r="ITR28" s="147"/>
      <c r="ITS28" s="147"/>
      <c r="ITT28" s="147"/>
      <c r="ITU28" s="147"/>
      <c r="ITV28" s="147"/>
      <c r="ITW28" s="147"/>
      <c r="ITX28" s="147"/>
      <c r="ITY28" s="147"/>
      <c r="ITZ28" s="147"/>
      <c r="IUA28" s="147"/>
      <c r="IUB28" s="147"/>
      <c r="IUC28" s="147"/>
      <c r="IUD28" s="147"/>
      <c r="IUE28" s="147"/>
      <c r="IUF28" s="147"/>
      <c r="IUG28" s="147"/>
      <c r="IUH28" s="147"/>
      <c r="IUI28" s="147"/>
      <c r="IUJ28" s="147"/>
      <c r="IUK28" s="147"/>
      <c r="IUL28" s="147"/>
      <c r="IUM28" s="147"/>
      <c r="IUN28" s="147"/>
      <c r="IUO28" s="147"/>
      <c r="IUP28" s="147"/>
      <c r="IUQ28" s="147"/>
      <c r="IUR28" s="147"/>
      <c r="IUS28" s="147"/>
      <c r="IUT28" s="147"/>
      <c r="IUU28" s="147"/>
      <c r="IUV28" s="147"/>
      <c r="IUW28" s="147"/>
      <c r="IUX28" s="147"/>
      <c r="IUY28" s="147"/>
      <c r="IUZ28" s="147"/>
      <c r="IVA28" s="147"/>
      <c r="IVB28" s="147"/>
      <c r="IVC28" s="147"/>
      <c r="IVD28" s="147"/>
      <c r="IVE28" s="147"/>
      <c r="IVF28" s="147"/>
      <c r="IVG28" s="147"/>
      <c r="IVH28" s="147"/>
      <c r="IVI28" s="147"/>
      <c r="IVJ28" s="147"/>
      <c r="IVK28" s="147"/>
      <c r="IVL28" s="147"/>
      <c r="IVM28" s="147"/>
      <c r="IVN28" s="147"/>
      <c r="IVO28" s="147"/>
      <c r="IVP28" s="147"/>
      <c r="IVQ28" s="147"/>
      <c r="IVR28" s="147"/>
      <c r="IVS28" s="147"/>
      <c r="IVT28" s="147"/>
      <c r="IVU28" s="147"/>
      <c r="IVV28" s="147"/>
      <c r="IVW28" s="147"/>
      <c r="IVX28" s="147"/>
      <c r="IVY28" s="147"/>
      <c r="IVZ28" s="147"/>
      <c r="IWA28" s="147"/>
      <c r="IWB28" s="147"/>
      <c r="IWC28" s="147"/>
      <c r="IWD28" s="147"/>
      <c r="IWE28" s="147"/>
      <c r="IWF28" s="147"/>
      <c r="IWG28" s="147"/>
      <c r="IWH28" s="147"/>
      <c r="IWI28" s="147"/>
      <c r="IWJ28" s="147"/>
      <c r="IWK28" s="147"/>
      <c r="IWL28" s="147"/>
      <c r="IWM28" s="147"/>
      <c r="IWN28" s="147"/>
      <c r="IWO28" s="147"/>
      <c r="IWP28" s="147"/>
      <c r="IWQ28" s="147"/>
      <c r="IWR28" s="147"/>
      <c r="IWS28" s="147"/>
      <c r="IWT28" s="147"/>
      <c r="IWU28" s="147"/>
      <c r="IWV28" s="147"/>
      <c r="IWW28" s="147"/>
      <c r="IWX28" s="147"/>
      <c r="IWY28" s="147"/>
      <c r="IWZ28" s="147"/>
      <c r="IXA28" s="147"/>
      <c r="IXB28" s="147"/>
      <c r="IXC28" s="147"/>
      <c r="IXD28" s="147"/>
      <c r="IXE28" s="147"/>
      <c r="IXF28" s="147"/>
      <c r="IXG28" s="147"/>
      <c r="IXH28" s="147"/>
      <c r="IXI28" s="147"/>
      <c r="IXJ28" s="147"/>
      <c r="IXK28" s="147"/>
      <c r="IXL28" s="147"/>
      <c r="IXM28" s="147"/>
      <c r="IXN28" s="147"/>
      <c r="IXO28" s="147"/>
      <c r="IXP28" s="147"/>
      <c r="IXQ28" s="147"/>
      <c r="IXR28" s="147"/>
      <c r="IXS28" s="147"/>
      <c r="IXT28" s="147"/>
      <c r="IXU28" s="147"/>
      <c r="IXV28" s="147"/>
      <c r="IXW28" s="147"/>
      <c r="IXX28" s="147"/>
      <c r="IXY28" s="147"/>
      <c r="IXZ28" s="147"/>
      <c r="IYA28" s="147"/>
      <c r="IYB28" s="147"/>
      <c r="IYC28" s="147"/>
      <c r="IYD28" s="147"/>
      <c r="IYE28" s="147"/>
      <c r="IYF28" s="147"/>
      <c r="IYG28" s="147"/>
      <c r="IYH28" s="147"/>
      <c r="IYI28" s="147"/>
      <c r="IYJ28" s="147"/>
      <c r="IYK28" s="147"/>
      <c r="IYL28" s="147"/>
      <c r="IYM28" s="147"/>
      <c r="IYN28" s="147"/>
      <c r="IYO28" s="147"/>
      <c r="IYP28" s="147"/>
      <c r="IYQ28" s="147"/>
      <c r="IYR28" s="147"/>
      <c r="IYS28" s="147"/>
      <c r="IYT28" s="147"/>
      <c r="IYU28" s="147"/>
      <c r="IYV28" s="147"/>
      <c r="IYW28" s="147"/>
      <c r="IYX28" s="147"/>
      <c r="IYY28" s="147"/>
      <c r="IYZ28" s="147"/>
      <c r="IZA28" s="147"/>
      <c r="IZB28" s="147"/>
      <c r="IZC28" s="147"/>
      <c r="IZD28" s="147"/>
      <c r="IZE28" s="147"/>
      <c r="IZF28" s="147"/>
      <c r="IZG28" s="147"/>
      <c r="IZH28" s="147"/>
      <c r="IZI28" s="147"/>
      <c r="IZJ28" s="147"/>
      <c r="IZK28" s="147"/>
      <c r="IZL28" s="147"/>
      <c r="IZM28" s="147"/>
      <c r="IZN28" s="147"/>
      <c r="IZO28" s="147"/>
      <c r="IZP28" s="147"/>
      <c r="IZQ28" s="147"/>
      <c r="IZR28" s="147"/>
      <c r="IZS28" s="147"/>
      <c r="IZT28" s="147"/>
      <c r="IZU28" s="147"/>
      <c r="IZV28" s="147"/>
      <c r="IZW28" s="147"/>
      <c r="IZX28" s="147"/>
      <c r="IZY28" s="147"/>
      <c r="IZZ28" s="147"/>
      <c r="JAA28" s="147"/>
      <c r="JAB28" s="147"/>
      <c r="JAC28" s="147"/>
      <c r="JAD28" s="147"/>
      <c r="JAE28" s="147"/>
      <c r="JAF28" s="147"/>
      <c r="JAG28" s="147"/>
      <c r="JAH28" s="147"/>
      <c r="JAI28" s="147"/>
      <c r="JAJ28" s="147"/>
      <c r="JAK28" s="147"/>
      <c r="JAL28" s="147"/>
      <c r="JAM28" s="147"/>
      <c r="JAN28" s="147"/>
      <c r="JAO28" s="147"/>
      <c r="JAP28" s="147"/>
      <c r="JAQ28" s="147"/>
      <c r="JAR28" s="147"/>
      <c r="JAS28" s="147"/>
      <c r="JAT28" s="147"/>
      <c r="JAU28" s="147"/>
      <c r="JAV28" s="147"/>
      <c r="JAW28" s="147"/>
      <c r="JAX28" s="147"/>
      <c r="JAY28" s="147"/>
      <c r="JAZ28" s="147"/>
      <c r="JBA28" s="147"/>
      <c r="JBB28" s="147"/>
      <c r="JBC28" s="147"/>
      <c r="JBD28" s="147"/>
      <c r="JBE28" s="147"/>
      <c r="JBF28" s="147"/>
      <c r="JBG28" s="147"/>
      <c r="JBH28" s="147"/>
      <c r="JBI28" s="147"/>
      <c r="JBJ28" s="147"/>
      <c r="JBK28" s="147"/>
      <c r="JBL28" s="147"/>
      <c r="JBM28" s="147"/>
      <c r="JBN28" s="147"/>
      <c r="JBO28" s="147"/>
      <c r="JBP28" s="147"/>
      <c r="JBQ28" s="147"/>
      <c r="JBR28" s="147"/>
      <c r="JBS28" s="147"/>
      <c r="JBT28" s="147"/>
      <c r="JBU28" s="147"/>
      <c r="JBV28" s="147"/>
      <c r="JBW28" s="147"/>
      <c r="JBX28" s="147"/>
      <c r="JBY28" s="147"/>
      <c r="JBZ28" s="147"/>
      <c r="JCA28" s="147"/>
      <c r="JCB28" s="147"/>
      <c r="JCC28" s="147"/>
      <c r="JCD28" s="147"/>
      <c r="JCE28" s="147"/>
      <c r="JCF28" s="147"/>
      <c r="JCG28" s="147"/>
      <c r="JCH28" s="147"/>
      <c r="JCI28" s="147"/>
      <c r="JCJ28" s="147"/>
      <c r="JCK28" s="147"/>
      <c r="JCL28" s="147"/>
      <c r="JCM28" s="147"/>
      <c r="JCN28" s="147"/>
      <c r="JCO28" s="147"/>
      <c r="JCP28" s="147"/>
      <c r="JCQ28" s="147"/>
      <c r="JCR28" s="147"/>
      <c r="JCS28" s="147"/>
      <c r="JCT28" s="147"/>
      <c r="JCU28" s="147"/>
      <c r="JCV28" s="147"/>
      <c r="JCW28" s="147"/>
      <c r="JCX28" s="147"/>
      <c r="JCY28" s="147"/>
      <c r="JCZ28" s="147"/>
      <c r="JDA28" s="147"/>
      <c r="JDB28" s="147"/>
      <c r="JDC28" s="147"/>
      <c r="JDD28" s="147"/>
      <c r="JDE28" s="147"/>
      <c r="JDF28" s="147"/>
      <c r="JDG28" s="147"/>
      <c r="JDH28" s="147"/>
      <c r="JDI28" s="147"/>
      <c r="JDJ28" s="147"/>
      <c r="JDK28" s="147"/>
      <c r="JDL28" s="147"/>
      <c r="JDM28" s="147"/>
      <c r="JDN28" s="147"/>
      <c r="JDO28" s="147"/>
      <c r="JDP28" s="147"/>
      <c r="JDQ28" s="147"/>
      <c r="JDR28" s="147"/>
      <c r="JDS28" s="147"/>
      <c r="JDT28" s="147"/>
      <c r="JDU28" s="147"/>
      <c r="JDV28" s="147"/>
      <c r="JDW28" s="147"/>
      <c r="JDX28" s="147"/>
      <c r="JDY28" s="147"/>
      <c r="JDZ28" s="147"/>
      <c r="JEA28" s="147"/>
      <c r="JEB28" s="147"/>
      <c r="JEC28" s="147"/>
      <c r="JED28" s="147"/>
      <c r="JEE28" s="147"/>
      <c r="JEF28" s="147"/>
      <c r="JEG28" s="147"/>
      <c r="JEH28" s="147"/>
      <c r="JEI28" s="147"/>
      <c r="JEJ28" s="147"/>
      <c r="JEK28" s="147"/>
      <c r="JEL28" s="147"/>
      <c r="JEM28" s="147"/>
      <c r="JEN28" s="147"/>
      <c r="JEO28" s="147"/>
      <c r="JEP28" s="147"/>
      <c r="JEQ28" s="147"/>
      <c r="JER28" s="147"/>
      <c r="JES28" s="147"/>
      <c r="JET28" s="147"/>
      <c r="JEU28" s="147"/>
      <c r="JEV28" s="147"/>
      <c r="JEW28" s="147"/>
      <c r="JEX28" s="147"/>
      <c r="JEY28" s="147"/>
      <c r="JEZ28" s="147"/>
      <c r="JFA28" s="147"/>
      <c r="JFB28" s="147"/>
      <c r="JFC28" s="147"/>
      <c r="JFD28" s="147"/>
      <c r="JFE28" s="147"/>
      <c r="JFF28" s="147"/>
      <c r="JFG28" s="147"/>
      <c r="JFH28" s="147"/>
      <c r="JFI28" s="147"/>
      <c r="JFJ28" s="147"/>
      <c r="JFK28" s="147"/>
      <c r="JFL28" s="147"/>
      <c r="JFM28" s="147"/>
      <c r="JFN28" s="147"/>
      <c r="JFO28" s="147"/>
      <c r="JFP28" s="147"/>
      <c r="JFQ28" s="147"/>
      <c r="JFR28" s="147"/>
      <c r="JFS28" s="147"/>
      <c r="JFT28" s="147"/>
      <c r="JFU28" s="147"/>
      <c r="JFV28" s="147"/>
      <c r="JFW28" s="147"/>
      <c r="JFX28" s="147"/>
      <c r="JFY28" s="147"/>
      <c r="JFZ28" s="147"/>
      <c r="JGA28" s="147"/>
      <c r="JGB28" s="147"/>
      <c r="JGC28" s="147"/>
      <c r="JGD28" s="147"/>
      <c r="JGE28" s="147"/>
      <c r="JGF28" s="147"/>
      <c r="JGG28" s="147"/>
      <c r="JGH28" s="147"/>
      <c r="JGI28" s="147"/>
      <c r="JGJ28" s="147"/>
      <c r="JGK28" s="147"/>
      <c r="JGL28" s="147"/>
      <c r="JGM28" s="147"/>
      <c r="JGN28" s="147"/>
      <c r="JGO28" s="147"/>
      <c r="JGP28" s="147"/>
      <c r="JGQ28" s="147"/>
      <c r="JGR28" s="147"/>
      <c r="JGS28" s="147"/>
      <c r="JGT28" s="147"/>
      <c r="JGU28" s="147"/>
      <c r="JGV28" s="147"/>
      <c r="JGW28" s="147"/>
      <c r="JGX28" s="147"/>
      <c r="JGY28" s="147"/>
      <c r="JGZ28" s="147"/>
      <c r="JHA28" s="147"/>
      <c r="JHB28" s="147"/>
      <c r="JHC28" s="147"/>
      <c r="JHD28" s="147"/>
      <c r="JHE28" s="147"/>
      <c r="JHF28" s="147"/>
      <c r="JHG28" s="147"/>
      <c r="JHH28" s="147"/>
      <c r="JHI28" s="147"/>
      <c r="JHJ28" s="147"/>
      <c r="JHK28" s="147"/>
      <c r="JHL28" s="147"/>
      <c r="JHM28" s="147"/>
      <c r="JHN28" s="147"/>
      <c r="JHO28" s="147"/>
      <c r="JHP28" s="147"/>
      <c r="JHQ28" s="147"/>
      <c r="JHR28" s="147"/>
      <c r="JHS28" s="147"/>
      <c r="JHT28" s="147"/>
      <c r="JHU28" s="147"/>
      <c r="JHV28" s="147"/>
      <c r="JHW28" s="147"/>
      <c r="JHX28" s="147"/>
      <c r="JHY28" s="147"/>
      <c r="JHZ28" s="147"/>
      <c r="JIA28" s="147"/>
      <c r="JIB28" s="147"/>
      <c r="JIC28" s="147"/>
      <c r="JID28" s="147"/>
      <c r="JIE28" s="147"/>
      <c r="JIF28" s="147"/>
      <c r="JIG28" s="147"/>
      <c r="JIH28" s="147"/>
      <c r="JII28" s="147"/>
      <c r="JIJ28" s="147"/>
      <c r="JIK28" s="147"/>
      <c r="JIL28" s="147"/>
      <c r="JIM28" s="147"/>
      <c r="JIN28" s="147"/>
      <c r="JIO28" s="147"/>
      <c r="JIP28" s="147"/>
      <c r="JIQ28" s="147"/>
      <c r="JIR28" s="147"/>
      <c r="JIS28" s="147"/>
      <c r="JIT28" s="147"/>
      <c r="JIU28" s="147"/>
      <c r="JIV28" s="147"/>
      <c r="JIW28" s="147"/>
      <c r="JIX28" s="147"/>
      <c r="JIY28" s="147"/>
      <c r="JIZ28" s="147"/>
      <c r="JJA28" s="147"/>
      <c r="JJB28" s="147"/>
      <c r="JJC28" s="147"/>
      <c r="JJD28" s="147"/>
      <c r="JJE28" s="147"/>
      <c r="JJF28" s="147"/>
      <c r="JJG28" s="147"/>
      <c r="JJH28" s="147"/>
      <c r="JJI28" s="147"/>
      <c r="JJJ28" s="147"/>
      <c r="JJK28" s="147"/>
      <c r="JJL28" s="147"/>
      <c r="JJM28" s="147"/>
      <c r="JJN28" s="147"/>
      <c r="JJO28" s="147"/>
      <c r="JJP28" s="147"/>
      <c r="JJQ28" s="147"/>
      <c r="JJR28" s="147"/>
      <c r="JJS28" s="147"/>
      <c r="JJT28" s="147"/>
      <c r="JJU28" s="147"/>
      <c r="JJV28" s="147"/>
      <c r="JJW28" s="147"/>
      <c r="JJX28" s="147"/>
      <c r="JJY28" s="147"/>
      <c r="JJZ28" s="147"/>
      <c r="JKA28" s="147"/>
      <c r="JKB28" s="147"/>
      <c r="JKC28" s="147"/>
      <c r="JKD28" s="147"/>
      <c r="JKE28" s="147"/>
      <c r="JKF28" s="147"/>
      <c r="JKG28" s="147"/>
      <c r="JKH28" s="147"/>
      <c r="JKI28" s="147"/>
      <c r="JKJ28" s="147"/>
      <c r="JKK28" s="147"/>
      <c r="JKL28" s="147"/>
      <c r="JKM28" s="147"/>
      <c r="JKN28" s="147"/>
      <c r="JKO28" s="147"/>
      <c r="JKP28" s="147"/>
      <c r="JKQ28" s="147"/>
      <c r="JKR28" s="147"/>
      <c r="JKS28" s="147"/>
      <c r="JKT28" s="147"/>
      <c r="JKU28" s="147"/>
      <c r="JKV28" s="147"/>
      <c r="JKW28" s="147"/>
      <c r="JKX28" s="147"/>
      <c r="JKY28" s="147"/>
      <c r="JKZ28" s="147"/>
      <c r="JLA28" s="147"/>
      <c r="JLB28" s="147"/>
      <c r="JLC28" s="147"/>
      <c r="JLD28" s="147"/>
      <c r="JLE28" s="147"/>
      <c r="JLF28" s="147"/>
      <c r="JLG28" s="147"/>
      <c r="JLH28" s="147"/>
      <c r="JLI28" s="147"/>
      <c r="JLJ28" s="147"/>
      <c r="JLK28" s="147"/>
      <c r="JLL28" s="147"/>
      <c r="JLM28" s="147"/>
      <c r="JLN28" s="147"/>
      <c r="JLO28" s="147"/>
      <c r="JLP28" s="147"/>
      <c r="JLQ28" s="147"/>
      <c r="JLR28" s="147"/>
      <c r="JLS28" s="147"/>
      <c r="JLT28" s="147"/>
      <c r="JLU28" s="147"/>
      <c r="JLV28" s="147"/>
      <c r="JLW28" s="147"/>
      <c r="JLX28" s="147"/>
      <c r="JLY28" s="147"/>
      <c r="JLZ28" s="147"/>
      <c r="JMA28" s="147"/>
      <c r="JMB28" s="147"/>
      <c r="JMC28" s="147"/>
      <c r="JMD28" s="147"/>
      <c r="JME28" s="147"/>
      <c r="JMF28" s="147"/>
      <c r="JMG28" s="147"/>
      <c r="JMH28" s="147"/>
      <c r="JMI28" s="147"/>
      <c r="JMJ28" s="147"/>
      <c r="JMK28" s="147"/>
      <c r="JML28" s="147"/>
      <c r="JMM28" s="147"/>
      <c r="JMN28" s="147"/>
      <c r="JMO28" s="147"/>
      <c r="JMP28" s="147"/>
      <c r="JMQ28" s="147"/>
      <c r="JMR28" s="147"/>
      <c r="JMS28" s="147"/>
      <c r="JMT28" s="147"/>
      <c r="JMU28" s="147"/>
      <c r="JMV28" s="147"/>
      <c r="JMW28" s="147"/>
      <c r="JMX28" s="147"/>
      <c r="JMY28" s="147"/>
      <c r="JMZ28" s="147"/>
      <c r="JNA28" s="147"/>
      <c r="JNB28" s="147"/>
      <c r="JNC28" s="147"/>
      <c r="JND28" s="147"/>
      <c r="JNE28" s="147"/>
      <c r="JNF28" s="147"/>
      <c r="JNG28" s="147"/>
      <c r="JNH28" s="147"/>
      <c r="JNI28" s="147"/>
      <c r="JNJ28" s="147"/>
      <c r="JNK28" s="147"/>
      <c r="JNL28" s="147"/>
      <c r="JNM28" s="147"/>
      <c r="JNN28" s="147"/>
      <c r="JNO28" s="147"/>
      <c r="JNP28" s="147"/>
      <c r="JNQ28" s="147"/>
      <c r="JNR28" s="147"/>
      <c r="JNS28" s="147"/>
      <c r="JNT28" s="147"/>
      <c r="JNU28" s="147"/>
      <c r="JNV28" s="147"/>
      <c r="JNW28" s="147"/>
      <c r="JNX28" s="147"/>
      <c r="JNY28" s="147"/>
      <c r="JNZ28" s="147"/>
      <c r="JOA28" s="147"/>
      <c r="JOB28" s="147"/>
      <c r="JOC28" s="147"/>
      <c r="JOD28" s="147"/>
      <c r="JOE28" s="147"/>
      <c r="JOF28" s="147"/>
      <c r="JOG28" s="147"/>
      <c r="JOH28" s="147"/>
      <c r="JOI28" s="147"/>
      <c r="JOJ28" s="147"/>
      <c r="JOK28" s="147"/>
      <c r="JOL28" s="147"/>
      <c r="JOM28" s="147"/>
      <c r="JON28" s="147"/>
      <c r="JOO28" s="147"/>
      <c r="JOP28" s="147"/>
      <c r="JOQ28" s="147"/>
      <c r="JOR28" s="147"/>
      <c r="JOS28" s="147"/>
      <c r="JOT28" s="147"/>
      <c r="JOU28" s="147"/>
      <c r="JOV28" s="147"/>
      <c r="JOW28" s="147"/>
      <c r="JOX28" s="147"/>
      <c r="JOY28" s="147"/>
      <c r="JOZ28" s="147"/>
      <c r="JPA28" s="147"/>
      <c r="JPB28" s="147"/>
      <c r="JPC28" s="147"/>
      <c r="JPD28" s="147"/>
      <c r="JPE28" s="147"/>
      <c r="JPF28" s="147"/>
      <c r="JPG28" s="147"/>
      <c r="JPH28" s="147"/>
      <c r="JPI28" s="147"/>
      <c r="JPJ28" s="147"/>
      <c r="JPK28" s="147"/>
      <c r="JPL28" s="147"/>
      <c r="JPM28" s="147"/>
      <c r="JPN28" s="147"/>
      <c r="JPO28" s="147"/>
      <c r="JPP28" s="147"/>
      <c r="JPQ28" s="147"/>
      <c r="JPR28" s="147"/>
      <c r="JPS28" s="147"/>
      <c r="JPT28" s="147"/>
      <c r="JPU28" s="147"/>
      <c r="JPV28" s="147"/>
      <c r="JPW28" s="147"/>
      <c r="JPX28" s="147"/>
      <c r="JPY28" s="147"/>
      <c r="JPZ28" s="147"/>
      <c r="JQA28" s="147"/>
      <c r="JQB28" s="147"/>
      <c r="JQC28" s="147"/>
      <c r="JQD28" s="147"/>
      <c r="JQE28" s="147"/>
      <c r="JQF28" s="147"/>
      <c r="JQG28" s="147"/>
      <c r="JQH28" s="147"/>
      <c r="JQI28" s="147"/>
      <c r="JQJ28" s="147"/>
      <c r="JQK28" s="147"/>
      <c r="JQL28" s="147"/>
      <c r="JQM28" s="147"/>
      <c r="JQN28" s="147"/>
      <c r="JQO28" s="147"/>
      <c r="JQP28" s="147"/>
      <c r="JQQ28" s="147"/>
      <c r="JQR28" s="147"/>
      <c r="JQS28" s="147"/>
      <c r="JQT28" s="147"/>
      <c r="JQU28" s="147"/>
      <c r="JQV28" s="147"/>
      <c r="JQW28" s="147"/>
      <c r="JQX28" s="147"/>
      <c r="JQY28" s="147"/>
      <c r="JQZ28" s="147"/>
      <c r="JRA28" s="147"/>
      <c r="JRB28" s="147"/>
      <c r="JRC28" s="147"/>
      <c r="JRD28" s="147"/>
      <c r="JRE28" s="147"/>
      <c r="JRF28" s="147"/>
      <c r="JRG28" s="147"/>
      <c r="JRH28" s="147"/>
      <c r="JRI28" s="147"/>
      <c r="JRJ28" s="147"/>
      <c r="JRK28" s="147"/>
      <c r="JRL28" s="147"/>
      <c r="JRM28" s="147"/>
      <c r="JRN28" s="147"/>
      <c r="JRO28" s="147"/>
      <c r="JRP28" s="147"/>
      <c r="JRQ28" s="147"/>
      <c r="JRR28" s="147"/>
      <c r="JRS28" s="147"/>
      <c r="JRT28" s="147"/>
      <c r="JRU28" s="147"/>
      <c r="JRV28" s="147"/>
      <c r="JRW28" s="147"/>
      <c r="JRX28" s="147"/>
      <c r="JRY28" s="147"/>
      <c r="JRZ28" s="147"/>
      <c r="JSA28" s="147"/>
      <c r="JSB28" s="147"/>
      <c r="JSC28" s="147"/>
      <c r="JSD28" s="147"/>
      <c r="JSE28" s="147"/>
      <c r="JSF28" s="147"/>
      <c r="JSG28" s="147"/>
      <c r="JSH28" s="147"/>
      <c r="JSI28" s="147"/>
      <c r="JSJ28" s="147"/>
      <c r="JSK28" s="147"/>
      <c r="JSL28" s="147"/>
      <c r="JSM28" s="147"/>
      <c r="JSN28" s="147"/>
      <c r="JSO28" s="147"/>
      <c r="JSP28" s="147"/>
      <c r="JSQ28" s="147"/>
      <c r="JSR28" s="147"/>
      <c r="JSS28" s="147"/>
      <c r="JST28" s="147"/>
      <c r="JSU28" s="147"/>
      <c r="JSV28" s="147"/>
      <c r="JSW28" s="147"/>
      <c r="JSX28" s="147"/>
      <c r="JSY28" s="147"/>
      <c r="JSZ28" s="147"/>
      <c r="JTA28" s="147"/>
      <c r="JTB28" s="147"/>
      <c r="JTC28" s="147"/>
      <c r="JTD28" s="147"/>
      <c r="JTE28" s="147"/>
      <c r="JTF28" s="147"/>
      <c r="JTG28" s="147"/>
      <c r="JTH28" s="147"/>
      <c r="JTI28" s="147"/>
      <c r="JTJ28" s="147"/>
      <c r="JTK28" s="147"/>
      <c r="JTL28" s="147"/>
      <c r="JTM28" s="147"/>
      <c r="JTN28" s="147"/>
      <c r="JTO28" s="147"/>
      <c r="JTP28" s="147"/>
      <c r="JTQ28" s="147"/>
      <c r="JTR28" s="147"/>
      <c r="JTS28" s="147"/>
      <c r="JTT28" s="147"/>
      <c r="JTU28" s="147"/>
      <c r="JTV28" s="147"/>
      <c r="JTW28" s="147"/>
      <c r="JTX28" s="147"/>
      <c r="JTY28" s="147"/>
      <c r="JTZ28" s="147"/>
      <c r="JUA28" s="147"/>
      <c r="JUB28" s="147"/>
      <c r="JUC28" s="147"/>
      <c r="JUD28" s="147"/>
      <c r="JUE28" s="147"/>
      <c r="JUF28" s="147"/>
      <c r="JUG28" s="147"/>
      <c r="JUH28" s="147"/>
      <c r="JUI28" s="147"/>
      <c r="JUJ28" s="147"/>
      <c r="JUK28" s="147"/>
      <c r="JUL28" s="147"/>
      <c r="JUM28" s="147"/>
      <c r="JUN28" s="147"/>
      <c r="JUO28" s="147"/>
      <c r="JUP28" s="147"/>
      <c r="JUQ28" s="147"/>
      <c r="JUR28" s="147"/>
      <c r="JUS28" s="147"/>
      <c r="JUT28" s="147"/>
      <c r="JUU28" s="147"/>
      <c r="JUV28" s="147"/>
      <c r="JUW28" s="147"/>
      <c r="JUX28" s="147"/>
      <c r="JUY28" s="147"/>
      <c r="JUZ28" s="147"/>
      <c r="JVA28" s="147"/>
      <c r="JVB28" s="147"/>
      <c r="JVC28" s="147"/>
      <c r="JVD28" s="147"/>
      <c r="JVE28" s="147"/>
      <c r="JVF28" s="147"/>
      <c r="JVG28" s="147"/>
      <c r="JVH28" s="147"/>
      <c r="JVI28" s="147"/>
      <c r="JVJ28" s="147"/>
      <c r="JVK28" s="147"/>
      <c r="JVL28" s="147"/>
      <c r="JVM28" s="147"/>
      <c r="JVN28" s="147"/>
      <c r="JVO28" s="147"/>
      <c r="JVP28" s="147"/>
      <c r="JVQ28" s="147"/>
      <c r="JVR28" s="147"/>
      <c r="JVS28" s="147"/>
      <c r="JVT28" s="147"/>
      <c r="JVU28" s="147"/>
      <c r="JVV28" s="147"/>
      <c r="JVW28" s="147"/>
      <c r="JVX28" s="147"/>
      <c r="JVY28" s="147"/>
      <c r="JVZ28" s="147"/>
      <c r="JWA28" s="147"/>
      <c r="JWB28" s="147"/>
      <c r="JWC28" s="147"/>
      <c r="JWD28" s="147"/>
      <c r="JWE28" s="147"/>
      <c r="JWF28" s="147"/>
      <c r="JWG28" s="147"/>
      <c r="JWH28" s="147"/>
      <c r="JWI28" s="147"/>
      <c r="JWJ28" s="147"/>
      <c r="JWK28" s="147"/>
      <c r="JWL28" s="147"/>
      <c r="JWM28" s="147"/>
      <c r="JWN28" s="147"/>
      <c r="JWO28" s="147"/>
      <c r="JWP28" s="147"/>
      <c r="JWQ28" s="147"/>
      <c r="JWR28" s="147"/>
      <c r="JWS28" s="147"/>
      <c r="JWT28" s="147"/>
      <c r="JWU28" s="147"/>
      <c r="JWV28" s="147"/>
      <c r="JWW28" s="147"/>
      <c r="JWX28" s="147"/>
      <c r="JWY28" s="147"/>
      <c r="JWZ28" s="147"/>
      <c r="JXA28" s="147"/>
      <c r="JXB28" s="147"/>
      <c r="JXC28" s="147"/>
      <c r="JXD28" s="147"/>
      <c r="JXE28" s="147"/>
      <c r="JXF28" s="147"/>
      <c r="JXG28" s="147"/>
      <c r="JXH28" s="147"/>
      <c r="JXI28" s="147"/>
      <c r="JXJ28" s="147"/>
      <c r="JXK28" s="147"/>
      <c r="JXL28" s="147"/>
      <c r="JXM28" s="147"/>
      <c r="JXN28" s="147"/>
      <c r="JXO28" s="147"/>
      <c r="JXP28" s="147"/>
      <c r="JXQ28" s="147"/>
      <c r="JXR28" s="147"/>
      <c r="JXS28" s="147"/>
      <c r="JXT28" s="147"/>
      <c r="JXU28" s="147"/>
      <c r="JXV28" s="147"/>
      <c r="JXW28" s="147"/>
      <c r="JXX28" s="147"/>
      <c r="JXY28" s="147"/>
      <c r="JXZ28" s="147"/>
      <c r="JYA28" s="147"/>
      <c r="JYB28" s="147"/>
      <c r="JYC28" s="147"/>
      <c r="JYD28" s="147"/>
      <c r="JYE28" s="147"/>
      <c r="JYF28" s="147"/>
      <c r="JYG28" s="147"/>
      <c r="JYH28" s="147"/>
      <c r="JYI28" s="147"/>
      <c r="JYJ28" s="147"/>
      <c r="JYK28" s="147"/>
      <c r="JYL28" s="147"/>
      <c r="JYM28" s="147"/>
      <c r="JYN28" s="147"/>
      <c r="JYO28" s="147"/>
      <c r="JYP28" s="147"/>
      <c r="JYQ28" s="147"/>
      <c r="JYR28" s="147"/>
      <c r="JYS28" s="147"/>
      <c r="JYT28" s="147"/>
      <c r="JYU28" s="147"/>
      <c r="JYV28" s="147"/>
      <c r="JYW28" s="147"/>
      <c r="JYX28" s="147"/>
      <c r="JYY28" s="147"/>
      <c r="JYZ28" s="147"/>
      <c r="JZA28" s="147"/>
      <c r="JZB28" s="147"/>
      <c r="JZC28" s="147"/>
      <c r="JZD28" s="147"/>
      <c r="JZE28" s="147"/>
      <c r="JZF28" s="147"/>
      <c r="JZG28" s="147"/>
      <c r="JZH28" s="147"/>
      <c r="JZI28" s="147"/>
      <c r="JZJ28" s="147"/>
      <c r="JZK28" s="147"/>
      <c r="JZL28" s="147"/>
      <c r="JZM28" s="147"/>
      <c r="JZN28" s="147"/>
      <c r="JZO28" s="147"/>
      <c r="JZP28" s="147"/>
      <c r="JZQ28" s="147"/>
      <c r="JZR28" s="147"/>
      <c r="JZS28" s="147"/>
      <c r="JZT28" s="147"/>
      <c r="JZU28" s="147"/>
      <c r="JZV28" s="147"/>
      <c r="JZW28" s="147"/>
      <c r="JZX28" s="147"/>
      <c r="JZY28" s="147"/>
      <c r="JZZ28" s="147"/>
      <c r="KAA28" s="147"/>
      <c r="KAB28" s="147"/>
      <c r="KAC28" s="147"/>
      <c r="KAD28" s="147"/>
      <c r="KAE28" s="147"/>
      <c r="KAF28" s="147"/>
      <c r="KAG28" s="147"/>
      <c r="KAH28" s="147"/>
      <c r="KAI28" s="147"/>
      <c r="KAJ28" s="147"/>
      <c r="KAK28" s="147"/>
      <c r="KAL28" s="147"/>
      <c r="KAM28" s="147"/>
      <c r="KAN28" s="147"/>
      <c r="KAO28" s="147"/>
      <c r="KAP28" s="147"/>
      <c r="KAQ28" s="147"/>
      <c r="KAR28" s="147"/>
      <c r="KAS28" s="147"/>
      <c r="KAT28" s="147"/>
      <c r="KAU28" s="147"/>
      <c r="KAV28" s="147"/>
      <c r="KAW28" s="147"/>
      <c r="KAX28" s="147"/>
      <c r="KAY28" s="147"/>
      <c r="KAZ28" s="147"/>
      <c r="KBA28" s="147"/>
      <c r="KBB28" s="147"/>
      <c r="KBC28" s="147"/>
      <c r="KBD28" s="147"/>
      <c r="KBE28" s="147"/>
      <c r="KBF28" s="147"/>
      <c r="KBG28" s="147"/>
      <c r="KBH28" s="147"/>
      <c r="KBI28" s="147"/>
      <c r="KBJ28" s="147"/>
      <c r="KBK28" s="147"/>
      <c r="KBL28" s="147"/>
      <c r="KBM28" s="147"/>
      <c r="KBN28" s="147"/>
      <c r="KBO28" s="147"/>
      <c r="KBP28" s="147"/>
      <c r="KBQ28" s="147"/>
      <c r="KBR28" s="147"/>
      <c r="KBS28" s="147"/>
      <c r="KBT28" s="147"/>
      <c r="KBU28" s="147"/>
      <c r="KBV28" s="147"/>
      <c r="KBW28" s="147"/>
      <c r="KBX28" s="147"/>
      <c r="KBY28" s="147"/>
      <c r="KBZ28" s="147"/>
      <c r="KCA28" s="147"/>
      <c r="KCB28" s="147"/>
      <c r="KCC28" s="147"/>
      <c r="KCD28" s="147"/>
      <c r="KCE28" s="147"/>
      <c r="KCF28" s="147"/>
      <c r="KCG28" s="147"/>
      <c r="KCH28" s="147"/>
      <c r="KCI28" s="147"/>
      <c r="KCJ28" s="147"/>
      <c r="KCK28" s="147"/>
      <c r="KCL28" s="147"/>
      <c r="KCM28" s="147"/>
      <c r="KCN28" s="147"/>
      <c r="KCO28" s="147"/>
      <c r="KCP28" s="147"/>
      <c r="KCQ28" s="147"/>
      <c r="KCR28" s="147"/>
      <c r="KCS28" s="147"/>
      <c r="KCT28" s="147"/>
      <c r="KCU28" s="147"/>
      <c r="KCV28" s="147"/>
      <c r="KCW28" s="147"/>
      <c r="KCX28" s="147"/>
      <c r="KCY28" s="147"/>
      <c r="KCZ28" s="147"/>
      <c r="KDA28" s="147"/>
      <c r="KDB28" s="147"/>
      <c r="KDC28" s="147"/>
      <c r="KDD28" s="147"/>
      <c r="KDE28" s="147"/>
      <c r="KDF28" s="147"/>
      <c r="KDG28" s="147"/>
      <c r="KDH28" s="147"/>
      <c r="KDI28" s="147"/>
      <c r="KDJ28" s="147"/>
      <c r="KDK28" s="147"/>
      <c r="KDL28" s="147"/>
      <c r="KDM28" s="147"/>
      <c r="KDN28" s="147"/>
      <c r="KDO28" s="147"/>
      <c r="KDP28" s="147"/>
      <c r="KDQ28" s="147"/>
      <c r="KDR28" s="147"/>
      <c r="KDS28" s="147"/>
      <c r="KDT28" s="147"/>
      <c r="KDU28" s="147"/>
      <c r="KDV28" s="147"/>
      <c r="KDW28" s="147"/>
      <c r="KDX28" s="147"/>
      <c r="KDY28" s="147"/>
      <c r="KDZ28" s="147"/>
      <c r="KEA28" s="147"/>
      <c r="KEB28" s="147"/>
      <c r="KEC28" s="147"/>
      <c r="KED28" s="147"/>
      <c r="KEE28" s="147"/>
      <c r="KEF28" s="147"/>
      <c r="KEG28" s="147"/>
      <c r="KEH28" s="147"/>
      <c r="KEI28" s="147"/>
      <c r="KEJ28" s="147"/>
      <c r="KEK28" s="147"/>
      <c r="KEL28" s="147"/>
      <c r="KEM28" s="147"/>
      <c r="KEN28" s="147"/>
      <c r="KEO28" s="147"/>
      <c r="KEP28" s="147"/>
      <c r="KEQ28" s="147"/>
      <c r="KER28" s="147"/>
      <c r="KES28" s="147"/>
      <c r="KET28" s="147"/>
      <c r="KEU28" s="147"/>
      <c r="KEV28" s="147"/>
      <c r="KEW28" s="147"/>
      <c r="KEX28" s="147"/>
      <c r="KEY28" s="147"/>
      <c r="KEZ28" s="147"/>
      <c r="KFA28" s="147"/>
      <c r="KFB28" s="147"/>
      <c r="KFC28" s="147"/>
      <c r="KFD28" s="147"/>
      <c r="KFE28" s="147"/>
      <c r="KFF28" s="147"/>
      <c r="KFG28" s="147"/>
      <c r="KFH28" s="147"/>
      <c r="KFI28" s="147"/>
      <c r="KFJ28" s="147"/>
      <c r="KFK28" s="147"/>
      <c r="KFL28" s="147"/>
      <c r="KFM28" s="147"/>
      <c r="KFN28" s="147"/>
      <c r="KFO28" s="147"/>
      <c r="KFP28" s="147"/>
      <c r="KFQ28" s="147"/>
      <c r="KFR28" s="147"/>
      <c r="KFS28" s="147"/>
      <c r="KFT28" s="147"/>
      <c r="KFU28" s="147"/>
      <c r="KFV28" s="147"/>
      <c r="KFW28" s="147"/>
      <c r="KFX28" s="147"/>
      <c r="KFY28" s="147"/>
      <c r="KFZ28" s="147"/>
      <c r="KGA28" s="147"/>
      <c r="KGB28" s="147"/>
      <c r="KGC28" s="147"/>
      <c r="KGD28" s="147"/>
      <c r="KGE28" s="147"/>
      <c r="KGF28" s="147"/>
      <c r="KGG28" s="147"/>
      <c r="KGH28" s="147"/>
      <c r="KGI28" s="147"/>
      <c r="KGJ28" s="147"/>
      <c r="KGK28" s="147"/>
      <c r="KGL28" s="147"/>
      <c r="KGM28" s="147"/>
      <c r="KGN28" s="147"/>
      <c r="KGO28" s="147"/>
      <c r="KGP28" s="147"/>
      <c r="KGQ28" s="147"/>
      <c r="KGR28" s="147"/>
      <c r="KGS28" s="147"/>
      <c r="KGT28" s="147"/>
      <c r="KGU28" s="147"/>
      <c r="KGV28" s="147"/>
      <c r="KGW28" s="147"/>
      <c r="KGX28" s="147"/>
      <c r="KGY28" s="147"/>
      <c r="KGZ28" s="147"/>
      <c r="KHA28" s="147"/>
      <c r="KHB28" s="147"/>
      <c r="KHC28" s="147"/>
      <c r="KHD28" s="147"/>
      <c r="KHE28" s="147"/>
      <c r="KHF28" s="147"/>
      <c r="KHG28" s="147"/>
      <c r="KHH28" s="147"/>
      <c r="KHI28" s="147"/>
      <c r="KHJ28" s="147"/>
      <c r="KHK28" s="147"/>
      <c r="KHL28" s="147"/>
      <c r="KHM28" s="147"/>
      <c r="KHN28" s="147"/>
      <c r="KHO28" s="147"/>
      <c r="KHP28" s="147"/>
      <c r="KHQ28" s="147"/>
      <c r="KHR28" s="147"/>
      <c r="KHS28" s="147"/>
      <c r="KHT28" s="147"/>
      <c r="KHU28" s="147"/>
      <c r="KHV28" s="147"/>
      <c r="KHW28" s="147"/>
      <c r="KHX28" s="147"/>
      <c r="KHY28" s="147"/>
      <c r="KHZ28" s="147"/>
      <c r="KIA28" s="147"/>
      <c r="KIB28" s="147"/>
      <c r="KIC28" s="147"/>
      <c r="KID28" s="147"/>
      <c r="KIE28" s="147"/>
      <c r="KIF28" s="147"/>
      <c r="KIG28" s="147"/>
      <c r="KIH28" s="147"/>
      <c r="KII28" s="147"/>
      <c r="KIJ28" s="147"/>
      <c r="KIK28" s="147"/>
      <c r="KIL28" s="147"/>
      <c r="KIM28" s="147"/>
      <c r="KIN28" s="147"/>
      <c r="KIO28" s="147"/>
      <c r="KIP28" s="147"/>
      <c r="KIQ28" s="147"/>
      <c r="KIR28" s="147"/>
      <c r="KIS28" s="147"/>
      <c r="KIT28" s="147"/>
      <c r="KIU28" s="147"/>
      <c r="KIV28" s="147"/>
      <c r="KIW28" s="147"/>
      <c r="KIX28" s="147"/>
      <c r="KIY28" s="147"/>
      <c r="KIZ28" s="147"/>
      <c r="KJA28" s="147"/>
      <c r="KJB28" s="147"/>
      <c r="KJC28" s="147"/>
      <c r="KJD28" s="147"/>
      <c r="KJE28" s="147"/>
      <c r="KJF28" s="147"/>
      <c r="KJG28" s="147"/>
      <c r="KJH28" s="147"/>
      <c r="KJI28" s="147"/>
      <c r="KJJ28" s="147"/>
      <c r="KJK28" s="147"/>
      <c r="KJL28" s="147"/>
      <c r="KJM28" s="147"/>
      <c r="KJN28" s="147"/>
      <c r="KJO28" s="147"/>
      <c r="KJP28" s="147"/>
      <c r="KJQ28" s="147"/>
      <c r="KJR28" s="147"/>
      <c r="KJS28" s="147"/>
      <c r="KJT28" s="147"/>
      <c r="KJU28" s="147"/>
      <c r="KJV28" s="147"/>
      <c r="KJW28" s="147"/>
      <c r="KJX28" s="147"/>
      <c r="KJY28" s="147"/>
      <c r="KJZ28" s="147"/>
      <c r="KKA28" s="147"/>
      <c r="KKB28" s="147"/>
      <c r="KKC28" s="147"/>
      <c r="KKD28" s="147"/>
      <c r="KKE28" s="147"/>
      <c r="KKF28" s="147"/>
      <c r="KKG28" s="147"/>
      <c r="KKH28" s="147"/>
      <c r="KKI28" s="147"/>
      <c r="KKJ28" s="147"/>
      <c r="KKK28" s="147"/>
      <c r="KKL28" s="147"/>
      <c r="KKM28" s="147"/>
      <c r="KKN28" s="147"/>
      <c r="KKO28" s="147"/>
      <c r="KKP28" s="147"/>
      <c r="KKQ28" s="147"/>
      <c r="KKR28" s="147"/>
      <c r="KKS28" s="147"/>
      <c r="KKT28" s="147"/>
      <c r="KKU28" s="147"/>
      <c r="KKV28" s="147"/>
      <c r="KKW28" s="147"/>
      <c r="KKX28" s="147"/>
      <c r="KKY28" s="147"/>
      <c r="KKZ28" s="147"/>
      <c r="KLA28" s="147"/>
      <c r="KLB28" s="147"/>
      <c r="KLC28" s="147"/>
      <c r="KLD28" s="147"/>
      <c r="KLE28" s="147"/>
      <c r="KLF28" s="147"/>
      <c r="KLG28" s="147"/>
      <c r="KLH28" s="147"/>
      <c r="KLI28" s="147"/>
      <c r="KLJ28" s="147"/>
      <c r="KLK28" s="147"/>
      <c r="KLL28" s="147"/>
      <c r="KLM28" s="147"/>
      <c r="KLN28" s="147"/>
      <c r="KLO28" s="147"/>
      <c r="KLP28" s="147"/>
      <c r="KLQ28" s="147"/>
      <c r="KLR28" s="147"/>
      <c r="KLS28" s="147"/>
      <c r="KLT28" s="147"/>
      <c r="KLU28" s="147"/>
      <c r="KLV28" s="147"/>
      <c r="KLW28" s="147"/>
      <c r="KLX28" s="147"/>
      <c r="KLY28" s="147"/>
      <c r="KLZ28" s="147"/>
      <c r="KMA28" s="147"/>
      <c r="KMB28" s="147"/>
      <c r="KMC28" s="147"/>
      <c r="KMD28" s="147"/>
      <c r="KME28" s="147"/>
      <c r="KMF28" s="147"/>
      <c r="KMG28" s="147"/>
      <c r="KMH28" s="147"/>
      <c r="KMI28" s="147"/>
      <c r="KMJ28" s="147"/>
      <c r="KMK28" s="147"/>
      <c r="KML28" s="147"/>
      <c r="KMM28" s="147"/>
      <c r="KMN28" s="147"/>
      <c r="KMO28" s="147"/>
      <c r="KMP28" s="147"/>
      <c r="KMQ28" s="147"/>
      <c r="KMR28" s="147"/>
      <c r="KMS28" s="147"/>
      <c r="KMT28" s="147"/>
      <c r="KMU28" s="147"/>
      <c r="KMV28" s="147"/>
      <c r="KMW28" s="147"/>
      <c r="KMX28" s="147"/>
      <c r="KMY28" s="147"/>
      <c r="KMZ28" s="147"/>
      <c r="KNA28" s="147"/>
      <c r="KNB28" s="147"/>
      <c r="KNC28" s="147"/>
      <c r="KND28" s="147"/>
      <c r="KNE28" s="147"/>
      <c r="KNF28" s="147"/>
      <c r="KNG28" s="147"/>
      <c r="KNH28" s="147"/>
      <c r="KNI28" s="147"/>
      <c r="KNJ28" s="147"/>
      <c r="KNK28" s="147"/>
      <c r="KNL28" s="147"/>
      <c r="KNM28" s="147"/>
      <c r="KNN28" s="147"/>
      <c r="KNO28" s="147"/>
      <c r="KNP28" s="147"/>
      <c r="KNQ28" s="147"/>
      <c r="KNR28" s="147"/>
      <c r="KNS28" s="147"/>
      <c r="KNT28" s="147"/>
      <c r="KNU28" s="147"/>
      <c r="KNV28" s="147"/>
      <c r="KNW28" s="147"/>
      <c r="KNX28" s="147"/>
      <c r="KNY28" s="147"/>
      <c r="KNZ28" s="147"/>
      <c r="KOA28" s="147"/>
      <c r="KOB28" s="147"/>
      <c r="KOC28" s="147"/>
      <c r="KOD28" s="147"/>
      <c r="KOE28" s="147"/>
      <c r="KOF28" s="147"/>
      <c r="KOG28" s="147"/>
      <c r="KOH28" s="147"/>
      <c r="KOI28" s="147"/>
      <c r="KOJ28" s="147"/>
      <c r="KOK28" s="147"/>
      <c r="KOL28" s="147"/>
      <c r="KOM28" s="147"/>
      <c r="KON28" s="147"/>
      <c r="KOO28" s="147"/>
      <c r="KOP28" s="147"/>
      <c r="KOQ28" s="147"/>
      <c r="KOR28" s="147"/>
      <c r="KOS28" s="147"/>
      <c r="KOT28" s="147"/>
      <c r="KOU28" s="147"/>
      <c r="KOV28" s="147"/>
      <c r="KOW28" s="147"/>
      <c r="KOX28" s="147"/>
      <c r="KOY28" s="147"/>
      <c r="KOZ28" s="147"/>
      <c r="KPA28" s="147"/>
      <c r="KPB28" s="147"/>
      <c r="KPC28" s="147"/>
      <c r="KPD28" s="147"/>
      <c r="KPE28" s="147"/>
      <c r="KPF28" s="147"/>
      <c r="KPG28" s="147"/>
      <c r="KPH28" s="147"/>
      <c r="KPI28" s="147"/>
      <c r="KPJ28" s="147"/>
      <c r="KPK28" s="147"/>
      <c r="KPL28" s="147"/>
      <c r="KPM28" s="147"/>
      <c r="KPN28" s="147"/>
      <c r="KPO28" s="147"/>
      <c r="KPP28" s="147"/>
      <c r="KPQ28" s="147"/>
      <c r="KPR28" s="147"/>
      <c r="KPS28" s="147"/>
      <c r="KPT28" s="147"/>
      <c r="KPU28" s="147"/>
      <c r="KPV28" s="147"/>
      <c r="KPW28" s="147"/>
      <c r="KPX28" s="147"/>
      <c r="KPY28" s="147"/>
      <c r="KPZ28" s="147"/>
      <c r="KQA28" s="147"/>
      <c r="KQB28" s="147"/>
      <c r="KQC28" s="147"/>
      <c r="KQD28" s="147"/>
      <c r="KQE28" s="147"/>
      <c r="KQF28" s="147"/>
      <c r="KQG28" s="147"/>
      <c r="KQH28" s="147"/>
      <c r="KQI28" s="147"/>
      <c r="KQJ28" s="147"/>
      <c r="KQK28" s="147"/>
      <c r="KQL28" s="147"/>
      <c r="KQM28" s="147"/>
      <c r="KQN28" s="147"/>
      <c r="KQO28" s="147"/>
      <c r="KQP28" s="147"/>
      <c r="KQQ28" s="147"/>
      <c r="KQR28" s="147"/>
      <c r="KQS28" s="147"/>
      <c r="KQT28" s="147"/>
      <c r="KQU28" s="147"/>
      <c r="KQV28" s="147"/>
      <c r="KQW28" s="147"/>
      <c r="KQX28" s="147"/>
      <c r="KQY28" s="147"/>
      <c r="KQZ28" s="147"/>
      <c r="KRA28" s="147"/>
      <c r="KRB28" s="147"/>
      <c r="KRC28" s="147"/>
      <c r="KRD28" s="147"/>
      <c r="KRE28" s="147"/>
      <c r="KRF28" s="147"/>
      <c r="KRG28" s="147"/>
      <c r="KRH28" s="147"/>
      <c r="KRI28" s="147"/>
      <c r="KRJ28" s="147"/>
      <c r="KRK28" s="147"/>
      <c r="KRL28" s="147"/>
      <c r="KRM28" s="147"/>
      <c r="KRN28" s="147"/>
      <c r="KRO28" s="147"/>
      <c r="KRP28" s="147"/>
      <c r="KRQ28" s="147"/>
      <c r="KRR28" s="147"/>
      <c r="KRS28" s="147"/>
      <c r="KRT28" s="147"/>
      <c r="KRU28" s="147"/>
      <c r="KRV28" s="147"/>
      <c r="KRW28" s="147"/>
      <c r="KRX28" s="147"/>
      <c r="KRY28" s="147"/>
      <c r="KRZ28" s="147"/>
      <c r="KSA28" s="147"/>
      <c r="KSB28" s="147"/>
      <c r="KSC28" s="147"/>
      <c r="KSD28" s="147"/>
      <c r="KSE28" s="147"/>
      <c r="KSF28" s="147"/>
      <c r="KSG28" s="147"/>
      <c r="KSH28" s="147"/>
      <c r="KSI28" s="147"/>
      <c r="KSJ28" s="147"/>
      <c r="KSK28" s="147"/>
      <c r="KSL28" s="147"/>
      <c r="KSM28" s="147"/>
      <c r="KSN28" s="147"/>
      <c r="KSO28" s="147"/>
      <c r="KSP28" s="147"/>
      <c r="KSQ28" s="147"/>
      <c r="KSR28" s="147"/>
      <c r="KSS28" s="147"/>
      <c r="KST28" s="147"/>
      <c r="KSU28" s="147"/>
      <c r="KSV28" s="147"/>
      <c r="KSW28" s="147"/>
      <c r="KSX28" s="147"/>
      <c r="KSY28" s="147"/>
      <c r="KSZ28" s="147"/>
      <c r="KTA28" s="147"/>
      <c r="KTB28" s="147"/>
      <c r="KTC28" s="147"/>
      <c r="KTD28" s="147"/>
      <c r="KTE28" s="147"/>
      <c r="KTF28" s="147"/>
      <c r="KTG28" s="147"/>
      <c r="KTH28" s="147"/>
      <c r="KTI28" s="147"/>
      <c r="KTJ28" s="147"/>
      <c r="KTK28" s="147"/>
      <c r="KTL28" s="147"/>
      <c r="KTM28" s="147"/>
      <c r="KTN28" s="147"/>
      <c r="KTO28" s="147"/>
      <c r="KTP28" s="147"/>
      <c r="KTQ28" s="147"/>
      <c r="KTR28" s="147"/>
      <c r="KTS28" s="147"/>
      <c r="KTT28" s="147"/>
      <c r="KTU28" s="147"/>
      <c r="KTV28" s="147"/>
      <c r="KTW28" s="147"/>
      <c r="KTX28" s="147"/>
      <c r="KTY28" s="147"/>
      <c r="KTZ28" s="147"/>
      <c r="KUA28" s="147"/>
      <c r="KUB28" s="147"/>
      <c r="KUC28" s="147"/>
      <c r="KUD28" s="147"/>
      <c r="KUE28" s="147"/>
      <c r="KUF28" s="147"/>
      <c r="KUG28" s="147"/>
      <c r="KUH28" s="147"/>
      <c r="KUI28" s="147"/>
      <c r="KUJ28" s="147"/>
      <c r="KUK28" s="147"/>
      <c r="KUL28" s="147"/>
      <c r="KUM28" s="147"/>
      <c r="KUN28" s="147"/>
      <c r="KUO28" s="147"/>
      <c r="KUP28" s="147"/>
      <c r="KUQ28" s="147"/>
      <c r="KUR28" s="147"/>
      <c r="KUS28" s="147"/>
      <c r="KUT28" s="147"/>
      <c r="KUU28" s="147"/>
      <c r="KUV28" s="147"/>
      <c r="KUW28" s="147"/>
      <c r="KUX28" s="147"/>
      <c r="KUY28" s="147"/>
      <c r="KUZ28" s="147"/>
      <c r="KVA28" s="147"/>
      <c r="KVB28" s="147"/>
      <c r="KVC28" s="147"/>
      <c r="KVD28" s="147"/>
      <c r="KVE28" s="147"/>
      <c r="KVF28" s="147"/>
      <c r="KVG28" s="147"/>
      <c r="KVH28" s="147"/>
      <c r="KVI28" s="147"/>
      <c r="KVJ28" s="147"/>
      <c r="KVK28" s="147"/>
      <c r="KVL28" s="147"/>
      <c r="KVM28" s="147"/>
      <c r="KVN28" s="147"/>
      <c r="KVO28" s="147"/>
      <c r="KVP28" s="147"/>
      <c r="KVQ28" s="147"/>
      <c r="KVR28" s="147"/>
      <c r="KVS28" s="147"/>
      <c r="KVT28" s="147"/>
      <c r="KVU28" s="147"/>
      <c r="KVV28" s="147"/>
      <c r="KVW28" s="147"/>
      <c r="KVX28" s="147"/>
      <c r="KVY28" s="147"/>
      <c r="KVZ28" s="147"/>
      <c r="KWA28" s="147"/>
      <c r="KWB28" s="147"/>
      <c r="KWC28" s="147"/>
      <c r="KWD28" s="147"/>
      <c r="KWE28" s="147"/>
      <c r="KWF28" s="147"/>
      <c r="KWG28" s="147"/>
      <c r="KWH28" s="147"/>
      <c r="KWI28" s="147"/>
      <c r="KWJ28" s="147"/>
      <c r="KWK28" s="147"/>
      <c r="KWL28" s="147"/>
      <c r="KWM28" s="147"/>
      <c r="KWN28" s="147"/>
      <c r="KWO28" s="147"/>
      <c r="KWP28" s="147"/>
      <c r="KWQ28" s="147"/>
      <c r="KWR28" s="147"/>
      <c r="KWS28" s="147"/>
      <c r="KWT28" s="147"/>
      <c r="KWU28" s="147"/>
      <c r="KWV28" s="147"/>
      <c r="KWW28" s="147"/>
      <c r="KWX28" s="147"/>
      <c r="KWY28" s="147"/>
      <c r="KWZ28" s="147"/>
      <c r="KXA28" s="147"/>
      <c r="KXB28" s="147"/>
      <c r="KXC28" s="147"/>
      <c r="KXD28" s="147"/>
      <c r="KXE28" s="147"/>
      <c r="KXF28" s="147"/>
      <c r="KXG28" s="147"/>
      <c r="KXH28" s="147"/>
      <c r="KXI28" s="147"/>
      <c r="KXJ28" s="147"/>
      <c r="KXK28" s="147"/>
      <c r="KXL28" s="147"/>
      <c r="KXM28" s="147"/>
      <c r="KXN28" s="147"/>
      <c r="KXO28" s="147"/>
      <c r="KXP28" s="147"/>
      <c r="KXQ28" s="147"/>
      <c r="KXR28" s="147"/>
      <c r="KXS28" s="147"/>
      <c r="KXT28" s="147"/>
      <c r="KXU28" s="147"/>
      <c r="KXV28" s="147"/>
      <c r="KXW28" s="147"/>
      <c r="KXX28" s="147"/>
      <c r="KXY28" s="147"/>
      <c r="KXZ28" s="147"/>
      <c r="KYA28" s="147"/>
      <c r="KYB28" s="147"/>
      <c r="KYC28" s="147"/>
      <c r="KYD28" s="147"/>
      <c r="KYE28" s="147"/>
      <c r="KYF28" s="147"/>
      <c r="KYG28" s="147"/>
      <c r="KYH28" s="147"/>
      <c r="KYI28" s="147"/>
      <c r="KYJ28" s="147"/>
      <c r="KYK28" s="147"/>
      <c r="KYL28" s="147"/>
      <c r="KYM28" s="147"/>
      <c r="KYN28" s="147"/>
      <c r="KYO28" s="147"/>
      <c r="KYP28" s="147"/>
      <c r="KYQ28" s="147"/>
      <c r="KYR28" s="147"/>
      <c r="KYS28" s="147"/>
      <c r="KYT28" s="147"/>
      <c r="KYU28" s="147"/>
      <c r="KYV28" s="147"/>
      <c r="KYW28" s="147"/>
      <c r="KYX28" s="147"/>
      <c r="KYY28" s="147"/>
      <c r="KYZ28" s="147"/>
      <c r="KZA28" s="147"/>
      <c r="KZB28" s="147"/>
      <c r="KZC28" s="147"/>
      <c r="KZD28" s="147"/>
      <c r="KZE28" s="147"/>
      <c r="KZF28" s="147"/>
      <c r="KZG28" s="147"/>
      <c r="KZH28" s="147"/>
      <c r="KZI28" s="147"/>
      <c r="KZJ28" s="147"/>
      <c r="KZK28" s="147"/>
      <c r="KZL28" s="147"/>
      <c r="KZM28" s="147"/>
      <c r="KZN28" s="147"/>
      <c r="KZO28" s="147"/>
      <c r="KZP28" s="147"/>
      <c r="KZQ28" s="147"/>
      <c r="KZR28" s="147"/>
      <c r="KZS28" s="147"/>
      <c r="KZT28" s="147"/>
      <c r="KZU28" s="147"/>
      <c r="KZV28" s="147"/>
      <c r="KZW28" s="147"/>
      <c r="KZX28" s="147"/>
      <c r="KZY28" s="147"/>
      <c r="KZZ28" s="147"/>
      <c r="LAA28" s="147"/>
      <c r="LAB28" s="147"/>
      <c r="LAC28" s="147"/>
      <c r="LAD28" s="147"/>
      <c r="LAE28" s="147"/>
      <c r="LAF28" s="147"/>
      <c r="LAG28" s="147"/>
      <c r="LAH28" s="147"/>
      <c r="LAI28" s="147"/>
      <c r="LAJ28" s="147"/>
      <c r="LAK28" s="147"/>
      <c r="LAL28" s="147"/>
      <c r="LAM28" s="147"/>
      <c r="LAN28" s="147"/>
      <c r="LAO28" s="147"/>
      <c r="LAP28" s="147"/>
      <c r="LAQ28" s="147"/>
      <c r="LAR28" s="147"/>
      <c r="LAS28" s="147"/>
      <c r="LAT28" s="147"/>
      <c r="LAU28" s="147"/>
      <c r="LAV28" s="147"/>
      <c r="LAW28" s="147"/>
      <c r="LAX28" s="147"/>
      <c r="LAY28" s="147"/>
      <c r="LAZ28" s="147"/>
      <c r="LBA28" s="147"/>
      <c r="LBB28" s="147"/>
      <c r="LBC28" s="147"/>
      <c r="LBD28" s="147"/>
      <c r="LBE28" s="147"/>
      <c r="LBF28" s="147"/>
      <c r="LBG28" s="147"/>
      <c r="LBH28" s="147"/>
      <c r="LBI28" s="147"/>
      <c r="LBJ28" s="147"/>
      <c r="LBK28" s="147"/>
      <c r="LBL28" s="147"/>
      <c r="LBM28" s="147"/>
      <c r="LBN28" s="147"/>
      <c r="LBO28" s="147"/>
      <c r="LBP28" s="147"/>
      <c r="LBQ28" s="147"/>
      <c r="LBR28" s="147"/>
      <c r="LBS28" s="147"/>
      <c r="LBT28" s="147"/>
      <c r="LBU28" s="147"/>
      <c r="LBV28" s="147"/>
      <c r="LBW28" s="147"/>
      <c r="LBX28" s="147"/>
      <c r="LBY28" s="147"/>
      <c r="LBZ28" s="147"/>
      <c r="LCA28" s="147"/>
      <c r="LCB28" s="147"/>
      <c r="LCC28" s="147"/>
      <c r="LCD28" s="147"/>
      <c r="LCE28" s="147"/>
      <c r="LCF28" s="147"/>
      <c r="LCG28" s="147"/>
      <c r="LCH28" s="147"/>
      <c r="LCI28" s="147"/>
      <c r="LCJ28" s="147"/>
      <c r="LCK28" s="147"/>
      <c r="LCL28" s="147"/>
      <c r="LCM28" s="147"/>
      <c r="LCN28" s="147"/>
      <c r="LCO28" s="147"/>
      <c r="LCP28" s="147"/>
      <c r="LCQ28" s="147"/>
      <c r="LCR28" s="147"/>
      <c r="LCS28" s="147"/>
      <c r="LCT28" s="147"/>
      <c r="LCU28" s="147"/>
      <c r="LCV28" s="147"/>
      <c r="LCW28" s="147"/>
      <c r="LCX28" s="147"/>
      <c r="LCY28" s="147"/>
      <c r="LCZ28" s="147"/>
      <c r="LDA28" s="147"/>
      <c r="LDB28" s="147"/>
      <c r="LDC28" s="147"/>
      <c r="LDD28" s="147"/>
      <c r="LDE28" s="147"/>
      <c r="LDF28" s="147"/>
      <c r="LDG28" s="147"/>
      <c r="LDH28" s="147"/>
      <c r="LDI28" s="147"/>
      <c r="LDJ28" s="147"/>
      <c r="LDK28" s="147"/>
      <c r="LDL28" s="147"/>
      <c r="LDM28" s="147"/>
      <c r="LDN28" s="147"/>
      <c r="LDO28" s="147"/>
      <c r="LDP28" s="147"/>
      <c r="LDQ28" s="147"/>
      <c r="LDR28" s="147"/>
      <c r="LDS28" s="147"/>
      <c r="LDT28" s="147"/>
      <c r="LDU28" s="147"/>
      <c r="LDV28" s="147"/>
      <c r="LDW28" s="147"/>
      <c r="LDX28" s="147"/>
      <c r="LDY28" s="147"/>
      <c r="LDZ28" s="147"/>
      <c r="LEA28" s="147"/>
      <c r="LEB28" s="147"/>
      <c r="LEC28" s="147"/>
      <c r="LED28" s="147"/>
      <c r="LEE28" s="147"/>
      <c r="LEF28" s="147"/>
      <c r="LEG28" s="147"/>
      <c r="LEH28" s="147"/>
      <c r="LEI28" s="147"/>
      <c r="LEJ28" s="147"/>
      <c r="LEK28" s="147"/>
      <c r="LEL28" s="147"/>
      <c r="LEM28" s="147"/>
      <c r="LEN28" s="147"/>
      <c r="LEO28" s="147"/>
      <c r="LEP28" s="147"/>
      <c r="LEQ28" s="147"/>
      <c r="LER28" s="147"/>
      <c r="LES28" s="147"/>
      <c r="LET28" s="147"/>
      <c r="LEU28" s="147"/>
      <c r="LEV28" s="147"/>
      <c r="LEW28" s="147"/>
      <c r="LEX28" s="147"/>
      <c r="LEY28" s="147"/>
      <c r="LEZ28" s="147"/>
      <c r="LFA28" s="147"/>
      <c r="LFB28" s="147"/>
      <c r="LFC28" s="147"/>
      <c r="LFD28" s="147"/>
      <c r="LFE28" s="147"/>
      <c r="LFF28" s="147"/>
      <c r="LFG28" s="147"/>
      <c r="LFH28" s="147"/>
      <c r="LFI28" s="147"/>
      <c r="LFJ28" s="147"/>
      <c r="LFK28" s="147"/>
      <c r="LFL28" s="147"/>
      <c r="LFM28" s="147"/>
      <c r="LFN28" s="147"/>
      <c r="LFO28" s="147"/>
      <c r="LFP28" s="147"/>
      <c r="LFQ28" s="147"/>
      <c r="LFR28" s="147"/>
      <c r="LFS28" s="147"/>
      <c r="LFT28" s="147"/>
      <c r="LFU28" s="147"/>
      <c r="LFV28" s="147"/>
      <c r="LFW28" s="147"/>
      <c r="LFX28" s="147"/>
      <c r="LFY28" s="147"/>
      <c r="LFZ28" s="147"/>
      <c r="LGA28" s="147"/>
      <c r="LGB28" s="147"/>
      <c r="LGC28" s="147"/>
      <c r="LGD28" s="147"/>
      <c r="LGE28" s="147"/>
      <c r="LGF28" s="147"/>
      <c r="LGG28" s="147"/>
      <c r="LGH28" s="147"/>
      <c r="LGI28" s="147"/>
      <c r="LGJ28" s="147"/>
      <c r="LGK28" s="147"/>
      <c r="LGL28" s="147"/>
      <c r="LGM28" s="147"/>
      <c r="LGN28" s="147"/>
      <c r="LGO28" s="147"/>
      <c r="LGP28" s="147"/>
      <c r="LGQ28" s="147"/>
      <c r="LGR28" s="147"/>
      <c r="LGS28" s="147"/>
      <c r="LGT28" s="147"/>
      <c r="LGU28" s="147"/>
      <c r="LGV28" s="147"/>
      <c r="LGW28" s="147"/>
      <c r="LGX28" s="147"/>
      <c r="LGY28" s="147"/>
      <c r="LGZ28" s="147"/>
      <c r="LHA28" s="147"/>
      <c r="LHB28" s="147"/>
      <c r="LHC28" s="147"/>
      <c r="LHD28" s="147"/>
      <c r="LHE28" s="147"/>
      <c r="LHF28" s="147"/>
      <c r="LHG28" s="147"/>
      <c r="LHH28" s="147"/>
      <c r="LHI28" s="147"/>
      <c r="LHJ28" s="147"/>
      <c r="LHK28" s="147"/>
      <c r="LHL28" s="147"/>
      <c r="LHM28" s="147"/>
      <c r="LHN28" s="147"/>
      <c r="LHO28" s="147"/>
      <c r="LHP28" s="147"/>
      <c r="LHQ28" s="147"/>
      <c r="LHR28" s="147"/>
      <c r="LHS28" s="147"/>
      <c r="LHT28" s="147"/>
      <c r="LHU28" s="147"/>
      <c r="LHV28" s="147"/>
      <c r="LHW28" s="147"/>
      <c r="LHX28" s="147"/>
      <c r="LHY28" s="147"/>
      <c r="LHZ28" s="147"/>
      <c r="LIA28" s="147"/>
      <c r="LIB28" s="147"/>
      <c r="LIC28" s="147"/>
      <c r="LID28" s="147"/>
      <c r="LIE28" s="147"/>
      <c r="LIF28" s="147"/>
      <c r="LIG28" s="147"/>
      <c r="LIH28" s="147"/>
      <c r="LII28" s="147"/>
      <c r="LIJ28" s="147"/>
      <c r="LIK28" s="147"/>
      <c r="LIL28" s="147"/>
      <c r="LIM28" s="147"/>
      <c r="LIN28" s="147"/>
      <c r="LIO28" s="147"/>
      <c r="LIP28" s="147"/>
      <c r="LIQ28" s="147"/>
      <c r="LIR28" s="147"/>
      <c r="LIS28" s="147"/>
      <c r="LIT28" s="147"/>
      <c r="LIU28" s="147"/>
      <c r="LIV28" s="147"/>
      <c r="LIW28" s="147"/>
      <c r="LIX28" s="147"/>
      <c r="LIY28" s="147"/>
      <c r="LIZ28" s="147"/>
      <c r="LJA28" s="147"/>
      <c r="LJB28" s="147"/>
      <c r="LJC28" s="147"/>
      <c r="LJD28" s="147"/>
      <c r="LJE28" s="147"/>
      <c r="LJF28" s="147"/>
      <c r="LJG28" s="147"/>
      <c r="LJH28" s="147"/>
      <c r="LJI28" s="147"/>
      <c r="LJJ28" s="147"/>
      <c r="LJK28" s="147"/>
      <c r="LJL28" s="147"/>
      <c r="LJM28" s="147"/>
      <c r="LJN28" s="147"/>
      <c r="LJO28" s="147"/>
      <c r="LJP28" s="147"/>
      <c r="LJQ28" s="147"/>
      <c r="LJR28" s="147"/>
      <c r="LJS28" s="147"/>
      <c r="LJT28" s="147"/>
      <c r="LJU28" s="147"/>
      <c r="LJV28" s="147"/>
      <c r="LJW28" s="147"/>
      <c r="LJX28" s="147"/>
      <c r="LJY28" s="147"/>
      <c r="LJZ28" s="147"/>
      <c r="LKA28" s="147"/>
      <c r="LKB28" s="147"/>
      <c r="LKC28" s="147"/>
      <c r="LKD28" s="147"/>
      <c r="LKE28" s="147"/>
      <c r="LKF28" s="147"/>
      <c r="LKG28" s="147"/>
      <c r="LKH28" s="147"/>
      <c r="LKI28" s="147"/>
      <c r="LKJ28" s="147"/>
      <c r="LKK28" s="147"/>
      <c r="LKL28" s="147"/>
      <c r="LKM28" s="147"/>
      <c r="LKN28" s="147"/>
      <c r="LKO28" s="147"/>
      <c r="LKP28" s="147"/>
      <c r="LKQ28" s="147"/>
      <c r="LKR28" s="147"/>
      <c r="LKS28" s="147"/>
      <c r="LKT28" s="147"/>
      <c r="LKU28" s="147"/>
      <c r="LKV28" s="147"/>
      <c r="LKW28" s="147"/>
      <c r="LKX28" s="147"/>
      <c r="LKY28" s="147"/>
      <c r="LKZ28" s="147"/>
      <c r="LLA28" s="147"/>
      <c r="LLB28" s="147"/>
      <c r="LLC28" s="147"/>
      <c r="LLD28" s="147"/>
      <c r="LLE28" s="147"/>
      <c r="LLF28" s="147"/>
      <c r="LLG28" s="147"/>
      <c r="LLH28" s="147"/>
      <c r="LLI28" s="147"/>
      <c r="LLJ28" s="147"/>
      <c r="LLK28" s="147"/>
      <c r="LLL28" s="147"/>
      <c r="LLM28" s="147"/>
      <c r="LLN28" s="147"/>
      <c r="LLO28" s="147"/>
      <c r="LLP28" s="147"/>
      <c r="LLQ28" s="147"/>
      <c r="LLR28" s="147"/>
      <c r="LLS28" s="147"/>
      <c r="LLT28" s="147"/>
      <c r="LLU28" s="147"/>
      <c r="LLV28" s="147"/>
      <c r="LLW28" s="147"/>
      <c r="LLX28" s="147"/>
      <c r="LLY28" s="147"/>
      <c r="LLZ28" s="147"/>
      <c r="LMA28" s="147"/>
      <c r="LMB28" s="147"/>
      <c r="LMC28" s="147"/>
      <c r="LMD28" s="147"/>
      <c r="LME28" s="147"/>
      <c r="LMF28" s="147"/>
      <c r="LMG28" s="147"/>
      <c r="LMH28" s="147"/>
      <c r="LMI28" s="147"/>
      <c r="LMJ28" s="147"/>
      <c r="LMK28" s="147"/>
      <c r="LML28" s="147"/>
      <c r="LMM28" s="147"/>
      <c r="LMN28" s="147"/>
      <c r="LMO28" s="147"/>
      <c r="LMP28" s="147"/>
      <c r="LMQ28" s="147"/>
      <c r="LMR28" s="147"/>
      <c r="LMS28" s="147"/>
      <c r="LMT28" s="147"/>
      <c r="LMU28" s="147"/>
      <c r="LMV28" s="147"/>
      <c r="LMW28" s="147"/>
      <c r="LMX28" s="147"/>
      <c r="LMY28" s="147"/>
      <c r="LMZ28" s="147"/>
      <c r="LNA28" s="147"/>
      <c r="LNB28" s="147"/>
      <c r="LNC28" s="147"/>
      <c r="LND28" s="147"/>
      <c r="LNE28" s="147"/>
      <c r="LNF28" s="147"/>
      <c r="LNG28" s="147"/>
      <c r="LNH28" s="147"/>
      <c r="LNI28" s="147"/>
      <c r="LNJ28" s="147"/>
      <c r="LNK28" s="147"/>
      <c r="LNL28" s="147"/>
      <c r="LNM28" s="147"/>
      <c r="LNN28" s="147"/>
      <c r="LNO28" s="147"/>
      <c r="LNP28" s="147"/>
      <c r="LNQ28" s="147"/>
      <c r="LNR28" s="147"/>
      <c r="LNS28" s="147"/>
      <c r="LNT28" s="147"/>
      <c r="LNU28" s="147"/>
      <c r="LNV28" s="147"/>
      <c r="LNW28" s="147"/>
      <c r="LNX28" s="147"/>
      <c r="LNY28" s="147"/>
      <c r="LNZ28" s="147"/>
      <c r="LOA28" s="147"/>
      <c r="LOB28" s="147"/>
      <c r="LOC28" s="147"/>
      <c r="LOD28" s="147"/>
      <c r="LOE28" s="147"/>
      <c r="LOF28" s="147"/>
      <c r="LOG28" s="147"/>
      <c r="LOH28" s="147"/>
      <c r="LOI28" s="147"/>
      <c r="LOJ28" s="147"/>
      <c r="LOK28" s="147"/>
      <c r="LOL28" s="147"/>
      <c r="LOM28" s="147"/>
      <c r="LON28" s="147"/>
      <c r="LOO28" s="147"/>
      <c r="LOP28" s="147"/>
      <c r="LOQ28" s="147"/>
      <c r="LOR28" s="147"/>
      <c r="LOS28" s="147"/>
      <c r="LOT28" s="147"/>
      <c r="LOU28" s="147"/>
      <c r="LOV28" s="147"/>
      <c r="LOW28" s="147"/>
      <c r="LOX28" s="147"/>
      <c r="LOY28" s="147"/>
      <c r="LOZ28" s="147"/>
      <c r="LPA28" s="147"/>
      <c r="LPB28" s="147"/>
      <c r="LPC28" s="147"/>
      <c r="LPD28" s="147"/>
      <c r="LPE28" s="147"/>
      <c r="LPF28" s="147"/>
      <c r="LPG28" s="147"/>
      <c r="LPH28" s="147"/>
      <c r="LPI28" s="147"/>
      <c r="LPJ28" s="147"/>
      <c r="LPK28" s="147"/>
      <c r="LPL28" s="147"/>
      <c r="LPM28" s="147"/>
      <c r="LPN28" s="147"/>
      <c r="LPO28" s="147"/>
      <c r="LPP28" s="147"/>
      <c r="LPQ28" s="147"/>
      <c r="LPR28" s="147"/>
      <c r="LPS28" s="147"/>
      <c r="LPT28" s="147"/>
      <c r="LPU28" s="147"/>
      <c r="LPV28" s="147"/>
      <c r="LPW28" s="147"/>
      <c r="LPX28" s="147"/>
      <c r="LPY28" s="147"/>
      <c r="LPZ28" s="147"/>
      <c r="LQA28" s="147"/>
      <c r="LQB28" s="147"/>
      <c r="LQC28" s="147"/>
      <c r="LQD28" s="147"/>
      <c r="LQE28" s="147"/>
      <c r="LQF28" s="147"/>
      <c r="LQG28" s="147"/>
      <c r="LQH28" s="147"/>
      <c r="LQI28" s="147"/>
      <c r="LQJ28" s="147"/>
      <c r="LQK28" s="147"/>
      <c r="LQL28" s="147"/>
      <c r="LQM28" s="147"/>
      <c r="LQN28" s="147"/>
      <c r="LQO28" s="147"/>
      <c r="LQP28" s="147"/>
      <c r="LQQ28" s="147"/>
      <c r="LQR28" s="147"/>
      <c r="LQS28" s="147"/>
      <c r="LQT28" s="147"/>
      <c r="LQU28" s="147"/>
      <c r="LQV28" s="147"/>
      <c r="LQW28" s="147"/>
      <c r="LQX28" s="147"/>
      <c r="LQY28" s="147"/>
      <c r="LQZ28" s="147"/>
      <c r="LRA28" s="147"/>
      <c r="LRB28" s="147"/>
      <c r="LRC28" s="147"/>
      <c r="LRD28" s="147"/>
      <c r="LRE28" s="147"/>
      <c r="LRF28" s="147"/>
      <c r="LRG28" s="147"/>
      <c r="LRH28" s="147"/>
      <c r="LRI28" s="147"/>
      <c r="LRJ28" s="147"/>
      <c r="LRK28" s="147"/>
      <c r="LRL28" s="147"/>
      <c r="LRM28" s="147"/>
      <c r="LRN28" s="147"/>
      <c r="LRO28" s="147"/>
      <c r="LRP28" s="147"/>
      <c r="LRQ28" s="147"/>
      <c r="LRR28" s="147"/>
      <c r="LRS28" s="147"/>
      <c r="LRT28" s="147"/>
      <c r="LRU28" s="147"/>
      <c r="LRV28" s="147"/>
      <c r="LRW28" s="147"/>
      <c r="LRX28" s="147"/>
      <c r="LRY28" s="147"/>
      <c r="LRZ28" s="147"/>
      <c r="LSA28" s="147"/>
      <c r="LSB28" s="147"/>
      <c r="LSC28" s="147"/>
      <c r="LSD28" s="147"/>
      <c r="LSE28" s="147"/>
      <c r="LSF28" s="147"/>
      <c r="LSG28" s="147"/>
      <c r="LSH28" s="147"/>
      <c r="LSI28" s="147"/>
      <c r="LSJ28" s="147"/>
      <c r="LSK28" s="147"/>
      <c r="LSL28" s="147"/>
      <c r="LSM28" s="147"/>
      <c r="LSN28" s="147"/>
      <c r="LSO28" s="147"/>
      <c r="LSP28" s="147"/>
      <c r="LSQ28" s="147"/>
      <c r="LSR28" s="147"/>
      <c r="LSS28" s="147"/>
      <c r="LST28" s="147"/>
      <c r="LSU28" s="147"/>
      <c r="LSV28" s="147"/>
      <c r="LSW28" s="147"/>
      <c r="LSX28" s="147"/>
      <c r="LSY28" s="147"/>
      <c r="LSZ28" s="147"/>
      <c r="LTA28" s="147"/>
      <c r="LTB28" s="147"/>
      <c r="LTC28" s="147"/>
      <c r="LTD28" s="147"/>
      <c r="LTE28" s="147"/>
      <c r="LTF28" s="147"/>
      <c r="LTG28" s="147"/>
      <c r="LTH28" s="147"/>
      <c r="LTI28" s="147"/>
      <c r="LTJ28" s="147"/>
      <c r="LTK28" s="147"/>
      <c r="LTL28" s="147"/>
      <c r="LTM28" s="147"/>
      <c r="LTN28" s="147"/>
      <c r="LTO28" s="147"/>
      <c r="LTP28" s="147"/>
      <c r="LTQ28" s="147"/>
      <c r="LTR28" s="147"/>
      <c r="LTS28" s="147"/>
      <c r="LTT28" s="147"/>
      <c r="LTU28" s="147"/>
      <c r="LTV28" s="147"/>
      <c r="LTW28" s="147"/>
      <c r="LTX28" s="147"/>
      <c r="LTY28" s="147"/>
      <c r="LTZ28" s="147"/>
      <c r="LUA28" s="147"/>
      <c r="LUB28" s="147"/>
      <c r="LUC28" s="147"/>
      <c r="LUD28" s="147"/>
      <c r="LUE28" s="147"/>
      <c r="LUF28" s="147"/>
      <c r="LUG28" s="147"/>
      <c r="LUH28" s="147"/>
      <c r="LUI28" s="147"/>
      <c r="LUJ28" s="147"/>
      <c r="LUK28" s="147"/>
      <c r="LUL28" s="147"/>
      <c r="LUM28" s="147"/>
      <c r="LUN28" s="147"/>
      <c r="LUO28" s="147"/>
      <c r="LUP28" s="147"/>
      <c r="LUQ28" s="147"/>
      <c r="LUR28" s="147"/>
      <c r="LUS28" s="147"/>
      <c r="LUT28" s="147"/>
      <c r="LUU28" s="147"/>
      <c r="LUV28" s="147"/>
      <c r="LUW28" s="147"/>
      <c r="LUX28" s="147"/>
      <c r="LUY28" s="147"/>
      <c r="LUZ28" s="147"/>
      <c r="LVA28" s="147"/>
      <c r="LVB28" s="147"/>
      <c r="LVC28" s="147"/>
      <c r="LVD28" s="147"/>
      <c r="LVE28" s="147"/>
      <c r="LVF28" s="147"/>
      <c r="LVG28" s="147"/>
      <c r="LVH28" s="147"/>
      <c r="LVI28" s="147"/>
      <c r="LVJ28" s="147"/>
      <c r="LVK28" s="147"/>
      <c r="LVL28" s="147"/>
      <c r="LVM28" s="147"/>
      <c r="LVN28" s="147"/>
      <c r="LVO28" s="147"/>
      <c r="LVP28" s="147"/>
      <c r="LVQ28" s="147"/>
      <c r="LVR28" s="147"/>
      <c r="LVS28" s="147"/>
      <c r="LVT28" s="147"/>
      <c r="LVU28" s="147"/>
      <c r="LVV28" s="147"/>
      <c r="LVW28" s="147"/>
      <c r="LVX28" s="147"/>
      <c r="LVY28" s="147"/>
      <c r="LVZ28" s="147"/>
      <c r="LWA28" s="147"/>
      <c r="LWB28" s="147"/>
      <c r="LWC28" s="147"/>
      <c r="LWD28" s="147"/>
      <c r="LWE28" s="147"/>
      <c r="LWF28" s="147"/>
      <c r="LWG28" s="147"/>
      <c r="LWH28" s="147"/>
      <c r="LWI28" s="147"/>
      <c r="LWJ28" s="147"/>
      <c r="LWK28" s="147"/>
      <c r="LWL28" s="147"/>
      <c r="LWM28" s="147"/>
      <c r="LWN28" s="147"/>
      <c r="LWO28" s="147"/>
      <c r="LWP28" s="147"/>
      <c r="LWQ28" s="147"/>
      <c r="LWR28" s="147"/>
      <c r="LWS28" s="147"/>
      <c r="LWT28" s="147"/>
      <c r="LWU28" s="147"/>
      <c r="LWV28" s="147"/>
      <c r="LWW28" s="147"/>
      <c r="LWX28" s="147"/>
      <c r="LWY28" s="147"/>
      <c r="LWZ28" s="147"/>
      <c r="LXA28" s="147"/>
      <c r="LXB28" s="147"/>
      <c r="LXC28" s="147"/>
      <c r="LXD28" s="147"/>
      <c r="LXE28" s="147"/>
      <c r="LXF28" s="147"/>
      <c r="LXG28" s="147"/>
      <c r="LXH28" s="147"/>
      <c r="LXI28" s="147"/>
      <c r="LXJ28" s="147"/>
      <c r="LXK28" s="147"/>
      <c r="LXL28" s="147"/>
      <c r="LXM28" s="147"/>
      <c r="LXN28" s="147"/>
      <c r="LXO28" s="147"/>
      <c r="LXP28" s="147"/>
      <c r="LXQ28" s="147"/>
      <c r="LXR28" s="147"/>
      <c r="LXS28" s="147"/>
      <c r="LXT28" s="147"/>
      <c r="LXU28" s="147"/>
      <c r="LXV28" s="147"/>
      <c r="LXW28" s="147"/>
      <c r="LXX28" s="147"/>
      <c r="LXY28" s="147"/>
      <c r="LXZ28" s="147"/>
      <c r="LYA28" s="147"/>
      <c r="LYB28" s="147"/>
      <c r="LYC28" s="147"/>
      <c r="LYD28" s="147"/>
      <c r="LYE28" s="147"/>
      <c r="LYF28" s="147"/>
      <c r="LYG28" s="147"/>
      <c r="LYH28" s="147"/>
      <c r="LYI28" s="147"/>
      <c r="LYJ28" s="147"/>
      <c r="LYK28" s="147"/>
      <c r="LYL28" s="147"/>
      <c r="LYM28" s="147"/>
      <c r="LYN28" s="147"/>
      <c r="LYO28" s="147"/>
      <c r="LYP28" s="147"/>
      <c r="LYQ28" s="147"/>
      <c r="LYR28" s="147"/>
      <c r="LYS28" s="147"/>
      <c r="LYT28" s="147"/>
      <c r="LYU28" s="147"/>
      <c r="LYV28" s="147"/>
      <c r="LYW28" s="147"/>
      <c r="LYX28" s="147"/>
      <c r="LYY28" s="147"/>
      <c r="LYZ28" s="147"/>
      <c r="LZA28" s="147"/>
      <c r="LZB28" s="147"/>
      <c r="LZC28" s="147"/>
      <c r="LZD28" s="147"/>
      <c r="LZE28" s="147"/>
      <c r="LZF28" s="147"/>
      <c r="LZG28" s="147"/>
      <c r="LZH28" s="147"/>
      <c r="LZI28" s="147"/>
      <c r="LZJ28" s="147"/>
      <c r="LZK28" s="147"/>
      <c r="LZL28" s="147"/>
      <c r="LZM28" s="147"/>
      <c r="LZN28" s="147"/>
      <c r="LZO28" s="147"/>
      <c r="LZP28" s="147"/>
      <c r="LZQ28" s="147"/>
      <c r="LZR28" s="147"/>
      <c r="LZS28" s="147"/>
      <c r="LZT28" s="147"/>
      <c r="LZU28" s="147"/>
      <c r="LZV28" s="147"/>
      <c r="LZW28" s="147"/>
      <c r="LZX28" s="147"/>
      <c r="LZY28" s="147"/>
      <c r="LZZ28" s="147"/>
      <c r="MAA28" s="147"/>
      <c r="MAB28" s="147"/>
      <c r="MAC28" s="147"/>
      <c r="MAD28" s="147"/>
      <c r="MAE28" s="147"/>
      <c r="MAF28" s="147"/>
      <c r="MAG28" s="147"/>
      <c r="MAH28" s="147"/>
      <c r="MAI28" s="147"/>
      <c r="MAJ28" s="147"/>
      <c r="MAK28" s="147"/>
      <c r="MAL28" s="147"/>
      <c r="MAM28" s="147"/>
      <c r="MAN28" s="147"/>
      <c r="MAO28" s="147"/>
      <c r="MAP28" s="147"/>
      <c r="MAQ28" s="147"/>
      <c r="MAR28" s="147"/>
      <c r="MAS28" s="147"/>
      <c r="MAT28" s="147"/>
      <c r="MAU28" s="147"/>
      <c r="MAV28" s="147"/>
      <c r="MAW28" s="147"/>
      <c r="MAX28" s="147"/>
      <c r="MAY28" s="147"/>
      <c r="MAZ28" s="147"/>
      <c r="MBA28" s="147"/>
      <c r="MBB28" s="147"/>
      <c r="MBC28" s="147"/>
      <c r="MBD28" s="147"/>
      <c r="MBE28" s="147"/>
      <c r="MBF28" s="147"/>
      <c r="MBG28" s="147"/>
      <c r="MBH28" s="147"/>
      <c r="MBI28" s="147"/>
      <c r="MBJ28" s="147"/>
      <c r="MBK28" s="147"/>
      <c r="MBL28" s="147"/>
      <c r="MBM28" s="147"/>
      <c r="MBN28" s="147"/>
      <c r="MBO28" s="147"/>
      <c r="MBP28" s="147"/>
      <c r="MBQ28" s="147"/>
      <c r="MBR28" s="147"/>
      <c r="MBS28" s="147"/>
      <c r="MBT28" s="147"/>
      <c r="MBU28" s="147"/>
      <c r="MBV28" s="147"/>
      <c r="MBW28" s="147"/>
      <c r="MBX28" s="147"/>
      <c r="MBY28" s="147"/>
      <c r="MBZ28" s="147"/>
      <c r="MCA28" s="147"/>
      <c r="MCB28" s="147"/>
      <c r="MCC28" s="147"/>
      <c r="MCD28" s="147"/>
      <c r="MCE28" s="147"/>
      <c r="MCF28" s="147"/>
      <c r="MCG28" s="147"/>
      <c r="MCH28" s="147"/>
      <c r="MCI28" s="147"/>
      <c r="MCJ28" s="147"/>
      <c r="MCK28" s="147"/>
      <c r="MCL28" s="147"/>
      <c r="MCM28" s="147"/>
      <c r="MCN28" s="147"/>
      <c r="MCO28" s="147"/>
      <c r="MCP28" s="147"/>
      <c r="MCQ28" s="147"/>
      <c r="MCR28" s="147"/>
      <c r="MCS28" s="147"/>
      <c r="MCT28" s="147"/>
      <c r="MCU28" s="147"/>
      <c r="MCV28" s="147"/>
      <c r="MCW28" s="147"/>
      <c r="MCX28" s="147"/>
      <c r="MCY28" s="147"/>
      <c r="MCZ28" s="147"/>
      <c r="MDA28" s="147"/>
      <c r="MDB28" s="147"/>
      <c r="MDC28" s="147"/>
      <c r="MDD28" s="147"/>
      <c r="MDE28" s="147"/>
      <c r="MDF28" s="147"/>
      <c r="MDG28" s="147"/>
      <c r="MDH28" s="147"/>
      <c r="MDI28" s="147"/>
      <c r="MDJ28" s="147"/>
      <c r="MDK28" s="147"/>
      <c r="MDL28" s="147"/>
      <c r="MDM28" s="147"/>
      <c r="MDN28" s="147"/>
      <c r="MDO28" s="147"/>
      <c r="MDP28" s="147"/>
      <c r="MDQ28" s="147"/>
      <c r="MDR28" s="147"/>
      <c r="MDS28" s="147"/>
      <c r="MDT28" s="147"/>
      <c r="MDU28" s="147"/>
      <c r="MDV28" s="147"/>
      <c r="MDW28" s="147"/>
      <c r="MDX28" s="147"/>
      <c r="MDY28" s="147"/>
      <c r="MDZ28" s="147"/>
      <c r="MEA28" s="147"/>
      <c r="MEB28" s="147"/>
      <c r="MEC28" s="147"/>
      <c r="MED28" s="147"/>
      <c r="MEE28" s="147"/>
      <c r="MEF28" s="147"/>
      <c r="MEG28" s="147"/>
      <c r="MEH28" s="147"/>
      <c r="MEI28" s="147"/>
      <c r="MEJ28" s="147"/>
      <c r="MEK28" s="147"/>
      <c r="MEL28" s="147"/>
      <c r="MEM28" s="147"/>
      <c r="MEN28" s="147"/>
      <c r="MEO28" s="147"/>
      <c r="MEP28" s="147"/>
      <c r="MEQ28" s="147"/>
      <c r="MER28" s="147"/>
      <c r="MES28" s="147"/>
      <c r="MET28" s="147"/>
      <c r="MEU28" s="147"/>
      <c r="MEV28" s="147"/>
      <c r="MEW28" s="147"/>
      <c r="MEX28" s="147"/>
      <c r="MEY28" s="147"/>
      <c r="MEZ28" s="147"/>
      <c r="MFA28" s="147"/>
      <c r="MFB28" s="147"/>
      <c r="MFC28" s="147"/>
      <c r="MFD28" s="147"/>
      <c r="MFE28" s="147"/>
      <c r="MFF28" s="147"/>
      <c r="MFG28" s="147"/>
      <c r="MFH28" s="147"/>
      <c r="MFI28" s="147"/>
      <c r="MFJ28" s="147"/>
      <c r="MFK28" s="147"/>
      <c r="MFL28" s="147"/>
      <c r="MFM28" s="147"/>
      <c r="MFN28" s="147"/>
      <c r="MFO28" s="147"/>
      <c r="MFP28" s="147"/>
      <c r="MFQ28" s="147"/>
      <c r="MFR28" s="147"/>
      <c r="MFS28" s="147"/>
      <c r="MFT28" s="147"/>
      <c r="MFU28" s="147"/>
      <c r="MFV28" s="147"/>
      <c r="MFW28" s="147"/>
      <c r="MFX28" s="147"/>
      <c r="MFY28" s="147"/>
      <c r="MFZ28" s="147"/>
      <c r="MGA28" s="147"/>
      <c r="MGB28" s="147"/>
      <c r="MGC28" s="147"/>
      <c r="MGD28" s="147"/>
      <c r="MGE28" s="147"/>
      <c r="MGF28" s="147"/>
      <c r="MGG28" s="147"/>
      <c r="MGH28" s="147"/>
      <c r="MGI28" s="147"/>
      <c r="MGJ28" s="147"/>
      <c r="MGK28" s="147"/>
      <c r="MGL28" s="147"/>
      <c r="MGM28" s="147"/>
      <c r="MGN28" s="147"/>
      <c r="MGO28" s="147"/>
      <c r="MGP28" s="147"/>
      <c r="MGQ28" s="147"/>
      <c r="MGR28" s="147"/>
      <c r="MGS28" s="147"/>
      <c r="MGT28" s="147"/>
      <c r="MGU28" s="147"/>
      <c r="MGV28" s="147"/>
      <c r="MGW28" s="147"/>
      <c r="MGX28" s="147"/>
      <c r="MGY28" s="147"/>
      <c r="MGZ28" s="147"/>
      <c r="MHA28" s="147"/>
      <c r="MHB28" s="147"/>
      <c r="MHC28" s="147"/>
      <c r="MHD28" s="147"/>
      <c r="MHE28" s="147"/>
      <c r="MHF28" s="147"/>
      <c r="MHG28" s="147"/>
      <c r="MHH28" s="147"/>
      <c r="MHI28" s="147"/>
      <c r="MHJ28" s="147"/>
      <c r="MHK28" s="147"/>
      <c r="MHL28" s="147"/>
      <c r="MHM28" s="147"/>
      <c r="MHN28" s="147"/>
      <c r="MHO28" s="147"/>
      <c r="MHP28" s="147"/>
      <c r="MHQ28" s="147"/>
      <c r="MHR28" s="147"/>
      <c r="MHS28" s="147"/>
      <c r="MHT28" s="147"/>
      <c r="MHU28" s="147"/>
      <c r="MHV28" s="147"/>
      <c r="MHW28" s="147"/>
      <c r="MHX28" s="147"/>
      <c r="MHY28" s="147"/>
      <c r="MHZ28" s="147"/>
      <c r="MIA28" s="147"/>
      <c r="MIB28" s="147"/>
      <c r="MIC28" s="147"/>
      <c r="MID28" s="147"/>
      <c r="MIE28" s="147"/>
      <c r="MIF28" s="147"/>
      <c r="MIG28" s="147"/>
      <c r="MIH28" s="147"/>
      <c r="MII28" s="147"/>
      <c r="MIJ28" s="147"/>
      <c r="MIK28" s="147"/>
      <c r="MIL28" s="147"/>
      <c r="MIM28" s="147"/>
      <c r="MIN28" s="147"/>
      <c r="MIO28" s="147"/>
      <c r="MIP28" s="147"/>
      <c r="MIQ28" s="147"/>
      <c r="MIR28" s="147"/>
      <c r="MIS28" s="147"/>
      <c r="MIT28" s="147"/>
      <c r="MIU28" s="147"/>
      <c r="MIV28" s="147"/>
      <c r="MIW28" s="147"/>
      <c r="MIX28" s="147"/>
      <c r="MIY28" s="147"/>
      <c r="MIZ28" s="147"/>
      <c r="MJA28" s="147"/>
      <c r="MJB28" s="147"/>
      <c r="MJC28" s="147"/>
      <c r="MJD28" s="147"/>
      <c r="MJE28" s="147"/>
      <c r="MJF28" s="147"/>
      <c r="MJG28" s="147"/>
      <c r="MJH28" s="147"/>
      <c r="MJI28" s="147"/>
      <c r="MJJ28" s="147"/>
      <c r="MJK28" s="147"/>
      <c r="MJL28" s="147"/>
      <c r="MJM28" s="147"/>
      <c r="MJN28" s="147"/>
      <c r="MJO28" s="147"/>
      <c r="MJP28" s="147"/>
      <c r="MJQ28" s="147"/>
      <c r="MJR28" s="147"/>
      <c r="MJS28" s="147"/>
      <c r="MJT28" s="147"/>
      <c r="MJU28" s="147"/>
      <c r="MJV28" s="147"/>
      <c r="MJW28" s="147"/>
      <c r="MJX28" s="147"/>
      <c r="MJY28" s="147"/>
      <c r="MJZ28" s="147"/>
      <c r="MKA28" s="147"/>
      <c r="MKB28" s="147"/>
      <c r="MKC28" s="147"/>
      <c r="MKD28" s="147"/>
      <c r="MKE28" s="147"/>
      <c r="MKF28" s="147"/>
      <c r="MKG28" s="147"/>
      <c r="MKH28" s="147"/>
      <c r="MKI28" s="147"/>
      <c r="MKJ28" s="147"/>
      <c r="MKK28" s="147"/>
      <c r="MKL28" s="147"/>
      <c r="MKM28" s="147"/>
      <c r="MKN28" s="147"/>
      <c r="MKO28" s="147"/>
      <c r="MKP28" s="147"/>
      <c r="MKQ28" s="147"/>
      <c r="MKR28" s="147"/>
      <c r="MKS28" s="147"/>
      <c r="MKT28" s="147"/>
      <c r="MKU28" s="147"/>
      <c r="MKV28" s="147"/>
      <c r="MKW28" s="147"/>
      <c r="MKX28" s="147"/>
      <c r="MKY28" s="147"/>
      <c r="MKZ28" s="147"/>
      <c r="MLA28" s="147"/>
      <c r="MLB28" s="147"/>
      <c r="MLC28" s="147"/>
      <c r="MLD28" s="147"/>
      <c r="MLE28" s="147"/>
      <c r="MLF28" s="147"/>
      <c r="MLG28" s="147"/>
      <c r="MLH28" s="147"/>
      <c r="MLI28" s="147"/>
      <c r="MLJ28" s="147"/>
      <c r="MLK28" s="147"/>
      <c r="MLL28" s="147"/>
      <c r="MLM28" s="147"/>
      <c r="MLN28" s="147"/>
      <c r="MLO28" s="147"/>
      <c r="MLP28" s="147"/>
      <c r="MLQ28" s="147"/>
      <c r="MLR28" s="147"/>
      <c r="MLS28" s="147"/>
      <c r="MLT28" s="147"/>
      <c r="MLU28" s="147"/>
      <c r="MLV28" s="147"/>
      <c r="MLW28" s="147"/>
      <c r="MLX28" s="147"/>
      <c r="MLY28" s="147"/>
      <c r="MLZ28" s="147"/>
      <c r="MMA28" s="147"/>
      <c r="MMB28" s="147"/>
      <c r="MMC28" s="147"/>
      <c r="MMD28" s="147"/>
      <c r="MME28" s="147"/>
      <c r="MMF28" s="147"/>
      <c r="MMG28" s="147"/>
      <c r="MMH28" s="147"/>
      <c r="MMI28" s="147"/>
      <c r="MMJ28" s="147"/>
      <c r="MMK28" s="147"/>
      <c r="MML28" s="147"/>
      <c r="MMM28" s="147"/>
      <c r="MMN28" s="147"/>
      <c r="MMO28" s="147"/>
      <c r="MMP28" s="147"/>
      <c r="MMQ28" s="147"/>
      <c r="MMR28" s="147"/>
      <c r="MMS28" s="147"/>
      <c r="MMT28" s="147"/>
      <c r="MMU28" s="147"/>
      <c r="MMV28" s="147"/>
      <c r="MMW28" s="147"/>
      <c r="MMX28" s="147"/>
      <c r="MMY28" s="147"/>
      <c r="MMZ28" s="147"/>
      <c r="MNA28" s="147"/>
      <c r="MNB28" s="147"/>
      <c r="MNC28" s="147"/>
      <c r="MND28" s="147"/>
      <c r="MNE28" s="147"/>
      <c r="MNF28" s="147"/>
      <c r="MNG28" s="147"/>
      <c r="MNH28" s="147"/>
      <c r="MNI28" s="147"/>
      <c r="MNJ28" s="147"/>
      <c r="MNK28" s="147"/>
      <c r="MNL28" s="147"/>
      <c r="MNM28" s="147"/>
      <c r="MNN28" s="147"/>
      <c r="MNO28" s="147"/>
      <c r="MNP28" s="147"/>
      <c r="MNQ28" s="147"/>
      <c r="MNR28" s="147"/>
      <c r="MNS28" s="147"/>
      <c r="MNT28" s="147"/>
      <c r="MNU28" s="147"/>
      <c r="MNV28" s="147"/>
      <c r="MNW28" s="147"/>
      <c r="MNX28" s="147"/>
      <c r="MNY28" s="147"/>
      <c r="MNZ28" s="147"/>
      <c r="MOA28" s="147"/>
      <c r="MOB28" s="147"/>
      <c r="MOC28" s="147"/>
      <c r="MOD28" s="147"/>
      <c r="MOE28" s="147"/>
      <c r="MOF28" s="147"/>
      <c r="MOG28" s="147"/>
      <c r="MOH28" s="147"/>
      <c r="MOI28" s="147"/>
      <c r="MOJ28" s="147"/>
      <c r="MOK28" s="147"/>
      <c r="MOL28" s="147"/>
      <c r="MOM28" s="147"/>
      <c r="MON28" s="147"/>
      <c r="MOO28" s="147"/>
      <c r="MOP28" s="147"/>
      <c r="MOQ28" s="147"/>
      <c r="MOR28" s="147"/>
      <c r="MOS28" s="147"/>
      <c r="MOT28" s="147"/>
      <c r="MOU28" s="147"/>
      <c r="MOV28" s="147"/>
      <c r="MOW28" s="147"/>
      <c r="MOX28" s="147"/>
      <c r="MOY28" s="147"/>
      <c r="MOZ28" s="147"/>
      <c r="MPA28" s="147"/>
      <c r="MPB28" s="147"/>
      <c r="MPC28" s="147"/>
      <c r="MPD28" s="147"/>
      <c r="MPE28" s="147"/>
      <c r="MPF28" s="147"/>
      <c r="MPG28" s="147"/>
      <c r="MPH28" s="147"/>
      <c r="MPI28" s="147"/>
      <c r="MPJ28" s="147"/>
      <c r="MPK28" s="147"/>
      <c r="MPL28" s="147"/>
      <c r="MPM28" s="147"/>
      <c r="MPN28" s="147"/>
      <c r="MPO28" s="147"/>
      <c r="MPP28" s="147"/>
      <c r="MPQ28" s="147"/>
      <c r="MPR28" s="147"/>
      <c r="MPS28" s="147"/>
      <c r="MPT28" s="147"/>
      <c r="MPU28" s="147"/>
      <c r="MPV28" s="147"/>
      <c r="MPW28" s="147"/>
      <c r="MPX28" s="147"/>
      <c r="MPY28" s="147"/>
      <c r="MPZ28" s="147"/>
      <c r="MQA28" s="147"/>
      <c r="MQB28" s="147"/>
      <c r="MQC28" s="147"/>
      <c r="MQD28" s="147"/>
      <c r="MQE28" s="147"/>
      <c r="MQF28" s="147"/>
      <c r="MQG28" s="147"/>
      <c r="MQH28" s="147"/>
      <c r="MQI28" s="147"/>
      <c r="MQJ28" s="147"/>
      <c r="MQK28" s="147"/>
      <c r="MQL28" s="147"/>
      <c r="MQM28" s="147"/>
      <c r="MQN28" s="147"/>
      <c r="MQO28" s="147"/>
      <c r="MQP28" s="147"/>
      <c r="MQQ28" s="147"/>
      <c r="MQR28" s="147"/>
      <c r="MQS28" s="147"/>
      <c r="MQT28" s="147"/>
      <c r="MQU28" s="147"/>
      <c r="MQV28" s="147"/>
      <c r="MQW28" s="147"/>
      <c r="MQX28" s="147"/>
      <c r="MQY28" s="147"/>
      <c r="MQZ28" s="147"/>
      <c r="MRA28" s="147"/>
      <c r="MRB28" s="147"/>
      <c r="MRC28" s="147"/>
      <c r="MRD28" s="147"/>
      <c r="MRE28" s="147"/>
      <c r="MRF28" s="147"/>
      <c r="MRG28" s="147"/>
      <c r="MRH28" s="147"/>
      <c r="MRI28" s="147"/>
      <c r="MRJ28" s="147"/>
      <c r="MRK28" s="147"/>
      <c r="MRL28" s="147"/>
      <c r="MRM28" s="147"/>
      <c r="MRN28" s="147"/>
      <c r="MRO28" s="147"/>
      <c r="MRP28" s="147"/>
      <c r="MRQ28" s="147"/>
      <c r="MRR28" s="147"/>
      <c r="MRS28" s="147"/>
      <c r="MRT28" s="147"/>
      <c r="MRU28" s="147"/>
      <c r="MRV28" s="147"/>
      <c r="MRW28" s="147"/>
      <c r="MRX28" s="147"/>
      <c r="MRY28" s="147"/>
      <c r="MRZ28" s="147"/>
      <c r="MSA28" s="147"/>
      <c r="MSB28" s="147"/>
      <c r="MSC28" s="147"/>
      <c r="MSD28" s="147"/>
      <c r="MSE28" s="147"/>
      <c r="MSF28" s="147"/>
      <c r="MSG28" s="147"/>
      <c r="MSH28" s="147"/>
      <c r="MSI28" s="147"/>
      <c r="MSJ28" s="147"/>
      <c r="MSK28" s="147"/>
      <c r="MSL28" s="147"/>
      <c r="MSM28" s="147"/>
      <c r="MSN28" s="147"/>
      <c r="MSO28" s="147"/>
      <c r="MSP28" s="147"/>
      <c r="MSQ28" s="147"/>
      <c r="MSR28" s="147"/>
      <c r="MSS28" s="147"/>
      <c r="MST28" s="147"/>
      <c r="MSU28" s="147"/>
      <c r="MSV28" s="147"/>
      <c r="MSW28" s="147"/>
      <c r="MSX28" s="147"/>
      <c r="MSY28" s="147"/>
      <c r="MSZ28" s="147"/>
      <c r="MTA28" s="147"/>
      <c r="MTB28" s="147"/>
      <c r="MTC28" s="147"/>
      <c r="MTD28" s="147"/>
      <c r="MTE28" s="147"/>
      <c r="MTF28" s="147"/>
      <c r="MTG28" s="147"/>
      <c r="MTH28" s="147"/>
      <c r="MTI28" s="147"/>
      <c r="MTJ28" s="147"/>
      <c r="MTK28" s="147"/>
      <c r="MTL28" s="147"/>
      <c r="MTM28" s="147"/>
      <c r="MTN28" s="147"/>
      <c r="MTO28" s="147"/>
      <c r="MTP28" s="147"/>
      <c r="MTQ28" s="147"/>
      <c r="MTR28" s="147"/>
      <c r="MTS28" s="147"/>
      <c r="MTT28" s="147"/>
      <c r="MTU28" s="147"/>
      <c r="MTV28" s="147"/>
      <c r="MTW28" s="147"/>
      <c r="MTX28" s="147"/>
      <c r="MTY28" s="147"/>
      <c r="MTZ28" s="147"/>
      <c r="MUA28" s="147"/>
      <c r="MUB28" s="147"/>
      <c r="MUC28" s="147"/>
      <c r="MUD28" s="147"/>
      <c r="MUE28" s="147"/>
      <c r="MUF28" s="147"/>
      <c r="MUG28" s="147"/>
      <c r="MUH28" s="147"/>
      <c r="MUI28" s="147"/>
      <c r="MUJ28" s="147"/>
      <c r="MUK28" s="147"/>
      <c r="MUL28" s="147"/>
      <c r="MUM28" s="147"/>
      <c r="MUN28" s="147"/>
      <c r="MUO28" s="147"/>
      <c r="MUP28" s="147"/>
      <c r="MUQ28" s="147"/>
      <c r="MUR28" s="147"/>
      <c r="MUS28" s="147"/>
      <c r="MUT28" s="147"/>
      <c r="MUU28" s="147"/>
      <c r="MUV28" s="147"/>
      <c r="MUW28" s="147"/>
      <c r="MUX28" s="147"/>
      <c r="MUY28" s="147"/>
      <c r="MUZ28" s="147"/>
      <c r="MVA28" s="147"/>
      <c r="MVB28" s="147"/>
      <c r="MVC28" s="147"/>
      <c r="MVD28" s="147"/>
      <c r="MVE28" s="147"/>
      <c r="MVF28" s="147"/>
      <c r="MVG28" s="147"/>
      <c r="MVH28" s="147"/>
      <c r="MVI28" s="147"/>
      <c r="MVJ28" s="147"/>
      <c r="MVK28" s="147"/>
      <c r="MVL28" s="147"/>
      <c r="MVM28" s="147"/>
      <c r="MVN28" s="147"/>
      <c r="MVO28" s="147"/>
      <c r="MVP28" s="147"/>
      <c r="MVQ28" s="147"/>
      <c r="MVR28" s="147"/>
      <c r="MVS28" s="147"/>
      <c r="MVT28" s="147"/>
      <c r="MVU28" s="147"/>
      <c r="MVV28" s="147"/>
      <c r="MVW28" s="147"/>
      <c r="MVX28" s="147"/>
      <c r="MVY28" s="147"/>
      <c r="MVZ28" s="147"/>
      <c r="MWA28" s="147"/>
      <c r="MWB28" s="147"/>
      <c r="MWC28" s="147"/>
      <c r="MWD28" s="147"/>
      <c r="MWE28" s="147"/>
      <c r="MWF28" s="147"/>
      <c r="MWG28" s="147"/>
      <c r="MWH28" s="147"/>
      <c r="MWI28" s="147"/>
      <c r="MWJ28" s="147"/>
      <c r="MWK28" s="147"/>
      <c r="MWL28" s="147"/>
      <c r="MWM28" s="147"/>
      <c r="MWN28" s="147"/>
      <c r="MWO28" s="147"/>
      <c r="MWP28" s="147"/>
      <c r="MWQ28" s="147"/>
      <c r="MWR28" s="147"/>
      <c r="MWS28" s="147"/>
      <c r="MWT28" s="147"/>
      <c r="MWU28" s="147"/>
      <c r="MWV28" s="147"/>
      <c r="MWW28" s="147"/>
      <c r="MWX28" s="147"/>
      <c r="MWY28" s="147"/>
      <c r="MWZ28" s="147"/>
      <c r="MXA28" s="147"/>
      <c r="MXB28" s="147"/>
      <c r="MXC28" s="147"/>
      <c r="MXD28" s="147"/>
      <c r="MXE28" s="147"/>
      <c r="MXF28" s="147"/>
      <c r="MXG28" s="147"/>
      <c r="MXH28" s="147"/>
      <c r="MXI28" s="147"/>
      <c r="MXJ28" s="147"/>
      <c r="MXK28" s="147"/>
      <c r="MXL28" s="147"/>
      <c r="MXM28" s="147"/>
      <c r="MXN28" s="147"/>
      <c r="MXO28" s="147"/>
      <c r="MXP28" s="147"/>
      <c r="MXQ28" s="147"/>
      <c r="MXR28" s="147"/>
      <c r="MXS28" s="147"/>
      <c r="MXT28" s="147"/>
      <c r="MXU28" s="147"/>
      <c r="MXV28" s="147"/>
      <c r="MXW28" s="147"/>
      <c r="MXX28" s="147"/>
      <c r="MXY28" s="147"/>
      <c r="MXZ28" s="147"/>
      <c r="MYA28" s="147"/>
      <c r="MYB28" s="147"/>
      <c r="MYC28" s="147"/>
      <c r="MYD28" s="147"/>
      <c r="MYE28" s="147"/>
      <c r="MYF28" s="147"/>
      <c r="MYG28" s="147"/>
      <c r="MYH28" s="147"/>
      <c r="MYI28" s="147"/>
      <c r="MYJ28" s="147"/>
      <c r="MYK28" s="147"/>
      <c r="MYL28" s="147"/>
      <c r="MYM28" s="147"/>
      <c r="MYN28" s="147"/>
      <c r="MYO28" s="147"/>
      <c r="MYP28" s="147"/>
      <c r="MYQ28" s="147"/>
      <c r="MYR28" s="147"/>
      <c r="MYS28" s="147"/>
      <c r="MYT28" s="147"/>
      <c r="MYU28" s="147"/>
      <c r="MYV28" s="147"/>
      <c r="MYW28" s="147"/>
      <c r="MYX28" s="147"/>
      <c r="MYY28" s="147"/>
      <c r="MYZ28" s="147"/>
      <c r="MZA28" s="147"/>
      <c r="MZB28" s="147"/>
      <c r="MZC28" s="147"/>
      <c r="MZD28" s="147"/>
      <c r="MZE28" s="147"/>
      <c r="MZF28" s="147"/>
      <c r="MZG28" s="147"/>
      <c r="MZH28" s="147"/>
      <c r="MZI28" s="147"/>
      <c r="MZJ28" s="147"/>
      <c r="MZK28" s="147"/>
      <c r="MZL28" s="147"/>
      <c r="MZM28" s="147"/>
      <c r="MZN28" s="147"/>
      <c r="MZO28" s="147"/>
      <c r="MZP28" s="147"/>
      <c r="MZQ28" s="147"/>
      <c r="MZR28" s="147"/>
      <c r="MZS28" s="147"/>
      <c r="MZT28" s="147"/>
      <c r="MZU28" s="147"/>
      <c r="MZV28" s="147"/>
      <c r="MZW28" s="147"/>
      <c r="MZX28" s="147"/>
      <c r="MZY28" s="147"/>
      <c r="MZZ28" s="147"/>
      <c r="NAA28" s="147"/>
      <c r="NAB28" s="147"/>
      <c r="NAC28" s="147"/>
      <c r="NAD28" s="147"/>
      <c r="NAE28" s="147"/>
      <c r="NAF28" s="147"/>
      <c r="NAG28" s="147"/>
      <c r="NAH28" s="147"/>
      <c r="NAI28" s="147"/>
      <c r="NAJ28" s="147"/>
      <c r="NAK28" s="147"/>
      <c r="NAL28" s="147"/>
      <c r="NAM28" s="147"/>
      <c r="NAN28" s="147"/>
      <c r="NAO28" s="147"/>
      <c r="NAP28" s="147"/>
      <c r="NAQ28" s="147"/>
      <c r="NAR28" s="147"/>
      <c r="NAS28" s="147"/>
      <c r="NAT28" s="147"/>
      <c r="NAU28" s="147"/>
      <c r="NAV28" s="147"/>
      <c r="NAW28" s="147"/>
      <c r="NAX28" s="147"/>
      <c r="NAY28" s="147"/>
      <c r="NAZ28" s="147"/>
      <c r="NBA28" s="147"/>
      <c r="NBB28" s="147"/>
      <c r="NBC28" s="147"/>
      <c r="NBD28" s="147"/>
      <c r="NBE28" s="147"/>
      <c r="NBF28" s="147"/>
      <c r="NBG28" s="147"/>
      <c r="NBH28" s="147"/>
      <c r="NBI28" s="147"/>
      <c r="NBJ28" s="147"/>
      <c r="NBK28" s="147"/>
      <c r="NBL28" s="147"/>
      <c r="NBM28" s="147"/>
      <c r="NBN28" s="147"/>
      <c r="NBO28" s="147"/>
      <c r="NBP28" s="147"/>
      <c r="NBQ28" s="147"/>
      <c r="NBR28" s="147"/>
      <c r="NBS28" s="147"/>
      <c r="NBT28" s="147"/>
      <c r="NBU28" s="147"/>
      <c r="NBV28" s="147"/>
      <c r="NBW28" s="147"/>
      <c r="NBX28" s="147"/>
      <c r="NBY28" s="147"/>
      <c r="NBZ28" s="147"/>
      <c r="NCA28" s="147"/>
      <c r="NCB28" s="147"/>
      <c r="NCC28" s="147"/>
      <c r="NCD28" s="147"/>
      <c r="NCE28" s="147"/>
      <c r="NCF28" s="147"/>
      <c r="NCG28" s="147"/>
      <c r="NCH28" s="147"/>
      <c r="NCI28" s="147"/>
      <c r="NCJ28" s="147"/>
      <c r="NCK28" s="147"/>
      <c r="NCL28" s="147"/>
      <c r="NCM28" s="147"/>
      <c r="NCN28" s="147"/>
      <c r="NCO28" s="147"/>
      <c r="NCP28" s="147"/>
      <c r="NCQ28" s="147"/>
      <c r="NCR28" s="147"/>
      <c r="NCS28" s="147"/>
      <c r="NCT28" s="147"/>
      <c r="NCU28" s="147"/>
      <c r="NCV28" s="147"/>
      <c r="NCW28" s="147"/>
      <c r="NCX28" s="147"/>
      <c r="NCY28" s="147"/>
      <c r="NCZ28" s="147"/>
      <c r="NDA28" s="147"/>
      <c r="NDB28" s="147"/>
      <c r="NDC28" s="147"/>
      <c r="NDD28" s="147"/>
      <c r="NDE28" s="147"/>
      <c r="NDF28" s="147"/>
      <c r="NDG28" s="147"/>
      <c r="NDH28" s="147"/>
      <c r="NDI28" s="147"/>
      <c r="NDJ28" s="147"/>
      <c r="NDK28" s="147"/>
      <c r="NDL28" s="147"/>
      <c r="NDM28" s="147"/>
      <c r="NDN28" s="147"/>
      <c r="NDO28" s="147"/>
      <c r="NDP28" s="147"/>
      <c r="NDQ28" s="147"/>
      <c r="NDR28" s="147"/>
      <c r="NDS28" s="147"/>
      <c r="NDT28" s="147"/>
      <c r="NDU28" s="147"/>
      <c r="NDV28" s="147"/>
      <c r="NDW28" s="147"/>
      <c r="NDX28" s="147"/>
      <c r="NDY28" s="147"/>
      <c r="NDZ28" s="147"/>
      <c r="NEA28" s="147"/>
      <c r="NEB28" s="147"/>
      <c r="NEC28" s="147"/>
      <c r="NED28" s="147"/>
      <c r="NEE28" s="147"/>
      <c r="NEF28" s="147"/>
      <c r="NEG28" s="147"/>
      <c r="NEH28" s="147"/>
      <c r="NEI28" s="147"/>
      <c r="NEJ28" s="147"/>
      <c r="NEK28" s="147"/>
      <c r="NEL28" s="147"/>
      <c r="NEM28" s="147"/>
      <c r="NEN28" s="147"/>
      <c r="NEO28" s="147"/>
      <c r="NEP28" s="147"/>
      <c r="NEQ28" s="147"/>
      <c r="NER28" s="147"/>
      <c r="NES28" s="147"/>
      <c r="NET28" s="147"/>
      <c r="NEU28" s="147"/>
      <c r="NEV28" s="147"/>
      <c r="NEW28" s="147"/>
      <c r="NEX28" s="147"/>
      <c r="NEY28" s="147"/>
      <c r="NEZ28" s="147"/>
      <c r="NFA28" s="147"/>
      <c r="NFB28" s="147"/>
      <c r="NFC28" s="147"/>
      <c r="NFD28" s="147"/>
      <c r="NFE28" s="147"/>
      <c r="NFF28" s="147"/>
      <c r="NFG28" s="147"/>
      <c r="NFH28" s="147"/>
      <c r="NFI28" s="147"/>
      <c r="NFJ28" s="147"/>
      <c r="NFK28" s="147"/>
      <c r="NFL28" s="147"/>
      <c r="NFM28" s="147"/>
      <c r="NFN28" s="147"/>
      <c r="NFO28" s="147"/>
      <c r="NFP28" s="147"/>
      <c r="NFQ28" s="147"/>
      <c r="NFR28" s="147"/>
      <c r="NFS28" s="147"/>
      <c r="NFT28" s="147"/>
      <c r="NFU28" s="147"/>
      <c r="NFV28" s="147"/>
      <c r="NFW28" s="147"/>
      <c r="NFX28" s="147"/>
      <c r="NFY28" s="147"/>
      <c r="NFZ28" s="147"/>
      <c r="NGA28" s="147"/>
      <c r="NGB28" s="147"/>
      <c r="NGC28" s="147"/>
      <c r="NGD28" s="147"/>
      <c r="NGE28" s="147"/>
      <c r="NGF28" s="147"/>
      <c r="NGG28" s="147"/>
      <c r="NGH28" s="147"/>
      <c r="NGI28" s="147"/>
      <c r="NGJ28" s="147"/>
      <c r="NGK28" s="147"/>
      <c r="NGL28" s="147"/>
      <c r="NGM28" s="147"/>
      <c r="NGN28" s="147"/>
      <c r="NGO28" s="147"/>
      <c r="NGP28" s="147"/>
      <c r="NGQ28" s="147"/>
      <c r="NGR28" s="147"/>
      <c r="NGS28" s="147"/>
      <c r="NGT28" s="147"/>
      <c r="NGU28" s="147"/>
      <c r="NGV28" s="147"/>
      <c r="NGW28" s="147"/>
      <c r="NGX28" s="147"/>
      <c r="NGY28" s="147"/>
      <c r="NGZ28" s="147"/>
      <c r="NHA28" s="147"/>
      <c r="NHB28" s="147"/>
      <c r="NHC28" s="147"/>
      <c r="NHD28" s="147"/>
      <c r="NHE28" s="147"/>
      <c r="NHF28" s="147"/>
      <c r="NHG28" s="147"/>
      <c r="NHH28" s="147"/>
      <c r="NHI28" s="147"/>
      <c r="NHJ28" s="147"/>
      <c r="NHK28" s="147"/>
      <c r="NHL28" s="147"/>
      <c r="NHM28" s="147"/>
      <c r="NHN28" s="147"/>
      <c r="NHO28" s="147"/>
      <c r="NHP28" s="147"/>
      <c r="NHQ28" s="147"/>
      <c r="NHR28" s="147"/>
      <c r="NHS28" s="147"/>
      <c r="NHT28" s="147"/>
      <c r="NHU28" s="147"/>
      <c r="NHV28" s="147"/>
      <c r="NHW28" s="147"/>
      <c r="NHX28" s="147"/>
      <c r="NHY28" s="147"/>
      <c r="NHZ28" s="147"/>
      <c r="NIA28" s="147"/>
      <c r="NIB28" s="147"/>
      <c r="NIC28" s="147"/>
      <c r="NID28" s="147"/>
      <c r="NIE28" s="147"/>
      <c r="NIF28" s="147"/>
      <c r="NIG28" s="147"/>
      <c r="NIH28" s="147"/>
      <c r="NII28" s="147"/>
      <c r="NIJ28" s="147"/>
      <c r="NIK28" s="147"/>
      <c r="NIL28" s="147"/>
      <c r="NIM28" s="147"/>
      <c r="NIN28" s="147"/>
      <c r="NIO28" s="147"/>
      <c r="NIP28" s="147"/>
      <c r="NIQ28" s="147"/>
      <c r="NIR28" s="147"/>
      <c r="NIS28" s="147"/>
      <c r="NIT28" s="147"/>
      <c r="NIU28" s="147"/>
      <c r="NIV28" s="147"/>
      <c r="NIW28" s="147"/>
      <c r="NIX28" s="147"/>
      <c r="NIY28" s="147"/>
      <c r="NIZ28" s="147"/>
      <c r="NJA28" s="147"/>
      <c r="NJB28" s="147"/>
      <c r="NJC28" s="147"/>
      <c r="NJD28" s="147"/>
      <c r="NJE28" s="147"/>
      <c r="NJF28" s="147"/>
      <c r="NJG28" s="147"/>
      <c r="NJH28" s="147"/>
      <c r="NJI28" s="147"/>
      <c r="NJJ28" s="147"/>
      <c r="NJK28" s="147"/>
      <c r="NJL28" s="147"/>
      <c r="NJM28" s="147"/>
      <c r="NJN28" s="147"/>
      <c r="NJO28" s="147"/>
      <c r="NJP28" s="147"/>
      <c r="NJQ28" s="147"/>
      <c r="NJR28" s="147"/>
      <c r="NJS28" s="147"/>
      <c r="NJT28" s="147"/>
      <c r="NJU28" s="147"/>
      <c r="NJV28" s="147"/>
      <c r="NJW28" s="147"/>
      <c r="NJX28" s="147"/>
      <c r="NJY28" s="147"/>
      <c r="NJZ28" s="147"/>
      <c r="NKA28" s="147"/>
      <c r="NKB28" s="147"/>
      <c r="NKC28" s="147"/>
      <c r="NKD28" s="147"/>
      <c r="NKE28" s="147"/>
      <c r="NKF28" s="147"/>
      <c r="NKG28" s="147"/>
      <c r="NKH28" s="147"/>
      <c r="NKI28" s="147"/>
      <c r="NKJ28" s="147"/>
      <c r="NKK28" s="147"/>
      <c r="NKL28" s="147"/>
      <c r="NKM28" s="147"/>
      <c r="NKN28" s="147"/>
      <c r="NKO28" s="147"/>
      <c r="NKP28" s="147"/>
      <c r="NKQ28" s="147"/>
      <c r="NKR28" s="147"/>
      <c r="NKS28" s="147"/>
      <c r="NKT28" s="147"/>
      <c r="NKU28" s="147"/>
      <c r="NKV28" s="147"/>
      <c r="NKW28" s="147"/>
      <c r="NKX28" s="147"/>
      <c r="NKY28" s="147"/>
      <c r="NKZ28" s="147"/>
      <c r="NLA28" s="147"/>
      <c r="NLB28" s="147"/>
      <c r="NLC28" s="147"/>
      <c r="NLD28" s="147"/>
      <c r="NLE28" s="147"/>
      <c r="NLF28" s="147"/>
      <c r="NLG28" s="147"/>
      <c r="NLH28" s="147"/>
      <c r="NLI28" s="147"/>
      <c r="NLJ28" s="147"/>
      <c r="NLK28" s="147"/>
      <c r="NLL28" s="147"/>
      <c r="NLM28" s="147"/>
      <c r="NLN28" s="147"/>
      <c r="NLO28" s="147"/>
      <c r="NLP28" s="147"/>
      <c r="NLQ28" s="147"/>
      <c r="NLR28" s="147"/>
      <c r="NLS28" s="147"/>
      <c r="NLT28" s="147"/>
      <c r="NLU28" s="147"/>
      <c r="NLV28" s="147"/>
      <c r="NLW28" s="147"/>
      <c r="NLX28" s="147"/>
      <c r="NLY28" s="147"/>
      <c r="NLZ28" s="147"/>
      <c r="NMA28" s="147"/>
      <c r="NMB28" s="147"/>
      <c r="NMC28" s="147"/>
      <c r="NMD28" s="147"/>
      <c r="NME28" s="147"/>
      <c r="NMF28" s="147"/>
      <c r="NMG28" s="147"/>
      <c r="NMH28" s="147"/>
      <c r="NMI28" s="147"/>
      <c r="NMJ28" s="147"/>
      <c r="NMK28" s="147"/>
      <c r="NML28" s="147"/>
      <c r="NMM28" s="147"/>
      <c r="NMN28" s="147"/>
      <c r="NMO28" s="147"/>
      <c r="NMP28" s="147"/>
      <c r="NMQ28" s="147"/>
      <c r="NMR28" s="147"/>
      <c r="NMS28" s="147"/>
      <c r="NMT28" s="147"/>
      <c r="NMU28" s="147"/>
      <c r="NMV28" s="147"/>
      <c r="NMW28" s="147"/>
      <c r="NMX28" s="147"/>
      <c r="NMY28" s="147"/>
      <c r="NMZ28" s="147"/>
      <c r="NNA28" s="147"/>
      <c r="NNB28" s="147"/>
      <c r="NNC28" s="147"/>
      <c r="NND28" s="147"/>
      <c r="NNE28" s="147"/>
      <c r="NNF28" s="147"/>
      <c r="NNG28" s="147"/>
      <c r="NNH28" s="147"/>
      <c r="NNI28" s="147"/>
      <c r="NNJ28" s="147"/>
      <c r="NNK28" s="147"/>
      <c r="NNL28" s="147"/>
      <c r="NNM28" s="147"/>
      <c r="NNN28" s="147"/>
      <c r="NNO28" s="147"/>
      <c r="NNP28" s="147"/>
      <c r="NNQ28" s="147"/>
      <c r="NNR28" s="147"/>
      <c r="NNS28" s="147"/>
      <c r="NNT28" s="147"/>
      <c r="NNU28" s="147"/>
      <c r="NNV28" s="147"/>
      <c r="NNW28" s="147"/>
      <c r="NNX28" s="147"/>
      <c r="NNY28" s="147"/>
      <c r="NNZ28" s="147"/>
      <c r="NOA28" s="147"/>
      <c r="NOB28" s="147"/>
      <c r="NOC28" s="147"/>
      <c r="NOD28" s="147"/>
      <c r="NOE28" s="147"/>
      <c r="NOF28" s="147"/>
      <c r="NOG28" s="147"/>
      <c r="NOH28" s="147"/>
      <c r="NOI28" s="147"/>
      <c r="NOJ28" s="147"/>
      <c r="NOK28" s="147"/>
      <c r="NOL28" s="147"/>
      <c r="NOM28" s="147"/>
      <c r="NON28" s="147"/>
      <c r="NOO28" s="147"/>
      <c r="NOP28" s="147"/>
      <c r="NOQ28" s="147"/>
      <c r="NOR28" s="147"/>
      <c r="NOS28" s="147"/>
      <c r="NOT28" s="147"/>
      <c r="NOU28" s="147"/>
      <c r="NOV28" s="147"/>
      <c r="NOW28" s="147"/>
      <c r="NOX28" s="147"/>
      <c r="NOY28" s="147"/>
      <c r="NOZ28" s="147"/>
      <c r="NPA28" s="147"/>
      <c r="NPB28" s="147"/>
      <c r="NPC28" s="147"/>
      <c r="NPD28" s="147"/>
      <c r="NPE28" s="147"/>
      <c r="NPF28" s="147"/>
      <c r="NPG28" s="147"/>
      <c r="NPH28" s="147"/>
      <c r="NPI28" s="147"/>
      <c r="NPJ28" s="147"/>
      <c r="NPK28" s="147"/>
      <c r="NPL28" s="147"/>
      <c r="NPM28" s="147"/>
      <c r="NPN28" s="147"/>
      <c r="NPO28" s="147"/>
      <c r="NPP28" s="147"/>
      <c r="NPQ28" s="147"/>
      <c r="NPR28" s="147"/>
      <c r="NPS28" s="147"/>
      <c r="NPT28" s="147"/>
      <c r="NPU28" s="147"/>
      <c r="NPV28" s="147"/>
      <c r="NPW28" s="147"/>
      <c r="NPX28" s="147"/>
      <c r="NPY28" s="147"/>
      <c r="NPZ28" s="147"/>
      <c r="NQA28" s="147"/>
      <c r="NQB28" s="147"/>
      <c r="NQC28" s="147"/>
      <c r="NQD28" s="147"/>
      <c r="NQE28" s="147"/>
      <c r="NQF28" s="147"/>
      <c r="NQG28" s="147"/>
      <c r="NQH28" s="147"/>
      <c r="NQI28" s="147"/>
      <c r="NQJ28" s="147"/>
      <c r="NQK28" s="147"/>
      <c r="NQL28" s="147"/>
      <c r="NQM28" s="147"/>
      <c r="NQN28" s="147"/>
      <c r="NQO28" s="147"/>
      <c r="NQP28" s="147"/>
      <c r="NQQ28" s="147"/>
      <c r="NQR28" s="147"/>
      <c r="NQS28" s="147"/>
      <c r="NQT28" s="147"/>
      <c r="NQU28" s="147"/>
      <c r="NQV28" s="147"/>
      <c r="NQW28" s="147"/>
      <c r="NQX28" s="147"/>
      <c r="NQY28" s="147"/>
      <c r="NQZ28" s="147"/>
      <c r="NRA28" s="147"/>
      <c r="NRB28" s="147"/>
      <c r="NRC28" s="147"/>
      <c r="NRD28" s="147"/>
      <c r="NRE28" s="147"/>
      <c r="NRF28" s="147"/>
      <c r="NRG28" s="147"/>
      <c r="NRH28" s="147"/>
      <c r="NRI28" s="147"/>
      <c r="NRJ28" s="147"/>
      <c r="NRK28" s="147"/>
      <c r="NRL28" s="147"/>
      <c r="NRM28" s="147"/>
      <c r="NRN28" s="147"/>
      <c r="NRO28" s="147"/>
      <c r="NRP28" s="147"/>
      <c r="NRQ28" s="147"/>
      <c r="NRR28" s="147"/>
      <c r="NRS28" s="147"/>
      <c r="NRT28" s="147"/>
      <c r="NRU28" s="147"/>
      <c r="NRV28" s="147"/>
      <c r="NRW28" s="147"/>
      <c r="NRX28" s="147"/>
      <c r="NRY28" s="147"/>
      <c r="NRZ28" s="147"/>
      <c r="NSA28" s="147"/>
      <c r="NSB28" s="147"/>
      <c r="NSC28" s="147"/>
      <c r="NSD28" s="147"/>
      <c r="NSE28" s="147"/>
      <c r="NSF28" s="147"/>
      <c r="NSG28" s="147"/>
      <c r="NSH28" s="147"/>
      <c r="NSI28" s="147"/>
      <c r="NSJ28" s="147"/>
      <c r="NSK28" s="147"/>
      <c r="NSL28" s="147"/>
      <c r="NSM28" s="147"/>
      <c r="NSN28" s="147"/>
      <c r="NSO28" s="147"/>
      <c r="NSP28" s="147"/>
      <c r="NSQ28" s="147"/>
      <c r="NSR28" s="147"/>
      <c r="NSS28" s="147"/>
      <c r="NST28" s="147"/>
      <c r="NSU28" s="147"/>
      <c r="NSV28" s="147"/>
      <c r="NSW28" s="147"/>
      <c r="NSX28" s="147"/>
      <c r="NSY28" s="147"/>
      <c r="NSZ28" s="147"/>
      <c r="NTA28" s="147"/>
      <c r="NTB28" s="147"/>
      <c r="NTC28" s="147"/>
      <c r="NTD28" s="147"/>
      <c r="NTE28" s="147"/>
      <c r="NTF28" s="147"/>
      <c r="NTG28" s="147"/>
      <c r="NTH28" s="147"/>
      <c r="NTI28" s="147"/>
      <c r="NTJ28" s="147"/>
      <c r="NTK28" s="147"/>
      <c r="NTL28" s="147"/>
      <c r="NTM28" s="147"/>
      <c r="NTN28" s="147"/>
      <c r="NTO28" s="147"/>
      <c r="NTP28" s="147"/>
      <c r="NTQ28" s="147"/>
      <c r="NTR28" s="147"/>
      <c r="NTS28" s="147"/>
      <c r="NTT28" s="147"/>
      <c r="NTU28" s="147"/>
      <c r="NTV28" s="147"/>
      <c r="NTW28" s="147"/>
      <c r="NTX28" s="147"/>
      <c r="NTY28" s="147"/>
      <c r="NTZ28" s="147"/>
      <c r="NUA28" s="147"/>
      <c r="NUB28" s="147"/>
      <c r="NUC28" s="147"/>
      <c r="NUD28" s="147"/>
      <c r="NUE28" s="147"/>
      <c r="NUF28" s="147"/>
      <c r="NUG28" s="147"/>
      <c r="NUH28" s="147"/>
      <c r="NUI28" s="147"/>
      <c r="NUJ28" s="147"/>
      <c r="NUK28" s="147"/>
      <c r="NUL28" s="147"/>
      <c r="NUM28" s="147"/>
      <c r="NUN28" s="147"/>
      <c r="NUO28" s="147"/>
      <c r="NUP28" s="147"/>
      <c r="NUQ28" s="147"/>
      <c r="NUR28" s="147"/>
      <c r="NUS28" s="147"/>
      <c r="NUT28" s="147"/>
      <c r="NUU28" s="147"/>
      <c r="NUV28" s="147"/>
      <c r="NUW28" s="147"/>
      <c r="NUX28" s="147"/>
      <c r="NUY28" s="147"/>
      <c r="NUZ28" s="147"/>
      <c r="NVA28" s="147"/>
      <c r="NVB28" s="147"/>
      <c r="NVC28" s="147"/>
      <c r="NVD28" s="147"/>
      <c r="NVE28" s="147"/>
      <c r="NVF28" s="147"/>
      <c r="NVG28" s="147"/>
      <c r="NVH28" s="147"/>
      <c r="NVI28" s="147"/>
      <c r="NVJ28" s="147"/>
      <c r="NVK28" s="147"/>
      <c r="NVL28" s="147"/>
      <c r="NVM28" s="147"/>
      <c r="NVN28" s="147"/>
      <c r="NVO28" s="147"/>
      <c r="NVP28" s="147"/>
      <c r="NVQ28" s="147"/>
      <c r="NVR28" s="147"/>
      <c r="NVS28" s="147"/>
      <c r="NVT28" s="147"/>
      <c r="NVU28" s="147"/>
      <c r="NVV28" s="147"/>
      <c r="NVW28" s="147"/>
      <c r="NVX28" s="147"/>
      <c r="NVY28" s="147"/>
      <c r="NVZ28" s="147"/>
      <c r="NWA28" s="147"/>
      <c r="NWB28" s="147"/>
      <c r="NWC28" s="147"/>
      <c r="NWD28" s="147"/>
      <c r="NWE28" s="147"/>
      <c r="NWF28" s="147"/>
      <c r="NWG28" s="147"/>
      <c r="NWH28" s="147"/>
      <c r="NWI28" s="147"/>
      <c r="NWJ28" s="147"/>
      <c r="NWK28" s="147"/>
      <c r="NWL28" s="147"/>
      <c r="NWM28" s="147"/>
      <c r="NWN28" s="147"/>
      <c r="NWO28" s="147"/>
      <c r="NWP28" s="147"/>
      <c r="NWQ28" s="147"/>
      <c r="NWR28" s="147"/>
      <c r="NWS28" s="147"/>
      <c r="NWT28" s="147"/>
      <c r="NWU28" s="147"/>
      <c r="NWV28" s="147"/>
      <c r="NWW28" s="147"/>
      <c r="NWX28" s="147"/>
      <c r="NWY28" s="147"/>
      <c r="NWZ28" s="147"/>
      <c r="NXA28" s="147"/>
      <c r="NXB28" s="147"/>
      <c r="NXC28" s="147"/>
      <c r="NXD28" s="147"/>
      <c r="NXE28" s="147"/>
      <c r="NXF28" s="147"/>
      <c r="NXG28" s="147"/>
      <c r="NXH28" s="147"/>
      <c r="NXI28" s="147"/>
      <c r="NXJ28" s="147"/>
      <c r="NXK28" s="147"/>
      <c r="NXL28" s="147"/>
      <c r="NXM28" s="147"/>
      <c r="NXN28" s="147"/>
      <c r="NXO28" s="147"/>
      <c r="NXP28" s="147"/>
      <c r="NXQ28" s="147"/>
      <c r="NXR28" s="147"/>
      <c r="NXS28" s="147"/>
      <c r="NXT28" s="147"/>
      <c r="NXU28" s="147"/>
      <c r="NXV28" s="147"/>
      <c r="NXW28" s="147"/>
      <c r="NXX28" s="147"/>
      <c r="NXY28" s="147"/>
      <c r="NXZ28" s="147"/>
      <c r="NYA28" s="147"/>
      <c r="NYB28" s="147"/>
      <c r="NYC28" s="147"/>
      <c r="NYD28" s="147"/>
      <c r="NYE28" s="147"/>
      <c r="NYF28" s="147"/>
      <c r="NYG28" s="147"/>
      <c r="NYH28" s="147"/>
      <c r="NYI28" s="147"/>
      <c r="NYJ28" s="147"/>
      <c r="NYK28" s="147"/>
      <c r="NYL28" s="147"/>
      <c r="NYM28" s="147"/>
      <c r="NYN28" s="147"/>
      <c r="NYO28" s="147"/>
      <c r="NYP28" s="147"/>
      <c r="NYQ28" s="147"/>
      <c r="NYR28" s="147"/>
      <c r="NYS28" s="147"/>
      <c r="NYT28" s="147"/>
      <c r="NYU28" s="147"/>
      <c r="NYV28" s="147"/>
      <c r="NYW28" s="147"/>
      <c r="NYX28" s="147"/>
      <c r="NYY28" s="147"/>
      <c r="NYZ28" s="147"/>
      <c r="NZA28" s="147"/>
      <c r="NZB28" s="147"/>
      <c r="NZC28" s="147"/>
      <c r="NZD28" s="147"/>
      <c r="NZE28" s="147"/>
      <c r="NZF28" s="147"/>
      <c r="NZG28" s="147"/>
      <c r="NZH28" s="147"/>
      <c r="NZI28" s="147"/>
      <c r="NZJ28" s="147"/>
      <c r="NZK28" s="147"/>
      <c r="NZL28" s="147"/>
      <c r="NZM28" s="147"/>
      <c r="NZN28" s="147"/>
      <c r="NZO28" s="147"/>
      <c r="NZP28" s="147"/>
      <c r="NZQ28" s="147"/>
      <c r="NZR28" s="147"/>
      <c r="NZS28" s="147"/>
      <c r="NZT28" s="147"/>
      <c r="NZU28" s="147"/>
      <c r="NZV28" s="147"/>
      <c r="NZW28" s="147"/>
      <c r="NZX28" s="147"/>
      <c r="NZY28" s="147"/>
      <c r="NZZ28" s="147"/>
      <c r="OAA28" s="147"/>
      <c r="OAB28" s="147"/>
      <c r="OAC28" s="147"/>
      <c r="OAD28" s="147"/>
      <c r="OAE28" s="147"/>
      <c r="OAF28" s="147"/>
      <c r="OAG28" s="147"/>
      <c r="OAH28" s="147"/>
      <c r="OAI28" s="147"/>
      <c r="OAJ28" s="147"/>
      <c r="OAK28" s="147"/>
      <c r="OAL28" s="147"/>
      <c r="OAM28" s="147"/>
      <c r="OAN28" s="147"/>
      <c r="OAO28" s="147"/>
      <c r="OAP28" s="147"/>
      <c r="OAQ28" s="147"/>
      <c r="OAR28" s="147"/>
      <c r="OAS28" s="147"/>
      <c r="OAT28" s="147"/>
      <c r="OAU28" s="147"/>
      <c r="OAV28" s="147"/>
      <c r="OAW28" s="147"/>
      <c r="OAX28" s="147"/>
      <c r="OAY28" s="147"/>
      <c r="OAZ28" s="147"/>
      <c r="OBA28" s="147"/>
      <c r="OBB28" s="147"/>
      <c r="OBC28" s="147"/>
      <c r="OBD28" s="147"/>
      <c r="OBE28" s="147"/>
      <c r="OBF28" s="147"/>
      <c r="OBG28" s="147"/>
      <c r="OBH28" s="147"/>
      <c r="OBI28" s="147"/>
      <c r="OBJ28" s="147"/>
      <c r="OBK28" s="147"/>
      <c r="OBL28" s="147"/>
      <c r="OBM28" s="147"/>
      <c r="OBN28" s="147"/>
      <c r="OBO28" s="147"/>
      <c r="OBP28" s="147"/>
      <c r="OBQ28" s="147"/>
      <c r="OBR28" s="147"/>
      <c r="OBS28" s="147"/>
      <c r="OBT28" s="147"/>
      <c r="OBU28" s="147"/>
      <c r="OBV28" s="147"/>
      <c r="OBW28" s="147"/>
      <c r="OBX28" s="147"/>
      <c r="OBY28" s="147"/>
      <c r="OBZ28" s="147"/>
      <c r="OCA28" s="147"/>
      <c r="OCB28" s="147"/>
      <c r="OCC28" s="147"/>
      <c r="OCD28" s="147"/>
      <c r="OCE28" s="147"/>
      <c r="OCF28" s="147"/>
      <c r="OCG28" s="147"/>
      <c r="OCH28" s="147"/>
      <c r="OCI28" s="147"/>
      <c r="OCJ28" s="147"/>
      <c r="OCK28" s="147"/>
      <c r="OCL28" s="147"/>
      <c r="OCM28" s="147"/>
      <c r="OCN28" s="147"/>
      <c r="OCO28" s="147"/>
      <c r="OCP28" s="147"/>
      <c r="OCQ28" s="147"/>
      <c r="OCR28" s="147"/>
      <c r="OCS28" s="147"/>
      <c r="OCT28" s="147"/>
      <c r="OCU28" s="147"/>
      <c r="OCV28" s="147"/>
      <c r="OCW28" s="147"/>
      <c r="OCX28" s="147"/>
      <c r="OCY28" s="147"/>
      <c r="OCZ28" s="147"/>
      <c r="ODA28" s="147"/>
      <c r="ODB28" s="147"/>
      <c r="ODC28" s="147"/>
      <c r="ODD28" s="147"/>
      <c r="ODE28" s="147"/>
      <c r="ODF28" s="147"/>
      <c r="ODG28" s="147"/>
      <c r="ODH28" s="147"/>
      <c r="ODI28" s="147"/>
      <c r="ODJ28" s="147"/>
      <c r="ODK28" s="147"/>
      <c r="ODL28" s="147"/>
      <c r="ODM28" s="147"/>
      <c r="ODN28" s="147"/>
      <c r="ODO28" s="147"/>
      <c r="ODP28" s="147"/>
      <c r="ODQ28" s="147"/>
      <c r="ODR28" s="147"/>
      <c r="ODS28" s="147"/>
      <c r="ODT28" s="147"/>
      <c r="ODU28" s="147"/>
      <c r="ODV28" s="147"/>
      <c r="ODW28" s="147"/>
      <c r="ODX28" s="147"/>
      <c r="ODY28" s="147"/>
      <c r="ODZ28" s="147"/>
      <c r="OEA28" s="147"/>
      <c r="OEB28" s="147"/>
      <c r="OEC28" s="147"/>
      <c r="OED28" s="147"/>
      <c r="OEE28" s="147"/>
      <c r="OEF28" s="147"/>
      <c r="OEG28" s="147"/>
      <c r="OEH28" s="147"/>
      <c r="OEI28" s="147"/>
      <c r="OEJ28" s="147"/>
      <c r="OEK28" s="147"/>
      <c r="OEL28" s="147"/>
      <c r="OEM28" s="147"/>
      <c r="OEN28" s="147"/>
      <c r="OEO28" s="147"/>
      <c r="OEP28" s="147"/>
      <c r="OEQ28" s="147"/>
      <c r="OER28" s="147"/>
      <c r="OES28" s="147"/>
      <c r="OET28" s="147"/>
      <c r="OEU28" s="147"/>
      <c r="OEV28" s="147"/>
      <c r="OEW28" s="147"/>
      <c r="OEX28" s="147"/>
      <c r="OEY28" s="147"/>
      <c r="OEZ28" s="147"/>
      <c r="OFA28" s="147"/>
      <c r="OFB28" s="147"/>
      <c r="OFC28" s="147"/>
      <c r="OFD28" s="147"/>
      <c r="OFE28" s="147"/>
      <c r="OFF28" s="147"/>
      <c r="OFG28" s="147"/>
      <c r="OFH28" s="147"/>
      <c r="OFI28" s="147"/>
      <c r="OFJ28" s="147"/>
      <c r="OFK28" s="147"/>
      <c r="OFL28" s="147"/>
      <c r="OFM28" s="147"/>
      <c r="OFN28" s="147"/>
      <c r="OFO28" s="147"/>
      <c r="OFP28" s="147"/>
      <c r="OFQ28" s="147"/>
      <c r="OFR28" s="147"/>
      <c r="OFS28" s="147"/>
      <c r="OFT28" s="147"/>
      <c r="OFU28" s="147"/>
      <c r="OFV28" s="147"/>
      <c r="OFW28" s="147"/>
      <c r="OFX28" s="147"/>
      <c r="OFY28" s="147"/>
      <c r="OFZ28" s="147"/>
      <c r="OGA28" s="147"/>
      <c r="OGB28" s="147"/>
      <c r="OGC28" s="147"/>
      <c r="OGD28" s="147"/>
      <c r="OGE28" s="147"/>
      <c r="OGF28" s="147"/>
      <c r="OGG28" s="147"/>
      <c r="OGH28" s="147"/>
      <c r="OGI28" s="147"/>
      <c r="OGJ28" s="147"/>
      <c r="OGK28" s="147"/>
      <c r="OGL28" s="147"/>
      <c r="OGM28" s="147"/>
      <c r="OGN28" s="147"/>
      <c r="OGO28" s="147"/>
      <c r="OGP28" s="147"/>
      <c r="OGQ28" s="147"/>
      <c r="OGR28" s="147"/>
      <c r="OGS28" s="147"/>
      <c r="OGT28" s="147"/>
      <c r="OGU28" s="147"/>
      <c r="OGV28" s="147"/>
      <c r="OGW28" s="147"/>
      <c r="OGX28" s="147"/>
      <c r="OGY28" s="147"/>
      <c r="OGZ28" s="147"/>
      <c r="OHA28" s="147"/>
      <c r="OHB28" s="147"/>
      <c r="OHC28" s="147"/>
      <c r="OHD28" s="147"/>
      <c r="OHE28" s="147"/>
      <c r="OHF28" s="147"/>
      <c r="OHG28" s="147"/>
      <c r="OHH28" s="147"/>
      <c r="OHI28" s="147"/>
      <c r="OHJ28" s="147"/>
      <c r="OHK28" s="147"/>
      <c r="OHL28" s="147"/>
      <c r="OHM28" s="147"/>
      <c r="OHN28" s="147"/>
      <c r="OHO28" s="147"/>
      <c r="OHP28" s="147"/>
      <c r="OHQ28" s="147"/>
      <c r="OHR28" s="147"/>
      <c r="OHS28" s="147"/>
      <c r="OHT28" s="147"/>
      <c r="OHU28" s="147"/>
      <c r="OHV28" s="147"/>
      <c r="OHW28" s="147"/>
      <c r="OHX28" s="147"/>
      <c r="OHY28" s="147"/>
      <c r="OHZ28" s="147"/>
      <c r="OIA28" s="147"/>
      <c r="OIB28" s="147"/>
      <c r="OIC28" s="147"/>
      <c r="OID28" s="147"/>
      <c r="OIE28" s="147"/>
      <c r="OIF28" s="147"/>
      <c r="OIG28" s="147"/>
      <c r="OIH28" s="147"/>
      <c r="OII28" s="147"/>
      <c r="OIJ28" s="147"/>
      <c r="OIK28" s="147"/>
      <c r="OIL28" s="147"/>
      <c r="OIM28" s="147"/>
      <c r="OIN28" s="147"/>
      <c r="OIO28" s="147"/>
      <c r="OIP28" s="147"/>
      <c r="OIQ28" s="147"/>
      <c r="OIR28" s="147"/>
      <c r="OIS28" s="147"/>
      <c r="OIT28" s="147"/>
      <c r="OIU28" s="147"/>
      <c r="OIV28" s="147"/>
      <c r="OIW28" s="147"/>
      <c r="OIX28" s="147"/>
      <c r="OIY28" s="147"/>
      <c r="OIZ28" s="147"/>
      <c r="OJA28" s="147"/>
      <c r="OJB28" s="147"/>
      <c r="OJC28" s="147"/>
      <c r="OJD28" s="147"/>
      <c r="OJE28" s="147"/>
      <c r="OJF28" s="147"/>
      <c r="OJG28" s="147"/>
      <c r="OJH28" s="147"/>
      <c r="OJI28" s="147"/>
      <c r="OJJ28" s="147"/>
      <c r="OJK28" s="147"/>
      <c r="OJL28" s="147"/>
      <c r="OJM28" s="147"/>
      <c r="OJN28" s="147"/>
      <c r="OJO28" s="147"/>
      <c r="OJP28" s="147"/>
      <c r="OJQ28" s="147"/>
      <c r="OJR28" s="147"/>
      <c r="OJS28" s="147"/>
      <c r="OJT28" s="147"/>
      <c r="OJU28" s="147"/>
      <c r="OJV28" s="147"/>
      <c r="OJW28" s="147"/>
      <c r="OJX28" s="147"/>
      <c r="OJY28" s="147"/>
      <c r="OJZ28" s="147"/>
      <c r="OKA28" s="147"/>
      <c r="OKB28" s="147"/>
      <c r="OKC28" s="147"/>
      <c r="OKD28" s="147"/>
      <c r="OKE28" s="147"/>
      <c r="OKF28" s="147"/>
      <c r="OKG28" s="147"/>
      <c r="OKH28" s="147"/>
      <c r="OKI28" s="147"/>
      <c r="OKJ28" s="147"/>
      <c r="OKK28" s="147"/>
      <c r="OKL28" s="147"/>
      <c r="OKM28" s="147"/>
      <c r="OKN28" s="147"/>
      <c r="OKO28" s="147"/>
      <c r="OKP28" s="147"/>
      <c r="OKQ28" s="147"/>
      <c r="OKR28" s="147"/>
      <c r="OKS28" s="147"/>
      <c r="OKT28" s="147"/>
      <c r="OKU28" s="147"/>
      <c r="OKV28" s="147"/>
      <c r="OKW28" s="147"/>
      <c r="OKX28" s="147"/>
      <c r="OKY28" s="147"/>
      <c r="OKZ28" s="147"/>
      <c r="OLA28" s="147"/>
      <c r="OLB28" s="147"/>
      <c r="OLC28" s="147"/>
      <c r="OLD28" s="147"/>
      <c r="OLE28" s="147"/>
      <c r="OLF28" s="147"/>
      <c r="OLG28" s="147"/>
      <c r="OLH28" s="147"/>
      <c r="OLI28" s="147"/>
      <c r="OLJ28" s="147"/>
      <c r="OLK28" s="147"/>
      <c r="OLL28" s="147"/>
      <c r="OLM28" s="147"/>
      <c r="OLN28" s="147"/>
      <c r="OLO28" s="147"/>
      <c r="OLP28" s="147"/>
      <c r="OLQ28" s="147"/>
      <c r="OLR28" s="147"/>
      <c r="OLS28" s="147"/>
      <c r="OLT28" s="147"/>
      <c r="OLU28" s="147"/>
      <c r="OLV28" s="147"/>
      <c r="OLW28" s="147"/>
      <c r="OLX28" s="147"/>
      <c r="OLY28" s="147"/>
      <c r="OLZ28" s="147"/>
      <c r="OMA28" s="147"/>
      <c r="OMB28" s="147"/>
      <c r="OMC28" s="147"/>
      <c r="OMD28" s="147"/>
      <c r="OME28" s="147"/>
      <c r="OMF28" s="147"/>
      <c r="OMG28" s="147"/>
      <c r="OMH28" s="147"/>
      <c r="OMI28" s="147"/>
      <c r="OMJ28" s="147"/>
      <c r="OMK28" s="147"/>
      <c r="OML28" s="147"/>
      <c r="OMM28" s="147"/>
      <c r="OMN28" s="147"/>
      <c r="OMO28" s="147"/>
      <c r="OMP28" s="147"/>
      <c r="OMQ28" s="147"/>
      <c r="OMR28" s="147"/>
      <c r="OMS28" s="147"/>
      <c r="OMT28" s="147"/>
      <c r="OMU28" s="147"/>
      <c r="OMV28" s="147"/>
      <c r="OMW28" s="147"/>
      <c r="OMX28" s="147"/>
      <c r="OMY28" s="147"/>
      <c r="OMZ28" s="147"/>
      <c r="ONA28" s="147"/>
      <c r="ONB28" s="147"/>
      <c r="ONC28" s="147"/>
      <c r="OND28" s="147"/>
      <c r="ONE28" s="147"/>
      <c r="ONF28" s="147"/>
      <c r="ONG28" s="147"/>
      <c r="ONH28" s="147"/>
      <c r="ONI28" s="147"/>
      <c r="ONJ28" s="147"/>
      <c r="ONK28" s="147"/>
      <c r="ONL28" s="147"/>
      <c r="ONM28" s="147"/>
      <c r="ONN28" s="147"/>
      <c r="ONO28" s="147"/>
      <c r="ONP28" s="147"/>
      <c r="ONQ28" s="147"/>
      <c r="ONR28" s="147"/>
      <c r="ONS28" s="147"/>
      <c r="ONT28" s="147"/>
      <c r="ONU28" s="147"/>
      <c r="ONV28" s="147"/>
      <c r="ONW28" s="147"/>
      <c r="ONX28" s="147"/>
      <c r="ONY28" s="147"/>
      <c r="ONZ28" s="147"/>
      <c r="OOA28" s="147"/>
      <c r="OOB28" s="147"/>
      <c r="OOC28" s="147"/>
      <c r="OOD28" s="147"/>
      <c r="OOE28" s="147"/>
      <c r="OOF28" s="147"/>
      <c r="OOG28" s="147"/>
      <c r="OOH28" s="147"/>
      <c r="OOI28" s="147"/>
      <c r="OOJ28" s="147"/>
      <c r="OOK28" s="147"/>
      <c r="OOL28" s="147"/>
      <c r="OOM28" s="147"/>
      <c r="OON28" s="147"/>
      <c r="OOO28" s="147"/>
      <c r="OOP28" s="147"/>
      <c r="OOQ28" s="147"/>
      <c r="OOR28" s="147"/>
      <c r="OOS28" s="147"/>
      <c r="OOT28" s="147"/>
      <c r="OOU28" s="147"/>
      <c r="OOV28" s="147"/>
      <c r="OOW28" s="147"/>
      <c r="OOX28" s="147"/>
      <c r="OOY28" s="147"/>
      <c r="OOZ28" s="147"/>
      <c r="OPA28" s="147"/>
      <c r="OPB28" s="147"/>
      <c r="OPC28" s="147"/>
      <c r="OPD28" s="147"/>
      <c r="OPE28" s="147"/>
      <c r="OPF28" s="147"/>
      <c r="OPG28" s="147"/>
      <c r="OPH28" s="147"/>
      <c r="OPI28" s="147"/>
      <c r="OPJ28" s="147"/>
      <c r="OPK28" s="147"/>
      <c r="OPL28" s="147"/>
      <c r="OPM28" s="147"/>
      <c r="OPN28" s="147"/>
      <c r="OPO28" s="147"/>
      <c r="OPP28" s="147"/>
      <c r="OPQ28" s="147"/>
      <c r="OPR28" s="147"/>
      <c r="OPS28" s="147"/>
      <c r="OPT28" s="147"/>
      <c r="OPU28" s="147"/>
      <c r="OPV28" s="147"/>
      <c r="OPW28" s="147"/>
      <c r="OPX28" s="147"/>
      <c r="OPY28" s="147"/>
      <c r="OPZ28" s="147"/>
      <c r="OQA28" s="147"/>
      <c r="OQB28" s="147"/>
      <c r="OQC28" s="147"/>
      <c r="OQD28" s="147"/>
      <c r="OQE28" s="147"/>
      <c r="OQF28" s="147"/>
      <c r="OQG28" s="147"/>
      <c r="OQH28" s="147"/>
      <c r="OQI28" s="147"/>
      <c r="OQJ28" s="147"/>
      <c r="OQK28" s="147"/>
      <c r="OQL28" s="147"/>
      <c r="OQM28" s="147"/>
      <c r="OQN28" s="147"/>
      <c r="OQO28" s="147"/>
      <c r="OQP28" s="147"/>
      <c r="OQQ28" s="147"/>
      <c r="OQR28" s="147"/>
      <c r="OQS28" s="147"/>
      <c r="OQT28" s="147"/>
      <c r="OQU28" s="147"/>
      <c r="OQV28" s="147"/>
      <c r="OQW28" s="147"/>
      <c r="OQX28" s="147"/>
      <c r="OQY28" s="147"/>
      <c r="OQZ28" s="147"/>
      <c r="ORA28" s="147"/>
      <c r="ORB28" s="147"/>
      <c r="ORC28" s="147"/>
      <c r="ORD28" s="147"/>
      <c r="ORE28" s="147"/>
      <c r="ORF28" s="147"/>
      <c r="ORG28" s="147"/>
      <c r="ORH28" s="147"/>
      <c r="ORI28" s="147"/>
      <c r="ORJ28" s="147"/>
      <c r="ORK28" s="147"/>
      <c r="ORL28" s="147"/>
      <c r="ORM28" s="147"/>
      <c r="ORN28" s="147"/>
      <c r="ORO28" s="147"/>
      <c r="ORP28" s="147"/>
      <c r="ORQ28" s="147"/>
      <c r="ORR28" s="147"/>
      <c r="ORS28" s="147"/>
      <c r="ORT28" s="147"/>
      <c r="ORU28" s="147"/>
      <c r="ORV28" s="147"/>
      <c r="ORW28" s="147"/>
      <c r="ORX28" s="147"/>
      <c r="ORY28" s="147"/>
      <c r="ORZ28" s="147"/>
      <c r="OSA28" s="147"/>
      <c r="OSB28" s="147"/>
      <c r="OSC28" s="147"/>
      <c r="OSD28" s="147"/>
      <c r="OSE28" s="147"/>
      <c r="OSF28" s="147"/>
      <c r="OSG28" s="147"/>
      <c r="OSH28" s="147"/>
      <c r="OSI28" s="147"/>
      <c r="OSJ28" s="147"/>
      <c r="OSK28" s="147"/>
      <c r="OSL28" s="147"/>
      <c r="OSM28" s="147"/>
      <c r="OSN28" s="147"/>
      <c r="OSO28" s="147"/>
      <c r="OSP28" s="147"/>
      <c r="OSQ28" s="147"/>
      <c r="OSR28" s="147"/>
      <c r="OSS28" s="147"/>
      <c r="OST28" s="147"/>
      <c r="OSU28" s="147"/>
      <c r="OSV28" s="147"/>
      <c r="OSW28" s="147"/>
      <c r="OSX28" s="147"/>
      <c r="OSY28" s="147"/>
      <c r="OSZ28" s="147"/>
      <c r="OTA28" s="147"/>
      <c r="OTB28" s="147"/>
      <c r="OTC28" s="147"/>
      <c r="OTD28" s="147"/>
      <c r="OTE28" s="147"/>
      <c r="OTF28" s="147"/>
      <c r="OTG28" s="147"/>
      <c r="OTH28" s="147"/>
      <c r="OTI28" s="147"/>
      <c r="OTJ28" s="147"/>
      <c r="OTK28" s="147"/>
      <c r="OTL28" s="147"/>
      <c r="OTM28" s="147"/>
      <c r="OTN28" s="147"/>
      <c r="OTO28" s="147"/>
      <c r="OTP28" s="147"/>
      <c r="OTQ28" s="147"/>
      <c r="OTR28" s="147"/>
      <c r="OTS28" s="147"/>
      <c r="OTT28" s="147"/>
      <c r="OTU28" s="147"/>
      <c r="OTV28" s="147"/>
      <c r="OTW28" s="147"/>
      <c r="OTX28" s="147"/>
      <c r="OTY28" s="147"/>
      <c r="OTZ28" s="147"/>
      <c r="OUA28" s="147"/>
      <c r="OUB28" s="147"/>
      <c r="OUC28" s="147"/>
      <c r="OUD28" s="147"/>
      <c r="OUE28" s="147"/>
      <c r="OUF28" s="147"/>
      <c r="OUG28" s="147"/>
      <c r="OUH28" s="147"/>
      <c r="OUI28" s="147"/>
      <c r="OUJ28" s="147"/>
      <c r="OUK28" s="147"/>
      <c r="OUL28" s="147"/>
      <c r="OUM28" s="147"/>
      <c r="OUN28" s="147"/>
      <c r="OUO28" s="147"/>
      <c r="OUP28" s="147"/>
      <c r="OUQ28" s="147"/>
      <c r="OUR28" s="147"/>
      <c r="OUS28" s="147"/>
      <c r="OUT28" s="147"/>
      <c r="OUU28" s="147"/>
      <c r="OUV28" s="147"/>
      <c r="OUW28" s="147"/>
      <c r="OUX28" s="147"/>
      <c r="OUY28" s="147"/>
      <c r="OUZ28" s="147"/>
      <c r="OVA28" s="147"/>
      <c r="OVB28" s="147"/>
      <c r="OVC28" s="147"/>
      <c r="OVD28" s="147"/>
      <c r="OVE28" s="147"/>
      <c r="OVF28" s="147"/>
      <c r="OVG28" s="147"/>
      <c r="OVH28" s="147"/>
      <c r="OVI28" s="147"/>
      <c r="OVJ28" s="147"/>
      <c r="OVK28" s="147"/>
      <c r="OVL28" s="147"/>
      <c r="OVM28" s="147"/>
      <c r="OVN28" s="147"/>
      <c r="OVO28" s="147"/>
      <c r="OVP28" s="147"/>
      <c r="OVQ28" s="147"/>
      <c r="OVR28" s="147"/>
      <c r="OVS28" s="147"/>
      <c r="OVT28" s="147"/>
      <c r="OVU28" s="147"/>
      <c r="OVV28" s="147"/>
      <c r="OVW28" s="147"/>
      <c r="OVX28" s="147"/>
      <c r="OVY28" s="147"/>
      <c r="OVZ28" s="147"/>
      <c r="OWA28" s="147"/>
      <c r="OWB28" s="147"/>
      <c r="OWC28" s="147"/>
      <c r="OWD28" s="147"/>
      <c r="OWE28" s="147"/>
      <c r="OWF28" s="147"/>
      <c r="OWG28" s="147"/>
      <c r="OWH28" s="147"/>
      <c r="OWI28" s="147"/>
      <c r="OWJ28" s="147"/>
      <c r="OWK28" s="147"/>
      <c r="OWL28" s="147"/>
      <c r="OWM28" s="147"/>
      <c r="OWN28" s="147"/>
      <c r="OWO28" s="147"/>
      <c r="OWP28" s="147"/>
      <c r="OWQ28" s="147"/>
      <c r="OWR28" s="147"/>
      <c r="OWS28" s="147"/>
      <c r="OWT28" s="147"/>
      <c r="OWU28" s="147"/>
      <c r="OWV28" s="147"/>
      <c r="OWW28" s="147"/>
      <c r="OWX28" s="147"/>
      <c r="OWY28" s="147"/>
      <c r="OWZ28" s="147"/>
      <c r="OXA28" s="147"/>
      <c r="OXB28" s="147"/>
      <c r="OXC28" s="147"/>
      <c r="OXD28" s="147"/>
      <c r="OXE28" s="147"/>
      <c r="OXF28" s="147"/>
      <c r="OXG28" s="147"/>
      <c r="OXH28" s="147"/>
      <c r="OXI28" s="147"/>
      <c r="OXJ28" s="147"/>
      <c r="OXK28" s="147"/>
      <c r="OXL28" s="147"/>
      <c r="OXM28" s="147"/>
      <c r="OXN28" s="147"/>
      <c r="OXO28" s="147"/>
      <c r="OXP28" s="147"/>
      <c r="OXQ28" s="147"/>
      <c r="OXR28" s="147"/>
      <c r="OXS28" s="147"/>
      <c r="OXT28" s="147"/>
      <c r="OXU28" s="147"/>
      <c r="OXV28" s="147"/>
      <c r="OXW28" s="147"/>
      <c r="OXX28" s="147"/>
      <c r="OXY28" s="147"/>
      <c r="OXZ28" s="147"/>
      <c r="OYA28" s="147"/>
      <c r="OYB28" s="147"/>
      <c r="OYC28" s="147"/>
      <c r="OYD28" s="147"/>
      <c r="OYE28" s="147"/>
      <c r="OYF28" s="147"/>
      <c r="OYG28" s="147"/>
      <c r="OYH28" s="147"/>
      <c r="OYI28" s="147"/>
      <c r="OYJ28" s="147"/>
      <c r="OYK28" s="147"/>
      <c r="OYL28" s="147"/>
      <c r="OYM28" s="147"/>
      <c r="OYN28" s="147"/>
      <c r="OYO28" s="147"/>
      <c r="OYP28" s="147"/>
      <c r="OYQ28" s="147"/>
      <c r="OYR28" s="147"/>
      <c r="OYS28" s="147"/>
      <c r="OYT28" s="147"/>
      <c r="OYU28" s="147"/>
      <c r="OYV28" s="147"/>
      <c r="OYW28" s="147"/>
      <c r="OYX28" s="147"/>
      <c r="OYY28" s="147"/>
      <c r="OYZ28" s="147"/>
      <c r="OZA28" s="147"/>
      <c r="OZB28" s="147"/>
      <c r="OZC28" s="147"/>
      <c r="OZD28" s="147"/>
      <c r="OZE28" s="147"/>
      <c r="OZF28" s="147"/>
      <c r="OZG28" s="147"/>
      <c r="OZH28" s="147"/>
      <c r="OZI28" s="147"/>
      <c r="OZJ28" s="147"/>
      <c r="OZK28" s="147"/>
      <c r="OZL28" s="147"/>
      <c r="OZM28" s="147"/>
      <c r="OZN28" s="147"/>
      <c r="OZO28" s="147"/>
      <c r="OZP28" s="147"/>
      <c r="OZQ28" s="147"/>
      <c r="OZR28" s="147"/>
      <c r="OZS28" s="147"/>
      <c r="OZT28" s="147"/>
      <c r="OZU28" s="147"/>
      <c r="OZV28" s="147"/>
      <c r="OZW28" s="147"/>
      <c r="OZX28" s="147"/>
      <c r="OZY28" s="147"/>
      <c r="OZZ28" s="147"/>
      <c r="PAA28" s="147"/>
      <c r="PAB28" s="147"/>
      <c r="PAC28" s="147"/>
      <c r="PAD28" s="147"/>
      <c r="PAE28" s="147"/>
      <c r="PAF28" s="147"/>
      <c r="PAG28" s="147"/>
      <c r="PAH28" s="147"/>
      <c r="PAI28" s="147"/>
      <c r="PAJ28" s="147"/>
      <c r="PAK28" s="147"/>
      <c r="PAL28" s="147"/>
      <c r="PAM28" s="147"/>
      <c r="PAN28" s="147"/>
      <c r="PAO28" s="147"/>
      <c r="PAP28" s="147"/>
      <c r="PAQ28" s="147"/>
      <c r="PAR28" s="147"/>
      <c r="PAS28" s="147"/>
      <c r="PAT28" s="147"/>
      <c r="PAU28" s="147"/>
      <c r="PAV28" s="147"/>
      <c r="PAW28" s="147"/>
      <c r="PAX28" s="147"/>
      <c r="PAY28" s="147"/>
      <c r="PAZ28" s="147"/>
      <c r="PBA28" s="147"/>
      <c r="PBB28" s="147"/>
      <c r="PBC28" s="147"/>
      <c r="PBD28" s="147"/>
      <c r="PBE28" s="147"/>
      <c r="PBF28" s="147"/>
      <c r="PBG28" s="147"/>
      <c r="PBH28" s="147"/>
      <c r="PBI28" s="147"/>
      <c r="PBJ28" s="147"/>
      <c r="PBK28" s="147"/>
      <c r="PBL28" s="147"/>
      <c r="PBM28" s="147"/>
      <c r="PBN28" s="147"/>
      <c r="PBO28" s="147"/>
      <c r="PBP28" s="147"/>
      <c r="PBQ28" s="147"/>
      <c r="PBR28" s="147"/>
      <c r="PBS28" s="147"/>
      <c r="PBT28" s="147"/>
      <c r="PBU28" s="147"/>
      <c r="PBV28" s="147"/>
      <c r="PBW28" s="147"/>
      <c r="PBX28" s="147"/>
      <c r="PBY28" s="147"/>
      <c r="PBZ28" s="147"/>
      <c r="PCA28" s="147"/>
      <c r="PCB28" s="147"/>
      <c r="PCC28" s="147"/>
      <c r="PCD28" s="147"/>
      <c r="PCE28" s="147"/>
      <c r="PCF28" s="147"/>
      <c r="PCG28" s="147"/>
      <c r="PCH28" s="147"/>
      <c r="PCI28" s="147"/>
      <c r="PCJ28" s="147"/>
      <c r="PCK28" s="147"/>
      <c r="PCL28" s="147"/>
      <c r="PCM28" s="147"/>
      <c r="PCN28" s="147"/>
      <c r="PCO28" s="147"/>
      <c r="PCP28" s="147"/>
      <c r="PCQ28" s="147"/>
      <c r="PCR28" s="147"/>
      <c r="PCS28" s="147"/>
      <c r="PCT28" s="147"/>
      <c r="PCU28" s="147"/>
      <c r="PCV28" s="147"/>
      <c r="PCW28" s="147"/>
      <c r="PCX28" s="147"/>
      <c r="PCY28" s="147"/>
      <c r="PCZ28" s="147"/>
      <c r="PDA28" s="147"/>
      <c r="PDB28" s="147"/>
      <c r="PDC28" s="147"/>
      <c r="PDD28" s="147"/>
      <c r="PDE28" s="147"/>
      <c r="PDF28" s="147"/>
      <c r="PDG28" s="147"/>
      <c r="PDH28" s="147"/>
      <c r="PDI28" s="147"/>
      <c r="PDJ28" s="147"/>
      <c r="PDK28" s="147"/>
      <c r="PDL28" s="147"/>
      <c r="PDM28" s="147"/>
      <c r="PDN28" s="147"/>
      <c r="PDO28" s="147"/>
      <c r="PDP28" s="147"/>
      <c r="PDQ28" s="147"/>
      <c r="PDR28" s="147"/>
      <c r="PDS28" s="147"/>
      <c r="PDT28" s="147"/>
      <c r="PDU28" s="147"/>
      <c r="PDV28" s="147"/>
      <c r="PDW28" s="147"/>
      <c r="PDX28" s="147"/>
      <c r="PDY28" s="147"/>
      <c r="PDZ28" s="147"/>
      <c r="PEA28" s="147"/>
      <c r="PEB28" s="147"/>
      <c r="PEC28" s="147"/>
      <c r="PED28" s="147"/>
      <c r="PEE28" s="147"/>
      <c r="PEF28" s="147"/>
      <c r="PEG28" s="147"/>
      <c r="PEH28" s="147"/>
      <c r="PEI28" s="147"/>
      <c r="PEJ28" s="147"/>
      <c r="PEK28" s="147"/>
      <c r="PEL28" s="147"/>
      <c r="PEM28" s="147"/>
      <c r="PEN28" s="147"/>
      <c r="PEO28" s="147"/>
      <c r="PEP28" s="147"/>
      <c r="PEQ28" s="147"/>
      <c r="PER28" s="147"/>
      <c r="PES28" s="147"/>
      <c r="PET28" s="147"/>
      <c r="PEU28" s="147"/>
      <c r="PEV28" s="147"/>
      <c r="PEW28" s="147"/>
      <c r="PEX28" s="147"/>
      <c r="PEY28" s="147"/>
      <c r="PEZ28" s="147"/>
      <c r="PFA28" s="147"/>
      <c r="PFB28" s="147"/>
      <c r="PFC28" s="147"/>
      <c r="PFD28" s="147"/>
      <c r="PFE28" s="147"/>
      <c r="PFF28" s="147"/>
      <c r="PFG28" s="147"/>
      <c r="PFH28" s="147"/>
      <c r="PFI28" s="147"/>
      <c r="PFJ28" s="147"/>
      <c r="PFK28" s="147"/>
      <c r="PFL28" s="147"/>
      <c r="PFM28" s="147"/>
      <c r="PFN28" s="147"/>
      <c r="PFO28" s="147"/>
      <c r="PFP28" s="147"/>
      <c r="PFQ28" s="147"/>
      <c r="PFR28" s="147"/>
      <c r="PFS28" s="147"/>
      <c r="PFT28" s="147"/>
      <c r="PFU28" s="147"/>
      <c r="PFV28" s="147"/>
      <c r="PFW28" s="147"/>
      <c r="PFX28" s="147"/>
      <c r="PFY28" s="147"/>
      <c r="PFZ28" s="147"/>
      <c r="PGA28" s="147"/>
      <c r="PGB28" s="147"/>
      <c r="PGC28" s="147"/>
      <c r="PGD28" s="147"/>
      <c r="PGE28" s="147"/>
      <c r="PGF28" s="147"/>
      <c r="PGG28" s="147"/>
      <c r="PGH28" s="147"/>
      <c r="PGI28" s="147"/>
      <c r="PGJ28" s="147"/>
      <c r="PGK28" s="147"/>
      <c r="PGL28" s="147"/>
      <c r="PGM28" s="147"/>
      <c r="PGN28" s="147"/>
      <c r="PGO28" s="147"/>
      <c r="PGP28" s="147"/>
      <c r="PGQ28" s="147"/>
      <c r="PGR28" s="147"/>
      <c r="PGS28" s="147"/>
      <c r="PGT28" s="147"/>
      <c r="PGU28" s="147"/>
      <c r="PGV28" s="147"/>
      <c r="PGW28" s="147"/>
      <c r="PGX28" s="147"/>
      <c r="PGY28" s="147"/>
      <c r="PGZ28" s="147"/>
      <c r="PHA28" s="147"/>
      <c r="PHB28" s="147"/>
      <c r="PHC28" s="147"/>
      <c r="PHD28" s="147"/>
      <c r="PHE28" s="147"/>
      <c r="PHF28" s="147"/>
      <c r="PHG28" s="147"/>
      <c r="PHH28" s="147"/>
      <c r="PHI28" s="147"/>
      <c r="PHJ28" s="147"/>
      <c r="PHK28" s="147"/>
      <c r="PHL28" s="147"/>
      <c r="PHM28" s="147"/>
      <c r="PHN28" s="147"/>
      <c r="PHO28" s="147"/>
      <c r="PHP28" s="147"/>
      <c r="PHQ28" s="147"/>
      <c r="PHR28" s="147"/>
      <c r="PHS28" s="147"/>
      <c r="PHT28" s="147"/>
      <c r="PHU28" s="147"/>
      <c r="PHV28" s="147"/>
      <c r="PHW28" s="147"/>
      <c r="PHX28" s="147"/>
      <c r="PHY28" s="147"/>
      <c r="PHZ28" s="147"/>
      <c r="PIA28" s="147"/>
      <c r="PIB28" s="147"/>
      <c r="PIC28" s="147"/>
      <c r="PID28" s="147"/>
      <c r="PIE28" s="147"/>
      <c r="PIF28" s="147"/>
      <c r="PIG28" s="147"/>
      <c r="PIH28" s="147"/>
      <c r="PII28" s="147"/>
      <c r="PIJ28" s="147"/>
      <c r="PIK28" s="147"/>
      <c r="PIL28" s="147"/>
      <c r="PIM28" s="147"/>
      <c r="PIN28" s="147"/>
      <c r="PIO28" s="147"/>
      <c r="PIP28" s="147"/>
      <c r="PIQ28" s="147"/>
      <c r="PIR28" s="147"/>
      <c r="PIS28" s="147"/>
      <c r="PIT28" s="147"/>
      <c r="PIU28" s="147"/>
      <c r="PIV28" s="147"/>
      <c r="PIW28" s="147"/>
      <c r="PIX28" s="147"/>
      <c r="PIY28" s="147"/>
      <c r="PIZ28" s="147"/>
      <c r="PJA28" s="147"/>
      <c r="PJB28" s="147"/>
      <c r="PJC28" s="147"/>
      <c r="PJD28" s="147"/>
      <c r="PJE28" s="147"/>
      <c r="PJF28" s="147"/>
      <c r="PJG28" s="147"/>
      <c r="PJH28" s="147"/>
      <c r="PJI28" s="147"/>
      <c r="PJJ28" s="147"/>
      <c r="PJK28" s="147"/>
      <c r="PJL28" s="147"/>
      <c r="PJM28" s="147"/>
      <c r="PJN28" s="147"/>
      <c r="PJO28" s="147"/>
      <c r="PJP28" s="147"/>
      <c r="PJQ28" s="147"/>
      <c r="PJR28" s="147"/>
      <c r="PJS28" s="147"/>
      <c r="PJT28" s="147"/>
      <c r="PJU28" s="147"/>
      <c r="PJV28" s="147"/>
      <c r="PJW28" s="147"/>
      <c r="PJX28" s="147"/>
      <c r="PJY28" s="147"/>
      <c r="PJZ28" s="147"/>
      <c r="PKA28" s="147"/>
      <c r="PKB28" s="147"/>
      <c r="PKC28" s="147"/>
      <c r="PKD28" s="147"/>
      <c r="PKE28" s="147"/>
      <c r="PKF28" s="147"/>
      <c r="PKG28" s="147"/>
      <c r="PKH28" s="147"/>
      <c r="PKI28" s="147"/>
      <c r="PKJ28" s="147"/>
      <c r="PKK28" s="147"/>
      <c r="PKL28" s="147"/>
      <c r="PKM28" s="147"/>
      <c r="PKN28" s="147"/>
      <c r="PKO28" s="147"/>
      <c r="PKP28" s="147"/>
      <c r="PKQ28" s="147"/>
      <c r="PKR28" s="147"/>
      <c r="PKS28" s="147"/>
      <c r="PKT28" s="147"/>
      <c r="PKU28" s="147"/>
      <c r="PKV28" s="147"/>
      <c r="PKW28" s="147"/>
      <c r="PKX28" s="147"/>
      <c r="PKY28" s="147"/>
      <c r="PKZ28" s="147"/>
      <c r="PLA28" s="147"/>
      <c r="PLB28" s="147"/>
      <c r="PLC28" s="147"/>
      <c r="PLD28" s="147"/>
      <c r="PLE28" s="147"/>
      <c r="PLF28" s="147"/>
      <c r="PLG28" s="147"/>
      <c r="PLH28" s="147"/>
      <c r="PLI28" s="147"/>
      <c r="PLJ28" s="147"/>
      <c r="PLK28" s="147"/>
      <c r="PLL28" s="147"/>
      <c r="PLM28" s="147"/>
      <c r="PLN28" s="147"/>
      <c r="PLO28" s="147"/>
      <c r="PLP28" s="147"/>
      <c r="PLQ28" s="147"/>
      <c r="PLR28" s="147"/>
      <c r="PLS28" s="147"/>
      <c r="PLT28" s="147"/>
      <c r="PLU28" s="147"/>
      <c r="PLV28" s="147"/>
      <c r="PLW28" s="147"/>
      <c r="PLX28" s="147"/>
      <c r="PLY28" s="147"/>
      <c r="PLZ28" s="147"/>
      <c r="PMA28" s="147"/>
      <c r="PMB28" s="147"/>
      <c r="PMC28" s="147"/>
      <c r="PMD28" s="147"/>
      <c r="PME28" s="147"/>
      <c r="PMF28" s="147"/>
      <c r="PMG28" s="147"/>
      <c r="PMH28" s="147"/>
      <c r="PMI28" s="147"/>
      <c r="PMJ28" s="147"/>
      <c r="PMK28" s="147"/>
      <c r="PML28" s="147"/>
      <c r="PMM28" s="147"/>
      <c r="PMN28" s="147"/>
      <c r="PMO28" s="147"/>
      <c r="PMP28" s="147"/>
      <c r="PMQ28" s="147"/>
      <c r="PMR28" s="147"/>
      <c r="PMS28" s="147"/>
      <c r="PMT28" s="147"/>
      <c r="PMU28" s="147"/>
      <c r="PMV28" s="147"/>
      <c r="PMW28" s="147"/>
      <c r="PMX28" s="147"/>
      <c r="PMY28" s="147"/>
      <c r="PMZ28" s="147"/>
      <c r="PNA28" s="147"/>
      <c r="PNB28" s="147"/>
      <c r="PNC28" s="147"/>
      <c r="PND28" s="147"/>
      <c r="PNE28" s="147"/>
      <c r="PNF28" s="147"/>
      <c r="PNG28" s="147"/>
      <c r="PNH28" s="147"/>
      <c r="PNI28" s="147"/>
      <c r="PNJ28" s="147"/>
      <c r="PNK28" s="147"/>
      <c r="PNL28" s="147"/>
      <c r="PNM28" s="147"/>
      <c r="PNN28" s="147"/>
      <c r="PNO28" s="147"/>
      <c r="PNP28" s="147"/>
      <c r="PNQ28" s="147"/>
      <c r="PNR28" s="147"/>
      <c r="PNS28" s="147"/>
      <c r="PNT28" s="147"/>
      <c r="PNU28" s="147"/>
      <c r="PNV28" s="147"/>
      <c r="PNW28" s="147"/>
      <c r="PNX28" s="147"/>
      <c r="PNY28" s="147"/>
      <c r="PNZ28" s="147"/>
      <c r="POA28" s="147"/>
      <c r="POB28" s="147"/>
      <c r="POC28" s="147"/>
      <c r="POD28" s="147"/>
      <c r="POE28" s="147"/>
      <c r="POF28" s="147"/>
      <c r="POG28" s="147"/>
      <c r="POH28" s="147"/>
      <c r="POI28" s="147"/>
      <c r="POJ28" s="147"/>
      <c r="POK28" s="147"/>
      <c r="POL28" s="147"/>
      <c r="POM28" s="147"/>
      <c r="PON28" s="147"/>
      <c r="POO28" s="147"/>
      <c r="POP28" s="147"/>
      <c r="POQ28" s="147"/>
      <c r="POR28" s="147"/>
      <c r="POS28" s="147"/>
      <c r="POT28" s="147"/>
      <c r="POU28" s="147"/>
      <c r="POV28" s="147"/>
      <c r="POW28" s="147"/>
      <c r="POX28" s="147"/>
      <c r="POY28" s="147"/>
      <c r="POZ28" s="147"/>
      <c r="PPA28" s="147"/>
      <c r="PPB28" s="147"/>
      <c r="PPC28" s="147"/>
      <c r="PPD28" s="147"/>
      <c r="PPE28" s="147"/>
      <c r="PPF28" s="147"/>
      <c r="PPG28" s="147"/>
      <c r="PPH28" s="147"/>
      <c r="PPI28" s="147"/>
      <c r="PPJ28" s="147"/>
      <c r="PPK28" s="147"/>
      <c r="PPL28" s="147"/>
      <c r="PPM28" s="147"/>
      <c r="PPN28" s="147"/>
      <c r="PPO28" s="147"/>
      <c r="PPP28" s="147"/>
      <c r="PPQ28" s="147"/>
      <c r="PPR28" s="147"/>
      <c r="PPS28" s="147"/>
      <c r="PPT28" s="147"/>
      <c r="PPU28" s="147"/>
      <c r="PPV28" s="147"/>
      <c r="PPW28" s="147"/>
      <c r="PPX28" s="147"/>
      <c r="PPY28" s="147"/>
      <c r="PPZ28" s="147"/>
      <c r="PQA28" s="147"/>
      <c r="PQB28" s="147"/>
      <c r="PQC28" s="147"/>
      <c r="PQD28" s="147"/>
      <c r="PQE28" s="147"/>
      <c r="PQF28" s="147"/>
      <c r="PQG28" s="147"/>
      <c r="PQH28" s="147"/>
      <c r="PQI28" s="147"/>
      <c r="PQJ28" s="147"/>
      <c r="PQK28" s="147"/>
      <c r="PQL28" s="147"/>
      <c r="PQM28" s="147"/>
      <c r="PQN28" s="147"/>
      <c r="PQO28" s="147"/>
      <c r="PQP28" s="147"/>
      <c r="PQQ28" s="147"/>
      <c r="PQR28" s="147"/>
      <c r="PQS28" s="147"/>
      <c r="PQT28" s="147"/>
      <c r="PQU28" s="147"/>
      <c r="PQV28" s="147"/>
      <c r="PQW28" s="147"/>
      <c r="PQX28" s="147"/>
      <c r="PQY28" s="147"/>
      <c r="PQZ28" s="147"/>
      <c r="PRA28" s="147"/>
      <c r="PRB28" s="147"/>
      <c r="PRC28" s="147"/>
      <c r="PRD28" s="147"/>
      <c r="PRE28" s="147"/>
      <c r="PRF28" s="147"/>
      <c r="PRG28" s="147"/>
      <c r="PRH28" s="147"/>
      <c r="PRI28" s="147"/>
      <c r="PRJ28" s="147"/>
      <c r="PRK28" s="147"/>
      <c r="PRL28" s="147"/>
      <c r="PRM28" s="147"/>
      <c r="PRN28" s="147"/>
      <c r="PRO28" s="147"/>
      <c r="PRP28" s="147"/>
      <c r="PRQ28" s="147"/>
      <c r="PRR28" s="147"/>
      <c r="PRS28" s="147"/>
      <c r="PRT28" s="147"/>
      <c r="PRU28" s="147"/>
      <c r="PRV28" s="147"/>
      <c r="PRW28" s="147"/>
      <c r="PRX28" s="147"/>
      <c r="PRY28" s="147"/>
      <c r="PRZ28" s="147"/>
      <c r="PSA28" s="147"/>
      <c r="PSB28" s="147"/>
      <c r="PSC28" s="147"/>
      <c r="PSD28" s="147"/>
      <c r="PSE28" s="147"/>
      <c r="PSF28" s="147"/>
      <c r="PSG28" s="147"/>
      <c r="PSH28" s="147"/>
      <c r="PSI28" s="147"/>
      <c r="PSJ28" s="147"/>
      <c r="PSK28" s="147"/>
      <c r="PSL28" s="147"/>
      <c r="PSM28" s="147"/>
      <c r="PSN28" s="147"/>
      <c r="PSO28" s="147"/>
      <c r="PSP28" s="147"/>
      <c r="PSQ28" s="147"/>
      <c r="PSR28" s="147"/>
      <c r="PSS28" s="147"/>
      <c r="PST28" s="147"/>
      <c r="PSU28" s="147"/>
      <c r="PSV28" s="147"/>
      <c r="PSW28" s="147"/>
      <c r="PSX28" s="147"/>
      <c r="PSY28" s="147"/>
      <c r="PSZ28" s="147"/>
      <c r="PTA28" s="147"/>
      <c r="PTB28" s="147"/>
      <c r="PTC28" s="147"/>
      <c r="PTD28" s="147"/>
      <c r="PTE28" s="147"/>
      <c r="PTF28" s="147"/>
      <c r="PTG28" s="147"/>
      <c r="PTH28" s="147"/>
      <c r="PTI28" s="147"/>
      <c r="PTJ28" s="147"/>
      <c r="PTK28" s="147"/>
      <c r="PTL28" s="147"/>
      <c r="PTM28" s="147"/>
      <c r="PTN28" s="147"/>
      <c r="PTO28" s="147"/>
      <c r="PTP28" s="147"/>
      <c r="PTQ28" s="147"/>
      <c r="PTR28" s="147"/>
      <c r="PTS28" s="147"/>
      <c r="PTT28" s="147"/>
      <c r="PTU28" s="147"/>
      <c r="PTV28" s="147"/>
      <c r="PTW28" s="147"/>
      <c r="PTX28" s="147"/>
      <c r="PTY28" s="147"/>
      <c r="PTZ28" s="147"/>
      <c r="PUA28" s="147"/>
      <c r="PUB28" s="147"/>
      <c r="PUC28" s="147"/>
      <c r="PUD28" s="147"/>
      <c r="PUE28" s="147"/>
      <c r="PUF28" s="147"/>
      <c r="PUG28" s="147"/>
      <c r="PUH28" s="147"/>
      <c r="PUI28" s="147"/>
      <c r="PUJ28" s="147"/>
      <c r="PUK28" s="147"/>
      <c r="PUL28" s="147"/>
      <c r="PUM28" s="147"/>
      <c r="PUN28" s="147"/>
      <c r="PUO28" s="147"/>
      <c r="PUP28" s="147"/>
      <c r="PUQ28" s="147"/>
      <c r="PUR28" s="147"/>
      <c r="PUS28" s="147"/>
      <c r="PUT28" s="147"/>
      <c r="PUU28" s="147"/>
      <c r="PUV28" s="147"/>
      <c r="PUW28" s="147"/>
      <c r="PUX28" s="147"/>
      <c r="PUY28" s="147"/>
      <c r="PUZ28" s="147"/>
      <c r="PVA28" s="147"/>
      <c r="PVB28" s="147"/>
      <c r="PVC28" s="147"/>
      <c r="PVD28" s="147"/>
      <c r="PVE28" s="147"/>
      <c r="PVF28" s="147"/>
      <c r="PVG28" s="147"/>
      <c r="PVH28" s="147"/>
      <c r="PVI28" s="147"/>
      <c r="PVJ28" s="147"/>
      <c r="PVK28" s="147"/>
      <c r="PVL28" s="147"/>
      <c r="PVM28" s="147"/>
      <c r="PVN28" s="147"/>
      <c r="PVO28" s="147"/>
      <c r="PVP28" s="147"/>
      <c r="PVQ28" s="147"/>
      <c r="PVR28" s="147"/>
      <c r="PVS28" s="147"/>
      <c r="PVT28" s="147"/>
      <c r="PVU28" s="147"/>
      <c r="PVV28" s="147"/>
      <c r="PVW28" s="147"/>
      <c r="PVX28" s="147"/>
      <c r="PVY28" s="147"/>
      <c r="PVZ28" s="147"/>
      <c r="PWA28" s="147"/>
      <c r="PWB28" s="147"/>
      <c r="PWC28" s="147"/>
      <c r="PWD28" s="147"/>
      <c r="PWE28" s="147"/>
      <c r="PWF28" s="147"/>
      <c r="PWG28" s="147"/>
      <c r="PWH28" s="147"/>
      <c r="PWI28" s="147"/>
      <c r="PWJ28" s="147"/>
      <c r="PWK28" s="147"/>
      <c r="PWL28" s="147"/>
      <c r="PWM28" s="147"/>
      <c r="PWN28" s="147"/>
      <c r="PWO28" s="147"/>
      <c r="PWP28" s="147"/>
      <c r="PWQ28" s="147"/>
      <c r="PWR28" s="147"/>
      <c r="PWS28" s="147"/>
      <c r="PWT28" s="147"/>
      <c r="PWU28" s="147"/>
      <c r="PWV28" s="147"/>
      <c r="PWW28" s="147"/>
      <c r="PWX28" s="147"/>
      <c r="PWY28" s="147"/>
      <c r="PWZ28" s="147"/>
      <c r="PXA28" s="147"/>
      <c r="PXB28" s="147"/>
      <c r="PXC28" s="147"/>
      <c r="PXD28" s="147"/>
      <c r="PXE28" s="147"/>
      <c r="PXF28" s="147"/>
      <c r="PXG28" s="147"/>
      <c r="PXH28" s="147"/>
      <c r="PXI28" s="147"/>
      <c r="PXJ28" s="147"/>
      <c r="PXK28" s="147"/>
      <c r="PXL28" s="147"/>
      <c r="PXM28" s="147"/>
      <c r="PXN28" s="147"/>
      <c r="PXO28" s="147"/>
      <c r="PXP28" s="147"/>
      <c r="PXQ28" s="147"/>
      <c r="PXR28" s="147"/>
      <c r="PXS28" s="147"/>
      <c r="PXT28" s="147"/>
      <c r="PXU28" s="147"/>
      <c r="PXV28" s="147"/>
      <c r="PXW28" s="147"/>
      <c r="PXX28" s="147"/>
      <c r="PXY28" s="147"/>
      <c r="PXZ28" s="147"/>
      <c r="PYA28" s="147"/>
      <c r="PYB28" s="147"/>
      <c r="PYC28" s="147"/>
      <c r="PYD28" s="147"/>
      <c r="PYE28" s="147"/>
      <c r="PYF28" s="147"/>
      <c r="PYG28" s="147"/>
      <c r="PYH28" s="147"/>
      <c r="PYI28" s="147"/>
      <c r="PYJ28" s="147"/>
      <c r="PYK28" s="147"/>
      <c r="PYL28" s="147"/>
      <c r="PYM28" s="147"/>
      <c r="PYN28" s="147"/>
      <c r="PYO28" s="147"/>
      <c r="PYP28" s="147"/>
      <c r="PYQ28" s="147"/>
      <c r="PYR28" s="147"/>
      <c r="PYS28" s="147"/>
      <c r="PYT28" s="147"/>
      <c r="PYU28" s="147"/>
      <c r="PYV28" s="147"/>
      <c r="PYW28" s="147"/>
      <c r="PYX28" s="147"/>
      <c r="PYY28" s="147"/>
      <c r="PYZ28" s="147"/>
      <c r="PZA28" s="147"/>
      <c r="PZB28" s="147"/>
      <c r="PZC28" s="147"/>
      <c r="PZD28" s="147"/>
      <c r="PZE28" s="147"/>
      <c r="PZF28" s="147"/>
      <c r="PZG28" s="147"/>
      <c r="PZH28" s="147"/>
      <c r="PZI28" s="147"/>
      <c r="PZJ28" s="147"/>
      <c r="PZK28" s="147"/>
      <c r="PZL28" s="147"/>
      <c r="PZM28" s="147"/>
      <c r="PZN28" s="147"/>
      <c r="PZO28" s="147"/>
      <c r="PZP28" s="147"/>
      <c r="PZQ28" s="147"/>
      <c r="PZR28" s="147"/>
      <c r="PZS28" s="147"/>
      <c r="PZT28" s="147"/>
      <c r="PZU28" s="147"/>
      <c r="PZV28" s="147"/>
      <c r="PZW28" s="147"/>
      <c r="PZX28" s="147"/>
      <c r="PZY28" s="147"/>
      <c r="PZZ28" s="147"/>
      <c r="QAA28" s="147"/>
      <c r="QAB28" s="147"/>
      <c r="QAC28" s="147"/>
      <c r="QAD28" s="147"/>
      <c r="QAE28" s="147"/>
      <c r="QAF28" s="147"/>
      <c r="QAG28" s="147"/>
      <c r="QAH28" s="147"/>
      <c r="QAI28" s="147"/>
      <c r="QAJ28" s="147"/>
      <c r="QAK28" s="147"/>
      <c r="QAL28" s="147"/>
      <c r="QAM28" s="147"/>
      <c r="QAN28" s="147"/>
      <c r="QAO28" s="147"/>
      <c r="QAP28" s="147"/>
      <c r="QAQ28" s="147"/>
      <c r="QAR28" s="147"/>
      <c r="QAS28" s="147"/>
      <c r="QAT28" s="147"/>
      <c r="QAU28" s="147"/>
      <c r="QAV28" s="147"/>
      <c r="QAW28" s="147"/>
      <c r="QAX28" s="147"/>
      <c r="QAY28" s="147"/>
      <c r="QAZ28" s="147"/>
      <c r="QBA28" s="147"/>
      <c r="QBB28" s="147"/>
      <c r="QBC28" s="147"/>
      <c r="QBD28" s="147"/>
      <c r="QBE28" s="147"/>
      <c r="QBF28" s="147"/>
      <c r="QBG28" s="147"/>
      <c r="QBH28" s="147"/>
      <c r="QBI28" s="147"/>
      <c r="QBJ28" s="147"/>
      <c r="QBK28" s="147"/>
      <c r="QBL28" s="147"/>
      <c r="QBM28" s="147"/>
      <c r="QBN28" s="147"/>
      <c r="QBO28" s="147"/>
      <c r="QBP28" s="147"/>
      <c r="QBQ28" s="147"/>
      <c r="QBR28" s="147"/>
      <c r="QBS28" s="147"/>
      <c r="QBT28" s="147"/>
      <c r="QBU28" s="147"/>
      <c r="QBV28" s="147"/>
      <c r="QBW28" s="147"/>
      <c r="QBX28" s="147"/>
      <c r="QBY28" s="147"/>
      <c r="QBZ28" s="147"/>
      <c r="QCA28" s="147"/>
      <c r="QCB28" s="147"/>
      <c r="QCC28" s="147"/>
      <c r="QCD28" s="147"/>
      <c r="QCE28" s="147"/>
      <c r="QCF28" s="147"/>
      <c r="QCG28" s="147"/>
      <c r="QCH28" s="147"/>
      <c r="QCI28" s="147"/>
      <c r="QCJ28" s="147"/>
      <c r="QCK28" s="147"/>
      <c r="QCL28" s="147"/>
      <c r="QCM28" s="147"/>
      <c r="QCN28" s="147"/>
      <c r="QCO28" s="147"/>
      <c r="QCP28" s="147"/>
      <c r="QCQ28" s="147"/>
      <c r="QCR28" s="147"/>
      <c r="QCS28" s="147"/>
      <c r="QCT28" s="147"/>
      <c r="QCU28" s="147"/>
      <c r="QCV28" s="147"/>
      <c r="QCW28" s="147"/>
      <c r="QCX28" s="147"/>
      <c r="QCY28" s="147"/>
      <c r="QCZ28" s="147"/>
      <c r="QDA28" s="147"/>
      <c r="QDB28" s="147"/>
      <c r="QDC28" s="147"/>
      <c r="QDD28" s="147"/>
      <c r="QDE28" s="147"/>
      <c r="QDF28" s="147"/>
      <c r="QDG28" s="147"/>
      <c r="QDH28" s="147"/>
      <c r="QDI28" s="147"/>
      <c r="QDJ28" s="147"/>
      <c r="QDK28" s="147"/>
      <c r="QDL28" s="147"/>
      <c r="QDM28" s="147"/>
      <c r="QDN28" s="147"/>
      <c r="QDO28" s="147"/>
      <c r="QDP28" s="147"/>
      <c r="QDQ28" s="147"/>
      <c r="QDR28" s="147"/>
      <c r="QDS28" s="147"/>
      <c r="QDT28" s="147"/>
      <c r="QDU28" s="147"/>
      <c r="QDV28" s="147"/>
      <c r="QDW28" s="147"/>
      <c r="QDX28" s="147"/>
      <c r="QDY28" s="147"/>
      <c r="QDZ28" s="147"/>
      <c r="QEA28" s="147"/>
      <c r="QEB28" s="147"/>
      <c r="QEC28" s="147"/>
      <c r="QED28" s="147"/>
      <c r="QEE28" s="147"/>
      <c r="QEF28" s="147"/>
      <c r="QEG28" s="147"/>
      <c r="QEH28" s="147"/>
      <c r="QEI28" s="147"/>
      <c r="QEJ28" s="147"/>
      <c r="QEK28" s="147"/>
      <c r="QEL28" s="147"/>
      <c r="QEM28" s="147"/>
      <c r="QEN28" s="147"/>
      <c r="QEO28" s="147"/>
      <c r="QEP28" s="147"/>
      <c r="QEQ28" s="147"/>
      <c r="QER28" s="147"/>
      <c r="QES28" s="147"/>
      <c r="QET28" s="147"/>
      <c r="QEU28" s="147"/>
      <c r="QEV28" s="147"/>
      <c r="QEW28" s="147"/>
      <c r="QEX28" s="147"/>
      <c r="QEY28" s="147"/>
      <c r="QEZ28" s="147"/>
      <c r="QFA28" s="147"/>
      <c r="QFB28" s="147"/>
      <c r="QFC28" s="147"/>
      <c r="QFD28" s="147"/>
      <c r="QFE28" s="147"/>
      <c r="QFF28" s="147"/>
      <c r="QFG28" s="147"/>
      <c r="QFH28" s="147"/>
      <c r="QFI28" s="147"/>
      <c r="QFJ28" s="147"/>
      <c r="QFK28" s="147"/>
      <c r="QFL28" s="147"/>
      <c r="QFM28" s="147"/>
      <c r="QFN28" s="147"/>
      <c r="QFO28" s="147"/>
      <c r="QFP28" s="147"/>
      <c r="QFQ28" s="147"/>
      <c r="QFR28" s="147"/>
      <c r="QFS28" s="147"/>
      <c r="QFT28" s="147"/>
      <c r="QFU28" s="147"/>
      <c r="QFV28" s="147"/>
      <c r="QFW28" s="147"/>
      <c r="QFX28" s="147"/>
      <c r="QFY28" s="147"/>
      <c r="QFZ28" s="147"/>
      <c r="QGA28" s="147"/>
      <c r="QGB28" s="147"/>
      <c r="QGC28" s="147"/>
      <c r="QGD28" s="147"/>
      <c r="QGE28" s="147"/>
      <c r="QGF28" s="147"/>
      <c r="QGG28" s="147"/>
      <c r="QGH28" s="147"/>
      <c r="QGI28" s="147"/>
      <c r="QGJ28" s="147"/>
      <c r="QGK28" s="147"/>
      <c r="QGL28" s="147"/>
      <c r="QGM28" s="147"/>
      <c r="QGN28" s="147"/>
      <c r="QGO28" s="147"/>
      <c r="QGP28" s="147"/>
      <c r="QGQ28" s="147"/>
      <c r="QGR28" s="147"/>
      <c r="QGS28" s="147"/>
      <c r="QGT28" s="147"/>
      <c r="QGU28" s="147"/>
      <c r="QGV28" s="147"/>
      <c r="QGW28" s="147"/>
      <c r="QGX28" s="147"/>
      <c r="QGY28" s="147"/>
      <c r="QGZ28" s="147"/>
      <c r="QHA28" s="147"/>
      <c r="QHB28" s="147"/>
      <c r="QHC28" s="147"/>
      <c r="QHD28" s="147"/>
      <c r="QHE28" s="147"/>
      <c r="QHF28" s="147"/>
      <c r="QHG28" s="147"/>
      <c r="QHH28" s="147"/>
      <c r="QHI28" s="147"/>
      <c r="QHJ28" s="147"/>
      <c r="QHK28" s="147"/>
      <c r="QHL28" s="147"/>
      <c r="QHM28" s="147"/>
      <c r="QHN28" s="147"/>
      <c r="QHO28" s="147"/>
      <c r="QHP28" s="147"/>
      <c r="QHQ28" s="147"/>
      <c r="QHR28" s="147"/>
      <c r="QHS28" s="147"/>
      <c r="QHT28" s="147"/>
      <c r="QHU28" s="147"/>
      <c r="QHV28" s="147"/>
      <c r="QHW28" s="147"/>
      <c r="QHX28" s="147"/>
      <c r="QHY28" s="147"/>
      <c r="QHZ28" s="147"/>
      <c r="QIA28" s="147"/>
      <c r="QIB28" s="147"/>
      <c r="QIC28" s="147"/>
      <c r="QID28" s="147"/>
      <c r="QIE28" s="147"/>
      <c r="QIF28" s="147"/>
      <c r="QIG28" s="147"/>
      <c r="QIH28" s="147"/>
      <c r="QII28" s="147"/>
      <c r="QIJ28" s="147"/>
      <c r="QIK28" s="147"/>
      <c r="QIL28" s="147"/>
      <c r="QIM28" s="147"/>
      <c r="QIN28" s="147"/>
      <c r="QIO28" s="147"/>
      <c r="QIP28" s="147"/>
      <c r="QIQ28" s="147"/>
      <c r="QIR28" s="147"/>
      <c r="QIS28" s="147"/>
      <c r="QIT28" s="147"/>
      <c r="QIU28" s="147"/>
      <c r="QIV28" s="147"/>
      <c r="QIW28" s="147"/>
      <c r="QIX28" s="147"/>
      <c r="QIY28" s="147"/>
      <c r="QIZ28" s="147"/>
      <c r="QJA28" s="147"/>
      <c r="QJB28" s="147"/>
      <c r="QJC28" s="147"/>
      <c r="QJD28" s="147"/>
      <c r="QJE28" s="147"/>
      <c r="QJF28" s="147"/>
      <c r="QJG28" s="147"/>
      <c r="QJH28" s="147"/>
      <c r="QJI28" s="147"/>
      <c r="QJJ28" s="147"/>
      <c r="QJK28" s="147"/>
      <c r="QJL28" s="147"/>
      <c r="QJM28" s="147"/>
      <c r="QJN28" s="147"/>
      <c r="QJO28" s="147"/>
      <c r="QJP28" s="147"/>
      <c r="QJQ28" s="147"/>
      <c r="QJR28" s="147"/>
      <c r="QJS28" s="147"/>
      <c r="QJT28" s="147"/>
      <c r="QJU28" s="147"/>
      <c r="QJV28" s="147"/>
      <c r="QJW28" s="147"/>
      <c r="QJX28" s="147"/>
      <c r="QJY28" s="147"/>
      <c r="QJZ28" s="147"/>
      <c r="QKA28" s="147"/>
      <c r="QKB28" s="147"/>
      <c r="QKC28" s="147"/>
      <c r="QKD28" s="147"/>
      <c r="QKE28" s="147"/>
      <c r="QKF28" s="147"/>
      <c r="QKG28" s="147"/>
      <c r="QKH28" s="147"/>
      <c r="QKI28" s="147"/>
      <c r="QKJ28" s="147"/>
      <c r="QKK28" s="147"/>
      <c r="QKL28" s="147"/>
      <c r="QKM28" s="147"/>
      <c r="QKN28" s="147"/>
      <c r="QKO28" s="147"/>
      <c r="QKP28" s="147"/>
      <c r="QKQ28" s="147"/>
      <c r="QKR28" s="147"/>
      <c r="QKS28" s="147"/>
      <c r="QKT28" s="147"/>
      <c r="QKU28" s="147"/>
      <c r="QKV28" s="147"/>
      <c r="QKW28" s="147"/>
      <c r="QKX28" s="147"/>
      <c r="QKY28" s="147"/>
      <c r="QKZ28" s="147"/>
      <c r="QLA28" s="147"/>
      <c r="QLB28" s="147"/>
      <c r="QLC28" s="147"/>
      <c r="QLD28" s="147"/>
      <c r="QLE28" s="147"/>
      <c r="QLF28" s="147"/>
      <c r="QLG28" s="147"/>
      <c r="QLH28" s="147"/>
      <c r="QLI28" s="147"/>
      <c r="QLJ28" s="147"/>
      <c r="QLK28" s="147"/>
      <c r="QLL28" s="147"/>
      <c r="QLM28" s="147"/>
      <c r="QLN28" s="147"/>
      <c r="QLO28" s="147"/>
      <c r="QLP28" s="147"/>
      <c r="QLQ28" s="147"/>
      <c r="QLR28" s="147"/>
      <c r="QLS28" s="147"/>
      <c r="QLT28" s="147"/>
      <c r="QLU28" s="147"/>
      <c r="QLV28" s="147"/>
      <c r="QLW28" s="147"/>
      <c r="QLX28" s="147"/>
      <c r="QLY28" s="147"/>
      <c r="QLZ28" s="147"/>
      <c r="QMA28" s="147"/>
      <c r="QMB28" s="147"/>
      <c r="QMC28" s="147"/>
      <c r="QMD28" s="147"/>
      <c r="QME28" s="147"/>
      <c r="QMF28" s="147"/>
      <c r="QMG28" s="147"/>
      <c r="QMH28" s="147"/>
      <c r="QMI28" s="147"/>
      <c r="QMJ28" s="147"/>
      <c r="QMK28" s="147"/>
      <c r="QML28" s="147"/>
      <c r="QMM28" s="147"/>
      <c r="QMN28" s="147"/>
      <c r="QMO28" s="147"/>
      <c r="QMP28" s="147"/>
      <c r="QMQ28" s="147"/>
      <c r="QMR28" s="147"/>
      <c r="QMS28" s="147"/>
      <c r="QMT28" s="147"/>
      <c r="QMU28" s="147"/>
      <c r="QMV28" s="147"/>
      <c r="QMW28" s="147"/>
      <c r="QMX28" s="147"/>
      <c r="QMY28" s="147"/>
      <c r="QMZ28" s="147"/>
      <c r="QNA28" s="147"/>
      <c r="QNB28" s="147"/>
      <c r="QNC28" s="147"/>
      <c r="QND28" s="147"/>
      <c r="QNE28" s="147"/>
      <c r="QNF28" s="147"/>
      <c r="QNG28" s="147"/>
      <c r="QNH28" s="147"/>
      <c r="QNI28" s="147"/>
      <c r="QNJ28" s="147"/>
      <c r="QNK28" s="147"/>
      <c r="QNL28" s="147"/>
      <c r="QNM28" s="147"/>
      <c r="QNN28" s="147"/>
      <c r="QNO28" s="147"/>
      <c r="QNP28" s="147"/>
      <c r="QNQ28" s="147"/>
      <c r="QNR28" s="147"/>
      <c r="QNS28" s="147"/>
      <c r="QNT28" s="147"/>
      <c r="QNU28" s="147"/>
      <c r="QNV28" s="147"/>
      <c r="QNW28" s="147"/>
      <c r="QNX28" s="147"/>
      <c r="QNY28" s="147"/>
      <c r="QNZ28" s="147"/>
      <c r="QOA28" s="147"/>
      <c r="QOB28" s="147"/>
      <c r="QOC28" s="147"/>
      <c r="QOD28" s="147"/>
      <c r="QOE28" s="147"/>
      <c r="QOF28" s="147"/>
      <c r="QOG28" s="147"/>
      <c r="QOH28" s="147"/>
      <c r="QOI28" s="147"/>
      <c r="QOJ28" s="147"/>
      <c r="QOK28" s="147"/>
      <c r="QOL28" s="147"/>
      <c r="QOM28" s="147"/>
      <c r="QON28" s="147"/>
      <c r="QOO28" s="147"/>
      <c r="QOP28" s="147"/>
      <c r="QOQ28" s="147"/>
      <c r="QOR28" s="147"/>
      <c r="QOS28" s="147"/>
      <c r="QOT28" s="147"/>
      <c r="QOU28" s="147"/>
      <c r="QOV28" s="147"/>
      <c r="QOW28" s="147"/>
      <c r="QOX28" s="147"/>
      <c r="QOY28" s="147"/>
      <c r="QOZ28" s="147"/>
      <c r="QPA28" s="147"/>
      <c r="QPB28" s="147"/>
      <c r="QPC28" s="147"/>
      <c r="QPD28" s="147"/>
      <c r="QPE28" s="147"/>
      <c r="QPF28" s="147"/>
      <c r="QPG28" s="147"/>
      <c r="QPH28" s="147"/>
      <c r="QPI28" s="147"/>
      <c r="QPJ28" s="147"/>
      <c r="QPK28" s="147"/>
      <c r="QPL28" s="147"/>
      <c r="QPM28" s="147"/>
      <c r="QPN28" s="147"/>
      <c r="QPO28" s="147"/>
      <c r="QPP28" s="147"/>
      <c r="QPQ28" s="147"/>
      <c r="QPR28" s="147"/>
      <c r="QPS28" s="147"/>
      <c r="QPT28" s="147"/>
      <c r="QPU28" s="147"/>
      <c r="QPV28" s="147"/>
      <c r="QPW28" s="147"/>
      <c r="QPX28" s="147"/>
      <c r="QPY28" s="147"/>
      <c r="QPZ28" s="147"/>
      <c r="QQA28" s="147"/>
      <c r="QQB28" s="147"/>
      <c r="QQC28" s="147"/>
      <c r="QQD28" s="147"/>
      <c r="QQE28" s="147"/>
      <c r="QQF28" s="147"/>
      <c r="QQG28" s="147"/>
      <c r="QQH28" s="147"/>
      <c r="QQI28" s="147"/>
      <c r="QQJ28" s="147"/>
      <c r="QQK28" s="147"/>
      <c r="QQL28" s="147"/>
      <c r="QQM28" s="147"/>
      <c r="QQN28" s="147"/>
      <c r="QQO28" s="147"/>
      <c r="QQP28" s="147"/>
      <c r="QQQ28" s="147"/>
      <c r="QQR28" s="147"/>
      <c r="QQS28" s="147"/>
      <c r="QQT28" s="147"/>
      <c r="QQU28" s="147"/>
      <c r="QQV28" s="147"/>
      <c r="QQW28" s="147"/>
      <c r="QQX28" s="147"/>
      <c r="QQY28" s="147"/>
      <c r="QQZ28" s="147"/>
      <c r="QRA28" s="147"/>
      <c r="QRB28" s="147"/>
      <c r="QRC28" s="147"/>
      <c r="QRD28" s="147"/>
      <c r="QRE28" s="147"/>
      <c r="QRF28" s="147"/>
      <c r="QRG28" s="147"/>
      <c r="QRH28" s="147"/>
      <c r="QRI28" s="147"/>
      <c r="QRJ28" s="147"/>
      <c r="QRK28" s="147"/>
      <c r="QRL28" s="147"/>
      <c r="QRM28" s="147"/>
      <c r="QRN28" s="147"/>
      <c r="QRO28" s="147"/>
      <c r="QRP28" s="147"/>
      <c r="QRQ28" s="147"/>
      <c r="QRR28" s="147"/>
      <c r="QRS28" s="147"/>
      <c r="QRT28" s="147"/>
      <c r="QRU28" s="147"/>
      <c r="QRV28" s="147"/>
      <c r="QRW28" s="147"/>
      <c r="QRX28" s="147"/>
      <c r="QRY28" s="147"/>
      <c r="QRZ28" s="147"/>
      <c r="QSA28" s="147"/>
      <c r="QSB28" s="147"/>
      <c r="QSC28" s="147"/>
      <c r="QSD28" s="147"/>
      <c r="QSE28" s="147"/>
      <c r="QSF28" s="147"/>
      <c r="QSG28" s="147"/>
      <c r="QSH28" s="147"/>
      <c r="QSI28" s="147"/>
      <c r="QSJ28" s="147"/>
      <c r="QSK28" s="147"/>
      <c r="QSL28" s="147"/>
      <c r="QSM28" s="147"/>
      <c r="QSN28" s="147"/>
      <c r="QSO28" s="147"/>
      <c r="QSP28" s="147"/>
      <c r="QSQ28" s="147"/>
      <c r="QSR28" s="147"/>
      <c r="QSS28" s="147"/>
      <c r="QST28" s="147"/>
      <c r="QSU28" s="147"/>
      <c r="QSV28" s="147"/>
      <c r="QSW28" s="147"/>
      <c r="QSX28" s="147"/>
      <c r="QSY28" s="147"/>
      <c r="QSZ28" s="147"/>
      <c r="QTA28" s="147"/>
      <c r="QTB28" s="147"/>
      <c r="QTC28" s="147"/>
      <c r="QTD28" s="147"/>
      <c r="QTE28" s="147"/>
      <c r="QTF28" s="147"/>
      <c r="QTG28" s="147"/>
      <c r="QTH28" s="147"/>
      <c r="QTI28" s="147"/>
      <c r="QTJ28" s="147"/>
      <c r="QTK28" s="147"/>
      <c r="QTL28" s="147"/>
      <c r="QTM28" s="147"/>
      <c r="QTN28" s="147"/>
      <c r="QTO28" s="147"/>
      <c r="QTP28" s="147"/>
      <c r="QTQ28" s="147"/>
      <c r="QTR28" s="147"/>
      <c r="QTS28" s="147"/>
      <c r="QTT28" s="147"/>
      <c r="QTU28" s="147"/>
      <c r="QTV28" s="147"/>
      <c r="QTW28" s="147"/>
      <c r="QTX28" s="147"/>
      <c r="QTY28" s="147"/>
      <c r="QTZ28" s="147"/>
      <c r="QUA28" s="147"/>
      <c r="QUB28" s="147"/>
      <c r="QUC28" s="147"/>
      <c r="QUD28" s="147"/>
      <c r="QUE28" s="147"/>
      <c r="QUF28" s="147"/>
      <c r="QUG28" s="147"/>
      <c r="QUH28" s="147"/>
      <c r="QUI28" s="147"/>
      <c r="QUJ28" s="147"/>
      <c r="QUK28" s="147"/>
      <c r="QUL28" s="147"/>
      <c r="QUM28" s="147"/>
      <c r="QUN28" s="147"/>
      <c r="QUO28" s="147"/>
      <c r="QUP28" s="147"/>
      <c r="QUQ28" s="147"/>
      <c r="QUR28" s="147"/>
      <c r="QUS28" s="147"/>
      <c r="QUT28" s="147"/>
      <c r="QUU28" s="147"/>
      <c r="QUV28" s="147"/>
      <c r="QUW28" s="147"/>
      <c r="QUX28" s="147"/>
      <c r="QUY28" s="147"/>
      <c r="QUZ28" s="147"/>
      <c r="QVA28" s="147"/>
      <c r="QVB28" s="147"/>
      <c r="QVC28" s="147"/>
      <c r="QVD28" s="147"/>
      <c r="QVE28" s="147"/>
      <c r="QVF28" s="147"/>
      <c r="QVG28" s="147"/>
      <c r="QVH28" s="147"/>
      <c r="QVI28" s="147"/>
      <c r="QVJ28" s="147"/>
      <c r="QVK28" s="147"/>
      <c r="QVL28" s="147"/>
      <c r="QVM28" s="147"/>
      <c r="QVN28" s="147"/>
      <c r="QVO28" s="147"/>
      <c r="QVP28" s="147"/>
      <c r="QVQ28" s="147"/>
      <c r="QVR28" s="147"/>
      <c r="QVS28" s="147"/>
      <c r="QVT28" s="147"/>
      <c r="QVU28" s="147"/>
      <c r="QVV28" s="147"/>
      <c r="QVW28" s="147"/>
      <c r="QVX28" s="147"/>
      <c r="QVY28" s="147"/>
      <c r="QVZ28" s="147"/>
      <c r="QWA28" s="147"/>
      <c r="QWB28" s="147"/>
      <c r="QWC28" s="147"/>
      <c r="QWD28" s="147"/>
      <c r="QWE28" s="147"/>
      <c r="QWF28" s="147"/>
      <c r="QWG28" s="147"/>
      <c r="QWH28" s="147"/>
      <c r="QWI28" s="147"/>
      <c r="QWJ28" s="147"/>
      <c r="QWK28" s="147"/>
      <c r="QWL28" s="147"/>
      <c r="QWM28" s="147"/>
      <c r="QWN28" s="147"/>
      <c r="QWO28" s="147"/>
      <c r="QWP28" s="147"/>
      <c r="QWQ28" s="147"/>
      <c r="QWR28" s="147"/>
      <c r="QWS28" s="147"/>
      <c r="QWT28" s="147"/>
      <c r="QWU28" s="147"/>
      <c r="QWV28" s="147"/>
      <c r="QWW28" s="147"/>
      <c r="QWX28" s="147"/>
      <c r="QWY28" s="147"/>
      <c r="QWZ28" s="147"/>
      <c r="QXA28" s="147"/>
      <c r="QXB28" s="147"/>
      <c r="QXC28" s="147"/>
      <c r="QXD28" s="147"/>
      <c r="QXE28" s="147"/>
      <c r="QXF28" s="147"/>
      <c r="QXG28" s="147"/>
      <c r="QXH28" s="147"/>
      <c r="QXI28" s="147"/>
      <c r="QXJ28" s="147"/>
      <c r="QXK28" s="147"/>
      <c r="QXL28" s="147"/>
      <c r="QXM28" s="147"/>
      <c r="QXN28" s="147"/>
      <c r="QXO28" s="147"/>
      <c r="QXP28" s="147"/>
      <c r="QXQ28" s="147"/>
      <c r="QXR28" s="147"/>
      <c r="QXS28" s="147"/>
      <c r="QXT28" s="147"/>
      <c r="QXU28" s="147"/>
      <c r="QXV28" s="147"/>
      <c r="QXW28" s="147"/>
      <c r="QXX28" s="147"/>
      <c r="QXY28" s="147"/>
      <c r="QXZ28" s="147"/>
      <c r="QYA28" s="147"/>
      <c r="QYB28" s="147"/>
      <c r="QYC28" s="147"/>
      <c r="QYD28" s="147"/>
      <c r="QYE28" s="147"/>
      <c r="QYF28" s="147"/>
      <c r="QYG28" s="147"/>
      <c r="QYH28" s="147"/>
      <c r="QYI28" s="147"/>
      <c r="QYJ28" s="147"/>
      <c r="QYK28" s="147"/>
      <c r="QYL28" s="147"/>
      <c r="QYM28" s="147"/>
      <c r="QYN28" s="147"/>
      <c r="QYO28" s="147"/>
      <c r="QYP28" s="147"/>
      <c r="QYQ28" s="147"/>
      <c r="QYR28" s="147"/>
      <c r="QYS28" s="147"/>
      <c r="QYT28" s="147"/>
      <c r="QYU28" s="147"/>
      <c r="QYV28" s="147"/>
      <c r="QYW28" s="147"/>
      <c r="QYX28" s="147"/>
      <c r="QYY28" s="147"/>
      <c r="QYZ28" s="147"/>
      <c r="QZA28" s="147"/>
      <c r="QZB28" s="147"/>
      <c r="QZC28" s="147"/>
      <c r="QZD28" s="147"/>
      <c r="QZE28" s="147"/>
      <c r="QZF28" s="147"/>
      <c r="QZG28" s="147"/>
      <c r="QZH28" s="147"/>
      <c r="QZI28" s="147"/>
      <c r="QZJ28" s="147"/>
      <c r="QZK28" s="147"/>
      <c r="QZL28" s="147"/>
      <c r="QZM28" s="147"/>
      <c r="QZN28" s="147"/>
      <c r="QZO28" s="147"/>
      <c r="QZP28" s="147"/>
      <c r="QZQ28" s="147"/>
      <c r="QZR28" s="147"/>
      <c r="QZS28" s="147"/>
      <c r="QZT28" s="147"/>
      <c r="QZU28" s="147"/>
      <c r="QZV28" s="147"/>
      <c r="QZW28" s="147"/>
      <c r="QZX28" s="147"/>
      <c r="QZY28" s="147"/>
      <c r="QZZ28" s="147"/>
      <c r="RAA28" s="147"/>
      <c r="RAB28" s="147"/>
      <c r="RAC28" s="147"/>
      <c r="RAD28" s="147"/>
      <c r="RAE28" s="147"/>
      <c r="RAF28" s="147"/>
      <c r="RAG28" s="147"/>
      <c r="RAH28" s="147"/>
      <c r="RAI28" s="147"/>
      <c r="RAJ28" s="147"/>
      <c r="RAK28" s="147"/>
      <c r="RAL28" s="147"/>
      <c r="RAM28" s="147"/>
      <c r="RAN28" s="147"/>
      <c r="RAO28" s="147"/>
      <c r="RAP28" s="147"/>
      <c r="RAQ28" s="147"/>
      <c r="RAR28" s="147"/>
      <c r="RAS28" s="147"/>
      <c r="RAT28" s="147"/>
      <c r="RAU28" s="147"/>
      <c r="RAV28" s="147"/>
      <c r="RAW28" s="147"/>
      <c r="RAX28" s="147"/>
      <c r="RAY28" s="147"/>
      <c r="RAZ28" s="147"/>
      <c r="RBA28" s="147"/>
      <c r="RBB28" s="147"/>
      <c r="RBC28" s="147"/>
      <c r="RBD28" s="147"/>
      <c r="RBE28" s="147"/>
      <c r="RBF28" s="147"/>
      <c r="RBG28" s="147"/>
      <c r="RBH28" s="147"/>
      <c r="RBI28" s="147"/>
      <c r="RBJ28" s="147"/>
      <c r="RBK28" s="147"/>
      <c r="RBL28" s="147"/>
      <c r="RBM28" s="147"/>
      <c r="RBN28" s="147"/>
      <c r="RBO28" s="147"/>
      <c r="RBP28" s="147"/>
      <c r="RBQ28" s="147"/>
      <c r="RBR28" s="147"/>
      <c r="RBS28" s="147"/>
      <c r="RBT28" s="147"/>
      <c r="RBU28" s="147"/>
      <c r="RBV28" s="147"/>
      <c r="RBW28" s="147"/>
      <c r="RBX28" s="147"/>
      <c r="RBY28" s="147"/>
      <c r="RBZ28" s="147"/>
      <c r="RCA28" s="147"/>
      <c r="RCB28" s="147"/>
      <c r="RCC28" s="147"/>
      <c r="RCD28" s="147"/>
      <c r="RCE28" s="147"/>
      <c r="RCF28" s="147"/>
      <c r="RCG28" s="147"/>
      <c r="RCH28" s="147"/>
      <c r="RCI28" s="147"/>
      <c r="RCJ28" s="147"/>
      <c r="RCK28" s="147"/>
      <c r="RCL28" s="147"/>
      <c r="RCM28" s="147"/>
      <c r="RCN28" s="147"/>
      <c r="RCO28" s="147"/>
      <c r="RCP28" s="147"/>
      <c r="RCQ28" s="147"/>
      <c r="RCR28" s="147"/>
      <c r="RCS28" s="147"/>
      <c r="RCT28" s="147"/>
      <c r="RCU28" s="147"/>
      <c r="RCV28" s="147"/>
      <c r="RCW28" s="147"/>
      <c r="RCX28" s="147"/>
      <c r="RCY28" s="147"/>
      <c r="RCZ28" s="147"/>
      <c r="RDA28" s="147"/>
      <c r="RDB28" s="147"/>
      <c r="RDC28" s="147"/>
      <c r="RDD28" s="147"/>
      <c r="RDE28" s="147"/>
      <c r="RDF28" s="147"/>
      <c r="RDG28" s="147"/>
      <c r="RDH28" s="147"/>
      <c r="RDI28" s="147"/>
      <c r="RDJ28" s="147"/>
      <c r="RDK28" s="147"/>
      <c r="RDL28" s="147"/>
      <c r="RDM28" s="147"/>
      <c r="RDN28" s="147"/>
      <c r="RDO28" s="147"/>
      <c r="RDP28" s="147"/>
      <c r="RDQ28" s="147"/>
      <c r="RDR28" s="147"/>
      <c r="RDS28" s="147"/>
      <c r="RDT28" s="147"/>
      <c r="RDU28" s="147"/>
      <c r="RDV28" s="147"/>
      <c r="RDW28" s="147"/>
      <c r="RDX28" s="147"/>
      <c r="RDY28" s="147"/>
      <c r="RDZ28" s="147"/>
      <c r="REA28" s="147"/>
      <c r="REB28" s="147"/>
      <c r="REC28" s="147"/>
      <c r="RED28" s="147"/>
      <c r="REE28" s="147"/>
      <c r="REF28" s="147"/>
      <c r="REG28" s="147"/>
      <c r="REH28" s="147"/>
      <c r="REI28" s="147"/>
      <c r="REJ28" s="147"/>
      <c r="REK28" s="147"/>
      <c r="REL28" s="147"/>
      <c r="REM28" s="147"/>
      <c r="REN28" s="147"/>
      <c r="REO28" s="147"/>
      <c r="REP28" s="147"/>
      <c r="REQ28" s="147"/>
      <c r="RER28" s="147"/>
      <c r="RES28" s="147"/>
      <c r="RET28" s="147"/>
      <c r="REU28" s="147"/>
      <c r="REV28" s="147"/>
      <c r="REW28" s="147"/>
      <c r="REX28" s="147"/>
      <c r="REY28" s="147"/>
      <c r="REZ28" s="147"/>
      <c r="RFA28" s="147"/>
      <c r="RFB28" s="147"/>
      <c r="RFC28" s="147"/>
      <c r="RFD28" s="147"/>
      <c r="RFE28" s="147"/>
      <c r="RFF28" s="147"/>
      <c r="RFG28" s="147"/>
      <c r="RFH28" s="147"/>
      <c r="RFI28" s="147"/>
      <c r="RFJ28" s="147"/>
      <c r="RFK28" s="147"/>
      <c r="RFL28" s="147"/>
      <c r="RFM28" s="147"/>
      <c r="RFN28" s="147"/>
      <c r="RFO28" s="147"/>
      <c r="RFP28" s="147"/>
      <c r="RFQ28" s="147"/>
      <c r="RFR28" s="147"/>
      <c r="RFS28" s="147"/>
      <c r="RFT28" s="147"/>
      <c r="RFU28" s="147"/>
      <c r="RFV28" s="147"/>
      <c r="RFW28" s="147"/>
      <c r="RFX28" s="147"/>
      <c r="RFY28" s="147"/>
      <c r="RFZ28" s="147"/>
      <c r="RGA28" s="147"/>
      <c r="RGB28" s="147"/>
      <c r="RGC28" s="147"/>
      <c r="RGD28" s="147"/>
      <c r="RGE28" s="147"/>
      <c r="RGF28" s="147"/>
      <c r="RGG28" s="147"/>
      <c r="RGH28" s="147"/>
      <c r="RGI28" s="147"/>
      <c r="RGJ28" s="147"/>
      <c r="RGK28" s="147"/>
      <c r="RGL28" s="147"/>
      <c r="RGM28" s="147"/>
      <c r="RGN28" s="147"/>
      <c r="RGO28" s="147"/>
      <c r="RGP28" s="147"/>
      <c r="RGQ28" s="147"/>
      <c r="RGR28" s="147"/>
      <c r="RGS28" s="147"/>
      <c r="RGT28" s="147"/>
      <c r="RGU28" s="147"/>
      <c r="RGV28" s="147"/>
      <c r="RGW28" s="147"/>
      <c r="RGX28" s="147"/>
      <c r="RGY28" s="147"/>
      <c r="RGZ28" s="147"/>
      <c r="RHA28" s="147"/>
      <c r="RHB28" s="147"/>
      <c r="RHC28" s="147"/>
      <c r="RHD28" s="147"/>
      <c r="RHE28" s="147"/>
      <c r="RHF28" s="147"/>
      <c r="RHG28" s="147"/>
      <c r="RHH28" s="147"/>
      <c r="RHI28" s="147"/>
      <c r="RHJ28" s="147"/>
      <c r="RHK28" s="147"/>
      <c r="RHL28" s="147"/>
      <c r="RHM28" s="147"/>
      <c r="RHN28" s="147"/>
      <c r="RHO28" s="147"/>
      <c r="RHP28" s="147"/>
      <c r="RHQ28" s="147"/>
      <c r="RHR28" s="147"/>
      <c r="RHS28" s="147"/>
      <c r="RHT28" s="147"/>
      <c r="RHU28" s="147"/>
      <c r="RHV28" s="147"/>
      <c r="RHW28" s="147"/>
      <c r="RHX28" s="147"/>
      <c r="RHY28" s="147"/>
      <c r="RHZ28" s="147"/>
      <c r="RIA28" s="147"/>
      <c r="RIB28" s="147"/>
      <c r="RIC28" s="147"/>
      <c r="RID28" s="147"/>
      <c r="RIE28" s="147"/>
      <c r="RIF28" s="147"/>
      <c r="RIG28" s="147"/>
      <c r="RIH28" s="147"/>
      <c r="RII28" s="147"/>
      <c r="RIJ28" s="147"/>
      <c r="RIK28" s="147"/>
      <c r="RIL28" s="147"/>
      <c r="RIM28" s="147"/>
      <c r="RIN28" s="147"/>
      <c r="RIO28" s="147"/>
      <c r="RIP28" s="147"/>
      <c r="RIQ28" s="147"/>
      <c r="RIR28" s="147"/>
      <c r="RIS28" s="147"/>
      <c r="RIT28" s="147"/>
      <c r="RIU28" s="147"/>
      <c r="RIV28" s="147"/>
      <c r="RIW28" s="147"/>
      <c r="RIX28" s="147"/>
      <c r="RIY28" s="147"/>
      <c r="RIZ28" s="147"/>
      <c r="RJA28" s="147"/>
      <c r="RJB28" s="147"/>
      <c r="RJC28" s="147"/>
      <c r="RJD28" s="147"/>
      <c r="RJE28" s="147"/>
      <c r="RJF28" s="147"/>
      <c r="RJG28" s="147"/>
      <c r="RJH28" s="147"/>
      <c r="RJI28" s="147"/>
      <c r="RJJ28" s="147"/>
      <c r="RJK28" s="147"/>
      <c r="RJL28" s="147"/>
      <c r="RJM28" s="147"/>
      <c r="RJN28" s="147"/>
      <c r="RJO28" s="147"/>
      <c r="RJP28" s="147"/>
      <c r="RJQ28" s="147"/>
      <c r="RJR28" s="147"/>
      <c r="RJS28" s="147"/>
      <c r="RJT28" s="147"/>
      <c r="RJU28" s="147"/>
      <c r="RJV28" s="147"/>
      <c r="RJW28" s="147"/>
      <c r="RJX28" s="147"/>
      <c r="RJY28" s="147"/>
      <c r="RJZ28" s="147"/>
      <c r="RKA28" s="147"/>
      <c r="RKB28" s="147"/>
      <c r="RKC28" s="147"/>
      <c r="RKD28" s="147"/>
      <c r="RKE28" s="147"/>
      <c r="RKF28" s="147"/>
      <c r="RKG28" s="147"/>
      <c r="RKH28" s="147"/>
      <c r="RKI28" s="147"/>
      <c r="RKJ28" s="147"/>
      <c r="RKK28" s="147"/>
      <c r="RKL28" s="147"/>
      <c r="RKM28" s="147"/>
      <c r="RKN28" s="147"/>
      <c r="RKO28" s="147"/>
      <c r="RKP28" s="147"/>
      <c r="RKQ28" s="147"/>
      <c r="RKR28" s="147"/>
      <c r="RKS28" s="147"/>
      <c r="RKT28" s="147"/>
      <c r="RKU28" s="147"/>
      <c r="RKV28" s="147"/>
      <c r="RKW28" s="147"/>
      <c r="RKX28" s="147"/>
      <c r="RKY28" s="147"/>
      <c r="RKZ28" s="147"/>
      <c r="RLA28" s="147"/>
      <c r="RLB28" s="147"/>
      <c r="RLC28" s="147"/>
      <c r="RLD28" s="147"/>
      <c r="RLE28" s="147"/>
      <c r="RLF28" s="147"/>
      <c r="RLG28" s="147"/>
      <c r="RLH28" s="147"/>
      <c r="RLI28" s="147"/>
      <c r="RLJ28" s="147"/>
      <c r="RLK28" s="147"/>
      <c r="RLL28" s="147"/>
      <c r="RLM28" s="147"/>
      <c r="RLN28" s="147"/>
      <c r="RLO28" s="147"/>
      <c r="RLP28" s="147"/>
      <c r="RLQ28" s="147"/>
      <c r="RLR28" s="147"/>
      <c r="RLS28" s="147"/>
      <c r="RLT28" s="147"/>
      <c r="RLU28" s="147"/>
      <c r="RLV28" s="147"/>
      <c r="RLW28" s="147"/>
      <c r="RLX28" s="147"/>
      <c r="RLY28" s="147"/>
      <c r="RLZ28" s="147"/>
      <c r="RMA28" s="147"/>
      <c r="RMB28" s="147"/>
      <c r="RMC28" s="147"/>
      <c r="RMD28" s="147"/>
      <c r="RME28" s="147"/>
      <c r="RMF28" s="147"/>
      <c r="RMG28" s="147"/>
      <c r="RMH28" s="147"/>
      <c r="RMI28" s="147"/>
      <c r="RMJ28" s="147"/>
      <c r="RMK28" s="147"/>
      <c r="RML28" s="147"/>
      <c r="RMM28" s="147"/>
      <c r="RMN28" s="147"/>
      <c r="RMO28" s="147"/>
      <c r="RMP28" s="147"/>
      <c r="RMQ28" s="147"/>
      <c r="RMR28" s="147"/>
      <c r="RMS28" s="147"/>
      <c r="RMT28" s="147"/>
      <c r="RMU28" s="147"/>
      <c r="RMV28" s="147"/>
      <c r="RMW28" s="147"/>
      <c r="RMX28" s="147"/>
      <c r="RMY28" s="147"/>
      <c r="RMZ28" s="147"/>
      <c r="RNA28" s="147"/>
      <c r="RNB28" s="147"/>
      <c r="RNC28" s="147"/>
      <c r="RND28" s="147"/>
      <c r="RNE28" s="147"/>
      <c r="RNF28" s="147"/>
      <c r="RNG28" s="147"/>
      <c r="RNH28" s="147"/>
      <c r="RNI28" s="147"/>
      <c r="RNJ28" s="147"/>
      <c r="RNK28" s="147"/>
      <c r="RNL28" s="147"/>
      <c r="RNM28" s="147"/>
      <c r="RNN28" s="147"/>
      <c r="RNO28" s="147"/>
      <c r="RNP28" s="147"/>
      <c r="RNQ28" s="147"/>
      <c r="RNR28" s="147"/>
      <c r="RNS28" s="147"/>
      <c r="RNT28" s="147"/>
      <c r="RNU28" s="147"/>
      <c r="RNV28" s="147"/>
      <c r="RNW28" s="147"/>
      <c r="RNX28" s="147"/>
      <c r="RNY28" s="147"/>
      <c r="RNZ28" s="147"/>
      <c r="ROA28" s="147"/>
      <c r="ROB28" s="147"/>
      <c r="ROC28" s="147"/>
      <c r="ROD28" s="147"/>
      <c r="ROE28" s="147"/>
      <c r="ROF28" s="147"/>
      <c r="ROG28" s="147"/>
      <c r="ROH28" s="147"/>
      <c r="ROI28" s="147"/>
      <c r="ROJ28" s="147"/>
      <c r="ROK28" s="147"/>
      <c r="ROL28" s="147"/>
      <c r="ROM28" s="147"/>
      <c r="RON28" s="147"/>
      <c r="ROO28" s="147"/>
      <c r="ROP28" s="147"/>
      <c r="ROQ28" s="147"/>
      <c r="ROR28" s="147"/>
      <c r="ROS28" s="147"/>
      <c r="ROT28" s="147"/>
      <c r="ROU28" s="147"/>
      <c r="ROV28" s="147"/>
      <c r="ROW28" s="147"/>
      <c r="ROX28" s="147"/>
      <c r="ROY28" s="147"/>
      <c r="ROZ28" s="147"/>
      <c r="RPA28" s="147"/>
      <c r="RPB28" s="147"/>
      <c r="RPC28" s="147"/>
      <c r="RPD28" s="147"/>
      <c r="RPE28" s="147"/>
      <c r="RPF28" s="147"/>
      <c r="RPG28" s="147"/>
      <c r="RPH28" s="147"/>
      <c r="RPI28" s="147"/>
      <c r="RPJ28" s="147"/>
      <c r="RPK28" s="147"/>
      <c r="RPL28" s="147"/>
      <c r="RPM28" s="147"/>
      <c r="RPN28" s="147"/>
      <c r="RPO28" s="147"/>
      <c r="RPP28" s="147"/>
      <c r="RPQ28" s="147"/>
      <c r="RPR28" s="147"/>
      <c r="RPS28" s="147"/>
      <c r="RPT28" s="147"/>
      <c r="RPU28" s="147"/>
      <c r="RPV28" s="147"/>
      <c r="RPW28" s="147"/>
      <c r="RPX28" s="147"/>
      <c r="RPY28" s="147"/>
      <c r="RPZ28" s="147"/>
      <c r="RQA28" s="147"/>
      <c r="RQB28" s="147"/>
      <c r="RQC28" s="147"/>
      <c r="RQD28" s="147"/>
      <c r="RQE28" s="147"/>
      <c r="RQF28" s="147"/>
      <c r="RQG28" s="147"/>
      <c r="RQH28" s="147"/>
      <c r="RQI28" s="147"/>
      <c r="RQJ28" s="147"/>
      <c r="RQK28" s="147"/>
      <c r="RQL28" s="147"/>
      <c r="RQM28" s="147"/>
      <c r="RQN28" s="147"/>
      <c r="RQO28" s="147"/>
      <c r="RQP28" s="147"/>
      <c r="RQQ28" s="147"/>
      <c r="RQR28" s="147"/>
      <c r="RQS28" s="147"/>
      <c r="RQT28" s="147"/>
      <c r="RQU28" s="147"/>
      <c r="RQV28" s="147"/>
      <c r="RQW28" s="147"/>
      <c r="RQX28" s="147"/>
      <c r="RQY28" s="147"/>
      <c r="RQZ28" s="147"/>
      <c r="RRA28" s="147"/>
      <c r="RRB28" s="147"/>
      <c r="RRC28" s="147"/>
      <c r="RRD28" s="147"/>
      <c r="RRE28" s="147"/>
      <c r="RRF28" s="147"/>
      <c r="RRG28" s="147"/>
      <c r="RRH28" s="147"/>
      <c r="RRI28" s="147"/>
      <c r="RRJ28" s="147"/>
      <c r="RRK28" s="147"/>
      <c r="RRL28" s="147"/>
      <c r="RRM28" s="147"/>
      <c r="RRN28" s="147"/>
      <c r="RRO28" s="147"/>
      <c r="RRP28" s="147"/>
      <c r="RRQ28" s="147"/>
      <c r="RRR28" s="147"/>
      <c r="RRS28" s="147"/>
      <c r="RRT28" s="147"/>
      <c r="RRU28" s="147"/>
      <c r="RRV28" s="147"/>
      <c r="RRW28" s="147"/>
      <c r="RRX28" s="147"/>
      <c r="RRY28" s="147"/>
      <c r="RRZ28" s="147"/>
      <c r="RSA28" s="147"/>
      <c r="RSB28" s="147"/>
      <c r="RSC28" s="147"/>
      <c r="RSD28" s="147"/>
      <c r="RSE28" s="147"/>
      <c r="RSF28" s="147"/>
      <c r="RSG28" s="147"/>
      <c r="RSH28" s="147"/>
      <c r="RSI28" s="147"/>
      <c r="RSJ28" s="147"/>
      <c r="RSK28" s="147"/>
      <c r="RSL28" s="147"/>
      <c r="RSM28" s="147"/>
      <c r="RSN28" s="147"/>
      <c r="RSO28" s="147"/>
      <c r="RSP28" s="147"/>
      <c r="RSQ28" s="147"/>
      <c r="RSR28" s="147"/>
      <c r="RSS28" s="147"/>
      <c r="RST28" s="147"/>
      <c r="RSU28" s="147"/>
      <c r="RSV28" s="147"/>
      <c r="RSW28" s="147"/>
      <c r="RSX28" s="147"/>
      <c r="RSY28" s="147"/>
      <c r="RSZ28" s="147"/>
      <c r="RTA28" s="147"/>
      <c r="RTB28" s="147"/>
      <c r="RTC28" s="147"/>
      <c r="RTD28" s="147"/>
      <c r="RTE28" s="147"/>
      <c r="RTF28" s="147"/>
      <c r="RTG28" s="147"/>
      <c r="RTH28" s="147"/>
      <c r="RTI28" s="147"/>
      <c r="RTJ28" s="147"/>
      <c r="RTK28" s="147"/>
      <c r="RTL28" s="147"/>
      <c r="RTM28" s="147"/>
      <c r="RTN28" s="147"/>
      <c r="RTO28" s="147"/>
      <c r="RTP28" s="147"/>
      <c r="RTQ28" s="147"/>
      <c r="RTR28" s="147"/>
      <c r="RTS28" s="147"/>
      <c r="RTT28" s="147"/>
      <c r="RTU28" s="147"/>
      <c r="RTV28" s="147"/>
      <c r="RTW28" s="147"/>
      <c r="RTX28" s="147"/>
      <c r="RTY28" s="147"/>
      <c r="RTZ28" s="147"/>
      <c r="RUA28" s="147"/>
      <c r="RUB28" s="147"/>
      <c r="RUC28" s="147"/>
      <c r="RUD28" s="147"/>
      <c r="RUE28" s="147"/>
      <c r="RUF28" s="147"/>
      <c r="RUG28" s="147"/>
      <c r="RUH28" s="147"/>
      <c r="RUI28" s="147"/>
      <c r="RUJ28" s="147"/>
      <c r="RUK28" s="147"/>
      <c r="RUL28" s="147"/>
      <c r="RUM28" s="147"/>
      <c r="RUN28" s="147"/>
      <c r="RUO28" s="147"/>
      <c r="RUP28" s="147"/>
      <c r="RUQ28" s="147"/>
      <c r="RUR28" s="147"/>
      <c r="RUS28" s="147"/>
      <c r="RUT28" s="147"/>
      <c r="RUU28" s="147"/>
      <c r="RUV28" s="147"/>
      <c r="RUW28" s="147"/>
      <c r="RUX28" s="147"/>
      <c r="RUY28" s="147"/>
      <c r="RUZ28" s="147"/>
      <c r="RVA28" s="147"/>
      <c r="RVB28" s="147"/>
      <c r="RVC28" s="147"/>
      <c r="RVD28" s="147"/>
      <c r="RVE28" s="147"/>
      <c r="RVF28" s="147"/>
      <c r="RVG28" s="147"/>
      <c r="RVH28" s="147"/>
      <c r="RVI28" s="147"/>
      <c r="RVJ28" s="147"/>
      <c r="RVK28" s="147"/>
      <c r="RVL28" s="147"/>
      <c r="RVM28" s="147"/>
      <c r="RVN28" s="147"/>
      <c r="RVO28" s="147"/>
      <c r="RVP28" s="147"/>
      <c r="RVQ28" s="147"/>
      <c r="RVR28" s="147"/>
      <c r="RVS28" s="147"/>
      <c r="RVT28" s="147"/>
      <c r="RVU28" s="147"/>
      <c r="RVV28" s="147"/>
      <c r="RVW28" s="147"/>
      <c r="RVX28" s="147"/>
      <c r="RVY28" s="147"/>
      <c r="RVZ28" s="147"/>
      <c r="RWA28" s="147"/>
      <c r="RWB28" s="147"/>
      <c r="RWC28" s="147"/>
      <c r="RWD28" s="147"/>
      <c r="RWE28" s="147"/>
      <c r="RWF28" s="147"/>
      <c r="RWG28" s="147"/>
      <c r="RWH28" s="147"/>
      <c r="RWI28" s="147"/>
      <c r="RWJ28" s="147"/>
      <c r="RWK28" s="147"/>
      <c r="RWL28" s="147"/>
      <c r="RWM28" s="147"/>
      <c r="RWN28" s="147"/>
      <c r="RWO28" s="147"/>
      <c r="RWP28" s="147"/>
      <c r="RWQ28" s="147"/>
      <c r="RWR28" s="147"/>
      <c r="RWS28" s="147"/>
      <c r="RWT28" s="147"/>
      <c r="RWU28" s="147"/>
      <c r="RWV28" s="147"/>
      <c r="RWW28" s="147"/>
      <c r="RWX28" s="147"/>
      <c r="RWY28" s="147"/>
      <c r="RWZ28" s="147"/>
      <c r="RXA28" s="147"/>
      <c r="RXB28" s="147"/>
      <c r="RXC28" s="147"/>
      <c r="RXD28" s="147"/>
      <c r="RXE28" s="147"/>
      <c r="RXF28" s="147"/>
      <c r="RXG28" s="147"/>
      <c r="RXH28" s="147"/>
      <c r="RXI28" s="147"/>
      <c r="RXJ28" s="147"/>
      <c r="RXK28" s="147"/>
      <c r="RXL28" s="147"/>
      <c r="RXM28" s="147"/>
      <c r="RXN28" s="147"/>
      <c r="RXO28" s="147"/>
      <c r="RXP28" s="147"/>
      <c r="RXQ28" s="147"/>
      <c r="RXR28" s="147"/>
      <c r="RXS28" s="147"/>
      <c r="RXT28" s="147"/>
      <c r="RXU28" s="147"/>
      <c r="RXV28" s="147"/>
      <c r="RXW28" s="147"/>
      <c r="RXX28" s="147"/>
      <c r="RXY28" s="147"/>
      <c r="RXZ28" s="147"/>
      <c r="RYA28" s="147"/>
      <c r="RYB28" s="147"/>
      <c r="RYC28" s="147"/>
      <c r="RYD28" s="147"/>
      <c r="RYE28" s="147"/>
      <c r="RYF28" s="147"/>
      <c r="RYG28" s="147"/>
      <c r="RYH28" s="147"/>
      <c r="RYI28" s="147"/>
      <c r="RYJ28" s="147"/>
      <c r="RYK28" s="147"/>
      <c r="RYL28" s="147"/>
      <c r="RYM28" s="147"/>
      <c r="RYN28" s="147"/>
      <c r="RYO28" s="147"/>
      <c r="RYP28" s="147"/>
      <c r="RYQ28" s="147"/>
      <c r="RYR28" s="147"/>
      <c r="RYS28" s="147"/>
      <c r="RYT28" s="147"/>
      <c r="RYU28" s="147"/>
      <c r="RYV28" s="147"/>
      <c r="RYW28" s="147"/>
      <c r="RYX28" s="147"/>
      <c r="RYY28" s="147"/>
      <c r="RYZ28" s="147"/>
      <c r="RZA28" s="147"/>
      <c r="RZB28" s="147"/>
      <c r="RZC28" s="147"/>
      <c r="RZD28" s="147"/>
      <c r="RZE28" s="147"/>
      <c r="RZF28" s="147"/>
      <c r="RZG28" s="147"/>
      <c r="RZH28" s="147"/>
      <c r="RZI28" s="147"/>
      <c r="RZJ28" s="147"/>
      <c r="RZK28" s="147"/>
      <c r="RZL28" s="147"/>
      <c r="RZM28" s="147"/>
      <c r="RZN28" s="147"/>
      <c r="RZO28" s="147"/>
      <c r="RZP28" s="147"/>
      <c r="RZQ28" s="147"/>
      <c r="RZR28" s="147"/>
      <c r="RZS28" s="147"/>
      <c r="RZT28" s="147"/>
      <c r="RZU28" s="147"/>
      <c r="RZV28" s="147"/>
      <c r="RZW28" s="147"/>
      <c r="RZX28" s="147"/>
      <c r="RZY28" s="147"/>
      <c r="RZZ28" s="147"/>
      <c r="SAA28" s="147"/>
      <c r="SAB28" s="147"/>
      <c r="SAC28" s="147"/>
      <c r="SAD28" s="147"/>
      <c r="SAE28" s="147"/>
      <c r="SAF28" s="147"/>
      <c r="SAG28" s="147"/>
      <c r="SAH28" s="147"/>
      <c r="SAI28" s="147"/>
      <c r="SAJ28" s="147"/>
      <c r="SAK28" s="147"/>
      <c r="SAL28" s="147"/>
      <c r="SAM28" s="147"/>
      <c r="SAN28" s="147"/>
      <c r="SAO28" s="147"/>
      <c r="SAP28" s="147"/>
      <c r="SAQ28" s="147"/>
      <c r="SAR28" s="147"/>
      <c r="SAS28" s="147"/>
      <c r="SAT28" s="147"/>
      <c r="SAU28" s="147"/>
      <c r="SAV28" s="147"/>
      <c r="SAW28" s="147"/>
      <c r="SAX28" s="147"/>
      <c r="SAY28" s="147"/>
      <c r="SAZ28" s="147"/>
      <c r="SBA28" s="147"/>
      <c r="SBB28" s="147"/>
      <c r="SBC28" s="147"/>
      <c r="SBD28" s="147"/>
      <c r="SBE28" s="147"/>
      <c r="SBF28" s="147"/>
      <c r="SBG28" s="147"/>
      <c r="SBH28" s="147"/>
      <c r="SBI28" s="147"/>
      <c r="SBJ28" s="147"/>
      <c r="SBK28" s="147"/>
      <c r="SBL28" s="147"/>
      <c r="SBM28" s="147"/>
      <c r="SBN28" s="147"/>
      <c r="SBO28" s="147"/>
      <c r="SBP28" s="147"/>
      <c r="SBQ28" s="147"/>
      <c r="SBR28" s="147"/>
      <c r="SBS28" s="147"/>
      <c r="SBT28" s="147"/>
      <c r="SBU28" s="147"/>
      <c r="SBV28" s="147"/>
      <c r="SBW28" s="147"/>
      <c r="SBX28" s="147"/>
      <c r="SBY28" s="147"/>
      <c r="SBZ28" s="147"/>
      <c r="SCA28" s="147"/>
      <c r="SCB28" s="147"/>
      <c r="SCC28" s="147"/>
      <c r="SCD28" s="147"/>
      <c r="SCE28" s="147"/>
      <c r="SCF28" s="147"/>
      <c r="SCG28" s="147"/>
      <c r="SCH28" s="147"/>
      <c r="SCI28" s="147"/>
      <c r="SCJ28" s="147"/>
      <c r="SCK28" s="147"/>
      <c r="SCL28" s="147"/>
      <c r="SCM28" s="147"/>
      <c r="SCN28" s="147"/>
      <c r="SCO28" s="147"/>
      <c r="SCP28" s="147"/>
      <c r="SCQ28" s="147"/>
      <c r="SCR28" s="147"/>
      <c r="SCS28" s="147"/>
      <c r="SCT28" s="147"/>
      <c r="SCU28" s="147"/>
      <c r="SCV28" s="147"/>
      <c r="SCW28" s="147"/>
      <c r="SCX28" s="147"/>
      <c r="SCY28" s="147"/>
      <c r="SCZ28" s="147"/>
      <c r="SDA28" s="147"/>
      <c r="SDB28" s="147"/>
      <c r="SDC28" s="147"/>
      <c r="SDD28" s="147"/>
      <c r="SDE28" s="147"/>
      <c r="SDF28" s="147"/>
      <c r="SDG28" s="147"/>
      <c r="SDH28" s="147"/>
      <c r="SDI28" s="147"/>
      <c r="SDJ28" s="147"/>
      <c r="SDK28" s="147"/>
      <c r="SDL28" s="147"/>
      <c r="SDM28" s="147"/>
      <c r="SDN28" s="147"/>
      <c r="SDO28" s="147"/>
      <c r="SDP28" s="147"/>
      <c r="SDQ28" s="147"/>
      <c r="SDR28" s="147"/>
      <c r="SDS28" s="147"/>
      <c r="SDT28" s="147"/>
      <c r="SDU28" s="147"/>
      <c r="SDV28" s="147"/>
      <c r="SDW28" s="147"/>
      <c r="SDX28" s="147"/>
      <c r="SDY28" s="147"/>
      <c r="SDZ28" s="147"/>
      <c r="SEA28" s="147"/>
      <c r="SEB28" s="147"/>
      <c r="SEC28" s="147"/>
      <c r="SED28" s="147"/>
      <c r="SEE28" s="147"/>
      <c r="SEF28" s="147"/>
      <c r="SEG28" s="147"/>
      <c r="SEH28" s="147"/>
      <c r="SEI28" s="147"/>
      <c r="SEJ28" s="147"/>
      <c r="SEK28" s="147"/>
      <c r="SEL28" s="147"/>
      <c r="SEM28" s="147"/>
      <c r="SEN28" s="147"/>
      <c r="SEO28" s="147"/>
      <c r="SEP28" s="147"/>
      <c r="SEQ28" s="147"/>
      <c r="SER28" s="147"/>
      <c r="SES28" s="147"/>
      <c r="SET28" s="147"/>
      <c r="SEU28" s="147"/>
      <c r="SEV28" s="147"/>
      <c r="SEW28" s="147"/>
      <c r="SEX28" s="147"/>
      <c r="SEY28" s="147"/>
      <c r="SEZ28" s="147"/>
      <c r="SFA28" s="147"/>
      <c r="SFB28" s="147"/>
      <c r="SFC28" s="147"/>
      <c r="SFD28" s="147"/>
      <c r="SFE28" s="147"/>
      <c r="SFF28" s="147"/>
      <c r="SFG28" s="147"/>
      <c r="SFH28" s="147"/>
      <c r="SFI28" s="147"/>
      <c r="SFJ28" s="147"/>
      <c r="SFK28" s="147"/>
      <c r="SFL28" s="147"/>
      <c r="SFM28" s="147"/>
      <c r="SFN28" s="147"/>
      <c r="SFO28" s="147"/>
      <c r="SFP28" s="147"/>
      <c r="SFQ28" s="147"/>
      <c r="SFR28" s="147"/>
      <c r="SFS28" s="147"/>
      <c r="SFT28" s="147"/>
      <c r="SFU28" s="147"/>
      <c r="SFV28" s="147"/>
      <c r="SFW28" s="147"/>
      <c r="SFX28" s="147"/>
      <c r="SFY28" s="147"/>
      <c r="SFZ28" s="147"/>
      <c r="SGA28" s="147"/>
      <c r="SGB28" s="147"/>
      <c r="SGC28" s="147"/>
      <c r="SGD28" s="147"/>
      <c r="SGE28" s="147"/>
      <c r="SGF28" s="147"/>
      <c r="SGG28" s="147"/>
      <c r="SGH28" s="147"/>
      <c r="SGI28" s="147"/>
      <c r="SGJ28" s="147"/>
      <c r="SGK28" s="147"/>
      <c r="SGL28" s="147"/>
      <c r="SGM28" s="147"/>
      <c r="SGN28" s="147"/>
      <c r="SGO28" s="147"/>
      <c r="SGP28" s="147"/>
      <c r="SGQ28" s="147"/>
      <c r="SGR28" s="147"/>
      <c r="SGS28" s="147"/>
      <c r="SGT28" s="147"/>
      <c r="SGU28" s="147"/>
      <c r="SGV28" s="147"/>
      <c r="SGW28" s="147"/>
      <c r="SGX28" s="147"/>
      <c r="SGY28" s="147"/>
      <c r="SGZ28" s="147"/>
      <c r="SHA28" s="147"/>
      <c r="SHB28" s="147"/>
      <c r="SHC28" s="147"/>
      <c r="SHD28" s="147"/>
      <c r="SHE28" s="147"/>
      <c r="SHF28" s="147"/>
      <c r="SHG28" s="147"/>
      <c r="SHH28" s="147"/>
      <c r="SHI28" s="147"/>
      <c r="SHJ28" s="147"/>
      <c r="SHK28" s="147"/>
      <c r="SHL28" s="147"/>
      <c r="SHM28" s="147"/>
      <c r="SHN28" s="147"/>
      <c r="SHO28" s="147"/>
      <c r="SHP28" s="147"/>
      <c r="SHQ28" s="147"/>
      <c r="SHR28" s="147"/>
      <c r="SHS28" s="147"/>
      <c r="SHT28" s="147"/>
      <c r="SHU28" s="147"/>
      <c r="SHV28" s="147"/>
      <c r="SHW28" s="147"/>
      <c r="SHX28" s="147"/>
      <c r="SHY28" s="147"/>
      <c r="SHZ28" s="147"/>
      <c r="SIA28" s="147"/>
      <c r="SIB28" s="147"/>
      <c r="SIC28" s="147"/>
      <c r="SID28" s="147"/>
      <c r="SIE28" s="147"/>
      <c r="SIF28" s="147"/>
      <c r="SIG28" s="147"/>
      <c r="SIH28" s="147"/>
      <c r="SII28" s="147"/>
      <c r="SIJ28" s="147"/>
      <c r="SIK28" s="147"/>
      <c r="SIL28" s="147"/>
      <c r="SIM28" s="147"/>
      <c r="SIN28" s="147"/>
      <c r="SIO28" s="147"/>
      <c r="SIP28" s="147"/>
      <c r="SIQ28" s="147"/>
      <c r="SIR28" s="147"/>
      <c r="SIS28" s="147"/>
      <c r="SIT28" s="147"/>
      <c r="SIU28" s="147"/>
      <c r="SIV28" s="147"/>
      <c r="SIW28" s="147"/>
      <c r="SIX28" s="147"/>
      <c r="SIY28" s="147"/>
      <c r="SIZ28" s="147"/>
      <c r="SJA28" s="147"/>
      <c r="SJB28" s="147"/>
      <c r="SJC28" s="147"/>
      <c r="SJD28" s="147"/>
      <c r="SJE28" s="147"/>
      <c r="SJF28" s="147"/>
      <c r="SJG28" s="147"/>
      <c r="SJH28" s="147"/>
      <c r="SJI28" s="147"/>
      <c r="SJJ28" s="147"/>
      <c r="SJK28" s="147"/>
      <c r="SJL28" s="147"/>
      <c r="SJM28" s="147"/>
      <c r="SJN28" s="147"/>
      <c r="SJO28" s="147"/>
      <c r="SJP28" s="147"/>
      <c r="SJQ28" s="147"/>
      <c r="SJR28" s="147"/>
      <c r="SJS28" s="147"/>
      <c r="SJT28" s="147"/>
      <c r="SJU28" s="147"/>
      <c r="SJV28" s="147"/>
      <c r="SJW28" s="147"/>
      <c r="SJX28" s="147"/>
      <c r="SJY28" s="147"/>
      <c r="SJZ28" s="147"/>
      <c r="SKA28" s="147"/>
      <c r="SKB28" s="147"/>
      <c r="SKC28" s="147"/>
      <c r="SKD28" s="147"/>
      <c r="SKE28" s="147"/>
      <c r="SKF28" s="147"/>
      <c r="SKG28" s="147"/>
      <c r="SKH28" s="147"/>
      <c r="SKI28" s="147"/>
      <c r="SKJ28" s="147"/>
      <c r="SKK28" s="147"/>
      <c r="SKL28" s="147"/>
      <c r="SKM28" s="147"/>
      <c r="SKN28" s="147"/>
      <c r="SKO28" s="147"/>
      <c r="SKP28" s="147"/>
      <c r="SKQ28" s="147"/>
      <c r="SKR28" s="147"/>
      <c r="SKS28" s="147"/>
      <c r="SKT28" s="147"/>
      <c r="SKU28" s="147"/>
      <c r="SKV28" s="147"/>
      <c r="SKW28" s="147"/>
      <c r="SKX28" s="147"/>
      <c r="SKY28" s="147"/>
      <c r="SKZ28" s="147"/>
      <c r="SLA28" s="147"/>
      <c r="SLB28" s="147"/>
      <c r="SLC28" s="147"/>
      <c r="SLD28" s="147"/>
      <c r="SLE28" s="147"/>
      <c r="SLF28" s="147"/>
      <c r="SLG28" s="147"/>
      <c r="SLH28" s="147"/>
      <c r="SLI28" s="147"/>
      <c r="SLJ28" s="147"/>
      <c r="SLK28" s="147"/>
      <c r="SLL28" s="147"/>
      <c r="SLM28" s="147"/>
      <c r="SLN28" s="147"/>
      <c r="SLO28" s="147"/>
      <c r="SLP28" s="147"/>
      <c r="SLQ28" s="147"/>
      <c r="SLR28" s="147"/>
      <c r="SLS28" s="147"/>
      <c r="SLT28" s="147"/>
      <c r="SLU28" s="147"/>
      <c r="SLV28" s="147"/>
      <c r="SLW28" s="147"/>
      <c r="SLX28" s="147"/>
      <c r="SLY28" s="147"/>
      <c r="SLZ28" s="147"/>
      <c r="SMA28" s="147"/>
      <c r="SMB28" s="147"/>
      <c r="SMC28" s="147"/>
      <c r="SMD28" s="147"/>
      <c r="SME28" s="147"/>
      <c r="SMF28" s="147"/>
      <c r="SMG28" s="147"/>
      <c r="SMH28" s="147"/>
      <c r="SMI28" s="147"/>
      <c r="SMJ28" s="147"/>
      <c r="SMK28" s="147"/>
      <c r="SML28" s="147"/>
      <c r="SMM28" s="147"/>
      <c r="SMN28" s="147"/>
      <c r="SMO28" s="147"/>
      <c r="SMP28" s="147"/>
      <c r="SMQ28" s="147"/>
      <c r="SMR28" s="147"/>
      <c r="SMS28" s="147"/>
      <c r="SMT28" s="147"/>
      <c r="SMU28" s="147"/>
      <c r="SMV28" s="147"/>
      <c r="SMW28" s="147"/>
      <c r="SMX28" s="147"/>
      <c r="SMY28" s="147"/>
      <c r="SMZ28" s="147"/>
      <c r="SNA28" s="147"/>
      <c r="SNB28" s="147"/>
      <c r="SNC28" s="147"/>
      <c r="SND28" s="147"/>
      <c r="SNE28" s="147"/>
      <c r="SNF28" s="147"/>
      <c r="SNG28" s="147"/>
      <c r="SNH28" s="147"/>
      <c r="SNI28" s="147"/>
      <c r="SNJ28" s="147"/>
      <c r="SNK28" s="147"/>
      <c r="SNL28" s="147"/>
      <c r="SNM28" s="147"/>
      <c r="SNN28" s="147"/>
      <c r="SNO28" s="147"/>
      <c r="SNP28" s="147"/>
      <c r="SNQ28" s="147"/>
      <c r="SNR28" s="147"/>
      <c r="SNS28" s="147"/>
      <c r="SNT28" s="147"/>
      <c r="SNU28" s="147"/>
      <c r="SNV28" s="147"/>
      <c r="SNW28" s="147"/>
      <c r="SNX28" s="147"/>
      <c r="SNY28" s="147"/>
      <c r="SNZ28" s="147"/>
      <c r="SOA28" s="147"/>
      <c r="SOB28" s="147"/>
      <c r="SOC28" s="147"/>
      <c r="SOD28" s="147"/>
      <c r="SOE28" s="147"/>
      <c r="SOF28" s="147"/>
      <c r="SOG28" s="147"/>
      <c r="SOH28" s="147"/>
      <c r="SOI28" s="147"/>
      <c r="SOJ28" s="147"/>
      <c r="SOK28" s="147"/>
      <c r="SOL28" s="147"/>
      <c r="SOM28" s="147"/>
      <c r="SON28" s="147"/>
      <c r="SOO28" s="147"/>
      <c r="SOP28" s="147"/>
      <c r="SOQ28" s="147"/>
      <c r="SOR28" s="147"/>
      <c r="SOS28" s="147"/>
      <c r="SOT28" s="147"/>
      <c r="SOU28" s="147"/>
      <c r="SOV28" s="147"/>
      <c r="SOW28" s="147"/>
      <c r="SOX28" s="147"/>
      <c r="SOY28" s="147"/>
      <c r="SOZ28" s="147"/>
      <c r="SPA28" s="147"/>
      <c r="SPB28" s="147"/>
      <c r="SPC28" s="147"/>
      <c r="SPD28" s="147"/>
      <c r="SPE28" s="147"/>
      <c r="SPF28" s="147"/>
      <c r="SPG28" s="147"/>
      <c r="SPH28" s="147"/>
      <c r="SPI28" s="147"/>
      <c r="SPJ28" s="147"/>
      <c r="SPK28" s="147"/>
      <c r="SPL28" s="147"/>
      <c r="SPM28" s="147"/>
      <c r="SPN28" s="147"/>
      <c r="SPO28" s="147"/>
      <c r="SPP28" s="147"/>
      <c r="SPQ28" s="147"/>
      <c r="SPR28" s="147"/>
      <c r="SPS28" s="147"/>
      <c r="SPT28" s="147"/>
      <c r="SPU28" s="147"/>
      <c r="SPV28" s="147"/>
      <c r="SPW28" s="147"/>
      <c r="SPX28" s="147"/>
      <c r="SPY28" s="147"/>
      <c r="SPZ28" s="147"/>
      <c r="SQA28" s="147"/>
      <c r="SQB28" s="147"/>
      <c r="SQC28" s="147"/>
      <c r="SQD28" s="147"/>
      <c r="SQE28" s="147"/>
      <c r="SQF28" s="147"/>
      <c r="SQG28" s="147"/>
      <c r="SQH28" s="147"/>
      <c r="SQI28" s="147"/>
      <c r="SQJ28" s="147"/>
      <c r="SQK28" s="147"/>
      <c r="SQL28" s="147"/>
      <c r="SQM28" s="147"/>
      <c r="SQN28" s="147"/>
      <c r="SQO28" s="147"/>
      <c r="SQP28" s="147"/>
      <c r="SQQ28" s="147"/>
      <c r="SQR28" s="147"/>
      <c r="SQS28" s="147"/>
      <c r="SQT28" s="147"/>
      <c r="SQU28" s="147"/>
      <c r="SQV28" s="147"/>
      <c r="SQW28" s="147"/>
      <c r="SQX28" s="147"/>
      <c r="SQY28" s="147"/>
      <c r="SQZ28" s="147"/>
      <c r="SRA28" s="147"/>
      <c r="SRB28" s="147"/>
      <c r="SRC28" s="147"/>
      <c r="SRD28" s="147"/>
      <c r="SRE28" s="147"/>
      <c r="SRF28" s="147"/>
      <c r="SRG28" s="147"/>
      <c r="SRH28" s="147"/>
      <c r="SRI28" s="147"/>
      <c r="SRJ28" s="147"/>
      <c r="SRK28" s="147"/>
      <c r="SRL28" s="147"/>
      <c r="SRM28" s="147"/>
      <c r="SRN28" s="147"/>
      <c r="SRO28" s="147"/>
      <c r="SRP28" s="147"/>
      <c r="SRQ28" s="147"/>
      <c r="SRR28" s="147"/>
      <c r="SRS28" s="147"/>
      <c r="SRT28" s="147"/>
      <c r="SRU28" s="147"/>
      <c r="SRV28" s="147"/>
      <c r="SRW28" s="147"/>
      <c r="SRX28" s="147"/>
      <c r="SRY28" s="147"/>
      <c r="SRZ28" s="147"/>
      <c r="SSA28" s="147"/>
      <c r="SSB28" s="147"/>
      <c r="SSC28" s="147"/>
      <c r="SSD28" s="147"/>
      <c r="SSE28" s="147"/>
      <c r="SSF28" s="147"/>
      <c r="SSG28" s="147"/>
      <c r="SSH28" s="147"/>
      <c r="SSI28" s="147"/>
      <c r="SSJ28" s="147"/>
      <c r="SSK28" s="147"/>
      <c r="SSL28" s="147"/>
      <c r="SSM28" s="147"/>
      <c r="SSN28" s="147"/>
      <c r="SSO28" s="147"/>
      <c r="SSP28" s="147"/>
      <c r="SSQ28" s="147"/>
      <c r="SSR28" s="147"/>
      <c r="SSS28" s="147"/>
      <c r="SST28" s="147"/>
      <c r="SSU28" s="147"/>
      <c r="SSV28" s="147"/>
      <c r="SSW28" s="147"/>
      <c r="SSX28" s="147"/>
      <c r="SSY28" s="147"/>
      <c r="SSZ28" s="147"/>
      <c r="STA28" s="147"/>
      <c r="STB28" s="147"/>
      <c r="STC28" s="147"/>
      <c r="STD28" s="147"/>
      <c r="STE28" s="147"/>
      <c r="STF28" s="147"/>
      <c r="STG28" s="147"/>
      <c r="STH28" s="147"/>
      <c r="STI28" s="147"/>
      <c r="STJ28" s="147"/>
      <c r="STK28" s="147"/>
      <c r="STL28" s="147"/>
      <c r="STM28" s="147"/>
      <c r="STN28" s="147"/>
      <c r="STO28" s="147"/>
      <c r="STP28" s="147"/>
      <c r="STQ28" s="147"/>
      <c r="STR28" s="147"/>
      <c r="STS28" s="147"/>
      <c r="STT28" s="147"/>
      <c r="STU28" s="147"/>
      <c r="STV28" s="147"/>
      <c r="STW28" s="147"/>
      <c r="STX28" s="147"/>
      <c r="STY28" s="147"/>
      <c r="STZ28" s="147"/>
      <c r="SUA28" s="147"/>
      <c r="SUB28" s="147"/>
      <c r="SUC28" s="147"/>
      <c r="SUD28" s="147"/>
      <c r="SUE28" s="147"/>
      <c r="SUF28" s="147"/>
      <c r="SUG28" s="147"/>
      <c r="SUH28" s="147"/>
      <c r="SUI28" s="147"/>
      <c r="SUJ28" s="147"/>
      <c r="SUK28" s="147"/>
      <c r="SUL28" s="147"/>
      <c r="SUM28" s="147"/>
      <c r="SUN28" s="147"/>
      <c r="SUO28" s="147"/>
      <c r="SUP28" s="147"/>
      <c r="SUQ28" s="147"/>
      <c r="SUR28" s="147"/>
      <c r="SUS28" s="147"/>
      <c r="SUT28" s="147"/>
      <c r="SUU28" s="147"/>
      <c r="SUV28" s="147"/>
      <c r="SUW28" s="147"/>
      <c r="SUX28" s="147"/>
      <c r="SUY28" s="147"/>
      <c r="SUZ28" s="147"/>
      <c r="SVA28" s="147"/>
      <c r="SVB28" s="147"/>
      <c r="SVC28" s="147"/>
      <c r="SVD28" s="147"/>
      <c r="SVE28" s="147"/>
      <c r="SVF28" s="147"/>
      <c r="SVG28" s="147"/>
      <c r="SVH28" s="147"/>
      <c r="SVI28" s="147"/>
      <c r="SVJ28" s="147"/>
      <c r="SVK28" s="147"/>
      <c r="SVL28" s="147"/>
      <c r="SVM28" s="147"/>
      <c r="SVN28" s="147"/>
      <c r="SVO28" s="147"/>
      <c r="SVP28" s="147"/>
      <c r="SVQ28" s="147"/>
      <c r="SVR28" s="147"/>
      <c r="SVS28" s="147"/>
      <c r="SVT28" s="147"/>
      <c r="SVU28" s="147"/>
      <c r="SVV28" s="147"/>
      <c r="SVW28" s="147"/>
      <c r="SVX28" s="147"/>
      <c r="SVY28" s="147"/>
      <c r="SVZ28" s="147"/>
      <c r="SWA28" s="147"/>
      <c r="SWB28" s="147"/>
      <c r="SWC28" s="147"/>
      <c r="SWD28" s="147"/>
      <c r="SWE28" s="147"/>
      <c r="SWF28" s="147"/>
      <c r="SWG28" s="147"/>
      <c r="SWH28" s="147"/>
      <c r="SWI28" s="147"/>
      <c r="SWJ28" s="147"/>
      <c r="SWK28" s="147"/>
      <c r="SWL28" s="147"/>
      <c r="SWM28" s="147"/>
      <c r="SWN28" s="147"/>
      <c r="SWO28" s="147"/>
      <c r="SWP28" s="147"/>
      <c r="SWQ28" s="147"/>
      <c r="SWR28" s="147"/>
      <c r="SWS28" s="147"/>
      <c r="SWT28" s="147"/>
      <c r="SWU28" s="147"/>
      <c r="SWV28" s="147"/>
      <c r="SWW28" s="147"/>
      <c r="SWX28" s="147"/>
      <c r="SWY28" s="147"/>
      <c r="SWZ28" s="147"/>
      <c r="SXA28" s="147"/>
      <c r="SXB28" s="147"/>
      <c r="SXC28" s="147"/>
      <c r="SXD28" s="147"/>
      <c r="SXE28" s="147"/>
      <c r="SXF28" s="147"/>
      <c r="SXG28" s="147"/>
      <c r="SXH28" s="147"/>
      <c r="SXI28" s="147"/>
      <c r="SXJ28" s="147"/>
      <c r="SXK28" s="147"/>
      <c r="SXL28" s="147"/>
      <c r="SXM28" s="147"/>
      <c r="SXN28" s="147"/>
      <c r="SXO28" s="147"/>
      <c r="SXP28" s="147"/>
      <c r="SXQ28" s="147"/>
      <c r="SXR28" s="147"/>
      <c r="SXS28" s="147"/>
      <c r="SXT28" s="147"/>
      <c r="SXU28" s="147"/>
      <c r="SXV28" s="147"/>
      <c r="SXW28" s="147"/>
      <c r="SXX28" s="147"/>
      <c r="SXY28" s="147"/>
      <c r="SXZ28" s="147"/>
      <c r="SYA28" s="147"/>
      <c r="SYB28" s="147"/>
      <c r="SYC28" s="147"/>
      <c r="SYD28" s="147"/>
      <c r="SYE28" s="147"/>
      <c r="SYF28" s="147"/>
      <c r="SYG28" s="147"/>
      <c r="SYH28" s="147"/>
      <c r="SYI28" s="147"/>
      <c r="SYJ28" s="147"/>
      <c r="SYK28" s="147"/>
      <c r="SYL28" s="147"/>
      <c r="SYM28" s="147"/>
      <c r="SYN28" s="147"/>
      <c r="SYO28" s="147"/>
      <c r="SYP28" s="147"/>
      <c r="SYQ28" s="147"/>
      <c r="SYR28" s="147"/>
      <c r="SYS28" s="147"/>
      <c r="SYT28" s="147"/>
      <c r="SYU28" s="147"/>
      <c r="SYV28" s="147"/>
      <c r="SYW28" s="147"/>
      <c r="SYX28" s="147"/>
      <c r="SYY28" s="147"/>
      <c r="SYZ28" s="147"/>
      <c r="SZA28" s="147"/>
      <c r="SZB28" s="147"/>
      <c r="SZC28" s="147"/>
      <c r="SZD28" s="147"/>
      <c r="SZE28" s="147"/>
      <c r="SZF28" s="147"/>
      <c r="SZG28" s="147"/>
      <c r="SZH28" s="147"/>
      <c r="SZI28" s="147"/>
      <c r="SZJ28" s="147"/>
      <c r="SZK28" s="147"/>
      <c r="SZL28" s="147"/>
      <c r="SZM28" s="147"/>
      <c r="SZN28" s="147"/>
      <c r="SZO28" s="147"/>
      <c r="SZP28" s="147"/>
      <c r="SZQ28" s="147"/>
      <c r="SZR28" s="147"/>
      <c r="SZS28" s="147"/>
      <c r="SZT28" s="147"/>
      <c r="SZU28" s="147"/>
      <c r="SZV28" s="147"/>
      <c r="SZW28" s="147"/>
      <c r="SZX28" s="147"/>
      <c r="SZY28" s="147"/>
      <c r="SZZ28" s="147"/>
      <c r="TAA28" s="147"/>
      <c r="TAB28" s="147"/>
      <c r="TAC28" s="147"/>
      <c r="TAD28" s="147"/>
      <c r="TAE28" s="147"/>
      <c r="TAF28" s="147"/>
      <c r="TAG28" s="147"/>
      <c r="TAH28" s="147"/>
      <c r="TAI28" s="147"/>
      <c r="TAJ28" s="147"/>
      <c r="TAK28" s="147"/>
      <c r="TAL28" s="147"/>
      <c r="TAM28" s="147"/>
      <c r="TAN28" s="147"/>
      <c r="TAO28" s="147"/>
      <c r="TAP28" s="147"/>
      <c r="TAQ28" s="147"/>
      <c r="TAR28" s="147"/>
      <c r="TAS28" s="147"/>
      <c r="TAT28" s="147"/>
      <c r="TAU28" s="147"/>
      <c r="TAV28" s="147"/>
      <c r="TAW28" s="147"/>
      <c r="TAX28" s="147"/>
      <c r="TAY28" s="147"/>
      <c r="TAZ28" s="147"/>
      <c r="TBA28" s="147"/>
      <c r="TBB28" s="147"/>
      <c r="TBC28" s="147"/>
      <c r="TBD28" s="147"/>
      <c r="TBE28" s="147"/>
      <c r="TBF28" s="147"/>
      <c r="TBG28" s="147"/>
      <c r="TBH28" s="147"/>
      <c r="TBI28" s="147"/>
      <c r="TBJ28" s="147"/>
      <c r="TBK28" s="147"/>
      <c r="TBL28" s="147"/>
      <c r="TBM28" s="147"/>
      <c r="TBN28" s="147"/>
      <c r="TBO28" s="147"/>
      <c r="TBP28" s="147"/>
      <c r="TBQ28" s="147"/>
      <c r="TBR28" s="147"/>
      <c r="TBS28" s="147"/>
      <c r="TBT28" s="147"/>
      <c r="TBU28" s="147"/>
      <c r="TBV28" s="147"/>
      <c r="TBW28" s="147"/>
      <c r="TBX28" s="147"/>
      <c r="TBY28" s="147"/>
      <c r="TBZ28" s="147"/>
      <c r="TCA28" s="147"/>
      <c r="TCB28" s="147"/>
      <c r="TCC28" s="147"/>
      <c r="TCD28" s="147"/>
      <c r="TCE28" s="147"/>
      <c r="TCF28" s="147"/>
      <c r="TCG28" s="147"/>
      <c r="TCH28" s="147"/>
      <c r="TCI28" s="147"/>
      <c r="TCJ28" s="147"/>
      <c r="TCK28" s="147"/>
      <c r="TCL28" s="147"/>
      <c r="TCM28" s="147"/>
      <c r="TCN28" s="147"/>
      <c r="TCO28" s="147"/>
      <c r="TCP28" s="147"/>
      <c r="TCQ28" s="147"/>
      <c r="TCR28" s="147"/>
      <c r="TCS28" s="147"/>
      <c r="TCT28" s="147"/>
      <c r="TCU28" s="147"/>
      <c r="TCV28" s="147"/>
      <c r="TCW28" s="147"/>
      <c r="TCX28" s="147"/>
      <c r="TCY28" s="147"/>
      <c r="TCZ28" s="147"/>
      <c r="TDA28" s="147"/>
      <c r="TDB28" s="147"/>
      <c r="TDC28" s="147"/>
      <c r="TDD28" s="147"/>
      <c r="TDE28" s="147"/>
      <c r="TDF28" s="147"/>
      <c r="TDG28" s="147"/>
      <c r="TDH28" s="147"/>
      <c r="TDI28" s="147"/>
      <c r="TDJ28" s="147"/>
      <c r="TDK28" s="147"/>
      <c r="TDL28" s="147"/>
      <c r="TDM28" s="147"/>
      <c r="TDN28" s="147"/>
      <c r="TDO28" s="147"/>
      <c r="TDP28" s="147"/>
      <c r="TDQ28" s="147"/>
      <c r="TDR28" s="147"/>
      <c r="TDS28" s="147"/>
      <c r="TDT28" s="147"/>
      <c r="TDU28" s="147"/>
      <c r="TDV28" s="147"/>
      <c r="TDW28" s="147"/>
      <c r="TDX28" s="147"/>
      <c r="TDY28" s="147"/>
      <c r="TDZ28" s="147"/>
      <c r="TEA28" s="147"/>
      <c r="TEB28" s="147"/>
      <c r="TEC28" s="147"/>
      <c r="TED28" s="147"/>
      <c r="TEE28" s="147"/>
      <c r="TEF28" s="147"/>
      <c r="TEG28" s="147"/>
      <c r="TEH28" s="147"/>
      <c r="TEI28" s="147"/>
      <c r="TEJ28" s="147"/>
      <c r="TEK28" s="147"/>
      <c r="TEL28" s="147"/>
      <c r="TEM28" s="147"/>
      <c r="TEN28" s="147"/>
      <c r="TEO28" s="147"/>
      <c r="TEP28" s="147"/>
      <c r="TEQ28" s="147"/>
      <c r="TER28" s="147"/>
      <c r="TES28" s="147"/>
      <c r="TET28" s="147"/>
      <c r="TEU28" s="147"/>
      <c r="TEV28" s="147"/>
      <c r="TEW28" s="147"/>
      <c r="TEX28" s="147"/>
      <c r="TEY28" s="147"/>
      <c r="TEZ28" s="147"/>
      <c r="TFA28" s="147"/>
      <c r="TFB28" s="147"/>
      <c r="TFC28" s="147"/>
      <c r="TFD28" s="147"/>
      <c r="TFE28" s="147"/>
      <c r="TFF28" s="147"/>
      <c r="TFG28" s="147"/>
      <c r="TFH28" s="147"/>
      <c r="TFI28" s="147"/>
      <c r="TFJ28" s="147"/>
      <c r="TFK28" s="147"/>
      <c r="TFL28" s="147"/>
      <c r="TFM28" s="147"/>
      <c r="TFN28" s="147"/>
      <c r="TFO28" s="147"/>
      <c r="TFP28" s="147"/>
      <c r="TFQ28" s="147"/>
      <c r="TFR28" s="147"/>
      <c r="TFS28" s="147"/>
      <c r="TFT28" s="147"/>
      <c r="TFU28" s="147"/>
      <c r="TFV28" s="147"/>
      <c r="TFW28" s="147"/>
      <c r="TFX28" s="147"/>
      <c r="TFY28" s="147"/>
      <c r="TFZ28" s="147"/>
      <c r="TGA28" s="147"/>
      <c r="TGB28" s="147"/>
      <c r="TGC28" s="147"/>
      <c r="TGD28" s="147"/>
      <c r="TGE28" s="147"/>
      <c r="TGF28" s="147"/>
      <c r="TGG28" s="147"/>
      <c r="TGH28" s="147"/>
      <c r="TGI28" s="147"/>
      <c r="TGJ28" s="147"/>
      <c r="TGK28" s="147"/>
      <c r="TGL28" s="147"/>
      <c r="TGM28" s="147"/>
      <c r="TGN28" s="147"/>
      <c r="TGO28" s="147"/>
      <c r="TGP28" s="147"/>
      <c r="TGQ28" s="147"/>
      <c r="TGR28" s="147"/>
      <c r="TGS28" s="147"/>
      <c r="TGT28" s="147"/>
      <c r="TGU28" s="147"/>
      <c r="TGV28" s="147"/>
      <c r="TGW28" s="147"/>
      <c r="TGX28" s="147"/>
      <c r="TGY28" s="147"/>
      <c r="TGZ28" s="147"/>
      <c r="THA28" s="147"/>
      <c r="THB28" s="147"/>
      <c r="THC28" s="147"/>
      <c r="THD28" s="147"/>
      <c r="THE28" s="147"/>
      <c r="THF28" s="147"/>
      <c r="THG28" s="147"/>
      <c r="THH28" s="147"/>
      <c r="THI28" s="147"/>
      <c r="THJ28" s="147"/>
      <c r="THK28" s="147"/>
      <c r="THL28" s="147"/>
      <c r="THM28" s="147"/>
      <c r="THN28" s="147"/>
      <c r="THO28" s="147"/>
      <c r="THP28" s="147"/>
      <c r="THQ28" s="147"/>
      <c r="THR28" s="147"/>
      <c r="THS28" s="147"/>
      <c r="THT28" s="147"/>
      <c r="THU28" s="147"/>
      <c r="THV28" s="147"/>
      <c r="THW28" s="147"/>
      <c r="THX28" s="147"/>
      <c r="THY28" s="147"/>
      <c r="THZ28" s="147"/>
      <c r="TIA28" s="147"/>
      <c r="TIB28" s="147"/>
      <c r="TIC28" s="147"/>
      <c r="TID28" s="147"/>
      <c r="TIE28" s="147"/>
      <c r="TIF28" s="147"/>
      <c r="TIG28" s="147"/>
      <c r="TIH28" s="147"/>
      <c r="TII28" s="147"/>
      <c r="TIJ28" s="147"/>
      <c r="TIK28" s="147"/>
      <c r="TIL28" s="147"/>
      <c r="TIM28" s="147"/>
      <c r="TIN28" s="147"/>
      <c r="TIO28" s="147"/>
      <c r="TIP28" s="147"/>
      <c r="TIQ28" s="147"/>
      <c r="TIR28" s="147"/>
      <c r="TIS28" s="147"/>
      <c r="TIT28" s="147"/>
      <c r="TIU28" s="147"/>
      <c r="TIV28" s="147"/>
      <c r="TIW28" s="147"/>
      <c r="TIX28" s="147"/>
      <c r="TIY28" s="147"/>
      <c r="TIZ28" s="147"/>
      <c r="TJA28" s="147"/>
      <c r="TJB28" s="147"/>
      <c r="TJC28" s="147"/>
      <c r="TJD28" s="147"/>
      <c r="TJE28" s="147"/>
      <c r="TJF28" s="147"/>
      <c r="TJG28" s="147"/>
      <c r="TJH28" s="147"/>
      <c r="TJI28" s="147"/>
      <c r="TJJ28" s="147"/>
      <c r="TJK28" s="147"/>
      <c r="TJL28" s="147"/>
      <c r="TJM28" s="147"/>
      <c r="TJN28" s="147"/>
      <c r="TJO28" s="147"/>
      <c r="TJP28" s="147"/>
      <c r="TJQ28" s="147"/>
      <c r="TJR28" s="147"/>
      <c r="TJS28" s="147"/>
      <c r="TJT28" s="147"/>
      <c r="TJU28" s="147"/>
      <c r="TJV28" s="147"/>
      <c r="TJW28" s="147"/>
      <c r="TJX28" s="147"/>
      <c r="TJY28" s="147"/>
      <c r="TJZ28" s="147"/>
      <c r="TKA28" s="147"/>
      <c r="TKB28" s="147"/>
      <c r="TKC28" s="147"/>
      <c r="TKD28" s="147"/>
      <c r="TKE28" s="147"/>
      <c r="TKF28" s="147"/>
      <c r="TKG28" s="147"/>
      <c r="TKH28" s="147"/>
      <c r="TKI28" s="147"/>
      <c r="TKJ28" s="147"/>
      <c r="TKK28" s="147"/>
      <c r="TKL28" s="147"/>
      <c r="TKM28" s="147"/>
      <c r="TKN28" s="147"/>
      <c r="TKO28" s="147"/>
      <c r="TKP28" s="147"/>
      <c r="TKQ28" s="147"/>
      <c r="TKR28" s="147"/>
      <c r="TKS28" s="147"/>
      <c r="TKT28" s="147"/>
      <c r="TKU28" s="147"/>
      <c r="TKV28" s="147"/>
      <c r="TKW28" s="147"/>
      <c r="TKX28" s="147"/>
      <c r="TKY28" s="147"/>
      <c r="TKZ28" s="147"/>
      <c r="TLA28" s="147"/>
      <c r="TLB28" s="147"/>
      <c r="TLC28" s="147"/>
      <c r="TLD28" s="147"/>
      <c r="TLE28" s="147"/>
      <c r="TLF28" s="147"/>
      <c r="TLG28" s="147"/>
      <c r="TLH28" s="147"/>
      <c r="TLI28" s="147"/>
      <c r="TLJ28" s="147"/>
      <c r="TLK28" s="147"/>
      <c r="TLL28" s="147"/>
      <c r="TLM28" s="147"/>
      <c r="TLN28" s="147"/>
      <c r="TLO28" s="147"/>
      <c r="TLP28" s="147"/>
      <c r="TLQ28" s="147"/>
      <c r="TLR28" s="147"/>
      <c r="TLS28" s="147"/>
      <c r="TLT28" s="147"/>
      <c r="TLU28" s="147"/>
      <c r="TLV28" s="147"/>
      <c r="TLW28" s="147"/>
      <c r="TLX28" s="147"/>
      <c r="TLY28" s="147"/>
      <c r="TLZ28" s="147"/>
      <c r="TMA28" s="147"/>
      <c r="TMB28" s="147"/>
      <c r="TMC28" s="147"/>
      <c r="TMD28" s="147"/>
      <c r="TME28" s="147"/>
      <c r="TMF28" s="147"/>
      <c r="TMG28" s="147"/>
      <c r="TMH28" s="147"/>
      <c r="TMI28" s="147"/>
      <c r="TMJ28" s="147"/>
      <c r="TMK28" s="147"/>
      <c r="TML28" s="147"/>
      <c r="TMM28" s="147"/>
      <c r="TMN28" s="147"/>
      <c r="TMO28" s="147"/>
      <c r="TMP28" s="147"/>
      <c r="TMQ28" s="147"/>
      <c r="TMR28" s="147"/>
      <c r="TMS28" s="147"/>
      <c r="TMT28" s="147"/>
      <c r="TMU28" s="147"/>
      <c r="TMV28" s="147"/>
      <c r="TMW28" s="147"/>
      <c r="TMX28" s="147"/>
      <c r="TMY28" s="147"/>
      <c r="TMZ28" s="147"/>
      <c r="TNA28" s="147"/>
      <c r="TNB28" s="147"/>
      <c r="TNC28" s="147"/>
      <c r="TND28" s="147"/>
      <c r="TNE28" s="147"/>
      <c r="TNF28" s="147"/>
      <c r="TNG28" s="147"/>
      <c r="TNH28" s="147"/>
      <c r="TNI28" s="147"/>
      <c r="TNJ28" s="147"/>
      <c r="TNK28" s="147"/>
      <c r="TNL28" s="147"/>
      <c r="TNM28" s="147"/>
      <c r="TNN28" s="147"/>
      <c r="TNO28" s="147"/>
      <c r="TNP28" s="147"/>
      <c r="TNQ28" s="147"/>
      <c r="TNR28" s="147"/>
      <c r="TNS28" s="147"/>
      <c r="TNT28" s="147"/>
      <c r="TNU28" s="147"/>
      <c r="TNV28" s="147"/>
      <c r="TNW28" s="147"/>
      <c r="TNX28" s="147"/>
      <c r="TNY28" s="147"/>
      <c r="TNZ28" s="147"/>
      <c r="TOA28" s="147"/>
      <c r="TOB28" s="147"/>
      <c r="TOC28" s="147"/>
      <c r="TOD28" s="147"/>
      <c r="TOE28" s="147"/>
      <c r="TOF28" s="147"/>
      <c r="TOG28" s="147"/>
      <c r="TOH28" s="147"/>
      <c r="TOI28" s="147"/>
      <c r="TOJ28" s="147"/>
      <c r="TOK28" s="147"/>
      <c r="TOL28" s="147"/>
      <c r="TOM28" s="147"/>
      <c r="TON28" s="147"/>
      <c r="TOO28" s="147"/>
      <c r="TOP28" s="147"/>
      <c r="TOQ28" s="147"/>
      <c r="TOR28" s="147"/>
      <c r="TOS28" s="147"/>
      <c r="TOT28" s="147"/>
      <c r="TOU28" s="147"/>
      <c r="TOV28" s="147"/>
      <c r="TOW28" s="147"/>
      <c r="TOX28" s="147"/>
      <c r="TOY28" s="147"/>
      <c r="TOZ28" s="147"/>
      <c r="TPA28" s="147"/>
      <c r="TPB28" s="147"/>
      <c r="TPC28" s="147"/>
      <c r="TPD28" s="147"/>
      <c r="TPE28" s="147"/>
      <c r="TPF28" s="147"/>
      <c r="TPG28" s="147"/>
      <c r="TPH28" s="147"/>
      <c r="TPI28" s="147"/>
      <c r="TPJ28" s="147"/>
      <c r="TPK28" s="147"/>
      <c r="TPL28" s="147"/>
      <c r="TPM28" s="147"/>
      <c r="TPN28" s="147"/>
      <c r="TPO28" s="147"/>
      <c r="TPP28" s="147"/>
      <c r="TPQ28" s="147"/>
      <c r="TPR28" s="147"/>
      <c r="TPS28" s="147"/>
      <c r="TPT28" s="147"/>
      <c r="TPU28" s="147"/>
      <c r="TPV28" s="147"/>
      <c r="TPW28" s="147"/>
      <c r="TPX28" s="147"/>
      <c r="TPY28" s="147"/>
      <c r="TPZ28" s="147"/>
      <c r="TQA28" s="147"/>
      <c r="TQB28" s="147"/>
      <c r="TQC28" s="147"/>
      <c r="TQD28" s="147"/>
      <c r="TQE28" s="147"/>
      <c r="TQF28" s="147"/>
      <c r="TQG28" s="147"/>
      <c r="TQH28" s="147"/>
      <c r="TQI28" s="147"/>
      <c r="TQJ28" s="147"/>
      <c r="TQK28" s="147"/>
      <c r="TQL28" s="147"/>
      <c r="TQM28" s="147"/>
      <c r="TQN28" s="147"/>
      <c r="TQO28" s="147"/>
      <c r="TQP28" s="147"/>
      <c r="TQQ28" s="147"/>
      <c r="TQR28" s="147"/>
      <c r="TQS28" s="147"/>
      <c r="TQT28" s="147"/>
      <c r="TQU28" s="147"/>
      <c r="TQV28" s="147"/>
      <c r="TQW28" s="147"/>
      <c r="TQX28" s="147"/>
      <c r="TQY28" s="147"/>
      <c r="TQZ28" s="147"/>
      <c r="TRA28" s="147"/>
      <c r="TRB28" s="147"/>
      <c r="TRC28" s="147"/>
      <c r="TRD28" s="147"/>
      <c r="TRE28" s="147"/>
      <c r="TRF28" s="147"/>
      <c r="TRG28" s="147"/>
      <c r="TRH28" s="147"/>
      <c r="TRI28" s="147"/>
      <c r="TRJ28" s="147"/>
      <c r="TRK28" s="147"/>
      <c r="TRL28" s="147"/>
      <c r="TRM28" s="147"/>
      <c r="TRN28" s="147"/>
      <c r="TRO28" s="147"/>
      <c r="TRP28" s="147"/>
      <c r="TRQ28" s="147"/>
      <c r="TRR28" s="147"/>
      <c r="TRS28" s="147"/>
      <c r="TRT28" s="147"/>
      <c r="TRU28" s="147"/>
      <c r="TRV28" s="147"/>
      <c r="TRW28" s="147"/>
      <c r="TRX28" s="147"/>
      <c r="TRY28" s="147"/>
      <c r="TRZ28" s="147"/>
      <c r="TSA28" s="147"/>
      <c r="TSB28" s="147"/>
      <c r="TSC28" s="147"/>
      <c r="TSD28" s="147"/>
      <c r="TSE28" s="147"/>
      <c r="TSF28" s="147"/>
      <c r="TSG28" s="147"/>
      <c r="TSH28" s="147"/>
      <c r="TSI28" s="147"/>
      <c r="TSJ28" s="147"/>
      <c r="TSK28" s="147"/>
      <c r="TSL28" s="147"/>
      <c r="TSM28" s="147"/>
      <c r="TSN28" s="147"/>
      <c r="TSO28" s="147"/>
      <c r="TSP28" s="147"/>
      <c r="TSQ28" s="147"/>
      <c r="TSR28" s="147"/>
      <c r="TSS28" s="147"/>
      <c r="TST28" s="147"/>
      <c r="TSU28" s="147"/>
      <c r="TSV28" s="147"/>
      <c r="TSW28" s="147"/>
      <c r="TSX28" s="147"/>
      <c r="TSY28" s="147"/>
      <c r="TSZ28" s="147"/>
      <c r="TTA28" s="147"/>
      <c r="TTB28" s="147"/>
      <c r="TTC28" s="147"/>
      <c r="TTD28" s="147"/>
      <c r="TTE28" s="147"/>
      <c r="TTF28" s="147"/>
      <c r="TTG28" s="147"/>
      <c r="TTH28" s="147"/>
      <c r="TTI28" s="147"/>
      <c r="TTJ28" s="147"/>
      <c r="TTK28" s="147"/>
      <c r="TTL28" s="147"/>
      <c r="TTM28" s="147"/>
      <c r="TTN28" s="147"/>
      <c r="TTO28" s="147"/>
      <c r="TTP28" s="147"/>
      <c r="TTQ28" s="147"/>
      <c r="TTR28" s="147"/>
      <c r="TTS28" s="147"/>
      <c r="TTT28" s="147"/>
      <c r="TTU28" s="147"/>
      <c r="TTV28" s="147"/>
      <c r="TTW28" s="147"/>
      <c r="TTX28" s="147"/>
      <c r="TTY28" s="147"/>
      <c r="TTZ28" s="147"/>
      <c r="TUA28" s="147"/>
      <c r="TUB28" s="147"/>
      <c r="TUC28" s="147"/>
      <c r="TUD28" s="147"/>
      <c r="TUE28" s="147"/>
      <c r="TUF28" s="147"/>
      <c r="TUG28" s="147"/>
      <c r="TUH28" s="147"/>
      <c r="TUI28" s="147"/>
      <c r="TUJ28" s="147"/>
      <c r="TUK28" s="147"/>
      <c r="TUL28" s="147"/>
      <c r="TUM28" s="147"/>
      <c r="TUN28" s="147"/>
      <c r="TUO28" s="147"/>
      <c r="TUP28" s="147"/>
      <c r="TUQ28" s="147"/>
      <c r="TUR28" s="147"/>
      <c r="TUS28" s="147"/>
      <c r="TUT28" s="147"/>
      <c r="TUU28" s="147"/>
      <c r="TUV28" s="147"/>
      <c r="TUW28" s="147"/>
      <c r="TUX28" s="147"/>
      <c r="TUY28" s="147"/>
      <c r="TUZ28" s="147"/>
      <c r="TVA28" s="147"/>
      <c r="TVB28" s="147"/>
      <c r="TVC28" s="147"/>
      <c r="TVD28" s="147"/>
      <c r="TVE28" s="147"/>
      <c r="TVF28" s="147"/>
      <c r="TVG28" s="147"/>
      <c r="TVH28" s="147"/>
      <c r="TVI28" s="147"/>
      <c r="TVJ28" s="147"/>
      <c r="TVK28" s="147"/>
      <c r="TVL28" s="147"/>
      <c r="TVM28" s="147"/>
      <c r="TVN28" s="147"/>
      <c r="TVO28" s="147"/>
      <c r="TVP28" s="147"/>
      <c r="TVQ28" s="147"/>
      <c r="TVR28" s="147"/>
      <c r="TVS28" s="147"/>
      <c r="TVT28" s="147"/>
      <c r="TVU28" s="147"/>
      <c r="TVV28" s="147"/>
      <c r="TVW28" s="147"/>
      <c r="TVX28" s="147"/>
      <c r="TVY28" s="147"/>
      <c r="TVZ28" s="147"/>
      <c r="TWA28" s="147"/>
      <c r="TWB28" s="147"/>
      <c r="TWC28" s="147"/>
      <c r="TWD28" s="147"/>
      <c r="TWE28" s="147"/>
      <c r="TWF28" s="147"/>
      <c r="TWG28" s="147"/>
      <c r="TWH28" s="147"/>
      <c r="TWI28" s="147"/>
      <c r="TWJ28" s="147"/>
      <c r="TWK28" s="147"/>
      <c r="TWL28" s="147"/>
      <c r="TWM28" s="147"/>
      <c r="TWN28" s="147"/>
      <c r="TWO28" s="147"/>
      <c r="TWP28" s="147"/>
      <c r="TWQ28" s="147"/>
      <c r="TWR28" s="147"/>
      <c r="TWS28" s="147"/>
      <c r="TWT28" s="147"/>
      <c r="TWU28" s="147"/>
      <c r="TWV28" s="147"/>
      <c r="TWW28" s="147"/>
      <c r="TWX28" s="147"/>
      <c r="TWY28" s="147"/>
      <c r="TWZ28" s="147"/>
      <c r="TXA28" s="147"/>
      <c r="TXB28" s="147"/>
      <c r="TXC28" s="147"/>
      <c r="TXD28" s="147"/>
      <c r="TXE28" s="147"/>
      <c r="TXF28" s="147"/>
      <c r="TXG28" s="147"/>
      <c r="TXH28" s="147"/>
      <c r="TXI28" s="147"/>
      <c r="TXJ28" s="147"/>
      <c r="TXK28" s="147"/>
      <c r="TXL28" s="147"/>
      <c r="TXM28" s="147"/>
      <c r="TXN28" s="147"/>
      <c r="TXO28" s="147"/>
      <c r="TXP28" s="147"/>
      <c r="TXQ28" s="147"/>
      <c r="TXR28" s="147"/>
      <c r="TXS28" s="147"/>
      <c r="TXT28" s="147"/>
      <c r="TXU28" s="147"/>
      <c r="TXV28" s="147"/>
      <c r="TXW28" s="147"/>
      <c r="TXX28" s="147"/>
      <c r="TXY28" s="147"/>
      <c r="TXZ28" s="147"/>
      <c r="TYA28" s="147"/>
      <c r="TYB28" s="147"/>
      <c r="TYC28" s="147"/>
      <c r="TYD28" s="147"/>
      <c r="TYE28" s="147"/>
      <c r="TYF28" s="147"/>
      <c r="TYG28" s="147"/>
      <c r="TYH28" s="147"/>
      <c r="TYI28" s="147"/>
      <c r="TYJ28" s="147"/>
      <c r="TYK28" s="147"/>
      <c r="TYL28" s="147"/>
      <c r="TYM28" s="147"/>
      <c r="TYN28" s="147"/>
      <c r="TYO28" s="147"/>
      <c r="TYP28" s="147"/>
      <c r="TYQ28" s="147"/>
      <c r="TYR28" s="147"/>
      <c r="TYS28" s="147"/>
      <c r="TYT28" s="147"/>
      <c r="TYU28" s="147"/>
      <c r="TYV28" s="147"/>
      <c r="TYW28" s="147"/>
      <c r="TYX28" s="147"/>
      <c r="TYY28" s="147"/>
      <c r="TYZ28" s="147"/>
      <c r="TZA28" s="147"/>
      <c r="TZB28" s="147"/>
      <c r="TZC28" s="147"/>
      <c r="TZD28" s="147"/>
      <c r="TZE28" s="147"/>
      <c r="TZF28" s="147"/>
      <c r="TZG28" s="147"/>
      <c r="TZH28" s="147"/>
      <c r="TZI28" s="147"/>
      <c r="TZJ28" s="147"/>
      <c r="TZK28" s="147"/>
      <c r="TZL28" s="147"/>
      <c r="TZM28" s="147"/>
      <c r="TZN28" s="147"/>
      <c r="TZO28" s="147"/>
      <c r="TZP28" s="147"/>
      <c r="TZQ28" s="147"/>
      <c r="TZR28" s="147"/>
      <c r="TZS28" s="147"/>
      <c r="TZT28" s="147"/>
      <c r="TZU28" s="147"/>
      <c r="TZV28" s="147"/>
      <c r="TZW28" s="147"/>
      <c r="TZX28" s="147"/>
      <c r="TZY28" s="147"/>
      <c r="TZZ28" s="147"/>
      <c r="UAA28" s="147"/>
      <c r="UAB28" s="147"/>
      <c r="UAC28" s="147"/>
      <c r="UAD28" s="147"/>
      <c r="UAE28" s="147"/>
      <c r="UAF28" s="147"/>
      <c r="UAG28" s="147"/>
      <c r="UAH28" s="147"/>
      <c r="UAI28" s="147"/>
      <c r="UAJ28" s="147"/>
      <c r="UAK28" s="147"/>
      <c r="UAL28" s="147"/>
      <c r="UAM28" s="147"/>
      <c r="UAN28" s="147"/>
      <c r="UAO28" s="147"/>
      <c r="UAP28" s="147"/>
      <c r="UAQ28" s="147"/>
      <c r="UAR28" s="147"/>
      <c r="UAS28" s="147"/>
      <c r="UAT28" s="147"/>
      <c r="UAU28" s="147"/>
      <c r="UAV28" s="147"/>
      <c r="UAW28" s="147"/>
      <c r="UAX28" s="147"/>
      <c r="UAY28" s="147"/>
      <c r="UAZ28" s="147"/>
      <c r="UBA28" s="147"/>
      <c r="UBB28" s="147"/>
      <c r="UBC28" s="147"/>
      <c r="UBD28" s="147"/>
      <c r="UBE28" s="147"/>
      <c r="UBF28" s="147"/>
      <c r="UBG28" s="147"/>
      <c r="UBH28" s="147"/>
      <c r="UBI28" s="147"/>
      <c r="UBJ28" s="147"/>
      <c r="UBK28" s="147"/>
      <c r="UBL28" s="147"/>
      <c r="UBM28" s="147"/>
      <c r="UBN28" s="147"/>
      <c r="UBO28" s="147"/>
      <c r="UBP28" s="147"/>
      <c r="UBQ28" s="147"/>
      <c r="UBR28" s="147"/>
      <c r="UBS28" s="147"/>
      <c r="UBT28" s="147"/>
      <c r="UBU28" s="147"/>
      <c r="UBV28" s="147"/>
      <c r="UBW28" s="147"/>
      <c r="UBX28" s="147"/>
      <c r="UBY28" s="147"/>
      <c r="UBZ28" s="147"/>
      <c r="UCA28" s="147"/>
      <c r="UCB28" s="147"/>
      <c r="UCC28" s="147"/>
      <c r="UCD28" s="147"/>
      <c r="UCE28" s="147"/>
      <c r="UCF28" s="147"/>
      <c r="UCG28" s="147"/>
      <c r="UCH28" s="147"/>
      <c r="UCI28" s="147"/>
      <c r="UCJ28" s="147"/>
      <c r="UCK28" s="147"/>
      <c r="UCL28" s="147"/>
      <c r="UCM28" s="147"/>
      <c r="UCN28" s="147"/>
      <c r="UCO28" s="147"/>
      <c r="UCP28" s="147"/>
      <c r="UCQ28" s="147"/>
      <c r="UCR28" s="147"/>
      <c r="UCS28" s="147"/>
      <c r="UCT28" s="147"/>
      <c r="UCU28" s="147"/>
      <c r="UCV28" s="147"/>
      <c r="UCW28" s="147"/>
      <c r="UCX28" s="147"/>
      <c r="UCY28" s="147"/>
      <c r="UCZ28" s="147"/>
      <c r="UDA28" s="147"/>
      <c r="UDB28" s="147"/>
      <c r="UDC28" s="147"/>
      <c r="UDD28" s="147"/>
      <c r="UDE28" s="147"/>
      <c r="UDF28" s="147"/>
      <c r="UDG28" s="147"/>
      <c r="UDH28" s="147"/>
      <c r="UDI28" s="147"/>
      <c r="UDJ28" s="147"/>
      <c r="UDK28" s="147"/>
      <c r="UDL28" s="147"/>
      <c r="UDM28" s="147"/>
      <c r="UDN28" s="147"/>
      <c r="UDO28" s="147"/>
      <c r="UDP28" s="147"/>
      <c r="UDQ28" s="147"/>
      <c r="UDR28" s="147"/>
      <c r="UDS28" s="147"/>
      <c r="UDT28" s="147"/>
      <c r="UDU28" s="147"/>
      <c r="UDV28" s="147"/>
      <c r="UDW28" s="147"/>
      <c r="UDX28" s="147"/>
      <c r="UDY28" s="147"/>
      <c r="UDZ28" s="147"/>
      <c r="UEA28" s="147"/>
      <c r="UEB28" s="147"/>
      <c r="UEC28" s="147"/>
      <c r="UED28" s="147"/>
      <c r="UEE28" s="147"/>
      <c r="UEF28" s="147"/>
      <c r="UEG28" s="147"/>
      <c r="UEH28" s="147"/>
      <c r="UEI28" s="147"/>
      <c r="UEJ28" s="147"/>
      <c r="UEK28" s="147"/>
      <c r="UEL28" s="147"/>
      <c r="UEM28" s="147"/>
      <c r="UEN28" s="147"/>
      <c r="UEO28" s="147"/>
      <c r="UEP28" s="147"/>
      <c r="UEQ28" s="147"/>
      <c r="UER28" s="147"/>
      <c r="UES28" s="147"/>
      <c r="UET28" s="147"/>
      <c r="UEU28" s="147"/>
      <c r="UEV28" s="147"/>
      <c r="UEW28" s="147"/>
      <c r="UEX28" s="147"/>
      <c r="UEY28" s="147"/>
      <c r="UEZ28" s="147"/>
      <c r="UFA28" s="147"/>
      <c r="UFB28" s="147"/>
      <c r="UFC28" s="147"/>
      <c r="UFD28" s="147"/>
      <c r="UFE28" s="147"/>
      <c r="UFF28" s="147"/>
      <c r="UFG28" s="147"/>
      <c r="UFH28" s="147"/>
      <c r="UFI28" s="147"/>
      <c r="UFJ28" s="147"/>
      <c r="UFK28" s="147"/>
      <c r="UFL28" s="147"/>
      <c r="UFM28" s="147"/>
      <c r="UFN28" s="147"/>
      <c r="UFO28" s="147"/>
      <c r="UFP28" s="147"/>
      <c r="UFQ28" s="147"/>
      <c r="UFR28" s="147"/>
      <c r="UFS28" s="147"/>
      <c r="UFT28" s="147"/>
      <c r="UFU28" s="147"/>
      <c r="UFV28" s="147"/>
      <c r="UFW28" s="147"/>
      <c r="UFX28" s="147"/>
      <c r="UFY28" s="147"/>
      <c r="UFZ28" s="147"/>
      <c r="UGA28" s="147"/>
      <c r="UGB28" s="147"/>
      <c r="UGC28" s="147"/>
      <c r="UGD28" s="147"/>
      <c r="UGE28" s="147"/>
      <c r="UGF28" s="147"/>
      <c r="UGG28" s="147"/>
      <c r="UGH28" s="147"/>
      <c r="UGI28" s="147"/>
      <c r="UGJ28" s="147"/>
      <c r="UGK28" s="147"/>
      <c r="UGL28" s="147"/>
      <c r="UGM28" s="147"/>
      <c r="UGN28" s="147"/>
      <c r="UGO28" s="147"/>
      <c r="UGP28" s="147"/>
      <c r="UGQ28" s="147"/>
      <c r="UGR28" s="147"/>
      <c r="UGS28" s="147"/>
      <c r="UGT28" s="147"/>
      <c r="UGU28" s="147"/>
      <c r="UGV28" s="147"/>
      <c r="UGW28" s="147"/>
      <c r="UGX28" s="147"/>
      <c r="UGY28" s="147"/>
      <c r="UGZ28" s="147"/>
      <c r="UHA28" s="147"/>
      <c r="UHB28" s="147"/>
      <c r="UHC28" s="147"/>
      <c r="UHD28" s="147"/>
      <c r="UHE28" s="147"/>
      <c r="UHF28" s="147"/>
      <c r="UHG28" s="147"/>
      <c r="UHH28" s="147"/>
      <c r="UHI28" s="147"/>
      <c r="UHJ28" s="147"/>
      <c r="UHK28" s="147"/>
      <c r="UHL28" s="147"/>
      <c r="UHM28" s="147"/>
      <c r="UHN28" s="147"/>
      <c r="UHO28" s="147"/>
      <c r="UHP28" s="147"/>
      <c r="UHQ28" s="147"/>
      <c r="UHR28" s="147"/>
      <c r="UHS28" s="147"/>
      <c r="UHT28" s="147"/>
      <c r="UHU28" s="147"/>
      <c r="UHV28" s="147"/>
      <c r="UHW28" s="147"/>
      <c r="UHX28" s="147"/>
      <c r="UHY28" s="147"/>
      <c r="UHZ28" s="147"/>
      <c r="UIA28" s="147"/>
      <c r="UIB28" s="147"/>
      <c r="UIC28" s="147"/>
      <c r="UID28" s="147"/>
      <c r="UIE28" s="147"/>
      <c r="UIF28" s="147"/>
      <c r="UIG28" s="147"/>
      <c r="UIH28" s="147"/>
      <c r="UII28" s="147"/>
      <c r="UIJ28" s="147"/>
      <c r="UIK28" s="147"/>
      <c r="UIL28" s="147"/>
      <c r="UIM28" s="147"/>
      <c r="UIN28" s="147"/>
      <c r="UIO28" s="147"/>
      <c r="UIP28" s="147"/>
      <c r="UIQ28" s="147"/>
      <c r="UIR28" s="147"/>
      <c r="UIS28" s="147"/>
      <c r="UIT28" s="147"/>
      <c r="UIU28" s="147"/>
      <c r="UIV28" s="147"/>
      <c r="UIW28" s="147"/>
      <c r="UIX28" s="147"/>
      <c r="UIY28" s="147"/>
      <c r="UIZ28" s="147"/>
      <c r="UJA28" s="147"/>
      <c r="UJB28" s="147"/>
      <c r="UJC28" s="147"/>
      <c r="UJD28" s="147"/>
      <c r="UJE28" s="147"/>
      <c r="UJF28" s="147"/>
      <c r="UJG28" s="147"/>
      <c r="UJH28" s="147"/>
      <c r="UJI28" s="147"/>
      <c r="UJJ28" s="147"/>
      <c r="UJK28" s="147"/>
      <c r="UJL28" s="147"/>
      <c r="UJM28" s="147"/>
      <c r="UJN28" s="147"/>
      <c r="UJO28" s="147"/>
      <c r="UJP28" s="147"/>
      <c r="UJQ28" s="147"/>
      <c r="UJR28" s="147"/>
      <c r="UJS28" s="147"/>
      <c r="UJT28" s="147"/>
      <c r="UJU28" s="147"/>
      <c r="UJV28" s="147"/>
      <c r="UJW28" s="147"/>
      <c r="UJX28" s="147"/>
      <c r="UJY28" s="147"/>
      <c r="UJZ28" s="147"/>
      <c r="UKA28" s="147"/>
      <c r="UKB28" s="147"/>
      <c r="UKC28" s="147"/>
      <c r="UKD28" s="147"/>
      <c r="UKE28" s="147"/>
      <c r="UKF28" s="147"/>
      <c r="UKG28" s="147"/>
      <c r="UKH28" s="147"/>
      <c r="UKI28" s="147"/>
      <c r="UKJ28" s="147"/>
      <c r="UKK28" s="147"/>
      <c r="UKL28" s="147"/>
      <c r="UKM28" s="147"/>
      <c r="UKN28" s="147"/>
      <c r="UKO28" s="147"/>
      <c r="UKP28" s="147"/>
      <c r="UKQ28" s="147"/>
      <c r="UKR28" s="147"/>
      <c r="UKS28" s="147"/>
      <c r="UKT28" s="147"/>
      <c r="UKU28" s="147"/>
      <c r="UKV28" s="147"/>
      <c r="UKW28" s="147"/>
      <c r="UKX28" s="147"/>
      <c r="UKY28" s="147"/>
      <c r="UKZ28" s="147"/>
      <c r="ULA28" s="147"/>
      <c r="ULB28" s="147"/>
      <c r="ULC28" s="147"/>
      <c r="ULD28" s="147"/>
      <c r="ULE28" s="147"/>
      <c r="ULF28" s="147"/>
      <c r="ULG28" s="147"/>
      <c r="ULH28" s="147"/>
      <c r="ULI28" s="147"/>
      <c r="ULJ28" s="147"/>
      <c r="ULK28" s="147"/>
      <c r="ULL28" s="147"/>
      <c r="ULM28" s="147"/>
      <c r="ULN28" s="147"/>
      <c r="ULO28" s="147"/>
      <c r="ULP28" s="147"/>
      <c r="ULQ28" s="147"/>
      <c r="ULR28" s="147"/>
      <c r="ULS28" s="147"/>
      <c r="ULT28" s="147"/>
      <c r="ULU28" s="147"/>
      <c r="ULV28" s="147"/>
      <c r="ULW28" s="147"/>
      <c r="ULX28" s="147"/>
      <c r="ULY28" s="147"/>
      <c r="ULZ28" s="147"/>
      <c r="UMA28" s="147"/>
      <c r="UMB28" s="147"/>
      <c r="UMC28" s="147"/>
      <c r="UMD28" s="147"/>
      <c r="UME28" s="147"/>
      <c r="UMF28" s="147"/>
      <c r="UMG28" s="147"/>
      <c r="UMH28" s="147"/>
      <c r="UMI28" s="147"/>
      <c r="UMJ28" s="147"/>
      <c r="UMK28" s="147"/>
      <c r="UML28" s="147"/>
      <c r="UMM28" s="147"/>
      <c r="UMN28" s="147"/>
      <c r="UMO28" s="147"/>
      <c r="UMP28" s="147"/>
      <c r="UMQ28" s="147"/>
      <c r="UMR28" s="147"/>
      <c r="UMS28" s="147"/>
      <c r="UMT28" s="147"/>
      <c r="UMU28" s="147"/>
      <c r="UMV28" s="147"/>
      <c r="UMW28" s="147"/>
      <c r="UMX28" s="147"/>
      <c r="UMY28" s="147"/>
      <c r="UMZ28" s="147"/>
      <c r="UNA28" s="147"/>
      <c r="UNB28" s="147"/>
      <c r="UNC28" s="147"/>
      <c r="UND28" s="147"/>
      <c r="UNE28" s="147"/>
      <c r="UNF28" s="147"/>
      <c r="UNG28" s="147"/>
      <c r="UNH28" s="147"/>
      <c r="UNI28" s="147"/>
      <c r="UNJ28" s="147"/>
      <c r="UNK28" s="147"/>
      <c r="UNL28" s="147"/>
      <c r="UNM28" s="147"/>
      <c r="UNN28" s="147"/>
      <c r="UNO28" s="147"/>
      <c r="UNP28" s="147"/>
      <c r="UNQ28" s="147"/>
      <c r="UNR28" s="147"/>
      <c r="UNS28" s="147"/>
      <c r="UNT28" s="147"/>
      <c r="UNU28" s="147"/>
      <c r="UNV28" s="147"/>
      <c r="UNW28" s="147"/>
      <c r="UNX28" s="147"/>
      <c r="UNY28" s="147"/>
      <c r="UNZ28" s="147"/>
      <c r="UOA28" s="147"/>
      <c r="UOB28" s="147"/>
      <c r="UOC28" s="147"/>
      <c r="UOD28" s="147"/>
      <c r="UOE28" s="147"/>
      <c r="UOF28" s="147"/>
      <c r="UOG28" s="147"/>
      <c r="UOH28" s="147"/>
      <c r="UOI28" s="147"/>
      <c r="UOJ28" s="147"/>
      <c r="UOK28" s="147"/>
      <c r="UOL28" s="147"/>
      <c r="UOM28" s="147"/>
      <c r="UON28" s="147"/>
      <c r="UOO28" s="147"/>
      <c r="UOP28" s="147"/>
      <c r="UOQ28" s="147"/>
      <c r="UOR28" s="147"/>
      <c r="UOS28" s="147"/>
      <c r="UOT28" s="147"/>
      <c r="UOU28" s="147"/>
      <c r="UOV28" s="147"/>
      <c r="UOW28" s="147"/>
      <c r="UOX28" s="147"/>
      <c r="UOY28" s="147"/>
      <c r="UOZ28" s="147"/>
      <c r="UPA28" s="147"/>
      <c r="UPB28" s="147"/>
      <c r="UPC28" s="147"/>
      <c r="UPD28" s="147"/>
      <c r="UPE28" s="147"/>
      <c r="UPF28" s="147"/>
      <c r="UPG28" s="147"/>
      <c r="UPH28" s="147"/>
      <c r="UPI28" s="147"/>
      <c r="UPJ28" s="147"/>
      <c r="UPK28" s="147"/>
      <c r="UPL28" s="147"/>
      <c r="UPM28" s="147"/>
      <c r="UPN28" s="147"/>
      <c r="UPO28" s="147"/>
      <c r="UPP28" s="147"/>
      <c r="UPQ28" s="147"/>
      <c r="UPR28" s="147"/>
      <c r="UPS28" s="147"/>
      <c r="UPT28" s="147"/>
      <c r="UPU28" s="147"/>
      <c r="UPV28" s="147"/>
      <c r="UPW28" s="147"/>
      <c r="UPX28" s="147"/>
      <c r="UPY28" s="147"/>
      <c r="UPZ28" s="147"/>
      <c r="UQA28" s="147"/>
      <c r="UQB28" s="147"/>
      <c r="UQC28" s="147"/>
      <c r="UQD28" s="147"/>
      <c r="UQE28" s="147"/>
      <c r="UQF28" s="147"/>
      <c r="UQG28" s="147"/>
      <c r="UQH28" s="147"/>
      <c r="UQI28" s="147"/>
      <c r="UQJ28" s="147"/>
      <c r="UQK28" s="147"/>
      <c r="UQL28" s="147"/>
      <c r="UQM28" s="147"/>
      <c r="UQN28" s="147"/>
      <c r="UQO28" s="147"/>
      <c r="UQP28" s="147"/>
      <c r="UQQ28" s="147"/>
      <c r="UQR28" s="147"/>
      <c r="UQS28" s="147"/>
      <c r="UQT28" s="147"/>
      <c r="UQU28" s="147"/>
      <c r="UQV28" s="147"/>
      <c r="UQW28" s="147"/>
      <c r="UQX28" s="147"/>
      <c r="UQY28" s="147"/>
      <c r="UQZ28" s="147"/>
      <c r="URA28" s="147"/>
      <c r="URB28" s="147"/>
      <c r="URC28" s="147"/>
      <c r="URD28" s="147"/>
      <c r="URE28" s="147"/>
      <c r="URF28" s="147"/>
      <c r="URG28" s="147"/>
      <c r="URH28" s="147"/>
      <c r="URI28" s="147"/>
      <c r="URJ28" s="147"/>
      <c r="URK28" s="147"/>
      <c r="URL28" s="147"/>
      <c r="URM28" s="147"/>
      <c r="URN28" s="147"/>
      <c r="URO28" s="147"/>
      <c r="URP28" s="147"/>
      <c r="URQ28" s="147"/>
      <c r="URR28" s="147"/>
      <c r="URS28" s="147"/>
      <c r="URT28" s="147"/>
      <c r="URU28" s="147"/>
      <c r="URV28" s="147"/>
      <c r="URW28" s="147"/>
      <c r="URX28" s="147"/>
      <c r="URY28" s="147"/>
      <c r="URZ28" s="147"/>
      <c r="USA28" s="147"/>
      <c r="USB28" s="147"/>
      <c r="USC28" s="147"/>
      <c r="USD28" s="147"/>
      <c r="USE28" s="147"/>
      <c r="USF28" s="147"/>
      <c r="USG28" s="147"/>
      <c r="USH28" s="147"/>
      <c r="USI28" s="147"/>
      <c r="USJ28" s="147"/>
      <c r="USK28" s="147"/>
      <c r="USL28" s="147"/>
      <c r="USM28" s="147"/>
      <c r="USN28" s="147"/>
      <c r="USO28" s="147"/>
      <c r="USP28" s="147"/>
      <c r="USQ28" s="147"/>
      <c r="USR28" s="147"/>
      <c r="USS28" s="147"/>
      <c r="UST28" s="147"/>
      <c r="USU28" s="147"/>
      <c r="USV28" s="147"/>
      <c r="USW28" s="147"/>
      <c r="USX28" s="147"/>
      <c r="USY28" s="147"/>
      <c r="USZ28" s="147"/>
      <c r="UTA28" s="147"/>
      <c r="UTB28" s="147"/>
      <c r="UTC28" s="147"/>
      <c r="UTD28" s="147"/>
      <c r="UTE28" s="147"/>
      <c r="UTF28" s="147"/>
      <c r="UTG28" s="147"/>
      <c r="UTH28" s="147"/>
      <c r="UTI28" s="147"/>
      <c r="UTJ28" s="147"/>
      <c r="UTK28" s="147"/>
      <c r="UTL28" s="147"/>
      <c r="UTM28" s="147"/>
      <c r="UTN28" s="147"/>
      <c r="UTO28" s="147"/>
      <c r="UTP28" s="147"/>
      <c r="UTQ28" s="147"/>
      <c r="UTR28" s="147"/>
      <c r="UTS28" s="147"/>
      <c r="UTT28" s="147"/>
      <c r="UTU28" s="147"/>
      <c r="UTV28" s="147"/>
      <c r="UTW28" s="147"/>
      <c r="UTX28" s="147"/>
      <c r="UTY28" s="147"/>
      <c r="UTZ28" s="147"/>
      <c r="UUA28" s="147"/>
      <c r="UUB28" s="147"/>
      <c r="UUC28" s="147"/>
      <c r="UUD28" s="147"/>
      <c r="UUE28" s="147"/>
      <c r="UUF28" s="147"/>
      <c r="UUG28" s="147"/>
      <c r="UUH28" s="147"/>
      <c r="UUI28" s="147"/>
      <c r="UUJ28" s="147"/>
      <c r="UUK28" s="147"/>
      <c r="UUL28" s="147"/>
      <c r="UUM28" s="147"/>
      <c r="UUN28" s="147"/>
      <c r="UUO28" s="147"/>
      <c r="UUP28" s="147"/>
      <c r="UUQ28" s="147"/>
      <c r="UUR28" s="147"/>
      <c r="UUS28" s="147"/>
      <c r="UUT28" s="147"/>
      <c r="UUU28" s="147"/>
      <c r="UUV28" s="147"/>
      <c r="UUW28" s="147"/>
      <c r="UUX28" s="147"/>
      <c r="UUY28" s="147"/>
      <c r="UUZ28" s="147"/>
      <c r="UVA28" s="147"/>
      <c r="UVB28" s="147"/>
      <c r="UVC28" s="147"/>
      <c r="UVD28" s="147"/>
      <c r="UVE28" s="147"/>
      <c r="UVF28" s="147"/>
      <c r="UVG28" s="147"/>
      <c r="UVH28" s="147"/>
      <c r="UVI28" s="147"/>
      <c r="UVJ28" s="147"/>
      <c r="UVK28" s="147"/>
      <c r="UVL28" s="147"/>
      <c r="UVM28" s="147"/>
      <c r="UVN28" s="147"/>
      <c r="UVO28" s="147"/>
      <c r="UVP28" s="147"/>
      <c r="UVQ28" s="147"/>
      <c r="UVR28" s="147"/>
      <c r="UVS28" s="147"/>
      <c r="UVT28" s="147"/>
      <c r="UVU28" s="147"/>
      <c r="UVV28" s="147"/>
      <c r="UVW28" s="147"/>
      <c r="UVX28" s="147"/>
      <c r="UVY28" s="147"/>
      <c r="UVZ28" s="147"/>
      <c r="UWA28" s="147"/>
      <c r="UWB28" s="147"/>
      <c r="UWC28" s="147"/>
      <c r="UWD28" s="147"/>
      <c r="UWE28" s="147"/>
      <c r="UWF28" s="147"/>
      <c r="UWG28" s="147"/>
      <c r="UWH28" s="147"/>
      <c r="UWI28" s="147"/>
      <c r="UWJ28" s="147"/>
      <c r="UWK28" s="147"/>
      <c r="UWL28" s="147"/>
      <c r="UWM28" s="147"/>
      <c r="UWN28" s="147"/>
      <c r="UWO28" s="147"/>
      <c r="UWP28" s="147"/>
      <c r="UWQ28" s="147"/>
      <c r="UWR28" s="147"/>
      <c r="UWS28" s="147"/>
      <c r="UWT28" s="147"/>
      <c r="UWU28" s="147"/>
      <c r="UWV28" s="147"/>
      <c r="UWW28" s="147"/>
      <c r="UWX28" s="147"/>
      <c r="UWY28" s="147"/>
      <c r="UWZ28" s="147"/>
      <c r="UXA28" s="147"/>
      <c r="UXB28" s="147"/>
      <c r="UXC28" s="147"/>
      <c r="UXD28" s="147"/>
      <c r="UXE28" s="147"/>
      <c r="UXF28" s="147"/>
      <c r="UXG28" s="147"/>
      <c r="UXH28" s="147"/>
      <c r="UXI28" s="147"/>
      <c r="UXJ28" s="147"/>
      <c r="UXK28" s="147"/>
      <c r="UXL28" s="147"/>
      <c r="UXM28" s="147"/>
      <c r="UXN28" s="147"/>
      <c r="UXO28" s="147"/>
      <c r="UXP28" s="147"/>
      <c r="UXQ28" s="147"/>
      <c r="UXR28" s="147"/>
      <c r="UXS28" s="147"/>
      <c r="UXT28" s="147"/>
      <c r="UXU28" s="147"/>
      <c r="UXV28" s="147"/>
      <c r="UXW28" s="147"/>
      <c r="UXX28" s="147"/>
      <c r="UXY28" s="147"/>
      <c r="UXZ28" s="147"/>
      <c r="UYA28" s="147"/>
      <c r="UYB28" s="147"/>
      <c r="UYC28" s="147"/>
      <c r="UYD28" s="147"/>
      <c r="UYE28" s="147"/>
      <c r="UYF28" s="147"/>
      <c r="UYG28" s="147"/>
      <c r="UYH28" s="147"/>
      <c r="UYI28" s="147"/>
      <c r="UYJ28" s="147"/>
      <c r="UYK28" s="147"/>
      <c r="UYL28" s="147"/>
      <c r="UYM28" s="147"/>
      <c r="UYN28" s="147"/>
      <c r="UYO28" s="147"/>
      <c r="UYP28" s="147"/>
      <c r="UYQ28" s="147"/>
      <c r="UYR28" s="147"/>
      <c r="UYS28" s="147"/>
      <c r="UYT28" s="147"/>
      <c r="UYU28" s="147"/>
      <c r="UYV28" s="147"/>
      <c r="UYW28" s="147"/>
      <c r="UYX28" s="147"/>
      <c r="UYY28" s="147"/>
      <c r="UYZ28" s="147"/>
      <c r="UZA28" s="147"/>
      <c r="UZB28" s="147"/>
      <c r="UZC28" s="147"/>
      <c r="UZD28" s="147"/>
      <c r="UZE28" s="147"/>
      <c r="UZF28" s="147"/>
      <c r="UZG28" s="147"/>
      <c r="UZH28" s="147"/>
      <c r="UZI28" s="147"/>
      <c r="UZJ28" s="147"/>
      <c r="UZK28" s="147"/>
      <c r="UZL28" s="147"/>
      <c r="UZM28" s="147"/>
      <c r="UZN28" s="147"/>
      <c r="UZO28" s="147"/>
      <c r="UZP28" s="147"/>
      <c r="UZQ28" s="147"/>
      <c r="UZR28" s="147"/>
      <c r="UZS28" s="147"/>
      <c r="UZT28" s="147"/>
      <c r="UZU28" s="147"/>
      <c r="UZV28" s="147"/>
      <c r="UZW28" s="147"/>
      <c r="UZX28" s="147"/>
      <c r="UZY28" s="147"/>
      <c r="UZZ28" s="147"/>
      <c r="VAA28" s="147"/>
      <c r="VAB28" s="147"/>
      <c r="VAC28" s="147"/>
      <c r="VAD28" s="147"/>
      <c r="VAE28" s="147"/>
      <c r="VAF28" s="147"/>
      <c r="VAG28" s="147"/>
      <c r="VAH28" s="147"/>
      <c r="VAI28" s="147"/>
      <c r="VAJ28" s="147"/>
      <c r="VAK28" s="147"/>
      <c r="VAL28" s="147"/>
      <c r="VAM28" s="147"/>
      <c r="VAN28" s="147"/>
      <c r="VAO28" s="147"/>
      <c r="VAP28" s="147"/>
      <c r="VAQ28" s="147"/>
      <c r="VAR28" s="147"/>
      <c r="VAS28" s="147"/>
      <c r="VAT28" s="147"/>
      <c r="VAU28" s="147"/>
      <c r="VAV28" s="147"/>
      <c r="VAW28" s="147"/>
      <c r="VAX28" s="147"/>
      <c r="VAY28" s="147"/>
      <c r="VAZ28" s="147"/>
      <c r="VBA28" s="147"/>
      <c r="VBB28" s="147"/>
      <c r="VBC28" s="147"/>
      <c r="VBD28" s="147"/>
      <c r="VBE28" s="147"/>
      <c r="VBF28" s="147"/>
      <c r="VBG28" s="147"/>
      <c r="VBH28" s="147"/>
      <c r="VBI28" s="147"/>
      <c r="VBJ28" s="147"/>
      <c r="VBK28" s="147"/>
      <c r="VBL28" s="147"/>
      <c r="VBM28" s="147"/>
      <c r="VBN28" s="147"/>
      <c r="VBO28" s="147"/>
      <c r="VBP28" s="147"/>
      <c r="VBQ28" s="147"/>
      <c r="VBR28" s="147"/>
      <c r="VBS28" s="147"/>
      <c r="VBT28" s="147"/>
      <c r="VBU28" s="147"/>
      <c r="VBV28" s="147"/>
      <c r="VBW28" s="147"/>
      <c r="VBX28" s="147"/>
      <c r="VBY28" s="147"/>
      <c r="VBZ28" s="147"/>
      <c r="VCA28" s="147"/>
      <c r="VCB28" s="147"/>
      <c r="VCC28" s="147"/>
      <c r="VCD28" s="147"/>
      <c r="VCE28" s="147"/>
      <c r="VCF28" s="147"/>
      <c r="VCG28" s="147"/>
      <c r="VCH28" s="147"/>
      <c r="VCI28" s="147"/>
      <c r="VCJ28" s="147"/>
      <c r="VCK28" s="147"/>
      <c r="VCL28" s="147"/>
      <c r="VCM28" s="147"/>
      <c r="VCN28" s="147"/>
      <c r="VCO28" s="147"/>
      <c r="VCP28" s="147"/>
      <c r="VCQ28" s="147"/>
      <c r="VCR28" s="147"/>
      <c r="VCS28" s="147"/>
      <c r="VCT28" s="147"/>
      <c r="VCU28" s="147"/>
      <c r="VCV28" s="147"/>
      <c r="VCW28" s="147"/>
      <c r="VCX28" s="147"/>
      <c r="VCY28" s="147"/>
      <c r="VCZ28" s="147"/>
      <c r="VDA28" s="147"/>
      <c r="VDB28" s="147"/>
      <c r="VDC28" s="147"/>
      <c r="VDD28" s="147"/>
      <c r="VDE28" s="147"/>
      <c r="VDF28" s="147"/>
      <c r="VDG28" s="147"/>
      <c r="VDH28" s="147"/>
      <c r="VDI28" s="147"/>
      <c r="VDJ28" s="147"/>
      <c r="VDK28" s="147"/>
      <c r="VDL28" s="147"/>
      <c r="VDM28" s="147"/>
      <c r="VDN28" s="147"/>
      <c r="VDO28" s="147"/>
      <c r="VDP28" s="147"/>
      <c r="VDQ28" s="147"/>
      <c r="VDR28" s="147"/>
      <c r="VDS28" s="147"/>
      <c r="VDT28" s="147"/>
      <c r="VDU28" s="147"/>
      <c r="VDV28" s="147"/>
      <c r="VDW28" s="147"/>
      <c r="VDX28" s="147"/>
      <c r="VDY28" s="147"/>
      <c r="VDZ28" s="147"/>
      <c r="VEA28" s="147"/>
      <c r="VEB28" s="147"/>
      <c r="VEC28" s="147"/>
      <c r="VED28" s="147"/>
      <c r="VEE28" s="147"/>
      <c r="VEF28" s="147"/>
      <c r="VEG28" s="147"/>
      <c r="VEH28" s="147"/>
      <c r="VEI28" s="147"/>
      <c r="VEJ28" s="147"/>
      <c r="VEK28" s="147"/>
      <c r="VEL28" s="147"/>
      <c r="VEM28" s="147"/>
      <c r="VEN28" s="147"/>
      <c r="VEO28" s="147"/>
      <c r="VEP28" s="147"/>
      <c r="VEQ28" s="147"/>
      <c r="VER28" s="147"/>
      <c r="VES28" s="147"/>
      <c r="VET28" s="147"/>
      <c r="VEU28" s="147"/>
      <c r="VEV28" s="147"/>
      <c r="VEW28" s="147"/>
      <c r="VEX28" s="147"/>
      <c r="VEY28" s="147"/>
      <c r="VEZ28" s="147"/>
      <c r="VFA28" s="147"/>
      <c r="VFB28" s="147"/>
      <c r="VFC28" s="147"/>
      <c r="VFD28" s="147"/>
      <c r="VFE28" s="147"/>
      <c r="VFF28" s="147"/>
      <c r="VFG28" s="147"/>
      <c r="VFH28" s="147"/>
      <c r="VFI28" s="147"/>
      <c r="VFJ28" s="147"/>
      <c r="VFK28" s="147"/>
      <c r="VFL28" s="147"/>
      <c r="VFM28" s="147"/>
      <c r="VFN28" s="147"/>
      <c r="VFO28" s="147"/>
      <c r="VFP28" s="147"/>
      <c r="VFQ28" s="147"/>
      <c r="VFR28" s="147"/>
      <c r="VFS28" s="147"/>
      <c r="VFT28" s="147"/>
      <c r="VFU28" s="147"/>
      <c r="VFV28" s="147"/>
      <c r="VFW28" s="147"/>
      <c r="VFX28" s="147"/>
      <c r="VFY28" s="147"/>
      <c r="VFZ28" s="147"/>
      <c r="VGA28" s="147"/>
      <c r="VGB28" s="147"/>
      <c r="VGC28" s="147"/>
      <c r="VGD28" s="147"/>
      <c r="VGE28" s="147"/>
      <c r="VGF28" s="147"/>
      <c r="VGG28" s="147"/>
      <c r="VGH28" s="147"/>
      <c r="VGI28" s="147"/>
      <c r="VGJ28" s="147"/>
      <c r="VGK28" s="147"/>
      <c r="VGL28" s="147"/>
      <c r="VGM28" s="147"/>
      <c r="VGN28" s="147"/>
      <c r="VGO28" s="147"/>
      <c r="VGP28" s="147"/>
      <c r="VGQ28" s="147"/>
      <c r="VGR28" s="147"/>
      <c r="VGS28" s="147"/>
      <c r="VGT28" s="147"/>
      <c r="VGU28" s="147"/>
      <c r="VGV28" s="147"/>
      <c r="VGW28" s="147"/>
      <c r="VGX28" s="147"/>
      <c r="VGY28" s="147"/>
      <c r="VGZ28" s="147"/>
      <c r="VHA28" s="147"/>
      <c r="VHB28" s="147"/>
      <c r="VHC28" s="147"/>
      <c r="VHD28" s="147"/>
      <c r="VHE28" s="147"/>
      <c r="VHF28" s="147"/>
      <c r="VHG28" s="147"/>
      <c r="VHH28" s="147"/>
      <c r="VHI28" s="147"/>
      <c r="VHJ28" s="147"/>
      <c r="VHK28" s="147"/>
      <c r="VHL28" s="147"/>
      <c r="VHM28" s="147"/>
      <c r="VHN28" s="147"/>
      <c r="VHO28" s="147"/>
      <c r="VHP28" s="147"/>
      <c r="VHQ28" s="147"/>
      <c r="VHR28" s="147"/>
      <c r="VHS28" s="147"/>
      <c r="VHT28" s="147"/>
      <c r="VHU28" s="147"/>
      <c r="VHV28" s="147"/>
      <c r="VHW28" s="147"/>
      <c r="VHX28" s="147"/>
      <c r="VHY28" s="147"/>
      <c r="VHZ28" s="147"/>
      <c r="VIA28" s="147"/>
      <c r="VIB28" s="147"/>
      <c r="VIC28" s="147"/>
      <c r="VID28" s="147"/>
      <c r="VIE28" s="147"/>
      <c r="VIF28" s="147"/>
      <c r="VIG28" s="147"/>
      <c r="VIH28" s="147"/>
      <c r="VII28" s="147"/>
      <c r="VIJ28" s="147"/>
      <c r="VIK28" s="147"/>
      <c r="VIL28" s="147"/>
      <c r="VIM28" s="147"/>
      <c r="VIN28" s="147"/>
      <c r="VIO28" s="147"/>
      <c r="VIP28" s="147"/>
      <c r="VIQ28" s="147"/>
      <c r="VIR28" s="147"/>
      <c r="VIS28" s="147"/>
      <c r="VIT28" s="147"/>
      <c r="VIU28" s="147"/>
      <c r="VIV28" s="147"/>
      <c r="VIW28" s="147"/>
      <c r="VIX28" s="147"/>
      <c r="VIY28" s="147"/>
      <c r="VIZ28" s="147"/>
      <c r="VJA28" s="147"/>
      <c r="VJB28" s="147"/>
      <c r="VJC28" s="147"/>
      <c r="VJD28" s="147"/>
      <c r="VJE28" s="147"/>
      <c r="VJF28" s="147"/>
      <c r="VJG28" s="147"/>
      <c r="VJH28" s="147"/>
      <c r="VJI28" s="147"/>
      <c r="VJJ28" s="147"/>
      <c r="VJK28" s="147"/>
      <c r="VJL28" s="147"/>
      <c r="VJM28" s="147"/>
      <c r="VJN28" s="147"/>
      <c r="VJO28" s="147"/>
      <c r="VJP28" s="147"/>
      <c r="VJQ28" s="147"/>
      <c r="VJR28" s="147"/>
      <c r="VJS28" s="147"/>
      <c r="VJT28" s="147"/>
      <c r="VJU28" s="147"/>
      <c r="VJV28" s="147"/>
      <c r="VJW28" s="147"/>
      <c r="VJX28" s="147"/>
      <c r="VJY28" s="147"/>
      <c r="VJZ28" s="147"/>
      <c r="VKA28" s="147"/>
      <c r="VKB28" s="147"/>
      <c r="VKC28" s="147"/>
      <c r="VKD28" s="147"/>
      <c r="VKE28" s="147"/>
      <c r="VKF28" s="147"/>
      <c r="VKG28" s="147"/>
      <c r="VKH28" s="147"/>
      <c r="VKI28" s="147"/>
      <c r="VKJ28" s="147"/>
      <c r="VKK28" s="147"/>
      <c r="VKL28" s="147"/>
      <c r="VKM28" s="147"/>
      <c r="VKN28" s="147"/>
      <c r="VKO28" s="147"/>
      <c r="VKP28" s="147"/>
      <c r="VKQ28" s="147"/>
      <c r="VKR28" s="147"/>
      <c r="VKS28" s="147"/>
      <c r="VKT28" s="147"/>
      <c r="VKU28" s="147"/>
      <c r="VKV28" s="147"/>
      <c r="VKW28" s="147"/>
      <c r="VKX28" s="147"/>
      <c r="VKY28" s="147"/>
      <c r="VKZ28" s="147"/>
      <c r="VLA28" s="147"/>
      <c r="VLB28" s="147"/>
      <c r="VLC28" s="147"/>
      <c r="VLD28" s="147"/>
      <c r="VLE28" s="147"/>
      <c r="VLF28" s="147"/>
      <c r="VLG28" s="147"/>
      <c r="VLH28" s="147"/>
      <c r="VLI28" s="147"/>
      <c r="VLJ28" s="147"/>
      <c r="VLK28" s="147"/>
      <c r="VLL28" s="147"/>
      <c r="VLM28" s="147"/>
      <c r="VLN28" s="147"/>
      <c r="VLO28" s="147"/>
      <c r="VLP28" s="147"/>
      <c r="VLQ28" s="147"/>
      <c r="VLR28" s="147"/>
      <c r="VLS28" s="147"/>
      <c r="VLT28" s="147"/>
      <c r="VLU28" s="147"/>
      <c r="VLV28" s="147"/>
      <c r="VLW28" s="147"/>
      <c r="VLX28" s="147"/>
      <c r="VLY28" s="147"/>
      <c r="VLZ28" s="147"/>
      <c r="VMA28" s="147"/>
      <c r="VMB28" s="147"/>
      <c r="VMC28" s="147"/>
      <c r="VMD28" s="147"/>
      <c r="VME28" s="147"/>
      <c r="VMF28" s="147"/>
      <c r="VMG28" s="147"/>
      <c r="VMH28" s="147"/>
      <c r="VMI28" s="147"/>
      <c r="VMJ28" s="147"/>
      <c r="VMK28" s="147"/>
      <c r="VML28" s="147"/>
      <c r="VMM28" s="147"/>
      <c r="VMN28" s="147"/>
      <c r="VMO28" s="147"/>
      <c r="VMP28" s="147"/>
      <c r="VMQ28" s="147"/>
      <c r="VMR28" s="147"/>
      <c r="VMS28" s="147"/>
      <c r="VMT28" s="147"/>
      <c r="VMU28" s="147"/>
      <c r="VMV28" s="147"/>
      <c r="VMW28" s="147"/>
      <c r="VMX28" s="147"/>
      <c r="VMY28" s="147"/>
      <c r="VMZ28" s="147"/>
      <c r="VNA28" s="147"/>
      <c r="VNB28" s="147"/>
      <c r="VNC28" s="147"/>
      <c r="VND28" s="147"/>
      <c r="VNE28" s="147"/>
      <c r="VNF28" s="147"/>
      <c r="VNG28" s="147"/>
      <c r="VNH28" s="147"/>
      <c r="VNI28" s="147"/>
      <c r="VNJ28" s="147"/>
      <c r="VNK28" s="147"/>
      <c r="VNL28" s="147"/>
      <c r="VNM28" s="147"/>
      <c r="VNN28" s="147"/>
      <c r="VNO28" s="147"/>
      <c r="VNP28" s="147"/>
      <c r="VNQ28" s="147"/>
      <c r="VNR28" s="147"/>
      <c r="VNS28" s="147"/>
      <c r="VNT28" s="147"/>
      <c r="VNU28" s="147"/>
      <c r="VNV28" s="147"/>
      <c r="VNW28" s="147"/>
      <c r="VNX28" s="147"/>
      <c r="VNY28" s="147"/>
      <c r="VNZ28" s="147"/>
      <c r="VOA28" s="147"/>
      <c r="VOB28" s="147"/>
      <c r="VOC28" s="147"/>
      <c r="VOD28" s="147"/>
      <c r="VOE28" s="147"/>
      <c r="VOF28" s="147"/>
      <c r="VOG28" s="147"/>
      <c r="VOH28" s="147"/>
      <c r="VOI28" s="147"/>
      <c r="VOJ28" s="147"/>
      <c r="VOK28" s="147"/>
      <c r="VOL28" s="147"/>
      <c r="VOM28" s="147"/>
      <c r="VON28" s="147"/>
      <c r="VOO28" s="147"/>
      <c r="VOP28" s="147"/>
      <c r="VOQ28" s="147"/>
      <c r="VOR28" s="147"/>
      <c r="VOS28" s="147"/>
      <c r="VOT28" s="147"/>
      <c r="VOU28" s="147"/>
      <c r="VOV28" s="147"/>
      <c r="VOW28" s="147"/>
      <c r="VOX28" s="147"/>
      <c r="VOY28" s="147"/>
      <c r="VOZ28" s="147"/>
      <c r="VPA28" s="147"/>
      <c r="VPB28" s="147"/>
      <c r="VPC28" s="147"/>
      <c r="VPD28" s="147"/>
      <c r="VPE28" s="147"/>
      <c r="VPF28" s="147"/>
      <c r="VPG28" s="147"/>
      <c r="VPH28" s="147"/>
      <c r="VPI28" s="147"/>
      <c r="VPJ28" s="147"/>
      <c r="VPK28" s="147"/>
      <c r="VPL28" s="147"/>
      <c r="VPM28" s="147"/>
      <c r="VPN28" s="147"/>
      <c r="VPO28" s="147"/>
      <c r="VPP28" s="147"/>
      <c r="VPQ28" s="147"/>
      <c r="VPR28" s="147"/>
      <c r="VPS28" s="147"/>
      <c r="VPT28" s="147"/>
      <c r="VPU28" s="147"/>
      <c r="VPV28" s="147"/>
      <c r="VPW28" s="147"/>
      <c r="VPX28" s="147"/>
      <c r="VPY28" s="147"/>
      <c r="VPZ28" s="147"/>
      <c r="VQA28" s="147"/>
      <c r="VQB28" s="147"/>
      <c r="VQC28" s="147"/>
      <c r="VQD28" s="147"/>
      <c r="VQE28" s="147"/>
      <c r="VQF28" s="147"/>
      <c r="VQG28" s="147"/>
      <c r="VQH28" s="147"/>
      <c r="VQI28" s="147"/>
      <c r="VQJ28" s="147"/>
      <c r="VQK28" s="147"/>
      <c r="VQL28" s="147"/>
      <c r="VQM28" s="147"/>
      <c r="VQN28" s="147"/>
      <c r="VQO28" s="147"/>
      <c r="VQP28" s="147"/>
      <c r="VQQ28" s="147"/>
      <c r="VQR28" s="147"/>
      <c r="VQS28" s="147"/>
      <c r="VQT28" s="147"/>
      <c r="VQU28" s="147"/>
      <c r="VQV28" s="147"/>
      <c r="VQW28" s="147"/>
      <c r="VQX28" s="147"/>
      <c r="VQY28" s="147"/>
      <c r="VQZ28" s="147"/>
      <c r="VRA28" s="147"/>
      <c r="VRB28" s="147"/>
      <c r="VRC28" s="147"/>
      <c r="VRD28" s="147"/>
      <c r="VRE28" s="147"/>
      <c r="VRF28" s="147"/>
      <c r="VRG28" s="147"/>
      <c r="VRH28" s="147"/>
      <c r="VRI28" s="147"/>
      <c r="VRJ28" s="147"/>
      <c r="VRK28" s="147"/>
      <c r="VRL28" s="147"/>
      <c r="VRM28" s="147"/>
      <c r="VRN28" s="147"/>
      <c r="VRO28" s="147"/>
      <c r="VRP28" s="147"/>
      <c r="VRQ28" s="147"/>
      <c r="VRR28" s="147"/>
      <c r="VRS28" s="147"/>
      <c r="VRT28" s="147"/>
      <c r="VRU28" s="147"/>
      <c r="VRV28" s="147"/>
      <c r="VRW28" s="147"/>
      <c r="VRX28" s="147"/>
      <c r="VRY28" s="147"/>
      <c r="VRZ28" s="147"/>
      <c r="VSA28" s="147"/>
      <c r="VSB28" s="147"/>
      <c r="VSC28" s="147"/>
      <c r="VSD28" s="147"/>
      <c r="VSE28" s="147"/>
      <c r="VSF28" s="147"/>
      <c r="VSG28" s="147"/>
      <c r="VSH28" s="147"/>
      <c r="VSI28" s="147"/>
      <c r="VSJ28" s="147"/>
      <c r="VSK28" s="147"/>
      <c r="VSL28" s="147"/>
      <c r="VSM28" s="147"/>
      <c r="VSN28" s="147"/>
      <c r="VSO28" s="147"/>
      <c r="VSP28" s="147"/>
      <c r="VSQ28" s="147"/>
      <c r="VSR28" s="147"/>
      <c r="VSS28" s="147"/>
      <c r="VST28" s="147"/>
      <c r="VSU28" s="147"/>
      <c r="VSV28" s="147"/>
      <c r="VSW28" s="147"/>
      <c r="VSX28" s="147"/>
      <c r="VSY28" s="147"/>
      <c r="VSZ28" s="147"/>
      <c r="VTA28" s="147"/>
      <c r="VTB28" s="147"/>
      <c r="VTC28" s="147"/>
      <c r="VTD28" s="147"/>
      <c r="VTE28" s="147"/>
      <c r="VTF28" s="147"/>
      <c r="VTG28" s="147"/>
      <c r="VTH28" s="147"/>
      <c r="VTI28" s="147"/>
      <c r="VTJ28" s="147"/>
      <c r="VTK28" s="147"/>
      <c r="VTL28" s="147"/>
      <c r="VTM28" s="147"/>
      <c r="VTN28" s="147"/>
      <c r="VTO28" s="147"/>
      <c r="VTP28" s="147"/>
      <c r="VTQ28" s="147"/>
      <c r="VTR28" s="147"/>
      <c r="VTS28" s="147"/>
      <c r="VTT28" s="147"/>
      <c r="VTU28" s="147"/>
      <c r="VTV28" s="147"/>
      <c r="VTW28" s="147"/>
      <c r="VTX28" s="147"/>
      <c r="VTY28" s="147"/>
      <c r="VTZ28" s="147"/>
      <c r="VUA28" s="147"/>
      <c r="VUB28" s="147"/>
      <c r="VUC28" s="147"/>
      <c r="VUD28" s="147"/>
      <c r="VUE28" s="147"/>
      <c r="VUF28" s="147"/>
      <c r="VUG28" s="147"/>
      <c r="VUH28" s="147"/>
      <c r="VUI28" s="147"/>
      <c r="VUJ28" s="147"/>
      <c r="VUK28" s="147"/>
      <c r="VUL28" s="147"/>
      <c r="VUM28" s="147"/>
      <c r="VUN28" s="147"/>
      <c r="VUO28" s="147"/>
      <c r="VUP28" s="147"/>
      <c r="VUQ28" s="147"/>
      <c r="VUR28" s="147"/>
      <c r="VUS28" s="147"/>
      <c r="VUT28" s="147"/>
      <c r="VUU28" s="147"/>
      <c r="VUV28" s="147"/>
      <c r="VUW28" s="147"/>
      <c r="VUX28" s="147"/>
      <c r="VUY28" s="147"/>
      <c r="VUZ28" s="147"/>
      <c r="VVA28" s="147"/>
      <c r="VVB28" s="147"/>
      <c r="VVC28" s="147"/>
      <c r="VVD28" s="147"/>
      <c r="VVE28" s="147"/>
      <c r="VVF28" s="147"/>
      <c r="VVG28" s="147"/>
      <c r="VVH28" s="147"/>
      <c r="VVI28" s="147"/>
      <c r="VVJ28" s="147"/>
      <c r="VVK28" s="147"/>
      <c r="VVL28" s="147"/>
      <c r="VVM28" s="147"/>
      <c r="VVN28" s="147"/>
      <c r="VVO28" s="147"/>
      <c r="VVP28" s="147"/>
      <c r="VVQ28" s="147"/>
      <c r="VVR28" s="147"/>
      <c r="VVS28" s="147"/>
      <c r="VVT28" s="147"/>
      <c r="VVU28" s="147"/>
      <c r="VVV28" s="147"/>
      <c r="VVW28" s="147"/>
      <c r="VVX28" s="147"/>
      <c r="VVY28" s="147"/>
      <c r="VVZ28" s="147"/>
      <c r="VWA28" s="147"/>
      <c r="VWB28" s="147"/>
      <c r="VWC28" s="147"/>
      <c r="VWD28" s="147"/>
      <c r="VWE28" s="147"/>
      <c r="VWF28" s="147"/>
      <c r="VWG28" s="147"/>
      <c r="VWH28" s="147"/>
      <c r="VWI28" s="147"/>
      <c r="VWJ28" s="147"/>
      <c r="VWK28" s="147"/>
      <c r="VWL28" s="147"/>
      <c r="VWM28" s="147"/>
      <c r="VWN28" s="147"/>
      <c r="VWO28" s="147"/>
      <c r="VWP28" s="147"/>
      <c r="VWQ28" s="147"/>
      <c r="VWR28" s="147"/>
      <c r="VWS28" s="147"/>
      <c r="VWT28" s="147"/>
      <c r="VWU28" s="147"/>
      <c r="VWV28" s="147"/>
      <c r="VWW28" s="147"/>
      <c r="VWX28" s="147"/>
      <c r="VWY28" s="147"/>
      <c r="VWZ28" s="147"/>
      <c r="VXA28" s="147"/>
      <c r="VXB28" s="147"/>
      <c r="VXC28" s="147"/>
      <c r="VXD28" s="147"/>
      <c r="VXE28" s="147"/>
      <c r="VXF28" s="147"/>
      <c r="VXG28" s="147"/>
      <c r="VXH28" s="147"/>
      <c r="VXI28" s="147"/>
      <c r="VXJ28" s="147"/>
      <c r="VXK28" s="147"/>
      <c r="VXL28" s="147"/>
      <c r="VXM28" s="147"/>
      <c r="VXN28" s="147"/>
      <c r="VXO28" s="147"/>
      <c r="VXP28" s="147"/>
      <c r="VXQ28" s="147"/>
      <c r="VXR28" s="147"/>
      <c r="VXS28" s="147"/>
      <c r="VXT28" s="147"/>
      <c r="VXU28" s="147"/>
      <c r="VXV28" s="147"/>
      <c r="VXW28" s="147"/>
      <c r="VXX28" s="147"/>
      <c r="VXY28" s="147"/>
      <c r="VXZ28" s="147"/>
      <c r="VYA28" s="147"/>
      <c r="VYB28" s="147"/>
      <c r="VYC28" s="147"/>
      <c r="VYD28" s="147"/>
      <c r="VYE28" s="147"/>
      <c r="VYF28" s="147"/>
      <c r="VYG28" s="147"/>
      <c r="VYH28" s="147"/>
      <c r="VYI28" s="147"/>
      <c r="VYJ28" s="147"/>
      <c r="VYK28" s="147"/>
      <c r="VYL28" s="147"/>
      <c r="VYM28" s="147"/>
      <c r="VYN28" s="147"/>
      <c r="VYO28" s="147"/>
      <c r="VYP28" s="147"/>
      <c r="VYQ28" s="147"/>
      <c r="VYR28" s="147"/>
      <c r="VYS28" s="147"/>
      <c r="VYT28" s="147"/>
      <c r="VYU28" s="147"/>
      <c r="VYV28" s="147"/>
      <c r="VYW28" s="147"/>
      <c r="VYX28" s="147"/>
      <c r="VYY28" s="147"/>
      <c r="VYZ28" s="147"/>
      <c r="VZA28" s="147"/>
      <c r="VZB28" s="147"/>
      <c r="VZC28" s="147"/>
      <c r="VZD28" s="147"/>
      <c r="VZE28" s="147"/>
      <c r="VZF28" s="147"/>
      <c r="VZG28" s="147"/>
      <c r="VZH28" s="147"/>
      <c r="VZI28" s="147"/>
      <c r="VZJ28" s="147"/>
      <c r="VZK28" s="147"/>
      <c r="VZL28" s="147"/>
      <c r="VZM28" s="147"/>
      <c r="VZN28" s="147"/>
      <c r="VZO28" s="147"/>
      <c r="VZP28" s="147"/>
      <c r="VZQ28" s="147"/>
      <c r="VZR28" s="147"/>
      <c r="VZS28" s="147"/>
      <c r="VZT28" s="147"/>
      <c r="VZU28" s="147"/>
      <c r="VZV28" s="147"/>
      <c r="VZW28" s="147"/>
      <c r="VZX28" s="147"/>
      <c r="VZY28" s="147"/>
      <c r="VZZ28" s="147"/>
      <c r="WAA28" s="147"/>
      <c r="WAB28" s="147"/>
      <c r="WAC28" s="147"/>
      <c r="WAD28" s="147"/>
      <c r="WAE28" s="147"/>
      <c r="WAF28" s="147"/>
      <c r="WAG28" s="147"/>
      <c r="WAH28" s="147"/>
      <c r="WAI28" s="147"/>
      <c r="WAJ28" s="147"/>
      <c r="WAK28" s="147"/>
      <c r="WAL28" s="147"/>
      <c r="WAM28" s="147"/>
      <c r="WAN28" s="147"/>
      <c r="WAO28" s="147"/>
      <c r="WAP28" s="147"/>
      <c r="WAQ28" s="147"/>
      <c r="WAR28" s="147"/>
      <c r="WAS28" s="147"/>
      <c r="WAT28" s="147"/>
      <c r="WAU28" s="147"/>
      <c r="WAV28" s="147"/>
      <c r="WAW28" s="147"/>
      <c r="WAX28" s="147"/>
      <c r="WAY28" s="147"/>
      <c r="WAZ28" s="147"/>
      <c r="WBA28" s="147"/>
      <c r="WBB28" s="147"/>
      <c r="WBC28" s="147"/>
      <c r="WBD28" s="147"/>
      <c r="WBE28" s="147"/>
      <c r="WBF28" s="147"/>
      <c r="WBG28" s="147"/>
      <c r="WBH28" s="147"/>
      <c r="WBI28" s="147"/>
      <c r="WBJ28" s="147"/>
      <c r="WBK28" s="147"/>
      <c r="WBL28" s="147"/>
      <c r="WBM28" s="147"/>
      <c r="WBN28" s="147"/>
      <c r="WBO28" s="147"/>
      <c r="WBP28" s="147"/>
      <c r="WBQ28" s="147"/>
      <c r="WBR28" s="147"/>
      <c r="WBS28" s="147"/>
      <c r="WBT28" s="147"/>
      <c r="WBU28" s="147"/>
      <c r="WBV28" s="147"/>
      <c r="WBW28" s="147"/>
      <c r="WBX28" s="147"/>
      <c r="WBY28" s="147"/>
      <c r="WBZ28" s="147"/>
      <c r="WCA28" s="147"/>
      <c r="WCB28" s="147"/>
      <c r="WCC28" s="147"/>
      <c r="WCD28" s="147"/>
      <c r="WCE28" s="147"/>
      <c r="WCF28" s="147"/>
      <c r="WCG28" s="147"/>
      <c r="WCH28" s="147"/>
      <c r="WCI28" s="147"/>
      <c r="WCJ28" s="147"/>
      <c r="WCK28" s="147"/>
      <c r="WCL28" s="147"/>
      <c r="WCM28" s="147"/>
      <c r="WCN28" s="147"/>
      <c r="WCO28" s="147"/>
      <c r="WCP28" s="147"/>
      <c r="WCQ28" s="147"/>
      <c r="WCR28" s="147"/>
      <c r="WCS28" s="147"/>
      <c r="WCT28" s="147"/>
      <c r="WCU28" s="147"/>
      <c r="WCV28" s="147"/>
      <c r="WCW28" s="147"/>
      <c r="WCX28" s="147"/>
      <c r="WCY28" s="147"/>
      <c r="WCZ28" s="147"/>
      <c r="WDA28" s="147"/>
      <c r="WDB28" s="147"/>
      <c r="WDC28" s="147"/>
      <c r="WDD28" s="147"/>
      <c r="WDE28" s="147"/>
      <c r="WDF28" s="147"/>
      <c r="WDG28" s="147"/>
      <c r="WDH28" s="147"/>
      <c r="WDI28" s="147"/>
      <c r="WDJ28" s="147"/>
      <c r="WDK28" s="147"/>
      <c r="WDL28" s="147"/>
      <c r="WDM28" s="147"/>
      <c r="WDN28" s="147"/>
      <c r="WDO28" s="147"/>
      <c r="WDP28" s="147"/>
      <c r="WDQ28" s="147"/>
      <c r="WDR28" s="147"/>
      <c r="WDS28" s="147"/>
      <c r="WDT28" s="147"/>
      <c r="WDU28" s="147"/>
      <c r="WDV28" s="147"/>
      <c r="WDW28" s="147"/>
      <c r="WDX28" s="147"/>
      <c r="WDY28" s="147"/>
      <c r="WDZ28" s="147"/>
      <c r="WEA28" s="147"/>
      <c r="WEB28" s="147"/>
      <c r="WEC28" s="147"/>
      <c r="WED28" s="147"/>
      <c r="WEE28" s="147"/>
      <c r="WEF28" s="147"/>
      <c r="WEG28" s="147"/>
      <c r="WEH28" s="147"/>
      <c r="WEI28" s="147"/>
      <c r="WEJ28" s="147"/>
      <c r="WEK28" s="147"/>
      <c r="WEL28" s="147"/>
      <c r="WEM28" s="147"/>
      <c r="WEN28" s="147"/>
      <c r="WEO28" s="147"/>
      <c r="WEP28" s="147"/>
      <c r="WEQ28" s="147"/>
      <c r="WER28" s="147"/>
      <c r="WES28" s="147"/>
      <c r="WET28" s="147"/>
      <c r="WEU28" s="147"/>
      <c r="WEV28" s="147"/>
      <c r="WEW28" s="147"/>
      <c r="WEX28" s="147"/>
      <c r="WEY28" s="147"/>
      <c r="WEZ28" s="147"/>
      <c r="WFA28" s="147"/>
      <c r="WFB28" s="147"/>
      <c r="WFC28" s="147"/>
      <c r="WFD28" s="147"/>
      <c r="WFE28" s="147"/>
      <c r="WFF28" s="147"/>
      <c r="WFG28" s="147"/>
      <c r="WFH28" s="147"/>
      <c r="WFI28" s="147"/>
      <c r="WFJ28" s="147"/>
      <c r="WFK28" s="147"/>
      <c r="WFL28" s="147"/>
      <c r="WFM28" s="147"/>
      <c r="WFN28" s="147"/>
      <c r="WFO28" s="147"/>
      <c r="WFP28" s="147"/>
      <c r="WFQ28" s="147"/>
      <c r="WFR28" s="147"/>
      <c r="WFS28" s="147"/>
      <c r="WFT28" s="147"/>
      <c r="WFU28" s="147"/>
      <c r="WFV28" s="147"/>
      <c r="WFW28" s="147"/>
      <c r="WFX28" s="147"/>
      <c r="WFY28" s="147"/>
      <c r="WFZ28" s="147"/>
      <c r="WGA28" s="147"/>
      <c r="WGB28" s="147"/>
      <c r="WGC28" s="147"/>
      <c r="WGD28" s="147"/>
      <c r="WGE28" s="147"/>
      <c r="WGF28" s="147"/>
      <c r="WGG28" s="147"/>
      <c r="WGH28" s="147"/>
      <c r="WGI28" s="147"/>
      <c r="WGJ28" s="147"/>
      <c r="WGK28" s="147"/>
      <c r="WGL28" s="147"/>
      <c r="WGM28" s="147"/>
      <c r="WGN28" s="147"/>
      <c r="WGO28" s="147"/>
      <c r="WGP28" s="147"/>
      <c r="WGQ28" s="147"/>
      <c r="WGR28" s="147"/>
      <c r="WGS28" s="147"/>
      <c r="WGT28" s="147"/>
      <c r="WGU28" s="147"/>
      <c r="WGV28" s="147"/>
      <c r="WGW28" s="147"/>
      <c r="WGX28" s="147"/>
      <c r="WGY28" s="147"/>
      <c r="WGZ28" s="147"/>
      <c r="WHA28" s="147"/>
      <c r="WHB28" s="147"/>
      <c r="WHC28" s="147"/>
      <c r="WHD28" s="147"/>
      <c r="WHE28" s="147"/>
      <c r="WHF28" s="147"/>
      <c r="WHG28" s="147"/>
      <c r="WHH28" s="147"/>
      <c r="WHI28" s="147"/>
      <c r="WHJ28" s="147"/>
      <c r="WHK28" s="147"/>
      <c r="WHL28" s="147"/>
      <c r="WHM28" s="147"/>
      <c r="WHN28" s="147"/>
      <c r="WHO28" s="147"/>
      <c r="WHP28" s="147"/>
      <c r="WHQ28" s="147"/>
      <c r="WHR28" s="147"/>
      <c r="WHS28" s="147"/>
      <c r="WHT28" s="147"/>
      <c r="WHU28" s="147"/>
      <c r="WHV28" s="147"/>
      <c r="WHW28" s="147"/>
      <c r="WHX28" s="147"/>
      <c r="WHY28" s="147"/>
      <c r="WHZ28" s="147"/>
      <c r="WIA28" s="147"/>
      <c r="WIB28" s="147"/>
      <c r="WIC28" s="147"/>
      <c r="WID28" s="147"/>
      <c r="WIE28" s="147"/>
      <c r="WIF28" s="147"/>
      <c r="WIG28" s="147"/>
      <c r="WIH28" s="147"/>
      <c r="WII28" s="147"/>
      <c r="WIJ28" s="147"/>
      <c r="WIK28" s="147"/>
      <c r="WIL28" s="147"/>
      <c r="WIM28" s="147"/>
      <c r="WIN28" s="147"/>
      <c r="WIO28" s="147"/>
      <c r="WIP28" s="147"/>
      <c r="WIQ28" s="147"/>
      <c r="WIR28" s="147"/>
      <c r="WIS28" s="147"/>
      <c r="WIT28" s="147"/>
      <c r="WIU28" s="147"/>
      <c r="WIV28" s="147"/>
      <c r="WIW28" s="147"/>
      <c r="WIX28" s="147"/>
      <c r="WIY28" s="147"/>
      <c r="WIZ28" s="147"/>
      <c r="WJA28" s="147"/>
      <c r="WJB28" s="147"/>
      <c r="WJC28" s="147"/>
      <c r="WJD28" s="147"/>
      <c r="WJE28" s="147"/>
      <c r="WJF28" s="147"/>
      <c r="WJG28" s="147"/>
      <c r="WJH28" s="147"/>
      <c r="WJI28" s="147"/>
      <c r="WJJ28" s="147"/>
      <c r="WJK28" s="147"/>
      <c r="WJL28" s="147"/>
      <c r="WJM28" s="147"/>
      <c r="WJN28" s="147"/>
      <c r="WJO28" s="147"/>
      <c r="WJP28" s="147"/>
      <c r="WJQ28" s="147"/>
      <c r="WJR28" s="147"/>
      <c r="WJS28" s="147"/>
      <c r="WJT28" s="147"/>
      <c r="WJU28" s="147"/>
      <c r="WJV28" s="147"/>
      <c r="WJW28" s="147"/>
      <c r="WJX28" s="147"/>
      <c r="WJY28" s="147"/>
      <c r="WJZ28" s="147"/>
      <c r="WKA28" s="147"/>
      <c r="WKB28" s="147"/>
      <c r="WKC28" s="147"/>
      <c r="WKD28" s="147"/>
      <c r="WKE28" s="147"/>
      <c r="WKF28" s="147"/>
      <c r="WKG28" s="147"/>
      <c r="WKH28" s="147"/>
      <c r="WKI28" s="147"/>
      <c r="WKJ28" s="147"/>
      <c r="WKK28" s="147"/>
      <c r="WKL28" s="147"/>
      <c r="WKM28" s="147"/>
      <c r="WKN28" s="147"/>
      <c r="WKO28" s="147"/>
      <c r="WKP28" s="147"/>
      <c r="WKQ28" s="147"/>
      <c r="WKR28" s="147"/>
      <c r="WKS28" s="147"/>
      <c r="WKT28" s="147"/>
      <c r="WKU28" s="147"/>
      <c r="WKV28" s="147"/>
      <c r="WKW28" s="147"/>
      <c r="WKX28" s="147"/>
      <c r="WKY28" s="147"/>
      <c r="WKZ28" s="147"/>
      <c r="WLA28" s="147"/>
      <c r="WLB28" s="147"/>
      <c r="WLC28" s="147"/>
      <c r="WLD28" s="147"/>
      <c r="WLE28" s="147"/>
      <c r="WLF28" s="147"/>
      <c r="WLG28" s="147"/>
      <c r="WLH28" s="147"/>
      <c r="WLI28" s="147"/>
      <c r="WLJ28" s="147"/>
      <c r="WLK28" s="147"/>
      <c r="WLL28" s="147"/>
      <c r="WLM28" s="147"/>
      <c r="WLN28" s="147"/>
      <c r="WLO28" s="147"/>
      <c r="WLP28" s="147"/>
      <c r="WLQ28" s="147"/>
      <c r="WLR28" s="147"/>
      <c r="WLS28" s="147"/>
      <c r="WLT28" s="147"/>
      <c r="WLU28" s="147"/>
      <c r="WLV28" s="147"/>
      <c r="WLW28" s="147"/>
      <c r="WLX28" s="147"/>
      <c r="WLY28" s="147"/>
      <c r="WLZ28" s="147"/>
      <c r="WMA28" s="147"/>
      <c r="WMB28" s="147"/>
      <c r="WMC28" s="147"/>
      <c r="WMD28" s="147"/>
      <c r="WME28" s="147"/>
      <c r="WMF28" s="147"/>
      <c r="WMG28" s="147"/>
      <c r="WMH28" s="147"/>
      <c r="WMI28" s="147"/>
      <c r="WMJ28" s="147"/>
      <c r="WMK28" s="147"/>
      <c r="WML28" s="147"/>
      <c r="WMM28" s="147"/>
      <c r="WMN28" s="147"/>
      <c r="WMO28" s="147"/>
      <c r="WMP28" s="147"/>
      <c r="WMQ28" s="147"/>
      <c r="WMR28" s="147"/>
      <c r="WMS28" s="147"/>
      <c r="WMT28" s="147"/>
      <c r="WMU28" s="147"/>
      <c r="WMV28" s="147"/>
      <c r="WMW28" s="147"/>
      <c r="WMX28" s="147"/>
      <c r="WMY28" s="147"/>
      <c r="WMZ28" s="147"/>
      <c r="WNA28" s="147"/>
      <c r="WNB28" s="147"/>
      <c r="WNC28" s="147"/>
      <c r="WND28" s="147"/>
      <c r="WNE28" s="147"/>
      <c r="WNF28" s="147"/>
      <c r="WNG28" s="147"/>
      <c r="WNH28" s="147"/>
      <c r="WNI28" s="147"/>
      <c r="WNJ28" s="147"/>
      <c r="WNK28" s="147"/>
      <c r="WNL28" s="147"/>
      <c r="WNM28" s="147"/>
      <c r="WNN28" s="147"/>
      <c r="WNO28" s="147"/>
      <c r="WNP28" s="147"/>
      <c r="WNQ28" s="147"/>
      <c r="WNR28" s="147"/>
      <c r="WNS28" s="147"/>
      <c r="WNT28" s="147"/>
      <c r="WNU28" s="147"/>
      <c r="WNV28" s="147"/>
      <c r="WNW28" s="147"/>
      <c r="WNX28" s="147"/>
      <c r="WNY28" s="147"/>
      <c r="WNZ28" s="147"/>
      <c r="WOA28" s="147"/>
      <c r="WOB28" s="147"/>
      <c r="WOC28" s="147"/>
      <c r="WOD28" s="147"/>
      <c r="WOE28" s="147"/>
      <c r="WOF28" s="147"/>
      <c r="WOG28" s="147"/>
      <c r="WOH28" s="147"/>
      <c r="WOI28" s="147"/>
      <c r="WOJ28" s="147"/>
      <c r="WOK28" s="147"/>
      <c r="WOL28" s="147"/>
      <c r="WOM28" s="147"/>
      <c r="WON28" s="147"/>
      <c r="WOO28" s="147"/>
      <c r="WOP28" s="147"/>
      <c r="WOQ28" s="147"/>
      <c r="WOR28" s="147"/>
      <c r="WOS28" s="147"/>
      <c r="WOT28" s="147"/>
      <c r="WOU28" s="147"/>
      <c r="WOV28" s="147"/>
      <c r="WOW28" s="147"/>
      <c r="WOX28" s="147"/>
      <c r="WOY28" s="147"/>
      <c r="WOZ28" s="147"/>
      <c r="WPA28" s="147"/>
      <c r="WPB28" s="147"/>
      <c r="WPC28" s="147"/>
      <c r="WPD28" s="147"/>
      <c r="WPE28" s="147"/>
      <c r="WPF28" s="147"/>
      <c r="WPG28" s="147"/>
      <c r="WPH28" s="147"/>
      <c r="WPI28" s="147"/>
      <c r="WPJ28" s="147"/>
      <c r="WPK28" s="147"/>
      <c r="WPL28" s="147"/>
      <c r="WPM28" s="147"/>
      <c r="WPN28" s="147"/>
      <c r="WPO28" s="147"/>
      <c r="WPP28" s="147"/>
      <c r="WPQ28" s="147"/>
      <c r="WPR28" s="147"/>
      <c r="WPS28" s="147"/>
      <c r="WPT28" s="147"/>
      <c r="WPU28" s="147"/>
      <c r="WPV28" s="147"/>
      <c r="WPW28" s="147"/>
      <c r="WPX28" s="147"/>
      <c r="WPY28" s="147"/>
      <c r="WPZ28" s="147"/>
      <c r="WQA28" s="147"/>
      <c r="WQB28" s="147"/>
      <c r="WQC28" s="147"/>
      <c r="WQD28" s="147"/>
      <c r="WQE28" s="147"/>
      <c r="WQF28" s="147"/>
      <c r="WQG28" s="147"/>
      <c r="WQH28" s="147"/>
      <c r="WQI28" s="147"/>
      <c r="WQJ28" s="147"/>
      <c r="WQK28" s="147"/>
      <c r="WQL28" s="147"/>
      <c r="WQM28" s="147"/>
      <c r="WQN28" s="147"/>
      <c r="WQO28" s="147"/>
      <c r="WQP28" s="147"/>
      <c r="WQQ28" s="147"/>
      <c r="WQR28" s="147"/>
      <c r="WQS28" s="147"/>
      <c r="WQT28" s="147"/>
      <c r="WQU28" s="147"/>
      <c r="WQV28" s="147"/>
      <c r="WQW28" s="147"/>
      <c r="WQX28" s="147"/>
      <c r="WQY28" s="147"/>
      <c r="WQZ28" s="147"/>
      <c r="WRA28" s="147"/>
      <c r="WRB28" s="147"/>
      <c r="WRC28" s="147"/>
      <c r="WRD28" s="147"/>
      <c r="WRE28" s="147"/>
      <c r="WRF28" s="147"/>
      <c r="WRG28" s="147"/>
      <c r="WRH28" s="147"/>
      <c r="WRI28" s="147"/>
      <c r="WRJ28" s="147"/>
      <c r="WRK28" s="147"/>
      <c r="WRL28" s="147"/>
      <c r="WRM28" s="147"/>
      <c r="WRN28" s="147"/>
      <c r="WRO28" s="147"/>
      <c r="WRP28" s="147"/>
      <c r="WRQ28" s="147"/>
      <c r="WRR28" s="147"/>
      <c r="WRS28" s="147"/>
      <c r="WRT28" s="147"/>
      <c r="WRU28" s="147"/>
      <c r="WRV28" s="147"/>
      <c r="WRW28" s="147"/>
      <c r="WRX28" s="147"/>
      <c r="WRY28" s="147"/>
      <c r="WRZ28" s="147"/>
      <c r="WSA28" s="147"/>
      <c r="WSB28" s="147"/>
      <c r="WSC28" s="147"/>
      <c r="WSD28" s="147"/>
      <c r="WSE28" s="147"/>
      <c r="WSF28" s="147"/>
      <c r="WSG28" s="147"/>
      <c r="WSH28" s="147"/>
      <c r="WSI28" s="147"/>
      <c r="WSJ28" s="147"/>
      <c r="WSK28" s="147"/>
      <c r="WSL28" s="147"/>
      <c r="WSM28" s="147"/>
      <c r="WSN28" s="147"/>
      <c r="WSO28" s="147"/>
      <c r="WSP28" s="147"/>
      <c r="WSQ28" s="147"/>
      <c r="WSR28" s="147"/>
      <c r="WSS28" s="147"/>
      <c r="WST28" s="147"/>
      <c r="WSU28" s="147"/>
      <c r="WSV28" s="147"/>
      <c r="WSW28" s="147"/>
      <c r="WSX28" s="147"/>
      <c r="WSY28" s="147"/>
      <c r="WSZ28" s="147"/>
      <c r="WTA28" s="147"/>
      <c r="WTB28" s="147"/>
      <c r="WTC28" s="147"/>
      <c r="WTD28" s="147"/>
      <c r="WTE28" s="147"/>
      <c r="WTF28" s="147"/>
      <c r="WTG28" s="147"/>
      <c r="WTH28" s="147"/>
      <c r="WTI28" s="147"/>
      <c r="WTJ28" s="147"/>
      <c r="WTK28" s="147"/>
      <c r="WTL28" s="147"/>
      <c r="WTM28" s="147"/>
      <c r="WTN28" s="147"/>
      <c r="WTO28" s="147"/>
      <c r="WTP28" s="147"/>
      <c r="WTQ28" s="147"/>
      <c r="WTR28" s="147"/>
      <c r="WTS28" s="147"/>
      <c r="WTT28" s="147"/>
      <c r="WTU28" s="147"/>
      <c r="WTV28" s="147"/>
      <c r="WTW28" s="147"/>
      <c r="WTX28" s="147"/>
      <c r="WTY28" s="147"/>
      <c r="WTZ28" s="147"/>
      <c r="WUA28" s="147"/>
      <c r="WUB28" s="147"/>
      <c r="WUC28" s="147"/>
      <c r="WUD28" s="147"/>
      <c r="WUE28" s="147"/>
      <c r="WUF28" s="147"/>
      <c r="WUG28" s="147"/>
      <c r="WUH28" s="147"/>
      <c r="WUI28" s="147"/>
      <c r="WUJ28" s="147"/>
      <c r="WUK28" s="147"/>
      <c r="WUL28" s="147"/>
      <c r="WUM28" s="147"/>
      <c r="WUN28" s="147"/>
      <c r="WUO28" s="147"/>
      <c r="WUP28" s="147"/>
      <c r="WUQ28" s="147"/>
      <c r="WUR28" s="147"/>
      <c r="WUS28" s="147"/>
      <c r="WUT28" s="147"/>
      <c r="WUU28" s="147"/>
      <c r="WUV28" s="147"/>
      <c r="WUW28" s="147"/>
      <c r="WUX28" s="147"/>
      <c r="WUY28" s="147"/>
      <c r="WUZ28" s="147"/>
      <c r="WVA28" s="147"/>
      <c r="WVB28" s="147"/>
      <c r="WVC28" s="147"/>
      <c r="WVD28" s="147"/>
      <c r="WVE28" s="147"/>
      <c r="WVF28" s="147"/>
      <c r="WVG28" s="147"/>
      <c r="WVH28" s="147"/>
      <c r="WVI28" s="147"/>
      <c r="WVJ28" s="147"/>
      <c r="WVK28" s="147"/>
      <c r="WVL28" s="147"/>
      <c r="WVM28" s="147"/>
      <c r="WVN28" s="147"/>
      <c r="WVO28" s="147"/>
      <c r="WVP28" s="147"/>
      <c r="WVQ28" s="147"/>
      <c r="WVR28" s="147"/>
      <c r="WVS28" s="147"/>
      <c r="WVT28" s="147"/>
      <c r="WVU28" s="147"/>
      <c r="WVV28" s="147"/>
      <c r="WVW28" s="147"/>
      <c r="WVX28" s="147"/>
      <c r="WVY28" s="147"/>
      <c r="WVZ28" s="147"/>
      <c r="WWA28" s="147"/>
      <c r="WWB28" s="147"/>
      <c r="WWC28" s="147"/>
      <c r="WWD28" s="147"/>
      <c r="WWE28" s="147"/>
      <c r="WWF28" s="147"/>
      <c r="WWG28" s="147"/>
      <c r="WWH28" s="147"/>
      <c r="WWI28" s="147"/>
      <c r="WWJ28" s="147"/>
      <c r="WWK28" s="147"/>
      <c r="WWL28" s="147"/>
      <c r="WWM28" s="147"/>
      <c r="WWN28" s="147"/>
      <c r="WWO28" s="147"/>
      <c r="WWP28" s="147"/>
      <c r="WWQ28" s="147"/>
      <c r="WWR28" s="147"/>
      <c r="WWS28" s="147"/>
      <c r="WWT28" s="147"/>
      <c r="WWU28" s="147"/>
      <c r="WWV28" s="147"/>
      <c r="WWW28" s="147"/>
      <c r="WWX28" s="147"/>
      <c r="WWY28" s="147"/>
      <c r="WWZ28" s="147"/>
      <c r="WXA28" s="147"/>
      <c r="WXB28" s="147"/>
      <c r="WXC28" s="147"/>
      <c r="WXD28" s="147"/>
      <c r="WXE28" s="147"/>
      <c r="WXF28" s="147"/>
      <c r="WXG28" s="147"/>
      <c r="WXH28" s="147"/>
      <c r="WXI28" s="147"/>
      <c r="WXJ28" s="147"/>
      <c r="WXK28" s="147"/>
      <c r="WXL28" s="147"/>
      <c r="WXM28" s="147"/>
      <c r="WXN28" s="147"/>
      <c r="WXO28" s="147"/>
      <c r="WXP28" s="147"/>
      <c r="WXQ28" s="147"/>
      <c r="WXR28" s="147"/>
      <c r="WXS28" s="147"/>
      <c r="WXT28" s="147"/>
      <c r="WXU28" s="147"/>
      <c r="WXV28" s="147"/>
      <c r="WXW28" s="147"/>
      <c r="WXX28" s="147"/>
      <c r="WXY28" s="147"/>
      <c r="WXZ28" s="147"/>
      <c r="WYA28" s="147"/>
      <c r="WYB28" s="147"/>
      <c r="WYC28" s="147"/>
      <c r="WYD28" s="147"/>
      <c r="WYE28" s="147"/>
      <c r="WYF28" s="147"/>
      <c r="WYG28" s="147"/>
      <c r="WYH28" s="147"/>
      <c r="WYI28" s="147"/>
      <c r="WYJ28" s="147"/>
      <c r="WYK28" s="147"/>
      <c r="WYL28" s="147"/>
      <c r="WYM28" s="147"/>
      <c r="WYN28" s="147"/>
      <c r="WYO28" s="147"/>
      <c r="WYP28" s="147"/>
      <c r="WYQ28" s="147"/>
      <c r="WYR28" s="147"/>
      <c r="WYS28" s="147"/>
      <c r="WYT28" s="147"/>
      <c r="WYU28" s="147"/>
      <c r="WYV28" s="147"/>
      <c r="WYW28" s="147"/>
      <c r="WYX28" s="147"/>
      <c r="WYY28" s="147"/>
      <c r="WYZ28" s="147"/>
      <c r="WZA28" s="147"/>
      <c r="WZB28" s="147"/>
      <c r="WZC28" s="147"/>
      <c r="WZD28" s="147"/>
      <c r="WZE28" s="147"/>
      <c r="WZF28" s="147"/>
      <c r="WZG28" s="147"/>
      <c r="WZH28" s="147"/>
      <c r="WZI28" s="147"/>
      <c r="WZJ28" s="147"/>
      <c r="WZK28" s="147"/>
      <c r="WZL28" s="147"/>
      <c r="WZM28" s="147"/>
      <c r="WZN28" s="147"/>
      <c r="WZO28" s="147"/>
      <c r="WZP28" s="147"/>
      <c r="WZQ28" s="147"/>
      <c r="WZR28" s="147"/>
      <c r="WZS28" s="147"/>
      <c r="WZT28" s="147"/>
      <c r="WZU28" s="147"/>
      <c r="WZV28" s="147"/>
      <c r="WZW28" s="147"/>
      <c r="WZX28" s="147"/>
      <c r="WZY28" s="147"/>
      <c r="WZZ28" s="147"/>
      <c r="XAA28" s="147"/>
      <c r="XAB28" s="147"/>
      <c r="XAC28" s="147"/>
      <c r="XAD28" s="147"/>
      <c r="XAE28" s="147"/>
      <c r="XAF28" s="147"/>
      <c r="XAG28" s="147"/>
      <c r="XAH28" s="147"/>
      <c r="XAI28" s="147"/>
      <c r="XAJ28" s="147"/>
      <c r="XAK28" s="147"/>
      <c r="XAL28" s="147"/>
      <c r="XAM28" s="147"/>
      <c r="XAN28" s="147"/>
      <c r="XAO28" s="147"/>
      <c r="XAP28" s="147"/>
      <c r="XAQ28" s="147"/>
      <c r="XAR28" s="147"/>
      <c r="XAS28" s="147"/>
      <c r="XAT28" s="147"/>
      <c r="XAU28" s="147"/>
      <c r="XAV28" s="147"/>
      <c r="XAW28" s="147"/>
      <c r="XAX28" s="147"/>
      <c r="XAY28" s="147"/>
      <c r="XAZ28" s="147"/>
      <c r="XBA28" s="147"/>
      <c r="XBB28" s="147"/>
      <c r="XBC28" s="147"/>
      <c r="XBD28" s="147"/>
      <c r="XBE28" s="147"/>
      <c r="XBF28" s="147"/>
      <c r="XBG28" s="147"/>
      <c r="XBH28" s="147"/>
      <c r="XBI28" s="147"/>
      <c r="XBJ28" s="147"/>
      <c r="XBK28" s="147"/>
      <c r="XBL28" s="147"/>
      <c r="XBM28" s="147"/>
      <c r="XBN28" s="147"/>
      <c r="XBO28" s="147"/>
      <c r="XBP28" s="147"/>
      <c r="XBQ28" s="147"/>
      <c r="XBR28" s="147"/>
      <c r="XBS28" s="147"/>
      <c r="XBT28" s="147"/>
      <c r="XBU28" s="147"/>
      <c r="XBV28" s="147"/>
      <c r="XBW28" s="147"/>
      <c r="XBX28" s="147"/>
      <c r="XBY28" s="147"/>
      <c r="XBZ28" s="147"/>
      <c r="XCA28" s="147"/>
      <c r="XCB28" s="147"/>
      <c r="XCC28" s="147"/>
      <c r="XCD28" s="147"/>
      <c r="XCE28" s="147"/>
      <c r="XCF28" s="147"/>
      <c r="XCG28" s="147"/>
      <c r="XCH28" s="147"/>
      <c r="XCI28" s="147"/>
      <c r="XCJ28" s="147"/>
      <c r="XCK28" s="147"/>
      <c r="XCL28" s="147"/>
      <c r="XCM28" s="147"/>
      <c r="XCN28" s="147"/>
      <c r="XCO28" s="147"/>
      <c r="XCP28" s="147"/>
      <c r="XCQ28" s="147"/>
      <c r="XCR28" s="147"/>
      <c r="XCS28" s="147"/>
      <c r="XCT28" s="147"/>
      <c r="XCU28" s="147"/>
      <c r="XCV28" s="147"/>
      <c r="XCW28" s="147"/>
      <c r="XCX28" s="147"/>
      <c r="XCY28" s="147"/>
      <c r="XCZ28" s="147"/>
      <c r="XDA28" s="147"/>
      <c r="XDB28" s="147"/>
      <c r="XDC28" s="147"/>
      <c r="XDD28" s="147"/>
      <c r="XDE28" s="147"/>
      <c r="XDF28" s="147"/>
      <c r="XDG28" s="147"/>
      <c r="XDH28" s="147"/>
      <c r="XDI28" s="147"/>
      <c r="XDJ28" s="147"/>
      <c r="XDK28" s="147"/>
      <c r="XDL28" s="147"/>
      <c r="XDM28" s="147"/>
      <c r="XDN28" s="147"/>
      <c r="XDO28" s="147"/>
      <c r="XDP28" s="147"/>
      <c r="XDQ28" s="147"/>
      <c r="XDR28" s="147"/>
      <c r="XDS28" s="147"/>
      <c r="XDT28" s="147"/>
      <c r="XDU28" s="147"/>
      <c r="XDV28" s="147"/>
      <c r="XDW28" s="147"/>
      <c r="XDX28" s="147"/>
      <c r="XDY28" s="147"/>
      <c r="XDZ28" s="147"/>
      <c r="XEA28" s="147"/>
      <c r="XEB28" s="147"/>
      <c r="XEC28" s="147"/>
      <c r="XED28" s="147"/>
      <c r="XEE28" s="147"/>
      <c r="XEF28" s="147"/>
      <c r="XEG28" s="147"/>
      <c r="XEH28" s="147"/>
      <c r="XEI28" s="147"/>
      <c r="XEJ28" s="147"/>
      <c r="XEK28" s="147"/>
      <c r="XEL28" s="147"/>
      <c r="XEM28" s="147"/>
      <c r="XEN28" s="147"/>
      <c r="XEO28" s="147"/>
      <c r="XEP28" s="147"/>
      <c r="XEQ28" s="147"/>
      <c r="XER28" s="147"/>
      <c r="XES28" s="147"/>
      <c r="XET28" s="147"/>
      <c r="XEU28" s="147"/>
      <c r="XEV28" s="147"/>
      <c r="XEW28" s="147"/>
      <c r="XEX28" s="147"/>
      <c r="XEY28" s="147"/>
      <c r="XEZ28" s="147"/>
      <c r="XFA28" s="147"/>
      <c r="XFB28" s="147"/>
      <c r="XFC28" s="147"/>
    </row>
    <row r="29" spans="1:16383" s="146" customFormat="1" ht="30.2" customHeight="1" thickBot="1">
      <c r="B29" s="143" t="s">
        <v>1180</v>
      </c>
      <c r="C29" s="766" t="s">
        <v>1105</v>
      </c>
      <c r="D29" s="767"/>
      <c r="E29" s="767"/>
      <c r="F29" s="767"/>
      <c r="G29" s="767"/>
      <c r="H29" s="767"/>
      <c r="I29" s="767"/>
      <c r="J29" s="767"/>
      <c r="K29" s="767"/>
      <c r="L29" s="767"/>
      <c r="M29" s="767"/>
      <c r="N29" s="767"/>
      <c r="O29" s="767"/>
      <c r="P29" s="768"/>
      <c r="R29" s="147"/>
      <c r="S29" s="147"/>
      <c r="T29" s="147"/>
      <c r="U29" s="147"/>
      <c r="V29" s="147"/>
      <c r="W29" s="147"/>
      <c r="X29" s="147"/>
      <c r="Y29" s="147"/>
      <c r="Z29" s="147"/>
      <c r="AA29" s="147"/>
      <c r="AB29" s="147"/>
      <c r="AC29" s="147"/>
      <c r="AD29" s="147"/>
      <c r="AE29" s="147"/>
      <c r="AF29" s="147"/>
      <c r="AG29" s="147"/>
      <c r="AH29" s="147"/>
      <c r="AI29" s="147"/>
      <c r="AJ29" s="147"/>
      <c r="AK29" s="147"/>
      <c r="AL29" s="147"/>
      <c r="AM29" s="147"/>
      <c r="AN29" s="147"/>
      <c r="AO29" s="147"/>
      <c r="AP29" s="147"/>
      <c r="AQ29" s="147"/>
      <c r="AR29" s="147"/>
      <c r="AS29" s="147"/>
      <c r="AT29" s="147"/>
      <c r="AU29" s="147"/>
      <c r="AV29" s="147"/>
      <c r="AW29" s="147"/>
      <c r="AX29" s="147"/>
      <c r="AY29" s="147"/>
      <c r="AZ29" s="147"/>
      <c r="BA29" s="147"/>
      <c r="BB29" s="147"/>
      <c r="BC29" s="147"/>
      <c r="BD29" s="147"/>
      <c r="BE29" s="147"/>
      <c r="BF29" s="147"/>
      <c r="BG29" s="147"/>
      <c r="BH29" s="147"/>
      <c r="BI29" s="147"/>
      <c r="BJ29" s="147"/>
      <c r="BK29" s="147"/>
      <c r="BL29" s="147"/>
      <c r="BM29" s="147"/>
      <c r="BN29" s="147"/>
      <c r="BO29" s="147"/>
      <c r="BP29" s="147"/>
      <c r="BQ29" s="147"/>
      <c r="BR29" s="147"/>
      <c r="BS29" s="147"/>
      <c r="BT29" s="147"/>
      <c r="BU29" s="147"/>
      <c r="BV29" s="147"/>
      <c r="BW29" s="147"/>
      <c r="BX29" s="147"/>
      <c r="BY29" s="147"/>
      <c r="BZ29" s="147"/>
      <c r="CA29" s="147"/>
      <c r="CB29" s="147"/>
      <c r="CC29" s="147"/>
      <c r="CD29" s="147"/>
      <c r="CE29" s="147"/>
      <c r="CF29" s="147"/>
      <c r="CG29" s="147"/>
      <c r="CH29" s="147"/>
      <c r="CI29" s="147"/>
      <c r="CJ29" s="147"/>
      <c r="CK29" s="147"/>
      <c r="CL29" s="147"/>
      <c r="CM29" s="147"/>
      <c r="CN29" s="147"/>
      <c r="CO29" s="147"/>
      <c r="CP29" s="147"/>
      <c r="CQ29" s="147"/>
      <c r="CR29" s="147"/>
      <c r="CS29" s="147"/>
      <c r="CT29" s="147"/>
      <c r="CU29" s="147"/>
      <c r="CV29" s="147"/>
      <c r="CW29" s="147"/>
      <c r="CX29" s="147"/>
      <c r="CY29" s="147"/>
      <c r="CZ29" s="147"/>
      <c r="DA29" s="147"/>
      <c r="DB29" s="147"/>
      <c r="DC29" s="147"/>
      <c r="DD29" s="147"/>
      <c r="DE29" s="147"/>
      <c r="DF29" s="147"/>
      <c r="DG29" s="147"/>
      <c r="DH29" s="147"/>
      <c r="DI29" s="147"/>
      <c r="DJ29" s="147"/>
      <c r="DK29" s="147"/>
      <c r="DL29" s="147"/>
      <c r="DM29" s="147"/>
      <c r="DN29" s="147"/>
      <c r="DO29" s="147"/>
      <c r="DP29" s="147"/>
      <c r="DQ29" s="147"/>
      <c r="DR29" s="147"/>
      <c r="DS29" s="147"/>
      <c r="DT29" s="147"/>
      <c r="DU29" s="147"/>
      <c r="DV29" s="147"/>
      <c r="DW29" s="147"/>
      <c r="DX29" s="147"/>
      <c r="DY29" s="147"/>
      <c r="DZ29" s="147"/>
      <c r="EA29" s="147"/>
      <c r="EB29" s="147"/>
      <c r="EC29" s="147"/>
      <c r="ED29" s="147"/>
      <c r="EE29" s="147"/>
      <c r="EF29" s="147"/>
      <c r="EG29" s="147"/>
      <c r="EH29" s="147"/>
      <c r="EI29" s="147"/>
      <c r="EJ29" s="147"/>
      <c r="EK29" s="147"/>
      <c r="EL29" s="147"/>
      <c r="EM29" s="147"/>
      <c r="EN29" s="147"/>
      <c r="EO29" s="147"/>
      <c r="EP29" s="147"/>
      <c r="EQ29" s="147"/>
      <c r="ER29" s="147"/>
      <c r="ES29" s="147"/>
      <c r="ET29" s="147"/>
      <c r="EU29" s="147"/>
      <c r="EV29" s="147"/>
      <c r="EW29" s="147"/>
      <c r="EX29" s="147"/>
      <c r="EY29" s="147"/>
      <c r="EZ29" s="147"/>
      <c r="FA29" s="147"/>
      <c r="FB29" s="147"/>
      <c r="FC29" s="147"/>
      <c r="FD29" s="147"/>
      <c r="FE29" s="147"/>
      <c r="FF29" s="147"/>
      <c r="FG29" s="147"/>
      <c r="FH29" s="147"/>
      <c r="FI29" s="147"/>
      <c r="FJ29" s="147"/>
      <c r="FK29" s="147"/>
      <c r="FL29" s="147"/>
      <c r="FM29" s="147"/>
      <c r="FN29" s="147"/>
      <c r="FO29" s="147"/>
      <c r="FP29" s="147"/>
      <c r="FQ29" s="147"/>
      <c r="FR29" s="147"/>
      <c r="FS29" s="147"/>
      <c r="FT29" s="147"/>
      <c r="FU29" s="147"/>
      <c r="FV29" s="147"/>
      <c r="FW29" s="147"/>
      <c r="FX29" s="147"/>
      <c r="FY29" s="147"/>
      <c r="FZ29" s="147"/>
      <c r="GA29" s="147"/>
      <c r="GB29" s="147"/>
      <c r="GC29" s="147"/>
      <c r="GD29" s="147"/>
      <c r="GE29" s="147"/>
      <c r="GF29" s="147"/>
      <c r="GG29" s="147"/>
      <c r="GH29" s="147"/>
      <c r="GI29" s="147"/>
      <c r="GJ29" s="147"/>
      <c r="GK29" s="147"/>
      <c r="GL29" s="147"/>
      <c r="GM29" s="147"/>
      <c r="GN29" s="147"/>
      <c r="GO29" s="147"/>
      <c r="GP29" s="147"/>
      <c r="GQ29" s="147"/>
      <c r="GR29" s="147"/>
      <c r="GS29" s="147"/>
      <c r="GT29" s="147"/>
      <c r="GU29" s="147"/>
      <c r="GV29" s="147"/>
      <c r="GW29" s="147"/>
      <c r="GX29" s="147"/>
      <c r="GY29" s="147"/>
      <c r="GZ29" s="147"/>
      <c r="HA29" s="147"/>
      <c r="HB29" s="147"/>
      <c r="HC29" s="147"/>
      <c r="HD29" s="147"/>
      <c r="HE29" s="147"/>
      <c r="HF29" s="147"/>
      <c r="HG29" s="147"/>
      <c r="HH29" s="147"/>
      <c r="HI29" s="147"/>
      <c r="HJ29" s="147"/>
      <c r="HK29" s="147"/>
      <c r="HL29" s="147"/>
      <c r="HM29" s="147"/>
      <c r="HN29" s="147"/>
      <c r="HO29" s="147"/>
      <c r="HP29" s="147"/>
      <c r="HQ29" s="147"/>
      <c r="HR29" s="147"/>
      <c r="HS29" s="147"/>
      <c r="HT29" s="147"/>
      <c r="HU29" s="147"/>
      <c r="HV29" s="147"/>
      <c r="HW29" s="147"/>
      <c r="HX29" s="147"/>
      <c r="HY29" s="147"/>
      <c r="HZ29" s="147"/>
      <c r="IA29" s="147"/>
      <c r="IB29" s="147"/>
      <c r="IC29" s="147"/>
      <c r="ID29" s="147"/>
      <c r="IE29" s="147"/>
      <c r="IF29" s="147"/>
      <c r="IG29" s="147"/>
      <c r="IH29" s="147"/>
      <c r="II29" s="147"/>
      <c r="IJ29" s="147"/>
      <c r="IK29" s="147"/>
      <c r="IL29" s="147"/>
      <c r="IM29" s="147"/>
      <c r="IN29" s="147"/>
      <c r="IO29" s="147"/>
      <c r="IP29" s="147"/>
      <c r="IQ29" s="147"/>
      <c r="IR29" s="147"/>
      <c r="IS29" s="147"/>
      <c r="IT29" s="147"/>
      <c r="IU29" s="147"/>
      <c r="IV29" s="147"/>
      <c r="IW29" s="147"/>
      <c r="IX29" s="147"/>
      <c r="IY29" s="147"/>
      <c r="IZ29" s="147"/>
      <c r="JA29" s="147"/>
      <c r="JB29" s="147"/>
      <c r="JC29" s="147"/>
      <c r="JD29" s="147"/>
      <c r="JE29" s="147"/>
      <c r="JF29" s="147"/>
      <c r="JG29" s="147"/>
      <c r="JH29" s="147"/>
      <c r="JI29" s="147"/>
      <c r="JJ29" s="147"/>
      <c r="JK29" s="147"/>
      <c r="JL29" s="147"/>
      <c r="JM29" s="147"/>
      <c r="JN29" s="147"/>
      <c r="JO29" s="147"/>
      <c r="JP29" s="147"/>
      <c r="JQ29" s="147"/>
      <c r="JR29" s="147"/>
      <c r="JS29" s="147"/>
      <c r="JT29" s="147"/>
      <c r="JU29" s="147"/>
      <c r="JV29" s="147"/>
      <c r="JW29" s="147"/>
      <c r="JX29" s="147"/>
      <c r="JY29" s="147"/>
      <c r="JZ29" s="147"/>
      <c r="KA29" s="147"/>
      <c r="KB29" s="147"/>
      <c r="KC29" s="147"/>
      <c r="KD29" s="147"/>
      <c r="KE29" s="147"/>
      <c r="KF29" s="147"/>
      <c r="KG29" s="147"/>
      <c r="KH29" s="147"/>
      <c r="KI29" s="147"/>
      <c r="KJ29" s="147"/>
      <c r="KK29" s="147"/>
      <c r="KL29" s="147"/>
      <c r="KM29" s="147"/>
      <c r="KN29" s="147"/>
      <c r="KO29" s="147"/>
      <c r="KP29" s="147"/>
      <c r="KQ29" s="147"/>
      <c r="KR29" s="147"/>
      <c r="KS29" s="147"/>
      <c r="KT29" s="147"/>
      <c r="KU29" s="147"/>
      <c r="KV29" s="147"/>
      <c r="KW29" s="147"/>
      <c r="KX29" s="147"/>
      <c r="KY29" s="147"/>
      <c r="KZ29" s="147"/>
      <c r="LA29" s="147"/>
      <c r="LB29" s="147"/>
      <c r="LC29" s="147"/>
      <c r="LD29" s="147"/>
      <c r="LE29" s="147"/>
      <c r="LF29" s="147"/>
      <c r="LG29" s="147"/>
      <c r="LH29" s="147"/>
      <c r="LI29" s="147"/>
      <c r="LJ29" s="147"/>
      <c r="LK29" s="147"/>
      <c r="LL29" s="147"/>
      <c r="LM29" s="147"/>
      <c r="LN29" s="147"/>
      <c r="LO29" s="147"/>
      <c r="LP29" s="147"/>
      <c r="LQ29" s="147"/>
      <c r="LR29" s="147"/>
      <c r="LS29" s="147"/>
      <c r="LT29" s="147"/>
      <c r="LU29" s="147"/>
      <c r="LV29" s="147"/>
      <c r="LW29" s="147"/>
      <c r="LX29" s="147"/>
      <c r="LY29" s="147"/>
      <c r="LZ29" s="147"/>
      <c r="MA29" s="147"/>
      <c r="MB29" s="147"/>
      <c r="MC29" s="147"/>
      <c r="MD29" s="147"/>
      <c r="ME29" s="147"/>
      <c r="MF29" s="147"/>
      <c r="MG29" s="147"/>
      <c r="MH29" s="147"/>
      <c r="MI29" s="147"/>
      <c r="MJ29" s="147"/>
      <c r="MK29" s="147"/>
      <c r="ML29" s="147"/>
      <c r="MM29" s="147"/>
      <c r="MN29" s="147"/>
      <c r="MO29" s="147"/>
      <c r="MP29" s="147"/>
      <c r="MQ29" s="147"/>
      <c r="MR29" s="147"/>
      <c r="MS29" s="147"/>
      <c r="MT29" s="147"/>
      <c r="MU29" s="147"/>
      <c r="MV29" s="147"/>
      <c r="MW29" s="147"/>
      <c r="MX29" s="147"/>
      <c r="MY29" s="147"/>
      <c r="MZ29" s="147"/>
      <c r="NA29" s="147"/>
      <c r="NB29" s="147"/>
      <c r="NC29" s="147"/>
      <c r="ND29" s="147"/>
      <c r="NE29" s="147"/>
      <c r="NF29" s="147"/>
      <c r="NG29" s="147"/>
      <c r="NH29" s="147"/>
      <c r="NI29" s="147"/>
      <c r="NJ29" s="147"/>
      <c r="NK29" s="147"/>
      <c r="NL29" s="147"/>
      <c r="NM29" s="147"/>
      <c r="NN29" s="147"/>
      <c r="NO29" s="147"/>
      <c r="NP29" s="147"/>
      <c r="NQ29" s="147"/>
      <c r="NR29" s="147"/>
      <c r="NS29" s="147"/>
      <c r="NT29" s="147"/>
      <c r="NU29" s="147"/>
      <c r="NV29" s="147"/>
      <c r="NW29" s="147"/>
      <c r="NX29" s="147"/>
      <c r="NY29" s="147"/>
      <c r="NZ29" s="147"/>
      <c r="OA29" s="147"/>
      <c r="OB29" s="147"/>
      <c r="OC29" s="147"/>
      <c r="OD29" s="147"/>
      <c r="OE29" s="147"/>
      <c r="OF29" s="147"/>
      <c r="OG29" s="147"/>
      <c r="OH29" s="147"/>
      <c r="OI29" s="147"/>
      <c r="OJ29" s="147"/>
      <c r="OK29" s="147"/>
      <c r="OL29" s="147"/>
      <c r="OM29" s="147"/>
      <c r="ON29" s="147"/>
      <c r="OO29" s="147"/>
      <c r="OP29" s="147"/>
      <c r="OQ29" s="147"/>
      <c r="OR29" s="147"/>
      <c r="OS29" s="147"/>
      <c r="OT29" s="147"/>
      <c r="OU29" s="147"/>
      <c r="OV29" s="147"/>
      <c r="OW29" s="147"/>
      <c r="OX29" s="147"/>
      <c r="OY29" s="147"/>
      <c r="OZ29" s="147"/>
      <c r="PA29" s="147"/>
      <c r="PB29" s="147"/>
      <c r="PC29" s="147"/>
      <c r="PD29" s="147"/>
      <c r="PE29" s="147"/>
      <c r="PF29" s="147"/>
      <c r="PG29" s="147"/>
      <c r="PH29" s="147"/>
      <c r="PI29" s="147"/>
      <c r="PJ29" s="147"/>
      <c r="PK29" s="147"/>
      <c r="PL29" s="147"/>
      <c r="PM29" s="147"/>
      <c r="PN29" s="147"/>
      <c r="PO29" s="147"/>
      <c r="PP29" s="147"/>
      <c r="PQ29" s="147"/>
      <c r="PR29" s="147"/>
      <c r="PS29" s="147"/>
      <c r="PT29" s="147"/>
      <c r="PU29" s="147"/>
      <c r="PV29" s="147"/>
      <c r="PW29" s="147"/>
      <c r="PX29" s="147"/>
      <c r="PY29" s="147"/>
      <c r="PZ29" s="147"/>
      <c r="QA29" s="147"/>
      <c r="QB29" s="147"/>
      <c r="QC29" s="147"/>
      <c r="QD29" s="147"/>
      <c r="QE29" s="147"/>
      <c r="QF29" s="147"/>
      <c r="QG29" s="147"/>
      <c r="QH29" s="147"/>
      <c r="QI29" s="147"/>
      <c r="QJ29" s="147"/>
      <c r="QK29" s="147"/>
      <c r="QL29" s="147"/>
      <c r="QM29" s="147"/>
      <c r="QN29" s="147"/>
      <c r="QO29" s="147"/>
      <c r="QP29" s="147"/>
      <c r="QQ29" s="147"/>
      <c r="QR29" s="147"/>
      <c r="QS29" s="147"/>
      <c r="QT29" s="147"/>
      <c r="QU29" s="147"/>
      <c r="QV29" s="147"/>
      <c r="QW29" s="147"/>
      <c r="QX29" s="147"/>
      <c r="QY29" s="147"/>
      <c r="QZ29" s="147"/>
      <c r="RA29" s="147"/>
      <c r="RB29" s="147"/>
      <c r="RC29" s="147"/>
      <c r="RD29" s="147"/>
      <c r="RE29" s="147"/>
      <c r="RF29" s="147"/>
      <c r="RG29" s="147"/>
      <c r="RH29" s="147"/>
      <c r="RI29" s="147"/>
      <c r="RJ29" s="147"/>
      <c r="RK29" s="147"/>
      <c r="RL29" s="147"/>
      <c r="RM29" s="147"/>
      <c r="RN29" s="147"/>
      <c r="RO29" s="147"/>
      <c r="RP29" s="147"/>
      <c r="RQ29" s="147"/>
      <c r="RR29" s="147"/>
      <c r="RS29" s="147"/>
      <c r="RT29" s="147"/>
      <c r="RU29" s="147"/>
      <c r="RV29" s="147"/>
      <c r="RW29" s="147"/>
      <c r="RX29" s="147"/>
      <c r="RY29" s="147"/>
      <c r="RZ29" s="147"/>
      <c r="SA29" s="147"/>
      <c r="SB29" s="147"/>
      <c r="SC29" s="147"/>
      <c r="SD29" s="147"/>
      <c r="SE29" s="147"/>
      <c r="SF29" s="147"/>
      <c r="SG29" s="147"/>
      <c r="SH29" s="147"/>
      <c r="SI29" s="147"/>
      <c r="SJ29" s="147"/>
      <c r="SK29" s="147"/>
      <c r="SL29" s="147"/>
      <c r="SM29" s="147"/>
      <c r="SN29" s="147"/>
      <c r="SO29" s="147"/>
      <c r="SP29" s="147"/>
      <c r="SQ29" s="147"/>
      <c r="SR29" s="147"/>
      <c r="SS29" s="147"/>
      <c r="ST29" s="147"/>
      <c r="SU29" s="147"/>
      <c r="SV29" s="147"/>
      <c r="SW29" s="147"/>
      <c r="SX29" s="147"/>
      <c r="SY29" s="147"/>
      <c r="SZ29" s="147"/>
      <c r="TA29" s="147"/>
      <c r="TB29" s="147"/>
      <c r="TC29" s="147"/>
      <c r="TD29" s="147"/>
      <c r="TE29" s="147"/>
      <c r="TF29" s="147"/>
      <c r="TG29" s="147"/>
      <c r="TH29" s="147"/>
      <c r="TI29" s="147"/>
      <c r="TJ29" s="147"/>
      <c r="TK29" s="147"/>
      <c r="TL29" s="147"/>
      <c r="TM29" s="147"/>
      <c r="TN29" s="147"/>
      <c r="TO29" s="147"/>
      <c r="TP29" s="147"/>
      <c r="TQ29" s="147"/>
      <c r="TR29" s="147"/>
      <c r="TS29" s="147"/>
      <c r="TT29" s="147"/>
      <c r="TU29" s="147"/>
      <c r="TV29" s="147"/>
      <c r="TW29" s="147"/>
      <c r="TX29" s="147"/>
      <c r="TY29" s="147"/>
      <c r="TZ29" s="147"/>
      <c r="UA29" s="147"/>
      <c r="UB29" s="147"/>
      <c r="UC29" s="147"/>
      <c r="UD29" s="147"/>
      <c r="UE29" s="147"/>
      <c r="UF29" s="147"/>
      <c r="UG29" s="147"/>
      <c r="UH29" s="147"/>
      <c r="UI29" s="147"/>
      <c r="UJ29" s="147"/>
      <c r="UK29" s="147"/>
      <c r="UL29" s="147"/>
      <c r="UM29" s="147"/>
      <c r="UN29" s="147"/>
      <c r="UO29" s="147"/>
      <c r="UP29" s="147"/>
      <c r="UQ29" s="147"/>
      <c r="UR29" s="147"/>
      <c r="US29" s="147"/>
      <c r="UT29" s="147"/>
      <c r="UU29" s="147"/>
      <c r="UV29" s="147"/>
      <c r="UW29" s="147"/>
      <c r="UX29" s="147"/>
      <c r="UY29" s="147"/>
      <c r="UZ29" s="147"/>
      <c r="VA29" s="147"/>
      <c r="VB29" s="147"/>
      <c r="VC29" s="147"/>
      <c r="VD29" s="147"/>
      <c r="VE29" s="147"/>
      <c r="VF29" s="147"/>
      <c r="VG29" s="147"/>
      <c r="VH29" s="147"/>
      <c r="VI29" s="147"/>
      <c r="VJ29" s="147"/>
      <c r="VK29" s="147"/>
      <c r="VL29" s="147"/>
      <c r="VM29" s="147"/>
      <c r="VN29" s="147"/>
      <c r="VO29" s="147"/>
      <c r="VP29" s="147"/>
      <c r="VQ29" s="147"/>
      <c r="VR29" s="147"/>
      <c r="VS29" s="147"/>
      <c r="VT29" s="147"/>
      <c r="VU29" s="147"/>
      <c r="VV29" s="147"/>
      <c r="VW29" s="147"/>
      <c r="VX29" s="147"/>
      <c r="VY29" s="147"/>
      <c r="VZ29" s="147"/>
      <c r="WA29" s="147"/>
      <c r="WB29" s="147"/>
      <c r="WC29" s="147"/>
      <c r="WD29" s="147"/>
      <c r="WE29" s="147"/>
      <c r="WF29" s="147"/>
      <c r="WG29" s="147"/>
      <c r="WH29" s="147"/>
      <c r="WI29" s="147"/>
      <c r="WJ29" s="147"/>
      <c r="WK29" s="147"/>
      <c r="WL29" s="147"/>
      <c r="WM29" s="147"/>
      <c r="WN29" s="147"/>
      <c r="WO29" s="147"/>
      <c r="WP29" s="147"/>
      <c r="WQ29" s="147"/>
      <c r="WR29" s="147"/>
      <c r="WS29" s="147"/>
      <c r="WT29" s="147"/>
      <c r="WU29" s="147"/>
      <c r="WV29" s="147"/>
      <c r="WW29" s="147"/>
      <c r="WX29" s="147"/>
      <c r="WY29" s="147"/>
      <c r="WZ29" s="147"/>
      <c r="XA29" s="147"/>
      <c r="XB29" s="147"/>
      <c r="XC29" s="147"/>
      <c r="XD29" s="147"/>
      <c r="XE29" s="147"/>
      <c r="XF29" s="147"/>
      <c r="XG29" s="147"/>
      <c r="XH29" s="147"/>
      <c r="XI29" s="147"/>
      <c r="XJ29" s="147"/>
      <c r="XK29" s="147"/>
      <c r="XL29" s="147"/>
      <c r="XM29" s="147"/>
      <c r="XN29" s="147"/>
      <c r="XO29" s="147"/>
      <c r="XP29" s="147"/>
      <c r="XQ29" s="147"/>
      <c r="XR29" s="147"/>
      <c r="XS29" s="147"/>
      <c r="XT29" s="147"/>
      <c r="XU29" s="147"/>
      <c r="XV29" s="147"/>
      <c r="XW29" s="147"/>
      <c r="XX29" s="147"/>
      <c r="XY29" s="147"/>
      <c r="XZ29" s="147"/>
      <c r="YA29" s="147"/>
      <c r="YB29" s="147"/>
      <c r="YC29" s="147"/>
      <c r="YD29" s="147"/>
      <c r="YE29" s="147"/>
      <c r="YF29" s="147"/>
      <c r="YG29" s="147"/>
      <c r="YH29" s="147"/>
      <c r="YI29" s="147"/>
      <c r="YJ29" s="147"/>
      <c r="YK29" s="147"/>
      <c r="YL29" s="147"/>
      <c r="YM29" s="147"/>
      <c r="YN29" s="147"/>
      <c r="YO29" s="147"/>
      <c r="YP29" s="147"/>
      <c r="YQ29" s="147"/>
      <c r="YR29" s="147"/>
      <c r="YS29" s="147"/>
      <c r="YT29" s="147"/>
      <c r="YU29" s="147"/>
      <c r="YV29" s="147"/>
      <c r="YW29" s="147"/>
      <c r="YX29" s="147"/>
      <c r="YY29" s="147"/>
      <c r="YZ29" s="147"/>
      <c r="ZA29" s="147"/>
      <c r="ZB29" s="147"/>
      <c r="ZC29" s="147"/>
      <c r="ZD29" s="147"/>
      <c r="ZE29" s="147"/>
      <c r="ZF29" s="147"/>
      <c r="ZG29" s="147"/>
      <c r="ZH29" s="147"/>
      <c r="ZI29" s="147"/>
      <c r="ZJ29" s="147"/>
      <c r="ZK29" s="147"/>
      <c r="ZL29" s="147"/>
      <c r="ZM29" s="147"/>
      <c r="ZN29" s="147"/>
      <c r="ZO29" s="147"/>
      <c r="ZP29" s="147"/>
      <c r="ZQ29" s="147"/>
      <c r="ZR29" s="147"/>
      <c r="ZS29" s="147"/>
      <c r="ZT29" s="147"/>
      <c r="ZU29" s="147"/>
      <c r="ZV29" s="147"/>
      <c r="ZW29" s="147"/>
      <c r="ZX29" s="147"/>
      <c r="ZY29" s="147"/>
      <c r="ZZ29" s="147"/>
      <c r="AAA29" s="147"/>
      <c r="AAB29" s="147"/>
      <c r="AAC29" s="147"/>
      <c r="AAD29" s="147"/>
      <c r="AAE29" s="147"/>
      <c r="AAF29" s="147"/>
      <c r="AAG29" s="147"/>
      <c r="AAH29" s="147"/>
      <c r="AAI29" s="147"/>
      <c r="AAJ29" s="147"/>
      <c r="AAK29" s="147"/>
      <c r="AAL29" s="147"/>
      <c r="AAM29" s="147"/>
      <c r="AAN29" s="147"/>
      <c r="AAO29" s="147"/>
      <c r="AAP29" s="147"/>
      <c r="AAQ29" s="147"/>
      <c r="AAR29" s="147"/>
      <c r="AAS29" s="147"/>
      <c r="AAT29" s="147"/>
      <c r="AAU29" s="147"/>
      <c r="AAV29" s="147"/>
      <c r="AAW29" s="147"/>
      <c r="AAX29" s="147"/>
      <c r="AAY29" s="147"/>
      <c r="AAZ29" s="147"/>
      <c r="ABA29" s="147"/>
      <c r="ABB29" s="147"/>
      <c r="ABC29" s="147"/>
      <c r="ABD29" s="147"/>
      <c r="ABE29" s="147"/>
      <c r="ABF29" s="147"/>
      <c r="ABG29" s="147"/>
      <c r="ABH29" s="147"/>
      <c r="ABI29" s="147"/>
      <c r="ABJ29" s="147"/>
      <c r="ABK29" s="147"/>
      <c r="ABL29" s="147"/>
      <c r="ABM29" s="147"/>
      <c r="ABN29" s="147"/>
      <c r="ABO29" s="147"/>
      <c r="ABP29" s="147"/>
      <c r="ABQ29" s="147"/>
      <c r="ABR29" s="147"/>
      <c r="ABS29" s="147"/>
      <c r="ABT29" s="147"/>
      <c r="ABU29" s="147"/>
      <c r="ABV29" s="147"/>
      <c r="ABW29" s="147"/>
      <c r="ABX29" s="147"/>
      <c r="ABY29" s="147"/>
      <c r="ABZ29" s="147"/>
      <c r="ACA29" s="147"/>
      <c r="ACB29" s="147"/>
      <c r="ACC29" s="147"/>
      <c r="ACD29" s="147"/>
      <c r="ACE29" s="147"/>
      <c r="ACF29" s="147"/>
      <c r="ACG29" s="147"/>
      <c r="ACH29" s="147"/>
      <c r="ACI29" s="147"/>
      <c r="ACJ29" s="147"/>
      <c r="ACK29" s="147"/>
      <c r="ACL29" s="147"/>
      <c r="ACM29" s="147"/>
      <c r="ACN29" s="147"/>
      <c r="ACO29" s="147"/>
      <c r="ACP29" s="147"/>
      <c r="ACQ29" s="147"/>
      <c r="ACR29" s="147"/>
      <c r="ACS29" s="147"/>
      <c r="ACT29" s="147"/>
      <c r="ACU29" s="147"/>
      <c r="ACV29" s="147"/>
      <c r="ACW29" s="147"/>
      <c r="ACX29" s="147"/>
      <c r="ACY29" s="147"/>
      <c r="ACZ29" s="147"/>
      <c r="ADA29" s="147"/>
      <c r="ADB29" s="147"/>
      <c r="ADC29" s="147"/>
      <c r="ADD29" s="147"/>
      <c r="ADE29" s="147"/>
      <c r="ADF29" s="147"/>
      <c r="ADG29" s="147"/>
      <c r="ADH29" s="147"/>
      <c r="ADI29" s="147"/>
      <c r="ADJ29" s="147"/>
      <c r="ADK29" s="147"/>
      <c r="ADL29" s="147"/>
      <c r="ADM29" s="147"/>
      <c r="ADN29" s="147"/>
      <c r="ADO29" s="147"/>
      <c r="ADP29" s="147"/>
      <c r="ADQ29" s="147"/>
      <c r="ADR29" s="147"/>
      <c r="ADS29" s="147"/>
      <c r="ADT29" s="147"/>
      <c r="ADU29" s="147"/>
      <c r="ADV29" s="147"/>
      <c r="ADW29" s="147"/>
      <c r="ADX29" s="147"/>
      <c r="ADY29" s="147"/>
      <c r="ADZ29" s="147"/>
      <c r="AEA29" s="147"/>
      <c r="AEB29" s="147"/>
      <c r="AEC29" s="147"/>
      <c r="AED29" s="147"/>
      <c r="AEE29" s="147"/>
      <c r="AEF29" s="147"/>
      <c r="AEG29" s="147"/>
      <c r="AEH29" s="147"/>
      <c r="AEI29" s="147"/>
      <c r="AEJ29" s="147"/>
      <c r="AEK29" s="147"/>
      <c r="AEL29" s="147"/>
      <c r="AEM29" s="147"/>
      <c r="AEN29" s="147"/>
      <c r="AEO29" s="147"/>
      <c r="AEP29" s="147"/>
      <c r="AEQ29" s="147"/>
      <c r="AER29" s="147"/>
      <c r="AES29" s="147"/>
      <c r="AET29" s="147"/>
      <c r="AEU29" s="147"/>
      <c r="AEV29" s="147"/>
      <c r="AEW29" s="147"/>
      <c r="AEX29" s="147"/>
      <c r="AEY29" s="147"/>
      <c r="AEZ29" s="147"/>
      <c r="AFA29" s="147"/>
      <c r="AFB29" s="147"/>
      <c r="AFC29" s="147"/>
      <c r="AFD29" s="147"/>
      <c r="AFE29" s="147"/>
      <c r="AFF29" s="147"/>
      <c r="AFG29" s="147"/>
      <c r="AFH29" s="147"/>
      <c r="AFI29" s="147"/>
      <c r="AFJ29" s="147"/>
      <c r="AFK29" s="147"/>
      <c r="AFL29" s="147"/>
      <c r="AFM29" s="147"/>
      <c r="AFN29" s="147"/>
      <c r="AFO29" s="147"/>
      <c r="AFP29" s="147"/>
      <c r="AFQ29" s="147"/>
      <c r="AFR29" s="147"/>
      <c r="AFS29" s="147"/>
      <c r="AFT29" s="147"/>
      <c r="AFU29" s="147"/>
      <c r="AFV29" s="147"/>
      <c r="AFW29" s="147"/>
      <c r="AFX29" s="147"/>
      <c r="AFY29" s="147"/>
      <c r="AFZ29" s="147"/>
      <c r="AGA29" s="147"/>
      <c r="AGB29" s="147"/>
      <c r="AGC29" s="147"/>
      <c r="AGD29" s="147"/>
      <c r="AGE29" s="147"/>
      <c r="AGF29" s="147"/>
      <c r="AGG29" s="147"/>
      <c r="AGH29" s="147"/>
      <c r="AGI29" s="147"/>
      <c r="AGJ29" s="147"/>
      <c r="AGK29" s="147"/>
      <c r="AGL29" s="147"/>
      <c r="AGM29" s="147"/>
      <c r="AGN29" s="147"/>
      <c r="AGO29" s="147"/>
      <c r="AGP29" s="147"/>
      <c r="AGQ29" s="147"/>
      <c r="AGR29" s="147"/>
      <c r="AGS29" s="147"/>
      <c r="AGT29" s="147"/>
      <c r="AGU29" s="147"/>
      <c r="AGV29" s="147"/>
      <c r="AGW29" s="147"/>
      <c r="AGX29" s="147"/>
      <c r="AGY29" s="147"/>
      <c r="AGZ29" s="147"/>
      <c r="AHA29" s="147"/>
      <c r="AHB29" s="147"/>
      <c r="AHC29" s="147"/>
      <c r="AHD29" s="147"/>
      <c r="AHE29" s="147"/>
      <c r="AHF29" s="147"/>
      <c r="AHG29" s="147"/>
      <c r="AHH29" s="147"/>
      <c r="AHI29" s="147"/>
      <c r="AHJ29" s="147"/>
      <c r="AHK29" s="147"/>
      <c r="AHL29" s="147"/>
      <c r="AHM29" s="147"/>
      <c r="AHN29" s="147"/>
      <c r="AHO29" s="147"/>
      <c r="AHP29" s="147"/>
      <c r="AHQ29" s="147"/>
      <c r="AHR29" s="147"/>
      <c r="AHS29" s="147"/>
      <c r="AHT29" s="147"/>
      <c r="AHU29" s="147"/>
      <c r="AHV29" s="147"/>
      <c r="AHW29" s="147"/>
      <c r="AHX29" s="147"/>
      <c r="AHY29" s="147"/>
      <c r="AHZ29" s="147"/>
      <c r="AIA29" s="147"/>
      <c r="AIB29" s="147"/>
      <c r="AIC29" s="147"/>
      <c r="AID29" s="147"/>
      <c r="AIE29" s="147"/>
      <c r="AIF29" s="147"/>
      <c r="AIG29" s="147"/>
      <c r="AIH29" s="147"/>
      <c r="AII29" s="147"/>
      <c r="AIJ29" s="147"/>
      <c r="AIK29" s="147"/>
      <c r="AIL29" s="147"/>
      <c r="AIM29" s="147"/>
      <c r="AIN29" s="147"/>
      <c r="AIO29" s="147"/>
      <c r="AIP29" s="147"/>
      <c r="AIQ29" s="147"/>
      <c r="AIR29" s="147"/>
      <c r="AIS29" s="147"/>
      <c r="AIT29" s="147"/>
      <c r="AIU29" s="147"/>
      <c r="AIV29" s="147"/>
      <c r="AIW29" s="147"/>
      <c r="AIX29" s="147"/>
      <c r="AIY29" s="147"/>
      <c r="AIZ29" s="147"/>
      <c r="AJA29" s="147"/>
      <c r="AJB29" s="147"/>
      <c r="AJC29" s="147"/>
      <c r="AJD29" s="147"/>
      <c r="AJE29" s="147"/>
      <c r="AJF29" s="147"/>
      <c r="AJG29" s="147"/>
      <c r="AJH29" s="147"/>
      <c r="AJI29" s="147"/>
      <c r="AJJ29" s="147"/>
      <c r="AJK29" s="147"/>
      <c r="AJL29" s="147"/>
      <c r="AJM29" s="147"/>
      <c r="AJN29" s="147"/>
      <c r="AJO29" s="147"/>
      <c r="AJP29" s="147"/>
      <c r="AJQ29" s="147"/>
      <c r="AJR29" s="147"/>
      <c r="AJS29" s="147"/>
      <c r="AJT29" s="147"/>
      <c r="AJU29" s="147"/>
      <c r="AJV29" s="147"/>
      <c r="AJW29" s="147"/>
      <c r="AJX29" s="147"/>
      <c r="AJY29" s="147"/>
      <c r="AJZ29" s="147"/>
      <c r="AKA29" s="147"/>
      <c r="AKB29" s="147"/>
      <c r="AKC29" s="147"/>
      <c r="AKD29" s="147"/>
      <c r="AKE29" s="147"/>
      <c r="AKF29" s="147"/>
      <c r="AKG29" s="147"/>
      <c r="AKH29" s="147"/>
      <c r="AKI29" s="147"/>
      <c r="AKJ29" s="147"/>
      <c r="AKK29" s="147"/>
      <c r="AKL29" s="147"/>
      <c r="AKM29" s="147"/>
      <c r="AKN29" s="147"/>
      <c r="AKO29" s="147"/>
      <c r="AKP29" s="147"/>
      <c r="AKQ29" s="147"/>
      <c r="AKR29" s="147"/>
      <c r="AKS29" s="147"/>
      <c r="AKT29" s="147"/>
      <c r="AKU29" s="147"/>
      <c r="AKV29" s="147"/>
      <c r="AKW29" s="147"/>
      <c r="AKX29" s="147"/>
      <c r="AKY29" s="147"/>
      <c r="AKZ29" s="147"/>
      <c r="ALA29" s="147"/>
      <c r="ALB29" s="147"/>
      <c r="ALC29" s="147"/>
      <c r="ALD29" s="147"/>
      <c r="ALE29" s="147"/>
      <c r="ALF29" s="147"/>
      <c r="ALG29" s="147"/>
      <c r="ALH29" s="147"/>
      <c r="ALI29" s="147"/>
      <c r="ALJ29" s="147"/>
      <c r="ALK29" s="147"/>
      <c r="ALL29" s="147"/>
      <c r="ALM29" s="147"/>
      <c r="ALN29" s="147"/>
      <c r="ALO29" s="147"/>
      <c r="ALP29" s="147"/>
      <c r="ALQ29" s="147"/>
      <c r="ALR29" s="147"/>
      <c r="ALS29" s="147"/>
      <c r="ALT29" s="147"/>
      <c r="ALU29" s="147"/>
      <c r="ALV29" s="147"/>
      <c r="ALW29" s="147"/>
      <c r="ALX29" s="147"/>
      <c r="ALY29" s="147"/>
      <c r="ALZ29" s="147"/>
      <c r="AMA29" s="147"/>
      <c r="AMB29" s="147"/>
      <c r="AMC29" s="147"/>
      <c r="AMD29" s="147"/>
      <c r="AME29" s="147"/>
      <c r="AMF29" s="147"/>
      <c r="AMG29" s="147"/>
      <c r="AMH29" s="147"/>
      <c r="AMI29" s="147"/>
      <c r="AMJ29" s="147"/>
      <c r="AMK29" s="147"/>
      <c r="AML29" s="147"/>
      <c r="AMM29" s="147"/>
      <c r="AMN29" s="147"/>
      <c r="AMO29" s="147"/>
      <c r="AMP29" s="147"/>
      <c r="AMQ29" s="147"/>
      <c r="AMR29" s="147"/>
      <c r="AMS29" s="147"/>
      <c r="AMT29" s="147"/>
      <c r="AMU29" s="147"/>
      <c r="AMV29" s="147"/>
      <c r="AMW29" s="147"/>
      <c r="AMX29" s="147"/>
      <c r="AMY29" s="147"/>
      <c r="AMZ29" s="147"/>
      <c r="ANA29" s="147"/>
      <c r="ANB29" s="147"/>
      <c r="ANC29" s="147"/>
      <c r="AND29" s="147"/>
      <c r="ANE29" s="147"/>
      <c r="ANF29" s="147"/>
      <c r="ANG29" s="147"/>
      <c r="ANH29" s="147"/>
      <c r="ANI29" s="147"/>
      <c r="ANJ29" s="147"/>
      <c r="ANK29" s="147"/>
      <c r="ANL29" s="147"/>
      <c r="ANM29" s="147"/>
      <c r="ANN29" s="147"/>
      <c r="ANO29" s="147"/>
      <c r="ANP29" s="147"/>
      <c r="ANQ29" s="147"/>
      <c r="ANR29" s="147"/>
      <c r="ANS29" s="147"/>
      <c r="ANT29" s="147"/>
      <c r="ANU29" s="147"/>
      <c r="ANV29" s="147"/>
      <c r="ANW29" s="147"/>
      <c r="ANX29" s="147"/>
      <c r="ANY29" s="147"/>
      <c r="ANZ29" s="147"/>
      <c r="AOA29" s="147"/>
      <c r="AOB29" s="147"/>
      <c r="AOC29" s="147"/>
      <c r="AOD29" s="147"/>
      <c r="AOE29" s="147"/>
      <c r="AOF29" s="147"/>
      <c r="AOG29" s="147"/>
      <c r="AOH29" s="147"/>
      <c r="AOI29" s="147"/>
      <c r="AOJ29" s="147"/>
      <c r="AOK29" s="147"/>
      <c r="AOL29" s="147"/>
      <c r="AOM29" s="147"/>
      <c r="AON29" s="147"/>
      <c r="AOO29" s="147"/>
      <c r="AOP29" s="147"/>
      <c r="AOQ29" s="147"/>
      <c r="AOR29" s="147"/>
      <c r="AOS29" s="147"/>
      <c r="AOT29" s="147"/>
      <c r="AOU29" s="147"/>
      <c r="AOV29" s="147"/>
      <c r="AOW29" s="147"/>
      <c r="AOX29" s="147"/>
      <c r="AOY29" s="147"/>
      <c r="AOZ29" s="147"/>
      <c r="APA29" s="147"/>
      <c r="APB29" s="147"/>
      <c r="APC29" s="147"/>
      <c r="APD29" s="147"/>
      <c r="APE29" s="147"/>
      <c r="APF29" s="147"/>
      <c r="APG29" s="147"/>
      <c r="APH29" s="147"/>
      <c r="API29" s="147"/>
      <c r="APJ29" s="147"/>
      <c r="APK29" s="147"/>
      <c r="APL29" s="147"/>
      <c r="APM29" s="147"/>
      <c r="APN29" s="147"/>
      <c r="APO29" s="147"/>
      <c r="APP29" s="147"/>
      <c r="APQ29" s="147"/>
      <c r="APR29" s="147"/>
      <c r="APS29" s="147"/>
      <c r="APT29" s="147"/>
      <c r="APU29" s="147"/>
      <c r="APV29" s="147"/>
      <c r="APW29" s="147"/>
      <c r="APX29" s="147"/>
      <c r="APY29" s="147"/>
      <c r="APZ29" s="147"/>
      <c r="AQA29" s="147"/>
      <c r="AQB29" s="147"/>
      <c r="AQC29" s="147"/>
      <c r="AQD29" s="147"/>
      <c r="AQE29" s="147"/>
      <c r="AQF29" s="147"/>
      <c r="AQG29" s="147"/>
      <c r="AQH29" s="147"/>
      <c r="AQI29" s="147"/>
      <c r="AQJ29" s="147"/>
      <c r="AQK29" s="147"/>
      <c r="AQL29" s="147"/>
      <c r="AQM29" s="147"/>
      <c r="AQN29" s="147"/>
      <c r="AQO29" s="147"/>
      <c r="AQP29" s="147"/>
      <c r="AQQ29" s="147"/>
      <c r="AQR29" s="147"/>
      <c r="AQS29" s="147"/>
      <c r="AQT29" s="147"/>
      <c r="AQU29" s="147"/>
      <c r="AQV29" s="147"/>
      <c r="AQW29" s="147"/>
      <c r="AQX29" s="147"/>
      <c r="AQY29" s="147"/>
      <c r="AQZ29" s="147"/>
      <c r="ARA29" s="147"/>
      <c r="ARB29" s="147"/>
      <c r="ARC29" s="147"/>
      <c r="ARD29" s="147"/>
      <c r="ARE29" s="147"/>
      <c r="ARF29" s="147"/>
      <c r="ARG29" s="147"/>
      <c r="ARH29" s="147"/>
      <c r="ARI29" s="147"/>
      <c r="ARJ29" s="147"/>
      <c r="ARK29" s="147"/>
      <c r="ARL29" s="147"/>
      <c r="ARM29" s="147"/>
      <c r="ARN29" s="147"/>
      <c r="ARO29" s="147"/>
      <c r="ARP29" s="147"/>
      <c r="ARQ29" s="147"/>
      <c r="ARR29" s="147"/>
      <c r="ARS29" s="147"/>
      <c r="ART29" s="147"/>
      <c r="ARU29" s="147"/>
      <c r="ARV29" s="147"/>
      <c r="ARW29" s="147"/>
      <c r="ARX29" s="147"/>
      <c r="ARY29" s="147"/>
      <c r="ARZ29" s="147"/>
      <c r="ASA29" s="147"/>
      <c r="ASB29" s="147"/>
      <c r="ASC29" s="147"/>
      <c r="ASD29" s="147"/>
      <c r="ASE29" s="147"/>
      <c r="ASF29" s="147"/>
      <c r="ASG29" s="147"/>
      <c r="ASH29" s="147"/>
      <c r="ASI29" s="147"/>
      <c r="ASJ29" s="147"/>
      <c r="ASK29" s="147"/>
      <c r="ASL29" s="147"/>
      <c r="ASM29" s="147"/>
      <c r="ASN29" s="147"/>
      <c r="ASO29" s="147"/>
      <c r="ASP29" s="147"/>
      <c r="ASQ29" s="147"/>
      <c r="ASR29" s="147"/>
      <c r="ASS29" s="147"/>
      <c r="AST29" s="147"/>
      <c r="ASU29" s="147"/>
      <c r="ASV29" s="147"/>
      <c r="ASW29" s="147"/>
      <c r="ASX29" s="147"/>
      <c r="ASY29" s="147"/>
      <c r="ASZ29" s="147"/>
      <c r="ATA29" s="147"/>
      <c r="ATB29" s="147"/>
      <c r="ATC29" s="147"/>
      <c r="ATD29" s="147"/>
      <c r="ATE29" s="147"/>
      <c r="ATF29" s="147"/>
      <c r="ATG29" s="147"/>
      <c r="ATH29" s="147"/>
      <c r="ATI29" s="147"/>
      <c r="ATJ29" s="147"/>
      <c r="ATK29" s="147"/>
      <c r="ATL29" s="147"/>
      <c r="ATM29" s="147"/>
      <c r="ATN29" s="147"/>
      <c r="ATO29" s="147"/>
      <c r="ATP29" s="147"/>
      <c r="ATQ29" s="147"/>
      <c r="ATR29" s="147"/>
      <c r="ATS29" s="147"/>
      <c r="ATT29" s="147"/>
      <c r="ATU29" s="147"/>
      <c r="ATV29" s="147"/>
      <c r="ATW29" s="147"/>
      <c r="ATX29" s="147"/>
      <c r="ATY29" s="147"/>
      <c r="ATZ29" s="147"/>
      <c r="AUA29" s="147"/>
      <c r="AUB29" s="147"/>
      <c r="AUC29" s="147"/>
      <c r="AUD29" s="147"/>
      <c r="AUE29" s="147"/>
      <c r="AUF29" s="147"/>
      <c r="AUG29" s="147"/>
      <c r="AUH29" s="147"/>
      <c r="AUI29" s="147"/>
      <c r="AUJ29" s="147"/>
      <c r="AUK29" s="147"/>
      <c r="AUL29" s="147"/>
      <c r="AUM29" s="147"/>
      <c r="AUN29" s="147"/>
      <c r="AUO29" s="147"/>
      <c r="AUP29" s="147"/>
      <c r="AUQ29" s="147"/>
      <c r="AUR29" s="147"/>
      <c r="AUS29" s="147"/>
      <c r="AUT29" s="147"/>
      <c r="AUU29" s="147"/>
      <c r="AUV29" s="147"/>
      <c r="AUW29" s="147"/>
      <c r="AUX29" s="147"/>
      <c r="AUY29" s="147"/>
      <c r="AUZ29" s="147"/>
      <c r="AVA29" s="147"/>
      <c r="AVB29" s="147"/>
      <c r="AVC29" s="147"/>
      <c r="AVD29" s="147"/>
      <c r="AVE29" s="147"/>
      <c r="AVF29" s="147"/>
      <c r="AVG29" s="147"/>
      <c r="AVH29" s="147"/>
      <c r="AVI29" s="147"/>
      <c r="AVJ29" s="147"/>
      <c r="AVK29" s="147"/>
      <c r="AVL29" s="147"/>
      <c r="AVM29" s="147"/>
      <c r="AVN29" s="147"/>
      <c r="AVO29" s="147"/>
      <c r="AVP29" s="147"/>
      <c r="AVQ29" s="147"/>
      <c r="AVR29" s="147"/>
      <c r="AVS29" s="147"/>
      <c r="AVT29" s="147"/>
      <c r="AVU29" s="147"/>
      <c r="AVV29" s="147"/>
      <c r="AVW29" s="147"/>
      <c r="AVX29" s="147"/>
      <c r="AVY29" s="147"/>
      <c r="AVZ29" s="147"/>
      <c r="AWA29" s="147"/>
      <c r="AWB29" s="147"/>
      <c r="AWC29" s="147"/>
      <c r="AWD29" s="147"/>
      <c r="AWE29" s="147"/>
      <c r="AWF29" s="147"/>
      <c r="AWG29" s="147"/>
      <c r="AWH29" s="147"/>
      <c r="AWI29" s="147"/>
      <c r="AWJ29" s="147"/>
      <c r="AWK29" s="147"/>
      <c r="AWL29" s="147"/>
      <c r="AWM29" s="147"/>
      <c r="AWN29" s="147"/>
      <c r="AWO29" s="147"/>
      <c r="AWP29" s="147"/>
      <c r="AWQ29" s="147"/>
      <c r="AWR29" s="147"/>
      <c r="AWS29" s="147"/>
      <c r="AWT29" s="147"/>
      <c r="AWU29" s="147"/>
      <c r="AWV29" s="147"/>
      <c r="AWW29" s="147"/>
      <c r="AWX29" s="147"/>
      <c r="AWY29" s="147"/>
      <c r="AWZ29" s="147"/>
      <c r="AXA29" s="147"/>
      <c r="AXB29" s="147"/>
      <c r="AXC29" s="147"/>
      <c r="AXD29" s="147"/>
      <c r="AXE29" s="147"/>
      <c r="AXF29" s="147"/>
      <c r="AXG29" s="147"/>
      <c r="AXH29" s="147"/>
      <c r="AXI29" s="147"/>
      <c r="AXJ29" s="147"/>
      <c r="AXK29" s="147"/>
      <c r="AXL29" s="147"/>
      <c r="AXM29" s="147"/>
      <c r="AXN29" s="147"/>
      <c r="AXO29" s="147"/>
      <c r="AXP29" s="147"/>
      <c r="AXQ29" s="147"/>
      <c r="AXR29" s="147"/>
      <c r="AXS29" s="147"/>
      <c r="AXT29" s="147"/>
      <c r="AXU29" s="147"/>
      <c r="AXV29" s="147"/>
      <c r="AXW29" s="147"/>
      <c r="AXX29" s="147"/>
      <c r="AXY29" s="147"/>
      <c r="AXZ29" s="147"/>
      <c r="AYA29" s="147"/>
      <c r="AYB29" s="147"/>
      <c r="AYC29" s="147"/>
      <c r="AYD29" s="147"/>
      <c r="AYE29" s="147"/>
      <c r="AYF29" s="147"/>
      <c r="AYG29" s="147"/>
      <c r="AYH29" s="147"/>
      <c r="AYI29" s="147"/>
      <c r="AYJ29" s="147"/>
      <c r="AYK29" s="147"/>
      <c r="AYL29" s="147"/>
      <c r="AYM29" s="147"/>
      <c r="AYN29" s="147"/>
      <c r="AYO29" s="147"/>
      <c r="AYP29" s="147"/>
      <c r="AYQ29" s="147"/>
      <c r="AYR29" s="147"/>
      <c r="AYS29" s="147"/>
      <c r="AYT29" s="147"/>
      <c r="AYU29" s="147"/>
      <c r="AYV29" s="147"/>
      <c r="AYW29" s="147"/>
      <c r="AYX29" s="147"/>
      <c r="AYY29" s="147"/>
      <c r="AYZ29" s="147"/>
      <c r="AZA29" s="147"/>
      <c r="AZB29" s="147"/>
      <c r="AZC29" s="147"/>
      <c r="AZD29" s="147"/>
      <c r="AZE29" s="147"/>
      <c r="AZF29" s="147"/>
      <c r="AZG29" s="147"/>
      <c r="AZH29" s="147"/>
      <c r="AZI29" s="147"/>
      <c r="AZJ29" s="147"/>
      <c r="AZK29" s="147"/>
      <c r="AZL29" s="147"/>
      <c r="AZM29" s="147"/>
      <c r="AZN29" s="147"/>
      <c r="AZO29" s="147"/>
      <c r="AZP29" s="147"/>
      <c r="AZQ29" s="147"/>
      <c r="AZR29" s="147"/>
      <c r="AZS29" s="147"/>
      <c r="AZT29" s="147"/>
      <c r="AZU29" s="147"/>
      <c r="AZV29" s="147"/>
      <c r="AZW29" s="147"/>
      <c r="AZX29" s="147"/>
      <c r="AZY29" s="147"/>
      <c r="AZZ29" s="147"/>
      <c r="BAA29" s="147"/>
      <c r="BAB29" s="147"/>
      <c r="BAC29" s="147"/>
      <c r="BAD29" s="147"/>
      <c r="BAE29" s="147"/>
      <c r="BAF29" s="147"/>
      <c r="BAG29" s="147"/>
      <c r="BAH29" s="147"/>
      <c r="BAI29" s="147"/>
      <c r="BAJ29" s="147"/>
      <c r="BAK29" s="147"/>
      <c r="BAL29" s="147"/>
      <c r="BAM29" s="147"/>
      <c r="BAN29" s="147"/>
      <c r="BAO29" s="147"/>
      <c r="BAP29" s="147"/>
      <c r="BAQ29" s="147"/>
      <c r="BAR29" s="147"/>
      <c r="BAS29" s="147"/>
      <c r="BAT29" s="147"/>
      <c r="BAU29" s="147"/>
      <c r="BAV29" s="147"/>
      <c r="BAW29" s="147"/>
      <c r="BAX29" s="147"/>
      <c r="BAY29" s="147"/>
      <c r="BAZ29" s="147"/>
      <c r="BBA29" s="147"/>
      <c r="BBB29" s="147"/>
      <c r="BBC29" s="147"/>
      <c r="BBD29" s="147"/>
      <c r="BBE29" s="147"/>
      <c r="BBF29" s="147"/>
      <c r="BBG29" s="147"/>
      <c r="BBH29" s="147"/>
      <c r="BBI29" s="147"/>
      <c r="BBJ29" s="147"/>
      <c r="BBK29" s="147"/>
      <c r="BBL29" s="147"/>
      <c r="BBM29" s="147"/>
      <c r="BBN29" s="147"/>
      <c r="BBO29" s="147"/>
      <c r="BBP29" s="147"/>
      <c r="BBQ29" s="147"/>
      <c r="BBR29" s="147"/>
      <c r="BBS29" s="147"/>
      <c r="BBT29" s="147"/>
      <c r="BBU29" s="147"/>
      <c r="BBV29" s="147"/>
      <c r="BBW29" s="147"/>
      <c r="BBX29" s="147"/>
      <c r="BBY29" s="147"/>
      <c r="BBZ29" s="147"/>
      <c r="BCA29" s="147"/>
      <c r="BCB29" s="147"/>
      <c r="BCC29" s="147"/>
      <c r="BCD29" s="147"/>
      <c r="BCE29" s="147"/>
      <c r="BCF29" s="147"/>
      <c r="BCG29" s="147"/>
      <c r="BCH29" s="147"/>
      <c r="BCI29" s="147"/>
      <c r="BCJ29" s="147"/>
      <c r="BCK29" s="147"/>
      <c r="BCL29" s="147"/>
      <c r="BCM29" s="147"/>
      <c r="BCN29" s="147"/>
      <c r="BCO29" s="147"/>
      <c r="BCP29" s="147"/>
      <c r="BCQ29" s="147"/>
      <c r="BCR29" s="147"/>
      <c r="BCS29" s="147"/>
      <c r="BCT29" s="147"/>
      <c r="BCU29" s="147"/>
      <c r="BCV29" s="147"/>
      <c r="BCW29" s="147"/>
      <c r="BCX29" s="147"/>
      <c r="BCY29" s="147"/>
      <c r="BCZ29" s="147"/>
      <c r="BDA29" s="147"/>
      <c r="BDB29" s="147"/>
      <c r="BDC29" s="147"/>
      <c r="BDD29" s="147"/>
      <c r="BDE29" s="147"/>
      <c r="BDF29" s="147"/>
      <c r="BDG29" s="147"/>
      <c r="BDH29" s="147"/>
      <c r="BDI29" s="147"/>
      <c r="BDJ29" s="147"/>
      <c r="BDK29" s="147"/>
      <c r="BDL29" s="147"/>
      <c r="BDM29" s="147"/>
      <c r="BDN29" s="147"/>
      <c r="BDO29" s="147"/>
      <c r="BDP29" s="147"/>
      <c r="BDQ29" s="147"/>
      <c r="BDR29" s="147"/>
      <c r="BDS29" s="147"/>
      <c r="BDT29" s="147"/>
      <c r="BDU29" s="147"/>
      <c r="BDV29" s="147"/>
      <c r="BDW29" s="147"/>
      <c r="BDX29" s="147"/>
      <c r="BDY29" s="147"/>
      <c r="BDZ29" s="147"/>
      <c r="BEA29" s="147"/>
      <c r="BEB29" s="147"/>
      <c r="BEC29" s="147"/>
      <c r="BED29" s="147"/>
      <c r="BEE29" s="147"/>
      <c r="BEF29" s="147"/>
      <c r="BEG29" s="147"/>
      <c r="BEH29" s="147"/>
      <c r="BEI29" s="147"/>
      <c r="BEJ29" s="147"/>
      <c r="BEK29" s="147"/>
      <c r="BEL29" s="147"/>
      <c r="BEM29" s="147"/>
      <c r="BEN29" s="147"/>
      <c r="BEO29" s="147"/>
      <c r="BEP29" s="147"/>
      <c r="BEQ29" s="147"/>
      <c r="BER29" s="147"/>
      <c r="BES29" s="147"/>
      <c r="BET29" s="147"/>
      <c r="BEU29" s="147"/>
      <c r="BEV29" s="147"/>
      <c r="BEW29" s="147"/>
      <c r="BEX29" s="147"/>
      <c r="BEY29" s="147"/>
      <c r="BEZ29" s="147"/>
      <c r="BFA29" s="147"/>
      <c r="BFB29" s="147"/>
      <c r="BFC29" s="147"/>
      <c r="BFD29" s="147"/>
      <c r="BFE29" s="147"/>
      <c r="BFF29" s="147"/>
      <c r="BFG29" s="147"/>
      <c r="BFH29" s="147"/>
      <c r="BFI29" s="147"/>
      <c r="BFJ29" s="147"/>
      <c r="BFK29" s="147"/>
      <c r="BFL29" s="147"/>
      <c r="BFM29" s="147"/>
      <c r="BFN29" s="147"/>
      <c r="BFO29" s="147"/>
      <c r="BFP29" s="147"/>
      <c r="BFQ29" s="147"/>
      <c r="BFR29" s="147"/>
      <c r="BFS29" s="147"/>
      <c r="BFT29" s="147"/>
      <c r="BFU29" s="147"/>
      <c r="BFV29" s="147"/>
      <c r="BFW29" s="147"/>
      <c r="BFX29" s="147"/>
      <c r="BFY29" s="147"/>
      <c r="BFZ29" s="147"/>
      <c r="BGA29" s="147"/>
      <c r="BGB29" s="147"/>
      <c r="BGC29" s="147"/>
      <c r="BGD29" s="147"/>
      <c r="BGE29" s="147"/>
      <c r="BGF29" s="147"/>
      <c r="BGG29" s="147"/>
      <c r="BGH29" s="147"/>
      <c r="BGI29" s="147"/>
      <c r="BGJ29" s="147"/>
      <c r="BGK29" s="147"/>
      <c r="BGL29" s="147"/>
      <c r="BGM29" s="147"/>
      <c r="BGN29" s="147"/>
      <c r="BGO29" s="147"/>
      <c r="BGP29" s="147"/>
      <c r="BGQ29" s="147"/>
      <c r="BGR29" s="147"/>
      <c r="BGS29" s="147"/>
      <c r="BGT29" s="147"/>
      <c r="BGU29" s="147"/>
      <c r="BGV29" s="147"/>
      <c r="BGW29" s="147"/>
      <c r="BGX29" s="147"/>
      <c r="BGY29" s="147"/>
      <c r="BGZ29" s="147"/>
      <c r="BHA29" s="147"/>
      <c r="BHB29" s="147"/>
      <c r="BHC29" s="147"/>
      <c r="BHD29" s="147"/>
      <c r="BHE29" s="147"/>
      <c r="BHF29" s="147"/>
      <c r="BHG29" s="147"/>
      <c r="BHH29" s="147"/>
      <c r="BHI29" s="147"/>
      <c r="BHJ29" s="147"/>
      <c r="BHK29" s="147"/>
      <c r="BHL29" s="147"/>
      <c r="BHM29" s="147"/>
      <c r="BHN29" s="147"/>
      <c r="BHO29" s="147"/>
      <c r="BHP29" s="147"/>
      <c r="BHQ29" s="147"/>
      <c r="BHR29" s="147"/>
      <c r="BHS29" s="147"/>
      <c r="BHT29" s="147"/>
      <c r="BHU29" s="147"/>
      <c r="BHV29" s="147"/>
      <c r="BHW29" s="147"/>
      <c r="BHX29" s="147"/>
      <c r="BHY29" s="147"/>
      <c r="BHZ29" s="147"/>
      <c r="BIA29" s="147"/>
      <c r="BIB29" s="147"/>
      <c r="BIC29" s="147"/>
      <c r="BID29" s="147"/>
      <c r="BIE29" s="147"/>
      <c r="BIF29" s="147"/>
      <c r="BIG29" s="147"/>
      <c r="BIH29" s="147"/>
      <c r="BII29" s="147"/>
      <c r="BIJ29" s="147"/>
      <c r="BIK29" s="147"/>
      <c r="BIL29" s="147"/>
      <c r="BIM29" s="147"/>
      <c r="BIN29" s="147"/>
      <c r="BIO29" s="147"/>
      <c r="BIP29" s="147"/>
      <c r="BIQ29" s="147"/>
      <c r="BIR29" s="147"/>
      <c r="BIS29" s="147"/>
      <c r="BIT29" s="147"/>
      <c r="BIU29" s="147"/>
      <c r="BIV29" s="147"/>
      <c r="BIW29" s="147"/>
      <c r="BIX29" s="147"/>
      <c r="BIY29" s="147"/>
      <c r="BIZ29" s="147"/>
      <c r="BJA29" s="147"/>
      <c r="BJB29" s="147"/>
      <c r="BJC29" s="147"/>
      <c r="BJD29" s="147"/>
      <c r="BJE29" s="147"/>
      <c r="BJF29" s="147"/>
      <c r="BJG29" s="147"/>
      <c r="BJH29" s="147"/>
      <c r="BJI29" s="147"/>
      <c r="BJJ29" s="147"/>
      <c r="BJK29" s="147"/>
      <c r="BJL29" s="147"/>
      <c r="BJM29" s="147"/>
      <c r="BJN29" s="147"/>
      <c r="BJO29" s="147"/>
      <c r="BJP29" s="147"/>
      <c r="BJQ29" s="147"/>
      <c r="BJR29" s="147"/>
      <c r="BJS29" s="147"/>
      <c r="BJT29" s="147"/>
      <c r="BJU29" s="147"/>
      <c r="BJV29" s="147"/>
      <c r="BJW29" s="147"/>
      <c r="BJX29" s="147"/>
      <c r="BJY29" s="147"/>
      <c r="BJZ29" s="147"/>
      <c r="BKA29" s="147"/>
      <c r="BKB29" s="147"/>
      <c r="BKC29" s="147"/>
      <c r="BKD29" s="147"/>
      <c r="BKE29" s="147"/>
      <c r="BKF29" s="147"/>
      <c r="BKG29" s="147"/>
      <c r="BKH29" s="147"/>
      <c r="BKI29" s="147"/>
      <c r="BKJ29" s="147"/>
      <c r="BKK29" s="147"/>
      <c r="BKL29" s="147"/>
      <c r="BKM29" s="147"/>
      <c r="BKN29" s="147"/>
      <c r="BKO29" s="147"/>
      <c r="BKP29" s="147"/>
      <c r="BKQ29" s="147"/>
      <c r="BKR29" s="147"/>
      <c r="BKS29" s="147"/>
      <c r="BKT29" s="147"/>
      <c r="BKU29" s="147"/>
      <c r="BKV29" s="147"/>
      <c r="BKW29" s="147"/>
      <c r="BKX29" s="147"/>
      <c r="BKY29" s="147"/>
      <c r="BKZ29" s="147"/>
      <c r="BLA29" s="147"/>
      <c r="BLB29" s="147"/>
      <c r="BLC29" s="147"/>
      <c r="BLD29" s="147"/>
      <c r="BLE29" s="147"/>
      <c r="BLF29" s="147"/>
      <c r="BLG29" s="147"/>
      <c r="BLH29" s="147"/>
      <c r="BLI29" s="147"/>
      <c r="BLJ29" s="147"/>
      <c r="BLK29" s="147"/>
      <c r="BLL29" s="147"/>
      <c r="BLM29" s="147"/>
      <c r="BLN29" s="147"/>
      <c r="BLO29" s="147"/>
      <c r="BLP29" s="147"/>
      <c r="BLQ29" s="147"/>
      <c r="BLR29" s="147"/>
      <c r="BLS29" s="147"/>
      <c r="BLT29" s="147"/>
      <c r="BLU29" s="147"/>
      <c r="BLV29" s="147"/>
      <c r="BLW29" s="147"/>
      <c r="BLX29" s="147"/>
      <c r="BLY29" s="147"/>
      <c r="BLZ29" s="147"/>
      <c r="BMA29" s="147"/>
      <c r="BMB29" s="147"/>
      <c r="BMC29" s="147"/>
      <c r="BMD29" s="147"/>
      <c r="BME29" s="147"/>
      <c r="BMF29" s="147"/>
      <c r="BMG29" s="147"/>
      <c r="BMH29" s="147"/>
      <c r="BMI29" s="147"/>
      <c r="BMJ29" s="147"/>
      <c r="BMK29" s="147"/>
      <c r="BML29" s="147"/>
      <c r="BMM29" s="147"/>
      <c r="BMN29" s="147"/>
      <c r="BMO29" s="147"/>
      <c r="BMP29" s="147"/>
      <c r="BMQ29" s="147"/>
      <c r="BMR29" s="147"/>
      <c r="BMS29" s="147"/>
      <c r="BMT29" s="147"/>
      <c r="BMU29" s="147"/>
      <c r="BMV29" s="147"/>
      <c r="BMW29" s="147"/>
      <c r="BMX29" s="147"/>
      <c r="BMY29" s="147"/>
      <c r="BMZ29" s="147"/>
      <c r="BNA29" s="147"/>
      <c r="BNB29" s="147"/>
      <c r="BNC29" s="147"/>
      <c r="BND29" s="147"/>
      <c r="BNE29" s="147"/>
      <c r="BNF29" s="147"/>
      <c r="BNG29" s="147"/>
      <c r="BNH29" s="147"/>
      <c r="BNI29" s="147"/>
      <c r="BNJ29" s="147"/>
      <c r="BNK29" s="147"/>
      <c r="BNL29" s="147"/>
      <c r="BNM29" s="147"/>
      <c r="BNN29" s="147"/>
      <c r="BNO29" s="147"/>
      <c r="BNP29" s="147"/>
      <c r="BNQ29" s="147"/>
      <c r="BNR29" s="147"/>
      <c r="BNS29" s="147"/>
      <c r="BNT29" s="147"/>
      <c r="BNU29" s="147"/>
      <c r="BNV29" s="147"/>
      <c r="BNW29" s="147"/>
      <c r="BNX29" s="147"/>
      <c r="BNY29" s="147"/>
      <c r="BNZ29" s="147"/>
      <c r="BOA29" s="147"/>
      <c r="BOB29" s="147"/>
      <c r="BOC29" s="147"/>
      <c r="BOD29" s="147"/>
      <c r="BOE29" s="147"/>
      <c r="BOF29" s="147"/>
      <c r="BOG29" s="147"/>
      <c r="BOH29" s="147"/>
      <c r="BOI29" s="147"/>
      <c r="BOJ29" s="147"/>
      <c r="BOK29" s="147"/>
      <c r="BOL29" s="147"/>
      <c r="BOM29" s="147"/>
      <c r="BON29" s="147"/>
      <c r="BOO29" s="147"/>
      <c r="BOP29" s="147"/>
      <c r="BOQ29" s="147"/>
      <c r="BOR29" s="147"/>
      <c r="BOS29" s="147"/>
      <c r="BOT29" s="147"/>
      <c r="BOU29" s="147"/>
      <c r="BOV29" s="147"/>
      <c r="BOW29" s="147"/>
      <c r="BOX29" s="147"/>
      <c r="BOY29" s="147"/>
      <c r="BOZ29" s="147"/>
      <c r="BPA29" s="147"/>
      <c r="BPB29" s="147"/>
      <c r="BPC29" s="147"/>
      <c r="BPD29" s="147"/>
      <c r="BPE29" s="147"/>
      <c r="BPF29" s="147"/>
      <c r="BPG29" s="147"/>
      <c r="BPH29" s="147"/>
      <c r="BPI29" s="147"/>
      <c r="BPJ29" s="147"/>
      <c r="BPK29" s="147"/>
      <c r="BPL29" s="147"/>
      <c r="BPM29" s="147"/>
      <c r="BPN29" s="147"/>
      <c r="BPO29" s="147"/>
      <c r="BPP29" s="147"/>
      <c r="BPQ29" s="147"/>
      <c r="BPR29" s="147"/>
      <c r="BPS29" s="147"/>
      <c r="BPT29" s="147"/>
      <c r="BPU29" s="147"/>
      <c r="BPV29" s="147"/>
      <c r="BPW29" s="147"/>
      <c r="BPX29" s="147"/>
      <c r="BPY29" s="147"/>
      <c r="BPZ29" s="147"/>
      <c r="BQA29" s="147"/>
      <c r="BQB29" s="147"/>
      <c r="BQC29" s="147"/>
      <c r="BQD29" s="147"/>
      <c r="BQE29" s="147"/>
      <c r="BQF29" s="147"/>
      <c r="BQG29" s="147"/>
      <c r="BQH29" s="147"/>
      <c r="BQI29" s="147"/>
      <c r="BQJ29" s="147"/>
      <c r="BQK29" s="147"/>
      <c r="BQL29" s="147"/>
      <c r="BQM29" s="147"/>
      <c r="BQN29" s="147"/>
      <c r="BQO29" s="147"/>
      <c r="BQP29" s="147"/>
      <c r="BQQ29" s="147"/>
      <c r="BQR29" s="147"/>
      <c r="BQS29" s="147"/>
      <c r="BQT29" s="147"/>
      <c r="BQU29" s="147"/>
      <c r="BQV29" s="147"/>
      <c r="BQW29" s="147"/>
      <c r="BQX29" s="147"/>
      <c r="BQY29" s="147"/>
      <c r="BQZ29" s="147"/>
      <c r="BRA29" s="147"/>
      <c r="BRB29" s="147"/>
      <c r="BRC29" s="147"/>
      <c r="BRD29" s="147"/>
      <c r="BRE29" s="147"/>
      <c r="BRF29" s="147"/>
      <c r="BRG29" s="147"/>
      <c r="BRH29" s="147"/>
      <c r="BRI29" s="147"/>
      <c r="BRJ29" s="147"/>
      <c r="BRK29" s="147"/>
      <c r="BRL29" s="147"/>
      <c r="BRM29" s="147"/>
      <c r="BRN29" s="147"/>
      <c r="BRO29" s="147"/>
      <c r="BRP29" s="147"/>
      <c r="BRQ29" s="147"/>
      <c r="BRR29" s="147"/>
      <c r="BRS29" s="147"/>
      <c r="BRT29" s="147"/>
      <c r="BRU29" s="147"/>
      <c r="BRV29" s="147"/>
      <c r="BRW29" s="147"/>
      <c r="BRX29" s="147"/>
      <c r="BRY29" s="147"/>
      <c r="BRZ29" s="147"/>
      <c r="BSA29" s="147"/>
      <c r="BSB29" s="147"/>
      <c r="BSC29" s="147"/>
      <c r="BSD29" s="147"/>
      <c r="BSE29" s="147"/>
      <c r="BSF29" s="147"/>
      <c r="BSG29" s="147"/>
      <c r="BSH29" s="147"/>
      <c r="BSI29" s="147"/>
      <c r="BSJ29" s="147"/>
      <c r="BSK29" s="147"/>
      <c r="BSL29" s="147"/>
      <c r="BSM29" s="147"/>
      <c r="BSN29" s="147"/>
      <c r="BSO29" s="147"/>
      <c r="BSP29" s="147"/>
      <c r="BSQ29" s="147"/>
      <c r="BSR29" s="147"/>
      <c r="BSS29" s="147"/>
      <c r="BST29" s="147"/>
      <c r="BSU29" s="147"/>
      <c r="BSV29" s="147"/>
      <c r="BSW29" s="147"/>
      <c r="BSX29" s="147"/>
      <c r="BSY29" s="147"/>
      <c r="BSZ29" s="147"/>
      <c r="BTA29" s="147"/>
      <c r="BTB29" s="147"/>
      <c r="BTC29" s="147"/>
      <c r="BTD29" s="147"/>
      <c r="BTE29" s="147"/>
      <c r="BTF29" s="147"/>
      <c r="BTG29" s="147"/>
      <c r="BTH29" s="147"/>
      <c r="BTI29" s="147"/>
      <c r="BTJ29" s="147"/>
      <c r="BTK29" s="147"/>
      <c r="BTL29" s="147"/>
      <c r="BTM29" s="147"/>
      <c r="BTN29" s="147"/>
      <c r="BTO29" s="147"/>
      <c r="BTP29" s="147"/>
      <c r="BTQ29" s="147"/>
      <c r="BTR29" s="147"/>
      <c r="BTS29" s="147"/>
      <c r="BTT29" s="147"/>
      <c r="BTU29" s="147"/>
      <c r="BTV29" s="147"/>
      <c r="BTW29" s="147"/>
      <c r="BTX29" s="147"/>
      <c r="BTY29" s="147"/>
      <c r="BTZ29" s="147"/>
      <c r="BUA29" s="147"/>
      <c r="BUB29" s="147"/>
      <c r="BUC29" s="147"/>
      <c r="BUD29" s="147"/>
      <c r="BUE29" s="147"/>
      <c r="BUF29" s="147"/>
      <c r="BUG29" s="147"/>
      <c r="BUH29" s="147"/>
      <c r="BUI29" s="147"/>
      <c r="BUJ29" s="147"/>
      <c r="BUK29" s="147"/>
      <c r="BUL29" s="147"/>
      <c r="BUM29" s="147"/>
      <c r="BUN29" s="147"/>
      <c r="BUO29" s="147"/>
      <c r="BUP29" s="147"/>
      <c r="BUQ29" s="147"/>
      <c r="BUR29" s="147"/>
      <c r="BUS29" s="147"/>
      <c r="BUT29" s="147"/>
      <c r="BUU29" s="147"/>
      <c r="BUV29" s="147"/>
      <c r="BUW29" s="147"/>
      <c r="BUX29" s="147"/>
      <c r="BUY29" s="147"/>
      <c r="BUZ29" s="147"/>
      <c r="BVA29" s="147"/>
      <c r="BVB29" s="147"/>
      <c r="BVC29" s="147"/>
      <c r="BVD29" s="147"/>
      <c r="BVE29" s="147"/>
      <c r="BVF29" s="147"/>
      <c r="BVG29" s="147"/>
      <c r="BVH29" s="147"/>
      <c r="BVI29" s="147"/>
      <c r="BVJ29" s="147"/>
      <c r="BVK29" s="147"/>
      <c r="BVL29" s="147"/>
      <c r="BVM29" s="147"/>
      <c r="BVN29" s="147"/>
      <c r="BVO29" s="147"/>
      <c r="BVP29" s="147"/>
      <c r="BVQ29" s="147"/>
      <c r="BVR29" s="147"/>
      <c r="BVS29" s="147"/>
      <c r="BVT29" s="147"/>
      <c r="BVU29" s="147"/>
      <c r="BVV29" s="147"/>
      <c r="BVW29" s="147"/>
      <c r="BVX29" s="147"/>
      <c r="BVY29" s="147"/>
      <c r="BVZ29" s="147"/>
      <c r="BWA29" s="147"/>
      <c r="BWB29" s="147"/>
      <c r="BWC29" s="147"/>
      <c r="BWD29" s="147"/>
      <c r="BWE29" s="147"/>
      <c r="BWF29" s="147"/>
      <c r="BWG29" s="147"/>
      <c r="BWH29" s="147"/>
      <c r="BWI29" s="147"/>
      <c r="BWJ29" s="147"/>
      <c r="BWK29" s="147"/>
      <c r="BWL29" s="147"/>
      <c r="BWM29" s="147"/>
      <c r="BWN29" s="147"/>
      <c r="BWO29" s="147"/>
      <c r="BWP29" s="147"/>
      <c r="BWQ29" s="147"/>
      <c r="BWR29" s="147"/>
      <c r="BWS29" s="147"/>
      <c r="BWT29" s="147"/>
      <c r="BWU29" s="147"/>
      <c r="BWV29" s="147"/>
      <c r="BWW29" s="147"/>
      <c r="BWX29" s="147"/>
      <c r="BWY29" s="147"/>
      <c r="BWZ29" s="147"/>
      <c r="BXA29" s="147"/>
      <c r="BXB29" s="147"/>
      <c r="BXC29" s="147"/>
      <c r="BXD29" s="147"/>
      <c r="BXE29" s="147"/>
      <c r="BXF29" s="147"/>
      <c r="BXG29" s="147"/>
      <c r="BXH29" s="147"/>
      <c r="BXI29" s="147"/>
      <c r="BXJ29" s="147"/>
      <c r="BXK29" s="147"/>
      <c r="BXL29" s="147"/>
      <c r="BXM29" s="147"/>
      <c r="BXN29" s="147"/>
      <c r="BXO29" s="147"/>
      <c r="BXP29" s="147"/>
      <c r="BXQ29" s="147"/>
      <c r="BXR29" s="147"/>
      <c r="BXS29" s="147"/>
      <c r="BXT29" s="147"/>
      <c r="BXU29" s="147"/>
      <c r="BXV29" s="147"/>
      <c r="BXW29" s="147"/>
      <c r="BXX29" s="147"/>
      <c r="BXY29" s="147"/>
      <c r="BXZ29" s="147"/>
      <c r="BYA29" s="147"/>
      <c r="BYB29" s="147"/>
      <c r="BYC29" s="147"/>
      <c r="BYD29" s="147"/>
      <c r="BYE29" s="147"/>
      <c r="BYF29" s="147"/>
      <c r="BYG29" s="147"/>
      <c r="BYH29" s="147"/>
      <c r="BYI29" s="147"/>
      <c r="BYJ29" s="147"/>
      <c r="BYK29" s="147"/>
      <c r="BYL29" s="147"/>
      <c r="BYM29" s="147"/>
      <c r="BYN29" s="147"/>
      <c r="BYO29" s="147"/>
      <c r="BYP29" s="147"/>
      <c r="BYQ29" s="147"/>
      <c r="BYR29" s="147"/>
      <c r="BYS29" s="147"/>
      <c r="BYT29" s="147"/>
      <c r="BYU29" s="147"/>
      <c r="BYV29" s="147"/>
      <c r="BYW29" s="147"/>
      <c r="BYX29" s="147"/>
      <c r="BYY29" s="147"/>
      <c r="BYZ29" s="147"/>
      <c r="BZA29" s="147"/>
      <c r="BZB29" s="147"/>
      <c r="BZC29" s="147"/>
      <c r="BZD29" s="147"/>
      <c r="BZE29" s="147"/>
      <c r="BZF29" s="147"/>
      <c r="BZG29" s="147"/>
      <c r="BZH29" s="147"/>
      <c r="BZI29" s="147"/>
      <c r="BZJ29" s="147"/>
      <c r="BZK29" s="147"/>
      <c r="BZL29" s="147"/>
      <c r="BZM29" s="147"/>
      <c r="BZN29" s="147"/>
      <c r="BZO29" s="147"/>
      <c r="BZP29" s="147"/>
      <c r="BZQ29" s="147"/>
      <c r="BZR29" s="147"/>
      <c r="BZS29" s="147"/>
      <c r="BZT29" s="147"/>
      <c r="BZU29" s="147"/>
      <c r="BZV29" s="147"/>
      <c r="BZW29" s="147"/>
      <c r="BZX29" s="147"/>
      <c r="BZY29" s="147"/>
      <c r="BZZ29" s="147"/>
      <c r="CAA29" s="147"/>
      <c r="CAB29" s="147"/>
      <c r="CAC29" s="147"/>
      <c r="CAD29" s="147"/>
      <c r="CAE29" s="147"/>
      <c r="CAF29" s="147"/>
      <c r="CAG29" s="147"/>
      <c r="CAH29" s="147"/>
      <c r="CAI29" s="147"/>
      <c r="CAJ29" s="147"/>
      <c r="CAK29" s="147"/>
      <c r="CAL29" s="147"/>
      <c r="CAM29" s="147"/>
      <c r="CAN29" s="147"/>
      <c r="CAO29" s="147"/>
      <c r="CAP29" s="147"/>
      <c r="CAQ29" s="147"/>
      <c r="CAR29" s="147"/>
      <c r="CAS29" s="147"/>
      <c r="CAT29" s="147"/>
      <c r="CAU29" s="147"/>
      <c r="CAV29" s="147"/>
      <c r="CAW29" s="147"/>
      <c r="CAX29" s="147"/>
      <c r="CAY29" s="147"/>
      <c r="CAZ29" s="147"/>
      <c r="CBA29" s="147"/>
      <c r="CBB29" s="147"/>
      <c r="CBC29" s="147"/>
      <c r="CBD29" s="147"/>
      <c r="CBE29" s="147"/>
      <c r="CBF29" s="147"/>
      <c r="CBG29" s="147"/>
      <c r="CBH29" s="147"/>
      <c r="CBI29" s="147"/>
      <c r="CBJ29" s="147"/>
      <c r="CBK29" s="147"/>
      <c r="CBL29" s="147"/>
      <c r="CBM29" s="147"/>
      <c r="CBN29" s="147"/>
      <c r="CBO29" s="147"/>
      <c r="CBP29" s="147"/>
      <c r="CBQ29" s="147"/>
      <c r="CBR29" s="147"/>
      <c r="CBS29" s="147"/>
      <c r="CBT29" s="147"/>
      <c r="CBU29" s="147"/>
      <c r="CBV29" s="147"/>
      <c r="CBW29" s="147"/>
      <c r="CBX29" s="147"/>
      <c r="CBY29" s="147"/>
      <c r="CBZ29" s="147"/>
      <c r="CCA29" s="147"/>
      <c r="CCB29" s="147"/>
      <c r="CCC29" s="147"/>
      <c r="CCD29" s="147"/>
      <c r="CCE29" s="147"/>
      <c r="CCF29" s="147"/>
      <c r="CCG29" s="147"/>
      <c r="CCH29" s="147"/>
      <c r="CCI29" s="147"/>
      <c r="CCJ29" s="147"/>
      <c r="CCK29" s="147"/>
      <c r="CCL29" s="147"/>
      <c r="CCM29" s="147"/>
      <c r="CCN29" s="147"/>
      <c r="CCO29" s="147"/>
      <c r="CCP29" s="147"/>
      <c r="CCQ29" s="147"/>
      <c r="CCR29" s="147"/>
      <c r="CCS29" s="147"/>
      <c r="CCT29" s="147"/>
      <c r="CCU29" s="147"/>
      <c r="CCV29" s="147"/>
      <c r="CCW29" s="147"/>
      <c r="CCX29" s="147"/>
      <c r="CCY29" s="147"/>
      <c r="CCZ29" s="147"/>
      <c r="CDA29" s="147"/>
      <c r="CDB29" s="147"/>
      <c r="CDC29" s="147"/>
      <c r="CDD29" s="147"/>
      <c r="CDE29" s="147"/>
      <c r="CDF29" s="147"/>
      <c r="CDG29" s="147"/>
      <c r="CDH29" s="147"/>
      <c r="CDI29" s="147"/>
      <c r="CDJ29" s="147"/>
      <c r="CDK29" s="147"/>
      <c r="CDL29" s="147"/>
      <c r="CDM29" s="147"/>
      <c r="CDN29" s="147"/>
      <c r="CDO29" s="147"/>
      <c r="CDP29" s="147"/>
      <c r="CDQ29" s="147"/>
      <c r="CDR29" s="147"/>
      <c r="CDS29" s="147"/>
      <c r="CDT29" s="147"/>
      <c r="CDU29" s="147"/>
      <c r="CDV29" s="147"/>
      <c r="CDW29" s="147"/>
      <c r="CDX29" s="147"/>
      <c r="CDY29" s="147"/>
      <c r="CDZ29" s="147"/>
      <c r="CEA29" s="147"/>
      <c r="CEB29" s="147"/>
      <c r="CEC29" s="147"/>
      <c r="CED29" s="147"/>
      <c r="CEE29" s="147"/>
      <c r="CEF29" s="147"/>
      <c r="CEG29" s="147"/>
      <c r="CEH29" s="147"/>
      <c r="CEI29" s="147"/>
      <c r="CEJ29" s="147"/>
      <c r="CEK29" s="147"/>
      <c r="CEL29" s="147"/>
      <c r="CEM29" s="147"/>
      <c r="CEN29" s="147"/>
      <c r="CEO29" s="147"/>
      <c r="CEP29" s="147"/>
      <c r="CEQ29" s="147"/>
      <c r="CER29" s="147"/>
      <c r="CES29" s="147"/>
      <c r="CET29" s="147"/>
      <c r="CEU29" s="147"/>
      <c r="CEV29" s="147"/>
      <c r="CEW29" s="147"/>
      <c r="CEX29" s="147"/>
      <c r="CEY29" s="147"/>
      <c r="CEZ29" s="147"/>
      <c r="CFA29" s="147"/>
      <c r="CFB29" s="147"/>
      <c r="CFC29" s="147"/>
      <c r="CFD29" s="147"/>
      <c r="CFE29" s="147"/>
      <c r="CFF29" s="147"/>
      <c r="CFG29" s="147"/>
      <c r="CFH29" s="147"/>
      <c r="CFI29" s="147"/>
      <c r="CFJ29" s="147"/>
      <c r="CFK29" s="147"/>
      <c r="CFL29" s="147"/>
      <c r="CFM29" s="147"/>
      <c r="CFN29" s="147"/>
      <c r="CFO29" s="147"/>
      <c r="CFP29" s="147"/>
      <c r="CFQ29" s="147"/>
      <c r="CFR29" s="147"/>
      <c r="CFS29" s="147"/>
      <c r="CFT29" s="147"/>
      <c r="CFU29" s="147"/>
      <c r="CFV29" s="147"/>
      <c r="CFW29" s="147"/>
      <c r="CFX29" s="147"/>
      <c r="CFY29" s="147"/>
      <c r="CFZ29" s="147"/>
      <c r="CGA29" s="147"/>
      <c r="CGB29" s="147"/>
      <c r="CGC29" s="147"/>
      <c r="CGD29" s="147"/>
      <c r="CGE29" s="147"/>
      <c r="CGF29" s="147"/>
      <c r="CGG29" s="147"/>
      <c r="CGH29" s="147"/>
      <c r="CGI29" s="147"/>
      <c r="CGJ29" s="147"/>
      <c r="CGK29" s="147"/>
      <c r="CGL29" s="147"/>
      <c r="CGM29" s="147"/>
      <c r="CGN29" s="147"/>
      <c r="CGO29" s="147"/>
      <c r="CGP29" s="147"/>
      <c r="CGQ29" s="147"/>
      <c r="CGR29" s="147"/>
      <c r="CGS29" s="147"/>
      <c r="CGT29" s="147"/>
      <c r="CGU29" s="147"/>
      <c r="CGV29" s="147"/>
      <c r="CGW29" s="147"/>
      <c r="CGX29" s="147"/>
      <c r="CGY29" s="147"/>
      <c r="CGZ29" s="147"/>
      <c r="CHA29" s="147"/>
      <c r="CHB29" s="147"/>
      <c r="CHC29" s="147"/>
      <c r="CHD29" s="147"/>
      <c r="CHE29" s="147"/>
      <c r="CHF29" s="147"/>
      <c r="CHG29" s="147"/>
      <c r="CHH29" s="147"/>
      <c r="CHI29" s="147"/>
      <c r="CHJ29" s="147"/>
      <c r="CHK29" s="147"/>
      <c r="CHL29" s="147"/>
      <c r="CHM29" s="147"/>
      <c r="CHN29" s="147"/>
      <c r="CHO29" s="147"/>
      <c r="CHP29" s="147"/>
      <c r="CHQ29" s="147"/>
      <c r="CHR29" s="147"/>
      <c r="CHS29" s="147"/>
      <c r="CHT29" s="147"/>
      <c r="CHU29" s="147"/>
      <c r="CHV29" s="147"/>
      <c r="CHW29" s="147"/>
      <c r="CHX29" s="147"/>
      <c r="CHY29" s="147"/>
      <c r="CHZ29" s="147"/>
      <c r="CIA29" s="147"/>
      <c r="CIB29" s="147"/>
      <c r="CIC29" s="147"/>
      <c r="CID29" s="147"/>
      <c r="CIE29" s="147"/>
      <c r="CIF29" s="147"/>
      <c r="CIG29" s="147"/>
      <c r="CIH29" s="147"/>
      <c r="CII29" s="147"/>
      <c r="CIJ29" s="147"/>
      <c r="CIK29" s="147"/>
      <c r="CIL29" s="147"/>
      <c r="CIM29" s="147"/>
      <c r="CIN29" s="147"/>
      <c r="CIO29" s="147"/>
      <c r="CIP29" s="147"/>
      <c r="CIQ29" s="147"/>
      <c r="CIR29" s="147"/>
      <c r="CIS29" s="147"/>
      <c r="CIT29" s="147"/>
      <c r="CIU29" s="147"/>
      <c r="CIV29" s="147"/>
      <c r="CIW29" s="147"/>
      <c r="CIX29" s="147"/>
      <c r="CIY29" s="147"/>
      <c r="CIZ29" s="147"/>
      <c r="CJA29" s="147"/>
      <c r="CJB29" s="147"/>
      <c r="CJC29" s="147"/>
      <c r="CJD29" s="147"/>
      <c r="CJE29" s="147"/>
      <c r="CJF29" s="147"/>
      <c r="CJG29" s="147"/>
      <c r="CJH29" s="147"/>
      <c r="CJI29" s="147"/>
      <c r="CJJ29" s="147"/>
      <c r="CJK29" s="147"/>
      <c r="CJL29" s="147"/>
      <c r="CJM29" s="147"/>
      <c r="CJN29" s="147"/>
      <c r="CJO29" s="147"/>
      <c r="CJP29" s="147"/>
      <c r="CJQ29" s="147"/>
      <c r="CJR29" s="147"/>
      <c r="CJS29" s="147"/>
      <c r="CJT29" s="147"/>
      <c r="CJU29" s="147"/>
      <c r="CJV29" s="147"/>
      <c r="CJW29" s="147"/>
      <c r="CJX29" s="147"/>
      <c r="CJY29" s="147"/>
      <c r="CJZ29" s="147"/>
      <c r="CKA29" s="147"/>
      <c r="CKB29" s="147"/>
      <c r="CKC29" s="147"/>
      <c r="CKD29" s="147"/>
      <c r="CKE29" s="147"/>
      <c r="CKF29" s="147"/>
      <c r="CKG29" s="147"/>
      <c r="CKH29" s="147"/>
      <c r="CKI29" s="147"/>
      <c r="CKJ29" s="147"/>
      <c r="CKK29" s="147"/>
      <c r="CKL29" s="147"/>
      <c r="CKM29" s="147"/>
      <c r="CKN29" s="147"/>
      <c r="CKO29" s="147"/>
      <c r="CKP29" s="147"/>
      <c r="CKQ29" s="147"/>
      <c r="CKR29" s="147"/>
      <c r="CKS29" s="147"/>
      <c r="CKT29" s="147"/>
      <c r="CKU29" s="147"/>
      <c r="CKV29" s="147"/>
      <c r="CKW29" s="147"/>
      <c r="CKX29" s="147"/>
      <c r="CKY29" s="147"/>
      <c r="CKZ29" s="147"/>
      <c r="CLA29" s="147"/>
      <c r="CLB29" s="147"/>
      <c r="CLC29" s="147"/>
      <c r="CLD29" s="147"/>
      <c r="CLE29" s="147"/>
      <c r="CLF29" s="147"/>
      <c r="CLG29" s="147"/>
      <c r="CLH29" s="147"/>
      <c r="CLI29" s="147"/>
      <c r="CLJ29" s="147"/>
      <c r="CLK29" s="147"/>
      <c r="CLL29" s="147"/>
      <c r="CLM29" s="147"/>
      <c r="CLN29" s="147"/>
      <c r="CLO29" s="147"/>
      <c r="CLP29" s="147"/>
      <c r="CLQ29" s="147"/>
      <c r="CLR29" s="147"/>
      <c r="CLS29" s="147"/>
      <c r="CLT29" s="147"/>
      <c r="CLU29" s="147"/>
      <c r="CLV29" s="147"/>
      <c r="CLW29" s="147"/>
      <c r="CLX29" s="147"/>
      <c r="CLY29" s="147"/>
      <c r="CLZ29" s="147"/>
      <c r="CMA29" s="147"/>
      <c r="CMB29" s="147"/>
      <c r="CMC29" s="147"/>
      <c r="CMD29" s="147"/>
      <c r="CME29" s="147"/>
      <c r="CMF29" s="147"/>
      <c r="CMG29" s="147"/>
      <c r="CMH29" s="147"/>
      <c r="CMI29" s="147"/>
      <c r="CMJ29" s="147"/>
      <c r="CMK29" s="147"/>
      <c r="CML29" s="147"/>
      <c r="CMM29" s="147"/>
      <c r="CMN29" s="147"/>
      <c r="CMO29" s="147"/>
      <c r="CMP29" s="147"/>
      <c r="CMQ29" s="147"/>
      <c r="CMR29" s="147"/>
      <c r="CMS29" s="147"/>
      <c r="CMT29" s="147"/>
      <c r="CMU29" s="147"/>
      <c r="CMV29" s="147"/>
      <c r="CMW29" s="147"/>
      <c r="CMX29" s="147"/>
      <c r="CMY29" s="147"/>
      <c r="CMZ29" s="147"/>
      <c r="CNA29" s="147"/>
      <c r="CNB29" s="147"/>
      <c r="CNC29" s="147"/>
      <c r="CND29" s="147"/>
      <c r="CNE29" s="147"/>
      <c r="CNF29" s="147"/>
      <c r="CNG29" s="147"/>
      <c r="CNH29" s="147"/>
      <c r="CNI29" s="147"/>
      <c r="CNJ29" s="147"/>
      <c r="CNK29" s="147"/>
      <c r="CNL29" s="147"/>
      <c r="CNM29" s="147"/>
      <c r="CNN29" s="147"/>
      <c r="CNO29" s="147"/>
      <c r="CNP29" s="147"/>
      <c r="CNQ29" s="147"/>
      <c r="CNR29" s="147"/>
      <c r="CNS29" s="147"/>
      <c r="CNT29" s="147"/>
      <c r="CNU29" s="147"/>
      <c r="CNV29" s="147"/>
      <c r="CNW29" s="147"/>
      <c r="CNX29" s="147"/>
      <c r="CNY29" s="147"/>
      <c r="CNZ29" s="147"/>
      <c r="COA29" s="147"/>
      <c r="COB29" s="147"/>
      <c r="COC29" s="147"/>
      <c r="COD29" s="147"/>
      <c r="COE29" s="147"/>
      <c r="COF29" s="147"/>
      <c r="COG29" s="147"/>
      <c r="COH29" s="147"/>
      <c r="COI29" s="147"/>
      <c r="COJ29" s="147"/>
      <c r="COK29" s="147"/>
      <c r="COL29" s="147"/>
      <c r="COM29" s="147"/>
      <c r="CON29" s="147"/>
      <c r="COO29" s="147"/>
      <c r="COP29" s="147"/>
      <c r="COQ29" s="147"/>
      <c r="COR29" s="147"/>
      <c r="COS29" s="147"/>
      <c r="COT29" s="147"/>
      <c r="COU29" s="147"/>
      <c r="COV29" s="147"/>
      <c r="COW29" s="147"/>
      <c r="COX29" s="147"/>
      <c r="COY29" s="147"/>
      <c r="COZ29" s="147"/>
      <c r="CPA29" s="147"/>
      <c r="CPB29" s="147"/>
      <c r="CPC29" s="147"/>
      <c r="CPD29" s="147"/>
      <c r="CPE29" s="147"/>
      <c r="CPF29" s="147"/>
      <c r="CPG29" s="147"/>
      <c r="CPH29" s="147"/>
      <c r="CPI29" s="147"/>
      <c r="CPJ29" s="147"/>
      <c r="CPK29" s="147"/>
      <c r="CPL29" s="147"/>
      <c r="CPM29" s="147"/>
      <c r="CPN29" s="147"/>
      <c r="CPO29" s="147"/>
      <c r="CPP29" s="147"/>
      <c r="CPQ29" s="147"/>
      <c r="CPR29" s="147"/>
      <c r="CPS29" s="147"/>
      <c r="CPT29" s="147"/>
      <c r="CPU29" s="147"/>
      <c r="CPV29" s="147"/>
      <c r="CPW29" s="147"/>
      <c r="CPX29" s="147"/>
      <c r="CPY29" s="147"/>
      <c r="CPZ29" s="147"/>
      <c r="CQA29" s="147"/>
      <c r="CQB29" s="147"/>
      <c r="CQC29" s="147"/>
      <c r="CQD29" s="147"/>
      <c r="CQE29" s="147"/>
      <c r="CQF29" s="147"/>
      <c r="CQG29" s="147"/>
      <c r="CQH29" s="147"/>
      <c r="CQI29" s="147"/>
      <c r="CQJ29" s="147"/>
      <c r="CQK29" s="147"/>
      <c r="CQL29" s="147"/>
      <c r="CQM29" s="147"/>
      <c r="CQN29" s="147"/>
      <c r="CQO29" s="147"/>
      <c r="CQP29" s="147"/>
      <c r="CQQ29" s="147"/>
      <c r="CQR29" s="147"/>
      <c r="CQS29" s="147"/>
      <c r="CQT29" s="147"/>
      <c r="CQU29" s="147"/>
      <c r="CQV29" s="147"/>
      <c r="CQW29" s="147"/>
      <c r="CQX29" s="147"/>
      <c r="CQY29" s="147"/>
      <c r="CQZ29" s="147"/>
      <c r="CRA29" s="147"/>
      <c r="CRB29" s="147"/>
      <c r="CRC29" s="147"/>
      <c r="CRD29" s="147"/>
      <c r="CRE29" s="147"/>
      <c r="CRF29" s="147"/>
      <c r="CRG29" s="147"/>
      <c r="CRH29" s="147"/>
      <c r="CRI29" s="147"/>
      <c r="CRJ29" s="147"/>
      <c r="CRK29" s="147"/>
      <c r="CRL29" s="147"/>
      <c r="CRM29" s="147"/>
      <c r="CRN29" s="147"/>
      <c r="CRO29" s="147"/>
      <c r="CRP29" s="147"/>
      <c r="CRQ29" s="147"/>
      <c r="CRR29" s="147"/>
      <c r="CRS29" s="147"/>
      <c r="CRT29" s="147"/>
      <c r="CRU29" s="147"/>
      <c r="CRV29" s="147"/>
      <c r="CRW29" s="147"/>
      <c r="CRX29" s="147"/>
      <c r="CRY29" s="147"/>
      <c r="CRZ29" s="147"/>
      <c r="CSA29" s="147"/>
      <c r="CSB29" s="147"/>
      <c r="CSC29" s="147"/>
      <c r="CSD29" s="147"/>
      <c r="CSE29" s="147"/>
      <c r="CSF29" s="147"/>
      <c r="CSG29" s="147"/>
      <c r="CSH29" s="147"/>
      <c r="CSI29" s="147"/>
      <c r="CSJ29" s="147"/>
      <c r="CSK29" s="147"/>
      <c r="CSL29" s="147"/>
      <c r="CSM29" s="147"/>
      <c r="CSN29" s="147"/>
      <c r="CSO29" s="147"/>
      <c r="CSP29" s="147"/>
      <c r="CSQ29" s="147"/>
      <c r="CSR29" s="147"/>
      <c r="CSS29" s="147"/>
      <c r="CST29" s="147"/>
      <c r="CSU29" s="147"/>
      <c r="CSV29" s="147"/>
      <c r="CSW29" s="147"/>
      <c r="CSX29" s="147"/>
      <c r="CSY29" s="147"/>
      <c r="CSZ29" s="147"/>
      <c r="CTA29" s="147"/>
      <c r="CTB29" s="147"/>
      <c r="CTC29" s="147"/>
      <c r="CTD29" s="147"/>
      <c r="CTE29" s="147"/>
      <c r="CTF29" s="147"/>
      <c r="CTG29" s="147"/>
      <c r="CTH29" s="147"/>
      <c r="CTI29" s="147"/>
      <c r="CTJ29" s="147"/>
      <c r="CTK29" s="147"/>
      <c r="CTL29" s="147"/>
      <c r="CTM29" s="147"/>
      <c r="CTN29" s="147"/>
      <c r="CTO29" s="147"/>
      <c r="CTP29" s="147"/>
      <c r="CTQ29" s="147"/>
      <c r="CTR29" s="147"/>
      <c r="CTS29" s="147"/>
      <c r="CTT29" s="147"/>
      <c r="CTU29" s="147"/>
      <c r="CTV29" s="147"/>
      <c r="CTW29" s="147"/>
      <c r="CTX29" s="147"/>
      <c r="CTY29" s="147"/>
      <c r="CTZ29" s="147"/>
      <c r="CUA29" s="147"/>
      <c r="CUB29" s="147"/>
      <c r="CUC29" s="147"/>
      <c r="CUD29" s="147"/>
      <c r="CUE29" s="147"/>
      <c r="CUF29" s="147"/>
      <c r="CUG29" s="147"/>
      <c r="CUH29" s="147"/>
      <c r="CUI29" s="147"/>
      <c r="CUJ29" s="147"/>
      <c r="CUK29" s="147"/>
      <c r="CUL29" s="147"/>
      <c r="CUM29" s="147"/>
      <c r="CUN29" s="147"/>
      <c r="CUO29" s="147"/>
      <c r="CUP29" s="147"/>
      <c r="CUQ29" s="147"/>
      <c r="CUR29" s="147"/>
      <c r="CUS29" s="147"/>
      <c r="CUT29" s="147"/>
      <c r="CUU29" s="147"/>
      <c r="CUV29" s="147"/>
      <c r="CUW29" s="147"/>
      <c r="CUX29" s="147"/>
      <c r="CUY29" s="147"/>
      <c r="CUZ29" s="147"/>
      <c r="CVA29" s="147"/>
      <c r="CVB29" s="147"/>
      <c r="CVC29" s="147"/>
      <c r="CVD29" s="147"/>
      <c r="CVE29" s="147"/>
      <c r="CVF29" s="147"/>
      <c r="CVG29" s="147"/>
      <c r="CVH29" s="147"/>
      <c r="CVI29" s="147"/>
      <c r="CVJ29" s="147"/>
      <c r="CVK29" s="147"/>
      <c r="CVL29" s="147"/>
      <c r="CVM29" s="147"/>
      <c r="CVN29" s="147"/>
      <c r="CVO29" s="147"/>
      <c r="CVP29" s="147"/>
      <c r="CVQ29" s="147"/>
      <c r="CVR29" s="147"/>
      <c r="CVS29" s="147"/>
      <c r="CVT29" s="147"/>
      <c r="CVU29" s="147"/>
      <c r="CVV29" s="147"/>
      <c r="CVW29" s="147"/>
      <c r="CVX29" s="147"/>
      <c r="CVY29" s="147"/>
      <c r="CVZ29" s="147"/>
      <c r="CWA29" s="147"/>
      <c r="CWB29" s="147"/>
      <c r="CWC29" s="147"/>
      <c r="CWD29" s="147"/>
      <c r="CWE29" s="147"/>
      <c r="CWF29" s="147"/>
      <c r="CWG29" s="147"/>
      <c r="CWH29" s="147"/>
      <c r="CWI29" s="147"/>
      <c r="CWJ29" s="147"/>
      <c r="CWK29" s="147"/>
      <c r="CWL29" s="147"/>
      <c r="CWM29" s="147"/>
      <c r="CWN29" s="147"/>
      <c r="CWO29" s="147"/>
      <c r="CWP29" s="147"/>
      <c r="CWQ29" s="147"/>
      <c r="CWR29" s="147"/>
      <c r="CWS29" s="147"/>
      <c r="CWT29" s="147"/>
      <c r="CWU29" s="147"/>
      <c r="CWV29" s="147"/>
      <c r="CWW29" s="147"/>
      <c r="CWX29" s="147"/>
      <c r="CWY29" s="147"/>
      <c r="CWZ29" s="147"/>
      <c r="CXA29" s="147"/>
      <c r="CXB29" s="147"/>
      <c r="CXC29" s="147"/>
      <c r="CXD29" s="147"/>
      <c r="CXE29" s="147"/>
      <c r="CXF29" s="147"/>
      <c r="CXG29" s="147"/>
      <c r="CXH29" s="147"/>
      <c r="CXI29" s="147"/>
      <c r="CXJ29" s="147"/>
      <c r="CXK29" s="147"/>
      <c r="CXL29" s="147"/>
      <c r="CXM29" s="147"/>
      <c r="CXN29" s="147"/>
      <c r="CXO29" s="147"/>
      <c r="CXP29" s="147"/>
      <c r="CXQ29" s="147"/>
      <c r="CXR29" s="147"/>
      <c r="CXS29" s="147"/>
      <c r="CXT29" s="147"/>
      <c r="CXU29" s="147"/>
      <c r="CXV29" s="147"/>
      <c r="CXW29" s="147"/>
      <c r="CXX29" s="147"/>
      <c r="CXY29" s="147"/>
      <c r="CXZ29" s="147"/>
      <c r="CYA29" s="147"/>
      <c r="CYB29" s="147"/>
      <c r="CYC29" s="147"/>
      <c r="CYD29" s="147"/>
      <c r="CYE29" s="147"/>
      <c r="CYF29" s="147"/>
      <c r="CYG29" s="147"/>
      <c r="CYH29" s="147"/>
      <c r="CYI29" s="147"/>
      <c r="CYJ29" s="147"/>
      <c r="CYK29" s="147"/>
      <c r="CYL29" s="147"/>
      <c r="CYM29" s="147"/>
      <c r="CYN29" s="147"/>
      <c r="CYO29" s="147"/>
      <c r="CYP29" s="147"/>
      <c r="CYQ29" s="147"/>
      <c r="CYR29" s="147"/>
      <c r="CYS29" s="147"/>
      <c r="CYT29" s="147"/>
      <c r="CYU29" s="147"/>
      <c r="CYV29" s="147"/>
      <c r="CYW29" s="147"/>
      <c r="CYX29" s="147"/>
      <c r="CYY29" s="147"/>
      <c r="CYZ29" s="147"/>
      <c r="CZA29" s="147"/>
      <c r="CZB29" s="147"/>
      <c r="CZC29" s="147"/>
      <c r="CZD29" s="147"/>
      <c r="CZE29" s="147"/>
      <c r="CZF29" s="147"/>
      <c r="CZG29" s="147"/>
      <c r="CZH29" s="147"/>
      <c r="CZI29" s="147"/>
      <c r="CZJ29" s="147"/>
      <c r="CZK29" s="147"/>
      <c r="CZL29" s="147"/>
      <c r="CZM29" s="147"/>
      <c r="CZN29" s="147"/>
      <c r="CZO29" s="147"/>
      <c r="CZP29" s="147"/>
      <c r="CZQ29" s="147"/>
      <c r="CZR29" s="147"/>
      <c r="CZS29" s="147"/>
      <c r="CZT29" s="147"/>
      <c r="CZU29" s="147"/>
      <c r="CZV29" s="147"/>
      <c r="CZW29" s="147"/>
      <c r="CZX29" s="147"/>
      <c r="CZY29" s="147"/>
      <c r="CZZ29" s="147"/>
      <c r="DAA29" s="147"/>
      <c r="DAB29" s="147"/>
      <c r="DAC29" s="147"/>
      <c r="DAD29" s="147"/>
      <c r="DAE29" s="147"/>
      <c r="DAF29" s="147"/>
      <c r="DAG29" s="147"/>
      <c r="DAH29" s="147"/>
      <c r="DAI29" s="147"/>
      <c r="DAJ29" s="147"/>
      <c r="DAK29" s="147"/>
      <c r="DAL29" s="147"/>
      <c r="DAM29" s="147"/>
      <c r="DAN29" s="147"/>
      <c r="DAO29" s="147"/>
      <c r="DAP29" s="147"/>
      <c r="DAQ29" s="147"/>
      <c r="DAR29" s="147"/>
      <c r="DAS29" s="147"/>
      <c r="DAT29" s="147"/>
      <c r="DAU29" s="147"/>
      <c r="DAV29" s="147"/>
      <c r="DAW29" s="147"/>
      <c r="DAX29" s="147"/>
      <c r="DAY29" s="147"/>
      <c r="DAZ29" s="147"/>
      <c r="DBA29" s="147"/>
      <c r="DBB29" s="147"/>
      <c r="DBC29" s="147"/>
      <c r="DBD29" s="147"/>
      <c r="DBE29" s="147"/>
      <c r="DBF29" s="147"/>
      <c r="DBG29" s="147"/>
      <c r="DBH29" s="147"/>
      <c r="DBI29" s="147"/>
      <c r="DBJ29" s="147"/>
      <c r="DBK29" s="147"/>
      <c r="DBL29" s="147"/>
      <c r="DBM29" s="147"/>
      <c r="DBN29" s="147"/>
      <c r="DBO29" s="147"/>
      <c r="DBP29" s="147"/>
      <c r="DBQ29" s="147"/>
      <c r="DBR29" s="147"/>
      <c r="DBS29" s="147"/>
      <c r="DBT29" s="147"/>
      <c r="DBU29" s="147"/>
      <c r="DBV29" s="147"/>
      <c r="DBW29" s="147"/>
      <c r="DBX29" s="147"/>
      <c r="DBY29" s="147"/>
      <c r="DBZ29" s="147"/>
      <c r="DCA29" s="147"/>
      <c r="DCB29" s="147"/>
      <c r="DCC29" s="147"/>
      <c r="DCD29" s="147"/>
      <c r="DCE29" s="147"/>
      <c r="DCF29" s="147"/>
      <c r="DCG29" s="147"/>
      <c r="DCH29" s="147"/>
      <c r="DCI29" s="147"/>
      <c r="DCJ29" s="147"/>
      <c r="DCK29" s="147"/>
      <c r="DCL29" s="147"/>
      <c r="DCM29" s="147"/>
      <c r="DCN29" s="147"/>
      <c r="DCO29" s="147"/>
      <c r="DCP29" s="147"/>
      <c r="DCQ29" s="147"/>
      <c r="DCR29" s="147"/>
      <c r="DCS29" s="147"/>
      <c r="DCT29" s="147"/>
      <c r="DCU29" s="147"/>
      <c r="DCV29" s="147"/>
      <c r="DCW29" s="147"/>
      <c r="DCX29" s="147"/>
      <c r="DCY29" s="147"/>
      <c r="DCZ29" s="147"/>
      <c r="DDA29" s="147"/>
      <c r="DDB29" s="147"/>
      <c r="DDC29" s="147"/>
      <c r="DDD29" s="147"/>
      <c r="DDE29" s="147"/>
      <c r="DDF29" s="147"/>
      <c r="DDG29" s="147"/>
      <c r="DDH29" s="147"/>
      <c r="DDI29" s="147"/>
      <c r="DDJ29" s="147"/>
      <c r="DDK29" s="147"/>
      <c r="DDL29" s="147"/>
      <c r="DDM29" s="147"/>
      <c r="DDN29" s="147"/>
      <c r="DDO29" s="147"/>
      <c r="DDP29" s="147"/>
      <c r="DDQ29" s="147"/>
      <c r="DDR29" s="147"/>
      <c r="DDS29" s="147"/>
      <c r="DDT29" s="147"/>
      <c r="DDU29" s="147"/>
      <c r="DDV29" s="147"/>
      <c r="DDW29" s="147"/>
      <c r="DDX29" s="147"/>
      <c r="DDY29" s="147"/>
      <c r="DDZ29" s="147"/>
      <c r="DEA29" s="147"/>
      <c r="DEB29" s="147"/>
      <c r="DEC29" s="147"/>
      <c r="DED29" s="147"/>
      <c r="DEE29" s="147"/>
      <c r="DEF29" s="147"/>
      <c r="DEG29" s="147"/>
      <c r="DEH29" s="147"/>
      <c r="DEI29" s="147"/>
      <c r="DEJ29" s="147"/>
      <c r="DEK29" s="147"/>
      <c r="DEL29" s="147"/>
      <c r="DEM29" s="147"/>
      <c r="DEN29" s="147"/>
      <c r="DEO29" s="147"/>
      <c r="DEP29" s="147"/>
      <c r="DEQ29" s="147"/>
      <c r="DER29" s="147"/>
      <c r="DES29" s="147"/>
      <c r="DET29" s="147"/>
      <c r="DEU29" s="147"/>
      <c r="DEV29" s="147"/>
      <c r="DEW29" s="147"/>
      <c r="DEX29" s="147"/>
      <c r="DEY29" s="147"/>
      <c r="DEZ29" s="147"/>
      <c r="DFA29" s="147"/>
      <c r="DFB29" s="147"/>
      <c r="DFC29" s="147"/>
      <c r="DFD29" s="147"/>
      <c r="DFE29" s="147"/>
      <c r="DFF29" s="147"/>
      <c r="DFG29" s="147"/>
      <c r="DFH29" s="147"/>
      <c r="DFI29" s="147"/>
      <c r="DFJ29" s="147"/>
      <c r="DFK29" s="147"/>
      <c r="DFL29" s="147"/>
      <c r="DFM29" s="147"/>
      <c r="DFN29" s="147"/>
      <c r="DFO29" s="147"/>
      <c r="DFP29" s="147"/>
      <c r="DFQ29" s="147"/>
      <c r="DFR29" s="147"/>
      <c r="DFS29" s="147"/>
      <c r="DFT29" s="147"/>
      <c r="DFU29" s="147"/>
      <c r="DFV29" s="147"/>
      <c r="DFW29" s="147"/>
      <c r="DFX29" s="147"/>
      <c r="DFY29" s="147"/>
      <c r="DFZ29" s="147"/>
      <c r="DGA29" s="147"/>
      <c r="DGB29" s="147"/>
      <c r="DGC29" s="147"/>
      <c r="DGD29" s="147"/>
      <c r="DGE29" s="147"/>
      <c r="DGF29" s="147"/>
      <c r="DGG29" s="147"/>
      <c r="DGH29" s="147"/>
      <c r="DGI29" s="147"/>
      <c r="DGJ29" s="147"/>
      <c r="DGK29" s="147"/>
      <c r="DGL29" s="147"/>
      <c r="DGM29" s="147"/>
      <c r="DGN29" s="147"/>
      <c r="DGO29" s="147"/>
      <c r="DGP29" s="147"/>
      <c r="DGQ29" s="147"/>
      <c r="DGR29" s="147"/>
      <c r="DGS29" s="147"/>
      <c r="DGT29" s="147"/>
      <c r="DGU29" s="147"/>
      <c r="DGV29" s="147"/>
      <c r="DGW29" s="147"/>
      <c r="DGX29" s="147"/>
      <c r="DGY29" s="147"/>
      <c r="DGZ29" s="147"/>
      <c r="DHA29" s="147"/>
      <c r="DHB29" s="147"/>
      <c r="DHC29" s="147"/>
      <c r="DHD29" s="147"/>
      <c r="DHE29" s="147"/>
      <c r="DHF29" s="147"/>
      <c r="DHG29" s="147"/>
      <c r="DHH29" s="147"/>
      <c r="DHI29" s="147"/>
      <c r="DHJ29" s="147"/>
      <c r="DHK29" s="147"/>
      <c r="DHL29" s="147"/>
      <c r="DHM29" s="147"/>
      <c r="DHN29" s="147"/>
      <c r="DHO29" s="147"/>
      <c r="DHP29" s="147"/>
      <c r="DHQ29" s="147"/>
      <c r="DHR29" s="147"/>
      <c r="DHS29" s="147"/>
      <c r="DHT29" s="147"/>
      <c r="DHU29" s="147"/>
      <c r="DHV29" s="147"/>
      <c r="DHW29" s="147"/>
      <c r="DHX29" s="147"/>
      <c r="DHY29" s="147"/>
      <c r="DHZ29" s="147"/>
      <c r="DIA29" s="147"/>
      <c r="DIB29" s="147"/>
      <c r="DIC29" s="147"/>
      <c r="DID29" s="147"/>
      <c r="DIE29" s="147"/>
      <c r="DIF29" s="147"/>
      <c r="DIG29" s="147"/>
      <c r="DIH29" s="147"/>
      <c r="DII29" s="147"/>
      <c r="DIJ29" s="147"/>
      <c r="DIK29" s="147"/>
      <c r="DIL29" s="147"/>
      <c r="DIM29" s="147"/>
      <c r="DIN29" s="147"/>
      <c r="DIO29" s="147"/>
      <c r="DIP29" s="147"/>
      <c r="DIQ29" s="147"/>
      <c r="DIR29" s="147"/>
      <c r="DIS29" s="147"/>
      <c r="DIT29" s="147"/>
      <c r="DIU29" s="147"/>
      <c r="DIV29" s="147"/>
      <c r="DIW29" s="147"/>
      <c r="DIX29" s="147"/>
      <c r="DIY29" s="147"/>
      <c r="DIZ29" s="147"/>
      <c r="DJA29" s="147"/>
      <c r="DJB29" s="147"/>
      <c r="DJC29" s="147"/>
      <c r="DJD29" s="147"/>
      <c r="DJE29" s="147"/>
      <c r="DJF29" s="147"/>
      <c r="DJG29" s="147"/>
      <c r="DJH29" s="147"/>
      <c r="DJI29" s="147"/>
      <c r="DJJ29" s="147"/>
      <c r="DJK29" s="147"/>
      <c r="DJL29" s="147"/>
      <c r="DJM29" s="147"/>
      <c r="DJN29" s="147"/>
      <c r="DJO29" s="147"/>
      <c r="DJP29" s="147"/>
      <c r="DJQ29" s="147"/>
      <c r="DJR29" s="147"/>
      <c r="DJS29" s="147"/>
      <c r="DJT29" s="147"/>
      <c r="DJU29" s="147"/>
      <c r="DJV29" s="147"/>
      <c r="DJW29" s="147"/>
      <c r="DJX29" s="147"/>
      <c r="DJY29" s="147"/>
      <c r="DJZ29" s="147"/>
      <c r="DKA29" s="147"/>
      <c r="DKB29" s="147"/>
      <c r="DKC29" s="147"/>
      <c r="DKD29" s="147"/>
      <c r="DKE29" s="147"/>
      <c r="DKF29" s="147"/>
      <c r="DKG29" s="147"/>
      <c r="DKH29" s="147"/>
      <c r="DKI29" s="147"/>
      <c r="DKJ29" s="147"/>
      <c r="DKK29" s="147"/>
      <c r="DKL29" s="147"/>
      <c r="DKM29" s="147"/>
      <c r="DKN29" s="147"/>
      <c r="DKO29" s="147"/>
      <c r="DKP29" s="147"/>
      <c r="DKQ29" s="147"/>
      <c r="DKR29" s="147"/>
      <c r="DKS29" s="147"/>
      <c r="DKT29" s="147"/>
      <c r="DKU29" s="147"/>
      <c r="DKV29" s="147"/>
      <c r="DKW29" s="147"/>
      <c r="DKX29" s="147"/>
      <c r="DKY29" s="147"/>
      <c r="DKZ29" s="147"/>
      <c r="DLA29" s="147"/>
      <c r="DLB29" s="147"/>
      <c r="DLC29" s="147"/>
      <c r="DLD29" s="147"/>
      <c r="DLE29" s="147"/>
      <c r="DLF29" s="147"/>
      <c r="DLG29" s="147"/>
      <c r="DLH29" s="147"/>
      <c r="DLI29" s="147"/>
      <c r="DLJ29" s="147"/>
      <c r="DLK29" s="147"/>
      <c r="DLL29" s="147"/>
      <c r="DLM29" s="147"/>
      <c r="DLN29" s="147"/>
      <c r="DLO29" s="147"/>
      <c r="DLP29" s="147"/>
      <c r="DLQ29" s="147"/>
      <c r="DLR29" s="147"/>
      <c r="DLS29" s="147"/>
      <c r="DLT29" s="147"/>
      <c r="DLU29" s="147"/>
      <c r="DLV29" s="147"/>
      <c r="DLW29" s="147"/>
      <c r="DLX29" s="147"/>
      <c r="DLY29" s="147"/>
      <c r="DLZ29" s="147"/>
      <c r="DMA29" s="147"/>
      <c r="DMB29" s="147"/>
      <c r="DMC29" s="147"/>
      <c r="DMD29" s="147"/>
      <c r="DME29" s="147"/>
      <c r="DMF29" s="147"/>
      <c r="DMG29" s="147"/>
      <c r="DMH29" s="147"/>
      <c r="DMI29" s="147"/>
      <c r="DMJ29" s="147"/>
      <c r="DMK29" s="147"/>
      <c r="DML29" s="147"/>
      <c r="DMM29" s="147"/>
      <c r="DMN29" s="147"/>
      <c r="DMO29" s="147"/>
      <c r="DMP29" s="147"/>
      <c r="DMQ29" s="147"/>
      <c r="DMR29" s="147"/>
      <c r="DMS29" s="147"/>
      <c r="DMT29" s="147"/>
      <c r="DMU29" s="147"/>
      <c r="DMV29" s="147"/>
      <c r="DMW29" s="147"/>
      <c r="DMX29" s="147"/>
      <c r="DMY29" s="147"/>
      <c r="DMZ29" s="147"/>
      <c r="DNA29" s="147"/>
      <c r="DNB29" s="147"/>
      <c r="DNC29" s="147"/>
      <c r="DND29" s="147"/>
      <c r="DNE29" s="147"/>
      <c r="DNF29" s="147"/>
      <c r="DNG29" s="147"/>
      <c r="DNH29" s="147"/>
      <c r="DNI29" s="147"/>
      <c r="DNJ29" s="147"/>
      <c r="DNK29" s="147"/>
      <c r="DNL29" s="147"/>
      <c r="DNM29" s="147"/>
      <c r="DNN29" s="147"/>
      <c r="DNO29" s="147"/>
      <c r="DNP29" s="147"/>
      <c r="DNQ29" s="147"/>
      <c r="DNR29" s="147"/>
      <c r="DNS29" s="147"/>
      <c r="DNT29" s="147"/>
      <c r="DNU29" s="147"/>
      <c r="DNV29" s="147"/>
      <c r="DNW29" s="147"/>
      <c r="DNX29" s="147"/>
      <c r="DNY29" s="147"/>
      <c r="DNZ29" s="147"/>
      <c r="DOA29" s="147"/>
      <c r="DOB29" s="147"/>
      <c r="DOC29" s="147"/>
      <c r="DOD29" s="147"/>
      <c r="DOE29" s="147"/>
      <c r="DOF29" s="147"/>
      <c r="DOG29" s="147"/>
      <c r="DOH29" s="147"/>
      <c r="DOI29" s="147"/>
      <c r="DOJ29" s="147"/>
      <c r="DOK29" s="147"/>
      <c r="DOL29" s="147"/>
      <c r="DOM29" s="147"/>
      <c r="DON29" s="147"/>
      <c r="DOO29" s="147"/>
      <c r="DOP29" s="147"/>
      <c r="DOQ29" s="147"/>
      <c r="DOR29" s="147"/>
      <c r="DOS29" s="147"/>
      <c r="DOT29" s="147"/>
      <c r="DOU29" s="147"/>
      <c r="DOV29" s="147"/>
      <c r="DOW29" s="147"/>
      <c r="DOX29" s="147"/>
      <c r="DOY29" s="147"/>
      <c r="DOZ29" s="147"/>
      <c r="DPA29" s="147"/>
      <c r="DPB29" s="147"/>
      <c r="DPC29" s="147"/>
      <c r="DPD29" s="147"/>
      <c r="DPE29" s="147"/>
      <c r="DPF29" s="147"/>
      <c r="DPG29" s="147"/>
      <c r="DPH29" s="147"/>
      <c r="DPI29" s="147"/>
      <c r="DPJ29" s="147"/>
      <c r="DPK29" s="147"/>
      <c r="DPL29" s="147"/>
      <c r="DPM29" s="147"/>
      <c r="DPN29" s="147"/>
      <c r="DPO29" s="147"/>
      <c r="DPP29" s="147"/>
      <c r="DPQ29" s="147"/>
      <c r="DPR29" s="147"/>
      <c r="DPS29" s="147"/>
      <c r="DPT29" s="147"/>
      <c r="DPU29" s="147"/>
      <c r="DPV29" s="147"/>
      <c r="DPW29" s="147"/>
      <c r="DPX29" s="147"/>
      <c r="DPY29" s="147"/>
      <c r="DPZ29" s="147"/>
      <c r="DQA29" s="147"/>
      <c r="DQB29" s="147"/>
      <c r="DQC29" s="147"/>
      <c r="DQD29" s="147"/>
      <c r="DQE29" s="147"/>
      <c r="DQF29" s="147"/>
      <c r="DQG29" s="147"/>
      <c r="DQH29" s="147"/>
      <c r="DQI29" s="147"/>
      <c r="DQJ29" s="147"/>
      <c r="DQK29" s="147"/>
      <c r="DQL29" s="147"/>
      <c r="DQM29" s="147"/>
      <c r="DQN29" s="147"/>
      <c r="DQO29" s="147"/>
      <c r="DQP29" s="147"/>
      <c r="DQQ29" s="147"/>
      <c r="DQR29" s="147"/>
      <c r="DQS29" s="147"/>
      <c r="DQT29" s="147"/>
      <c r="DQU29" s="147"/>
      <c r="DQV29" s="147"/>
      <c r="DQW29" s="147"/>
      <c r="DQX29" s="147"/>
      <c r="DQY29" s="147"/>
      <c r="DQZ29" s="147"/>
      <c r="DRA29" s="147"/>
      <c r="DRB29" s="147"/>
      <c r="DRC29" s="147"/>
      <c r="DRD29" s="147"/>
      <c r="DRE29" s="147"/>
      <c r="DRF29" s="147"/>
      <c r="DRG29" s="147"/>
      <c r="DRH29" s="147"/>
      <c r="DRI29" s="147"/>
      <c r="DRJ29" s="147"/>
      <c r="DRK29" s="147"/>
      <c r="DRL29" s="147"/>
      <c r="DRM29" s="147"/>
      <c r="DRN29" s="147"/>
      <c r="DRO29" s="147"/>
      <c r="DRP29" s="147"/>
      <c r="DRQ29" s="147"/>
      <c r="DRR29" s="147"/>
      <c r="DRS29" s="147"/>
      <c r="DRT29" s="147"/>
      <c r="DRU29" s="147"/>
      <c r="DRV29" s="147"/>
      <c r="DRW29" s="147"/>
      <c r="DRX29" s="147"/>
      <c r="DRY29" s="147"/>
      <c r="DRZ29" s="147"/>
      <c r="DSA29" s="147"/>
      <c r="DSB29" s="147"/>
      <c r="DSC29" s="147"/>
      <c r="DSD29" s="147"/>
      <c r="DSE29" s="147"/>
      <c r="DSF29" s="147"/>
      <c r="DSG29" s="147"/>
      <c r="DSH29" s="147"/>
      <c r="DSI29" s="147"/>
      <c r="DSJ29" s="147"/>
      <c r="DSK29" s="147"/>
      <c r="DSL29" s="147"/>
      <c r="DSM29" s="147"/>
      <c r="DSN29" s="147"/>
      <c r="DSO29" s="147"/>
      <c r="DSP29" s="147"/>
      <c r="DSQ29" s="147"/>
      <c r="DSR29" s="147"/>
      <c r="DSS29" s="147"/>
      <c r="DST29" s="147"/>
      <c r="DSU29" s="147"/>
      <c r="DSV29" s="147"/>
      <c r="DSW29" s="147"/>
      <c r="DSX29" s="147"/>
      <c r="DSY29" s="147"/>
      <c r="DSZ29" s="147"/>
      <c r="DTA29" s="147"/>
      <c r="DTB29" s="147"/>
      <c r="DTC29" s="147"/>
      <c r="DTD29" s="147"/>
      <c r="DTE29" s="147"/>
      <c r="DTF29" s="147"/>
      <c r="DTG29" s="147"/>
      <c r="DTH29" s="147"/>
      <c r="DTI29" s="147"/>
      <c r="DTJ29" s="147"/>
      <c r="DTK29" s="147"/>
      <c r="DTL29" s="147"/>
      <c r="DTM29" s="147"/>
      <c r="DTN29" s="147"/>
      <c r="DTO29" s="147"/>
      <c r="DTP29" s="147"/>
      <c r="DTQ29" s="147"/>
      <c r="DTR29" s="147"/>
      <c r="DTS29" s="147"/>
      <c r="DTT29" s="147"/>
      <c r="DTU29" s="147"/>
      <c r="DTV29" s="147"/>
      <c r="DTW29" s="147"/>
      <c r="DTX29" s="147"/>
      <c r="DTY29" s="147"/>
      <c r="DTZ29" s="147"/>
      <c r="DUA29" s="147"/>
      <c r="DUB29" s="147"/>
      <c r="DUC29" s="147"/>
      <c r="DUD29" s="147"/>
      <c r="DUE29" s="147"/>
      <c r="DUF29" s="147"/>
      <c r="DUG29" s="147"/>
      <c r="DUH29" s="147"/>
      <c r="DUI29" s="147"/>
      <c r="DUJ29" s="147"/>
      <c r="DUK29" s="147"/>
      <c r="DUL29" s="147"/>
      <c r="DUM29" s="147"/>
      <c r="DUN29" s="147"/>
      <c r="DUO29" s="147"/>
      <c r="DUP29" s="147"/>
      <c r="DUQ29" s="147"/>
      <c r="DUR29" s="147"/>
      <c r="DUS29" s="147"/>
      <c r="DUT29" s="147"/>
      <c r="DUU29" s="147"/>
      <c r="DUV29" s="147"/>
      <c r="DUW29" s="147"/>
      <c r="DUX29" s="147"/>
      <c r="DUY29" s="147"/>
      <c r="DUZ29" s="147"/>
      <c r="DVA29" s="147"/>
      <c r="DVB29" s="147"/>
      <c r="DVC29" s="147"/>
      <c r="DVD29" s="147"/>
      <c r="DVE29" s="147"/>
      <c r="DVF29" s="147"/>
      <c r="DVG29" s="147"/>
      <c r="DVH29" s="147"/>
      <c r="DVI29" s="147"/>
      <c r="DVJ29" s="147"/>
      <c r="DVK29" s="147"/>
      <c r="DVL29" s="147"/>
      <c r="DVM29" s="147"/>
      <c r="DVN29" s="147"/>
      <c r="DVO29" s="147"/>
      <c r="DVP29" s="147"/>
      <c r="DVQ29" s="147"/>
      <c r="DVR29" s="147"/>
      <c r="DVS29" s="147"/>
      <c r="DVT29" s="147"/>
      <c r="DVU29" s="147"/>
      <c r="DVV29" s="147"/>
      <c r="DVW29" s="147"/>
      <c r="DVX29" s="147"/>
      <c r="DVY29" s="147"/>
      <c r="DVZ29" s="147"/>
      <c r="DWA29" s="147"/>
      <c r="DWB29" s="147"/>
      <c r="DWC29" s="147"/>
      <c r="DWD29" s="147"/>
      <c r="DWE29" s="147"/>
      <c r="DWF29" s="147"/>
      <c r="DWG29" s="147"/>
      <c r="DWH29" s="147"/>
      <c r="DWI29" s="147"/>
      <c r="DWJ29" s="147"/>
      <c r="DWK29" s="147"/>
      <c r="DWL29" s="147"/>
      <c r="DWM29" s="147"/>
      <c r="DWN29" s="147"/>
      <c r="DWO29" s="147"/>
      <c r="DWP29" s="147"/>
      <c r="DWQ29" s="147"/>
      <c r="DWR29" s="147"/>
      <c r="DWS29" s="147"/>
      <c r="DWT29" s="147"/>
      <c r="DWU29" s="147"/>
      <c r="DWV29" s="147"/>
      <c r="DWW29" s="147"/>
      <c r="DWX29" s="147"/>
      <c r="DWY29" s="147"/>
      <c r="DWZ29" s="147"/>
      <c r="DXA29" s="147"/>
      <c r="DXB29" s="147"/>
      <c r="DXC29" s="147"/>
      <c r="DXD29" s="147"/>
      <c r="DXE29" s="147"/>
      <c r="DXF29" s="147"/>
      <c r="DXG29" s="147"/>
      <c r="DXH29" s="147"/>
      <c r="DXI29" s="147"/>
      <c r="DXJ29" s="147"/>
      <c r="DXK29" s="147"/>
      <c r="DXL29" s="147"/>
      <c r="DXM29" s="147"/>
      <c r="DXN29" s="147"/>
      <c r="DXO29" s="147"/>
      <c r="DXP29" s="147"/>
      <c r="DXQ29" s="147"/>
      <c r="DXR29" s="147"/>
      <c r="DXS29" s="147"/>
      <c r="DXT29" s="147"/>
      <c r="DXU29" s="147"/>
      <c r="DXV29" s="147"/>
      <c r="DXW29" s="147"/>
      <c r="DXX29" s="147"/>
      <c r="DXY29" s="147"/>
      <c r="DXZ29" s="147"/>
      <c r="DYA29" s="147"/>
      <c r="DYB29" s="147"/>
      <c r="DYC29" s="147"/>
      <c r="DYD29" s="147"/>
      <c r="DYE29" s="147"/>
      <c r="DYF29" s="147"/>
      <c r="DYG29" s="147"/>
      <c r="DYH29" s="147"/>
      <c r="DYI29" s="147"/>
      <c r="DYJ29" s="147"/>
      <c r="DYK29" s="147"/>
      <c r="DYL29" s="147"/>
      <c r="DYM29" s="147"/>
      <c r="DYN29" s="147"/>
      <c r="DYO29" s="147"/>
      <c r="DYP29" s="147"/>
      <c r="DYQ29" s="147"/>
      <c r="DYR29" s="147"/>
      <c r="DYS29" s="147"/>
      <c r="DYT29" s="147"/>
      <c r="DYU29" s="147"/>
      <c r="DYV29" s="147"/>
      <c r="DYW29" s="147"/>
      <c r="DYX29" s="147"/>
      <c r="DYY29" s="147"/>
      <c r="DYZ29" s="147"/>
      <c r="DZA29" s="147"/>
      <c r="DZB29" s="147"/>
      <c r="DZC29" s="147"/>
      <c r="DZD29" s="147"/>
      <c r="DZE29" s="147"/>
      <c r="DZF29" s="147"/>
      <c r="DZG29" s="147"/>
      <c r="DZH29" s="147"/>
      <c r="DZI29" s="147"/>
      <c r="DZJ29" s="147"/>
      <c r="DZK29" s="147"/>
      <c r="DZL29" s="147"/>
      <c r="DZM29" s="147"/>
      <c r="DZN29" s="147"/>
      <c r="DZO29" s="147"/>
      <c r="DZP29" s="147"/>
      <c r="DZQ29" s="147"/>
      <c r="DZR29" s="147"/>
      <c r="DZS29" s="147"/>
      <c r="DZT29" s="147"/>
      <c r="DZU29" s="147"/>
      <c r="DZV29" s="147"/>
      <c r="DZW29" s="147"/>
      <c r="DZX29" s="147"/>
      <c r="DZY29" s="147"/>
      <c r="DZZ29" s="147"/>
      <c r="EAA29" s="147"/>
      <c r="EAB29" s="147"/>
      <c r="EAC29" s="147"/>
      <c r="EAD29" s="147"/>
      <c r="EAE29" s="147"/>
      <c r="EAF29" s="147"/>
      <c r="EAG29" s="147"/>
      <c r="EAH29" s="147"/>
      <c r="EAI29" s="147"/>
      <c r="EAJ29" s="147"/>
      <c r="EAK29" s="147"/>
      <c r="EAL29" s="147"/>
      <c r="EAM29" s="147"/>
      <c r="EAN29" s="147"/>
      <c r="EAO29" s="147"/>
      <c r="EAP29" s="147"/>
      <c r="EAQ29" s="147"/>
      <c r="EAR29" s="147"/>
      <c r="EAS29" s="147"/>
      <c r="EAT29" s="147"/>
      <c r="EAU29" s="147"/>
      <c r="EAV29" s="147"/>
      <c r="EAW29" s="147"/>
      <c r="EAX29" s="147"/>
      <c r="EAY29" s="147"/>
      <c r="EAZ29" s="147"/>
      <c r="EBA29" s="147"/>
      <c r="EBB29" s="147"/>
      <c r="EBC29" s="147"/>
      <c r="EBD29" s="147"/>
      <c r="EBE29" s="147"/>
      <c r="EBF29" s="147"/>
      <c r="EBG29" s="147"/>
      <c r="EBH29" s="147"/>
      <c r="EBI29" s="147"/>
      <c r="EBJ29" s="147"/>
      <c r="EBK29" s="147"/>
      <c r="EBL29" s="147"/>
      <c r="EBM29" s="147"/>
      <c r="EBN29" s="147"/>
      <c r="EBO29" s="147"/>
      <c r="EBP29" s="147"/>
      <c r="EBQ29" s="147"/>
      <c r="EBR29" s="147"/>
      <c r="EBS29" s="147"/>
      <c r="EBT29" s="147"/>
      <c r="EBU29" s="147"/>
      <c r="EBV29" s="147"/>
      <c r="EBW29" s="147"/>
      <c r="EBX29" s="147"/>
      <c r="EBY29" s="147"/>
      <c r="EBZ29" s="147"/>
      <c r="ECA29" s="147"/>
      <c r="ECB29" s="147"/>
      <c r="ECC29" s="147"/>
      <c r="ECD29" s="147"/>
      <c r="ECE29" s="147"/>
      <c r="ECF29" s="147"/>
      <c r="ECG29" s="147"/>
      <c r="ECH29" s="147"/>
      <c r="ECI29" s="147"/>
      <c r="ECJ29" s="147"/>
      <c r="ECK29" s="147"/>
      <c r="ECL29" s="147"/>
      <c r="ECM29" s="147"/>
      <c r="ECN29" s="147"/>
      <c r="ECO29" s="147"/>
      <c r="ECP29" s="147"/>
      <c r="ECQ29" s="147"/>
      <c r="ECR29" s="147"/>
      <c r="ECS29" s="147"/>
      <c r="ECT29" s="147"/>
      <c r="ECU29" s="147"/>
      <c r="ECV29" s="147"/>
      <c r="ECW29" s="147"/>
      <c r="ECX29" s="147"/>
      <c r="ECY29" s="147"/>
      <c r="ECZ29" s="147"/>
      <c r="EDA29" s="147"/>
      <c r="EDB29" s="147"/>
      <c r="EDC29" s="147"/>
      <c r="EDD29" s="147"/>
      <c r="EDE29" s="147"/>
      <c r="EDF29" s="147"/>
      <c r="EDG29" s="147"/>
      <c r="EDH29" s="147"/>
      <c r="EDI29" s="147"/>
      <c r="EDJ29" s="147"/>
      <c r="EDK29" s="147"/>
      <c r="EDL29" s="147"/>
      <c r="EDM29" s="147"/>
      <c r="EDN29" s="147"/>
      <c r="EDO29" s="147"/>
      <c r="EDP29" s="147"/>
      <c r="EDQ29" s="147"/>
      <c r="EDR29" s="147"/>
      <c r="EDS29" s="147"/>
      <c r="EDT29" s="147"/>
      <c r="EDU29" s="147"/>
      <c r="EDV29" s="147"/>
      <c r="EDW29" s="147"/>
      <c r="EDX29" s="147"/>
      <c r="EDY29" s="147"/>
      <c r="EDZ29" s="147"/>
      <c r="EEA29" s="147"/>
      <c r="EEB29" s="147"/>
      <c r="EEC29" s="147"/>
      <c r="EED29" s="147"/>
      <c r="EEE29" s="147"/>
      <c r="EEF29" s="147"/>
      <c r="EEG29" s="147"/>
      <c r="EEH29" s="147"/>
      <c r="EEI29" s="147"/>
      <c r="EEJ29" s="147"/>
      <c r="EEK29" s="147"/>
      <c r="EEL29" s="147"/>
      <c r="EEM29" s="147"/>
      <c r="EEN29" s="147"/>
      <c r="EEO29" s="147"/>
      <c r="EEP29" s="147"/>
      <c r="EEQ29" s="147"/>
      <c r="EER29" s="147"/>
      <c r="EES29" s="147"/>
      <c r="EET29" s="147"/>
      <c r="EEU29" s="147"/>
      <c r="EEV29" s="147"/>
      <c r="EEW29" s="147"/>
      <c r="EEX29" s="147"/>
      <c r="EEY29" s="147"/>
      <c r="EEZ29" s="147"/>
      <c r="EFA29" s="147"/>
      <c r="EFB29" s="147"/>
      <c r="EFC29" s="147"/>
      <c r="EFD29" s="147"/>
      <c r="EFE29" s="147"/>
      <c r="EFF29" s="147"/>
      <c r="EFG29" s="147"/>
      <c r="EFH29" s="147"/>
      <c r="EFI29" s="147"/>
      <c r="EFJ29" s="147"/>
      <c r="EFK29" s="147"/>
      <c r="EFL29" s="147"/>
      <c r="EFM29" s="147"/>
      <c r="EFN29" s="147"/>
      <c r="EFO29" s="147"/>
      <c r="EFP29" s="147"/>
      <c r="EFQ29" s="147"/>
      <c r="EFR29" s="147"/>
      <c r="EFS29" s="147"/>
      <c r="EFT29" s="147"/>
      <c r="EFU29" s="147"/>
      <c r="EFV29" s="147"/>
      <c r="EFW29" s="147"/>
      <c r="EFX29" s="147"/>
      <c r="EFY29" s="147"/>
      <c r="EFZ29" s="147"/>
      <c r="EGA29" s="147"/>
      <c r="EGB29" s="147"/>
      <c r="EGC29" s="147"/>
      <c r="EGD29" s="147"/>
      <c r="EGE29" s="147"/>
      <c r="EGF29" s="147"/>
      <c r="EGG29" s="147"/>
      <c r="EGH29" s="147"/>
      <c r="EGI29" s="147"/>
      <c r="EGJ29" s="147"/>
      <c r="EGK29" s="147"/>
      <c r="EGL29" s="147"/>
      <c r="EGM29" s="147"/>
      <c r="EGN29" s="147"/>
      <c r="EGO29" s="147"/>
      <c r="EGP29" s="147"/>
      <c r="EGQ29" s="147"/>
      <c r="EGR29" s="147"/>
      <c r="EGS29" s="147"/>
      <c r="EGT29" s="147"/>
      <c r="EGU29" s="147"/>
      <c r="EGV29" s="147"/>
      <c r="EGW29" s="147"/>
      <c r="EGX29" s="147"/>
      <c r="EGY29" s="147"/>
      <c r="EGZ29" s="147"/>
      <c r="EHA29" s="147"/>
      <c r="EHB29" s="147"/>
      <c r="EHC29" s="147"/>
      <c r="EHD29" s="147"/>
      <c r="EHE29" s="147"/>
      <c r="EHF29" s="147"/>
      <c r="EHG29" s="147"/>
      <c r="EHH29" s="147"/>
      <c r="EHI29" s="147"/>
      <c r="EHJ29" s="147"/>
      <c r="EHK29" s="147"/>
      <c r="EHL29" s="147"/>
      <c r="EHM29" s="147"/>
      <c r="EHN29" s="147"/>
      <c r="EHO29" s="147"/>
      <c r="EHP29" s="147"/>
      <c r="EHQ29" s="147"/>
      <c r="EHR29" s="147"/>
      <c r="EHS29" s="147"/>
      <c r="EHT29" s="147"/>
      <c r="EHU29" s="147"/>
      <c r="EHV29" s="147"/>
      <c r="EHW29" s="147"/>
      <c r="EHX29" s="147"/>
      <c r="EHY29" s="147"/>
      <c r="EHZ29" s="147"/>
      <c r="EIA29" s="147"/>
      <c r="EIB29" s="147"/>
      <c r="EIC29" s="147"/>
      <c r="EID29" s="147"/>
      <c r="EIE29" s="147"/>
      <c r="EIF29" s="147"/>
      <c r="EIG29" s="147"/>
      <c r="EIH29" s="147"/>
      <c r="EII29" s="147"/>
      <c r="EIJ29" s="147"/>
      <c r="EIK29" s="147"/>
      <c r="EIL29" s="147"/>
      <c r="EIM29" s="147"/>
      <c r="EIN29" s="147"/>
      <c r="EIO29" s="147"/>
      <c r="EIP29" s="147"/>
      <c r="EIQ29" s="147"/>
      <c r="EIR29" s="147"/>
      <c r="EIS29" s="147"/>
      <c r="EIT29" s="147"/>
      <c r="EIU29" s="147"/>
      <c r="EIV29" s="147"/>
      <c r="EIW29" s="147"/>
      <c r="EIX29" s="147"/>
      <c r="EIY29" s="147"/>
      <c r="EIZ29" s="147"/>
      <c r="EJA29" s="147"/>
      <c r="EJB29" s="147"/>
      <c r="EJC29" s="147"/>
      <c r="EJD29" s="147"/>
      <c r="EJE29" s="147"/>
      <c r="EJF29" s="147"/>
      <c r="EJG29" s="147"/>
      <c r="EJH29" s="147"/>
      <c r="EJI29" s="147"/>
      <c r="EJJ29" s="147"/>
      <c r="EJK29" s="147"/>
      <c r="EJL29" s="147"/>
      <c r="EJM29" s="147"/>
      <c r="EJN29" s="147"/>
      <c r="EJO29" s="147"/>
      <c r="EJP29" s="147"/>
      <c r="EJQ29" s="147"/>
      <c r="EJR29" s="147"/>
      <c r="EJS29" s="147"/>
      <c r="EJT29" s="147"/>
      <c r="EJU29" s="147"/>
      <c r="EJV29" s="147"/>
      <c r="EJW29" s="147"/>
      <c r="EJX29" s="147"/>
      <c r="EJY29" s="147"/>
      <c r="EJZ29" s="147"/>
      <c r="EKA29" s="147"/>
      <c r="EKB29" s="147"/>
      <c r="EKC29" s="147"/>
      <c r="EKD29" s="147"/>
      <c r="EKE29" s="147"/>
      <c r="EKF29" s="147"/>
      <c r="EKG29" s="147"/>
      <c r="EKH29" s="147"/>
      <c r="EKI29" s="147"/>
      <c r="EKJ29" s="147"/>
      <c r="EKK29" s="147"/>
      <c r="EKL29" s="147"/>
      <c r="EKM29" s="147"/>
      <c r="EKN29" s="147"/>
      <c r="EKO29" s="147"/>
      <c r="EKP29" s="147"/>
      <c r="EKQ29" s="147"/>
      <c r="EKR29" s="147"/>
      <c r="EKS29" s="147"/>
      <c r="EKT29" s="147"/>
      <c r="EKU29" s="147"/>
      <c r="EKV29" s="147"/>
      <c r="EKW29" s="147"/>
      <c r="EKX29" s="147"/>
      <c r="EKY29" s="147"/>
      <c r="EKZ29" s="147"/>
      <c r="ELA29" s="147"/>
      <c r="ELB29" s="147"/>
      <c r="ELC29" s="147"/>
      <c r="ELD29" s="147"/>
      <c r="ELE29" s="147"/>
      <c r="ELF29" s="147"/>
      <c r="ELG29" s="147"/>
      <c r="ELH29" s="147"/>
      <c r="ELI29" s="147"/>
      <c r="ELJ29" s="147"/>
      <c r="ELK29" s="147"/>
      <c r="ELL29" s="147"/>
      <c r="ELM29" s="147"/>
      <c r="ELN29" s="147"/>
      <c r="ELO29" s="147"/>
      <c r="ELP29" s="147"/>
      <c r="ELQ29" s="147"/>
      <c r="ELR29" s="147"/>
      <c r="ELS29" s="147"/>
      <c r="ELT29" s="147"/>
      <c r="ELU29" s="147"/>
      <c r="ELV29" s="147"/>
      <c r="ELW29" s="147"/>
      <c r="ELX29" s="147"/>
      <c r="ELY29" s="147"/>
      <c r="ELZ29" s="147"/>
      <c r="EMA29" s="147"/>
      <c r="EMB29" s="147"/>
      <c r="EMC29" s="147"/>
      <c r="EMD29" s="147"/>
      <c r="EME29" s="147"/>
      <c r="EMF29" s="147"/>
      <c r="EMG29" s="147"/>
      <c r="EMH29" s="147"/>
      <c r="EMI29" s="147"/>
      <c r="EMJ29" s="147"/>
      <c r="EMK29" s="147"/>
      <c r="EML29" s="147"/>
      <c r="EMM29" s="147"/>
      <c r="EMN29" s="147"/>
      <c r="EMO29" s="147"/>
      <c r="EMP29" s="147"/>
      <c r="EMQ29" s="147"/>
      <c r="EMR29" s="147"/>
      <c r="EMS29" s="147"/>
      <c r="EMT29" s="147"/>
      <c r="EMU29" s="147"/>
      <c r="EMV29" s="147"/>
      <c r="EMW29" s="147"/>
      <c r="EMX29" s="147"/>
      <c r="EMY29" s="147"/>
      <c r="EMZ29" s="147"/>
      <c r="ENA29" s="147"/>
      <c r="ENB29" s="147"/>
      <c r="ENC29" s="147"/>
      <c r="END29" s="147"/>
      <c r="ENE29" s="147"/>
      <c r="ENF29" s="147"/>
      <c r="ENG29" s="147"/>
      <c r="ENH29" s="147"/>
      <c r="ENI29" s="147"/>
      <c r="ENJ29" s="147"/>
      <c r="ENK29" s="147"/>
      <c r="ENL29" s="147"/>
      <c r="ENM29" s="147"/>
      <c r="ENN29" s="147"/>
      <c r="ENO29" s="147"/>
      <c r="ENP29" s="147"/>
      <c r="ENQ29" s="147"/>
      <c r="ENR29" s="147"/>
      <c r="ENS29" s="147"/>
      <c r="ENT29" s="147"/>
      <c r="ENU29" s="147"/>
      <c r="ENV29" s="147"/>
      <c r="ENW29" s="147"/>
      <c r="ENX29" s="147"/>
      <c r="ENY29" s="147"/>
      <c r="ENZ29" s="147"/>
      <c r="EOA29" s="147"/>
      <c r="EOB29" s="147"/>
      <c r="EOC29" s="147"/>
      <c r="EOD29" s="147"/>
      <c r="EOE29" s="147"/>
      <c r="EOF29" s="147"/>
      <c r="EOG29" s="147"/>
      <c r="EOH29" s="147"/>
      <c r="EOI29" s="147"/>
      <c r="EOJ29" s="147"/>
      <c r="EOK29" s="147"/>
      <c r="EOL29" s="147"/>
      <c r="EOM29" s="147"/>
      <c r="EON29" s="147"/>
      <c r="EOO29" s="147"/>
      <c r="EOP29" s="147"/>
      <c r="EOQ29" s="147"/>
      <c r="EOR29" s="147"/>
      <c r="EOS29" s="147"/>
      <c r="EOT29" s="147"/>
      <c r="EOU29" s="147"/>
      <c r="EOV29" s="147"/>
      <c r="EOW29" s="147"/>
      <c r="EOX29" s="147"/>
      <c r="EOY29" s="147"/>
      <c r="EOZ29" s="147"/>
      <c r="EPA29" s="147"/>
      <c r="EPB29" s="147"/>
      <c r="EPC29" s="147"/>
      <c r="EPD29" s="147"/>
      <c r="EPE29" s="147"/>
      <c r="EPF29" s="147"/>
      <c r="EPG29" s="147"/>
      <c r="EPH29" s="147"/>
      <c r="EPI29" s="147"/>
      <c r="EPJ29" s="147"/>
      <c r="EPK29" s="147"/>
      <c r="EPL29" s="147"/>
      <c r="EPM29" s="147"/>
      <c r="EPN29" s="147"/>
      <c r="EPO29" s="147"/>
      <c r="EPP29" s="147"/>
      <c r="EPQ29" s="147"/>
      <c r="EPR29" s="147"/>
      <c r="EPS29" s="147"/>
      <c r="EPT29" s="147"/>
      <c r="EPU29" s="147"/>
      <c r="EPV29" s="147"/>
      <c r="EPW29" s="147"/>
      <c r="EPX29" s="147"/>
      <c r="EPY29" s="147"/>
      <c r="EPZ29" s="147"/>
      <c r="EQA29" s="147"/>
      <c r="EQB29" s="147"/>
      <c r="EQC29" s="147"/>
      <c r="EQD29" s="147"/>
      <c r="EQE29" s="147"/>
      <c r="EQF29" s="147"/>
      <c r="EQG29" s="147"/>
      <c r="EQH29" s="147"/>
      <c r="EQI29" s="147"/>
      <c r="EQJ29" s="147"/>
      <c r="EQK29" s="147"/>
      <c r="EQL29" s="147"/>
      <c r="EQM29" s="147"/>
      <c r="EQN29" s="147"/>
      <c r="EQO29" s="147"/>
      <c r="EQP29" s="147"/>
      <c r="EQQ29" s="147"/>
      <c r="EQR29" s="147"/>
      <c r="EQS29" s="147"/>
      <c r="EQT29" s="147"/>
      <c r="EQU29" s="147"/>
      <c r="EQV29" s="147"/>
      <c r="EQW29" s="147"/>
      <c r="EQX29" s="147"/>
      <c r="EQY29" s="147"/>
      <c r="EQZ29" s="147"/>
      <c r="ERA29" s="147"/>
      <c r="ERB29" s="147"/>
      <c r="ERC29" s="147"/>
      <c r="ERD29" s="147"/>
      <c r="ERE29" s="147"/>
      <c r="ERF29" s="147"/>
      <c r="ERG29" s="147"/>
      <c r="ERH29" s="147"/>
      <c r="ERI29" s="147"/>
      <c r="ERJ29" s="147"/>
      <c r="ERK29" s="147"/>
      <c r="ERL29" s="147"/>
      <c r="ERM29" s="147"/>
      <c r="ERN29" s="147"/>
      <c r="ERO29" s="147"/>
      <c r="ERP29" s="147"/>
      <c r="ERQ29" s="147"/>
      <c r="ERR29" s="147"/>
      <c r="ERS29" s="147"/>
      <c r="ERT29" s="147"/>
      <c r="ERU29" s="147"/>
      <c r="ERV29" s="147"/>
      <c r="ERW29" s="147"/>
      <c r="ERX29" s="147"/>
      <c r="ERY29" s="147"/>
      <c r="ERZ29" s="147"/>
      <c r="ESA29" s="147"/>
      <c r="ESB29" s="147"/>
      <c r="ESC29" s="147"/>
      <c r="ESD29" s="147"/>
      <c r="ESE29" s="147"/>
      <c r="ESF29" s="147"/>
      <c r="ESG29" s="147"/>
      <c r="ESH29" s="147"/>
      <c r="ESI29" s="147"/>
      <c r="ESJ29" s="147"/>
      <c r="ESK29" s="147"/>
      <c r="ESL29" s="147"/>
      <c r="ESM29" s="147"/>
      <c r="ESN29" s="147"/>
      <c r="ESO29" s="147"/>
      <c r="ESP29" s="147"/>
      <c r="ESQ29" s="147"/>
      <c r="ESR29" s="147"/>
      <c r="ESS29" s="147"/>
      <c r="EST29" s="147"/>
      <c r="ESU29" s="147"/>
      <c r="ESV29" s="147"/>
      <c r="ESW29" s="147"/>
      <c r="ESX29" s="147"/>
      <c r="ESY29" s="147"/>
      <c r="ESZ29" s="147"/>
      <c r="ETA29" s="147"/>
      <c r="ETB29" s="147"/>
      <c r="ETC29" s="147"/>
      <c r="ETD29" s="147"/>
      <c r="ETE29" s="147"/>
      <c r="ETF29" s="147"/>
      <c r="ETG29" s="147"/>
      <c r="ETH29" s="147"/>
      <c r="ETI29" s="147"/>
      <c r="ETJ29" s="147"/>
      <c r="ETK29" s="147"/>
      <c r="ETL29" s="147"/>
      <c r="ETM29" s="147"/>
      <c r="ETN29" s="147"/>
      <c r="ETO29" s="147"/>
      <c r="ETP29" s="147"/>
      <c r="ETQ29" s="147"/>
      <c r="ETR29" s="147"/>
      <c r="ETS29" s="147"/>
      <c r="ETT29" s="147"/>
      <c r="ETU29" s="147"/>
      <c r="ETV29" s="147"/>
      <c r="ETW29" s="147"/>
      <c r="ETX29" s="147"/>
      <c r="ETY29" s="147"/>
      <c r="ETZ29" s="147"/>
      <c r="EUA29" s="147"/>
      <c r="EUB29" s="147"/>
      <c r="EUC29" s="147"/>
      <c r="EUD29" s="147"/>
      <c r="EUE29" s="147"/>
      <c r="EUF29" s="147"/>
      <c r="EUG29" s="147"/>
      <c r="EUH29" s="147"/>
      <c r="EUI29" s="147"/>
      <c r="EUJ29" s="147"/>
      <c r="EUK29" s="147"/>
      <c r="EUL29" s="147"/>
      <c r="EUM29" s="147"/>
      <c r="EUN29" s="147"/>
      <c r="EUO29" s="147"/>
      <c r="EUP29" s="147"/>
      <c r="EUQ29" s="147"/>
      <c r="EUR29" s="147"/>
      <c r="EUS29" s="147"/>
      <c r="EUT29" s="147"/>
      <c r="EUU29" s="147"/>
      <c r="EUV29" s="147"/>
      <c r="EUW29" s="147"/>
      <c r="EUX29" s="147"/>
      <c r="EUY29" s="147"/>
      <c r="EUZ29" s="147"/>
      <c r="EVA29" s="147"/>
      <c r="EVB29" s="147"/>
      <c r="EVC29" s="147"/>
      <c r="EVD29" s="147"/>
      <c r="EVE29" s="147"/>
      <c r="EVF29" s="147"/>
      <c r="EVG29" s="147"/>
      <c r="EVH29" s="147"/>
      <c r="EVI29" s="147"/>
      <c r="EVJ29" s="147"/>
      <c r="EVK29" s="147"/>
      <c r="EVL29" s="147"/>
      <c r="EVM29" s="147"/>
      <c r="EVN29" s="147"/>
      <c r="EVO29" s="147"/>
      <c r="EVP29" s="147"/>
      <c r="EVQ29" s="147"/>
      <c r="EVR29" s="147"/>
      <c r="EVS29" s="147"/>
      <c r="EVT29" s="147"/>
      <c r="EVU29" s="147"/>
      <c r="EVV29" s="147"/>
      <c r="EVW29" s="147"/>
      <c r="EVX29" s="147"/>
      <c r="EVY29" s="147"/>
      <c r="EVZ29" s="147"/>
      <c r="EWA29" s="147"/>
      <c r="EWB29" s="147"/>
      <c r="EWC29" s="147"/>
      <c r="EWD29" s="147"/>
      <c r="EWE29" s="147"/>
      <c r="EWF29" s="147"/>
      <c r="EWG29" s="147"/>
      <c r="EWH29" s="147"/>
      <c r="EWI29" s="147"/>
      <c r="EWJ29" s="147"/>
      <c r="EWK29" s="147"/>
      <c r="EWL29" s="147"/>
      <c r="EWM29" s="147"/>
      <c r="EWN29" s="147"/>
      <c r="EWO29" s="147"/>
      <c r="EWP29" s="147"/>
      <c r="EWQ29" s="147"/>
      <c r="EWR29" s="147"/>
      <c r="EWS29" s="147"/>
      <c r="EWT29" s="147"/>
      <c r="EWU29" s="147"/>
      <c r="EWV29" s="147"/>
      <c r="EWW29" s="147"/>
      <c r="EWX29" s="147"/>
      <c r="EWY29" s="147"/>
      <c r="EWZ29" s="147"/>
      <c r="EXA29" s="147"/>
      <c r="EXB29" s="147"/>
      <c r="EXC29" s="147"/>
      <c r="EXD29" s="147"/>
      <c r="EXE29" s="147"/>
      <c r="EXF29" s="147"/>
      <c r="EXG29" s="147"/>
      <c r="EXH29" s="147"/>
      <c r="EXI29" s="147"/>
      <c r="EXJ29" s="147"/>
      <c r="EXK29" s="147"/>
      <c r="EXL29" s="147"/>
      <c r="EXM29" s="147"/>
      <c r="EXN29" s="147"/>
      <c r="EXO29" s="147"/>
      <c r="EXP29" s="147"/>
      <c r="EXQ29" s="147"/>
      <c r="EXR29" s="147"/>
      <c r="EXS29" s="147"/>
      <c r="EXT29" s="147"/>
      <c r="EXU29" s="147"/>
      <c r="EXV29" s="147"/>
      <c r="EXW29" s="147"/>
      <c r="EXX29" s="147"/>
      <c r="EXY29" s="147"/>
      <c r="EXZ29" s="147"/>
      <c r="EYA29" s="147"/>
      <c r="EYB29" s="147"/>
      <c r="EYC29" s="147"/>
      <c r="EYD29" s="147"/>
      <c r="EYE29" s="147"/>
      <c r="EYF29" s="147"/>
      <c r="EYG29" s="147"/>
      <c r="EYH29" s="147"/>
      <c r="EYI29" s="147"/>
      <c r="EYJ29" s="147"/>
      <c r="EYK29" s="147"/>
      <c r="EYL29" s="147"/>
      <c r="EYM29" s="147"/>
      <c r="EYN29" s="147"/>
      <c r="EYO29" s="147"/>
      <c r="EYP29" s="147"/>
      <c r="EYQ29" s="147"/>
      <c r="EYR29" s="147"/>
      <c r="EYS29" s="147"/>
      <c r="EYT29" s="147"/>
      <c r="EYU29" s="147"/>
      <c r="EYV29" s="147"/>
      <c r="EYW29" s="147"/>
      <c r="EYX29" s="147"/>
      <c r="EYY29" s="147"/>
      <c r="EYZ29" s="147"/>
      <c r="EZA29" s="147"/>
      <c r="EZB29" s="147"/>
      <c r="EZC29" s="147"/>
      <c r="EZD29" s="147"/>
      <c r="EZE29" s="147"/>
      <c r="EZF29" s="147"/>
      <c r="EZG29" s="147"/>
      <c r="EZH29" s="147"/>
      <c r="EZI29" s="147"/>
      <c r="EZJ29" s="147"/>
      <c r="EZK29" s="147"/>
      <c r="EZL29" s="147"/>
      <c r="EZM29" s="147"/>
      <c r="EZN29" s="147"/>
      <c r="EZO29" s="147"/>
      <c r="EZP29" s="147"/>
      <c r="EZQ29" s="147"/>
      <c r="EZR29" s="147"/>
      <c r="EZS29" s="147"/>
      <c r="EZT29" s="147"/>
      <c r="EZU29" s="147"/>
      <c r="EZV29" s="147"/>
      <c r="EZW29" s="147"/>
      <c r="EZX29" s="147"/>
      <c r="EZY29" s="147"/>
      <c r="EZZ29" s="147"/>
      <c r="FAA29" s="147"/>
      <c r="FAB29" s="147"/>
      <c r="FAC29" s="147"/>
      <c r="FAD29" s="147"/>
      <c r="FAE29" s="147"/>
      <c r="FAF29" s="147"/>
      <c r="FAG29" s="147"/>
      <c r="FAH29" s="147"/>
      <c r="FAI29" s="147"/>
      <c r="FAJ29" s="147"/>
      <c r="FAK29" s="147"/>
      <c r="FAL29" s="147"/>
      <c r="FAM29" s="147"/>
      <c r="FAN29" s="147"/>
      <c r="FAO29" s="147"/>
      <c r="FAP29" s="147"/>
      <c r="FAQ29" s="147"/>
      <c r="FAR29" s="147"/>
      <c r="FAS29" s="147"/>
      <c r="FAT29" s="147"/>
      <c r="FAU29" s="147"/>
      <c r="FAV29" s="147"/>
      <c r="FAW29" s="147"/>
      <c r="FAX29" s="147"/>
      <c r="FAY29" s="147"/>
      <c r="FAZ29" s="147"/>
      <c r="FBA29" s="147"/>
      <c r="FBB29" s="147"/>
      <c r="FBC29" s="147"/>
      <c r="FBD29" s="147"/>
      <c r="FBE29" s="147"/>
      <c r="FBF29" s="147"/>
      <c r="FBG29" s="147"/>
      <c r="FBH29" s="147"/>
      <c r="FBI29" s="147"/>
      <c r="FBJ29" s="147"/>
      <c r="FBK29" s="147"/>
      <c r="FBL29" s="147"/>
      <c r="FBM29" s="147"/>
      <c r="FBN29" s="147"/>
      <c r="FBO29" s="147"/>
      <c r="FBP29" s="147"/>
      <c r="FBQ29" s="147"/>
      <c r="FBR29" s="147"/>
      <c r="FBS29" s="147"/>
      <c r="FBT29" s="147"/>
      <c r="FBU29" s="147"/>
      <c r="FBV29" s="147"/>
      <c r="FBW29" s="147"/>
      <c r="FBX29" s="147"/>
      <c r="FBY29" s="147"/>
      <c r="FBZ29" s="147"/>
      <c r="FCA29" s="147"/>
      <c r="FCB29" s="147"/>
      <c r="FCC29" s="147"/>
      <c r="FCD29" s="147"/>
      <c r="FCE29" s="147"/>
      <c r="FCF29" s="147"/>
      <c r="FCG29" s="147"/>
      <c r="FCH29" s="147"/>
      <c r="FCI29" s="147"/>
      <c r="FCJ29" s="147"/>
      <c r="FCK29" s="147"/>
      <c r="FCL29" s="147"/>
      <c r="FCM29" s="147"/>
      <c r="FCN29" s="147"/>
      <c r="FCO29" s="147"/>
      <c r="FCP29" s="147"/>
      <c r="FCQ29" s="147"/>
      <c r="FCR29" s="147"/>
      <c r="FCS29" s="147"/>
      <c r="FCT29" s="147"/>
      <c r="FCU29" s="147"/>
      <c r="FCV29" s="147"/>
      <c r="FCW29" s="147"/>
      <c r="FCX29" s="147"/>
      <c r="FCY29" s="147"/>
      <c r="FCZ29" s="147"/>
      <c r="FDA29" s="147"/>
      <c r="FDB29" s="147"/>
      <c r="FDC29" s="147"/>
      <c r="FDD29" s="147"/>
      <c r="FDE29" s="147"/>
      <c r="FDF29" s="147"/>
      <c r="FDG29" s="147"/>
      <c r="FDH29" s="147"/>
      <c r="FDI29" s="147"/>
      <c r="FDJ29" s="147"/>
      <c r="FDK29" s="147"/>
      <c r="FDL29" s="147"/>
      <c r="FDM29" s="147"/>
      <c r="FDN29" s="147"/>
      <c r="FDO29" s="147"/>
      <c r="FDP29" s="147"/>
      <c r="FDQ29" s="147"/>
      <c r="FDR29" s="147"/>
      <c r="FDS29" s="147"/>
      <c r="FDT29" s="147"/>
      <c r="FDU29" s="147"/>
      <c r="FDV29" s="147"/>
      <c r="FDW29" s="147"/>
      <c r="FDX29" s="147"/>
      <c r="FDY29" s="147"/>
      <c r="FDZ29" s="147"/>
      <c r="FEA29" s="147"/>
      <c r="FEB29" s="147"/>
      <c r="FEC29" s="147"/>
      <c r="FED29" s="147"/>
      <c r="FEE29" s="147"/>
      <c r="FEF29" s="147"/>
      <c r="FEG29" s="147"/>
      <c r="FEH29" s="147"/>
      <c r="FEI29" s="147"/>
      <c r="FEJ29" s="147"/>
      <c r="FEK29" s="147"/>
      <c r="FEL29" s="147"/>
      <c r="FEM29" s="147"/>
      <c r="FEN29" s="147"/>
      <c r="FEO29" s="147"/>
      <c r="FEP29" s="147"/>
      <c r="FEQ29" s="147"/>
      <c r="FER29" s="147"/>
      <c r="FES29" s="147"/>
      <c r="FET29" s="147"/>
      <c r="FEU29" s="147"/>
      <c r="FEV29" s="147"/>
      <c r="FEW29" s="147"/>
      <c r="FEX29" s="147"/>
      <c r="FEY29" s="147"/>
      <c r="FEZ29" s="147"/>
      <c r="FFA29" s="147"/>
      <c r="FFB29" s="147"/>
      <c r="FFC29" s="147"/>
      <c r="FFD29" s="147"/>
      <c r="FFE29" s="147"/>
      <c r="FFF29" s="147"/>
      <c r="FFG29" s="147"/>
      <c r="FFH29" s="147"/>
      <c r="FFI29" s="147"/>
      <c r="FFJ29" s="147"/>
      <c r="FFK29" s="147"/>
      <c r="FFL29" s="147"/>
      <c r="FFM29" s="147"/>
      <c r="FFN29" s="147"/>
      <c r="FFO29" s="147"/>
      <c r="FFP29" s="147"/>
      <c r="FFQ29" s="147"/>
      <c r="FFR29" s="147"/>
      <c r="FFS29" s="147"/>
      <c r="FFT29" s="147"/>
      <c r="FFU29" s="147"/>
      <c r="FFV29" s="147"/>
      <c r="FFW29" s="147"/>
      <c r="FFX29" s="147"/>
      <c r="FFY29" s="147"/>
      <c r="FFZ29" s="147"/>
      <c r="FGA29" s="147"/>
      <c r="FGB29" s="147"/>
      <c r="FGC29" s="147"/>
      <c r="FGD29" s="147"/>
      <c r="FGE29" s="147"/>
      <c r="FGF29" s="147"/>
      <c r="FGG29" s="147"/>
      <c r="FGH29" s="147"/>
      <c r="FGI29" s="147"/>
      <c r="FGJ29" s="147"/>
      <c r="FGK29" s="147"/>
      <c r="FGL29" s="147"/>
      <c r="FGM29" s="147"/>
      <c r="FGN29" s="147"/>
      <c r="FGO29" s="147"/>
      <c r="FGP29" s="147"/>
      <c r="FGQ29" s="147"/>
      <c r="FGR29" s="147"/>
      <c r="FGS29" s="147"/>
      <c r="FGT29" s="147"/>
      <c r="FGU29" s="147"/>
      <c r="FGV29" s="147"/>
      <c r="FGW29" s="147"/>
      <c r="FGX29" s="147"/>
      <c r="FGY29" s="147"/>
      <c r="FGZ29" s="147"/>
      <c r="FHA29" s="147"/>
      <c r="FHB29" s="147"/>
      <c r="FHC29" s="147"/>
      <c r="FHD29" s="147"/>
      <c r="FHE29" s="147"/>
      <c r="FHF29" s="147"/>
      <c r="FHG29" s="147"/>
      <c r="FHH29" s="147"/>
      <c r="FHI29" s="147"/>
      <c r="FHJ29" s="147"/>
      <c r="FHK29" s="147"/>
      <c r="FHL29" s="147"/>
      <c r="FHM29" s="147"/>
      <c r="FHN29" s="147"/>
      <c r="FHO29" s="147"/>
      <c r="FHP29" s="147"/>
      <c r="FHQ29" s="147"/>
      <c r="FHR29" s="147"/>
      <c r="FHS29" s="147"/>
      <c r="FHT29" s="147"/>
      <c r="FHU29" s="147"/>
      <c r="FHV29" s="147"/>
      <c r="FHW29" s="147"/>
      <c r="FHX29" s="147"/>
      <c r="FHY29" s="147"/>
      <c r="FHZ29" s="147"/>
      <c r="FIA29" s="147"/>
      <c r="FIB29" s="147"/>
      <c r="FIC29" s="147"/>
      <c r="FID29" s="147"/>
      <c r="FIE29" s="147"/>
      <c r="FIF29" s="147"/>
      <c r="FIG29" s="147"/>
      <c r="FIH29" s="147"/>
      <c r="FII29" s="147"/>
      <c r="FIJ29" s="147"/>
      <c r="FIK29" s="147"/>
      <c r="FIL29" s="147"/>
      <c r="FIM29" s="147"/>
      <c r="FIN29" s="147"/>
      <c r="FIO29" s="147"/>
      <c r="FIP29" s="147"/>
      <c r="FIQ29" s="147"/>
      <c r="FIR29" s="147"/>
      <c r="FIS29" s="147"/>
      <c r="FIT29" s="147"/>
      <c r="FIU29" s="147"/>
      <c r="FIV29" s="147"/>
      <c r="FIW29" s="147"/>
      <c r="FIX29" s="147"/>
      <c r="FIY29" s="147"/>
      <c r="FIZ29" s="147"/>
      <c r="FJA29" s="147"/>
      <c r="FJB29" s="147"/>
      <c r="FJC29" s="147"/>
      <c r="FJD29" s="147"/>
      <c r="FJE29" s="147"/>
      <c r="FJF29" s="147"/>
      <c r="FJG29" s="147"/>
      <c r="FJH29" s="147"/>
      <c r="FJI29" s="147"/>
      <c r="FJJ29" s="147"/>
      <c r="FJK29" s="147"/>
      <c r="FJL29" s="147"/>
      <c r="FJM29" s="147"/>
      <c r="FJN29" s="147"/>
      <c r="FJO29" s="147"/>
      <c r="FJP29" s="147"/>
      <c r="FJQ29" s="147"/>
      <c r="FJR29" s="147"/>
      <c r="FJS29" s="147"/>
      <c r="FJT29" s="147"/>
      <c r="FJU29" s="147"/>
      <c r="FJV29" s="147"/>
      <c r="FJW29" s="147"/>
      <c r="FJX29" s="147"/>
      <c r="FJY29" s="147"/>
      <c r="FJZ29" s="147"/>
      <c r="FKA29" s="147"/>
      <c r="FKB29" s="147"/>
      <c r="FKC29" s="147"/>
      <c r="FKD29" s="147"/>
      <c r="FKE29" s="147"/>
      <c r="FKF29" s="147"/>
      <c r="FKG29" s="147"/>
      <c r="FKH29" s="147"/>
      <c r="FKI29" s="147"/>
      <c r="FKJ29" s="147"/>
      <c r="FKK29" s="147"/>
      <c r="FKL29" s="147"/>
      <c r="FKM29" s="147"/>
      <c r="FKN29" s="147"/>
      <c r="FKO29" s="147"/>
      <c r="FKP29" s="147"/>
      <c r="FKQ29" s="147"/>
      <c r="FKR29" s="147"/>
      <c r="FKS29" s="147"/>
      <c r="FKT29" s="147"/>
      <c r="FKU29" s="147"/>
      <c r="FKV29" s="147"/>
      <c r="FKW29" s="147"/>
      <c r="FKX29" s="147"/>
      <c r="FKY29" s="147"/>
      <c r="FKZ29" s="147"/>
      <c r="FLA29" s="147"/>
      <c r="FLB29" s="147"/>
      <c r="FLC29" s="147"/>
      <c r="FLD29" s="147"/>
      <c r="FLE29" s="147"/>
      <c r="FLF29" s="147"/>
      <c r="FLG29" s="147"/>
      <c r="FLH29" s="147"/>
      <c r="FLI29" s="147"/>
      <c r="FLJ29" s="147"/>
      <c r="FLK29" s="147"/>
      <c r="FLL29" s="147"/>
      <c r="FLM29" s="147"/>
      <c r="FLN29" s="147"/>
      <c r="FLO29" s="147"/>
      <c r="FLP29" s="147"/>
      <c r="FLQ29" s="147"/>
      <c r="FLR29" s="147"/>
      <c r="FLS29" s="147"/>
      <c r="FLT29" s="147"/>
      <c r="FLU29" s="147"/>
      <c r="FLV29" s="147"/>
      <c r="FLW29" s="147"/>
      <c r="FLX29" s="147"/>
      <c r="FLY29" s="147"/>
      <c r="FLZ29" s="147"/>
      <c r="FMA29" s="147"/>
      <c r="FMB29" s="147"/>
      <c r="FMC29" s="147"/>
      <c r="FMD29" s="147"/>
      <c r="FME29" s="147"/>
      <c r="FMF29" s="147"/>
      <c r="FMG29" s="147"/>
      <c r="FMH29" s="147"/>
      <c r="FMI29" s="147"/>
      <c r="FMJ29" s="147"/>
      <c r="FMK29" s="147"/>
      <c r="FML29" s="147"/>
      <c r="FMM29" s="147"/>
      <c r="FMN29" s="147"/>
      <c r="FMO29" s="147"/>
      <c r="FMP29" s="147"/>
      <c r="FMQ29" s="147"/>
      <c r="FMR29" s="147"/>
      <c r="FMS29" s="147"/>
      <c r="FMT29" s="147"/>
      <c r="FMU29" s="147"/>
      <c r="FMV29" s="147"/>
      <c r="FMW29" s="147"/>
      <c r="FMX29" s="147"/>
      <c r="FMY29" s="147"/>
      <c r="FMZ29" s="147"/>
      <c r="FNA29" s="147"/>
      <c r="FNB29" s="147"/>
      <c r="FNC29" s="147"/>
      <c r="FND29" s="147"/>
      <c r="FNE29" s="147"/>
      <c r="FNF29" s="147"/>
      <c r="FNG29" s="147"/>
      <c r="FNH29" s="147"/>
      <c r="FNI29" s="147"/>
      <c r="FNJ29" s="147"/>
      <c r="FNK29" s="147"/>
      <c r="FNL29" s="147"/>
      <c r="FNM29" s="147"/>
      <c r="FNN29" s="147"/>
      <c r="FNO29" s="147"/>
      <c r="FNP29" s="147"/>
      <c r="FNQ29" s="147"/>
      <c r="FNR29" s="147"/>
      <c r="FNS29" s="147"/>
      <c r="FNT29" s="147"/>
      <c r="FNU29" s="147"/>
      <c r="FNV29" s="147"/>
      <c r="FNW29" s="147"/>
      <c r="FNX29" s="147"/>
      <c r="FNY29" s="147"/>
      <c r="FNZ29" s="147"/>
      <c r="FOA29" s="147"/>
      <c r="FOB29" s="147"/>
      <c r="FOC29" s="147"/>
      <c r="FOD29" s="147"/>
      <c r="FOE29" s="147"/>
      <c r="FOF29" s="147"/>
      <c r="FOG29" s="147"/>
      <c r="FOH29" s="147"/>
      <c r="FOI29" s="147"/>
      <c r="FOJ29" s="147"/>
      <c r="FOK29" s="147"/>
      <c r="FOL29" s="147"/>
      <c r="FOM29" s="147"/>
      <c r="FON29" s="147"/>
      <c r="FOO29" s="147"/>
      <c r="FOP29" s="147"/>
      <c r="FOQ29" s="147"/>
      <c r="FOR29" s="147"/>
      <c r="FOS29" s="147"/>
      <c r="FOT29" s="147"/>
      <c r="FOU29" s="147"/>
      <c r="FOV29" s="147"/>
      <c r="FOW29" s="147"/>
      <c r="FOX29" s="147"/>
      <c r="FOY29" s="147"/>
      <c r="FOZ29" s="147"/>
      <c r="FPA29" s="147"/>
      <c r="FPB29" s="147"/>
      <c r="FPC29" s="147"/>
      <c r="FPD29" s="147"/>
      <c r="FPE29" s="147"/>
      <c r="FPF29" s="147"/>
      <c r="FPG29" s="147"/>
      <c r="FPH29" s="147"/>
      <c r="FPI29" s="147"/>
      <c r="FPJ29" s="147"/>
      <c r="FPK29" s="147"/>
      <c r="FPL29" s="147"/>
      <c r="FPM29" s="147"/>
      <c r="FPN29" s="147"/>
      <c r="FPO29" s="147"/>
      <c r="FPP29" s="147"/>
      <c r="FPQ29" s="147"/>
      <c r="FPR29" s="147"/>
      <c r="FPS29" s="147"/>
      <c r="FPT29" s="147"/>
      <c r="FPU29" s="147"/>
      <c r="FPV29" s="147"/>
      <c r="FPW29" s="147"/>
      <c r="FPX29" s="147"/>
      <c r="FPY29" s="147"/>
      <c r="FPZ29" s="147"/>
      <c r="FQA29" s="147"/>
      <c r="FQB29" s="147"/>
      <c r="FQC29" s="147"/>
      <c r="FQD29" s="147"/>
      <c r="FQE29" s="147"/>
      <c r="FQF29" s="147"/>
      <c r="FQG29" s="147"/>
      <c r="FQH29" s="147"/>
      <c r="FQI29" s="147"/>
      <c r="FQJ29" s="147"/>
      <c r="FQK29" s="147"/>
      <c r="FQL29" s="147"/>
      <c r="FQM29" s="147"/>
      <c r="FQN29" s="147"/>
      <c r="FQO29" s="147"/>
      <c r="FQP29" s="147"/>
      <c r="FQQ29" s="147"/>
      <c r="FQR29" s="147"/>
      <c r="FQS29" s="147"/>
      <c r="FQT29" s="147"/>
      <c r="FQU29" s="147"/>
      <c r="FQV29" s="147"/>
      <c r="FQW29" s="147"/>
      <c r="FQX29" s="147"/>
      <c r="FQY29" s="147"/>
      <c r="FQZ29" s="147"/>
      <c r="FRA29" s="147"/>
      <c r="FRB29" s="147"/>
      <c r="FRC29" s="147"/>
      <c r="FRD29" s="147"/>
      <c r="FRE29" s="147"/>
      <c r="FRF29" s="147"/>
      <c r="FRG29" s="147"/>
      <c r="FRH29" s="147"/>
      <c r="FRI29" s="147"/>
      <c r="FRJ29" s="147"/>
      <c r="FRK29" s="147"/>
      <c r="FRL29" s="147"/>
      <c r="FRM29" s="147"/>
      <c r="FRN29" s="147"/>
      <c r="FRO29" s="147"/>
      <c r="FRP29" s="147"/>
      <c r="FRQ29" s="147"/>
      <c r="FRR29" s="147"/>
      <c r="FRS29" s="147"/>
      <c r="FRT29" s="147"/>
      <c r="FRU29" s="147"/>
      <c r="FRV29" s="147"/>
      <c r="FRW29" s="147"/>
      <c r="FRX29" s="147"/>
      <c r="FRY29" s="147"/>
      <c r="FRZ29" s="147"/>
      <c r="FSA29" s="147"/>
      <c r="FSB29" s="147"/>
      <c r="FSC29" s="147"/>
      <c r="FSD29" s="147"/>
      <c r="FSE29" s="147"/>
      <c r="FSF29" s="147"/>
      <c r="FSG29" s="147"/>
      <c r="FSH29" s="147"/>
      <c r="FSI29" s="147"/>
      <c r="FSJ29" s="147"/>
      <c r="FSK29" s="147"/>
      <c r="FSL29" s="147"/>
      <c r="FSM29" s="147"/>
      <c r="FSN29" s="147"/>
      <c r="FSO29" s="147"/>
      <c r="FSP29" s="147"/>
      <c r="FSQ29" s="147"/>
      <c r="FSR29" s="147"/>
      <c r="FSS29" s="147"/>
      <c r="FST29" s="147"/>
      <c r="FSU29" s="147"/>
      <c r="FSV29" s="147"/>
      <c r="FSW29" s="147"/>
      <c r="FSX29" s="147"/>
      <c r="FSY29" s="147"/>
      <c r="FSZ29" s="147"/>
      <c r="FTA29" s="147"/>
      <c r="FTB29" s="147"/>
      <c r="FTC29" s="147"/>
      <c r="FTD29" s="147"/>
      <c r="FTE29" s="147"/>
      <c r="FTF29" s="147"/>
      <c r="FTG29" s="147"/>
      <c r="FTH29" s="147"/>
      <c r="FTI29" s="147"/>
      <c r="FTJ29" s="147"/>
      <c r="FTK29" s="147"/>
      <c r="FTL29" s="147"/>
      <c r="FTM29" s="147"/>
      <c r="FTN29" s="147"/>
      <c r="FTO29" s="147"/>
      <c r="FTP29" s="147"/>
      <c r="FTQ29" s="147"/>
      <c r="FTR29" s="147"/>
      <c r="FTS29" s="147"/>
      <c r="FTT29" s="147"/>
      <c r="FTU29" s="147"/>
      <c r="FTV29" s="147"/>
      <c r="FTW29" s="147"/>
      <c r="FTX29" s="147"/>
      <c r="FTY29" s="147"/>
      <c r="FTZ29" s="147"/>
      <c r="FUA29" s="147"/>
      <c r="FUB29" s="147"/>
      <c r="FUC29" s="147"/>
      <c r="FUD29" s="147"/>
      <c r="FUE29" s="147"/>
      <c r="FUF29" s="147"/>
      <c r="FUG29" s="147"/>
      <c r="FUH29" s="147"/>
      <c r="FUI29" s="147"/>
      <c r="FUJ29" s="147"/>
      <c r="FUK29" s="147"/>
      <c r="FUL29" s="147"/>
      <c r="FUM29" s="147"/>
      <c r="FUN29" s="147"/>
      <c r="FUO29" s="147"/>
      <c r="FUP29" s="147"/>
      <c r="FUQ29" s="147"/>
      <c r="FUR29" s="147"/>
      <c r="FUS29" s="147"/>
      <c r="FUT29" s="147"/>
      <c r="FUU29" s="147"/>
      <c r="FUV29" s="147"/>
      <c r="FUW29" s="147"/>
      <c r="FUX29" s="147"/>
      <c r="FUY29" s="147"/>
      <c r="FUZ29" s="147"/>
      <c r="FVA29" s="147"/>
      <c r="FVB29" s="147"/>
      <c r="FVC29" s="147"/>
      <c r="FVD29" s="147"/>
      <c r="FVE29" s="147"/>
      <c r="FVF29" s="147"/>
      <c r="FVG29" s="147"/>
      <c r="FVH29" s="147"/>
      <c r="FVI29" s="147"/>
      <c r="FVJ29" s="147"/>
      <c r="FVK29" s="147"/>
      <c r="FVL29" s="147"/>
      <c r="FVM29" s="147"/>
      <c r="FVN29" s="147"/>
      <c r="FVO29" s="147"/>
      <c r="FVP29" s="147"/>
      <c r="FVQ29" s="147"/>
      <c r="FVR29" s="147"/>
      <c r="FVS29" s="147"/>
      <c r="FVT29" s="147"/>
      <c r="FVU29" s="147"/>
      <c r="FVV29" s="147"/>
      <c r="FVW29" s="147"/>
      <c r="FVX29" s="147"/>
      <c r="FVY29" s="147"/>
      <c r="FVZ29" s="147"/>
      <c r="FWA29" s="147"/>
      <c r="FWB29" s="147"/>
      <c r="FWC29" s="147"/>
      <c r="FWD29" s="147"/>
      <c r="FWE29" s="147"/>
      <c r="FWF29" s="147"/>
      <c r="FWG29" s="147"/>
      <c r="FWH29" s="147"/>
      <c r="FWI29" s="147"/>
      <c r="FWJ29" s="147"/>
      <c r="FWK29" s="147"/>
      <c r="FWL29" s="147"/>
      <c r="FWM29" s="147"/>
      <c r="FWN29" s="147"/>
      <c r="FWO29" s="147"/>
      <c r="FWP29" s="147"/>
      <c r="FWQ29" s="147"/>
      <c r="FWR29" s="147"/>
      <c r="FWS29" s="147"/>
      <c r="FWT29" s="147"/>
      <c r="FWU29" s="147"/>
      <c r="FWV29" s="147"/>
      <c r="FWW29" s="147"/>
      <c r="FWX29" s="147"/>
      <c r="FWY29" s="147"/>
      <c r="FWZ29" s="147"/>
      <c r="FXA29" s="147"/>
      <c r="FXB29" s="147"/>
      <c r="FXC29" s="147"/>
      <c r="FXD29" s="147"/>
      <c r="FXE29" s="147"/>
      <c r="FXF29" s="147"/>
      <c r="FXG29" s="147"/>
      <c r="FXH29" s="147"/>
      <c r="FXI29" s="147"/>
      <c r="FXJ29" s="147"/>
      <c r="FXK29" s="147"/>
      <c r="FXL29" s="147"/>
      <c r="FXM29" s="147"/>
      <c r="FXN29" s="147"/>
      <c r="FXO29" s="147"/>
      <c r="FXP29" s="147"/>
      <c r="FXQ29" s="147"/>
      <c r="FXR29" s="147"/>
      <c r="FXS29" s="147"/>
      <c r="FXT29" s="147"/>
      <c r="FXU29" s="147"/>
      <c r="FXV29" s="147"/>
      <c r="FXW29" s="147"/>
      <c r="FXX29" s="147"/>
      <c r="FXY29" s="147"/>
      <c r="FXZ29" s="147"/>
      <c r="FYA29" s="147"/>
      <c r="FYB29" s="147"/>
      <c r="FYC29" s="147"/>
      <c r="FYD29" s="147"/>
      <c r="FYE29" s="147"/>
      <c r="FYF29" s="147"/>
      <c r="FYG29" s="147"/>
      <c r="FYH29" s="147"/>
      <c r="FYI29" s="147"/>
      <c r="FYJ29" s="147"/>
      <c r="FYK29" s="147"/>
      <c r="FYL29" s="147"/>
      <c r="FYM29" s="147"/>
      <c r="FYN29" s="147"/>
      <c r="FYO29" s="147"/>
      <c r="FYP29" s="147"/>
      <c r="FYQ29" s="147"/>
      <c r="FYR29" s="147"/>
      <c r="FYS29" s="147"/>
      <c r="FYT29" s="147"/>
      <c r="FYU29" s="147"/>
      <c r="FYV29" s="147"/>
      <c r="FYW29" s="147"/>
      <c r="FYX29" s="147"/>
      <c r="FYY29" s="147"/>
      <c r="FYZ29" s="147"/>
      <c r="FZA29" s="147"/>
      <c r="FZB29" s="147"/>
      <c r="FZC29" s="147"/>
      <c r="FZD29" s="147"/>
      <c r="FZE29" s="147"/>
      <c r="FZF29" s="147"/>
      <c r="FZG29" s="147"/>
      <c r="FZH29" s="147"/>
      <c r="FZI29" s="147"/>
      <c r="FZJ29" s="147"/>
      <c r="FZK29" s="147"/>
      <c r="FZL29" s="147"/>
      <c r="FZM29" s="147"/>
      <c r="FZN29" s="147"/>
      <c r="FZO29" s="147"/>
      <c r="FZP29" s="147"/>
      <c r="FZQ29" s="147"/>
      <c r="FZR29" s="147"/>
      <c r="FZS29" s="147"/>
      <c r="FZT29" s="147"/>
      <c r="FZU29" s="147"/>
      <c r="FZV29" s="147"/>
      <c r="FZW29" s="147"/>
      <c r="FZX29" s="147"/>
      <c r="FZY29" s="147"/>
      <c r="FZZ29" s="147"/>
      <c r="GAA29" s="147"/>
      <c r="GAB29" s="147"/>
      <c r="GAC29" s="147"/>
      <c r="GAD29" s="147"/>
      <c r="GAE29" s="147"/>
      <c r="GAF29" s="147"/>
      <c r="GAG29" s="147"/>
      <c r="GAH29" s="147"/>
      <c r="GAI29" s="147"/>
      <c r="GAJ29" s="147"/>
      <c r="GAK29" s="147"/>
      <c r="GAL29" s="147"/>
      <c r="GAM29" s="147"/>
      <c r="GAN29" s="147"/>
      <c r="GAO29" s="147"/>
      <c r="GAP29" s="147"/>
      <c r="GAQ29" s="147"/>
      <c r="GAR29" s="147"/>
      <c r="GAS29" s="147"/>
      <c r="GAT29" s="147"/>
      <c r="GAU29" s="147"/>
      <c r="GAV29" s="147"/>
      <c r="GAW29" s="147"/>
      <c r="GAX29" s="147"/>
      <c r="GAY29" s="147"/>
      <c r="GAZ29" s="147"/>
      <c r="GBA29" s="147"/>
      <c r="GBB29" s="147"/>
      <c r="GBC29" s="147"/>
      <c r="GBD29" s="147"/>
      <c r="GBE29" s="147"/>
      <c r="GBF29" s="147"/>
      <c r="GBG29" s="147"/>
      <c r="GBH29" s="147"/>
      <c r="GBI29" s="147"/>
      <c r="GBJ29" s="147"/>
      <c r="GBK29" s="147"/>
      <c r="GBL29" s="147"/>
      <c r="GBM29" s="147"/>
      <c r="GBN29" s="147"/>
      <c r="GBO29" s="147"/>
      <c r="GBP29" s="147"/>
      <c r="GBQ29" s="147"/>
      <c r="GBR29" s="147"/>
      <c r="GBS29" s="147"/>
      <c r="GBT29" s="147"/>
      <c r="GBU29" s="147"/>
      <c r="GBV29" s="147"/>
      <c r="GBW29" s="147"/>
      <c r="GBX29" s="147"/>
      <c r="GBY29" s="147"/>
      <c r="GBZ29" s="147"/>
      <c r="GCA29" s="147"/>
      <c r="GCB29" s="147"/>
      <c r="GCC29" s="147"/>
      <c r="GCD29" s="147"/>
      <c r="GCE29" s="147"/>
      <c r="GCF29" s="147"/>
      <c r="GCG29" s="147"/>
      <c r="GCH29" s="147"/>
      <c r="GCI29" s="147"/>
      <c r="GCJ29" s="147"/>
      <c r="GCK29" s="147"/>
      <c r="GCL29" s="147"/>
      <c r="GCM29" s="147"/>
      <c r="GCN29" s="147"/>
      <c r="GCO29" s="147"/>
      <c r="GCP29" s="147"/>
      <c r="GCQ29" s="147"/>
      <c r="GCR29" s="147"/>
      <c r="GCS29" s="147"/>
      <c r="GCT29" s="147"/>
      <c r="GCU29" s="147"/>
      <c r="GCV29" s="147"/>
      <c r="GCW29" s="147"/>
      <c r="GCX29" s="147"/>
      <c r="GCY29" s="147"/>
      <c r="GCZ29" s="147"/>
      <c r="GDA29" s="147"/>
      <c r="GDB29" s="147"/>
      <c r="GDC29" s="147"/>
      <c r="GDD29" s="147"/>
      <c r="GDE29" s="147"/>
      <c r="GDF29" s="147"/>
      <c r="GDG29" s="147"/>
      <c r="GDH29" s="147"/>
      <c r="GDI29" s="147"/>
      <c r="GDJ29" s="147"/>
      <c r="GDK29" s="147"/>
      <c r="GDL29" s="147"/>
      <c r="GDM29" s="147"/>
      <c r="GDN29" s="147"/>
      <c r="GDO29" s="147"/>
      <c r="GDP29" s="147"/>
      <c r="GDQ29" s="147"/>
      <c r="GDR29" s="147"/>
      <c r="GDS29" s="147"/>
      <c r="GDT29" s="147"/>
      <c r="GDU29" s="147"/>
      <c r="GDV29" s="147"/>
      <c r="GDW29" s="147"/>
      <c r="GDX29" s="147"/>
      <c r="GDY29" s="147"/>
      <c r="GDZ29" s="147"/>
      <c r="GEA29" s="147"/>
      <c r="GEB29" s="147"/>
      <c r="GEC29" s="147"/>
      <c r="GED29" s="147"/>
      <c r="GEE29" s="147"/>
      <c r="GEF29" s="147"/>
      <c r="GEG29" s="147"/>
      <c r="GEH29" s="147"/>
      <c r="GEI29" s="147"/>
      <c r="GEJ29" s="147"/>
      <c r="GEK29" s="147"/>
      <c r="GEL29" s="147"/>
      <c r="GEM29" s="147"/>
      <c r="GEN29" s="147"/>
      <c r="GEO29" s="147"/>
      <c r="GEP29" s="147"/>
      <c r="GEQ29" s="147"/>
      <c r="GER29" s="147"/>
      <c r="GES29" s="147"/>
      <c r="GET29" s="147"/>
      <c r="GEU29" s="147"/>
      <c r="GEV29" s="147"/>
      <c r="GEW29" s="147"/>
      <c r="GEX29" s="147"/>
      <c r="GEY29" s="147"/>
      <c r="GEZ29" s="147"/>
      <c r="GFA29" s="147"/>
      <c r="GFB29" s="147"/>
      <c r="GFC29" s="147"/>
      <c r="GFD29" s="147"/>
      <c r="GFE29" s="147"/>
      <c r="GFF29" s="147"/>
      <c r="GFG29" s="147"/>
      <c r="GFH29" s="147"/>
      <c r="GFI29" s="147"/>
      <c r="GFJ29" s="147"/>
      <c r="GFK29" s="147"/>
      <c r="GFL29" s="147"/>
      <c r="GFM29" s="147"/>
      <c r="GFN29" s="147"/>
      <c r="GFO29" s="147"/>
      <c r="GFP29" s="147"/>
      <c r="GFQ29" s="147"/>
      <c r="GFR29" s="147"/>
      <c r="GFS29" s="147"/>
      <c r="GFT29" s="147"/>
      <c r="GFU29" s="147"/>
      <c r="GFV29" s="147"/>
      <c r="GFW29" s="147"/>
      <c r="GFX29" s="147"/>
      <c r="GFY29" s="147"/>
      <c r="GFZ29" s="147"/>
      <c r="GGA29" s="147"/>
      <c r="GGB29" s="147"/>
      <c r="GGC29" s="147"/>
      <c r="GGD29" s="147"/>
      <c r="GGE29" s="147"/>
      <c r="GGF29" s="147"/>
      <c r="GGG29" s="147"/>
      <c r="GGH29" s="147"/>
      <c r="GGI29" s="147"/>
      <c r="GGJ29" s="147"/>
      <c r="GGK29" s="147"/>
      <c r="GGL29" s="147"/>
      <c r="GGM29" s="147"/>
      <c r="GGN29" s="147"/>
      <c r="GGO29" s="147"/>
      <c r="GGP29" s="147"/>
      <c r="GGQ29" s="147"/>
      <c r="GGR29" s="147"/>
      <c r="GGS29" s="147"/>
      <c r="GGT29" s="147"/>
      <c r="GGU29" s="147"/>
      <c r="GGV29" s="147"/>
      <c r="GGW29" s="147"/>
      <c r="GGX29" s="147"/>
      <c r="GGY29" s="147"/>
      <c r="GGZ29" s="147"/>
      <c r="GHA29" s="147"/>
      <c r="GHB29" s="147"/>
      <c r="GHC29" s="147"/>
      <c r="GHD29" s="147"/>
      <c r="GHE29" s="147"/>
      <c r="GHF29" s="147"/>
      <c r="GHG29" s="147"/>
      <c r="GHH29" s="147"/>
      <c r="GHI29" s="147"/>
      <c r="GHJ29" s="147"/>
      <c r="GHK29" s="147"/>
      <c r="GHL29" s="147"/>
      <c r="GHM29" s="147"/>
      <c r="GHN29" s="147"/>
      <c r="GHO29" s="147"/>
      <c r="GHP29" s="147"/>
      <c r="GHQ29" s="147"/>
      <c r="GHR29" s="147"/>
      <c r="GHS29" s="147"/>
      <c r="GHT29" s="147"/>
      <c r="GHU29" s="147"/>
      <c r="GHV29" s="147"/>
      <c r="GHW29" s="147"/>
      <c r="GHX29" s="147"/>
      <c r="GHY29" s="147"/>
      <c r="GHZ29" s="147"/>
      <c r="GIA29" s="147"/>
      <c r="GIB29" s="147"/>
      <c r="GIC29" s="147"/>
      <c r="GID29" s="147"/>
      <c r="GIE29" s="147"/>
      <c r="GIF29" s="147"/>
      <c r="GIG29" s="147"/>
      <c r="GIH29" s="147"/>
      <c r="GII29" s="147"/>
      <c r="GIJ29" s="147"/>
      <c r="GIK29" s="147"/>
      <c r="GIL29" s="147"/>
      <c r="GIM29" s="147"/>
      <c r="GIN29" s="147"/>
      <c r="GIO29" s="147"/>
      <c r="GIP29" s="147"/>
      <c r="GIQ29" s="147"/>
      <c r="GIR29" s="147"/>
      <c r="GIS29" s="147"/>
      <c r="GIT29" s="147"/>
      <c r="GIU29" s="147"/>
      <c r="GIV29" s="147"/>
      <c r="GIW29" s="147"/>
      <c r="GIX29" s="147"/>
      <c r="GIY29" s="147"/>
      <c r="GIZ29" s="147"/>
      <c r="GJA29" s="147"/>
      <c r="GJB29" s="147"/>
      <c r="GJC29" s="147"/>
      <c r="GJD29" s="147"/>
      <c r="GJE29" s="147"/>
      <c r="GJF29" s="147"/>
      <c r="GJG29" s="147"/>
      <c r="GJH29" s="147"/>
      <c r="GJI29" s="147"/>
      <c r="GJJ29" s="147"/>
      <c r="GJK29" s="147"/>
      <c r="GJL29" s="147"/>
      <c r="GJM29" s="147"/>
      <c r="GJN29" s="147"/>
      <c r="GJO29" s="147"/>
      <c r="GJP29" s="147"/>
      <c r="GJQ29" s="147"/>
      <c r="GJR29" s="147"/>
      <c r="GJS29" s="147"/>
      <c r="GJT29" s="147"/>
      <c r="GJU29" s="147"/>
      <c r="GJV29" s="147"/>
      <c r="GJW29" s="147"/>
      <c r="GJX29" s="147"/>
      <c r="GJY29" s="147"/>
      <c r="GJZ29" s="147"/>
      <c r="GKA29" s="147"/>
      <c r="GKB29" s="147"/>
      <c r="GKC29" s="147"/>
      <c r="GKD29" s="147"/>
      <c r="GKE29" s="147"/>
      <c r="GKF29" s="147"/>
      <c r="GKG29" s="147"/>
      <c r="GKH29" s="147"/>
      <c r="GKI29" s="147"/>
      <c r="GKJ29" s="147"/>
      <c r="GKK29" s="147"/>
      <c r="GKL29" s="147"/>
      <c r="GKM29" s="147"/>
      <c r="GKN29" s="147"/>
      <c r="GKO29" s="147"/>
      <c r="GKP29" s="147"/>
      <c r="GKQ29" s="147"/>
      <c r="GKR29" s="147"/>
      <c r="GKS29" s="147"/>
      <c r="GKT29" s="147"/>
      <c r="GKU29" s="147"/>
      <c r="GKV29" s="147"/>
      <c r="GKW29" s="147"/>
      <c r="GKX29" s="147"/>
      <c r="GKY29" s="147"/>
      <c r="GKZ29" s="147"/>
      <c r="GLA29" s="147"/>
      <c r="GLB29" s="147"/>
      <c r="GLC29" s="147"/>
      <c r="GLD29" s="147"/>
      <c r="GLE29" s="147"/>
      <c r="GLF29" s="147"/>
      <c r="GLG29" s="147"/>
      <c r="GLH29" s="147"/>
      <c r="GLI29" s="147"/>
      <c r="GLJ29" s="147"/>
      <c r="GLK29" s="147"/>
      <c r="GLL29" s="147"/>
      <c r="GLM29" s="147"/>
      <c r="GLN29" s="147"/>
      <c r="GLO29" s="147"/>
      <c r="GLP29" s="147"/>
      <c r="GLQ29" s="147"/>
      <c r="GLR29" s="147"/>
      <c r="GLS29" s="147"/>
      <c r="GLT29" s="147"/>
      <c r="GLU29" s="147"/>
      <c r="GLV29" s="147"/>
      <c r="GLW29" s="147"/>
      <c r="GLX29" s="147"/>
      <c r="GLY29" s="147"/>
      <c r="GLZ29" s="147"/>
      <c r="GMA29" s="147"/>
      <c r="GMB29" s="147"/>
      <c r="GMC29" s="147"/>
      <c r="GMD29" s="147"/>
      <c r="GME29" s="147"/>
      <c r="GMF29" s="147"/>
      <c r="GMG29" s="147"/>
      <c r="GMH29" s="147"/>
      <c r="GMI29" s="147"/>
      <c r="GMJ29" s="147"/>
      <c r="GMK29" s="147"/>
      <c r="GML29" s="147"/>
      <c r="GMM29" s="147"/>
      <c r="GMN29" s="147"/>
      <c r="GMO29" s="147"/>
      <c r="GMP29" s="147"/>
      <c r="GMQ29" s="147"/>
      <c r="GMR29" s="147"/>
      <c r="GMS29" s="147"/>
      <c r="GMT29" s="147"/>
      <c r="GMU29" s="147"/>
      <c r="GMV29" s="147"/>
      <c r="GMW29" s="147"/>
      <c r="GMX29" s="147"/>
      <c r="GMY29" s="147"/>
      <c r="GMZ29" s="147"/>
      <c r="GNA29" s="147"/>
      <c r="GNB29" s="147"/>
      <c r="GNC29" s="147"/>
      <c r="GND29" s="147"/>
      <c r="GNE29" s="147"/>
      <c r="GNF29" s="147"/>
      <c r="GNG29" s="147"/>
      <c r="GNH29" s="147"/>
      <c r="GNI29" s="147"/>
      <c r="GNJ29" s="147"/>
      <c r="GNK29" s="147"/>
      <c r="GNL29" s="147"/>
      <c r="GNM29" s="147"/>
      <c r="GNN29" s="147"/>
      <c r="GNO29" s="147"/>
      <c r="GNP29" s="147"/>
      <c r="GNQ29" s="147"/>
      <c r="GNR29" s="147"/>
      <c r="GNS29" s="147"/>
      <c r="GNT29" s="147"/>
      <c r="GNU29" s="147"/>
      <c r="GNV29" s="147"/>
      <c r="GNW29" s="147"/>
      <c r="GNX29" s="147"/>
      <c r="GNY29" s="147"/>
      <c r="GNZ29" s="147"/>
      <c r="GOA29" s="147"/>
      <c r="GOB29" s="147"/>
      <c r="GOC29" s="147"/>
      <c r="GOD29" s="147"/>
      <c r="GOE29" s="147"/>
      <c r="GOF29" s="147"/>
      <c r="GOG29" s="147"/>
      <c r="GOH29" s="147"/>
      <c r="GOI29" s="147"/>
      <c r="GOJ29" s="147"/>
      <c r="GOK29" s="147"/>
      <c r="GOL29" s="147"/>
      <c r="GOM29" s="147"/>
      <c r="GON29" s="147"/>
      <c r="GOO29" s="147"/>
      <c r="GOP29" s="147"/>
      <c r="GOQ29" s="147"/>
      <c r="GOR29" s="147"/>
      <c r="GOS29" s="147"/>
      <c r="GOT29" s="147"/>
      <c r="GOU29" s="147"/>
      <c r="GOV29" s="147"/>
      <c r="GOW29" s="147"/>
      <c r="GOX29" s="147"/>
      <c r="GOY29" s="147"/>
      <c r="GOZ29" s="147"/>
      <c r="GPA29" s="147"/>
      <c r="GPB29" s="147"/>
      <c r="GPC29" s="147"/>
      <c r="GPD29" s="147"/>
      <c r="GPE29" s="147"/>
      <c r="GPF29" s="147"/>
      <c r="GPG29" s="147"/>
      <c r="GPH29" s="147"/>
      <c r="GPI29" s="147"/>
      <c r="GPJ29" s="147"/>
      <c r="GPK29" s="147"/>
      <c r="GPL29" s="147"/>
      <c r="GPM29" s="147"/>
      <c r="GPN29" s="147"/>
      <c r="GPO29" s="147"/>
      <c r="GPP29" s="147"/>
      <c r="GPQ29" s="147"/>
      <c r="GPR29" s="147"/>
      <c r="GPS29" s="147"/>
      <c r="GPT29" s="147"/>
      <c r="GPU29" s="147"/>
      <c r="GPV29" s="147"/>
      <c r="GPW29" s="147"/>
      <c r="GPX29" s="147"/>
      <c r="GPY29" s="147"/>
      <c r="GPZ29" s="147"/>
      <c r="GQA29" s="147"/>
      <c r="GQB29" s="147"/>
      <c r="GQC29" s="147"/>
      <c r="GQD29" s="147"/>
      <c r="GQE29" s="147"/>
      <c r="GQF29" s="147"/>
      <c r="GQG29" s="147"/>
      <c r="GQH29" s="147"/>
      <c r="GQI29" s="147"/>
      <c r="GQJ29" s="147"/>
      <c r="GQK29" s="147"/>
      <c r="GQL29" s="147"/>
      <c r="GQM29" s="147"/>
      <c r="GQN29" s="147"/>
      <c r="GQO29" s="147"/>
      <c r="GQP29" s="147"/>
      <c r="GQQ29" s="147"/>
      <c r="GQR29" s="147"/>
      <c r="GQS29" s="147"/>
      <c r="GQT29" s="147"/>
      <c r="GQU29" s="147"/>
      <c r="GQV29" s="147"/>
      <c r="GQW29" s="147"/>
      <c r="GQX29" s="147"/>
      <c r="GQY29" s="147"/>
      <c r="GQZ29" s="147"/>
      <c r="GRA29" s="147"/>
      <c r="GRB29" s="147"/>
      <c r="GRC29" s="147"/>
      <c r="GRD29" s="147"/>
      <c r="GRE29" s="147"/>
      <c r="GRF29" s="147"/>
      <c r="GRG29" s="147"/>
      <c r="GRH29" s="147"/>
      <c r="GRI29" s="147"/>
      <c r="GRJ29" s="147"/>
      <c r="GRK29" s="147"/>
      <c r="GRL29" s="147"/>
      <c r="GRM29" s="147"/>
      <c r="GRN29" s="147"/>
      <c r="GRO29" s="147"/>
      <c r="GRP29" s="147"/>
      <c r="GRQ29" s="147"/>
      <c r="GRR29" s="147"/>
      <c r="GRS29" s="147"/>
      <c r="GRT29" s="147"/>
      <c r="GRU29" s="147"/>
      <c r="GRV29" s="147"/>
      <c r="GRW29" s="147"/>
      <c r="GRX29" s="147"/>
      <c r="GRY29" s="147"/>
      <c r="GRZ29" s="147"/>
      <c r="GSA29" s="147"/>
      <c r="GSB29" s="147"/>
      <c r="GSC29" s="147"/>
      <c r="GSD29" s="147"/>
      <c r="GSE29" s="147"/>
      <c r="GSF29" s="147"/>
      <c r="GSG29" s="147"/>
      <c r="GSH29" s="147"/>
      <c r="GSI29" s="147"/>
      <c r="GSJ29" s="147"/>
      <c r="GSK29" s="147"/>
      <c r="GSL29" s="147"/>
      <c r="GSM29" s="147"/>
      <c r="GSN29" s="147"/>
      <c r="GSO29" s="147"/>
      <c r="GSP29" s="147"/>
      <c r="GSQ29" s="147"/>
      <c r="GSR29" s="147"/>
      <c r="GSS29" s="147"/>
      <c r="GST29" s="147"/>
      <c r="GSU29" s="147"/>
      <c r="GSV29" s="147"/>
      <c r="GSW29" s="147"/>
      <c r="GSX29" s="147"/>
      <c r="GSY29" s="147"/>
      <c r="GSZ29" s="147"/>
      <c r="GTA29" s="147"/>
      <c r="GTB29" s="147"/>
      <c r="GTC29" s="147"/>
      <c r="GTD29" s="147"/>
      <c r="GTE29" s="147"/>
      <c r="GTF29" s="147"/>
      <c r="GTG29" s="147"/>
      <c r="GTH29" s="147"/>
      <c r="GTI29" s="147"/>
      <c r="GTJ29" s="147"/>
      <c r="GTK29" s="147"/>
      <c r="GTL29" s="147"/>
      <c r="GTM29" s="147"/>
      <c r="GTN29" s="147"/>
      <c r="GTO29" s="147"/>
      <c r="GTP29" s="147"/>
      <c r="GTQ29" s="147"/>
      <c r="GTR29" s="147"/>
      <c r="GTS29" s="147"/>
      <c r="GTT29" s="147"/>
      <c r="GTU29" s="147"/>
      <c r="GTV29" s="147"/>
      <c r="GTW29" s="147"/>
      <c r="GTX29" s="147"/>
      <c r="GTY29" s="147"/>
      <c r="GTZ29" s="147"/>
      <c r="GUA29" s="147"/>
      <c r="GUB29" s="147"/>
      <c r="GUC29" s="147"/>
      <c r="GUD29" s="147"/>
      <c r="GUE29" s="147"/>
      <c r="GUF29" s="147"/>
      <c r="GUG29" s="147"/>
      <c r="GUH29" s="147"/>
      <c r="GUI29" s="147"/>
      <c r="GUJ29" s="147"/>
      <c r="GUK29" s="147"/>
      <c r="GUL29" s="147"/>
      <c r="GUM29" s="147"/>
      <c r="GUN29" s="147"/>
      <c r="GUO29" s="147"/>
      <c r="GUP29" s="147"/>
      <c r="GUQ29" s="147"/>
      <c r="GUR29" s="147"/>
      <c r="GUS29" s="147"/>
      <c r="GUT29" s="147"/>
      <c r="GUU29" s="147"/>
      <c r="GUV29" s="147"/>
      <c r="GUW29" s="147"/>
      <c r="GUX29" s="147"/>
      <c r="GUY29" s="147"/>
      <c r="GUZ29" s="147"/>
      <c r="GVA29" s="147"/>
      <c r="GVB29" s="147"/>
      <c r="GVC29" s="147"/>
      <c r="GVD29" s="147"/>
      <c r="GVE29" s="147"/>
      <c r="GVF29" s="147"/>
      <c r="GVG29" s="147"/>
      <c r="GVH29" s="147"/>
      <c r="GVI29" s="147"/>
      <c r="GVJ29" s="147"/>
      <c r="GVK29" s="147"/>
      <c r="GVL29" s="147"/>
      <c r="GVM29" s="147"/>
      <c r="GVN29" s="147"/>
      <c r="GVO29" s="147"/>
      <c r="GVP29" s="147"/>
      <c r="GVQ29" s="147"/>
      <c r="GVR29" s="147"/>
      <c r="GVS29" s="147"/>
      <c r="GVT29" s="147"/>
      <c r="GVU29" s="147"/>
      <c r="GVV29" s="147"/>
      <c r="GVW29" s="147"/>
      <c r="GVX29" s="147"/>
      <c r="GVY29" s="147"/>
      <c r="GVZ29" s="147"/>
      <c r="GWA29" s="147"/>
      <c r="GWB29" s="147"/>
      <c r="GWC29" s="147"/>
      <c r="GWD29" s="147"/>
      <c r="GWE29" s="147"/>
      <c r="GWF29" s="147"/>
      <c r="GWG29" s="147"/>
      <c r="GWH29" s="147"/>
      <c r="GWI29" s="147"/>
      <c r="GWJ29" s="147"/>
      <c r="GWK29" s="147"/>
      <c r="GWL29" s="147"/>
      <c r="GWM29" s="147"/>
      <c r="GWN29" s="147"/>
      <c r="GWO29" s="147"/>
      <c r="GWP29" s="147"/>
      <c r="GWQ29" s="147"/>
      <c r="GWR29" s="147"/>
      <c r="GWS29" s="147"/>
      <c r="GWT29" s="147"/>
      <c r="GWU29" s="147"/>
      <c r="GWV29" s="147"/>
      <c r="GWW29" s="147"/>
      <c r="GWX29" s="147"/>
      <c r="GWY29" s="147"/>
      <c r="GWZ29" s="147"/>
      <c r="GXA29" s="147"/>
      <c r="GXB29" s="147"/>
      <c r="GXC29" s="147"/>
      <c r="GXD29" s="147"/>
      <c r="GXE29" s="147"/>
      <c r="GXF29" s="147"/>
      <c r="GXG29" s="147"/>
      <c r="GXH29" s="147"/>
      <c r="GXI29" s="147"/>
      <c r="GXJ29" s="147"/>
      <c r="GXK29" s="147"/>
      <c r="GXL29" s="147"/>
      <c r="GXM29" s="147"/>
      <c r="GXN29" s="147"/>
      <c r="GXO29" s="147"/>
      <c r="GXP29" s="147"/>
      <c r="GXQ29" s="147"/>
      <c r="GXR29" s="147"/>
      <c r="GXS29" s="147"/>
      <c r="GXT29" s="147"/>
      <c r="GXU29" s="147"/>
      <c r="GXV29" s="147"/>
      <c r="GXW29" s="147"/>
      <c r="GXX29" s="147"/>
      <c r="GXY29" s="147"/>
      <c r="GXZ29" s="147"/>
      <c r="GYA29" s="147"/>
      <c r="GYB29" s="147"/>
      <c r="GYC29" s="147"/>
      <c r="GYD29" s="147"/>
      <c r="GYE29" s="147"/>
      <c r="GYF29" s="147"/>
      <c r="GYG29" s="147"/>
      <c r="GYH29" s="147"/>
      <c r="GYI29" s="147"/>
      <c r="GYJ29" s="147"/>
      <c r="GYK29" s="147"/>
      <c r="GYL29" s="147"/>
      <c r="GYM29" s="147"/>
      <c r="GYN29" s="147"/>
      <c r="GYO29" s="147"/>
      <c r="GYP29" s="147"/>
      <c r="GYQ29" s="147"/>
      <c r="GYR29" s="147"/>
      <c r="GYS29" s="147"/>
      <c r="GYT29" s="147"/>
      <c r="GYU29" s="147"/>
      <c r="GYV29" s="147"/>
      <c r="GYW29" s="147"/>
      <c r="GYX29" s="147"/>
      <c r="GYY29" s="147"/>
      <c r="GYZ29" s="147"/>
      <c r="GZA29" s="147"/>
      <c r="GZB29" s="147"/>
      <c r="GZC29" s="147"/>
      <c r="GZD29" s="147"/>
      <c r="GZE29" s="147"/>
      <c r="GZF29" s="147"/>
      <c r="GZG29" s="147"/>
      <c r="GZH29" s="147"/>
      <c r="GZI29" s="147"/>
      <c r="GZJ29" s="147"/>
      <c r="GZK29" s="147"/>
      <c r="GZL29" s="147"/>
      <c r="GZM29" s="147"/>
      <c r="GZN29" s="147"/>
      <c r="GZO29" s="147"/>
      <c r="GZP29" s="147"/>
      <c r="GZQ29" s="147"/>
      <c r="GZR29" s="147"/>
      <c r="GZS29" s="147"/>
      <c r="GZT29" s="147"/>
      <c r="GZU29" s="147"/>
      <c r="GZV29" s="147"/>
      <c r="GZW29" s="147"/>
      <c r="GZX29" s="147"/>
      <c r="GZY29" s="147"/>
      <c r="GZZ29" s="147"/>
      <c r="HAA29" s="147"/>
      <c r="HAB29" s="147"/>
      <c r="HAC29" s="147"/>
      <c r="HAD29" s="147"/>
      <c r="HAE29" s="147"/>
      <c r="HAF29" s="147"/>
      <c r="HAG29" s="147"/>
      <c r="HAH29" s="147"/>
      <c r="HAI29" s="147"/>
      <c r="HAJ29" s="147"/>
      <c r="HAK29" s="147"/>
      <c r="HAL29" s="147"/>
      <c r="HAM29" s="147"/>
      <c r="HAN29" s="147"/>
      <c r="HAO29" s="147"/>
      <c r="HAP29" s="147"/>
      <c r="HAQ29" s="147"/>
      <c r="HAR29" s="147"/>
      <c r="HAS29" s="147"/>
      <c r="HAT29" s="147"/>
      <c r="HAU29" s="147"/>
      <c r="HAV29" s="147"/>
      <c r="HAW29" s="147"/>
      <c r="HAX29" s="147"/>
      <c r="HAY29" s="147"/>
      <c r="HAZ29" s="147"/>
      <c r="HBA29" s="147"/>
      <c r="HBB29" s="147"/>
      <c r="HBC29" s="147"/>
      <c r="HBD29" s="147"/>
      <c r="HBE29" s="147"/>
      <c r="HBF29" s="147"/>
      <c r="HBG29" s="147"/>
      <c r="HBH29" s="147"/>
      <c r="HBI29" s="147"/>
      <c r="HBJ29" s="147"/>
      <c r="HBK29" s="147"/>
      <c r="HBL29" s="147"/>
      <c r="HBM29" s="147"/>
      <c r="HBN29" s="147"/>
      <c r="HBO29" s="147"/>
      <c r="HBP29" s="147"/>
      <c r="HBQ29" s="147"/>
      <c r="HBR29" s="147"/>
      <c r="HBS29" s="147"/>
      <c r="HBT29" s="147"/>
      <c r="HBU29" s="147"/>
      <c r="HBV29" s="147"/>
      <c r="HBW29" s="147"/>
      <c r="HBX29" s="147"/>
      <c r="HBY29" s="147"/>
      <c r="HBZ29" s="147"/>
      <c r="HCA29" s="147"/>
      <c r="HCB29" s="147"/>
      <c r="HCC29" s="147"/>
      <c r="HCD29" s="147"/>
      <c r="HCE29" s="147"/>
      <c r="HCF29" s="147"/>
      <c r="HCG29" s="147"/>
      <c r="HCH29" s="147"/>
      <c r="HCI29" s="147"/>
      <c r="HCJ29" s="147"/>
      <c r="HCK29" s="147"/>
      <c r="HCL29" s="147"/>
      <c r="HCM29" s="147"/>
      <c r="HCN29" s="147"/>
      <c r="HCO29" s="147"/>
      <c r="HCP29" s="147"/>
      <c r="HCQ29" s="147"/>
      <c r="HCR29" s="147"/>
      <c r="HCS29" s="147"/>
      <c r="HCT29" s="147"/>
      <c r="HCU29" s="147"/>
      <c r="HCV29" s="147"/>
      <c r="HCW29" s="147"/>
      <c r="HCX29" s="147"/>
      <c r="HCY29" s="147"/>
      <c r="HCZ29" s="147"/>
      <c r="HDA29" s="147"/>
      <c r="HDB29" s="147"/>
      <c r="HDC29" s="147"/>
      <c r="HDD29" s="147"/>
      <c r="HDE29" s="147"/>
      <c r="HDF29" s="147"/>
      <c r="HDG29" s="147"/>
      <c r="HDH29" s="147"/>
      <c r="HDI29" s="147"/>
      <c r="HDJ29" s="147"/>
      <c r="HDK29" s="147"/>
      <c r="HDL29" s="147"/>
      <c r="HDM29" s="147"/>
      <c r="HDN29" s="147"/>
      <c r="HDO29" s="147"/>
      <c r="HDP29" s="147"/>
      <c r="HDQ29" s="147"/>
      <c r="HDR29" s="147"/>
      <c r="HDS29" s="147"/>
      <c r="HDT29" s="147"/>
      <c r="HDU29" s="147"/>
      <c r="HDV29" s="147"/>
      <c r="HDW29" s="147"/>
      <c r="HDX29" s="147"/>
      <c r="HDY29" s="147"/>
      <c r="HDZ29" s="147"/>
      <c r="HEA29" s="147"/>
      <c r="HEB29" s="147"/>
      <c r="HEC29" s="147"/>
      <c r="HED29" s="147"/>
      <c r="HEE29" s="147"/>
      <c r="HEF29" s="147"/>
      <c r="HEG29" s="147"/>
      <c r="HEH29" s="147"/>
      <c r="HEI29" s="147"/>
      <c r="HEJ29" s="147"/>
      <c r="HEK29" s="147"/>
      <c r="HEL29" s="147"/>
      <c r="HEM29" s="147"/>
      <c r="HEN29" s="147"/>
      <c r="HEO29" s="147"/>
      <c r="HEP29" s="147"/>
      <c r="HEQ29" s="147"/>
      <c r="HER29" s="147"/>
      <c r="HES29" s="147"/>
      <c r="HET29" s="147"/>
      <c r="HEU29" s="147"/>
      <c r="HEV29" s="147"/>
      <c r="HEW29" s="147"/>
      <c r="HEX29" s="147"/>
      <c r="HEY29" s="147"/>
      <c r="HEZ29" s="147"/>
      <c r="HFA29" s="147"/>
      <c r="HFB29" s="147"/>
      <c r="HFC29" s="147"/>
      <c r="HFD29" s="147"/>
      <c r="HFE29" s="147"/>
      <c r="HFF29" s="147"/>
      <c r="HFG29" s="147"/>
      <c r="HFH29" s="147"/>
      <c r="HFI29" s="147"/>
      <c r="HFJ29" s="147"/>
      <c r="HFK29" s="147"/>
      <c r="HFL29" s="147"/>
      <c r="HFM29" s="147"/>
      <c r="HFN29" s="147"/>
      <c r="HFO29" s="147"/>
      <c r="HFP29" s="147"/>
      <c r="HFQ29" s="147"/>
      <c r="HFR29" s="147"/>
      <c r="HFS29" s="147"/>
      <c r="HFT29" s="147"/>
      <c r="HFU29" s="147"/>
      <c r="HFV29" s="147"/>
      <c r="HFW29" s="147"/>
      <c r="HFX29" s="147"/>
      <c r="HFY29" s="147"/>
      <c r="HFZ29" s="147"/>
      <c r="HGA29" s="147"/>
      <c r="HGB29" s="147"/>
      <c r="HGC29" s="147"/>
      <c r="HGD29" s="147"/>
      <c r="HGE29" s="147"/>
      <c r="HGF29" s="147"/>
      <c r="HGG29" s="147"/>
      <c r="HGH29" s="147"/>
      <c r="HGI29" s="147"/>
      <c r="HGJ29" s="147"/>
      <c r="HGK29" s="147"/>
      <c r="HGL29" s="147"/>
      <c r="HGM29" s="147"/>
      <c r="HGN29" s="147"/>
      <c r="HGO29" s="147"/>
      <c r="HGP29" s="147"/>
      <c r="HGQ29" s="147"/>
      <c r="HGR29" s="147"/>
      <c r="HGS29" s="147"/>
      <c r="HGT29" s="147"/>
      <c r="HGU29" s="147"/>
      <c r="HGV29" s="147"/>
      <c r="HGW29" s="147"/>
      <c r="HGX29" s="147"/>
      <c r="HGY29" s="147"/>
      <c r="HGZ29" s="147"/>
      <c r="HHA29" s="147"/>
      <c r="HHB29" s="147"/>
      <c r="HHC29" s="147"/>
      <c r="HHD29" s="147"/>
      <c r="HHE29" s="147"/>
      <c r="HHF29" s="147"/>
      <c r="HHG29" s="147"/>
      <c r="HHH29" s="147"/>
      <c r="HHI29" s="147"/>
      <c r="HHJ29" s="147"/>
      <c r="HHK29" s="147"/>
      <c r="HHL29" s="147"/>
      <c r="HHM29" s="147"/>
      <c r="HHN29" s="147"/>
      <c r="HHO29" s="147"/>
      <c r="HHP29" s="147"/>
      <c r="HHQ29" s="147"/>
      <c r="HHR29" s="147"/>
      <c r="HHS29" s="147"/>
      <c r="HHT29" s="147"/>
      <c r="HHU29" s="147"/>
      <c r="HHV29" s="147"/>
      <c r="HHW29" s="147"/>
      <c r="HHX29" s="147"/>
      <c r="HHY29" s="147"/>
      <c r="HHZ29" s="147"/>
      <c r="HIA29" s="147"/>
      <c r="HIB29" s="147"/>
      <c r="HIC29" s="147"/>
      <c r="HID29" s="147"/>
      <c r="HIE29" s="147"/>
      <c r="HIF29" s="147"/>
      <c r="HIG29" s="147"/>
      <c r="HIH29" s="147"/>
      <c r="HII29" s="147"/>
      <c r="HIJ29" s="147"/>
      <c r="HIK29" s="147"/>
      <c r="HIL29" s="147"/>
      <c r="HIM29" s="147"/>
      <c r="HIN29" s="147"/>
      <c r="HIO29" s="147"/>
      <c r="HIP29" s="147"/>
      <c r="HIQ29" s="147"/>
      <c r="HIR29" s="147"/>
      <c r="HIS29" s="147"/>
      <c r="HIT29" s="147"/>
      <c r="HIU29" s="147"/>
      <c r="HIV29" s="147"/>
      <c r="HIW29" s="147"/>
      <c r="HIX29" s="147"/>
      <c r="HIY29" s="147"/>
      <c r="HIZ29" s="147"/>
      <c r="HJA29" s="147"/>
      <c r="HJB29" s="147"/>
      <c r="HJC29" s="147"/>
      <c r="HJD29" s="147"/>
      <c r="HJE29" s="147"/>
      <c r="HJF29" s="147"/>
      <c r="HJG29" s="147"/>
      <c r="HJH29" s="147"/>
      <c r="HJI29" s="147"/>
      <c r="HJJ29" s="147"/>
      <c r="HJK29" s="147"/>
      <c r="HJL29" s="147"/>
      <c r="HJM29" s="147"/>
      <c r="HJN29" s="147"/>
      <c r="HJO29" s="147"/>
      <c r="HJP29" s="147"/>
      <c r="HJQ29" s="147"/>
      <c r="HJR29" s="147"/>
      <c r="HJS29" s="147"/>
      <c r="HJT29" s="147"/>
      <c r="HJU29" s="147"/>
      <c r="HJV29" s="147"/>
      <c r="HJW29" s="147"/>
      <c r="HJX29" s="147"/>
      <c r="HJY29" s="147"/>
      <c r="HJZ29" s="147"/>
      <c r="HKA29" s="147"/>
      <c r="HKB29" s="147"/>
      <c r="HKC29" s="147"/>
      <c r="HKD29" s="147"/>
      <c r="HKE29" s="147"/>
      <c r="HKF29" s="147"/>
      <c r="HKG29" s="147"/>
      <c r="HKH29" s="147"/>
      <c r="HKI29" s="147"/>
      <c r="HKJ29" s="147"/>
      <c r="HKK29" s="147"/>
      <c r="HKL29" s="147"/>
      <c r="HKM29" s="147"/>
      <c r="HKN29" s="147"/>
      <c r="HKO29" s="147"/>
      <c r="HKP29" s="147"/>
      <c r="HKQ29" s="147"/>
      <c r="HKR29" s="147"/>
      <c r="HKS29" s="147"/>
      <c r="HKT29" s="147"/>
      <c r="HKU29" s="147"/>
      <c r="HKV29" s="147"/>
      <c r="HKW29" s="147"/>
      <c r="HKX29" s="147"/>
      <c r="HKY29" s="147"/>
      <c r="HKZ29" s="147"/>
      <c r="HLA29" s="147"/>
      <c r="HLB29" s="147"/>
      <c r="HLC29" s="147"/>
      <c r="HLD29" s="147"/>
      <c r="HLE29" s="147"/>
      <c r="HLF29" s="147"/>
      <c r="HLG29" s="147"/>
      <c r="HLH29" s="147"/>
      <c r="HLI29" s="147"/>
      <c r="HLJ29" s="147"/>
      <c r="HLK29" s="147"/>
      <c r="HLL29" s="147"/>
      <c r="HLM29" s="147"/>
      <c r="HLN29" s="147"/>
      <c r="HLO29" s="147"/>
      <c r="HLP29" s="147"/>
      <c r="HLQ29" s="147"/>
      <c r="HLR29" s="147"/>
      <c r="HLS29" s="147"/>
      <c r="HLT29" s="147"/>
      <c r="HLU29" s="147"/>
      <c r="HLV29" s="147"/>
      <c r="HLW29" s="147"/>
      <c r="HLX29" s="147"/>
      <c r="HLY29" s="147"/>
      <c r="HLZ29" s="147"/>
      <c r="HMA29" s="147"/>
      <c r="HMB29" s="147"/>
      <c r="HMC29" s="147"/>
      <c r="HMD29" s="147"/>
      <c r="HME29" s="147"/>
      <c r="HMF29" s="147"/>
      <c r="HMG29" s="147"/>
      <c r="HMH29" s="147"/>
      <c r="HMI29" s="147"/>
      <c r="HMJ29" s="147"/>
      <c r="HMK29" s="147"/>
      <c r="HML29" s="147"/>
      <c r="HMM29" s="147"/>
      <c r="HMN29" s="147"/>
      <c r="HMO29" s="147"/>
      <c r="HMP29" s="147"/>
      <c r="HMQ29" s="147"/>
      <c r="HMR29" s="147"/>
      <c r="HMS29" s="147"/>
      <c r="HMT29" s="147"/>
      <c r="HMU29" s="147"/>
      <c r="HMV29" s="147"/>
      <c r="HMW29" s="147"/>
      <c r="HMX29" s="147"/>
      <c r="HMY29" s="147"/>
      <c r="HMZ29" s="147"/>
      <c r="HNA29" s="147"/>
      <c r="HNB29" s="147"/>
      <c r="HNC29" s="147"/>
      <c r="HND29" s="147"/>
      <c r="HNE29" s="147"/>
      <c r="HNF29" s="147"/>
      <c r="HNG29" s="147"/>
      <c r="HNH29" s="147"/>
      <c r="HNI29" s="147"/>
      <c r="HNJ29" s="147"/>
      <c r="HNK29" s="147"/>
      <c r="HNL29" s="147"/>
      <c r="HNM29" s="147"/>
      <c r="HNN29" s="147"/>
      <c r="HNO29" s="147"/>
      <c r="HNP29" s="147"/>
      <c r="HNQ29" s="147"/>
      <c r="HNR29" s="147"/>
      <c r="HNS29" s="147"/>
      <c r="HNT29" s="147"/>
      <c r="HNU29" s="147"/>
      <c r="HNV29" s="147"/>
      <c r="HNW29" s="147"/>
      <c r="HNX29" s="147"/>
      <c r="HNY29" s="147"/>
      <c r="HNZ29" s="147"/>
      <c r="HOA29" s="147"/>
      <c r="HOB29" s="147"/>
      <c r="HOC29" s="147"/>
      <c r="HOD29" s="147"/>
      <c r="HOE29" s="147"/>
      <c r="HOF29" s="147"/>
      <c r="HOG29" s="147"/>
      <c r="HOH29" s="147"/>
      <c r="HOI29" s="147"/>
      <c r="HOJ29" s="147"/>
      <c r="HOK29" s="147"/>
      <c r="HOL29" s="147"/>
      <c r="HOM29" s="147"/>
      <c r="HON29" s="147"/>
      <c r="HOO29" s="147"/>
      <c r="HOP29" s="147"/>
      <c r="HOQ29" s="147"/>
      <c r="HOR29" s="147"/>
      <c r="HOS29" s="147"/>
      <c r="HOT29" s="147"/>
      <c r="HOU29" s="147"/>
      <c r="HOV29" s="147"/>
      <c r="HOW29" s="147"/>
      <c r="HOX29" s="147"/>
      <c r="HOY29" s="147"/>
      <c r="HOZ29" s="147"/>
      <c r="HPA29" s="147"/>
      <c r="HPB29" s="147"/>
      <c r="HPC29" s="147"/>
      <c r="HPD29" s="147"/>
      <c r="HPE29" s="147"/>
      <c r="HPF29" s="147"/>
      <c r="HPG29" s="147"/>
      <c r="HPH29" s="147"/>
      <c r="HPI29" s="147"/>
      <c r="HPJ29" s="147"/>
      <c r="HPK29" s="147"/>
      <c r="HPL29" s="147"/>
      <c r="HPM29" s="147"/>
      <c r="HPN29" s="147"/>
      <c r="HPO29" s="147"/>
      <c r="HPP29" s="147"/>
      <c r="HPQ29" s="147"/>
      <c r="HPR29" s="147"/>
      <c r="HPS29" s="147"/>
      <c r="HPT29" s="147"/>
      <c r="HPU29" s="147"/>
      <c r="HPV29" s="147"/>
      <c r="HPW29" s="147"/>
      <c r="HPX29" s="147"/>
      <c r="HPY29" s="147"/>
      <c r="HPZ29" s="147"/>
      <c r="HQA29" s="147"/>
      <c r="HQB29" s="147"/>
      <c r="HQC29" s="147"/>
      <c r="HQD29" s="147"/>
      <c r="HQE29" s="147"/>
      <c r="HQF29" s="147"/>
      <c r="HQG29" s="147"/>
      <c r="HQH29" s="147"/>
      <c r="HQI29" s="147"/>
      <c r="HQJ29" s="147"/>
      <c r="HQK29" s="147"/>
      <c r="HQL29" s="147"/>
      <c r="HQM29" s="147"/>
      <c r="HQN29" s="147"/>
      <c r="HQO29" s="147"/>
      <c r="HQP29" s="147"/>
      <c r="HQQ29" s="147"/>
      <c r="HQR29" s="147"/>
      <c r="HQS29" s="147"/>
      <c r="HQT29" s="147"/>
      <c r="HQU29" s="147"/>
      <c r="HQV29" s="147"/>
      <c r="HQW29" s="147"/>
      <c r="HQX29" s="147"/>
      <c r="HQY29" s="147"/>
      <c r="HQZ29" s="147"/>
      <c r="HRA29" s="147"/>
      <c r="HRB29" s="147"/>
      <c r="HRC29" s="147"/>
      <c r="HRD29" s="147"/>
      <c r="HRE29" s="147"/>
      <c r="HRF29" s="147"/>
      <c r="HRG29" s="147"/>
      <c r="HRH29" s="147"/>
      <c r="HRI29" s="147"/>
      <c r="HRJ29" s="147"/>
      <c r="HRK29" s="147"/>
      <c r="HRL29" s="147"/>
      <c r="HRM29" s="147"/>
      <c r="HRN29" s="147"/>
      <c r="HRO29" s="147"/>
      <c r="HRP29" s="147"/>
      <c r="HRQ29" s="147"/>
      <c r="HRR29" s="147"/>
      <c r="HRS29" s="147"/>
      <c r="HRT29" s="147"/>
      <c r="HRU29" s="147"/>
      <c r="HRV29" s="147"/>
      <c r="HRW29" s="147"/>
      <c r="HRX29" s="147"/>
      <c r="HRY29" s="147"/>
      <c r="HRZ29" s="147"/>
      <c r="HSA29" s="147"/>
      <c r="HSB29" s="147"/>
      <c r="HSC29" s="147"/>
      <c r="HSD29" s="147"/>
      <c r="HSE29" s="147"/>
      <c r="HSF29" s="147"/>
      <c r="HSG29" s="147"/>
      <c r="HSH29" s="147"/>
      <c r="HSI29" s="147"/>
      <c r="HSJ29" s="147"/>
      <c r="HSK29" s="147"/>
      <c r="HSL29" s="147"/>
      <c r="HSM29" s="147"/>
      <c r="HSN29" s="147"/>
      <c r="HSO29" s="147"/>
      <c r="HSP29" s="147"/>
      <c r="HSQ29" s="147"/>
      <c r="HSR29" s="147"/>
      <c r="HSS29" s="147"/>
      <c r="HST29" s="147"/>
      <c r="HSU29" s="147"/>
      <c r="HSV29" s="147"/>
      <c r="HSW29" s="147"/>
      <c r="HSX29" s="147"/>
      <c r="HSY29" s="147"/>
      <c r="HSZ29" s="147"/>
      <c r="HTA29" s="147"/>
      <c r="HTB29" s="147"/>
      <c r="HTC29" s="147"/>
      <c r="HTD29" s="147"/>
      <c r="HTE29" s="147"/>
      <c r="HTF29" s="147"/>
      <c r="HTG29" s="147"/>
      <c r="HTH29" s="147"/>
      <c r="HTI29" s="147"/>
      <c r="HTJ29" s="147"/>
      <c r="HTK29" s="147"/>
      <c r="HTL29" s="147"/>
      <c r="HTM29" s="147"/>
      <c r="HTN29" s="147"/>
      <c r="HTO29" s="147"/>
      <c r="HTP29" s="147"/>
      <c r="HTQ29" s="147"/>
      <c r="HTR29" s="147"/>
      <c r="HTS29" s="147"/>
      <c r="HTT29" s="147"/>
      <c r="HTU29" s="147"/>
      <c r="HTV29" s="147"/>
      <c r="HTW29" s="147"/>
      <c r="HTX29" s="147"/>
      <c r="HTY29" s="147"/>
      <c r="HTZ29" s="147"/>
      <c r="HUA29" s="147"/>
      <c r="HUB29" s="147"/>
      <c r="HUC29" s="147"/>
      <c r="HUD29" s="147"/>
      <c r="HUE29" s="147"/>
      <c r="HUF29" s="147"/>
      <c r="HUG29" s="147"/>
      <c r="HUH29" s="147"/>
      <c r="HUI29" s="147"/>
      <c r="HUJ29" s="147"/>
      <c r="HUK29" s="147"/>
      <c r="HUL29" s="147"/>
      <c r="HUM29" s="147"/>
      <c r="HUN29" s="147"/>
      <c r="HUO29" s="147"/>
      <c r="HUP29" s="147"/>
      <c r="HUQ29" s="147"/>
      <c r="HUR29" s="147"/>
      <c r="HUS29" s="147"/>
      <c r="HUT29" s="147"/>
      <c r="HUU29" s="147"/>
      <c r="HUV29" s="147"/>
      <c r="HUW29" s="147"/>
      <c r="HUX29" s="147"/>
      <c r="HUY29" s="147"/>
      <c r="HUZ29" s="147"/>
      <c r="HVA29" s="147"/>
      <c r="HVB29" s="147"/>
      <c r="HVC29" s="147"/>
      <c r="HVD29" s="147"/>
      <c r="HVE29" s="147"/>
      <c r="HVF29" s="147"/>
      <c r="HVG29" s="147"/>
      <c r="HVH29" s="147"/>
      <c r="HVI29" s="147"/>
      <c r="HVJ29" s="147"/>
      <c r="HVK29" s="147"/>
      <c r="HVL29" s="147"/>
      <c r="HVM29" s="147"/>
      <c r="HVN29" s="147"/>
      <c r="HVO29" s="147"/>
      <c r="HVP29" s="147"/>
      <c r="HVQ29" s="147"/>
      <c r="HVR29" s="147"/>
      <c r="HVS29" s="147"/>
      <c r="HVT29" s="147"/>
      <c r="HVU29" s="147"/>
      <c r="HVV29" s="147"/>
      <c r="HVW29" s="147"/>
      <c r="HVX29" s="147"/>
      <c r="HVY29" s="147"/>
      <c r="HVZ29" s="147"/>
      <c r="HWA29" s="147"/>
      <c r="HWB29" s="147"/>
      <c r="HWC29" s="147"/>
      <c r="HWD29" s="147"/>
      <c r="HWE29" s="147"/>
      <c r="HWF29" s="147"/>
      <c r="HWG29" s="147"/>
      <c r="HWH29" s="147"/>
      <c r="HWI29" s="147"/>
      <c r="HWJ29" s="147"/>
      <c r="HWK29" s="147"/>
      <c r="HWL29" s="147"/>
      <c r="HWM29" s="147"/>
      <c r="HWN29" s="147"/>
      <c r="HWO29" s="147"/>
      <c r="HWP29" s="147"/>
      <c r="HWQ29" s="147"/>
      <c r="HWR29" s="147"/>
      <c r="HWS29" s="147"/>
      <c r="HWT29" s="147"/>
      <c r="HWU29" s="147"/>
      <c r="HWV29" s="147"/>
      <c r="HWW29" s="147"/>
      <c r="HWX29" s="147"/>
      <c r="HWY29" s="147"/>
      <c r="HWZ29" s="147"/>
      <c r="HXA29" s="147"/>
      <c r="HXB29" s="147"/>
      <c r="HXC29" s="147"/>
      <c r="HXD29" s="147"/>
      <c r="HXE29" s="147"/>
      <c r="HXF29" s="147"/>
      <c r="HXG29" s="147"/>
      <c r="HXH29" s="147"/>
      <c r="HXI29" s="147"/>
      <c r="HXJ29" s="147"/>
      <c r="HXK29" s="147"/>
      <c r="HXL29" s="147"/>
      <c r="HXM29" s="147"/>
      <c r="HXN29" s="147"/>
      <c r="HXO29" s="147"/>
      <c r="HXP29" s="147"/>
      <c r="HXQ29" s="147"/>
      <c r="HXR29" s="147"/>
      <c r="HXS29" s="147"/>
      <c r="HXT29" s="147"/>
      <c r="HXU29" s="147"/>
      <c r="HXV29" s="147"/>
      <c r="HXW29" s="147"/>
      <c r="HXX29" s="147"/>
      <c r="HXY29" s="147"/>
      <c r="HXZ29" s="147"/>
      <c r="HYA29" s="147"/>
      <c r="HYB29" s="147"/>
      <c r="HYC29" s="147"/>
      <c r="HYD29" s="147"/>
      <c r="HYE29" s="147"/>
      <c r="HYF29" s="147"/>
      <c r="HYG29" s="147"/>
      <c r="HYH29" s="147"/>
      <c r="HYI29" s="147"/>
      <c r="HYJ29" s="147"/>
      <c r="HYK29" s="147"/>
      <c r="HYL29" s="147"/>
      <c r="HYM29" s="147"/>
      <c r="HYN29" s="147"/>
      <c r="HYO29" s="147"/>
      <c r="HYP29" s="147"/>
      <c r="HYQ29" s="147"/>
      <c r="HYR29" s="147"/>
      <c r="HYS29" s="147"/>
      <c r="HYT29" s="147"/>
      <c r="HYU29" s="147"/>
      <c r="HYV29" s="147"/>
      <c r="HYW29" s="147"/>
      <c r="HYX29" s="147"/>
      <c r="HYY29" s="147"/>
      <c r="HYZ29" s="147"/>
      <c r="HZA29" s="147"/>
      <c r="HZB29" s="147"/>
      <c r="HZC29" s="147"/>
      <c r="HZD29" s="147"/>
      <c r="HZE29" s="147"/>
      <c r="HZF29" s="147"/>
      <c r="HZG29" s="147"/>
      <c r="HZH29" s="147"/>
      <c r="HZI29" s="147"/>
      <c r="HZJ29" s="147"/>
      <c r="HZK29" s="147"/>
      <c r="HZL29" s="147"/>
      <c r="HZM29" s="147"/>
      <c r="HZN29" s="147"/>
      <c r="HZO29" s="147"/>
      <c r="HZP29" s="147"/>
      <c r="HZQ29" s="147"/>
      <c r="HZR29" s="147"/>
      <c r="HZS29" s="147"/>
      <c r="HZT29" s="147"/>
      <c r="HZU29" s="147"/>
      <c r="HZV29" s="147"/>
      <c r="HZW29" s="147"/>
      <c r="HZX29" s="147"/>
      <c r="HZY29" s="147"/>
      <c r="HZZ29" s="147"/>
      <c r="IAA29" s="147"/>
      <c r="IAB29" s="147"/>
      <c r="IAC29" s="147"/>
      <c r="IAD29" s="147"/>
      <c r="IAE29" s="147"/>
      <c r="IAF29" s="147"/>
      <c r="IAG29" s="147"/>
      <c r="IAH29" s="147"/>
      <c r="IAI29" s="147"/>
      <c r="IAJ29" s="147"/>
      <c r="IAK29" s="147"/>
      <c r="IAL29" s="147"/>
      <c r="IAM29" s="147"/>
      <c r="IAN29" s="147"/>
      <c r="IAO29" s="147"/>
      <c r="IAP29" s="147"/>
      <c r="IAQ29" s="147"/>
      <c r="IAR29" s="147"/>
      <c r="IAS29" s="147"/>
      <c r="IAT29" s="147"/>
      <c r="IAU29" s="147"/>
      <c r="IAV29" s="147"/>
      <c r="IAW29" s="147"/>
      <c r="IAX29" s="147"/>
      <c r="IAY29" s="147"/>
      <c r="IAZ29" s="147"/>
      <c r="IBA29" s="147"/>
      <c r="IBB29" s="147"/>
      <c r="IBC29" s="147"/>
      <c r="IBD29" s="147"/>
      <c r="IBE29" s="147"/>
      <c r="IBF29" s="147"/>
      <c r="IBG29" s="147"/>
      <c r="IBH29" s="147"/>
      <c r="IBI29" s="147"/>
      <c r="IBJ29" s="147"/>
      <c r="IBK29" s="147"/>
      <c r="IBL29" s="147"/>
      <c r="IBM29" s="147"/>
      <c r="IBN29" s="147"/>
      <c r="IBO29" s="147"/>
      <c r="IBP29" s="147"/>
      <c r="IBQ29" s="147"/>
      <c r="IBR29" s="147"/>
      <c r="IBS29" s="147"/>
      <c r="IBT29" s="147"/>
      <c r="IBU29" s="147"/>
      <c r="IBV29" s="147"/>
      <c r="IBW29" s="147"/>
      <c r="IBX29" s="147"/>
      <c r="IBY29" s="147"/>
      <c r="IBZ29" s="147"/>
      <c r="ICA29" s="147"/>
      <c r="ICB29" s="147"/>
      <c r="ICC29" s="147"/>
      <c r="ICD29" s="147"/>
      <c r="ICE29" s="147"/>
      <c r="ICF29" s="147"/>
      <c r="ICG29" s="147"/>
      <c r="ICH29" s="147"/>
      <c r="ICI29" s="147"/>
      <c r="ICJ29" s="147"/>
      <c r="ICK29" s="147"/>
      <c r="ICL29" s="147"/>
      <c r="ICM29" s="147"/>
      <c r="ICN29" s="147"/>
      <c r="ICO29" s="147"/>
      <c r="ICP29" s="147"/>
      <c r="ICQ29" s="147"/>
      <c r="ICR29" s="147"/>
      <c r="ICS29" s="147"/>
      <c r="ICT29" s="147"/>
      <c r="ICU29" s="147"/>
      <c r="ICV29" s="147"/>
      <c r="ICW29" s="147"/>
      <c r="ICX29" s="147"/>
      <c r="ICY29" s="147"/>
      <c r="ICZ29" s="147"/>
      <c r="IDA29" s="147"/>
      <c r="IDB29" s="147"/>
      <c r="IDC29" s="147"/>
      <c r="IDD29" s="147"/>
      <c r="IDE29" s="147"/>
      <c r="IDF29" s="147"/>
      <c r="IDG29" s="147"/>
      <c r="IDH29" s="147"/>
      <c r="IDI29" s="147"/>
      <c r="IDJ29" s="147"/>
      <c r="IDK29" s="147"/>
      <c r="IDL29" s="147"/>
      <c r="IDM29" s="147"/>
      <c r="IDN29" s="147"/>
      <c r="IDO29" s="147"/>
      <c r="IDP29" s="147"/>
      <c r="IDQ29" s="147"/>
      <c r="IDR29" s="147"/>
      <c r="IDS29" s="147"/>
      <c r="IDT29" s="147"/>
      <c r="IDU29" s="147"/>
      <c r="IDV29" s="147"/>
      <c r="IDW29" s="147"/>
      <c r="IDX29" s="147"/>
      <c r="IDY29" s="147"/>
      <c r="IDZ29" s="147"/>
      <c r="IEA29" s="147"/>
      <c r="IEB29" s="147"/>
      <c r="IEC29" s="147"/>
      <c r="IED29" s="147"/>
      <c r="IEE29" s="147"/>
      <c r="IEF29" s="147"/>
      <c r="IEG29" s="147"/>
      <c r="IEH29" s="147"/>
      <c r="IEI29" s="147"/>
      <c r="IEJ29" s="147"/>
      <c r="IEK29" s="147"/>
      <c r="IEL29" s="147"/>
      <c r="IEM29" s="147"/>
      <c r="IEN29" s="147"/>
      <c r="IEO29" s="147"/>
      <c r="IEP29" s="147"/>
      <c r="IEQ29" s="147"/>
      <c r="IER29" s="147"/>
      <c r="IES29" s="147"/>
      <c r="IET29" s="147"/>
      <c r="IEU29" s="147"/>
      <c r="IEV29" s="147"/>
      <c r="IEW29" s="147"/>
      <c r="IEX29" s="147"/>
      <c r="IEY29" s="147"/>
      <c r="IEZ29" s="147"/>
      <c r="IFA29" s="147"/>
      <c r="IFB29" s="147"/>
      <c r="IFC29" s="147"/>
      <c r="IFD29" s="147"/>
      <c r="IFE29" s="147"/>
      <c r="IFF29" s="147"/>
      <c r="IFG29" s="147"/>
      <c r="IFH29" s="147"/>
      <c r="IFI29" s="147"/>
      <c r="IFJ29" s="147"/>
      <c r="IFK29" s="147"/>
      <c r="IFL29" s="147"/>
      <c r="IFM29" s="147"/>
      <c r="IFN29" s="147"/>
      <c r="IFO29" s="147"/>
      <c r="IFP29" s="147"/>
      <c r="IFQ29" s="147"/>
      <c r="IFR29" s="147"/>
      <c r="IFS29" s="147"/>
      <c r="IFT29" s="147"/>
      <c r="IFU29" s="147"/>
      <c r="IFV29" s="147"/>
      <c r="IFW29" s="147"/>
      <c r="IFX29" s="147"/>
      <c r="IFY29" s="147"/>
      <c r="IFZ29" s="147"/>
      <c r="IGA29" s="147"/>
      <c r="IGB29" s="147"/>
      <c r="IGC29" s="147"/>
      <c r="IGD29" s="147"/>
      <c r="IGE29" s="147"/>
      <c r="IGF29" s="147"/>
      <c r="IGG29" s="147"/>
      <c r="IGH29" s="147"/>
      <c r="IGI29" s="147"/>
      <c r="IGJ29" s="147"/>
      <c r="IGK29" s="147"/>
      <c r="IGL29" s="147"/>
      <c r="IGM29" s="147"/>
      <c r="IGN29" s="147"/>
      <c r="IGO29" s="147"/>
      <c r="IGP29" s="147"/>
      <c r="IGQ29" s="147"/>
      <c r="IGR29" s="147"/>
      <c r="IGS29" s="147"/>
      <c r="IGT29" s="147"/>
      <c r="IGU29" s="147"/>
      <c r="IGV29" s="147"/>
      <c r="IGW29" s="147"/>
      <c r="IGX29" s="147"/>
      <c r="IGY29" s="147"/>
      <c r="IGZ29" s="147"/>
      <c r="IHA29" s="147"/>
      <c r="IHB29" s="147"/>
      <c r="IHC29" s="147"/>
      <c r="IHD29" s="147"/>
      <c r="IHE29" s="147"/>
      <c r="IHF29" s="147"/>
      <c r="IHG29" s="147"/>
      <c r="IHH29" s="147"/>
      <c r="IHI29" s="147"/>
      <c r="IHJ29" s="147"/>
      <c r="IHK29" s="147"/>
      <c r="IHL29" s="147"/>
      <c r="IHM29" s="147"/>
      <c r="IHN29" s="147"/>
      <c r="IHO29" s="147"/>
      <c r="IHP29" s="147"/>
      <c r="IHQ29" s="147"/>
      <c r="IHR29" s="147"/>
      <c r="IHS29" s="147"/>
      <c r="IHT29" s="147"/>
      <c r="IHU29" s="147"/>
      <c r="IHV29" s="147"/>
      <c r="IHW29" s="147"/>
      <c r="IHX29" s="147"/>
      <c r="IHY29" s="147"/>
      <c r="IHZ29" s="147"/>
      <c r="IIA29" s="147"/>
      <c r="IIB29" s="147"/>
      <c r="IIC29" s="147"/>
      <c r="IID29" s="147"/>
      <c r="IIE29" s="147"/>
      <c r="IIF29" s="147"/>
      <c r="IIG29" s="147"/>
      <c r="IIH29" s="147"/>
      <c r="III29" s="147"/>
      <c r="IIJ29" s="147"/>
      <c r="IIK29" s="147"/>
      <c r="IIL29" s="147"/>
      <c r="IIM29" s="147"/>
      <c r="IIN29" s="147"/>
      <c r="IIO29" s="147"/>
      <c r="IIP29" s="147"/>
      <c r="IIQ29" s="147"/>
      <c r="IIR29" s="147"/>
      <c r="IIS29" s="147"/>
      <c r="IIT29" s="147"/>
      <c r="IIU29" s="147"/>
      <c r="IIV29" s="147"/>
      <c r="IIW29" s="147"/>
      <c r="IIX29" s="147"/>
      <c r="IIY29" s="147"/>
      <c r="IIZ29" s="147"/>
      <c r="IJA29" s="147"/>
      <c r="IJB29" s="147"/>
      <c r="IJC29" s="147"/>
      <c r="IJD29" s="147"/>
      <c r="IJE29" s="147"/>
      <c r="IJF29" s="147"/>
      <c r="IJG29" s="147"/>
      <c r="IJH29" s="147"/>
      <c r="IJI29" s="147"/>
      <c r="IJJ29" s="147"/>
      <c r="IJK29" s="147"/>
      <c r="IJL29" s="147"/>
      <c r="IJM29" s="147"/>
      <c r="IJN29" s="147"/>
      <c r="IJO29" s="147"/>
      <c r="IJP29" s="147"/>
      <c r="IJQ29" s="147"/>
      <c r="IJR29" s="147"/>
      <c r="IJS29" s="147"/>
      <c r="IJT29" s="147"/>
      <c r="IJU29" s="147"/>
      <c r="IJV29" s="147"/>
      <c r="IJW29" s="147"/>
      <c r="IJX29" s="147"/>
      <c r="IJY29" s="147"/>
      <c r="IJZ29" s="147"/>
      <c r="IKA29" s="147"/>
      <c r="IKB29" s="147"/>
      <c r="IKC29" s="147"/>
      <c r="IKD29" s="147"/>
      <c r="IKE29" s="147"/>
      <c r="IKF29" s="147"/>
      <c r="IKG29" s="147"/>
      <c r="IKH29" s="147"/>
      <c r="IKI29" s="147"/>
      <c r="IKJ29" s="147"/>
      <c r="IKK29" s="147"/>
      <c r="IKL29" s="147"/>
      <c r="IKM29" s="147"/>
      <c r="IKN29" s="147"/>
      <c r="IKO29" s="147"/>
      <c r="IKP29" s="147"/>
      <c r="IKQ29" s="147"/>
      <c r="IKR29" s="147"/>
      <c r="IKS29" s="147"/>
      <c r="IKT29" s="147"/>
      <c r="IKU29" s="147"/>
      <c r="IKV29" s="147"/>
      <c r="IKW29" s="147"/>
      <c r="IKX29" s="147"/>
      <c r="IKY29" s="147"/>
      <c r="IKZ29" s="147"/>
      <c r="ILA29" s="147"/>
      <c r="ILB29" s="147"/>
      <c r="ILC29" s="147"/>
      <c r="ILD29" s="147"/>
      <c r="ILE29" s="147"/>
      <c r="ILF29" s="147"/>
      <c r="ILG29" s="147"/>
      <c r="ILH29" s="147"/>
      <c r="ILI29" s="147"/>
      <c r="ILJ29" s="147"/>
      <c r="ILK29" s="147"/>
      <c r="ILL29" s="147"/>
      <c r="ILM29" s="147"/>
      <c r="ILN29" s="147"/>
      <c r="ILO29" s="147"/>
      <c r="ILP29" s="147"/>
      <c r="ILQ29" s="147"/>
      <c r="ILR29" s="147"/>
      <c r="ILS29" s="147"/>
      <c r="ILT29" s="147"/>
      <c r="ILU29" s="147"/>
      <c r="ILV29" s="147"/>
      <c r="ILW29" s="147"/>
      <c r="ILX29" s="147"/>
      <c r="ILY29" s="147"/>
      <c r="ILZ29" s="147"/>
      <c r="IMA29" s="147"/>
      <c r="IMB29" s="147"/>
      <c r="IMC29" s="147"/>
      <c r="IMD29" s="147"/>
      <c r="IME29" s="147"/>
      <c r="IMF29" s="147"/>
      <c r="IMG29" s="147"/>
      <c r="IMH29" s="147"/>
      <c r="IMI29" s="147"/>
      <c r="IMJ29" s="147"/>
      <c r="IMK29" s="147"/>
      <c r="IML29" s="147"/>
      <c r="IMM29" s="147"/>
      <c r="IMN29" s="147"/>
      <c r="IMO29" s="147"/>
      <c r="IMP29" s="147"/>
      <c r="IMQ29" s="147"/>
      <c r="IMR29" s="147"/>
      <c r="IMS29" s="147"/>
      <c r="IMT29" s="147"/>
      <c r="IMU29" s="147"/>
      <c r="IMV29" s="147"/>
      <c r="IMW29" s="147"/>
      <c r="IMX29" s="147"/>
      <c r="IMY29" s="147"/>
      <c r="IMZ29" s="147"/>
      <c r="INA29" s="147"/>
      <c r="INB29" s="147"/>
      <c r="INC29" s="147"/>
      <c r="IND29" s="147"/>
      <c r="INE29" s="147"/>
      <c r="INF29" s="147"/>
      <c r="ING29" s="147"/>
      <c r="INH29" s="147"/>
      <c r="INI29" s="147"/>
      <c r="INJ29" s="147"/>
      <c r="INK29" s="147"/>
      <c r="INL29" s="147"/>
      <c r="INM29" s="147"/>
      <c r="INN29" s="147"/>
      <c r="INO29" s="147"/>
      <c r="INP29" s="147"/>
      <c r="INQ29" s="147"/>
      <c r="INR29" s="147"/>
      <c r="INS29" s="147"/>
      <c r="INT29" s="147"/>
      <c r="INU29" s="147"/>
      <c r="INV29" s="147"/>
      <c r="INW29" s="147"/>
      <c r="INX29" s="147"/>
      <c r="INY29" s="147"/>
      <c r="INZ29" s="147"/>
      <c r="IOA29" s="147"/>
      <c r="IOB29" s="147"/>
      <c r="IOC29" s="147"/>
      <c r="IOD29" s="147"/>
      <c r="IOE29" s="147"/>
      <c r="IOF29" s="147"/>
      <c r="IOG29" s="147"/>
      <c r="IOH29" s="147"/>
      <c r="IOI29" s="147"/>
      <c r="IOJ29" s="147"/>
      <c r="IOK29" s="147"/>
      <c r="IOL29" s="147"/>
      <c r="IOM29" s="147"/>
      <c r="ION29" s="147"/>
      <c r="IOO29" s="147"/>
      <c r="IOP29" s="147"/>
      <c r="IOQ29" s="147"/>
      <c r="IOR29" s="147"/>
      <c r="IOS29" s="147"/>
      <c r="IOT29" s="147"/>
      <c r="IOU29" s="147"/>
      <c r="IOV29" s="147"/>
      <c r="IOW29" s="147"/>
      <c r="IOX29" s="147"/>
      <c r="IOY29" s="147"/>
      <c r="IOZ29" s="147"/>
      <c r="IPA29" s="147"/>
      <c r="IPB29" s="147"/>
      <c r="IPC29" s="147"/>
      <c r="IPD29" s="147"/>
      <c r="IPE29" s="147"/>
      <c r="IPF29" s="147"/>
      <c r="IPG29" s="147"/>
      <c r="IPH29" s="147"/>
      <c r="IPI29" s="147"/>
      <c r="IPJ29" s="147"/>
      <c r="IPK29" s="147"/>
      <c r="IPL29" s="147"/>
      <c r="IPM29" s="147"/>
      <c r="IPN29" s="147"/>
      <c r="IPO29" s="147"/>
      <c r="IPP29" s="147"/>
      <c r="IPQ29" s="147"/>
      <c r="IPR29" s="147"/>
      <c r="IPS29" s="147"/>
      <c r="IPT29" s="147"/>
      <c r="IPU29" s="147"/>
      <c r="IPV29" s="147"/>
      <c r="IPW29" s="147"/>
      <c r="IPX29" s="147"/>
      <c r="IPY29" s="147"/>
      <c r="IPZ29" s="147"/>
      <c r="IQA29" s="147"/>
      <c r="IQB29" s="147"/>
      <c r="IQC29" s="147"/>
      <c r="IQD29" s="147"/>
      <c r="IQE29" s="147"/>
      <c r="IQF29" s="147"/>
      <c r="IQG29" s="147"/>
      <c r="IQH29" s="147"/>
      <c r="IQI29" s="147"/>
      <c r="IQJ29" s="147"/>
      <c r="IQK29" s="147"/>
      <c r="IQL29" s="147"/>
      <c r="IQM29" s="147"/>
      <c r="IQN29" s="147"/>
      <c r="IQO29" s="147"/>
      <c r="IQP29" s="147"/>
      <c r="IQQ29" s="147"/>
      <c r="IQR29" s="147"/>
      <c r="IQS29" s="147"/>
      <c r="IQT29" s="147"/>
      <c r="IQU29" s="147"/>
      <c r="IQV29" s="147"/>
      <c r="IQW29" s="147"/>
      <c r="IQX29" s="147"/>
      <c r="IQY29" s="147"/>
      <c r="IQZ29" s="147"/>
      <c r="IRA29" s="147"/>
      <c r="IRB29" s="147"/>
      <c r="IRC29" s="147"/>
      <c r="IRD29" s="147"/>
      <c r="IRE29" s="147"/>
      <c r="IRF29" s="147"/>
      <c r="IRG29" s="147"/>
      <c r="IRH29" s="147"/>
      <c r="IRI29" s="147"/>
      <c r="IRJ29" s="147"/>
      <c r="IRK29" s="147"/>
      <c r="IRL29" s="147"/>
      <c r="IRM29" s="147"/>
      <c r="IRN29" s="147"/>
      <c r="IRO29" s="147"/>
      <c r="IRP29" s="147"/>
      <c r="IRQ29" s="147"/>
      <c r="IRR29" s="147"/>
      <c r="IRS29" s="147"/>
      <c r="IRT29" s="147"/>
      <c r="IRU29" s="147"/>
      <c r="IRV29" s="147"/>
      <c r="IRW29" s="147"/>
      <c r="IRX29" s="147"/>
      <c r="IRY29" s="147"/>
      <c r="IRZ29" s="147"/>
      <c r="ISA29" s="147"/>
      <c r="ISB29" s="147"/>
      <c r="ISC29" s="147"/>
      <c r="ISD29" s="147"/>
      <c r="ISE29" s="147"/>
      <c r="ISF29" s="147"/>
      <c r="ISG29" s="147"/>
      <c r="ISH29" s="147"/>
      <c r="ISI29" s="147"/>
      <c r="ISJ29" s="147"/>
      <c r="ISK29" s="147"/>
      <c r="ISL29" s="147"/>
      <c r="ISM29" s="147"/>
      <c r="ISN29" s="147"/>
      <c r="ISO29" s="147"/>
      <c r="ISP29" s="147"/>
      <c r="ISQ29" s="147"/>
      <c r="ISR29" s="147"/>
      <c r="ISS29" s="147"/>
      <c r="IST29" s="147"/>
      <c r="ISU29" s="147"/>
      <c r="ISV29" s="147"/>
      <c r="ISW29" s="147"/>
      <c r="ISX29" s="147"/>
      <c r="ISY29" s="147"/>
      <c r="ISZ29" s="147"/>
      <c r="ITA29" s="147"/>
      <c r="ITB29" s="147"/>
      <c r="ITC29" s="147"/>
      <c r="ITD29" s="147"/>
      <c r="ITE29" s="147"/>
      <c r="ITF29" s="147"/>
      <c r="ITG29" s="147"/>
      <c r="ITH29" s="147"/>
      <c r="ITI29" s="147"/>
      <c r="ITJ29" s="147"/>
      <c r="ITK29" s="147"/>
      <c r="ITL29" s="147"/>
      <c r="ITM29" s="147"/>
      <c r="ITN29" s="147"/>
      <c r="ITO29" s="147"/>
      <c r="ITP29" s="147"/>
      <c r="ITQ29" s="147"/>
      <c r="ITR29" s="147"/>
      <c r="ITS29" s="147"/>
      <c r="ITT29" s="147"/>
      <c r="ITU29" s="147"/>
      <c r="ITV29" s="147"/>
      <c r="ITW29" s="147"/>
      <c r="ITX29" s="147"/>
      <c r="ITY29" s="147"/>
      <c r="ITZ29" s="147"/>
      <c r="IUA29" s="147"/>
      <c r="IUB29" s="147"/>
      <c r="IUC29" s="147"/>
      <c r="IUD29" s="147"/>
      <c r="IUE29" s="147"/>
      <c r="IUF29" s="147"/>
      <c r="IUG29" s="147"/>
      <c r="IUH29" s="147"/>
      <c r="IUI29" s="147"/>
      <c r="IUJ29" s="147"/>
      <c r="IUK29" s="147"/>
      <c r="IUL29" s="147"/>
      <c r="IUM29" s="147"/>
      <c r="IUN29" s="147"/>
      <c r="IUO29" s="147"/>
      <c r="IUP29" s="147"/>
      <c r="IUQ29" s="147"/>
      <c r="IUR29" s="147"/>
      <c r="IUS29" s="147"/>
      <c r="IUT29" s="147"/>
      <c r="IUU29" s="147"/>
      <c r="IUV29" s="147"/>
      <c r="IUW29" s="147"/>
      <c r="IUX29" s="147"/>
      <c r="IUY29" s="147"/>
      <c r="IUZ29" s="147"/>
      <c r="IVA29" s="147"/>
      <c r="IVB29" s="147"/>
      <c r="IVC29" s="147"/>
      <c r="IVD29" s="147"/>
      <c r="IVE29" s="147"/>
      <c r="IVF29" s="147"/>
      <c r="IVG29" s="147"/>
      <c r="IVH29" s="147"/>
      <c r="IVI29" s="147"/>
      <c r="IVJ29" s="147"/>
      <c r="IVK29" s="147"/>
      <c r="IVL29" s="147"/>
      <c r="IVM29" s="147"/>
      <c r="IVN29" s="147"/>
      <c r="IVO29" s="147"/>
      <c r="IVP29" s="147"/>
      <c r="IVQ29" s="147"/>
      <c r="IVR29" s="147"/>
      <c r="IVS29" s="147"/>
      <c r="IVT29" s="147"/>
      <c r="IVU29" s="147"/>
      <c r="IVV29" s="147"/>
      <c r="IVW29" s="147"/>
      <c r="IVX29" s="147"/>
      <c r="IVY29" s="147"/>
      <c r="IVZ29" s="147"/>
      <c r="IWA29" s="147"/>
      <c r="IWB29" s="147"/>
      <c r="IWC29" s="147"/>
      <c r="IWD29" s="147"/>
      <c r="IWE29" s="147"/>
      <c r="IWF29" s="147"/>
      <c r="IWG29" s="147"/>
      <c r="IWH29" s="147"/>
      <c r="IWI29" s="147"/>
      <c r="IWJ29" s="147"/>
      <c r="IWK29" s="147"/>
      <c r="IWL29" s="147"/>
      <c r="IWM29" s="147"/>
      <c r="IWN29" s="147"/>
      <c r="IWO29" s="147"/>
      <c r="IWP29" s="147"/>
      <c r="IWQ29" s="147"/>
      <c r="IWR29" s="147"/>
      <c r="IWS29" s="147"/>
      <c r="IWT29" s="147"/>
      <c r="IWU29" s="147"/>
      <c r="IWV29" s="147"/>
      <c r="IWW29" s="147"/>
      <c r="IWX29" s="147"/>
      <c r="IWY29" s="147"/>
      <c r="IWZ29" s="147"/>
      <c r="IXA29" s="147"/>
      <c r="IXB29" s="147"/>
      <c r="IXC29" s="147"/>
      <c r="IXD29" s="147"/>
      <c r="IXE29" s="147"/>
      <c r="IXF29" s="147"/>
      <c r="IXG29" s="147"/>
      <c r="IXH29" s="147"/>
      <c r="IXI29" s="147"/>
      <c r="IXJ29" s="147"/>
      <c r="IXK29" s="147"/>
      <c r="IXL29" s="147"/>
      <c r="IXM29" s="147"/>
      <c r="IXN29" s="147"/>
      <c r="IXO29" s="147"/>
      <c r="IXP29" s="147"/>
      <c r="IXQ29" s="147"/>
      <c r="IXR29" s="147"/>
      <c r="IXS29" s="147"/>
      <c r="IXT29" s="147"/>
      <c r="IXU29" s="147"/>
      <c r="IXV29" s="147"/>
      <c r="IXW29" s="147"/>
      <c r="IXX29" s="147"/>
      <c r="IXY29" s="147"/>
      <c r="IXZ29" s="147"/>
      <c r="IYA29" s="147"/>
      <c r="IYB29" s="147"/>
      <c r="IYC29" s="147"/>
      <c r="IYD29" s="147"/>
      <c r="IYE29" s="147"/>
      <c r="IYF29" s="147"/>
      <c r="IYG29" s="147"/>
      <c r="IYH29" s="147"/>
      <c r="IYI29" s="147"/>
      <c r="IYJ29" s="147"/>
      <c r="IYK29" s="147"/>
      <c r="IYL29" s="147"/>
      <c r="IYM29" s="147"/>
      <c r="IYN29" s="147"/>
      <c r="IYO29" s="147"/>
      <c r="IYP29" s="147"/>
      <c r="IYQ29" s="147"/>
      <c r="IYR29" s="147"/>
      <c r="IYS29" s="147"/>
      <c r="IYT29" s="147"/>
      <c r="IYU29" s="147"/>
      <c r="IYV29" s="147"/>
      <c r="IYW29" s="147"/>
      <c r="IYX29" s="147"/>
      <c r="IYY29" s="147"/>
      <c r="IYZ29" s="147"/>
      <c r="IZA29" s="147"/>
      <c r="IZB29" s="147"/>
      <c r="IZC29" s="147"/>
      <c r="IZD29" s="147"/>
      <c r="IZE29" s="147"/>
      <c r="IZF29" s="147"/>
      <c r="IZG29" s="147"/>
      <c r="IZH29" s="147"/>
      <c r="IZI29" s="147"/>
      <c r="IZJ29" s="147"/>
      <c r="IZK29" s="147"/>
      <c r="IZL29" s="147"/>
      <c r="IZM29" s="147"/>
      <c r="IZN29" s="147"/>
      <c r="IZO29" s="147"/>
      <c r="IZP29" s="147"/>
      <c r="IZQ29" s="147"/>
      <c r="IZR29" s="147"/>
      <c r="IZS29" s="147"/>
      <c r="IZT29" s="147"/>
      <c r="IZU29" s="147"/>
      <c r="IZV29" s="147"/>
      <c r="IZW29" s="147"/>
      <c r="IZX29" s="147"/>
      <c r="IZY29" s="147"/>
      <c r="IZZ29" s="147"/>
      <c r="JAA29" s="147"/>
      <c r="JAB29" s="147"/>
      <c r="JAC29" s="147"/>
      <c r="JAD29" s="147"/>
      <c r="JAE29" s="147"/>
      <c r="JAF29" s="147"/>
      <c r="JAG29" s="147"/>
      <c r="JAH29" s="147"/>
      <c r="JAI29" s="147"/>
      <c r="JAJ29" s="147"/>
      <c r="JAK29" s="147"/>
      <c r="JAL29" s="147"/>
      <c r="JAM29" s="147"/>
      <c r="JAN29" s="147"/>
      <c r="JAO29" s="147"/>
      <c r="JAP29" s="147"/>
      <c r="JAQ29" s="147"/>
      <c r="JAR29" s="147"/>
      <c r="JAS29" s="147"/>
      <c r="JAT29" s="147"/>
      <c r="JAU29" s="147"/>
      <c r="JAV29" s="147"/>
      <c r="JAW29" s="147"/>
      <c r="JAX29" s="147"/>
      <c r="JAY29" s="147"/>
      <c r="JAZ29" s="147"/>
      <c r="JBA29" s="147"/>
      <c r="JBB29" s="147"/>
      <c r="JBC29" s="147"/>
      <c r="JBD29" s="147"/>
      <c r="JBE29" s="147"/>
      <c r="JBF29" s="147"/>
      <c r="JBG29" s="147"/>
      <c r="JBH29" s="147"/>
      <c r="JBI29" s="147"/>
      <c r="JBJ29" s="147"/>
      <c r="JBK29" s="147"/>
      <c r="JBL29" s="147"/>
      <c r="JBM29" s="147"/>
      <c r="JBN29" s="147"/>
      <c r="JBO29" s="147"/>
      <c r="JBP29" s="147"/>
      <c r="JBQ29" s="147"/>
      <c r="JBR29" s="147"/>
      <c r="JBS29" s="147"/>
      <c r="JBT29" s="147"/>
      <c r="JBU29" s="147"/>
      <c r="JBV29" s="147"/>
      <c r="JBW29" s="147"/>
      <c r="JBX29" s="147"/>
      <c r="JBY29" s="147"/>
      <c r="JBZ29" s="147"/>
      <c r="JCA29" s="147"/>
      <c r="JCB29" s="147"/>
      <c r="JCC29" s="147"/>
      <c r="JCD29" s="147"/>
      <c r="JCE29" s="147"/>
      <c r="JCF29" s="147"/>
      <c r="JCG29" s="147"/>
      <c r="JCH29" s="147"/>
      <c r="JCI29" s="147"/>
      <c r="JCJ29" s="147"/>
      <c r="JCK29" s="147"/>
      <c r="JCL29" s="147"/>
      <c r="JCM29" s="147"/>
      <c r="JCN29" s="147"/>
      <c r="JCO29" s="147"/>
      <c r="JCP29" s="147"/>
      <c r="JCQ29" s="147"/>
      <c r="JCR29" s="147"/>
      <c r="JCS29" s="147"/>
      <c r="JCT29" s="147"/>
      <c r="JCU29" s="147"/>
      <c r="JCV29" s="147"/>
      <c r="JCW29" s="147"/>
      <c r="JCX29" s="147"/>
      <c r="JCY29" s="147"/>
      <c r="JCZ29" s="147"/>
      <c r="JDA29" s="147"/>
      <c r="JDB29" s="147"/>
      <c r="JDC29" s="147"/>
      <c r="JDD29" s="147"/>
      <c r="JDE29" s="147"/>
      <c r="JDF29" s="147"/>
      <c r="JDG29" s="147"/>
      <c r="JDH29" s="147"/>
      <c r="JDI29" s="147"/>
      <c r="JDJ29" s="147"/>
      <c r="JDK29" s="147"/>
      <c r="JDL29" s="147"/>
      <c r="JDM29" s="147"/>
      <c r="JDN29" s="147"/>
      <c r="JDO29" s="147"/>
      <c r="JDP29" s="147"/>
      <c r="JDQ29" s="147"/>
      <c r="JDR29" s="147"/>
      <c r="JDS29" s="147"/>
      <c r="JDT29" s="147"/>
      <c r="JDU29" s="147"/>
      <c r="JDV29" s="147"/>
      <c r="JDW29" s="147"/>
      <c r="JDX29" s="147"/>
      <c r="JDY29" s="147"/>
      <c r="JDZ29" s="147"/>
      <c r="JEA29" s="147"/>
      <c r="JEB29" s="147"/>
      <c r="JEC29" s="147"/>
      <c r="JED29" s="147"/>
      <c r="JEE29" s="147"/>
      <c r="JEF29" s="147"/>
      <c r="JEG29" s="147"/>
      <c r="JEH29" s="147"/>
      <c r="JEI29" s="147"/>
      <c r="JEJ29" s="147"/>
      <c r="JEK29" s="147"/>
      <c r="JEL29" s="147"/>
      <c r="JEM29" s="147"/>
      <c r="JEN29" s="147"/>
      <c r="JEO29" s="147"/>
      <c r="JEP29" s="147"/>
      <c r="JEQ29" s="147"/>
      <c r="JER29" s="147"/>
      <c r="JES29" s="147"/>
      <c r="JET29" s="147"/>
      <c r="JEU29" s="147"/>
      <c r="JEV29" s="147"/>
      <c r="JEW29" s="147"/>
      <c r="JEX29" s="147"/>
      <c r="JEY29" s="147"/>
      <c r="JEZ29" s="147"/>
      <c r="JFA29" s="147"/>
      <c r="JFB29" s="147"/>
      <c r="JFC29" s="147"/>
      <c r="JFD29" s="147"/>
      <c r="JFE29" s="147"/>
      <c r="JFF29" s="147"/>
      <c r="JFG29" s="147"/>
      <c r="JFH29" s="147"/>
      <c r="JFI29" s="147"/>
      <c r="JFJ29" s="147"/>
      <c r="JFK29" s="147"/>
      <c r="JFL29" s="147"/>
      <c r="JFM29" s="147"/>
      <c r="JFN29" s="147"/>
      <c r="JFO29" s="147"/>
      <c r="JFP29" s="147"/>
      <c r="JFQ29" s="147"/>
      <c r="JFR29" s="147"/>
      <c r="JFS29" s="147"/>
      <c r="JFT29" s="147"/>
      <c r="JFU29" s="147"/>
      <c r="JFV29" s="147"/>
      <c r="JFW29" s="147"/>
      <c r="JFX29" s="147"/>
      <c r="JFY29" s="147"/>
      <c r="JFZ29" s="147"/>
      <c r="JGA29" s="147"/>
      <c r="JGB29" s="147"/>
      <c r="JGC29" s="147"/>
      <c r="JGD29" s="147"/>
      <c r="JGE29" s="147"/>
      <c r="JGF29" s="147"/>
      <c r="JGG29" s="147"/>
      <c r="JGH29" s="147"/>
      <c r="JGI29" s="147"/>
      <c r="JGJ29" s="147"/>
      <c r="JGK29" s="147"/>
      <c r="JGL29" s="147"/>
      <c r="JGM29" s="147"/>
      <c r="JGN29" s="147"/>
      <c r="JGO29" s="147"/>
      <c r="JGP29" s="147"/>
      <c r="JGQ29" s="147"/>
      <c r="JGR29" s="147"/>
      <c r="JGS29" s="147"/>
      <c r="JGT29" s="147"/>
      <c r="JGU29" s="147"/>
      <c r="JGV29" s="147"/>
      <c r="JGW29" s="147"/>
      <c r="JGX29" s="147"/>
      <c r="JGY29" s="147"/>
      <c r="JGZ29" s="147"/>
      <c r="JHA29" s="147"/>
      <c r="JHB29" s="147"/>
      <c r="JHC29" s="147"/>
      <c r="JHD29" s="147"/>
      <c r="JHE29" s="147"/>
      <c r="JHF29" s="147"/>
      <c r="JHG29" s="147"/>
      <c r="JHH29" s="147"/>
      <c r="JHI29" s="147"/>
      <c r="JHJ29" s="147"/>
      <c r="JHK29" s="147"/>
      <c r="JHL29" s="147"/>
      <c r="JHM29" s="147"/>
      <c r="JHN29" s="147"/>
      <c r="JHO29" s="147"/>
      <c r="JHP29" s="147"/>
      <c r="JHQ29" s="147"/>
      <c r="JHR29" s="147"/>
      <c r="JHS29" s="147"/>
      <c r="JHT29" s="147"/>
      <c r="JHU29" s="147"/>
      <c r="JHV29" s="147"/>
      <c r="JHW29" s="147"/>
      <c r="JHX29" s="147"/>
      <c r="JHY29" s="147"/>
      <c r="JHZ29" s="147"/>
      <c r="JIA29" s="147"/>
      <c r="JIB29" s="147"/>
      <c r="JIC29" s="147"/>
      <c r="JID29" s="147"/>
      <c r="JIE29" s="147"/>
      <c r="JIF29" s="147"/>
      <c r="JIG29" s="147"/>
      <c r="JIH29" s="147"/>
      <c r="JII29" s="147"/>
      <c r="JIJ29" s="147"/>
      <c r="JIK29" s="147"/>
      <c r="JIL29" s="147"/>
      <c r="JIM29" s="147"/>
      <c r="JIN29" s="147"/>
      <c r="JIO29" s="147"/>
      <c r="JIP29" s="147"/>
      <c r="JIQ29" s="147"/>
      <c r="JIR29" s="147"/>
      <c r="JIS29" s="147"/>
      <c r="JIT29" s="147"/>
      <c r="JIU29" s="147"/>
      <c r="JIV29" s="147"/>
      <c r="JIW29" s="147"/>
      <c r="JIX29" s="147"/>
      <c r="JIY29" s="147"/>
      <c r="JIZ29" s="147"/>
      <c r="JJA29" s="147"/>
      <c r="JJB29" s="147"/>
      <c r="JJC29" s="147"/>
      <c r="JJD29" s="147"/>
      <c r="JJE29" s="147"/>
      <c r="JJF29" s="147"/>
      <c r="JJG29" s="147"/>
      <c r="JJH29" s="147"/>
      <c r="JJI29" s="147"/>
      <c r="JJJ29" s="147"/>
      <c r="JJK29" s="147"/>
      <c r="JJL29" s="147"/>
      <c r="JJM29" s="147"/>
      <c r="JJN29" s="147"/>
      <c r="JJO29" s="147"/>
      <c r="JJP29" s="147"/>
      <c r="JJQ29" s="147"/>
      <c r="JJR29" s="147"/>
      <c r="JJS29" s="147"/>
      <c r="JJT29" s="147"/>
      <c r="JJU29" s="147"/>
      <c r="JJV29" s="147"/>
      <c r="JJW29" s="147"/>
      <c r="JJX29" s="147"/>
      <c r="JJY29" s="147"/>
      <c r="JJZ29" s="147"/>
      <c r="JKA29" s="147"/>
      <c r="JKB29" s="147"/>
      <c r="JKC29" s="147"/>
      <c r="JKD29" s="147"/>
      <c r="JKE29" s="147"/>
      <c r="JKF29" s="147"/>
      <c r="JKG29" s="147"/>
      <c r="JKH29" s="147"/>
      <c r="JKI29" s="147"/>
      <c r="JKJ29" s="147"/>
      <c r="JKK29" s="147"/>
      <c r="JKL29" s="147"/>
      <c r="JKM29" s="147"/>
      <c r="JKN29" s="147"/>
      <c r="JKO29" s="147"/>
      <c r="JKP29" s="147"/>
      <c r="JKQ29" s="147"/>
      <c r="JKR29" s="147"/>
      <c r="JKS29" s="147"/>
      <c r="JKT29" s="147"/>
      <c r="JKU29" s="147"/>
      <c r="JKV29" s="147"/>
      <c r="JKW29" s="147"/>
      <c r="JKX29" s="147"/>
      <c r="JKY29" s="147"/>
      <c r="JKZ29" s="147"/>
      <c r="JLA29" s="147"/>
      <c r="JLB29" s="147"/>
      <c r="JLC29" s="147"/>
      <c r="JLD29" s="147"/>
      <c r="JLE29" s="147"/>
      <c r="JLF29" s="147"/>
      <c r="JLG29" s="147"/>
      <c r="JLH29" s="147"/>
      <c r="JLI29" s="147"/>
      <c r="JLJ29" s="147"/>
      <c r="JLK29" s="147"/>
      <c r="JLL29" s="147"/>
      <c r="JLM29" s="147"/>
      <c r="JLN29" s="147"/>
      <c r="JLO29" s="147"/>
      <c r="JLP29" s="147"/>
      <c r="JLQ29" s="147"/>
      <c r="JLR29" s="147"/>
      <c r="JLS29" s="147"/>
      <c r="JLT29" s="147"/>
      <c r="JLU29" s="147"/>
      <c r="JLV29" s="147"/>
      <c r="JLW29" s="147"/>
      <c r="JLX29" s="147"/>
      <c r="JLY29" s="147"/>
      <c r="JLZ29" s="147"/>
      <c r="JMA29" s="147"/>
      <c r="JMB29" s="147"/>
      <c r="JMC29" s="147"/>
      <c r="JMD29" s="147"/>
      <c r="JME29" s="147"/>
      <c r="JMF29" s="147"/>
      <c r="JMG29" s="147"/>
      <c r="JMH29" s="147"/>
      <c r="JMI29" s="147"/>
      <c r="JMJ29" s="147"/>
      <c r="JMK29" s="147"/>
      <c r="JML29" s="147"/>
      <c r="JMM29" s="147"/>
      <c r="JMN29" s="147"/>
      <c r="JMO29" s="147"/>
      <c r="JMP29" s="147"/>
      <c r="JMQ29" s="147"/>
      <c r="JMR29" s="147"/>
      <c r="JMS29" s="147"/>
      <c r="JMT29" s="147"/>
      <c r="JMU29" s="147"/>
      <c r="JMV29" s="147"/>
      <c r="JMW29" s="147"/>
      <c r="JMX29" s="147"/>
      <c r="JMY29" s="147"/>
      <c r="JMZ29" s="147"/>
      <c r="JNA29" s="147"/>
      <c r="JNB29" s="147"/>
      <c r="JNC29" s="147"/>
      <c r="JND29" s="147"/>
      <c r="JNE29" s="147"/>
      <c r="JNF29" s="147"/>
      <c r="JNG29" s="147"/>
      <c r="JNH29" s="147"/>
      <c r="JNI29" s="147"/>
      <c r="JNJ29" s="147"/>
      <c r="JNK29" s="147"/>
      <c r="JNL29" s="147"/>
      <c r="JNM29" s="147"/>
      <c r="JNN29" s="147"/>
      <c r="JNO29" s="147"/>
      <c r="JNP29" s="147"/>
      <c r="JNQ29" s="147"/>
      <c r="JNR29" s="147"/>
      <c r="JNS29" s="147"/>
      <c r="JNT29" s="147"/>
      <c r="JNU29" s="147"/>
      <c r="JNV29" s="147"/>
      <c r="JNW29" s="147"/>
      <c r="JNX29" s="147"/>
      <c r="JNY29" s="147"/>
      <c r="JNZ29" s="147"/>
      <c r="JOA29" s="147"/>
      <c r="JOB29" s="147"/>
      <c r="JOC29" s="147"/>
      <c r="JOD29" s="147"/>
      <c r="JOE29" s="147"/>
      <c r="JOF29" s="147"/>
      <c r="JOG29" s="147"/>
      <c r="JOH29" s="147"/>
      <c r="JOI29" s="147"/>
      <c r="JOJ29" s="147"/>
      <c r="JOK29" s="147"/>
      <c r="JOL29" s="147"/>
      <c r="JOM29" s="147"/>
      <c r="JON29" s="147"/>
      <c r="JOO29" s="147"/>
      <c r="JOP29" s="147"/>
      <c r="JOQ29" s="147"/>
      <c r="JOR29" s="147"/>
      <c r="JOS29" s="147"/>
      <c r="JOT29" s="147"/>
      <c r="JOU29" s="147"/>
      <c r="JOV29" s="147"/>
      <c r="JOW29" s="147"/>
      <c r="JOX29" s="147"/>
      <c r="JOY29" s="147"/>
      <c r="JOZ29" s="147"/>
      <c r="JPA29" s="147"/>
      <c r="JPB29" s="147"/>
      <c r="JPC29" s="147"/>
      <c r="JPD29" s="147"/>
      <c r="JPE29" s="147"/>
      <c r="JPF29" s="147"/>
      <c r="JPG29" s="147"/>
      <c r="JPH29" s="147"/>
      <c r="JPI29" s="147"/>
      <c r="JPJ29" s="147"/>
      <c r="JPK29" s="147"/>
      <c r="JPL29" s="147"/>
      <c r="JPM29" s="147"/>
      <c r="JPN29" s="147"/>
      <c r="JPO29" s="147"/>
      <c r="JPP29" s="147"/>
      <c r="JPQ29" s="147"/>
      <c r="JPR29" s="147"/>
      <c r="JPS29" s="147"/>
      <c r="JPT29" s="147"/>
      <c r="JPU29" s="147"/>
      <c r="JPV29" s="147"/>
      <c r="JPW29" s="147"/>
      <c r="JPX29" s="147"/>
      <c r="JPY29" s="147"/>
      <c r="JPZ29" s="147"/>
      <c r="JQA29" s="147"/>
      <c r="JQB29" s="147"/>
      <c r="JQC29" s="147"/>
      <c r="JQD29" s="147"/>
      <c r="JQE29" s="147"/>
      <c r="JQF29" s="147"/>
      <c r="JQG29" s="147"/>
      <c r="JQH29" s="147"/>
      <c r="JQI29" s="147"/>
      <c r="JQJ29" s="147"/>
      <c r="JQK29" s="147"/>
      <c r="JQL29" s="147"/>
      <c r="JQM29" s="147"/>
      <c r="JQN29" s="147"/>
      <c r="JQO29" s="147"/>
      <c r="JQP29" s="147"/>
      <c r="JQQ29" s="147"/>
      <c r="JQR29" s="147"/>
      <c r="JQS29" s="147"/>
      <c r="JQT29" s="147"/>
      <c r="JQU29" s="147"/>
      <c r="JQV29" s="147"/>
      <c r="JQW29" s="147"/>
      <c r="JQX29" s="147"/>
      <c r="JQY29" s="147"/>
      <c r="JQZ29" s="147"/>
      <c r="JRA29" s="147"/>
      <c r="JRB29" s="147"/>
      <c r="JRC29" s="147"/>
      <c r="JRD29" s="147"/>
      <c r="JRE29" s="147"/>
      <c r="JRF29" s="147"/>
      <c r="JRG29" s="147"/>
      <c r="JRH29" s="147"/>
      <c r="JRI29" s="147"/>
      <c r="JRJ29" s="147"/>
      <c r="JRK29" s="147"/>
      <c r="JRL29" s="147"/>
      <c r="JRM29" s="147"/>
      <c r="JRN29" s="147"/>
      <c r="JRO29" s="147"/>
      <c r="JRP29" s="147"/>
      <c r="JRQ29" s="147"/>
      <c r="JRR29" s="147"/>
      <c r="JRS29" s="147"/>
      <c r="JRT29" s="147"/>
      <c r="JRU29" s="147"/>
      <c r="JRV29" s="147"/>
      <c r="JRW29" s="147"/>
      <c r="JRX29" s="147"/>
      <c r="JRY29" s="147"/>
      <c r="JRZ29" s="147"/>
      <c r="JSA29" s="147"/>
      <c r="JSB29" s="147"/>
      <c r="JSC29" s="147"/>
      <c r="JSD29" s="147"/>
      <c r="JSE29" s="147"/>
      <c r="JSF29" s="147"/>
      <c r="JSG29" s="147"/>
      <c r="JSH29" s="147"/>
      <c r="JSI29" s="147"/>
      <c r="JSJ29" s="147"/>
      <c r="JSK29" s="147"/>
      <c r="JSL29" s="147"/>
      <c r="JSM29" s="147"/>
      <c r="JSN29" s="147"/>
      <c r="JSO29" s="147"/>
      <c r="JSP29" s="147"/>
      <c r="JSQ29" s="147"/>
      <c r="JSR29" s="147"/>
      <c r="JSS29" s="147"/>
      <c r="JST29" s="147"/>
      <c r="JSU29" s="147"/>
      <c r="JSV29" s="147"/>
      <c r="JSW29" s="147"/>
      <c r="JSX29" s="147"/>
      <c r="JSY29" s="147"/>
      <c r="JSZ29" s="147"/>
      <c r="JTA29" s="147"/>
      <c r="JTB29" s="147"/>
      <c r="JTC29" s="147"/>
      <c r="JTD29" s="147"/>
      <c r="JTE29" s="147"/>
      <c r="JTF29" s="147"/>
      <c r="JTG29" s="147"/>
      <c r="JTH29" s="147"/>
      <c r="JTI29" s="147"/>
      <c r="JTJ29" s="147"/>
      <c r="JTK29" s="147"/>
      <c r="JTL29" s="147"/>
      <c r="JTM29" s="147"/>
      <c r="JTN29" s="147"/>
      <c r="JTO29" s="147"/>
      <c r="JTP29" s="147"/>
      <c r="JTQ29" s="147"/>
      <c r="JTR29" s="147"/>
      <c r="JTS29" s="147"/>
      <c r="JTT29" s="147"/>
      <c r="JTU29" s="147"/>
      <c r="JTV29" s="147"/>
      <c r="JTW29" s="147"/>
      <c r="JTX29" s="147"/>
      <c r="JTY29" s="147"/>
      <c r="JTZ29" s="147"/>
      <c r="JUA29" s="147"/>
      <c r="JUB29" s="147"/>
      <c r="JUC29" s="147"/>
      <c r="JUD29" s="147"/>
      <c r="JUE29" s="147"/>
      <c r="JUF29" s="147"/>
      <c r="JUG29" s="147"/>
      <c r="JUH29" s="147"/>
      <c r="JUI29" s="147"/>
      <c r="JUJ29" s="147"/>
      <c r="JUK29" s="147"/>
      <c r="JUL29" s="147"/>
      <c r="JUM29" s="147"/>
      <c r="JUN29" s="147"/>
      <c r="JUO29" s="147"/>
      <c r="JUP29" s="147"/>
      <c r="JUQ29" s="147"/>
      <c r="JUR29" s="147"/>
      <c r="JUS29" s="147"/>
      <c r="JUT29" s="147"/>
      <c r="JUU29" s="147"/>
      <c r="JUV29" s="147"/>
      <c r="JUW29" s="147"/>
      <c r="JUX29" s="147"/>
      <c r="JUY29" s="147"/>
      <c r="JUZ29" s="147"/>
      <c r="JVA29" s="147"/>
      <c r="JVB29" s="147"/>
      <c r="JVC29" s="147"/>
      <c r="JVD29" s="147"/>
      <c r="JVE29" s="147"/>
      <c r="JVF29" s="147"/>
      <c r="JVG29" s="147"/>
      <c r="JVH29" s="147"/>
      <c r="JVI29" s="147"/>
      <c r="JVJ29" s="147"/>
      <c r="JVK29" s="147"/>
      <c r="JVL29" s="147"/>
      <c r="JVM29" s="147"/>
      <c r="JVN29" s="147"/>
      <c r="JVO29" s="147"/>
      <c r="JVP29" s="147"/>
      <c r="JVQ29" s="147"/>
      <c r="JVR29" s="147"/>
      <c r="JVS29" s="147"/>
      <c r="JVT29" s="147"/>
      <c r="JVU29" s="147"/>
      <c r="JVV29" s="147"/>
      <c r="JVW29" s="147"/>
      <c r="JVX29" s="147"/>
      <c r="JVY29" s="147"/>
      <c r="JVZ29" s="147"/>
      <c r="JWA29" s="147"/>
      <c r="JWB29" s="147"/>
      <c r="JWC29" s="147"/>
      <c r="JWD29" s="147"/>
      <c r="JWE29" s="147"/>
      <c r="JWF29" s="147"/>
      <c r="JWG29" s="147"/>
      <c r="JWH29" s="147"/>
      <c r="JWI29" s="147"/>
      <c r="JWJ29" s="147"/>
      <c r="JWK29" s="147"/>
      <c r="JWL29" s="147"/>
      <c r="JWM29" s="147"/>
      <c r="JWN29" s="147"/>
      <c r="JWO29" s="147"/>
      <c r="JWP29" s="147"/>
      <c r="JWQ29" s="147"/>
      <c r="JWR29" s="147"/>
      <c r="JWS29" s="147"/>
      <c r="JWT29" s="147"/>
      <c r="JWU29" s="147"/>
      <c r="JWV29" s="147"/>
      <c r="JWW29" s="147"/>
      <c r="JWX29" s="147"/>
      <c r="JWY29" s="147"/>
      <c r="JWZ29" s="147"/>
      <c r="JXA29" s="147"/>
      <c r="JXB29" s="147"/>
      <c r="JXC29" s="147"/>
      <c r="JXD29" s="147"/>
      <c r="JXE29" s="147"/>
      <c r="JXF29" s="147"/>
      <c r="JXG29" s="147"/>
      <c r="JXH29" s="147"/>
      <c r="JXI29" s="147"/>
      <c r="JXJ29" s="147"/>
      <c r="JXK29" s="147"/>
      <c r="JXL29" s="147"/>
      <c r="JXM29" s="147"/>
      <c r="JXN29" s="147"/>
      <c r="JXO29" s="147"/>
      <c r="JXP29" s="147"/>
      <c r="JXQ29" s="147"/>
      <c r="JXR29" s="147"/>
      <c r="JXS29" s="147"/>
      <c r="JXT29" s="147"/>
      <c r="JXU29" s="147"/>
      <c r="JXV29" s="147"/>
      <c r="JXW29" s="147"/>
      <c r="JXX29" s="147"/>
      <c r="JXY29" s="147"/>
      <c r="JXZ29" s="147"/>
      <c r="JYA29" s="147"/>
      <c r="JYB29" s="147"/>
      <c r="JYC29" s="147"/>
      <c r="JYD29" s="147"/>
      <c r="JYE29" s="147"/>
      <c r="JYF29" s="147"/>
      <c r="JYG29" s="147"/>
      <c r="JYH29" s="147"/>
      <c r="JYI29" s="147"/>
      <c r="JYJ29" s="147"/>
      <c r="JYK29" s="147"/>
      <c r="JYL29" s="147"/>
      <c r="JYM29" s="147"/>
      <c r="JYN29" s="147"/>
      <c r="JYO29" s="147"/>
      <c r="JYP29" s="147"/>
      <c r="JYQ29" s="147"/>
      <c r="JYR29" s="147"/>
      <c r="JYS29" s="147"/>
      <c r="JYT29" s="147"/>
      <c r="JYU29" s="147"/>
      <c r="JYV29" s="147"/>
      <c r="JYW29" s="147"/>
      <c r="JYX29" s="147"/>
      <c r="JYY29" s="147"/>
      <c r="JYZ29" s="147"/>
      <c r="JZA29" s="147"/>
      <c r="JZB29" s="147"/>
      <c r="JZC29" s="147"/>
      <c r="JZD29" s="147"/>
      <c r="JZE29" s="147"/>
      <c r="JZF29" s="147"/>
      <c r="JZG29" s="147"/>
      <c r="JZH29" s="147"/>
      <c r="JZI29" s="147"/>
      <c r="JZJ29" s="147"/>
      <c r="JZK29" s="147"/>
      <c r="JZL29" s="147"/>
      <c r="JZM29" s="147"/>
      <c r="JZN29" s="147"/>
      <c r="JZO29" s="147"/>
      <c r="JZP29" s="147"/>
      <c r="JZQ29" s="147"/>
      <c r="JZR29" s="147"/>
      <c r="JZS29" s="147"/>
      <c r="JZT29" s="147"/>
      <c r="JZU29" s="147"/>
      <c r="JZV29" s="147"/>
      <c r="JZW29" s="147"/>
      <c r="JZX29" s="147"/>
      <c r="JZY29" s="147"/>
      <c r="JZZ29" s="147"/>
      <c r="KAA29" s="147"/>
      <c r="KAB29" s="147"/>
      <c r="KAC29" s="147"/>
      <c r="KAD29" s="147"/>
      <c r="KAE29" s="147"/>
      <c r="KAF29" s="147"/>
      <c r="KAG29" s="147"/>
      <c r="KAH29" s="147"/>
      <c r="KAI29" s="147"/>
      <c r="KAJ29" s="147"/>
      <c r="KAK29" s="147"/>
      <c r="KAL29" s="147"/>
      <c r="KAM29" s="147"/>
      <c r="KAN29" s="147"/>
      <c r="KAO29" s="147"/>
      <c r="KAP29" s="147"/>
      <c r="KAQ29" s="147"/>
      <c r="KAR29" s="147"/>
      <c r="KAS29" s="147"/>
      <c r="KAT29" s="147"/>
      <c r="KAU29" s="147"/>
      <c r="KAV29" s="147"/>
      <c r="KAW29" s="147"/>
      <c r="KAX29" s="147"/>
      <c r="KAY29" s="147"/>
      <c r="KAZ29" s="147"/>
      <c r="KBA29" s="147"/>
      <c r="KBB29" s="147"/>
      <c r="KBC29" s="147"/>
      <c r="KBD29" s="147"/>
      <c r="KBE29" s="147"/>
      <c r="KBF29" s="147"/>
      <c r="KBG29" s="147"/>
      <c r="KBH29" s="147"/>
      <c r="KBI29" s="147"/>
      <c r="KBJ29" s="147"/>
      <c r="KBK29" s="147"/>
      <c r="KBL29" s="147"/>
      <c r="KBM29" s="147"/>
      <c r="KBN29" s="147"/>
      <c r="KBO29" s="147"/>
      <c r="KBP29" s="147"/>
      <c r="KBQ29" s="147"/>
      <c r="KBR29" s="147"/>
      <c r="KBS29" s="147"/>
      <c r="KBT29" s="147"/>
      <c r="KBU29" s="147"/>
      <c r="KBV29" s="147"/>
      <c r="KBW29" s="147"/>
      <c r="KBX29" s="147"/>
      <c r="KBY29" s="147"/>
      <c r="KBZ29" s="147"/>
      <c r="KCA29" s="147"/>
      <c r="KCB29" s="147"/>
      <c r="KCC29" s="147"/>
      <c r="KCD29" s="147"/>
      <c r="KCE29" s="147"/>
      <c r="KCF29" s="147"/>
      <c r="KCG29" s="147"/>
      <c r="KCH29" s="147"/>
      <c r="KCI29" s="147"/>
      <c r="KCJ29" s="147"/>
      <c r="KCK29" s="147"/>
      <c r="KCL29" s="147"/>
      <c r="KCM29" s="147"/>
      <c r="KCN29" s="147"/>
      <c r="KCO29" s="147"/>
      <c r="KCP29" s="147"/>
      <c r="KCQ29" s="147"/>
      <c r="KCR29" s="147"/>
      <c r="KCS29" s="147"/>
      <c r="KCT29" s="147"/>
      <c r="KCU29" s="147"/>
      <c r="KCV29" s="147"/>
      <c r="KCW29" s="147"/>
      <c r="KCX29" s="147"/>
      <c r="KCY29" s="147"/>
      <c r="KCZ29" s="147"/>
      <c r="KDA29" s="147"/>
      <c r="KDB29" s="147"/>
      <c r="KDC29" s="147"/>
      <c r="KDD29" s="147"/>
      <c r="KDE29" s="147"/>
      <c r="KDF29" s="147"/>
      <c r="KDG29" s="147"/>
      <c r="KDH29" s="147"/>
      <c r="KDI29" s="147"/>
      <c r="KDJ29" s="147"/>
      <c r="KDK29" s="147"/>
      <c r="KDL29" s="147"/>
      <c r="KDM29" s="147"/>
      <c r="KDN29" s="147"/>
      <c r="KDO29" s="147"/>
      <c r="KDP29" s="147"/>
      <c r="KDQ29" s="147"/>
      <c r="KDR29" s="147"/>
      <c r="KDS29" s="147"/>
      <c r="KDT29" s="147"/>
      <c r="KDU29" s="147"/>
      <c r="KDV29" s="147"/>
      <c r="KDW29" s="147"/>
      <c r="KDX29" s="147"/>
      <c r="KDY29" s="147"/>
      <c r="KDZ29" s="147"/>
      <c r="KEA29" s="147"/>
      <c r="KEB29" s="147"/>
      <c r="KEC29" s="147"/>
      <c r="KED29" s="147"/>
      <c r="KEE29" s="147"/>
      <c r="KEF29" s="147"/>
      <c r="KEG29" s="147"/>
      <c r="KEH29" s="147"/>
      <c r="KEI29" s="147"/>
      <c r="KEJ29" s="147"/>
      <c r="KEK29" s="147"/>
      <c r="KEL29" s="147"/>
      <c r="KEM29" s="147"/>
      <c r="KEN29" s="147"/>
      <c r="KEO29" s="147"/>
      <c r="KEP29" s="147"/>
      <c r="KEQ29" s="147"/>
      <c r="KER29" s="147"/>
      <c r="KES29" s="147"/>
      <c r="KET29" s="147"/>
      <c r="KEU29" s="147"/>
      <c r="KEV29" s="147"/>
      <c r="KEW29" s="147"/>
      <c r="KEX29" s="147"/>
      <c r="KEY29" s="147"/>
      <c r="KEZ29" s="147"/>
      <c r="KFA29" s="147"/>
      <c r="KFB29" s="147"/>
      <c r="KFC29" s="147"/>
      <c r="KFD29" s="147"/>
      <c r="KFE29" s="147"/>
      <c r="KFF29" s="147"/>
      <c r="KFG29" s="147"/>
      <c r="KFH29" s="147"/>
      <c r="KFI29" s="147"/>
      <c r="KFJ29" s="147"/>
      <c r="KFK29" s="147"/>
      <c r="KFL29" s="147"/>
      <c r="KFM29" s="147"/>
      <c r="KFN29" s="147"/>
      <c r="KFO29" s="147"/>
      <c r="KFP29" s="147"/>
      <c r="KFQ29" s="147"/>
      <c r="KFR29" s="147"/>
      <c r="KFS29" s="147"/>
      <c r="KFT29" s="147"/>
      <c r="KFU29" s="147"/>
      <c r="KFV29" s="147"/>
      <c r="KFW29" s="147"/>
      <c r="KFX29" s="147"/>
      <c r="KFY29" s="147"/>
      <c r="KFZ29" s="147"/>
      <c r="KGA29" s="147"/>
      <c r="KGB29" s="147"/>
      <c r="KGC29" s="147"/>
      <c r="KGD29" s="147"/>
      <c r="KGE29" s="147"/>
      <c r="KGF29" s="147"/>
      <c r="KGG29" s="147"/>
      <c r="KGH29" s="147"/>
      <c r="KGI29" s="147"/>
      <c r="KGJ29" s="147"/>
      <c r="KGK29" s="147"/>
      <c r="KGL29" s="147"/>
      <c r="KGM29" s="147"/>
      <c r="KGN29" s="147"/>
      <c r="KGO29" s="147"/>
      <c r="KGP29" s="147"/>
      <c r="KGQ29" s="147"/>
      <c r="KGR29" s="147"/>
      <c r="KGS29" s="147"/>
      <c r="KGT29" s="147"/>
      <c r="KGU29" s="147"/>
      <c r="KGV29" s="147"/>
      <c r="KGW29" s="147"/>
      <c r="KGX29" s="147"/>
      <c r="KGY29" s="147"/>
      <c r="KGZ29" s="147"/>
      <c r="KHA29" s="147"/>
      <c r="KHB29" s="147"/>
      <c r="KHC29" s="147"/>
      <c r="KHD29" s="147"/>
      <c r="KHE29" s="147"/>
      <c r="KHF29" s="147"/>
      <c r="KHG29" s="147"/>
      <c r="KHH29" s="147"/>
      <c r="KHI29" s="147"/>
      <c r="KHJ29" s="147"/>
      <c r="KHK29" s="147"/>
      <c r="KHL29" s="147"/>
      <c r="KHM29" s="147"/>
      <c r="KHN29" s="147"/>
      <c r="KHO29" s="147"/>
      <c r="KHP29" s="147"/>
      <c r="KHQ29" s="147"/>
      <c r="KHR29" s="147"/>
      <c r="KHS29" s="147"/>
      <c r="KHT29" s="147"/>
      <c r="KHU29" s="147"/>
      <c r="KHV29" s="147"/>
      <c r="KHW29" s="147"/>
      <c r="KHX29" s="147"/>
      <c r="KHY29" s="147"/>
      <c r="KHZ29" s="147"/>
      <c r="KIA29" s="147"/>
      <c r="KIB29" s="147"/>
      <c r="KIC29" s="147"/>
      <c r="KID29" s="147"/>
      <c r="KIE29" s="147"/>
      <c r="KIF29" s="147"/>
      <c r="KIG29" s="147"/>
      <c r="KIH29" s="147"/>
      <c r="KII29" s="147"/>
      <c r="KIJ29" s="147"/>
      <c r="KIK29" s="147"/>
      <c r="KIL29" s="147"/>
      <c r="KIM29" s="147"/>
      <c r="KIN29" s="147"/>
      <c r="KIO29" s="147"/>
      <c r="KIP29" s="147"/>
      <c r="KIQ29" s="147"/>
      <c r="KIR29" s="147"/>
      <c r="KIS29" s="147"/>
      <c r="KIT29" s="147"/>
      <c r="KIU29" s="147"/>
      <c r="KIV29" s="147"/>
      <c r="KIW29" s="147"/>
      <c r="KIX29" s="147"/>
      <c r="KIY29" s="147"/>
      <c r="KIZ29" s="147"/>
      <c r="KJA29" s="147"/>
      <c r="KJB29" s="147"/>
      <c r="KJC29" s="147"/>
      <c r="KJD29" s="147"/>
      <c r="KJE29" s="147"/>
      <c r="KJF29" s="147"/>
      <c r="KJG29" s="147"/>
      <c r="KJH29" s="147"/>
      <c r="KJI29" s="147"/>
      <c r="KJJ29" s="147"/>
      <c r="KJK29" s="147"/>
      <c r="KJL29" s="147"/>
      <c r="KJM29" s="147"/>
      <c r="KJN29" s="147"/>
      <c r="KJO29" s="147"/>
      <c r="KJP29" s="147"/>
      <c r="KJQ29" s="147"/>
      <c r="KJR29" s="147"/>
      <c r="KJS29" s="147"/>
      <c r="KJT29" s="147"/>
      <c r="KJU29" s="147"/>
      <c r="KJV29" s="147"/>
      <c r="KJW29" s="147"/>
      <c r="KJX29" s="147"/>
      <c r="KJY29" s="147"/>
      <c r="KJZ29" s="147"/>
      <c r="KKA29" s="147"/>
      <c r="KKB29" s="147"/>
      <c r="KKC29" s="147"/>
      <c r="KKD29" s="147"/>
      <c r="KKE29" s="147"/>
      <c r="KKF29" s="147"/>
      <c r="KKG29" s="147"/>
      <c r="KKH29" s="147"/>
      <c r="KKI29" s="147"/>
      <c r="KKJ29" s="147"/>
      <c r="KKK29" s="147"/>
      <c r="KKL29" s="147"/>
      <c r="KKM29" s="147"/>
      <c r="KKN29" s="147"/>
      <c r="KKO29" s="147"/>
      <c r="KKP29" s="147"/>
      <c r="KKQ29" s="147"/>
      <c r="KKR29" s="147"/>
      <c r="KKS29" s="147"/>
      <c r="KKT29" s="147"/>
      <c r="KKU29" s="147"/>
      <c r="KKV29" s="147"/>
      <c r="KKW29" s="147"/>
      <c r="KKX29" s="147"/>
      <c r="KKY29" s="147"/>
      <c r="KKZ29" s="147"/>
      <c r="KLA29" s="147"/>
      <c r="KLB29" s="147"/>
      <c r="KLC29" s="147"/>
      <c r="KLD29" s="147"/>
      <c r="KLE29" s="147"/>
      <c r="KLF29" s="147"/>
      <c r="KLG29" s="147"/>
      <c r="KLH29" s="147"/>
      <c r="KLI29" s="147"/>
      <c r="KLJ29" s="147"/>
      <c r="KLK29" s="147"/>
      <c r="KLL29" s="147"/>
      <c r="KLM29" s="147"/>
      <c r="KLN29" s="147"/>
      <c r="KLO29" s="147"/>
      <c r="KLP29" s="147"/>
      <c r="KLQ29" s="147"/>
      <c r="KLR29" s="147"/>
      <c r="KLS29" s="147"/>
      <c r="KLT29" s="147"/>
      <c r="KLU29" s="147"/>
      <c r="KLV29" s="147"/>
      <c r="KLW29" s="147"/>
      <c r="KLX29" s="147"/>
      <c r="KLY29" s="147"/>
      <c r="KLZ29" s="147"/>
      <c r="KMA29" s="147"/>
      <c r="KMB29" s="147"/>
      <c r="KMC29" s="147"/>
      <c r="KMD29" s="147"/>
      <c r="KME29" s="147"/>
      <c r="KMF29" s="147"/>
      <c r="KMG29" s="147"/>
      <c r="KMH29" s="147"/>
      <c r="KMI29" s="147"/>
      <c r="KMJ29" s="147"/>
      <c r="KMK29" s="147"/>
      <c r="KML29" s="147"/>
      <c r="KMM29" s="147"/>
      <c r="KMN29" s="147"/>
      <c r="KMO29" s="147"/>
      <c r="KMP29" s="147"/>
      <c r="KMQ29" s="147"/>
      <c r="KMR29" s="147"/>
      <c r="KMS29" s="147"/>
      <c r="KMT29" s="147"/>
      <c r="KMU29" s="147"/>
      <c r="KMV29" s="147"/>
      <c r="KMW29" s="147"/>
      <c r="KMX29" s="147"/>
      <c r="KMY29" s="147"/>
      <c r="KMZ29" s="147"/>
      <c r="KNA29" s="147"/>
      <c r="KNB29" s="147"/>
      <c r="KNC29" s="147"/>
      <c r="KND29" s="147"/>
      <c r="KNE29" s="147"/>
      <c r="KNF29" s="147"/>
      <c r="KNG29" s="147"/>
      <c r="KNH29" s="147"/>
      <c r="KNI29" s="147"/>
      <c r="KNJ29" s="147"/>
      <c r="KNK29" s="147"/>
      <c r="KNL29" s="147"/>
      <c r="KNM29" s="147"/>
      <c r="KNN29" s="147"/>
      <c r="KNO29" s="147"/>
      <c r="KNP29" s="147"/>
      <c r="KNQ29" s="147"/>
      <c r="KNR29" s="147"/>
      <c r="KNS29" s="147"/>
      <c r="KNT29" s="147"/>
      <c r="KNU29" s="147"/>
      <c r="KNV29" s="147"/>
      <c r="KNW29" s="147"/>
      <c r="KNX29" s="147"/>
      <c r="KNY29" s="147"/>
      <c r="KNZ29" s="147"/>
      <c r="KOA29" s="147"/>
      <c r="KOB29" s="147"/>
      <c r="KOC29" s="147"/>
      <c r="KOD29" s="147"/>
      <c r="KOE29" s="147"/>
      <c r="KOF29" s="147"/>
      <c r="KOG29" s="147"/>
      <c r="KOH29" s="147"/>
      <c r="KOI29" s="147"/>
      <c r="KOJ29" s="147"/>
      <c r="KOK29" s="147"/>
      <c r="KOL29" s="147"/>
      <c r="KOM29" s="147"/>
      <c r="KON29" s="147"/>
      <c r="KOO29" s="147"/>
      <c r="KOP29" s="147"/>
      <c r="KOQ29" s="147"/>
      <c r="KOR29" s="147"/>
      <c r="KOS29" s="147"/>
      <c r="KOT29" s="147"/>
      <c r="KOU29" s="147"/>
      <c r="KOV29" s="147"/>
      <c r="KOW29" s="147"/>
      <c r="KOX29" s="147"/>
      <c r="KOY29" s="147"/>
      <c r="KOZ29" s="147"/>
      <c r="KPA29" s="147"/>
      <c r="KPB29" s="147"/>
      <c r="KPC29" s="147"/>
      <c r="KPD29" s="147"/>
      <c r="KPE29" s="147"/>
      <c r="KPF29" s="147"/>
      <c r="KPG29" s="147"/>
      <c r="KPH29" s="147"/>
      <c r="KPI29" s="147"/>
      <c r="KPJ29" s="147"/>
      <c r="KPK29" s="147"/>
      <c r="KPL29" s="147"/>
      <c r="KPM29" s="147"/>
      <c r="KPN29" s="147"/>
      <c r="KPO29" s="147"/>
      <c r="KPP29" s="147"/>
      <c r="KPQ29" s="147"/>
      <c r="KPR29" s="147"/>
      <c r="KPS29" s="147"/>
      <c r="KPT29" s="147"/>
      <c r="KPU29" s="147"/>
      <c r="KPV29" s="147"/>
      <c r="KPW29" s="147"/>
      <c r="KPX29" s="147"/>
      <c r="KPY29" s="147"/>
      <c r="KPZ29" s="147"/>
      <c r="KQA29" s="147"/>
      <c r="KQB29" s="147"/>
      <c r="KQC29" s="147"/>
      <c r="KQD29" s="147"/>
      <c r="KQE29" s="147"/>
      <c r="KQF29" s="147"/>
      <c r="KQG29" s="147"/>
      <c r="KQH29" s="147"/>
      <c r="KQI29" s="147"/>
      <c r="KQJ29" s="147"/>
      <c r="KQK29" s="147"/>
      <c r="KQL29" s="147"/>
      <c r="KQM29" s="147"/>
      <c r="KQN29" s="147"/>
      <c r="KQO29" s="147"/>
      <c r="KQP29" s="147"/>
      <c r="KQQ29" s="147"/>
      <c r="KQR29" s="147"/>
      <c r="KQS29" s="147"/>
      <c r="KQT29" s="147"/>
      <c r="KQU29" s="147"/>
      <c r="KQV29" s="147"/>
      <c r="KQW29" s="147"/>
      <c r="KQX29" s="147"/>
      <c r="KQY29" s="147"/>
      <c r="KQZ29" s="147"/>
      <c r="KRA29" s="147"/>
      <c r="KRB29" s="147"/>
      <c r="KRC29" s="147"/>
      <c r="KRD29" s="147"/>
      <c r="KRE29" s="147"/>
      <c r="KRF29" s="147"/>
      <c r="KRG29" s="147"/>
      <c r="KRH29" s="147"/>
      <c r="KRI29" s="147"/>
      <c r="KRJ29" s="147"/>
      <c r="KRK29" s="147"/>
      <c r="KRL29" s="147"/>
      <c r="KRM29" s="147"/>
      <c r="KRN29" s="147"/>
      <c r="KRO29" s="147"/>
      <c r="KRP29" s="147"/>
      <c r="KRQ29" s="147"/>
      <c r="KRR29" s="147"/>
      <c r="KRS29" s="147"/>
      <c r="KRT29" s="147"/>
      <c r="KRU29" s="147"/>
      <c r="KRV29" s="147"/>
      <c r="KRW29" s="147"/>
      <c r="KRX29" s="147"/>
      <c r="KRY29" s="147"/>
      <c r="KRZ29" s="147"/>
      <c r="KSA29" s="147"/>
      <c r="KSB29" s="147"/>
      <c r="KSC29" s="147"/>
      <c r="KSD29" s="147"/>
      <c r="KSE29" s="147"/>
      <c r="KSF29" s="147"/>
      <c r="KSG29" s="147"/>
      <c r="KSH29" s="147"/>
      <c r="KSI29" s="147"/>
      <c r="KSJ29" s="147"/>
      <c r="KSK29" s="147"/>
      <c r="KSL29" s="147"/>
      <c r="KSM29" s="147"/>
      <c r="KSN29" s="147"/>
      <c r="KSO29" s="147"/>
      <c r="KSP29" s="147"/>
      <c r="KSQ29" s="147"/>
      <c r="KSR29" s="147"/>
      <c r="KSS29" s="147"/>
      <c r="KST29" s="147"/>
      <c r="KSU29" s="147"/>
      <c r="KSV29" s="147"/>
      <c r="KSW29" s="147"/>
      <c r="KSX29" s="147"/>
      <c r="KSY29" s="147"/>
      <c r="KSZ29" s="147"/>
      <c r="KTA29" s="147"/>
      <c r="KTB29" s="147"/>
      <c r="KTC29" s="147"/>
      <c r="KTD29" s="147"/>
      <c r="KTE29" s="147"/>
      <c r="KTF29" s="147"/>
      <c r="KTG29" s="147"/>
      <c r="KTH29" s="147"/>
      <c r="KTI29" s="147"/>
      <c r="KTJ29" s="147"/>
      <c r="KTK29" s="147"/>
      <c r="KTL29" s="147"/>
      <c r="KTM29" s="147"/>
      <c r="KTN29" s="147"/>
      <c r="KTO29" s="147"/>
      <c r="KTP29" s="147"/>
      <c r="KTQ29" s="147"/>
      <c r="KTR29" s="147"/>
      <c r="KTS29" s="147"/>
      <c r="KTT29" s="147"/>
      <c r="KTU29" s="147"/>
      <c r="KTV29" s="147"/>
      <c r="KTW29" s="147"/>
      <c r="KTX29" s="147"/>
      <c r="KTY29" s="147"/>
      <c r="KTZ29" s="147"/>
      <c r="KUA29" s="147"/>
      <c r="KUB29" s="147"/>
      <c r="KUC29" s="147"/>
      <c r="KUD29" s="147"/>
      <c r="KUE29" s="147"/>
      <c r="KUF29" s="147"/>
      <c r="KUG29" s="147"/>
      <c r="KUH29" s="147"/>
      <c r="KUI29" s="147"/>
      <c r="KUJ29" s="147"/>
      <c r="KUK29" s="147"/>
      <c r="KUL29" s="147"/>
      <c r="KUM29" s="147"/>
      <c r="KUN29" s="147"/>
      <c r="KUO29" s="147"/>
      <c r="KUP29" s="147"/>
      <c r="KUQ29" s="147"/>
      <c r="KUR29" s="147"/>
      <c r="KUS29" s="147"/>
      <c r="KUT29" s="147"/>
      <c r="KUU29" s="147"/>
      <c r="KUV29" s="147"/>
      <c r="KUW29" s="147"/>
      <c r="KUX29" s="147"/>
      <c r="KUY29" s="147"/>
      <c r="KUZ29" s="147"/>
      <c r="KVA29" s="147"/>
      <c r="KVB29" s="147"/>
      <c r="KVC29" s="147"/>
      <c r="KVD29" s="147"/>
      <c r="KVE29" s="147"/>
      <c r="KVF29" s="147"/>
      <c r="KVG29" s="147"/>
      <c r="KVH29" s="147"/>
      <c r="KVI29" s="147"/>
      <c r="KVJ29" s="147"/>
      <c r="KVK29" s="147"/>
      <c r="KVL29" s="147"/>
      <c r="KVM29" s="147"/>
      <c r="KVN29" s="147"/>
      <c r="KVO29" s="147"/>
      <c r="KVP29" s="147"/>
      <c r="KVQ29" s="147"/>
      <c r="KVR29" s="147"/>
      <c r="KVS29" s="147"/>
      <c r="KVT29" s="147"/>
      <c r="KVU29" s="147"/>
      <c r="KVV29" s="147"/>
      <c r="KVW29" s="147"/>
      <c r="KVX29" s="147"/>
      <c r="KVY29" s="147"/>
      <c r="KVZ29" s="147"/>
      <c r="KWA29" s="147"/>
      <c r="KWB29" s="147"/>
      <c r="KWC29" s="147"/>
      <c r="KWD29" s="147"/>
      <c r="KWE29" s="147"/>
      <c r="KWF29" s="147"/>
      <c r="KWG29" s="147"/>
      <c r="KWH29" s="147"/>
      <c r="KWI29" s="147"/>
      <c r="KWJ29" s="147"/>
      <c r="KWK29" s="147"/>
      <c r="KWL29" s="147"/>
      <c r="KWM29" s="147"/>
      <c r="KWN29" s="147"/>
      <c r="KWO29" s="147"/>
      <c r="KWP29" s="147"/>
      <c r="KWQ29" s="147"/>
      <c r="KWR29" s="147"/>
      <c r="KWS29" s="147"/>
      <c r="KWT29" s="147"/>
      <c r="KWU29" s="147"/>
      <c r="KWV29" s="147"/>
      <c r="KWW29" s="147"/>
      <c r="KWX29" s="147"/>
      <c r="KWY29" s="147"/>
      <c r="KWZ29" s="147"/>
      <c r="KXA29" s="147"/>
      <c r="KXB29" s="147"/>
      <c r="KXC29" s="147"/>
      <c r="KXD29" s="147"/>
      <c r="KXE29" s="147"/>
      <c r="KXF29" s="147"/>
      <c r="KXG29" s="147"/>
      <c r="KXH29" s="147"/>
      <c r="KXI29" s="147"/>
      <c r="KXJ29" s="147"/>
      <c r="KXK29" s="147"/>
      <c r="KXL29" s="147"/>
      <c r="KXM29" s="147"/>
      <c r="KXN29" s="147"/>
      <c r="KXO29" s="147"/>
      <c r="KXP29" s="147"/>
      <c r="KXQ29" s="147"/>
      <c r="KXR29" s="147"/>
      <c r="KXS29" s="147"/>
      <c r="KXT29" s="147"/>
      <c r="KXU29" s="147"/>
      <c r="KXV29" s="147"/>
      <c r="KXW29" s="147"/>
      <c r="KXX29" s="147"/>
      <c r="KXY29" s="147"/>
      <c r="KXZ29" s="147"/>
      <c r="KYA29" s="147"/>
      <c r="KYB29" s="147"/>
      <c r="KYC29" s="147"/>
      <c r="KYD29" s="147"/>
      <c r="KYE29" s="147"/>
      <c r="KYF29" s="147"/>
      <c r="KYG29" s="147"/>
      <c r="KYH29" s="147"/>
      <c r="KYI29" s="147"/>
      <c r="KYJ29" s="147"/>
      <c r="KYK29" s="147"/>
      <c r="KYL29" s="147"/>
      <c r="KYM29" s="147"/>
      <c r="KYN29" s="147"/>
      <c r="KYO29" s="147"/>
      <c r="KYP29" s="147"/>
      <c r="KYQ29" s="147"/>
      <c r="KYR29" s="147"/>
      <c r="KYS29" s="147"/>
      <c r="KYT29" s="147"/>
      <c r="KYU29" s="147"/>
      <c r="KYV29" s="147"/>
      <c r="KYW29" s="147"/>
      <c r="KYX29" s="147"/>
      <c r="KYY29" s="147"/>
      <c r="KYZ29" s="147"/>
      <c r="KZA29" s="147"/>
      <c r="KZB29" s="147"/>
      <c r="KZC29" s="147"/>
      <c r="KZD29" s="147"/>
      <c r="KZE29" s="147"/>
      <c r="KZF29" s="147"/>
      <c r="KZG29" s="147"/>
      <c r="KZH29" s="147"/>
      <c r="KZI29" s="147"/>
      <c r="KZJ29" s="147"/>
      <c r="KZK29" s="147"/>
      <c r="KZL29" s="147"/>
      <c r="KZM29" s="147"/>
      <c r="KZN29" s="147"/>
      <c r="KZO29" s="147"/>
      <c r="KZP29" s="147"/>
      <c r="KZQ29" s="147"/>
      <c r="KZR29" s="147"/>
      <c r="KZS29" s="147"/>
      <c r="KZT29" s="147"/>
      <c r="KZU29" s="147"/>
      <c r="KZV29" s="147"/>
      <c r="KZW29" s="147"/>
      <c r="KZX29" s="147"/>
      <c r="KZY29" s="147"/>
      <c r="KZZ29" s="147"/>
      <c r="LAA29" s="147"/>
      <c r="LAB29" s="147"/>
      <c r="LAC29" s="147"/>
      <c r="LAD29" s="147"/>
      <c r="LAE29" s="147"/>
      <c r="LAF29" s="147"/>
      <c r="LAG29" s="147"/>
      <c r="LAH29" s="147"/>
      <c r="LAI29" s="147"/>
      <c r="LAJ29" s="147"/>
      <c r="LAK29" s="147"/>
      <c r="LAL29" s="147"/>
      <c r="LAM29" s="147"/>
      <c r="LAN29" s="147"/>
      <c r="LAO29" s="147"/>
      <c r="LAP29" s="147"/>
      <c r="LAQ29" s="147"/>
      <c r="LAR29" s="147"/>
      <c r="LAS29" s="147"/>
      <c r="LAT29" s="147"/>
      <c r="LAU29" s="147"/>
      <c r="LAV29" s="147"/>
      <c r="LAW29" s="147"/>
      <c r="LAX29" s="147"/>
      <c r="LAY29" s="147"/>
      <c r="LAZ29" s="147"/>
      <c r="LBA29" s="147"/>
      <c r="LBB29" s="147"/>
      <c r="LBC29" s="147"/>
      <c r="LBD29" s="147"/>
      <c r="LBE29" s="147"/>
      <c r="LBF29" s="147"/>
      <c r="LBG29" s="147"/>
      <c r="LBH29" s="147"/>
      <c r="LBI29" s="147"/>
      <c r="LBJ29" s="147"/>
      <c r="LBK29" s="147"/>
      <c r="LBL29" s="147"/>
      <c r="LBM29" s="147"/>
      <c r="LBN29" s="147"/>
      <c r="LBO29" s="147"/>
      <c r="LBP29" s="147"/>
      <c r="LBQ29" s="147"/>
      <c r="LBR29" s="147"/>
      <c r="LBS29" s="147"/>
      <c r="LBT29" s="147"/>
      <c r="LBU29" s="147"/>
      <c r="LBV29" s="147"/>
      <c r="LBW29" s="147"/>
      <c r="LBX29" s="147"/>
      <c r="LBY29" s="147"/>
      <c r="LBZ29" s="147"/>
      <c r="LCA29" s="147"/>
      <c r="LCB29" s="147"/>
      <c r="LCC29" s="147"/>
      <c r="LCD29" s="147"/>
      <c r="LCE29" s="147"/>
      <c r="LCF29" s="147"/>
      <c r="LCG29" s="147"/>
      <c r="LCH29" s="147"/>
      <c r="LCI29" s="147"/>
      <c r="LCJ29" s="147"/>
      <c r="LCK29" s="147"/>
      <c r="LCL29" s="147"/>
      <c r="LCM29" s="147"/>
      <c r="LCN29" s="147"/>
      <c r="LCO29" s="147"/>
      <c r="LCP29" s="147"/>
      <c r="LCQ29" s="147"/>
      <c r="LCR29" s="147"/>
      <c r="LCS29" s="147"/>
      <c r="LCT29" s="147"/>
      <c r="LCU29" s="147"/>
      <c r="LCV29" s="147"/>
      <c r="LCW29" s="147"/>
      <c r="LCX29" s="147"/>
      <c r="LCY29" s="147"/>
      <c r="LCZ29" s="147"/>
      <c r="LDA29" s="147"/>
      <c r="LDB29" s="147"/>
      <c r="LDC29" s="147"/>
      <c r="LDD29" s="147"/>
      <c r="LDE29" s="147"/>
      <c r="LDF29" s="147"/>
      <c r="LDG29" s="147"/>
      <c r="LDH29" s="147"/>
      <c r="LDI29" s="147"/>
      <c r="LDJ29" s="147"/>
      <c r="LDK29" s="147"/>
      <c r="LDL29" s="147"/>
      <c r="LDM29" s="147"/>
      <c r="LDN29" s="147"/>
      <c r="LDO29" s="147"/>
      <c r="LDP29" s="147"/>
      <c r="LDQ29" s="147"/>
      <c r="LDR29" s="147"/>
      <c r="LDS29" s="147"/>
      <c r="LDT29" s="147"/>
      <c r="LDU29" s="147"/>
      <c r="LDV29" s="147"/>
      <c r="LDW29" s="147"/>
      <c r="LDX29" s="147"/>
      <c r="LDY29" s="147"/>
      <c r="LDZ29" s="147"/>
      <c r="LEA29" s="147"/>
      <c r="LEB29" s="147"/>
      <c r="LEC29" s="147"/>
      <c r="LED29" s="147"/>
      <c r="LEE29" s="147"/>
      <c r="LEF29" s="147"/>
      <c r="LEG29" s="147"/>
      <c r="LEH29" s="147"/>
      <c r="LEI29" s="147"/>
      <c r="LEJ29" s="147"/>
      <c r="LEK29" s="147"/>
      <c r="LEL29" s="147"/>
      <c r="LEM29" s="147"/>
      <c r="LEN29" s="147"/>
      <c r="LEO29" s="147"/>
      <c r="LEP29" s="147"/>
      <c r="LEQ29" s="147"/>
      <c r="LER29" s="147"/>
      <c r="LES29" s="147"/>
      <c r="LET29" s="147"/>
      <c r="LEU29" s="147"/>
      <c r="LEV29" s="147"/>
      <c r="LEW29" s="147"/>
      <c r="LEX29" s="147"/>
      <c r="LEY29" s="147"/>
      <c r="LEZ29" s="147"/>
      <c r="LFA29" s="147"/>
      <c r="LFB29" s="147"/>
      <c r="LFC29" s="147"/>
      <c r="LFD29" s="147"/>
      <c r="LFE29" s="147"/>
      <c r="LFF29" s="147"/>
      <c r="LFG29" s="147"/>
      <c r="LFH29" s="147"/>
      <c r="LFI29" s="147"/>
      <c r="LFJ29" s="147"/>
      <c r="LFK29" s="147"/>
      <c r="LFL29" s="147"/>
      <c r="LFM29" s="147"/>
      <c r="LFN29" s="147"/>
      <c r="LFO29" s="147"/>
      <c r="LFP29" s="147"/>
      <c r="LFQ29" s="147"/>
      <c r="LFR29" s="147"/>
      <c r="LFS29" s="147"/>
      <c r="LFT29" s="147"/>
      <c r="LFU29" s="147"/>
      <c r="LFV29" s="147"/>
      <c r="LFW29" s="147"/>
      <c r="LFX29" s="147"/>
      <c r="LFY29" s="147"/>
      <c r="LFZ29" s="147"/>
      <c r="LGA29" s="147"/>
      <c r="LGB29" s="147"/>
      <c r="LGC29" s="147"/>
      <c r="LGD29" s="147"/>
      <c r="LGE29" s="147"/>
      <c r="LGF29" s="147"/>
      <c r="LGG29" s="147"/>
      <c r="LGH29" s="147"/>
      <c r="LGI29" s="147"/>
      <c r="LGJ29" s="147"/>
      <c r="LGK29" s="147"/>
      <c r="LGL29" s="147"/>
      <c r="LGM29" s="147"/>
      <c r="LGN29" s="147"/>
      <c r="LGO29" s="147"/>
      <c r="LGP29" s="147"/>
      <c r="LGQ29" s="147"/>
      <c r="LGR29" s="147"/>
      <c r="LGS29" s="147"/>
      <c r="LGT29" s="147"/>
      <c r="LGU29" s="147"/>
      <c r="LGV29" s="147"/>
      <c r="LGW29" s="147"/>
      <c r="LGX29" s="147"/>
      <c r="LGY29" s="147"/>
      <c r="LGZ29" s="147"/>
      <c r="LHA29" s="147"/>
      <c r="LHB29" s="147"/>
      <c r="LHC29" s="147"/>
      <c r="LHD29" s="147"/>
      <c r="LHE29" s="147"/>
      <c r="LHF29" s="147"/>
      <c r="LHG29" s="147"/>
      <c r="LHH29" s="147"/>
      <c r="LHI29" s="147"/>
      <c r="LHJ29" s="147"/>
      <c r="LHK29" s="147"/>
      <c r="LHL29" s="147"/>
      <c r="LHM29" s="147"/>
      <c r="LHN29" s="147"/>
      <c r="LHO29" s="147"/>
      <c r="LHP29" s="147"/>
      <c r="LHQ29" s="147"/>
      <c r="LHR29" s="147"/>
      <c r="LHS29" s="147"/>
      <c r="LHT29" s="147"/>
      <c r="LHU29" s="147"/>
      <c r="LHV29" s="147"/>
      <c r="LHW29" s="147"/>
      <c r="LHX29" s="147"/>
      <c r="LHY29" s="147"/>
      <c r="LHZ29" s="147"/>
      <c r="LIA29" s="147"/>
      <c r="LIB29" s="147"/>
      <c r="LIC29" s="147"/>
      <c r="LID29" s="147"/>
      <c r="LIE29" s="147"/>
      <c r="LIF29" s="147"/>
      <c r="LIG29" s="147"/>
      <c r="LIH29" s="147"/>
      <c r="LII29" s="147"/>
      <c r="LIJ29" s="147"/>
      <c r="LIK29" s="147"/>
      <c r="LIL29" s="147"/>
      <c r="LIM29" s="147"/>
      <c r="LIN29" s="147"/>
      <c r="LIO29" s="147"/>
      <c r="LIP29" s="147"/>
      <c r="LIQ29" s="147"/>
      <c r="LIR29" s="147"/>
      <c r="LIS29" s="147"/>
      <c r="LIT29" s="147"/>
      <c r="LIU29" s="147"/>
      <c r="LIV29" s="147"/>
      <c r="LIW29" s="147"/>
      <c r="LIX29" s="147"/>
      <c r="LIY29" s="147"/>
      <c r="LIZ29" s="147"/>
      <c r="LJA29" s="147"/>
      <c r="LJB29" s="147"/>
      <c r="LJC29" s="147"/>
      <c r="LJD29" s="147"/>
      <c r="LJE29" s="147"/>
      <c r="LJF29" s="147"/>
      <c r="LJG29" s="147"/>
      <c r="LJH29" s="147"/>
      <c r="LJI29" s="147"/>
      <c r="LJJ29" s="147"/>
      <c r="LJK29" s="147"/>
      <c r="LJL29" s="147"/>
      <c r="LJM29" s="147"/>
      <c r="LJN29" s="147"/>
      <c r="LJO29" s="147"/>
      <c r="LJP29" s="147"/>
      <c r="LJQ29" s="147"/>
      <c r="LJR29" s="147"/>
      <c r="LJS29" s="147"/>
      <c r="LJT29" s="147"/>
      <c r="LJU29" s="147"/>
      <c r="LJV29" s="147"/>
      <c r="LJW29" s="147"/>
      <c r="LJX29" s="147"/>
      <c r="LJY29" s="147"/>
      <c r="LJZ29" s="147"/>
      <c r="LKA29" s="147"/>
      <c r="LKB29" s="147"/>
      <c r="LKC29" s="147"/>
      <c r="LKD29" s="147"/>
      <c r="LKE29" s="147"/>
      <c r="LKF29" s="147"/>
      <c r="LKG29" s="147"/>
      <c r="LKH29" s="147"/>
      <c r="LKI29" s="147"/>
      <c r="LKJ29" s="147"/>
      <c r="LKK29" s="147"/>
      <c r="LKL29" s="147"/>
      <c r="LKM29" s="147"/>
      <c r="LKN29" s="147"/>
      <c r="LKO29" s="147"/>
      <c r="LKP29" s="147"/>
      <c r="LKQ29" s="147"/>
      <c r="LKR29" s="147"/>
      <c r="LKS29" s="147"/>
      <c r="LKT29" s="147"/>
      <c r="LKU29" s="147"/>
      <c r="LKV29" s="147"/>
      <c r="LKW29" s="147"/>
      <c r="LKX29" s="147"/>
      <c r="LKY29" s="147"/>
      <c r="LKZ29" s="147"/>
      <c r="LLA29" s="147"/>
      <c r="LLB29" s="147"/>
      <c r="LLC29" s="147"/>
      <c r="LLD29" s="147"/>
      <c r="LLE29" s="147"/>
      <c r="LLF29" s="147"/>
      <c r="LLG29" s="147"/>
      <c r="LLH29" s="147"/>
      <c r="LLI29" s="147"/>
      <c r="LLJ29" s="147"/>
      <c r="LLK29" s="147"/>
      <c r="LLL29" s="147"/>
      <c r="LLM29" s="147"/>
      <c r="LLN29" s="147"/>
      <c r="LLO29" s="147"/>
      <c r="LLP29" s="147"/>
      <c r="LLQ29" s="147"/>
      <c r="LLR29" s="147"/>
      <c r="LLS29" s="147"/>
      <c r="LLT29" s="147"/>
      <c r="LLU29" s="147"/>
      <c r="LLV29" s="147"/>
      <c r="LLW29" s="147"/>
      <c r="LLX29" s="147"/>
      <c r="LLY29" s="147"/>
      <c r="LLZ29" s="147"/>
      <c r="LMA29" s="147"/>
      <c r="LMB29" s="147"/>
      <c r="LMC29" s="147"/>
      <c r="LMD29" s="147"/>
      <c r="LME29" s="147"/>
      <c r="LMF29" s="147"/>
      <c r="LMG29" s="147"/>
      <c r="LMH29" s="147"/>
      <c r="LMI29" s="147"/>
      <c r="LMJ29" s="147"/>
      <c r="LMK29" s="147"/>
      <c r="LML29" s="147"/>
      <c r="LMM29" s="147"/>
      <c r="LMN29" s="147"/>
      <c r="LMO29" s="147"/>
      <c r="LMP29" s="147"/>
      <c r="LMQ29" s="147"/>
      <c r="LMR29" s="147"/>
      <c r="LMS29" s="147"/>
      <c r="LMT29" s="147"/>
      <c r="LMU29" s="147"/>
      <c r="LMV29" s="147"/>
      <c r="LMW29" s="147"/>
      <c r="LMX29" s="147"/>
      <c r="LMY29" s="147"/>
      <c r="LMZ29" s="147"/>
      <c r="LNA29" s="147"/>
      <c r="LNB29" s="147"/>
      <c r="LNC29" s="147"/>
      <c r="LND29" s="147"/>
      <c r="LNE29" s="147"/>
      <c r="LNF29" s="147"/>
      <c r="LNG29" s="147"/>
      <c r="LNH29" s="147"/>
      <c r="LNI29" s="147"/>
      <c r="LNJ29" s="147"/>
      <c r="LNK29" s="147"/>
      <c r="LNL29" s="147"/>
      <c r="LNM29" s="147"/>
      <c r="LNN29" s="147"/>
      <c r="LNO29" s="147"/>
      <c r="LNP29" s="147"/>
      <c r="LNQ29" s="147"/>
      <c r="LNR29" s="147"/>
      <c r="LNS29" s="147"/>
      <c r="LNT29" s="147"/>
      <c r="LNU29" s="147"/>
      <c r="LNV29" s="147"/>
      <c r="LNW29" s="147"/>
      <c r="LNX29" s="147"/>
      <c r="LNY29" s="147"/>
      <c r="LNZ29" s="147"/>
      <c r="LOA29" s="147"/>
      <c r="LOB29" s="147"/>
      <c r="LOC29" s="147"/>
      <c r="LOD29" s="147"/>
      <c r="LOE29" s="147"/>
      <c r="LOF29" s="147"/>
      <c r="LOG29" s="147"/>
      <c r="LOH29" s="147"/>
      <c r="LOI29" s="147"/>
      <c r="LOJ29" s="147"/>
      <c r="LOK29" s="147"/>
      <c r="LOL29" s="147"/>
      <c r="LOM29" s="147"/>
      <c r="LON29" s="147"/>
      <c r="LOO29" s="147"/>
      <c r="LOP29" s="147"/>
      <c r="LOQ29" s="147"/>
      <c r="LOR29" s="147"/>
      <c r="LOS29" s="147"/>
      <c r="LOT29" s="147"/>
      <c r="LOU29" s="147"/>
      <c r="LOV29" s="147"/>
      <c r="LOW29" s="147"/>
      <c r="LOX29" s="147"/>
      <c r="LOY29" s="147"/>
      <c r="LOZ29" s="147"/>
      <c r="LPA29" s="147"/>
      <c r="LPB29" s="147"/>
      <c r="LPC29" s="147"/>
      <c r="LPD29" s="147"/>
      <c r="LPE29" s="147"/>
      <c r="LPF29" s="147"/>
      <c r="LPG29" s="147"/>
      <c r="LPH29" s="147"/>
      <c r="LPI29" s="147"/>
      <c r="LPJ29" s="147"/>
      <c r="LPK29" s="147"/>
      <c r="LPL29" s="147"/>
      <c r="LPM29" s="147"/>
      <c r="LPN29" s="147"/>
      <c r="LPO29" s="147"/>
      <c r="LPP29" s="147"/>
      <c r="LPQ29" s="147"/>
      <c r="LPR29" s="147"/>
      <c r="LPS29" s="147"/>
      <c r="LPT29" s="147"/>
      <c r="LPU29" s="147"/>
      <c r="LPV29" s="147"/>
      <c r="LPW29" s="147"/>
      <c r="LPX29" s="147"/>
      <c r="LPY29" s="147"/>
      <c r="LPZ29" s="147"/>
      <c r="LQA29" s="147"/>
      <c r="LQB29" s="147"/>
      <c r="LQC29" s="147"/>
      <c r="LQD29" s="147"/>
      <c r="LQE29" s="147"/>
      <c r="LQF29" s="147"/>
      <c r="LQG29" s="147"/>
      <c r="LQH29" s="147"/>
      <c r="LQI29" s="147"/>
      <c r="LQJ29" s="147"/>
      <c r="LQK29" s="147"/>
      <c r="LQL29" s="147"/>
      <c r="LQM29" s="147"/>
      <c r="LQN29" s="147"/>
      <c r="LQO29" s="147"/>
      <c r="LQP29" s="147"/>
      <c r="LQQ29" s="147"/>
      <c r="LQR29" s="147"/>
      <c r="LQS29" s="147"/>
      <c r="LQT29" s="147"/>
      <c r="LQU29" s="147"/>
      <c r="LQV29" s="147"/>
      <c r="LQW29" s="147"/>
      <c r="LQX29" s="147"/>
      <c r="LQY29" s="147"/>
      <c r="LQZ29" s="147"/>
      <c r="LRA29" s="147"/>
      <c r="LRB29" s="147"/>
      <c r="LRC29" s="147"/>
      <c r="LRD29" s="147"/>
      <c r="LRE29" s="147"/>
      <c r="LRF29" s="147"/>
      <c r="LRG29" s="147"/>
      <c r="LRH29" s="147"/>
      <c r="LRI29" s="147"/>
      <c r="LRJ29" s="147"/>
      <c r="LRK29" s="147"/>
      <c r="LRL29" s="147"/>
      <c r="LRM29" s="147"/>
      <c r="LRN29" s="147"/>
      <c r="LRO29" s="147"/>
      <c r="LRP29" s="147"/>
      <c r="LRQ29" s="147"/>
      <c r="LRR29" s="147"/>
      <c r="LRS29" s="147"/>
      <c r="LRT29" s="147"/>
      <c r="LRU29" s="147"/>
      <c r="LRV29" s="147"/>
      <c r="LRW29" s="147"/>
      <c r="LRX29" s="147"/>
      <c r="LRY29" s="147"/>
      <c r="LRZ29" s="147"/>
      <c r="LSA29" s="147"/>
      <c r="LSB29" s="147"/>
      <c r="LSC29" s="147"/>
      <c r="LSD29" s="147"/>
      <c r="LSE29" s="147"/>
      <c r="LSF29" s="147"/>
      <c r="LSG29" s="147"/>
      <c r="LSH29" s="147"/>
      <c r="LSI29" s="147"/>
      <c r="LSJ29" s="147"/>
      <c r="LSK29" s="147"/>
      <c r="LSL29" s="147"/>
      <c r="LSM29" s="147"/>
      <c r="LSN29" s="147"/>
      <c r="LSO29" s="147"/>
      <c r="LSP29" s="147"/>
      <c r="LSQ29" s="147"/>
      <c r="LSR29" s="147"/>
      <c r="LSS29" s="147"/>
      <c r="LST29" s="147"/>
      <c r="LSU29" s="147"/>
      <c r="LSV29" s="147"/>
      <c r="LSW29" s="147"/>
      <c r="LSX29" s="147"/>
      <c r="LSY29" s="147"/>
      <c r="LSZ29" s="147"/>
      <c r="LTA29" s="147"/>
      <c r="LTB29" s="147"/>
      <c r="LTC29" s="147"/>
      <c r="LTD29" s="147"/>
      <c r="LTE29" s="147"/>
      <c r="LTF29" s="147"/>
      <c r="LTG29" s="147"/>
      <c r="LTH29" s="147"/>
      <c r="LTI29" s="147"/>
      <c r="LTJ29" s="147"/>
      <c r="LTK29" s="147"/>
      <c r="LTL29" s="147"/>
      <c r="LTM29" s="147"/>
      <c r="LTN29" s="147"/>
      <c r="LTO29" s="147"/>
      <c r="LTP29" s="147"/>
      <c r="LTQ29" s="147"/>
      <c r="LTR29" s="147"/>
      <c r="LTS29" s="147"/>
      <c r="LTT29" s="147"/>
      <c r="LTU29" s="147"/>
      <c r="LTV29" s="147"/>
      <c r="LTW29" s="147"/>
      <c r="LTX29" s="147"/>
      <c r="LTY29" s="147"/>
      <c r="LTZ29" s="147"/>
      <c r="LUA29" s="147"/>
      <c r="LUB29" s="147"/>
      <c r="LUC29" s="147"/>
      <c r="LUD29" s="147"/>
      <c r="LUE29" s="147"/>
      <c r="LUF29" s="147"/>
      <c r="LUG29" s="147"/>
      <c r="LUH29" s="147"/>
      <c r="LUI29" s="147"/>
      <c r="LUJ29" s="147"/>
      <c r="LUK29" s="147"/>
      <c r="LUL29" s="147"/>
      <c r="LUM29" s="147"/>
      <c r="LUN29" s="147"/>
      <c r="LUO29" s="147"/>
      <c r="LUP29" s="147"/>
      <c r="LUQ29" s="147"/>
      <c r="LUR29" s="147"/>
      <c r="LUS29" s="147"/>
      <c r="LUT29" s="147"/>
      <c r="LUU29" s="147"/>
      <c r="LUV29" s="147"/>
      <c r="LUW29" s="147"/>
      <c r="LUX29" s="147"/>
      <c r="LUY29" s="147"/>
      <c r="LUZ29" s="147"/>
      <c r="LVA29" s="147"/>
      <c r="LVB29" s="147"/>
      <c r="LVC29" s="147"/>
      <c r="LVD29" s="147"/>
      <c r="LVE29" s="147"/>
      <c r="LVF29" s="147"/>
      <c r="LVG29" s="147"/>
      <c r="LVH29" s="147"/>
      <c r="LVI29" s="147"/>
      <c r="LVJ29" s="147"/>
      <c r="LVK29" s="147"/>
      <c r="LVL29" s="147"/>
      <c r="LVM29" s="147"/>
      <c r="LVN29" s="147"/>
      <c r="LVO29" s="147"/>
      <c r="LVP29" s="147"/>
      <c r="LVQ29" s="147"/>
      <c r="LVR29" s="147"/>
      <c r="LVS29" s="147"/>
      <c r="LVT29" s="147"/>
      <c r="LVU29" s="147"/>
      <c r="LVV29" s="147"/>
      <c r="LVW29" s="147"/>
      <c r="LVX29" s="147"/>
      <c r="LVY29" s="147"/>
      <c r="LVZ29" s="147"/>
      <c r="LWA29" s="147"/>
      <c r="LWB29" s="147"/>
      <c r="LWC29" s="147"/>
      <c r="LWD29" s="147"/>
      <c r="LWE29" s="147"/>
      <c r="LWF29" s="147"/>
      <c r="LWG29" s="147"/>
      <c r="LWH29" s="147"/>
      <c r="LWI29" s="147"/>
      <c r="LWJ29" s="147"/>
      <c r="LWK29" s="147"/>
      <c r="LWL29" s="147"/>
      <c r="LWM29" s="147"/>
      <c r="LWN29" s="147"/>
      <c r="LWO29" s="147"/>
      <c r="LWP29" s="147"/>
      <c r="LWQ29" s="147"/>
      <c r="LWR29" s="147"/>
      <c r="LWS29" s="147"/>
      <c r="LWT29" s="147"/>
      <c r="LWU29" s="147"/>
      <c r="LWV29" s="147"/>
      <c r="LWW29" s="147"/>
      <c r="LWX29" s="147"/>
      <c r="LWY29" s="147"/>
      <c r="LWZ29" s="147"/>
      <c r="LXA29" s="147"/>
      <c r="LXB29" s="147"/>
      <c r="LXC29" s="147"/>
      <c r="LXD29" s="147"/>
      <c r="LXE29" s="147"/>
      <c r="LXF29" s="147"/>
      <c r="LXG29" s="147"/>
      <c r="LXH29" s="147"/>
      <c r="LXI29" s="147"/>
      <c r="LXJ29" s="147"/>
      <c r="LXK29" s="147"/>
      <c r="LXL29" s="147"/>
      <c r="LXM29" s="147"/>
      <c r="LXN29" s="147"/>
      <c r="LXO29" s="147"/>
      <c r="LXP29" s="147"/>
      <c r="LXQ29" s="147"/>
      <c r="LXR29" s="147"/>
      <c r="LXS29" s="147"/>
      <c r="LXT29" s="147"/>
      <c r="LXU29" s="147"/>
      <c r="LXV29" s="147"/>
      <c r="LXW29" s="147"/>
      <c r="LXX29" s="147"/>
      <c r="LXY29" s="147"/>
      <c r="LXZ29" s="147"/>
      <c r="LYA29" s="147"/>
      <c r="LYB29" s="147"/>
      <c r="LYC29" s="147"/>
      <c r="LYD29" s="147"/>
      <c r="LYE29" s="147"/>
      <c r="LYF29" s="147"/>
      <c r="LYG29" s="147"/>
      <c r="LYH29" s="147"/>
      <c r="LYI29" s="147"/>
      <c r="LYJ29" s="147"/>
      <c r="LYK29" s="147"/>
      <c r="LYL29" s="147"/>
      <c r="LYM29" s="147"/>
      <c r="LYN29" s="147"/>
      <c r="LYO29" s="147"/>
      <c r="LYP29" s="147"/>
      <c r="LYQ29" s="147"/>
      <c r="LYR29" s="147"/>
      <c r="LYS29" s="147"/>
      <c r="LYT29" s="147"/>
      <c r="LYU29" s="147"/>
      <c r="LYV29" s="147"/>
      <c r="LYW29" s="147"/>
      <c r="LYX29" s="147"/>
      <c r="LYY29" s="147"/>
      <c r="LYZ29" s="147"/>
      <c r="LZA29" s="147"/>
      <c r="LZB29" s="147"/>
      <c r="LZC29" s="147"/>
      <c r="LZD29" s="147"/>
      <c r="LZE29" s="147"/>
      <c r="LZF29" s="147"/>
      <c r="LZG29" s="147"/>
      <c r="LZH29" s="147"/>
      <c r="LZI29" s="147"/>
      <c r="LZJ29" s="147"/>
      <c r="LZK29" s="147"/>
      <c r="LZL29" s="147"/>
      <c r="LZM29" s="147"/>
      <c r="LZN29" s="147"/>
      <c r="LZO29" s="147"/>
      <c r="LZP29" s="147"/>
      <c r="LZQ29" s="147"/>
      <c r="LZR29" s="147"/>
      <c r="LZS29" s="147"/>
      <c r="LZT29" s="147"/>
      <c r="LZU29" s="147"/>
      <c r="LZV29" s="147"/>
      <c r="LZW29" s="147"/>
      <c r="LZX29" s="147"/>
      <c r="LZY29" s="147"/>
      <c r="LZZ29" s="147"/>
      <c r="MAA29" s="147"/>
      <c r="MAB29" s="147"/>
      <c r="MAC29" s="147"/>
      <c r="MAD29" s="147"/>
      <c r="MAE29" s="147"/>
      <c r="MAF29" s="147"/>
      <c r="MAG29" s="147"/>
      <c r="MAH29" s="147"/>
      <c r="MAI29" s="147"/>
      <c r="MAJ29" s="147"/>
      <c r="MAK29" s="147"/>
      <c r="MAL29" s="147"/>
      <c r="MAM29" s="147"/>
      <c r="MAN29" s="147"/>
      <c r="MAO29" s="147"/>
      <c r="MAP29" s="147"/>
      <c r="MAQ29" s="147"/>
      <c r="MAR29" s="147"/>
      <c r="MAS29" s="147"/>
      <c r="MAT29" s="147"/>
      <c r="MAU29" s="147"/>
      <c r="MAV29" s="147"/>
      <c r="MAW29" s="147"/>
      <c r="MAX29" s="147"/>
      <c r="MAY29" s="147"/>
      <c r="MAZ29" s="147"/>
      <c r="MBA29" s="147"/>
      <c r="MBB29" s="147"/>
      <c r="MBC29" s="147"/>
      <c r="MBD29" s="147"/>
      <c r="MBE29" s="147"/>
      <c r="MBF29" s="147"/>
      <c r="MBG29" s="147"/>
      <c r="MBH29" s="147"/>
      <c r="MBI29" s="147"/>
      <c r="MBJ29" s="147"/>
      <c r="MBK29" s="147"/>
      <c r="MBL29" s="147"/>
      <c r="MBM29" s="147"/>
      <c r="MBN29" s="147"/>
      <c r="MBO29" s="147"/>
      <c r="MBP29" s="147"/>
      <c r="MBQ29" s="147"/>
      <c r="MBR29" s="147"/>
      <c r="MBS29" s="147"/>
      <c r="MBT29" s="147"/>
      <c r="MBU29" s="147"/>
      <c r="MBV29" s="147"/>
      <c r="MBW29" s="147"/>
      <c r="MBX29" s="147"/>
      <c r="MBY29" s="147"/>
      <c r="MBZ29" s="147"/>
      <c r="MCA29" s="147"/>
      <c r="MCB29" s="147"/>
      <c r="MCC29" s="147"/>
      <c r="MCD29" s="147"/>
      <c r="MCE29" s="147"/>
      <c r="MCF29" s="147"/>
      <c r="MCG29" s="147"/>
      <c r="MCH29" s="147"/>
      <c r="MCI29" s="147"/>
      <c r="MCJ29" s="147"/>
      <c r="MCK29" s="147"/>
      <c r="MCL29" s="147"/>
      <c r="MCM29" s="147"/>
      <c r="MCN29" s="147"/>
      <c r="MCO29" s="147"/>
      <c r="MCP29" s="147"/>
      <c r="MCQ29" s="147"/>
      <c r="MCR29" s="147"/>
      <c r="MCS29" s="147"/>
      <c r="MCT29" s="147"/>
      <c r="MCU29" s="147"/>
      <c r="MCV29" s="147"/>
      <c r="MCW29" s="147"/>
      <c r="MCX29" s="147"/>
      <c r="MCY29" s="147"/>
      <c r="MCZ29" s="147"/>
      <c r="MDA29" s="147"/>
      <c r="MDB29" s="147"/>
      <c r="MDC29" s="147"/>
      <c r="MDD29" s="147"/>
      <c r="MDE29" s="147"/>
      <c r="MDF29" s="147"/>
      <c r="MDG29" s="147"/>
      <c r="MDH29" s="147"/>
      <c r="MDI29" s="147"/>
      <c r="MDJ29" s="147"/>
      <c r="MDK29" s="147"/>
      <c r="MDL29" s="147"/>
      <c r="MDM29" s="147"/>
      <c r="MDN29" s="147"/>
      <c r="MDO29" s="147"/>
      <c r="MDP29" s="147"/>
      <c r="MDQ29" s="147"/>
      <c r="MDR29" s="147"/>
      <c r="MDS29" s="147"/>
      <c r="MDT29" s="147"/>
      <c r="MDU29" s="147"/>
      <c r="MDV29" s="147"/>
      <c r="MDW29" s="147"/>
      <c r="MDX29" s="147"/>
      <c r="MDY29" s="147"/>
      <c r="MDZ29" s="147"/>
      <c r="MEA29" s="147"/>
      <c r="MEB29" s="147"/>
      <c r="MEC29" s="147"/>
      <c r="MED29" s="147"/>
      <c r="MEE29" s="147"/>
      <c r="MEF29" s="147"/>
      <c r="MEG29" s="147"/>
      <c r="MEH29" s="147"/>
      <c r="MEI29" s="147"/>
      <c r="MEJ29" s="147"/>
      <c r="MEK29" s="147"/>
      <c r="MEL29" s="147"/>
      <c r="MEM29" s="147"/>
      <c r="MEN29" s="147"/>
      <c r="MEO29" s="147"/>
      <c r="MEP29" s="147"/>
      <c r="MEQ29" s="147"/>
      <c r="MER29" s="147"/>
      <c r="MES29" s="147"/>
      <c r="MET29" s="147"/>
      <c r="MEU29" s="147"/>
      <c r="MEV29" s="147"/>
      <c r="MEW29" s="147"/>
      <c r="MEX29" s="147"/>
      <c r="MEY29" s="147"/>
      <c r="MEZ29" s="147"/>
      <c r="MFA29" s="147"/>
      <c r="MFB29" s="147"/>
      <c r="MFC29" s="147"/>
      <c r="MFD29" s="147"/>
      <c r="MFE29" s="147"/>
      <c r="MFF29" s="147"/>
      <c r="MFG29" s="147"/>
      <c r="MFH29" s="147"/>
      <c r="MFI29" s="147"/>
      <c r="MFJ29" s="147"/>
      <c r="MFK29" s="147"/>
      <c r="MFL29" s="147"/>
      <c r="MFM29" s="147"/>
      <c r="MFN29" s="147"/>
      <c r="MFO29" s="147"/>
      <c r="MFP29" s="147"/>
      <c r="MFQ29" s="147"/>
      <c r="MFR29" s="147"/>
      <c r="MFS29" s="147"/>
      <c r="MFT29" s="147"/>
      <c r="MFU29" s="147"/>
      <c r="MFV29" s="147"/>
      <c r="MFW29" s="147"/>
      <c r="MFX29" s="147"/>
      <c r="MFY29" s="147"/>
      <c r="MFZ29" s="147"/>
      <c r="MGA29" s="147"/>
      <c r="MGB29" s="147"/>
      <c r="MGC29" s="147"/>
      <c r="MGD29" s="147"/>
      <c r="MGE29" s="147"/>
      <c r="MGF29" s="147"/>
      <c r="MGG29" s="147"/>
      <c r="MGH29" s="147"/>
      <c r="MGI29" s="147"/>
      <c r="MGJ29" s="147"/>
      <c r="MGK29" s="147"/>
      <c r="MGL29" s="147"/>
      <c r="MGM29" s="147"/>
      <c r="MGN29" s="147"/>
      <c r="MGO29" s="147"/>
      <c r="MGP29" s="147"/>
      <c r="MGQ29" s="147"/>
      <c r="MGR29" s="147"/>
      <c r="MGS29" s="147"/>
      <c r="MGT29" s="147"/>
      <c r="MGU29" s="147"/>
      <c r="MGV29" s="147"/>
      <c r="MGW29" s="147"/>
      <c r="MGX29" s="147"/>
      <c r="MGY29" s="147"/>
      <c r="MGZ29" s="147"/>
      <c r="MHA29" s="147"/>
      <c r="MHB29" s="147"/>
      <c r="MHC29" s="147"/>
      <c r="MHD29" s="147"/>
      <c r="MHE29" s="147"/>
      <c r="MHF29" s="147"/>
      <c r="MHG29" s="147"/>
      <c r="MHH29" s="147"/>
      <c r="MHI29" s="147"/>
      <c r="MHJ29" s="147"/>
      <c r="MHK29" s="147"/>
      <c r="MHL29" s="147"/>
      <c r="MHM29" s="147"/>
      <c r="MHN29" s="147"/>
      <c r="MHO29" s="147"/>
      <c r="MHP29" s="147"/>
      <c r="MHQ29" s="147"/>
      <c r="MHR29" s="147"/>
      <c r="MHS29" s="147"/>
      <c r="MHT29" s="147"/>
      <c r="MHU29" s="147"/>
      <c r="MHV29" s="147"/>
      <c r="MHW29" s="147"/>
      <c r="MHX29" s="147"/>
      <c r="MHY29" s="147"/>
      <c r="MHZ29" s="147"/>
      <c r="MIA29" s="147"/>
      <c r="MIB29" s="147"/>
      <c r="MIC29" s="147"/>
      <c r="MID29" s="147"/>
      <c r="MIE29" s="147"/>
      <c r="MIF29" s="147"/>
      <c r="MIG29" s="147"/>
      <c r="MIH29" s="147"/>
      <c r="MII29" s="147"/>
      <c r="MIJ29" s="147"/>
      <c r="MIK29" s="147"/>
      <c r="MIL29" s="147"/>
      <c r="MIM29" s="147"/>
      <c r="MIN29" s="147"/>
      <c r="MIO29" s="147"/>
      <c r="MIP29" s="147"/>
      <c r="MIQ29" s="147"/>
      <c r="MIR29" s="147"/>
      <c r="MIS29" s="147"/>
      <c r="MIT29" s="147"/>
      <c r="MIU29" s="147"/>
      <c r="MIV29" s="147"/>
      <c r="MIW29" s="147"/>
      <c r="MIX29" s="147"/>
      <c r="MIY29" s="147"/>
      <c r="MIZ29" s="147"/>
      <c r="MJA29" s="147"/>
      <c r="MJB29" s="147"/>
      <c r="MJC29" s="147"/>
      <c r="MJD29" s="147"/>
      <c r="MJE29" s="147"/>
      <c r="MJF29" s="147"/>
      <c r="MJG29" s="147"/>
      <c r="MJH29" s="147"/>
      <c r="MJI29" s="147"/>
      <c r="MJJ29" s="147"/>
      <c r="MJK29" s="147"/>
      <c r="MJL29" s="147"/>
      <c r="MJM29" s="147"/>
      <c r="MJN29" s="147"/>
      <c r="MJO29" s="147"/>
      <c r="MJP29" s="147"/>
      <c r="MJQ29" s="147"/>
      <c r="MJR29" s="147"/>
      <c r="MJS29" s="147"/>
      <c r="MJT29" s="147"/>
      <c r="MJU29" s="147"/>
      <c r="MJV29" s="147"/>
      <c r="MJW29" s="147"/>
      <c r="MJX29" s="147"/>
      <c r="MJY29" s="147"/>
      <c r="MJZ29" s="147"/>
      <c r="MKA29" s="147"/>
      <c r="MKB29" s="147"/>
      <c r="MKC29" s="147"/>
      <c r="MKD29" s="147"/>
      <c r="MKE29" s="147"/>
      <c r="MKF29" s="147"/>
      <c r="MKG29" s="147"/>
      <c r="MKH29" s="147"/>
      <c r="MKI29" s="147"/>
      <c r="MKJ29" s="147"/>
      <c r="MKK29" s="147"/>
      <c r="MKL29" s="147"/>
      <c r="MKM29" s="147"/>
      <c r="MKN29" s="147"/>
      <c r="MKO29" s="147"/>
      <c r="MKP29" s="147"/>
      <c r="MKQ29" s="147"/>
      <c r="MKR29" s="147"/>
      <c r="MKS29" s="147"/>
      <c r="MKT29" s="147"/>
      <c r="MKU29" s="147"/>
      <c r="MKV29" s="147"/>
      <c r="MKW29" s="147"/>
      <c r="MKX29" s="147"/>
      <c r="MKY29" s="147"/>
      <c r="MKZ29" s="147"/>
      <c r="MLA29" s="147"/>
      <c r="MLB29" s="147"/>
      <c r="MLC29" s="147"/>
      <c r="MLD29" s="147"/>
      <c r="MLE29" s="147"/>
      <c r="MLF29" s="147"/>
      <c r="MLG29" s="147"/>
      <c r="MLH29" s="147"/>
      <c r="MLI29" s="147"/>
      <c r="MLJ29" s="147"/>
      <c r="MLK29" s="147"/>
      <c r="MLL29" s="147"/>
      <c r="MLM29" s="147"/>
      <c r="MLN29" s="147"/>
      <c r="MLO29" s="147"/>
      <c r="MLP29" s="147"/>
      <c r="MLQ29" s="147"/>
      <c r="MLR29" s="147"/>
      <c r="MLS29" s="147"/>
      <c r="MLT29" s="147"/>
      <c r="MLU29" s="147"/>
      <c r="MLV29" s="147"/>
      <c r="MLW29" s="147"/>
      <c r="MLX29" s="147"/>
      <c r="MLY29" s="147"/>
      <c r="MLZ29" s="147"/>
      <c r="MMA29" s="147"/>
      <c r="MMB29" s="147"/>
      <c r="MMC29" s="147"/>
      <c r="MMD29" s="147"/>
      <c r="MME29" s="147"/>
      <c r="MMF29" s="147"/>
      <c r="MMG29" s="147"/>
      <c r="MMH29" s="147"/>
      <c r="MMI29" s="147"/>
      <c r="MMJ29" s="147"/>
      <c r="MMK29" s="147"/>
      <c r="MML29" s="147"/>
      <c r="MMM29" s="147"/>
      <c r="MMN29" s="147"/>
      <c r="MMO29" s="147"/>
      <c r="MMP29" s="147"/>
      <c r="MMQ29" s="147"/>
      <c r="MMR29" s="147"/>
      <c r="MMS29" s="147"/>
      <c r="MMT29" s="147"/>
      <c r="MMU29" s="147"/>
      <c r="MMV29" s="147"/>
      <c r="MMW29" s="147"/>
      <c r="MMX29" s="147"/>
      <c r="MMY29" s="147"/>
      <c r="MMZ29" s="147"/>
      <c r="MNA29" s="147"/>
      <c r="MNB29" s="147"/>
      <c r="MNC29" s="147"/>
      <c r="MND29" s="147"/>
      <c r="MNE29" s="147"/>
      <c r="MNF29" s="147"/>
      <c r="MNG29" s="147"/>
      <c r="MNH29" s="147"/>
      <c r="MNI29" s="147"/>
      <c r="MNJ29" s="147"/>
      <c r="MNK29" s="147"/>
      <c r="MNL29" s="147"/>
      <c r="MNM29" s="147"/>
      <c r="MNN29" s="147"/>
      <c r="MNO29" s="147"/>
      <c r="MNP29" s="147"/>
      <c r="MNQ29" s="147"/>
      <c r="MNR29" s="147"/>
      <c r="MNS29" s="147"/>
      <c r="MNT29" s="147"/>
      <c r="MNU29" s="147"/>
      <c r="MNV29" s="147"/>
      <c r="MNW29" s="147"/>
      <c r="MNX29" s="147"/>
      <c r="MNY29" s="147"/>
      <c r="MNZ29" s="147"/>
      <c r="MOA29" s="147"/>
      <c r="MOB29" s="147"/>
      <c r="MOC29" s="147"/>
      <c r="MOD29" s="147"/>
      <c r="MOE29" s="147"/>
      <c r="MOF29" s="147"/>
      <c r="MOG29" s="147"/>
      <c r="MOH29" s="147"/>
      <c r="MOI29" s="147"/>
      <c r="MOJ29" s="147"/>
      <c r="MOK29" s="147"/>
      <c r="MOL29" s="147"/>
      <c r="MOM29" s="147"/>
      <c r="MON29" s="147"/>
      <c r="MOO29" s="147"/>
      <c r="MOP29" s="147"/>
      <c r="MOQ29" s="147"/>
      <c r="MOR29" s="147"/>
      <c r="MOS29" s="147"/>
      <c r="MOT29" s="147"/>
      <c r="MOU29" s="147"/>
      <c r="MOV29" s="147"/>
      <c r="MOW29" s="147"/>
      <c r="MOX29" s="147"/>
      <c r="MOY29" s="147"/>
      <c r="MOZ29" s="147"/>
      <c r="MPA29" s="147"/>
      <c r="MPB29" s="147"/>
      <c r="MPC29" s="147"/>
      <c r="MPD29" s="147"/>
      <c r="MPE29" s="147"/>
      <c r="MPF29" s="147"/>
      <c r="MPG29" s="147"/>
      <c r="MPH29" s="147"/>
      <c r="MPI29" s="147"/>
      <c r="MPJ29" s="147"/>
      <c r="MPK29" s="147"/>
      <c r="MPL29" s="147"/>
      <c r="MPM29" s="147"/>
      <c r="MPN29" s="147"/>
      <c r="MPO29" s="147"/>
      <c r="MPP29" s="147"/>
      <c r="MPQ29" s="147"/>
      <c r="MPR29" s="147"/>
      <c r="MPS29" s="147"/>
      <c r="MPT29" s="147"/>
      <c r="MPU29" s="147"/>
      <c r="MPV29" s="147"/>
      <c r="MPW29" s="147"/>
      <c r="MPX29" s="147"/>
      <c r="MPY29" s="147"/>
      <c r="MPZ29" s="147"/>
      <c r="MQA29" s="147"/>
      <c r="MQB29" s="147"/>
      <c r="MQC29" s="147"/>
      <c r="MQD29" s="147"/>
      <c r="MQE29" s="147"/>
      <c r="MQF29" s="147"/>
      <c r="MQG29" s="147"/>
      <c r="MQH29" s="147"/>
      <c r="MQI29" s="147"/>
      <c r="MQJ29" s="147"/>
      <c r="MQK29" s="147"/>
      <c r="MQL29" s="147"/>
      <c r="MQM29" s="147"/>
      <c r="MQN29" s="147"/>
      <c r="MQO29" s="147"/>
      <c r="MQP29" s="147"/>
      <c r="MQQ29" s="147"/>
      <c r="MQR29" s="147"/>
      <c r="MQS29" s="147"/>
      <c r="MQT29" s="147"/>
      <c r="MQU29" s="147"/>
      <c r="MQV29" s="147"/>
      <c r="MQW29" s="147"/>
      <c r="MQX29" s="147"/>
      <c r="MQY29" s="147"/>
      <c r="MQZ29" s="147"/>
      <c r="MRA29" s="147"/>
      <c r="MRB29" s="147"/>
      <c r="MRC29" s="147"/>
      <c r="MRD29" s="147"/>
      <c r="MRE29" s="147"/>
      <c r="MRF29" s="147"/>
      <c r="MRG29" s="147"/>
      <c r="MRH29" s="147"/>
      <c r="MRI29" s="147"/>
      <c r="MRJ29" s="147"/>
      <c r="MRK29" s="147"/>
      <c r="MRL29" s="147"/>
      <c r="MRM29" s="147"/>
      <c r="MRN29" s="147"/>
      <c r="MRO29" s="147"/>
      <c r="MRP29" s="147"/>
      <c r="MRQ29" s="147"/>
      <c r="MRR29" s="147"/>
      <c r="MRS29" s="147"/>
      <c r="MRT29" s="147"/>
      <c r="MRU29" s="147"/>
      <c r="MRV29" s="147"/>
      <c r="MRW29" s="147"/>
      <c r="MRX29" s="147"/>
      <c r="MRY29" s="147"/>
      <c r="MRZ29" s="147"/>
      <c r="MSA29" s="147"/>
      <c r="MSB29" s="147"/>
      <c r="MSC29" s="147"/>
      <c r="MSD29" s="147"/>
      <c r="MSE29" s="147"/>
      <c r="MSF29" s="147"/>
      <c r="MSG29" s="147"/>
      <c r="MSH29" s="147"/>
      <c r="MSI29" s="147"/>
      <c r="MSJ29" s="147"/>
      <c r="MSK29" s="147"/>
      <c r="MSL29" s="147"/>
      <c r="MSM29" s="147"/>
      <c r="MSN29" s="147"/>
      <c r="MSO29" s="147"/>
      <c r="MSP29" s="147"/>
      <c r="MSQ29" s="147"/>
      <c r="MSR29" s="147"/>
      <c r="MSS29" s="147"/>
      <c r="MST29" s="147"/>
      <c r="MSU29" s="147"/>
      <c r="MSV29" s="147"/>
      <c r="MSW29" s="147"/>
      <c r="MSX29" s="147"/>
      <c r="MSY29" s="147"/>
      <c r="MSZ29" s="147"/>
      <c r="MTA29" s="147"/>
      <c r="MTB29" s="147"/>
      <c r="MTC29" s="147"/>
      <c r="MTD29" s="147"/>
      <c r="MTE29" s="147"/>
      <c r="MTF29" s="147"/>
      <c r="MTG29" s="147"/>
      <c r="MTH29" s="147"/>
      <c r="MTI29" s="147"/>
      <c r="MTJ29" s="147"/>
      <c r="MTK29" s="147"/>
      <c r="MTL29" s="147"/>
      <c r="MTM29" s="147"/>
      <c r="MTN29" s="147"/>
      <c r="MTO29" s="147"/>
      <c r="MTP29" s="147"/>
      <c r="MTQ29" s="147"/>
      <c r="MTR29" s="147"/>
      <c r="MTS29" s="147"/>
      <c r="MTT29" s="147"/>
      <c r="MTU29" s="147"/>
      <c r="MTV29" s="147"/>
      <c r="MTW29" s="147"/>
      <c r="MTX29" s="147"/>
      <c r="MTY29" s="147"/>
      <c r="MTZ29" s="147"/>
      <c r="MUA29" s="147"/>
      <c r="MUB29" s="147"/>
      <c r="MUC29" s="147"/>
      <c r="MUD29" s="147"/>
      <c r="MUE29" s="147"/>
      <c r="MUF29" s="147"/>
      <c r="MUG29" s="147"/>
      <c r="MUH29" s="147"/>
      <c r="MUI29" s="147"/>
      <c r="MUJ29" s="147"/>
      <c r="MUK29" s="147"/>
      <c r="MUL29" s="147"/>
      <c r="MUM29" s="147"/>
      <c r="MUN29" s="147"/>
      <c r="MUO29" s="147"/>
      <c r="MUP29" s="147"/>
      <c r="MUQ29" s="147"/>
      <c r="MUR29" s="147"/>
      <c r="MUS29" s="147"/>
      <c r="MUT29" s="147"/>
      <c r="MUU29" s="147"/>
      <c r="MUV29" s="147"/>
      <c r="MUW29" s="147"/>
      <c r="MUX29" s="147"/>
      <c r="MUY29" s="147"/>
      <c r="MUZ29" s="147"/>
      <c r="MVA29" s="147"/>
      <c r="MVB29" s="147"/>
      <c r="MVC29" s="147"/>
      <c r="MVD29" s="147"/>
      <c r="MVE29" s="147"/>
      <c r="MVF29" s="147"/>
      <c r="MVG29" s="147"/>
      <c r="MVH29" s="147"/>
      <c r="MVI29" s="147"/>
      <c r="MVJ29" s="147"/>
      <c r="MVK29" s="147"/>
      <c r="MVL29" s="147"/>
      <c r="MVM29" s="147"/>
      <c r="MVN29" s="147"/>
      <c r="MVO29" s="147"/>
      <c r="MVP29" s="147"/>
      <c r="MVQ29" s="147"/>
      <c r="MVR29" s="147"/>
      <c r="MVS29" s="147"/>
      <c r="MVT29" s="147"/>
      <c r="MVU29" s="147"/>
      <c r="MVV29" s="147"/>
      <c r="MVW29" s="147"/>
      <c r="MVX29" s="147"/>
      <c r="MVY29" s="147"/>
      <c r="MVZ29" s="147"/>
      <c r="MWA29" s="147"/>
      <c r="MWB29" s="147"/>
      <c r="MWC29" s="147"/>
      <c r="MWD29" s="147"/>
      <c r="MWE29" s="147"/>
      <c r="MWF29" s="147"/>
      <c r="MWG29" s="147"/>
      <c r="MWH29" s="147"/>
      <c r="MWI29" s="147"/>
      <c r="MWJ29" s="147"/>
      <c r="MWK29" s="147"/>
      <c r="MWL29" s="147"/>
      <c r="MWM29" s="147"/>
      <c r="MWN29" s="147"/>
      <c r="MWO29" s="147"/>
      <c r="MWP29" s="147"/>
      <c r="MWQ29" s="147"/>
      <c r="MWR29" s="147"/>
      <c r="MWS29" s="147"/>
      <c r="MWT29" s="147"/>
      <c r="MWU29" s="147"/>
      <c r="MWV29" s="147"/>
      <c r="MWW29" s="147"/>
      <c r="MWX29" s="147"/>
      <c r="MWY29" s="147"/>
      <c r="MWZ29" s="147"/>
      <c r="MXA29" s="147"/>
      <c r="MXB29" s="147"/>
      <c r="MXC29" s="147"/>
      <c r="MXD29" s="147"/>
      <c r="MXE29" s="147"/>
      <c r="MXF29" s="147"/>
      <c r="MXG29" s="147"/>
      <c r="MXH29" s="147"/>
      <c r="MXI29" s="147"/>
      <c r="MXJ29" s="147"/>
      <c r="MXK29" s="147"/>
      <c r="MXL29" s="147"/>
      <c r="MXM29" s="147"/>
      <c r="MXN29" s="147"/>
      <c r="MXO29" s="147"/>
      <c r="MXP29" s="147"/>
      <c r="MXQ29" s="147"/>
      <c r="MXR29" s="147"/>
      <c r="MXS29" s="147"/>
      <c r="MXT29" s="147"/>
      <c r="MXU29" s="147"/>
      <c r="MXV29" s="147"/>
      <c r="MXW29" s="147"/>
      <c r="MXX29" s="147"/>
      <c r="MXY29" s="147"/>
      <c r="MXZ29" s="147"/>
      <c r="MYA29" s="147"/>
      <c r="MYB29" s="147"/>
      <c r="MYC29" s="147"/>
      <c r="MYD29" s="147"/>
      <c r="MYE29" s="147"/>
      <c r="MYF29" s="147"/>
      <c r="MYG29" s="147"/>
      <c r="MYH29" s="147"/>
      <c r="MYI29" s="147"/>
      <c r="MYJ29" s="147"/>
      <c r="MYK29" s="147"/>
      <c r="MYL29" s="147"/>
      <c r="MYM29" s="147"/>
      <c r="MYN29" s="147"/>
      <c r="MYO29" s="147"/>
      <c r="MYP29" s="147"/>
      <c r="MYQ29" s="147"/>
      <c r="MYR29" s="147"/>
      <c r="MYS29" s="147"/>
      <c r="MYT29" s="147"/>
      <c r="MYU29" s="147"/>
      <c r="MYV29" s="147"/>
      <c r="MYW29" s="147"/>
      <c r="MYX29" s="147"/>
      <c r="MYY29" s="147"/>
      <c r="MYZ29" s="147"/>
      <c r="MZA29" s="147"/>
      <c r="MZB29" s="147"/>
      <c r="MZC29" s="147"/>
      <c r="MZD29" s="147"/>
      <c r="MZE29" s="147"/>
      <c r="MZF29" s="147"/>
      <c r="MZG29" s="147"/>
      <c r="MZH29" s="147"/>
      <c r="MZI29" s="147"/>
      <c r="MZJ29" s="147"/>
      <c r="MZK29" s="147"/>
      <c r="MZL29" s="147"/>
      <c r="MZM29" s="147"/>
      <c r="MZN29" s="147"/>
      <c r="MZO29" s="147"/>
      <c r="MZP29" s="147"/>
      <c r="MZQ29" s="147"/>
      <c r="MZR29" s="147"/>
      <c r="MZS29" s="147"/>
      <c r="MZT29" s="147"/>
      <c r="MZU29" s="147"/>
      <c r="MZV29" s="147"/>
      <c r="MZW29" s="147"/>
      <c r="MZX29" s="147"/>
      <c r="MZY29" s="147"/>
      <c r="MZZ29" s="147"/>
      <c r="NAA29" s="147"/>
      <c r="NAB29" s="147"/>
      <c r="NAC29" s="147"/>
      <c r="NAD29" s="147"/>
      <c r="NAE29" s="147"/>
      <c r="NAF29" s="147"/>
      <c r="NAG29" s="147"/>
      <c r="NAH29" s="147"/>
      <c r="NAI29" s="147"/>
      <c r="NAJ29" s="147"/>
      <c r="NAK29" s="147"/>
      <c r="NAL29" s="147"/>
      <c r="NAM29" s="147"/>
      <c r="NAN29" s="147"/>
      <c r="NAO29" s="147"/>
      <c r="NAP29" s="147"/>
      <c r="NAQ29" s="147"/>
      <c r="NAR29" s="147"/>
      <c r="NAS29" s="147"/>
      <c r="NAT29" s="147"/>
      <c r="NAU29" s="147"/>
      <c r="NAV29" s="147"/>
      <c r="NAW29" s="147"/>
      <c r="NAX29" s="147"/>
      <c r="NAY29" s="147"/>
      <c r="NAZ29" s="147"/>
      <c r="NBA29" s="147"/>
      <c r="NBB29" s="147"/>
      <c r="NBC29" s="147"/>
      <c r="NBD29" s="147"/>
      <c r="NBE29" s="147"/>
      <c r="NBF29" s="147"/>
      <c r="NBG29" s="147"/>
      <c r="NBH29" s="147"/>
      <c r="NBI29" s="147"/>
      <c r="NBJ29" s="147"/>
      <c r="NBK29" s="147"/>
      <c r="NBL29" s="147"/>
      <c r="NBM29" s="147"/>
      <c r="NBN29" s="147"/>
      <c r="NBO29" s="147"/>
      <c r="NBP29" s="147"/>
      <c r="NBQ29" s="147"/>
      <c r="NBR29" s="147"/>
      <c r="NBS29" s="147"/>
      <c r="NBT29" s="147"/>
      <c r="NBU29" s="147"/>
      <c r="NBV29" s="147"/>
      <c r="NBW29" s="147"/>
      <c r="NBX29" s="147"/>
      <c r="NBY29" s="147"/>
      <c r="NBZ29" s="147"/>
      <c r="NCA29" s="147"/>
      <c r="NCB29" s="147"/>
      <c r="NCC29" s="147"/>
      <c r="NCD29" s="147"/>
      <c r="NCE29" s="147"/>
      <c r="NCF29" s="147"/>
      <c r="NCG29" s="147"/>
      <c r="NCH29" s="147"/>
      <c r="NCI29" s="147"/>
      <c r="NCJ29" s="147"/>
      <c r="NCK29" s="147"/>
      <c r="NCL29" s="147"/>
      <c r="NCM29" s="147"/>
      <c r="NCN29" s="147"/>
      <c r="NCO29" s="147"/>
      <c r="NCP29" s="147"/>
      <c r="NCQ29" s="147"/>
      <c r="NCR29" s="147"/>
      <c r="NCS29" s="147"/>
      <c r="NCT29" s="147"/>
      <c r="NCU29" s="147"/>
      <c r="NCV29" s="147"/>
      <c r="NCW29" s="147"/>
      <c r="NCX29" s="147"/>
      <c r="NCY29" s="147"/>
      <c r="NCZ29" s="147"/>
      <c r="NDA29" s="147"/>
      <c r="NDB29" s="147"/>
      <c r="NDC29" s="147"/>
      <c r="NDD29" s="147"/>
      <c r="NDE29" s="147"/>
      <c r="NDF29" s="147"/>
      <c r="NDG29" s="147"/>
      <c r="NDH29" s="147"/>
      <c r="NDI29" s="147"/>
      <c r="NDJ29" s="147"/>
      <c r="NDK29" s="147"/>
      <c r="NDL29" s="147"/>
      <c r="NDM29" s="147"/>
      <c r="NDN29" s="147"/>
      <c r="NDO29" s="147"/>
      <c r="NDP29" s="147"/>
      <c r="NDQ29" s="147"/>
      <c r="NDR29" s="147"/>
      <c r="NDS29" s="147"/>
      <c r="NDT29" s="147"/>
      <c r="NDU29" s="147"/>
      <c r="NDV29" s="147"/>
      <c r="NDW29" s="147"/>
      <c r="NDX29" s="147"/>
      <c r="NDY29" s="147"/>
      <c r="NDZ29" s="147"/>
      <c r="NEA29" s="147"/>
      <c r="NEB29" s="147"/>
      <c r="NEC29" s="147"/>
      <c r="NED29" s="147"/>
      <c r="NEE29" s="147"/>
      <c r="NEF29" s="147"/>
      <c r="NEG29" s="147"/>
      <c r="NEH29" s="147"/>
      <c r="NEI29" s="147"/>
      <c r="NEJ29" s="147"/>
      <c r="NEK29" s="147"/>
      <c r="NEL29" s="147"/>
      <c r="NEM29" s="147"/>
      <c r="NEN29" s="147"/>
      <c r="NEO29" s="147"/>
      <c r="NEP29" s="147"/>
      <c r="NEQ29" s="147"/>
      <c r="NER29" s="147"/>
      <c r="NES29" s="147"/>
      <c r="NET29" s="147"/>
      <c r="NEU29" s="147"/>
      <c r="NEV29" s="147"/>
      <c r="NEW29" s="147"/>
      <c r="NEX29" s="147"/>
      <c r="NEY29" s="147"/>
      <c r="NEZ29" s="147"/>
      <c r="NFA29" s="147"/>
      <c r="NFB29" s="147"/>
      <c r="NFC29" s="147"/>
      <c r="NFD29" s="147"/>
      <c r="NFE29" s="147"/>
      <c r="NFF29" s="147"/>
      <c r="NFG29" s="147"/>
      <c r="NFH29" s="147"/>
      <c r="NFI29" s="147"/>
      <c r="NFJ29" s="147"/>
      <c r="NFK29" s="147"/>
      <c r="NFL29" s="147"/>
      <c r="NFM29" s="147"/>
      <c r="NFN29" s="147"/>
      <c r="NFO29" s="147"/>
      <c r="NFP29" s="147"/>
      <c r="NFQ29" s="147"/>
      <c r="NFR29" s="147"/>
      <c r="NFS29" s="147"/>
      <c r="NFT29" s="147"/>
      <c r="NFU29" s="147"/>
      <c r="NFV29" s="147"/>
      <c r="NFW29" s="147"/>
      <c r="NFX29" s="147"/>
      <c r="NFY29" s="147"/>
      <c r="NFZ29" s="147"/>
      <c r="NGA29" s="147"/>
      <c r="NGB29" s="147"/>
      <c r="NGC29" s="147"/>
      <c r="NGD29" s="147"/>
      <c r="NGE29" s="147"/>
      <c r="NGF29" s="147"/>
      <c r="NGG29" s="147"/>
      <c r="NGH29" s="147"/>
      <c r="NGI29" s="147"/>
      <c r="NGJ29" s="147"/>
      <c r="NGK29" s="147"/>
      <c r="NGL29" s="147"/>
      <c r="NGM29" s="147"/>
      <c r="NGN29" s="147"/>
      <c r="NGO29" s="147"/>
      <c r="NGP29" s="147"/>
      <c r="NGQ29" s="147"/>
      <c r="NGR29" s="147"/>
      <c r="NGS29" s="147"/>
      <c r="NGT29" s="147"/>
      <c r="NGU29" s="147"/>
      <c r="NGV29" s="147"/>
      <c r="NGW29" s="147"/>
      <c r="NGX29" s="147"/>
      <c r="NGY29" s="147"/>
      <c r="NGZ29" s="147"/>
      <c r="NHA29" s="147"/>
      <c r="NHB29" s="147"/>
      <c r="NHC29" s="147"/>
      <c r="NHD29" s="147"/>
      <c r="NHE29" s="147"/>
      <c r="NHF29" s="147"/>
      <c r="NHG29" s="147"/>
      <c r="NHH29" s="147"/>
      <c r="NHI29" s="147"/>
      <c r="NHJ29" s="147"/>
      <c r="NHK29" s="147"/>
      <c r="NHL29" s="147"/>
      <c r="NHM29" s="147"/>
      <c r="NHN29" s="147"/>
      <c r="NHO29" s="147"/>
      <c r="NHP29" s="147"/>
      <c r="NHQ29" s="147"/>
      <c r="NHR29" s="147"/>
      <c r="NHS29" s="147"/>
      <c r="NHT29" s="147"/>
      <c r="NHU29" s="147"/>
      <c r="NHV29" s="147"/>
      <c r="NHW29" s="147"/>
      <c r="NHX29" s="147"/>
      <c r="NHY29" s="147"/>
      <c r="NHZ29" s="147"/>
      <c r="NIA29" s="147"/>
      <c r="NIB29" s="147"/>
      <c r="NIC29" s="147"/>
      <c r="NID29" s="147"/>
      <c r="NIE29" s="147"/>
      <c r="NIF29" s="147"/>
      <c r="NIG29" s="147"/>
      <c r="NIH29" s="147"/>
      <c r="NII29" s="147"/>
      <c r="NIJ29" s="147"/>
      <c r="NIK29" s="147"/>
      <c r="NIL29" s="147"/>
      <c r="NIM29" s="147"/>
      <c r="NIN29" s="147"/>
      <c r="NIO29" s="147"/>
      <c r="NIP29" s="147"/>
      <c r="NIQ29" s="147"/>
      <c r="NIR29" s="147"/>
      <c r="NIS29" s="147"/>
      <c r="NIT29" s="147"/>
      <c r="NIU29" s="147"/>
      <c r="NIV29" s="147"/>
      <c r="NIW29" s="147"/>
      <c r="NIX29" s="147"/>
      <c r="NIY29" s="147"/>
      <c r="NIZ29" s="147"/>
      <c r="NJA29" s="147"/>
      <c r="NJB29" s="147"/>
      <c r="NJC29" s="147"/>
      <c r="NJD29" s="147"/>
      <c r="NJE29" s="147"/>
      <c r="NJF29" s="147"/>
      <c r="NJG29" s="147"/>
      <c r="NJH29" s="147"/>
      <c r="NJI29" s="147"/>
      <c r="NJJ29" s="147"/>
      <c r="NJK29" s="147"/>
      <c r="NJL29" s="147"/>
      <c r="NJM29" s="147"/>
      <c r="NJN29" s="147"/>
      <c r="NJO29" s="147"/>
      <c r="NJP29" s="147"/>
      <c r="NJQ29" s="147"/>
      <c r="NJR29" s="147"/>
      <c r="NJS29" s="147"/>
      <c r="NJT29" s="147"/>
      <c r="NJU29" s="147"/>
      <c r="NJV29" s="147"/>
      <c r="NJW29" s="147"/>
      <c r="NJX29" s="147"/>
      <c r="NJY29" s="147"/>
      <c r="NJZ29" s="147"/>
      <c r="NKA29" s="147"/>
      <c r="NKB29" s="147"/>
      <c r="NKC29" s="147"/>
      <c r="NKD29" s="147"/>
      <c r="NKE29" s="147"/>
      <c r="NKF29" s="147"/>
      <c r="NKG29" s="147"/>
      <c r="NKH29" s="147"/>
      <c r="NKI29" s="147"/>
      <c r="NKJ29" s="147"/>
      <c r="NKK29" s="147"/>
      <c r="NKL29" s="147"/>
      <c r="NKM29" s="147"/>
      <c r="NKN29" s="147"/>
      <c r="NKO29" s="147"/>
      <c r="NKP29" s="147"/>
      <c r="NKQ29" s="147"/>
      <c r="NKR29" s="147"/>
      <c r="NKS29" s="147"/>
      <c r="NKT29" s="147"/>
      <c r="NKU29" s="147"/>
      <c r="NKV29" s="147"/>
      <c r="NKW29" s="147"/>
      <c r="NKX29" s="147"/>
      <c r="NKY29" s="147"/>
      <c r="NKZ29" s="147"/>
      <c r="NLA29" s="147"/>
      <c r="NLB29" s="147"/>
      <c r="NLC29" s="147"/>
      <c r="NLD29" s="147"/>
      <c r="NLE29" s="147"/>
      <c r="NLF29" s="147"/>
      <c r="NLG29" s="147"/>
      <c r="NLH29" s="147"/>
      <c r="NLI29" s="147"/>
      <c r="NLJ29" s="147"/>
      <c r="NLK29" s="147"/>
      <c r="NLL29" s="147"/>
      <c r="NLM29" s="147"/>
      <c r="NLN29" s="147"/>
      <c r="NLO29" s="147"/>
      <c r="NLP29" s="147"/>
      <c r="NLQ29" s="147"/>
      <c r="NLR29" s="147"/>
      <c r="NLS29" s="147"/>
      <c r="NLT29" s="147"/>
      <c r="NLU29" s="147"/>
      <c r="NLV29" s="147"/>
      <c r="NLW29" s="147"/>
      <c r="NLX29" s="147"/>
      <c r="NLY29" s="147"/>
      <c r="NLZ29" s="147"/>
      <c r="NMA29" s="147"/>
      <c r="NMB29" s="147"/>
      <c r="NMC29" s="147"/>
      <c r="NMD29" s="147"/>
      <c r="NME29" s="147"/>
      <c r="NMF29" s="147"/>
      <c r="NMG29" s="147"/>
      <c r="NMH29" s="147"/>
      <c r="NMI29" s="147"/>
      <c r="NMJ29" s="147"/>
      <c r="NMK29" s="147"/>
      <c r="NML29" s="147"/>
      <c r="NMM29" s="147"/>
      <c r="NMN29" s="147"/>
      <c r="NMO29" s="147"/>
      <c r="NMP29" s="147"/>
      <c r="NMQ29" s="147"/>
      <c r="NMR29" s="147"/>
      <c r="NMS29" s="147"/>
      <c r="NMT29" s="147"/>
      <c r="NMU29" s="147"/>
      <c r="NMV29" s="147"/>
      <c r="NMW29" s="147"/>
      <c r="NMX29" s="147"/>
      <c r="NMY29" s="147"/>
      <c r="NMZ29" s="147"/>
      <c r="NNA29" s="147"/>
      <c r="NNB29" s="147"/>
      <c r="NNC29" s="147"/>
      <c r="NND29" s="147"/>
      <c r="NNE29" s="147"/>
      <c r="NNF29" s="147"/>
      <c r="NNG29" s="147"/>
      <c r="NNH29" s="147"/>
      <c r="NNI29" s="147"/>
      <c r="NNJ29" s="147"/>
      <c r="NNK29" s="147"/>
      <c r="NNL29" s="147"/>
      <c r="NNM29" s="147"/>
      <c r="NNN29" s="147"/>
      <c r="NNO29" s="147"/>
      <c r="NNP29" s="147"/>
      <c r="NNQ29" s="147"/>
      <c r="NNR29" s="147"/>
      <c r="NNS29" s="147"/>
      <c r="NNT29" s="147"/>
      <c r="NNU29" s="147"/>
      <c r="NNV29" s="147"/>
      <c r="NNW29" s="147"/>
      <c r="NNX29" s="147"/>
      <c r="NNY29" s="147"/>
      <c r="NNZ29" s="147"/>
      <c r="NOA29" s="147"/>
      <c r="NOB29" s="147"/>
      <c r="NOC29" s="147"/>
      <c r="NOD29" s="147"/>
      <c r="NOE29" s="147"/>
      <c r="NOF29" s="147"/>
      <c r="NOG29" s="147"/>
      <c r="NOH29" s="147"/>
      <c r="NOI29" s="147"/>
      <c r="NOJ29" s="147"/>
      <c r="NOK29" s="147"/>
      <c r="NOL29" s="147"/>
      <c r="NOM29" s="147"/>
      <c r="NON29" s="147"/>
      <c r="NOO29" s="147"/>
      <c r="NOP29" s="147"/>
      <c r="NOQ29" s="147"/>
      <c r="NOR29" s="147"/>
      <c r="NOS29" s="147"/>
      <c r="NOT29" s="147"/>
      <c r="NOU29" s="147"/>
      <c r="NOV29" s="147"/>
      <c r="NOW29" s="147"/>
      <c r="NOX29" s="147"/>
      <c r="NOY29" s="147"/>
      <c r="NOZ29" s="147"/>
      <c r="NPA29" s="147"/>
      <c r="NPB29" s="147"/>
      <c r="NPC29" s="147"/>
      <c r="NPD29" s="147"/>
      <c r="NPE29" s="147"/>
      <c r="NPF29" s="147"/>
      <c r="NPG29" s="147"/>
      <c r="NPH29" s="147"/>
      <c r="NPI29" s="147"/>
      <c r="NPJ29" s="147"/>
      <c r="NPK29" s="147"/>
      <c r="NPL29" s="147"/>
      <c r="NPM29" s="147"/>
      <c r="NPN29" s="147"/>
      <c r="NPO29" s="147"/>
      <c r="NPP29" s="147"/>
      <c r="NPQ29" s="147"/>
      <c r="NPR29" s="147"/>
      <c r="NPS29" s="147"/>
      <c r="NPT29" s="147"/>
      <c r="NPU29" s="147"/>
      <c r="NPV29" s="147"/>
      <c r="NPW29" s="147"/>
      <c r="NPX29" s="147"/>
      <c r="NPY29" s="147"/>
      <c r="NPZ29" s="147"/>
      <c r="NQA29" s="147"/>
      <c r="NQB29" s="147"/>
      <c r="NQC29" s="147"/>
      <c r="NQD29" s="147"/>
      <c r="NQE29" s="147"/>
      <c r="NQF29" s="147"/>
      <c r="NQG29" s="147"/>
      <c r="NQH29" s="147"/>
      <c r="NQI29" s="147"/>
      <c r="NQJ29" s="147"/>
      <c r="NQK29" s="147"/>
      <c r="NQL29" s="147"/>
      <c r="NQM29" s="147"/>
      <c r="NQN29" s="147"/>
      <c r="NQO29" s="147"/>
      <c r="NQP29" s="147"/>
      <c r="NQQ29" s="147"/>
      <c r="NQR29" s="147"/>
      <c r="NQS29" s="147"/>
      <c r="NQT29" s="147"/>
      <c r="NQU29" s="147"/>
      <c r="NQV29" s="147"/>
      <c r="NQW29" s="147"/>
      <c r="NQX29" s="147"/>
      <c r="NQY29" s="147"/>
      <c r="NQZ29" s="147"/>
      <c r="NRA29" s="147"/>
      <c r="NRB29" s="147"/>
      <c r="NRC29" s="147"/>
      <c r="NRD29" s="147"/>
      <c r="NRE29" s="147"/>
      <c r="NRF29" s="147"/>
      <c r="NRG29" s="147"/>
      <c r="NRH29" s="147"/>
      <c r="NRI29" s="147"/>
      <c r="NRJ29" s="147"/>
      <c r="NRK29" s="147"/>
      <c r="NRL29" s="147"/>
      <c r="NRM29" s="147"/>
      <c r="NRN29" s="147"/>
      <c r="NRO29" s="147"/>
      <c r="NRP29" s="147"/>
      <c r="NRQ29" s="147"/>
      <c r="NRR29" s="147"/>
      <c r="NRS29" s="147"/>
      <c r="NRT29" s="147"/>
      <c r="NRU29" s="147"/>
      <c r="NRV29" s="147"/>
      <c r="NRW29" s="147"/>
      <c r="NRX29" s="147"/>
      <c r="NRY29" s="147"/>
      <c r="NRZ29" s="147"/>
      <c r="NSA29" s="147"/>
      <c r="NSB29" s="147"/>
      <c r="NSC29" s="147"/>
      <c r="NSD29" s="147"/>
      <c r="NSE29" s="147"/>
      <c r="NSF29" s="147"/>
      <c r="NSG29" s="147"/>
      <c r="NSH29" s="147"/>
      <c r="NSI29" s="147"/>
      <c r="NSJ29" s="147"/>
      <c r="NSK29" s="147"/>
      <c r="NSL29" s="147"/>
      <c r="NSM29" s="147"/>
      <c r="NSN29" s="147"/>
      <c r="NSO29" s="147"/>
      <c r="NSP29" s="147"/>
      <c r="NSQ29" s="147"/>
      <c r="NSR29" s="147"/>
      <c r="NSS29" s="147"/>
      <c r="NST29" s="147"/>
      <c r="NSU29" s="147"/>
      <c r="NSV29" s="147"/>
      <c r="NSW29" s="147"/>
      <c r="NSX29" s="147"/>
      <c r="NSY29" s="147"/>
      <c r="NSZ29" s="147"/>
      <c r="NTA29" s="147"/>
      <c r="NTB29" s="147"/>
      <c r="NTC29" s="147"/>
      <c r="NTD29" s="147"/>
      <c r="NTE29" s="147"/>
      <c r="NTF29" s="147"/>
      <c r="NTG29" s="147"/>
      <c r="NTH29" s="147"/>
      <c r="NTI29" s="147"/>
      <c r="NTJ29" s="147"/>
      <c r="NTK29" s="147"/>
      <c r="NTL29" s="147"/>
      <c r="NTM29" s="147"/>
      <c r="NTN29" s="147"/>
      <c r="NTO29" s="147"/>
      <c r="NTP29" s="147"/>
      <c r="NTQ29" s="147"/>
      <c r="NTR29" s="147"/>
      <c r="NTS29" s="147"/>
      <c r="NTT29" s="147"/>
      <c r="NTU29" s="147"/>
      <c r="NTV29" s="147"/>
      <c r="NTW29" s="147"/>
      <c r="NTX29" s="147"/>
      <c r="NTY29" s="147"/>
      <c r="NTZ29" s="147"/>
      <c r="NUA29" s="147"/>
      <c r="NUB29" s="147"/>
      <c r="NUC29" s="147"/>
      <c r="NUD29" s="147"/>
      <c r="NUE29" s="147"/>
      <c r="NUF29" s="147"/>
      <c r="NUG29" s="147"/>
      <c r="NUH29" s="147"/>
      <c r="NUI29" s="147"/>
      <c r="NUJ29" s="147"/>
      <c r="NUK29" s="147"/>
      <c r="NUL29" s="147"/>
      <c r="NUM29" s="147"/>
      <c r="NUN29" s="147"/>
      <c r="NUO29" s="147"/>
      <c r="NUP29" s="147"/>
      <c r="NUQ29" s="147"/>
      <c r="NUR29" s="147"/>
      <c r="NUS29" s="147"/>
      <c r="NUT29" s="147"/>
      <c r="NUU29" s="147"/>
      <c r="NUV29" s="147"/>
      <c r="NUW29" s="147"/>
      <c r="NUX29" s="147"/>
      <c r="NUY29" s="147"/>
      <c r="NUZ29" s="147"/>
      <c r="NVA29" s="147"/>
      <c r="NVB29" s="147"/>
      <c r="NVC29" s="147"/>
      <c r="NVD29" s="147"/>
      <c r="NVE29" s="147"/>
      <c r="NVF29" s="147"/>
      <c r="NVG29" s="147"/>
      <c r="NVH29" s="147"/>
      <c r="NVI29" s="147"/>
      <c r="NVJ29" s="147"/>
      <c r="NVK29" s="147"/>
      <c r="NVL29" s="147"/>
      <c r="NVM29" s="147"/>
      <c r="NVN29" s="147"/>
      <c r="NVO29" s="147"/>
      <c r="NVP29" s="147"/>
      <c r="NVQ29" s="147"/>
      <c r="NVR29" s="147"/>
      <c r="NVS29" s="147"/>
      <c r="NVT29" s="147"/>
      <c r="NVU29" s="147"/>
      <c r="NVV29" s="147"/>
      <c r="NVW29" s="147"/>
      <c r="NVX29" s="147"/>
      <c r="NVY29" s="147"/>
      <c r="NVZ29" s="147"/>
      <c r="NWA29" s="147"/>
      <c r="NWB29" s="147"/>
      <c r="NWC29" s="147"/>
      <c r="NWD29" s="147"/>
      <c r="NWE29" s="147"/>
      <c r="NWF29" s="147"/>
      <c r="NWG29" s="147"/>
      <c r="NWH29" s="147"/>
      <c r="NWI29" s="147"/>
      <c r="NWJ29" s="147"/>
      <c r="NWK29" s="147"/>
      <c r="NWL29" s="147"/>
      <c r="NWM29" s="147"/>
      <c r="NWN29" s="147"/>
      <c r="NWO29" s="147"/>
      <c r="NWP29" s="147"/>
      <c r="NWQ29" s="147"/>
      <c r="NWR29" s="147"/>
      <c r="NWS29" s="147"/>
      <c r="NWT29" s="147"/>
      <c r="NWU29" s="147"/>
      <c r="NWV29" s="147"/>
      <c r="NWW29" s="147"/>
      <c r="NWX29" s="147"/>
      <c r="NWY29" s="147"/>
      <c r="NWZ29" s="147"/>
      <c r="NXA29" s="147"/>
      <c r="NXB29" s="147"/>
      <c r="NXC29" s="147"/>
      <c r="NXD29" s="147"/>
      <c r="NXE29" s="147"/>
      <c r="NXF29" s="147"/>
      <c r="NXG29" s="147"/>
      <c r="NXH29" s="147"/>
      <c r="NXI29" s="147"/>
      <c r="NXJ29" s="147"/>
      <c r="NXK29" s="147"/>
      <c r="NXL29" s="147"/>
      <c r="NXM29" s="147"/>
      <c r="NXN29" s="147"/>
      <c r="NXO29" s="147"/>
      <c r="NXP29" s="147"/>
      <c r="NXQ29" s="147"/>
      <c r="NXR29" s="147"/>
      <c r="NXS29" s="147"/>
      <c r="NXT29" s="147"/>
      <c r="NXU29" s="147"/>
      <c r="NXV29" s="147"/>
      <c r="NXW29" s="147"/>
      <c r="NXX29" s="147"/>
      <c r="NXY29" s="147"/>
      <c r="NXZ29" s="147"/>
      <c r="NYA29" s="147"/>
      <c r="NYB29" s="147"/>
      <c r="NYC29" s="147"/>
      <c r="NYD29" s="147"/>
      <c r="NYE29" s="147"/>
      <c r="NYF29" s="147"/>
      <c r="NYG29" s="147"/>
      <c r="NYH29" s="147"/>
      <c r="NYI29" s="147"/>
      <c r="NYJ29" s="147"/>
      <c r="NYK29" s="147"/>
      <c r="NYL29" s="147"/>
      <c r="NYM29" s="147"/>
      <c r="NYN29" s="147"/>
      <c r="NYO29" s="147"/>
      <c r="NYP29" s="147"/>
      <c r="NYQ29" s="147"/>
      <c r="NYR29" s="147"/>
      <c r="NYS29" s="147"/>
      <c r="NYT29" s="147"/>
      <c r="NYU29" s="147"/>
      <c r="NYV29" s="147"/>
      <c r="NYW29" s="147"/>
      <c r="NYX29" s="147"/>
      <c r="NYY29" s="147"/>
      <c r="NYZ29" s="147"/>
      <c r="NZA29" s="147"/>
      <c r="NZB29" s="147"/>
      <c r="NZC29" s="147"/>
      <c r="NZD29" s="147"/>
      <c r="NZE29" s="147"/>
      <c r="NZF29" s="147"/>
      <c r="NZG29" s="147"/>
      <c r="NZH29" s="147"/>
      <c r="NZI29" s="147"/>
      <c r="NZJ29" s="147"/>
      <c r="NZK29" s="147"/>
      <c r="NZL29" s="147"/>
      <c r="NZM29" s="147"/>
      <c r="NZN29" s="147"/>
      <c r="NZO29" s="147"/>
      <c r="NZP29" s="147"/>
      <c r="NZQ29" s="147"/>
      <c r="NZR29" s="147"/>
      <c r="NZS29" s="147"/>
      <c r="NZT29" s="147"/>
      <c r="NZU29" s="147"/>
      <c r="NZV29" s="147"/>
      <c r="NZW29" s="147"/>
      <c r="NZX29" s="147"/>
      <c r="NZY29" s="147"/>
      <c r="NZZ29" s="147"/>
      <c r="OAA29" s="147"/>
      <c r="OAB29" s="147"/>
      <c r="OAC29" s="147"/>
      <c r="OAD29" s="147"/>
      <c r="OAE29" s="147"/>
      <c r="OAF29" s="147"/>
      <c r="OAG29" s="147"/>
      <c r="OAH29" s="147"/>
      <c r="OAI29" s="147"/>
      <c r="OAJ29" s="147"/>
      <c r="OAK29" s="147"/>
      <c r="OAL29" s="147"/>
      <c r="OAM29" s="147"/>
      <c r="OAN29" s="147"/>
      <c r="OAO29" s="147"/>
      <c r="OAP29" s="147"/>
      <c r="OAQ29" s="147"/>
      <c r="OAR29" s="147"/>
      <c r="OAS29" s="147"/>
      <c r="OAT29" s="147"/>
      <c r="OAU29" s="147"/>
      <c r="OAV29" s="147"/>
      <c r="OAW29" s="147"/>
      <c r="OAX29" s="147"/>
      <c r="OAY29" s="147"/>
      <c r="OAZ29" s="147"/>
      <c r="OBA29" s="147"/>
      <c r="OBB29" s="147"/>
      <c r="OBC29" s="147"/>
      <c r="OBD29" s="147"/>
      <c r="OBE29" s="147"/>
      <c r="OBF29" s="147"/>
      <c r="OBG29" s="147"/>
      <c r="OBH29" s="147"/>
      <c r="OBI29" s="147"/>
      <c r="OBJ29" s="147"/>
      <c r="OBK29" s="147"/>
      <c r="OBL29" s="147"/>
      <c r="OBM29" s="147"/>
      <c r="OBN29" s="147"/>
      <c r="OBO29" s="147"/>
      <c r="OBP29" s="147"/>
      <c r="OBQ29" s="147"/>
      <c r="OBR29" s="147"/>
      <c r="OBS29" s="147"/>
      <c r="OBT29" s="147"/>
      <c r="OBU29" s="147"/>
      <c r="OBV29" s="147"/>
      <c r="OBW29" s="147"/>
      <c r="OBX29" s="147"/>
      <c r="OBY29" s="147"/>
      <c r="OBZ29" s="147"/>
      <c r="OCA29" s="147"/>
      <c r="OCB29" s="147"/>
      <c r="OCC29" s="147"/>
      <c r="OCD29" s="147"/>
      <c r="OCE29" s="147"/>
      <c r="OCF29" s="147"/>
      <c r="OCG29" s="147"/>
      <c r="OCH29" s="147"/>
      <c r="OCI29" s="147"/>
      <c r="OCJ29" s="147"/>
      <c r="OCK29" s="147"/>
      <c r="OCL29" s="147"/>
      <c r="OCM29" s="147"/>
      <c r="OCN29" s="147"/>
      <c r="OCO29" s="147"/>
      <c r="OCP29" s="147"/>
      <c r="OCQ29" s="147"/>
      <c r="OCR29" s="147"/>
      <c r="OCS29" s="147"/>
      <c r="OCT29" s="147"/>
      <c r="OCU29" s="147"/>
      <c r="OCV29" s="147"/>
      <c r="OCW29" s="147"/>
      <c r="OCX29" s="147"/>
      <c r="OCY29" s="147"/>
      <c r="OCZ29" s="147"/>
      <c r="ODA29" s="147"/>
      <c r="ODB29" s="147"/>
      <c r="ODC29" s="147"/>
      <c r="ODD29" s="147"/>
      <c r="ODE29" s="147"/>
      <c r="ODF29" s="147"/>
      <c r="ODG29" s="147"/>
      <c r="ODH29" s="147"/>
      <c r="ODI29" s="147"/>
      <c r="ODJ29" s="147"/>
      <c r="ODK29" s="147"/>
      <c r="ODL29" s="147"/>
      <c r="ODM29" s="147"/>
      <c r="ODN29" s="147"/>
      <c r="ODO29" s="147"/>
      <c r="ODP29" s="147"/>
      <c r="ODQ29" s="147"/>
      <c r="ODR29" s="147"/>
      <c r="ODS29" s="147"/>
      <c r="ODT29" s="147"/>
      <c r="ODU29" s="147"/>
      <c r="ODV29" s="147"/>
      <c r="ODW29" s="147"/>
      <c r="ODX29" s="147"/>
      <c r="ODY29" s="147"/>
      <c r="ODZ29" s="147"/>
      <c r="OEA29" s="147"/>
      <c r="OEB29" s="147"/>
      <c r="OEC29" s="147"/>
      <c r="OED29" s="147"/>
      <c r="OEE29" s="147"/>
      <c r="OEF29" s="147"/>
      <c r="OEG29" s="147"/>
      <c r="OEH29" s="147"/>
      <c r="OEI29" s="147"/>
      <c r="OEJ29" s="147"/>
      <c r="OEK29" s="147"/>
      <c r="OEL29" s="147"/>
      <c r="OEM29" s="147"/>
      <c r="OEN29" s="147"/>
      <c r="OEO29" s="147"/>
      <c r="OEP29" s="147"/>
      <c r="OEQ29" s="147"/>
      <c r="OER29" s="147"/>
      <c r="OES29" s="147"/>
      <c r="OET29" s="147"/>
      <c r="OEU29" s="147"/>
      <c r="OEV29" s="147"/>
      <c r="OEW29" s="147"/>
      <c r="OEX29" s="147"/>
      <c r="OEY29" s="147"/>
      <c r="OEZ29" s="147"/>
      <c r="OFA29" s="147"/>
      <c r="OFB29" s="147"/>
      <c r="OFC29" s="147"/>
      <c r="OFD29" s="147"/>
      <c r="OFE29" s="147"/>
      <c r="OFF29" s="147"/>
      <c r="OFG29" s="147"/>
      <c r="OFH29" s="147"/>
      <c r="OFI29" s="147"/>
      <c r="OFJ29" s="147"/>
      <c r="OFK29" s="147"/>
      <c r="OFL29" s="147"/>
      <c r="OFM29" s="147"/>
      <c r="OFN29" s="147"/>
      <c r="OFO29" s="147"/>
      <c r="OFP29" s="147"/>
      <c r="OFQ29" s="147"/>
      <c r="OFR29" s="147"/>
      <c r="OFS29" s="147"/>
      <c r="OFT29" s="147"/>
      <c r="OFU29" s="147"/>
      <c r="OFV29" s="147"/>
      <c r="OFW29" s="147"/>
      <c r="OFX29" s="147"/>
      <c r="OFY29" s="147"/>
      <c r="OFZ29" s="147"/>
      <c r="OGA29" s="147"/>
      <c r="OGB29" s="147"/>
      <c r="OGC29" s="147"/>
      <c r="OGD29" s="147"/>
      <c r="OGE29" s="147"/>
      <c r="OGF29" s="147"/>
      <c r="OGG29" s="147"/>
      <c r="OGH29" s="147"/>
      <c r="OGI29" s="147"/>
      <c r="OGJ29" s="147"/>
      <c r="OGK29" s="147"/>
      <c r="OGL29" s="147"/>
      <c r="OGM29" s="147"/>
      <c r="OGN29" s="147"/>
      <c r="OGO29" s="147"/>
      <c r="OGP29" s="147"/>
      <c r="OGQ29" s="147"/>
      <c r="OGR29" s="147"/>
      <c r="OGS29" s="147"/>
      <c r="OGT29" s="147"/>
      <c r="OGU29" s="147"/>
      <c r="OGV29" s="147"/>
      <c r="OGW29" s="147"/>
      <c r="OGX29" s="147"/>
      <c r="OGY29" s="147"/>
      <c r="OGZ29" s="147"/>
      <c r="OHA29" s="147"/>
      <c r="OHB29" s="147"/>
      <c r="OHC29" s="147"/>
      <c r="OHD29" s="147"/>
      <c r="OHE29" s="147"/>
      <c r="OHF29" s="147"/>
      <c r="OHG29" s="147"/>
      <c r="OHH29" s="147"/>
      <c r="OHI29" s="147"/>
      <c r="OHJ29" s="147"/>
      <c r="OHK29" s="147"/>
      <c r="OHL29" s="147"/>
      <c r="OHM29" s="147"/>
      <c r="OHN29" s="147"/>
      <c r="OHO29" s="147"/>
      <c r="OHP29" s="147"/>
      <c r="OHQ29" s="147"/>
      <c r="OHR29" s="147"/>
      <c r="OHS29" s="147"/>
      <c r="OHT29" s="147"/>
      <c r="OHU29" s="147"/>
      <c r="OHV29" s="147"/>
      <c r="OHW29" s="147"/>
      <c r="OHX29" s="147"/>
      <c r="OHY29" s="147"/>
      <c r="OHZ29" s="147"/>
      <c r="OIA29" s="147"/>
      <c r="OIB29" s="147"/>
      <c r="OIC29" s="147"/>
      <c r="OID29" s="147"/>
      <c r="OIE29" s="147"/>
      <c r="OIF29" s="147"/>
      <c r="OIG29" s="147"/>
      <c r="OIH29" s="147"/>
      <c r="OII29" s="147"/>
      <c r="OIJ29" s="147"/>
      <c r="OIK29" s="147"/>
      <c r="OIL29" s="147"/>
      <c r="OIM29" s="147"/>
      <c r="OIN29" s="147"/>
      <c r="OIO29" s="147"/>
      <c r="OIP29" s="147"/>
      <c r="OIQ29" s="147"/>
      <c r="OIR29" s="147"/>
      <c r="OIS29" s="147"/>
      <c r="OIT29" s="147"/>
      <c r="OIU29" s="147"/>
      <c r="OIV29" s="147"/>
      <c r="OIW29" s="147"/>
      <c r="OIX29" s="147"/>
      <c r="OIY29" s="147"/>
      <c r="OIZ29" s="147"/>
      <c r="OJA29" s="147"/>
      <c r="OJB29" s="147"/>
      <c r="OJC29" s="147"/>
      <c r="OJD29" s="147"/>
      <c r="OJE29" s="147"/>
      <c r="OJF29" s="147"/>
      <c r="OJG29" s="147"/>
      <c r="OJH29" s="147"/>
      <c r="OJI29" s="147"/>
      <c r="OJJ29" s="147"/>
      <c r="OJK29" s="147"/>
      <c r="OJL29" s="147"/>
      <c r="OJM29" s="147"/>
      <c r="OJN29" s="147"/>
      <c r="OJO29" s="147"/>
      <c r="OJP29" s="147"/>
      <c r="OJQ29" s="147"/>
      <c r="OJR29" s="147"/>
      <c r="OJS29" s="147"/>
      <c r="OJT29" s="147"/>
      <c r="OJU29" s="147"/>
      <c r="OJV29" s="147"/>
      <c r="OJW29" s="147"/>
      <c r="OJX29" s="147"/>
      <c r="OJY29" s="147"/>
      <c r="OJZ29" s="147"/>
      <c r="OKA29" s="147"/>
      <c r="OKB29" s="147"/>
      <c r="OKC29" s="147"/>
      <c r="OKD29" s="147"/>
      <c r="OKE29" s="147"/>
      <c r="OKF29" s="147"/>
      <c r="OKG29" s="147"/>
      <c r="OKH29" s="147"/>
      <c r="OKI29" s="147"/>
      <c r="OKJ29" s="147"/>
      <c r="OKK29" s="147"/>
      <c r="OKL29" s="147"/>
      <c r="OKM29" s="147"/>
      <c r="OKN29" s="147"/>
      <c r="OKO29" s="147"/>
      <c r="OKP29" s="147"/>
      <c r="OKQ29" s="147"/>
      <c r="OKR29" s="147"/>
      <c r="OKS29" s="147"/>
      <c r="OKT29" s="147"/>
      <c r="OKU29" s="147"/>
      <c r="OKV29" s="147"/>
      <c r="OKW29" s="147"/>
      <c r="OKX29" s="147"/>
      <c r="OKY29" s="147"/>
      <c r="OKZ29" s="147"/>
      <c r="OLA29" s="147"/>
      <c r="OLB29" s="147"/>
      <c r="OLC29" s="147"/>
      <c r="OLD29" s="147"/>
      <c r="OLE29" s="147"/>
      <c r="OLF29" s="147"/>
      <c r="OLG29" s="147"/>
      <c r="OLH29" s="147"/>
      <c r="OLI29" s="147"/>
      <c r="OLJ29" s="147"/>
      <c r="OLK29" s="147"/>
      <c r="OLL29" s="147"/>
      <c r="OLM29" s="147"/>
      <c r="OLN29" s="147"/>
      <c r="OLO29" s="147"/>
      <c r="OLP29" s="147"/>
      <c r="OLQ29" s="147"/>
      <c r="OLR29" s="147"/>
      <c r="OLS29" s="147"/>
      <c r="OLT29" s="147"/>
      <c r="OLU29" s="147"/>
      <c r="OLV29" s="147"/>
      <c r="OLW29" s="147"/>
      <c r="OLX29" s="147"/>
      <c r="OLY29" s="147"/>
      <c r="OLZ29" s="147"/>
      <c r="OMA29" s="147"/>
      <c r="OMB29" s="147"/>
      <c r="OMC29" s="147"/>
      <c r="OMD29" s="147"/>
      <c r="OME29" s="147"/>
      <c r="OMF29" s="147"/>
      <c r="OMG29" s="147"/>
      <c r="OMH29" s="147"/>
      <c r="OMI29" s="147"/>
      <c r="OMJ29" s="147"/>
      <c r="OMK29" s="147"/>
      <c r="OML29" s="147"/>
      <c r="OMM29" s="147"/>
      <c r="OMN29" s="147"/>
      <c r="OMO29" s="147"/>
      <c r="OMP29" s="147"/>
      <c r="OMQ29" s="147"/>
      <c r="OMR29" s="147"/>
      <c r="OMS29" s="147"/>
      <c r="OMT29" s="147"/>
      <c r="OMU29" s="147"/>
      <c r="OMV29" s="147"/>
      <c r="OMW29" s="147"/>
      <c r="OMX29" s="147"/>
      <c r="OMY29" s="147"/>
      <c r="OMZ29" s="147"/>
      <c r="ONA29" s="147"/>
      <c r="ONB29" s="147"/>
      <c r="ONC29" s="147"/>
      <c r="OND29" s="147"/>
      <c r="ONE29" s="147"/>
      <c r="ONF29" s="147"/>
      <c r="ONG29" s="147"/>
      <c r="ONH29" s="147"/>
      <c r="ONI29" s="147"/>
      <c r="ONJ29" s="147"/>
      <c r="ONK29" s="147"/>
      <c r="ONL29" s="147"/>
      <c r="ONM29" s="147"/>
      <c r="ONN29" s="147"/>
      <c r="ONO29" s="147"/>
      <c r="ONP29" s="147"/>
      <c r="ONQ29" s="147"/>
      <c r="ONR29" s="147"/>
      <c r="ONS29" s="147"/>
      <c r="ONT29" s="147"/>
      <c r="ONU29" s="147"/>
      <c r="ONV29" s="147"/>
      <c r="ONW29" s="147"/>
      <c r="ONX29" s="147"/>
      <c r="ONY29" s="147"/>
      <c r="ONZ29" s="147"/>
      <c r="OOA29" s="147"/>
      <c r="OOB29" s="147"/>
      <c r="OOC29" s="147"/>
      <c r="OOD29" s="147"/>
      <c r="OOE29" s="147"/>
      <c r="OOF29" s="147"/>
      <c r="OOG29" s="147"/>
      <c r="OOH29" s="147"/>
      <c r="OOI29" s="147"/>
      <c r="OOJ29" s="147"/>
      <c r="OOK29" s="147"/>
      <c r="OOL29" s="147"/>
      <c r="OOM29" s="147"/>
      <c r="OON29" s="147"/>
      <c r="OOO29" s="147"/>
      <c r="OOP29" s="147"/>
      <c r="OOQ29" s="147"/>
      <c r="OOR29" s="147"/>
      <c r="OOS29" s="147"/>
      <c r="OOT29" s="147"/>
      <c r="OOU29" s="147"/>
      <c r="OOV29" s="147"/>
      <c r="OOW29" s="147"/>
      <c r="OOX29" s="147"/>
      <c r="OOY29" s="147"/>
      <c r="OOZ29" s="147"/>
      <c r="OPA29" s="147"/>
      <c r="OPB29" s="147"/>
      <c r="OPC29" s="147"/>
      <c r="OPD29" s="147"/>
      <c r="OPE29" s="147"/>
      <c r="OPF29" s="147"/>
      <c r="OPG29" s="147"/>
      <c r="OPH29" s="147"/>
      <c r="OPI29" s="147"/>
      <c r="OPJ29" s="147"/>
      <c r="OPK29" s="147"/>
      <c r="OPL29" s="147"/>
      <c r="OPM29" s="147"/>
      <c r="OPN29" s="147"/>
      <c r="OPO29" s="147"/>
      <c r="OPP29" s="147"/>
      <c r="OPQ29" s="147"/>
      <c r="OPR29" s="147"/>
      <c r="OPS29" s="147"/>
      <c r="OPT29" s="147"/>
      <c r="OPU29" s="147"/>
      <c r="OPV29" s="147"/>
      <c r="OPW29" s="147"/>
      <c r="OPX29" s="147"/>
      <c r="OPY29" s="147"/>
      <c r="OPZ29" s="147"/>
      <c r="OQA29" s="147"/>
      <c r="OQB29" s="147"/>
      <c r="OQC29" s="147"/>
      <c r="OQD29" s="147"/>
      <c r="OQE29" s="147"/>
      <c r="OQF29" s="147"/>
      <c r="OQG29" s="147"/>
      <c r="OQH29" s="147"/>
      <c r="OQI29" s="147"/>
      <c r="OQJ29" s="147"/>
      <c r="OQK29" s="147"/>
      <c r="OQL29" s="147"/>
      <c r="OQM29" s="147"/>
      <c r="OQN29" s="147"/>
      <c r="OQO29" s="147"/>
      <c r="OQP29" s="147"/>
      <c r="OQQ29" s="147"/>
      <c r="OQR29" s="147"/>
      <c r="OQS29" s="147"/>
      <c r="OQT29" s="147"/>
      <c r="OQU29" s="147"/>
      <c r="OQV29" s="147"/>
      <c r="OQW29" s="147"/>
      <c r="OQX29" s="147"/>
      <c r="OQY29" s="147"/>
      <c r="OQZ29" s="147"/>
      <c r="ORA29" s="147"/>
      <c r="ORB29" s="147"/>
      <c r="ORC29" s="147"/>
      <c r="ORD29" s="147"/>
      <c r="ORE29" s="147"/>
      <c r="ORF29" s="147"/>
      <c r="ORG29" s="147"/>
      <c r="ORH29" s="147"/>
      <c r="ORI29" s="147"/>
      <c r="ORJ29" s="147"/>
      <c r="ORK29" s="147"/>
      <c r="ORL29" s="147"/>
      <c r="ORM29" s="147"/>
      <c r="ORN29" s="147"/>
      <c r="ORO29" s="147"/>
      <c r="ORP29" s="147"/>
      <c r="ORQ29" s="147"/>
      <c r="ORR29" s="147"/>
      <c r="ORS29" s="147"/>
      <c r="ORT29" s="147"/>
      <c r="ORU29" s="147"/>
      <c r="ORV29" s="147"/>
      <c r="ORW29" s="147"/>
      <c r="ORX29" s="147"/>
      <c r="ORY29" s="147"/>
      <c r="ORZ29" s="147"/>
      <c r="OSA29" s="147"/>
      <c r="OSB29" s="147"/>
      <c r="OSC29" s="147"/>
      <c r="OSD29" s="147"/>
      <c r="OSE29" s="147"/>
      <c r="OSF29" s="147"/>
      <c r="OSG29" s="147"/>
      <c r="OSH29" s="147"/>
      <c r="OSI29" s="147"/>
      <c r="OSJ29" s="147"/>
      <c r="OSK29" s="147"/>
      <c r="OSL29" s="147"/>
      <c r="OSM29" s="147"/>
      <c r="OSN29" s="147"/>
      <c r="OSO29" s="147"/>
      <c r="OSP29" s="147"/>
      <c r="OSQ29" s="147"/>
      <c r="OSR29" s="147"/>
      <c r="OSS29" s="147"/>
      <c r="OST29" s="147"/>
      <c r="OSU29" s="147"/>
      <c r="OSV29" s="147"/>
      <c r="OSW29" s="147"/>
      <c r="OSX29" s="147"/>
      <c r="OSY29" s="147"/>
      <c r="OSZ29" s="147"/>
      <c r="OTA29" s="147"/>
      <c r="OTB29" s="147"/>
      <c r="OTC29" s="147"/>
      <c r="OTD29" s="147"/>
      <c r="OTE29" s="147"/>
      <c r="OTF29" s="147"/>
      <c r="OTG29" s="147"/>
      <c r="OTH29" s="147"/>
      <c r="OTI29" s="147"/>
      <c r="OTJ29" s="147"/>
      <c r="OTK29" s="147"/>
      <c r="OTL29" s="147"/>
      <c r="OTM29" s="147"/>
      <c r="OTN29" s="147"/>
      <c r="OTO29" s="147"/>
      <c r="OTP29" s="147"/>
      <c r="OTQ29" s="147"/>
      <c r="OTR29" s="147"/>
      <c r="OTS29" s="147"/>
      <c r="OTT29" s="147"/>
      <c r="OTU29" s="147"/>
      <c r="OTV29" s="147"/>
      <c r="OTW29" s="147"/>
      <c r="OTX29" s="147"/>
      <c r="OTY29" s="147"/>
      <c r="OTZ29" s="147"/>
      <c r="OUA29" s="147"/>
      <c r="OUB29" s="147"/>
      <c r="OUC29" s="147"/>
      <c r="OUD29" s="147"/>
      <c r="OUE29" s="147"/>
      <c r="OUF29" s="147"/>
      <c r="OUG29" s="147"/>
      <c r="OUH29" s="147"/>
      <c r="OUI29" s="147"/>
      <c r="OUJ29" s="147"/>
      <c r="OUK29" s="147"/>
      <c r="OUL29" s="147"/>
      <c r="OUM29" s="147"/>
      <c r="OUN29" s="147"/>
      <c r="OUO29" s="147"/>
      <c r="OUP29" s="147"/>
      <c r="OUQ29" s="147"/>
      <c r="OUR29" s="147"/>
      <c r="OUS29" s="147"/>
      <c r="OUT29" s="147"/>
      <c r="OUU29" s="147"/>
      <c r="OUV29" s="147"/>
      <c r="OUW29" s="147"/>
      <c r="OUX29" s="147"/>
      <c r="OUY29" s="147"/>
      <c r="OUZ29" s="147"/>
      <c r="OVA29" s="147"/>
      <c r="OVB29" s="147"/>
      <c r="OVC29" s="147"/>
      <c r="OVD29" s="147"/>
      <c r="OVE29" s="147"/>
      <c r="OVF29" s="147"/>
      <c r="OVG29" s="147"/>
      <c r="OVH29" s="147"/>
      <c r="OVI29" s="147"/>
      <c r="OVJ29" s="147"/>
      <c r="OVK29" s="147"/>
      <c r="OVL29" s="147"/>
      <c r="OVM29" s="147"/>
      <c r="OVN29" s="147"/>
      <c r="OVO29" s="147"/>
      <c r="OVP29" s="147"/>
      <c r="OVQ29" s="147"/>
      <c r="OVR29" s="147"/>
      <c r="OVS29" s="147"/>
      <c r="OVT29" s="147"/>
      <c r="OVU29" s="147"/>
      <c r="OVV29" s="147"/>
      <c r="OVW29" s="147"/>
      <c r="OVX29" s="147"/>
      <c r="OVY29" s="147"/>
      <c r="OVZ29" s="147"/>
      <c r="OWA29" s="147"/>
      <c r="OWB29" s="147"/>
      <c r="OWC29" s="147"/>
      <c r="OWD29" s="147"/>
      <c r="OWE29" s="147"/>
      <c r="OWF29" s="147"/>
      <c r="OWG29" s="147"/>
      <c r="OWH29" s="147"/>
      <c r="OWI29" s="147"/>
      <c r="OWJ29" s="147"/>
      <c r="OWK29" s="147"/>
      <c r="OWL29" s="147"/>
      <c r="OWM29" s="147"/>
      <c r="OWN29" s="147"/>
      <c r="OWO29" s="147"/>
      <c r="OWP29" s="147"/>
      <c r="OWQ29" s="147"/>
      <c r="OWR29" s="147"/>
      <c r="OWS29" s="147"/>
      <c r="OWT29" s="147"/>
      <c r="OWU29" s="147"/>
      <c r="OWV29" s="147"/>
      <c r="OWW29" s="147"/>
      <c r="OWX29" s="147"/>
      <c r="OWY29" s="147"/>
      <c r="OWZ29" s="147"/>
      <c r="OXA29" s="147"/>
      <c r="OXB29" s="147"/>
      <c r="OXC29" s="147"/>
      <c r="OXD29" s="147"/>
      <c r="OXE29" s="147"/>
      <c r="OXF29" s="147"/>
      <c r="OXG29" s="147"/>
      <c r="OXH29" s="147"/>
      <c r="OXI29" s="147"/>
      <c r="OXJ29" s="147"/>
      <c r="OXK29" s="147"/>
      <c r="OXL29" s="147"/>
      <c r="OXM29" s="147"/>
      <c r="OXN29" s="147"/>
      <c r="OXO29" s="147"/>
      <c r="OXP29" s="147"/>
      <c r="OXQ29" s="147"/>
      <c r="OXR29" s="147"/>
      <c r="OXS29" s="147"/>
      <c r="OXT29" s="147"/>
      <c r="OXU29" s="147"/>
      <c r="OXV29" s="147"/>
      <c r="OXW29" s="147"/>
      <c r="OXX29" s="147"/>
      <c r="OXY29" s="147"/>
      <c r="OXZ29" s="147"/>
      <c r="OYA29" s="147"/>
      <c r="OYB29" s="147"/>
      <c r="OYC29" s="147"/>
      <c r="OYD29" s="147"/>
      <c r="OYE29" s="147"/>
      <c r="OYF29" s="147"/>
      <c r="OYG29" s="147"/>
      <c r="OYH29" s="147"/>
      <c r="OYI29" s="147"/>
      <c r="OYJ29" s="147"/>
      <c r="OYK29" s="147"/>
      <c r="OYL29" s="147"/>
      <c r="OYM29" s="147"/>
      <c r="OYN29" s="147"/>
      <c r="OYO29" s="147"/>
      <c r="OYP29" s="147"/>
      <c r="OYQ29" s="147"/>
      <c r="OYR29" s="147"/>
      <c r="OYS29" s="147"/>
      <c r="OYT29" s="147"/>
      <c r="OYU29" s="147"/>
      <c r="OYV29" s="147"/>
      <c r="OYW29" s="147"/>
      <c r="OYX29" s="147"/>
      <c r="OYY29" s="147"/>
      <c r="OYZ29" s="147"/>
      <c r="OZA29" s="147"/>
      <c r="OZB29" s="147"/>
      <c r="OZC29" s="147"/>
      <c r="OZD29" s="147"/>
      <c r="OZE29" s="147"/>
      <c r="OZF29" s="147"/>
      <c r="OZG29" s="147"/>
      <c r="OZH29" s="147"/>
      <c r="OZI29" s="147"/>
      <c r="OZJ29" s="147"/>
      <c r="OZK29" s="147"/>
      <c r="OZL29" s="147"/>
      <c r="OZM29" s="147"/>
      <c r="OZN29" s="147"/>
      <c r="OZO29" s="147"/>
      <c r="OZP29" s="147"/>
      <c r="OZQ29" s="147"/>
      <c r="OZR29" s="147"/>
      <c r="OZS29" s="147"/>
      <c r="OZT29" s="147"/>
      <c r="OZU29" s="147"/>
      <c r="OZV29" s="147"/>
      <c r="OZW29" s="147"/>
      <c r="OZX29" s="147"/>
      <c r="OZY29" s="147"/>
      <c r="OZZ29" s="147"/>
      <c r="PAA29" s="147"/>
      <c r="PAB29" s="147"/>
      <c r="PAC29" s="147"/>
      <c r="PAD29" s="147"/>
      <c r="PAE29" s="147"/>
      <c r="PAF29" s="147"/>
      <c r="PAG29" s="147"/>
      <c r="PAH29" s="147"/>
      <c r="PAI29" s="147"/>
      <c r="PAJ29" s="147"/>
      <c r="PAK29" s="147"/>
      <c r="PAL29" s="147"/>
      <c r="PAM29" s="147"/>
      <c r="PAN29" s="147"/>
      <c r="PAO29" s="147"/>
      <c r="PAP29" s="147"/>
      <c r="PAQ29" s="147"/>
      <c r="PAR29" s="147"/>
      <c r="PAS29" s="147"/>
      <c r="PAT29" s="147"/>
      <c r="PAU29" s="147"/>
      <c r="PAV29" s="147"/>
      <c r="PAW29" s="147"/>
      <c r="PAX29" s="147"/>
      <c r="PAY29" s="147"/>
      <c r="PAZ29" s="147"/>
      <c r="PBA29" s="147"/>
      <c r="PBB29" s="147"/>
      <c r="PBC29" s="147"/>
      <c r="PBD29" s="147"/>
      <c r="PBE29" s="147"/>
      <c r="PBF29" s="147"/>
      <c r="PBG29" s="147"/>
      <c r="PBH29" s="147"/>
      <c r="PBI29" s="147"/>
      <c r="PBJ29" s="147"/>
      <c r="PBK29" s="147"/>
      <c r="PBL29" s="147"/>
      <c r="PBM29" s="147"/>
      <c r="PBN29" s="147"/>
      <c r="PBO29" s="147"/>
      <c r="PBP29" s="147"/>
      <c r="PBQ29" s="147"/>
      <c r="PBR29" s="147"/>
      <c r="PBS29" s="147"/>
      <c r="PBT29" s="147"/>
      <c r="PBU29" s="147"/>
      <c r="PBV29" s="147"/>
      <c r="PBW29" s="147"/>
      <c r="PBX29" s="147"/>
      <c r="PBY29" s="147"/>
      <c r="PBZ29" s="147"/>
      <c r="PCA29" s="147"/>
      <c r="PCB29" s="147"/>
      <c r="PCC29" s="147"/>
      <c r="PCD29" s="147"/>
      <c r="PCE29" s="147"/>
      <c r="PCF29" s="147"/>
      <c r="PCG29" s="147"/>
      <c r="PCH29" s="147"/>
      <c r="PCI29" s="147"/>
      <c r="PCJ29" s="147"/>
      <c r="PCK29" s="147"/>
      <c r="PCL29" s="147"/>
      <c r="PCM29" s="147"/>
      <c r="PCN29" s="147"/>
      <c r="PCO29" s="147"/>
      <c r="PCP29" s="147"/>
      <c r="PCQ29" s="147"/>
      <c r="PCR29" s="147"/>
      <c r="PCS29" s="147"/>
      <c r="PCT29" s="147"/>
      <c r="PCU29" s="147"/>
      <c r="PCV29" s="147"/>
      <c r="PCW29" s="147"/>
      <c r="PCX29" s="147"/>
      <c r="PCY29" s="147"/>
      <c r="PCZ29" s="147"/>
      <c r="PDA29" s="147"/>
      <c r="PDB29" s="147"/>
      <c r="PDC29" s="147"/>
      <c r="PDD29" s="147"/>
      <c r="PDE29" s="147"/>
      <c r="PDF29" s="147"/>
      <c r="PDG29" s="147"/>
      <c r="PDH29" s="147"/>
      <c r="PDI29" s="147"/>
      <c r="PDJ29" s="147"/>
      <c r="PDK29" s="147"/>
      <c r="PDL29" s="147"/>
      <c r="PDM29" s="147"/>
      <c r="PDN29" s="147"/>
      <c r="PDO29" s="147"/>
      <c r="PDP29" s="147"/>
      <c r="PDQ29" s="147"/>
      <c r="PDR29" s="147"/>
      <c r="PDS29" s="147"/>
      <c r="PDT29" s="147"/>
      <c r="PDU29" s="147"/>
      <c r="PDV29" s="147"/>
      <c r="PDW29" s="147"/>
      <c r="PDX29" s="147"/>
      <c r="PDY29" s="147"/>
      <c r="PDZ29" s="147"/>
      <c r="PEA29" s="147"/>
      <c r="PEB29" s="147"/>
      <c r="PEC29" s="147"/>
      <c r="PED29" s="147"/>
      <c r="PEE29" s="147"/>
      <c r="PEF29" s="147"/>
      <c r="PEG29" s="147"/>
      <c r="PEH29" s="147"/>
      <c r="PEI29" s="147"/>
      <c r="PEJ29" s="147"/>
      <c r="PEK29" s="147"/>
      <c r="PEL29" s="147"/>
      <c r="PEM29" s="147"/>
      <c r="PEN29" s="147"/>
      <c r="PEO29" s="147"/>
      <c r="PEP29" s="147"/>
      <c r="PEQ29" s="147"/>
      <c r="PER29" s="147"/>
      <c r="PES29" s="147"/>
      <c r="PET29" s="147"/>
      <c r="PEU29" s="147"/>
      <c r="PEV29" s="147"/>
      <c r="PEW29" s="147"/>
      <c r="PEX29" s="147"/>
      <c r="PEY29" s="147"/>
      <c r="PEZ29" s="147"/>
      <c r="PFA29" s="147"/>
      <c r="PFB29" s="147"/>
      <c r="PFC29" s="147"/>
      <c r="PFD29" s="147"/>
      <c r="PFE29" s="147"/>
      <c r="PFF29" s="147"/>
      <c r="PFG29" s="147"/>
      <c r="PFH29" s="147"/>
      <c r="PFI29" s="147"/>
      <c r="PFJ29" s="147"/>
      <c r="PFK29" s="147"/>
      <c r="PFL29" s="147"/>
      <c r="PFM29" s="147"/>
      <c r="PFN29" s="147"/>
      <c r="PFO29" s="147"/>
      <c r="PFP29" s="147"/>
      <c r="PFQ29" s="147"/>
      <c r="PFR29" s="147"/>
      <c r="PFS29" s="147"/>
      <c r="PFT29" s="147"/>
      <c r="PFU29" s="147"/>
      <c r="PFV29" s="147"/>
      <c r="PFW29" s="147"/>
      <c r="PFX29" s="147"/>
      <c r="PFY29" s="147"/>
      <c r="PFZ29" s="147"/>
      <c r="PGA29" s="147"/>
      <c r="PGB29" s="147"/>
      <c r="PGC29" s="147"/>
      <c r="PGD29" s="147"/>
      <c r="PGE29" s="147"/>
      <c r="PGF29" s="147"/>
      <c r="PGG29" s="147"/>
      <c r="PGH29" s="147"/>
      <c r="PGI29" s="147"/>
      <c r="PGJ29" s="147"/>
      <c r="PGK29" s="147"/>
      <c r="PGL29" s="147"/>
      <c r="PGM29" s="147"/>
      <c r="PGN29" s="147"/>
      <c r="PGO29" s="147"/>
      <c r="PGP29" s="147"/>
      <c r="PGQ29" s="147"/>
      <c r="PGR29" s="147"/>
      <c r="PGS29" s="147"/>
      <c r="PGT29" s="147"/>
      <c r="PGU29" s="147"/>
      <c r="PGV29" s="147"/>
      <c r="PGW29" s="147"/>
      <c r="PGX29" s="147"/>
      <c r="PGY29" s="147"/>
      <c r="PGZ29" s="147"/>
      <c r="PHA29" s="147"/>
      <c r="PHB29" s="147"/>
      <c r="PHC29" s="147"/>
      <c r="PHD29" s="147"/>
      <c r="PHE29" s="147"/>
      <c r="PHF29" s="147"/>
      <c r="PHG29" s="147"/>
      <c r="PHH29" s="147"/>
      <c r="PHI29" s="147"/>
      <c r="PHJ29" s="147"/>
      <c r="PHK29" s="147"/>
      <c r="PHL29" s="147"/>
      <c r="PHM29" s="147"/>
      <c r="PHN29" s="147"/>
      <c r="PHO29" s="147"/>
      <c r="PHP29" s="147"/>
      <c r="PHQ29" s="147"/>
      <c r="PHR29" s="147"/>
      <c r="PHS29" s="147"/>
      <c r="PHT29" s="147"/>
      <c r="PHU29" s="147"/>
      <c r="PHV29" s="147"/>
      <c r="PHW29" s="147"/>
      <c r="PHX29" s="147"/>
      <c r="PHY29" s="147"/>
      <c r="PHZ29" s="147"/>
      <c r="PIA29" s="147"/>
      <c r="PIB29" s="147"/>
      <c r="PIC29" s="147"/>
      <c r="PID29" s="147"/>
      <c r="PIE29" s="147"/>
      <c r="PIF29" s="147"/>
      <c r="PIG29" s="147"/>
      <c r="PIH29" s="147"/>
      <c r="PII29" s="147"/>
      <c r="PIJ29" s="147"/>
      <c r="PIK29" s="147"/>
      <c r="PIL29" s="147"/>
      <c r="PIM29" s="147"/>
      <c r="PIN29" s="147"/>
      <c r="PIO29" s="147"/>
      <c r="PIP29" s="147"/>
      <c r="PIQ29" s="147"/>
      <c r="PIR29" s="147"/>
      <c r="PIS29" s="147"/>
      <c r="PIT29" s="147"/>
      <c r="PIU29" s="147"/>
      <c r="PIV29" s="147"/>
      <c r="PIW29" s="147"/>
      <c r="PIX29" s="147"/>
      <c r="PIY29" s="147"/>
      <c r="PIZ29" s="147"/>
      <c r="PJA29" s="147"/>
      <c r="PJB29" s="147"/>
      <c r="PJC29" s="147"/>
      <c r="PJD29" s="147"/>
      <c r="PJE29" s="147"/>
      <c r="PJF29" s="147"/>
      <c r="PJG29" s="147"/>
      <c r="PJH29" s="147"/>
      <c r="PJI29" s="147"/>
      <c r="PJJ29" s="147"/>
      <c r="PJK29" s="147"/>
      <c r="PJL29" s="147"/>
      <c r="PJM29" s="147"/>
      <c r="PJN29" s="147"/>
      <c r="PJO29" s="147"/>
      <c r="PJP29" s="147"/>
      <c r="PJQ29" s="147"/>
      <c r="PJR29" s="147"/>
      <c r="PJS29" s="147"/>
      <c r="PJT29" s="147"/>
      <c r="PJU29" s="147"/>
      <c r="PJV29" s="147"/>
      <c r="PJW29" s="147"/>
      <c r="PJX29" s="147"/>
      <c r="PJY29" s="147"/>
      <c r="PJZ29" s="147"/>
      <c r="PKA29" s="147"/>
      <c r="PKB29" s="147"/>
      <c r="PKC29" s="147"/>
      <c r="PKD29" s="147"/>
      <c r="PKE29" s="147"/>
      <c r="PKF29" s="147"/>
      <c r="PKG29" s="147"/>
      <c r="PKH29" s="147"/>
      <c r="PKI29" s="147"/>
      <c r="PKJ29" s="147"/>
      <c r="PKK29" s="147"/>
      <c r="PKL29" s="147"/>
      <c r="PKM29" s="147"/>
      <c r="PKN29" s="147"/>
      <c r="PKO29" s="147"/>
      <c r="PKP29" s="147"/>
      <c r="PKQ29" s="147"/>
      <c r="PKR29" s="147"/>
      <c r="PKS29" s="147"/>
      <c r="PKT29" s="147"/>
      <c r="PKU29" s="147"/>
      <c r="PKV29" s="147"/>
      <c r="PKW29" s="147"/>
      <c r="PKX29" s="147"/>
      <c r="PKY29" s="147"/>
      <c r="PKZ29" s="147"/>
      <c r="PLA29" s="147"/>
      <c r="PLB29" s="147"/>
      <c r="PLC29" s="147"/>
      <c r="PLD29" s="147"/>
      <c r="PLE29" s="147"/>
      <c r="PLF29" s="147"/>
      <c r="PLG29" s="147"/>
      <c r="PLH29" s="147"/>
      <c r="PLI29" s="147"/>
      <c r="PLJ29" s="147"/>
      <c r="PLK29" s="147"/>
      <c r="PLL29" s="147"/>
      <c r="PLM29" s="147"/>
      <c r="PLN29" s="147"/>
      <c r="PLO29" s="147"/>
      <c r="PLP29" s="147"/>
      <c r="PLQ29" s="147"/>
      <c r="PLR29" s="147"/>
      <c r="PLS29" s="147"/>
      <c r="PLT29" s="147"/>
      <c r="PLU29" s="147"/>
      <c r="PLV29" s="147"/>
      <c r="PLW29" s="147"/>
      <c r="PLX29" s="147"/>
      <c r="PLY29" s="147"/>
      <c r="PLZ29" s="147"/>
      <c r="PMA29" s="147"/>
      <c r="PMB29" s="147"/>
      <c r="PMC29" s="147"/>
      <c r="PMD29" s="147"/>
      <c r="PME29" s="147"/>
      <c r="PMF29" s="147"/>
      <c r="PMG29" s="147"/>
      <c r="PMH29" s="147"/>
      <c r="PMI29" s="147"/>
      <c r="PMJ29" s="147"/>
      <c r="PMK29" s="147"/>
      <c r="PML29" s="147"/>
      <c r="PMM29" s="147"/>
      <c r="PMN29" s="147"/>
      <c r="PMO29" s="147"/>
      <c r="PMP29" s="147"/>
      <c r="PMQ29" s="147"/>
      <c r="PMR29" s="147"/>
      <c r="PMS29" s="147"/>
      <c r="PMT29" s="147"/>
      <c r="PMU29" s="147"/>
      <c r="PMV29" s="147"/>
      <c r="PMW29" s="147"/>
      <c r="PMX29" s="147"/>
      <c r="PMY29" s="147"/>
      <c r="PMZ29" s="147"/>
      <c r="PNA29" s="147"/>
      <c r="PNB29" s="147"/>
      <c r="PNC29" s="147"/>
      <c r="PND29" s="147"/>
      <c r="PNE29" s="147"/>
      <c r="PNF29" s="147"/>
      <c r="PNG29" s="147"/>
      <c r="PNH29" s="147"/>
      <c r="PNI29" s="147"/>
      <c r="PNJ29" s="147"/>
      <c r="PNK29" s="147"/>
      <c r="PNL29" s="147"/>
      <c r="PNM29" s="147"/>
      <c r="PNN29" s="147"/>
      <c r="PNO29" s="147"/>
      <c r="PNP29" s="147"/>
      <c r="PNQ29" s="147"/>
      <c r="PNR29" s="147"/>
      <c r="PNS29" s="147"/>
      <c r="PNT29" s="147"/>
      <c r="PNU29" s="147"/>
      <c r="PNV29" s="147"/>
      <c r="PNW29" s="147"/>
      <c r="PNX29" s="147"/>
      <c r="PNY29" s="147"/>
      <c r="PNZ29" s="147"/>
      <c r="POA29" s="147"/>
      <c r="POB29" s="147"/>
      <c r="POC29" s="147"/>
      <c r="POD29" s="147"/>
      <c r="POE29" s="147"/>
      <c r="POF29" s="147"/>
      <c r="POG29" s="147"/>
      <c r="POH29" s="147"/>
      <c r="POI29" s="147"/>
      <c r="POJ29" s="147"/>
      <c r="POK29" s="147"/>
      <c r="POL29" s="147"/>
      <c r="POM29" s="147"/>
      <c r="PON29" s="147"/>
      <c r="POO29" s="147"/>
      <c r="POP29" s="147"/>
      <c r="POQ29" s="147"/>
      <c r="POR29" s="147"/>
      <c r="POS29" s="147"/>
      <c r="POT29" s="147"/>
      <c r="POU29" s="147"/>
      <c r="POV29" s="147"/>
      <c r="POW29" s="147"/>
      <c r="POX29" s="147"/>
      <c r="POY29" s="147"/>
      <c r="POZ29" s="147"/>
      <c r="PPA29" s="147"/>
      <c r="PPB29" s="147"/>
      <c r="PPC29" s="147"/>
      <c r="PPD29" s="147"/>
      <c r="PPE29" s="147"/>
      <c r="PPF29" s="147"/>
      <c r="PPG29" s="147"/>
      <c r="PPH29" s="147"/>
      <c r="PPI29" s="147"/>
      <c r="PPJ29" s="147"/>
      <c r="PPK29" s="147"/>
      <c r="PPL29" s="147"/>
      <c r="PPM29" s="147"/>
      <c r="PPN29" s="147"/>
      <c r="PPO29" s="147"/>
      <c r="PPP29" s="147"/>
      <c r="PPQ29" s="147"/>
      <c r="PPR29" s="147"/>
      <c r="PPS29" s="147"/>
      <c r="PPT29" s="147"/>
      <c r="PPU29" s="147"/>
      <c r="PPV29" s="147"/>
      <c r="PPW29" s="147"/>
      <c r="PPX29" s="147"/>
      <c r="PPY29" s="147"/>
      <c r="PPZ29" s="147"/>
      <c r="PQA29" s="147"/>
      <c r="PQB29" s="147"/>
      <c r="PQC29" s="147"/>
      <c r="PQD29" s="147"/>
      <c r="PQE29" s="147"/>
      <c r="PQF29" s="147"/>
      <c r="PQG29" s="147"/>
      <c r="PQH29" s="147"/>
      <c r="PQI29" s="147"/>
      <c r="PQJ29" s="147"/>
      <c r="PQK29" s="147"/>
      <c r="PQL29" s="147"/>
      <c r="PQM29" s="147"/>
      <c r="PQN29" s="147"/>
      <c r="PQO29" s="147"/>
      <c r="PQP29" s="147"/>
      <c r="PQQ29" s="147"/>
      <c r="PQR29" s="147"/>
      <c r="PQS29" s="147"/>
      <c r="PQT29" s="147"/>
      <c r="PQU29" s="147"/>
      <c r="PQV29" s="147"/>
      <c r="PQW29" s="147"/>
      <c r="PQX29" s="147"/>
      <c r="PQY29" s="147"/>
      <c r="PQZ29" s="147"/>
      <c r="PRA29" s="147"/>
      <c r="PRB29" s="147"/>
      <c r="PRC29" s="147"/>
      <c r="PRD29" s="147"/>
      <c r="PRE29" s="147"/>
      <c r="PRF29" s="147"/>
      <c r="PRG29" s="147"/>
      <c r="PRH29" s="147"/>
      <c r="PRI29" s="147"/>
      <c r="PRJ29" s="147"/>
      <c r="PRK29" s="147"/>
      <c r="PRL29" s="147"/>
      <c r="PRM29" s="147"/>
      <c r="PRN29" s="147"/>
      <c r="PRO29" s="147"/>
      <c r="PRP29" s="147"/>
      <c r="PRQ29" s="147"/>
      <c r="PRR29" s="147"/>
      <c r="PRS29" s="147"/>
      <c r="PRT29" s="147"/>
      <c r="PRU29" s="147"/>
      <c r="PRV29" s="147"/>
      <c r="PRW29" s="147"/>
      <c r="PRX29" s="147"/>
      <c r="PRY29" s="147"/>
      <c r="PRZ29" s="147"/>
      <c r="PSA29" s="147"/>
      <c r="PSB29" s="147"/>
      <c r="PSC29" s="147"/>
      <c r="PSD29" s="147"/>
      <c r="PSE29" s="147"/>
      <c r="PSF29" s="147"/>
      <c r="PSG29" s="147"/>
      <c r="PSH29" s="147"/>
      <c r="PSI29" s="147"/>
      <c r="PSJ29" s="147"/>
      <c r="PSK29" s="147"/>
      <c r="PSL29" s="147"/>
      <c r="PSM29" s="147"/>
      <c r="PSN29" s="147"/>
      <c r="PSO29" s="147"/>
      <c r="PSP29" s="147"/>
      <c r="PSQ29" s="147"/>
      <c r="PSR29" s="147"/>
      <c r="PSS29" s="147"/>
      <c r="PST29" s="147"/>
      <c r="PSU29" s="147"/>
      <c r="PSV29" s="147"/>
      <c r="PSW29" s="147"/>
      <c r="PSX29" s="147"/>
      <c r="PSY29" s="147"/>
      <c r="PSZ29" s="147"/>
      <c r="PTA29" s="147"/>
      <c r="PTB29" s="147"/>
      <c r="PTC29" s="147"/>
      <c r="PTD29" s="147"/>
      <c r="PTE29" s="147"/>
      <c r="PTF29" s="147"/>
      <c r="PTG29" s="147"/>
      <c r="PTH29" s="147"/>
      <c r="PTI29" s="147"/>
      <c r="PTJ29" s="147"/>
      <c r="PTK29" s="147"/>
      <c r="PTL29" s="147"/>
      <c r="PTM29" s="147"/>
      <c r="PTN29" s="147"/>
      <c r="PTO29" s="147"/>
      <c r="PTP29" s="147"/>
      <c r="PTQ29" s="147"/>
      <c r="PTR29" s="147"/>
      <c r="PTS29" s="147"/>
      <c r="PTT29" s="147"/>
      <c r="PTU29" s="147"/>
      <c r="PTV29" s="147"/>
      <c r="PTW29" s="147"/>
      <c r="PTX29" s="147"/>
      <c r="PTY29" s="147"/>
      <c r="PTZ29" s="147"/>
      <c r="PUA29" s="147"/>
      <c r="PUB29" s="147"/>
      <c r="PUC29" s="147"/>
      <c r="PUD29" s="147"/>
      <c r="PUE29" s="147"/>
      <c r="PUF29" s="147"/>
      <c r="PUG29" s="147"/>
      <c r="PUH29" s="147"/>
      <c r="PUI29" s="147"/>
      <c r="PUJ29" s="147"/>
      <c r="PUK29" s="147"/>
      <c r="PUL29" s="147"/>
      <c r="PUM29" s="147"/>
      <c r="PUN29" s="147"/>
      <c r="PUO29" s="147"/>
      <c r="PUP29" s="147"/>
      <c r="PUQ29" s="147"/>
      <c r="PUR29" s="147"/>
      <c r="PUS29" s="147"/>
      <c r="PUT29" s="147"/>
      <c r="PUU29" s="147"/>
      <c r="PUV29" s="147"/>
      <c r="PUW29" s="147"/>
      <c r="PUX29" s="147"/>
      <c r="PUY29" s="147"/>
      <c r="PUZ29" s="147"/>
      <c r="PVA29" s="147"/>
      <c r="PVB29" s="147"/>
      <c r="PVC29" s="147"/>
      <c r="PVD29" s="147"/>
      <c r="PVE29" s="147"/>
      <c r="PVF29" s="147"/>
      <c r="PVG29" s="147"/>
      <c r="PVH29" s="147"/>
      <c r="PVI29" s="147"/>
      <c r="PVJ29" s="147"/>
      <c r="PVK29" s="147"/>
      <c r="PVL29" s="147"/>
      <c r="PVM29" s="147"/>
      <c r="PVN29" s="147"/>
      <c r="PVO29" s="147"/>
      <c r="PVP29" s="147"/>
      <c r="PVQ29" s="147"/>
      <c r="PVR29" s="147"/>
      <c r="PVS29" s="147"/>
      <c r="PVT29" s="147"/>
      <c r="PVU29" s="147"/>
      <c r="PVV29" s="147"/>
      <c r="PVW29" s="147"/>
      <c r="PVX29" s="147"/>
      <c r="PVY29" s="147"/>
      <c r="PVZ29" s="147"/>
      <c r="PWA29" s="147"/>
      <c r="PWB29" s="147"/>
      <c r="PWC29" s="147"/>
      <c r="PWD29" s="147"/>
      <c r="PWE29" s="147"/>
      <c r="PWF29" s="147"/>
      <c r="PWG29" s="147"/>
      <c r="PWH29" s="147"/>
      <c r="PWI29" s="147"/>
      <c r="PWJ29" s="147"/>
      <c r="PWK29" s="147"/>
      <c r="PWL29" s="147"/>
      <c r="PWM29" s="147"/>
      <c r="PWN29" s="147"/>
      <c r="PWO29" s="147"/>
      <c r="PWP29" s="147"/>
      <c r="PWQ29" s="147"/>
      <c r="PWR29" s="147"/>
      <c r="PWS29" s="147"/>
      <c r="PWT29" s="147"/>
      <c r="PWU29" s="147"/>
      <c r="PWV29" s="147"/>
      <c r="PWW29" s="147"/>
      <c r="PWX29" s="147"/>
      <c r="PWY29" s="147"/>
      <c r="PWZ29" s="147"/>
      <c r="PXA29" s="147"/>
      <c r="PXB29" s="147"/>
      <c r="PXC29" s="147"/>
      <c r="PXD29" s="147"/>
      <c r="PXE29" s="147"/>
      <c r="PXF29" s="147"/>
      <c r="PXG29" s="147"/>
      <c r="PXH29" s="147"/>
      <c r="PXI29" s="147"/>
      <c r="PXJ29" s="147"/>
      <c r="PXK29" s="147"/>
      <c r="PXL29" s="147"/>
      <c r="PXM29" s="147"/>
      <c r="PXN29" s="147"/>
      <c r="PXO29" s="147"/>
      <c r="PXP29" s="147"/>
      <c r="PXQ29" s="147"/>
      <c r="PXR29" s="147"/>
      <c r="PXS29" s="147"/>
      <c r="PXT29" s="147"/>
      <c r="PXU29" s="147"/>
      <c r="PXV29" s="147"/>
      <c r="PXW29" s="147"/>
      <c r="PXX29" s="147"/>
      <c r="PXY29" s="147"/>
      <c r="PXZ29" s="147"/>
      <c r="PYA29" s="147"/>
      <c r="PYB29" s="147"/>
      <c r="PYC29" s="147"/>
      <c r="PYD29" s="147"/>
      <c r="PYE29" s="147"/>
      <c r="PYF29" s="147"/>
      <c r="PYG29" s="147"/>
      <c r="PYH29" s="147"/>
      <c r="PYI29" s="147"/>
      <c r="PYJ29" s="147"/>
      <c r="PYK29" s="147"/>
      <c r="PYL29" s="147"/>
      <c r="PYM29" s="147"/>
      <c r="PYN29" s="147"/>
      <c r="PYO29" s="147"/>
      <c r="PYP29" s="147"/>
      <c r="PYQ29" s="147"/>
      <c r="PYR29" s="147"/>
      <c r="PYS29" s="147"/>
      <c r="PYT29" s="147"/>
      <c r="PYU29" s="147"/>
      <c r="PYV29" s="147"/>
      <c r="PYW29" s="147"/>
      <c r="PYX29" s="147"/>
      <c r="PYY29" s="147"/>
      <c r="PYZ29" s="147"/>
      <c r="PZA29" s="147"/>
      <c r="PZB29" s="147"/>
      <c r="PZC29" s="147"/>
      <c r="PZD29" s="147"/>
      <c r="PZE29" s="147"/>
      <c r="PZF29" s="147"/>
      <c r="PZG29" s="147"/>
      <c r="PZH29" s="147"/>
      <c r="PZI29" s="147"/>
      <c r="PZJ29" s="147"/>
      <c r="PZK29" s="147"/>
      <c r="PZL29" s="147"/>
      <c r="PZM29" s="147"/>
      <c r="PZN29" s="147"/>
      <c r="PZO29" s="147"/>
      <c r="PZP29" s="147"/>
      <c r="PZQ29" s="147"/>
      <c r="PZR29" s="147"/>
      <c r="PZS29" s="147"/>
      <c r="PZT29" s="147"/>
      <c r="PZU29" s="147"/>
      <c r="PZV29" s="147"/>
      <c r="PZW29" s="147"/>
      <c r="PZX29" s="147"/>
      <c r="PZY29" s="147"/>
      <c r="PZZ29" s="147"/>
      <c r="QAA29" s="147"/>
      <c r="QAB29" s="147"/>
      <c r="QAC29" s="147"/>
      <c r="QAD29" s="147"/>
      <c r="QAE29" s="147"/>
      <c r="QAF29" s="147"/>
      <c r="QAG29" s="147"/>
      <c r="QAH29" s="147"/>
      <c r="QAI29" s="147"/>
      <c r="QAJ29" s="147"/>
      <c r="QAK29" s="147"/>
      <c r="QAL29" s="147"/>
      <c r="QAM29" s="147"/>
      <c r="QAN29" s="147"/>
      <c r="QAO29" s="147"/>
      <c r="QAP29" s="147"/>
      <c r="QAQ29" s="147"/>
      <c r="QAR29" s="147"/>
      <c r="QAS29" s="147"/>
      <c r="QAT29" s="147"/>
      <c r="QAU29" s="147"/>
      <c r="QAV29" s="147"/>
      <c r="QAW29" s="147"/>
      <c r="QAX29" s="147"/>
      <c r="QAY29" s="147"/>
      <c r="QAZ29" s="147"/>
      <c r="QBA29" s="147"/>
      <c r="QBB29" s="147"/>
      <c r="QBC29" s="147"/>
      <c r="QBD29" s="147"/>
      <c r="QBE29" s="147"/>
      <c r="QBF29" s="147"/>
      <c r="QBG29" s="147"/>
      <c r="QBH29" s="147"/>
      <c r="QBI29" s="147"/>
      <c r="QBJ29" s="147"/>
      <c r="QBK29" s="147"/>
      <c r="QBL29" s="147"/>
      <c r="QBM29" s="147"/>
      <c r="QBN29" s="147"/>
      <c r="QBO29" s="147"/>
      <c r="QBP29" s="147"/>
      <c r="QBQ29" s="147"/>
      <c r="QBR29" s="147"/>
      <c r="QBS29" s="147"/>
      <c r="QBT29" s="147"/>
      <c r="QBU29" s="147"/>
      <c r="QBV29" s="147"/>
      <c r="QBW29" s="147"/>
      <c r="QBX29" s="147"/>
      <c r="QBY29" s="147"/>
      <c r="QBZ29" s="147"/>
      <c r="QCA29" s="147"/>
      <c r="QCB29" s="147"/>
      <c r="QCC29" s="147"/>
      <c r="QCD29" s="147"/>
      <c r="QCE29" s="147"/>
      <c r="QCF29" s="147"/>
      <c r="QCG29" s="147"/>
      <c r="QCH29" s="147"/>
      <c r="QCI29" s="147"/>
      <c r="QCJ29" s="147"/>
      <c r="QCK29" s="147"/>
      <c r="QCL29" s="147"/>
      <c r="QCM29" s="147"/>
      <c r="QCN29" s="147"/>
      <c r="QCO29" s="147"/>
      <c r="QCP29" s="147"/>
      <c r="QCQ29" s="147"/>
      <c r="QCR29" s="147"/>
      <c r="QCS29" s="147"/>
      <c r="QCT29" s="147"/>
      <c r="QCU29" s="147"/>
      <c r="QCV29" s="147"/>
      <c r="QCW29" s="147"/>
      <c r="QCX29" s="147"/>
      <c r="QCY29" s="147"/>
      <c r="QCZ29" s="147"/>
      <c r="QDA29" s="147"/>
      <c r="QDB29" s="147"/>
      <c r="QDC29" s="147"/>
      <c r="QDD29" s="147"/>
      <c r="QDE29" s="147"/>
      <c r="QDF29" s="147"/>
      <c r="QDG29" s="147"/>
      <c r="QDH29" s="147"/>
      <c r="QDI29" s="147"/>
      <c r="QDJ29" s="147"/>
      <c r="QDK29" s="147"/>
      <c r="QDL29" s="147"/>
      <c r="QDM29" s="147"/>
      <c r="QDN29" s="147"/>
      <c r="QDO29" s="147"/>
      <c r="QDP29" s="147"/>
      <c r="QDQ29" s="147"/>
      <c r="QDR29" s="147"/>
      <c r="QDS29" s="147"/>
      <c r="QDT29" s="147"/>
      <c r="QDU29" s="147"/>
      <c r="QDV29" s="147"/>
      <c r="QDW29" s="147"/>
      <c r="QDX29" s="147"/>
      <c r="QDY29" s="147"/>
      <c r="QDZ29" s="147"/>
      <c r="QEA29" s="147"/>
      <c r="QEB29" s="147"/>
      <c r="QEC29" s="147"/>
      <c r="QED29" s="147"/>
      <c r="QEE29" s="147"/>
      <c r="QEF29" s="147"/>
      <c r="QEG29" s="147"/>
      <c r="QEH29" s="147"/>
      <c r="QEI29" s="147"/>
      <c r="QEJ29" s="147"/>
      <c r="QEK29" s="147"/>
      <c r="QEL29" s="147"/>
      <c r="QEM29" s="147"/>
      <c r="QEN29" s="147"/>
      <c r="QEO29" s="147"/>
      <c r="QEP29" s="147"/>
      <c r="QEQ29" s="147"/>
      <c r="QER29" s="147"/>
      <c r="QES29" s="147"/>
      <c r="QET29" s="147"/>
      <c r="QEU29" s="147"/>
      <c r="QEV29" s="147"/>
      <c r="QEW29" s="147"/>
      <c r="QEX29" s="147"/>
      <c r="QEY29" s="147"/>
      <c r="QEZ29" s="147"/>
      <c r="QFA29" s="147"/>
      <c r="QFB29" s="147"/>
      <c r="QFC29" s="147"/>
      <c r="QFD29" s="147"/>
      <c r="QFE29" s="147"/>
      <c r="QFF29" s="147"/>
      <c r="QFG29" s="147"/>
      <c r="QFH29" s="147"/>
      <c r="QFI29" s="147"/>
      <c r="QFJ29" s="147"/>
      <c r="QFK29" s="147"/>
      <c r="QFL29" s="147"/>
      <c r="QFM29" s="147"/>
      <c r="QFN29" s="147"/>
      <c r="QFO29" s="147"/>
      <c r="QFP29" s="147"/>
      <c r="QFQ29" s="147"/>
      <c r="QFR29" s="147"/>
      <c r="QFS29" s="147"/>
      <c r="QFT29" s="147"/>
      <c r="QFU29" s="147"/>
      <c r="QFV29" s="147"/>
      <c r="QFW29" s="147"/>
      <c r="QFX29" s="147"/>
      <c r="QFY29" s="147"/>
      <c r="QFZ29" s="147"/>
      <c r="QGA29" s="147"/>
      <c r="QGB29" s="147"/>
      <c r="QGC29" s="147"/>
      <c r="QGD29" s="147"/>
      <c r="QGE29" s="147"/>
      <c r="QGF29" s="147"/>
      <c r="QGG29" s="147"/>
      <c r="QGH29" s="147"/>
      <c r="QGI29" s="147"/>
      <c r="QGJ29" s="147"/>
      <c r="QGK29" s="147"/>
      <c r="QGL29" s="147"/>
      <c r="QGM29" s="147"/>
      <c r="QGN29" s="147"/>
      <c r="QGO29" s="147"/>
      <c r="QGP29" s="147"/>
      <c r="QGQ29" s="147"/>
      <c r="QGR29" s="147"/>
      <c r="QGS29" s="147"/>
      <c r="QGT29" s="147"/>
      <c r="QGU29" s="147"/>
      <c r="QGV29" s="147"/>
      <c r="QGW29" s="147"/>
      <c r="QGX29" s="147"/>
      <c r="QGY29" s="147"/>
      <c r="QGZ29" s="147"/>
      <c r="QHA29" s="147"/>
      <c r="QHB29" s="147"/>
      <c r="QHC29" s="147"/>
      <c r="QHD29" s="147"/>
      <c r="QHE29" s="147"/>
      <c r="QHF29" s="147"/>
      <c r="QHG29" s="147"/>
      <c r="QHH29" s="147"/>
      <c r="QHI29" s="147"/>
      <c r="QHJ29" s="147"/>
      <c r="QHK29" s="147"/>
      <c r="QHL29" s="147"/>
      <c r="QHM29" s="147"/>
      <c r="QHN29" s="147"/>
      <c r="QHO29" s="147"/>
      <c r="QHP29" s="147"/>
      <c r="QHQ29" s="147"/>
      <c r="QHR29" s="147"/>
      <c r="QHS29" s="147"/>
      <c r="QHT29" s="147"/>
      <c r="QHU29" s="147"/>
      <c r="QHV29" s="147"/>
      <c r="QHW29" s="147"/>
      <c r="QHX29" s="147"/>
      <c r="QHY29" s="147"/>
      <c r="QHZ29" s="147"/>
      <c r="QIA29" s="147"/>
      <c r="QIB29" s="147"/>
      <c r="QIC29" s="147"/>
      <c r="QID29" s="147"/>
      <c r="QIE29" s="147"/>
      <c r="QIF29" s="147"/>
      <c r="QIG29" s="147"/>
      <c r="QIH29" s="147"/>
      <c r="QII29" s="147"/>
      <c r="QIJ29" s="147"/>
      <c r="QIK29" s="147"/>
      <c r="QIL29" s="147"/>
      <c r="QIM29" s="147"/>
      <c r="QIN29" s="147"/>
      <c r="QIO29" s="147"/>
      <c r="QIP29" s="147"/>
      <c r="QIQ29" s="147"/>
      <c r="QIR29" s="147"/>
      <c r="QIS29" s="147"/>
      <c r="QIT29" s="147"/>
      <c r="QIU29" s="147"/>
      <c r="QIV29" s="147"/>
      <c r="QIW29" s="147"/>
      <c r="QIX29" s="147"/>
      <c r="QIY29" s="147"/>
      <c r="QIZ29" s="147"/>
      <c r="QJA29" s="147"/>
      <c r="QJB29" s="147"/>
      <c r="QJC29" s="147"/>
      <c r="QJD29" s="147"/>
      <c r="QJE29" s="147"/>
      <c r="QJF29" s="147"/>
      <c r="QJG29" s="147"/>
      <c r="QJH29" s="147"/>
      <c r="QJI29" s="147"/>
      <c r="QJJ29" s="147"/>
      <c r="QJK29" s="147"/>
      <c r="QJL29" s="147"/>
      <c r="QJM29" s="147"/>
      <c r="QJN29" s="147"/>
      <c r="QJO29" s="147"/>
      <c r="QJP29" s="147"/>
      <c r="QJQ29" s="147"/>
      <c r="QJR29" s="147"/>
      <c r="QJS29" s="147"/>
      <c r="QJT29" s="147"/>
      <c r="QJU29" s="147"/>
      <c r="QJV29" s="147"/>
      <c r="QJW29" s="147"/>
      <c r="QJX29" s="147"/>
      <c r="QJY29" s="147"/>
      <c r="QJZ29" s="147"/>
      <c r="QKA29" s="147"/>
      <c r="QKB29" s="147"/>
      <c r="QKC29" s="147"/>
      <c r="QKD29" s="147"/>
      <c r="QKE29" s="147"/>
      <c r="QKF29" s="147"/>
      <c r="QKG29" s="147"/>
      <c r="QKH29" s="147"/>
      <c r="QKI29" s="147"/>
      <c r="QKJ29" s="147"/>
      <c r="QKK29" s="147"/>
      <c r="QKL29" s="147"/>
      <c r="QKM29" s="147"/>
      <c r="QKN29" s="147"/>
      <c r="QKO29" s="147"/>
      <c r="QKP29" s="147"/>
      <c r="QKQ29" s="147"/>
      <c r="QKR29" s="147"/>
      <c r="QKS29" s="147"/>
      <c r="QKT29" s="147"/>
      <c r="QKU29" s="147"/>
      <c r="QKV29" s="147"/>
      <c r="QKW29" s="147"/>
      <c r="QKX29" s="147"/>
      <c r="QKY29" s="147"/>
      <c r="QKZ29" s="147"/>
      <c r="QLA29" s="147"/>
      <c r="QLB29" s="147"/>
      <c r="QLC29" s="147"/>
      <c r="QLD29" s="147"/>
      <c r="QLE29" s="147"/>
      <c r="QLF29" s="147"/>
      <c r="QLG29" s="147"/>
      <c r="QLH29" s="147"/>
      <c r="QLI29" s="147"/>
      <c r="QLJ29" s="147"/>
      <c r="QLK29" s="147"/>
      <c r="QLL29" s="147"/>
      <c r="QLM29" s="147"/>
      <c r="QLN29" s="147"/>
      <c r="QLO29" s="147"/>
      <c r="QLP29" s="147"/>
      <c r="QLQ29" s="147"/>
      <c r="QLR29" s="147"/>
      <c r="QLS29" s="147"/>
      <c r="QLT29" s="147"/>
      <c r="QLU29" s="147"/>
      <c r="QLV29" s="147"/>
      <c r="QLW29" s="147"/>
      <c r="QLX29" s="147"/>
      <c r="QLY29" s="147"/>
      <c r="QLZ29" s="147"/>
      <c r="QMA29" s="147"/>
      <c r="QMB29" s="147"/>
      <c r="QMC29" s="147"/>
      <c r="QMD29" s="147"/>
      <c r="QME29" s="147"/>
      <c r="QMF29" s="147"/>
      <c r="QMG29" s="147"/>
      <c r="QMH29" s="147"/>
      <c r="QMI29" s="147"/>
      <c r="QMJ29" s="147"/>
      <c r="QMK29" s="147"/>
      <c r="QML29" s="147"/>
      <c r="QMM29" s="147"/>
      <c r="QMN29" s="147"/>
      <c r="QMO29" s="147"/>
      <c r="QMP29" s="147"/>
      <c r="QMQ29" s="147"/>
      <c r="QMR29" s="147"/>
      <c r="QMS29" s="147"/>
      <c r="QMT29" s="147"/>
      <c r="QMU29" s="147"/>
      <c r="QMV29" s="147"/>
      <c r="QMW29" s="147"/>
      <c r="QMX29" s="147"/>
      <c r="QMY29" s="147"/>
      <c r="QMZ29" s="147"/>
      <c r="QNA29" s="147"/>
      <c r="QNB29" s="147"/>
      <c r="QNC29" s="147"/>
      <c r="QND29" s="147"/>
      <c r="QNE29" s="147"/>
      <c r="QNF29" s="147"/>
      <c r="QNG29" s="147"/>
      <c r="QNH29" s="147"/>
      <c r="QNI29" s="147"/>
      <c r="QNJ29" s="147"/>
      <c r="QNK29" s="147"/>
      <c r="QNL29" s="147"/>
      <c r="QNM29" s="147"/>
      <c r="QNN29" s="147"/>
      <c r="QNO29" s="147"/>
      <c r="QNP29" s="147"/>
      <c r="QNQ29" s="147"/>
      <c r="QNR29" s="147"/>
      <c r="QNS29" s="147"/>
      <c r="QNT29" s="147"/>
      <c r="QNU29" s="147"/>
      <c r="QNV29" s="147"/>
      <c r="QNW29" s="147"/>
      <c r="QNX29" s="147"/>
      <c r="QNY29" s="147"/>
      <c r="QNZ29" s="147"/>
      <c r="QOA29" s="147"/>
      <c r="QOB29" s="147"/>
      <c r="QOC29" s="147"/>
      <c r="QOD29" s="147"/>
      <c r="QOE29" s="147"/>
      <c r="QOF29" s="147"/>
      <c r="QOG29" s="147"/>
      <c r="QOH29" s="147"/>
      <c r="QOI29" s="147"/>
      <c r="QOJ29" s="147"/>
      <c r="QOK29" s="147"/>
      <c r="QOL29" s="147"/>
      <c r="QOM29" s="147"/>
      <c r="QON29" s="147"/>
      <c r="QOO29" s="147"/>
      <c r="QOP29" s="147"/>
      <c r="QOQ29" s="147"/>
      <c r="QOR29" s="147"/>
      <c r="QOS29" s="147"/>
      <c r="QOT29" s="147"/>
      <c r="QOU29" s="147"/>
      <c r="QOV29" s="147"/>
      <c r="QOW29" s="147"/>
      <c r="QOX29" s="147"/>
      <c r="QOY29" s="147"/>
      <c r="QOZ29" s="147"/>
      <c r="QPA29" s="147"/>
      <c r="QPB29" s="147"/>
      <c r="QPC29" s="147"/>
      <c r="QPD29" s="147"/>
      <c r="QPE29" s="147"/>
      <c r="QPF29" s="147"/>
      <c r="QPG29" s="147"/>
      <c r="QPH29" s="147"/>
      <c r="QPI29" s="147"/>
      <c r="QPJ29" s="147"/>
      <c r="QPK29" s="147"/>
      <c r="QPL29" s="147"/>
      <c r="QPM29" s="147"/>
      <c r="QPN29" s="147"/>
      <c r="QPO29" s="147"/>
      <c r="QPP29" s="147"/>
      <c r="QPQ29" s="147"/>
      <c r="QPR29" s="147"/>
      <c r="QPS29" s="147"/>
      <c r="QPT29" s="147"/>
      <c r="QPU29" s="147"/>
      <c r="QPV29" s="147"/>
      <c r="QPW29" s="147"/>
      <c r="QPX29" s="147"/>
      <c r="QPY29" s="147"/>
      <c r="QPZ29" s="147"/>
      <c r="QQA29" s="147"/>
      <c r="QQB29" s="147"/>
      <c r="QQC29" s="147"/>
      <c r="QQD29" s="147"/>
      <c r="QQE29" s="147"/>
      <c r="QQF29" s="147"/>
      <c r="QQG29" s="147"/>
      <c r="QQH29" s="147"/>
      <c r="QQI29" s="147"/>
      <c r="QQJ29" s="147"/>
      <c r="QQK29" s="147"/>
      <c r="QQL29" s="147"/>
      <c r="QQM29" s="147"/>
      <c r="QQN29" s="147"/>
      <c r="QQO29" s="147"/>
      <c r="QQP29" s="147"/>
      <c r="QQQ29" s="147"/>
      <c r="QQR29" s="147"/>
      <c r="QQS29" s="147"/>
      <c r="QQT29" s="147"/>
      <c r="QQU29" s="147"/>
      <c r="QQV29" s="147"/>
      <c r="QQW29" s="147"/>
      <c r="QQX29" s="147"/>
      <c r="QQY29" s="147"/>
      <c r="QQZ29" s="147"/>
      <c r="QRA29" s="147"/>
      <c r="QRB29" s="147"/>
      <c r="QRC29" s="147"/>
      <c r="QRD29" s="147"/>
      <c r="QRE29" s="147"/>
      <c r="QRF29" s="147"/>
      <c r="QRG29" s="147"/>
      <c r="QRH29" s="147"/>
      <c r="QRI29" s="147"/>
      <c r="QRJ29" s="147"/>
      <c r="QRK29" s="147"/>
      <c r="QRL29" s="147"/>
      <c r="QRM29" s="147"/>
      <c r="QRN29" s="147"/>
      <c r="QRO29" s="147"/>
      <c r="QRP29" s="147"/>
      <c r="QRQ29" s="147"/>
      <c r="QRR29" s="147"/>
      <c r="QRS29" s="147"/>
      <c r="QRT29" s="147"/>
      <c r="QRU29" s="147"/>
      <c r="QRV29" s="147"/>
      <c r="QRW29" s="147"/>
      <c r="QRX29" s="147"/>
      <c r="QRY29" s="147"/>
      <c r="QRZ29" s="147"/>
      <c r="QSA29" s="147"/>
      <c r="QSB29" s="147"/>
      <c r="QSC29" s="147"/>
      <c r="QSD29" s="147"/>
      <c r="QSE29" s="147"/>
      <c r="QSF29" s="147"/>
      <c r="QSG29" s="147"/>
      <c r="QSH29" s="147"/>
      <c r="QSI29" s="147"/>
      <c r="QSJ29" s="147"/>
      <c r="QSK29" s="147"/>
      <c r="QSL29" s="147"/>
      <c r="QSM29" s="147"/>
      <c r="QSN29" s="147"/>
      <c r="QSO29" s="147"/>
      <c r="QSP29" s="147"/>
      <c r="QSQ29" s="147"/>
      <c r="QSR29" s="147"/>
      <c r="QSS29" s="147"/>
      <c r="QST29" s="147"/>
      <c r="QSU29" s="147"/>
      <c r="QSV29" s="147"/>
      <c r="QSW29" s="147"/>
      <c r="QSX29" s="147"/>
      <c r="QSY29" s="147"/>
      <c r="QSZ29" s="147"/>
      <c r="QTA29" s="147"/>
      <c r="QTB29" s="147"/>
      <c r="QTC29" s="147"/>
      <c r="QTD29" s="147"/>
      <c r="QTE29" s="147"/>
      <c r="QTF29" s="147"/>
      <c r="QTG29" s="147"/>
      <c r="QTH29" s="147"/>
      <c r="QTI29" s="147"/>
      <c r="QTJ29" s="147"/>
      <c r="QTK29" s="147"/>
      <c r="QTL29" s="147"/>
      <c r="QTM29" s="147"/>
      <c r="QTN29" s="147"/>
      <c r="QTO29" s="147"/>
      <c r="QTP29" s="147"/>
      <c r="QTQ29" s="147"/>
      <c r="QTR29" s="147"/>
      <c r="QTS29" s="147"/>
      <c r="QTT29" s="147"/>
      <c r="QTU29" s="147"/>
      <c r="QTV29" s="147"/>
      <c r="QTW29" s="147"/>
      <c r="QTX29" s="147"/>
      <c r="QTY29" s="147"/>
      <c r="QTZ29" s="147"/>
      <c r="QUA29" s="147"/>
      <c r="QUB29" s="147"/>
      <c r="QUC29" s="147"/>
      <c r="QUD29" s="147"/>
      <c r="QUE29" s="147"/>
      <c r="QUF29" s="147"/>
      <c r="QUG29" s="147"/>
      <c r="QUH29" s="147"/>
      <c r="QUI29" s="147"/>
      <c r="QUJ29" s="147"/>
      <c r="QUK29" s="147"/>
      <c r="QUL29" s="147"/>
      <c r="QUM29" s="147"/>
      <c r="QUN29" s="147"/>
      <c r="QUO29" s="147"/>
      <c r="QUP29" s="147"/>
      <c r="QUQ29" s="147"/>
      <c r="QUR29" s="147"/>
      <c r="QUS29" s="147"/>
      <c r="QUT29" s="147"/>
      <c r="QUU29" s="147"/>
      <c r="QUV29" s="147"/>
      <c r="QUW29" s="147"/>
      <c r="QUX29" s="147"/>
      <c r="QUY29" s="147"/>
      <c r="QUZ29" s="147"/>
      <c r="QVA29" s="147"/>
      <c r="QVB29" s="147"/>
      <c r="QVC29" s="147"/>
      <c r="QVD29" s="147"/>
      <c r="QVE29" s="147"/>
      <c r="QVF29" s="147"/>
      <c r="QVG29" s="147"/>
      <c r="QVH29" s="147"/>
      <c r="QVI29" s="147"/>
      <c r="QVJ29" s="147"/>
      <c r="QVK29" s="147"/>
      <c r="QVL29" s="147"/>
      <c r="QVM29" s="147"/>
      <c r="QVN29" s="147"/>
      <c r="QVO29" s="147"/>
      <c r="QVP29" s="147"/>
      <c r="QVQ29" s="147"/>
      <c r="QVR29" s="147"/>
      <c r="QVS29" s="147"/>
      <c r="QVT29" s="147"/>
      <c r="QVU29" s="147"/>
      <c r="QVV29" s="147"/>
      <c r="QVW29" s="147"/>
      <c r="QVX29" s="147"/>
      <c r="QVY29" s="147"/>
      <c r="QVZ29" s="147"/>
      <c r="QWA29" s="147"/>
      <c r="QWB29" s="147"/>
      <c r="QWC29" s="147"/>
      <c r="QWD29" s="147"/>
      <c r="QWE29" s="147"/>
      <c r="QWF29" s="147"/>
      <c r="QWG29" s="147"/>
      <c r="QWH29" s="147"/>
      <c r="QWI29" s="147"/>
      <c r="QWJ29" s="147"/>
      <c r="QWK29" s="147"/>
      <c r="QWL29" s="147"/>
      <c r="QWM29" s="147"/>
      <c r="QWN29" s="147"/>
      <c r="QWO29" s="147"/>
      <c r="QWP29" s="147"/>
      <c r="QWQ29" s="147"/>
      <c r="QWR29" s="147"/>
      <c r="QWS29" s="147"/>
      <c r="QWT29" s="147"/>
      <c r="QWU29" s="147"/>
      <c r="QWV29" s="147"/>
      <c r="QWW29" s="147"/>
      <c r="QWX29" s="147"/>
      <c r="QWY29" s="147"/>
      <c r="QWZ29" s="147"/>
      <c r="QXA29" s="147"/>
      <c r="QXB29" s="147"/>
      <c r="QXC29" s="147"/>
      <c r="QXD29" s="147"/>
      <c r="QXE29" s="147"/>
      <c r="QXF29" s="147"/>
      <c r="QXG29" s="147"/>
      <c r="QXH29" s="147"/>
      <c r="QXI29" s="147"/>
      <c r="QXJ29" s="147"/>
      <c r="QXK29" s="147"/>
      <c r="QXL29" s="147"/>
      <c r="QXM29" s="147"/>
      <c r="QXN29" s="147"/>
      <c r="QXO29" s="147"/>
      <c r="QXP29" s="147"/>
      <c r="QXQ29" s="147"/>
      <c r="QXR29" s="147"/>
      <c r="QXS29" s="147"/>
      <c r="QXT29" s="147"/>
      <c r="QXU29" s="147"/>
      <c r="QXV29" s="147"/>
      <c r="QXW29" s="147"/>
      <c r="QXX29" s="147"/>
      <c r="QXY29" s="147"/>
      <c r="QXZ29" s="147"/>
      <c r="QYA29" s="147"/>
      <c r="QYB29" s="147"/>
      <c r="QYC29" s="147"/>
      <c r="QYD29" s="147"/>
      <c r="QYE29" s="147"/>
      <c r="QYF29" s="147"/>
      <c r="QYG29" s="147"/>
      <c r="QYH29" s="147"/>
      <c r="QYI29" s="147"/>
      <c r="QYJ29" s="147"/>
      <c r="QYK29" s="147"/>
      <c r="QYL29" s="147"/>
      <c r="QYM29" s="147"/>
      <c r="QYN29" s="147"/>
      <c r="QYO29" s="147"/>
      <c r="QYP29" s="147"/>
      <c r="QYQ29" s="147"/>
      <c r="QYR29" s="147"/>
      <c r="QYS29" s="147"/>
      <c r="QYT29" s="147"/>
      <c r="QYU29" s="147"/>
      <c r="QYV29" s="147"/>
      <c r="QYW29" s="147"/>
      <c r="QYX29" s="147"/>
      <c r="QYY29" s="147"/>
      <c r="QYZ29" s="147"/>
      <c r="QZA29" s="147"/>
      <c r="QZB29" s="147"/>
      <c r="QZC29" s="147"/>
      <c r="QZD29" s="147"/>
      <c r="QZE29" s="147"/>
      <c r="QZF29" s="147"/>
      <c r="QZG29" s="147"/>
      <c r="QZH29" s="147"/>
      <c r="QZI29" s="147"/>
      <c r="QZJ29" s="147"/>
      <c r="QZK29" s="147"/>
      <c r="QZL29" s="147"/>
      <c r="QZM29" s="147"/>
      <c r="QZN29" s="147"/>
      <c r="QZO29" s="147"/>
      <c r="QZP29" s="147"/>
      <c r="QZQ29" s="147"/>
      <c r="QZR29" s="147"/>
      <c r="QZS29" s="147"/>
      <c r="QZT29" s="147"/>
      <c r="QZU29" s="147"/>
      <c r="QZV29" s="147"/>
      <c r="QZW29" s="147"/>
      <c r="QZX29" s="147"/>
      <c r="QZY29" s="147"/>
      <c r="QZZ29" s="147"/>
      <c r="RAA29" s="147"/>
      <c r="RAB29" s="147"/>
      <c r="RAC29" s="147"/>
      <c r="RAD29" s="147"/>
      <c r="RAE29" s="147"/>
      <c r="RAF29" s="147"/>
      <c r="RAG29" s="147"/>
      <c r="RAH29" s="147"/>
      <c r="RAI29" s="147"/>
      <c r="RAJ29" s="147"/>
      <c r="RAK29" s="147"/>
      <c r="RAL29" s="147"/>
      <c r="RAM29" s="147"/>
      <c r="RAN29" s="147"/>
      <c r="RAO29" s="147"/>
      <c r="RAP29" s="147"/>
      <c r="RAQ29" s="147"/>
      <c r="RAR29" s="147"/>
      <c r="RAS29" s="147"/>
      <c r="RAT29" s="147"/>
      <c r="RAU29" s="147"/>
      <c r="RAV29" s="147"/>
      <c r="RAW29" s="147"/>
      <c r="RAX29" s="147"/>
      <c r="RAY29" s="147"/>
      <c r="RAZ29" s="147"/>
      <c r="RBA29" s="147"/>
      <c r="RBB29" s="147"/>
      <c r="RBC29" s="147"/>
      <c r="RBD29" s="147"/>
      <c r="RBE29" s="147"/>
      <c r="RBF29" s="147"/>
      <c r="RBG29" s="147"/>
      <c r="RBH29" s="147"/>
      <c r="RBI29" s="147"/>
      <c r="RBJ29" s="147"/>
      <c r="RBK29" s="147"/>
      <c r="RBL29" s="147"/>
      <c r="RBM29" s="147"/>
      <c r="RBN29" s="147"/>
      <c r="RBO29" s="147"/>
      <c r="RBP29" s="147"/>
      <c r="RBQ29" s="147"/>
      <c r="RBR29" s="147"/>
      <c r="RBS29" s="147"/>
      <c r="RBT29" s="147"/>
      <c r="RBU29" s="147"/>
      <c r="RBV29" s="147"/>
      <c r="RBW29" s="147"/>
      <c r="RBX29" s="147"/>
      <c r="RBY29" s="147"/>
      <c r="RBZ29" s="147"/>
      <c r="RCA29" s="147"/>
      <c r="RCB29" s="147"/>
      <c r="RCC29" s="147"/>
      <c r="RCD29" s="147"/>
      <c r="RCE29" s="147"/>
      <c r="RCF29" s="147"/>
      <c r="RCG29" s="147"/>
      <c r="RCH29" s="147"/>
      <c r="RCI29" s="147"/>
      <c r="RCJ29" s="147"/>
      <c r="RCK29" s="147"/>
      <c r="RCL29" s="147"/>
      <c r="RCM29" s="147"/>
      <c r="RCN29" s="147"/>
      <c r="RCO29" s="147"/>
      <c r="RCP29" s="147"/>
      <c r="RCQ29" s="147"/>
      <c r="RCR29" s="147"/>
      <c r="RCS29" s="147"/>
      <c r="RCT29" s="147"/>
      <c r="RCU29" s="147"/>
      <c r="RCV29" s="147"/>
      <c r="RCW29" s="147"/>
      <c r="RCX29" s="147"/>
      <c r="RCY29" s="147"/>
      <c r="RCZ29" s="147"/>
      <c r="RDA29" s="147"/>
      <c r="RDB29" s="147"/>
      <c r="RDC29" s="147"/>
      <c r="RDD29" s="147"/>
      <c r="RDE29" s="147"/>
      <c r="RDF29" s="147"/>
      <c r="RDG29" s="147"/>
      <c r="RDH29" s="147"/>
      <c r="RDI29" s="147"/>
      <c r="RDJ29" s="147"/>
      <c r="RDK29" s="147"/>
      <c r="RDL29" s="147"/>
      <c r="RDM29" s="147"/>
      <c r="RDN29" s="147"/>
      <c r="RDO29" s="147"/>
      <c r="RDP29" s="147"/>
      <c r="RDQ29" s="147"/>
      <c r="RDR29" s="147"/>
      <c r="RDS29" s="147"/>
      <c r="RDT29" s="147"/>
      <c r="RDU29" s="147"/>
      <c r="RDV29" s="147"/>
      <c r="RDW29" s="147"/>
      <c r="RDX29" s="147"/>
      <c r="RDY29" s="147"/>
      <c r="RDZ29" s="147"/>
      <c r="REA29" s="147"/>
      <c r="REB29" s="147"/>
      <c r="REC29" s="147"/>
      <c r="RED29" s="147"/>
      <c r="REE29" s="147"/>
      <c r="REF29" s="147"/>
      <c r="REG29" s="147"/>
      <c r="REH29" s="147"/>
      <c r="REI29" s="147"/>
      <c r="REJ29" s="147"/>
      <c r="REK29" s="147"/>
      <c r="REL29" s="147"/>
      <c r="REM29" s="147"/>
      <c r="REN29" s="147"/>
      <c r="REO29" s="147"/>
      <c r="REP29" s="147"/>
      <c r="REQ29" s="147"/>
      <c r="RER29" s="147"/>
      <c r="RES29" s="147"/>
      <c r="RET29" s="147"/>
      <c r="REU29" s="147"/>
      <c r="REV29" s="147"/>
      <c r="REW29" s="147"/>
      <c r="REX29" s="147"/>
      <c r="REY29" s="147"/>
      <c r="REZ29" s="147"/>
      <c r="RFA29" s="147"/>
      <c r="RFB29" s="147"/>
      <c r="RFC29" s="147"/>
      <c r="RFD29" s="147"/>
      <c r="RFE29" s="147"/>
      <c r="RFF29" s="147"/>
      <c r="RFG29" s="147"/>
      <c r="RFH29" s="147"/>
      <c r="RFI29" s="147"/>
      <c r="RFJ29" s="147"/>
      <c r="RFK29" s="147"/>
      <c r="RFL29" s="147"/>
      <c r="RFM29" s="147"/>
      <c r="RFN29" s="147"/>
      <c r="RFO29" s="147"/>
      <c r="RFP29" s="147"/>
      <c r="RFQ29" s="147"/>
      <c r="RFR29" s="147"/>
      <c r="RFS29" s="147"/>
      <c r="RFT29" s="147"/>
      <c r="RFU29" s="147"/>
      <c r="RFV29" s="147"/>
      <c r="RFW29" s="147"/>
      <c r="RFX29" s="147"/>
      <c r="RFY29" s="147"/>
      <c r="RFZ29" s="147"/>
      <c r="RGA29" s="147"/>
      <c r="RGB29" s="147"/>
      <c r="RGC29" s="147"/>
      <c r="RGD29" s="147"/>
      <c r="RGE29" s="147"/>
      <c r="RGF29" s="147"/>
      <c r="RGG29" s="147"/>
      <c r="RGH29" s="147"/>
      <c r="RGI29" s="147"/>
      <c r="RGJ29" s="147"/>
      <c r="RGK29" s="147"/>
      <c r="RGL29" s="147"/>
      <c r="RGM29" s="147"/>
      <c r="RGN29" s="147"/>
      <c r="RGO29" s="147"/>
      <c r="RGP29" s="147"/>
      <c r="RGQ29" s="147"/>
      <c r="RGR29" s="147"/>
      <c r="RGS29" s="147"/>
      <c r="RGT29" s="147"/>
      <c r="RGU29" s="147"/>
      <c r="RGV29" s="147"/>
      <c r="RGW29" s="147"/>
      <c r="RGX29" s="147"/>
      <c r="RGY29" s="147"/>
      <c r="RGZ29" s="147"/>
      <c r="RHA29" s="147"/>
      <c r="RHB29" s="147"/>
      <c r="RHC29" s="147"/>
      <c r="RHD29" s="147"/>
      <c r="RHE29" s="147"/>
      <c r="RHF29" s="147"/>
      <c r="RHG29" s="147"/>
      <c r="RHH29" s="147"/>
      <c r="RHI29" s="147"/>
      <c r="RHJ29" s="147"/>
      <c r="RHK29" s="147"/>
      <c r="RHL29" s="147"/>
      <c r="RHM29" s="147"/>
      <c r="RHN29" s="147"/>
      <c r="RHO29" s="147"/>
      <c r="RHP29" s="147"/>
      <c r="RHQ29" s="147"/>
      <c r="RHR29" s="147"/>
      <c r="RHS29" s="147"/>
      <c r="RHT29" s="147"/>
      <c r="RHU29" s="147"/>
      <c r="RHV29" s="147"/>
      <c r="RHW29" s="147"/>
      <c r="RHX29" s="147"/>
      <c r="RHY29" s="147"/>
      <c r="RHZ29" s="147"/>
      <c r="RIA29" s="147"/>
      <c r="RIB29" s="147"/>
      <c r="RIC29" s="147"/>
      <c r="RID29" s="147"/>
      <c r="RIE29" s="147"/>
      <c r="RIF29" s="147"/>
      <c r="RIG29" s="147"/>
      <c r="RIH29" s="147"/>
      <c r="RII29" s="147"/>
      <c r="RIJ29" s="147"/>
      <c r="RIK29" s="147"/>
      <c r="RIL29" s="147"/>
      <c r="RIM29" s="147"/>
      <c r="RIN29" s="147"/>
      <c r="RIO29" s="147"/>
      <c r="RIP29" s="147"/>
      <c r="RIQ29" s="147"/>
      <c r="RIR29" s="147"/>
      <c r="RIS29" s="147"/>
      <c r="RIT29" s="147"/>
      <c r="RIU29" s="147"/>
      <c r="RIV29" s="147"/>
      <c r="RIW29" s="147"/>
      <c r="RIX29" s="147"/>
      <c r="RIY29" s="147"/>
      <c r="RIZ29" s="147"/>
      <c r="RJA29" s="147"/>
      <c r="RJB29" s="147"/>
      <c r="RJC29" s="147"/>
      <c r="RJD29" s="147"/>
      <c r="RJE29" s="147"/>
      <c r="RJF29" s="147"/>
      <c r="RJG29" s="147"/>
      <c r="RJH29" s="147"/>
      <c r="RJI29" s="147"/>
      <c r="RJJ29" s="147"/>
      <c r="RJK29" s="147"/>
      <c r="RJL29" s="147"/>
      <c r="RJM29" s="147"/>
      <c r="RJN29" s="147"/>
      <c r="RJO29" s="147"/>
      <c r="RJP29" s="147"/>
      <c r="RJQ29" s="147"/>
      <c r="RJR29" s="147"/>
      <c r="RJS29" s="147"/>
      <c r="RJT29" s="147"/>
      <c r="RJU29" s="147"/>
      <c r="RJV29" s="147"/>
      <c r="RJW29" s="147"/>
      <c r="RJX29" s="147"/>
      <c r="RJY29" s="147"/>
      <c r="RJZ29" s="147"/>
      <c r="RKA29" s="147"/>
      <c r="RKB29" s="147"/>
      <c r="RKC29" s="147"/>
      <c r="RKD29" s="147"/>
      <c r="RKE29" s="147"/>
      <c r="RKF29" s="147"/>
      <c r="RKG29" s="147"/>
      <c r="RKH29" s="147"/>
      <c r="RKI29" s="147"/>
      <c r="RKJ29" s="147"/>
      <c r="RKK29" s="147"/>
      <c r="RKL29" s="147"/>
      <c r="RKM29" s="147"/>
      <c r="RKN29" s="147"/>
      <c r="RKO29" s="147"/>
      <c r="RKP29" s="147"/>
      <c r="RKQ29" s="147"/>
      <c r="RKR29" s="147"/>
      <c r="RKS29" s="147"/>
      <c r="RKT29" s="147"/>
      <c r="RKU29" s="147"/>
      <c r="RKV29" s="147"/>
      <c r="RKW29" s="147"/>
      <c r="RKX29" s="147"/>
      <c r="RKY29" s="147"/>
      <c r="RKZ29" s="147"/>
      <c r="RLA29" s="147"/>
      <c r="RLB29" s="147"/>
      <c r="RLC29" s="147"/>
      <c r="RLD29" s="147"/>
      <c r="RLE29" s="147"/>
      <c r="RLF29" s="147"/>
      <c r="RLG29" s="147"/>
      <c r="RLH29" s="147"/>
      <c r="RLI29" s="147"/>
      <c r="RLJ29" s="147"/>
      <c r="RLK29" s="147"/>
      <c r="RLL29" s="147"/>
      <c r="RLM29" s="147"/>
      <c r="RLN29" s="147"/>
      <c r="RLO29" s="147"/>
      <c r="RLP29" s="147"/>
      <c r="RLQ29" s="147"/>
      <c r="RLR29" s="147"/>
      <c r="RLS29" s="147"/>
      <c r="RLT29" s="147"/>
      <c r="RLU29" s="147"/>
      <c r="RLV29" s="147"/>
      <c r="RLW29" s="147"/>
      <c r="RLX29" s="147"/>
      <c r="RLY29" s="147"/>
      <c r="RLZ29" s="147"/>
      <c r="RMA29" s="147"/>
      <c r="RMB29" s="147"/>
      <c r="RMC29" s="147"/>
      <c r="RMD29" s="147"/>
      <c r="RME29" s="147"/>
      <c r="RMF29" s="147"/>
      <c r="RMG29" s="147"/>
      <c r="RMH29" s="147"/>
      <c r="RMI29" s="147"/>
      <c r="RMJ29" s="147"/>
      <c r="RMK29" s="147"/>
      <c r="RML29" s="147"/>
      <c r="RMM29" s="147"/>
      <c r="RMN29" s="147"/>
      <c r="RMO29" s="147"/>
      <c r="RMP29" s="147"/>
      <c r="RMQ29" s="147"/>
      <c r="RMR29" s="147"/>
      <c r="RMS29" s="147"/>
      <c r="RMT29" s="147"/>
      <c r="RMU29" s="147"/>
      <c r="RMV29" s="147"/>
      <c r="RMW29" s="147"/>
      <c r="RMX29" s="147"/>
      <c r="RMY29" s="147"/>
      <c r="RMZ29" s="147"/>
      <c r="RNA29" s="147"/>
      <c r="RNB29" s="147"/>
      <c r="RNC29" s="147"/>
      <c r="RND29" s="147"/>
      <c r="RNE29" s="147"/>
      <c r="RNF29" s="147"/>
      <c r="RNG29" s="147"/>
      <c r="RNH29" s="147"/>
      <c r="RNI29" s="147"/>
      <c r="RNJ29" s="147"/>
      <c r="RNK29" s="147"/>
      <c r="RNL29" s="147"/>
      <c r="RNM29" s="147"/>
      <c r="RNN29" s="147"/>
      <c r="RNO29" s="147"/>
      <c r="RNP29" s="147"/>
      <c r="RNQ29" s="147"/>
      <c r="RNR29" s="147"/>
      <c r="RNS29" s="147"/>
      <c r="RNT29" s="147"/>
      <c r="RNU29" s="147"/>
      <c r="RNV29" s="147"/>
      <c r="RNW29" s="147"/>
      <c r="RNX29" s="147"/>
      <c r="RNY29" s="147"/>
      <c r="RNZ29" s="147"/>
      <c r="ROA29" s="147"/>
      <c r="ROB29" s="147"/>
      <c r="ROC29" s="147"/>
      <c r="ROD29" s="147"/>
      <c r="ROE29" s="147"/>
      <c r="ROF29" s="147"/>
      <c r="ROG29" s="147"/>
      <c r="ROH29" s="147"/>
      <c r="ROI29" s="147"/>
      <c r="ROJ29" s="147"/>
      <c r="ROK29" s="147"/>
      <c r="ROL29" s="147"/>
      <c r="ROM29" s="147"/>
      <c r="RON29" s="147"/>
      <c r="ROO29" s="147"/>
      <c r="ROP29" s="147"/>
      <c r="ROQ29" s="147"/>
      <c r="ROR29" s="147"/>
      <c r="ROS29" s="147"/>
      <c r="ROT29" s="147"/>
      <c r="ROU29" s="147"/>
      <c r="ROV29" s="147"/>
      <c r="ROW29" s="147"/>
      <c r="ROX29" s="147"/>
      <c r="ROY29" s="147"/>
      <c r="ROZ29" s="147"/>
      <c r="RPA29" s="147"/>
      <c r="RPB29" s="147"/>
      <c r="RPC29" s="147"/>
      <c r="RPD29" s="147"/>
      <c r="RPE29" s="147"/>
      <c r="RPF29" s="147"/>
      <c r="RPG29" s="147"/>
      <c r="RPH29" s="147"/>
      <c r="RPI29" s="147"/>
      <c r="RPJ29" s="147"/>
      <c r="RPK29" s="147"/>
      <c r="RPL29" s="147"/>
      <c r="RPM29" s="147"/>
      <c r="RPN29" s="147"/>
      <c r="RPO29" s="147"/>
      <c r="RPP29" s="147"/>
      <c r="RPQ29" s="147"/>
      <c r="RPR29" s="147"/>
      <c r="RPS29" s="147"/>
      <c r="RPT29" s="147"/>
      <c r="RPU29" s="147"/>
      <c r="RPV29" s="147"/>
      <c r="RPW29" s="147"/>
      <c r="RPX29" s="147"/>
      <c r="RPY29" s="147"/>
      <c r="RPZ29" s="147"/>
      <c r="RQA29" s="147"/>
      <c r="RQB29" s="147"/>
      <c r="RQC29" s="147"/>
      <c r="RQD29" s="147"/>
      <c r="RQE29" s="147"/>
      <c r="RQF29" s="147"/>
      <c r="RQG29" s="147"/>
      <c r="RQH29" s="147"/>
      <c r="RQI29" s="147"/>
      <c r="RQJ29" s="147"/>
      <c r="RQK29" s="147"/>
      <c r="RQL29" s="147"/>
      <c r="RQM29" s="147"/>
      <c r="RQN29" s="147"/>
      <c r="RQO29" s="147"/>
      <c r="RQP29" s="147"/>
      <c r="RQQ29" s="147"/>
      <c r="RQR29" s="147"/>
      <c r="RQS29" s="147"/>
      <c r="RQT29" s="147"/>
      <c r="RQU29" s="147"/>
      <c r="RQV29" s="147"/>
      <c r="RQW29" s="147"/>
      <c r="RQX29" s="147"/>
      <c r="RQY29" s="147"/>
      <c r="RQZ29" s="147"/>
      <c r="RRA29" s="147"/>
      <c r="RRB29" s="147"/>
      <c r="RRC29" s="147"/>
      <c r="RRD29" s="147"/>
      <c r="RRE29" s="147"/>
      <c r="RRF29" s="147"/>
      <c r="RRG29" s="147"/>
      <c r="RRH29" s="147"/>
      <c r="RRI29" s="147"/>
      <c r="RRJ29" s="147"/>
      <c r="RRK29" s="147"/>
      <c r="RRL29" s="147"/>
      <c r="RRM29" s="147"/>
      <c r="RRN29" s="147"/>
      <c r="RRO29" s="147"/>
      <c r="RRP29" s="147"/>
      <c r="RRQ29" s="147"/>
      <c r="RRR29" s="147"/>
      <c r="RRS29" s="147"/>
      <c r="RRT29" s="147"/>
      <c r="RRU29" s="147"/>
      <c r="RRV29" s="147"/>
      <c r="RRW29" s="147"/>
      <c r="RRX29" s="147"/>
      <c r="RRY29" s="147"/>
      <c r="RRZ29" s="147"/>
      <c r="RSA29" s="147"/>
      <c r="RSB29" s="147"/>
      <c r="RSC29" s="147"/>
      <c r="RSD29" s="147"/>
      <c r="RSE29" s="147"/>
      <c r="RSF29" s="147"/>
      <c r="RSG29" s="147"/>
      <c r="RSH29" s="147"/>
      <c r="RSI29" s="147"/>
      <c r="RSJ29" s="147"/>
      <c r="RSK29" s="147"/>
      <c r="RSL29" s="147"/>
      <c r="RSM29" s="147"/>
      <c r="RSN29" s="147"/>
      <c r="RSO29" s="147"/>
      <c r="RSP29" s="147"/>
      <c r="RSQ29" s="147"/>
      <c r="RSR29" s="147"/>
      <c r="RSS29" s="147"/>
      <c r="RST29" s="147"/>
      <c r="RSU29" s="147"/>
      <c r="RSV29" s="147"/>
      <c r="RSW29" s="147"/>
      <c r="RSX29" s="147"/>
      <c r="RSY29" s="147"/>
      <c r="RSZ29" s="147"/>
      <c r="RTA29" s="147"/>
      <c r="RTB29" s="147"/>
      <c r="RTC29" s="147"/>
      <c r="RTD29" s="147"/>
      <c r="RTE29" s="147"/>
      <c r="RTF29" s="147"/>
      <c r="RTG29" s="147"/>
      <c r="RTH29" s="147"/>
      <c r="RTI29" s="147"/>
      <c r="RTJ29" s="147"/>
      <c r="RTK29" s="147"/>
      <c r="RTL29" s="147"/>
      <c r="RTM29" s="147"/>
      <c r="RTN29" s="147"/>
      <c r="RTO29" s="147"/>
      <c r="RTP29" s="147"/>
      <c r="RTQ29" s="147"/>
      <c r="RTR29" s="147"/>
      <c r="RTS29" s="147"/>
      <c r="RTT29" s="147"/>
      <c r="RTU29" s="147"/>
      <c r="RTV29" s="147"/>
      <c r="RTW29" s="147"/>
      <c r="RTX29" s="147"/>
      <c r="RTY29" s="147"/>
      <c r="RTZ29" s="147"/>
      <c r="RUA29" s="147"/>
      <c r="RUB29" s="147"/>
      <c r="RUC29" s="147"/>
      <c r="RUD29" s="147"/>
      <c r="RUE29" s="147"/>
      <c r="RUF29" s="147"/>
      <c r="RUG29" s="147"/>
      <c r="RUH29" s="147"/>
      <c r="RUI29" s="147"/>
      <c r="RUJ29" s="147"/>
      <c r="RUK29" s="147"/>
      <c r="RUL29" s="147"/>
      <c r="RUM29" s="147"/>
      <c r="RUN29" s="147"/>
      <c r="RUO29" s="147"/>
      <c r="RUP29" s="147"/>
      <c r="RUQ29" s="147"/>
      <c r="RUR29" s="147"/>
      <c r="RUS29" s="147"/>
      <c r="RUT29" s="147"/>
      <c r="RUU29" s="147"/>
      <c r="RUV29" s="147"/>
      <c r="RUW29" s="147"/>
      <c r="RUX29" s="147"/>
      <c r="RUY29" s="147"/>
      <c r="RUZ29" s="147"/>
      <c r="RVA29" s="147"/>
      <c r="RVB29" s="147"/>
      <c r="RVC29" s="147"/>
      <c r="RVD29" s="147"/>
      <c r="RVE29" s="147"/>
      <c r="RVF29" s="147"/>
      <c r="RVG29" s="147"/>
      <c r="RVH29" s="147"/>
      <c r="RVI29" s="147"/>
      <c r="RVJ29" s="147"/>
      <c r="RVK29" s="147"/>
      <c r="RVL29" s="147"/>
      <c r="RVM29" s="147"/>
      <c r="RVN29" s="147"/>
      <c r="RVO29" s="147"/>
      <c r="RVP29" s="147"/>
      <c r="RVQ29" s="147"/>
      <c r="RVR29" s="147"/>
      <c r="RVS29" s="147"/>
      <c r="RVT29" s="147"/>
      <c r="RVU29" s="147"/>
      <c r="RVV29" s="147"/>
      <c r="RVW29" s="147"/>
      <c r="RVX29" s="147"/>
      <c r="RVY29" s="147"/>
      <c r="RVZ29" s="147"/>
      <c r="RWA29" s="147"/>
      <c r="RWB29" s="147"/>
      <c r="RWC29" s="147"/>
      <c r="RWD29" s="147"/>
      <c r="RWE29" s="147"/>
      <c r="RWF29" s="147"/>
      <c r="RWG29" s="147"/>
      <c r="RWH29" s="147"/>
      <c r="RWI29" s="147"/>
      <c r="RWJ29" s="147"/>
      <c r="RWK29" s="147"/>
      <c r="RWL29" s="147"/>
      <c r="RWM29" s="147"/>
      <c r="RWN29" s="147"/>
      <c r="RWO29" s="147"/>
      <c r="RWP29" s="147"/>
      <c r="RWQ29" s="147"/>
      <c r="RWR29" s="147"/>
      <c r="RWS29" s="147"/>
      <c r="RWT29" s="147"/>
      <c r="RWU29" s="147"/>
      <c r="RWV29" s="147"/>
      <c r="RWW29" s="147"/>
      <c r="RWX29" s="147"/>
      <c r="RWY29" s="147"/>
      <c r="RWZ29" s="147"/>
      <c r="RXA29" s="147"/>
      <c r="RXB29" s="147"/>
      <c r="RXC29" s="147"/>
      <c r="RXD29" s="147"/>
      <c r="RXE29" s="147"/>
      <c r="RXF29" s="147"/>
      <c r="RXG29" s="147"/>
      <c r="RXH29" s="147"/>
      <c r="RXI29" s="147"/>
      <c r="RXJ29" s="147"/>
      <c r="RXK29" s="147"/>
      <c r="RXL29" s="147"/>
      <c r="RXM29" s="147"/>
      <c r="RXN29" s="147"/>
      <c r="RXO29" s="147"/>
      <c r="RXP29" s="147"/>
      <c r="RXQ29" s="147"/>
      <c r="RXR29" s="147"/>
      <c r="RXS29" s="147"/>
      <c r="RXT29" s="147"/>
      <c r="RXU29" s="147"/>
      <c r="RXV29" s="147"/>
      <c r="RXW29" s="147"/>
      <c r="RXX29" s="147"/>
      <c r="RXY29" s="147"/>
      <c r="RXZ29" s="147"/>
      <c r="RYA29" s="147"/>
      <c r="RYB29" s="147"/>
      <c r="RYC29" s="147"/>
      <c r="RYD29" s="147"/>
      <c r="RYE29" s="147"/>
      <c r="RYF29" s="147"/>
      <c r="RYG29" s="147"/>
      <c r="RYH29" s="147"/>
      <c r="RYI29" s="147"/>
      <c r="RYJ29" s="147"/>
      <c r="RYK29" s="147"/>
      <c r="RYL29" s="147"/>
      <c r="RYM29" s="147"/>
      <c r="RYN29" s="147"/>
      <c r="RYO29" s="147"/>
      <c r="RYP29" s="147"/>
      <c r="RYQ29" s="147"/>
      <c r="RYR29" s="147"/>
      <c r="RYS29" s="147"/>
      <c r="RYT29" s="147"/>
      <c r="RYU29" s="147"/>
      <c r="RYV29" s="147"/>
      <c r="RYW29" s="147"/>
      <c r="RYX29" s="147"/>
      <c r="RYY29" s="147"/>
      <c r="RYZ29" s="147"/>
      <c r="RZA29" s="147"/>
      <c r="RZB29" s="147"/>
      <c r="RZC29" s="147"/>
      <c r="RZD29" s="147"/>
      <c r="RZE29" s="147"/>
      <c r="RZF29" s="147"/>
      <c r="RZG29" s="147"/>
      <c r="RZH29" s="147"/>
      <c r="RZI29" s="147"/>
      <c r="RZJ29" s="147"/>
      <c r="RZK29" s="147"/>
      <c r="RZL29" s="147"/>
      <c r="RZM29" s="147"/>
      <c r="RZN29" s="147"/>
      <c r="RZO29" s="147"/>
      <c r="RZP29" s="147"/>
      <c r="RZQ29" s="147"/>
      <c r="RZR29" s="147"/>
      <c r="RZS29" s="147"/>
      <c r="RZT29" s="147"/>
      <c r="RZU29" s="147"/>
      <c r="RZV29" s="147"/>
      <c r="RZW29" s="147"/>
      <c r="RZX29" s="147"/>
      <c r="RZY29" s="147"/>
      <c r="RZZ29" s="147"/>
      <c r="SAA29" s="147"/>
      <c r="SAB29" s="147"/>
      <c r="SAC29" s="147"/>
      <c r="SAD29" s="147"/>
      <c r="SAE29" s="147"/>
      <c r="SAF29" s="147"/>
      <c r="SAG29" s="147"/>
      <c r="SAH29" s="147"/>
      <c r="SAI29" s="147"/>
      <c r="SAJ29" s="147"/>
      <c r="SAK29" s="147"/>
      <c r="SAL29" s="147"/>
      <c r="SAM29" s="147"/>
      <c r="SAN29" s="147"/>
      <c r="SAO29" s="147"/>
      <c r="SAP29" s="147"/>
      <c r="SAQ29" s="147"/>
      <c r="SAR29" s="147"/>
      <c r="SAS29" s="147"/>
      <c r="SAT29" s="147"/>
      <c r="SAU29" s="147"/>
      <c r="SAV29" s="147"/>
      <c r="SAW29" s="147"/>
      <c r="SAX29" s="147"/>
      <c r="SAY29" s="147"/>
      <c r="SAZ29" s="147"/>
      <c r="SBA29" s="147"/>
      <c r="SBB29" s="147"/>
      <c r="SBC29" s="147"/>
      <c r="SBD29" s="147"/>
      <c r="SBE29" s="147"/>
      <c r="SBF29" s="147"/>
      <c r="SBG29" s="147"/>
      <c r="SBH29" s="147"/>
      <c r="SBI29" s="147"/>
      <c r="SBJ29" s="147"/>
      <c r="SBK29" s="147"/>
      <c r="SBL29" s="147"/>
      <c r="SBM29" s="147"/>
      <c r="SBN29" s="147"/>
      <c r="SBO29" s="147"/>
      <c r="SBP29" s="147"/>
      <c r="SBQ29" s="147"/>
      <c r="SBR29" s="147"/>
      <c r="SBS29" s="147"/>
      <c r="SBT29" s="147"/>
      <c r="SBU29" s="147"/>
      <c r="SBV29" s="147"/>
      <c r="SBW29" s="147"/>
      <c r="SBX29" s="147"/>
      <c r="SBY29" s="147"/>
      <c r="SBZ29" s="147"/>
      <c r="SCA29" s="147"/>
      <c r="SCB29" s="147"/>
      <c r="SCC29" s="147"/>
      <c r="SCD29" s="147"/>
      <c r="SCE29" s="147"/>
      <c r="SCF29" s="147"/>
      <c r="SCG29" s="147"/>
      <c r="SCH29" s="147"/>
      <c r="SCI29" s="147"/>
      <c r="SCJ29" s="147"/>
      <c r="SCK29" s="147"/>
      <c r="SCL29" s="147"/>
      <c r="SCM29" s="147"/>
      <c r="SCN29" s="147"/>
      <c r="SCO29" s="147"/>
      <c r="SCP29" s="147"/>
      <c r="SCQ29" s="147"/>
      <c r="SCR29" s="147"/>
      <c r="SCS29" s="147"/>
      <c r="SCT29" s="147"/>
      <c r="SCU29" s="147"/>
      <c r="SCV29" s="147"/>
      <c r="SCW29" s="147"/>
      <c r="SCX29" s="147"/>
      <c r="SCY29" s="147"/>
      <c r="SCZ29" s="147"/>
      <c r="SDA29" s="147"/>
      <c r="SDB29" s="147"/>
      <c r="SDC29" s="147"/>
      <c r="SDD29" s="147"/>
      <c r="SDE29" s="147"/>
      <c r="SDF29" s="147"/>
      <c r="SDG29" s="147"/>
      <c r="SDH29" s="147"/>
      <c r="SDI29" s="147"/>
      <c r="SDJ29" s="147"/>
      <c r="SDK29" s="147"/>
      <c r="SDL29" s="147"/>
      <c r="SDM29" s="147"/>
      <c r="SDN29" s="147"/>
      <c r="SDO29" s="147"/>
      <c r="SDP29" s="147"/>
      <c r="SDQ29" s="147"/>
      <c r="SDR29" s="147"/>
      <c r="SDS29" s="147"/>
      <c r="SDT29" s="147"/>
      <c r="SDU29" s="147"/>
      <c r="SDV29" s="147"/>
      <c r="SDW29" s="147"/>
      <c r="SDX29" s="147"/>
      <c r="SDY29" s="147"/>
      <c r="SDZ29" s="147"/>
      <c r="SEA29" s="147"/>
      <c r="SEB29" s="147"/>
      <c r="SEC29" s="147"/>
      <c r="SED29" s="147"/>
      <c r="SEE29" s="147"/>
      <c r="SEF29" s="147"/>
      <c r="SEG29" s="147"/>
      <c r="SEH29" s="147"/>
      <c r="SEI29" s="147"/>
      <c r="SEJ29" s="147"/>
      <c r="SEK29" s="147"/>
      <c r="SEL29" s="147"/>
      <c r="SEM29" s="147"/>
      <c r="SEN29" s="147"/>
      <c r="SEO29" s="147"/>
      <c r="SEP29" s="147"/>
      <c r="SEQ29" s="147"/>
      <c r="SER29" s="147"/>
      <c r="SES29" s="147"/>
      <c r="SET29" s="147"/>
      <c r="SEU29" s="147"/>
      <c r="SEV29" s="147"/>
      <c r="SEW29" s="147"/>
      <c r="SEX29" s="147"/>
      <c r="SEY29" s="147"/>
      <c r="SEZ29" s="147"/>
      <c r="SFA29" s="147"/>
      <c r="SFB29" s="147"/>
      <c r="SFC29" s="147"/>
      <c r="SFD29" s="147"/>
      <c r="SFE29" s="147"/>
      <c r="SFF29" s="147"/>
      <c r="SFG29" s="147"/>
      <c r="SFH29" s="147"/>
      <c r="SFI29" s="147"/>
      <c r="SFJ29" s="147"/>
      <c r="SFK29" s="147"/>
      <c r="SFL29" s="147"/>
      <c r="SFM29" s="147"/>
      <c r="SFN29" s="147"/>
      <c r="SFO29" s="147"/>
      <c r="SFP29" s="147"/>
      <c r="SFQ29" s="147"/>
      <c r="SFR29" s="147"/>
      <c r="SFS29" s="147"/>
      <c r="SFT29" s="147"/>
      <c r="SFU29" s="147"/>
      <c r="SFV29" s="147"/>
      <c r="SFW29" s="147"/>
      <c r="SFX29" s="147"/>
      <c r="SFY29" s="147"/>
      <c r="SFZ29" s="147"/>
      <c r="SGA29" s="147"/>
      <c r="SGB29" s="147"/>
      <c r="SGC29" s="147"/>
      <c r="SGD29" s="147"/>
      <c r="SGE29" s="147"/>
      <c r="SGF29" s="147"/>
      <c r="SGG29" s="147"/>
      <c r="SGH29" s="147"/>
      <c r="SGI29" s="147"/>
      <c r="SGJ29" s="147"/>
      <c r="SGK29" s="147"/>
      <c r="SGL29" s="147"/>
      <c r="SGM29" s="147"/>
      <c r="SGN29" s="147"/>
      <c r="SGO29" s="147"/>
      <c r="SGP29" s="147"/>
      <c r="SGQ29" s="147"/>
      <c r="SGR29" s="147"/>
      <c r="SGS29" s="147"/>
      <c r="SGT29" s="147"/>
      <c r="SGU29" s="147"/>
      <c r="SGV29" s="147"/>
      <c r="SGW29" s="147"/>
      <c r="SGX29" s="147"/>
      <c r="SGY29" s="147"/>
      <c r="SGZ29" s="147"/>
      <c r="SHA29" s="147"/>
      <c r="SHB29" s="147"/>
      <c r="SHC29" s="147"/>
      <c r="SHD29" s="147"/>
      <c r="SHE29" s="147"/>
      <c r="SHF29" s="147"/>
      <c r="SHG29" s="147"/>
      <c r="SHH29" s="147"/>
      <c r="SHI29" s="147"/>
      <c r="SHJ29" s="147"/>
      <c r="SHK29" s="147"/>
      <c r="SHL29" s="147"/>
      <c r="SHM29" s="147"/>
      <c r="SHN29" s="147"/>
      <c r="SHO29" s="147"/>
      <c r="SHP29" s="147"/>
      <c r="SHQ29" s="147"/>
      <c r="SHR29" s="147"/>
      <c r="SHS29" s="147"/>
      <c r="SHT29" s="147"/>
      <c r="SHU29" s="147"/>
      <c r="SHV29" s="147"/>
      <c r="SHW29" s="147"/>
      <c r="SHX29" s="147"/>
      <c r="SHY29" s="147"/>
      <c r="SHZ29" s="147"/>
      <c r="SIA29" s="147"/>
      <c r="SIB29" s="147"/>
      <c r="SIC29" s="147"/>
      <c r="SID29" s="147"/>
      <c r="SIE29" s="147"/>
      <c r="SIF29" s="147"/>
      <c r="SIG29" s="147"/>
      <c r="SIH29" s="147"/>
      <c r="SII29" s="147"/>
      <c r="SIJ29" s="147"/>
      <c r="SIK29" s="147"/>
      <c r="SIL29" s="147"/>
      <c r="SIM29" s="147"/>
      <c r="SIN29" s="147"/>
      <c r="SIO29" s="147"/>
      <c r="SIP29" s="147"/>
      <c r="SIQ29" s="147"/>
      <c r="SIR29" s="147"/>
      <c r="SIS29" s="147"/>
      <c r="SIT29" s="147"/>
      <c r="SIU29" s="147"/>
      <c r="SIV29" s="147"/>
      <c r="SIW29" s="147"/>
      <c r="SIX29" s="147"/>
      <c r="SIY29" s="147"/>
      <c r="SIZ29" s="147"/>
      <c r="SJA29" s="147"/>
      <c r="SJB29" s="147"/>
      <c r="SJC29" s="147"/>
      <c r="SJD29" s="147"/>
      <c r="SJE29" s="147"/>
      <c r="SJF29" s="147"/>
      <c r="SJG29" s="147"/>
      <c r="SJH29" s="147"/>
      <c r="SJI29" s="147"/>
      <c r="SJJ29" s="147"/>
      <c r="SJK29" s="147"/>
      <c r="SJL29" s="147"/>
      <c r="SJM29" s="147"/>
      <c r="SJN29" s="147"/>
      <c r="SJO29" s="147"/>
      <c r="SJP29" s="147"/>
      <c r="SJQ29" s="147"/>
      <c r="SJR29" s="147"/>
      <c r="SJS29" s="147"/>
      <c r="SJT29" s="147"/>
      <c r="SJU29" s="147"/>
      <c r="SJV29" s="147"/>
      <c r="SJW29" s="147"/>
      <c r="SJX29" s="147"/>
      <c r="SJY29" s="147"/>
      <c r="SJZ29" s="147"/>
      <c r="SKA29" s="147"/>
      <c r="SKB29" s="147"/>
      <c r="SKC29" s="147"/>
      <c r="SKD29" s="147"/>
      <c r="SKE29" s="147"/>
      <c r="SKF29" s="147"/>
      <c r="SKG29" s="147"/>
      <c r="SKH29" s="147"/>
      <c r="SKI29" s="147"/>
      <c r="SKJ29" s="147"/>
      <c r="SKK29" s="147"/>
      <c r="SKL29" s="147"/>
      <c r="SKM29" s="147"/>
      <c r="SKN29" s="147"/>
      <c r="SKO29" s="147"/>
      <c r="SKP29" s="147"/>
      <c r="SKQ29" s="147"/>
      <c r="SKR29" s="147"/>
      <c r="SKS29" s="147"/>
      <c r="SKT29" s="147"/>
      <c r="SKU29" s="147"/>
      <c r="SKV29" s="147"/>
      <c r="SKW29" s="147"/>
      <c r="SKX29" s="147"/>
      <c r="SKY29" s="147"/>
      <c r="SKZ29" s="147"/>
      <c r="SLA29" s="147"/>
      <c r="SLB29" s="147"/>
      <c r="SLC29" s="147"/>
      <c r="SLD29" s="147"/>
      <c r="SLE29" s="147"/>
      <c r="SLF29" s="147"/>
      <c r="SLG29" s="147"/>
      <c r="SLH29" s="147"/>
      <c r="SLI29" s="147"/>
      <c r="SLJ29" s="147"/>
      <c r="SLK29" s="147"/>
      <c r="SLL29" s="147"/>
      <c r="SLM29" s="147"/>
      <c r="SLN29" s="147"/>
      <c r="SLO29" s="147"/>
      <c r="SLP29" s="147"/>
      <c r="SLQ29" s="147"/>
      <c r="SLR29" s="147"/>
      <c r="SLS29" s="147"/>
      <c r="SLT29" s="147"/>
      <c r="SLU29" s="147"/>
      <c r="SLV29" s="147"/>
      <c r="SLW29" s="147"/>
      <c r="SLX29" s="147"/>
      <c r="SLY29" s="147"/>
      <c r="SLZ29" s="147"/>
      <c r="SMA29" s="147"/>
      <c r="SMB29" s="147"/>
      <c r="SMC29" s="147"/>
      <c r="SMD29" s="147"/>
      <c r="SME29" s="147"/>
      <c r="SMF29" s="147"/>
      <c r="SMG29" s="147"/>
      <c r="SMH29" s="147"/>
      <c r="SMI29" s="147"/>
      <c r="SMJ29" s="147"/>
      <c r="SMK29" s="147"/>
      <c r="SML29" s="147"/>
      <c r="SMM29" s="147"/>
      <c r="SMN29" s="147"/>
      <c r="SMO29" s="147"/>
      <c r="SMP29" s="147"/>
      <c r="SMQ29" s="147"/>
      <c r="SMR29" s="147"/>
      <c r="SMS29" s="147"/>
      <c r="SMT29" s="147"/>
      <c r="SMU29" s="147"/>
      <c r="SMV29" s="147"/>
      <c r="SMW29" s="147"/>
      <c r="SMX29" s="147"/>
      <c r="SMY29" s="147"/>
      <c r="SMZ29" s="147"/>
      <c r="SNA29" s="147"/>
      <c r="SNB29" s="147"/>
      <c r="SNC29" s="147"/>
      <c r="SND29" s="147"/>
      <c r="SNE29" s="147"/>
      <c r="SNF29" s="147"/>
      <c r="SNG29" s="147"/>
      <c r="SNH29" s="147"/>
      <c r="SNI29" s="147"/>
      <c r="SNJ29" s="147"/>
      <c r="SNK29" s="147"/>
      <c r="SNL29" s="147"/>
      <c r="SNM29" s="147"/>
      <c r="SNN29" s="147"/>
      <c r="SNO29" s="147"/>
      <c r="SNP29" s="147"/>
      <c r="SNQ29" s="147"/>
      <c r="SNR29" s="147"/>
      <c r="SNS29" s="147"/>
      <c r="SNT29" s="147"/>
      <c r="SNU29" s="147"/>
      <c r="SNV29" s="147"/>
      <c r="SNW29" s="147"/>
      <c r="SNX29" s="147"/>
      <c r="SNY29" s="147"/>
      <c r="SNZ29" s="147"/>
      <c r="SOA29" s="147"/>
      <c r="SOB29" s="147"/>
      <c r="SOC29" s="147"/>
      <c r="SOD29" s="147"/>
      <c r="SOE29" s="147"/>
      <c r="SOF29" s="147"/>
      <c r="SOG29" s="147"/>
      <c r="SOH29" s="147"/>
      <c r="SOI29" s="147"/>
      <c r="SOJ29" s="147"/>
      <c r="SOK29" s="147"/>
      <c r="SOL29" s="147"/>
      <c r="SOM29" s="147"/>
      <c r="SON29" s="147"/>
      <c r="SOO29" s="147"/>
      <c r="SOP29" s="147"/>
      <c r="SOQ29" s="147"/>
      <c r="SOR29" s="147"/>
      <c r="SOS29" s="147"/>
      <c r="SOT29" s="147"/>
      <c r="SOU29" s="147"/>
      <c r="SOV29" s="147"/>
      <c r="SOW29" s="147"/>
      <c r="SOX29" s="147"/>
      <c r="SOY29" s="147"/>
      <c r="SOZ29" s="147"/>
      <c r="SPA29" s="147"/>
      <c r="SPB29" s="147"/>
      <c r="SPC29" s="147"/>
      <c r="SPD29" s="147"/>
      <c r="SPE29" s="147"/>
      <c r="SPF29" s="147"/>
      <c r="SPG29" s="147"/>
      <c r="SPH29" s="147"/>
      <c r="SPI29" s="147"/>
      <c r="SPJ29" s="147"/>
      <c r="SPK29" s="147"/>
      <c r="SPL29" s="147"/>
      <c r="SPM29" s="147"/>
      <c r="SPN29" s="147"/>
      <c r="SPO29" s="147"/>
      <c r="SPP29" s="147"/>
      <c r="SPQ29" s="147"/>
      <c r="SPR29" s="147"/>
      <c r="SPS29" s="147"/>
      <c r="SPT29" s="147"/>
      <c r="SPU29" s="147"/>
      <c r="SPV29" s="147"/>
      <c r="SPW29" s="147"/>
      <c r="SPX29" s="147"/>
      <c r="SPY29" s="147"/>
      <c r="SPZ29" s="147"/>
      <c r="SQA29" s="147"/>
      <c r="SQB29" s="147"/>
      <c r="SQC29" s="147"/>
      <c r="SQD29" s="147"/>
      <c r="SQE29" s="147"/>
      <c r="SQF29" s="147"/>
      <c r="SQG29" s="147"/>
      <c r="SQH29" s="147"/>
      <c r="SQI29" s="147"/>
      <c r="SQJ29" s="147"/>
      <c r="SQK29" s="147"/>
      <c r="SQL29" s="147"/>
      <c r="SQM29" s="147"/>
      <c r="SQN29" s="147"/>
      <c r="SQO29" s="147"/>
      <c r="SQP29" s="147"/>
      <c r="SQQ29" s="147"/>
      <c r="SQR29" s="147"/>
      <c r="SQS29" s="147"/>
      <c r="SQT29" s="147"/>
      <c r="SQU29" s="147"/>
      <c r="SQV29" s="147"/>
      <c r="SQW29" s="147"/>
      <c r="SQX29" s="147"/>
      <c r="SQY29" s="147"/>
      <c r="SQZ29" s="147"/>
      <c r="SRA29" s="147"/>
      <c r="SRB29" s="147"/>
      <c r="SRC29" s="147"/>
      <c r="SRD29" s="147"/>
      <c r="SRE29" s="147"/>
      <c r="SRF29" s="147"/>
      <c r="SRG29" s="147"/>
      <c r="SRH29" s="147"/>
      <c r="SRI29" s="147"/>
      <c r="SRJ29" s="147"/>
      <c r="SRK29" s="147"/>
      <c r="SRL29" s="147"/>
      <c r="SRM29" s="147"/>
      <c r="SRN29" s="147"/>
      <c r="SRO29" s="147"/>
      <c r="SRP29" s="147"/>
      <c r="SRQ29" s="147"/>
      <c r="SRR29" s="147"/>
      <c r="SRS29" s="147"/>
      <c r="SRT29" s="147"/>
      <c r="SRU29" s="147"/>
      <c r="SRV29" s="147"/>
      <c r="SRW29" s="147"/>
      <c r="SRX29" s="147"/>
      <c r="SRY29" s="147"/>
      <c r="SRZ29" s="147"/>
      <c r="SSA29" s="147"/>
      <c r="SSB29" s="147"/>
      <c r="SSC29" s="147"/>
      <c r="SSD29" s="147"/>
      <c r="SSE29" s="147"/>
      <c r="SSF29" s="147"/>
      <c r="SSG29" s="147"/>
      <c r="SSH29" s="147"/>
      <c r="SSI29" s="147"/>
      <c r="SSJ29" s="147"/>
      <c r="SSK29" s="147"/>
      <c r="SSL29" s="147"/>
      <c r="SSM29" s="147"/>
      <c r="SSN29" s="147"/>
      <c r="SSO29" s="147"/>
      <c r="SSP29" s="147"/>
      <c r="SSQ29" s="147"/>
      <c r="SSR29" s="147"/>
      <c r="SSS29" s="147"/>
      <c r="SST29" s="147"/>
      <c r="SSU29" s="147"/>
      <c r="SSV29" s="147"/>
      <c r="SSW29" s="147"/>
      <c r="SSX29" s="147"/>
      <c r="SSY29" s="147"/>
      <c r="SSZ29" s="147"/>
      <c r="STA29" s="147"/>
      <c r="STB29" s="147"/>
      <c r="STC29" s="147"/>
      <c r="STD29" s="147"/>
      <c r="STE29" s="147"/>
      <c r="STF29" s="147"/>
      <c r="STG29" s="147"/>
      <c r="STH29" s="147"/>
      <c r="STI29" s="147"/>
      <c r="STJ29" s="147"/>
      <c r="STK29" s="147"/>
      <c r="STL29" s="147"/>
      <c r="STM29" s="147"/>
      <c r="STN29" s="147"/>
      <c r="STO29" s="147"/>
      <c r="STP29" s="147"/>
      <c r="STQ29" s="147"/>
      <c r="STR29" s="147"/>
      <c r="STS29" s="147"/>
      <c r="STT29" s="147"/>
      <c r="STU29" s="147"/>
      <c r="STV29" s="147"/>
      <c r="STW29" s="147"/>
      <c r="STX29" s="147"/>
      <c r="STY29" s="147"/>
      <c r="STZ29" s="147"/>
      <c r="SUA29" s="147"/>
      <c r="SUB29" s="147"/>
      <c r="SUC29" s="147"/>
      <c r="SUD29" s="147"/>
      <c r="SUE29" s="147"/>
      <c r="SUF29" s="147"/>
      <c r="SUG29" s="147"/>
      <c r="SUH29" s="147"/>
      <c r="SUI29" s="147"/>
      <c r="SUJ29" s="147"/>
      <c r="SUK29" s="147"/>
      <c r="SUL29" s="147"/>
      <c r="SUM29" s="147"/>
      <c r="SUN29" s="147"/>
      <c r="SUO29" s="147"/>
      <c r="SUP29" s="147"/>
      <c r="SUQ29" s="147"/>
      <c r="SUR29" s="147"/>
      <c r="SUS29" s="147"/>
      <c r="SUT29" s="147"/>
      <c r="SUU29" s="147"/>
      <c r="SUV29" s="147"/>
      <c r="SUW29" s="147"/>
      <c r="SUX29" s="147"/>
      <c r="SUY29" s="147"/>
      <c r="SUZ29" s="147"/>
      <c r="SVA29" s="147"/>
      <c r="SVB29" s="147"/>
      <c r="SVC29" s="147"/>
      <c r="SVD29" s="147"/>
      <c r="SVE29" s="147"/>
      <c r="SVF29" s="147"/>
      <c r="SVG29" s="147"/>
      <c r="SVH29" s="147"/>
      <c r="SVI29" s="147"/>
      <c r="SVJ29" s="147"/>
      <c r="SVK29" s="147"/>
      <c r="SVL29" s="147"/>
      <c r="SVM29" s="147"/>
      <c r="SVN29" s="147"/>
      <c r="SVO29" s="147"/>
      <c r="SVP29" s="147"/>
      <c r="SVQ29" s="147"/>
      <c r="SVR29" s="147"/>
      <c r="SVS29" s="147"/>
      <c r="SVT29" s="147"/>
      <c r="SVU29" s="147"/>
      <c r="SVV29" s="147"/>
      <c r="SVW29" s="147"/>
      <c r="SVX29" s="147"/>
      <c r="SVY29" s="147"/>
      <c r="SVZ29" s="147"/>
      <c r="SWA29" s="147"/>
      <c r="SWB29" s="147"/>
      <c r="SWC29" s="147"/>
      <c r="SWD29" s="147"/>
      <c r="SWE29" s="147"/>
      <c r="SWF29" s="147"/>
      <c r="SWG29" s="147"/>
      <c r="SWH29" s="147"/>
      <c r="SWI29" s="147"/>
      <c r="SWJ29" s="147"/>
      <c r="SWK29" s="147"/>
      <c r="SWL29" s="147"/>
      <c r="SWM29" s="147"/>
      <c r="SWN29" s="147"/>
      <c r="SWO29" s="147"/>
      <c r="SWP29" s="147"/>
      <c r="SWQ29" s="147"/>
      <c r="SWR29" s="147"/>
      <c r="SWS29" s="147"/>
      <c r="SWT29" s="147"/>
      <c r="SWU29" s="147"/>
      <c r="SWV29" s="147"/>
      <c r="SWW29" s="147"/>
      <c r="SWX29" s="147"/>
      <c r="SWY29" s="147"/>
      <c r="SWZ29" s="147"/>
      <c r="SXA29" s="147"/>
      <c r="SXB29" s="147"/>
      <c r="SXC29" s="147"/>
      <c r="SXD29" s="147"/>
      <c r="SXE29" s="147"/>
      <c r="SXF29" s="147"/>
      <c r="SXG29" s="147"/>
      <c r="SXH29" s="147"/>
      <c r="SXI29" s="147"/>
      <c r="SXJ29" s="147"/>
      <c r="SXK29" s="147"/>
      <c r="SXL29" s="147"/>
      <c r="SXM29" s="147"/>
      <c r="SXN29" s="147"/>
      <c r="SXO29" s="147"/>
      <c r="SXP29" s="147"/>
      <c r="SXQ29" s="147"/>
      <c r="SXR29" s="147"/>
      <c r="SXS29" s="147"/>
      <c r="SXT29" s="147"/>
      <c r="SXU29" s="147"/>
      <c r="SXV29" s="147"/>
      <c r="SXW29" s="147"/>
      <c r="SXX29" s="147"/>
      <c r="SXY29" s="147"/>
      <c r="SXZ29" s="147"/>
      <c r="SYA29" s="147"/>
      <c r="SYB29" s="147"/>
      <c r="SYC29" s="147"/>
      <c r="SYD29" s="147"/>
      <c r="SYE29" s="147"/>
      <c r="SYF29" s="147"/>
      <c r="SYG29" s="147"/>
      <c r="SYH29" s="147"/>
      <c r="SYI29" s="147"/>
      <c r="SYJ29" s="147"/>
      <c r="SYK29" s="147"/>
      <c r="SYL29" s="147"/>
      <c r="SYM29" s="147"/>
      <c r="SYN29" s="147"/>
      <c r="SYO29" s="147"/>
      <c r="SYP29" s="147"/>
      <c r="SYQ29" s="147"/>
      <c r="SYR29" s="147"/>
      <c r="SYS29" s="147"/>
      <c r="SYT29" s="147"/>
      <c r="SYU29" s="147"/>
      <c r="SYV29" s="147"/>
      <c r="SYW29" s="147"/>
      <c r="SYX29" s="147"/>
      <c r="SYY29" s="147"/>
      <c r="SYZ29" s="147"/>
      <c r="SZA29" s="147"/>
      <c r="SZB29" s="147"/>
      <c r="SZC29" s="147"/>
      <c r="SZD29" s="147"/>
      <c r="SZE29" s="147"/>
      <c r="SZF29" s="147"/>
      <c r="SZG29" s="147"/>
      <c r="SZH29" s="147"/>
      <c r="SZI29" s="147"/>
      <c r="SZJ29" s="147"/>
      <c r="SZK29" s="147"/>
      <c r="SZL29" s="147"/>
      <c r="SZM29" s="147"/>
      <c r="SZN29" s="147"/>
      <c r="SZO29" s="147"/>
      <c r="SZP29" s="147"/>
      <c r="SZQ29" s="147"/>
      <c r="SZR29" s="147"/>
      <c r="SZS29" s="147"/>
      <c r="SZT29" s="147"/>
      <c r="SZU29" s="147"/>
      <c r="SZV29" s="147"/>
      <c r="SZW29" s="147"/>
      <c r="SZX29" s="147"/>
      <c r="SZY29" s="147"/>
      <c r="SZZ29" s="147"/>
      <c r="TAA29" s="147"/>
      <c r="TAB29" s="147"/>
      <c r="TAC29" s="147"/>
      <c r="TAD29" s="147"/>
      <c r="TAE29" s="147"/>
      <c r="TAF29" s="147"/>
      <c r="TAG29" s="147"/>
      <c r="TAH29" s="147"/>
      <c r="TAI29" s="147"/>
      <c r="TAJ29" s="147"/>
      <c r="TAK29" s="147"/>
      <c r="TAL29" s="147"/>
      <c r="TAM29" s="147"/>
      <c r="TAN29" s="147"/>
      <c r="TAO29" s="147"/>
      <c r="TAP29" s="147"/>
      <c r="TAQ29" s="147"/>
      <c r="TAR29" s="147"/>
      <c r="TAS29" s="147"/>
      <c r="TAT29" s="147"/>
      <c r="TAU29" s="147"/>
      <c r="TAV29" s="147"/>
      <c r="TAW29" s="147"/>
      <c r="TAX29" s="147"/>
      <c r="TAY29" s="147"/>
      <c r="TAZ29" s="147"/>
      <c r="TBA29" s="147"/>
      <c r="TBB29" s="147"/>
      <c r="TBC29" s="147"/>
      <c r="TBD29" s="147"/>
      <c r="TBE29" s="147"/>
      <c r="TBF29" s="147"/>
      <c r="TBG29" s="147"/>
      <c r="TBH29" s="147"/>
      <c r="TBI29" s="147"/>
      <c r="TBJ29" s="147"/>
      <c r="TBK29" s="147"/>
      <c r="TBL29" s="147"/>
      <c r="TBM29" s="147"/>
      <c r="TBN29" s="147"/>
      <c r="TBO29" s="147"/>
      <c r="TBP29" s="147"/>
      <c r="TBQ29" s="147"/>
      <c r="TBR29" s="147"/>
      <c r="TBS29" s="147"/>
      <c r="TBT29" s="147"/>
      <c r="TBU29" s="147"/>
      <c r="TBV29" s="147"/>
      <c r="TBW29" s="147"/>
      <c r="TBX29" s="147"/>
      <c r="TBY29" s="147"/>
      <c r="TBZ29" s="147"/>
      <c r="TCA29" s="147"/>
      <c r="TCB29" s="147"/>
      <c r="TCC29" s="147"/>
      <c r="TCD29" s="147"/>
      <c r="TCE29" s="147"/>
      <c r="TCF29" s="147"/>
      <c r="TCG29" s="147"/>
      <c r="TCH29" s="147"/>
      <c r="TCI29" s="147"/>
      <c r="TCJ29" s="147"/>
      <c r="TCK29" s="147"/>
      <c r="TCL29" s="147"/>
      <c r="TCM29" s="147"/>
      <c r="TCN29" s="147"/>
      <c r="TCO29" s="147"/>
      <c r="TCP29" s="147"/>
      <c r="TCQ29" s="147"/>
      <c r="TCR29" s="147"/>
      <c r="TCS29" s="147"/>
      <c r="TCT29" s="147"/>
      <c r="TCU29" s="147"/>
      <c r="TCV29" s="147"/>
      <c r="TCW29" s="147"/>
      <c r="TCX29" s="147"/>
      <c r="TCY29" s="147"/>
      <c r="TCZ29" s="147"/>
      <c r="TDA29" s="147"/>
      <c r="TDB29" s="147"/>
      <c r="TDC29" s="147"/>
      <c r="TDD29" s="147"/>
      <c r="TDE29" s="147"/>
      <c r="TDF29" s="147"/>
      <c r="TDG29" s="147"/>
      <c r="TDH29" s="147"/>
      <c r="TDI29" s="147"/>
      <c r="TDJ29" s="147"/>
      <c r="TDK29" s="147"/>
      <c r="TDL29" s="147"/>
      <c r="TDM29" s="147"/>
      <c r="TDN29" s="147"/>
      <c r="TDO29" s="147"/>
      <c r="TDP29" s="147"/>
      <c r="TDQ29" s="147"/>
      <c r="TDR29" s="147"/>
      <c r="TDS29" s="147"/>
      <c r="TDT29" s="147"/>
      <c r="TDU29" s="147"/>
      <c r="TDV29" s="147"/>
      <c r="TDW29" s="147"/>
      <c r="TDX29" s="147"/>
      <c r="TDY29" s="147"/>
      <c r="TDZ29" s="147"/>
      <c r="TEA29" s="147"/>
      <c r="TEB29" s="147"/>
      <c r="TEC29" s="147"/>
      <c r="TED29" s="147"/>
      <c r="TEE29" s="147"/>
      <c r="TEF29" s="147"/>
      <c r="TEG29" s="147"/>
      <c r="TEH29" s="147"/>
      <c r="TEI29" s="147"/>
      <c r="TEJ29" s="147"/>
      <c r="TEK29" s="147"/>
      <c r="TEL29" s="147"/>
      <c r="TEM29" s="147"/>
      <c r="TEN29" s="147"/>
      <c r="TEO29" s="147"/>
      <c r="TEP29" s="147"/>
      <c r="TEQ29" s="147"/>
      <c r="TER29" s="147"/>
      <c r="TES29" s="147"/>
      <c r="TET29" s="147"/>
      <c r="TEU29" s="147"/>
      <c r="TEV29" s="147"/>
      <c r="TEW29" s="147"/>
      <c r="TEX29" s="147"/>
      <c r="TEY29" s="147"/>
      <c r="TEZ29" s="147"/>
      <c r="TFA29" s="147"/>
      <c r="TFB29" s="147"/>
      <c r="TFC29" s="147"/>
      <c r="TFD29" s="147"/>
      <c r="TFE29" s="147"/>
      <c r="TFF29" s="147"/>
      <c r="TFG29" s="147"/>
      <c r="TFH29" s="147"/>
      <c r="TFI29" s="147"/>
      <c r="TFJ29" s="147"/>
      <c r="TFK29" s="147"/>
      <c r="TFL29" s="147"/>
      <c r="TFM29" s="147"/>
      <c r="TFN29" s="147"/>
      <c r="TFO29" s="147"/>
      <c r="TFP29" s="147"/>
      <c r="TFQ29" s="147"/>
      <c r="TFR29" s="147"/>
      <c r="TFS29" s="147"/>
      <c r="TFT29" s="147"/>
      <c r="TFU29" s="147"/>
      <c r="TFV29" s="147"/>
      <c r="TFW29" s="147"/>
      <c r="TFX29" s="147"/>
      <c r="TFY29" s="147"/>
      <c r="TFZ29" s="147"/>
      <c r="TGA29" s="147"/>
      <c r="TGB29" s="147"/>
      <c r="TGC29" s="147"/>
      <c r="TGD29" s="147"/>
      <c r="TGE29" s="147"/>
      <c r="TGF29" s="147"/>
      <c r="TGG29" s="147"/>
      <c r="TGH29" s="147"/>
      <c r="TGI29" s="147"/>
      <c r="TGJ29" s="147"/>
      <c r="TGK29" s="147"/>
      <c r="TGL29" s="147"/>
      <c r="TGM29" s="147"/>
      <c r="TGN29" s="147"/>
      <c r="TGO29" s="147"/>
      <c r="TGP29" s="147"/>
      <c r="TGQ29" s="147"/>
      <c r="TGR29" s="147"/>
      <c r="TGS29" s="147"/>
      <c r="TGT29" s="147"/>
      <c r="TGU29" s="147"/>
      <c r="TGV29" s="147"/>
      <c r="TGW29" s="147"/>
      <c r="TGX29" s="147"/>
      <c r="TGY29" s="147"/>
      <c r="TGZ29" s="147"/>
      <c r="THA29" s="147"/>
      <c r="THB29" s="147"/>
      <c r="THC29" s="147"/>
      <c r="THD29" s="147"/>
      <c r="THE29" s="147"/>
      <c r="THF29" s="147"/>
      <c r="THG29" s="147"/>
      <c r="THH29" s="147"/>
      <c r="THI29" s="147"/>
      <c r="THJ29" s="147"/>
      <c r="THK29" s="147"/>
      <c r="THL29" s="147"/>
      <c r="THM29" s="147"/>
      <c r="THN29" s="147"/>
      <c r="THO29" s="147"/>
      <c r="THP29" s="147"/>
      <c r="THQ29" s="147"/>
      <c r="THR29" s="147"/>
      <c r="THS29" s="147"/>
      <c r="THT29" s="147"/>
      <c r="THU29" s="147"/>
      <c r="THV29" s="147"/>
      <c r="THW29" s="147"/>
      <c r="THX29" s="147"/>
      <c r="THY29" s="147"/>
      <c r="THZ29" s="147"/>
      <c r="TIA29" s="147"/>
      <c r="TIB29" s="147"/>
      <c r="TIC29" s="147"/>
      <c r="TID29" s="147"/>
      <c r="TIE29" s="147"/>
      <c r="TIF29" s="147"/>
      <c r="TIG29" s="147"/>
      <c r="TIH29" s="147"/>
      <c r="TII29" s="147"/>
      <c r="TIJ29" s="147"/>
      <c r="TIK29" s="147"/>
      <c r="TIL29" s="147"/>
      <c r="TIM29" s="147"/>
      <c r="TIN29" s="147"/>
      <c r="TIO29" s="147"/>
      <c r="TIP29" s="147"/>
      <c r="TIQ29" s="147"/>
      <c r="TIR29" s="147"/>
      <c r="TIS29" s="147"/>
      <c r="TIT29" s="147"/>
      <c r="TIU29" s="147"/>
      <c r="TIV29" s="147"/>
      <c r="TIW29" s="147"/>
      <c r="TIX29" s="147"/>
      <c r="TIY29" s="147"/>
      <c r="TIZ29" s="147"/>
      <c r="TJA29" s="147"/>
      <c r="TJB29" s="147"/>
      <c r="TJC29" s="147"/>
      <c r="TJD29" s="147"/>
      <c r="TJE29" s="147"/>
      <c r="TJF29" s="147"/>
      <c r="TJG29" s="147"/>
      <c r="TJH29" s="147"/>
      <c r="TJI29" s="147"/>
      <c r="TJJ29" s="147"/>
      <c r="TJK29" s="147"/>
      <c r="TJL29" s="147"/>
      <c r="TJM29" s="147"/>
      <c r="TJN29" s="147"/>
      <c r="TJO29" s="147"/>
      <c r="TJP29" s="147"/>
      <c r="TJQ29" s="147"/>
      <c r="TJR29" s="147"/>
      <c r="TJS29" s="147"/>
      <c r="TJT29" s="147"/>
      <c r="TJU29" s="147"/>
      <c r="TJV29" s="147"/>
      <c r="TJW29" s="147"/>
      <c r="TJX29" s="147"/>
      <c r="TJY29" s="147"/>
      <c r="TJZ29" s="147"/>
      <c r="TKA29" s="147"/>
      <c r="TKB29" s="147"/>
      <c r="TKC29" s="147"/>
      <c r="TKD29" s="147"/>
      <c r="TKE29" s="147"/>
      <c r="TKF29" s="147"/>
      <c r="TKG29" s="147"/>
      <c r="TKH29" s="147"/>
      <c r="TKI29" s="147"/>
      <c r="TKJ29" s="147"/>
      <c r="TKK29" s="147"/>
      <c r="TKL29" s="147"/>
      <c r="TKM29" s="147"/>
      <c r="TKN29" s="147"/>
      <c r="TKO29" s="147"/>
      <c r="TKP29" s="147"/>
      <c r="TKQ29" s="147"/>
      <c r="TKR29" s="147"/>
      <c r="TKS29" s="147"/>
      <c r="TKT29" s="147"/>
      <c r="TKU29" s="147"/>
      <c r="TKV29" s="147"/>
      <c r="TKW29" s="147"/>
      <c r="TKX29" s="147"/>
      <c r="TKY29" s="147"/>
      <c r="TKZ29" s="147"/>
      <c r="TLA29" s="147"/>
      <c r="TLB29" s="147"/>
      <c r="TLC29" s="147"/>
      <c r="TLD29" s="147"/>
      <c r="TLE29" s="147"/>
      <c r="TLF29" s="147"/>
      <c r="TLG29" s="147"/>
      <c r="TLH29" s="147"/>
      <c r="TLI29" s="147"/>
      <c r="TLJ29" s="147"/>
      <c r="TLK29" s="147"/>
      <c r="TLL29" s="147"/>
      <c r="TLM29" s="147"/>
      <c r="TLN29" s="147"/>
      <c r="TLO29" s="147"/>
      <c r="TLP29" s="147"/>
      <c r="TLQ29" s="147"/>
      <c r="TLR29" s="147"/>
      <c r="TLS29" s="147"/>
      <c r="TLT29" s="147"/>
      <c r="TLU29" s="147"/>
      <c r="TLV29" s="147"/>
      <c r="TLW29" s="147"/>
      <c r="TLX29" s="147"/>
      <c r="TLY29" s="147"/>
      <c r="TLZ29" s="147"/>
      <c r="TMA29" s="147"/>
      <c r="TMB29" s="147"/>
      <c r="TMC29" s="147"/>
      <c r="TMD29" s="147"/>
      <c r="TME29" s="147"/>
      <c r="TMF29" s="147"/>
      <c r="TMG29" s="147"/>
      <c r="TMH29" s="147"/>
      <c r="TMI29" s="147"/>
      <c r="TMJ29" s="147"/>
      <c r="TMK29" s="147"/>
      <c r="TML29" s="147"/>
      <c r="TMM29" s="147"/>
      <c r="TMN29" s="147"/>
      <c r="TMO29" s="147"/>
      <c r="TMP29" s="147"/>
      <c r="TMQ29" s="147"/>
      <c r="TMR29" s="147"/>
      <c r="TMS29" s="147"/>
      <c r="TMT29" s="147"/>
      <c r="TMU29" s="147"/>
      <c r="TMV29" s="147"/>
      <c r="TMW29" s="147"/>
      <c r="TMX29" s="147"/>
      <c r="TMY29" s="147"/>
      <c r="TMZ29" s="147"/>
      <c r="TNA29" s="147"/>
      <c r="TNB29" s="147"/>
      <c r="TNC29" s="147"/>
      <c r="TND29" s="147"/>
      <c r="TNE29" s="147"/>
      <c r="TNF29" s="147"/>
      <c r="TNG29" s="147"/>
      <c r="TNH29" s="147"/>
      <c r="TNI29" s="147"/>
      <c r="TNJ29" s="147"/>
      <c r="TNK29" s="147"/>
      <c r="TNL29" s="147"/>
      <c r="TNM29" s="147"/>
      <c r="TNN29" s="147"/>
      <c r="TNO29" s="147"/>
      <c r="TNP29" s="147"/>
      <c r="TNQ29" s="147"/>
      <c r="TNR29" s="147"/>
      <c r="TNS29" s="147"/>
      <c r="TNT29" s="147"/>
      <c r="TNU29" s="147"/>
      <c r="TNV29" s="147"/>
      <c r="TNW29" s="147"/>
      <c r="TNX29" s="147"/>
      <c r="TNY29" s="147"/>
      <c r="TNZ29" s="147"/>
      <c r="TOA29" s="147"/>
      <c r="TOB29" s="147"/>
      <c r="TOC29" s="147"/>
      <c r="TOD29" s="147"/>
      <c r="TOE29" s="147"/>
      <c r="TOF29" s="147"/>
      <c r="TOG29" s="147"/>
      <c r="TOH29" s="147"/>
      <c r="TOI29" s="147"/>
      <c r="TOJ29" s="147"/>
      <c r="TOK29" s="147"/>
      <c r="TOL29" s="147"/>
      <c r="TOM29" s="147"/>
      <c r="TON29" s="147"/>
      <c r="TOO29" s="147"/>
      <c r="TOP29" s="147"/>
      <c r="TOQ29" s="147"/>
      <c r="TOR29" s="147"/>
      <c r="TOS29" s="147"/>
      <c r="TOT29" s="147"/>
      <c r="TOU29" s="147"/>
      <c r="TOV29" s="147"/>
      <c r="TOW29" s="147"/>
      <c r="TOX29" s="147"/>
      <c r="TOY29" s="147"/>
      <c r="TOZ29" s="147"/>
      <c r="TPA29" s="147"/>
      <c r="TPB29" s="147"/>
      <c r="TPC29" s="147"/>
      <c r="TPD29" s="147"/>
      <c r="TPE29" s="147"/>
      <c r="TPF29" s="147"/>
      <c r="TPG29" s="147"/>
      <c r="TPH29" s="147"/>
      <c r="TPI29" s="147"/>
      <c r="TPJ29" s="147"/>
      <c r="TPK29" s="147"/>
      <c r="TPL29" s="147"/>
      <c r="TPM29" s="147"/>
      <c r="TPN29" s="147"/>
      <c r="TPO29" s="147"/>
      <c r="TPP29" s="147"/>
      <c r="TPQ29" s="147"/>
      <c r="TPR29" s="147"/>
      <c r="TPS29" s="147"/>
      <c r="TPT29" s="147"/>
      <c r="TPU29" s="147"/>
      <c r="TPV29" s="147"/>
      <c r="TPW29" s="147"/>
      <c r="TPX29" s="147"/>
      <c r="TPY29" s="147"/>
      <c r="TPZ29" s="147"/>
      <c r="TQA29" s="147"/>
      <c r="TQB29" s="147"/>
      <c r="TQC29" s="147"/>
      <c r="TQD29" s="147"/>
      <c r="TQE29" s="147"/>
      <c r="TQF29" s="147"/>
      <c r="TQG29" s="147"/>
      <c r="TQH29" s="147"/>
      <c r="TQI29" s="147"/>
      <c r="TQJ29" s="147"/>
      <c r="TQK29" s="147"/>
      <c r="TQL29" s="147"/>
      <c r="TQM29" s="147"/>
      <c r="TQN29" s="147"/>
      <c r="TQO29" s="147"/>
      <c r="TQP29" s="147"/>
      <c r="TQQ29" s="147"/>
      <c r="TQR29" s="147"/>
      <c r="TQS29" s="147"/>
      <c r="TQT29" s="147"/>
      <c r="TQU29" s="147"/>
      <c r="TQV29" s="147"/>
      <c r="TQW29" s="147"/>
      <c r="TQX29" s="147"/>
      <c r="TQY29" s="147"/>
      <c r="TQZ29" s="147"/>
      <c r="TRA29" s="147"/>
      <c r="TRB29" s="147"/>
      <c r="TRC29" s="147"/>
      <c r="TRD29" s="147"/>
      <c r="TRE29" s="147"/>
      <c r="TRF29" s="147"/>
      <c r="TRG29" s="147"/>
      <c r="TRH29" s="147"/>
      <c r="TRI29" s="147"/>
      <c r="TRJ29" s="147"/>
      <c r="TRK29" s="147"/>
      <c r="TRL29" s="147"/>
      <c r="TRM29" s="147"/>
      <c r="TRN29" s="147"/>
      <c r="TRO29" s="147"/>
      <c r="TRP29" s="147"/>
      <c r="TRQ29" s="147"/>
      <c r="TRR29" s="147"/>
      <c r="TRS29" s="147"/>
      <c r="TRT29" s="147"/>
      <c r="TRU29" s="147"/>
      <c r="TRV29" s="147"/>
      <c r="TRW29" s="147"/>
      <c r="TRX29" s="147"/>
      <c r="TRY29" s="147"/>
      <c r="TRZ29" s="147"/>
      <c r="TSA29" s="147"/>
      <c r="TSB29" s="147"/>
      <c r="TSC29" s="147"/>
      <c r="TSD29" s="147"/>
      <c r="TSE29" s="147"/>
      <c r="TSF29" s="147"/>
      <c r="TSG29" s="147"/>
      <c r="TSH29" s="147"/>
      <c r="TSI29" s="147"/>
      <c r="TSJ29" s="147"/>
      <c r="TSK29" s="147"/>
      <c r="TSL29" s="147"/>
      <c r="TSM29" s="147"/>
      <c r="TSN29" s="147"/>
      <c r="TSO29" s="147"/>
      <c r="TSP29" s="147"/>
      <c r="TSQ29" s="147"/>
      <c r="TSR29" s="147"/>
      <c r="TSS29" s="147"/>
      <c r="TST29" s="147"/>
      <c r="TSU29" s="147"/>
      <c r="TSV29" s="147"/>
      <c r="TSW29" s="147"/>
      <c r="TSX29" s="147"/>
      <c r="TSY29" s="147"/>
      <c r="TSZ29" s="147"/>
      <c r="TTA29" s="147"/>
      <c r="TTB29" s="147"/>
      <c r="TTC29" s="147"/>
      <c r="TTD29" s="147"/>
      <c r="TTE29" s="147"/>
      <c r="TTF29" s="147"/>
      <c r="TTG29" s="147"/>
      <c r="TTH29" s="147"/>
      <c r="TTI29" s="147"/>
      <c r="TTJ29" s="147"/>
      <c r="TTK29" s="147"/>
      <c r="TTL29" s="147"/>
      <c r="TTM29" s="147"/>
      <c r="TTN29" s="147"/>
      <c r="TTO29" s="147"/>
      <c r="TTP29" s="147"/>
      <c r="TTQ29" s="147"/>
      <c r="TTR29" s="147"/>
      <c r="TTS29" s="147"/>
      <c r="TTT29" s="147"/>
      <c r="TTU29" s="147"/>
      <c r="TTV29" s="147"/>
      <c r="TTW29" s="147"/>
      <c r="TTX29" s="147"/>
      <c r="TTY29" s="147"/>
      <c r="TTZ29" s="147"/>
      <c r="TUA29" s="147"/>
      <c r="TUB29" s="147"/>
      <c r="TUC29" s="147"/>
      <c r="TUD29" s="147"/>
      <c r="TUE29" s="147"/>
      <c r="TUF29" s="147"/>
      <c r="TUG29" s="147"/>
      <c r="TUH29" s="147"/>
      <c r="TUI29" s="147"/>
      <c r="TUJ29" s="147"/>
      <c r="TUK29" s="147"/>
      <c r="TUL29" s="147"/>
      <c r="TUM29" s="147"/>
      <c r="TUN29" s="147"/>
      <c r="TUO29" s="147"/>
      <c r="TUP29" s="147"/>
      <c r="TUQ29" s="147"/>
      <c r="TUR29" s="147"/>
      <c r="TUS29" s="147"/>
      <c r="TUT29" s="147"/>
      <c r="TUU29" s="147"/>
      <c r="TUV29" s="147"/>
      <c r="TUW29" s="147"/>
      <c r="TUX29" s="147"/>
      <c r="TUY29" s="147"/>
      <c r="TUZ29" s="147"/>
      <c r="TVA29" s="147"/>
      <c r="TVB29" s="147"/>
      <c r="TVC29" s="147"/>
      <c r="TVD29" s="147"/>
      <c r="TVE29" s="147"/>
      <c r="TVF29" s="147"/>
      <c r="TVG29" s="147"/>
      <c r="TVH29" s="147"/>
      <c r="TVI29" s="147"/>
      <c r="TVJ29" s="147"/>
      <c r="TVK29" s="147"/>
      <c r="TVL29" s="147"/>
      <c r="TVM29" s="147"/>
      <c r="TVN29" s="147"/>
      <c r="TVO29" s="147"/>
      <c r="TVP29" s="147"/>
      <c r="TVQ29" s="147"/>
      <c r="TVR29" s="147"/>
      <c r="TVS29" s="147"/>
      <c r="TVT29" s="147"/>
      <c r="TVU29" s="147"/>
      <c r="TVV29" s="147"/>
      <c r="TVW29" s="147"/>
      <c r="TVX29" s="147"/>
      <c r="TVY29" s="147"/>
      <c r="TVZ29" s="147"/>
      <c r="TWA29" s="147"/>
      <c r="TWB29" s="147"/>
      <c r="TWC29" s="147"/>
      <c r="TWD29" s="147"/>
      <c r="TWE29" s="147"/>
      <c r="TWF29" s="147"/>
      <c r="TWG29" s="147"/>
      <c r="TWH29" s="147"/>
      <c r="TWI29" s="147"/>
      <c r="TWJ29" s="147"/>
      <c r="TWK29" s="147"/>
      <c r="TWL29" s="147"/>
      <c r="TWM29" s="147"/>
      <c r="TWN29" s="147"/>
      <c r="TWO29" s="147"/>
      <c r="TWP29" s="147"/>
      <c r="TWQ29" s="147"/>
      <c r="TWR29" s="147"/>
      <c r="TWS29" s="147"/>
      <c r="TWT29" s="147"/>
      <c r="TWU29" s="147"/>
      <c r="TWV29" s="147"/>
      <c r="TWW29" s="147"/>
      <c r="TWX29" s="147"/>
      <c r="TWY29" s="147"/>
      <c r="TWZ29" s="147"/>
      <c r="TXA29" s="147"/>
      <c r="TXB29" s="147"/>
      <c r="TXC29" s="147"/>
      <c r="TXD29" s="147"/>
      <c r="TXE29" s="147"/>
      <c r="TXF29" s="147"/>
      <c r="TXG29" s="147"/>
      <c r="TXH29" s="147"/>
      <c r="TXI29" s="147"/>
      <c r="TXJ29" s="147"/>
      <c r="TXK29" s="147"/>
      <c r="TXL29" s="147"/>
      <c r="TXM29" s="147"/>
      <c r="TXN29" s="147"/>
      <c r="TXO29" s="147"/>
      <c r="TXP29" s="147"/>
      <c r="TXQ29" s="147"/>
      <c r="TXR29" s="147"/>
      <c r="TXS29" s="147"/>
      <c r="TXT29" s="147"/>
      <c r="TXU29" s="147"/>
      <c r="TXV29" s="147"/>
      <c r="TXW29" s="147"/>
      <c r="TXX29" s="147"/>
      <c r="TXY29" s="147"/>
      <c r="TXZ29" s="147"/>
      <c r="TYA29" s="147"/>
      <c r="TYB29" s="147"/>
      <c r="TYC29" s="147"/>
      <c r="TYD29" s="147"/>
      <c r="TYE29" s="147"/>
      <c r="TYF29" s="147"/>
      <c r="TYG29" s="147"/>
      <c r="TYH29" s="147"/>
      <c r="TYI29" s="147"/>
      <c r="TYJ29" s="147"/>
      <c r="TYK29" s="147"/>
      <c r="TYL29" s="147"/>
      <c r="TYM29" s="147"/>
      <c r="TYN29" s="147"/>
      <c r="TYO29" s="147"/>
      <c r="TYP29" s="147"/>
      <c r="TYQ29" s="147"/>
      <c r="TYR29" s="147"/>
      <c r="TYS29" s="147"/>
      <c r="TYT29" s="147"/>
      <c r="TYU29" s="147"/>
      <c r="TYV29" s="147"/>
      <c r="TYW29" s="147"/>
      <c r="TYX29" s="147"/>
      <c r="TYY29" s="147"/>
      <c r="TYZ29" s="147"/>
      <c r="TZA29" s="147"/>
      <c r="TZB29" s="147"/>
      <c r="TZC29" s="147"/>
      <c r="TZD29" s="147"/>
      <c r="TZE29" s="147"/>
      <c r="TZF29" s="147"/>
      <c r="TZG29" s="147"/>
      <c r="TZH29" s="147"/>
      <c r="TZI29" s="147"/>
      <c r="TZJ29" s="147"/>
      <c r="TZK29" s="147"/>
      <c r="TZL29" s="147"/>
      <c r="TZM29" s="147"/>
      <c r="TZN29" s="147"/>
      <c r="TZO29" s="147"/>
      <c r="TZP29" s="147"/>
      <c r="TZQ29" s="147"/>
      <c r="TZR29" s="147"/>
      <c r="TZS29" s="147"/>
      <c r="TZT29" s="147"/>
      <c r="TZU29" s="147"/>
      <c r="TZV29" s="147"/>
      <c r="TZW29" s="147"/>
      <c r="TZX29" s="147"/>
      <c r="TZY29" s="147"/>
      <c r="TZZ29" s="147"/>
      <c r="UAA29" s="147"/>
      <c r="UAB29" s="147"/>
      <c r="UAC29" s="147"/>
      <c r="UAD29" s="147"/>
      <c r="UAE29" s="147"/>
      <c r="UAF29" s="147"/>
      <c r="UAG29" s="147"/>
      <c r="UAH29" s="147"/>
      <c r="UAI29" s="147"/>
      <c r="UAJ29" s="147"/>
      <c r="UAK29" s="147"/>
      <c r="UAL29" s="147"/>
      <c r="UAM29" s="147"/>
      <c r="UAN29" s="147"/>
      <c r="UAO29" s="147"/>
      <c r="UAP29" s="147"/>
      <c r="UAQ29" s="147"/>
      <c r="UAR29" s="147"/>
      <c r="UAS29" s="147"/>
      <c r="UAT29" s="147"/>
      <c r="UAU29" s="147"/>
      <c r="UAV29" s="147"/>
      <c r="UAW29" s="147"/>
      <c r="UAX29" s="147"/>
      <c r="UAY29" s="147"/>
      <c r="UAZ29" s="147"/>
      <c r="UBA29" s="147"/>
      <c r="UBB29" s="147"/>
      <c r="UBC29" s="147"/>
      <c r="UBD29" s="147"/>
      <c r="UBE29" s="147"/>
      <c r="UBF29" s="147"/>
      <c r="UBG29" s="147"/>
      <c r="UBH29" s="147"/>
      <c r="UBI29" s="147"/>
      <c r="UBJ29" s="147"/>
      <c r="UBK29" s="147"/>
      <c r="UBL29" s="147"/>
      <c r="UBM29" s="147"/>
      <c r="UBN29" s="147"/>
      <c r="UBO29" s="147"/>
      <c r="UBP29" s="147"/>
      <c r="UBQ29" s="147"/>
      <c r="UBR29" s="147"/>
      <c r="UBS29" s="147"/>
      <c r="UBT29" s="147"/>
      <c r="UBU29" s="147"/>
      <c r="UBV29" s="147"/>
      <c r="UBW29" s="147"/>
      <c r="UBX29" s="147"/>
      <c r="UBY29" s="147"/>
      <c r="UBZ29" s="147"/>
      <c r="UCA29" s="147"/>
      <c r="UCB29" s="147"/>
      <c r="UCC29" s="147"/>
      <c r="UCD29" s="147"/>
      <c r="UCE29" s="147"/>
      <c r="UCF29" s="147"/>
      <c r="UCG29" s="147"/>
      <c r="UCH29" s="147"/>
      <c r="UCI29" s="147"/>
      <c r="UCJ29" s="147"/>
      <c r="UCK29" s="147"/>
      <c r="UCL29" s="147"/>
      <c r="UCM29" s="147"/>
      <c r="UCN29" s="147"/>
      <c r="UCO29" s="147"/>
      <c r="UCP29" s="147"/>
      <c r="UCQ29" s="147"/>
      <c r="UCR29" s="147"/>
      <c r="UCS29" s="147"/>
      <c r="UCT29" s="147"/>
      <c r="UCU29" s="147"/>
      <c r="UCV29" s="147"/>
      <c r="UCW29" s="147"/>
      <c r="UCX29" s="147"/>
      <c r="UCY29" s="147"/>
      <c r="UCZ29" s="147"/>
      <c r="UDA29" s="147"/>
      <c r="UDB29" s="147"/>
      <c r="UDC29" s="147"/>
      <c r="UDD29" s="147"/>
      <c r="UDE29" s="147"/>
      <c r="UDF29" s="147"/>
      <c r="UDG29" s="147"/>
      <c r="UDH29" s="147"/>
      <c r="UDI29" s="147"/>
      <c r="UDJ29" s="147"/>
      <c r="UDK29" s="147"/>
      <c r="UDL29" s="147"/>
      <c r="UDM29" s="147"/>
      <c r="UDN29" s="147"/>
      <c r="UDO29" s="147"/>
      <c r="UDP29" s="147"/>
      <c r="UDQ29" s="147"/>
      <c r="UDR29" s="147"/>
      <c r="UDS29" s="147"/>
      <c r="UDT29" s="147"/>
      <c r="UDU29" s="147"/>
      <c r="UDV29" s="147"/>
      <c r="UDW29" s="147"/>
      <c r="UDX29" s="147"/>
      <c r="UDY29" s="147"/>
      <c r="UDZ29" s="147"/>
      <c r="UEA29" s="147"/>
      <c r="UEB29" s="147"/>
      <c r="UEC29" s="147"/>
      <c r="UED29" s="147"/>
      <c r="UEE29" s="147"/>
      <c r="UEF29" s="147"/>
      <c r="UEG29" s="147"/>
      <c r="UEH29" s="147"/>
      <c r="UEI29" s="147"/>
      <c r="UEJ29" s="147"/>
      <c r="UEK29" s="147"/>
      <c r="UEL29" s="147"/>
      <c r="UEM29" s="147"/>
      <c r="UEN29" s="147"/>
      <c r="UEO29" s="147"/>
      <c r="UEP29" s="147"/>
      <c r="UEQ29" s="147"/>
      <c r="UER29" s="147"/>
      <c r="UES29" s="147"/>
      <c r="UET29" s="147"/>
      <c r="UEU29" s="147"/>
      <c r="UEV29" s="147"/>
      <c r="UEW29" s="147"/>
      <c r="UEX29" s="147"/>
      <c r="UEY29" s="147"/>
      <c r="UEZ29" s="147"/>
      <c r="UFA29" s="147"/>
      <c r="UFB29" s="147"/>
      <c r="UFC29" s="147"/>
      <c r="UFD29" s="147"/>
      <c r="UFE29" s="147"/>
      <c r="UFF29" s="147"/>
      <c r="UFG29" s="147"/>
      <c r="UFH29" s="147"/>
      <c r="UFI29" s="147"/>
      <c r="UFJ29" s="147"/>
      <c r="UFK29" s="147"/>
      <c r="UFL29" s="147"/>
      <c r="UFM29" s="147"/>
      <c r="UFN29" s="147"/>
      <c r="UFO29" s="147"/>
      <c r="UFP29" s="147"/>
      <c r="UFQ29" s="147"/>
      <c r="UFR29" s="147"/>
      <c r="UFS29" s="147"/>
      <c r="UFT29" s="147"/>
      <c r="UFU29" s="147"/>
      <c r="UFV29" s="147"/>
      <c r="UFW29" s="147"/>
      <c r="UFX29" s="147"/>
      <c r="UFY29" s="147"/>
      <c r="UFZ29" s="147"/>
      <c r="UGA29" s="147"/>
      <c r="UGB29" s="147"/>
      <c r="UGC29" s="147"/>
      <c r="UGD29" s="147"/>
      <c r="UGE29" s="147"/>
      <c r="UGF29" s="147"/>
      <c r="UGG29" s="147"/>
      <c r="UGH29" s="147"/>
      <c r="UGI29" s="147"/>
      <c r="UGJ29" s="147"/>
      <c r="UGK29" s="147"/>
      <c r="UGL29" s="147"/>
      <c r="UGM29" s="147"/>
      <c r="UGN29" s="147"/>
      <c r="UGO29" s="147"/>
      <c r="UGP29" s="147"/>
      <c r="UGQ29" s="147"/>
      <c r="UGR29" s="147"/>
      <c r="UGS29" s="147"/>
      <c r="UGT29" s="147"/>
      <c r="UGU29" s="147"/>
      <c r="UGV29" s="147"/>
      <c r="UGW29" s="147"/>
      <c r="UGX29" s="147"/>
      <c r="UGY29" s="147"/>
      <c r="UGZ29" s="147"/>
      <c r="UHA29" s="147"/>
      <c r="UHB29" s="147"/>
      <c r="UHC29" s="147"/>
      <c r="UHD29" s="147"/>
      <c r="UHE29" s="147"/>
      <c r="UHF29" s="147"/>
      <c r="UHG29" s="147"/>
      <c r="UHH29" s="147"/>
      <c r="UHI29" s="147"/>
      <c r="UHJ29" s="147"/>
      <c r="UHK29" s="147"/>
      <c r="UHL29" s="147"/>
      <c r="UHM29" s="147"/>
      <c r="UHN29" s="147"/>
      <c r="UHO29" s="147"/>
      <c r="UHP29" s="147"/>
      <c r="UHQ29" s="147"/>
      <c r="UHR29" s="147"/>
      <c r="UHS29" s="147"/>
      <c r="UHT29" s="147"/>
      <c r="UHU29" s="147"/>
      <c r="UHV29" s="147"/>
      <c r="UHW29" s="147"/>
      <c r="UHX29" s="147"/>
      <c r="UHY29" s="147"/>
      <c r="UHZ29" s="147"/>
      <c r="UIA29" s="147"/>
      <c r="UIB29" s="147"/>
      <c r="UIC29" s="147"/>
      <c r="UID29" s="147"/>
      <c r="UIE29" s="147"/>
      <c r="UIF29" s="147"/>
      <c r="UIG29" s="147"/>
      <c r="UIH29" s="147"/>
      <c r="UII29" s="147"/>
      <c r="UIJ29" s="147"/>
      <c r="UIK29" s="147"/>
      <c r="UIL29" s="147"/>
      <c r="UIM29" s="147"/>
      <c r="UIN29" s="147"/>
      <c r="UIO29" s="147"/>
      <c r="UIP29" s="147"/>
      <c r="UIQ29" s="147"/>
      <c r="UIR29" s="147"/>
      <c r="UIS29" s="147"/>
      <c r="UIT29" s="147"/>
      <c r="UIU29" s="147"/>
      <c r="UIV29" s="147"/>
      <c r="UIW29" s="147"/>
      <c r="UIX29" s="147"/>
      <c r="UIY29" s="147"/>
      <c r="UIZ29" s="147"/>
      <c r="UJA29" s="147"/>
      <c r="UJB29" s="147"/>
      <c r="UJC29" s="147"/>
      <c r="UJD29" s="147"/>
      <c r="UJE29" s="147"/>
      <c r="UJF29" s="147"/>
      <c r="UJG29" s="147"/>
      <c r="UJH29" s="147"/>
      <c r="UJI29" s="147"/>
      <c r="UJJ29" s="147"/>
      <c r="UJK29" s="147"/>
      <c r="UJL29" s="147"/>
      <c r="UJM29" s="147"/>
      <c r="UJN29" s="147"/>
      <c r="UJO29" s="147"/>
      <c r="UJP29" s="147"/>
      <c r="UJQ29" s="147"/>
      <c r="UJR29" s="147"/>
      <c r="UJS29" s="147"/>
      <c r="UJT29" s="147"/>
      <c r="UJU29" s="147"/>
      <c r="UJV29" s="147"/>
      <c r="UJW29" s="147"/>
      <c r="UJX29" s="147"/>
      <c r="UJY29" s="147"/>
      <c r="UJZ29" s="147"/>
      <c r="UKA29" s="147"/>
      <c r="UKB29" s="147"/>
      <c r="UKC29" s="147"/>
      <c r="UKD29" s="147"/>
      <c r="UKE29" s="147"/>
      <c r="UKF29" s="147"/>
      <c r="UKG29" s="147"/>
      <c r="UKH29" s="147"/>
      <c r="UKI29" s="147"/>
      <c r="UKJ29" s="147"/>
      <c r="UKK29" s="147"/>
      <c r="UKL29" s="147"/>
      <c r="UKM29" s="147"/>
      <c r="UKN29" s="147"/>
      <c r="UKO29" s="147"/>
      <c r="UKP29" s="147"/>
      <c r="UKQ29" s="147"/>
      <c r="UKR29" s="147"/>
      <c r="UKS29" s="147"/>
      <c r="UKT29" s="147"/>
      <c r="UKU29" s="147"/>
      <c r="UKV29" s="147"/>
      <c r="UKW29" s="147"/>
      <c r="UKX29" s="147"/>
      <c r="UKY29" s="147"/>
      <c r="UKZ29" s="147"/>
      <c r="ULA29" s="147"/>
      <c r="ULB29" s="147"/>
      <c r="ULC29" s="147"/>
      <c r="ULD29" s="147"/>
      <c r="ULE29" s="147"/>
      <c r="ULF29" s="147"/>
      <c r="ULG29" s="147"/>
      <c r="ULH29" s="147"/>
      <c r="ULI29" s="147"/>
      <c r="ULJ29" s="147"/>
      <c r="ULK29" s="147"/>
      <c r="ULL29" s="147"/>
      <c r="ULM29" s="147"/>
      <c r="ULN29" s="147"/>
      <c r="ULO29" s="147"/>
      <c r="ULP29" s="147"/>
      <c r="ULQ29" s="147"/>
      <c r="ULR29" s="147"/>
      <c r="ULS29" s="147"/>
      <c r="ULT29" s="147"/>
      <c r="ULU29" s="147"/>
      <c r="ULV29" s="147"/>
      <c r="ULW29" s="147"/>
      <c r="ULX29" s="147"/>
      <c r="ULY29" s="147"/>
      <c r="ULZ29" s="147"/>
      <c r="UMA29" s="147"/>
      <c r="UMB29" s="147"/>
      <c r="UMC29" s="147"/>
      <c r="UMD29" s="147"/>
      <c r="UME29" s="147"/>
      <c r="UMF29" s="147"/>
      <c r="UMG29" s="147"/>
      <c r="UMH29" s="147"/>
      <c r="UMI29" s="147"/>
      <c r="UMJ29" s="147"/>
      <c r="UMK29" s="147"/>
      <c r="UML29" s="147"/>
      <c r="UMM29" s="147"/>
      <c r="UMN29" s="147"/>
      <c r="UMO29" s="147"/>
      <c r="UMP29" s="147"/>
      <c r="UMQ29" s="147"/>
      <c r="UMR29" s="147"/>
      <c r="UMS29" s="147"/>
      <c r="UMT29" s="147"/>
      <c r="UMU29" s="147"/>
      <c r="UMV29" s="147"/>
      <c r="UMW29" s="147"/>
      <c r="UMX29" s="147"/>
      <c r="UMY29" s="147"/>
      <c r="UMZ29" s="147"/>
      <c r="UNA29" s="147"/>
      <c r="UNB29" s="147"/>
      <c r="UNC29" s="147"/>
      <c r="UND29" s="147"/>
      <c r="UNE29" s="147"/>
      <c r="UNF29" s="147"/>
      <c r="UNG29" s="147"/>
      <c r="UNH29" s="147"/>
      <c r="UNI29" s="147"/>
      <c r="UNJ29" s="147"/>
      <c r="UNK29" s="147"/>
      <c r="UNL29" s="147"/>
      <c r="UNM29" s="147"/>
      <c r="UNN29" s="147"/>
      <c r="UNO29" s="147"/>
      <c r="UNP29" s="147"/>
      <c r="UNQ29" s="147"/>
      <c r="UNR29" s="147"/>
      <c r="UNS29" s="147"/>
      <c r="UNT29" s="147"/>
      <c r="UNU29" s="147"/>
      <c r="UNV29" s="147"/>
      <c r="UNW29" s="147"/>
      <c r="UNX29" s="147"/>
      <c r="UNY29" s="147"/>
      <c r="UNZ29" s="147"/>
      <c r="UOA29" s="147"/>
      <c r="UOB29" s="147"/>
      <c r="UOC29" s="147"/>
      <c r="UOD29" s="147"/>
      <c r="UOE29" s="147"/>
      <c r="UOF29" s="147"/>
      <c r="UOG29" s="147"/>
      <c r="UOH29" s="147"/>
      <c r="UOI29" s="147"/>
      <c r="UOJ29" s="147"/>
      <c r="UOK29" s="147"/>
      <c r="UOL29" s="147"/>
      <c r="UOM29" s="147"/>
      <c r="UON29" s="147"/>
      <c r="UOO29" s="147"/>
      <c r="UOP29" s="147"/>
      <c r="UOQ29" s="147"/>
      <c r="UOR29" s="147"/>
      <c r="UOS29" s="147"/>
      <c r="UOT29" s="147"/>
      <c r="UOU29" s="147"/>
      <c r="UOV29" s="147"/>
      <c r="UOW29" s="147"/>
      <c r="UOX29" s="147"/>
      <c r="UOY29" s="147"/>
      <c r="UOZ29" s="147"/>
      <c r="UPA29" s="147"/>
      <c r="UPB29" s="147"/>
      <c r="UPC29" s="147"/>
      <c r="UPD29" s="147"/>
      <c r="UPE29" s="147"/>
      <c r="UPF29" s="147"/>
      <c r="UPG29" s="147"/>
      <c r="UPH29" s="147"/>
      <c r="UPI29" s="147"/>
      <c r="UPJ29" s="147"/>
      <c r="UPK29" s="147"/>
      <c r="UPL29" s="147"/>
      <c r="UPM29" s="147"/>
      <c r="UPN29" s="147"/>
      <c r="UPO29" s="147"/>
      <c r="UPP29" s="147"/>
      <c r="UPQ29" s="147"/>
      <c r="UPR29" s="147"/>
      <c r="UPS29" s="147"/>
      <c r="UPT29" s="147"/>
      <c r="UPU29" s="147"/>
      <c r="UPV29" s="147"/>
      <c r="UPW29" s="147"/>
      <c r="UPX29" s="147"/>
      <c r="UPY29" s="147"/>
      <c r="UPZ29" s="147"/>
      <c r="UQA29" s="147"/>
      <c r="UQB29" s="147"/>
      <c r="UQC29" s="147"/>
      <c r="UQD29" s="147"/>
      <c r="UQE29" s="147"/>
      <c r="UQF29" s="147"/>
      <c r="UQG29" s="147"/>
      <c r="UQH29" s="147"/>
      <c r="UQI29" s="147"/>
      <c r="UQJ29" s="147"/>
      <c r="UQK29" s="147"/>
      <c r="UQL29" s="147"/>
      <c r="UQM29" s="147"/>
      <c r="UQN29" s="147"/>
      <c r="UQO29" s="147"/>
      <c r="UQP29" s="147"/>
      <c r="UQQ29" s="147"/>
      <c r="UQR29" s="147"/>
      <c r="UQS29" s="147"/>
      <c r="UQT29" s="147"/>
      <c r="UQU29" s="147"/>
      <c r="UQV29" s="147"/>
      <c r="UQW29" s="147"/>
      <c r="UQX29" s="147"/>
      <c r="UQY29" s="147"/>
      <c r="UQZ29" s="147"/>
      <c r="URA29" s="147"/>
      <c r="URB29" s="147"/>
      <c r="URC29" s="147"/>
      <c r="URD29" s="147"/>
      <c r="URE29" s="147"/>
      <c r="URF29" s="147"/>
      <c r="URG29" s="147"/>
      <c r="URH29" s="147"/>
      <c r="URI29" s="147"/>
      <c r="URJ29" s="147"/>
      <c r="URK29" s="147"/>
      <c r="URL29" s="147"/>
      <c r="URM29" s="147"/>
      <c r="URN29" s="147"/>
      <c r="URO29" s="147"/>
      <c r="URP29" s="147"/>
      <c r="URQ29" s="147"/>
      <c r="URR29" s="147"/>
      <c r="URS29" s="147"/>
      <c r="URT29" s="147"/>
      <c r="URU29" s="147"/>
      <c r="URV29" s="147"/>
      <c r="URW29" s="147"/>
      <c r="URX29" s="147"/>
      <c r="URY29" s="147"/>
      <c r="URZ29" s="147"/>
      <c r="USA29" s="147"/>
      <c r="USB29" s="147"/>
      <c r="USC29" s="147"/>
      <c r="USD29" s="147"/>
      <c r="USE29" s="147"/>
      <c r="USF29" s="147"/>
      <c r="USG29" s="147"/>
      <c r="USH29" s="147"/>
      <c r="USI29" s="147"/>
      <c r="USJ29" s="147"/>
      <c r="USK29" s="147"/>
      <c r="USL29" s="147"/>
      <c r="USM29" s="147"/>
      <c r="USN29" s="147"/>
      <c r="USO29" s="147"/>
      <c r="USP29" s="147"/>
      <c r="USQ29" s="147"/>
      <c r="USR29" s="147"/>
      <c r="USS29" s="147"/>
      <c r="UST29" s="147"/>
      <c r="USU29" s="147"/>
      <c r="USV29" s="147"/>
      <c r="USW29" s="147"/>
      <c r="USX29" s="147"/>
      <c r="USY29" s="147"/>
      <c r="USZ29" s="147"/>
      <c r="UTA29" s="147"/>
      <c r="UTB29" s="147"/>
      <c r="UTC29" s="147"/>
      <c r="UTD29" s="147"/>
      <c r="UTE29" s="147"/>
      <c r="UTF29" s="147"/>
      <c r="UTG29" s="147"/>
      <c r="UTH29" s="147"/>
      <c r="UTI29" s="147"/>
      <c r="UTJ29" s="147"/>
      <c r="UTK29" s="147"/>
      <c r="UTL29" s="147"/>
      <c r="UTM29" s="147"/>
      <c r="UTN29" s="147"/>
      <c r="UTO29" s="147"/>
      <c r="UTP29" s="147"/>
      <c r="UTQ29" s="147"/>
      <c r="UTR29" s="147"/>
      <c r="UTS29" s="147"/>
      <c r="UTT29" s="147"/>
      <c r="UTU29" s="147"/>
      <c r="UTV29" s="147"/>
      <c r="UTW29" s="147"/>
      <c r="UTX29" s="147"/>
      <c r="UTY29" s="147"/>
      <c r="UTZ29" s="147"/>
      <c r="UUA29" s="147"/>
      <c r="UUB29" s="147"/>
      <c r="UUC29" s="147"/>
      <c r="UUD29" s="147"/>
      <c r="UUE29" s="147"/>
      <c r="UUF29" s="147"/>
      <c r="UUG29" s="147"/>
      <c r="UUH29" s="147"/>
      <c r="UUI29" s="147"/>
      <c r="UUJ29" s="147"/>
      <c r="UUK29" s="147"/>
      <c r="UUL29" s="147"/>
      <c r="UUM29" s="147"/>
      <c r="UUN29" s="147"/>
      <c r="UUO29" s="147"/>
      <c r="UUP29" s="147"/>
      <c r="UUQ29" s="147"/>
      <c r="UUR29" s="147"/>
      <c r="UUS29" s="147"/>
      <c r="UUT29" s="147"/>
      <c r="UUU29" s="147"/>
      <c r="UUV29" s="147"/>
      <c r="UUW29" s="147"/>
      <c r="UUX29" s="147"/>
      <c r="UUY29" s="147"/>
      <c r="UUZ29" s="147"/>
      <c r="UVA29" s="147"/>
      <c r="UVB29" s="147"/>
      <c r="UVC29" s="147"/>
      <c r="UVD29" s="147"/>
      <c r="UVE29" s="147"/>
      <c r="UVF29" s="147"/>
      <c r="UVG29" s="147"/>
      <c r="UVH29" s="147"/>
      <c r="UVI29" s="147"/>
      <c r="UVJ29" s="147"/>
      <c r="UVK29" s="147"/>
      <c r="UVL29" s="147"/>
      <c r="UVM29" s="147"/>
      <c r="UVN29" s="147"/>
      <c r="UVO29" s="147"/>
      <c r="UVP29" s="147"/>
      <c r="UVQ29" s="147"/>
      <c r="UVR29" s="147"/>
      <c r="UVS29" s="147"/>
      <c r="UVT29" s="147"/>
      <c r="UVU29" s="147"/>
      <c r="UVV29" s="147"/>
      <c r="UVW29" s="147"/>
      <c r="UVX29" s="147"/>
      <c r="UVY29" s="147"/>
      <c r="UVZ29" s="147"/>
      <c r="UWA29" s="147"/>
      <c r="UWB29" s="147"/>
      <c r="UWC29" s="147"/>
      <c r="UWD29" s="147"/>
      <c r="UWE29" s="147"/>
      <c r="UWF29" s="147"/>
      <c r="UWG29" s="147"/>
      <c r="UWH29" s="147"/>
      <c r="UWI29" s="147"/>
      <c r="UWJ29" s="147"/>
      <c r="UWK29" s="147"/>
      <c r="UWL29" s="147"/>
      <c r="UWM29" s="147"/>
      <c r="UWN29" s="147"/>
      <c r="UWO29" s="147"/>
      <c r="UWP29" s="147"/>
      <c r="UWQ29" s="147"/>
      <c r="UWR29" s="147"/>
      <c r="UWS29" s="147"/>
      <c r="UWT29" s="147"/>
      <c r="UWU29" s="147"/>
      <c r="UWV29" s="147"/>
      <c r="UWW29" s="147"/>
      <c r="UWX29" s="147"/>
      <c r="UWY29" s="147"/>
      <c r="UWZ29" s="147"/>
      <c r="UXA29" s="147"/>
      <c r="UXB29" s="147"/>
      <c r="UXC29" s="147"/>
      <c r="UXD29" s="147"/>
      <c r="UXE29" s="147"/>
      <c r="UXF29" s="147"/>
      <c r="UXG29" s="147"/>
      <c r="UXH29" s="147"/>
      <c r="UXI29" s="147"/>
      <c r="UXJ29" s="147"/>
      <c r="UXK29" s="147"/>
      <c r="UXL29" s="147"/>
      <c r="UXM29" s="147"/>
      <c r="UXN29" s="147"/>
      <c r="UXO29" s="147"/>
      <c r="UXP29" s="147"/>
      <c r="UXQ29" s="147"/>
      <c r="UXR29" s="147"/>
      <c r="UXS29" s="147"/>
      <c r="UXT29" s="147"/>
      <c r="UXU29" s="147"/>
      <c r="UXV29" s="147"/>
      <c r="UXW29" s="147"/>
      <c r="UXX29" s="147"/>
      <c r="UXY29" s="147"/>
      <c r="UXZ29" s="147"/>
      <c r="UYA29" s="147"/>
      <c r="UYB29" s="147"/>
      <c r="UYC29" s="147"/>
      <c r="UYD29" s="147"/>
      <c r="UYE29" s="147"/>
      <c r="UYF29" s="147"/>
      <c r="UYG29" s="147"/>
      <c r="UYH29" s="147"/>
      <c r="UYI29" s="147"/>
      <c r="UYJ29" s="147"/>
      <c r="UYK29" s="147"/>
      <c r="UYL29" s="147"/>
      <c r="UYM29" s="147"/>
      <c r="UYN29" s="147"/>
      <c r="UYO29" s="147"/>
      <c r="UYP29" s="147"/>
      <c r="UYQ29" s="147"/>
      <c r="UYR29" s="147"/>
      <c r="UYS29" s="147"/>
      <c r="UYT29" s="147"/>
      <c r="UYU29" s="147"/>
      <c r="UYV29" s="147"/>
      <c r="UYW29" s="147"/>
      <c r="UYX29" s="147"/>
      <c r="UYY29" s="147"/>
      <c r="UYZ29" s="147"/>
      <c r="UZA29" s="147"/>
      <c r="UZB29" s="147"/>
      <c r="UZC29" s="147"/>
      <c r="UZD29" s="147"/>
      <c r="UZE29" s="147"/>
      <c r="UZF29" s="147"/>
      <c r="UZG29" s="147"/>
      <c r="UZH29" s="147"/>
      <c r="UZI29" s="147"/>
      <c r="UZJ29" s="147"/>
      <c r="UZK29" s="147"/>
      <c r="UZL29" s="147"/>
      <c r="UZM29" s="147"/>
      <c r="UZN29" s="147"/>
      <c r="UZO29" s="147"/>
      <c r="UZP29" s="147"/>
      <c r="UZQ29" s="147"/>
      <c r="UZR29" s="147"/>
      <c r="UZS29" s="147"/>
      <c r="UZT29" s="147"/>
      <c r="UZU29" s="147"/>
      <c r="UZV29" s="147"/>
      <c r="UZW29" s="147"/>
      <c r="UZX29" s="147"/>
      <c r="UZY29" s="147"/>
      <c r="UZZ29" s="147"/>
      <c r="VAA29" s="147"/>
      <c r="VAB29" s="147"/>
      <c r="VAC29" s="147"/>
      <c r="VAD29" s="147"/>
      <c r="VAE29" s="147"/>
      <c r="VAF29" s="147"/>
      <c r="VAG29" s="147"/>
      <c r="VAH29" s="147"/>
      <c r="VAI29" s="147"/>
      <c r="VAJ29" s="147"/>
      <c r="VAK29" s="147"/>
      <c r="VAL29" s="147"/>
      <c r="VAM29" s="147"/>
      <c r="VAN29" s="147"/>
      <c r="VAO29" s="147"/>
      <c r="VAP29" s="147"/>
      <c r="VAQ29" s="147"/>
      <c r="VAR29" s="147"/>
      <c r="VAS29" s="147"/>
      <c r="VAT29" s="147"/>
      <c r="VAU29" s="147"/>
      <c r="VAV29" s="147"/>
      <c r="VAW29" s="147"/>
      <c r="VAX29" s="147"/>
      <c r="VAY29" s="147"/>
      <c r="VAZ29" s="147"/>
      <c r="VBA29" s="147"/>
      <c r="VBB29" s="147"/>
      <c r="VBC29" s="147"/>
      <c r="VBD29" s="147"/>
      <c r="VBE29" s="147"/>
      <c r="VBF29" s="147"/>
      <c r="VBG29" s="147"/>
      <c r="VBH29" s="147"/>
      <c r="VBI29" s="147"/>
      <c r="VBJ29" s="147"/>
      <c r="VBK29" s="147"/>
      <c r="VBL29" s="147"/>
      <c r="VBM29" s="147"/>
      <c r="VBN29" s="147"/>
      <c r="VBO29" s="147"/>
      <c r="VBP29" s="147"/>
      <c r="VBQ29" s="147"/>
      <c r="VBR29" s="147"/>
      <c r="VBS29" s="147"/>
      <c r="VBT29" s="147"/>
      <c r="VBU29" s="147"/>
      <c r="VBV29" s="147"/>
      <c r="VBW29" s="147"/>
      <c r="VBX29" s="147"/>
      <c r="VBY29" s="147"/>
      <c r="VBZ29" s="147"/>
      <c r="VCA29" s="147"/>
      <c r="VCB29" s="147"/>
      <c r="VCC29" s="147"/>
      <c r="VCD29" s="147"/>
      <c r="VCE29" s="147"/>
      <c r="VCF29" s="147"/>
      <c r="VCG29" s="147"/>
      <c r="VCH29" s="147"/>
      <c r="VCI29" s="147"/>
      <c r="VCJ29" s="147"/>
      <c r="VCK29" s="147"/>
      <c r="VCL29" s="147"/>
      <c r="VCM29" s="147"/>
      <c r="VCN29" s="147"/>
      <c r="VCO29" s="147"/>
      <c r="VCP29" s="147"/>
      <c r="VCQ29" s="147"/>
      <c r="VCR29" s="147"/>
      <c r="VCS29" s="147"/>
      <c r="VCT29" s="147"/>
      <c r="VCU29" s="147"/>
      <c r="VCV29" s="147"/>
      <c r="VCW29" s="147"/>
      <c r="VCX29" s="147"/>
      <c r="VCY29" s="147"/>
      <c r="VCZ29" s="147"/>
      <c r="VDA29" s="147"/>
      <c r="VDB29" s="147"/>
      <c r="VDC29" s="147"/>
      <c r="VDD29" s="147"/>
      <c r="VDE29" s="147"/>
      <c r="VDF29" s="147"/>
      <c r="VDG29" s="147"/>
      <c r="VDH29" s="147"/>
      <c r="VDI29" s="147"/>
      <c r="VDJ29" s="147"/>
      <c r="VDK29" s="147"/>
      <c r="VDL29" s="147"/>
      <c r="VDM29" s="147"/>
      <c r="VDN29" s="147"/>
      <c r="VDO29" s="147"/>
      <c r="VDP29" s="147"/>
      <c r="VDQ29" s="147"/>
      <c r="VDR29" s="147"/>
      <c r="VDS29" s="147"/>
      <c r="VDT29" s="147"/>
      <c r="VDU29" s="147"/>
      <c r="VDV29" s="147"/>
      <c r="VDW29" s="147"/>
      <c r="VDX29" s="147"/>
      <c r="VDY29" s="147"/>
      <c r="VDZ29" s="147"/>
      <c r="VEA29" s="147"/>
      <c r="VEB29" s="147"/>
      <c r="VEC29" s="147"/>
      <c r="VED29" s="147"/>
      <c r="VEE29" s="147"/>
      <c r="VEF29" s="147"/>
      <c r="VEG29" s="147"/>
      <c r="VEH29" s="147"/>
      <c r="VEI29" s="147"/>
      <c r="VEJ29" s="147"/>
      <c r="VEK29" s="147"/>
      <c r="VEL29" s="147"/>
      <c r="VEM29" s="147"/>
      <c r="VEN29" s="147"/>
      <c r="VEO29" s="147"/>
      <c r="VEP29" s="147"/>
      <c r="VEQ29" s="147"/>
      <c r="VER29" s="147"/>
      <c r="VES29" s="147"/>
      <c r="VET29" s="147"/>
      <c r="VEU29" s="147"/>
      <c r="VEV29" s="147"/>
      <c r="VEW29" s="147"/>
      <c r="VEX29" s="147"/>
      <c r="VEY29" s="147"/>
      <c r="VEZ29" s="147"/>
      <c r="VFA29" s="147"/>
      <c r="VFB29" s="147"/>
      <c r="VFC29" s="147"/>
      <c r="VFD29" s="147"/>
      <c r="VFE29" s="147"/>
      <c r="VFF29" s="147"/>
      <c r="VFG29" s="147"/>
      <c r="VFH29" s="147"/>
      <c r="VFI29" s="147"/>
      <c r="VFJ29" s="147"/>
      <c r="VFK29" s="147"/>
      <c r="VFL29" s="147"/>
      <c r="VFM29" s="147"/>
      <c r="VFN29" s="147"/>
      <c r="VFO29" s="147"/>
      <c r="VFP29" s="147"/>
      <c r="VFQ29" s="147"/>
      <c r="VFR29" s="147"/>
      <c r="VFS29" s="147"/>
      <c r="VFT29" s="147"/>
      <c r="VFU29" s="147"/>
      <c r="VFV29" s="147"/>
      <c r="VFW29" s="147"/>
      <c r="VFX29" s="147"/>
      <c r="VFY29" s="147"/>
      <c r="VFZ29" s="147"/>
      <c r="VGA29" s="147"/>
      <c r="VGB29" s="147"/>
      <c r="VGC29" s="147"/>
      <c r="VGD29" s="147"/>
      <c r="VGE29" s="147"/>
      <c r="VGF29" s="147"/>
      <c r="VGG29" s="147"/>
      <c r="VGH29" s="147"/>
      <c r="VGI29" s="147"/>
      <c r="VGJ29" s="147"/>
      <c r="VGK29" s="147"/>
      <c r="VGL29" s="147"/>
      <c r="VGM29" s="147"/>
      <c r="VGN29" s="147"/>
      <c r="VGO29" s="147"/>
      <c r="VGP29" s="147"/>
      <c r="VGQ29" s="147"/>
      <c r="VGR29" s="147"/>
      <c r="VGS29" s="147"/>
      <c r="VGT29" s="147"/>
      <c r="VGU29" s="147"/>
      <c r="VGV29" s="147"/>
      <c r="VGW29" s="147"/>
      <c r="VGX29" s="147"/>
      <c r="VGY29" s="147"/>
      <c r="VGZ29" s="147"/>
      <c r="VHA29" s="147"/>
      <c r="VHB29" s="147"/>
      <c r="VHC29" s="147"/>
      <c r="VHD29" s="147"/>
      <c r="VHE29" s="147"/>
      <c r="VHF29" s="147"/>
      <c r="VHG29" s="147"/>
      <c r="VHH29" s="147"/>
      <c r="VHI29" s="147"/>
      <c r="VHJ29" s="147"/>
      <c r="VHK29" s="147"/>
      <c r="VHL29" s="147"/>
      <c r="VHM29" s="147"/>
      <c r="VHN29" s="147"/>
      <c r="VHO29" s="147"/>
      <c r="VHP29" s="147"/>
      <c r="VHQ29" s="147"/>
      <c r="VHR29" s="147"/>
      <c r="VHS29" s="147"/>
      <c r="VHT29" s="147"/>
      <c r="VHU29" s="147"/>
      <c r="VHV29" s="147"/>
      <c r="VHW29" s="147"/>
      <c r="VHX29" s="147"/>
      <c r="VHY29" s="147"/>
      <c r="VHZ29" s="147"/>
      <c r="VIA29" s="147"/>
      <c r="VIB29" s="147"/>
      <c r="VIC29" s="147"/>
      <c r="VID29" s="147"/>
      <c r="VIE29" s="147"/>
      <c r="VIF29" s="147"/>
      <c r="VIG29" s="147"/>
      <c r="VIH29" s="147"/>
      <c r="VII29" s="147"/>
      <c r="VIJ29" s="147"/>
      <c r="VIK29" s="147"/>
      <c r="VIL29" s="147"/>
      <c r="VIM29" s="147"/>
      <c r="VIN29" s="147"/>
      <c r="VIO29" s="147"/>
      <c r="VIP29" s="147"/>
      <c r="VIQ29" s="147"/>
      <c r="VIR29" s="147"/>
      <c r="VIS29" s="147"/>
      <c r="VIT29" s="147"/>
      <c r="VIU29" s="147"/>
      <c r="VIV29" s="147"/>
      <c r="VIW29" s="147"/>
      <c r="VIX29" s="147"/>
      <c r="VIY29" s="147"/>
      <c r="VIZ29" s="147"/>
      <c r="VJA29" s="147"/>
      <c r="VJB29" s="147"/>
      <c r="VJC29" s="147"/>
      <c r="VJD29" s="147"/>
      <c r="VJE29" s="147"/>
      <c r="VJF29" s="147"/>
      <c r="VJG29" s="147"/>
      <c r="VJH29" s="147"/>
      <c r="VJI29" s="147"/>
      <c r="VJJ29" s="147"/>
      <c r="VJK29" s="147"/>
      <c r="VJL29" s="147"/>
      <c r="VJM29" s="147"/>
      <c r="VJN29" s="147"/>
      <c r="VJO29" s="147"/>
      <c r="VJP29" s="147"/>
      <c r="VJQ29" s="147"/>
      <c r="VJR29" s="147"/>
      <c r="VJS29" s="147"/>
      <c r="VJT29" s="147"/>
      <c r="VJU29" s="147"/>
      <c r="VJV29" s="147"/>
      <c r="VJW29" s="147"/>
      <c r="VJX29" s="147"/>
      <c r="VJY29" s="147"/>
      <c r="VJZ29" s="147"/>
      <c r="VKA29" s="147"/>
      <c r="VKB29" s="147"/>
      <c r="VKC29" s="147"/>
      <c r="VKD29" s="147"/>
      <c r="VKE29" s="147"/>
      <c r="VKF29" s="147"/>
      <c r="VKG29" s="147"/>
      <c r="VKH29" s="147"/>
      <c r="VKI29" s="147"/>
      <c r="VKJ29" s="147"/>
      <c r="VKK29" s="147"/>
      <c r="VKL29" s="147"/>
      <c r="VKM29" s="147"/>
      <c r="VKN29" s="147"/>
      <c r="VKO29" s="147"/>
      <c r="VKP29" s="147"/>
      <c r="VKQ29" s="147"/>
      <c r="VKR29" s="147"/>
      <c r="VKS29" s="147"/>
      <c r="VKT29" s="147"/>
      <c r="VKU29" s="147"/>
      <c r="VKV29" s="147"/>
      <c r="VKW29" s="147"/>
      <c r="VKX29" s="147"/>
      <c r="VKY29" s="147"/>
      <c r="VKZ29" s="147"/>
      <c r="VLA29" s="147"/>
      <c r="VLB29" s="147"/>
      <c r="VLC29" s="147"/>
      <c r="VLD29" s="147"/>
      <c r="VLE29" s="147"/>
      <c r="VLF29" s="147"/>
      <c r="VLG29" s="147"/>
      <c r="VLH29" s="147"/>
      <c r="VLI29" s="147"/>
      <c r="VLJ29" s="147"/>
      <c r="VLK29" s="147"/>
      <c r="VLL29" s="147"/>
      <c r="VLM29" s="147"/>
      <c r="VLN29" s="147"/>
      <c r="VLO29" s="147"/>
      <c r="VLP29" s="147"/>
      <c r="VLQ29" s="147"/>
      <c r="VLR29" s="147"/>
      <c r="VLS29" s="147"/>
      <c r="VLT29" s="147"/>
      <c r="VLU29" s="147"/>
      <c r="VLV29" s="147"/>
      <c r="VLW29" s="147"/>
      <c r="VLX29" s="147"/>
      <c r="VLY29" s="147"/>
      <c r="VLZ29" s="147"/>
      <c r="VMA29" s="147"/>
      <c r="VMB29" s="147"/>
      <c r="VMC29" s="147"/>
      <c r="VMD29" s="147"/>
      <c r="VME29" s="147"/>
      <c r="VMF29" s="147"/>
      <c r="VMG29" s="147"/>
      <c r="VMH29" s="147"/>
      <c r="VMI29" s="147"/>
      <c r="VMJ29" s="147"/>
      <c r="VMK29" s="147"/>
      <c r="VML29" s="147"/>
      <c r="VMM29" s="147"/>
      <c r="VMN29" s="147"/>
      <c r="VMO29" s="147"/>
      <c r="VMP29" s="147"/>
      <c r="VMQ29" s="147"/>
      <c r="VMR29" s="147"/>
      <c r="VMS29" s="147"/>
      <c r="VMT29" s="147"/>
      <c r="VMU29" s="147"/>
      <c r="VMV29" s="147"/>
      <c r="VMW29" s="147"/>
      <c r="VMX29" s="147"/>
      <c r="VMY29" s="147"/>
      <c r="VMZ29" s="147"/>
      <c r="VNA29" s="147"/>
      <c r="VNB29" s="147"/>
      <c r="VNC29" s="147"/>
      <c r="VND29" s="147"/>
      <c r="VNE29" s="147"/>
      <c r="VNF29" s="147"/>
      <c r="VNG29" s="147"/>
      <c r="VNH29" s="147"/>
      <c r="VNI29" s="147"/>
      <c r="VNJ29" s="147"/>
      <c r="VNK29" s="147"/>
      <c r="VNL29" s="147"/>
      <c r="VNM29" s="147"/>
      <c r="VNN29" s="147"/>
      <c r="VNO29" s="147"/>
      <c r="VNP29" s="147"/>
      <c r="VNQ29" s="147"/>
      <c r="VNR29" s="147"/>
      <c r="VNS29" s="147"/>
      <c r="VNT29" s="147"/>
      <c r="VNU29" s="147"/>
      <c r="VNV29" s="147"/>
      <c r="VNW29" s="147"/>
      <c r="VNX29" s="147"/>
      <c r="VNY29" s="147"/>
      <c r="VNZ29" s="147"/>
      <c r="VOA29" s="147"/>
      <c r="VOB29" s="147"/>
      <c r="VOC29" s="147"/>
      <c r="VOD29" s="147"/>
      <c r="VOE29" s="147"/>
      <c r="VOF29" s="147"/>
      <c r="VOG29" s="147"/>
      <c r="VOH29" s="147"/>
      <c r="VOI29" s="147"/>
      <c r="VOJ29" s="147"/>
      <c r="VOK29" s="147"/>
      <c r="VOL29" s="147"/>
      <c r="VOM29" s="147"/>
      <c r="VON29" s="147"/>
      <c r="VOO29" s="147"/>
      <c r="VOP29" s="147"/>
      <c r="VOQ29" s="147"/>
      <c r="VOR29" s="147"/>
      <c r="VOS29" s="147"/>
      <c r="VOT29" s="147"/>
      <c r="VOU29" s="147"/>
      <c r="VOV29" s="147"/>
      <c r="VOW29" s="147"/>
      <c r="VOX29" s="147"/>
      <c r="VOY29" s="147"/>
      <c r="VOZ29" s="147"/>
      <c r="VPA29" s="147"/>
      <c r="VPB29" s="147"/>
      <c r="VPC29" s="147"/>
      <c r="VPD29" s="147"/>
      <c r="VPE29" s="147"/>
      <c r="VPF29" s="147"/>
      <c r="VPG29" s="147"/>
      <c r="VPH29" s="147"/>
      <c r="VPI29" s="147"/>
      <c r="VPJ29" s="147"/>
      <c r="VPK29" s="147"/>
      <c r="VPL29" s="147"/>
      <c r="VPM29" s="147"/>
      <c r="VPN29" s="147"/>
      <c r="VPO29" s="147"/>
      <c r="VPP29" s="147"/>
      <c r="VPQ29" s="147"/>
      <c r="VPR29" s="147"/>
      <c r="VPS29" s="147"/>
      <c r="VPT29" s="147"/>
      <c r="VPU29" s="147"/>
      <c r="VPV29" s="147"/>
      <c r="VPW29" s="147"/>
      <c r="VPX29" s="147"/>
      <c r="VPY29" s="147"/>
      <c r="VPZ29" s="147"/>
      <c r="VQA29" s="147"/>
      <c r="VQB29" s="147"/>
      <c r="VQC29" s="147"/>
      <c r="VQD29" s="147"/>
      <c r="VQE29" s="147"/>
      <c r="VQF29" s="147"/>
      <c r="VQG29" s="147"/>
      <c r="VQH29" s="147"/>
      <c r="VQI29" s="147"/>
      <c r="VQJ29" s="147"/>
      <c r="VQK29" s="147"/>
      <c r="VQL29" s="147"/>
      <c r="VQM29" s="147"/>
      <c r="VQN29" s="147"/>
      <c r="VQO29" s="147"/>
      <c r="VQP29" s="147"/>
      <c r="VQQ29" s="147"/>
      <c r="VQR29" s="147"/>
      <c r="VQS29" s="147"/>
      <c r="VQT29" s="147"/>
      <c r="VQU29" s="147"/>
      <c r="VQV29" s="147"/>
      <c r="VQW29" s="147"/>
      <c r="VQX29" s="147"/>
      <c r="VQY29" s="147"/>
      <c r="VQZ29" s="147"/>
      <c r="VRA29" s="147"/>
      <c r="VRB29" s="147"/>
      <c r="VRC29" s="147"/>
      <c r="VRD29" s="147"/>
      <c r="VRE29" s="147"/>
      <c r="VRF29" s="147"/>
      <c r="VRG29" s="147"/>
      <c r="VRH29" s="147"/>
      <c r="VRI29" s="147"/>
      <c r="VRJ29" s="147"/>
      <c r="VRK29" s="147"/>
      <c r="VRL29" s="147"/>
      <c r="VRM29" s="147"/>
      <c r="VRN29" s="147"/>
      <c r="VRO29" s="147"/>
      <c r="VRP29" s="147"/>
      <c r="VRQ29" s="147"/>
      <c r="VRR29" s="147"/>
      <c r="VRS29" s="147"/>
      <c r="VRT29" s="147"/>
      <c r="VRU29" s="147"/>
      <c r="VRV29" s="147"/>
      <c r="VRW29" s="147"/>
      <c r="VRX29" s="147"/>
      <c r="VRY29" s="147"/>
      <c r="VRZ29" s="147"/>
      <c r="VSA29" s="147"/>
      <c r="VSB29" s="147"/>
      <c r="VSC29" s="147"/>
      <c r="VSD29" s="147"/>
      <c r="VSE29" s="147"/>
      <c r="VSF29" s="147"/>
      <c r="VSG29" s="147"/>
      <c r="VSH29" s="147"/>
      <c r="VSI29" s="147"/>
      <c r="VSJ29" s="147"/>
      <c r="VSK29" s="147"/>
      <c r="VSL29" s="147"/>
      <c r="VSM29" s="147"/>
      <c r="VSN29" s="147"/>
      <c r="VSO29" s="147"/>
      <c r="VSP29" s="147"/>
      <c r="VSQ29" s="147"/>
      <c r="VSR29" s="147"/>
      <c r="VSS29" s="147"/>
      <c r="VST29" s="147"/>
      <c r="VSU29" s="147"/>
      <c r="VSV29" s="147"/>
      <c r="VSW29" s="147"/>
      <c r="VSX29" s="147"/>
      <c r="VSY29" s="147"/>
      <c r="VSZ29" s="147"/>
      <c r="VTA29" s="147"/>
      <c r="VTB29" s="147"/>
      <c r="VTC29" s="147"/>
      <c r="VTD29" s="147"/>
      <c r="VTE29" s="147"/>
      <c r="VTF29" s="147"/>
      <c r="VTG29" s="147"/>
      <c r="VTH29" s="147"/>
      <c r="VTI29" s="147"/>
      <c r="VTJ29" s="147"/>
      <c r="VTK29" s="147"/>
      <c r="VTL29" s="147"/>
      <c r="VTM29" s="147"/>
      <c r="VTN29" s="147"/>
      <c r="VTO29" s="147"/>
      <c r="VTP29" s="147"/>
      <c r="VTQ29" s="147"/>
      <c r="VTR29" s="147"/>
      <c r="VTS29" s="147"/>
      <c r="VTT29" s="147"/>
      <c r="VTU29" s="147"/>
      <c r="VTV29" s="147"/>
      <c r="VTW29" s="147"/>
      <c r="VTX29" s="147"/>
      <c r="VTY29" s="147"/>
      <c r="VTZ29" s="147"/>
      <c r="VUA29" s="147"/>
      <c r="VUB29" s="147"/>
      <c r="VUC29" s="147"/>
      <c r="VUD29" s="147"/>
      <c r="VUE29" s="147"/>
      <c r="VUF29" s="147"/>
      <c r="VUG29" s="147"/>
      <c r="VUH29" s="147"/>
      <c r="VUI29" s="147"/>
      <c r="VUJ29" s="147"/>
      <c r="VUK29" s="147"/>
      <c r="VUL29" s="147"/>
      <c r="VUM29" s="147"/>
      <c r="VUN29" s="147"/>
      <c r="VUO29" s="147"/>
      <c r="VUP29" s="147"/>
      <c r="VUQ29" s="147"/>
      <c r="VUR29" s="147"/>
      <c r="VUS29" s="147"/>
      <c r="VUT29" s="147"/>
      <c r="VUU29" s="147"/>
      <c r="VUV29" s="147"/>
      <c r="VUW29" s="147"/>
      <c r="VUX29" s="147"/>
      <c r="VUY29" s="147"/>
      <c r="VUZ29" s="147"/>
      <c r="VVA29" s="147"/>
      <c r="VVB29" s="147"/>
      <c r="VVC29" s="147"/>
      <c r="VVD29" s="147"/>
      <c r="VVE29" s="147"/>
      <c r="VVF29" s="147"/>
      <c r="VVG29" s="147"/>
      <c r="VVH29" s="147"/>
      <c r="VVI29" s="147"/>
      <c r="VVJ29" s="147"/>
      <c r="VVK29" s="147"/>
      <c r="VVL29" s="147"/>
      <c r="VVM29" s="147"/>
      <c r="VVN29" s="147"/>
      <c r="VVO29" s="147"/>
      <c r="VVP29" s="147"/>
      <c r="VVQ29" s="147"/>
      <c r="VVR29" s="147"/>
      <c r="VVS29" s="147"/>
      <c r="VVT29" s="147"/>
      <c r="VVU29" s="147"/>
      <c r="VVV29" s="147"/>
      <c r="VVW29" s="147"/>
      <c r="VVX29" s="147"/>
      <c r="VVY29" s="147"/>
      <c r="VVZ29" s="147"/>
      <c r="VWA29" s="147"/>
      <c r="VWB29" s="147"/>
      <c r="VWC29" s="147"/>
      <c r="VWD29" s="147"/>
      <c r="VWE29" s="147"/>
      <c r="VWF29" s="147"/>
      <c r="VWG29" s="147"/>
      <c r="VWH29" s="147"/>
      <c r="VWI29" s="147"/>
      <c r="VWJ29" s="147"/>
      <c r="VWK29" s="147"/>
      <c r="VWL29" s="147"/>
      <c r="VWM29" s="147"/>
      <c r="VWN29" s="147"/>
      <c r="VWO29" s="147"/>
      <c r="VWP29" s="147"/>
      <c r="VWQ29" s="147"/>
      <c r="VWR29" s="147"/>
      <c r="VWS29" s="147"/>
      <c r="VWT29" s="147"/>
      <c r="VWU29" s="147"/>
      <c r="VWV29" s="147"/>
      <c r="VWW29" s="147"/>
      <c r="VWX29" s="147"/>
      <c r="VWY29" s="147"/>
      <c r="VWZ29" s="147"/>
      <c r="VXA29" s="147"/>
      <c r="VXB29" s="147"/>
      <c r="VXC29" s="147"/>
      <c r="VXD29" s="147"/>
      <c r="VXE29" s="147"/>
      <c r="VXF29" s="147"/>
      <c r="VXG29" s="147"/>
      <c r="VXH29" s="147"/>
      <c r="VXI29" s="147"/>
      <c r="VXJ29" s="147"/>
      <c r="VXK29" s="147"/>
      <c r="VXL29" s="147"/>
      <c r="VXM29" s="147"/>
      <c r="VXN29" s="147"/>
      <c r="VXO29" s="147"/>
      <c r="VXP29" s="147"/>
      <c r="VXQ29" s="147"/>
      <c r="VXR29" s="147"/>
      <c r="VXS29" s="147"/>
      <c r="VXT29" s="147"/>
      <c r="VXU29" s="147"/>
      <c r="VXV29" s="147"/>
      <c r="VXW29" s="147"/>
      <c r="VXX29" s="147"/>
      <c r="VXY29" s="147"/>
      <c r="VXZ29" s="147"/>
      <c r="VYA29" s="147"/>
      <c r="VYB29" s="147"/>
      <c r="VYC29" s="147"/>
      <c r="VYD29" s="147"/>
      <c r="VYE29" s="147"/>
      <c r="VYF29" s="147"/>
      <c r="VYG29" s="147"/>
      <c r="VYH29" s="147"/>
      <c r="VYI29" s="147"/>
      <c r="VYJ29" s="147"/>
      <c r="VYK29" s="147"/>
      <c r="VYL29" s="147"/>
      <c r="VYM29" s="147"/>
      <c r="VYN29" s="147"/>
      <c r="VYO29" s="147"/>
      <c r="VYP29" s="147"/>
      <c r="VYQ29" s="147"/>
      <c r="VYR29" s="147"/>
      <c r="VYS29" s="147"/>
      <c r="VYT29" s="147"/>
      <c r="VYU29" s="147"/>
      <c r="VYV29" s="147"/>
      <c r="VYW29" s="147"/>
      <c r="VYX29" s="147"/>
      <c r="VYY29" s="147"/>
      <c r="VYZ29" s="147"/>
      <c r="VZA29" s="147"/>
      <c r="VZB29" s="147"/>
      <c r="VZC29" s="147"/>
      <c r="VZD29" s="147"/>
      <c r="VZE29" s="147"/>
      <c r="VZF29" s="147"/>
      <c r="VZG29" s="147"/>
      <c r="VZH29" s="147"/>
      <c r="VZI29" s="147"/>
      <c r="VZJ29" s="147"/>
      <c r="VZK29" s="147"/>
      <c r="VZL29" s="147"/>
      <c r="VZM29" s="147"/>
      <c r="VZN29" s="147"/>
      <c r="VZO29" s="147"/>
      <c r="VZP29" s="147"/>
      <c r="VZQ29" s="147"/>
      <c r="VZR29" s="147"/>
      <c r="VZS29" s="147"/>
      <c r="VZT29" s="147"/>
      <c r="VZU29" s="147"/>
      <c r="VZV29" s="147"/>
      <c r="VZW29" s="147"/>
      <c r="VZX29" s="147"/>
      <c r="VZY29" s="147"/>
      <c r="VZZ29" s="147"/>
      <c r="WAA29" s="147"/>
      <c r="WAB29" s="147"/>
      <c r="WAC29" s="147"/>
      <c r="WAD29" s="147"/>
      <c r="WAE29" s="147"/>
      <c r="WAF29" s="147"/>
      <c r="WAG29" s="147"/>
      <c r="WAH29" s="147"/>
      <c r="WAI29" s="147"/>
      <c r="WAJ29" s="147"/>
      <c r="WAK29" s="147"/>
      <c r="WAL29" s="147"/>
      <c r="WAM29" s="147"/>
      <c r="WAN29" s="147"/>
      <c r="WAO29" s="147"/>
      <c r="WAP29" s="147"/>
      <c r="WAQ29" s="147"/>
      <c r="WAR29" s="147"/>
      <c r="WAS29" s="147"/>
      <c r="WAT29" s="147"/>
      <c r="WAU29" s="147"/>
      <c r="WAV29" s="147"/>
      <c r="WAW29" s="147"/>
      <c r="WAX29" s="147"/>
      <c r="WAY29" s="147"/>
      <c r="WAZ29" s="147"/>
      <c r="WBA29" s="147"/>
      <c r="WBB29" s="147"/>
      <c r="WBC29" s="147"/>
      <c r="WBD29" s="147"/>
      <c r="WBE29" s="147"/>
      <c r="WBF29" s="147"/>
      <c r="WBG29" s="147"/>
      <c r="WBH29" s="147"/>
      <c r="WBI29" s="147"/>
      <c r="WBJ29" s="147"/>
      <c r="WBK29" s="147"/>
      <c r="WBL29" s="147"/>
      <c r="WBM29" s="147"/>
      <c r="WBN29" s="147"/>
      <c r="WBO29" s="147"/>
      <c r="WBP29" s="147"/>
      <c r="WBQ29" s="147"/>
      <c r="WBR29" s="147"/>
      <c r="WBS29" s="147"/>
      <c r="WBT29" s="147"/>
      <c r="WBU29" s="147"/>
      <c r="WBV29" s="147"/>
      <c r="WBW29" s="147"/>
      <c r="WBX29" s="147"/>
      <c r="WBY29" s="147"/>
      <c r="WBZ29" s="147"/>
      <c r="WCA29" s="147"/>
      <c r="WCB29" s="147"/>
      <c r="WCC29" s="147"/>
      <c r="WCD29" s="147"/>
      <c r="WCE29" s="147"/>
      <c r="WCF29" s="147"/>
      <c r="WCG29" s="147"/>
      <c r="WCH29" s="147"/>
      <c r="WCI29" s="147"/>
      <c r="WCJ29" s="147"/>
      <c r="WCK29" s="147"/>
      <c r="WCL29" s="147"/>
      <c r="WCM29" s="147"/>
      <c r="WCN29" s="147"/>
      <c r="WCO29" s="147"/>
      <c r="WCP29" s="147"/>
      <c r="WCQ29" s="147"/>
      <c r="WCR29" s="147"/>
      <c r="WCS29" s="147"/>
      <c r="WCT29" s="147"/>
      <c r="WCU29" s="147"/>
      <c r="WCV29" s="147"/>
      <c r="WCW29" s="147"/>
      <c r="WCX29" s="147"/>
      <c r="WCY29" s="147"/>
      <c r="WCZ29" s="147"/>
      <c r="WDA29" s="147"/>
      <c r="WDB29" s="147"/>
      <c r="WDC29" s="147"/>
      <c r="WDD29" s="147"/>
      <c r="WDE29" s="147"/>
      <c r="WDF29" s="147"/>
      <c r="WDG29" s="147"/>
      <c r="WDH29" s="147"/>
      <c r="WDI29" s="147"/>
      <c r="WDJ29" s="147"/>
      <c r="WDK29" s="147"/>
      <c r="WDL29" s="147"/>
      <c r="WDM29" s="147"/>
      <c r="WDN29" s="147"/>
      <c r="WDO29" s="147"/>
      <c r="WDP29" s="147"/>
      <c r="WDQ29" s="147"/>
      <c r="WDR29" s="147"/>
      <c r="WDS29" s="147"/>
      <c r="WDT29" s="147"/>
      <c r="WDU29" s="147"/>
      <c r="WDV29" s="147"/>
      <c r="WDW29" s="147"/>
      <c r="WDX29" s="147"/>
      <c r="WDY29" s="147"/>
      <c r="WDZ29" s="147"/>
      <c r="WEA29" s="147"/>
      <c r="WEB29" s="147"/>
      <c r="WEC29" s="147"/>
      <c r="WED29" s="147"/>
      <c r="WEE29" s="147"/>
      <c r="WEF29" s="147"/>
      <c r="WEG29" s="147"/>
      <c r="WEH29" s="147"/>
      <c r="WEI29" s="147"/>
      <c r="WEJ29" s="147"/>
      <c r="WEK29" s="147"/>
      <c r="WEL29" s="147"/>
      <c r="WEM29" s="147"/>
      <c r="WEN29" s="147"/>
      <c r="WEO29" s="147"/>
      <c r="WEP29" s="147"/>
      <c r="WEQ29" s="147"/>
      <c r="WER29" s="147"/>
      <c r="WES29" s="147"/>
      <c r="WET29" s="147"/>
      <c r="WEU29" s="147"/>
      <c r="WEV29" s="147"/>
      <c r="WEW29" s="147"/>
      <c r="WEX29" s="147"/>
      <c r="WEY29" s="147"/>
      <c r="WEZ29" s="147"/>
      <c r="WFA29" s="147"/>
      <c r="WFB29" s="147"/>
      <c r="WFC29" s="147"/>
      <c r="WFD29" s="147"/>
      <c r="WFE29" s="147"/>
      <c r="WFF29" s="147"/>
      <c r="WFG29" s="147"/>
      <c r="WFH29" s="147"/>
      <c r="WFI29" s="147"/>
      <c r="WFJ29" s="147"/>
      <c r="WFK29" s="147"/>
      <c r="WFL29" s="147"/>
      <c r="WFM29" s="147"/>
      <c r="WFN29" s="147"/>
      <c r="WFO29" s="147"/>
      <c r="WFP29" s="147"/>
      <c r="WFQ29" s="147"/>
      <c r="WFR29" s="147"/>
      <c r="WFS29" s="147"/>
      <c r="WFT29" s="147"/>
      <c r="WFU29" s="147"/>
      <c r="WFV29" s="147"/>
      <c r="WFW29" s="147"/>
      <c r="WFX29" s="147"/>
      <c r="WFY29" s="147"/>
      <c r="WFZ29" s="147"/>
      <c r="WGA29" s="147"/>
      <c r="WGB29" s="147"/>
      <c r="WGC29" s="147"/>
      <c r="WGD29" s="147"/>
      <c r="WGE29" s="147"/>
      <c r="WGF29" s="147"/>
      <c r="WGG29" s="147"/>
      <c r="WGH29" s="147"/>
      <c r="WGI29" s="147"/>
      <c r="WGJ29" s="147"/>
      <c r="WGK29" s="147"/>
      <c r="WGL29" s="147"/>
      <c r="WGM29" s="147"/>
      <c r="WGN29" s="147"/>
      <c r="WGO29" s="147"/>
      <c r="WGP29" s="147"/>
      <c r="WGQ29" s="147"/>
      <c r="WGR29" s="147"/>
      <c r="WGS29" s="147"/>
      <c r="WGT29" s="147"/>
      <c r="WGU29" s="147"/>
      <c r="WGV29" s="147"/>
      <c r="WGW29" s="147"/>
      <c r="WGX29" s="147"/>
      <c r="WGY29" s="147"/>
      <c r="WGZ29" s="147"/>
      <c r="WHA29" s="147"/>
      <c r="WHB29" s="147"/>
      <c r="WHC29" s="147"/>
      <c r="WHD29" s="147"/>
      <c r="WHE29" s="147"/>
      <c r="WHF29" s="147"/>
      <c r="WHG29" s="147"/>
      <c r="WHH29" s="147"/>
      <c r="WHI29" s="147"/>
      <c r="WHJ29" s="147"/>
      <c r="WHK29" s="147"/>
      <c r="WHL29" s="147"/>
      <c r="WHM29" s="147"/>
      <c r="WHN29" s="147"/>
      <c r="WHO29" s="147"/>
      <c r="WHP29" s="147"/>
      <c r="WHQ29" s="147"/>
      <c r="WHR29" s="147"/>
      <c r="WHS29" s="147"/>
      <c r="WHT29" s="147"/>
      <c r="WHU29" s="147"/>
      <c r="WHV29" s="147"/>
      <c r="WHW29" s="147"/>
      <c r="WHX29" s="147"/>
      <c r="WHY29" s="147"/>
      <c r="WHZ29" s="147"/>
      <c r="WIA29" s="147"/>
      <c r="WIB29" s="147"/>
      <c r="WIC29" s="147"/>
      <c r="WID29" s="147"/>
      <c r="WIE29" s="147"/>
      <c r="WIF29" s="147"/>
      <c r="WIG29" s="147"/>
      <c r="WIH29" s="147"/>
      <c r="WII29" s="147"/>
      <c r="WIJ29" s="147"/>
      <c r="WIK29" s="147"/>
      <c r="WIL29" s="147"/>
      <c r="WIM29" s="147"/>
      <c r="WIN29" s="147"/>
      <c r="WIO29" s="147"/>
      <c r="WIP29" s="147"/>
      <c r="WIQ29" s="147"/>
      <c r="WIR29" s="147"/>
      <c r="WIS29" s="147"/>
      <c r="WIT29" s="147"/>
      <c r="WIU29" s="147"/>
      <c r="WIV29" s="147"/>
      <c r="WIW29" s="147"/>
      <c r="WIX29" s="147"/>
      <c r="WIY29" s="147"/>
      <c r="WIZ29" s="147"/>
      <c r="WJA29" s="147"/>
      <c r="WJB29" s="147"/>
      <c r="WJC29" s="147"/>
      <c r="WJD29" s="147"/>
      <c r="WJE29" s="147"/>
      <c r="WJF29" s="147"/>
      <c r="WJG29" s="147"/>
      <c r="WJH29" s="147"/>
      <c r="WJI29" s="147"/>
      <c r="WJJ29" s="147"/>
      <c r="WJK29" s="147"/>
      <c r="WJL29" s="147"/>
      <c r="WJM29" s="147"/>
      <c r="WJN29" s="147"/>
      <c r="WJO29" s="147"/>
      <c r="WJP29" s="147"/>
      <c r="WJQ29" s="147"/>
      <c r="WJR29" s="147"/>
      <c r="WJS29" s="147"/>
      <c r="WJT29" s="147"/>
      <c r="WJU29" s="147"/>
      <c r="WJV29" s="147"/>
      <c r="WJW29" s="147"/>
      <c r="WJX29" s="147"/>
      <c r="WJY29" s="147"/>
      <c r="WJZ29" s="147"/>
      <c r="WKA29" s="147"/>
      <c r="WKB29" s="147"/>
      <c r="WKC29" s="147"/>
      <c r="WKD29" s="147"/>
      <c r="WKE29" s="147"/>
      <c r="WKF29" s="147"/>
      <c r="WKG29" s="147"/>
      <c r="WKH29" s="147"/>
      <c r="WKI29" s="147"/>
      <c r="WKJ29" s="147"/>
      <c r="WKK29" s="147"/>
      <c r="WKL29" s="147"/>
      <c r="WKM29" s="147"/>
      <c r="WKN29" s="147"/>
      <c r="WKO29" s="147"/>
      <c r="WKP29" s="147"/>
      <c r="WKQ29" s="147"/>
      <c r="WKR29" s="147"/>
      <c r="WKS29" s="147"/>
      <c r="WKT29" s="147"/>
      <c r="WKU29" s="147"/>
      <c r="WKV29" s="147"/>
      <c r="WKW29" s="147"/>
      <c r="WKX29" s="147"/>
      <c r="WKY29" s="147"/>
      <c r="WKZ29" s="147"/>
      <c r="WLA29" s="147"/>
      <c r="WLB29" s="147"/>
      <c r="WLC29" s="147"/>
      <c r="WLD29" s="147"/>
      <c r="WLE29" s="147"/>
      <c r="WLF29" s="147"/>
      <c r="WLG29" s="147"/>
      <c r="WLH29" s="147"/>
      <c r="WLI29" s="147"/>
      <c r="WLJ29" s="147"/>
      <c r="WLK29" s="147"/>
      <c r="WLL29" s="147"/>
      <c r="WLM29" s="147"/>
      <c r="WLN29" s="147"/>
      <c r="WLO29" s="147"/>
      <c r="WLP29" s="147"/>
      <c r="WLQ29" s="147"/>
      <c r="WLR29" s="147"/>
      <c r="WLS29" s="147"/>
      <c r="WLT29" s="147"/>
      <c r="WLU29" s="147"/>
      <c r="WLV29" s="147"/>
      <c r="WLW29" s="147"/>
      <c r="WLX29" s="147"/>
      <c r="WLY29" s="147"/>
      <c r="WLZ29" s="147"/>
      <c r="WMA29" s="147"/>
      <c r="WMB29" s="147"/>
      <c r="WMC29" s="147"/>
      <c r="WMD29" s="147"/>
      <c r="WME29" s="147"/>
      <c r="WMF29" s="147"/>
      <c r="WMG29" s="147"/>
      <c r="WMH29" s="147"/>
      <c r="WMI29" s="147"/>
      <c r="WMJ29" s="147"/>
      <c r="WMK29" s="147"/>
      <c r="WML29" s="147"/>
      <c r="WMM29" s="147"/>
      <c r="WMN29" s="147"/>
      <c r="WMO29" s="147"/>
      <c r="WMP29" s="147"/>
      <c r="WMQ29" s="147"/>
      <c r="WMR29" s="147"/>
      <c r="WMS29" s="147"/>
      <c r="WMT29" s="147"/>
      <c r="WMU29" s="147"/>
      <c r="WMV29" s="147"/>
      <c r="WMW29" s="147"/>
      <c r="WMX29" s="147"/>
      <c r="WMY29" s="147"/>
      <c r="WMZ29" s="147"/>
      <c r="WNA29" s="147"/>
      <c r="WNB29" s="147"/>
      <c r="WNC29" s="147"/>
      <c r="WND29" s="147"/>
      <c r="WNE29" s="147"/>
      <c r="WNF29" s="147"/>
      <c r="WNG29" s="147"/>
      <c r="WNH29" s="147"/>
      <c r="WNI29" s="147"/>
      <c r="WNJ29" s="147"/>
      <c r="WNK29" s="147"/>
      <c r="WNL29" s="147"/>
      <c r="WNM29" s="147"/>
      <c r="WNN29" s="147"/>
      <c r="WNO29" s="147"/>
      <c r="WNP29" s="147"/>
      <c r="WNQ29" s="147"/>
      <c r="WNR29" s="147"/>
      <c r="WNS29" s="147"/>
      <c r="WNT29" s="147"/>
      <c r="WNU29" s="147"/>
      <c r="WNV29" s="147"/>
      <c r="WNW29" s="147"/>
      <c r="WNX29" s="147"/>
      <c r="WNY29" s="147"/>
      <c r="WNZ29" s="147"/>
      <c r="WOA29" s="147"/>
      <c r="WOB29" s="147"/>
      <c r="WOC29" s="147"/>
      <c r="WOD29" s="147"/>
      <c r="WOE29" s="147"/>
      <c r="WOF29" s="147"/>
      <c r="WOG29" s="147"/>
      <c r="WOH29" s="147"/>
      <c r="WOI29" s="147"/>
      <c r="WOJ29" s="147"/>
      <c r="WOK29" s="147"/>
      <c r="WOL29" s="147"/>
      <c r="WOM29" s="147"/>
      <c r="WON29" s="147"/>
      <c r="WOO29" s="147"/>
      <c r="WOP29" s="147"/>
      <c r="WOQ29" s="147"/>
      <c r="WOR29" s="147"/>
      <c r="WOS29" s="147"/>
      <c r="WOT29" s="147"/>
      <c r="WOU29" s="147"/>
      <c r="WOV29" s="147"/>
      <c r="WOW29" s="147"/>
      <c r="WOX29" s="147"/>
      <c r="WOY29" s="147"/>
      <c r="WOZ29" s="147"/>
      <c r="WPA29" s="147"/>
      <c r="WPB29" s="147"/>
      <c r="WPC29" s="147"/>
      <c r="WPD29" s="147"/>
      <c r="WPE29" s="147"/>
      <c r="WPF29" s="147"/>
      <c r="WPG29" s="147"/>
      <c r="WPH29" s="147"/>
      <c r="WPI29" s="147"/>
      <c r="WPJ29" s="147"/>
      <c r="WPK29" s="147"/>
      <c r="WPL29" s="147"/>
      <c r="WPM29" s="147"/>
      <c r="WPN29" s="147"/>
      <c r="WPO29" s="147"/>
      <c r="WPP29" s="147"/>
      <c r="WPQ29" s="147"/>
      <c r="WPR29" s="147"/>
      <c r="WPS29" s="147"/>
      <c r="WPT29" s="147"/>
      <c r="WPU29" s="147"/>
      <c r="WPV29" s="147"/>
      <c r="WPW29" s="147"/>
      <c r="WPX29" s="147"/>
      <c r="WPY29" s="147"/>
      <c r="WPZ29" s="147"/>
      <c r="WQA29" s="147"/>
      <c r="WQB29" s="147"/>
      <c r="WQC29" s="147"/>
      <c r="WQD29" s="147"/>
      <c r="WQE29" s="147"/>
      <c r="WQF29" s="147"/>
      <c r="WQG29" s="147"/>
      <c r="WQH29" s="147"/>
      <c r="WQI29" s="147"/>
      <c r="WQJ29" s="147"/>
      <c r="WQK29" s="147"/>
      <c r="WQL29" s="147"/>
      <c r="WQM29" s="147"/>
      <c r="WQN29" s="147"/>
      <c r="WQO29" s="147"/>
      <c r="WQP29" s="147"/>
      <c r="WQQ29" s="147"/>
      <c r="WQR29" s="147"/>
      <c r="WQS29" s="147"/>
      <c r="WQT29" s="147"/>
      <c r="WQU29" s="147"/>
      <c r="WQV29" s="147"/>
      <c r="WQW29" s="147"/>
      <c r="WQX29" s="147"/>
      <c r="WQY29" s="147"/>
      <c r="WQZ29" s="147"/>
      <c r="WRA29" s="147"/>
      <c r="WRB29" s="147"/>
      <c r="WRC29" s="147"/>
      <c r="WRD29" s="147"/>
      <c r="WRE29" s="147"/>
      <c r="WRF29" s="147"/>
      <c r="WRG29" s="147"/>
      <c r="WRH29" s="147"/>
      <c r="WRI29" s="147"/>
      <c r="WRJ29" s="147"/>
      <c r="WRK29" s="147"/>
      <c r="WRL29" s="147"/>
      <c r="WRM29" s="147"/>
      <c r="WRN29" s="147"/>
      <c r="WRO29" s="147"/>
      <c r="WRP29" s="147"/>
      <c r="WRQ29" s="147"/>
      <c r="WRR29" s="147"/>
      <c r="WRS29" s="147"/>
      <c r="WRT29" s="147"/>
      <c r="WRU29" s="147"/>
      <c r="WRV29" s="147"/>
      <c r="WRW29" s="147"/>
      <c r="WRX29" s="147"/>
      <c r="WRY29" s="147"/>
      <c r="WRZ29" s="147"/>
      <c r="WSA29" s="147"/>
      <c r="WSB29" s="147"/>
      <c r="WSC29" s="147"/>
      <c r="WSD29" s="147"/>
      <c r="WSE29" s="147"/>
      <c r="WSF29" s="147"/>
      <c r="WSG29" s="147"/>
      <c r="WSH29" s="147"/>
      <c r="WSI29" s="147"/>
      <c r="WSJ29" s="147"/>
      <c r="WSK29" s="147"/>
      <c r="WSL29" s="147"/>
      <c r="WSM29" s="147"/>
      <c r="WSN29" s="147"/>
      <c r="WSO29" s="147"/>
      <c r="WSP29" s="147"/>
      <c r="WSQ29" s="147"/>
      <c r="WSR29" s="147"/>
      <c r="WSS29" s="147"/>
      <c r="WST29" s="147"/>
      <c r="WSU29" s="147"/>
      <c r="WSV29" s="147"/>
      <c r="WSW29" s="147"/>
      <c r="WSX29" s="147"/>
      <c r="WSY29" s="147"/>
      <c r="WSZ29" s="147"/>
      <c r="WTA29" s="147"/>
      <c r="WTB29" s="147"/>
      <c r="WTC29" s="147"/>
      <c r="WTD29" s="147"/>
      <c r="WTE29" s="147"/>
      <c r="WTF29" s="147"/>
      <c r="WTG29" s="147"/>
      <c r="WTH29" s="147"/>
      <c r="WTI29" s="147"/>
      <c r="WTJ29" s="147"/>
      <c r="WTK29" s="147"/>
      <c r="WTL29" s="147"/>
      <c r="WTM29" s="147"/>
      <c r="WTN29" s="147"/>
      <c r="WTO29" s="147"/>
      <c r="WTP29" s="147"/>
      <c r="WTQ29" s="147"/>
      <c r="WTR29" s="147"/>
      <c r="WTS29" s="147"/>
      <c r="WTT29" s="147"/>
      <c r="WTU29" s="147"/>
      <c r="WTV29" s="147"/>
      <c r="WTW29" s="147"/>
      <c r="WTX29" s="147"/>
      <c r="WTY29" s="147"/>
      <c r="WTZ29" s="147"/>
      <c r="WUA29" s="147"/>
      <c r="WUB29" s="147"/>
      <c r="WUC29" s="147"/>
      <c r="WUD29" s="147"/>
      <c r="WUE29" s="147"/>
      <c r="WUF29" s="147"/>
      <c r="WUG29" s="147"/>
      <c r="WUH29" s="147"/>
      <c r="WUI29" s="147"/>
      <c r="WUJ29" s="147"/>
      <c r="WUK29" s="147"/>
      <c r="WUL29" s="147"/>
      <c r="WUM29" s="147"/>
      <c r="WUN29" s="147"/>
      <c r="WUO29" s="147"/>
      <c r="WUP29" s="147"/>
      <c r="WUQ29" s="147"/>
      <c r="WUR29" s="147"/>
      <c r="WUS29" s="147"/>
      <c r="WUT29" s="147"/>
      <c r="WUU29" s="147"/>
      <c r="WUV29" s="147"/>
      <c r="WUW29" s="147"/>
      <c r="WUX29" s="147"/>
      <c r="WUY29" s="147"/>
      <c r="WUZ29" s="147"/>
      <c r="WVA29" s="147"/>
      <c r="WVB29" s="147"/>
      <c r="WVC29" s="147"/>
      <c r="WVD29" s="147"/>
      <c r="WVE29" s="147"/>
      <c r="WVF29" s="147"/>
      <c r="WVG29" s="147"/>
      <c r="WVH29" s="147"/>
      <c r="WVI29" s="147"/>
      <c r="WVJ29" s="147"/>
      <c r="WVK29" s="147"/>
      <c r="WVL29" s="147"/>
      <c r="WVM29" s="147"/>
      <c r="WVN29" s="147"/>
      <c r="WVO29" s="147"/>
      <c r="WVP29" s="147"/>
      <c r="WVQ29" s="147"/>
      <c r="WVR29" s="147"/>
      <c r="WVS29" s="147"/>
      <c r="WVT29" s="147"/>
      <c r="WVU29" s="147"/>
      <c r="WVV29" s="147"/>
      <c r="WVW29" s="147"/>
      <c r="WVX29" s="147"/>
      <c r="WVY29" s="147"/>
      <c r="WVZ29" s="147"/>
      <c r="WWA29" s="147"/>
      <c r="WWB29" s="147"/>
      <c r="WWC29" s="147"/>
      <c r="WWD29" s="147"/>
      <c r="WWE29" s="147"/>
      <c r="WWF29" s="147"/>
      <c r="WWG29" s="147"/>
      <c r="WWH29" s="147"/>
      <c r="WWI29" s="147"/>
      <c r="WWJ29" s="147"/>
      <c r="WWK29" s="147"/>
      <c r="WWL29" s="147"/>
      <c r="WWM29" s="147"/>
      <c r="WWN29" s="147"/>
      <c r="WWO29" s="147"/>
      <c r="WWP29" s="147"/>
      <c r="WWQ29" s="147"/>
      <c r="WWR29" s="147"/>
      <c r="WWS29" s="147"/>
      <c r="WWT29" s="147"/>
      <c r="WWU29" s="147"/>
      <c r="WWV29" s="147"/>
      <c r="WWW29" s="147"/>
      <c r="WWX29" s="147"/>
      <c r="WWY29" s="147"/>
      <c r="WWZ29" s="147"/>
      <c r="WXA29" s="147"/>
      <c r="WXB29" s="147"/>
      <c r="WXC29" s="147"/>
      <c r="WXD29" s="147"/>
      <c r="WXE29" s="147"/>
      <c r="WXF29" s="147"/>
      <c r="WXG29" s="147"/>
      <c r="WXH29" s="147"/>
      <c r="WXI29" s="147"/>
      <c r="WXJ29" s="147"/>
      <c r="WXK29" s="147"/>
      <c r="WXL29" s="147"/>
      <c r="WXM29" s="147"/>
      <c r="WXN29" s="147"/>
      <c r="WXO29" s="147"/>
      <c r="WXP29" s="147"/>
      <c r="WXQ29" s="147"/>
      <c r="WXR29" s="147"/>
      <c r="WXS29" s="147"/>
      <c r="WXT29" s="147"/>
      <c r="WXU29" s="147"/>
      <c r="WXV29" s="147"/>
      <c r="WXW29" s="147"/>
      <c r="WXX29" s="147"/>
      <c r="WXY29" s="147"/>
      <c r="WXZ29" s="147"/>
      <c r="WYA29" s="147"/>
      <c r="WYB29" s="147"/>
      <c r="WYC29" s="147"/>
      <c r="WYD29" s="147"/>
      <c r="WYE29" s="147"/>
      <c r="WYF29" s="147"/>
      <c r="WYG29" s="147"/>
      <c r="WYH29" s="147"/>
      <c r="WYI29" s="147"/>
      <c r="WYJ29" s="147"/>
      <c r="WYK29" s="147"/>
      <c r="WYL29" s="147"/>
      <c r="WYM29" s="147"/>
      <c r="WYN29" s="147"/>
      <c r="WYO29" s="147"/>
      <c r="WYP29" s="147"/>
      <c r="WYQ29" s="147"/>
      <c r="WYR29" s="147"/>
      <c r="WYS29" s="147"/>
      <c r="WYT29" s="147"/>
      <c r="WYU29" s="147"/>
      <c r="WYV29" s="147"/>
      <c r="WYW29" s="147"/>
      <c r="WYX29" s="147"/>
      <c r="WYY29" s="147"/>
      <c r="WYZ29" s="147"/>
      <c r="WZA29" s="147"/>
      <c r="WZB29" s="147"/>
      <c r="WZC29" s="147"/>
      <c r="WZD29" s="147"/>
      <c r="WZE29" s="147"/>
      <c r="WZF29" s="147"/>
      <c r="WZG29" s="147"/>
      <c r="WZH29" s="147"/>
      <c r="WZI29" s="147"/>
      <c r="WZJ29" s="147"/>
      <c r="WZK29" s="147"/>
      <c r="WZL29" s="147"/>
      <c r="WZM29" s="147"/>
      <c r="WZN29" s="147"/>
      <c r="WZO29" s="147"/>
      <c r="WZP29" s="147"/>
      <c r="WZQ29" s="147"/>
      <c r="WZR29" s="147"/>
      <c r="WZS29" s="147"/>
      <c r="WZT29" s="147"/>
      <c r="WZU29" s="147"/>
      <c r="WZV29" s="147"/>
      <c r="WZW29" s="147"/>
      <c r="WZX29" s="147"/>
      <c r="WZY29" s="147"/>
      <c r="WZZ29" s="147"/>
      <c r="XAA29" s="147"/>
      <c r="XAB29" s="147"/>
      <c r="XAC29" s="147"/>
      <c r="XAD29" s="147"/>
      <c r="XAE29" s="147"/>
      <c r="XAF29" s="147"/>
      <c r="XAG29" s="147"/>
      <c r="XAH29" s="147"/>
      <c r="XAI29" s="147"/>
      <c r="XAJ29" s="147"/>
      <c r="XAK29" s="147"/>
      <c r="XAL29" s="147"/>
      <c r="XAM29" s="147"/>
      <c r="XAN29" s="147"/>
      <c r="XAO29" s="147"/>
      <c r="XAP29" s="147"/>
      <c r="XAQ29" s="147"/>
      <c r="XAR29" s="147"/>
      <c r="XAS29" s="147"/>
      <c r="XAT29" s="147"/>
      <c r="XAU29" s="147"/>
      <c r="XAV29" s="147"/>
      <c r="XAW29" s="147"/>
      <c r="XAX29" s="147"/>
      <c r="XAY29" s="147"/>
      <c r="XAZ29" s="147"/>
      <c r="XBA29" s="147"/>
      <c r="XBB29" s="147"/>
      <c r="XBC29" s="147"/>
      <c r="XBD29" s="147"/>
      <c r="XBE29" s="147"/>
      <c r="XBF29" s="147"/>
      <c r="XBG29" s="147"/>
      <c r="XBH29" s="147"/>
      <c r="XBI29" s="147"/>
      <c r="XBJ29" s="147"/>
      <c r="XBK29" s="147"/>
      <c r="XBL29" s="147"/>
      <c r="XBM29" s="147"/>
      <c r="XBN29" s="147"/>
      <c r="XBO29" s="147"/>
      <c r="XBP29" s="147"/>
      <c r="XBQ29" s="147"/>
      <c r="XBR29" s="147"/>
      <c r="XBS29" s="147"/>
      <c r="XBT29" s="147"/>
      <c r="XBU29" s="147"/>
      <c r="XBV29" s="147"/>
      <c r="XBW29" s="147"/>
      <c r="XBX29" s="147"/>
      <c r="XBY29" s="147"/>
      <c r="XBZ29" s="147"/>
      <c r="XCA29" s="147"/>
      <c r="XCB29" s="147"/>
      <c r="XCC29" s="147"/>
      <c r="XCD29" s="147"/>
      <c r="XCE29" s="147"/>
      <c r="XCF29" s="147"/>
      <c r="XCG29" s="147"/>
      <c r="XCH29" s="147"/>
      <c r="XCI29" s="147"/>
      <c r="XCJ29" s="147"/>
      <c r="XCK29" s="147"/>
      <c r="XCL29" s="147"/>
      <c r="XCM29" s="147"/>
      <c r="XCN29" s="147"/>
      <c r="XCO29" s="147"/>
      <c r="XCP29" s="147"/>
      <c r="XCQ29" s="147"/>
      <c r="XCR29" s="147"/>
      <c r="XCS29" s="147"/>
      <c r="XCT29" s="147"/>
      <c r="XCU29" s="147"/>
      <c r="XCV29" s="147"/>
      <c r="XCW29" s="147"/>
      <c r="XCX29" s="147"/>
      <c r="XCY29" s="147"/>
      <c r="XCZ29" s="147"/>
      <c r="XDA29" s="147"/>
      <c r="XDB29" s="147"/>
      <c r="XDC29" s="147"/>
      <c r="XDD29" s="147"/>
      <c r="XDE29" s="147"/>
      <c r="XDF29" s="147"/>
      <c r="XDG29" s="147"/>
      <c r="XDH29" s="147"/>
      <c r="XDI29" s="147"/>
      <c r="XDJ29" s="147"/>
      <c r="XDK29" s="147"/>
      <c r="XDL29" s="147"/>
      <c r="XDM29" s="147"/>
      <c r="XDN29" s="147"/>
      <c r="XDO29" s="147"/>
      <c r="XDP29" s="147"/>
      <c r="XDQ29" s="147"/>
      <c r="XDR29" s="147"/>
      <c r="XDS29" s="147"/>
      <c r="XDT29" s="147"/>
      <c r="XDU29" s="147"/>
      <c r="XDV29" s="147"/>
      <c r="XDW29" s="147"/>
      <c r="XDX29" s="147"/>
      <c r="XDY29" s="147"/>
      <c r="XDZ29" s="147"/>
      <c r="XEA29" s="147"/>
      <c r="XEB29" s="147"/>
      <c r="XEC29" s="147"/>
      <c r="XED29" s="147"/>
      <c r="XEE29" s="147"/>
      <c r="XEF29" s="147"/>
      <c r="XEG29" s="147"/>
      <c r="XEH29" s="147"/>
      <c r="XEI29" s="147"/>
      <c r="XEJ29" s="147"/>
      <c r="XEK29" s="147"/>
      <c r="XEL29" s="147"/>
      <c r="XEM29" s="147"/>
      <c r="XEN29" s="147"/>
      <c r="XEO29" s="147"/>
      <c r="XEP29" s="147"/>
      <c r="XEQ29" s="147"/>
      <c r="XER29" s="147"/>
      <c r="XES29" s="147"/>
      <c r="XET29" s="147"/>
      <c r="XEU29" s="147"/>
      <c r="XEV29" s="147"/>
      <c r="XEW29" s="147"/>
      <c r="XEX29" s="147"/>
      <c r="XEY29" s="147"/>
      <c r="XEZ29" s="147"/>
      <c r="XFA29" s="147"/>
      <c r="XFB29" s="147"/>
      <c r="XFC29" s="147"/>
    </row>
    <row r="30" spans="1:16383" s="146" customFormat="1" ht="54.4" customHeight="1">
      <c r="B30" s="772" t="s">
        <v>1476</v>
      </c>
      <c r="C30" s="773"/>
      <c r="D30" s="773"/>
      <c r="E30" s="773"/>
      <c r="F30" s="773"/>
      <c r="G30" s="773"/>
      <c r="H30" s="773"/>
      <c r="I30" s="773"/>
      <c r="J30" s="773"/>
      <c r="K30" s="773"/>
      <c r="L30" s="773"/>
      <c r="M30" s="773"/>
      <c r="N30" s="773"/>
      <c r="O30" s="773"/>
      <c r="P30" s="774"/>
      <c r="R30" s="147"/>
      <c r="S30" s="147"/>
      <c r="T30" s="147"/>
      <c r="U30" s="147"/>
      <c r="V30" s="147"/>
      <c r="W30" s="147"/>
      <c r="X30" s="147"/>
      <c r="Y30" s="147"/>
      <c r="Z30" s="147"/>
      <c r="AA30" s="147"/>
      <c r="AB30" s="147"/>
      <c r="AC30" s="147"/>
      <c r="AD30" s="147"/>
      <c r="AE30" s="147"/>
      <c r="AF30" s="147"/>
      <c r="AG30" s="147"/>
      <c r="AH30" s="147"/>
      <c r="AI30" s="147"/>
      <c r="AJ30" s="147"/>
      <c r="AK30" s="147"/>
      <c r="AL30" s="147"/>
      <c r="AM30" s="147"/>
      <c r="AN30" s="147"/>
      <c r="AO30" s="147"/>
      <c r="AP30" s="147"/>
      <c r="AQ30" s="147"/>
      <c r="AR30" s="147"/>
      <c r="AS30" s="147"/>
      <c r="AT30" s="147"/>
      <c r="AU30" s="147"/>
      <c r="AV30" s="147"/>
      <c r="AW30" s="147"/>
      <c r="AX30" s="147"/>
      <c r="AY30" s="147"/>
      <c r="AZ30" s="147"/>
      <c r="BA30" s="147"/>
      <c r="BB30" s="147"/>
      <c r="BC30" s="147"/>
      <c r="BD30" s="147"/>
      <c r="BE30" s="147"/>
      <c r="BF30" s="147"/>
      <c r="BG30" s="147"/>
      <c r="BH30" s="147"/>
      <c r="BI30" s="147"/>
      <c r="BJ30" s="147"/>
      <c r="BK30" s="147"/>
      <c r="BL30" s="147"/>
      <c r="BM30" s="147"/>
      <c r="BN30" s="147"/>
      <c r="BO30" s="147"/>
      <c r="BP30" s="147"/>
      <c r="BQ30" s="147"/>
      <c r="BR30" s="147"/>
      <c r="BS30" s="147"/>
      <c r="BT30" s="147"/>
      <c r="BU30" s="147"/>
      <c r="BV30" s="147"/>
      <c r="BW30" s="147"/>
      <c r="BX30" s="147"/>
      <c r="BY30" s="147"/>
      <c r="BZ30" s="147"/>
      <c r="CA30" s="147"/>
      <c r="CB30" s="147"/>
      <c r="CC30" s="147"/>
      <c r="CD30" s="147"/>
      <c r="CE30" s="147"/>
      <c r="CF30" s="147"/>
      <c r="CG30" s="147"/>
      <c r="CH30" s="147"/>
      <c r="CI30" s="147"/>
      <c r="CJ30" s="147"/>
      <c r="CK30" s="147"/>
      <c r="CL30" s="147"/>
      <c r="CM30" s="147"/>
      <c r="CN30" s="147"/>
      <c r="CO30" s="147"/>
      <c r="CP30" s="147"/>
      <c r="CQ30" s="147"/>
      <c r="CR30" s="147"/>
      <c r="CS30" s="147"/>
      <c r="CT30" s="147"/>
      <c r="CU30" s="147"/>
      <c r="CV30" s="147"/>
      <c r="CW30" s="147"/>
      <c r="CX30" s="147"/>
      <c r="CY30" s="147"/>
      <c r="CZ30" s="147"/>
      <c r="DA30" s="147"/>
      <c r="DB30" s="147"/>
      <c r="DC30" s="147"/>
      <c r="DD30" s="147"/>
      <c r="DE30" s="147"/>
      <c r="DF30" s="147"/>
      <c r="DG30" s="147"/>
      <c r="DH30" s="147"/>
      <c r="DI30" s="147"/>
      <c r="DJ30" s="147"/>
      <c r="DK30" s="147"/>
      <c r="DL30" s="147"/>
      <c r="DM30" s="147"/>
      <c r="DN30" s="147"/>
      <c r="DO30" s="147"/>
      <c r="DP30" s="147"/>
      <c r="DQ30" s="147"/>
      <c r="DR30" s="147"/>
      <c r="DS30" s="147"/>
      <c r="DT30" s="147"/>
      <c r="DU30" s="147"/>
      <c r="DV30" s="147"/>
      <c r="DW30" s="147"/>
      <c r="DX30" s="147"/>
      <c r="DY30" s="147"/>
      <c r="DZ30" s="147"/>
      <c r="EA30" s="147"/>
      <c r="EB30" s="147"/>
      <c r="EC30" s="147"/>
      <c r="ED30" s="147"/>
      <c r="EE30" s="147"/>
      <c r="EF30" s="147"/>
      <c r="EG30" s="147"/>
      <c r="EH30" s="147"/>
      <c r="EI30" s="147"/>
      <c r="EJ30" s="147"/>
      <c r="EK30" s="147"/>
      <c r="EL30" s="147"/>
      <c r="EM30" s="147"/>
      <c r="EN30" s="147"/>
      <c r="EO30" s="147"/>
      <c r="EP30" s="147"/>
      <c r="EQ30" s="147"/>
      <c r="ER30" s="147"/>
      <c r="ES30" s="147"/>
      <c r="ET30" s="147"/>
      <c r="EU30" s="147"/>
      <c r="EV30" s="147"/>
      <c r="EW30" s="147"/>
      <c r="EX30" s="147"/>
      <c r="EY30" s="147"/>
      <c r="EZ30" s="147"/>
      <c r="FA30" s="147"/>
      <c r="FB30" s="147"/>
      <c r="FC30" s="147"/>
      <c r="FD30" s="147"/>
      <c r="FE30" s="147"/>
      <c r="FF30" s="147"/>
      <c r="FG30" s="147"/>
      <c r="FH30" s="147"/>
      <c r="FI30" s="147"/>
      <c r="FJ30" s="147"/>
      <c r="FK30" s="147"/>
      <c r="FL30" s="147"/>
      <c r="FM30" s="147"/>
      <c r="FN30" s="147"/>
      <c r="FO30" s="147"/>
      <c r="FP30" s="147"/>
      <c r="FQ30" s="147"/>
      <c r="FR30" s="147"/>
      <c r="FS30" s="147"/>
      <c r="FT30" s="147"/>
      <c r="FU30" s="147"/>
      <c r="FV30" s="147"/>
      <c r="FW30" s="147"/>
      <c r="FX30" s="147"/>
      <c r="FY30" s="147"/>
      <c r="FZ30" s="147"/>
      <c r="GA30" s="147"/>
      <c r="GB30" s="147"/>
      <c r="GC30" s="147"/>
      <c r="GD30" s="147"/>
      <c r="GE30" s="147"/>
      <c r="GF30" s="147"/>
      <c r="GG30" s="147"/>
      <c r="GH30" s="147"/>
      <c r="GI30" s="147"/>
      <c r="GJ30" s="147"/>
      <c r="GK30" s="147"/>
      <c r="GL30" s="147"/>
      <c r="GM30" s="147"/>
      <c r="GN30" s="147"/>
      <c r="GO30" s="147"/>
      <c r="GP30" s="147"/>
      <c r="GQ30" s="147"/>
      <c r="GR30" s="147"/>
      <c r="GS30" s="147"/>
      <c r="GT30" s="147"/>
      <c r="GU30" s="147"/>
      <c r="GV30" s="147"/>
      <c r="GW30" s="147"/>
      <c r="GX30" s="147"/>
      <c r="GY30" s="147"/>
      <c r="GZ30" s="147"/>
      <c r="HA30" s="147"/>
      <c r="HB30" s="147"/>
      <c r="HC30" s="147"/>
      <c r="HD30" s="147"/>
      <c r="HE30" s="147"/>
      <c r="HF30" s="147"/>
      <c r="HG30" s="147"/>
      <c r="HH30" s="147"/>
      <c r="HI30" s="147"/>
      <c r="HJ30" s="147"/>
      <c r="HK30" s="147"/>
      <c r="HL30" s="147"/>
      <c r="HM30" s="147"/>
      <c r="HN30" s="147"/>
      <c r="HO30" s="147"/>
      <c r="HP30" s="147"/>
      <c r="HQ30" s="147"/>
      <c r="HR30" s="147"/>
      <c r="HS30" s="147"/>
      <c r="HT30" s="147"/>
      <c r="HU30" s="147"/>
      <c r="HV30" s="147"/>
      <c r="HW30" s="147"/>
      <c r="HX30" s="147"/>
      <c r="HY30" s="147"/>
      <c r="HZ30" s="147"/>
      <c r="IA30" s="147"/>
      <c r="IB30" s="147"/>
      <c r="IC30" s="147"/>
      <c r="ID30" s="147"/>
      <c r="IE30" s="147"/>
      <c r="IF30" s="147"/>
      <c r="IG30" s="147"/>
      <c r="IH30" s="147"/>
      <c r="II30" s="147"/>
      <c r="IJ30" s="147"/>
      <c r="IK30" s="147"/>
      <c r="IL30" s="147"/>
      <c r="IM30" s="147"/>
      <c r="IN30" s="147"/>
      <c r="IO30" s="147"/>
      <c r="IP30" s="147"/>
      <c r="IQ30" s="147"/>
      <c r="IR30" s="147"/>
      <c r="IS30" s="147"/>
      <c r="IT30" s="147"/>
      <c r="IU30" s="147"/>
      <c r="IV30" s="147"/>
      <c r="IW30" s="147"/>
      <c r="IX30" s="147"/>
      <c r="IY30" s="147"/>
      <c r="IZ30" s="147"/>
      <c r="JA30" s="147"/>
      <c r="JB30" s="147"/>
      <c r="JC30" s="147"/>
      <c r="JD30" s="147"/>
      <c r="JE30" s="147"/>
      <c r="JF30" s="147"/>
      <c r="JG30" s="147"/>
      <c r="JH30" s="147"/>
      <c r="JI30" s="147"/>
      <c r="JJ30" s="147"/>
      <c r="JK30" s="147"/>
      <c r="JL30" s="147"/>
      <c r="JM30" s="147"/>
      <c r="JN30" s="147"/>
      <c r="JO30" s="147"/>
      <c r="JP30" s="147"/>
      <c r="JQ30" s="147"/>
      <c r="JR30" s="147"/>
      <c r="JS30" s="147"/>
      <c r="JT30" s="147"/>
      <c r="JU30" s="147"/>
      <c r="JV30" s="147"/>
      <c r="JW30" s="147"/>
      <c r="JX30" s="147"/>
      <c r="JY30" s="147"/>
      <c r="JZ30" s="147"/>
      <c r="KA30" s="147"/>
      <c r="KB30" s="147"/>
      <c r="KC30" s="147"/>
      <c r="KD30" s="147"/>
      <c r="KE30" s="147"/>
      <c r="KF30" s="147"/>
      <c r="KG30" s="147"/>
      <c r="KH30" s="147"/>
      <c r="KI30" s="147"/>
      <c r="KJ30" s="147"/>
      <c r="KK30" s="147"/>
      <c r="KL30" s="147"/>
      <c r="KM30" s="147"/>
      <c r="KN30" s="147"/>
      <c r="KO30" s="147"/>
      <c r="KP30" s="147"/>
      <c r="KQ30" s="147"/>
      <c r="KR30" s="147"/>
      <c r="KS30" s="147"/>
      <c r="KT30" s="147"/>
      <c r="KU30" s="147"/>
      <c r="KV30" s="147"/>
      <c r="KW30" s="147"/>
      <c r="KX30" s="147"/>
      <c r="KY30" s="147"/>
      <c r="KZ30" s="147"/>
      <c r="LA30" s="147"/>
      <c r="LB30" s="147"/>
      <c r="LC30" s="147"/>
      <c r="LD30" s="147"/>
      <c r="LE30" s="147"/>
      <c r="LF30" s="147"/>
      <c r="LG30" s="147"/>
      <c r="LH30" s="147"/>
      <c r="LI30" s="147"/>
      <c r="LJ30" s="147"/>
      <c r="LK30" s="147"/>
      <c r="LL30" s="147"/>
      <c r="LM30" s="147"/>
      <c r="LN30" s="147"/>
      <c r="LO30" s="147"/>
      <c r="LP30" s="147"/>
      <c r="LQ30" s="147"/>
      <c r="LR30" s="147"/>
      <c r="LS30" s="147"/>
      <c r="LT30" s="147"/>
      <c r="LU30" s="147"/>
      <c r="LV30" s="147"/>
      <c r="LW30" s="147"/>
      <c r="LX30" s="147"/>
      <c r="LY30" s="147"/>
      <c r="LZ30" s="147"/>
      <c r="MA30" s="147"/>
      <c r="MB30" s="147"/>
      <c r="MC30" s="147"/>
      <c r="MD30" s="147"/>
      <c r="ME30" s="147"/>
      <c r="MF30" s="147"/>
      <c r="MG30" s="147"/>
      <c r="MH30" s="147"/>
      <c r="MI30" s="147"/>
      <c r="MJ30" s="147"/>
      <c r="MK30" s="147"/>
      <c r="ML30" s="147"/>
      <c r="MM30" s="147"/>
      <c r="MN30" s="147"/>
      <c r="MO30" s="147"/>
      <c r="MP30" s="147"/>
      <c r="MQ30" s="147"/>
      <c r="MR30" s="147"/>
      <c r="MS30" s="147"/>
      <c r="MT30" s="147"/>
      <c r="MU30" s="147"/>
      <c r="MV30" s="147"/>
      <c r="MW30" s="147"/>
      <c r="MX30" s="147"/>
      <c r="MY30" s="147"/>
      <c r="MZ30" s="147"/>
      <c r="NA30" s="147"/>
      <c r="NB30" s="147"/>
      <c r="NC30" s="147"/>
      <c r="ND30" s="147"/>
      <c r="NE30" s="147"/>
      <c r="NF30" s="147"/>
      <c r="NG30" s="147"/>
      <c r="NH30" s="147"/>
      <c r="NI30" s="147"/>
      <c r="NJ30" s="147"/>
      <c r="NK30" s="147"/>
      <c r="NL30" s="147"/>
      <c r="NM30" s="147"/>
      <c r="NN30" s="147"/>
      <c r="NO30" s="147"/>
      <c r="NP30" s="147"/>
      <c r="NQ30" s="147"/>
      <c r="NR30" s="147"/>
      <c r="NS30" s="147"/>
      <c r="NT30" s="147"/>
      <c r="NU30" s="147"/>
      <c r="NV30" s="147"/>
      <c r="NW30" s="147"/>
      <c r="NX30" s="147"/>
      <c r="NY30" s="147"/>
      <c r="NZ30" s="147"/>
      <c r="OA30" s="147"/>
      <c r="OB30" s="147"/>
      <c r="OC30" s="147"/>
      <c r="OD30" s="147"/>
      <c r="OE30" s="147"/>
      <c r="OF30" s="147"/>
      <c r="OG30" s="147"/>
      <c r="OH30" s="147"/>
      <c r="OI30" s="147"/>
      <c r="OJ30" s="147"/>
      <c r="OK30" s="147"/>
      <c r="OL30" s="147"/>
      <c r="OM30" s="147"/>
      <c r="ON30" s="147"/>
      <c r="OO30" s="147"/>
      <c r="OP30" s="147"/>
      <c r="OQ30" s="147"/>
      <c r="OR30" s="147"/>
      <c r="OS30" s="147"/>
      <c r="OT30" s="147"/>
      <c r="OU30" s="147"/>
      <c r="OV30" s="147"/>
      <c r="OW30" s="147"/>
      <c r="OX30" s="147"/>
      <c r="OY30" s="147"/>
      <c r="OZ30" s="147"/>
      <c r="PA30" s="147"/>
      <c r="PB30" s="147"/>
      <c r="PC30" s="147"/>
      <c r="PD30" s="147"/>
      <c r="PE30" s="147"/>
      <c r="PF30" s="147"/>
      <c r="PG30" s="147"/>
      <c r="PH30" s="147"/>
      <c r="PI30" s="147"/>
      <c r="PJ30" s="147"/>
      <c r="PK30" s="147"/>
      <c r="PL30" s="147"/>
      <c r="PM30" s="147"/>
      <c r="PN30" s="147"/>
      <c r="PO30" s="147"/>
      <c r="PP30" s="147"/>
      <c r="PQ30" s="147"/>
      <c r="PR30" s="147"/>
      <c r="PS30" s="147"/>
      <c r="PT30" s="147"/>
      <c r="PU30" s="147"/>
      <c r="PV30" s="147"/>
      <c r="PW30" s="147"/>
      <c r="PX30" s="147"/>
      <c r="PY30" s="147"/>
      <c r="PZ30" s="147"/>
      <c r="QA30" s="147"/>
      <c r="QB30" s="147"/>
      <c r="QC30" s="147"/>
      <c r="QD30" s="147"/>
      <c r="QE30" s="147"/>
      <c r="QF30" s="147"/>
      <c r="QG30" s="147"/>
      <c r="QH30" s="147"/>
      <c r="QI30" s="147"/>
      <c r="QJ30" s="147"/>
      <c r="QK30" s="147"/>
      <c r="QL30" s="147"/>
      <c r="QM30" s="147"/>
      <c r="QN30" s="147"/>
      <c r="QO30" s="147"/>
      <c r="QP30" s="147"/>
      <c r="QQ30" s="147"/>
      <c r="QR30" s="147"/>
      <c r="QS30" s="147"/>
      <c r="QT30" s="147"/>
      <c r="QU30" s="147"/>
      <c r="QV30" s="147"/>
      <c r="QW30" s="147"/>
      <c r="QX30" s="147"/>
      <c r="QY30" s="147"/>
      <c r="QZ30" s="147"/>
      <c r="RA30" s="147"/>
      <c r="RB30" s="147"/>
      <c r="RC30" s="147"/>
      <c r="RD30" s="147"/>
      <c r="RE30" s="147"/>
      <c r="RF30" s="147"/>
      <c r="RG30" s="147"/>
      <c r="RH30" s="147"/>
      <c r="RI30" s="147"/>
      <c r="RJ30" s="147"/>
      <c r="RK30" s="147"/>
      <c r="RL30" s="147"/>
      <c r="RM30" s="147"/>
      <c r="RN30" s="147"/>
      <c r="RO30" s="147"/>
      <c r="RP30" s="147"/>
      <c r="RQ30" s="147"/>
      <c r="RR30" s="147"/>
      <c r="RS30" s="147"/>
      <c r="RT30" s="147"/>
      <c r="RU30" s="147"/>
      <c r="RV30" s="147"/>
      <c r="RW30" s="147"/>
      <c r="RX30" s="147"/>
      <c r="RY30" s="147"/>
      <c r="RZ30" s="147"/>
      <c r="SA30" s="147"/>
      <c r="SB30" s="147"/>
      <c r="SC30" s="147"/>
      <c r="SD30" s="147"/>
      <c r="SE30" s="147"/>
      <c r="SF30" s="147"/>
      <c r="SG30" s="147"/>
      <c r="SH30" s="147"/>
      <c r="SI30" s="147"/>
      <c r="SJ30" s="147"/>
      <c r="SK30" s="147"/>
      <c r="SL30" s="147"/>
      <c r="SM30" s="147"/>
      <c r="SN30" s="147"/>
      <c r="SO30" s="147"/>
      <c r="SP30" s="147"/>
      <c r="SQ30" s="147"/>
      <c r="SR30" s="147"/>
      <c r="SS30" s="147"/>
      <c r="ST30" s="147"/>
      <c r="SU30" s="147"/>
      <c r="SV30" s="147"/>
      <c r="SW30" s="147"/>
      <c r="SX30" s="147"/>
      <c r="SY30" s="147"/>
      <c r="SZ30" s="147"/>
      <c r="TA30" s="147"/>
      <c r="TB30" s="147"/>
      <c r="TC30" s="147"/>
      <c r="TD30" s="147"/>
      <c r="TE30" s="147"/>
      <c r="TF30" s="147"/>
      <c r="TG30" s="147"/>
      <c r="TH30" s="147"/>
      <c r="TI30" s="147"/>
      <c r="TJ30" s="147"/>
      <c r="TK30" s="147"/>
      <c r="TL30" s="147"/>
      <c r="TM30" s="147"/>
      <c r="TN30" s="147"/>
      <c r="TO30" s="147"/>
      <c r="TP30" s="147"/>
      <c r="TQ30" s="147"/>
      <c r="TR30" s="147"/>
      <c r="TS30" s="147"/>
      <c r="TT30" s="147"/>
      <c r="TU30" s="147"/>
      <c r="TV30" s="147"/>
      <c r="TW30" s="147"/>
      <c r="TX30" s="147"/>
      <c r="TY30" s="147"/>
      <c r="TZ30" s="147"/>
      <c r="UA30" s="147"/>
      <c r="UB30" s="147"/>
      <c r="UC30" s="147"/>
      <c r="UD30" s="147"/>
      <c r="UE30" s="147"/>
      <c r="UF30" s="147"/>
      <c r="UG30" s="147"/>
      <c r="UH30" s="147"/>
      <c r="UI30" s="147"/>
      <c r="UJ30" s="147"/>
      <c r="UK30" s="147"/>
      <c r="UL30" s="147"/>
      <c r="UM30" s="147"/>
      <c r="UN30" s="147"/>
      <c r="UO30" s="147"/>
      <c r="UP30" s="147"/>
      <c r="UQ30" s="147"/>
      <c r="UR30" s="147"/>
      <c r="US30" s="147"/>
      <c r="UT30" s="147"/>
      <c r="UU30" s="147"/>
      <c r="UV30" s="147"/>
      <c r="UW30" s="147"/>
      <c r="UX30" s="147"/>
      <c r="UY30" s="147"/>
      <c r="UZ30" s="147"/>
      <c r="VA30" s="147"/>
      <c r="VB30" s="147"/>
      <c r="VC30" s="147"/>
      <c r="VD30" s="147"/>
      <c r="VE30" s="147"/>
      <c r="VF30" s="147"/>
      <c r="VG30" s="147"/>
      <c r="VH30" s="147"/>
      <c r="VI30" s="147"/>
      <c r="VJ30" s="147"/>
      <c r="VK30" s="147"/>
      <c r="VL30" s="147"/>
      <c r="VM30" s="147"/>
      <c r="VN30" s="147"/>
      <c r="VO30" s="147"/>
      <c r="VP30" s="147"/>
      <c r="VQ30" s="147"/>
      <c r="VR30" s="147"/>
      <c r="VS30" s="147"/>
      <c r="VT30" s="147"/>
      <c r="VU30" s="147"/>
      <c r="VV30" s="147"/>
      <c r="VW30" s="147"/>
      <c r="VX30" s="147"/>
      <c r="VY30" s="147"/>
      <c r="VZ30" s="147"/>
      <c r="WA30" s="147"/>
      <c r="WB30" s="147"/>
      <c r="WC30" s="147"/>
      <c r="WD30" s="147"/>
      <c r="WE30" s="147"/>
      <c r="WF30" s="147"/>
      <c r="WG30" s="147"/>
      <c r="WH30" s="147"/>
      <c r="WI30" s="147"/>
      <c r="WJ30" s="147"/>
      <c r="WK30" s="147"/>
      <c r="WL30" s="147"/>
      <c r="WM30" s="147"/>
      <c r="WN30" s="147"/>
      <c r="WO30" s="147"/>
      <c r="WP30" s="147"/>
      <c r="WQ30" s="147"/>
      <c r="WR30" s="147"/>
      <c r="WS30" s="147"/>
      <c r="WT30" s="147"/>
      <c r="WU30" s="147"/>
      <c r="WV30" s="147"/>
      <c r="WW30" s="147"/>
      <c r="WX30" s="147"/>
      <c r="WY30" s="147"/>
      <c r="WZ30" s="147"/>
      <c r="XA30" s="147"/>
      <c r="XB30" s="147"/>
      <c r="XC30" s="147"/>
      <c r="XD30" s="147"/>
      <c r="XE30" s="147"/>
      <c r="XF30" s="147"/>
      <c r="XG30" s="147"/>
      <c r="XH30" s="147"/>
      <c r="XI30" s="147"/>
      <c r="XJ30" s="147"/>
      <c r="XK30" s="147"/>
      <c r="XL30" s="147"/>
      <c r="XM30" s="147"/>
      <c r="XN30" s="147"/>
      <c r="XO30" s="147"/>
      <c r="XP30" s="147"/>
      <c r="XQ30" s="147"/>
      <c r="XR30" s="147"/>
      <c r="XS30" s="147"/>
      <c r="XT30" s="147"/>
      <c r="XU30" s="147"/>
      <c r="XV30" s="147"/>
      <c r="XW30" s="147"/>
      <c r="XX30" s="147"/>
      <c r="XY30" s="147"/>
      <c r="XZ30" s="147"/>
      <c r="YA30" s="147"/>
      <c r="YB30" s="147"/>
      <c r="YC30" s="147"/>
      <c r="YD30" s="147"/>
      <c r="YE30" s="147"/>
      <c r="YF30" s="147"/>
      <c r="YG30" s="147"/>
      <c r="YH30" s="147"/>
      <c r="YI30" s="147"/>
      <c r="YJ30" s="147"/>
      <c r="YK30" s="147"/>
      <c r="YL30" s="147"/>
      <c r="YM30" s="147"/>
      <c r="YN30" s="147"/>
      <c r="YO30" s="147"/>
      <c r="YP30" s="147"/>
      <c r="YQ30" s="147"/>
      <c r="YR30" s="147"/>
      <c r="YS30" s="147"/>
      <c r="YT30" s="147"/>
      <c r="YU30" s="147"/>
      <c r="YV30" s="147"/>
      <c r="YW30" s="147"/>
      <c r="YX30" s="147"/>
      <c r="YY30" s="147"/>
      <c r="YZ30" s="147"/>
      <c r="ZA30" s="147"/>
      <c r="ZB30" s="147"/>
      <c r="ZC30" s="147"/>
      <c r="ZD30" s="147"/>
      <c r="ZE30" s="147"/>
      <c r="ZF30" s="147"/>
      <c r="ZG30" s="147"/>
      <c r="ZH30" s="147"/>
      <c r="ZI30" s="147"/>
      <c r="ZJ30" s="147"/>
      <c r="ZK30" s="147"/>
      <c r="ZL30" s="147"/>
      <c r="ZM30" s="147"/>
      <c r="ZN30" s="147"/>
      <c r="ZO30" s="147"/>
      <c r="ZP30" s="147"/>
      <c r="ZQ30" s="147"/>
      <c r="ZR30" s="147"/>
      <c r="ZS30" s="147"/>
      <c r="ZT30" s="147"/>
      <c r="ZU30" s="147"/>
      <c r="ZV30" s="147"/>
      <c r="ZW30" s="147"/>
      <c r="ZX30" s="147"/>
      <c r="ZY30" s="147"/>
      <c r="ZZ30" s="147"/>
      <c r="AAA30" s="147"/>
      <c r="AAB30" s="147"/>
      <c r="AAC30" s="147"/>
      <c r="AAD30" s="147"/>
      <c r="AAE30" s="147"/>
      <c r="AAF30" s="147"/>
      <c r="AAG30" s="147"/>
      <c r="AAH30" s="147"/>
      <c r="AAI30" s="147"/>
      <c r="AAJ30" s="147"/>
      <c r="AAK30" s="147"/>
      <c r="AAL30" s="147"/>
      <c r="AAM30" s="147"/>
      <c r="AAN30" s="147"/>
      <c r="AAO30" s="147"/>
      <c r="AAP30" s="147"/>
      <c r="AAQ30" s="147"/>
      <c r="AAR30" s="147"/>
      <c r="AAS30" s="147"/>
      <c r="AAT30" s="147"/>
      <c r="AAU30" s="147"/>
      <c r="AAV30" s="147"/>
      <c r="AAW30" s="147"/>
      <c r="AAX30" s="147"/>
      <c r="AAY30" s="147"/>
      <c r="AAZ30" s="147"/>
      <c r="ABA30" s="147"/>
      <c r="ABB30" s="147"/>
      <c r="ABC30" s="147"/>
      <c r="ABD30" s="147"/>
      <c r="ABE30" s="147"/>
      <c r="ABF30" s="147"/>
      <c r="ABG30" s="147"/>
      <c r="ABH30" s="147"/>
      <c r="ABI30" s="147"/>
      <c r="ABJ30" s="147"/>
      <c r="ABK30" s="147"/>
      <c r="ABL30" s="147"/>
      <c r="ABM30" s="147"/>
      <c r="ABN30" s="147"/>
      <c r="ABO30" s="147"/>
      <c r="ABP30" s="147"/>
      <c r="ABQ30" s="147"/>
      <c r="ABR30" s="147"/>
      <c r="ABS30" s="147"/>
      <c r="ABT30" s="147"/>
      <c r="ABU30" s="147"/>
      <c r="ABV30" s="147"/>
      <c r="ABW30" s="147"/>
      <c r="ABX30" s="147"/>
      <c r="ABY30" s="147"/>
      <c r="ABZ30" s="147"/>
      <c r="ACA30" s="147"/>
      <c r="ACB30" s="147"/>
      <c r="ACC30" s="147"/>
      <c r="ACD30" s="147"/>
      <c r="ACE30" s="147"/>
      <c r="ACF30" s="147"/>
      <c r="ACG30" s="147"/>
      <c r="ACH30" s="147"/>
      <c r="ACI30" s="147"/>
      <c r="ACJ30" s="147"/>
      <c r="ACK30" s="147"/>
      <c r="ACL30" s="147"/>
      <c r="ACM30" s="147"/>
      <c r="ACN30" s="147"/>
      <c r="ACO30" s="147"/>
      <c r="ACP30" s="147"/>
      <c r="ACQ30" s="147"/>
      <c r="ACR30" s="147"/>
      <c r="ACS30" s="147"/>
      <c r="ACT30" s="147"/>
      <c r="ACU30" s="147"/>
      <c r="ACV30" s="147"/>
      <c r="ACW30" s="147"/>
      <c r="ACX30" s="147"/>
      <c r="ACY30" s="147"/>
      <c r="ACZ30" s="147"/>
      <c r="ADA30" s="147"/>
      <c r="ADB30" s="147"/>
      <c r="ADC30" s="147"/>
      <c r="ADD30" s="147"/>
      <c r="ADE30" s="147"/>
      <c r="ADF30" s="147"/>
      <c r="ADG30" s="147"/>
      <c r="ADH30" s="147"/>
      <c r="ADI30" s="147"/>
      <c r="ADJ30" s="147"/>
      <c r="ADK30" s="147"/>
      <c r="ADL30" s="147"/>
      <c r="ADM30" s="147"/>
      <c r="ADN30" s="147"/>
      <c r="ADO30" s="147"/>
      <c r="ADP30" s="147"/>
      <c r="ADQ30" s="147"/>
      <c r="ADR30" s="147"/>
      <c r="ADS30" s="147"/>
      <c r="ADT30" s="147"/>
      <c r="ADU30" s="147"/>
      <c r="ADV30" s="147"/>
      <c r="ADW30" s="147"/>
      <c r="ADX30" s="147"/>
      <c r="ADY30" s="147"/>
      <c r="ADZ30" s="147"/>
      <c r="AEA30" s="147"/>
      <c r="AEB30" s="147"/>
      <c r="AEC30" s="147"/>
      <c r="AED30" s="147"/>
      <c r="AEE30" s="147"/>
      <c r="AEF30" s="147"/>
      <c r="AEG30" s="147"/>
      <c r="AEH30" s="147"/>
      <c r="AEI30" s="147"/>
      <c r="AEJ30" s="147"/>
      <c r="AEK30" s="147"/>
      <c r="AEL30" s="147"/>
      <c r="AEM30" s="147"/>
      <c r="AEN30" s="147"/>
      <c r="AEO30" s="147"/>
      <c r="AEP30" s="147"/>
      <c r="AEQ30" s="147"/>
      <c r="AER30" s="147"/>
      <c r="AES30" s="147"/>
      <c r="AET30" s="147"/>
      <c r="AEU30" s="147"/>
      <c r="AEV30" s="147"/>
      <c r="AEW30" s="147"/>
      <c r="AEX30" s="147"/>
      <c r="AEY30" s="147"/>
      <c r="AEZ30" s="147"/>
      <c r="AFA30" s="147"/>
      <c r="AFB30" s="147"/>
      <c r="AFC30" s="147"/>
      <c r="AFD30" s="147"/>
      <c r="AFE30" s="147"/>
      <c r="AFF30" s="147"/>
      <c r="AFG30" s="147"/>
      <c r="AFH30" s="147"/>
      <c r="AFI30" s="147"/>
      <c r="AFJ30" s="147"/>
      <c r="AFK30" s="147"/>
      <c r="AFL30" s="147"/>
      <c r="AFM30" s="147"/>
      <c r="AFN30" s="147"/>
      <c r="AFO30" s="147"/>
      <c r="AFP30" s="147"/>
      <c r="AFQ30" s="147"/>
      <c r="AFR30" s="147"/>
      <c r="AFS30" s="147"/>
      <c r="AFT30" s="147"/>
      <c r="AFU30" s="147"/>
      <c r="AFV30" s="147"/>
      <c r="AFW30" s="147"/>
      <c r="AFX30" s="147"/>
      <c r="AFY30" s="147"/>
      <c r="AFZ30" s="147"/>
      <c r="AGA30" s="147"/>
      <c r="AGB30" s="147"/>
      <c r="AGC30" s="147"/>
      <c r="AGD30" s="147"/>
      <c r="AGE30" s="147"/>
      <c r="AGF30" s="147"/>
      <c r="AGG30" s="147"/>
      <c r="AGH30" s="147"/>
      <c r="AGI30" s="147"/>
      <c r="AGJ30" s="147"/>
      <c r="AGK30" s="147"/>
      <c r="AGL30" s="147"/>
      <c r="AGM30" s="147"/>
      <c r="AGN30" s="147"/>
      <c r="AGO30" s="147"/>
      <c r="AGP30" s="147"/>
      <c r="AGQ30" s="147"/>
      <c r="AGR30" s="147"/>
      <c r="AGS30" s="147"/>
      <c r="AGT30" s="147"/>
      <c r="AGU30" s="147"/>
      <c r="AGV30" s="147"/>
      <c r="AGW30" s="147"/>
      <c r="AGX30" s="147"/>
      <c r="AGY30" s="147"/>
      <c r="AGZ30" s="147"/>
      <c r="AHA30" s="147"/>
      <c r="AHB30" s="147"/>
      <c r="AHC30" s="147"/>
      <c r="AHD30" s="147"/>
      <c r="AHE30" s="147"/>
      <c r="AHF30" s="147"/>
      <c r="AHG30" s="147"/>
      <c r="AHH30" s="147"/>
      <c r="AHI30" s="147"/>
      <c r="AHJ30" s="147"/>
      <c r="AHK30" s="147"/>
      <c r="AHL30" s="147"/>
      <c r="AHM30" s="147"/>
      <c r="AHN30" s="147"/>
      <c r="AHO30" s="147"/>
      <c r="AHP30" s="147"/>
      <c r="AHQ30" s="147"/>
      <c r="AHR30" s="147"/>
      <c r="AHS30" s="147"/>
      <c r="AHT30" s="147"/>
      <c r="AHU30" s="147"/>
      <c r="AHV30" s="147"/>
      <c r="AHW30" s="147"/>
      <c r="AHX30" s="147"/>
      <c r="AHY30" s="147"/>
      <c r="AHZ30" s="147"/>
      <c r="AIA30" s="147"/>
      <c r="AIB30" s="147"/>
      <c r="AIC30" s="147"/>
      <c r="AID30" s="147"/>
      <c r="AIE30" s="147"/>
      <c r="AIF30" s="147"/>
      <c r="AIG30" s="147"/>
      <c r="AIH30" s="147"/>
      <c r="AII30" s="147"/>
      <c r="AIJ30" s="147"/>
      <c r="AIK30" s="147"/>
      <c r="AIL30" s="147"/>
      <c r="AIM30" s="147"/>
      <c r="AIN30" s="147"/>
      <c r="AIO30" s="147"/>
      <c r="AIP30" s="147"/>
      <c r="AIQ30" s="147"/>
      <c r="AIR30" s="147"/>
      <c r="AIS30" s="147"/>
      <c r="AIT30" s="147"/>
      <c r="AIU30" s="147"/>
      <c r="AIV30" s="147"/>
      <c r="AIW30" s="147"/>
      <c r="AIX30" s="147"/>
      <c r="AIY30" s="147"/>
      <c r="AIZ30" s="147"/>
      <c r="AJA30" s="147"/>
      <c r="AJB30" s="147"/>
      <c r="AJC30" s="147"/>
      <c r="AJD30" s="147"/>
      <c r="AJE30" s="147"/>
      <c r="AJF30" s="147"/>
      <c r="AJG30" s="147"/>
      <c r="AJH30" s="147"/>
      <c r="AJI30" s="147"/>
      <c r="AJJ30" s="147"/>
      <c r="AJK30" s="147"/>
      <c r="AJL30" s="147"/>
      <c r="AJM30" s="147"/>
      <c r="AJN30" s="147"/>
      <c r="AJO30" s="147"/>
      <c r="AJP30" s="147"/>
      <c r="AJQ30" s="147"/>
      <c r="AJR30" s="147"/>
      <c r="AJS30" s="147"/>
      <c r="AJT30" s="147"/>
      <c r="AJU30" s="147"/>
      <c r="AJV30" s="147"/>
      <c r="AJW30" s="147"/>
      <c r="AJX30" s="147"/>
      <c r="AJY30" s="147"/>
      <c r="AJZ30" s="147"/>
      <c r="AKA30" s="147"/>
      <c r="AKB30" s="147"/>
      <c r="AKC30" s="147"/>
      <c r="AKD30" s="147"/>
      <c r="AKE30" s="147"/>
      <c r="AKF30" s="147"/>
      <c r="AKG30" s="147"/>
      <c r="AKH30" s="147"/>
      <c r="AKI30" s="147"/>
      <c r="AKJ30" s="147"/>
      <c r="AKK30" s="147"/>
      <c r="AKL30" s="147"/>
      <c r="AKM30" s="147"/>
      <c r="AKN30" s="147"/>
      <c r="AKO30" s="147"/>
      <c r="AKP30" s="147"/>
      <c r="AKQ30" s="147"/>
      <c r="AKR30" s="147"/>
      <c r="AKS30" s="147"/>
      <c r="AKT30" s="147"/>
      <c r="AKU30" s="147"/>
      <c r="AKV30" s="147"/>
      <c r="AKW30" s="147"/>
      <c r="AKX30" s="147"/>
      <c r="AKY30" s="147"/>
      <c r="AKZ30" s="147"/>
      <c r="ALA30" s="147"/>
      <c r="ALB30" s="147"/>
      <c r="ALC30" s="147"/>
      <c r="ALD30" s="147"/>
      <c r="ALE30" s="147"/>
      <c r="ALF30" s="147"/>
      <c r="ALG30" s="147"/>
      <c r="ALH30" s="147"/>
      <c r="ALI30" s="147"/>
      <c r="ALJ30" s="147"/>
      <c r="ALK30" s="147"/>
      <c r="ALL30" s="147"/>
      <c r="ALM30" s="147"/>
      <c r="ALN30" s="147"/>
      <c r="ALO30" s="147"/>
      <c r="ALP30" s="147"/>
      <c r="ALQ30" s="147"/>
      <c r="ALR30" s="147"/>
      <c r="ALS30" s="147"/>
      <c r="ALT30" s="147"/>
      <c r="ALU30" s="147"/>
      <c r="ALV30" s="147"/>
      <c r="ALW30" s="147"/>
      <c r="ALX30" s="147"/>
      <c r="ALY30" s="147"/>
      <c r="ALZ30" s="147"/>
      <c r="AMA30" s="147"/>
      <c r="AMB30" s="147"/>
      <c r="AMC30" s="147"/>
      <c r="AMD30" s="147"/>
      <c r="AME30" s="147"/>
      <c r="AMF30" s="147"/>
      <c r="AMG30" s="147"/>
      <c r="AMH30" s="147"/>
      <c r="AMI30" s="147"/>
      <c r="AMJ30" s="147"/>
      <c r="AMK30" s="147"/>
      <c r="AML30" s="147"/>
      <c r="AMM30" s="147"/>
      <c r="AMN30" s="147"/>
      <c r="AMO30" s="147"/>
      <c r="AMP30" s="147"/>
      <c r="AMQ30" s="147"/>
      <c r="AMR30" s="147"/>
      <c r="AMS30" s="147"/>
      <c r="AMT30" s="147"/>
      <c r="AMU30" s="147"/>
      <c r="AMV30" s="147"/>
      <c r="AMW30" s="147"/>
      <c r="AMX30" s="147"/>
      <c r="AMY30" s="147"/>
      <c r="AMZ30" s="147"/>
      <c r="ANA30" s="147"/>
      <c r="ANB30" s="147"/>
      <c r="ANC30" s="147"/>
      <c r="AND30" s="147"/>
      <c r="ANE30" s="147"/>
      <c r="ANF30" s="147"/>
      <c r="ANG30" s="147"/>
      <c r="ANH30" s="147"/>
      <c r="ANI30" s="147"/>
      <c r="ANJ30" s="147"/>
      <c r="ANK30" s="147"/>
      <c r="ANL30" s="147"/>
      <c r="ANM30" s="147"/>
      <c r="ANN30" s="147"/>
      <c r="ANO30" s="147"/>
      <c r="ANP30" s="147"/>
      <c r="ANQ30" s="147"/>
      <c r="ANR30" s="147"/>
      <c r="ANS30" s="147"/>
      <c r="ANT30" s="147"/>
      <c r="ANU30" s="147"/>
      <c r="ANV30" s="147"/>
      <c r="ANW30" s="147"/>
      <c r="ANX30" s="147"/>
      <c r="ANY30" s="147"/>
      <c r="ANZ30" s="147"/>
      <c r="AOA30" s="147"/>
      <c r="AOB30" s="147"/>
      <c r="AOC30" s="147"/>
      <c r="AOD30" s="147"/>
      <c r="AOE30" s="147"/>
      <c r="AOF30" s="147"/>
      <c r="AOG30" s="147"/>
      <c r="AOH30" s="147"/>
      <c r="AOI30" s="147"/>
      <c r="AOJ30" s="147"/>
      <c r="AOK30" s="147"/>
      <c r="AOL30" s="147"/>
      <c r="AOM30" s="147"/>
      <c r="AON30" s="147"/>
      <c r="AOO30" s="147"/>
      <c r="AOP30" s="147"/>
      <c r="AOQ30" s="147"/>
      <c r="AOR30" s="147"/>
      <c r="AOS30" s="147"/>
      <c r="AOT30" s="147"/>
      <c r="AOU30" s="147"/>
      <c r="AOV30" s="147"/>
      <c r="AOW30" s="147"/>
      <c r="AOX30" s="147"/>
      <c r="AOY30" s="147"/>
      <c r="AOZ30" s="147"/>
      <c r="APA30" s="147"/>
      <c r="APB30" s="147"/>
      <c r="APC30" s="147"/>
      <c r="APD30" s="147"/>
      <c r="APE30" s="147"/>
      <c r="APF30" s="147"/>
      <c r="APG30" s="147"/>
      <c r="APH30" s="147"/>
      <c r="API30" s="147"/>
      <c r="APJ30" s="147"/>
      <c r="APK30" s="147"/>
      <c r="APL30" s="147"/>
      <c r="APM30" s="147"/>
      <c r="APN30" s="147"/>
      <c r="APO30" s="147"/>
      <c r="APP30" s="147"/>
      <c r="APQ30" s="147"/>
      <c r="APR30" s="147"/>
      <c r="APS30" s="147"/>
      <c r="APT30" s="147"/>
      <c r="APU30" s="147"/>
      <c r="APV30" s="147"/>
      <c r="APW30" s="147"/>
      <c r="APX30" s="147"/>
      <c r="APY30" s="147"/>
      <c r="APZ30" s="147"/>
      <c r="AQA30" s="147"/>
      <c r="AQB30" s="147"/>
      <c r="AQC30" s="147"/>
      <c r="AQD30" s="147"/>
      <c r="AQE30" s="147"/>
      <c r="AQF30" s="147"/>
      <c r="AQG30" s="147"/>
      <c r="AQH30" s="147"/>
      <c r="AQI30" s="147"/>
      <c r="AQJ30" s="147"/>
      <c r="AQK30" s="147"/>
      <c r="AQL30" s="147"/>
      <c r="AQM30" s="147"/>
      <c r="AQN30" s="147"/>
      <c r="AQO30" s="147"/>
      <c r="AQP30" s="147"/>
      <c r="AQQ30" s="147"/>
      <c r="AQR30" s="147"/>
      <c r="AQS30" s="147"/>
      <c r="AQT30" s="147"/>
      <c r="AQU30" s="147"/>
      <c r="AQV30" s="147"/>
      <c r="AQW30" s="147"/>
      <c r="AQX30" s="147"/>
      <c r="AQY30" s="147"/>
      <c r="AQZ30" s="147"/>
      <c r="ARA30" s="147"/>
      <c r="ARB30" s="147"/>
      <c r="ARC30" s="147"/>
      <c r="ARD30" s="147"/>
      <c r="ARE30" s="147"/>
      <c r="ARF30" s="147"/>
      <c r="ARG30" s="147"/>
      <c r="ARH30" s="147"/>
      <c r="ARI30" s="147"/>
      <c r="ARJ30" s="147"/>
      <c r="ARK30" s="147"/>
      <c r="ARL30" s="147"/>
      <c r="ARM30" s="147"/>
      <c r="ARN30" s="147"/>
      <c r="ARO30" s="147"/>
      <c r="ARP30" s="147"/>
      <c r="ARQ30" s="147"/>
      <c r="ARR30" s="147"/>
      <c r="ARS30" s="147"/>
      <c r="ART30" s="147"/>
      <c r="ARU30" s="147"/>
      <c r="ARV30" s="147"/>
      <c r="ARW30" s="147"/>
      <c r="ARX30" s="147"/>
      <c r="ARY30" s="147"/>
      <c r="ARZ30" s="147"/>
      <c r="ASA30" s="147"/>
      <c r="ASB30" s="147"/>
      <c r="ASC30" s="147"/>
      <c r="ASD30" s="147"/>
      <c r="ASE30" s="147"/>
      <c r="ASF30" s="147"/>
      <c r="ASG30" s="147"/>
      <c r="ASH30" s="147"/>
      <c r="ASI30" s="147"/>
      <c r="ASJ30" s="147"/>
      <c r="ASK30" s="147"/>
      <c r="ASL30" s="147"/>
      <c r="ASM30" s="147"/>
      <c r="ASN30" s="147"/>
      <c r="ASO30" s="147"/>
      <c r="ASP30" s="147"/>
      <c r="ASQ30" s="147"/>
      <c r="ASR30" s="147"/>
      <c r="ASS30" s="147"/>
      <c r="AST30" s="147"/>
      <c r="ASU30" s="147"/>
      <c r="ASV30" s="147"/>
      <c r="ASW30" s="147"/>
      <c r="ASX30" s="147"/>
      <c r="ASY30" s="147"/>
      <c r="ASZ30" s="147"/>
      <c r="ATA30" s="147"/>
      <c r="ATB30" s="147"/>
      <c r="ATC30" s="147"/>
      <c r="ATD30" s="147"/>
      <c r="ATE30" s="147"/>
      <c r="ATF30" s="147"/>
      <c r="ATG30" s="147"/>
      <c r="ATH30" s="147"/>
      <c r="ATI30" s="147"/>
      <c r="ATJ30" s="147"/>
      <c r="ATK30" s="147"/>
      <c r="ATL30" s="147"/>
      <c r="ATM30" s="147"/>
      <c r="ATN30" s="147"/>
      <c r="ATO30" s="147"/>
      <c r="ATP30" s="147"/>
      <c r="ATQ30" s="147"/>
      <c r="ATR30" s="147"/>
      <c r="ATS30" s="147"/>
      <c r="ATT30" s="147"/>
      <c r="ATU30" s="147"/>
      <c r="ATV30" s="147"/>
      <c r="ATW30" s="147"/>
      <c r="ATX30" s="147"/>
      <c r="ATY30" s="147"/>
      <c r="ATZ30" s="147"/>
      <c r="AUA30" s="147"/>
      <c r="AUB30" s="147"/>
      <c r="AUC30" s="147"/>
      <c r="AUD30" s="147"/>
      <c r="AUE30" s="147"/>
      <c r="AUF30" s="147"/>
      <c r="AUG30" s="147"/>
      <c r="AUH30" s="147"/>
      <c r="AUI30" s="147"/>
      <c r="AUJ30" s="147"/>
      <c r="AUK30" s="147"/>
      <c r="AUL30" s="147"/>
      <c r="AUM30" s="147"/>
      <c r="AUN30" s="147"/>
      <c r="AUO30" s="147"/>
      <c r="AUP30" s="147"/>
      <c r="AUQ30" s="147"/>
      <c r="AUR30" s="147"/>
      <c r="AUS30" s="147"/>
      <c r="AUT30" s="147"/>
      <c r="AUU30" s="147"/>
      <c r="AUV30" s="147"/>
      <c r="AUW30" s="147"/>
      <c r="AUX30" s="147"/>
      <c r="AUY30" s="147"/>
      <c r="AUZ30" s="147"/>
      <c r="AVA30" s="147"/>
      <c r="AVB30" s="147"/>
      <c r="AVC30" s="147"/>
      <c r="AVD30" s="147"/>
      <c r="AVE30" s="147"/>
      <c r="AVF30" s="147"/>
      <c r="AVG30" s="147"/>
      <c r="AVH30" s="147"/>
      <c r="AVI30" s="147"/>
      <c r="AVJ30" s="147"/>
      <c r="AVK30" s="147"/>
      <c r="AVL30" s="147"/>
      <c r="AVM30" s="147"/>
      <c r="AVN30" s="147"/>
      <c r="AVO30" s="147"/>
      <c r="AVP30" s="147"/>
      <c r="AVQ30" s="147"/>
      <c r="AVR30" s="147"/>
      <c r="AVS30" s="147"/>
      <c r="AVT30" s="147"/>
      <c r="AVU30" s="147"/>
      <c r="AVV30" s="147"/>
      <c r="AVW30" s="147"/>
      <c r="AVX30" s="147"/>
      <c r="AVY30" s="147"/>
      <c r="AVZ30" s="147"/>
      <c r="AWA30" s="147"/>
      <c r="AWB30" s="147"/>
      <c r="AWC30" s="147"/>
      <c r="AWD30" s="147"/>
      <c r="AWE30" s="147"/>
      <c r="AWF30" s="147"/>
      <c r="AWG30" s="147"/>
      <c r="AWH30" s="147"/>
      <c r="AWI30" s="147"/>
      <c r="AWJ30" s="147"/>
      <c r="AWK30" s="147"/>
      <c r="AWL30" s="147"/>
      <c r="AWM30" s="147"/>
      <c r="AWN30" s="147"/>
      <c r="AWO30" s="147"/>
      <c r="AWP30" s="147"/>
      <c r="AWQ30" s="147"/>
      <c r="AWR30" s="147"/>
      <c r="AWS30" s="147"/>
      <c r="AWT30" s="147"/>
      <c r="AWU30" s="147"/>
      <c r="AWV30" s="147"/>
      <c r="AWW30" s="147"/>
      <c r="AWX30" s="147"/>
      <c r="AWY30" s="147"/>
      <c r="AWZ30" s="147"/>
      <c r="AXA30" s="147"/>
      <c r="AXB30" s="147"/>
      <c r="AXC30" s="147"/>
      <c r="AXD30" s="147"/>
      <c r="AXE30" s="147"/>
      <c r="AXF30" s="147"/>
      <c r="AXG30" s="147"/>
      <c r="AXH30" s="147"/>
      <c r="AXI30" s="147"/>
      <c r="AXJ30" s="147"/>
      <c r="AXK30" s="147"/>
      <c r="AXL30" s="147"/>
      <c r="AXM30" s="147"/>
      <c r="AXN30" s="147"/>
      <c r="AXO30" s="147"/>
      <c r="AXP30" s="147"/>
      <c r="AXQ30" s="147"/>
      <c r="AXR30" s="147"/>
      <c r="AXS30" s="147"/>
      <c r="AXT30" s="147"/>
      <c r="AXU30" s="147"/>
      <c r="AXV30" s="147"/>
      <c r="AXW30" s="147"/>
      <c r="AXX30" s="147"/>
      <c r="AXY30" s="147"/>
      <c r="AXZ30" s="147"/>
      <c r="AYA30" s="147"/>
      <c r="AYB30" s="147"/>
      <c r="AYC30" s="147"/>
      <c r="AYD30" s="147"/>
      <c r="AYE30" s="147"/>
      <c r="AYF30" s="147"/>
      <c r="AYG30" s="147"/>
      <c r="AYH30" s="147"/>
      <c r="AYI30" s="147"/>
      <c r="AYJ30" s="147"/>
      <c r="AYK30" s="147"/>
      <c r="AYL30" s="147"/>
      <c r="AYM30" s="147"/>
      <c r="AYN30" s="147"/>
      <c r="AYO30" s="147"/>
      <c r="AYP30" s="147"/>
      <c r="AYQ30" s="147"/>
      <c r="AYR30" s="147"/>
      <c r="AYS30" s="147"/>
      <c r="AYT30" s="147"/>
      <c r="AYU30" s="147"/>
      <c r="AYV30" s="147"/>
      <c r="AYW30" s="147"/>
      <c r="AYX30" s="147"/>
      <c r="AYY30" s="147"/>
      <c r="AYZ30" s="147"/>
      <c r="AZA30" s="147"/>
      <c r="AZB30" s="147"/>
      <c r="AZC30" s="147"/>
      <c r="AZD30" s="147"/>
      <c r="AZE30" s="147"/>
      <c r="AZF30" s="147"/>
      <c r="AZG30" s="147"/>
      <c r="AZH30" s="147"/>
      <c r="AZI30" s="147"/>
      <c r="AZJ30" s="147"/>
      <c r="AZK30" s="147"/>
      <c r="AZL30" s="147"/>
      <c r="AZM30" s="147"/>
      <c r="AZN30" s="147"/>
      <c r="AZO30" s="147"/>
      <c r="AZP30" s="147"/>
      <c r="AZQ30" s="147"/>
      <c r="AZR30" s="147"/>
      <c r="AZS30" s="147"/>
      <c r="AZT30" s="147"/>
      <c r="AZU30" s="147"/>
      <c r="AZV30" s="147"/>
      <c r="AZW30" s="147"/>
      <c r="AZX30" s="147"/>
      <c r="AZY30" s="147"/>
      <c r="AZZ30" s="147"/>
      <c r="BAA30" s="147"/>
      <c r="BAB30" s="147"/>
      <c r="BAC30" s="147"/>
      <c r="BAD30" s="147"/>
      <c r="BAE30" s="147"/>
      <c r="BAF30" s="147"/>
      <c r="BAG30" s="147"/>
      <c r="BAH30" s="147"/>
      <c r="BAI30" s="147"/>
      <c r="BAJ30" s="147"/>
      <c r="BAK30" s="147"/>
      <c r="BAL30" s="147"/>
      <c r="BAM30" s="147"/>
      <c r="BAN30" s="147"/>
      <c r="BAO30" s="147"/>
      <c r="BAP30" s="147"/>
      <c r="BAQ30" s="147"/>
      <c r="BAR30" s="147"/>
      <c r="BAS30" s="147"/>
      <c r="BAT30" s="147"/>
      <c r="BAU30" s="147"/>
      <c r="BAV30" s="147"/>
      <c r="BAW30" s="147"/>
      <c r="BAX30" s="147"/>
      <c r="BAY30" s="147"/>
      <c r="BAZ30" s="147"/>
      <c r="BBA30" s="147"/>
      <c r="BBB30" s="147"/>
      <c r="BBC30" s="147"/>
      <c r="BBD30" s="147"/>
      <c r="BBE30" s="147"/>
      <c r="BBF30" s="147"/>
      <c r="BBG30" s="147"/>
      <c r="BBH30" s="147"/>
      <c r="BBI30" s="147"/>
      <c r="BBJ30" s="147"/>
      <c r="BBK30" s="147"/>
      <c r="BBL30" s="147"/>
      <c r="BBM30" s="147"/>
      <c r="BBN30" s="147"/>
      <c r="BBO30" s="147"/>
      <c r="BBP30" s="147"/>
      <c r="BBQ30" s="147"/>
      <c r="BBR30" s="147"/>
      <c r="BBS30" s="147"/>
      <c r="BBT30" s="147"/>
      <c r="BBU30" s="147"/>
      <c r="BBV30" s="147"/>
      <c r="BBW30" s="147"/>
      <c r="BBX30" s="147"/>
      <c r="BBY30" s="147"/>
      <c r="BBZ30" s="147"/>
      <c r="BCA30" s="147"/>
      <c r="BCB30" s="147"/>
      <c r="BCC30" s="147"/>
      <c r="BCD30" s="147"/>
      <c r="BCE30" s="147"/>
      <c r="BCF30" s="147"/>
      <c r="BCG30" s="147"/>
      <c r="BCH30" s="147"/>
      <c r="BCI30" s="147"/>
      <c r="BCJ30" s="147"/>
      <c r="BCK30" s="147"/>
      <c r="BCL30" s="147"/>
      <c r="BCM30" s="147"/>
      <c r="BCN30" s="147"/>
      <c r="BCO30" s="147"/>
      <c r="BCP30" s="147"/>
      <c r="BCQ30" s="147"/>
      <c r="BCR30" s="147"/>
      <c r="BCS30" s="147"/>
      <c r="BCT30" s="147"/>
      <c r="BCU30" s="147"/>
      <c r="BCV30" s="147"/>
      <c r="BCW30" s="147"/>
      <c r="BCX30" s="147"/>
      <c r="BCY30" s="147"/>
      <c r="BCZ30" s="147"/>
      <c r="BDA30" s="147"/>
      <c r="BDB30" s="147"/>
      <c r="BDC30" s="147"/>
      <c r="BDD30" s="147"/>
      <c r="BDE30" s="147"/>
      <c r="BDF30" s="147"/>
      <c r="BDG30" s="147"/>
      <c r="BDH30" s="147"/>
      <c r="BDI30" s="147"/>
      <c r="BDJ30" s="147"/>
      <c r="BDK30" s="147"/>
      <c r="BDL30" s="147"/>
      <c r="BDM30" s="147"/>
      <c r="BDN30" s="147"/>
      <c r="BDO30" s="147"/>
      <c r="BDP30" s="147"/>
      <c r="BDQ30" s="147"/>
      <c r="BDR30" s="147"/>
      <c r="BDS30" s="147"/>
      <c r="BDT30" s="147"/>
      <c r="BDU30" s="147"/>
      <c r="BDV30" s="147"/>
      <c r="BDW30" s="147"/>
      <c r="BDX30" s="147"/>
      <c r="BDY30" s="147"/>
      <c r="BDZ30" s="147"/>
      <c r="BEA30" s="147"/>
      <c r="BEB30" s="147"/>
      <c r="BEC30" s="147"/>
      <c r="BED30" s="147"/>
      <c r="BEE30" s="147"/>
      <c r="BEF30" s="147"/>
      <c r="BEG30" s="147"/>
      <c r="BEH30" s="147"/>
      <c r="BEI30" s="147"/>
      <c r="BEJ30" s="147"/>
      <c r="BEK30" s="147"/>
      <c r="BEL30" s="147"/>
      <c r="BEM30" s="147"/>
      <c r="BEN30" s="147"/>
      <c r="BEO30" s="147"/>
      <c r="BEP30" s="147"/>
      <c r="BEQ30" s="147"/>
      <c r="BER30" s="147"/>
      <c r="BES30" s="147"/>
      <c r="BET30" s="147"/>
      <c r="BEU30" s="147"/>
      <c r="BEV30" s="147"/>
      <c r="BEW30" s="147"/>
      <c r="BEX30" s="147"/>
      <c r="BEY30" s="147"/>
      <c r="BEZ30" s="147"/>
      <c r="BFA30" s="147"/>
      <c r="BFB30" s="147"/>
      <c r="BFC30" s="147"/>
      <c r="BFD30" s="147"/>
      <c r="BFE30" s="147"/>
      <c r="BFF30" s="147"/>
      <c r="BFG30" s="147"/>
      <c r="BFH30" s="147"/>
      <c r="BFI30" s="147"/>
      <c r="BFJ30" s="147"/>
      <c r="BFK30" s="147"/>
      <c r="BFL30" s="147"/>
      <c r="BFM30" s="147"/>
      <c r="BFN30" s="147"/>
      <c r="BFO30" s="147"/>
      <c r="BFP30" s="147"/>
      <c r="BFQ30" s="147"/>
      <c r="BFR30" s="147"/>
      <c r="BFS30" s="147"/>
      <c r="BFT30" s="147"/>
      <c r="BFU30" s="147"/>
      <c r="BFV30" s="147"/>
      <c r="BFW30" s="147"/>
      <c r="BFX30" s="147"/>
      <c r="BFY30" s="147"/>
      <c r="BFZ30" s="147"/>
      <c r="BGA30" s="147"/>
      <c r="BGB30" s="147"/>
      <c r="BGC30" s="147"/>
      <c r="BGD30" s="147"/>
      <c r="BGE30" s="147"/>
      <c r="BGF30" s="147"/>
      <c r="BGG30" s="147"/>
      <c r="BGH30" s="147"/>
      <c r="BGI30" s="147"/>
      <c r="BGJ30" s="147"/>
      <c r="BGK30" s="147"/>
      <c r="BGL30" s="147"/>
      <c r="BGM30" s="147"/>
      <c r="BGN30" s="147"/>
      <c r="BGO30" s="147"/>
      <c r="BGP30" s="147"/>
      <c r="BGQ30" s="147"/>
      <c r="BGR30" s="147"/>
      <c r="BGS30" s="147"/>
      <c r="BGT30" s="147"/>
      <c r="BGU30" s="147"/>
      <c r="BGV30" s="147"/>
      <c r="BGW30" s="147"/>
      <c r="BGX30" s="147"/>
      <c r="BGY30" s="147"/>
      <c r="BGZ30" s="147"/>
      <c r="BHA30" s="147"/>
      <c r="BHB30" s="147"/>
      <c r="BHC30" s="147"/>
      <c r="BHD30" s="147"/>
      <c r="BHE30" s="147"/>
      <c r="BHF30" s="147"/>
      <c r="BHG30" s="147"/>
      <c r="BHH30" s="147"/>
      <c r="BHI30" s="147"/>
      <c r="BHJ30" s="147"/>
      <c r="BHK30" s="147"/>
      <c r="BHL30" s="147"/>
      <c r="BHM30" s="147"/>
      <c r="BHN30" s="147"/>
      <c r="BHO30" s="147"/>
      <c r="BHP30" s="147"/>
      <c r="BHQ30" s="147"/>
      <c r="BHR30" s="147"/>
      <c r="BHS30" s="147"/>
      <c r="BHT30" s="147"/>
      <c r="BHU30" s="147"/>
      <c r="BHV30" s="147"/>
      <c r="BHW30" s="147"/>
      <c r="BHX30" s="147"/>
      <c r="BHY30" s="147"/>
      <c r="BHZ30" s="147"/>
      <c r="BIA30" s="147"/>
      <c r="BIB30" s="147"/>
      <c r="BIC30" s="147"/>
      <c r="BID30" s="147"/>
      <c r="BIE30" s="147"/>
      <c r="BIF30" s="147"/>
      <c r="BIG30" s="147"/>
      <c r="BIH30" s="147"/>
      <c r="BII30" s="147"/>
      <c r="BIJ30" s="147"/>
      <c r="BIK30" s="147"/>
      <c r="BIL30" s="147"/>
      <c r="BIM30" s="147"/>
      <c r="BIN30" s="147"/>
      <c r="BIO30" s="147"/>
      <c r="BIP30" s="147"/>
      <c r="BIQ30" s="147"/>
      <c r="BIR30" s="147"/>
      <c r="BIS30" s="147"/>
      <c r="BIT30" s="147"/>
      <c r="BIU30" s="147"/>
      <c r="BIV30" s="147"/>
      <c r="BIW30" s="147"/>
      <c r="BIX30" s="147"/>
      <c r="BIY30" s="147"/>
      <c r="BIZ30" s="147"/>
      <c r="BJA30" s="147"/>
      <c r="BJB30" s="147"/>
      <c r="BJC30" s="147"/>
      <c r="BJD30" s="147"/>
      <c r="BJE30" s="147"/>
      <c r="BJF30" s="147"/>
      <c r="BJG30" s="147"/>
      <c r="BJH30" s="147"/>
      <c r="BJI30" s="147"/>
      <c r="BJJ30" s="147"/>
      <c r="BJK30" s="147"/>
      <c r="BJL30" s="147"/>
      <c r="BJM30" s="147"/>
      <c r="BJN30" s="147"/>
      <c r="BJO30" s="147"/>
      <c r="BJP30" s="147"/>
      <c r="BJQ30" s="147"/>
      <c r="BJR30" s="147"/>
      <c r="BJS30" s="147"/>
      <c r="BJT30" s="147"/>
      <c r="BJU30" s="147"/>
      <c r="BJV30" s="147"/>
      <c r="BJW30" s="147"/>
      <c r="BJX30" s="147"/>
      <c r="BJY30" s="147"/>
      <c r="BJZ30" s="147"/>
      <c r="BKA30" s="147"/>
      <c r="BKB30" s="147"/>
      <c r="BKC30" s="147"/>
      <c r="BKD30" s="147"/>
      <c r="BKE30" s="147"/>
      <c r="BKF30" s="147"/>
      <c r="BKG30" s="147"/>
      <c r="BKH30" s="147"/>
      <c r="BKI30" s="147"/>
      <c r="BKJ30" s="147"/>
      <c r="BKK30" s="147"/>
      <c r="BKL30" s="147"/>
      <c r="BKM30" s="147"/>
      <c r="BKN30" s="147"/>
      <c r="BKO30" s="147"/>
      <c r="BKP30" s="147"/>
      <c r="BKQ30" s="147"/>
      <c r="BKR30" s="147"/>
      <c r="BKS30" s="147"/>
      <c r="BKT30" s="147"/>
      <c r="BKU30" s="147"/>
      <c r="BKV30" s="147"/>
      <c r="BKW30" s="147"/>
      <c r="BKX30" s="147"/>
      <c r="BKY30" s="147"/>
      <c r="BKZ30" s="147"/>
      <c r="BLA30" s="147"/>
      <c r="BLB30" s="147"/>
      <c r="BLC30" s="147"/>
      <c r="BLD30" s="147"/>
      <c r="BLE30" s="147"/>
      <c r="BLF30" s="147"/>
      <c r="BLG30" s="147"/>
      <c r="BLH30" s="147"/>
      <c r="BLI30" s="147"/>
      <c r="BLJ30" s="147"/>
      <c r="BLK30" s="147"/>
      <c r="BLL30" s="147"/>
      <c r="BLM30" s="147"/>
      <c r="BLN30" s="147"/>
      <c r="BLO30" s="147"/>
      <c r="BLP30" s="147"/>
      <c r="BLQ30" s="147"/>
      <c r="BLR30" s="147"/>
      <c r="BLS30" s="147"/>
      <c r="BLT30" s="147"/>
      <c r="BLU30" s="147"/>
      <c r="BLV30" s="147"/>
      <c r="BLW30" s="147"/>
      <c r="BLX30" s="147"/>
      <c r="BLY30" s="147"/>
      <c r="BLZ30" s="147"/>
      <c r="BMA30" s="147"/>
      <c r="BMB30" s="147"/>
      <c r="BMC30" s="147"/>
      <c r="BMD30" s="147"/>
      <c r="BME30" s="147"/>
      <c r="BMF30" s="147"/>
      <c r="BMG30" s="147"/>
      <c r="BMH30" s="147"/>
      <c r="BMI30" s="147"/>
      <c r="BMJ30" s="147"/>
      <c r="BMK30" s="147"/>
      <c r="BML30" s="147"/>
      <c r="BMM30" s="147"/>
      <c r="BMN30" s="147"/>
      <c r="BMO30" s="147"/>
      <c r="BMP30" s="147"/>
      <c r="BMQ30" s="147"/>
      <c r="BMR30" s="147"/>
      <c r="BMS30" s="147"/>
      <c r="BMT30" s="147"/>
      <c r="BMU30" s="147"/>
      <c r="BMV30" s="147"/>
      <c r="BMW30" s="147"/>
      <c r="BMX30" s="147"/>
      <c r="BMY30" s="147"/>
      <c r="BMZ30" s="147"/>
      <c r="BNA30" s="147"/>
      <c r="BNB30" s="147"/>
      <c r="BNC30" s="147"/>
      <c r="BND30" s="147"/>
      <c r="BNE30" s="147"/>
      <c r="BNF30" s="147"/>
      <c r="BNG30" s="147"/>
      <c r="BNH30" s="147"/>
      <c r="BNI30" s="147"/>
      <c r="BNJ30" s="147"/>
      <c r="BNK30" s="147"/>
      <c r="BNL30" s="147"/>
      <c r="BNM30" s="147"/>
      <c r="BNN30" s="147"/>
      <c r="BNO30" s="147"/>
      <c r="BNP30" s="147"/>
      <c r="BNQ30" s="147"/>
      <c r="BNR30" s="147"/>
      <c r="BNS30" s="147"/>
      <c r="BNT30" s="147"/>
      <c r="BNU30" s="147"/>
      <c r="BNV30" s="147"/>
      <c r="BNW30" s="147"/>
      <c r="BNX30" s="147"/>
      <c r="BNY30" s="147"/>
      <c r="BNZ30" s="147"/>
      <c r="BOA30" s="147"/>
      <c r="BOB30" s="147"/>
      <c r="BOC30" s="147"/>
      <c r="BOD30" s="147"/>
      <c r="BOE30" s="147"/>
      <c r="BOF30" s="147"/>
      <c r="BOG30" s="147"/>
      <c r="BOH30" s="147"/>
      <c r="BOI30" s="147"/>
      <c r="BOJ30" s="147"/>
      <c r="BOK30" s="147"/>
      <c r="BOL30" s="147"/>
      <c r="BOM30" s="147"/>
      <c r="BON30" s="147"/>
      <c r="BOO30" s="147"/>
      <c r="BOP30" s="147"/>
      <c r="BOQ30" s="147"/>
      <c r="BOR30" s="147"/>
      <c r="BOS30" s="147"/>
      <c r="BOT30" s="147"/>
      <c r="BOU30" s="147"/>
      <c r="BOV30" s="147"/>
      <c r="BOW30" s="147"/>
      <c r="BOX30" s="147"/>
      <c r="BOY30" s="147"/>
      <c r="BOZ30" s="147"/>
      <c r="BPA30" s="147"/>
      <c r="BPB30" s="147"/>
      <c r="BPC30" s="147"/>
      <c r="BPD30" s="147"/>
      <c r="BPE30" s="147"/>
      <c r="BPF30" s="147"/>
      <c r="BPG30" s="147"/>
      <c r="BPH30" s="147"/>
      <c r="BPI30" s="147"/>
      <c r="BPJ30" s="147"/>
      <c r="BPK30" s="147"/>
      <c r="BPL30" s="147"/>
      <c r="BPM30" s="147"/>
      <c r="BPN30" s="147"/>
      <c r="BPO30" s="147"/>
      <c r="BPP30" s="147"/>
      <c r="BPQ30" s="147"/>
      <c r="BPR30" s="147"/>
      <c r="BPS30" s="147"/>
      <c r="BPT30" s="147"/>
      <c r="BPU30" s="147"/>
      <c r="BPV30" s="147"/>
      <c r="BPW30" s="147"/>
      <c r="BPX30" s="147"/>
      <c r="BPY30" s="147"/>
      <c r="BPZ30" s="147"/>
      <c r="BQA30" s="147"/>
      <c r="BQB30" s="147"/>
      <c r="BQC30" s="147"/>
      <c r="BQD30" s="147"/>
      <c r="BQE30" s="147"/>
      <c r="BQF30" s="147"/>
      <c r="BQG30" s="147"/>
      <c r="BQH30" s="147"/>
      <c r="BQI30" s="147"/>
      <c r="BQJ30" s="147"/>
      <c r="BQK30" s="147"/>
      <c r="BQL30" s="147"/>
      <c r="BQM30" s="147"/>
      <c r="BQN30" s="147"/>
      <c r="BQO30" s="147"/>
      <c r="BQP30" s="147"/>
      <c r="BQQ30" s="147"/>
      <c r="BQR30" s="147"/>
      <c r="BQS30" s="147"/>
      <c r="BQT30" s="147"/>
      <c r="BQU30" s="147"/>
      <c r="BQV30" s="147"/>
      <c r="BQW30" s="147"/>
      <c r="BQX30" s="147"/>
      <c r="BQY30" s="147"/>
      <c r="BQZ30" s="147"/>
      <c r="BRA30" s="147"/>
      <c r="BRB30" s="147"/>
      <c r="BRC30" s="147"/>
      <c r="BRD30" s="147"/>
      <c r="BRE30" s="147"/>
      <c r="BRF30" s="147"/>
      <c r="BRG30" s="147"/>
      <c r="BRH30" s="147"/>
      <c r="BRI30" s="147"/>
      <c r="BRJ30" s="147"/>
      <c r="BRK30" s="147"/>
      <c r="BRL30" s="147"/>
      <c r="BRM30" s="147"/>
      <c r="BRN30" s="147"/>
      <c r="BRO30" s="147"/>
      <c r="BRP30" s="147"/>
      <c r="BRQ30" s="147"/>
      <c r="BRR30" s="147"/>
      <c r="BRS30" s="147"/>
      <c r="BRT30" s="147"/>
      <c r="BRU30" s="147"/>
      <c r="BRV30" s="147"/>
      <c r="BRW30" s="147"/>
      <c r="BRX30" s="147"/>
      <c r="BRY30" s="147"/>
      <c r="BRZ30" s="147"/>
      <c r="BSA30" s="147"/>
      <c r="BSB30" s="147"/>
      <c r="BSC30" s="147"/>
      <c r="BSD30" s="147"/>
      <c r="BSE30" s="147"/>
      <c r="BSF30" s="147"/>
      <c r="BSG30" s="147"/>
      <c r="BSH30" s="147"/>
      <c r="BSI30" s="147"/>
      <c r="BSJ30" s="147"/>
      <c r="BSK30" s="147"/>
      <c r="BSL30" s="147"/>
      <c r="BSM30" s="147"/>
      <c r="BSN30" s="147"/>
      <c r="BSO30" s="147"/>
      <c r="BSP30" s="147"/>
      <c r="BSQ30" s="147"/>
      <c r="BSR30" s="147"/>
      <c r="BSS30" s="147"/>
      <c r="BST30" s="147"/>
      <c r="BSU30" s="147"/>
      <c r="BSV30" s="147"/>
      <c r="BSW30" s="147"/>
      <c r="BSX30" s="147"/>
      <c r="BSY30" s="147"/>
      <c r="BSZ30" s="147"/>
      <c r="BTA30" s="147"/>
      <c r="BTB30" s="147"/>
      <c r="BTC30" s="147"/>
      <c r="BTD30" s="147"/>
      <c r="BTE30" s="147"/>
      <c r="BTF30" s="147"/>
      <c r="BTG30" s="147"/>
      <c r="BTH30" s="147"/>
      <c r="BTI30" s="147"/>
      <c r="BTJ30" s="147"/>
      <c r="BTK30" s="147"/>
      <c r="BTL30" s="147"/>
      <c r="BTM30" s="147"/>
      <c r="BTN30" s="147"/>
      <c r="BTO30" s="147"/>
      <c r="BTP30" s="147"/>
      <c r="BTQ30" s="147"/>
      <c r="BTR30" s="147"/>
      <c r="BTS30" s="147"/>
      <c r="BTT30" s="147"/>
      <c r="BTU30" s="147"/>
      <c r="BTV30" s="147"/>
      <c r="BTW30" s="147"/>
      <c r="BTX30" s="147"/>
      <c r="BTY30" s="147"/>
      <c r="BTZ30" s="147"/>
      <c r="BUA30" s="147"/>
      <c r="BUB30" s="147"/>
      <c r="BUC30" s="147"/>
      <c r="BUD30" s="147"/>
      <c r="BUE30" s="147"/>
      <c r="BUF30" s="147"/>
      <c r="BUG30" s="147"/>
      <c r="BUH30" s="147"/>
      <c r="BUI30" s="147"/>
      <c r="BUJ30" s="147"/>
      <c r="BUK30" s="147"/>
      <c r="BUL30" s="147"/>
      <c r="BUM30" s="147"/>
      <c r="BUN30" s="147"/>
      <c r="BUO30" s="147"/>
      <c r="BUP30" s="147"/>
      <c r="BUQ30" s="147"/>
      <c r="BUR30" s="147"/>
      <c r="BUS30" s="147"/>
      <c r="BUT30" s="147"/>
      <c r="BUU30" s="147"/>
      <c r="BUV30" s="147"/>
      <c r="BUW30" s="147"/>
      <c r="BUX30" s="147"/>
      <c r="BUY30" s="147"/>
      <c r="BUZ30" s="147"/>
      <c r="BVA30" s="147"/>
      <c r="BVB30" s="147"/>
      <c r="BVC30" s="147"/>
      <c r="BVD30" s="147"/>
      <c r="BVE30" s="147"/>
      <c r="BVF30" s="147"/>
      <c r="BVG30" s="147"/>
      <c r="BVH30" s="147"/>
      <c r="BVI30" s="147"/>
      <c r="BVJ30" s="147"/>
      <c r="BVK30" s="147"/>
      <c r="BVL30" s="147"/>
      <c r="BVM30" s="147"/>
      <c r="BVN30" s="147"/>
      <c r="BVO30" s="147"/>
      <c r="BVP30" s="147"/>
      <c r="BVQ30" s="147"/>
      <c r="BVR30" s="147"/>
      <c r="BVS30" s="147"/>
      <c r="BVT30" s="147"/>
      <c r="BVU30" s="147"/>
      <c r="BVV30" s="147"/>
      <c r="BVW30" s="147"/>
      <c r="BVX30" s="147"/>
      <c r="BVY30" s="147"/>
      <c r="BVZ30" s="147"/>
      <c r="BWA30" s="147"/>
      <c r="BWB30" s="147"/>
      <c r="BWC30" s="147"/>
      <c r="BWD30" s="147"/>
      <c r="BWE30" s="147"/>
      <c r="BWF30" s="147"/>
      <c r="BWG30" s="147"/>
      <c r="BWH30" s="147"/>
      <c r="BWI30" s="147"/>
      <c r="BWJ30" s="147"/>
      <c r="BWK30" s="147"/>
      <c r="BWL30" s="147"/>
      <c r="BWM30" s="147"/>
      <c r="BWN30" s="147"/>
      <c r="BWO30" s="147"/>
      <c r="BWP30" s="147"/>
      <c r="BWQ30" s="147"/>
      <c r="BWR30" s="147"/>
      <c r="BWS30" s="147"/>
      <c r="BWT30" s="147"/>
      <c r="BWU30" s="147"/>
      <c r="BWV30" s="147"/>
      <c r="BWW30" s="147"/>
      <c r="BWX30" s="147"/>
      <c r="BWY30" s="147"/>
      <c r="BWZ30" s="147"/>
      <c r="BXA30" s="147"/>
      <c r="BXB30" s="147"/>
      <c r="BXC30" s="147"/>
      <c r="BXD30" s="147"/>
      <c r="BXE30" s="147"/>
      <c r="BXF30" s="147"/>
      <c r="BXG30" s="147"/>
      <c r="BXH30" s="147"/>
      <c r="BXI30" s="147"/>
      <c r="BXJ30" s="147"/>
      <c r="BXK30" s="147"/>
      <c r="BXL30" s="147"/>
      <c r="BXM30" s="147"/>
      <c r="BXN30" s="147"/>
      <c r="BXO30" s="147"/>
      <c r="BXP30" s="147"/>
      <c r="BXQ30" s="147"/>
      <c r="BXR30" s="147"/>
      <c r="BXS30" s="147"/>
      <c r="BXT30" s="147"/>
      <c r="BXU30" s="147"/>
      <c r="BXV30" s="147"/>
      <c r="BXW30" s="147"/>
      <c r="BXX30" s="147"/>
      <c r="BXY30" s="147"/>
      <c r="BXZ30" s="147"/>
      <c r="BYA30" s="147"/>
      <c r="BYB30" s="147"/>
      <c r="BYC30" s="147"/>
      <c r="BYD30" s="147"/>
      <c r="BYE30" s="147"/>
      <c r="BYF30" s="147"/>
      <c r="BYG30" s="147"/>
      <c r="BYH30" s="147"/>
      <c r="BYI30" s="147"/>
      <c r="BYJ30" s="147"/>
      <c r="BYK30" s="147"/>
      <c r="BYL30" s="147"/>
      <c r="BYM30" s="147"/>
      <c r="BYN30" s="147"/>
      <c r="BYO30" s="147"/>
      <c r="BYP30" s="147"/>
      <c r="BYQ30" s="147"/>
      <c r="BYR30" s="147"/>
      <c r="BYS30" s="147"/>
      <c r="BYT30" s="147"/>
      <c r="BYU30" s="147"/>
      <c r="BYV30" s="147"/>
      <c r="BYW30" s="147"/>
      <c r="BYX30" s="147"/>
      <c r="BYY30" s="147"/>
      <c r="BYZ30" s="147"/>
      <c r="BZA30" s="147"/>
      <c r="BZB30" s="147"/>
      <c r="BZC30" s="147"/>
      <c r="BZD30" s="147"/>
      <c r="BZE30" s="147"/>
      <c r="BZF30" s="147"/>
      <c r="BZG30" s="147"/>
      <c r="BZH30" s="147"/>
      <c r="BZI30" s="147"/>
      <c r="BZJ30" s="147"/>
      <c r="BZK30" s="147"/>
      <c r="BZL30" s="147"/>
      <c r="BZM30" s="147"/>
      <c r="BZN30" s="147"/>
      <c r="BZO30" s="147"/>
      <c r="BZP30" s="147"/>
      <c r="BZQ30" s="147"/>
      <c r="BZR30" s="147"/>
      <c r="BZS30" s="147"/>
      <c r="BZT30" s="147"/>
      <c r="BZU30" s="147"/>
      <c r="BZV30" s="147"/>
      <c r="BZW30" s="147"/>
      <c r="BZX30" s="147"/>
      <c r="BZY30" s="147"/>
      <c r="BZZ30" s="147"/>
      <c r="CAA30" s="147"/>
      <c r="CAB30" s="147"/>
      <c r="CAC30" s="147"/>
      <c r="CAD30" s="147"/>
      <c r="CAE30" s="147"/>
      <c r="CAF30" s="147"/>
      <c r="CAG30" s="147"/>
      <c r="CAH30" s="147"/>
      <c r="CAI30" s="147"/>
      <c r="CAJ30" s="147"/>
      <c r="CAK30" s="147"/>
      <c r="CAL30" s="147"/>
      <c r="CAM30" s="147"/>
      <c r="CAN30" s="147"/>
      <c r="CAO30" s="147"/>
      <c r="CAP30" s="147"/>
      <c r="CAQ30" s="147"/>
      <c r="CAR30" s="147"/>
      <c r="CAS30" s="147"/>
      <c r="CAT30" s="147"/>
      <c r="CAU30" s="147"/>
      <c r="CAV30" s="147"/>
      <c r="CAW30" s="147"/>
      <c r="CAX30" s="147"/>
      <c r="CAY30" s="147"/>
      <c r="CAZ30" s="147"/>
      <c r="CBA30" s="147"/>
      <c r="CBB30" s="147"/>
      <c r="CBC30" s="147"/>
      <c r="CBD30" s="147"/>
      <c r="CBE30" s="147"/>
      <c r="CBF30" s="147"/>
      <c r="CBG30" s="147"/>
      <c r="CBH30" s="147"/>
      <c r="CBI30" s="147"/>
      <c r="CBJ30" s="147"/>
      <c r="CBK30" s="147"/>
      <c r="CBL30" s="147"/>
      <c r="CBM30" s="147"/>
      <c r="CBN30" s="147"/>
      <c r="CBO30" s="147"/>
      <c r="CBP30" s="147"/>
      <c r="CBQ30" s="147"/>
      <c r="CBR30" s="147"/>
      <c r="CBS30" s="147"/>
      <c r="CBT30" s="147"/>
      <c r="CBU30" s="147"/>
      <c r="CBV30" s="147"/>
      <c r="CBW30" s="147"/>
      <c r="CBX30" s="147"/>
      <c r="CBY30" s="147"/>
      <c r="CBZ30" s="147"/>
      <c r="CCA30" s="147"/>
      <c r="CCB30" s="147"/>
      <c r="CCC30" s="147"/>
      <c r="CCD30" s="147"/>
      <c r="CCE30" s="147"/>
      <c r="CCF30" s="147"/>
      <c r="CCG30" s="147"/>
      <c r="CCH30" s="147"/>
      <c r="CCI30" s="147"/>
      <c r="CCJ30" s="147"/>
      <c r="CCK30" s="147"/>
      <c r="CCL30" s="147"/>
      <c r="CCM30" s="147"/>
      <c r="CCN30" s="147"/>
      <c r="CCO30" s="147"/>
      <c r="CCP30" s="147"/>
      <c r="CCQ30" s="147"/>
      <c r="CCR30" s="147"/>
      <c r="CCS30" s="147"/>
      <c r="CCT30" s="147"/>
      <c r="CCU30" s="147"/>
      <c r="CCV30" s="147"/>
      <c r="CCW30" s="147"/>
      <c r="CCX30" s="147"/>
      <c r="CCY30" s="147"/>
      <c r="CCZ30" s="147"/>
      <c r="CDA30" s="147"/>
      <c r="CDB30" s="147"/>
      <c r="CDC30" s="147"/>
      <c r="CDD30" s="147"/>
      <c r="CDE30" s="147"/>
      <c r="CDF30" s="147"/>
      <c r="CDG30" s="147"/>
      <c r="CDH30" s="147"/>
      <c r="CDI30" s="147"/>
      <c r="CDJ30" s="147"/>
      <c r="CDK30" s="147"/>
      <c r="CDL30" s="147"/>
      <c r="CDM30" s="147"/>
      <c r="CDN30" s="147"/>
      <c r="CDO30" s="147"/>
      <c r="CDP30" s="147"/>
      <c r="CDQ30" s="147"/>
      <c r="CDR30" s="147"/>
      <c r="CDS30" s="147"/>
      <c r="CDT30" s="147"/>
      <c r="CDU30" s="147"/>
      <c r="CDV30" s="147"/>
      <c r="CDW30" s="147"/>
      <c r="CDX30" s="147"/>
      <c r="CDY30" s="147"/>
      <c r="CDZ30" s="147"/>
      <c r="CEA30" s="147"/>
      <c r="CEB30" s="147"/>
      <c r="CEC30" s="147"/>
      <c r="CED30" s="147"/>
      <c r="CEE30" s="147"/>
      <c r="CEF30" s="147"/>
      <c r="CEG30" s="147"/>
      <c r="CEH30" s="147"/>
      <c r="CEI30" s="147"/>
      <c r="CEJ30" s="147"/>
      <c r="CEK30" s="147"/>
      <c r="CEL30" s="147"/>
      <c r="CEM30" s="147"/>
      <c r="CEN30" s="147"/>
      <c r="CEO30" s="147"/>
      <c r="CEP30" s="147"/>
      <c r="CEQ30" s="147"/>
      <c r="CER30" s="147"/>
      <c r="CES30" s="147"/>
      <c r="CET30" s="147"/>
      <c r="CEU30" s="147"/>
      <c r="CEV30" s="147"/>
      <c r="CEW30" s="147"/>
      <c r="CEX30" s="147"/>
      <c r="CEY30" s="147"/>
      <c r="CEZ30" s="147"/>
      <c r="CFA30" s="147"/>
      <c r="CFB30" s="147"/>
      <c r="CFC30" s="147"/>
      <c r="CFD30" s="147"/>
      <c r="CFE30" s="147"/>
      <c r="CFF30" s="147"/>
      <c r="CFG30" s="147"/>
      <c r="CFH30" s="147"/>
      <c r="CFI30" s="147"/>
      <c r="CFJ30" s="147"/>
      <c r="CFK30" s="147"/>
      <c r="CFL30" s="147"/>
      <c r="CFM30" s="147"/>
      <c r="CFN30" s="147"/>
      <c r="CFO30" s="147"/>
      <c r="CFP30" s="147"/>
      <c r="CFQ30" s="147"/>
      <c r="CFR30" s="147"/>
      <c r="CFS30" s="147"/>
      <c r="CFT30" s="147"/>
      <c r="CFU30" s="147"/>
      <c r="CFV30" s="147"/>
      <c r="CFW30" s="147"/>
      <c r="CFX30" s="147"/>
      <c r="CFY30" s="147"/>
      <c r="CFZ30" s="147"/>
      <c r="CGA30" s="147"/>
      <c r="CGB30" s="147"/>
      <c r="CGC30" s="147"/>
      <c r="CGD30" s="147"/>
      <c r="CGE30" s="147"/>
      <c r="CGF30" s="147"/>
      <c r="CGG30" s="147"/>
      <c r="CGH30" s="147"/>
      <c r="CGI30" s="147"/>
      <c r="CGJ30" s="147"/>
      <c r="CGK30" s="147"/>
      <c r="CGL30" s="147"/>
      <c r="CGM30" s="147"/>
      <c r="CGN30" s="147"/>
      <c r="CGO30" s="147"/>
      <c r="CGP30" s="147"/>
      <c r="CGQ30" s="147"/>
      <c r="CGR30" s="147"/>
      <c r="CGS30" s="147"/>
      <c r="CGT30" s="147"/>
      <c r="CGU30" s="147"/>
      <c r="CGV30" s="147"/>
      <c r="CGW30" s="147"/>
      <c r="CGX30" s="147"/>
      <c r="CGY30" s="147"/>
      <c r="CGZ30" s="147"/>
      <c r="CHA30" s="147"/>
      <c r="CHB30" s="147"/>
      <c r="CHC30" s="147"/>
      <c r="CHD30" s="147"/>
      <c r="CHE30" s="147"/>
      <c r="CHF30" s="147"/>
      <c r="CHG30" s="147"/>
      <c r="CHH30" s="147"/>
      <c r="CHI30" s="147"/>
      <c r="CHJ30" s="147"/>
      <c r="CHK30" s="147"/>
      <c r="CHL30" s="147"/>
      <c r="CHM30" s="147"/>
      <c r="CHN30" s="147"/>
      <c r="CHO30" s="147"/>
      <c r="CHP30" s="147"/>
      <c r="CHQ30" s="147"/>
      <c r="CHR30" s="147"/>
      <c r="CHS30" s="147"/>
      <c r="CHT30" s="147"/>
      <c r="CHU30" s="147"/>
      <c r="CHV30" s="147"/>
      <c r="CHW30" s="147"/>
      <c r="CHX30" s="147"/>
      <c r="CHY30" s="147"/>
      <c r="CHZ30" s="147"/>
      <c r="CIA30" s="147"/>
      <c r="CIB30" s="147"/>
      <c r="CIC30" s="147"/>
      <c r="CID30" s="147"/>
      <c r="CIE30" s="147"/>
      <c r="CIF30" s="147"/>
      <c r="CIG30" s="147"/>
      <c r="CIH30" s="147"/>
      <c r="CII30" s="147"/>
      <c r="CIJ30" s="147"/>
      <c r="CIK30" s="147"/>
      <c r="CIL30" s="147"/>
      <c r="CIM30" s="147"/>
      <c r="CIN30" s="147"/>
      <c r="CIO30" s="147"/>
      <c r="CIP30" s="147"/>
      <c r="CIQ30" s="147"/>
      <c r="CIR30" s="147"/>
      <c r="CIS30" s="147"/>
      <c r="CIT30" s="147"/>
      <c r="CIU30" s="147"/>
      <c r="CIV30" s="147"/>
      <c r="CIW30" s="147"/>
      <c r="CIX30" s="147"/>
      <c r="CIY30" s="147"/>
      <c r="CIZ30" s="147"/>
      <c r="CJA30" s="147"/>
      <c r="CJB30" s="147"/>
      <c r="CJC30" s="147"/>
      <c r="CJD30" s="147"/>
      <c r="CJE30" s="147"/>
      <c r="CJF30" s="147"/>
      <c r="CJG30" s="147"/>
      <c r="CJH30" s="147"/>
      <c r="CJI30" s="147"/>
      <c r="CJJ30" s="147"/>
      <c r="CJK30" s="147"/>
      <c r="CJL30" s="147"/>
      <c r="CJM30" s="147"/>
      <c r="CJN30" s="147"/>
      <c r="CJO30" s="147"/>
      <c r="CJP30" s="147"/>
      <c r="CJQ30" s="147"/>
      <c r="CJR30" s="147"/>
      <c r="CJS30" s="147"/>
      <c r="CJT30" s="147"/>
      <c r="CJU30" s="147"/>
      <c r="CJV30" s="147"/>
      <c r="CJW30" s="147"/>
      <c r="CJX30" s="147"/>
      <c r="CJY30" s="147"/>
      <c r="CJZ30" s="147"/>
      <c r="CKA30" s="147"/>
      <c r="CKB30" s="147"/>
      <c r="CKC30" s="147"/>
      <c r="CKD30" s="147"/>
      <c r="CKE30" s="147"/>
      <c r="CKF30" s="147"/>
      <c r="CKG30" s="147"/>
      <c r="CKH30" s="147"/>
      <c r="CKI30" s="147"/>
      <c r="CKJ30" s="147"/>
      <c r="CKK30" s="147"/>
      <c r="CKL30" s="147"/>
      <c r="CKM30" s="147"/>
      <c r="CKN30" s="147"/>
      <c r="CKO30" s="147"/>
      <c r="CKP30" s="147"/>
      <c r="CKQ30" s="147"/>
      <c r="CKR30" s="147"/>
      <c r="CKS30" s="147"/>
      <c r="CKT30" s="147"/>
      <c r="CKU30" s="147"/>
      <c r="CKV30" s="147"/>
      <c r="CKW30" s="147"/>
      <c r="CKX30" s="147"/>
      <c r="CKY30" s="147"/>
      <c r="CKZ30" s="147"/>
      <c r="CLA30" s="147"/>
      <c r="CLB30" s="147"/>
      <c r="CLC30" s="147"/>
      <c r="CLD30" s="147"/>
      <c r="CLE30" s="147"/>
      <c r="CLF30" s="147"/>
      <c r="CLG30" s="147"/>
      <c r="CLH30" s="147"/>
      <c r="CLI30" s="147"/>
      <c r="CLJ30" s="147"/>
      <c r="CLK30" s="147"/>
      <c r="CLL30" s="147"/>
      <c r="CLM30" s="147"/>
      <c r="CLN30" s="147"/>
      <c r="CLO30" s="147"/>
      <c r="CLP30" s="147"/>
      <c r="CLQ30" s="147"/>
      <c r="CLR30" s="147"/>
      <c r="CLS30" s="147"/>
      <c r="CLT30" s="147"/>
      <c r="CLU30" s="147"/>
      <c r="CLV30" s="147"/>
      <c r="CLW30" s="147"/>
      <c r="CLX30" s="147"/>
      <c r="CLY30" s="147"/>
      <c r="CLZ30" s="147"/>
      <c r="CMA30" s="147"/>
      <c r="CMB30" s="147"/>
      <c r="CMC30" s="147"/>
      <c r="CMD30" s="147"/>
      <c r="CME30" s="147"/>
      <c r="CMF30" s="147"/>
      <c r="CMG30" s="147"/>
      <c r="CMH30" s="147"/>
      <c r="CMI30" s="147"/>
      <c r="CMJ30" s="147"/>
      <c r="CMK30" s="147"/>
      <c r="CML30" s="147"/>
      <c r="CMM30" s="147"/>
      <c r="CMN30" s="147"/>
      <c r="CMO30" s="147"/>
      <c r="CMP30" s="147"/>
      <c r="CMQ30" s="147"/>
      <c r="CMR30" s="147"/>
      <c r="CMS30" s="147"/>
      <c r="CMT30" s="147"/>
      <c r="CMU30" s="147"/>
      <c r="CMV30" s="147"/>
      <c r="CMW30" s="147"/>
      <c r="CMX30" s="147"/>
      <c r="CMY30" s="147"/>
      <c r="CMZ30" s="147"/>
      <c r="CNA30" s="147"/>
      <c r="CNB30" s="147"/>
      <c r="CNC30" s="147"/>
      <c r="CND30" s="147"/>
      <c r="CNE30" s="147"/>
      <c r="CNF30" s="147"/>
      <c r="CNG30" s="147"/>
      <c r="CNH30" s="147"/>
      <c r="CNI30" s="147"/>
      <c r="CNJ30" s="147"/>
      <c r="CNK30" s="147"/>
      <c r="CNL30" s="147"/>
      <c r="CNM30" s="147"/>
      <c r="CNN30" s="147"/>
      <c r="CNO30" s="147"/>
      <c r="CNP30" s="147"/>
      <c r="CNQ30" s="147"/>
      <c r="CNR30" s="147"/>
      <c r="CNS30" s="147"/>
      <c r="CNT30" s="147"/>
      <c r="CNU30" s="147"/>
      <c r="CNV30" s="147"/>
      <c r="CNW30" s="147"/>
      <c r="CNX30" s="147"/>
      <c r="CNY30" s="147"/>
      <c r="CNZ30" s="147"/>
      <c r="COA30" s="147"/>
      <c r="COB30" s="147"/>
      <c r="COC30" s="147"/>
      <c r="COD30" s="147"/>
      <c r="COE30" s="147"/>
      <c r="COF30" s="147"/>
      <c r="COG30" s="147"/>
      <c r="COH30" s="147"/>
      <c r="COI30" s="147"/>
      <c r="COJ30" s="147"/>
      <c r="COK30" s="147"/>
      <c r="COL30" s="147"/>
      <c r="COM30" s="147"/>
      <c r="CON30" s="147"/>
      <c r="COO30" s="147"/>
      <c r="COP30" s="147"/>
      <c r="COQ30" s="147"/>
      <c r="COR30" s="147"/>
      <c r="COS30" s="147"/>
      <c r="COT30" s="147"/>
      <c r="COU30" s="147"/>
      <c r="COV30" s="147"/>
      <c r="COW30" s="147"/>
      <c r="COX30" s="147"/>
      <c r="COY30" s="147"/>
      <c r="COZ30" s="147"/>
      <c r="CPA30" s="147"/>
      <c r="CPB30" s="147"/>
      <c r="CPC30" s="147"/>
      <c r="CPD30" s="147"/>
      <c r="CPE30" s="147"/>
      <c r="CPF30" s="147"/>
      <c r="CPG30" s="147"/>
      <c r="CPH30" s="147"/>
      <c r="CPI30" s="147"/>
      <c r="CPJ30" s="147"/>
      <c r="CPK30" s="147"/>
      <c r="CPL30" s="147"/>
      <c r="CPM30" s="147"/>
      <c r="CPN30" s="147"/>
      <c r="CPO30" s="147"/>
      <c r="CPP30" s="147"/>
      <c r="CPQ30" s="147"/>
      <c r="CPR30" s="147"/>
      <c r="CPS30" s="147"/>
      <c r="CPT30" s="147"/>
      <c r="CPU30" s="147"/>
      <c r="CPV30" s="147"/>
      <c r="CPW30" s="147"/>
      <c r="CPX30" s="147"/>
      <c r="CPY30" s="147"/>
      <c r="CPZ30" s="147"/>
      <c r="CQA30" s="147"/>
      <c r="CQB30" s="147"/>
      <c r="CQC30" s="147"/>
      <c r="CQD30" s="147"/>
      <c r="CQE30" s="147"/>
      <c r="CQF30" s="147"/>
      <c r="CQG30" s="147"/>
      <c r="CQH30" s="147"/>
      <c r="CQI30" s="147"/>
      <c r="CQJ30" s="147"/>
      <c r="CQK30" s="147"/>
      <c r="CQL30" s="147"/>
      <c r="CQM30" s="147"/>
      <c r="CQN30" s="147"/>
      <c r="CQO30" s="147"/>
      <c r="CQP30" s="147"/>
      <c r="CQQ30" s="147"/>
      <c r="CQR30" s="147"/>
      <c r="CQS30" s="147"/>
      <c r="CQT30" s="147"/>
      <c r="CQU30" s="147"/>
      <c r="CQV30" s="147"/>
      <c r="CQW30" s="147"/>
      <c r="CQX30" s="147"/>
      <c r="CQY30" s="147"/>
      <c r="CQZ30" s="147"/>
      <c r="CRA30" s="147"/>
      <c r="CRB30" s="147"/>
      <c r="CRC30" s="147"/>
      <c r="CRD30" s="147"/>
      <c r="CRE30" s="147"/>
      <c r="CRF30" s="147"/>
      <c r="CRG30" s="147"/>
      <c r="CRH30" s="147"/>
      <c r="CRI30" s="147"/>
      <c r="CRJ30" s="147"/>
      <c r="CRK30" s="147"/>
      <c r="CRL30" s="147"/>
      <c r="CRM30" s="147"/>
      <c r="CRN30" s="147"/>
      <c r="CRO30" s="147"/>
      <c r="CRP30" s="147"/>
      <c r="CRQ30" s="147"/>
      <c r="CRR30" s="147"/>
      <c r="CRS30" s="147"/>
      <c r="CRT30" s="147"/>
      <c r="CRU30" s="147"/>
      <c r="CRV30" s="147"/>
      <c r="CRW30" s="147"/>
      <c r="CRX30" s="147"/>
      <c r="CRY30" s="147"/>
      <c r="CRZ30" s="147"/>
      <c r="CSA30" s="147"/>
      <c r="CSB30" s="147"/>
      <c r="CSC30" s="147"/>
      <c r="CSD30" s="147"/>
      <c r="CSE30" s="147"/>
      <c r="CSF30" s="147"/>
      <c r="CSG30" s="147"/>
      <c r="CSH30" s="147"/>
      <c r="CSI30" s="147"/>
      <c r="CSJ30" s="147"/>
      <c r="CSK30" s="147"/>
      <c r="CSL30" s="147"/>
      <c r="CSM30" s="147"/>
      <c r="CSN30" s="147"/>
      <c r="CSO30" s="147"/>
      <c r="CSP30" s="147"/>
      <c r="CSQ30" s="147"/>
      <c r="CSR30" s="147"/>
      <c r="CSS30" s="147"/>
      <c r="CST30" s="147"/>
      <c r="CSU30" s="147"/>
      <c r="CSV30" s="147"/>
      <c r="CSW30" s="147"/>
      <c r="CSX30" s="147"/>
      <c r="CSY30" s="147"/>
      <c r="CSZ30" s="147"/>
      <c r="CTA30" s="147"/>
      <c r="CTB30" s="147"/>
      <c r="CTC30" s="147"/>
      <c r="CTD30" s="147"/>
      <c r="CTE30" s="147"/>
      <c r="CTF30" s="147"/>
      <c r="CTG30" s="147"/>
      <c r="CTH30" s="147"/>
      <c r="CTI30" s="147"/>
      <c r="CTJ30" s="147"/>
      <c r="CTK30" s="147"/>
      <c r="CTL30" s="147"/>
      <c r="CTM30" s="147"/>
      <c r="CTN30" s="147"/>
      <c r="CTO30" s="147"/>
      <c r="CTP30" s="147"/>
      <c r="CTQ30" s="147"/>
      <c r="CTR30" s="147"/>
      <c r="CTS30" s="147"/>
      <c r="CTT30" s="147"/>
      <c r="CTU30" s="147"/>
      <c r="CTV30" s="147"/>
      <c r="CTW30" s="147"/>
      <c r="CTX30" s="147"/>
      <c r="CTY30" s="147"/>
      <c r="CTZ30" s="147"/>
      <c r="CUA30" s="147"/>
      <c r="CUB30" s="147"/>
      <c r="CUC30" s="147"/>
      <c r="CUD30" s="147"/>
      <c r="CUE30" s="147"/>
      <c r="CUF30" s="147"/>
      <c r="CUG30" s="147"/>
      <c r="CUH30" s="147"/>
      <c r="CUI30" s="147"/>
      <c r="CUJ30" s="147"/>
      <c r="CUK30" s="147"/>
      <c r="CUL30" s="147"/>
      <c r="CUM30" s="147"/>
      <c r="CUN30" s="147"/>
      <c r="CUO30" s="147"/>
      <c r="CUP30" s="147"/>
      <c r="CUQ30" s="147"/>
      <c r="CUR30" s="147"/>
      <c r="CUS30" s="147"/>
      <c r="CUT30" s="147"/>
      <c r="CUU30" s="147"/>
      <c r="CUV30" s="147"/>
      <c r="CUW30" s="147"/>
      <c r="CUX30" s="147"/>
      <c r="CUY30" s="147"/>
      <c r="CUZ30" s="147"/>
      <c r="CVA30" s="147"/>
      <c r="CVB30" s="147"/>
      <c r="CVC30" s="147"/>
      <c r="CVD30" s="147"/>
      <c r="CVE30" s="147"/>
      <c r="CVF30" s="147"/>
      <c r="CVG30" s="147"/>
      <c r="CVH30" s="147"/>
      <c r="CVI30" s="147"/>
      <c r="CVJ30" s="147"/>
      <c r="CVK30" s="147"/>
      <c r="CVL30" s="147"/>
      <c r="CVM30" s="147"/>
      <c r="CVN30" s="147"/>
      <c r="CVO30" s="147"/>
      <c r="CVP30" s="147"/>
      <c r="CVQ30" s="147"/>
      <c r="CVR30" s="147"/>
      <c r="CVS30" s="147"/>
      <c r="CVT30" s="147"/>
      <c r="CVU30" s="147"/>
      <c r="CVV30" s="147"/>
      <c r="CVW30" s="147"/>
      <c r="CVX30" s="147"/>
      <c r="CVY30" s="147"/>
      <c r="CVZ30" s="147"/>
      <c r="CWA30" s="147"/>
      <c r="CWB30" s="147"/>
      <c r="CWC30" s="147"/>
      <c r="CWD30" s="147"/>
      <c r="CWE30" s="147"/>
      <c r="CWF30" s="147"/>
      <c r="CWG30" s="147"/>
      <c r="CWH30" s="147"/>
      <c r="CWI30" s="147"/>
      <c r="CWJ30" s="147"/>
      <c r="CWK30" s="147"/>
      <c r="CWL30" s="147"/>
      <c r="CWM30" s="147"/>
      <c r="CWN30" s="147"/>
      <c r="CWO30" s="147"/>
      <c r="CWP30" s="147"/>
      <c r="CWQ30" s="147"/>
      <c r="CWR30" s="147"/>
      <c r="CWS30" s="147"/>
      <c r="CWT30" s="147"/>
      <c r="CWU30" s="147"/>
      <c r="CWV30" s="147"/>
      <c r="CWW30" s="147"/>
      <c r="CWX30" s="147"/>
      <c r="CWY30" s="147"/>
      <c r="CWZ30" s="147"/>
      <c r="CXA30" s="147"/>
      <c r="CXB30" s="147"/>
      <c r="CXC30" s="147"/>
      <c r="CXD30" s="147"/>
      <c r="CXE30" s="147"/>
      <c r="CXF30" s="147"/>
      <c r="CXG30" s="147"/>
      <c r="CXH30" s="147"/>
      <c r="CXI30" s="147"/>
      <c r="CXJ30" s="147"/>
      <c r="CXK30" s="147"/>
      <c r="CXL30" s="147"/>
      <c r="CXM30" s="147"/>
      <c r="CXN30" s="147"/>
      <c r="CXO30" s="147"/>
      <c r="CXP30" s="147"/>
      <c r="CXQ30" s="147"/>
      <c r="CXR30" s="147"/>
      <c r="CXS30" s="147"/>
      <c r="CXT30" s="147"/>
      <c r="CXU30" s="147"/>
      <c r="CXV30" s="147"/>
      <c r="CXW30" s="147"/>
      <c r="CXX30" s="147"/>
      <c r="CXY30" s="147"/>
      <c r="CXZ30" s="147"/>
      <c r="CYA30" s="147"/>
      <c r="CYB30" s="147"/>
      <c r="CYC30" s="147"/>
      <c r="CYD30" s="147"/>
      <c r="CYE30" s="147"/>
      <c r="CYF30" s="147"/>
      <c r="CYG30" s="147"/>
      <c r="CYH30" s="147"/>
      <c r="CYI30" s="147"/>
      <c r="CYJ30" s="147"/>
      <c r="CYK30" s="147"/>
      <c r="CYL30" s="147"/>
      <c r="CYM30" s="147"/>
      <c r="CYN30" s="147"/>
      <c r="CYO30" s="147"/>
      <c r="CYP30" s="147"/>
      <c r="CYQ30" s="147"/>
      <c r="CYR30" s="147"/>
      <c r="CYS30" s="147"/>
      <c r="CYT30" s="147"/>
      <c r="CYU30" s="147"/>
      <c r="CYV30" s="147"/>
      <c r="CYW30" s="147"/>
      <c r="CYX30" s="147"/>
      <c r="CYY30" s="147"/>
      <c r="CYZ30" s="147"/>
      <c r="CZA30" s="147"/>
      <c r="CZB30" s="147"/>
      <c r="CZC30" s="147"/>
      <c r="CZD30" s="147"/>
      <c r="CZE30" s="147"/>
      <c r="CZF30" s="147"/>
      <c r="CZG30" s="147"/>
      <c r="CZH30" s="147"/>
      <c r="CZI30" s="147"/>
      <c r="CZJ30" s="147"/>
      <c r="CZK30" s="147"/>
      <c r="CZL30" s="147"/>
      <c r="CZM30" s="147"/>
      <c r="CZN30" s="147"/>
      <c r="CZO30" s="147"/>
      <c r="CZP30" s="147"/>
      <c r="CZQ30" s="147"/>
      <c r="CZR30" s="147"/>
      <c r="CZS30" s="147"/>
      <c r="CZT30" s="147"/>
      <c r="CZU30" s="147"/>
      <c r="CZV30" s="147"/>
      <c r="CZW30" s="147"/>
      <c r="CZX30" s="147"/>
      <c r="CZY30" s="147"/>
      <c r="CZZ30" s="147"/>
      <c r="DAA30" s="147"/>
      <c r="DAB30" s="147"/>
      <c r="DAC30" s="147"/>
      <c r="DAD30" s="147"/>
      <c r="DAE30" s="147"/>
      <c r="DAF30" s="147"/>
      <c r="DAG30" s="147"/>
      <c r="DAH30" s="147"/>
      <c r="DAI30" s="147"/>
      <c r="DAJ30" s="147"/>
      <c r="DAK30" s="147"/>
      <c r="DAL30" s="147"/>
      <c r="DAM30" s="147"/>
      <c r="DAN30" s="147"/>
      <c r="DAO30" s="147"/>
      <c r="DAP30" s="147"/>
      <c r="DAQ30" s="147"/>
      <c r="DAR30" s="147"/>
      <c r="DAS30" s="147"/>
      <c r="DAT30" s="147"/>
      <c r="DAU30" s="147"/>
      <c r="DAV30" s="147"/>
      <c r="DAW30" s="147"/>
      <c r="DAX30" s="147"/>
      <c r="DAY30" s="147"/>
      <c r="DAZ30" s="147"/>
      <c r="DBA30" s="147"/>
      <c r="DBB30" s="147"/>
      <c r="DBC30" s="147"/>
      <c r="DBD30" s="147"/>
      <c r="DBE30" s="147"/>
      <c r="DBF30" s="147"/>
      <c r="DBG30" s="147"/>
      <c r="DBH30" s="147"/>
      <c r="DBI30" s="147"/>
      <c r="DBJ30" s="147"/>
      <c r="DBK30" s="147"/>
      <c r="DBL30" s="147"/>
      <c r="DBM30" s="147"/>
      <c r="DBN30" s="147"/>
      <c r="DBO30" s="147"/>
      <c r="DBP30" s="147"/>
      <c r="DBQ30" s="147"/>
      <c r="DBR30" s="147"/>
      <c r="DBS30" s="147"/>
      <c r="DBT30" s="147"/>
      <c r="DBU30" s="147"/>
      <c r="DBV30" s="147"/>
      <c r="DBW30" s="147"/>
      <c r="DBX30" s="147"/>
      <c r="DBY30" s="147"/>
      <c r="DBZ30" s="147"/>
      <c r="DCA30" s="147"/>
      <c r="DCB30" s="147"/>
      <c r="DCC30" s="147"/>
      <c r="DCD30" s="147"/>
      <c r="DCE30" s="147"/>
      <c r="DCF30" s="147"/>
      <c r="DCG30" s="147"/>
      <c r="DCH30" s="147"/>
      <c r="DCI30" s="147"/>
      <c r="DCJ30" s="147"/>
      <c r="DCK30" s="147"/>
      <c r="DCL30" s="147"/>
      <c r="DCM30" s="147"/>
      <c r="DCN30" s="147"/>
      <c r="DCO30" s="147"/>
      <c r="DCP30" s="147"/>
      <c r="DCQ30" s="147"/>
      <c r="DCR30" s="147"/>
      <c r="DCS30" s="147"/>
      <c r="DCT30" s="147"/>
      <c r="DCU30" s="147"/>
      <c r="DCV30" s="147"/>
      <c r="DCW30" s="147"/>
      <c r="DCX30" s="147"/>
      <c r="DCY30" s="147"/>
      <c r="DCZ30" s="147"/>
      <c r="DDA30" s="147"/>
      <c r="DDB30" s="147"/>
      <c r="DDC30" s="147"/>
      <c r="DDD30" s="147"/>
      <c r="DDE30" s="147"/>
      <c r="DDF30" s="147"/>
      <c r="DDG30" s="147"/>
      <c r="DDH30" s="147"/>
      <c r="DDI30" s="147"/>
      <c r="DDJ30" s="147"/>
      <c r="DDK30" s="147"/>
      <c r="DDL30" s="147"/>
      <c r="DDM30" s="147"/>
      <c r="DDN30" s="147"/>
      <c r="DDO30" s="147"/>
      <c r="DDP30" s="147"/>
      <c r="DDQ30" s="147"/>
      <c r="DDR30" s="147"/>
      <c r="DDS30" s="147"/>
      <c r="DDT30" s="147"/>
      <c r="DDU30" s="147"/>
      <c r="DDV30" s="147"/>
      <c r="DDW30" s="147"/>
      <c r="DDX30" s="147"/>
      <c r="DDY30" s="147"/>
      <c r="DDZ30" s="147"/>
      <c r="DEA30" s="147"/>
      <c r="DEB30" s="147"/>
      <c r="DEC30" s="147"/>
      <c r="DED30" s="147"/>
      <c r="DEE30" s="147"/>
      <c r="DEF30" s="147"/>
      <c r="DEG30" s="147"/>
      <c r="DEH30" s="147"/>
      <c r="DEI30" s="147"/>
      <c r="DEJ30" s="147"/>
      <c r="DEK30" s="147"/>
      <c r="DEL30" s="147"/>
      <c r="DEM30" s="147"/>
      <c r="DEN30" s="147"/>
      <c r="DEO30" s="147"/>
      <c r="DEP30" s="147"/>
      <c r="DEQ30" s="147"/>
      <c r="DER30" s="147"/>
      <c r="DES30" s="147"/>
      <c r="DET30" s="147"/>
      <c r="DEU30" s="147"/>
      <c r="DEV30" s="147"/>
      <c r="DEW30" s="147"/>
      <c r="DEX30" s="147"/>
      <c r="DEY30" s="147"/>
      <c r="DEZ30" s="147"/>
      <c r="DFA30" s="147"/>
      <c r="DFB30" s="147"/>
      <c r="DFC30" s="147"/>
      <c r="DFD30" s="147"/>
      <c r="DFE30" s="147"/>
      <c r="DFF30" s="147"/>
      <c r="DFG30" s="147"/>
      <c r="DFH30" s="147"/>
      <c r="DFI30" s="147"/>
      <c r="DFJ30" s="147"/>
      <c r="DFK30" s="147"/>
      <c r="DFL30" s="147"/>
      <c r="DFM30" s="147"/>
      <c r="DFN30" s="147"/>
      <c r="DFO30" s="147"/>
      <c r="DFP30" s="147"/>
      <c r="DFQ30" s="147"/>
      <c r="DFR30" s="147"/>
      <c r="DFS30" s="147"/>
      <c r="DFT30" s="147"/>
      <c r="DFU30" s="147"/>
      <c r="DFV30" s="147"/>
      <c r="DFW30" s="147"/>
      <c r="DFX30" s="147"/>
      <c r="DFY30" s="147"/>
      <c r="DFZ30" s="147"/>
      <c r="DGA30" s="147"/>
      <c r="DGB30" s="147"/>
      <c r="DGC30" s="147"/>
      <c r="DGD30" s="147"/>
      <c r="DGE30" s="147"/>
      <c r="DGF30" s="147"/>
      <c r="DGG30" s="147"/>
      <c r="DGH30" s="147"/>
      <c r="DGI30" s="147"/>
      <c r="DGJ30" s="147"/>
      <c r="DGK30" s="147"/>
      <c r="DGL30" s="147"/>
      <c r="DGM30" s="147"/>
      <c r="DGN30" s="147"/>
      <c r="DGO30" s="147"/>
      <c r="DGP30" s="147"/>
      <c r="DGQ30" s="147"/>
      <c r="DGR30" s="147"/>
      <c r="DGS30" s="147"/>
      <c r="DGT30" s="147"/>
      <c r="DGU30" s="147"/>
      <c r="DGV30" s="147"/>
      <c r="DGW30" s="147"/>
      <c r="DGX30" s="147"/>
      <c r="DGY30" s="147"/>
      <c r="DGZ30" s="147"/>
      <c r="DHA30" s="147"/>
      <c r="DHB30" s="147"/>
      <c r="DHC30" s="147"/>
      <c r="DHD30" s="147"/>
      <c r="DHE30" s="147"/>
      <c r="DHF30" s="147"/>
      <c r="DHG30" s="147"/>
      <c r="DHH30" s="147"/>
      <c r="DHI30" s="147"/>
      <c r="DHJ30" s="147"/>
      <c r="DHK30" s="147"/>
      <c r="DHL30" s="147"/>
      <c r="DHM30" s="147"/>
      <c r="DHN30" s="147"/>
      <c r="DHO30" s="147"/>
      <c r="DHP30" s="147"/>
      <c r="DHQ30" s="147"/>
      <c r="DHR30" s="147"/>
      <c r="DHS30" s="147"/>
      <c r="DHT30" s="147"/>
      <c r="DHU30" s="147"/>
      <c r="DHV30" s="147"/>
      <c r="DHW30" s="147"/>
      <c r="DHX30" s="147"/>
      <c r="DHY30" s="147"/>
      <c r="DHZ30" s="147"/>
      <c r="DIA30" s="147"/>
      <c r="DIB30" s="147"/>
      <c r="DIC30" s="147"/>
      <c r="DID30" s="147"/>
      <c r="DIE30" s="147"/>
      <c r="DIF30" s="147"/>
      <c r="DIG30" s="147"/>
      <c r="DIH30" s="147"/>
      <c r="DII30" s="147"/>
      <c r="DIJ30" s="147"/>
      <c r="DIK30" s="147"/>
      <c r="DIL30" s="147"/>
      <c r="DIM30" s="147"/>
      <c r="DIN30" s="147"/>
      <c r="DIO30" s="147"/>
      <c r="DIP30" s="147"/>
      <c r="DIQ30" s="147"/>
      <c r="DIR30" s="147"/>
      <c r="DIS30" s="147"/>
      <c r="DIT30" s="147"/>
      <c r="DIU30" s="147"/>
      <c r="DIV30" s="147"/>
      <c r="DIW30" s="147"/>
      <c r="DIX30" s="147"/>
      <c r="DIY30" s="147"/>
      <c r="DIZ30" s="147"/>
      <c r="DJA30" s="147"/>
      <c r="DJB30" s="147"/>
      <c r="DJC30" s="147"/>
      <c r="DJD30" s="147"/>
      <c r="DJE30" s="147"/>
      <c r="DJF30" s="147"/>
      <c r="DJG30" s="147"/>
      <c r="DJH30" s="147"/>
      <c r="DJI30" s="147"/>
      <c r="DJJ30" s="147"/>
      <c r="DJK30" s="147"/>
      <c r="DJL30" s="147"/>
      <c r="DJM30" s="147"/>
      <c r="DJN30" s="147"/>
      <c r="DJO30" s="147"/>
      <c r="DJP30" s="147"/>
      <c r="DJQ30" s="147"/>
      <c r="DJR30" s="147"/>
      <c r="DJS30" s="147"/>
      <c r="DJT30" s="147"/>
      <c r="DJU30" s="147"/>
      <c r="DJV30" s="147"/>
      <c r="DJW30" s="147"/>
      <c r="DJX30" s="147"/>
      <c r="DJY30" s="147"/>
      <c r="DJZ30" s="147"/>
      <c r="DKA30" s="147"/>
      <c r="DKB30" s="147"/>
      <c r="DKC30" s="147"/>
      <c r="DKD30" s="147"/>
      <c r="DKE30" s="147"/>
      <c r="DKF30" s="147"/>
      <c r="DKG30" s="147"/>
      <c r="DKH30" s="147"/>
      <c r="DKI30" s="147"/>
      <c r="DKJ30" s="147"/>
      <c r="DKK30" s="147"/>
      <c r="DKL30" s="147"/>
      <c r="DKM30" s="147"/>
      <c r="DKN30" s="147"/>
      <c r="DKO30" s="147"/>
      <c r="DKP30" s="147"/>
      <c r="DKQ30" s="147"/>
      <c r="DKR30" s="147"/>
      <c r="DKS30" s="147"/>
      <c r="DKT30" s="147"/>
      <c r="DKU30" s="147"/>
      <c r="DKV30" s="147"/>
      <c r="DKW30" s="147"/>
      <c r="DKX30" s="147"/>
      <c r="DKY30" s="147"/>
      <c r="DKZ30" s="147"/>
      <c r="DLA30" s="147"/>
      <c r="DLB30" s="147"/>
      <c r="DLC30" s="147"/>
      <c r="DLD30" s="147"/>
      <c r="DLE30" s="147"/>
      <c r="DLF30" s="147"/>
      <c r="DLG30" s="147"/>
      <c r="DLH30" s="147"/>
      <c r="DLI30" s="147"/>
      <c r="DLJ30" s="147"/>
      <c r="DLK30" s="147"/>
      <c r="DLL30" s="147"/>
      <c r="DLM30" s="147"/>
      <c r="DLN30" s="147"/>
      <c r="DLO30" s="147"/>
      <c r="DLP30" s="147"/>
      <c r="DLQ30" s="147"/>
      <c r="DLR30" s="147"/>
      <c r="DLS30" s="147"/>
      <c r="DLT30" s="147"/>
      <c r="DLU30" s="147"/>
      <c r="DLV30" s="147"/>
      <c r="DLW30" s="147"/>
      <c r="DLX30" s="147"/>
      <c r="DLY30" s="147"/>
      <c r="DLZ30" s="147"/>
      <c r="DMA30" s="147"/>
      <c r="DMB30" s="147"/>
      <c r="DMC30" s="147"/>
      <c r="DMD30" s="147"/>
      <c r="DME30" s="147"/>
      <c r="DMF30" s="147"/>
      <c r="DMG30" s="147"/>
      <c r="DMH30" s="147"/>
      <c r="DMI30" s="147"/>
      <c r="DMJ30" s="147"/>
      <c r="DMK30" s="147"/>
      <c r="DML30" s="147"/>
      <c r="DMM30" s="147"/>
      <c r="DMN30" s="147"/>
      <c r="DMO30" s="147"/>
      <c r="DMP30" s="147"/>
      <c r="DMQ30" s="147"/>
      <c r="DMR30" s="147"/>
      <c r="DMS30" s="147"/>
      <c r="DMT30" s="147"/>
      <c r="DMU30" s="147"/>
      <c r="DMV30" s="147"/>
      <c r="DMW30" s="147"/>
      <c r="DMX30" s="147"/>
      <c r="DMY30" s="147"/>
      <c r="DMZ30" s="147"/>
      <c r="DNA30" s="147"/>
      <c r="DNB30" s="147"/>
      <c r="DNC30" s="147"/>
      <c r="DND30" s="147"/>
      <c r="DNE30" s="147"/>
      <c r="DNF30" s="147"/>
      <c r="DNG30" s="147"/>
      <c r="DNH30" s="147"/>
      <c r="DNI30" s="147"/>
      <c r="DNJ30" s="147"/>
      <c r="DNK30" s="147"/>
      <c r="DNL30" s="147"/>
      <c r="DNM30" s="147"/>
      <c r="DNN30" s="147"/>
      <c r="DNO30" s="147"/>
      <c r="DNP30" s="147"/>
      <c r="DNQ30" s="147"/>
      <c r="DNR30" s="147"/>
      <c r="DNS30" s="147"/>
      <c r="DNT30" s="147"/>
      <c r="DNU30" s="147"/>
      <c r="DNV30" s="147"/>
      <c r="DNW30" s="147"/>
      <c r="DNX30" s="147"/>
      <c r="DNY30" s="147"/>
      <c r="DNZ30" s="147"/>
      <c r="DOA30" s="147"/>
      <c r="DOB30" s="147"/>
      <c r="DOC30" s="147"/>
      <c r="DOD30" s="147"/>
      <c r="DOE30" s="147"/>
      <c r="DOF30" s="147"/>
      <c r="DOG30" s="147"/>
      <c r="DOH30" s="147"/>
      <c r="DOI30" s="147"/>
      <c r="DOJ30" s="147"/>
      <c r="DOK30" s="147"/>
      <c r="DOL30" s="147"/>
      <c r="DOM30" s="147"/>
      <c r="DON30" s="147"/>
      <c r="DOO30" s="147"/>
      <c r="DOP30" s="147"/>
      <c r="DOQ30" s="147"/>
      <c r="DOR30" s="147"/>
      <c r="DOS30" s="147"/>
      <c r="DOT30" s="147"/>
      <c r="DOU30" s="147"/>
      <c r="DOV30" s="147"/>
      <c r="DOW30" s="147"/>
      <c r="DOX30" s="147"/>
      <c r="DOY30" s="147"/>
      <c r="DOZ30" s="147"/>
      <c r="DPA30" s="147"/>
      <c r="DPB30" s="147"/>
      <c r="DPC30" s="147"/>
      <c r="DPD30" s="147"/>
      <c r="DPE30" s="147"/>
      <c r="DPF30" s="147"/>
      <c r="DPG30" s="147"/>
      <c r="DPH30" s="147"/>
      <c r="DPI30" s="147"/>
      <c r="DPJ30" s="147"/>
      <c r="DPK30" s="147"/>
      <c r="DPL30" s="147"/>
      <c r="DPM30" s="147"/>
      <c r="DPN30" s="147"/>
      <c r="DPO30" s="147"/>
      <c r="DPP30" s="147"/>
      <c r="DPQ30" s="147"/>
      <c r="DPR30" s="147"/>
      <c r="DPS30" s="147"/>
      <c r="DPT30" s="147"/>
      <c r="DPU30" s="147"/>
      <c r="DPV30" s="147"/>
      <c r="DPW30" s="147"/>
      <c r="DPX30" s="147"/>
      <c r="DPY30" s="147"/>
      <c r="DPZ30" s="147"/>
      <c r="DQA30" s="147"/>
      <c r="DQB30" s="147"/>
      <c r="DQC30" s="147"/>
      <c r="DQD30" s="147"/>
      <c r="DQE30" s="147"/>
      <c r="DQF30" s="147"/>
      <c r="DQG30" s="147"/>
      <c r="DQH30" s="147"/>
      <c r="DQI30" s="147"/>
      <c r="DQJ30" s="147"/>
      <c r="DQK30" s="147"/>
      <c r="DQL30" s="147"/>
      <c r="DQM30" s="147"/>
      <c r="DQN30" s="147"/>
      <c r="DQO30" s="147"/>
      <c r="DQP30" s="147"/>
      <c r="DQQ30" s="147"/>
      <c r="DQR30" s="147"/>
      <c r="DQS30" s="147"/>
      <c r="DQT30" s="147"/>
      <c r="DQU30" s="147"/>
      <c r="DQV30" s="147"/>
      <c r="DQW30" s="147"/>
      <c r="DQX30" s="147"/>
      <c r="DQY30" s="147"/>
      <c r="DQZ30" s="147"/>
      <c r="DRA30" s="147"/>
      <c r="DRB30" s="147"/>
      <c r="DRC30" s="147"/>
      <c r="DRD30" s="147"/>
      <c r="DRE30" s="147"/>
      <c r="DRF30" s="147"/>
      <c r="DRG30" s="147"/>
      <c r="DRH30" s="147"/>
      <c r="DRI30" s="147"/>
      <c r="DRJ30" s="147"/>
      <c r="DRK30" s="147"/>
      <c r="DRL30" s="147"/>
      <c r="DRM30" s="147"/>
      <c r="DRN30" s="147"/>
      <c r="DRO30" s="147"/>
      <c r="DRP30" s="147"/>
      <c r="DRQ30" s="147"/>
      <c r="DRR30" s="147"/>
      <c r="DRS30" s="147"/>
      <c r="DRT30" s="147"/>
      <c r="DRU30" s="147"/>
      <c r="DRV30" s="147"/>
      <c r="DRW30" s="147"/>
      <c r="DRX30" s="147"/>
      <c r="DRY30" s="147"/>
      <c r="DRZ30" s="147"/>
      <c r="DSA30" s="147"/>
      <c r="DSB30" s="147"/>
      <c r="DSC30" s="147"/>
      <c r="DSD30" s="147"/>
      <c r="DSE30" s="147"/>
      <c r="DSF30" s="147"/>
      <c r="DSG30" s="147"/>
      <c r="DSH30" s="147"/>
      <c r="DSI30" s="147"/>
      <c r="DSJ30" s="147"/>
      <c r="DSK30" s="147"/>
      <c r="DSL30" s="147"/>
      <c r="DSM30" s="147"/>
      <c r="DSN30" s="147"/>
      <c r="DSO30" s="147"/>
      <c r="DSP30" s="147"/>
      <c r="DSQ30" s="147"/>
      <c r="DSR30" s="147"/>
      <c r="DSS30" s="147"/>
      <c r="DST30" s="147"/>
      <c r="DSU30" s="147"/>
      <c r="DSV30" s="147"/>
      <c r="DSW30" s="147"/>
      <c r="DSX30" s="147"/>
      <c r="DSY30" s="147"/>
      <c r="DSZ30" s="147"/>
      <c r="DTA30" s="147"/>
      <c r="DTB30" s="147"/>
      <c r="DTC30" s="147"/>
      <c r="DTD30" s="147"/>
      <c r="DTE30" s="147"/>
      <c r="DTF30" s="147"/>
      <c r="DTG30" s="147"/>
      <c r="DTH30" s="147"/>
      <c r="DTI30" s="147"/>
      <c r="DTJ30" s="147"/>
      <c r="DTK30" s="147"/>
      <c r="DTL30" s="147"/>
      <c r="DTM30" s="147"/>
      <c r="DTN30" s="147"/>
      <c r="DTO30" s="147"/>
      <c r="DTP30" s="147"/>
      <c r="DTQ30" s="147"/>
      <c r="DTR30" s="147"/>
      <c r="DTS30" s="147"/>
      <c r="DTT30" s="147"/>
      <c r="DTU30" s="147"/>
      <c r="DTV30" s="147"/>
      <c r="DTW30" s="147"/>
      <c r="DTX30" s="147"/>
      <c r="DTY30" s="147"/>
      <c r="DTZ30" s="147"/>
      <c r="DUA30" s="147"/>
      <c r="DUB30" s="147"/>
      <c r="DUC30" s="147"/>
      <c r="DUD30" s="147"/>
      <c r="DUE30" s="147"/>
      <c r="DUF30" s="147"/>
      <c r="DUG30" s="147"/>
      <c r="DUH30" s="147"/>
      <c r="DUI30" s="147"/>
      <c r="DUJ30" s="147"/>
      <c r="DUK30" s="147"/>
      <c r="DUL30" s="147"/>
      <c r="DUM30" s="147"/>
      <c r="DUN30" s="147"/>
      <c r="DUO30" s="147"/>
      <c r="DUP30" s="147"/>
      <c r="DUQ30" s="147"/>
      <c r="DUR30" s="147"/>
      <c r="DUS30" s="147"/>
      <c r="DUT30" s="147"/>
      <c r="DUU30" s="147"/>
      <c r="DUV30" s="147"/>
      <c r="DUW30" s="147"/>
      <c r="DUX30" s="147"/>
      <c r="DUY30" s="147"/>
      <c r="DUZ30" s="147"/>
      <c r="DVA30" s="147"/>
      <c r="DVB30" s="147"/>
      <c r="DVC30" s="147"/>
      <c r="DVD30" s="147"/>
      <c r="DVE30" s="147"/>
      <c r="DVF30" s="147"/>
      <c r="DVG30" s="147"/>
      <c r="DVH30" s="147"/>
      <c r="DVI30" s="147"/>
      <c r="DVJ30" s="147"/>
      <c r="DVK30" s="147"/>
      <c r="DVL30" s="147"/>
      <c r="DVM30" s="147"/>
      <c r="DVN30" s="147"/>
      <c r="DVO30" s="147"/>
      <c r="DVP30" s="147"/>
      <c r="DVQ30" s="147"/>
      <c r="DVR30" s="147"/>
      <c r="DVS30" s="147"/>
      <c r="DVT30" s="147"/>
      <c r="DVU30" s="147"/>
      <c r="DVV30" s="147"/>
      <c r="DVW30" s="147"/>
      <c r="DVX30" s="147"/>
      <c r="DVY30" s="147"/>
      <c r="DVZ30" s="147"/>
      <c r="DWA30" s="147"/>
      <c r="DWB30" s="147"/>
      <c r="DWC30" s="147"/>
      <c r="DWD30" s="147"/>
      <c r="DWE30" s="147"/>
      <c r="DWF30" s="147"/>
      <c r="DWG30" s="147"/>
      <c r="DWH30" s="147"/>
      <c r="DWI30" s="147"/>
      <c r="DWJ30" s="147"/>
      <c r="DWK30" s="147"/>
      <c r="DWL30" s="147"/>
      <c r="DWM30" s="147"/>
      <c r="DWN30" s="147"/>
      <c r="DWO30" s="147"/>
      <c r="DWP30" s="147"/>
      <c r="DWQ30" s="147"/>
      <c r="DWR30" s="147"/>
      <c r="DWS30" s="147"/>
      <c r="DWT30" s="147"/>
      <c r="DWU30" s="147"/>
      <c r="DWV30" s="147"/>
      <c r="DWW30" s="147"/>
      <c r="DWX30" s="147"/>
      <c r="DWY30" s="147"/>
      <c r="DWZ30" s="147"/>
      <c r="DXA30" s="147"/>
      <c r="DXB30" s="147"/>
      <c r="DXC30" s="147"/>
      <c r="DXD30" s="147"/>
      <c r="DXE30" s="147"/>
      <c r="DXF30" s="147"/>
      <c r="DXG30" s="147"/>
      <c r="DXH30" s="147"/>
      <c r="DXI30" s="147"/>
      <c r="DXJ30" s="147"/>
      <c r="DXK30" s="147"/>
      <c r="DXL30" s="147"/>
      <c r="DXM30" s="147"/>
      <c r="DXN30" s="147"/>
      <c r="DXO30" s="147"/>
      <c r="DXP30" s="147"/>
      <c r="DXQ30" s="147"/>
      <c r="DXR30" s="147"/>
      <c r="DXS30" s="147"/>
      <c r="DXT30" s="147"/>
      <c r="DXU30" s="147"/>
      <c r="DXV30" s="147"/>
      <c r="DXW30" s="147"/>
      <c r="DXX30" s="147"/>
      <c r="DXY30" s="147"/>
      <c r="DXZ30" s="147"/>
      <c r="DYA30" s="147"/>
      <c r="DYB30" s="147"/>
      <c r="DYC30" s="147"/>
      <c r="DYD30" s="147"/>
      <c r="DYE30" s="147"/>
      <c r="DYF30" s="147"/>
      <c r="DYG30" s="147"/>
      <c r="DYH30" s="147"/>
      <c r="DYI30" s="147"/>
      <c r="DYJ30" s="147"/>
      <c r="DYK30" s="147"/>
      <c r="DYL30" s="147"/>
      <c r="DYM30" s="147"/>
      <c r="DYN30" s="147"/>
      <c r="DYO30" s="147"/>
      <c r="DYP30" s="147"/>
      <c r="DYQ30" s="147"/>
      <c r="DYR30" s="147"/>
      <c r="DYS30" s="147"/>
      <c r="DYT30" s="147"/>
      <c r="DYU30" s="147"/>
      <c r="DYV30" s="147"/>
      <c r="DYW30" s="147"/>
      <c r="DYX30" s="147"/>
      <c r="DYY30" s="147"/>
      <c r="DYZ30" s="147"/>
      <c r="DZA30" s="147"/>
      <c r="DZB30" s="147"/>
      <c r="DZC30" s="147"/>
      <c r="DZD30" s="147"/>
      <c r="DZE30" s="147"/>
      <c r="DZF30" s="147"/>
      <c r="DZG30" s="147"/>
      <c r="DZH30" s="147"/>
      <c r="DZI30" s="147"/>
      <c r="DZJ30" s="147"/>
      <c r="DZK30" s="147"/>
      <c r="DZL30" s="147"/>
      <c r="DZM30" s="147"/>
      <c r="DZN30" s="147"/>
      <c r="DZO30" s="147"/>
      <c r="DZP30" s="147"/>
      <c r="DZQ30" s="147"/>
      <c r="DZR30" s="147"/>
      <c r="DZS30" s="147"/>
      <c r="DZT30" s="147"/>
      <c r="DZU30" s="147"/>
      <c r="DZV30" s="147"/>
      <c r="DZW30" s="147"/>
      <c r="DZX30" s="147"/>
      <c r="DZY30" s="147"/>
      <c r="DZZ30" s="147"/>
      <c r="EAA30" s="147"/>
      <c r="EAB30" s="147"/>
      <c r="EAC30" s="147"/>
      <c r="EAD30" s="147"/>
      <c r="EAE30" s="147"/>
      <c r="EAF30" s="147"/>
      <c r="EAG30" s="147"/>
      <c r="EAH30" s="147"/>
      <c r="EAI30" s="147"/>
      <c r="EAJ30" s="147"/>
      <c r="EAK30" s="147"/>
      <c r="EAL30" s="147"/>
      <c r="EAM30" s="147"/>
      <c r="EAN30" s="147"/>
      <c r="EAO30" s="147"/>
      <c r="EAP30" s="147"/>
      <c r="EAQ30" s="147"/>
      <c r="EAR30" s="147"/>
      <c r="EAS30" s="147"/>
      <c r="EAT30" s="147"/>
      <c r="EAU30" s="147"/>
      <c r="EAV30" s="147"/>
      <c r="EAW30" s="147"/>
      <c r="EAX30" s="147"/>
      <c r="EAY30" s="147"/>
      <c r="EAZ30" s="147"/>
      <c r="EBA30" s="147"/>
      <c r="EBB30" s="147"/>
      <c r="EBC30" s="147"/>
      <c r="EBD30" s="147"/>
      <c r="EBE30" s="147"/>
      <c r="EBF30" s="147"/>
      <c r="EBG30" s="147"/>
      <c r="EBH30" s="147"/>
      <c r="EBI30" s="147"/>
      <c r="EBJ30" s="147"/>
      <c r="EBK30" s="147"/>
      <c r="EBL30" s="147"/>
      <c r="EBM30" s="147"/>
      <c r="EBN30" s="147"/>
      <c r="EBO30" s="147"/>
      <c r="EBP30" s="147"/>
      <c r="EBQ30" s="147"/>
      <c r="EBR30" s="147"/>
      <c r="EBS30" s="147"/>
      <c r="EBT30" s="147"/>
      <c r="EBU30" s="147"/>
      <c r="EBV30" s="147"/>
      <c r="EBW30" s="147"/>
      <c r="EBX30" s="147"/>
      <c r="EBY30" s="147"/>
      <c r="EBZ30" s="147"/>
      <c r="ECA30" s="147"/>
      <c r="ECB30" s="147"/>
      <c r="ECC30" s="147"/>
      <c r="ECD30" s="147"/>
      <c r="ECE30" s="147"/>
      <c r="ECF30" s="147"/>
      <c r="ECG30" s="147"/>
      <c r="ECH30" s="147"/>
      <c r="ECI30" s="147"/>
      <c r="ECJ30" s="147"/>
      <c r="ECK30" s="147"/>
      <c r="ECL30" s="147"/>
      <c r="ECM30" s="147"/>
      <c r="ECN30" s="147"/>
      <c r="ECO30" s="147"/>
      <c r="ECP30" s="147"/>
      <c r="ECQ30" s="147"/>
      <c r="ECR30" s="147"/>
      <c r="ECS30" s="147"/>
      <c r="ECT30" s="147"/>
      <c r="ECU30" s="147"/>
      <c r="ECV30" s="147"/>
      <c r="ECW30" s="147"/>
      <c r="ECX30" s="147"/>
      <c r="ECY30" s="147"/>
      <c r="ECZ30" s="147"/>
      <c r="EDA30" s="147"/>
      <c r="EDB30" s="147"/>
      <c r="EDC30" s="147"/>
      <c r="EDD30" s="147"/>
      <c r="EDE30" s="147"/>
      <c r="EDF30" s="147"/>
      <c r="EDG30" s="147"/>
      <c r="EDH30" s="147"/>
      <c r="EDI30" s="147"/>
      <c r="EDJ30" s="147"/>
      <c r="EDK30" s="147"/>
      <c r="EDL30" s="147"/>
      <c r="EDM30" s="147"/>
      <c r="EDN30" s="147"/>
      <c r="EDO30" s="147"/>
      <c r="EDP30" s="147"/>
      <c r="EDQ30" s="147"/>
      <c r="EDR30" s="147"/>
      <c r="EDS30" s="147"/>
      <c r="EDT30" s="147"/>
      <c r="EDU30" s="147"/>
      <c r="EDV30" s="147"/>
      <c r="EDW30" s="147"/>
      <c r="EDX30" s="147"/>
      <c r="EDY30" s="147"/>
      <c r="EDZ30" s="147"/>
      <c r="EEA30" s="147"/>
      <c r="EEB30" s="147"/>
      <c r="EEC30" s="147"/>
      <c r="EED30" s="147"/>
      <c r="EEE30" s="147"/>
      <c r="EEF30" s="147"/>
      <c r="EEG30" s="147"/>
      <c r="EEH30" s="147"/>
      <c r="EEI30" s="147"/>
      <c r="EEJ30" s="147"/>
      <c r="EEK30" s="147"/>
      <c r="EEL30" s="147"/>
      <c r="EEM30" s="147"/>
      <c r="EEN30" s="147"/>
      <c r="EEO30" s="147"/>
      <c r="EEP30" s="147"/>
      <c r="EEQ30" s="147"/>
      <c r="EER30" s="147"/>
      <c r="EES30" s="147"/>
      <c r="EET30" s="147"/>
      <c r="EEU30" s="147"/>
      <c r="EEV30" s="147"/>
      <c r="EEW30" s="147"/>
      <c r="EEX30" s="147"/>
      <c r="EEY30" s="147"/>
      <c r="EEZ30" s="147"/>
      <c r="EFA30" s="147"/>
      <c r="EFB30" s="147"/>
      <c r="EFC30" s="147"/>
      <c r="EFD30" s="147"/>
      <c r="EFE30" s="147"/>
      <c r="EFF30" s="147"/>
      <c r="EFG30" s="147"/>
      <c r="EFH30" s="147"/>
      <c r="EFI30" s="147"/>
      <c r="EFJ30" s="147"/>
      <c r="EFK30" s="147"/>
      <c r="EFL30" s="147"/>
      <c r="EFM30" s="147"/>
      <c r="EFN30" s="147"/>
      <c r="EFO30" s="147"/>
      <c r="EFP30" s="147"/>
      <c r="EFQ30" s="147"/>
      <c r="EFR30" s="147"/>
      <c r="EFS30" s="147"/>
      <c r="EFT30" s="147"/>
      <c r="EFU30" s="147"/>
      <c r="EFV30" s="147"/>
      <c r="EFW30" s="147"/>
      <c r="EFX30" s="147"/>
      <c r="EFY30" s="147"/>
      <c r="EFZ30" s="147"/>
      <c r="EGA30" s="147"/>
      <c r="EGB30" s="147"/>
      <c r="EGC30" s="147"/>
      <c r="EGD30" s="147"/>
      <c r="EGE30" s="147"/>
      <c r="EGF30" s="147"/>
      <c r="EGG30" s="147"/>
      <c r="EGH30" s="147"/>
      <c r="EGI30" s="147"/>
      <c r="EGJ30" s="147"/>
      <c r="EGK30" s="147"/>
      <c r="EGL30" s="147"/>
      <c r="EGM30" s="147"/>
      <c r="EGN30" s="147"/>
      <c r="EGO30" s="147"/>
      <c r="EGP30" s="147"/>
      <c r="EGQ30" s="147"/>
      <c r="EGR30" s="147"/>
      <c r="EGS30" s="147"/>
      <c r="EGT30" s="147"/>
      <c r="EGU30" s="147"/>
      <c r="EGV30" s="147"/>
      <c r="EGW30" s="147"/>
      <c r="EGX30" s="147"/>
      <c r="EGY30" s="147"/>
      <c r="EGZ30" s="147"/>
      <c r="EHA30" s="147"/>
      <c r="EHB30" s="147"/>
      <c r="EHC30" s="147"/>
      <c r="EHD30" s="147"/>
      <c r="EHE30" s="147"/>
      <c r="EHF30" s="147"/>
      <c r="EHG30" s="147"/>
      <c r="EHH30" s="147"/>
      <c r="EHI30" s="147"/>
      <c r="EHJ30" s="147"/>
      <c r="EHK30" s="147"/>
      <c r="EHL30" s="147"/>
      <c r="EHM30" s="147"/>
      <c r="EHN30" s="147"/>
      <c r="EHO30" s="147"/>
      <c r="EHP30" s="147"/>
      <c r="EHQ30" s="147"/>
      <c r="EHR30" s="147"/>
      <c r="EHS30" s="147"/>
      <c r="EHT30" s="147"/>
      <c r="EHU30" s="147"/>
      <c r="EHV30" s="147"/>
      <c r="EHW30" s="147"/>
      <c r="EHX30" s="147"/>
      <c r="EHY30" s="147"/>
      <c r="EHZ30" s="147"/>
      <c r="EIA30" s="147"/>
      <c r="EIB30" s="147"/>
      <c r="EIC30" s="147"/>
      <c r="EID30" s="147"/>
      <c r="EIE30" s="147"/>
      <c r="EIF30" s="147"/>
      <c r="EIG30" s="147"/>
      <c r="EIH30" s="147"/>
      <c r="EII30" s="147"/>
      <c r="EIJ30" s="147"/>
      <c r="EIK30" s="147"/>
      <c r="EIL30" s="147"/>
      <c r="EIM30" s="147"/>
      <c r="EIN30" s="147"/>
      <c r="EIO30" s="147"/>
      <c r="EIP30" s="147"/>
      <c r="EIQ30" s="147"/>
      <c r="EIR30" s="147"/>
      <c r="EIS30" s="147"/>
      <c r="EIT30" s="147"/>
      <c r="EIU30" s="147"/>
      <c r="EIV30" s="147"/>
      <c r="EIW30" s="147"/>
      <c r="EIX30" s="147"/>
      <c r="EIY30" s="147"/>
      <c r="EIZ30" s="147"/>
      <c r="EJA30" s="147"/>
      <c r="EJB30" s="147"/>
      <c r="EJC30" s="147"/>
      <c r="EJD30" s="147"/>
      <c r="EJE30" s="147"/>
      <c r="EJF30" s="147"/>
      <c r="EJG30" s="147"/>
      <c r="EJH30" s="147"/>
      <c r="EJI30" s="147"/>
      <c r="EJJ30" s="147"/>
      <c r="EJK30" s="147"/>
      <c r="EJL30" s="147"/>
      <c r="EJM30" s="147"/>
      <c r="EJN30" s="147"/>
      <c r="EJO30" s="147"/>
      <c r="EJP30" s="147"/>
      <c r="EJQ30" s="147"/>
      <c r="EJR30" s="147"/>
      <c r="EJS30" s="147"/>
      <c r="EJT30" s="147"/>
      <c r="EJU30" s="147"/>
      <c r="EJV30" s="147"/>
      <c r="EJW30" s="147"/>
      <c r="EJX30" s="147"/>
      <c r="EJY30" s="147"/>
      <c r="EJZ30" s="147"/>
      <c r="EKA30" s="147"/>
      <c r="EKB30" s="147"/>
      <c r="EKC30" s="147"/>
      <c r="EKD30" s="147"/>
      <c r="EKE30" s="147"/>
      <c r="EKF30" s="147"/>
      <c r="EKG30" s="147"/>
      <c r="EKH30" s="147"/>
      <c r="EKI30" s="147"/>
      <c r="EKJ30" s="147"/>
      <c r="EKK30" s="147"/>
      <c r="EKL30" s="147"/>
      <c r="EKM30" s="147"/>
      <c r="EKN30" s="147"/>
      <c r="EKO30" s="147"/>
      <c r="EKP30" s="147"/>
      <c r="EKQ30" s="147"/>
      <c r="EKR30" s="147"/>
      <c r="EKS30" s="147"/>
      <c r="EKT30" s="147"/>
      <c r="EKU30" s="147"/>
      <c r="EKV30" s="147"/>
      <c r="EKW30" s="147"/>
      <c r="EKX30" s="147"/>
      <c r="EKY30" s="147"/>
      <c r="EKZ30" s="147"/>
      <c r="ELA30" s="147"/>
      <c r="ELB30" s="147"/>
      <c r="ELC30" s="147"/>
      <c r="ELD30" s="147"/>
      <c r="ELE30" s="147"/>
      <c r="ELF30" s="147"/>
      <c r="ELG30" s="147"/>
      <c r="ELH30" s="147"/>
      <c r="ELI30" s="147"/>
      <c r="ELJ30" s="147"/>
      <c r="ELK30" s="147"/>
      <c r="ELL30" s="147"/>
      <c r="ELM30" s="147"/>
      <c r="ELN30" s="147"/>
      <c r="ELO30" s="147"/>
      <c r="ELP30" s="147"/>
      <c r="ELQ30" s="147"/>
      <c r="ELR30" s="147"/>
      <c r="ELS30" s="147"/>
      <c r="ELT30" s="147"/>
      <c r="ELU30" s="147"/>
      <c r="ELV30" s="147"/>
      <c r="ELW30" s="147"/>
      <c r="ELX30" s="147"/>
      <c r="ELY30" s="147"/>
      <c r="ELZ30" s="147"/>
      <c r="EMA30" s="147"/>
      <c r="EMB30" s="147"/>
      <c r="EMC30" s="147"/>
      <c r="EMD30" s="147"/>
      <c r="EME30" s="147"/>
      <c r="EMF30" s="147"/>
      <c r="EMG30" s="147"/>
      <c r="EMH30" s="147"/>
      <c r="EMI30" s="147"/>
      <c r="EMJ30" s="147"/>
      <c r="EMK30" s="147"/>
      <c r="EML30" s="147"/>
      <c r="EMM30" s="147"/>
      <c r="EMN30" s="147"/>
      <c r="EMO30" s="147"/>
      <c r="EMP30" s="147"/>
      <c r="EMQ30" s="147"/>
      <c r="EMR30" s="147"/>
      <c r="EMS30" s="147"/>
      <c r="EMT30" s="147"/>
      <c r="EMU30" s="147"/>
      <c r="EMV30" s="147"/>
      <c r="EMW30" s="147"/>
      <c r="EMX30" s="147"/>
      <c r="EMY30" s="147"/>
      <c r="EMZ30" s="147"/>
      <c r="ENA30" s="147"/>
      <c r="ENB30" s="147"/>
      <c r="ENC30" s="147"/>
      <c r="END30" s="147"/>
      <c r="ENE30" s="147"/>
      <c r="ENF30" s="147"/>
      <c r="ENG30" s="147"/>
      <c r="ENH30" s="147"/>
      <c r="ENI30" s="147"/>
      <c r="ENJ30" s="147"/>
      <c r="ENK30" s="147"/>
      <c r="ENL30" s="147"/>
      <c r="ENM30" s="147"/>
      <c r="ENN30" s="147"/>
      <c r="ENO30" s="147"/>
      <c r="ENP30" s="147"/>
      <c r="ENQ30" s="147"/>
      <c r="ENR30" s="147"/>
      <c r="ENS30" s="147"/>
      <c r="ENT30" s="147"/>
      <c r="ENU30" s="147"/>
      <c r="ENV30" s="147"/>
      <c r="ENW30" s="147"/>
      <c r="ENX30" s="147"/>
      <c r="ENY30" s="147"/>
      <c r="ENZ30" s="147"/>
      <c r="EOA30" s="147"/>
      <c r="EOB30" s="147"/>
      <c r="EOC30" s="147"/>
      <c r="EOD30" s="147"/>
      <c r="EOE30" s="147"/>
      <c r="EOF30" s="147"/>
      <c r="EOG30" s="147"/>
      <c r="EOH30" s="147"/>
      <c r="EOI30" s="147"/>
      <c r="EOJ30" s="147"/>
      <c r="EOK30" s="147"/>
      <c r="EOL30" s="147"/>
      <c r="EOM30" s="147"/>
      <c r="EON30" s="147"/>
      <c r="EOO30" s="147"/>
      <c r="EOP30" s="147"/>
      <c r="EOQ30" s="147"/>
      <c r="EOR30" s="147"/>
      <c r="EOS30" s="147"/>
      <c r="EOT30" s="147"/>
      <c r="EOU30" s="147"/>
      <c r="EOV30" s="147"/>
      <c r="EOW30" s="147"/>
      <c r="EOX30" s="147"/>
      <c r="EOY30" s="147"/>
      <c r="EOZ30" s="147"/>
      <c r="EPA30" s="147"/>
      <c r="EPB30" s="147"/>
      <c r="EPC30" s="147"/>
      <c r="EPD30" s="147"/>
      <c r="EPE30" s="147"/>
      <c r="EPF30" s="147"/>
      <c r="EPG30" s="147"/>
      <c r="EPH30" s="147"/>
      <c r="EPI30" s="147"/>
      <c r="EPJ30" s="147"/>
      <c r="EPK30" s="147"/>
      <c r="EPL30" s="147"/>
      <c r="EPM30" s="147"/>
      <c r="EPN30" s="147"/>
      <c r="EPO30" s="147"/>
      <c r="EPP30" s="147"/>
      <c r="EPQ30" s="147"/>
      <c r="EPR30" s="147"/>
      <c r="EPS30" s="147"/>
      <c r="EPT30" s="147"/>
      <c r="EPU30" s="147"/>
      <c r="EPV30" s="147"/>
      <c r="EPW30" s="147"/>
      <c r="EPX30" s="147"/>
      <c r="EPY30" s="147"/>
      <c r="EPZ30" s="147"/>
      <c r="EQA30" s="147"/>
      <c r="EQB30" s="147"/>
      <c r="EQC30" s="147"/>
      <c r="EQD30" s="147"/>
      <c r="EQE30" s="147"/>
      <c r="EQF30" s="147"/>
      <c r="EQG30" s="147"/>
      <c r="EQH30" s="147"/>
      <c r="EQI30" s="147"/>
      <c r="EQJ30" s="147"/>
      <c r="EQK30" s="147"/>
      <c r="EQL30" s="147"/>
      <c r="EQM30" s="147"/>
      <c r="EQN30" s="147"/>
      <c r="EQO30" s="147"/>
      <c r="EQP30" s="147"/>
      <c r="EQQ30" s="147"/>
      <c r="EQR30" s="147"/>
      <c r="EQS30" s="147"/>
      <c r="EQT30" s="147"/>
      <c r="EQU30" s="147"/>
      <c r="EQV30" s="147"/>
      <c r="EQW30" s="147"/>
      <c r="EQX30" s="147"/>
      <c r="EQY30" s="147"/>
      <c r="EQZ30" s="147"/>
      <c r="ERA30" s="147"/>
      <c r="ERB30" s="147"/>
      <c r="ERC30" s="147"/>
      <c r="ERD30" s="147"/>
      <c r="ERE30" s="147"/>
      <c r="ERF30" s="147"/>
      <c r="ERG30" s="147"/>
      <c r="ERH30" s="147"/>
      <c r="ERI30" s="147"/>
      <c r="ERJ30" s="147"/>
      <c r="ERK30" s="147"/>
      <c r="ERL30" s="147"/>
      <c r="ERM30" s="147"/>
      <c r="ERN30" s="147"/>
      <c r="ERO30" s="147"/>
      <c r="ERP30" s="147"/>
      <c r="ERQ30" s="147"/>
      <c r="ERR30" s="147"/>
      <c r="ERS30" s="147"/>
      <c r="ERT30" s="147"/>
      <c r="ERU30" s="147"/>
      <c r="ERV30" s="147"/>
      <c r="ERW30" s="147"/>
      <c r="ERX30" s="147"/>
      <c r="ERY30" s="147"/>
      <c r="ERZ30" s="147"/>
      <c r="ESA30" s="147"/>
      <c r="ESB30" s="147"/>
      <c r="ESC30" s="147"/>
      <c r="ESD30" s="147"/>
      <c r="ESE30" s="147"/>
      <c r="ESF30" s="147"/>
      <c r="ESG30" s="147"/>
      <c r="ESH30" s="147"/>
      <c r="ESI30" s="147"/>
      <c r="ESJ30" s="147"/>
      <c r="ESK30" s="147"/>
      <c r="ESL30" s="147"/>
      <c r="ESM30" s="147"/>
      <c r="ESN30" s="147"/>
      <c r="ESO30" s="147"/>
      <c r="ESP30" s="147"/>
      <c r="ESQ30" s="147"/>
      <c r="ESR30" s="147"/>
      <c r="ESS30" s="147"/>
      <c r="EST30" s="147"/>
      <c r="ESU30" s="147"/>
      <c r="ESV30" s="147"/>
      <c r="ESW30" s="147"/>
      <c r="ESX30" s="147"/>
      <c r="ESY30" s="147"/>
      <c r="ESZ30" s="147"/>
      <c r="ETA30" s="147"/>
      <c r="ETB30" s="147"/>
      <c r="ETC30" s="147"/>
      <c r="ETD30" s="147"/>
      <c r="ETE30" s="147"/>
      <c r="ETF30" s="147"/>
      <c r="ETG30" s="147"/>
      <c r="ETH30" s="147"/>
      <c r="ETI30" s="147"/>
      <c r="ETJ30" s="147"/>
      <c r="ETK30" s="147"/>
      <c r="ETL30" s="147"/>
      <c r="ETM30" s="147"/>
      <c r="ETN30" s="147"/>
      <c r="ETO30" s="147"/>
      <c r="ETP30" s="147"/>
      <c r="ETQ30" s="147"/>
      <c r="ETR30" s="147"/>
      <c r="ETS30" s="147"/>
      <c r="ETT30" s="147"/>
      <c r="ETU30" s="147"/>
      <c r="ETV30" s="147"/>
      <c r="ETW30" s="147"/>
      <c r="ETX30" s="147"/>
      <c r="ETY30" s="147"/>
      <c r="ETZ30" s="147"/>
      <c r="EUA30" s="147"/>
      <c r="EUB30" s="147"/>
      <c r="EUC30" s="147"/>
      <c r="EUD30" s="147"/>
      <c r="EUE30" s="147"/>
      <c r="EUF30" s="147"/>
      <c r="EUG30" s="147"/>
      <c r="EUH30" s="147"/>
      <c r="EUI30" s="147"/>
      <c r="EUJ30" s="147"/>
      <c r="EUK30" s="147"/>
      <c r="EUL30" s="147"/>
      <c r="EUM30" s="147"/>
      <c r="EUN30" s="147"/>
      <c r="EUO30" s="147"/>
      <c r="EUP30" s="147"/>
      <c r="EUQ30" s="147"/>
      <c r="EUR30" s="147"/>
      <c r="EUS30" s="147"/>
      <c r="EUT30" s="147"/>
      <c r="EUU30" s="147"/>
      <c r="EUV30" s="147"/>
      <c r="EUW30" s="147"/>
      <c r="EUX30" s="147"/>
      <c r="EUY30" s="147"/>
      <c r="EUZ30" s="147"/>
      <c r="EVA30" s="147"/>
      <c r="EVB30" s="147"/>
      <c r="EVC30" s="147"/>
      <c r="EVD30" s="147"/>
      <c r="EVE30" s="147"/>
      <c r="EVF30" s="147"/>
      <c r="EVG30" s="147"/>
      <c r="EVH30" s="147"/>
      <c r="EVI30" s="147"/>
      <c r="EVJ30" s="147"/>
      <c r="EVK30" s="147"/>
      <c r="EVL30" s="147"/>
      <c r="EVM30" s="147"/>
      <c r="EVN30" s="147"/>
      <c r="EVO30" s="147"/>
      <c r="EVP30" s="147"/>
      <c r="EVQ30" s="147"/>
      <c r="EVR30" s="147"/>
      <c r="EVS30" s="147"/>
      <c r="EVT30" s="147"/>
      <c r="EVU30" s="147"/>
      <c r="EVV30" s="147"/>
      <c r="EVW30" s="147"/>
      <c r="EVX30" s="147"/>
      <c r="EVY30" s="147"/>
      <c r="EVZ30" s="147"/>
      <c r="EWA30" s="147"/>
      <c r="EWB30" s="147"/>
      <c r="EWC30" s="147"/>
      <c r="EWD30" s="147"/>
      <c r="EWE30" s="147"/>
      <c r="EWF30" s="147"/>
      <c r="EWG30" s="147"/>
      <c r="EWH30" s="147"/>
      <c r="EWI30" s="147"/>
      <c r="EWJ30" s="147"/>
      <c r="EWK30" s="147"/>
      <c r="EWL30" s="147"/>
      <c r="EWM30" s="147"/>
      <c r="EWN30" s="147"/>
      <c r="EWO30" s="147"/>
      <c r="EWP30" s="147"/>
      <c r="EWQ30" s="147"/>
      <c r="EWR30" s="147"/>
      <c r="EWS30" s="147"/>
      <c r="EWT30" s="147"/>
      <c r="EWU30" s="147"/>
      <c r="EWV30" s="147"/>
      <c r="EWW30" s="147"/>
      <c r="EWX30" s="147"/>
      <c r="EWY30" s="147"/>
      <c r="EWZ30" s="147"/>
      <c r="EXA30" s="147"/>
      <c r="EXB30" s="147"/>
      <c r="EXC30" s="147"/>
      <c r="EXD30" s="147"/>
      <c r="EXE30" s="147"/>
      <c r="EXF30" s="147"/>
      <c r="EXG30" s="147"/>
      <c r="EXH30" s="147"/>
      <c r="EXI30" s="147"/>
      <c r="EXJ30" s="147"/>
      <c r="EXK30" s="147"/>
      <c r="EXL30" s="147"/>
      <c r="EXM30" s="147"/>
      <c r="EXN30" s="147"/>
      <c r="EXO30" s="147"/>
      <c r="EXP30" s="147"/>
      <c r="EXQ30" s="147"/>
      <c r="EXR30" s="147"/>
      <c r="EXS30" s="147"/>
      <c r="EXT30" s="147"/>
      <c r="EXU30" s="147"/>
      <c r="EXV30" s="147"/>
      <c r="EXW30" s="147"/>
      <c r="EXX30" s="147"/>
      <c r="EXY30" s="147"/>
      <c r="EXZ30" s="147"/>
      <c r="EYA30" s="147"/>
      <c r="EYB30" s="147"/>
      <c r="EYC30" s="147"/>
      <c r="EYD30" s="147"/>
      <c r="EYE30" s="147"/>
      <c r="EYF30" s="147"/>
      <c r="EYG30" s="147"/>
      <c r="EYH30" s="147"/>
      <c r="EYI30" s="147"/>
      <c r="EYJ30" s="147"/>
      <c r="EYK30" s="147"/>
      <c r="EYL30" s="147"/>
      <c r="EYM30" s="147"/>
      <c r="EYN30" s="147"/>
      <c r="EYO30" s="147"/>
      <c r="EYP30" s="147"/>
      <c r="EYQ30" s="147"/>
      <c r="EYR30" s="147"/>
      <c r="EYS30" s="147"/>
      <c r="EYT30" s="147"/>
      <c r="EYU30" s="147"/>
      <c r="EYV30" s="147"/>
      <c r="EYW30" s="147"/>
      <c r="EYX30" s="147"/>
      <c r="EYY30" s="147"/>
      <c r="EYZ30" s="147"/>
      <c r="EZA30" s="147"/>
      <c r="EZB30" s="147"/>
      <c r="EZC30" s="147"/>
      <c r="EZD30" s="147"/>
      <c r="EZE30" s="147"/>
      <c r="EZF30" s="147"/>
      <c r="EZG30" s="147"/>
      <c r="EZH30" s="147"/>
      <c r="EZI30" s="147"/>
      <c r="EZJ30" s="147"/>
      <c r="EZK30" s="147"/>
      <c r="EZL30" s="147"/>
      <c r="EZM30" s="147"/>
      <c r="EZN30" s="147"/>
      <c r="EZO30" s="147"/>
      <c r="EZP30" s="147"/>
      <c r="EZQ30" s="147"/>
      <c r="EZR30" s="147"/>
      <c r="EZS30" s="147"/>
      <c r="EZT30" s="147"/>
      <c r="EZU30" s="147"/>
      <c r="EZV30" s="147"/>
      <c r="EZW30" s="147"/>
      <c r="EZX30" s="147"/>
      <c r="EZY30" s="147"/>
      <c r="EZZ30" s="147"/>
      <c r="FAA30" s="147"/>
      <c r="FAB30" s="147"/>
      <c r="FAC30" s="147"/>
      <c r="FAD30" s="147"/>
      <c r="FAE30" s="147"/>
      <c r="FAF30" s="147"/>
      <c r="FAG30" s="147"/>
      <c r="FAH30" s="147"/>
      <c r="FAI30" s="147"/>
      <c r="FAJ30" s="147"/>
      <c r="FAK30" s="147"/>
      <c r="FAL30" s="147"/>
      <c r="FAM30" s="147"/>
      <c r="FAN30" s="147"/>
      <c r="FAO30" s="147"/>
      <c r="FAP30" s="147"/>
      <c r="FAQ30" s="147"/>
      <c r="FAR30" s="147"/>
      <c r="FAS30" s="147"/>
      <c r="FAT30" s="147"/>
      <c r="FAU30" s="147"/>
      <c r="FAV30" s="147"/>
      <c r="FAW30" s="147"/>
      <c r="FAX30" s="147"/>
      <c r="FAY30" s="147"/>
      <c r="FAZ30" s="147"/>
      <c r="FBA30" s="147"/>
      <c r="FBB30" s="147"/>
      <c r="FBC30" s="147"/>
      <c r="FBD30" s="147"/>
      <c r="FBE30" s="147"/>
      <c r="FBF30" s="147"/>
      <c r="FBG30" s="147"/>
      <c r="FBH30" s="147"/>
      <c r="FBI30" s="147"/>
      <c r="FBJ30" s="147"/>
      <c r="FBK30" s="147"/>
      <c r="FBL30" s="147"/>
      <c r="FBM30" s="147"/>
      <c r="FBN30" s="147"/>
      <c r="FBO30" s="147"/>
      <c r="FBP30" s="147"/>
      <c r="FBQ30" s="147"/>
      <c r="FBR30" s="147"/>
      <c r="FBS30" s="147"/>
      <c r="FBT30" s="147"/>
      <c r="FBU30" s="147"/>
      <c r="FBV30" s="147"/>
      <c r="FBW30" s="147"/>
      <c r="FBX30" s="147"/>
      <c r="FBY30" s="147"/>
      <c r="FBZ30" s="147"/>
      <c r="FCA30" s="147"/>
      <c r="FCB30" s="147"/>
      <c r="FCC30" s="147"/>
      <c r="FCD30" s="147"/>
      <c r="FCE30" s="147"/>
      <c r="FCF30" s="147"/>
      <c r="FCG30" s="147"/>
      <c r="FCH30" s="147"/>
      <c r="FCI30" s="147"/>
      <c r="FCJ30" s="147"/>
      <c r="FCK30" s="147"/>
      <c r="FCL30" s="147"/>
      <c r="FCM30" s="147"/>
      <c r="FCN30" s="147"/>
      <c r="FCO30" s="147"/>
      <c r="FCP30" s="147"/>
      <c r="FCQ30" s="147"/>
      <c r="FCR30" s="147"/>
      <c r="FCS30" s="147"/>
      <c r="FCT30" s="147"/>
      <c r="FCU30" s="147"/>
      <c r="FCV30" s="147"/>
      <c r="FCW30" s="147"/>
      <c r="FCX30" s="147"/>
      <c r="FCY30" s="147"/>
      <c r="FCZ30" s="147"/>
      <c r="FDA30" s="147"/>
      <c r="FDB30" s="147"/>
      <c r="FDC30" s="147"/>
      <c r="FDD30" s="147"/>
      <c r="FDE30" s="147"/>
      <c r="FDF30" s="147"/>
      <c r="FDG30" s="147"/>
      <c r="FDH30" s="147"/>
      <c r="FDI30" s="147"/>
      <c r="FDJ30" s="147"/>
      <c r="FDK30" s="147"/>
      <c r="FDL30" s="147"/>
      <c r="FDM30" s="147"/>
      <c r="FDN30" s="147"/>
      <c r="FDO30" s="147"/>
      <c r="FDP30" s="147"/>
      <c r="FDQ30" s="147"/>
      <c r="FDR30" s="147"/>
      <c r="FDS30" s="147"/>
      <c r="FDT30" s="147"/>
      <c r="FDU30" s="147"/>
      <c r="FDV30" s="147"/>
      <c r="FDW30" s="147"/>
      <c r="FDX30" s="147"/>
      <c r="FDY30" s="147"/>
      <c r="FDZ30" s="147"/>
      <c r="FEA30" s="147"/>
      <c r="FEB30" s="147"/>
      <c r="FEC30" s="147"/>
      <c r="FED30" s="147"/>
      <c r="FEE30" s="147"/>
      <c r="FEF30" s="147"/>
      <c r="FEG30" s="147"/>
      <c r="FEH30" s="147"/>
      <c r="FEI30" s="147"/>
      <c r="FEJ30" s="147"/>
      <c r="FEK30" s="147"/>
      <c r="FEL30" s="147"/>
      <c r="FEM30" s="147"/>
      <c r="FEN30" s="147"/>
      <c r="FEO30" s="147"/>
      <c r="FEP30" s="147"/>
      <c r="FEQ30" s="147"/>
      <c r="FER30" s="147"/>
      <c r="FES30" s="147"/>
      <c r="FET30" s="147"/>
      <c r="FEU30" s="147"/>
      <c r="FEV30" s="147"/>
      <c r="FEW30" s="147"/>
      <c r="FEX30" s="147"/>
      <c r="FEY30" s="147"/>
      <c r="FEZ30" s="147"/>
      <c r="FFA30" s="147"/>
      <c r="FFB30" s="147"/>
      <c r="FFC30" s="147"/>
      <c r="FFD30" s="147"/>
      <c r="FFE30" s="147"/>
      <c r="FFF30" s="147"/>
      <c r="FFG30" s="147"/>
      <c r="FFH30" s="147"/>
      <c r="FFI30" s="147"/>
      <c r="FFJ30" s="147"/>
      <c r="FFK30" s="147"/>
      <c r="FFL30" s="147"/>
      <c r="FFM30" s="147"/>
      <c r="FFN30" s="147"/>
      <c r="FFO30" s="147"/>
      <c r="FFP30" s="147"/>
      <c r="FFQ30" s="147"/>
      <c r="FFR30" s="147"/>
      <c r="FFS30" s="147"/>
      <c r="FFT30" s="147"/>
      <c r="FFU30" s="147"/>
      <c r="FFV30" s="147"/>
      <c r="FFW30" s="147"/>
      <c r="FFX30" s="147"/>
      <c r="FFY30" s="147"/>
      <c r="FFZ30" s="147"/>
      <c r="FGA30" s="147"/>
      <c r="FGB30" s="147"/>
      <c r="FGC30" s="147"/>
      <c r="FGD30" s="147"/>
      <c r="FGE30" s="147"/>
      <c r="FGF30" s="147"/>
      <c r="FGG30" s="147"/>
      <c r="FGH30" s="147"/>
      <c r="FGI30" s="147"/>
      <c r="FGJ30" s="147"/>
      <c r="FGK30" s="147"/>
      <c r="FGL30" s="147"/>
      <c r="FGM30" s="147"/>
      <c r="FGN30" s="147"/>
      <c r="FGO30" s="147"/>
      <c r="FGP30" s="147"/>
      <c r="FGQ30" s="147"/>
      <c r="FGR30" s="147"/>
      <c r="FGS30" s="147"/>
      <c r="FGT30" s="147"/>
      <c r="FGU30" s="147"/>
      <c r="FGV30" s="147"/>
      <c r="FGW30" s="147"/>
      <c r="FGX30" s="147"/>
      <c r="FGY30" s="147"/>
      <c r="FGZ30" s="147"/>
      <c r="FHA30" s="147"/>
      <c r="FHB30" s="147"/>
      <c r="FHC30" s="147"/>
      <c r="FHD30" s="147"/>
      <c r="FHE30" s="147"/>
      <c r="FHF30" s="147"/>
      <c r="FHG30" s="147"/>
      <c r="FHH30" s="147"/>
      <c r="FHI30" s="147"/>
      <c r="FHJ30" s="147"/>
      <c r="FHK30" s="147"/>
      <c r="FHL30" s="147"/>
      <c r="FHM30" s="147"/>
      <c r="FHN30" s="147"/>
      <c r="FHO30" s="147"/>
      <c r="FHP30" s="147"/>
      <c r="FHQ30" s="147"/>
      <c r="FHR30" s="147"/>
      <c r="FHS30" s="147"/>
      <c r="FHT30" s="147"/>
      <c r="FHU30" s="147"/>
      <c r="FHV30" s="147"/>
      <c r="FHW30" s="147"/>
      <c r="FHX30" s="147"/>
      <c r="FHY30" s="147"/>
      <c r="FHZ30" s="147"/>
      <c r="FIA30" s="147"/>
      <c r="FIB30" s="147"/>
      <c r="FIC30" s="147"/>
      <c r="FID30" s="147"/>
      <c r="FIE30" s="147"/>
      <c r="FIF30" s="147"/>
      <c r="FIG30" s="147"/>
      <c r="FIH30" s="147"/>
      <c r="FII30" s="147"/>
      <c r="FIJ30" s="147"/>
      <c r="FIK30" s="147"/>
      <c r="FIL30" s="147"/>
      <c r="FIM30" s="147"/>
      <c r="FIN30" s="147"/>
      <c r="FIO30" s="147"/>
      <c r="FIP30" s="147"/>
      <c r="FIQ30" s="147"/>
      <c r="FIR30" s="147"/>
      <c r="FIS30" s="147"/>
      <c r="FIT30" s="147"/>
      <c r="FIU30" s="147"/>
      <c r="FIV30" s="147"/>
      <c r="FIW30" s="147"/>
      <c r="FIX30" s="147"/>
      <c r="FIY30" s="147"/>
      <c r="FIZ30" s="147"/>
      <c r="FJA30" s="147"/>
      <c r="FJB30" s="147"/>
      <c r="FJC30" s="147"/>
      <c r="FJD30" s="147"/>
      <c r="FJE30" s="147"/>
      <c r="FJF30" s="147"/>
      <c r="FJG30" s="147"/>
      <c r="FJH30" s="147"/>
      <c r="FJI30" s="147"/>
      <c r="FJJ30" s="147"/>
      <c r="FJK30" s="147"/>
      <c r="FJL30" s="147"/>
      <c r="FJM30" s="147"/>
      <c r="FJN30" s="147"/>
      <c r="FJO30" s="147"/>
      <c r="FJP30" s="147"/>
      <c r="FJQ30" s="147"/>
      <c r="FJR30" s="147"/>
      <c r="FJS30" s="147"/>
      <c r="FJT30" s="147"/>
      <c r="FJU30" s="147"/>
      <c r="FJV30" s="147"/>
      <c r="FJW30" s="147"/>
      <c r="FJX30" s="147"/>
      <c r="FJY30" s="147"/>
      <c r="FJZ30" s="147"/>
      <c r="FKA30" s="147"/>
      <c r="FKB30" s="147"/>
      <c r="FKC30" s="147"/>
      <c r="FKD30" s="147"/>
      <c r="FKE30" s="147"/>
      <c r="FKF30" s="147"/>
      <c r="FKG30" s="147"/>
      <c r="FKH30" s="147"/>
      <c r="FKI30" s="147"/>
      <c r="FKJ30" s="147"/>
      <c r="FKK30" s="147"/>
      <c r="FKL30" s="147"/>
      <c r="FKM30" s="147"/>
      <c r="FKN30" s="147"/>
      <c r="FKO30" s="147"/>
      <c r="FKP30" s="147"/>
      <c r="FKQ30" s="147"/>
      <c r="FKR30" s="147"/>
      <c r="FKS30" s="147"/>
      <c r="FKT30" s="147"/>
      <c r="FKU30" s="147"/>
      <c r="FKV30" s="147"/>
      <c r="FKW30" s="147"/>
      <c r="FKX30" s="147"/>
      <c r="FKY30" s="147"/>
      <c r="FKZ30" s="147"/>
      <c r="FLA30" s="147"/>
      <c r="FLB30" s="147"/>
      <c r="FLC30" s="147"/>
      <c r="FLD30" s="147"/>
      <c r="FLE30" s="147"/>
      <c r="FLF30" s="147"/>
      <c r="FLG30" s="147"/>
      <c r="FLH30" s="147"/>
      <c r="FLI30" s="147"/>
      <c r="FLJ30" s="147"/>
      <c r="FLK30" s="147"/>
      <c r="FLL30" s="147"/>
      <c r="FLM30" s="147"/>
      <c r="FLN30" s="147"/>
      <c r="FLO30" s="147"/>
      <c r="FLP30" s="147"/>
      <c r="FLQ30" s="147"/>
      <c r="FLR30" s="147"/>
      <c r="FLS30" s="147"/>
      <c r="FLT30" s="147"/>
      <c r="FLU30" s="147"/>
      <c r="FLV30" s="147"/>
      <c r="FLW30" s="147"/>
      <c r="FLX30" s="147"/>
      <c r="FLY30" s="147"/>
      <c r="FLZ30" s="147"/>
      <c r="FMA30" s="147"/>
      <c r="FMB30" s="147"/>
      <c r="FMC30" s="147"/>
      <c r="FMD30" s="147"/>
      <c r="FME30" s="147"/>
      <c r="FMF30" s="147"/>
      <c r="FMG30" s="147"/>
      <c r="FMH30" s="147"/>
      <c r="FMI30" s="147"/>
      <c r="FMJ30" s="147"/>
      <c r="FMK30" s="147"/>
      <c r="FML30" s="147"/>
      <c r="FMM30" s="147"/>
      <c r="FMN30" s="147"/>
      <c r="FMO30" s="147"/>
      <c r="FMP30" s="147"/>
      <c r="FMQ30" s="147"/>
      <c r="FMR30" s="147"/>
      <c r="FMS30" s="147"/>
      <c r="FMT30" s="147"/>
      <c r="FMU30" s="147"/>
      <c r="FMV30" s="147"/>
      <c r="FMW30" s="147"/>
      <c r="FMX30" s="147"/>
      <c r="FMY30" s="147"/>
      <c r="FMZ30" s="147"/>
      <c r="FNA30" s="147"/>
      <c r="FNB30" s="147"/>
      <c r="FNC30" s="147"/>
      <c r="FND30" s="147"/>
      <c r="FNE30" s="147"/>
      <c r="FNF30" s="147"/>
      <c r="FNG30" s="147"/>
      <c r="FNH30" s="147"/>
      <c r="FNI30" s="147"/>
      <c r="FNJ30" s="147"/>
      <c r="FNK30" s="147"/>
      <c r="FNL30" s="147"/>
      <c r="FNM30" s="147"/>
      <c r="FNN30" s="147"/>
      <c r="FNO30" s="147"/>
      <c r="FNP30" s="147"/>
      <c r="FNQ30" s="147"/>
      <c r="FNR30" s="147"/>
      <c r="FNS30" s="147"/>
      <c r="FNT30" s="147"/>
      <c r="FNU30" s="147"/>
      <c r="FNV30" s="147"/>
      <c r="FNW30" s="147"/>
      <c r="FNX30" s="147"/>
      <c r="FNY30" s="147"/>
      <c r="FNZ30" s="147"/>
      <c r="FOA30" s="147"/>
      <c r="FOB30" s="147"/>
      <c r="FOC30" s="147"/>
      <c r="FOD30" s="147"/>
      <c r="FOE30" s="147"/>
      <c r="FOF30" s="147"/>
      <c r="FOG30" s="147"/>
      <c r="FOH30" s="147"/>
      <c r="FOI30" s="147"/>
      <c r="FOJ30" s="147"/>
      <c r="FOK30" s="147"/>
      <c r="FOL30" s="147"/>
      <c r="FOM30" s="147"/>
      <c r="FON30" s="147"/>
      <c r="FOO30" s="147"/>
      <c r="FOP30" s="147"/>
      <c r="FOQ30" s="147"/>
      <c r="FOR30" s="147"/>
      <c r="FOS30" s="147"/>
      <c r="FOT30" s="147"/>
      <c r="FOU30" s="147"/>
      <c r="FOV30" s="147"/>
      <c r="FOW30" s="147"/>
      <c r="FOX30" s="147"/>
      <c r="FOY30" s="147"/>
      <c r="FOZ30" s="147"/>
      <c r="FPA30" s="147"/>
      <c r="FPB30" s="147"/>
      <c r="FPC30" s="147"/>
      <c r="FPD30" s="147"/>
      <c r="FPE30" s="147"/>
      <c r="FPF30" s="147"/>
      <c r="FPG30" s="147"/>
      <c r="FPH30" s="147"/>
      <c r="FPI30" s="147"/>
      <c r="FPJ30" s="147"/>
      <c r="FPK30" s="147"/>
      <c r="FPL30" s="147"/>
      <c r="FPM30" s="147"/>
      <c r="FPN30" s="147"/>
      <c r="FPO30" s="147"/>
      <c r="FPP30" s="147"/>
      <c r="FPQ30" s="147"/>
      <c r="FPR30" s="147"/>
      <c r="FPS30" s="147"/>
      <c r="FPT30" s="147"/>
      <c r="FPU30" s="147"/>
      <c r="FPV30" s="147"/>
      <c r="FPW30" s="147"/>
      <c r="FPX30" s="147"/>
      <c r="FPY30" s="147"/>
      <c r="FPZ30" s="147"/>
      <c r="FQA30" s="147"/>
      <c r="FQB30" s="147"/>
      <c r="FQC30" s="147"/>
      <c r="FQD30" s="147"/>
      <c r="FQE30" s="147"/>
      <c r="FQF30" s="147"/>
      <c r="FQG30" s="147"/>
      <c r="FQH30" s="147"/>
      <c r="FQI30" s="147"/>
      <c r="FQJ30" s="147"/>
      <c r="FQK30" s="147"/>
      <c r="FQL30" s="147"/>
      <c r="FQM30" s="147"/>
      <c r="FQN30" s="147"/>
      <c r="FQO30" s="147"/>
      <c r="FQP30" s="147"/>
      <c r="FQQ30" s="147"/>
      <c r="FQR30" s="147"/>
      <c r="FQS30" s="147"/>
      <c r="FQT30" s="147"/>
      <c r="FQU30" s="147"/>
      <c r="FQV30" s="147"/>
      <c r="FQW30" s="147"/>
      <c r="FQX30" s="147"/>
      <c r="FQY30" s="147"/>
      <c r="FQZ30" s="147"/>
      <c r="FRA30" s="147"/>
      <c r="FRB30" s="147"/>
      <c r="FRC30" s="147"/>
      <c r="FRD30" s="147"/>
      <c r="FRE30" s="147"/>
      <c r="FRF30" s="147"/>
      <c r="FRG30" s="147"/>
      <c r="FRH30" s="147"/>
      <c r="FRI30" s="147"/>
      <c r="FRJ30" s="147"/>
      <c r="FRK30" s="147"/>
      <c r="FRL30" s="147"/>
      <c r="FRM30" s="147"/>
      <c r="FRN30" s="147"/>
      <c r="FRO30" s="147"/>
      <c r="FRP30" s="147"/>
      <c r="FRQ30" s="147"/>
      <c r="FRR30" s="147"/>
      <c r="FRS30" s="147"/>
      <c r="FRT30" s="147"/>
      <c r="FRU30" s="147"/>
      <c r="FRV30" s="147"/>
      <c r="FRW30" s="147"/>
      <c r="FRX30" s="147"/>
      <c r="FRY30" s="147"/>
      <c r="FRZ30" s="147"/>
      <c r="FSA30" s="147"/>
      <c r="FSB30" s="147"/>
      <c r="FSC30" s="147"/>
      <c r="FSD30" s="147"/>
      <c r="FSE30" s="147"/>
      <c r="FSF30" s="147"/>
      <c r="FSG30" s="147"/>
      <c r="FSH30" s="147"/>
      <c r="FSI30" s="147"/>
      <c r="FSJ30" s="147"/>
      <c r="FSK30" s="147"/>
      <c r="FSL30" s="147"/>
      <c r="FSM30" s="147"/>
      <c r="FSN30" s="147"/>
      <c r="FSO30" s="147"/>
      <c r="FSP30" s="147"/>
      <c r="FSQ30" s="147"/>
      <c r="FSR30" s="147"/>
      <c r="FSS30" s="147"/>
      <c r="FST30" s="147"/>
      <c r="FSU30" s="147"/>
      <c r="FSV30" s="147"/>
      <c r="FSW30" s="147"/>
      <c r="FSX30" s="147"/>
      <c r="FSY30" s="147"/>
      <c r="FSZ30" s="147"/>
      <c r="FTA30" s="147"/>
      <c r="FTB30" s="147"/>
      <c r="FTC30" s="147"/>
      <c r="FTD30" s="147"/>
      <c r="FTE30" s="147"/>
      <c r="FTF30" s="147"/>
      <c r="FTG30" s="147"/>
      <c r="FTH30" s="147"/>
      <c r="FTI30" s="147"/>
      <c r="FTJ30" s="147"/>
      <c r="FTK30" s="147"/>
      <c r="FTL30" s="147"/>
      <c r="FTM30" s="147"/>
      <c r="FTN30" s="147"/>
      <c r="FTO30" s="147"/>
      <c r="FTP30" s="147"/>
      <c r="FTQ30" s="147"/>
      <c r="FTR30" s="147"/>
      <c r="FTS30" s="147"/>
      <c r="FTT30" s="147"/>
      <c r="FTU30" s="147"/>
      <c r="FTV30" s="147"/>
      <c r="FTW30" s="147"/>
      <c r="FTX30" s="147"/>
      <c r="FTY30" s="147"/>
      <c r="FTZ30" s="147"/>
      <c r="FUA30" s="147"/>
      <c r="FUB30" s="147"/>
      <c r="FUC30" s="147"/>
      <c r="FUD30" s="147"/>
      <c r="FUE30" s="147"/>
      <c r="FUF30" s="147"/>
      <c r="FUG30" s="147"/>
      <c r="FUH30" s="147"/>
      <c r="FUI30" s="147"/>
      <c r="FUJ30" s="147"/>
      <c r="FUK30" s="147"/>
      <c r="FUL30" s="147"/>
      <c r="FUM30" s="147"/>
      <c r="FUN30" s="147"/>
      <c r="FUO30" s="147"/>
      <c r="FUP30" s="147"/>
      <c r="FUQ30" s="147"/>
      <c r="FUR30" s="147"/>
      <c r="FUS30" s="147"/>
      <c r="FUT30" s="147"/>
      <c r="FUU30" s="147"/>
      <c r="FUV30" s="147"/>
      <c r="FUW30" s="147"/>
      <c r="FUX30" s="147"/>
      <c r="FUY30" s="147"/>
      <c r="FUZ30" s="147"/>
      <c r="FVA30" s="147"/>
      <c r="FVB30" s="147"/>
      <c r="FVC30" s="147"/>
      <c r="FVD30" s="147"/>
      <c r="FVE30" s="147"/>
      <c r="FVF30" s="147"/>
      <c r="FVG30" s="147"/>
      <c r="FVH30" s="147"/>
      <c r="FVI30" s="147"/>
      <c r="FVJ30" s="147"/>
      <c r="FVK30" s="147"/>
      <c r="FVL30" s="147"/>
      <c r="FVM30" s="147"/>
      <c r="FVN30" s="147"/>
      <c r="FVO30" s="147"/>
      <c r="FVP30" s="147"/>
      <c r="FVQ30" s="147"/>
      <c r="FVR30" s="147"/>
      <c r="FVS30" s="147"/>
      <c r="FVT30" s="147"/>
      <c r="FVU30" s="147"/>
      <c r="FVV30" s="147"/>
      <c r="FVW30" s="147"/>
      <c r="FVX30" s="147"/>
      <c r="FVY30" s="147"/>
      <c r="FVZ30" s="147"/>
      <c r="FWA30" s="147"/>
      <c r="FWB30" s="147"/>
      <c r="FWC30" s="147"/>
      <c r="FWD30" s="147"/>
      <c r="FWE30" s="147"/>
      <c r="FWF30" s="147"/>
      <c r="FWG30" s="147"/>
      <c r="FWH30" s="147"/>
      <c r="FWI30" s="147"/>
      <c r="FWJ30" s="147"/>
      <c r="FWK30" s="147"/>
      <c r="FWL30" s="147"/>
      <c r="FWM30" s="147"/>
      <c r="FWN30" s="147"/>
      <c r="FWO30" s="147"/>
      <c r="FWP30" s="147"/>
      <c r="FWQ30" s="147"/>
      <c r="FWR30" s="147"/>
      <c r="FWS30" s="147"/>
      <c r="FWT30" s="147"/>
      <c r="FWU30" s="147"/>
      <c r="FWV30" s="147"/>
      <c r="FWW30" s="147"/>
      <c r="FWX30" s="147"/>
      <c r="FWY30" s="147"/>
      <c r="FWZ30" s="147"/>
      <c r="FXA30" s="147"/>
      <c r="FXB30" s="147"/>
      <c r="FXC30" s="147"/>
      <c r="FXD30" s="147"/>
      <c r="FXE30" s="147"/>
      <c r="FXF30" s="147"/>
      <c r="FXG30" s="147"/>
      <c r="FXH30" s="147"/>
      <c r="FXI30" s="147"/>
      <c r="FXJ30" s="147"/>
      <c r="FXK30" s="147"/>
      <c r="FXL30" s="147"/>
      <c r="FXM30" s="147"/>
      <c r="FXN30" s="147"/>
      <c r="FXO30" s="147"/>
      <c r="FXP30" s="147"/>
      <c r="FXQ30" s="147"/>
      <c r="FXR30" s="147"/>
      <c r="FXS30" s="147"/>
      <c r="FXT30" s="147"/>
      <c r="FXU30" s="147"/>
      <c r="FXV30" s="147"/>
      <c r="FXW30" s="147"/>
      <c r="FXX30" s="147"/>
      <c r="FXY30" s="147"/>
      <c r="FXZ30" s="147"/>
      <c r="FYA30" s="147"/>
      <c r="FYB30" s="147"/>
      <c r="FYC30" s="147"/>
      <c r="FYD30" s="147"/>
      <c r="FYE30" s="147"/>
      <c r="FYF30" s="147"/>
      <c r="FYG30" s="147"/>
      <c r="FYH30" s="147"/>
      <c r="FYI30" s="147"/>
      <c r="FYJ30" s="147"/>
      <c r="FYK30" s="147"/>
      <c r="FYL30" s="147"/>
      <c r="FYM30" s="147"/>
      <c r="FYN30" s="147"/>
      <c r="FYO30" s="147"/>
      <c r="FYP30" s="147"/>
      <c r="FYQ30" s="147"/>
      <c r="FYR30" s="147"/>
      <c r="FYS30" s="147"/>
      <c r="FYT30" s="147"/>
      <c r="FYU30" s="147"/>
      <c r="FYV30" s="147"/>
      <c r="FYW30" s="147"/>
      <c r="FYX30" s="147"/>
      <c r="FYY30" s="147"/>
      <c r="FYZ30" s="147"/>
      <c r="FZA30" s="147"/>
      <c r="FZB30" s="147"/>
      <c r="FZC30" s="147"/>
      <c r="FZD30" s="147"/>
      <c r="FZE30" s="147"/>
      <c r="FZF30" s="147"/>
      <c r="FZG30" s="147"/>
      <c r="FZH30" s="147"/>
      <c r="FZI30" s="147"/>
      <c r="FZJ30" s="147"/>
      <c r="FZK30" s="147"/>
      <c r="FZL30" s="147"/>
      <c r="FZM30" s="147"/>
      <c r="FZN30" s="147"/>
      <c r="FZO30" s="147"/>
      <c r="FZP30" s="147"/>
      <c r="FZQ30" s="147"/>
      <c r="FZR30" s="147"/>
      <c r="FZS30" s="147"/>
      <c r="FZT30" s="147"/>
      <c r="FZU30" s="147"/>
      <c r="FZV30" s="147"/>
      <c r="FZW30" s="147"/>
      <c r="FZX30" s="147"/>
      <c r="FZY30" s="147"/>
      <c r="FZZ30" s="147"/>
      <c r="GAA30" s="147"/>
      <c r="GAB30" s="147"/>
      <c r="GAC30" s="147"/>
      <c r="GAD30" s="147"/>
      <c r="GAE30" s="147"/>
      <c r="GAF30" s="147"/>
      <c r="GAG30" s="147"/>
      <c r="GAH30" s="147"/>
      <c r="GAI30" s="147"/>
      <c r="GAJ30" s="147"/>
      <c r="GAK30" s="147"/>
      <c r="GAL30" s="147"/>
      <c r="GAM30" s="147"/>
      <c r="GAN30" s="147"/>
      <c r="GAO30" s="147"/>
      <c r="GAP30" s="147"/>
      <c r="GAQ30" s="147"/>
      <c r="GAR30" s="147"/>
      <c r="GAS30" s="147"/>
      <c r="GAT30" s="147"/>
      <c r="GAU30" s="147"/>
      <c r="GAV30" s="147"/>
      <c r="GAW30" s="147"/>
      <c r="GAX30" s="147"/>
      <c r="GAY30" s="147"/>
      <c r="GAZ30" s="147"/>
      <c r="GBA30" s="147"/>
      <c r="GBB30" s="147"/>
      <c r="GBC30" s="147"/>
      <c r="GBD30" s="147"/>
      <c r="GBE30" s="147"/>
      <c r="GBF30" s="147"/>
      <c r="GBG30" s="147"/>
      <c r="GBH30" s="147"/>
      <c r="GBI30" s="147"/>
      <c r="GBJ30" s="147"/>
      <c r="GBK30" s="147"/>
      <c r="GBL30" s="147"/>
      <c r="GBM30" s="147"/>
      <c r="GBN30" s="147"/>
      <c r="GBO30" s="147"/>
      <c r="GBP30" s="147"/>
      <c r="GBQ30" s="147"/>
      <c r="GBR30" s="147"/>
      <c r="GBS30" s="147"/>
      <c r="GBT30" s="147"/>
      <c r="GBU30" s="147"/>
      <c r="GBV30" s="147"/>
      <c r="GBW30" s="147"/>
      <c r="GBX30" s="147"/>
      <c r="GBY30" s="147"/>
      <c r="GBZ30" s="147"/>
      <c r="GCA30" s="147"/>
      <c r="GCB30" s="147"/>
      <c r="GCC30" s="147"/>
      <c r="GCD30" s="147"/>
      <c r="GCE30" s="147"/>
      <c r="GCF30" s="147"/>
      <c r="GCG30" s="147"/>
      <c r="GCH30" s="147"/>
      <c r="GCI30" s="147"/>
      <c r="GCJ30" s="147"/>
      <c r="GCK30" s="147"/>
      <c r="GCL30" s="147"/>
      <c r="GCM30" s="147"/>
      <c r="GCN30" s="147"/>
      <c r="GCO30" s="147"/>
      <c r="GCP30" s="147"/>
      <c r="GCQ30" s="147"/>
      <c r="GCR30" s="147"/>
      <c r="GCS30" s="147"/>
      <c r="GCT30" s="147"/>
      <c r="GCU30" s="147"/>
      <c r="GCV30" s="147"/>
      <c r="GCW30" s="147"/>
      <c r="GCX30" s="147"/>
      <c r="GCY30" s="147"/>
      <c r="GCZ30" s="147"/>
      <c r="GDA30" s="147"/>
      <c r="GDB30" s="147"/>
      <c r="GDC30" s="147"/>
      <c r="GDD30" s="147"/>
      <c r="GDE30" s="147"/>
      <c r="GDF30" s="147"/>
      <c r="GDG30" s="147"/>
      <c r="GDH30" s="147"/>
      <c r="GDI30" s="147"/>
      <c r="GDJ30" s="147"/>
      <c r="GDK30" s="147"/>
      <c r="GDL30" s="147"/>
      <c r="GDM30" s="147"/>
      <c r="GDN30" s="147"/>
      <c r="GDO30" s="147"/>
      <c r="GDP30" s="147"/>
      <c r="GDQ30" s="147"/>
      <c r="GDR30" s="147"/>
      <c r="GDS30" s="147"/>
      <c r="GDT30" s="147"/>
      <c r="GDU30" s="147"/>
      <c r="GDV30" s="147"/>
      <c r="GDW30" s="147"/>
      <c r="GDX30" s="147"/>
      <c r="GDY30" s="147"/>
      <c r="GDZ30" s="147"/>
      <c r="GEA30" s="147"/>
      <c r="GEB30" s="147"/>
      <c r="GEC30" s="147"/>
      <c r="GED30" s="147"/>
      <c r="GEE30" s="147"/>
      <c r="GEF30" s="147"/>
      <c r="GEG30" s="147"/>
      <c r="GEH30" s="147"/>
      <c r="GEI30" s="147"/>
      <c r="GEJ30" s="147"/>
      <c r="GEK30" s="147"/>
      <c r="GEL30" s="147"/>
      <c r="GEM30" s="147"/>
      <c r="GEN30" s="147"/>
      <c r="GEO30" s="147"/>
      <c r="GEP30" s="147"/>
      <c r="GEQ30" s="147"/>
      <c r="GER30" s="147"/>
      <c r="GES30" s="147"/>
      <c r="GET30" s="147"/>
      <c r="GEU30" s="147"/>
      <c r="GEV30" s="147"/>
      <c r="GEW30" s="147"/>
      <c r="GEX30" s="147"/>
      <c r="GEY30" s="147"/>
      <c r="GEZ30" s="147"/>
      <c r="GFA30" s="147"/>
      <c r="GFB30" s="147"/>
      <c r="GFC30" s="147"/>
      <c r="GFD30" s="147"/>
      <c r="GFE30" s="147"/>
      <c r="GFF30" s="147"/>
      <c r="GFG30" s="147"/>
      <c r="GFH30" s="147"/>
      <c r="GFI30" s="147"/>
      <c r="GFJ30" s="147"/>
      <c r="GFK30" s="147"/>
      <c r="GFL30" s="147"/>
      <c r="GFM30" s="147"/>
      <c r="GFN30" s="147"/>
      <c r="GFO30" s="147"/>
      <c r="GFP30" s="147"/>
      <c r="GFQ30" s="147"/>
      <c r="GFR30" s="147"/>
      <c r="GFS30" s="147"/>
      <c r="GFT30" s="147"/>
      <c r="GFU30" s="147"/>
      <c r="GFV30" s="147"/>
      <c r="GFW30" s="147"/>
      <c r="GFX30" s="147"/>
      <c r="GFY30" s="147"/>
      <c r="GFZ30" s="147"/>
      <c r="GGA30" s="147"/>
      <c r="GGB30" s="147"/>
      <c r="GGC30" s="147"/>
      <c r="GGD30" s="147"/>
      <c r="GGE30" s="147"/>
      <c r="GGF30" s="147"/>
      <c r="GGG30" s="147"/>
      <c r="GGH30" s="147"/>
      <c r="GGI30" s="147"/>
      <c r="GGJ30" s="147"/>
      <c r="GGK30" s="147"/>
      <c r="GGL30" s="147"/>
      <c r="GGM30" s="147"/>
      <c r="GGN30" s="147"/>
      <c r="GGO30" s="147"/>
      <c r="GGP30" s="147"/>
      <c r="GGQ30" s="147"/>
      <c r="GGR30" s="147"/>
      <c r="GGS30" s="147"/>
      <c r="GGT30" s="147"/>
      <c r="GGU30" s="147"/>
      <c r="GGV30" s="147"/>
      <c r="GGW30" s="147"/>
      <c r="GGX30" s="147"/>
      <c r="GGY30" s="147"/>
      <c r="GGZ30" s="147"/>
      <c r="GHA30" s="147"/>
      <c r="GHB30" s="147"/>
      <c r="GHC30" s="147"/>
      <c r="GHD30" s="147"/>
      <c r="GHE30" s="147"/>
      <c r="GHF30" s="147"/>
      <c r="GHG30" s="147"/>
      <c r="GHH30" s="147"/>
      <c r="GHI30" s="147"/>
      <c r="GHJ30" s="147"/>
      <c r="GHK30" s="147"/>
      <c r="GHL30" s="147"/>
      <c r="GHM30" s="147"/>
      <c r="GHN30" s="147"/>
      <c r="GHO30" s="147"/>
      <c r="GHP30" s="147"/>
      <c r="GHQ30" s="147"/>
      <c r="GHR30" s="147"/>
      <c r="GHS30" s="147"/>
      <c r="GHT30" s="147"/>
      <c r="GHU30" s="147"/>
      <c r="GHV30" s="147"/>
      <c r="GHW30" s="147"/>
      <c r="GHX30" s="147"/>
      <c r="GHY30" s="147"/>
      <c r="GHZ30" s="147"/>
      <c r="GIA30" s="147"/>
      <c r="GIB30" s="147"/>
      <c r="GIC30" s="147"/>
      <c r="GID30" s="147"/>
      <c r="GIE30" s="147"/>
      <c r="GIF30" s="147"/>
      <c r="GIG30" s="147"/>
      <c r="GIH30" s="147"/>
      <c r="GII30" s="147"/>
      <c r="GIJ30" s="147"/>
      <c r="GIK30" s="147"/>
      <c r="GIL30" s="147"/>
      <c r="GIM30" s="147"/>
      <c r="GIN30" s="147"/>
      <c r="GIO30" s="147"/>
      <c r="GIP30" s="147"/>
      <c r="GIQ30" s="147"/>
      <c r="GIR30" s="147"/>
      <c r="GIS30" s="147"/>
      <c r="GIT30" s="147"/>
      <c r="GIU30" s="147"/>
      <c r="GIV30" s="147"/>
      <c r="GIW30" s="147"/>
      <c r="GIX30" s="147"/>
      <c r="GIY30" s="147"/>
      <c r="GIZ30" s="147"/>
      <c r="GJA30" s="147"/>
      <c r="GJB30" s="147"/>
      <c r="GJC30" s="147"/>
      <c r="GJD30" s="147"/>
      <c r="GJE30" s="147"/>
      <c r="GJF30" s="147"/>
      <c r="GJG30" s="147"/>
      <c r="GJH30" s="147"/>
      <c r="GJI30" s="147"/>
      <c r="GJJ30" s="147"/>
      <c r="GJK30" s="147"/>
      <c r="GJL30" s="147"/>
      <c r="GJM30" s="147"/>
      <c r="GJN30" s="147"/>
      <c r="GJO30" s="147"/>
      <c r="GJP30" s="147"/>
      <c r="GJQ30" s="147"/>
      <c r="GJR30" s="147"/>
      <c r="GJS30" s="147"/>
      <c r="GJT30" s="147"/>
      <c r="GJU30" s="147"/>
      <c r="GJV30" s="147"/>
      <c r="GJW30" s="147"/>
      <c r="GJX30" s="147"/>
      <c r="GJY30" s="147"/>
      <c r="GJZ30" s="147"/>
      <c r="GKA30" s="147"/>
      <c r="GKB30" s="147"/>
      <c r="GKC30" s="147"/>
      <c r="GKD30" s="147"/>
      <c r="GKE30" s="147"/>
      <c r="GKF30" s="147"/>
      <c r="GKG30" s="147"/>
      <c r="GKH30" s="147"/>
      <c r="GKI30" s="147"/>
      <c r="GKJ30" s="147"/>
      <c r="GKK30" s="147"/>
      <c r="GKL30" s="147"/>
      <c r="GKM30" s="147"/>
      <c r="GKN30" s="147"/>
      <c r="GKO30" s="147"/>
      <c r="GKP30" s="147"/>
      <c r="GKQ30" s="147"/>
      <c r="GKR30" s="147"/>
      <c r="GKS30" s="147"/>
      <c r="GKT30" s="147"/>
      <c r="GKU30" s="147"/>
      <c r="GKV30" s="147"/>
      <c r="GKW30" s="147"/>
      <c r="GKX30" s="147"/>
      <c r="GKY30" s="147"/>
      <c r="GKZ30" s="147"/>
      <c r="GLA30" s="147"/>
      <c r="GLB30" s="147"/>
      <c r="GLC30" s="147"/>
      <c r="GLD30" s="147"/>
      <c r="GLE30" s="147"/>
      <c r="GLF30" s="147"/>
      <c r="GLG30" s="147"/>
      <c r="GLH30" s="147"/>
      <c r="GLI30" s="147"/>
      <c r="GLJ30" s="147"/>
      <c r="GLK30" s="147"/>
      <c r="GLL30" s="147"/>
      <c r="GLM30" s="147"/>
      <c r="GLN30" s="147"/>
      <c r="GLO30" s="147"/>
      <c r="GLP30" s="147"/>
      <c r="GLQ30" s="147"/>
      <c r="GLR30" s="147"/>
      <c r="GLS30" s="147"/>
      <c r="GLT30" s="147"/>
      <c r="GLU30" s="147"/>
      <c r="GLV30" s="147"/>
      <c r="GLW30" s="147"/>
      <c r="GLX30" s="147"/>
      <c r="GLY30" s="147"/>
      <c r="GLZ30" s="147"/>
      <c r="GMA30" s="147"/>
      <c r="GMB30" s="147"/>
      <c r="GMC30" s="147"/>
      <c r="GMD30" s="147"/>
      <c r="GME30" s="147"/>
      <c r="GMF30" s="147"/>
      <c r="GMG30" s="147"/>
      <c r="GMH30" s="147"/>
      <c r="GMI30" s="147"/>
      <c r="GMJ30" s="147"/>
      <c r="GMK30" s="147"/>
      <c r="GML30" s="147"/>
      <c r="GMM30" s="147"/>
      <c r="GMN30" s="147"/>
      <c r="GMO30" s="147"/>
      <c r="GMP30" s="147"/>
      <c r="GMQ30" s="147"/>
      <c r="GMR30" s="147"/>
      <c r="GMS30" s="147"/>
      <c r="GMT30" s="147"/>
      <c r="GMU30" s="147"/>
      <c r="GMV30" s="147"/>
      <c r="GMW30" s="147"/>
      <c r="GMX30" s="147"/>
      <c r="GMY30" s="147"/>
      <c r="GMZ30" s="147"/>
      <c r="GNA30" s="147"/>
      <c r="GNB30" s="147"/>
      <c r="GNC30" s="147"/>
      <c r="GND30" s="147"/>
      <c r="GNE30" s="147"/>
      <c r="GNF30" s="147"/>
      <c r="GNG30" s="147"/>
      <c r="GNH30" s="147"/>
      <c r="GNI30" s="147"/>
      <c r="GNJ30" s="147"/>
      <c r="GNK30" s="147"/>
      <c r="GNL30" s="147"/>
      <c r="GNM30" s="147"/>
      <c r="GNN30" s="147"/>
      <c r="GNO30" s="147"/>
      <c r="GNP30" s="147"/>
      <c r="GNQ30" s="147"/>
      <c r="GNR30" s="147"/>
      <c r="GNS30" s="147"/>
      <c r="GNT30" s="147"/>
      <c r="GNU30" s="147"/>
      <c r="GNV30" s="147"/>
      <c r="GNW30" s="147"/>
      <c r="GNX30" s="147"/>
      <c r="GNY30" s="147"/>
      <c r="GNZ30" s="147"/>
      <c r="GOA30" s="147"/>
      <c r="GOB30" s="147"/>
      <c r="GOC30" s="147"/>
      <c r="GOD30" s="147"/>
      <c r="GOE30" s="147"/>
      <c r="GOF30" s="147"/>
      <c r="GOG30" s="147"/>
      <c r="GOH30" s="147"/>
      <c r="GOI30" s="147"/>
      <c r="GOJ30" s="147"/>
      <c r="GOK30" s="147"/>
      <c r="GOL30" s="147"/>
      <c r="GOM30" s="147"/>
      <c r="GON30" s="147"/>
      <c r="GOO30" s="147"/>
      <c r="GOP30" s="147"/>
      <c r="GOQ30" s="147"/>
      <c r="GOR30" s="147"/>
      <c r="GOS30" s="147"/>
      <c r="GOT30" s="147"/>
      <c r="GOU30" s="147"/>
      <c r="GOV30" s="147"/>
      <c r="GOW30" s="147"/>
      <c r="GOX30" s="147"/>
      <c r="GOY30" s="147"/>
      <c r="GOZ30" s="147"/>
      <c r="GPA30" s="147"/>
      <c r="GPB30" s="147"/>
      <c r="GPC30" s="147"/>
      <c r="GPD30" s="147"/>
      <c r="GPE30" s="147"/>
      <c r="GPF30" s="147"/>
      <c r="GPG30" s="147"/>
      <c r="GPH30" s="147"/>
      <c r="GPI30" s="147"/>
      <c r="GPJ30" s="147"/>
      <c r="GPK30" s="147"/>
      <c r="GPL30" s="147"/>
      <c r="GPM30" s="147"/>
      <c r="GPN30" s="147"/>
      <c r="GPO30" s="147"/>
      <c r="GPP30" s="147"/>
      <c r="GPQ30" s="147"/>
      <c r="GPR30" s="147"/>
      <c r="GPS30" s="147"/>
      <c r="GPT30" s="147"/>
      <c r="GPU30" s="147"/>
      <c r="GPV30" s="147"/>
      <c r="GPW30" s="147"/>
      <c r="GPX30" s="147"/>
      <c r="GPY30" s="147"/>
      <c r="GPZ30" s="147"/>
      <c r="GQA30" s="147"/>
      <c r="GQB30" s="147"/>
      <c r="GQC30" s="147"/>
      <c r="GQD30" s="147"/>
      <c r="GQE30" s="147"/>
      <c r="GQF30" s="147"/>
      <c r="GQG30" s="147"/>
      <c r="GQH30" s="147"/>
      <c r="GQI30" s="147"/>
      <c r="GQJ30" s="147"/>
      <c r="GQK30" s="147"/>
      <c r="GQL30" s="147"/>
      <c r="GQM30" s="147"/>
      <c r="GQN30" s="147"/>
      <c r="GQO30" s="147"/>
      <c r="GQP30" s="147"/>
      <c r="GQQ30" s="147"/>
      <c r="GQR30" s="147"/>
      <c r="GQS30" s="147"/>
      <c r="GQT30" s="147"/>
      <c r="GQU30" s="147"/>
      <c r="GQV30" s="147"/>
      <c r="GQW30" s="147"/>
      <c r="GQX30" s="147"/>
      <c r="GQY30" s="147"/>
      <c r="GQZ30" s="147"/>
      <c r="GRA30" s="147"/>
      <c r="GRB30" s="147"/>
      <c r="GRC30" s="147"/>
      <c r="GRD30" s="147"/>
      <c r="GRE30" s="147"/>
      <c r="GRF30" s="147"/>
      <c r="GRG30" s="147"/>
      <c r="GRH30" s="147"/>
      <c r="GRI30" s="147"/>
      <c r="GRJ30" s="147"/>
      <c r="GRK30" s="147"/>
      <c r="GRL30" s="147"/>
      <c r="GRM30" s="147"/>
      <c r="GRN30" s="147"/>
      <c r="GRO30" s="147"/>
      <c r="GRP30" s="147"/>
      <c r="GRQ30" s="147"/>
      <c r="GRR30" s="147"/>
      <c r="GRS30" s="147"/>
      <c r="GRT30" s="147"/>
      <c r="GRU30" s="147"/>
      <c r="GRV30" s="147"/>
      <c r="GRW30" s="147"/>
      <c r="GRX30" s="147"/>
      <c r="GRY30" s="147"/>
      <c r="GRZ30" s="147"/>
      <c r="GSA30" s="147"/>
      <c r="GSB30" s="147"/>
      <c r="GSC30" s="147"/>
      <c r="GSD30" s="147"/>
      <c r="GSE30" s="147"/>
      <c r="GSF30" s="147"/>
      <c r="GSG30" s="147"/>
      <c r="GSH30" s="147"/>
      <c r="GSI30" s="147"/>
      <c r="GSJ30" s="147"/>
      <c r="GSK30" s="147"/>
      <c r="GSL30" s="147"/>
      <c r="GSM30" s="147"/>
      <c r="GSN30" s="147"/>
      <c r="GSO30" s="147"/>
      <c r="GSP30" s="147"/>
      <c r="GSQ30" s="147"/>
      <c r="GSR30" s="147"/>
      <c r="GSS30" s="147"/>
      <c r="GST30" s="147"/>
      <c r="GSU30" s="147"/>
      <c r="GSV30" s="147"/>
      <c r="GSW30" s="147"/>
      <c r="GSX30" s="147"/>
      <c r="GSY30" s="147"/>
      <c r="GSZ30" s="147"/>
      <c r="GTA30" s="147"/>
      <c r="GTB30" s="147"/>
      <c r="GTC30" s="147"/>
      <c r="GTD30" s="147"/>
      <c r="GTE30" s="147"/>
      <c r="GTF30" s="147"/>
      <c r="GTG30" s="147"/>
      <c r="GTH30" s="147"/>
      <c r="GTI30" s="147"/>
      <c r="GTJ30" s="147"/>
      <c r="GTK30" s="147"/>
      <c r="GTL30" s="147"/>
      <c r="GTM30" s="147"/>
      <c r="GTN30" s="147"/>
      <c r="GTO30" s="147"/>
      <c r="GTP30" s="147"/>
      <c r="GTQ30" s="147"/>
      <c r="GTR30" s="147"/>
      <c r="GTS30" s="147"/>
      <c r="GTT30" s="147"/>
      <c r="GTU30" s="147"/>
      <c r="GTV30" s="147"/>
      <c r="GTW30" s="147"/>
      <c r="GTX30" s="147"/>
      <c r="GTY30" s="147"/>
      <c r="GTZ30" s="147"/>
      <c r="GUA30" s="147"/>
      <c r="GUB30" s="147"/>
      <c r="GUC30" s="147"/>
      <c r="GUD30" s="147"/>
      <c r="GUE30" s="147"/>
      <c r="GUF30" s="147"/>
      <c r="GUG30" s="147"/>
      <c r="GUH30" s="147"/>
      <c r="GUI30" s="147"/>
      <c r="GUJ30" s="147"/>
      <c r="GUK30" s="147"/>
      <c r="GUL30" s="147"/>
      <c r="GUM30" s="147"/>
      <c r="GUN30" s="147"/>
      <c r="GUO30" s="147"/>
      <c r="GUP30" s="147"/>
      <c r="GUQ30" s="147"/>
      <c r="GUR30" s="147"/>
      <c r="GUS30" s="147"/>
      <c r="GUT30" s="147"/>
      <c r="GUU30" s="147"/>
      <c r="GUV30" s="147"/>
      <c r="GUW30" s="147"/>
      <c r="GUX30" s="147"/>
      <c r="GUY30" s="147"/>
      <c r="GUZ30" s="147"/>
      <c r="GVA30" s="147"/>
      <c r="GVB30" s="147"/>
      <c r="GVC30" s="147"/>
      <c r="GVD30" s="147"/>
      <c r="GVE30" s="147"/>
      <c r="GVF30" s="147"/>
      <c r="GVG30" s="147"/>
      <c r="GVH30" s="147"/>
      <c r="GVI30" s="147"/>
      <c r="GVJ30" s="147"/>
      <c r="GVK30" s="147"/>
      <c r="GVL30" s="147"/>
      <c r="GVM30" s="147"/>
      <c r="GVN30" s="147"/>
      <c r="GVO30" s="147"/>
      <c r="GVP30" s="147"/>
      <c r="GVQ30" s="147"/>
      <c r="GVR30" s="147"/>
      <c r="GVS30" s="147"/>
      <c r="GVT30" s="147"/>
      <c r="GVU30" s="147"/>
      <c r="GVV30" s="147"/>
      <c r="GVW30" s="147"/>
      <c r="GVX30" s="147"/>
      <c r="GVY30" s="147"/>
      <c r="GVZ30" s="147"/>
      <c r="GWA30" s="147"/>
      <c r="GWB30" s="147"/>
      <c r="GWC30" s="147"/>
      <c r="GWD30" s="147"/>
      <c r="GWE30" s="147"/>
      <c r="GWF30" s="147"/>
      <c r="GWG30" s="147"/>
      <c r="GWH30" s="147"/>
      <c r="GWI30" s="147"/>
      <c r="GWJ30" s="147"/>
      <c r="GWK30" s="147"/>
      <c r="GWL30" s="147"/>
      <c r="GWM30" s="147"/>
      <c r="GWN30" s="147"/>
      <c r="GWO30" s="147"/>
      <c r="GWP30" s="147"/>
      <c r="GWQ30" s="147"/>
      <c r="GWR30" s="147"/>
      <c r="GWS30" s="147"/>
      <c r="GWT30" s="147"/>
      <c r="GWU30" s="147"/>
      <c r="GWV30" s="147"/>
      <c r="GWW30" s="147"/>
      <c r="GWX30" s="147"/>
      <c r="GWY30" s="147"/>
      <c r="GWZ30" s="147"/>
      <c r="GXA30" s="147"/>
      <c r="GXB30" s="147"/>
      <c r="GXC30" s="147"/>
      <c r="GXD30" s="147"/>
      <c r="GXE30" s="147"/>
      <c r="GXF30" s="147"/>
      <c r="GXG30" s="147"/>
      <c r="GXH30" s="147"/>
      <c r="GXI30" s="147"/>
      <c r="GXJ30" s="147"/>
      <c r="GXK30" s="147"/>
      <c r="GXL30" s="147"/>
      <c r="GXM30" s="147"/>
      <c r="GXN30" s="147"/>
      <c r="GXO30" s="147"/>
      <c r="GXP30" s="147"/>
      <c r="GXQ30" s="147"/>
      <c r="GXR30" s="147"/>
      <c r="GXS30" s="147"/>
      <c r="GXT30" s="147"/>
      <c r="GXU30" s="147"/>
      <c r="GXV30" s="147"/>
      <c r="GXW30" s="147"/>
      <c r="GXX30" s="147"/>
      <c r="GXY30" s="147"/>
      <c r="GXZ30" s="147"/>
      <c r="GYA30" s="147"/>
      <c r="GYB30" s="147"/>
      <c r="GYC30" s="147"/>
      <c r="GYD30" s="147"/>
      <c r="GYE30" s="147"/>
      <c r="GYF30" s="147"/>
      <c r="GYG30" s="147"/>
      <c r="GYH30" s="147"/>
      <c r="GYI30" s="147"/>
      <c r="GYJ30" s="147"/>
      <c r="GYK30" s="147"/>
      <c r="GYL30" s="147"/>
      <c r="GYM30" s="147"/>
      <c r="GYN30" s="147"/>
      <c r="GYO30" s="147"/>
      <c r="GYP30" s="147"/>
      <c r="GYQ30" s="147"/>
      <c r="GYR30" s="147"/>
      <c r="GYS30" s="147"/>
      <c r="GYT30" s="147"/>
      <c r="GYU30" s="147"/>
      <c r="GYV30" s="147"/>
      <c r="GYW30" s="147"/>
      <c r="GYX30" s="147"/>
      <c r="GYY30" s="147"/>
      <c r="GYZ30" s="147"/>
      <c r="GZA30" s="147"/>
      <c r="GZB30" s="147"/>
      <c r="GZC30" s="147"/>
      <c r="GZD30" s="147"/>
      <c r="GZE30" s="147"/>
      <c r="GZF30" s="147"/>
      <c r="GZG30" s="147"/>
      <c r="GZH30" s="147"/>
      <c r="GZI30" s="147"/>
      <c r="GZJ30" s="147"/>
      <c r="GZK30" s="147"/>
      <c r="GZL30" s="147"/>
      <c r="GZM30" s="147"/>
      <c r="GZN30" s="147"/>
      <c r="GZO30" s="147"/>
      <c r="GZP30" s="147"/>
      <c r="GZQ30" s="147"/>
      <c r="GZR30" s="147"/>
      <c r="GZS30" s="147"/>
      <c r="GZT30" s="147"/>
      <c r="GZU30" s="147"/>
      <c r="GZV30" s="147"/>
      <c r="GZW30" s="147"/>
      <c r="GZX30" s="147"/>
      <c r="GZY30" s="147"/>
      <c r="GZZ30" s="147"/>
      <c r="HAA30" s="147"/>
      <c r="HAB30" s="147"/>
      <c r="HAC30" s="147"/>
      <c r="HAD30" s="147"/>
      <c r="HAE30" s="147"/>
      <c r="HAF30" s="147"/>
      <c r="HAG30" s="147"/>
      <c r="HAH30" s="147"/>
      <c r="HAI30" s="147"/>
      <c r="HAJ30" s="147"/>
      <c r="HAK30" s="147"/>
      <c r="HAL30" s="147"/>
      <c r="HAM30" s="147"/>
      <c r="HAN30" s="147"/>
      <c r="HAO30" s="147"/>
      <c r="HAP30" s="147"/>
      <c r="HAQ30" s="147"/>
      <c r="HAR30" s="147"/>
      <c r="HAS30" s="147"/>
      <c r="HAT30" s="147"/>
      <c r="HAU30" s="147"/>
      <c r="HAV30" s="147"/>
      <c r="HAW30" s="147"/>
      <c r="HAX30" s="147"/>
      <c r="HAY30" s="147"/>
      <c r="HAZ30" s="147"/>
      <c r="HBA30" s="147"/>
      <c r="HBB30" s="147"/>
      <c r="HBC30" s="147"/>
      <c r="HBD30" s="147"/>
      <c r="HBE30" s="147"/>
      <c r="HBF30" s="147"/>
      <c r="HBG30" s="147"/>
      <c r="HBH30" s="147"/>
      <c r="HBI30" s="147"/>
      <c r="HBJ30" s="147"/>
      <c r="HBK30" s="147"/>
      <c r="HBL30" s="147"/>
      <c r="HBM30" s="147"/>
      <c r="HBN30" s="147"/>
      <c r="HBO30" s="147"/>
      <c r="HBP30" s="147"/>
      <c r="HBQ30" s="147"/>
      <c r="HBR30" s="147"/>
      <c r="HBS30" s="147"/>
      <c r="HBT30" s="147"/>
      <c r="HBU30" s="147"/>
      <c r="HBV30" s="147"/>
      <c r="HBW30" s="147"/>
      <c r="HBX30" s="147"/>
      <c r="HBY30" s="147"/>
      <c r="HBZ30" s="147"/>
      <c r="HCA30" s="147"/>
      <c r="HCB30" s="147"/>
      <c r="HCC30" s="147"/>
      <c r="HCD30" s="147"/>
      <c r="HCE30" s="147"/>
      <c r="HCF30" s="147"/>
      <c r="HCG30" s="147"/>
      <c r="HCH30" s="147"/>
      <c r="HCI30" s="147"/>
      <c r="HCJ30" s="147"/>
      <c r="HCK30" s="147"/>
      <c r="HCL30" s="147"/>
      <c r="HCM30" s="147"/>
      <c r="HCN30" s="147"/>
      <c r="HCO30" s="147"/>
      <c r="HCP30" s="147"/>
      <c r="HCQ30" s="147"/>
      <c r="HCR30" s="147"/>
      <c r="HCS30" s="147"/>
      <c r="HCT30" s="147"/>
      <c r="HCU30" s="147"/>
      <c r="HCV30" s="147"/>
      <c r="HCW30" s="147"/>
      <c r="HCX30" s="147"/>
      <c r="HCY30" s="147"/>
      <c r="HCZ30" s="147"/>
      <c r="HDA30" s="147"/>
      <c r="HDB30" s="147"/>
      <c r="HDC30" s="147"/>
      <c r="HDD30" s="147"/>
      <c r="HDE30" s="147"/>
      <c r="HDF30" s="147"/>
      <c r="HDG30" s="147"/>
      <c r="HDH30" s="147"/>
      <c r="HDI30" s="147"/>
      <c r="HDJ30" s="147"/>
      <c r="HDK30" s="147"/>
      <c r="HDL30" s="147"/>
      <c r="HDM30" s="147"/>
      <c r="HDN30" s="147"/>
      <c r="HDO30" s="147"/>
      <c r="HDP30" s="147"/>
      <c r="HDQ30" s="147"/>
      <c r="HDR30" s="147"/>
      <c r="HDS30" s="147"/>
      <c r="HDT30" s="147"/>
      <c r="HDU30" s="147"/>
      <c r="HDV30" s="147"/>
      <c r="HDW30" s="147"/>
      <c r="HDX30" s="147"/>
      <c r="HDY30" s="147"/>
      <c r="HDZ30" s="147"/>
      <c r="HEA30" s="147"/>
      <c r="HEB30" s="147"/>
      <c r="HEC30" s="147"/>
      <c r="HED30" s="147"/>
      <c r="HEE30" s="147"/>
      <c r="HEF30" s="147"/>
      <c r="HEG30" s="147"/>
      <c r="HEH30" s="147"/>
      <c r="HEI30" s="147"/>
      <c r="HEJ30" s="147"/>
      <c r="HEK30" s="147"/>
      <c r="HEL30" s="147"/>
      <c r="HEM30" s="147"/>
      <c r="HEN30" s="147"/>
      <c r="HEO30" s="147"/>
      <c r="HEP30" s="147"/>
      <c r="HEQ30" s="147"/>
      <c r="HER30" s="147"/>
      <c r="HES30" s="147"/>
      <c r="HET30" s="147"/>
      <c r="HEU30" s="147"/>
      <c r="HEV30" s="147"/>
      <c r="HEW30" s="147"/>
      <c r="HEX30" s="147"/>
      <c r="HEY30" s="147"/>
      <c r="HEZ30" s="147"/>
      <c r="HFA30" s="147"/>
      <c r="HFB30" s="147"/>
      <c r="HFC30" s="147"/>
      <c r="HFD30" s="147"/>
      <c r="HFE30" s="147"/>
      <c r="HFF30" s="147"/>
      <c r="HFG30" s="147"/>
      <c r="HFH30" s="147"/>
      <c r="HFI30" s="147"/>
      <c r="HFJ30" s="147"/>
      <c r="HFK30" s="147"/>
      <c r="HFL30" s="147"/>
      <c r="HFM30" s="147"/>
      <c r="HFN30" s="147"/>
      <c r="HFO30" s="147"/>
      <c r="HFP30" s="147"/>
      <c r="HFQ30" s="147"/>
      <c r="HFR30" s="147"/>
      <c r="HFS30" s="147"/>
      <c r="HFT30" s="147"/>
      <c r="HFU30" s="147"/>
      <c r="HFV30" s="147"/>
      <c r="HFW30" s="147"/>
      <c r="HFX30" s="147"/>
      <c r="HFY30" s="147"/>
      <c r="HFZ30" s="147"/>
      <c r="HGA30" s="147"/>
      <c r="HGB30" s="147"/>
      <c r="HGC30" s="147"/>
      <c r="HGD30" s="147"/>
      <c r="HGE30" s="147"/>
      <c r="HGF30" s="147"/>
      <c r="HGG30" s="147"/>
      <c r="HGH30" s="147"/>
      <c r="HGI30" s="147"/>
      <c r="HGJ30" s="147"/>
      <c r="HGK30" s="147"/>
      <c r="HGL30" s="147"/>
      <c r="HGM30" s="147"/>
      <c r="HGN30" s="147"/>
      <c r="HGO30" s="147"/>
      <c r="HGP30" s="147"/>
      <c r="HGQ30" s="147"/>
      <c r="HGR30" s="147"/>
      <c r="HGS30" s="147"/>
      <c r="HGT30" s="147"/>
      <c r="HGU30" s="147"/>
      <c r="HGV30" s="147"/>
      <c r="HGW30" s="147"/>
      <c r="HGX30" s="147"/>
      <c r="HGY30" s="147"/>
      <c r="HGZ30" s="147"/>
      <c r="HHA30" s="147"/>
      <c r="HHB30" s="147"/>
      <c r="HHC30" s="147"/>
      <c r="HHD30" s="147"/>
      <c r="HHE30" s="147"/>
      <c r="HHF30" s="147"/>
      <c r="HHG30" s="147"/>
      <c r="HHH30" s="147"/>
      <c r="HHI30" s="147"/>
      <c r="HHJ30" s="147"/>
      <c r="HHK30" s="147"/>
      <c r="HHL30" s="147"/>
      <c r="HHM30" s="147"/>
      <c r="HHN30" s="147"/>
      <c r="HHO30" s="147"/>
      <c r="HHP30" s="147"/>
      <c r="HHQ30" s="147"/>
      <c r="HHR30" s="147"/>
      <c r="HHS30" s="147"/>
      <c r="HHT30" s="147"/>
      <c r="HHU30" s="147"/>
      <c r="HHV30" s="147"/>
      <c r="HHW30" s="147"/>
      <c r="HHX30" s="147"/>
      <c r="HHY30" s="147"/>
      <c r="HHZ30" s="147"/>
      <c r="HIA30" s="147"/>
      <c r="HIB30" s="147"/>
      <c r="HIC30" s="147"/>
      <c r="HID30" s="147"/>
      <c r="HIE30" s="147"/>
      <c r="HIF30" s="147"/>
      <c r="HIG30" s="147"/>
      <c r="HIH30" s="147"/>
      <c r="HII30" s="147"/>
      <c r="HIJ30" s="147"/>
      <c r="HIK30" s="147"/>
      <c r="HIL30" s="147"/>
      <c r="HIM30" s="147"/>
      <c r="HIN30" s="147"/>
      <c r="HIO30" s="147"/>
      <c r="HIP30" s="147"/>
      <c r="HIQ30" s="147"/>
      <c r="HIR30" s="147"/>
      <c r="HIS30" s="147"/>
      <c r="HIT30" s="147"/>
      <c r="HIU30" s="147"/>
      <c r="HIV30" s="147"/>
      <c r="HIW30" s="147"/>
      <c r="HIX30" s="147"/>
      <c r="HIY30" s="147"/>
      <c r="HIZ30" s="147"/>
      <c r="HJA30" s="147"/>
      <c r="HJB30" s="147"/>
      <c r="HJC30" s="147"/>
      <c r="HJD30" s="147"/>
      <c r="HJE30" s="147"/>
      <c r="HJF30" s="147"/>
      <c r="HJG30" s="147"/>
      <c r="HJH30" s="147"/>
      <c r="HJI30" s="147"/>
      <c r="HJJ30" s="147"/>
      <c r="HJK30" s="147"/>
      <c r="HJL30" s="147"/>
      <c r="HJM30" s="147"/>
      <c r="HJN30" s="147"/>
      <c r="HJO30" s="147"/>
      <c r="HJP30" s="147"/>
      <c r="HJQ30" s="147"/>
      <c r="HJR30" s="147"/>
      <c r="HJS30" s="147"/>
      <c r="HJT30" s="147"/>
      <c r="HJU30" s="147"/>
      <c r="HJV30" s="147"/>
      <c r="HJW30" s="147"/>
      <c r="HJX30" s="147"/>
      <c r="HJY30" s="147"/>
      <c r="HJZ30" s="147"/>
      <c r="HKA30" s="147"/>
      <c r="HKB30" s="147"/>
      <c r="HKC30" s="147"/>
      <c r="HKD30" s="147"/>
      <c r="HKE30" s="147"/>
      <c r="HKF30" s="147"/>
      <c r="HKG30" s="147"/>
      <c r="HKH30" s="147"/>
      <c r="HKI30" s="147"/>
      <c r="HKJ30" s="147"/>
      <c r="HKK30" s="147"/>
      <c r="HKL30" s="147"/>
      <c r="HKM30" s="147"/>
      <c r="HKN30" s="147"/>
      <c r="HKO30" s="147"/>
      <c r="HKP30" s="147"/>
      <c r="HKQ30" s="147"/>
      <c r="HKR30" s="147"/>
      <c r="HKS30" s="147"/>
      <c r="HKT30" s="147"/>
      <c r="HKU30" s="147"/>
      <c r="HKV30" s="147"/>
      <c r="HKW30" s="147"/>
      <c r="HKX30" s="147"/>
      <c r="HKY30" s="147"/>
      <c r="HKZ30" s="147"/>
      <c r="HLA30" s="147"/>
      <c r="HLB30" s="147"/>
      <c r="HLC30" s="147"/>
      <c r="HLD30" s="147"/>
      <c r="HLE30" s="147"/>
      <c r="HLF30" s="147"/>
      <c r="HLG30" s="147"/>
      <c r="HLH30" s="147"/>
      <c r="HLI30" s="147"/>
      <c r="HLJ30" s="147"/>
      <c r="HLK30" s="147"/>
      <c r="HLL30" s="147"/>
      <c r="HLM30" s="147"/>
      <c r="HLN30" s="147"/>
      <c r="HLO30" s="147"/>
      <c r="HLP30" s="147"/>
      <c r="HLQ30" s="147"/>
      <c r="HLR30" s="147"/>
      <c r="HLS30" s="147"/>
      <c r="HLT30" s="147"/>
      <c r="HLU30" s="147"/>
      <c r="HLV30" s="147"/>
      <c r="HLW30" s="147"/>
      <c r="HLX30" s="147"/>
      <c r="HLY30" s="147"/>
      <c r="HLZ30" s="147"/>
      <c r="HMA30" s="147"/>
      <c r="HMB30" s="147"/>
      <c r="HMC30" s="147"/>
      <c r="HMD30" s="147"/>
      <c r="HME30" s="147"/>
      <c r="HMF30" s="147"/>
      <c r="HMG30" s="147"/>
      <c r="HMH30" s="147"/>
      <c r="HMI30" s="147"/>
      <c r="HMJ30" s="147"/>
      <c r="HMK30" s="147"/>
      <c r="HML30" s="147"/>
      <c r="HMM30" s="147"/>
      <c r="HMN30" s="147"/>
      <c r="HMO30" s="147"/>
      <c r="HMP30" s="147"/>
      <c r="HMQ30" s="147"/>
      <c r="HMR30" s="147"/>
      <c r="HMS30" s="147"/>
      <c r="HMT30" s="147"/>
      <c r="HMU30" s="147"/>
      <c r="HMV30" s="147"/>
      <c r="HMW30" s="147"/>
      <c r="HMX30" s="147"/>
      <c r="HMY30" s="147"/>
      <c r="HMZ30" s="147"/>
      <c r="HNA30" s="147"/>
      <c r="HNB30" s="147"/>
      <c r="HNC30" s="147"/>
      <c r="HND30" s="147"/>
      <c r="HNE30" s="147"/>
      <c r="HNF30" s="147"/>
      <c r="HNG30" s="147"/>
      <c r="HNH30" s="147"/>
      <c r="HNI30" s="147"/>
      <c r="HNJ30" s="147"/>
      <c r="HNK30" s="147"/>
      <c r="HNL30" s="147"/>
      <c r="HNM30" s="147"/>
      <c r="HNN30" s="147"/>
      <c r="HNO30" s="147"/>
      <c r="HNP30" s="147"/>
      <c r="HNQ30" s="147"/>
      <c r="HNR30" s="147"/>
      <c r="HNS30" s="147"/>
      <c r="HNT30" s="147"/>
      <c r="HNU30" s="147"/>
      <c r="HNV30" s="147"/>
      <c r="HNW30" s="147"/>
      <c r="HNX30" s="147"/>
      <c r="HNY30" s="147"/>
      <c r="HNZ30" s="147"/>
      <c r="HOA30" s="147"/>
      <c r="HOB30" s="147"/>
      <c r="HOC30" s="147"/>
      <c r="HOD30" s="147"/>
      <c r="HOE30" s="147"/>
      <c r="HOF30" s="147"/>
      <c r="HOG30" s="147"/>
      <c r="HOH30" s="147"/>
      <c r="HOI30" s="147"/>
      <c r="HOJ30" s="147"/>
      <c r="HOK30" s="147"/>
      <c r="HOL30" s="147"/>
      <c r="HOM30" s="147"/>
      <c r="HON30" s="147"/>
      <c r="HOO30" s="147"/>
      <c r="HOP30" s="147"/>
      <c r="HOQ30" s="147"/>
      <c r="HOR30" s="147"/>
      <c r="HOS30" s="147"/>
      <c r="HOT30" s="147"/>
      <c r="HOU30" s="147"/>
      <c r="HOV30" s="147"/>
      <c r="HOW30" s="147"/>
      <c r="HOX30" s="147"/>
      <c r="HOY30" s="147"/>
      <c r="HOZ30" s="147"/>
      <c r="HPA30" s="147"/>
      <c r="HPB30" s="147"/>
      <c r="HPC30" s="147"/>
      <c r="HPD30" s="147"/>
      <c r="HPE30" s="147"/>
      <c r="HPF30" s="147"/>
      <c r="HPG30" s="147"/>
      <c r="HPH30" s="147"/>
      <c r="HPI30" s="147"/>
      <c r="HPJ30" s="147"/>
      <c r="HPK30" s="147"/>
      <c r="HPL30" s="147"/>
      <c r="HPM30" s="147"/>
      <c r="HPN30" s="147"/>
      <c r="HPO30" s="147"/>
      <c r="HPP30" s="147"/>
      <c r="HPQ30" s="147"/>
      <c r="HPR30" s="147"/>
      <c r="HPS30" s="147"/>
      <c r="HPT30" s="147"/>
      <c r="HPU30" s="147"/>
      <c r="HPV30" s="147"/>
      <c r="HPW30" s="147"/>
      <c r="HPX30" s="147"/>
      <c r="HPY30" s="147"/>
      <c r="HPZ30" s="147"/>
      <c r="HQA30" s="147"/>
      <c r="HQB30" s="147"/>
      <c r="HQC30" s="147"/>
      <c r="HQD30" s="147"/>
      <c r="HQE30" s="147"/>
      <c r="HQF30" s="147"/>
      <c r="HQG30" s="147"/>
      <c r="HQH30" s="147"/>
      <c r="HQI30" s="147"/>
      <c r="HQJ30" s="147"/>
      <c r="HQK30" s="147"/>
      <c r="HQL30" s="147"/>
      <c r="HQM30" s="147"/>
      <c r="HQN30" s="147"/>
      <c r="HQO30" s="147"/>
      <c r="HQP30" s="147"/>
      <c r="HQQ30" s="147"/>
      <c r="HQR30" s="147"/>
      <c r="HQS30" s="147"/>
      <c r="HQT30" s="147"/>
      <c r="HQU30" s="147"/>
      <c r="HQV30" s="147"/>
      <c r="HQW30" s="147"/>
      <c r="HQX30" s="147"/>
      <c r="HQY30" s="147"/>
      <c r="HQZ30" s="147"/>
      <c r="HRA30" s="147"/>
      <c r="HRB30" s="147"/>
      <c r="HRC30" s="147"/>
      <c r="HRD30" s="147"/>
      <c r="HRE30" s="147"/>
      <c r="HRF30" s="147"/>
      <c r="HRG30" s="147"/>
      <c r="HRH30" s="147"/>
      <c r="HRI30" s="147"/>
      <c r="HRJ30" s="147"/>
      <c r="HRK30" s="147"/>
      <c r="HRL30" s="147"/>
      <c r="HRM30" s="147"/>
      <c r="HRN30" s="147"/>
      <c r="HRO30" s="147"/>
      <c r="HRP30" s="147"/>
      <c r="HRQ30" s="147"/>
      <c r="HRR30" s="147"/>
      <c r="HRS30" s="147"/>
      <c r="HRT30" s="147"/>
      <c r="HRU30" s="147"/>
      <c r="HRV30" s="147"/>
      <c r="HRW30" s="147"/>
      <c r="HRX30" s="147"/>
      <c r="HRY30" s="147"/>
      <c r="HRZ30" s="147"/>
      <c r="HSA30" s="147"/>
      <c r="HSB30" s="147"/>
      <c r="HSC30" s="147"/>
      <c r="HSD30" s="147"/>
      <c r="HSE30" s="147"/>
      <c r="HSF30" s="147"/>
      <c r="HSG30" s="147"/>
      <c r="HSH30" s="147"/>
      <c r="HSI30" s="147"/>
      <c r="HSJ30" s="147"/>
      <c r="HSK30" s="147"/>
      <c r="HSL30" s="147"/>
      <c r="HSM30" s="147"/>
      <c r="HSN30" s="147"/>
      <c r="HSO30" s="147"/>
      <c r="HSP30" s="147"/>
      <c r="HSQ30" s="147"/>
      <c r="HSR30" s="147"/>
      <c r="HSS30" s="147"/>
      <c r="HST30" s="147"/>
      <c r="HSU30" s="147"/>
      <c r="HSV30" s="147"/>
      <c r="HSW30" s="147"/>
      <c r="HSX30" s="147"/>
      <c r="HSY30" s="147"/>
      <c r="HSZ30" s="147"/>
      <c r="HTA30" s="147"/>
      <c r="HTB30" s="147"/>
      <c r="HTC30" s="147"/>
      <c r="HTD30" s="147"/>
      <c r="HTE30" s="147"/>
      <c r="HTF30" s="147"/>
      <c r="HTG30" s="147"/>
      <c r="HTH30" s="147"/>
      <c r="HTI30" s="147"/>
      <c r="HTJ30" s="147"/>
      <c r="HTK30" s="147"/>
      <c r="HTL30" s="147"/>
      <c r="HTM30" s="147"/>
      <c r="HTN30" s="147"/>
      <c r="HTO30" s="147"/>
      <c r="HTP30" s="147"/>
      <c r="HTQ30" s="147"/>
      <c r="HTR30" s="147"/>
      <c r="HTS30" s="147"/>
      <c r="HTT30" s="147"/>
      <c r="HTU30" s="147"/>
      <c r="HTV30" s="147"/>
      <c r="HTW30" s="147"/>
      <c r="HTX30" s="147"/>
      <c r="HTY30" s="147"/>
      <c r="HTZ30" s="147"/>
      <c r="HUA30" s="147"/>
      <c r="HUB30" s="147"/>
      <c r="HUC30" s="147"/>
      <c r="HUD30" s="147"/>
      <c r="HUE30" s="147"/>
      <c r="HUF30" s="147"/>
      <c r="HUG30" s="147"/>
      <c r="HUH30" s="147"/>
      <c r="HUI30" s="147"/>
      <c r="HUJ30" s="147"/>
      <c r="HUK30" s="147"/>
      <c r="HUL30" s="147"/>
      <c r="HUM30" s="147"/>
      <c r="HUN30" s="147"/>
      <c r="HUO30" s="147"/>
      <c r="HUP30" s="147"/>
      <c r="HUQ30" s="147"/>
      <c r="HUR30" s="147"/>
      <c r="HUS30" s="147"/>
      <c r="HUT30" s="147"/>
      <c r="HUU30" s="147"/>
      <c r="HUV30" s="147"/>
      <c r="HUW30" s="147"/>
      <c r="HUX30" s="147"/>
      <c r="HUY30" s="147"/>
      <c r="HUZ30" s="147"/>
      <c r="HVA30" s="147"/>
      <c r="HVB30" s="147"/>
      <c r="HVC30" s="147"/>
      <c r="HVD30" s="147"/>
      <c r="HVE30" s="147"/>
      <c r="HVF30" s="147"/>
      <c r="HVG30" s="147"/>
      <c r="HVH30" s="147"/>
      <c r="HVI30" s="147"/>
      <c r="HVJ30" s="147"/>
      <c r="HVK30" s="147"/>
      <c r="HVL30" s="147"/>
      <c r="HVM30" s="147"/>
      <c r="HVN30" s="147"/>
      <c r="HVO30" s="147"/>
      <c r="HVP30" s="147"/>
      <c r="HVQ30" s="147"/>
      <c r="HVR30" s="147"/>
      <c r="HVS30" s="147"/>
      <c r="HVT30" s="147"/>
      <c r="HVU30" s="147"/>
      <c r="HVV30" s="147"/>
      <c r="HVW30" s="147"/>
      <c r="HVX30" s="147"/>
      <c r="HVY30" s="147"/>
      <c r="HVZ30" s="147"/>
      <c r="HWA30" s="147"/>
      <c r="HWB30" s="147"/>
      <c r="HWC30" s="147"/>
      <c r="HWD30" s="147"/>
      <c r="HWE30" s="147"/>
      <c r="HWF30" s="147"/>
      <c r="HWG30" s="147"/>
      <c r="HWH30" s="147"/>
      <c r="HWI30" s="147"/>
      <c r="HWJ30" s="147"/>
      <c r="HWK30" s="147"/>
      <c r="HWL30" s="147"/>
      <c r="HWM30" s="147"/>
      <c r="HWN30" s="147"/>
      <c r="HWO30" s="147"/>
      <c r="HWP30" s="147"/>
      <c r="HWQ30" s="147"/>
      <c r="HWR30" s="147"/>
      <c r="HWS30" s="147"/>
      <c r="HWT30" s="147"/>
      <c r="HWU30" s="147"/>
      <c r="HWV30" s="147"/>
      <c r="HWW30" s="147"/>
      <c r="HWX30" s="147"/>
      <c r="HWY30" s="147"/>
      <c r="HWZ30" s="147"/>
      <c r="HXA30" s="147"/>
      <c r="HXB30" s="147"/>
      <c r="HXC30" s="147"/>
      <c r="HXD30" s="147"/>
      <c r="HXE30" s="147"/>
      <c r="HXF30" s="147"/>
      <c r="HXG30" s="147"/>
      <c r="HXH30" s="147"/>
      <c r="HXI30" s="147"/>
      <c r="HXJ30" s="147"/>
      <c r="HXK30" s="147"/>
      <c r="HXL30" s="147"/>
      <c r="HXM30" s="147"/>
      <c r="HXN30" s="147"/>
      <c r="HXO30" s="147"/>
      <c r="HXP30" s="147"/>
      <c r="HXQ30" s="147"/>
      <c r="HXR30" s="147"/>
      <c r="HXS30" s="147"/>
      <c r="HXT30" s="147"/>
      <c r="HXU30" s="147"/>
      <c r="HXV30" s="147"/>
      <c r="HXW30" s="147"/>
      <c r="HXX30" s="147"/>
      <c r="HXY30" s="147"/>
      <c r="HXZ30" s="147"/>
      <c r="HYA30" s="147"/>
      <c r="HYB30" s="147"/>
      <c r="HYC30" s="147"/>
      <c r="HYD30" s="147"/>
      <c r="HYE30" s="147"/>
      <c r="HYF30" s="147"/>
      <c r="HYG30" s="147"/>
      <c r="HYH30" s="147"/>
      <c r="HYI30" s="147"/>
      <c r="HYJ30" s="147"/>
      <c r="HYK30" s="147"/>
      <c r="HYL30" s="147"/>
      <c r="HYM30" s="147"/>
      <c r="HYN30" s="147"/>
      <c r="HYO30" s="147"/>
      <c r="HYP30" s="147"/>
      <c r="HYQ30" s="147"/>
      <c r="HYR30" s="147"/>
      <c r="HYS30" s="147"/>
      <c r="HYT30" s="147"/>
      <c r="HYU30" s="147"/>
      <c r="HYV30" s="147"/>
      <c r="HYW30" s="147"/>
      <c r="HYX30" s="147"/>
      <c r="HYY30" s="147"/>
      <c r="HYZ30" s="147"/>
      <c r="HZA30" s="147"/>
      <c r="HZB30" s="147"/>
      <c r="HZC30" s="147"/>
      <c r="HZD30" s="147"/>
      <c r="HZE30" s="147"/>
      <c r="HZF30" s="147"/>
      <c r="HZG30" s="147"/>
      <c r="HZH30" s="147"/>
      <c r="HZI30" s="147"/>
      <c r="HZJ30" s="147"/>
      <c r="HZK30" s="147"/>
      <c r="HZL30" s="147"/>
      <c r="HZM30" s="147"/>
      <c r="HZN30" s="147"/>
      <c r="HZO30" s="147"/>
      <c r="HZP30" s="147"/>
      <c r="HZQ30" s="147"/>
      <c r="HZR30" s="147"/>
      <c r="HZS30" s="147"/>
      <c r="HZT30" s="147"/>
      <c r="HZU30" s="147"/>
      <c r="HZV30" s="147"/>
      <c r="HZW30" s="147"/>
      <c r="HZX30" s="147"/>
      <c r="HZY30" s="147"/>
      <c r="HZZ30" s="147"/>
      <c r="IAA30" s="147"/>
      <c r="IAB30" s="147"/>
      <c r="IAC30" s="147"/>
      <c r="IAD30" s="147"/>
      <c r="IAE30" s="147"/>
      <c r="IAF30" s="147"/>
      <c r="IAG30" s="147"/>
      <c r="IAH30" s="147"/>
      <c r="IAI30" s="147"/>
      <c r="IAJ30" s="147"/>
      <c r="IAK30" s="147"/>
      <c r="IAL30" s="147"/>
      <c r="IAM30" s="147"/>
      <c r="IAN30" s="147"/>
      <c r="IAO30" s="147"/>
      <c r="IAP30" s="147"/>
      <c r="IAQ30" s="147"/>
      <c r="IAR30" s="147"/>
      <c r="IAS30" s="147"/>
      <c r="IAT30" s="147"/>
      <c r="IAU30" s="147"/>
      <c r="IAV30" s="147"/>
      <c r="IAW30" s="147"/>
      <c r="IAX30" s="147"/>
      <c r="IAY30" s="147"/>
      <c r="IAZ30" s="147"/>
      <c r="IBA30" s="147"/>
      <c r="IBB30" s="147"/>
      <c r="IBC30" s="147"/>
      <c r="IBD30" s="147"/>
      <c r="IBE30" s="147"/>
      <c r="IBF30" s="147"/>
      <c r="IBG30" s="147"/>
      <c r="IBH30" s="147"/>
      <c r="IBI30" s="147"/>
      <c r="IBJ30" s="147"/>
      <c r="IBK30" s="147"/>
      <c r="IBL30" s="147"/>
      <c r="IBM30" s="147"/>
      <c r="IBN30" s="147"/>
      <c r="IBO30" s="147"/>
      <c r="IBP30" s="147"/>
      <c r="IBQ30" s="147"/>
      <c r="IBR30" s="147"/>
      <c r="IBS30" s="147"/>
      <c r="IBT30" s="147"/>
      <c r="IBU30" s="147"/>
      <c r="IBV30" s="147"/>
      <c r="IBW30" s="147"/>
      <c r="IBX30" s="147"/>
      <c r="IBY30" s="147"/>
      <c r="IBZ30" s="147"/>
      <c r="ICA30" s="147"/>
      <c r="ICB30" s="147"/>
      <c r="ICC30" s="147"/>
      <c r="ICD30" s="147"/>
      <c r="ICE30" s="147"/>
      <c r="ICF30" s="147"/>
      <c r="ICG30" s="147"/>
      <c r="ICH30" s="147"/>
      <c r="ICI30" s="147"/>
      <c r="ICJ30" s="147"/>
      <c r="ICK30" s="147"/>
      <c r="ICL30" s="147"/>
      <c r="ICM30" s="147"/>
      <c r="ICN30" s="147"/>
      <c r="ICO30" s="147"/>
      <c r="ICP30" s="147"/>
      <c r="ICQ30" s="147"/>
      <c r="ICR30" s="147"/>
      <c r="ICS30" s="147"/>
      <c r="ICT30" s="147"/>
      <c r="ICU30" s="147"/>
      <c r="ICV30" s="147"/>
      <c r="ICW30" s="147"/>
      <c r="ICX30" s="147"/>
      <c r="ICY30" s="147"/>
      <c r="ICZ30" s="147"/>
      <c r="IDA30" s="147"/>
      <c r="IDB30" s="147"/>
      <c r="IDC30" s="147"/>
      <c r="IDD30" s="147"/>
      <c r="IDE30" s="147"/>
      <c r="IDF30" s="147"/>
      <c r="IDG30" s="147"/>
      <c r="IDH30" s="147"/>
      <c r="IDI30" s="147"/>
      <c r="IDJ30" s="147"/>
      <c r="IDK30" s="147"/>
      <c r="IDL30" s="147"/>
      <c r="IDM30" s="147"/>
      <c r="IDN30" s="147"/>
      <c r="IDO30" s="147"/>
      <c r="IDP30" s="147"/>
      <c r="IDQ30" s="147"/>
      <c r="IDR30" s="147"/>
      <c r="IDS30" s="147"/>
      <c r="IDT30" s="147"/>
      <c r="IDU30" s="147"/>
      <c r="IDV30" s="147"/>
      <c r="IDW30" s="147"/>
      <c r="IDX30" s="147"/>
      <c r="IDY30" s="147"/>
      <c r="IDZ30" s="147"/>
      <c r="IEA30" s="147"/>
      <c r="IEB30" s="147"/>
      <c r="IEC30" s="147"/>
      <c r="IED30" s="147"/>
      <c r="IEE30" s="147"/>
      <c r="IEF30" s="147"/>
      <c r="IEG30" s="147"/>
      <c r="IEH30" s="147"/>
      <c r="IEI30" s="147"/>
      <c r="IEJ30" s="147"/>
      <c r="IEK30" s="147"/>
      <c r="IEL30" s="147"/>
      <c r="IEM30" s="147"/>
      <c r="IEN30" s="147"/>
      <c r="IEO30" s="147"/>
      <c r="IEP30" s="147"/>
      <c r="IEQ30" s="147"/>
      <c r="IER30" s="147"/>
      <c r="IES30" s="147"/>
      <c r="IET30" s="147"/>
      <c r="IEU30" s="147"/>
      <c r="IEV30" s="147"/>
      <c r="IEW30" s="147"/>
      <c r="IEX30" s="147"/>
      <c r="IEY30" s="147"/>
      <c r="IEZ30" s="147"/>
      <c r="IFA30" s="147"/>
      <c r="IFB30" s="147"/>
      <c r="IFC30" s="147"/>
      <c r="IFD30" s="147"/>
      <c r="IFE30" s="147"/>
      <c r="IFF30" s="147"/>
      <c r="IFG30" s="147"/>
      <c r="IFH30" s="147"/>
      <c r="IFI30" s="147"/>
      <c r="IFJ30" s="147"/>
      <c r="IFK30" s="147"/>
      <c r="IFL30" s="147"/>
      <c r="IFM30" s="147"/>
      <c r="IFN30" s="147"/>
      <c r="IFO30" s="147"/>
      <c r="IFP30" s="147"/>
      <c r="IFQ30" s="147"/>
      <c r="IFR30" s="147"/>
      <c r="IFS30" s="147"/>
      <c r="IFT30" s="147"/>
      <c r="IFU30" s="147"/>
      <c r="IFV30" s="147"/>
      <c r="IFW30" s="147"/>
      <c r="IFX30" s="147"/>
      <c r="IFY30" s="147"/>
      <c r="IFZ30" s="147"/>
      <c r="IGA30" s="147"/>
      <c r="IGB30" s="147"/>
      <c r="IGC30" s="147"/>
      <c r="IGD30" s="147"/>
      <c r="IGE30" s="147"/>
      <c r="IGF30" s="147"/>
      <c r="IGG30" s="147"/>
      <c r="IGH30" s="147"/>
      <c r="IGI30" s="147"/>
      <c r="IGJ30" s="147"/>
      <c r="IGK30" s="147"/>
      <c r="IGL30" s="147"/>
      <c r="IGM30" s="147"/>
      <c r="IGN30" s="147"/>
      <c r="IGO30" s="147"/>
      <c r="IGP30" s="147"/>
      <c r="IGQ30" s="147"/>
      <c r="IGR30" s="147"/>
      <c r="IGS30" s="147"/>
      <c r="IGT30" s="147"/>
      <c r="IGU30" s="147"/>
      <c r="IGV30" s="147"/>
      <c r="IGW30" s="147"/>
      <c r="IGX30" s="147"/>
      <c r="IGY30" s="147"/>
      <c r="IGZ30" s="147"/>
      <c r="IHA30" s="147"/>
      <c r="IHB30" s="147"/>
      <c r="IHC30" s="147"/>
      <c r="IHD30" s="147"/>
      <c r="IHE30" s="147"/>
      <c r="IHF30" s="147"/>
      <c r="IHG30" s="147"/>
      <c r="IHH30" s="147"/>
      <c r="IHI30" s="147"/>
      <c r="IHJ30" s="147"/>
      <c r="IHK30" s="147"/>
      <c r="IHL30" s="147"/>
      <c r="IHM30" s="147"/>
      <c r="IHN30" s="147"/>
      <c r="IHO30" s="147"/>
      <c r="IHP30" s="147"/>
      <c r="IHQ30" s="147"/>
      <c r="IHR30" s="147"/>
      <c r="IHS30" s="147"/>
      <c r="IHT30" s="147"/>
      <c r="IHU30" s="147"/>
      <c r="IHV30" s="147"/>
      <c r="IHW30" s="147"/>
      <c r="IHX30" s="147"/>
      <c r="IHY30" s="147"/>
      <c r="IHZ30" s="147"/>
      <c r="IIA30" s="147"/>
      <c r="IIB30" s="147"/>
      <c r="IIC30" s="147"/>
      <c r="IID30" s="147"/>
      <c r="IIE30" s="147"/>
      <c r="IIF30" s="147"/>
      <c r="IIG30" s="147"/>
      <c r="IIH30" s="147"/>
      <c r="III30" s="147"/>
      <c r="IIJ30" s="147"/>
      <c r="IIK30" s="147"/>
      <c r="IIL30" s="147"/>
      <c r="IIM30" s="147"/>
      <c r="IIN30" s="147"/>
      <c r="IIO30" s="147"/>
      <c r="IIP30" s="147"/>
      <c r="IIQ30" s="147"/>
      <c r="IIR30" s="147"/>
      <c r="IIS30" s="147"/>
      <c r="IIT30" s="147"/>
      <c r="IIU30" s="147"/>
      <c r="IIV30" s="147"/>
      <c r="IIW30" s="147"/>
      <c r="IIX30" s="147"/>
      <c r="IIY30" s="147"/>
      <c r="IIZ30" s="147"/>
      <c r="IJA30" s="147"/>
      <c r="IJB30" s="147"/>
      <c r="IJC30" s="147"/>
      <c r="IJD30" s="147"/>
      <c r="IJE30" s="147"/>
      <c r="IJF30" s="147"/>
      <c r="IJG30" s="147"/>
      <c r="IJH30" s="147"/>
      <c r="IJI30" s="147"/>
      <c r="IJJ30" s="147"/>
      <c r="IJK30" s="147"/>
      <c r="IJL30" s="147"/>
      <c r="IJM30" s="147"/>
      <c r="IJN30" s="147"/>
      <c r="IJO30" s="147"/>
      <c r="IJP30" s="147"/>
      <c r="IJQ30" s="147"/>
      <c r="IJR30" s="147"/>
      <c r="IJS30" s="147"/>
      <c r="IJT30" s="147"/>
      <c r="IJU30" s="147"/>
      <c r="IJV30" s="147"/>
      <c r="IJW30" s="147"/>
      <c r="IJX30" s="147"/>
      <c r="IJY30" s="147"/>
      <c r="IJZ30" s="147"/>
      <c r="IKA30" s="147"/>
      <c r="IKB30" s="147"/>
      <c r="IKC30" s="147"/>
      <c r="IKD30" s="147"/>
      <c r="IKE30" s="147"/>
      <c r="IKF30" s="147"/>
      <c r="IKG30" s="147"/>
      <c r="IKH30" s="147"/>
      <c r="IKI30" s="147"/>
      <c r="IKJ30" s="147"/>
      <c r="IKK30" s="147"/>
      <c r="IKL30" s="147"/>
      <c r="IKM30" s="147"/>
      <c r="IKN30" s="147"/>
      <c r="IKO30" s="147"/>
      <c r="IKP30" s="147"/>
      <c r="IKQ30" s="147"/>
      <c r="IKR30" s="147"/>
      <c r="IKS30" s="147"/>
      <c r="IKT30" s="147"/>
      <c r="IKU30" s="147"/>
      <c r="IKV30" s="147"/>
      <c r="IKW30" s="147"/>
      <c r="IKX30" s="147"/>
      <c r="IKY30" s="147"/>
      <c r="IKZ30" s="147"/>
      <c r="ILA30" s="147"/>
      <c r="ILB30" s="147"/>
      <c r="ILC30" s="147"/>
      <c r="ILD30" s="147"/>
      <c r="ILE30" s="147"/>
      <c r="ILF30" s="147"/>
      <c r="ILG30" s="147"/>
      <c r="ILH30" s="147"/>
      <c r="ILI30" s="147"/>
      <c r="ILJ30" s="147"/>
      <c r="ILK30" s="147"/>
      <c r="ILL30" s="147"/>
      <c r="ILM30" s="147"/>
      <c r="ILN30" s="147"/>
      <c r="ILO30" s="147"/>
      <c r="ILP30" s="147"/>
      <c r="ILQ30" s="147"/>
      <c r="ILR30" s="147"/>
      <c r="ILS30" s="147"/>
      <c r="ILT30" s="147"/>
      <c r="ILU30" s="147"/>
      <c r="ILV30" s="147"/>
      <c r="ILW30" s="147"/>
      <c r="ILX30" s="147"/>
      <c r="ILY30" s="147"/>
      <c r="ILZ30" s="147"/>
      <c r="IMA30" s="147"/>
      <c r="IMB30" s="147"/>
      <c r="IMC30" s="147"/>
      <c r="IMD30" s="147"/>
      <c r="IME30" s="147"/>
      <c r="IMF30" s="147"/>
      <c r="IMG30" s="147"/>
      <c r="IMH30" s="147"/>
      <c r="IMI30" s="147"/>
      <c r="IMJ30" s="147"/>
      <c r="IMK30" s="147"/>
      <c r="IML30" s="147"/>
      <c r="IMM30" s="147"/>
      <c r="IMN30" s="147"/>
      <c r="IMO30" s="147"/>
      <c r="IMP30" s="147"/>
      <c r="IMQ30" s="147"/>
      <c r="IMR30" s="147"/>
      <c r="IMS30" s="147"/>
      <c r="IMT30" s="147"/>
      <c r="IMU30" s="147"/>
      <c r="IMV30" s="147"/>
      <c r="IMW30" s="147"/>
      <c r="IMX30" s="147"/>
      <c r="IMY30" s="147"/>
      <c r="IMZ30" s="147"/>
      <c r="INA30" s="147"/>
      <c r="INB30" s="147"/>
      <c r="INC30" s="147"/>
      <c r="IND30" s="147"/>
      <c r="INE30" s="147"/>
      <c r="INF30" s="147"/>
      <c r="ING30" s="147"/>
      <c r="INH30" s="147"/>
      <c r="INI30" s="147"/>
      <c r="INJ30" s="147"/>
      <c r="INK30" s="147"/>
      <c r="INL30" s="147"/>
      <c r="INM30" s="147"/>
      <c r="INN30" s="147"/>
      <c r="INO30" s="147"/>
      <c r="INP30" s="147"/>
      <c r="INQ30" s="147"/>
      <c r="INR30" s="147"/>
      <c r="INS30" s="147"/>
      <c r="INT30" s="147"/>
      <c r="INU30" s="147"/>
      <c r="INV30" s="147"/>
      <c r="INW30" s="147"/>
      <c r="INX30" s="147"/>
      <c r="INY30" s="147"/>
      <c r="INZ30" s="147"/>
      <c r="IOA30" s="147"/>
      <c r="IOB30" s="147"/>
      <c r="IOC30" s="147"/>
      <c r="IOD30" s="147"/>
      <c r="IOE30" s="147"/>
      <c r="IOF30" s="147"/>
      <c r="IOG30" s="147"/>
      <c r="IOH30" s="147"/>
      <c r="IOI30" s="147"/>
      <c r="IOJ30" s="147"/>
      <c r="IOK30" s="147"/>
      <c r="IOL30" s="147"/>
      <c r="IOM30" s="147"/>
      <c r="ION30" s="147"/>
      <c r="IOO30" s="147"/>
      <c r="IOP30" s="147"/>
      <c r="IOQ30" s="147"/>
      <c r="IOR30" s="147"/>
      <c r="IOS30" s="147"/>
      <c r="IOT30" s="147"/>
      <c r="IOU30" s="147"/>
      <c r="IOV30" s="147"/>
      <c r="IOW30" s="147"/>
      <c r="IOX30" s="147"/>
      <c r="IOY30" s="147"/>
      <c r="IOZ30" s="147"/>
      <c r="IPA30" s="147"/>
      <c r="IPB30" s="147"/>
      <c r="IPC30" s="147"/>
      <c r="IPD30" s="147"/>
      <c r="IPE30" s="147"/>
      <c r="IPF30" s="147"/>
      <c r="IPG30" s="147"/>
      <c r="IPH30" s="147"/>
      <c r="IPI30" s="147"/>
      <c r="IPJ30" s="147"/>
      <c r="IPK30" s="147"/>
      <c r="IPL30" s="147"/>
      <c r="IPM30" s="147"/>
      <c r="IPN30" s="147"/>
      <c r="IPO30" s="147"/>
      <c r="IPP30" s="147"/>
      <c r="IPQ30" s="147"/>
      <c r="IPR30" s="147"/>
      <c r="IPS30" s="147"/>
      <c r="IPT30" s="147"/>
      <c r="IPU30" s="147"/>
      <c r="IPV30" s="147"/>
      <c r="IPW30" s="147"/>
      <c r="IPX30" s="147"/>
      <c r="IPY30" s="147"/>
      <c r="IPZ30" s="147"/>
      <c r="IQA30" s="147"/>
      <c r="IQB30" s="147"/>
      <c r="IQC30" s="147"/>
      <c r="IQD30" s="147"/>
      <c r="IQE30" s="147"/>
      <c r="IQF30" s="147"/>
      <c r="IQG30" s="147"/>
      <c r="IQH30" s="147"/>
      <c r="IQI30" s="147"/>
      <c r="IQJ30" s="147"/>
      <c r="IQK30" s="147"/>
      <c r="IQL30" s="147"/>
      <c r="IQM30" s="147"/>
      <c r="IQN30" s="147"/>
      <c r="IQO30" s="147"/>
      <c r="IQP30" s="147"/>
      <c r="IQQ30" s="147"/>
      <c r="IQR30" s="147"/>
      <c r="IQS30" s="147"/>
      <c r="IQT30" s="147"/>
      <c r="IQU30" s="147"/>
      <c r="IQV30" s="147"/>
      <c r="IQW30" s="147"/>
      <c r="IQX30" s="147"/>
      <c r="IQY30" s="147"/>
      <c r="IQZ30" s="147"/>
      <c r="IRA30" s="147"/>
      <c r="IRB30" s="147"/>
      <c r="IRC30" s="147"/>
      <c r="IRD30" s="147"/>
      <c r="IRE30" s="147"/>
      <c r="IRF30" s="147"/>
      <c r="IRG30" s="147"/>
      <c r="IRH30" s="147"/>
      <c r="IRI30" s="147"/>
      <c r="IRJ30" s="147"/>
      <c r="IRK30" s="147"/>
      <c r="IRL30" s="147"/>
      <c r="IRM30" s="147"/>
      <c r="IRN30" s="147"/>
      <c r="IRO30" s="147"/>
      <c r="IRP30" s="147"/>
      <c r="IRQ30" s="147"/>
      <c r="IRR30" s="147"/>
      <c r="IRS30" s="147"/>
      <c r="IRT30" s="147"/>
      <c r="IRU30" s="147"/>
      <c r="IRV30" s="147"/>
      <c r="IRW30" s="147"/>
      <c r="IRX30" s="147"/>
      <c r="IRY30" s="147"/>
      <c r="IRZ30" s="147"/>
      <c r="ISA30" s="147"/>
      <c r="ISB30" s="147"/>
      <c r="ISC30" s="147"/>
      <c r="ISD30" s="147"/>
      <c r="ISE30" s="147"/>
      <c r="ISF30" s="147"/>
      <c r="ISG30" s="147"/>
      <c r="ISH30" s="147"/>
      <c r="ISI30" s="147"/>
      <c r="ISJ30" s="147"/>
      <c r="ISK30" s="147"/>
      <c r="ISL30" s="147"/>
      <c r="ISM30" s="147"/>
      <c r="ISN30" s="147"/>
      <c r="ISO30" s="147"/>
      <c r="ISP30" s="147"/>
      <c r="ISQ30" s="147"/>
      <c r="ISR30" s="147"/>
      <c r="ISS30" s="147"/>
      <c r="IST30" s="147"/>
      <c r="ISU30" s="147"/>
      <c r="ISV30" s="147"/>
      <c r="ISW30" s="147"/>
      <c r="ISX30" s="147"/>
      <c r="ISY30" s="147"/>
      <c r="ISZ30" s="147"/>
      <c r="ITA30" s="147"/>
      <c r="ITB30" s="147"/>
      <c r="ITC30" s="147"/>
      <c r="ITD30" s="147"/>
      <c r="ITE30" s="147"/>
      <c r="ITF30" s="147"/>
      <c r="ITG30" s="147"/>
      <c r="ITH30" s="147"/>
      <c r="ITI30" s="147"/>
      <c r="ITJ30" s="147"/>
      <c r="ITK30" s="147"/>
      <c r="ITL30" s="147"/>
      <c r="ITM30" s="147"/>
      <c r="ITN30" s="147"/>
      <c r="ITO30" s="147"/>
      <c r="ITP30" s="147"/>
      <c r="ITQ30" s="147"/>
      <c r="ITR30" s="147"/>
      <c r="ITS30" s="147"/>
      <c r="ITT30" s="147"/>
      <c r="ITU30" s="147"/>
      <c r="ITV30" s="147"/>
      <c r="ITW30" s="147"/>
      <c r="ITX30" s="147"/>
      <c r="ITY30" s="147"/>
      <c r="ITZ30" s="147"/>
      <c r="IUA30" s="147"/>
      <c r="IUB30" s="147"/>
      <c r="IUC30" s="147"/>
      <c r="IUD30" s="147"/>
      <c r="IUE30" s="147"/>
      <c r="IUF30" s="147"/>
      <c r="IUG30" s="147"/>
      <c r="IUH30" s="147"/>
      <c r="IUI30" s="147"/>
      <c r="IUJ30" s="147"/>
      <c r="IUK30" s="147"/>
      <c r="IUL30" s="147"/>
      <c r="IUM30" s="147"/>
      <c r="IUN30" s="147"/>
      <c r="IUO30" s="147"/>
      <c r="IUP30" s="147"/>
      <c r="IUQ30" s="147"/>
      <c r="IUR30" s="147"/>
      <c r="IUS30" s="147"/>
      <c r="IUT30" s="147"/>
      <c r="IUU30" s="147"/>
      <c r="IUV30" s="147"/>
      <c r="IUW30" s="147"/>
      <c r="IUX30" s="147"/>
      <c r="IUY30" s="147"/>
      <c r="IUZ30" s="147"/>
      <c r="IVA30" s="147"/>
      <c r="IVB30" s="147"/>
      <c r="IVC30" s="147"/>
      <c r="IVD30" s="147"/>
      <c r="IVE30" s="147"/>
      <c r="IVF30" s="147"/>
      <c r="IVG30" s="147"/>
      <c r="IVH30" s="147"/>
      <c r="IVI30" s="147"/>
      <c r="IVJ30" s="147"/>
      <c r="IVK30" s="147"/>
      <c r="IVL30" s="147"/>
      <c r="IVM30" s="147"/>
      <c r="IVN30" s="147"/>
      <c r="IVO30" s="147"/>
      <c r="IVP30" s="147"/>
      <c r="IVQ30" s="147"/>
      <c r="IVR30" s="147"/>
      <c r="IVS30" s="147"/>
      <c r="IVT30" s="147"/>
      <c r="IVU30" s="147"/>
      <c r="IVV30" s="147"/>
      <c r="IVW30" s="147"/>
      <c r="IVX30" s="147"/>
      <c r="IVY30" s="147"/>
      <c r="IVZ30" s="147"/>
      <c r="IWA30" s="147"/>
      <c r="IWB30" s="147"/>
      <c r="IWC30" s="147"/>
      <c r="IWD30" s="147"/>
      <c r="IWE30" s="147"/>
      <c r="IWF30" s="147"/>
      <c r="IWG30" s="147"/>
      <c r="IWH30" s="147"/>
      <c r="IWI30" s="147"/>
      <c r="IWJ30" s="147"/>
      <c r="IWK30" s="147"/>
      <c r="IWL30" s="147"/>
      <c r="IWM30" s="147"/>
      <c r="IWN30" s="147"/>
      <c r="IWO30" s="147"/>
      <c r="IWP30" s="147"/>
      <c r="IWQ30" s="147"/>
      <c r="IWR30" s="147"/>
      <c r="IWS30" s="147"/>
      <c r="IWT30" s="147"/>
      <c r="IWU30" s="147"/>
      <c r="IWV30" s="147"/>
      <c r="IWW30" s="147"/>
      <c r="IWX30" s="147"/>
      <c r="IWY30" s="147"/>
      <c r="IWZ30" s="147"/>
      <c r="IXA30" s="147"/>
      <c r="IXB30" s="147"/>
      <c r="IXC30" s="147"/>
      <c r="IXD30" s="147"/>
      <c r="IXE30" s="147"/>
      <c r="IXF30" s="147"/>
      <c r="IXG30" s="147"/>
      <c r="IXH30" s="147"/>
      <c r="IXI30" s="147"/>
      <c r="IXJ30" s="147"/>
      <c r="IXK30" s="147"/>
      <c r="IXL30" s="147"/>
      <c r="IXM30" s="147"/>
      <c r="IXN30" s="147"/>
      <c r="IXO30" s="147"/>
      <c r="IXP30" s="147"/>
      <c r="IXQ30" s="147"/>
      <c r="IXR30" s="147"/>
      <c r="IXS30" s="147"/>
      <c r="IXT30" s="147"/>
      <c r="IXU30" s="147"/>
      <c r="IXV30" s="147"/>
      <c r="IXW30" s="147"/>
      <c r="IXX30" s="147"/>
      <c r="IXY30" s="147"/>
      <c r="IXZ30" s="147"/>
      <c r="IYA30" s="147"/>
      <c r="IYB30" s="147"/>
      <c r="IYC30" s="147"/>
      <c r="IYD30" s="147"/>
      <c r="IYE30" s="147"/>
      <c r="IYF30" s="147"/>
      <c r="IYG30" s="147"/>
      <c r="IYH30" s="147"/>
      <c r="IYI30" s="147"/>
      <c r="IYJ30" s="147"/>
      <c r="IYK30" s="147"/>
      <c r="IYL30" s="147"/>
      <c r="IYM30" s="147"/>
      <c r="IYN30" s="147"/>
      <c r="IYO30" s="147"/>
      <c r="IYP30" s="147"/>
      <c r="IYQ30" s="147"/>
      <c r="IYR30" s="147"/>
      <c r="IYS30" s="147"/>
      <c r="IYT30" s="147"/>
      <c r="IYU30" s="147"/>
      <c r="IYV30" s="147"/>
      <c r="IYW30" s="147"/>
      <c r="IYX30" s="147"/>
      <c r="IYY30" s="147"/>
      <c r="IYZ30" s="147"/>
      <c r="IZA30" s="147"/>
      <c r="IZB30" s="147"/>
      <c r="IZC30" s="147"/>
      <c r="IZD30" s="147"/>
      <c r="IZE30" s="147"/>
      <c r="IZF30" s="147"/>
      <c r="IZG30" s="147"/>
      <c r="IZH30" s="147"/>
      <c r="IZI30" s="147"/>
      <c r="IZJ30" s="147"/>
      <c r="IZK30" s="147"/>
      <c r="IZL30" s="147"/>
      <c r="IZM30" s="147"/>
      <c r="IZN30" s="147"/>
      <c r="IZO30" s="147"/>
      <c r="IZP30" s="147"/>
      <c r="IZQ30" s="147"/>
      <c r="IZR30" s="147"/>
      <c r="IZS30" s="147"/>
      <c r="IZT30" s="147"/>
      <c r="IZU30" s="147"/>
      <c r="IZV30" s="147"/>
      <c r="IZW30" s="147"/>
      <c r="IZX30" s="147"/>
      <c r="IZY30" s="147"/>
      <c r="IZZ30" s="147"/>
      <c r="JAA30" s="147"/>
      <c r="JAB30" s="147"/>
      <c r="JAC30" s="147"/>
      <c r="JAD30" s="147"/>
      <c r="JAE30" s="147"/>
      <c r="JAF30" s="147"/>
      <c r="JAG30" s="147"/>
      <c r="JAH30" s="147"/>
      <c r="JAI30" s="147"/>
      <c r="JAJ30" s="147"/>
      <c r="JAK30" s="147"/>
      <c r="JAL30" s="147"/>
      <c r="JAM30" s="147"/>
      <c r="JAN30" s="147"/>
      <c r="JAO30" s="147"/>
      <c r="JAP30" s="147"/>
      <c r="JAQ30" s="147"/>
      <c r="JAR30" s="147"/>
      <c r="JAS30" s="147"/>
      <c r="JAT30" s="147"/>
      <c r="JAU30" s="147"/>
      <c r="JAV30" s="147"/>
      <c r="JAW30" s="147"/>
      <c r="JAX30" s="147"/>
      <c r="JAY30" s="147"/>
      <c r="JAZ30" s="147"/>
      <c r="JBA30" s="147"/>
      <c r="JBB30" s="147"/>
      <c r="JBC30" s="147"/>
      <c r="JBD30" s="147"/>
      <c r="JBE30" s="147"/>
      <c r="JBF30" s="147"/>
      <c r="JBG30" s="147"/>
      <c r="JBH30" s="147"/>
      <c r="JBI30" s="147"/>
      <c r="JBJ30" s="147"/>
      <c r="JBK30" s="147"/>
      <c r="JBL30" s="147"/>
      <c r="JBM30" s="147"/>
      <c r="JBN30" s="147"/>
      <c r="JBO30" s="147"/>
      <c r="JBP30" s="147"/>
      <c r="JBQ30" s="147"/>
      <c r="JBR30" s="147"/>
      <c r="JBS30" s="147"/>
      <c r="JBT30" s="147"/>
      <c r="JBU30" s="147"/>
      <c r="JBV30" s="147"/>
      <c r="JBW30" s="147"/>
      <c r="JBX30" s="147"/>
      <c r="JBY30" s="147"/>
      <c r="JBZ30" s="147"/>
      <c r="JCA30" s="147"/>
      <c r="JCB30" s="147"/>
      <c r="JCC30" s="147"/>
      <c r="JCD30" s="147"/>
      <c r="JCE30" s="147"/>
      <c r="JCF30" s="147"/>
      <c r="JCG30" s="147"/>
      <c r="JCH30" s="147"/>
      <c r="JCI30" s="147"/>
      <c r="JCJ30" s="147"/>
      <c r="JCK30" s="147"/>
      <c r="JCL30" s="147"/>
      <c r="JCM30" s="147"/>
      <c r="JCN30" s="147"/>
      <c r="JCO30" s="147"/>
      <c r="JCP30" s="147"/>
      <c r="JCQ30" s="147"/>
      <c r="JCR30" s="147"/>
      <c r="JCS30" s="147"/>
      <c r="JCT30" s="147"/>
      <c r="JCU30" s="147"/>
      <c r="JCV30" s="147"/>
      <c r="JCW30" s="147"/>
      <c r="JCX30" s="147"/>
      <c r="JCY30" s="147"/>
      <c r="JCZ30" s="147"/>
      <c r="JDA30" s="147"/>
      <c r="JDB30" s="147"/>
      <c r="JDC30" s="147"/>
      <c r="JDD30" s="147"/>
      <c r="JDE30" s="147"/>
      <c r="JDF30" s="147"/>
      <c r="JDG30" s="147"/>
      <c r="JDH30" s="147"/>
      <c r="JDI30" s="147"/>
      <c r="JDJ30" s="147"/>
      <c r="JDK30" s="147"/>
      <c r="JDL30" s="147"/>
      <c r="JDM30" s="147"/>
      <c r="JDN30" s="147"/>
      <c r="JDO30" s="147"/>
      <c r="JDP30" s="147"/>
      <c r="JDQ30" s="147"/>
      <c r="JDR30" s="147"/>
      <c r="JDS30" s="147"/>
      <c r="JDT30" s="147"/>
      <c r="JDU30" s="147"/>
      <c r="JDV30" s="147"/>
      <c r="JDW30" s="147"/>
      <c r="JDX30" s="147"/>
      <c r="JDY30" s="147"/>
      <c r="JDZ30" s="147"/>
      <c r="JEA30" s="147"/>
      <c r="JEB30" s="147"/>
      <c r="JEC30" s="147"/>
      <c r="JED30" s="147"/>
      <c r="JEE30" s="147"/>
      <c r="JEF30" s="147"/>
      <c r="JEG30" s="147"/>
      <c r="JEH30" s="147"/>
      <c r="JEI30" s="147"/>
      <c r="JEJ30" s="147"/>
      <c r="JEK30" s="147"/>
      <c r="JEL30" s="147"/>
      <c r="JEM30" s="147"/>
      <c r="JEN30" s="147"/>
      <c r="JEO30" s="147"/>
      <c r="JEP30" s="147"/>
      <c r="JEQ30" s="147"/>
      <c r="JER30" s="147"/>
      <c r="JES30" s="147"/>
      <c r="JET30" s="147"/>
      <c r="JEU30" s="147"/>
      <c r="JEV30" s="147"/>
      <c r="JEW30" s="147"/>
      <c r="JEX30" s="147"/>
      <c r="JEY30" s="147"/>
      <c r="JEZ30" s="147"/>
      <c r="JFA30" s="147"/>
      <c r="JFB30" s="147"/>
      <c r="JFC30" s="147"/>
      <c r="JFD30" s="147"/>
      <c r="JFE30" s="147"/>
      <c r="JFF30" s="147"/>
      <c r="JFG30" s="147"/>
      <c r="JFH30" s="147"/>
      <c r="JFI30" s="147"/>
      <c r="JFJ30" s="147"/>
      <c r="JFK30" s="147"/>
      <c r="JFL30" s="147"/>
      <c r="JFM30" s="147"/>
      <c r="JFN30" s="147"/>
      <c r="JFO30" s="147"/>
      <c r="JFP30" s="147"/>
      <c r="JFQ30" s="147"/>
      <c r="JFR30" s="147"/>
      <c r="JFS30" s="147"/>
      <c r="JFT30" s="147"/>
      <c r="JFU30" s="147"/>
      <c r="JFV30" s="147"/>
      <c r="JFW30" s="147"/>
      <c r="JFX30" s="147"/>
      <c r="JFY30" s="147"/>
      <c r="JFZ30" s="147"/>
      <c r="JGA30" s="147"/>
      <c r="JGB30" s="147"/>
      <c r="JGC30" s="147"/>
      <c r="JGD30" s="147"/>
      <c r="JGE30" s="147"/>
      <c r="JGF30" s="147"/>
      <c r="JGG30" s="147"/>
      <c r="JGH30" s="147"/>
      <c r="JGI30" s="147"/>
      <c r="JGJ30" s="147"/>
      <c r="JGK30" s="147"/>
      <c r="JGL30" s="147"/>
      <c r="JGM30" s="147"/>
      <c r="JGN30" s="147"/>
      <c r="JGO30" s="147"/>
      <c r="JGP30" s="147"/>
      <c r="JGQ30" s="147"/>
      <c r="JGR30" s="147"/>
      <c r="JGS30" s="147"/>
      <c r="JGT30" s="147"/>
      <c r="JGU30" s="147"/>
      <c r="JGV30" s="147"/>
      <c r="JGW30" s="147"/>
      <c r="JGX30" s="147"/>
      <c r="JGY30" s="147"/>
      <c r="JGZ30" s="147"/>
      <c r="JHA30" s="147"/>
      <c r="JHB30" s="147"/>
      <c r="JHC30" s="147"/>
      <c r="JHD30" s="147"/>
      <c r="JHE30" s="147"/>
      <c r="JHF30" s="147"/>
      <c r="JHG30" s="147"/>
      <c r="JHH30" s="147"/>
      <c r="JHI30" s="147"/>
      <c r="JHJ30" s="147"/>
      <c r="JHK30" s="147"/>
      <c r="JHL30" s="147"/>
      <c r="JHM30" s="147"/>
      <c r="JHN30" s="147"/>
      <c r="JHO30" s="147"/>
      <c r="JHP30" s="147"/>
      <c r="JHQ30" s="147"/>
      <c r="JHR30" s="147"/>
      <c r="JHS30" s="147"/>
      <c r="JHT30" s="147"/>
      <c r="JHU30" s="147"/>
      <c r="JHV30" s="147"/>
      <c r="JHW30" s="147"/>
      <c r="JHX30" s="147"/>
      <c r="JHY30" s="147"/>
      <c r="JHZ30" s="147"/>
      <c r="JIA30" s="147"/>
      <c r="JIB30" s="147"/>
      <c r="JIC30" s="147"/>
      <c r="JID30" s="147"/>
      <c r="JIE30" s="147"/>
      <c r="JIF30" s="147"/>
      <c r="JIG30" s="147"/>
      <c r="JIH30" s="147"/>
      <c r="JII30" s="147"/>
      <c r="JIJ30" s="147"/>
      <c r="JIK30" s="147"/>
      <c r="JIL30" s="147"/>
      <c r="JIM30" s="147"/>
      <c r="JIN30" s="147"/>
      <c r="JIO30" s="147"/>
      <c r="JIP30" s="147"/>
      <c r="JIQ30" s="147"/>
      <c r="JIR30" s="147"/>
      <c r="JIS30" s="147"/>
      <c r="JIT30" s="147"/>
      <c r="JIU30" s="147"/>
      <c r="JIV30" s="147"/>
      <c r="JIW30" s="147"/>
      <c r="JIX30" s="147"/>
      <c r="JIY30" s="147"/>
      <c r="JIZ30" s="147"/>
      <c r="JJA30" s="147"/>
      <c r="JJB30" s="147"/>
      <c r="JJC30" s="147"/>
      <c r="JJD30" s="147"/>
      <c r="JJE30" s="147"/>
      <c r="JJF30" s="147"/>
      <c r="JJG30" s="147"/>
      <c r="JJH30" s="147"/>
      <c r="JJI30" s="147"/>
      <c r="JJJ30" s="147"/>
      <c r="JJK30" s="147"/>
      <c r="JJL30" s="147"/>
      <c r="JJM30" s="147"/>
      <c r="JJN30" s="147"/>
      <c r="JJO30" s="147"/>
      <c r="JJP30" s="147"/>
      <c r="JJQ30" s="147"/>
      <c r="JJR30" s="147"/>
      <c r="JJS30" s="147"/>
      <c r="JJT30" s="147"/>
      <c r="JJU30" s="147"/>
      <c r="JJV30" s="147"/>
      <c r="JJW30" s="147"/>
      <c r="JJX30" s="147"/>
      <c r="JJY30" s="147"/>
      <c r="JJZ30" s="147"/>
      <c r="JKA30" s="147"/>
      <c r="JKB30" s="147"/>
      <c r="JKC30" s="147"/>
      <c r="JKD30" s="147"/>
      <c r="JKE30" s="147"/>
      <c r="JKF30" s="147"/>
      <c r="JKG30" s="147"/>
      <c r="JKH30" s="147"/>
      <c r="JKI30" s="147"/>
      <c r="JKJ30" s="147"/>
      <c r="JKK30" s="147"/>
      <c r="JKL30" s="147"/>
      <c r="JKM30" s="147"/>
      <c r="JKN30" s="147"/>
      <c r="JKO30" s="147"/>
      <c r="JKP30" s="147"/>
      <c r="JKQ30" s="147"/>
      <c r="JKR30" s="147"/>
      <c r="JKS30" s="147"/>
      <c r="JKT30" s="147"/>
      <c r="JKU30" s="147"/>
      <c r="JKV30" s="147"/>
      <c r="JKW30" s="147"/>
      <c r="JKX30" s="147"/>
      <c r="JKY30" s="147"/>
      <c r="JKZ30" s="147"/>
      <c r="JLA30" s="147"/>
      <c r="JLB30" s="147"/>
      <c r="JLC30" s="147"/>
      <c r="JLD30" s="147"/>
      <c r="JLE30" s="147"/>
      <c r="JLF30" s="147"/>
      <c r="JLG30" s="147"/>
      <c r="JLH30" s="147"/>
      <c r="JLI30" s="147"/>
      <c r="JLJ30" s="147"/>
      <c r="JLK30" s="147"/>
      <c r="JLL30" s="147"/>
      <c r="JLM30" s="147"/>
      <c r="JLN30" s="147"/>
      <c r="JLO30" s="147"/>
      <c r="JLP30" s="147"/>
      <c r="JLQ30" s="147"/>
      <c r="JLR30" s="147"/>
      <c r="JLS30" s="147"/>
      <c r="JLT30" s="147"/>
      <c r="JLU30" s="147"/>
      <c r="JLV30" s="147"/>
      <c r="JLW30" s="147"/>
      <c r="JLX30" s="147"/>
      <c r="JLY30" s="147"/>
      <c r="JLZ30" s="147"/>
      <c r="JMA30" s="147"/>
      <c r="JMB30" s="147"/>
      <c r="JMC30" s="147"/>
      <c r="JMD30" s="147"/>
      <c r="JME30" s="147"/>
      <c r="JMF30" s="147"/>
      <c r="JMG30" s="147"/>
      <c r="JMH30" s="147"/>
      <c r="JMI30" s="147"/>
      <c r="JMJ30" s="147"/>
      <c r="JMK30" s="147"/>
      <c r="JML30" s="147"/>
      <c r="JMM30" s="147"/>
      <c r="JMN30" s="147"/>
      <c r="JMO30" s="147"/>
      <c r="JMP30" s="147"/>
      <c r="JMQ30" s="147"/>
      <c r="JMR30" s="147"/>
      <c r="JMS30" s="147"/>
      <c r="JMT30" s="147"/>
      <c r="JMU30" s="147"/>
      <c r="JMV30" s="147"/>
      <c r="JMW30" s="147"/>
      <c r="JMX30" s="147"/>
      <c r="JMY30" s="147"/>
      <c r="JMZ30" s="147"/>
      <c r="JNA30" s="147"/>
      <c r="JNB30" s="147"/>
      <c r="JNC30" s="147"/>
      <c r="JND30" s="147"/>
      <c r="JNE30" s="147"/>
      <c r="JNF30" s="147"/>
      <c r="JNG30" s="147"/>
      <c r="JNH30" s="147"/>
      <c r="JNI30" s="147"/>
      <c r="JNJ30" s="147"/>
      <c r="JNK30" s="147"/>
      <c r="JNL30" s="147"/>
      <c r="JNM30" s="147"/>
      <c r="JNN30" s="147"/>
      <c r="JNO30" s="147"/>
      <c r="JNP30" s="147"/>
      <c r="JNQ30" s="147"/>
      <c r="JNR30" s="147"/>
      <c r="JNS30" s="147"/>
      <c r="JNT30" s="147"/>
      <c r="JNU30" s="147"/>
      <c r="JNV30" s="147"/>
      <c r="JNW30" s="147"/>
      <c r="JNX30" s="147"/>
      <c r="JNY30" s="147"/>
      <c r="JNZ30" s="147"/>
      <c r="JOA30" s="147"/>
      <c r="JOB30" s="147"/>
      <c r="JOC30" s="147"/>
      <c r="JOD30" s="147"/>
      <c r="JOE30" s="147"/>
      <c r="JOF30" s="147"/>
      <c r="JOG30" s="147"/>
      <c r="JOH30" s="147"/>
      <c r="JOI30" s="147"/>
      <c r="JOJ30" s="147"/>
      <c r="JOK30" s="147"/>
      <c r="JOL30" s="147"/>
      <c r="JOM30" s="147"/>
      <c r="JON30" s="147"/>
      <c r="JOO30" s="147"/>
      <c r="JOP30" s="147"/>
      <c r="JOQ30" s="147"/>
      <c r="JOR30" s="147"/>
      <c r="JOS30" s="147"/>
      <c r="JOT30" s="147"/>
      <c r="JOU30" s="147"/>
      <c r="JOV30" s="147"/>
      <c r="JOW30" s="147"/>
      <c r="JOX30" s="147"/>
      <c r="JOY30" s="147"/>
      <c r="JOZ30" s="147"/>
      <c r="JPA30" s="147"/>
      <c r="JPB30" s="147"/>
      <c r="JPC30" s="147"/>
      <c r="JPD30" s="147"/>
      <c r="JPE30" s="147"/>
      <c r="JPF30" s="147"/>
      <c r="JPG30" s="147"/>
      <c r="JPH30" s="147"/>
      <c r="JPI30" s="147"/>
      <c r="JPJ30" s="147"/>
      <c r="JPK30" s="147"/>
      <c r="JPL30" s="147"/>
      <c r="JPM30" s="147"/>
      <c r="JPN30" s="147"/>
      <c r="JPO30" s="147"/>
      <c r="JPP30" s="147"/>
      <c r="JPQ30" s="147"/>
      <c r="JPR30" s="147"/>
      <c r="JPS30" s="147"/>
      <c r="JPT30" s="147"/>
      <c r="JPU30" s="147"/>
      <c r="JPV30" s="147"/>
      <c r="JPW30" s="147"/>
      <c r="JPX30" s="147"/>
      <c r="JPY30" s="147"/>
      <c r="JPZ30" s="147"/>
      <c r="JQA30" s="147"/>
      <c r="JQB30" s="147"/>
      <c r="JQC30" s="147"/>
      <c r="JQD30" s="147"/>
      <c r="JQE30" s="147"/>
      <c r="JQF30" s="147"/>
      <c r="JQG30" s="147"/>
      <c r="JQH30" s="147"/>
      <c r="JQI30" s="147"/>
      <c r="JQJ30" s="147"/>
      <c r="JQK30" s="147"/>
      <c r="JQL30" s="147"/>
      <c r="JQM30" s="147"/>
      <c r="JQN30" s="147"/>
      <c r="JQO30" s="147"/>
      <c r="JQP30" s="147"/>
      <c r="JQQ30" s="147"/>
      <c r="JQR30" s="147"/>
      <c r="JQS30" s="147"/>
      <c r="JQT30" s="147"/>
      <c r="JQU30" s="147"/>
      <c r="JQV30" s="147"/>
      <c r="JQW30" s="147"/>
      <c r="JQX30" s="147"/>
      <c r="JQY30" s="147"/>
      <c r="JQZ30" s="147"/>
      <c r="JRA30" s="147"/>
      <c r="JRB30" s="147"/>
      <c r="JRC30" s="147"/>
      <c r="JRD30" s="147"/>
      <c r="JRE30" s="147"/>
      <c r="JRF30" s="147"/>
      <c r="JRG30" s="147"/>
      <c r="JRH30" s="147"/>
      <c r="JRI30" s="147"/>
      <c r="JRJ30" s="147"/>
      <c r="JRK30" s="147"/>
      <c r="JRL30" s="147"/>
      <c r="JRM30" s="147"/>
      <c r="JRN30" s="147"/>
      <c r="JRO30" s="147"/>
      <c r="JRP30" s="147"/>
      <c r="JRQ30" s="147"/>
      <c r="JRR30" s="147"/>
      <c r="JRS30" s="147"/>
      <c r="JRT30" s="147"/>
      <c r="JRU30" s="147"/>
      <c r="JRV30" s="147"/>
      <c r="JRW30" s="147"/>
      <c r="JRX30" s="147"/>
      <c r="JRY30" s="147"/>
      <c r="JRZ30" s="147"/>
      <c r="JSA30" s="147"/>
      <c r="JSB30" s="147"/>
      <c r="JSC30" s="147"/>
      <c r="JSD30" s="147"/>
      <c r="JSE30" s="147"/>
      <c r="JSF30" s="147"/>
      <c r="JSG30" s="147"/>
      <c r="JSH30" s="147"/>
      <c r="JSI30" s="147"/>
      <c r="JSJ30" s="147"/>
      <c r="JSK30" s="147"/>
      <c r="JSL30" s="147"/>
      <c r="JSM30" s="147"/>
      <c r="JSN30" s="147"/>
      <c r="JSO30" s="147"/>
      <c r="JSP30" s="147"/>
      <c r="JSQ30" s="147"/>
      <c r="JSR30" s="147"/>
      <c r="JSS30" s="147"/>
      <c r="JST30" s="147"/>
      <c r="JSU30" s="147"/>
      <c r="JSV30" s="147"/>
      <c r="JSW30" s="147"/>
      <c r="JSX30" s="147"/>
      <c r="JSY30" s="147"/>
      <c r="JSZ30" s="147"/>
      <c r="JTA30" s="147"/>
      <c r="JTB30" s="147"/>
      <c r="JTC30" s="147"/>
      <c r="JTD30" s="147"/>
      <c r="JTE30" s="147"/>
      <c r="JTF30" s="147"/>
      <c r="JTG30" s="147"/>
      <c r="JTH30" s="147"/>
      <c r="JTI30" s="147"/>
      <c r="JTJ30" s="147"/>
      <c r="JTK30" s="147"/>
      <c r="JTL30" s="147"/>
      <c r="JTM30" s="147"/>
      <c r="JTN30" s="147"/>
      <c r="JTO30" s="147"/>
      <c r="JTP30" s="147"/>
      <c r="JTQ30" s="147"/>
      <c r="JTR30" s="147"/>
      <c r="JTS30" s="147"/>
      <c r="JTT30" s="147"/>
      <c r="JTU30" s="147"/>
      <c r="JTV30" s="147"/>
      <c r="JTW30" s="147"/>
      <c r="JTX30" s="147"/>
      <c r="JTY30" s="147"/>
      <c r="JTZ30" s="147"/>
      <c r="JUA30" s="147"/>
      <c r="JUB30" s="147"/>
      <c r="JUC30" s="147"/>
      <c r="JUD30" s="147"/>
      <c r="JUE30" s="147"/>
      <c r="JUF30" s="147"/>
      <c r="JUG30" s="147"/>
      <c r="JUH30" s="147"/>
      <c r="JUI30" s="147"/>
      <c r="JUJ30" s="147"/>
      <c r="JUK30" s="147"/>
      <c r="JUL30" s="147"/>
      <c r="JUM30" s="147"/>
      <c r="JUN30" s="147"/>
      <c r="JUO30" s="147"/>
      <c r="JUP30" s="147"/>
      <c r="JUQ30" s="147"/>
      <c r="JUR30" s="147"/>
      <c r="JUS30" s="147"/>
      <c r="JUT30" s="147"/>
      <c r="JUU30" s="147"/>
      <c r="JUV30" s="147"/>
      <c r="JUW30" s="147"/>
      <c r="JUX30" s="147"/>
      <c r="JUY30" s="147"/>
      <c r="JUZ30" s="147"/>
      <c r="JVA30" s="147"/>
      <c r="JVB30" s="147"/>
      <c r="JVC30" s="147"/>
      <c r="JVD30" s="147"/>
      <c r="JVE30" s="147"/>
      <c r="JVF30" s="147"/>
      <c r="JVG30" s="147"/>
      <c r="JVH30" s="147"/>
      <c r="JVI30" s="147"/>
      <c r="JVJ30" s="147"/>
      <c r="JVK30" s="147"/>
      <c r="JVL30" s="147"/>
      <c r="JVM30" s="147"/>
      <c r="JVN30" s="147"/>
      <c r="JVO30" s="147"/>
      <c r="JVP30" s="147"/>
      <c r="JVQ30" s="147"/>
      <c r="JVR30" s="147"/>
      <c r="JVS30" s="147"/>
      <c r="JVT30" s="147"/>
      <c r="JVU30" s="147"/>
      <c r="JVV30" s="147"/>
      <c r="JVW30" s="147"/>
      <c r="JVX30" s="147"/>
      <c r="JVY30" s="147"/>
      <c r="JVZ30" s="147"/>
      <c r="JWA30" s="147"/>
      <c r="JWB30" s="147"/>
      <c r="JWC30" s="147"/>
      <c r="JWD30" s="147"/>
      <c r="JWE30" s="147"/>
      <c r="JWF30" s="147"/>
      <c r="JWG30" s="147"/>
      <c r="JWH30" s="147"/>
      <c r="JWI30" s="147"/>
      <c r="JWJ30" s="147"/>
      <c r="JWK30" s="147"/>
      <c r="JWL30" s="147"/>
      <c r="JWM30" s="147"/>
      <c r="JWN30" s="147"/>
      <c r="JWO30" s="147"/>
      <c r="JWP30" s="147"/>
      <c r="JWQ30" s="147"/>
      <c r="JWR30" s="147"/>
      <c r="JWS30" s="147"/>
      <c r="JWT30" s="147"/>
      <c r="JWU30" s="147"/>
      <c r="JWV30" s="147"/>
      <c r="JWW30" s="147"/>
      <c r="JWX30" s="147"/>
      <c r="JWY30" s="147"/>
      <c r="JWZ30" s="147"/>
      <c r="JXA30" s="147"/>
      <c r="JXB30" s="147"/>
      <c r="JXC30" s="147"/>
      <c r="JXD30" s="147"/>
      <c r="JXE30" s="147"/>
      <c r="JXF30" s="147"/>
      <c r="JXG30" s="147"/>
      <c r="JXH30" s="147"/>
      <c r="JXI30" s="147"/>
      <c r="JXJ30" s="147"/>
      <c r="JXK30" s="147"/>
      <c r="JXL30" s="147"/>
      <c r="JXM30" s="147"/>
      <c r="JXN30" s="147"/>
      <c r="JXO30" s="147"/>
      <c r="JXP30" s="147"/>
      <c r="JXQ30" s="147"/>
      <c r="JXR30" s="147"/>
      <c r="JXS30" s="147"/>
      <c r="JXT30" s="147"/>
      <c r="JXU30" s="147"/>
      <c r="JXV30" s="147"/>
      <c r="JXW30" s="147"/>
      <c r="JXX30" s="147"/>
      <c r="JXY30" s="147"/>
      <c r="JXZ30" s="147"/>
      <c r="JYA30" s="147"/>
      <c r="JYB30" s="147"/>
      <c r="JYC30" s="147"/>
      <c r="JYD30" s="147"/>
      <c r="JYE30" s="147"/>
      <c r="JYF30" s="147"/>
      <c r="JYG30" s="147"/>
      <c r="JYH30" s="147"/>
      <c r="JYI30" s="147"/>
      <c r="JYJ30" s="147"/>
      <c r="JYK30" s="147"/>
      <c r="JYL30" s="147"/>
      <c r="JYM30" s="147"/>
      <c r="JYN30" s="147"/>
      <c r="JYO30" s="147"/>
      <c r="JYP30" s="147"/>
      <c r="JYQ30" s="147"/>
      <c r="JYR30" s="147"/>
      <c r="JYS30" s="147"/>
      <c r="JYT30" s="147"/>
      <c r="JYU30" s="147"/>
      <c r="JYV30" s="147"/>
      <c r="JYW30" s="147"/>
      <c r="JYX30" s="147"/>
      <c r="JYY30" s="147"/>
      <c r="JYZ30" s="147"/>
      <c r="JZA30" s="147"/>
      <c r="JZB30" s="147"/>
      <c r="JZC30" s="147"/>
      <c r="JZD30" s="147"/>
      <c r="JZE30" s="147"/>
      <c r="JZF30" s="147"/>
      <c r="JZG30" s="147"/>
      <c r="JZH30" s="147"/>
      <c r="JZI30" s="147"/>
      <c r="JZJ30" s="147"/>
      <c r="JZK30" s="147"/>
      <c r="JZL30" s="147"/>
      <c r="JZM30" s="147"/>
      <c r="JZN30" s="147"/>
      <c r="JZO30" s="147"/>
      <c r="JZP30" s="147"/>
      <c r="JZQ30" s="147"/>
      <c r="JZR30" s="147"/>
      <c r="JZS30" s="147"/>
      <c r="JZT30" s="147"/>
      <c r="JZU30" s="147"/>
      <c r="JZV30" s="147"/>
      <c r="JZW30" s="147"/>
      <c r="JZX30" s="147"/>
      <c r="JZY30" s="147"/>
      <c r="JZZ30" s="147"/>
      <c r="KAA30" s="147"/>
      <c r="KAB30" s="147"/>
      <c r="KAC30" s="147"/>
      <c r="KAD30" s="147"/>
      <c r="KAE30" s="147"/>
      <c r="KAF30" s="147"/>
      <c r="KAG30" s="147"/>
      <c r="KAH30" s="147"/>
      <c r="KAI30" s="147"/>
      <c r="KAJ30" s="147"/>
      <c r="KAK30" s="147"/>
      <c r="KAL30" s="147"/>
      <c r="KAM30" s="147"/>
      <c r="KAN30" s="147"/>
      <c r="KAO30" s="147"/>
      <c r="KAP30" s="147"/>
      <c r="KAQ30" s="147"/>
      <c r="KAR30" s="147"/>
      <c r="KAS30" s="147"/>
      <c r="KAT30" s="147"/>
      <c r="KAU30" s="147"/>
      <c r="KAV30" s="147"/>
      <c r="KAW30" s="147"/>
      <c r="KAX30" s="147"/>
      <c r="KAY30" s="147"/>
      <c r="KAZ30" s="147"/>
      <c r="KBA30" s="147"/>
      <c r="KBB30" s="147"/>
      <c r="KBC30" s="147"/>
      <c r="KBD30" s="147"/>
      <c r="KBE30" s="147"/>
      <c r="KBF30" s="147"/>
      <c r="KBG30" s="147"/>
      <c r="KBH30" s="147"/>
      <c r="KBI30" s="147"/>
      <c r="KBJ30" s="147"/>
      <c r="KBK30" s="147"/>
      <c r="KBL30" s="147"/>
      <c r="KBM30" s="147"/>
      <c r="KBN30" s="147"/>
      <c r="KBO30" s="147"/>
      <c r="KBP30" s="147"/>
      <c r="KBQ30" s="147"/>
      <c r="KBR30" s="147"/>
      <c r="KBS30" s="147"/>
      <c r="KBT30" s="147"/>
      <c r="KBU30" s="147"/>
      <c r="KBV30" s="147"/>
      <c r="KBW30" s="147"/>
      <c r="KBX30" s="147"/>
      <c r="KBY30" s="147"/>
      <c r="KBZ30" s="147"/>
      <c r="KCA30" s="147"/>
      <c r="KCB30" s="147"/>
      <c r="KCC30" s="147"/>
      <c r="KCD30" s="147"/>
      <c r="KCE30" s="147"/>
      <c r="KCF30" s="147"/>
      <c r="KCG30" s="147"/>
      <c r="KCH30" s="147"/>
      <c r="KCI30" s="147"/>
      <c r="KCJ30" s="147"/>
      <c r="KCK30" s="147"/>
      <c r="KCL30" s="147"/>
      <c r="KCM30" s="147"/>
      <c r="KCN30" s="147"/>
      <c r="KCO30" s="147"/>
      <c r="KCP30" s="147"/>
      <c r="KCQ30" s="147"/>
      <c r="KCR30" s="147"/>
      <c r="KCS30" s="147"/>
      <c r="KCT30" s="147"/>
      <c r="KCU30" s="147"/>
      <c r="KCV30" s="147"/>
      <c r="KCW30" s="147"/>
      <c r="KCX30" s="147"/>
      <c r="KCY30" s="147"/>
      <c r="KCZ30" s="147"/>
      <c r="KDA30" s="147"/>
      <c r="KDB30" s="147"/>
      <c r="KDC30" s="147"/>
      <c r="KDD30" s="147"/>
      <c r="KDE30" s="147"/>
      <c r="KDF30" s="147"/>
      <c r="KDG30" s="147"/>
      <c r="KDH30" s="147"/>
      <c r="KDI30" s="147"/>
      <c r="KDJ30" s="147"/>
      <c r="KDK30" s="147"/>
      <c r="KDL30" s="147"/>
      <c r="KDM30" s="147"/>
      <c r="KDN30" s="147"/>
      <c r="KDO30" s="147"/>
      <c r="KDP30" s="147"/>
      <c r="KDQ30" s="147"/>
      <c r="KDR30" s="147"/>
      <c r="KDS30" s="147"/>
      <c r="KDT30" s="147"/>
      <c r="KDU30" s="147"/>
      <c r="KDV30" s="147"/>
      <c r="KDW30" s="147"/>
      <c r="KDX30" s="147"/>
      <c r="KDY30" s="147"/>
      <c r="KDZ30" s="147"/>
      <c r="KEA30" s="147"/>
      <c r="KEB30" s="147"/>
      <c r="KEC30" s="147"/>
      <c r="KED30" s="147"/>
      <c r="KEE30" s="147"/>
      <c r="KEF30" s="147"/>
      <c r="KEG30" s="147"/>
      <c r="KEH30" s="147"/>
      <c r="KEI30" s="147"/>
      <c r="KEJ30" s="147"/>
      <c r="KEK30" s="147"/>
      <c r="KEL30" s="147"/>
      <c r="KEM30" s="147"/>
      <c r="KEN30" s="147"/>
      <c r="KEO30" s="147"/>
      <c r="KEP30" s="147"/>
      <c r="KEQ30" s="147"/>
      <c r="KER30" s="147"/>
      <c r="KES30" s="147"/>
      <c r="KET30" s="147"/>
      <c r="KEU30" s="147"/>
      <c r="KEV30" s="147"/>
      <c r="KEW30" s="147"/>
      <c r="KEX30" s="147"/>
      <c r="KEY30" s="147"/>
      <c r="KEZ30" s="147"/>
      <c r="KFA30" s="147"/>
      <c r="KFB30" s="147"/>
      <c r="KFC30" s="147"/>
      <c r="KFD30" s="147"/>
      <c r="KFE30" s="147"/>
      <c r="KFF30" s="147"/>
      <c r="KFG30" s="147"/>
      <c r="KFH30" s="147"/>
      <c r="KFI30" s="147"/>
      <c r="KFJ30" s="147"/>
      <c r="KFK30" s="147"/>
      <c r="KFL30" s="147"/>
      <c r="KFM30" s="147"/>
      <c r="KFN30" s="147"/>
      <c r="KFO30" s="147"/>
      <c r="KFP30" s="147"/>
      <c r="KFQ30" s="147"/>
      <c r="KFR30" s="147"/>
      <c r="KFS30" s="147"/>
      <c r="KFT30" s="147"/>
      <c r="KFU30" s="147"/>
      <c r="KFV30" s="147"/>
      <c r="KFW30" s="147"/>
      <c r="KFX30" s="147"/>
      <c r="KFY30" s="147"/>
      <c r="KFZ30" s="147"/>
      <c r="KGA30" s="147"/>
      <c r="KGB30" s="147"/>
      <c r="KGC30" s="147"/>
      <c r="KGD30" s="147"/>
      <c r="KGE30" s="147"/>
      <c r="KGF30" s="147"/>
      <c r="KGG30" s="147"/>
      <c r="KGH30" s="147"/>
      <c r="KGI30" s="147"/>
      <c r="KGJ30" s="147"/>
      <c r="KGK30" s="147"/>
      <c r="KGL30" s="147"/>
      <c r="KGM30" s="147"/>
      <c r="KGN30" s="147"/>
      <c r="KGO30" s="147"/>
      <c r="KGP30" s="147"/>
      <c r="KGQ30" s="147"/>
      <c r="KGR30" s="147"/>
      <c r="KGS30" s="147"/>
      <c r="KGT30" s="147"/>
      <c r="KGU30" s="147"/>
      <c r="KGV30" s="147"/>
      <c r="KGW30" s="147"/>
      <c r="KGX30" s="147"/>
      <c r="KGY30" s="147"/>
      <c r="KGZ30" s="147"/>
      <c r="KHA30" s="147"/>
      <c r="KHB30" s="147"/>
      <c r="KHC30" s="147"/>
      <c r="KHD30" s="147"/>
      <c r="KHE30" s="147"/>
      <c r="KHF30" s="147"/>
      <c r="KHG30" s="147"/>
      <c r="KHH30" s="147"/>
      <c r="KHI30" s="147"/>
      <c r="KHJ30" s="147"/>
      <c r="KHK30" s="147"/>
      <c r="KHL30" s="147"/>
      <c r="KHM30" s="147"/>
      <c r="KHN30" s="147"/>
      <c r="KHO30" s="147"/>
      <c r="KHP30" s="147"/>
      <c r="KHQ30" s="147"/>
      <c r="KHR30" s="147"/>
      <c r="KHS30" s="147"/>
      <c r="KHT30" s="147"/>
      <c r="KHU30" s="147"/>
      <c r="KHV30" s="147"/>
      <c r="KHW30" s="147"/>
      <c r="KHX30" s="147"/>
      <c r="KHY30" s="147"/>
      <c r="KHZ30" s="147"/>
      <c r="KIA30" s="147"/>
      <c r="KIB30" s="147"/>
      <c r="KIC30" s="147"/>
      <c r="KID30" s="147"/>
      <c r="KIE30" s="147"/>
      <c r="KIF30" s="147"/>
      <c r="KIG30" s="147"/>
      <c r="KIH30" s="147"/>
      <c r="KII30" s="147"/>
      <c r="KIJ30" s="147"/>
      <c r="KIK30" s="147"/>
      <c r="KIL30" s="147"/>
      <c r="KIM30" s="147"/>
      <c r="KIN30" s="147"/>
      <c r="KIO30" s="147"/>
      <c r="KIP30" s="147"/>
      <c r="KIQ30" s="147"/>
      <c r="KIR30" s="147"/>
      <c r="KIS30" s="147"/>
      <c r="KIT30" s="147"/>
      <c r="KIU30" s="147"/>
      <c r="KIV30" s="147"/>
      <c r="KIW30" s="147"/>
      <c r="KIX30" s="147"/>
      <c r="KIY30" s="147"/>
      <c r="KIZ30" s="147"/>
      <c r="KJA30" s="147"/>
      <c r="KJB30" s="147"/>
      <c r="KJC30" s="147"/>
      <c r="KJD30" s="147"/>
      <c r="KJE30" s="147"/>
      <c r="KJF30" s="147"/>
      <c r="KJG30" s="147"/>
      <c r="KJH30" s="147"/>
      <c r="KJI30" s="147"/>
      <c r="KJJ30" s="147"/>
      <c r="KJK30" s="147"/>
      <c r="KJL30" s="147"/>
      <c r="KJM30" s="147"/>
      <c r="KJN30" s="147"/>
      <c r="KJO30" s="147"/>
      <c r="KJP30" s="147"/>
      <c r="KJQ30" s="147"/>
      <c r="KJR30" s="147"/>
      <c r="KJS30" s="147"/>
      <c r="KJT30" s="147"/>
      <c r="KJU30" s="147"/>
      <c r="KJV30" s="147"/>
      <c r="KJW30" s="147"/>
      <c r="KJX30" s="147"/>
      <c r="KJY30" s="147"/>
      <c r="KJZ30" s="147"/>
      <c r="KKA30" s="147"/>
      <c r="KKB30" s="147"/>
      <c r="KKC30" s="147"/>
      <c r="KKD30" s="147"/>
      <c r="KKE30" s="147"/>
      <c r="KKF30" s="147"/>
      <c r="KKG30" s="147"/>
      <c r="KKH30" s="147"/>
      <c r="KKI30" s="147"/>
      <c r="KKJ30" s="147"/>
      <c r="KKK30" s="147"/>
      <c r="KKL30" s="147"/>
      <c r="KKM30" s="147"/>
      <c r="KKN30" s="147"/>
      <c r="KKO30" s="147"/>
      <c r="KKP30" s="147"/>
      <c r="KKQ30" s="147"/>
      <c r="KKR30" s="147"/>
      <c r="KKS30" s="147"/>
      <c r="KKT30" s="147"/>
      <c r="KKU30" s="147"/>
      <c r="KKV30" s="147"/>
      <c r="KKW30" s="147"/>
      <c r="KKX30" s="147"/>
      <c r="KKY30" s="147"/>
      <c r="KKZ30" s="147"/>
      <c r="KLA30" s="147"/>
      <c r="KLB30" s="147"/>
      <c r="KLC30" s="147"/>
      <c r="KLD30" s="147"/>
      <c r="KLE30" s="147"/>
      <c r="KLF30" s="147"/>
      <c r="KLG30" s="147"/>
      <c r="KLH30" s="147"/>
      <c r="KLI30" s="147"/>
      <c r="KLJ30" s="147"/>
      <c r="KLK30" s="147"/>
      <c r="KLL30" s="147"/>
      <c r="KLM30" s="147"/>
      <c r="KLN30" s="147"/>
      <c r="KLO30" s="147"/>
      <c r="KLP30" s="147"/>
      <c r="KLQ30" s="147"/>
      <c r="KLR30" s="147"/>
      <c r="KLS30" s="147"/>
      <c r="KLT30" s="147"/>
      <c r="KLU30" s="147"/>
      <c r="KLV30" s="147"/>
      <c r="KLW30" s="147"/>
      <c r="KLX30" s="147"/>
      <c r="KLY30" s="147"/>
      <c r="KLZ30" s="147"/>
      <c r="KMA30" s="147"/>
      <c r="KMB30" s="147"/>
      <c r="KMC30" s="147"/>
      <c r="KMD30" s="147"/>
      <c r="KME30" s="147"/>
      <c r="KMF30" s="147"/>
      <c r="KMG30" s="147"/>
      <c r="KMH30" s="147"/>
      <c r="KMI30" s="147"/>
      <c r="KMJ30" s="147"/>
      <c r="KMK30" s="147"/>
      <c r="KML30" s="147"/>
      <c r="KMM30" s="147"/>
      <c r="KMN30" s="147"/>
      <c r="KMO30" s="147"/>
      <c r="KMP30" s="147"/>
      <c r="KMQ30" s="147"/>
      <c r="KMR30" s="147"/>
      <c r="KMS30" s="147"/>
      <c r="KMT30" s="147"/>
      <c r="KMU30" s="147"/>
      <c r="KMV30" s="147"/>
      <c r="KMW30" s="147"/>
      <c r="KMX30" s="147"/>
      <c r="KMY30" s="147"/>
      <c r="KMZ30" s="147"/>
      <c r="KNA30" s="147"/>
      <c r="KNB30" s="147"/>
      <c r="KNC30" s="147"/>
      <c r="KND30" s="147"/>
      <c r="KNE30" s="147"/>
      <c r="KNF30" s="147"/>
      <c r="KNG30" s="147"/>
      <c r="KNH30" s="147"/>
      <c r="KNI30" s="147"/>
      <c r="KNJ30" s="147"/>
      <c r="KNK30" s="147"/>
      <c r="KNL30" s="147"/>
      <c r="KNM30" s="147"/>
      <c r="KNN30" s="147"/>
      <c r="KNO30" s="147"/>
      <c r="KNP30" s="147"/>
      <c r="KNQ30" s="147"/>
      <c r="KNR30" s="147"/>
      <c r="KNS30" s="147"/>
      <c r="KNT30" s="147"/>
      <c r="KNU30" s="147"/>
      <c r="KNV30" s="147"/>
      <c r="KNW30" s="147"/>
      <c r="KNX30" s="147"/>
      <c r="KNY30" s="147"/>
      <c r="KNZ30" s="147"/>
      <c r="KOA30" s="147"/>
      <c r="KOB30" s="147"/>
      <c r="KOC30" s="147"/>
      <c r="KOD30" s="147"/>
      <c r="KOE30" s="147"/>
      <c r="KOF30" s="147"/>
      <c r="KOG30" s="147"/>
      <c r="KOH30" s="147"/>
      <c r="KOI30" s="147"/>
      <c r="KOJ30" s="147"/>
      <c r="KOK30" s="147"/>
      <c r="KOL30" s="147"/>
      <c r="KOM30" s="147"/>
      <c r="KON30" s="147"/>
      <c r="KOO30" s="147"/>
      <c r="KOP30" s="147"/>
      <c r="KOQ30" s="147"/>
      <c r="KOR30" s="147"/>
      <c r="KOS30" s="147"/>
      <c r="KOT30" s="147"/>
      <c r="KOU30" s="147"/>
      <c r="KOV30" s="147"/>
      <c r="KOW30" s="147"/>
      <c r="KOX30" s="147"/>
      <c r="KOY30" s="147"/>
      <c r="KOZ30" s="147"/>
      <c r="KPA30" s="147"/>
      <c r="KPB30" s="147"/>
      <c r="KPC30" s="147"/>
      <c r="KPD30" s="147"/>
      <c r="KPE30" s="147"/>
      <c r="KPF30" s="147"/>
      <c r="KPG30" s="147"/>
      <c r="KPH30" s="147"/>
      <c r="KPI30" s="147"/>
      <c r="KPJ30" s="147"/>
      <c r="KPK30" s="147"/>
      <c r="KPL30" s="147"/>
      <c r="KPM30" s="147"/>
      <c r="KPN30" s="147"/>
      <c r="KPO30" s="147"/>
      <c r="KPP30" s="147"/>
      <c r="KPQ30" s="147"/>
      <c r="KPR30" s="147"/>
      <c r="KPS30" s="147"/>
      <c r="KPT30" s="147"/>
      <c r="KPU30" s="147"/>
      <c r="KPV30" s="147"/>
      <c r="KPW30" s="147"/>
      <c r="KPX30" s="147"/>
      <c r="KPY30" s="147"/>
      <c r="KPZ30" s="147"/>
      <c r="KQA30" s="147"/>
      <c r="KQB30" s="147"/>
      <c r="KQC30" s="147"/>
      <c r="KQD30" s="147"/>
      <c r="KQE30" s="147"/>
      <c r="KQF30" s="147"/>
      <c r="KQG30" s="147"/>
      <c r="KQH30" s="147"/>
      <c r="KQI30" s="147"/>
      <c r="KQJ30" s="147"/>
      <c r="KQK30" s="147"/>
      <c r="KQL30" s="147"/>
      <c r="KQM30" s="147"/>
      <c r="KQN30" s="147"/>
      <c r="KQO30" s="147"/>
      <c r="KQP30" s="147"/>
      <c r="KQQ30" s="147"/>
      <c r="KQR30" s="147"/>
      <c r="KQS30" s="147"/>
      <c r="KQT30" s="147"/>
      <c r="KQU30" s="147"/>
      <c r="KQV30" s="147"/>
      <c r="KQW30" s="147"/>
      <c r="KQX30" s="147"/>
      <c r="KQY30" s="147"/>
      <c r="KQZ30" s="147"/>
      <c r="KRA30" s="147"/>
      <c r="KRB30" s="147"/>
      <c r="KRC30" s="147"/>
      <c r="KRD30" s="147"/>
      <c r="KRE30" s="147"/>
      <c r="KRF30" s="147"/>
      <c r="KRG30" s="147"/>
      <c r="KRH30" s="147"/>
      <c r="KRI30" s="147"/>
      <c r="KRJ30" s="147"/>
      <c r="KRK30" s="147"/>
      <c r="KRL30" s="147"/>
      <c r="KRM30" s="147"/>
      <c r="KRN30" s="147"/>
      <c r="KRO30" s="147"/>
      <c r="KRP30" s="147"/>
      <c r="KRQ30" s="147"/>
      <c r="KRR30" s="147"/>
      <c r="KRS30" s="147"/>
      <c r="KRT30" s="147"/>
      <c r="KRU30" s="147"/>
      <c r="KRV30" s="147"/>
      <c r="KRW30" s="147"/>
      <c r="KRX30" s="147"/>
      <c r="KRY30" s="147"/>
      <c r="KRZ30" s="147"/>
      <c r="KSA30" s="147"/>
      <c r="KSB30" s="147"/>
      <c r="KSC30" s="147"/>
      <c r="KSD30" s="147"/>
      <c r="KSE30" s="147"/>
      <c r="KSF30" s="147"/>
      <c r="KSG30" s="147"/>
      <c r="KSH30" s="147"/>
      <c r="KSI30" s="147"/>
      <c r="KSJ30" s="147"/>
      <c r="KSK30" s="147"/>
      <c r="KSL30" s="147"/>
      <c r="KSM30" s="147"/>
      <c r="KSN30" s="147"/>
      <c r="KSO30" s="147"/>
      <c r="KSP30" s="147"/>
      <c r="KSQ30" s="147"/>
      <c r="KSR30" s="147"/>
      <c r="KSS30" s="147"/>
      <c r="KST30" s="147"/>
      <c r="KSU30" s="147"/>
      <c r="KSV30" s="147"/>
      <c r="KSW30" s="147"/>
      <c r="KSX30" s="147"/>
      <c r="KSY30" s="147"/>
      <c r="KSZ30" s="147"/>
      <c r="KTA30" s="147"/>
      <c r="KTB30" s="147"/>
      <c r="KTC30" s="147"/>
      <c r="KTD30" s="147"/>
      <c r="KTE30" s="147"/>
      <c r="KTF30" s="147"/>
      <c r="KTG30" s="147"/>
      <c r="KTH30" s="147"/>
      <c r="KTI30" s="147"/>
      <c r="KTJ30" s="147"/>
      <c r="KTK30" s="147"/>
      <c r="KTL30" s="147"/>
      <c r="KTM30" s="147"/>
      <c r="KTN30" s="147"/>
      <c r="KTO30" s="147"/>
      <c r="KTP30" s="147"/>
      <c r="KTQ30" s="147"/>
      <c r="KTR30" s="147"/>
      <c r="KTS30" s="147"/>
      <c r="KTT30" s="147"/>
      <c r="KTU30" s="147"/>
      <c r="KTV30" s="147"/>
      <c r="KTW30" s="147"/>
      <c r="KTX30" s="147"/>
      <c r="KTY30" s="147"/>
      <c r="KTZ30" s="147"/>
      <c r="KUA30" s="147"/>
      <c r="KUB30" s="147"/>
      <c r="KUC30" s="147"/>
      <c r="KUD30" s="147"/>
      <c r="KUE30" s="147"/>
      <c r="KUF30" s="147"/>
      <c r="KUG30" s="147"/>
      <c r="KUH30" s="147"/>
      <c r="KUI30" s="147"/>
      <c r="KUJ30" s="147"/>
      <c r="KUK30" s="147"/>
      <c r="KUL30" s="147"/>
      <c r="KUM30" s="147"/>
      <c r="KUN30" s="147"/>
      <c r="KUO30" s="147"/>
      <c r="KUP30" s="147"/>
      <c r="KUQ30" s="147"/>
      <c r="KUR30" s="147"/>
      <c r="KUS30" s="147"/>
      <c r="KUT30" s="147"/>
      <c r="KUU30" s="147"/>
      <c r="KUV30" s="147"/>
      <c r="KUW30" s="147"/>
      <c r="KUX30" s="147"/>
      <c r="KUY30" s="147"/>
      <c r="KUZ30" s="147"/>
      <c r="KVA30" s="147"/>
      <c r="KVB30" s="147"/>
      <c r="KVC30" s="147"/>
      <c r="KVD30" s="147"/>
      <c r="KVE30" s="147"/>
      <c r="KVF30" s="147"/>
      <c r="KVG30" s="147"/>
      <c r="KVH30" s="147"/>
      <c r="KVI30" s="147"/>
      <c r="KVJ30" s="147"/>
      <c r="KVK30" s="147"/>
      <c r="KVL30" s="147"/>
      <c r="KVM30" s="147"/>
      <c r="KVN30" s="147"/>
      <c r="KVO30" s="147"/>
      <c r="KVP30" s="147"/>
      <c r="KVQ30" s="147"/>
      <c r="KVR30" s="147"/>
      <c r="KVS30" s="147"/>
      <c r="KVT30" s="147"/>
      <c r="KVU30" s="147"/>
      <c r="KVV30" s="147"/>
      <c r="KVW30" s="147"/>
      <c r="KVX30" s="147"/>
      <c r="KVY30" s="147"/>
      <c r="KVZ30" s="147"/>
      <c r="KWA30" s="147"/>
      <c r="KWB30" s="147"/>
      <c r="KWC30" s="147"/>
      <c r="KWD30" s="147"/>
      <c r="KWE30" s="147"/>
      <c r="KWF30" s="147"/>
      <c r="KWG30" s="147"/>
      <c r="KWH30" s="147"/>
      <c r="KWI30" s="147"/>
      <c r="KWJ30" s="147"/>
      <c r="KWK30" s="147"/>
      <c r="KWL30" s="147"/>
      <c r="KWM30" s="147"/>
      <c r="KWN30" s="147"/>
      <c r="KWO30" s="147"/>
      <c r="KWP30" s="147"/>
      <c r="KWQ30" s="147"/>
      <c r="KWR30" s="147"/>
      <c r="KWS30" s="147"/>
      <c r="KWT30" s="147"/>
      <c r="KWU30" s="147"/>
      <c r="KWV30" s="147"/>
      <c r="KWW30" s="147"/>
      <c r="KWX30" s="147"/>
      <c r="KWY30" s="147"/>
      <c r="KWZ30" s="147"/>
      <c r="KXA30" s="147"/>
      <c r="KXB30" s="147"/>
      <c r="KXC30" s="147"/>
      <c r="KXD30" s="147"/>
      <c r="KXE30" s="147"/>
      <c r="KXF30" s="147"/>
      <c r="KXG30" s="147"/>
      <c r="KXH30" s="147"/>
      <c r="KXI30" s="147"/>
      <c r="KXJ30" s="147"/>
      <c r="KXK30" s="147"/>
      <c r="KXL30" s="147"/>
      <c r="KXM30" s="147"/>
      <c r="KXN30" s="147"/>
      <c r="KXO30" s="147"/>
      <c r="KXP30" s="147"/>
      <c r="KXQ30" s="147"/>
      <c r="KXR30" s="147"/>
      <c r="KXS30" s="147"/>
      <c r="KXT30" s="147"/>
      <c r="KXU30" s="147"/>
      <c r="KXV30" s="147"/>
      <c r="KXW30" s="147"/>
      <c r="KXX30" s="147"/>
      <c r="KXY30" s="147"/>
      <c r="KXZ30" s="147"/>
      <c r="KYA30" s="147"/>
      <c r="KYB30" s="147"/>
      <c r="KYC30" s="147"/>
      <c r="KYD30" s="147"/>
      <c r="KYE30" s="147"/>
      <c r="KYF30" s="147"/>
      <c r="KYG30" s="147"/>
      <c r="KYH30" s="147"/>
      <c r="KYI30" s="147"/>
      <c r="KYJ30" s="147"/>
      <c r="KYK30" s="147"/>
      <c r="KYL30" s="147"/>
      <c r="KYM30" s="147"/>
      <c r="KYN30" s="147"/>
      <c r="KYO30" s="147"/>
      <c r="KYP30" s="147"/>
      <c r="KYQ30" s="147"/>
      <c r="KYR30" s="147"/>
      <c r="KYS30" s="147"/>
      <c r="KYT30" s="147"/>
      <c r="KYU30" s="147"/>
      <c r="KYV30" s="147"/>
      <c r="KYW30" s="147"/>
      <c r="KYX30" s="147"/>
      <c r="KYY30" s="147"/>
      <c r="KYZ30" s="147"/>
      <c r="KZA30" s="147"/>
      <c r="KZB30" s="147"/>
      <c r="KZC30" s="147"/>
      <c r="KZD30" s="147"/>
      <c r="KZE30" s="147"/>
      <c r="KZF30" s="147"/>
      <c r="KZG30" s="147"/>
      <c r="KZH30" s="147"/>
      <c r="KZI30" s="147"/>
      <c r="KZJ30" s="147"/>
      <c r="KZK30" s="147"/>
      <c r="KZL30" s="147"/>
      <c r="KZM30" s="147"/>
      <c r="KZN30" s="147"/>
      <c r="KZO30" s="147"/>
      <c r="KZP30" s="147"/>
      <c r="KZQ30" s="147"/>
      <c r="KZR30" s="147"/>
      <c r="KZS30" s="147"/>
      <c r="KZT30" s="147"/>
      <c r="KZU30" s="147"/>
      <c r="KZV30" s="147"/>
      <c r="KZW30" s="147"/>
      <c r="KZX30" s="147"/>
      <c r="KZY30" s="147"/>
      <c r="KZZ30" s="147"/>
      <c r="LAA30" s="147"/>
      <c r="LAB30" s="147"/>
      <c r="LAC30" s="147"/>
      <c r="LAD30" s="147"/>
      <c r="LAE30" s="147"/>
      <c r="LAF30" s="147"/>
      <c r="LAG30" s="147"/>
      <c r="LAH30" s="147"/>
      <c r="LAI30" s="147"/>
      <c r="LAJ30" s="147"/>
      <c r="LAK30" s="147"/>
      <c r="LAL30" s="147"/>
      <c r="LAM30" s="147"/>
      <c r="LAN30" s="147"/>
      <c r="LAO30" s="147"/>
      <c r="LAP30" s="147"/>
      <c r="LAQ30" s="147"/>
      <c r="LAR30" s="147"/>
      <c r="LAS30" s="147"/>
      <c r="LAT30" s="147"/>
      <c r="LAU30" s="147"/>
      <c r="LAV30" s="147"/>
      <c r="LAW30" s="147"/>
      <c r="LAX30" s="147"/>
      <c r="LAY30" s="147"/>
      <c r="LAZ30" s="147"/>
      <c r="LBA30" s="147"/>
      <c r="LBB30" s="147"/>
      <c r="LBC30" s="147"/>
      <c r="LBD30" s="147"/>
      <c r="LBE30" s="147"/>
      <c r="LBF30" s="147"/>
      <c r="LBG30" s="147"/>
      <c r="LBH30" s="147"/>
      <c r="LBI30" s="147"/>
      <c r="LBJ30" s="147"/>
      <c r="LBK30" s="147"/>
      <c r="LBL30" s="147"/>
      <c r="LBM30" s="147"/>
      <c r="LBN30" s="147"/>
      <c r="LBO30" s="147"/>
      <c r="LBP30" s="147"/>
      <c r="LBQ30" s="147"/>
      <c r="LBR30" s="147"/>
      <c r="LBS30" s="147"/>
      <c r="LBT30" s="147"/>
      <c r="LBU30" s="147"/>
      <c r="LBV30" s="147"/>
      <c r="LBW30" s="147"/>
      <c r="LBX30" s="147"/>
      <c r="LBY30" s="147"/>
      <c r="LBZ30" s="147"/>
      <c r="LCA30" s="147"/>
      <c r="LCB30" s="147"/>
      <c r="LCC30" s="147"/>
      <c r="LCD30" s="147"/>
      <c r="LCE30" s="147"/>
      <c r="LCF30" s="147"/>
      <c r="LCG30" s="147"/>
      <c r="LCH30" s="147"/>
      <c r="LCI30" s="147"/>
      <c r="LCJ30" s="147"/>
      <c r="LCK30" s="147"/>
      <c r="LCL30" s="147"/>
      <c r="LCM30" s="147"/>
      <c r="LCN30" s="147"/>
      <c r="LCO30" s="147"/>
      <c r="LCP30" s="147"/>
      <c r="LCQ30" s="147"/>
      <c r="LCR30" s="147"/>
      <c r="LCS30" s="147"/>
      <c r="LCT30" s="147"/>
      <c r="LCU30" s="147"/>
      <c r="LCV30" s="147"/>
      <c r="LCW30" s="147"/>
      <c r="LCX30" s="147"/>
      <c r="LCY30" s="147"/>
      <c r="LCZ30" s="147"/>
      <c r="LDA30" s="147"/>
      <c r="LDB30" s="147"/>
      <c r="LDC30" s="147"/>
      <c r="LDD30" s="147"/>
      <c r="LDE30" s="147"/>
      <c r="LDF30" s="147"/>
      <c r="LDG30" s="147"/>
      <c r="LDH30" s="147"/>
      <c r="LDI30" s="147"/>
      <c r="LDJ30" s="147"/>
      <c r="LDK30" s="147"/>
      <c r="LDL30" s="147"/>
      <c r="LDM30" s="147"/>
      <c r="LDN30" s="147"/>
      <c r="LDO30" s="147"/>
      <c r="LDP30" s="147"/>
      <c r="LDQ30" s="147"/>
      <c r="LDR30" s="147"/>
      <c r="LDS30" s="147"/>
      <c r="LDT30" s="147"/>
      <c r="LDU30" s="147"/>
      <c r="LDV30" s="147"/>
      <c r="LDW30" s="147"/>
      <c r="LDX30" s="147"/>
      <c r="LDY30" s="147"/>
      <c r="LDZ30" s="147"/>
      <c r="LEA30" s="147"/>
      <c r="LEB30" s="147"/>
      <c r="LEC30" s="147"/>
      <c r="LED30" s="147"/>
      <c r="LEE30" s="147"/>
      <c r="LEF30" s="147"/>
      <c r="LEG30" s="147"/>
      <c r="LEH30" s="147"/>
      <c r="LEI30" s="147"/>
      <c r="LEJ30" s="147"/>
      <c r="LEK30" s="147"/>
      <c r="LEL30" s="147"/>
      <c r="LEM30" s="147"/>
      <c r="LEN30" s="147"/>
      <c r="LEO30" s="147"/>
      <c r="LEP30" s="147"/>
      <c r="LEQ30" s="147"/>
      <c r="LER30" s="147"/>
      <c r="LES30" s="147"/>
      <c r="LET30" s="147"/>
      <c r="LEU30" s="147"/>
      <c r="LEV30" s="147"/>
      <c r="LEW30" s="147"/>
      <c r="LEX30" s="147"/>
      <c r="LEY30" s="147"/>
      <c r="LEZ30" s="147"/>
      <c r="LFA30" s="147"/>
      <c r="LFB30" s="147"/>
      <c r="LFC30" s="147"/>
      <c r="LFD30" s="147"/>
      <c r="LFE30" s="147"/>
      <c r="LFF30" s="147"/>
      <c r="LFG30" s="147"/>
      <c r="LFH30" s="147"/>
      <c r="LFI30" s="147"/>
      <c r="LFJ30" s="147"/>
      <c r="LFK30" s="147"/>
      <c r="LFL30" s="147"/>
      <c r="LFM30" s="147"/>
      <c r="LFN30" s="147"/>
      <c r="LFO30" s="147"/>
      <c r="LFP30" s="147"/>
      <c r="LFQ30" s="147"/>
      <c r="LFR30" s="147"/>
      <c r="LFS30" s="147"/>
      <c r="LFT30" s="147"/>
      <c r="LFU30" s="147"/>
      <c r="LFV30" s="147"/>
      <c r="LFW30" s="147"/>
      <c r="LFX30" s="147"/>
      <c r="LFY30" s="147"/>
      <c r="LFZ30" s="147"/>
      <c r="LGA30" s="147"/>
      <c r="LGB30" s="147"/>
      <c r="LGC30" s="147"/>
      <c r="LGD30" s="147"/>
      <c r="LGE30" s="147"/>
      <c r="LGF30" s="147"/>
      <c r="LGG30" s="147"/>
      <c r="LGH30" s="147"/>
      <c r="LGI30" s="147"/>
      <c r="LGJ30" s="147"/>
      <c r="LGK30" s="147"/>
      <c r="LGL30" s="147"/>
      <c r="LGM30" s="147"/>
      <c r="LGN30" s="147"/>
      <c r="LGO30" s="147"/>
      <c r="LGP30" s="147"/>
      <c r="LGQ30" s="147"/>
      <c r="LGR30" s="147"/>
      <c r="LGS30" s="147"/>
      <c r="LGT30" s="147"/>
      <c r="LGU30" s="147"/>
      <c r="LGV30" s="147"/>
      <c r="LGW30" s="147"/>
      <c r="LGX30" s="147"/>
      <c r="LGY30" s="147"/>
      <c r="LGZ30" s="147"/>
      <c r="LHA30" s="147"/>
      <c r="LHB30" s="147"/>
      <c r="LHC30" s="147"/>
      <c r="LHD30" s="147"/>
      <c r="LHE30" s="147"/>
      <c r="LHF30" s="147"/>
      <c r="LHG30" s="147"/>
      <c r="LHH30" s="147"/>
      <c r="LHI30" s="147"/>
      <c r="LHJ30" s="147"/>
      <c r="LHK30" s="147"/>
      <c r="LHL30" s="147"/>
      <c r="LHM30" s="147"/>
      <c r="LHN30" s="147"/>
      <c r="LHO30" s="147"/>
      <c r="LHP30" s="147"/>
      <c r="LHQ30" s="147"/>
      <c r="LHR30" s="147"/>
      <c r="LHS30" s="147"/>
      <c r="LHT30" s="147"/>
      <c r="LHU30" s="147"/>
      <c r="LHV30" s="147"/>
      <c r="LHW30" s="147"/>
      <c r="LHX30" s="147"/>
      <c r="LHY30" s="147"/>
      <c r="LHZ30" s="147"/>
      <c r="LIA30" s="147"/>
      <c r="LIB30" s="147"/>
      <c r="LIC30" s="147"/>
      <c r="LID30" s="147"/>
      <c r="LIE30" s="147"/>
      <c r="LIF30" s="147"/>
      <c r="LIG30" s="147"/>
      <c r="LIH30" s="147"/>
      <c r="LII30" s="147"/>
      <c r="LIJ30" s="147"/>
      <c r="LIK30" s="147"/>
      <c r="LIL30" s="147"/>
      <c r="LIM30" s="147"/>
      <c r="LIN30" s="147"/>
      <c r="LIO30" s="147"/>
      <c r="LIP30" s="147"/>
      <c r="LIQ30" s="147"/>
      <c r="LIR30" s="147"/>
      <c r="LIS30" s="147"/>
      <c r="LIT30" s="147"/>
      <c r="LIU30" s="147"/>
      <c r="LIV30" s="147"/>
      <c r="LIW30" s="147"/>
      <c r="LIX30" s="147"/>
      <c r="LIY30" s="147"/>
      <c r="LIZ30" s="147"/>
      <c r="LJA30" s="147"/>
      <c r="LJB30" s="147"/>
      <c r="LJC30" s="147"/>
      <c r="LJD30" s="147"/>
      <c r="LJE30" s="147"/>
      <c r="LJF30" s="147"/>
      <c r="LJG30" s="147"/>
      <c r="LJH30" s="147"/>
      <c r="LJI30" s="147"/>
      <c r="LJJ30" s="147"/>
      <c r="LJK30" s="147"/>
      <c r="LJL30" s="147"/>
      <c r="LJM30" s="147"/>
      <c r="LJN30" s="147"/>
      <c r="LJO30" s="147"/>
      <c r="LJP30" s="147"/>
      <c r="LJQ30" s="147"/>
      <c r="LJR30" s="147"/>
      <c r="LJS30" s="147"/>
      <c r="LJT30" s="147"/>
      <c r="LJU30" s="147"/>
      <c r="LJV30" s="147"/>
      <c r="LJW30" s="147"/>
      <c r="LJX30" s="147"/>
      <c r="LJY30" s="147"/>
      <c r="LJZ30" s="147"/>
      <c r="LKA30" s="147"/>
      <c r="LKB30" s="147"/>
      <c r="LKC30" s="147"/>
      <c r="LKD30" s="147"/>
      <c r="LKE30" s="147"/>
      <c r="LKF30" s="147"/>
      <c r="LKG30" s="147"/>
      <c r="LKH30" s="147"/>
      <c r="LKI30" s="147"/>
      <c r="LKJ30" s="147"/>
      <c r="LKK30" s="147"/>
      <c r="LKL30" s="147"/>
      <c r="LKM30" s="147"/>
      <c r="LKN30" s="147"/>
      <c r="LKO30" s="147"/>
      <c r="LKP30" s="147"/>
      <c r="LKQ30" s="147"/>
      <c r="LKR30" s="147"/>
      <c r="LKS30" s="147"/>
      <c r="LKT30" s="147"/>
      <c r="LKU30" s="147"/>
      <c r="LKV30" s="147"/>
      <c r="LKW30" s="147"/>
      <c r="LKX30" s="147"/>
      <c r="LKY30" s="147"/>
      <c r="LKZ30" s="147"/>
      <c r="LLA30" s="147"/>
      <c r="LLB30" s="147"/>
      <c r="LLC30" s="147"/>
      <c r="LLD30" s="147"/>
      <c r="LLE30" s="147"/>
      <c r="LLF30" s="147"/>
      <c r="LLG30" s="147"/>
      <c r="LLH30" s="147"/>
      <c r="LLI30" s="147"/>
      <c r="LLJ30" s="147"/>
      <c r="LLK30" s="147"/>
      <c r="LLL30" s="147"/>
      <c r="LLM30" s="147"/>
      <c r="LLN30" s="147"/>
      <c r="LLO30" s="147"/>
      <c r="LLP30" s="147"/>
      <c r="LLQ30" s="147"/>
      <c r="LLR30" s="147"/>
      <c r="LLS30" s="147"/>
      <c r="LLT30" s="147"/>
      <c r="LLU30" s="147"/>
      <c r="LLV30" s="147"/>
      <c r="LLW30" s="147"/>
      <c r="LLX30" s="147"/>
      <c r="LLY30" s="147"/>
      <c r="LLZ30" s="147"/>
      <c r="LMA30" s="147"/>
      <c r="LMB30" s="147"/>
      <c r="LMC30" s="147"/>
      <c r="LMD30" s="147"/>
      <c r="LME30" s="147"/>
      <c r="LMF30" s="147"/>
      <c r="LMG30" s="147"/>
      <c r="LMH30" s="147"/>
      <c r="LMI30" s="147"/>
      <c r="LMJ30" s="147"/>
      <c r="LMK30" s="147"/>
      <c r="LML30" s="147"/>
      <c r="LMM30" s="147"/>
      <c r="LMN30" s="147"/>
      <c r="LMO30" s="147"/>
      <c r="LMP30" s="147"/>
      <c r="LMQ30" s="147"/>
      <c r="LMR30" s="147"/>
      <c r="LMS30" s="147"/>
      <c r="LMT30" s="147"/>
      <c r="LMU30" s="147"/>
      <c r="LMV30" s="147"/>
      <c r="LMW30" s="147"/>
      <c r="LMX30" s="147"/>
      <c r="LMY30" s="147"/>
      <c r="LMZ30" s="147"/>
      <c r="LNA30" s="147"/>
      <c r="LNB30" s="147"/>
      <c r="LNC30" s="147"/>
      <c r="LND30" s="147"/>
      <c r="LNE30" s="147"/>
      <c r="LNF30" s="147"/>
      <c r="LNG30" s="147"/>
      <c r="LNH30" s="147"/>
      <c r="LNI30" s="147"/>
      <c r="LNJ30" s="147"/>
      <c r="LNK30" s="147"/>
      <c r="LNL30" s="147"/>
      <c r="LNM30" s="147"/>
      <c r="LNN30" s="147"/>
      <c r="LNO30" s="147"/>
      <c r="LNP30" s="147"/>
      <c r="LNQ30" s="147"/>
      <c r="LNR30" s="147"/>
      <c r="LNS30" s="147"/>
      <c r="LNT30" s="147"/>
      <c r="LNU30" s="147"/>
      <c r="LNV30" s="147"/>
      <c r="LNW30" s="147"/>
      <c r="LNX30" s="147"/>
      <c r="LNY30" s="147"/>
      <c r="LNZ30" s="147"/>
      <c r="LOA30" s="147"/>
      <c r="LOB30" s="147"/>
      <c r="LOC30" s="147"/>
      <c r="LOD30" s="147"/>
      <c r="LOE30" s="147"/>
      <c r="LOF30" s="147"/>
      <c r="LOG30" s="147"/>
      <c r="LOH30" s="147"/>
      <c r="LOI30" s="147"/>
      <c r="LOJ30" s="147"/>
      <c r="LOK30" s="147"/>
      <c r="LOL30" s="147"/>
      <c r="LOM30" s="147"/>
      <c r="LON30" s="147"/>
      <c r="LOO30" s="147"/>
      <c r="LOP30" s="147"/>
      <c r="LOQ30" s="147"/>
      <c r="LOR30" s="147"/>
      <c r="LOS30" s="147"/>
      <c r="LOT30" s="147"/>
      <c r="LOU30" s="147"/>
      <c r="LOV30" s="147"/>
      <c r="LOW30" s="147"/>
      <c r="LOX30" s="147"/>
      <c r="LOY30" s="147"/>
      <c r="LOZ30" s="147"/>
      <c r="LPA30" s="147"/>
      <c r="LPB30" s="147"/>
      <c r="LPC30" s="147"/>
      <c r="LPD30" s="147"/>
      <c r="LPE30" s="147"/>
      <c r="LPF30" s="147"/>
      <c r="LPG30" s="147"/>
      <c r="LPH30" s="147"/>
      <c r="LPI30" s="147"/>
      <c r="LPJ30" s="147"/>
      <c r="LPK30" s="147"/>
      <c r="LPL30" s="147"/>
      <c r="LPM30" s="147"/>
      <c r="LPN30" s="147"/>
      <c r="LPO30" s="147"/>
      <c r="LPP30" s="147"/>
      <c r="LPQ30" s="147"/>
      <c r="LPR30" s="147"/>
      <c r="LPS30" s="147"/>
      <c r="LPT30" s="147"/>
      <c r="LPU30" s="147"/>
      <c r="LPV30" s="147"/>
      <c r="LPW30" s="147"/>
      <c r="LPX30" s="147"/>
      <c r="LPY30" s="147"/>
      <c r="LPZ30" s="147"/>
      <c r="LQA30" s="147"/>
      <c r="LQB30" s="147"/>
      <c r="LQC30" s="147"/>
      <c r="LQD30" s="147"/>
      <c r="LQE30" s="147"/>
      <c r="LQF30" s="147"/>
      <c r="LQG30" s="147"/>
      <c r="LQH30" s="147"/>
      <c r="LQI30" s="147"/>
      <c r="LQJ30" s="147"/>
      <c r="LQK30" s="147"/>
      <c r="LQL30" s="147"/>
      <c r="LQM30" s="147"/>
      <c r="LQN30" s="147"/>
      <c r="LQO30" s="147"/>
      <c r="LQP30" s="147"/>
      <c r="LQQ30" s="147"/>
      <c r="LQR30" s="147"/>
      <c r="LQS30" s="147"/>
      <c r="LQT30" s="147"/>
      <c r="LQU30" s="147"/>
      <c r="LQV30" s="147"/>
      <c r="LQW30" s="147"/>
      <c r="LQX30" s="147"/>
      <c r="LQY30" s="147"/>
      <c r="LQZ30" s="147"/>
      <c r="LRA30" s="147"/>
      <c r="LRB30" s="147"/>
      <c r="LRC30" s="147"/>
      <c r="LRD30" s="147"/>
      <c r="LRE30" s="147"/>
      <c r="LRF30" s="147"/>
      <c r="LRG30" s="147"/>
      <c r="LRH30" s="147"/>
      <c r="LRI30" s="147"/>
      <c r="LRJ30" s="147"/>
      <c r="LRK30" s="147"/>
      <c r="LRL30" s="147"/>
      <c r="LRM30" s="147"/>
      <c r="LRN30" s="147"/>
      <c r="LRO30" s="147"/>
      <c r="LRP30" s="147"/>
      <c r="LRQ30" s="147"/>
      <c r="LRR30" s="147"/>
      <c r="LRS30" s="147"/>
      <c r="LRT30" s="147"/>
      <c r="LRU30" s="147"/>
      <c r="LRV30" s="147"/>
      <c r="LRW30" s="147"/>
      <c r="LRX30" s="147"/>
      <c r="LRY30" s="147"/>
      <c r="LRZ30" s="147"/>
      <c r="LSA30" s="147"/>
      <c r="LSB30" s="147"/>
      <c r="LSC30" s="147"/>
      <c r="LSD30" s="147"/>
      <c r="LSE30" s="147"/>
      <c r="LSF30" s="147"/>
      <c r="LSG30" s="147"/>
      <c r="LSH30" s="147"/>
      <c r="LSI30" s="147"/>
      <c r="LSJ30" s="147"/>
      <c r="LSK30" s="147"/>
      <c r="LSL30" s="147"/>
      <c r="LSM30" s="147"/>
      <c r="LSN30" s="147"/>
      <c r="LSO30" s="147"/>
      <c r="LSP30" s="147"/>
      <c r="LSQ30" s="147"/>
      <c r="LSR30" s="147"/>
      <c r="LSS30" s="147"/>
      <c r="LST30" s="147"/>
      <c r="LSU30" s="147"/>
      <c r="LSV30" s="147"/>
      <c r="LSW30" s="147"/>
      <c r="LSX30" s="147"/>
      <c r="LSY30" s="147"/>
      <c r="LSZ30" s="147"/>
      <c r="LTA30" s="147"/>
      <c r="LTB30" s="147"/>
      <c r="LTC30" s="147"/>
      <c r="LTD30" s="147"/>
      <c r="LTE30" s="147"/>
      <c r="LTF30" s="147"/>
      <c r="LTG30" s="147"/>
      <c r="LTH30" s="147"/>
      <c r="LTI30" s="147"/>
      <c r="LTJ30" s="147"/>
      <c r="LTK30" s="147"/>
      <c r="LTL30" s="147"/>
      <c r="LTM30" s="147"/>
      <c r="LTN30" s="147"/>
      <c r="LTO30" s="147"/>
      <c r="LTP30" s="147"/>
      <c r="LTQ30" s="147"/>
      <c r="LTR30" s="147"/>
      <c r="LTS30" s="147"/>
      <c r="LTT30" s="147"/>
      <c r="LTU30" s="147"/>
      <c r="LTV30" s="147"/>
      <c r="LTW30" s="147"/>
      <c r="LTX30" s="147"/>
      <c r="LTY30" s="147"/>
      <c r="LTZ30" s="147"/>
      <c r="LUA30" s="147"/>
      <c r="LUB30" s="147"/>
      <c r="LUC30" s="147"/>
      <c r="LUD30" s="147"/>
      <c r="LUE30" s="147"/>
      <c r="LUF30" s="147"/>
      <c r="LUG30" s="147"/>
      <c r="LUH30" s="147"/>
      <c r="LUI30" s="147"/>
      <c r="LUJ30" s="147"/>
      <c r="LUK30" s="147"/>
      <c r="LUL30" s="147"/>
      <c r="LUM30" s="147"/>
      <c r="LUN30" s="147"/>
      <c r="LUO30" s="147"/>
      <c r="LUP30" s="147"/>
      <c r="LUQ30" s="147"/>
      <c r="LUR30" s="147"/>
      <c r="LUS30" s="147"/>
      <c r="LUT30" s="147"/>
      <c r="LUU30" s="147"/>
      <c r="LUV30" s="147"/>
      <c r="LUW30" s="147"/>
      <c r="LUX30" s="147"/>
      <c r="LUY30" s="147"/>
      <c r="LUZ30" s="147"/>
      <c r="LVA30" s="147"/>
      <c r="LVB30" s="147"/>
      <c r="LVC30" s="147"/>
      <c r="LVD30" s="147"/>
      <c r="LVE30" s="147"/>
      <c r="LVF30" s="147"/>
      <c r="LVG30" s="147"/>
      <c r="LVH30" s="147"/>
      <c r="LVI30" s="147"/>
      <c r="LVJ30" s="147"/>
      <c r="LVK30" s="147"/>
      <c r="LVL30" s="147"/>
      <c r="LVM30" s="147"/>
      <c r="LVN30" s="147"/>
      <c r="LVO30" s="147"/>
      <c r="LVP30" s="147"/>
      <c r="LVQ30" s="147"/>
      <c r="LVR30" s="147"/>
      <c r="LVS30" s="147"/>
      <c r="LVT30" s="147"/>
      <c r="LVU30" s="147"/>
      <c r="LVV30" s="147"/>
      <c r="LVW30" s="147"/>
      <c r="LVX30" s="147"/>
      <c r="LVY30" s="147"/>
      <c r="LVZ30" s="147"/>
      <c r="LWA30" s="147"/>
      <c r="LWB30" s="147"/>
      <c r="LWC30" s="147"/>
      <c r="LWD30" s="147"/>
      <c r="LWE30" s="147"/>
      <c r="LWF30" s="147"/>
      <c r="LWG30" s="147"/>
      <c r="LWH30" s="147"/>
      <c r="LWI30" s="147"/>
      <c r="LWJ30" s="147"/>
      <c r="LWK30" s="147"/>
      <c r="LWL30" s="147"/>
      <c r="LWM30" s="147"/>
      <c r="LWN30" s="147"/>
      <c r="LWO30" s="147"/>
      <c r="LWP30" s="147"/>
      <c r="LWQ30" s="147"/>
      <c r="LWR30" s="147"/>
      <c r="LWS30" s="147"/>
      <c r="LWT30" s="147"/>
      <c r="LWU30" s="147"/>
      <c r="LWV30" s="147"/>
      <c r="LWW30" s="147"/>
      <c r="LWX30" s="147"/>
      <c r="LWY30" s="147"/>
      <c r="LWZ30" s="147"/>
      <c r="LXA30" s="147"/>
      <c r="LXB30" s="147"/>
      <c r="LXC30" s="147"/>
      <c r="LXD30" s="147"/>
      <c r="LXE30" s="147"/>
      <c r="LXF30" s="147"/>
      <c r="LXG30" s="147"/>
      <c r="LXH30" s="147"/>
      <c r="LXI30" s="147"/>
      <c r="LXJ30" s="147"/>
      <c r="LXK30" s="147"/>
      <c r="LXL30" s="147"/>
      <c r="LXM30" s="147"/>
      <c r="LXN30" s="147"/>
      <c r="LXO30" s="147"/>
      <c r="LXP30" s="147"/>
      <c r="LXQ30" s="147"/>
      <c r="LXR30" s="147"/>
      <c r="LXS30" s="147"/>
      <c r="LXT30" s="147"/>
      <c r="LXU30" s="147"/>
      <c r="LXV30" s="147"/>
      <c r="LXW30" s="147"/>
      <c r="LXX30" s="147"/>
      <c r="LXY30" s="147"/>
      <c r="LXZ30" s="147"/>
      <c r="LYA30" s="147"/>
      <c r="LYB30" s="147"/>
      <c r="LYC30" s="147"/>
      <c r="LYD30" s="147"/>
      <c r="LYE30" s="147"/>
      <c r="LYF30" s="147"/>
      <c r="LYG30" s="147"/>
      <c r="LYH30" s="147"/>
      <c r="LYI30" s="147"/>
      <c r="LYJ30" s="147"/>
      <c r="LYK30" s="147"/>
      <c r="LYL30" s="147"/>
      <c r="LYM30" s="147"/>
      <c r="LYN30" s="147"/>
      <c r="LYO30" s="147"/>
      <c r="LYP30" s="147"/>
      <c r="LYQ30" s="147"/>
      <c r="LYR30" s="147"/>
      <c r="LYS30" s="147"/>
      <c r="LYT30" s="147"/>
      <c r="LYU30" s="147"/>
      <c r="LYV30" s="147"/>
      <c r="LYW30" s="147"/>
      <c r="LYX30" s="147"/>
      <c r="LYY30" s="147"/>
      <c r="LYZ30" s="147"/>
      <c r="LZA30" s="147"/>
      <c r="LZB30" s="147"/>
      <c r="LZC30" s="147"/>
      <c r="LZD30" s="147"/>
      <c r="LZE30" s="147"/>
      <c r="LZF30" s="147"/>
      <c r="LZG30" s="147"/>
      <c r="LZH30" s="147"/>
      <c r="LZI30" s="147"/>
      <c r="LZJ30" s="147"/>
      <c r="LZK30" s="147"/>
      <c r="LZL30" s="147"/>
      <c r="LZM30" s="147"/>
      <c r="LZN30" s="147"/>
      <c r="LZO30" s="147"/>
      <c r="LZP30" s="147"/>
      <c r="LZQ30" s="147"/>
      <c r="LZR30" s="147"/>
      <c r="LZS30" s="147"/>
      <c r="LZT30" s="147"/>
      <c r="LZU30" s="147"/>
      <c r="LZV30" s="147"/>
      <c r="LZW30" s="147"/>
      <c r="LZX30" s="147"/>
      <c r="LZY30" s="147"/>
      <c r="LZZ30" s="147"/>
      <c r="MAA30" s="147"/>
      <c r="MAB30" s="147"/>
      <c r="MAC30" s="147"/>
      <c r="MAD30" s="147"/>
      <c r="MAE30" s="147"/>
      <c r="MAF30" s="147"/>
      <c r="MAG30" s="147"/>
      <c r="MAH30" s="147"/>
      <c r="MAI30" s="147"/>
      <c r="MAJ30" s="147"/>
      <c r="MAK30" s="147"/>
      <c r="MAL30" s="147"/>
      <c r="MAM30" s="147"/>
      <c r="MAN30" s="147"/>
      <c r="MAO30" s="147"/>
      <c r="MAP30" s="147"/>
      <c r="MAQ30" s="147"/>
      <c r="MAR30" s="147"/>
      <c r="MAS30" s="147"/>
      <c r="MAT30" s="147"/>
      <c r="MAU30" s="147"/>
      <c r="MAV30" s="147"/>
      <c r="MAW30" s="147"/>
      <c r="MAX30" s="147"/>
      <c r="MAY30" s="147"/>
      <c r="MAZ30" s="147"/>
      <c r="MBA30" s="147"/>
      <c r="MBB30" s="147"/>
      <c r="MBC30" s="147"/>
      <c r="MBD30" s="147"/>
      <c r="MBE30" s="147"/>
      <c r="MBF30" s="147"/>
      <c r="MBG30" s="147"/>
      <c r="MBH30" s="147"/>
      <c r="MBI30" s="147"/>
      <c r="MBJ30" s="147"/>
      <c r="MBK30" s="147"/>
      <c r="MBL30" s="147"/>
      <c r="MBM30" s="147"/>
      <c r="MBN30" s="147"/>
      <c r="MBO30" s="147"/>
      <c r="MBP30" s="147"/>
      <c r="MBQ30" s="147"/>
      <c r="MBR30" s="147"/>
      <c r="MBS30" s="147"/>
      <c r="MBT30" s="147"/>
      <c r="MBU30" s="147"/>
      <c r="MBV30" s="147"/>
      <c r="MBW30" s="147"/>
      <c r="MBX30" s="147"/>
      <c r="MBY30" s="147"/>
      <c r="MBZ30" s="147"/>
      <c r="MCA30" s="147"/>
      <c r="MCB30" s="147"/>
      <c r="MCC30" s="147"/>
      <c r="MCD30" s="147"/>
      <c r="MCE30" s="147"/>
      <c r="MCF30" s="147"/>
      <c r="MCG30" s="147"/>
      <c r="MCH30" s="147"/>
      <c r="MCI30" s="147"/>
      <c r="MCJ30" s="147"/>
      <c r="MCK30" s="147"/>
      <c r="MCL30" s="147"/>
      <c r="MCM30" s="147"/>
      <c r="MCN30" s="147"/>
      <c r="MCO30" s="147"/>
      <c r="MCP30" s="147"/>
      <c r="MCQ30" s="147"/>
      <c r="MCR30" s="147"/>
      <c r="MCS30" s="147"/>
      <c r="MCT30" s="147"/>
      <c r="MCU30" s="147"/>
      <c r="MCV30" s="147"/>
      <c r="MCW30" s="147"/>
      <c r="MCX30" s="147"/>
      <c r="MCY30" s="147"/>
      <c r="MCZ30" s="147"/>
      <c r="MDA30" s="147"/>
      <c r="MDB30" s="147"/>
      <c r="MDC30" s="147"/>
      <c r="MDD30" s="147"/>
      <c r="MDE30" s="147"/>
      <c r="MDF30" s="147"/>
      <c r="MDG30" s="147"/>
      <c r="MDH30" s="147"/>
      <c r="MDI30" s="147"/>
      <c r="MDJ30" s="147"/>
      <c r="MDK30" s="147"/>
      <c r="MDL30" s="147"/>
      <c r="MDM30" s="147"/>
      <c r="MDN30" s="147"/>
      <c r="MDO30" s="147"/>
      <c r="MDP30" s="147"/>
      <c r="MDQ30" s="147"/>
      <c r="MDR30" s="147"/>
      <c r="MDS30" s="147"/>
      <c r="MDT30" s="147"/>
      <c r="MDU30" s="147"/>
      <c r="MDV30" s="147"/>
      <c r="MDW30" s="147"/>
      <c r="MDX30" s="147"/>
      <c r="MDY30" s="147"/>
      <c r="MDZ30" s="147"/>
      <c r="MEA30" s="147"/>
      <c r="MEB30" s="147"/>
      <c r="MEC30" s="147"/>
      <c r="MED30" s="147"/>
      <c r="MEE30" s="147"/>
      <c r="MEF30" s="147"/>
      <c r="MEG30" s="147"/>
      <c r="MEH30" s="147"/>
      <c r="MEI30" s="147"/>
      <c r="MEJ30" s="147"/>
      <c r="MEK30" s="147"/>
      <c r="MEL30" s="147"/>
      <c r="MEM30" s="147"/>
      <c r="MEN30" s="147"/>
      <c r="MEO30" s="147"/>
      <c r="MEP30" s="147"/>
      <c r="MEQ30" s="147"/>
      <c r="MER30" s="147"/>
      <c r="MES30" s="147"/>
      <c r="MET30" s="147"/>
      <c r="MEU30" s="147"/>
      <c r="MEV30" s="147"/>
      <c r="MEW30" s="147"/>
      <c r="MEX30" s="147"/>
      <c r="MEY30" s="147"/>
      <c r="MEZ30" s="147"/>
      <c r="MFA30" s="147"/>
      <c r="MFB30" s="147"/>
      <c r="MFC30" s="147"/>
      <c r="MFD30" s="147"/>
      <c r="MFE30" s="147"/>
      <c r="MFF30" s="147"/>
      <c r="MFG30" s="147"/>
      <c r="MFH30" s="147"/>
      <c r="MFI30" s="147"/>
      <c r="MFJ30" s="147"/>
      <c r="MFK30" s="147"/>
      <c r="MFL30" s="147"/>
      <c r="MFM30" s="147"/>
      <c r="MFN30" s="147"/>
      <c r="MFO30" s="147"/>
      <c r="MFP30" s="147"/>
      <c r="MFQ30" s="147"/>
      <c r="MFR30" s="147"/>
      <c r="MFS30" s="147"/>
      <c r="MFT30" s="147"/>
      <c r="MFU30" s="147"/>
      <c r="MFV30" s="147"/>
      <c r="MFW30" s="147"/>
      <c r="MFX30" s="147"/>
      <c r="MFY30" s="147"/>
      <c r="MFZ30" s="147"/>
      <c r="MGA30" s="147"/>
      <c r="MGB30" s="147"/>
      <c r="MGC30" s="147"/>
      <c r="MGD30" s="147"/>
      <c r="MGE30" s="147"/>
      <c r="MGF30" s="147"/>
      <c r="MGG30" s="147"/>
      <c r="MGH30" s="147"/>
      <c r="MGI30" s="147"/>
      <c r="MGJ30" s="147"/>
      <c r="MGK30" s="147"/>
      <c r="MGL30" s="147"/>
      <c r="MGM30" s="147"/>
      <c r="MGN30" s="147"/>
      <c r="MGO30" s="147"/>
      <c r="MGP30" s="147"/>
      <c r="MGQ30" s="147"/>
      <c r="MGR30" s="147"/>
      <c r="MGS30" s="147"/>
      <c r="MGT30" s="147"/>
      <c r="MGU30" s="147"/>
      <c r="MGV30" s="147"/>
      <c r="MGW30" s="147"/>
      <c r="MGX30" s="147"/>
      <c r="MGY30" s="147"/>
      <c r="MGZ30" s="147"/>
      <c r="MHA30" s="147"/>
      <c r="MHB30" s="147"/>
      <c r="MHC30" s="147"/>
      <c r="MHD30" s="147"/>
      <c r="MHE30" s="147"/>
      <c r="MHF30" s="147"/>
      <c r="MHG30" s="147"/>
      <c r="MHH30" s="147"/>
      <c r="MHI30" s="147"/>
      <c r="MHJ30" s="147"/>
      <c r="MHK30" s="147"/>
      <c r="MHL30" s="147"/>
      <c r="MHM30" s="147"/>
      <c r="MHN30" s="147"/>
      <c r="MHO30" s="147"/>
      <c r="MHP30" s="147"/>
      <c r="MHQ30" s="147"/>
      <c r="MHR30" s="147"/>
      <c r="MHS30" s="147"/>
      <c r="MHT30" s="147"/>
      <c r="MHU30" s="147"/>
      <c r="MHV30" s="147"/>
      <c r="MHW30" s="147"/>
      <c r="MHX30" s="147"/>
      <c r="MHY30" s="147"/>
      <c r="MHZ30" s="147"/>
      <c r="MIA30" s="147"/>
      <c r="MIB30" s="147"/>
      <c r="MIC30" s="147"/>
      <c r="MID30" s="147"/>
      <c r="MIE30" s="147"/>
      <c r="MIF30" s="147"/>
      <c r="MIG30" s="147"/>
      <c r="MIH30" s="147"/>
      <c r="MII30" s="147"/>
      <c r="MIJ30" s="147"/>
      <c r="MIK30" s="147"/>
      <c r="MIL30" s="147"/>
      <c r="MIM30" s="147"/>
      <c r="MIN30" s="147"/>
      <c r="MIO30" s="147"/>
      <c r="MIP30" s="147"/>
      <c r="MIQ30" s="147"/>
      <c r="MIR30" s="147"/>
      <c r="MIS30" s="147"/>
      <c r="MIT30" s="147"/>
      <c r="MIU30" s="147"/>
      <c r="MIV30" s="147"/>
      <c r="MIW30" s="147"/>
      <c r="MIX30" s="147"/>
      <c r="MIY30" s="147"/>
      <c r="MIZ30" s="147"/>
      <c r="MJA30" s="147"/>
      <c r="MJB30" s="147"/>
      <c r="MJC30" s="147"/>
      <c r="MJD30" s="147"/>
      <c r="MJE30" s="147"/>
      <c r="MJF30" s="147"/>
      <c r="MJG30" s="147"/>
      <c r="MJH30" s="147"/>
      <c r="MJI30" s="147"/>
      <c r="MJJ30" s="147"/>
      <c r="MJK30" s="147"/>
      <c r="MJL30" s="147"/>
      <c r="MJM30" s="147"/>
      <c r="MJN30" s="147"/>
      <c r="MJO30" s="147"/>
      <c r="MJP30" s="147"/>
      <c r="MJQ30" s="147"/>
      <c r="MJR30" s="147"/>
      <c r="MJS30" s="147"/>
      <c r="MJT30" s="147"/>
      <c r="MJU30" s="147"/>
      <c r="MJV30" s="147"/>
      <c r="MJW30" s="147"/>
      <c r="MJX30" s="147"/>
      <c r="MJY30" s="147"/>
      <c r="MJZ30" s="147"/>
      <c r="MKA30" s="147"/>
      <c r="MKB30" s="147"/>
      <c r="MKC30" s="147"/>
      <c r="MKD30" s="147"/>
      <c r="MKE30" s="147"/>
      <c r="MKF30" s="147"/>
      <c r="MKG30" s="147"/>
      <c r="MKH30" s="147"/>
      <c r="MKI30" s="147"/>
      <c r="MKJ30" s="147"/>
      <c r="MKK30" s="147"/>
      <c r="MKL30" s="147"/>
      <c r="MKM30" s="147"/>
      <c r="MKN30" s="147"/>
      <c r="MKO30" s="147"/>
      <c r="MKP30" s="147"/>
      <c r="MKQ30" s="147"/>
      <c r="MKR30" s="147"/>
      <c r="MKS30" s="147"/>
      <c r="MKT30" s="147"/>
      <c r="MKU30" s="147"/>
      <c r="MKV30" s="147"/>
      <c r="MKW30" s="147"/>
      <c r="MKX30" s="147"/>
      <c r="MKY30" s="147"/>
      <c r="MKZ30" s="147"/>
      <c r="MLA30" s="147"/>
      <c r="MLB30" s="147"/>
      <c r="MLC30" s="147"/>
      <c r="MLD30" s="147"/>
      <c r="MLE30" s="147"/>
      <c r="MLF30" s="147"/>
      <c r="MLG30" s="147"/>
      <c r="MLH30" s="147"/>
      <c r="MLI30" s="147"/>
      <c r="MLJ30" s="147"/>
      <c r="MLK30" s="147"/>
      <c r="MLL30" s="147"/>
      <c r="MLM30" s="147"/>
      <c r="MLN30" s="147"/>
      <c r="MLO30" s="147"/>
      <c r="MLP30" s="147"/>
      <c r="MLQ30" s="147"/>
      <c r="MLR30" s="147"/>
      <c r="MLS30" s="147"/>
      <c r="MLT30" s="147"/>
      <c r="MLU30" s="147"/>
      <c r="MLV30" s="147"/>
      <c r="MLW30" s="147"/>
      <c r="MLX30" s="147"/>
      <c r="MLY30" s="147"/>
      <c r="MLZ30" s="147"/>
      <c r="MMA30" s="147"/>
      <c r="MMB30" s="147"/>
      <c r="MMC30" s="147"/>
      <c r="MMD30" s="147"/>
      <c r="MME30" s="147"/>
      <c r="MMF30" s="147"/>
      <c r="MMG30" s="147"/>
      <c r="MMH30" s="147"/>
      <c r="MMI30" s="147"/>
      <c r="MMJ30" s="147"/>
      <c r="MMK30" s="147"/>
      <c r="MML30" s="147"/>
      <c r="MMM30" s="147"/>
      <c r="MMN30" s="147"/>
      <c r="MMO30" s="147"/>
      <c r="MMP30" s="147"/>
      <c r="MMQ30" s="147"/>
      <c r="MMR30" s="147"/>
      <c r="MMS30" s="147"/>
      <c r="MMT30" s="147"/>
      <c r="MMU30" s="147"/>
      <c r="MMV30" s="147"/>
      <c r="MMW30" s="147"/>
      <c r="MMX30" s="147"/>
      <c r="MMY30" s="147"/>
      <c r="MMZ30" s="147"/>
      <c r="MNA30" s="147"/>
      <c r="MNB30" s="147"/>
      <c r="MNC30" s="147"/>
      <c r="MND30" s="147"/>
      <c r="MNE30" s="147"/>
      <c r="MNF30" s="147"/>
      <c r="MNG30" s="147"/>
      <c r="MNH30" s="147"/>
      <c r="MNI30" s="147"/>
      <c r="MNJ30" s="147"/>
      <c r="MNK30" s="147"/>
      <c r="MNL30" s="147"/>
      <c r="MNM30" s="147"/>
      <c r="MNN30" s="147"/>
      <c r="MNO30" s="147"/>
      <c r="MNP30" s="147"/>
      <c r="MNQ30" s="147"/>
      <c r="MNR30" s="147"/>
      <c r="MNS30" s="147"/>
      <c r="MNT30" s="147"/>
      <c r="MNU30" s="147"/>
      <c r="MNV30" s="147"/>
      <c r="MNW30" s="147"/>
      <c r="MNX30" s="147"/>
      <c r="MNY30" s="147"/>
      <c r="MNZ30" s="147"/>
      <c r="MOA30" s="147"/>
      <c r="MOB30" s="147"/>
      <c r="MOC30" s="147"/>
      <c r="MOD30" s="147"/>
      <c r="MOE30" s="147"/>
      <c r="MOF30" s="147"/>
      <c r="MOG30" s="147"/>
      <c r="MOH30" s="147"/>
      <c r="MOI30" s="147"/>
      <c r="MOJ30" s="147"/>
      <c r="MOK30" s="147"/>
      <c r="MOL30" s="147"/>
      <c r="MOM30" s="147"/>
      <c r="MON30" s="147"/>
      <c r="MOO30" s="147"/>
      <c r="MOP30" s="147"/>
      <c r="MOQ30" s="147"/>
      <c r="MOR30" s="147"/>
      <c r="MOS30" s="147"/>
      <c r="MOT30" s="147"/>
      <c r="MOU30" s="147"/>
      <c r="MOV30" s="147"/>
      <c r="MOW30" s="147"/>
      <c r="MOX30" s="147"/>
      <c r="MOY30" s="147"/>
      <c r="MOZ30" s="147"/>
      <c r="MPA30" s="147"/>
      <c r="MPB30" s="147"/>
      <c r="MPC30" s="147"/>
      <c r="MPD30" s="147"/>
      <c r="MPE30" s="147"/>
      <c r="MPF30" s="147"/>
      <c r="MPG30" s="147"/>
      <c r="MPH30" s="147"/>
      <c r="MPI30" s="147"/>
      <c r="MPJ30" s="147"/>
      <c r="MPK30" s="147"/>
      <c r="MPL30" s="147"/>
      <c r="MPM30" s="147"/>
      <c r="MPN30" s="147"/>
      <c r="MPO30" s="147"/>
      <c r="MPP30" s="147"/>
      <c r="MPQ30" s="147"/>
      <c r="MPR30" s="147"/>
      <c r="MPS30" s="147"/>
      <c r="MPT30" s="147"/>
      <c r="MPU30" s="147"/>
      <c r="MPV30" s="147"/>
      <c r="MPW30" s="147"/>
      <c r="MPX30" s="147"/>
      <c r="MPY30" s="147"/>
      <c r="MPZ30" s="147"/>
      <c r="MQA30" s="147"/>
      <c r="MQB30" s="147"/>
      <c r="MQC30" s="147"/>
      <c r="MQD30" s="147"/>
      <c r="MQE30" s="147"/>
      <c r="MQF30" s="147"/>
      <c r="MQG30" s="147"/>
      <c r="MQH30" s="147"/>
      <c r="MQI30" s="147"/>
      <c r="MQJ30" s="147"/>
      <c r="MQK30" s="147"/>
      <c r="MQL30" s="147"/>
      <c r="MQM30" s="147"/>
      <c r="MQN30" s="147"/>
      <c r="MQO30" s="147"/>
      <c r="MQP30" s="147"/>
      <c r="MQQ30" s="147"/>
      <c r="MQR30" s="147"/>
      <c r="MQS30" s="147"/>
      <c r="MQT30" s="147"/>
      <c r="MQU30" s="147"/>
      <c r="MQV30" s="147"/>
      <c r="MQW30" s="147"/>
      <c r="MQX30" s="147"/>
      <c r="MQY30" s="147"/>
      <c r="MQZ30" s="147"/>
      <c r="MRA30" s="147"/>
      <c r="MRB30" s="147"/>
      <c r="MRC30" s="147"/>
      <c r="MRD30" s="147"/>
      <c r="MRE30" s="147"/>
      <c r="MRF30" s="147"/>
      <c r="MRG30" s="147"/>
      <c r="MRH30" s="147"/>
      <c r="MRI30" s="147"/>
      <c r="MRJ30" s="147"/>
      <c r="MRK30" s="147"/>
      <c r="MRL30" s="147"/>
      <c r="MRM30" s="147"/>
      <c r="MRN30" s="147"/>
      <c r="MRO30" s="147"/>
      <c r="MRP30" s="147"/>
      <c r="MRQ30" s="147"/>
      <c r="MRR30" s="147"/>
      <c r="MRS30" s="147"/>
      <c r="MRT30" s="147"/>
      <c r="MRU30" s="147"/>
      <c r="MRV30" s="147"/>
      <c r="MRW30" s="147"/>
      <c r="MRX30" s="147"/>
      <c r="MRY30" s="147"/>
      <c r="MRZ30" s="147"/>
      <c r="MSA30" s="147"/>
      <c r="MSB30" s="147"/>
      <c r="MSC30" s="147"/>
      <c r="MSD30" s="147"/>
      <c r="MSE30" s="147"/>
      <c r="MSF30" s="147"/>
      <c r="MSG30" s="147"/>
      <c r="MSH30" s="147"/>
      <c r="MSI30" s="147"/>
      <c r="MSJ30" s="147"/>
      <c r="MSK30" s="147"/>
      <c r="MSL30" s="147"/>
      <c r="MSM30" s="147"/>
      <c r="MSN30" s="147"/>
      <c r="MSO30" s="147"/>
      <c r="MSP30" s="147"/>
      <c r="MSQ30" s="147"/>
      <c r="MSR30" s="147"/>
      <c r="MSS30" s="147"/>
      <c r="MST30" s="147"/>
      <c r="MSU30" s="147"/>
      <c r="MSV30" s="147"/>
      <c r="MSW30" s="147"/>
      <c r="MSX30" s="147"/>
      <c r="MSY30" s="147"/>
      <c r="MSZ30" s="147"/>
      <c r="MTA30" s="147"/>
      <c r="MTB30" s="147"/>
      <c r="MTC30" s="147"/>
      <c r="MTD30" s="147"/>
      <c r="MTE30" s="147"/>
      <c r="MTF30" s="147"/>
      <c r="MTG30" s="147"/>
      <c r="MTH30" s="147"/>
      <c r="MTI30" s="147"/>
      <c r="MTJ30" s="147"/>
      <c r="MTK30" s="147"/>
      <c r="MTL30" s="147"/>
      <c r="MTM30" s="147"/>
      <c r="MTN30" s="147"/>
      <c r="MTO30" s="147"/>
      <c r="MTP30" s="147"/>
      <c r="MTQ30" s="147"/>
      <c r="MTR30" s="147"/>
      <c r="MTS30" s="147"/>
      <c r="MTT30" s="147"/>
      <c r="MTU30" s="147"/>
      <c r="MTV30" s="147"/>
      <c r="MTW30" s="147"/>
      <c r="MTX30" s="147"/>
      <c r="MTY30" s="147"/>
      <c r="MTZ30" s="147"/>
      <c r="MUA30" s="147"/>
      <c r="MUB30" s="147"/>
      <c r="MUC30" s="147"/>
      <c r="MUD30" s="147"/>
      <c r="MUE30" s="147"/>
      <c r="MUF30" s="147"/>
      <c r="MUG30" s="147"/>
      <c r="MUH30" s="147"/>
      <c r="MUI30" s="147"/>
      <c r="MUJ30" s="147"/>
      <c r="MUK30" s="147"/>
      <c r="MUL30" s="147"/>
      <c r="MUM30" s="147"/>
      <c r="MUN30" s="147"/>
      <c r="MUO30" s="147"/>
      <c r="MUP30" s="147"/>
      <c r="MUQ30" s="147"/>
      <c r="MUR30" s="147"/>
      <c r="MUS30" s="147"/>
      <c r="MUT30" s="147"/>
      <c r="MUU30" s="147"/>
      <c r="MUV30" s="147"/>
      <c r="MUW30" s="147"/>
      <c r="MUX30" s="147"/>
      <c r="MUY30" s="147"/>
      <c r="MUZ30" s="147"/>
      <c r="MVA30" s="147"/>
      <c r="MVB30" s="147"/>
      <c r="MVC30" s="147"/>
      <c r="MVD30" s="147"/>
      <c r="MVE30" s="147"/>
      <c r="MVF30" s="147"/>
      <c r="MVG30" s="147"/>
      <c r="MVH30" s="147"/>
      <c r="MVI30" s="147"/>
      <c r="MVJ30" s="147"/>
      <c r="MVK30" s="147"/>
      <c r="MVL30" s="147"/>
      <c r="MVM30" s="147"/>
      <c r="MVN30" s="147"/>
      <c r="MVO30" s="147"/>
      <c r="MVP30" s="147"/>
      <c r="MVQ30" s="147"/>
      <c r="MVR30" s="147"/>
      <c r="MVS30" s="147"/>
      <c r="MVT30" s="147"/>
      <c r="MVU30" s="147"/>
      <c r="MVV30" s="147"/>
      <c r="MVW30" s="147"/>
      <c r="MVX30" s="147"/>
      <c r="MVY30" s="147"/>
      <c r="MVZ30" s="147"/>
      <c r="MWA30" s="147"/>
      <c r="MWB30" s="147"/>
      <c r="MWC30" s="147"/>
      <c r="MWD30" s="147"/>
      <c r="MWE30" s="147"/>
      <c r="MWF30" s="147"/>
      <c r="MWG30" s="147"/>
      <c r="MWH30" s="147"/>
      <c r="MWI30" s="147"/>
      <c r="MWJ30" s="147"/>
      <c r="MWK30" s="147"/>
      <c r="MWL30" s="147"/>
      <c r="MWM30" s="147"/>
      <c r="MWN30" s="147"/>
      <c r="MWO30" s="147"/>
      <c r="MWP30" s="147"/>
      <c r="MWQ30" s="147"/>
      <c r="MWR30" s="147"/>
      <c r="MWS30" s="147"/>
      <c r="MWT30" s="147"/>
      <c r="MWU30" s="147"/>
      <c r="MWV30" s="147"/>
      <c r="MWW30" s="147"/>
      <c r="MWX30" s="147"/>
      <c r="MWY30" s="147"/>
      <c r="MWZ30" s="147"/>
      <c r="MXA30" s="147"/>
      <c r="MXB30" s="147"/>
      <c r="MXC30" s="147"/>
      <c r="MXD30" s="147"/>
      <c r="MXE30" s="147"/>
      <c r="MXF30" s="147"/>
      <c r="MXG30" s="147"/>
      <c r="MXH30" s="147"/>
      <c r="MXI30" s="147"/>
      <c r="MXJ30" s="147"/>
      <c r="MXK30" s="147"/>
      <c r="MXL30" s="147"/>
      <c r="MXM30" s="147"/>
      <c r="MXN30" s="147"/>
      <c r="MXO30" s="147"/>
      <c r="MXP30" s="147"/>
      <c r="MXQ30" s="147"/>
      <c r="MXR30" s="147"/>
      <c r="MXS30" s="147"/>
      <c r="MXT30" s="147"/>
      <c r="MXU30" s="147"/>
      <c r="MXV30" s="147"/>
      <c r="MXW30" s="147"/>
      <c r="MXX30" s="147"/>
      <c r="MXY30" s="147"/>
      <c r="MXZ30" s="147"/>
      <c r="MYA30" s="147"/>
      <c r="MYB30" s="147"/>
      <c r="MYC30" s="147"/>
      <c r="MYD30" s="147"/>
      <c r="MYE30" s="147"/>
      <c r="MYF30" s="147"/>
      <c r="MYG30" s="147"/>
      <c r="MYH30" s="147"/>
      <c r="MYI30" s="147"/>
      <c r="MYJ30" s="147"/>
      <c r="MYK30" s="147"/>
      <c r="MYL30" s="147"/>
      <c r="MYM30" s="147"/>
      <c r="MYN30" s="147"/>
      <c r="MYO30" s="147"/>
      <c r="MYP30" s="147"/>
      <c r="MYQ30" s="147"/>
      <c r="MYR30" s="147"/>
      <c r="MYS30" s="147"/>
      <c r="MYT30" s="147"/>
      <c r="MYU30" s="147"/>
      <c r="MYV30" s="147"/>
      <c r="MYW30" s="147"/>
      <c r="MYX30" s="147"/>
      <c r="MYY30" s="147"/>
      <c r="MYZ30" s="147"/>
      <c r="MZA30" s="147"/>
      <c r="MZB30" s="147"/>
      <c r="MZC30" s="147"/>
      <c r="MZD30" s="147"/>
      <c r="MZE30" s="147"/>
      <c r="MZF30" s="147"/>
      <c r="MZG30" s="147"/>
      <c r="MZH30" s="147"/>
      <c r="MZI30" s="147"/>
      <c r="MZJ30" s="147"/>
      <c r="MZK30" s="147"/>
      <c r="MZL30" s="147"/>
      <c r="MZM30" s="147"/>
      <c r="MZN30" s="147"/>
      <c r="MZO30" s="147"/>
      <c r="MZP30" s="147"/>
      <c r="MZQ30" s="147"/>
      <c r="MZR30" s="147"/>
      <c r="MZS30" s="147"/>
      <c r="MZT30" s="147"/>
      <c r="MZU30" s="147"/>
      <c r="MZV30" s="147"/>
      <c r="MZW30" s="147"/>
      <c r="MZX30" s="147"/>
      <c r="MZY30" s="147"/>
      <c r="MZZ30" s="147"/>
      <c r="NAA30" s="147"/>
      <c r="NAB30" s="147"/>
      <c r="NAC30" s="147"/>
      <c r="NAD30" s="147"/>
      <c r="NAE30" s="147"/>
      <c r="NAF30" s="147"/>
      <c r="NAG30" s="147"/>
      <c r="NAH30" s="147"/>
      <c r="NAI30" s="147"/>
      <c r="NAJ30" s="147"/>
      <c r="NAK30" s="147"/>
      <c r="NAL30" s="147"/>
      <c r="NAM30" s="147"/>
      <c r="NAN30" s="147"/>
      <c r="NAO30" s="147"/>
      <c r="NAP30" s="147"/>
      <c r="NAQ30" s="147"/>
      <c r="NAR30" s="147"/>
      <c r="NAS30" s="147"/>
      <c r="NAT30" s="147"/>
      <c r="NAU30" s="147"/>
      <c r="NAV30" s="147"/>
      <c r="NAW30" s="147"/>
      <c r="NAX30" s="147"/>
      <c r="NAY30" s="147"/>
      <c r="NAZ30" s="147"/>
      <c r="NBA30" s="147"/>
      <c r="NBB30" s="147"/>
      <c r="NBC30" s="147"/>
      <c r="NBD30" s="147"/>
      <c r="NBE30" s="147"/>
      <c r="NBF30" s="147"/>
      <c r="NBG30" s="147"/>
      <c r="NBH30" s="147"/>
      <c r="NBI30" s="147"/>
      <c r="NBJ30" s="147"/>
      <c r="NBK30" s="147"/>
      <c r="NBL30" s="147"/>
      <c r="NBM30" s="147"/>
      <c r="NBN30" s="147"/>
      <c r="NBO30" s="147"/>
      <c r="NBP30" s="147"/>
      <c r="NBQ30" s="147"/>
      <c r="NBR30" s="147"/>
      <c r="NBS30" s="147"/>
      <c r="NBT30" s="147"/>
      <c r="NBU30" s="147"/>
      <c r="NBV30" s="147"/>
      <c r="NBW30" s="147"/>
      <c r="NBX30" s="147"/>
      <c r="NBY30" s="147"/>
      <c r="NBZ30" s="147"/>
      <c r="NCA30" s="147"/>
      <c r="NCB30" s="147"/>
      <c r="NCC30" s="147"/>
      <c r="NCD30" s="147"/>
      <c r="NCE30" s="147"/>
      <c r="NCF30" s="147"/>
      <c r="NCG30" s="147"/>
      <c r="NCH30" s="147"/>
      <c r="NCI30" s="147"/>
      <c r="NCJ30" s="147"/>
      <c r="NCK30" s="147"/>
      <c r="NCL30" s="147"/>
      <c r="NCM30" s="147"/>
      <c r="NCN30" s="147"/>
      <c r="NCO30" s="147"/>
      <c r="NCP30" s="147"/>
      <c r="NCQ30" s="147"/>
      <c r="NCR30" s="147"/>
      <c r="NCS30" s="147"/>
      <c r="NCT30" s="147"/>
      <c r="NCU30" s="147"/>
      <c r="NCV30" s="147"/>
      <c r="NCW30" s="147"/>
      <c r="NCX30" s="147"/>
      <c r="NCY30" s="147"/>
      <c r="NCZ30" s="147"/>
      <c r="NDA30" s="147"/>
      <c r="NDB30" s="147"/>
      <c r="NDC30" s="147"/>
      <c r="NDD30" s="147"/>
      <c r="NDE30" s="147"/>
      <c r="NDF30" s="147"/>
      <c r="NDG30" s="147"/>
      <c r="NDH30" s="147"/>
      <c r="NDI30" s="147"/>
      <c r="NDJ30" s="147"/>
      <c r="NDK30" s="147"/>
      <c r="NDL30" s="147"/>
      <c r="NDM30" s="147"/>
      <c r="NDN30" s="147"/>
      <c r="NDO30" s="147"/>
      <c r="NDP30" s="147"/>
      <c r="NDQ30" s="147"/>
      <c r="NDR30" s="147"/>
      <c r="NDS30" s="147"/>
      <c r="NDT30" s="147"/>
      <c r="NDU30" s="147"/>
      <c r="NDV30" s="147"/>
      <c r="NDW30" s="147"/>
      <c r="NDX30" s="147"/>
      <c r="NDY30" s="147"/>
      <c r="NDZ30" s="147"/>
      <c r="NEA30" s="147"/>
      <c r="NEB30" s="147"/>
      <c r="NEC30" s="147"/>
      <c r="NED30" s="147"/>
      <c r="NEE30" s="147"/>
      <c r="NEF30" s="147"/>
      <c r="NEG30" s="147"/>
      <c r="NEH30" s="147"/>
      <c r="NEI30" s="147"/>
      <c r="NEJ30" s="147"/>
      <c r="NEK30" s="147"/>
      <c r="NEL30" s="147"/>
      <c r="NEM30" s="147"/>
      <c r="NEN30" s="147"/>
      <c r="NEO30" s="147"/>
      <c r="NEP30" s="147"/>
      <c r="NEQ30" s="147"/>
      <c r="NER30" s="147"/>
      <c r="NES30" s="147"/>
      <c r="NET30" s="147"/>
      <c r="NEU30" s="147"/>
      <c r="NEV30" s="147"/>
      <c r="NEW30" s="147"/>
      <c r="NEX30" s="147"/>
      <c r="NEY30" s="147"/>
      <c r="NEZ30" s="147"/>
      <c r="NFA30" s="147"/>
      <c r="NFB30" s="147"/>
      <c r="NFC30" s="147"/>
      <c r="NFD30" s="147"/>
      <c r="NFE30" s="147"/>
      <c r="NFF30" s="147"/>
      <c r="NFG30" s="147"/>
      <c r="NFH30" s="147"/>
      <c r="NFI30" s="147"/>
      <c r="NFJ30" s="147"/>
      <c r="NFK30" s="147"/>
      <c r="NFL30" s="147"/>
      <c r="NFM30" s="147"/>
      <c r="NFN30" s="147"/>
      <c r="NFO30" s="147"/>
      <c r="NFP30" s="147"/>
      <c r="NFQ30" s="147"/>
      <c r="NFR30" s="147"/>
      <c r="NFS30" s="147"/>
      <c r="NFT30" s="147"/>
      <c r="NFU30" s="147"/>
      <c r="NFV30" s="147"/>
      <c r="NFW30" s="147"/>
      <c r="NFX30" s="147"/>
      <c r="NFY30" s="147"/>
      <c r="NFZ30" s="147"/>
      <c r="NGA30" s="147"/>
      <c r="NGB30" s="147"/>
      <c r="NGC30" s="147"/>
      <c r="NGD30" s="147"/>
      <c r="NGE30" s="147"/>
      <c r="NGF30" s="147"/>
      <c r="NGG30" s="147"/>
      <c r="NGH30" s="147"/>
      <c r="NGI30" s="147"/>
      <c r="NGJ30" s="147"/>
      <c r="NGK30" s="147"/>
      <c r="NGL30" s="147"/>
      <c r="NGM30" s="147"/>
      <c r="NGN30" s="147"/>
      <c r="NGO30" s="147"/>
      <c r="NGP30" s="147"/>
      <c r="NGQ30" s="147"/>
      <c r="NGR30" s="147"/>
      <c r="NGS30" s="147"/>
      <c r="NGT30" s="147"/>
      <c r="NGU30" s="147"/>
      <c r="NGV30" s="147"/>
      <c r="NGW30" s="147"/>
      <c r="NGX30" s="147"/>
      <c r="NGY30" s="147"/>
      <c r="NGZ30" s="147"/>
      <c r="NHA30" s="147"/>
      <c r="NHB30" s="147"/>
      <c r="NHC30" s="147"/>
      <c r="NHD30" s="147"/>
      <c r="NHE30" s="147"/>
      <c r="NHF30" s="147"/>
      <c r="NHG30" s="147"/>
      <c r="NHH30" s="147"/>
      <c r="NHI30" s="147"/>
      <c r="NHJ30" s="147"/>
      <c r="NHK30" s="147"/>
      <c r="NHL30" s="147"/>
      <c r="NHM30" s="147"/>
      <c r="NHN30" s="147"/>
      <c r="NHO30" s="147"/>
      <c r="NHP30" s="147"/>
      <c r="NHQ30" s="147"/>
      <c r="NHR30" s="147"/>
      <c r="NHS30" s="147"/>
      <c r="NHT30" s="147"/>
      <c r="NHU30" s="147"/>
      <c r="NHV30" s="147"/>
      <c r="NHW30" s="147"/>
      <c r="NHX30" s="147"/>
      <c r="NHY30" s="147"/>
      <c r="NHZ30" s="147"/>
      <c r="NIA30" s="147"/>
      <c r="NIB30" s="147"/>
      <c r="NIC30" s="147"/>
      <c r="NID30" s="147"/>
      <c r="NIE30" s="147"/>
      <c r="NIF30" s="147"/>
      <c r="NIG30" s="147"/>
      <c r="NIH30" s="147"/>
      <c r="NII30" s="147"/>
      <c r="NIJ30" s="147"/>
      <c r="NIK30" s="147"/>
      <c r="NIL30" s="147"/>
      <c r="NIM30" s="147"/>
      <c r="NIN30" s="147"/>
      <c r="NIO30" s="147"/>
      <c r="NIP30" s="147"/>
      <c r="NIQ30" s="147"/>
      <c r="NIR30" s="147"/>
      <c r="NIS30" s="147"/>
      <c r="NIT30" s="147"/>
      <c r="NIU30" s="147"/>
      <c r="NIV30" s="147"/>
      <c r="NIW30" s="147"/>
      <c r="NIX30" s="147"/>
      <c r="NIY30" s="147"/>
      <c r="NIZ30" s="147"/>
      <c r="NJA30" s="147"/>
      <c r="NJB30" s="147"/>
      <c r="NJC30" s="147"/>
      <c r="NJD30" s="147"/>
      <c r="NJE30" s="147"/>
      <c r="NJF30" s="147"/>
      <c r="NJG30" s="147"/>
      <c r="NJH30" s="147"/>
      <c r="NJI30" s="147"/>
      <c r="NJJ30" s="147"/>
      <c r="NJK30" s="147"/>
      <c r="NJL30" s="147"/>
      <c r="NJM30" s="147"/>
      <c r="NJN30" s="147"/>
      <c r="NJO30" s="147"/>
      <c r="NJP30" s="147"/>
      <c r="NJQ30" s="147"/>
      <c r="NJR30" s="147"/>
      <c r="NJS30" s="147"/>
      <c r="NJT30" s="147"/>
      <c r="NJU30" s="147"/>
      <c r="NJV30" s="147"/>
      <c r="NJW30" s="147"/>
      <c r="NJX30" s="147"/>
      <c r="NJY30" s="147"/>
      <c r="NJZ30" s="147"/>
      <c r="NKA30" s="147"/>
      <c r="NKB30" s="147"/>
      <c r="NKC30" s="147"/>
      <c r="NKD30" s="147"/>
      <c r="NKE30" s="147"/>
      <c r="NKF30" s="147"/>
      <c r="NKG30" s="147"/>
      <c r="NKH30" s="147"/>
      <c r="NKI30" s="147"/>
      <c r="NKJ30" s="147"/>
      <c r="NKK30" s="147"/>
      <c r="NKL30" s="147"/>
      <c r="NKM30" s="147"/>
      <c r="NKN30" s="147"/>
      <c r="NKO30" s="147"/>
      <c r="NKP30" s="147"/>
      <c r="NKQ30" s="147"/>
      <c r="NKR30" s="147"/>
      <c r="NKS30" s="147"/>
      <c r="NKT30" s="147"/>
      <c r="NKU30" s="147"/>
      <c r="NKV30" s="147"/>
      <c r="NKW30" s="147"/>
      <c r="NKX30" s="147"/>
      <c r="NKY30" s="147"/>
      <c r="NKZ30" s="147"/>
      <c r="NLA30" s="147"/>
      <c r="NLB30" s="147"/>
      <c r="NLC30" s="147"/>
      <c r="NLD30" s="147"/>
      <c r="NLE30" s="147"/>
      <c r="NLF30" s="147"/>
      <c r="NLG30" s="147"/>
      <c r="NLH30" s="147"/>
      <c r="NLI30" s="147"/>
      <c r="NLJ30" s="147"/>
      <c r="NLK30" s="147"/>
      <c r="NLL30" s="147"/>
      <c r="NLM30" s="147"/>
      <c r="NLN30" s="147"/>
      <c r="NLO30" s="147"/>
      <c r="NLP30" s="147"/>
      <c r="NLQ30" s="147"/>
      <c r="NLR30" s="147"/>
      <c r="NLS30" s="147"/>
      <c r="NLT30" s="147"/>
      <c r="NLU30" s="147"/>
      <c r="NLV30" s="147"/>
      <c r="NLW30" s="147"/>
      <c r="NLX30" s="147"/>
      <c r="NLY30" s="147"/>
      <c r="NLZ30" s="147"/>
      <c r="NMA30" s="147"/>
      <c r="NMB30" s="147"/>
      <c r="NMC30" s="147"/>
      <c r="NMD30" s="147"/>
      <c r="NME30" s="147"/>
      <c r="NMF30" s="147"/>
      <c r="NMG30" s="147"/>
      <c r="NMH30" s="147"/>
      <c r="NMI30" s="147"/>
      <c r="NMJ30" s="147"/>
      <c r="NMK30" s="147"/>
      <c r="NML30" s="147"/>
      <c r="NMM30" s="147"/>
      <c r="NMN30" s="147"/>
      <c r="NMO30" s="147"/>
      <c r="NMP30" s="147"/>
      <c r="NMQ30" s="147"/>
      <c r="NMR30" s="147"/>
      <c r="NMS30" s="147"/>
      <c r="NMT30" s="147"/>
      <c r="NMU30" s="147"/>
      <c r="NMV30" s="147"/>
      <c r="NMW30" s="147"/>
      <c r="NMX30" s="147"/>
      <c r="NMY30" s="147"/>
      <c r="NMZ30" s="147"/>
      <c r="NNA30" s="147"/>
      <c r="NNB30" s="147"/>
      <c r="NNC30" s="147"/>
      <c r="NND30" s="147"/>
      <c r="NNE30" s="147"/>
      <c r="NNF30" s="147"/>
      <c r="NNG30" s="147"/>
      <c r="NNH30" s="147"/>
      <c r="NNI30" s="147"/>
      <c r="NNJ30" s="147"/>
      <c r="NNK30" s="147"/>
      <c r="NNL30" s="147"/>
      <c r="NNM30" s="147"/>
      <c r="NNN30" s="147"/>
      <c r="NNO30" s="147"/>
      <c r="NNP30" s="147"/>
      <c r="NNQ30" s="147"/>
      <c r="NNR30" s="147"/>
      <c r="NNS30" s="147"/>
      <c r="NNT30" s="147"/>
      <c r="NNU30" s="147"/>
      <c r="NNV30" s="147"/>
      <c r="NNW30" s="147"/>
      <c r="NNX30" s="147"/>
      <c r="NNY30" s="147"/>
      <c r="NNZ30" s="147"/>
      <c r="NOA30" s="147"/>
      <c r="NOB30" s="147"/>
      <c r="NOC30" s="147"/>
      <c r="NOD30" s="147"/>
      <c r="NOE30" s="147"/>
      <c r="NOF30" s="147"/>
      <c r="NOG30" s="147"/>
      <c r="NOH30" s="147"/>
      <c r="NOI30" s="147"/>
      <c r="NOJ30" s="147"/>
      <c r="NOK30" s="147"/>
      <c r="NOL30" s="147"/>
      <c r="NOM30" s="147"/>
      <c r="NON30" s="147"/>
      <c r="NOO30" s="147"/>
      <c r="NOP30" s="147"/>
      <c r="NOQ30" s="147"/>
      <c r="NOR30" s="147"/>
      <c r="NOS30" s="147"/>
      <c r="NOT30" s="147"/>
      <c r="NOU30" s="147"/>
      <c r="NOV30" s="147"/>
      <c r="NOW30" s="147"/>
      <c r="NOX30" s="147"/>
      <c r="NOY30" s="147"/>
      <c r="NOZ30" s="147"/>
      <c r="NPA30" s="147"/>
      <c r="NPB30" s="147"/>
      <c r="NPC30" s="147"/>
      <c r="NPD30" s="147"/>
      <c r="NPE30" s="147"/>
      <c r="NPF30" s="147"/>
      <c r="NPG30" s="147"/>
      <c r="NPH30" s="147"/>
      <c r="NPI30" s="147"/>
      <c r="NPJ30" s="147"/>
      <c r="NPK30" s="147"/>
      <c r="NPL30" s="147"/>
      <c r="NPM30" s="147"/>
      <c r="NPN30" s="147"/>
      <c r="NPO30" s="147"/>
      <c r="NPP30" s="147"/>
      <c r="NPQ30" s="147"/>
      <c r="NPR30" s="147"/>
      <c r="NPS30" s="147"/>
      <c r="NPT30" s="147"/>
      <c r="NPU30" s="147"/>
      <c r="NPV30" s="147"/>
      <c r="NPW30" s="147"/>
      <c r="NPX30" s="147"/>
      <c r="NPY30" s="147"/>
      <c r="NPZ30" s="147"/>
      <c r="NQA30" s="147"/>
      <c r="NQB30" s="147"/>
      <c r="NQC30" s="147"/>
      <c r="NQD30" s="147"/>
      <c r="NQE30" s="147"/>
      <c r="NQF30" s="147"/>
      <c r="NQG30" s="147"/>
      <c r="NQH30" s="147"/>
      <c r="NQI30" s="147"/>
      <c r="NQJ30" s="147"/>
      <c r="NQK30" s="147"/>
      <c r="NQL30" s="147"/>
      <c r="NQM30" s="147"/>
      <c r="NQN30" s="147"/>
      <c r="NQO30" s="147"/>
      <c r="NQP30" s="147"/>
      <c r="NQQ30" s="147"/>
      <c r="NQR30" s="147"/>
      <c r="NQS30" s="147"/>
      <c r="NQT30" s="147"/>
      <c r="NQU30" s="147"/>
      <c r="NQV30" s="147"/>
      <c r="NQW30" s="147"/>
      <c r="NQX30" s="147"/>
      <c r="NQY30" s="147"/>
      <c r="NQZ30" s="147"/>
      <c r="NRA30" s="147"/>
      <c r="NRB30" s="147"/>
      <c r="NRC30" s="147"/>
      <c r="NRD30" s="147"/>
      <c r="NRE30" s="147"/>
      <c r="NRF30" s="147"/>
      <c r="NRG30" s="147"/>
      <c r="NRH30" s="147"/>
      <c r="NRI30" s="147"/>
      <c r="NRJ30" s="147"/>
      <c r="NRK30" s="147"/>
      <c r="NRL30" s="147"/>
      <c r="NRM30" s="147"/>
      <c r="NRN30" s="147"/>
      <c r="NRO30" s="147"/>
      <c r="NRP30" s="147"/>
      <c r="NRQ30" s="147"/>
      <c r="NRR30" s="147"/>
      <c r="NRS30" s="147"/>
      <c r="NRT30" s="147"/>
      <c r="NRU30" s="147"/>
      <c r="NRV30" s="147"/>
      <c r="NRW30" s="147"/>
      <c r="NRX30" s="147"/>
      <c r="NRY30" s="147"/>
      <c r="NRZ30" s="147"/>
      <c r="NSA30" s="147"/>
      <c r="NSB30" s="147"/>
      <c r="NSC30" s="147"/>
      <c r="NSD30" s="147"/>
      <c r="NSE30" s="147"/>
      <c r="NSF30" s="147"/>
      <c r="NSG30" s="147"/>
      <c r="NSH30" s="147"/>
      <c r="NSI30" s="147"/>
      <c r="NSJ30" s="147"/>
      <c r="NSK30" s="147"/>
      <c r="NSL30" s="147"/>
      <c r="NSM30" s="147"/>
      <c r="NSN30" s="147"/>
      <c r="NSO30" s="147"/>
      <c r="NSP30" s="147"/>
      <c r="NSQ30" s="147"/>
      <c r="NSR30" s="147"/>
      <c r="NSS30" s="147"/>
      <c r="NST30" s="147"/>
      <c r="NSU30" s="147"/>
      <c r="NSV30" s="147"/>
      <c r="NSW30" s="147"/>
      <c r="NSX30" s="147"/>
      <c r="NSY30" s="147"/>
      <c r="NSZ30" s="147"/>
      <c r="NTA30" s="147"/>
      <c r="NTB30" s="147"/>
      <c r="NTC30" s="147"/>
      <c r="NTD30" s="147"/>
      <c r="NTE30" s="147"/>
      <c r="NTF30" s="147"/>
      <c r="NTG30" s="147"/>
      <c r="NTH30" s="147"/>
      <c r="NTI30" s="147"/>
      <c r="NTJ30" s="147"/>
      <c r="NTK30" s="147"/>
      <c r="NTL30" s="147"/>
      <c r="NTM30" s="147"/>
      <c r="NTN30" s="147"/>
      <c r="NTO30" s="147"/>
      <c r="NTP30" s="147"/>
      <c r="NTQ30" s="147"/>
      <c r="NTR30" s="147"/>
      <c r="NTS30" s="147"/>
      <c r="NTT30" s="147"/>
      <c r="NTU30" s="147"/>
      <c r="NTV30" s="147"/>
      <c r="NTW30" s="147"/>
      <c r="NTX30" s="147"/>
      <c r="NTY30" s="147"/>
      <c r="NTZ30" s="147"/>
      <c r="NUA30" s="147"/>
      <c r="NUB30" s="147"/>
      <c r="NUC30" s="147"/>
      <c r="NUD30" s="147"/>
      <c r="NUE30" s="147"/>
      <c r="NUF30" s="147"/>
      <c r="NUG30" s="147"/>
      <c r="NUH30" s="147"/>
      <c r="NUI30" s="147"/>
      <c r="NUJ30" s="147"/>
      <c r="NUK30" s="147"/>
      <c r="NUL30" s="147"/>
      <c r="NUM30" s="147"/>
      <c r="NUN30" s="147"/>
      <c r="NUO30" s="147"/>
      <c r="NUP30" s="147"/>
      <c r="NUQ30" s="147"/>
      <c r="NUR30" s="147"/>
      <c r="NUS30" s="147"/>
      <c r="NUT30" s="147"/>
      <c r="NUU30" s="147"/>
      <c r="NUV30" s="147"/>
      <c r="NUW30" s="147"/>
      <c r="NUX30" s="147"/>
      <c r="NUY30" s="147"/>
      <c r="NUZ30" s="147"/>
      <c r="NVA30" s="147"/>
      <c r="NVB30" s="147"/>
      <c r="NVC30" s="147"/>
      <c r="NVD30" s="147"/>
      <c r="NVE30" s="147"/>
      <c r="NVF30" s="147"/>
      <c r="NVG30" s="147"/>
      <c r="NVH30" s="147"/>
      <c r="NVI30" s="147"/>
      <c r="NVJ30" s="147"/>
      <c r="NVK30" s="147"/>
      <c r="NVL30" s="147"/>
      <c r="NVM30" s="147"/>
      <c r="NVN30" s="147"/>
      <c r="NVO30" s="147"/>
      <c r="NVP30" s="147"/>
      <c r="NVQ30" s="147"/>
      <c r="NVR30" s="147"/>
      <c r="NVS30" s="147"/>
      <c r="NVT30" s="147"/>
      <c r="NVU30" s="147"/>
      <c r="NVV30" s="147"/>
      <c r="NVW30" s="147"/>
      <c r="NVX30" s="147"/>
      <c r="NVY30" s="147"/>
      <c r="NVZ30" s="147"/>
      <c r="NWA30" s="147"/>
      <c r="NWB30" s="147"/>
      <c r="NWC30" s="147"/>
      <c r="NWD30" s="147"/>
      <c r="NWE30" s="147"/>
      <c r="NWF30" s="147"/>
      <c r="NWG30" s="147"/>
      <c r="NWH30" s="147"/>
      <c r="NWI30" s="147"/>
      <c r="NWJ30" s="147"/>
      <c r="NWK30" s="147"/>
      <c r="NWL30" s="147"/>
      <c r="NWM30" s="147"/>
      <c r="NWN30" s="147"/>
      <c r="NWO30" s="147"/>
      <c r="NWP30" s="147"/>
      <c r="NWQ30" s="147"/>
      <c r="NWR30" s="147"/>
      <c r="NWS30" s="147"/>
      <c r="NWT30" s="147"/>
      <c r="NWU30" s="147"/>
      <c r="NWV30" s="147"/>
      <c r="NWW30" s="147"/>
      <c r="NWX30" s="147"/>
      <c r="NWY30" s="147"/>
      <c r="NWZ30" s="147"/>
      <c r="NXA30" s="147"/>
      <c r="NXB30" s="147"/>
      <c r="NXC30" s="147"/>
      <c r="NXD30" s="147"/>
      <c r="NXE30" s="147"/>
      <c r="NXF30" s="147"/>
      <c r="NXG30" s="147"/>
      <c r="NXH30" s="147"/>
      <c r="NXI30" s="147"/>
      <c r="NXJ30" s="147"/>
      <c r="NXK30" s="147"/>
      <c r="NXL30" s="147"/>
      <c r="NXM30" s="147"/>
      <c r="NXN30" s="147"/>
      <c r="NXO30" s="147"/>
      <c r="NXP30" s="147"/>
      <c r="NXQ30" s="147"/>
      <c r="NXR30" s="147"/>
      <c r="NXS30" s="147"/>
      <c r="NXT30" s="147"/>
      <c r="NXU30" s="147"/>
      <c r="NXV30" s="147"/>
      <c r="NXW30" s="147"/>
      <c r="NXX30" s="147"/>
      <c r="NXY30" s="147"/>
      <c r="NXZ30" s="147"/>
      <c r="NYA30" s="147"/>
      <c r="NYB30" s="147"/>
      <c r="NYC30" s="147"/>
      <c r="NYD30" s="147"/>
      <c r="NYE30" s="147"/>
      <c r="NYF30" s="147"/>
      <c r="NYG30" s="147"/>
      <c r="NYH30" s="147"/>
      <c r="NYI30" s="147"/>
      <c r="NYJ30" s="147"/>
      <c r="NYK30" s="147"/>
      <c r="NYL30" s="147"/>
      <c r="NYM30" s="147"/>
      <c r="NYN30" s="147"/>
      <c r="NYO30" s="147"/>
      <c r="NYP30" s="147"/>
      <c r="NYQ30" s="147"/>
      <c r="NYR30" s="147"/>
      <c r="NYS30" s="147"/>
      <c r="NYT30" s="147"/>
      <c r="NYU30" s="147"/>
      <c r="NYV30" s="147"/>
      <c r="NYW30" s="147"/>
      <c r="NYX30" s="147"/>
      <c r="NYY30" s="147"/>
      <c r="NYZ30" s="147"/>
      <c r="NZA30" s="147"/>
      <c r="NZB30" s="147"/>
      <c r="NZC30" s="147"/>
      <c r="NZD30" s="147"/>
      <c r="NZE30" s="147"/>
      <c r="NZF30" s="147"/>
      <c r="NZG30" s="147"/>
      <c r="NZH30" s="147"/>
      <c r="NZI30" s="147"/>
      <c r="NZJ30" s="147"/>
      <c r="NZK30" s="147"/>
      <c r="NZL30" s="147"/>
      <c r="NZM30" s="147"/>
      <c r="NZN30" s="147"/>
      <c r="NZO30" s="147"/>
      <c r="NZP30" s="147"/>
      <c r="NZQ30" s="147"/>
      <c r="NZR30" s="147"/>
      <c r="NZS30" s="147"/>
      <c r="NZT30" s="147"/>
      <c r="NZU30" s="147"/>
      <c r="NZV30" s="147"/>
      <c r="NZW30" s="147"/>
      <c r="NZX30" s="147"/>
      <c r="NZY30" s="147"/>
      <c r="NZZ30" s="147"/>
      <c r="OAA30" s="147"/>
      <c r="OAB30" s="147"/>
      <c r="OAC30" s="147"/>
      <c r="OAD30" s="147"/>
      <c r="OAE30" s="147"/>
      <c r="OAF30" s="147"/>
      <c r="OAG30" s="147"/>
      <c r="OAH30" s="147"/>
      <c r="OAI30" s="147"/>
      <c r="OAJ30" s="147"/>
      <c r="OAK30" s="147"/>
      <c r="OAL30" s="147"/>
      <c r="OAM30" s="147"/>
      <c r="OAN30" s="147"/>
      <c r="OAO30" s="147"/>
      <c r="OAP30" s="147"/>
      <c r="OAQ30" s="147"/>
      <c r="OAR30" s="147"/>
      <c r="OAS30" s="147"/>
      <c r="OAT30" s="147"/>
      <c r="OAU30" s="147"/>
      <c r="OAV30" s="147"/>
      <c r="OAW30" s="147"/>
      <c r="OAX30" s="147"/>
      <c r="OAY30" s="147"/>
      <c r="OAZ30" s="147"/>
      <c r="OBA30" s="147"/>
      <c r="OBB30" s="147"/>
      <c r="OBC30" s="147"/>
      <c r="OBD30" s="147"/>
      <c r="OBE30" s="147"/>
      <c r="OBF30" s="147"/>
      <c r="OBG30" s="147"/>
      <c r="OBH30" s="147"/>
      <c r="OBI30" s="147"/>
      <c r="OBJ30" s="147"/>
      <c r="OBK30" s="147"/>
      <c r="OBL30" s="147"/>
      <c r="OBM30" s="147"/>
      <c r="OBN30" s="147"/>
      <c r="OBO30" s="147"/>
      <c r="OBP30" s="147"/>
      <c r="OBQ30" s="147"/>
      <c r="OBR30" s="147"/>
      <c r="OBS30" s="147"/>
      <c r="OBT30" s="147"/>
      <c r="OBU30" s="147"/>
      <c r="OBV30" s="147"/>
      <c r="OBW30" s="147"/>
      <c r="OBX30" s="147"/>
      <c r="OBY30" s="147"/>
      <c r="OBZ30" s="147"/>
      <c r="OCA30" s="147"/>
      <c r="OCB30" s="147"/>
      <c r="OCC30" s="147"/>
      <c r="OCD30" s="147"/>
      <c r="OCE30" s="147"/>
      <c r="OCF30" s="147"/>
      <c r="OCG30" s="147"/>
      <c r="OCH30" s="147"/>
      <c r="OCI30" s="147"/>
      <c r="OCJ30" s="147"/>
      <c r="OCK30" s="147"/>
      <c r="OCL30" s="147"/>
      <c r="OCM30" s="147"/>
      <c r="OCN30" s="147"/>
      <c r="OCO30" s="147"/>
      <c r="OCP30" s="147"/>
      <c r="OCQ30" s="147"/>
      <c r="OCR30" s="147"/>
      <c r="OCS30" s="147"/>
      <c r="OCT30" s="147"/>
      <c r="OCU30" s="147"/>
      <c r="OCV30" s="147"/>
      <c r="OCW30" s="147"/>
      <c r="OCX30" s="147"/>
      <c r="OCY30" s="147"/>
      <c r="OCZ30" s="147"/>
      <c r="ODA30" s="147"/>
      <c r="ODB30" s="147"/>
      <c r="ODC30" s="147"/>
      <c r="ODD30" s="147"/>
      <c r="ODE30" s="147"/>
      <c r="ODF30" s="147"/>
      <c r="ODG30" s="147"/>
      <c r="ODH30" s="147"/>
      <c r="ODI30" s="147"/>
      <c r="ODJ30" s="147"/>
      <c r="ODK30" s="147"/>
      <c r="ODL30" s="147"/>
      <c r="ODM30" s="147"/>
      <c r="ODN30" s="147"/>
      <c r="ODO30" s="147"/>
      <c r="ODP30" s="147"/>
      <c r="ODQ30" s="147"/>
      <c r="ODR30" s="147"/>
      <c r="ODS30" s="147"/>
      <c r="ODT30" s="147"/>
      <c r="ODU30" s="147"/>
      <c r="ODV30" s="147"/>
      <c r="ODW30" s="147"/>
      <c r="ODX30" s="147"/>
      <c r="ODY30" s="147"/>
      <c r="ODZ30" s="147"/>
      <c r="OEA30" s="147"/>
      <c r="OEB30" s="147"/>
      <c r="OEC30" s="147"/>
      <c r="OED30" s="147"/>
      <c r="OEE30" s="147"/>
      <c r="OEF30" s="147"/>
      <c r="OEG30" s="147"/>
      <c r="OEH30" s="147"/>
      <c r="OEI30" s="147"/>
      <c r="OEJ30" s="147"/>
      <c r="OEK30" s="147"/>
      <c r="OEL30" s="147"/>
      <c r="OEM30" s="147"/>
      <c r="OEN30" s="147"/>
      <c r="OEO30" s="147"/>
      <c r="OEP30" s="147"/>
      <c r="OEQ30" s="147"/>
      <c r="OER30" s="147"/>
      <c r="OES30" s="147"/>
      <c r="OET30" s="147"/>
      <c r="OEU30" s="147"/>
      <c r="OEV30" s="147"/>
      <c r="OEW30" s="147"/>
      <c r="OEX30" s="147"/>
      <c r="OEY30" s="147"/>
      <c r="OEZ30" s="147"/>
      <c r="OFA30" s="147"/>
      <c r="OFB30" s="147"/>
      <c r="OFC30" s="147"/>
      <c r="OFD30" s="147"/>
      <c r="OFE30" s="147"/>
      <c r="OFF30" s="147"/>
      <c r="OFG30" s="147"/>
      <c r="OFH30" s="147"/>
      <c r="OFI30" s="147"/>
      <c r="OFJ30" s="147"/>
      <c r="OFK30" s="147"/>
      <c r="OFL30" s="147"/>
      <c r="OFM30" s="147"/>
      <c r="OFN30" s="147"/>
      <c r="OFO30" s="147"/>
      <c r="OFP30" s="147"/>
      <c r="OFQ30" s="147"/>
      <c r="OFR30" s="147"/>
      <c r="OFS30" s="147"/>
      <c r="OFT30" s="147"/>
      <c r="OFU30" s="147"/>
      <c r="OFV30" s="147"/>
      <c r="OFW30" s="147"/>
      <c r="OFX30" s="147"/>
      <c r="OFY30" s="147"/>
      <c r="OFZ30" s="147"/>
      <c r="OGA30" s="147"/>
      <c r="OGB30" s="147"/>
      <c r="OGC30" s="147"/>
      <c r="OGD30" s="147"/>
      <c r="OGE30" s="147"/>
      <c r="OGF30" s="147"/>
      <c r="OGG30" s="147"/>
      <c r="OGH30" s="147"/>
      <c r="OGI30" s="147"/>
      <c r="OGJ30" s="147"/>
      <c r="OGK30" s="147"/>
      <c r="OGL30" s="147"/>
      <c r="OGM30" s="147"/>
      <c r="OGN30" s="147"/>
      <c r="OGO30" s="147"/>
      <c r="OGP30" s="147"/>
      <c r="OGQ30" s="147"/>
      <c r="OGR30" s="147"/>
      <c r="OGS30" s="147"/>
      <c r="OGT30" s="147"/>
      <c r="OGU30" s="147"/>
      <c r="OGV30" s="147"/>
      <c r="OGW30" s="147"/>
      <c r="OGX30" s="147"/>
      <c r="OGY30" s="147"/>
      <c r="OGZ30" s="147"/>
      <c r="OHA30" s="147"/>
      <c r="OHB30" s="147"/>
      <c r="OHC30" s="147"/>
      <c r="OHD30" s="147"/>
      <c r="OHE30" s="147"/>
      <c r="OHF30" s="147"/>
      <c r="OHG30" s="147"/>
      <c r="OHH30" s="147"/>
      <c r="OHI30" s="147"/>
      <c r="OHJ30" s="147"/>
      <c r="OHK30" s="147"/>
      <c r="OHL30" s="147"/>
      <c r="OHM30" s="147"/>
      <c r="OHN30" s="147"/>
      <c r="OHO30" s="147"/>
      <c r="OHP30" s="147"/>
      <c r="OHQ30" s="147"/>
      <c r="OHR30" s="147"/>
      <c r="OHS30" s="147"/>
      <c r="OHT30" s="147"/>
      <c r="OHU30" s="147"/>
      <c r="OHV30" s="147"/>
      <c r="OHW30" s="147"/>
      <c r="OHX30" s="147"/>
      <c r="OHY30" s="147"/>
      <c r="OHZ30" s="147"/>
      <c r="OIA30" s="147"/>
      <c r="OIB30" s="147"/>
      <c r="OIC30" s="147"/>
      <c r="OID30" s="147"/>
      <c r="OIE30" s="147"/>
      <c r="OIF30" s="147"/>
      <c r="OIG30" s="147"/>
      <c r="OIH30" s="147"/>
      <c r="OII30" s="147"/>
      <c r="OIJ30" s="147"/>
      <c r="OIK30" s="147"/>
      <c r="OIL30" s="147"/>
      <c r="OIM30" s="147"/>
      <c r="OIN30" s="147"/>
      <c r="OIO30" s="147"/>
      <c r="OIP30" s="147"/>
      <c r="OIQ30" s="147"/>
      <c r="OIR30" s="147"/>
      <c r="OIS30" s="147"/>
      <c r="OIT30" s="147"/>
      <c r="OIU30" s="147"/>
      <c r="OIV30" s="147"/>
      <c r="OIW30" s="147"/>
      <c r="OIX30" s="147"/>
      <c r="OIY30" s="147"/>
      <c r="OIZ30" s="147"/>
      <c r="OJA30" s="147"/>
      <c r="OJB30" s="147"/>
      <c r="OJC30" s="147"/>
      <c r="OJD30" s="147"/>
      <c r="OJE30" s="147"/>
      <c r="OJF30" s="147"/>
      <c r="OJG30" s="147"/>
      <c r="OJH30" s="147"/>
      <c r="OJI30" s="147"/>
      <c r="OJJ30" s="147"/>
      <c r="OJK30" s="147"/>
      <c r="OJL30" s="147"/>
      <c r="OJM30" s="147"/>
      <c r="OJN30" s="147"/>
      <c r="OJO30" s="147"/>
      <c r="OJP30" s="147"/>
      <c r="OJQ30" s="147"/>
      <c r="OJR30" s="147"/>
      <c r="OJS30" s="147"/>
      <c r="OJT30" s="147"/>
      <c r="OJU30" s="147"/>
      <c r="OJV30" s="147"/>
      <c r="OJW30" s="147"/>
      <c r="OJX30" s="147"/>
      <c r="OJY30" s="147"/>
      <c r="OJZ30" s="147"/>
      <c r="OKA30" s="147"/>
      <c r="OKB30" s="147"/>
      <c r="OKC30" s="147"/>
      <c r="OKD30" s="147"/>
      <c r="OKE30" s="147"/>
      <c r="OKF30" s="147"/>
      <c r="OKG30" s="147"/>
      <c r="OKH30" s="147"/>
      <c r="OKI30" s="147"/>
      <c r="OKJ30" s="147"/>
      <c r="OKK30" s="147"/>
      <c r="OKL30" s="147"/>
      <c r="OKM30" s="147"/>
      <c r="OKN30" s="147"/>
      <c r="OKO30" s="147"/>
      <c r="OKP30" s="147"/>
      <c r="OKQ30" s="147"/>
      <c r="OKR30" s="147"/>
      <c r="OKS30" s="147"/>
      <c r="OKT30" s="147"/>
      <c r="OKU30" s="147"/>
      <c r="OKV30" s="147"/>
      <c r="OKW30" s="147"/>
      <c r="OKX30" s="147"/>
      <c r="OKY30" s="147"/>
      <c r="OKZ30" s="147"/>
      <c r="OLA30" s="147"/>
      <c r="OLB30" s="147"/>
      <c r="OLC30" s="147"/>
      <c r="OLD30" s="147"/>
      <c r="OLE30" s="147"/>
      <c r="OLF30" s="147"/>
      <c r="OLG30" s="147"/>
      <c r="OLH30" s="147"/>
      <c r="OLI30" s="147"/>
      <c r="OLJ30" s="147"/>
      <c r="OLK30" s="147"/>
      <c r="OLL30" s="147"/>
      <c r="OLM30" s="147"/>
      <c r="OLN30" s="147"/>
      <c r="OLO30" s="147"/>
      <c r="OLP30" s="147"/>
      <c r="OLQ30" s="147"/>
      <c r="OLR30" s="147"/>
      <c r="OLS30" s="147"/>
      <c r="OLT30" s="147"/>
      <c r="OLU30" s="147"/>
      <c r="OLV30" s="147"/>
      <c r="OLW30" s="147"/>
      <c r="OLX30" s="147"/>
      <c r="OLY30" s="147"/>
      <c r="OLZ30" s="147"/>
      <c r="OMA30" s="147"/>
      <c r="OMB30" s="147"/>
      <c r="OMC30" s="147"/>
      <c r="OMD30" s="147"/>
      <c r="OME30" s="147"/>
      <c r="OMF30" s="147"/>
      <c r="OMG30" s="147"/>
      <c r="OMH30" s="147"/>
      <c r="OMI30" s="147"/>
      <c r="OMJ30" s="147"/>
      <c r="OMK30" s="147"/>
      <c r="OML30" s="147"/>
      <c r="OMM30" s="147"/>
      <c r="OMN30" s="147"/>
      <c r="OMO30" s="147"/>
      <c r="OMP30" s="147"/>
      <c r="OMQ30" s="147"/>
      <c r="OMR30" s="147"/>
      <c r="OMS30" s="147"/>
      <c r="OMT30" s="147"/>
      <c r="OMU30" s="147"/>
      <c r="OMV30" s="147"/>
      <c r="OMW30" s="147"/>
      <c r="OMX30" s="147"/>
      <c r="OMY30" s="147"/>
      <c r="OMZ30" s="147"/>
      <c r="ONA30" s="147"/>
      <c r="ONB30" s="147"/>
      <c r="ONC30" s="147"/>
      <c r="OND30" s="147"/>
      <c r="ONE30" s="147"/>
      <c r="ONF30" s="147"/>
      <c r="ONG30" s="147"/>
      <c r="ONH30" s="147"/>
      <c r="ONI30" s="147"/>
      <c r="ONJ30" s="147"/>
      <c r="ONK30" s="147"/>
      <c r="ONL30" s="147"/>
      <c r="ONM30" s="147"/>
      <c r="ONN30" s="147"/>
      <c r="ONO30" s="147"/>
      <c r="ONP30" s="147"/>
      <c r="ONQ30" s="147"/>
      <c r="ONR30" s="147"/>
      <c r="ONS30" s="147"/>
      <c r="ONT30" s="147"/>
      <c r="ONU30" s="147"/>
      <c r="ONV30" s="147"/>
      <c r="ONW30" s="147"/>
      <c r="ONX30" s="147"/>
      <c r="ONY30" s="147"/>
      <c r="ONZ30" s="147"/>
      <c r="OOA30" s="147"/>
      <c r="OOB30" s="147"/>
      <c r="OOC30" s="147"/>
      <c r="OOD30" s="147"/>
      <c r="OOE30" s="147"/>
      <c r="OOF30" s="147"/>
      <c r="OOG30" s="147"/>
      <c r="OOH30" s="147"/>
      <c r="OOI30" s="147"/>
      <c r="OOJ30" s="147"/>
      <c r="OOK30" s="147"/>
      <c r="OOL30" s="147"/>
      <c r="OOM30" s="147"/>
      <c r="OON30" s="147"/>
      <c r="OOO30" s="147"/>
      <c r="OOP30" s="147"/>
      <c r="OOQ30" s="147"/>
      <c r="OOR30" s="147"/>
      <c r="OOS30" s="147"/>
      <c r="OOT30" s="147"/>
      <c r="OOU30" s="147"/>
      <c r="OOV30" s="147"/>
      <c r="OOW30" s="147"/>
      <c r="OOX30" s="147"/>
      <c r="OOY30" s="147"/>
      <c r="OOZ30" s="147"/>
      <c r="OPA30" s="147"/>
      <c r="OPB30" s="147"/>
      <c r="OPC30" s="147"/>
      <c r="OPD30" s="147"/>
      <c r="OPE30" s="147"/>
      <c r="OPF30" s="147"/>
      <c r="OPG30" s="147"/>
      <c r="OPH30" s="147"/>
      <c r="OPI30" s="147"/>
      <c r="OPJ30" s="147"/>
      <c r="OPK30" s="147"/>
      <c r="OPL30" s="147"/>
      <c r="OPM30" s="147"/>
      <c r="OPN30" s="147"/>
      <c r="OPO30" s="147"/>
      <c r="OPP30" s="147"/>
      <c r="OPQ30" s="147"/>
      <c r="OPR30" s="147"/>
      <c r="OPS30" s="147"/>
      <c r="OPT30" s="147"/>
      <c r="OPU30" s="147"/>
      <c r="OPV30" s="147"/>
      <c r="OPW30" s="147"/>
      <c r="OPX30" s="147"/>
      <c r="OPY30" s="147"/>
      <c r="OPZ30" s="147"/>
      <c r="OQA30" s="147"/>
      <c r="OQB30" s="147"/>
      <c r="OQC30" s="147"/>
      <c r="OQD30" s="147"/>
      <c r="OQE30" s="147"/>
      <c r="OQF30" s="147"/>
      <c r="OQG30" s="147"/>
      <c r="OQH30" s="147"/>
      <c r="OQI30" s="147"/>
      <c r="OQJ30" s="147"/>
      <c r="OQK30" s="147"/>
      <c r="OQL30" s="147"/>
      <c r="OQM30" s="147"/>
      <c r="OQN30" s="147"/>
      <c r="OQO30" s="147"/>
      <c r="OQP30" s="147"/>
      <c r="OQQ30" s="147"/>
      <c r="OQR30" s="147"/>
      <c r="OQS30" s="147"/>
      <c r="OQT30" s="147"/>
      <c r="OQU30" s="147"/>
      <c r="OQV30" s="147"/>
      <c r="OQW30" s="147"/>
      <c r="OQX30" s="147"/>
      <c r="OQY30" s="147"/>
      <c r="OQZ30" s="147"/>
      <c r="ORA30" s="147"/>
      <c r="ORB30" s="147"/>
      <c r="ORC30" s="147"/>
      <c r="ORD30" s="147"/>
      <c r="ORE30" s="147"/>
      <c r="ORF30" s="147"/>
      <c r="ORG30" s="147"/>
      <c r="ORH30" s="147"/>
      <c r="ORI30" s="147"/>
      <c r="ORJ30" s="147"/>
      <c r="ORK30" s="147"/>
      <c r="ORL30" s="147"/>
      <c r="ORM30" s="147"/>
      <c r="ORN30" s="147"/>
      <c r="ORO30" s="147"/>
      <c r="ORP30" s="147"/>
      <c r="ORQ30" s="147"/>
      <c r="ORR30" s="147"/>
      <c r="ORS30" s="147"/>
      <c r="ORT30" s="147"/>
      <c r="ORU30" s="147"/>
      <c r="ORV30" s="147"/>
      <c r="ORW30" s="147"/>
      <c r="ORX30" s="147"/>
      <c r="ORY30" s="147"/>
      <c r="ORZ30" s="147"/>
      <c r="OSA30" s="147"/>
      <c r="OSB30" s="147"/>
      <c r="OSC30" s="147"/>
      <c r="OSD30" s="147"/>
      <c r="OSE30" s="147"/>
      <c r="OSF30" s="147"/>
      <c r="OSG30" s="147"/>
      <c r="OSH30" s="147"/>
      <c r="OSI30" s="147"/>
      <c r="OSJ30" s="147"/>
      <c r="OSK30" s="147"/>
      <c r="OSL30" s="147"/>
      <c r="OSM30" s="147"/>
      <c r="OSN30" s="147"/>
      <c r="OSO30" s="147"/>
      <c r="OSP30" s="147"/>
      <c r="OSQ30" s="147"/>
      <c r="OSR30" s="147"/>
      <c r="OSS30" s="147"/>
      <c r="OST30" s="147"/>
      <c r="OSU30" s="147"/>
      <c r="OSV30" s="147"/>
      <c r="OSW30" s="147"/>
      <c r="OSX30" s="147"/>
      <c r="OSY30" s="147"/>
      <c r="OSZ30" s="147"/>
      <c r="OTA30" s="147"/>
      <c r="OTB30" s="147"/>
      <c r="OTC30" s="147"/>
      <c r="OTD30" s="147"/>
      <c r="OTE30" s="147"/>
      <c r="OTF30" s="147"/>
      <c r="OTG30" s="147"/>
      <c r="OTH30" s="147"/>
      <c r="OTI30" s="147"/>
      <c r="OTJ30" s="147"/>
      <c r="OTK30" s="147"/>
      <c r="OTL30" s="147"/>
      <c r="OTM30" s="147"/>
      <c r="OTN30" s="147"/>
      <c r="OTO30" s="147"/>
      <c r="OTP30" s="147"/>
      <c r="OTQ30" s="147"/>
      <c r="OTR30" s="147"/>
      <c r="OTS30" s="147"/>
      <c r="OTT30" s="147"/>
      <c r="OTU30" s="147"/>
      <c r="OTV30" s="147"/>
      <c r="OTW30" s="147"/>
      <c r="OTX30" s="147"/>
      <c r="OTY30" s="147"/>
      <c r="OTZ30" s="147"/>
      <c r="OUA30" s="147"/>
      <c r="OUB30" s="147"/>
      <c r="OUC30" s="147"/>
      <c r="OUD30" s="147"/>
      <c r="OUE30" s="147"/>
      <c r="OUF30" s="147"/>
      <c r="OUG30" s="147"/>
      <c r="OUH30" s="147"/>
      <c r="OUI30" s="147"/>
      <c r="OUJ30" s="147"/>
      <c r="OUK30" s="147"/>
      <c r="OUL30" s="147"/>
      <c r="OUM30" s="147"/>
      <c r="OUN30" s="147"/>
      <c r="OUO30" s="147"/>
      <c r="OUP30" s="147"/>
      <c r="OUQ30" s="147"/>
      <c r="OUR30" s="147"/>
      <c r="OUS30" s="147"/>
      <c r="OUT30" s="147"/>
      <c r="OUU30" s="147"/>
      <c r="OUV30" s="147"/>
      <c r="OUW30" s="147"/>
      <c r="OUX30" s="147"/>
      <c r="OUY30" s="147"/>
      <c r="OUZ30" s="147"/>
      <c r="OVA30" s="147"/>
      <c r="OVB30" s="147"/>
      <c r="OVC30" s="147"/>
      <c r="OVD30" s="147"/>
      <c r="OVE30" s="147"/>
      <c r="OVF30" s="147"/>
      <c r="OVG30" s="147"/>
      <c r="OVH30" s="147"/>
      <c r="OVI30" s="147"/>
      <c r="OVJ30" s="147"/>
      <c r="OVK30" s="147"/>
      <c r="OVL30" s="147"/>
      <c r="OVM30" s="147"/>
      <c r="OVN30" s="147"/>
      <c r="OVO30" s="147"/>
      <c r="OVP30" s="147"/>
      <c r="OVQ30" s="147"/>
      <c r="OVR30" s="147"/>
      <c r="OVS30" s="147"/>
      <c r="OVT30" s="147"/>
      <c r="OVU30" s="147"/>
      <c r="OVV30" s="147"/>
      <c r="OVW30" s="147"/>
      <c r="OVX30" s="147"/>
      <c r="OVY30" s="147"/>
      <c r="OVZ30" s="147"/>
      <c r="OWA30" s="147"/>
      <c r="OWB30" s="147"/>
      <c r="OWC30" s="147"/>
      <c r="OWD30" s="147"/>
      <c r="OWE30" s="147"/>
      <c r="OWF30" s="147"/>
      <c r="OWG30" s="147"/>
      <c r="OWH30" s="147"/>
      <c r="OWI30" s="147"/>
      <c r="OWJ30" s="147"/>
      <c r="OWK30" s="147"/>
      <c r="OWL30" s="147"/>
      <c r="OWM30" s="147"/>
      <c r="OWN30" s="147"/>
      <c r="OWO30" s="147"/>
      <c r="OWP30" s="147"/>
      <c r="OWQ30" s="147"/>
      <c r="OWR30" s="147"/>
      <c r="OWS30" s="147"/>
      <c r="OWT30" s="147"/>
      <c r="OWU30" s="147"/>
      <c r="OWV30" s="147"/>
      <c r="OWW30" s="147"/>
      <c r="OWX30" s="147"/>
      <c r="OWY30" s="147"/>
      <c r="OWZ30" s="147"/>
      <c r="OXA30" s="147"/>
      <c r="OXB30" s="147"/>
      <c r="OXC30" s="147"/>
      <c r="OXD30" s="147"/>
      <c r="OXE30" s="147"/>
      <c r="OXF30" s="147"/>
      <c r="OXG30" s="147"/>
      <c r="OXH30" s="147"/>
      <c r="OXI30" s="147"/>
      <c r="OXJ30" s="147"/>
      <c r="OXK30" s="147"/>
      <c r="OXL30" s="147"/>
      <c r="OXM30" s="147"/>
      <c r="OXN30" s="147"/>
      <c r="OXO30" s="147"/>
      <c r="OXP30" s="147"/>
      <c r="OXQ30" s="147"/>
      <c r="OXR30" s="147"/>
      <c r="OXS30" s="147"/>
      <c r="OXT30" s="147"/>
      <c r="OXU30" s="147"/>
      <c r="OXV30" s="147"/>
      <c r="OXW30" s="147"/>
      <c r="OXX30" s="147"/>
      <c r="OXY30" s="147"/>
      <c r="OXZ30" s="147"/>
      <c r="OYA30" s="147"/>
      <c r="OYB30" s="147"/>
      <c r="OYC30" s="147"/>
      <c r="OYD30" s="147"/>
      <c r="OYE30" s="147"/>
      <c r="OYF30" s="147"/>
      <c r="OYG30" s="147"/>
      <c r="OYH30" s="147"/>
      <c r="OYI30" s="147"/>
      <c r="OYJ30" s="147"/>
      <c r="OYK30" s="147"/>
      <c r="OYL30" s="147"/>
      <c r="OYM30" s="147"/>
      <c r="OYN30" s="147"/>
      <c r="OYO30" s="147"/>
      <c r="OYP30" s="147"/>
      <c r="OYQ30" s="147"/>
      <c r="OYR30" s="147"/>
      <c r="OYS30" s="147"/>
      <c r="OYT30" s="147"/>
      <c r="OYU30" s="147"/>
      <c r="OYV30" s="147"/>
      <c r="OYW30" s="147"/>
      <c r="OYX30" s="147"/>
      <c r="OYY30" s="147"/>
      <c r="OYZ30" s="147"/>
      <c r="OZA30" s="147"/>
      <c r="OZB30" s="147"/>
      <c r="OZC30" s="147"/>
      <c r="OZD30" s="147"/>
      <c r="OZE30" s="147"/>
      <c r="OZF30" s="147"/>
      <c r="OZG30" s="147"/>
      <c r="OZH30" s="147"/>
      <c r="OZI30" s="147"/>
      <c r="OZJ30" s="147"/>
      <c r="OZK30" s="147"/>
      <c r="OZL30" s="147"/>
      <c r="OZM30" s="147"/>
      <c r="OZN30" s="147"/>
      <c r="OZO30" s="147"/>
      <c r="OZP30" s="147"/>
      <c r="OZQ30" s="147"/>
      <c r="OZR30" s="147"/>
      <c r="OZS30" s="147"/>
      <c r="OZT30" s="147"/>
      <c r="OZU30" s="147"/>
      <c r="OZV30" s="147"/>
      <c r="OZW30" s="147"/>
      <c r="OZX30" s="147"/>
      <c r="OZY30" s="147"/>
      <c r="OZZ30" s="147"/>
      <c r="PAA30" s="147"/>
      <c r="PAB30" s="147"/>
      <c r="PAC30" s="147"/>
      <c r="PAD30" s="147"/>
      <c r="PAE30" s="147"/>
      <c r="PAF30" s="147"/>
      <c r="PAG30" s="147"/>
      <c r="PAH30" s="147"/>
      <c r="PAI30" s="147"/>
      <c r="PAJ30" s="147"/>
      <c r="PAK30" s="147"/>
      <c r="PAL30" s="147"/>
      <c r="PAM30" s="147"/>
      <c r="PAN30" s="147"/>
      <c r="PAO30" s="147"/>
      <c r="PAP30" s="147"/>
      <c r="PAQ30" s="147"/>
      <c r="PAR30" s="147"/>
      <c r="PAS30" s="147"/>
      <c r="PAT30" s="147"/>
      <c r="PAU30" s="147"/>
      <c r="PAV30" s="147"/>
      <c r="PAW30" s="147"/>
      <c r="PAX30" s="147"/>
      <c r="PAY30" s="147"/>
      <c r="PAZ30" s="147"/>
      <c r="PBA30" s="147"/>
      <c r="PBB30" s="147"/>
      <c r="PBC30" s="147"/>
      <c r="PBD30" s="147"/>
      <c r="PBE30" s="147"/>
      <c r="PBF30" s="147"/>
      <c r="PBG30" s="147"/>
      <c r="PBH30" s="147"/>
      <c r="PBI30" s="147"/>
      <c r="PBJ30" s="147"/>
      <c r="PBK30" s="147"/>
      <c r="PBL30" s="147"/>
      <c r="PBM30" s="147"/>
      <c r="PBN30" s="147"/>
      <c r="PBO30" s="147"/>
      <c r="PBP30" s="147"/>
      <c r="PBQ30" s="147"/>
      <c r="PBR30" s="147"/>
      <c r="PBS30" s="147"/>
      <c r="PBT30" s="147"/>
      <c r="PBU30" s="147"/>
      <c r="PBV30" s="147"/>
      <c r="PBW30" s="147"/>
      <c r="PBX30" s="147"/>
      <c r="PBY30" s="147"/>
      <c r="PBZ30" s="147"/>
      <c r="PCA30" s="147"/>
      <c r="PCB30" s="147"/>
      <c r="PCC30" s="147"/>
      <c r="PCD30" s="147"/>
      <c r="PCE30" s="147"/>
      <c r="PCF30" s="147"/>
      <c r="PCG30" s="147"/>
      <c r="PCH30" s="147"/>
      <c r="PCI30" s="147"/>
      <c r="PCJ30" s="147"/>
      <c r="PCK30" s="147"/>
      <c r="PCL30" s="147"/>
      <c r="PCM30" s="147"/>
      <c r="PCN30" s="147"/>
      <c r="PCO30" s="147"/>
      <c r="PCP30" s="147"/>
      <c r="PCQ30" s="147"/>
      <c r="PCR30" s="147"/>
      <c r="PCS30" s="147"/>
      <c r="PCT30" s="147"/>
      <c r="PCU30" s="147"/>
      <c r="PCV30" s="147"/>
      <c r="PCW30" s="147"/>
      <c r="PCX30" s="147"/>
      <c r="PCY30" s="147"/>
      <c r="PCZ30" s="147"/>
      <c r="PDA30" s="147"/>
      <c r="PDB30" s="147"/>
      <c r="PDC30" s="147"/>
      <c r="PDD30" s="147"/>
      <c r="PDE30" s="147"/>
      <c r="PDF30" s="147"/>
      <c r="PDG30" s="147"/>
      <c r="PDH30" s="147"/>
      <c r="PDI30" s="147"/>
      <c r="PDJ30" s="147"/>
      <c r="PDK30" s="147"/>
      <c r="PDL30" s="147"/>
      <c r="PDM30" s="147"/>
      <c r="PDN30" s="147"/>
      <c r="PDO30" s="147"/>
      <c r="PDP30" s="147"/>
      <c r="PDQ30" s="147"/>
      <c r="PDR30" s="147"/>
      <c r="PDS30" s="147"/>
      <c r="PDT30" s="147"/>
      <c r="PDU30" s="147"/>
      <c r="PDV30" s="147"/>
      <c r="PDW30" s="147"/>
      <c r="PDX30" s="147"/>
      <c r="PDY30" s="147"/>
      <c r="PDZ30" s="147"/>
      <c r="PEA30" s="147"/>
      <c r="PEB30" s="147"/>
      <c r="PEC30" s="147"/>
      <c r="PED30" s="147"/>
      <c r="PEE30" s="147"/>
      <c r="PEF30" s="147"/>
      <c r="PEG30" s="147"/>
      <c r="PEH30" s="147"/>
      <c r="PEI30" s="147"/>
      <c r="PEJ30" s="147"/>
      <c r="PEK30" s="147"/>
      <c r="PEL30" s="147"/>
      <c r="PEM30" s="147"/>
      <c r="PEN30" s="147"/>
      <c r="PEO30" s="147"/>
      <c r="PEP30" s="147"/>
      <c r="PEQ30" s="147"/>
      <c r="PER30" s="147"/>
      <c r="PES30" s="147"/>
      <c r="PET30" s="147"/>
      <c r="PEU30" s="147"/>
      <c r="PEV30" s="147"/>
      <c r="PEW30" s="147"/>
      <c r="PEX30" s="147"/>
      <c r="PEY30" s="147"/>
      <c r="PEZ30" s="147"/>
      <c r="PFA30" s="147"/>
      <c r="PFB30" s="147"/>
      <c r="PFC30" s="147"/>
      <c r="PFD30" s="147"/>
      <c r="PFE30" s="147"/>
      <c r="PFF30" s="147"/>
      <c r="PFG30" s="147"/>
      <c r="PFH30" s="147"/>
      <c r="PFI30" s="147"/>
      <c r="PFJ30" s="147"/>
      <c r="PFK30" s="147"/>
      <c r="PFL30" s="147"/>
      <c r="PFM30" s="147"/>
      <c r="PFN30" s="147"/>
      <c r="PFO30" s="147"/>
      <c r="PFP30" s="147"/>
      <c r="PFQ30" s="147"/>
      <c r="PFR30" s="147"/>
      <c r="PFS30" s="147"/>
      <c r="PFT30" s="147"/>
      <c r="PFU30" s="147"/>
      <c r="PFV30" s="147"/>
      <c r="PFW30" s="147"/>
      <c r="PFX30" s="147"/>
      <c r="PFY30" s="147"/>
      <c r="PFZ30" s="147"/>
      <c r="PGA30" s="147"/>
      <c r="PGB30" s="147"/>
      <c r="PGC30" s="147"/>
      <c r="PGD30" s="147"/>
      <c r="PGE30" s="147"/>
      <c r="PGF30" s="147"/>
      <c r="PGG30" s="147"/>
      <c r="PGH30" s="147"/>
      <c r="PGI30" s="147"/>
      <c r="PGJ30" s="147"/>
      <c r="PGK30" s="147"/>
      <c r="PGL30" s="147"/>
      <c r="PGM30" s="147"/>
      <c r="PGN30" s="147"/>
      <c r="PGO30" s="147"/>
      <c r="PGP30" s="147"/>
      <c r="PGQ30" s="147"/>
      <c r="PGR30" s="147"/>
      <c r="PGS30" s="147"/>
      <c r="PGT30" s="147"/>
      <c r="PGU30" s="147"/>
      <c r="PGV30" s="147"/>
      <c r="PGW30" s="147"/>
      <c r="PGX30" s="147"/>
      <c r="PGY30" s="147"/>
      <c r="PGZ30" s="147"/>
      <c r="PHA30" s="147"/>
      <c r="PHB30" s="147"/>
      <c r="PHC30" s="147"/>
      <c r="PHD30" s="147"/>
      <c r="PHE30" s="147"/>
      <c r="PHF30" s="147"/>
      <c r="PHG30" s="147"/>
      <c r="PHH30" s="147"/>
      <c r="PHI30" s="147"/>
      <c r="PHJ30" s="147"/>
      <c r="PHK30" s="147"/>
      <c r="PHL30" s="147"/>
      <c r="PHM30" s="147"/>
      <c r="PHN30" s="147"/>
      <c r="PHO30" s="147"/>
      <c r="PHP30" s="147"/>
      <c r="PHQ30" s="147"/>
      <c r="PHR30" s="147"/>
      <c r="PHS30" s="147"/>
      <c r="PHT30" s="147"/>
      <c r="PHU30" s="147"/>
      <c r="PHV30" s="147"/>
      <c r="PHW30" s="147"/>
      <c r="PHX30" s="147"/>
      <c r="PHY30" s="147"/>
      <c r="PHZ30" s="147"/>
      <c r="PIA30" s="147"/>
      <c r="PIB30" s="147"/>
      <c r="PIC30" s="147"/>
      <c r="PID30" s="147"/>
      <c r="PIE30" s="147"/>
      <c r="PIF30" s="147"/>
      <c r="PIG30" s="147"/>
      <c r="PIH30" s="147"/>
      <c r="PII30" s="147"/>
      <c r="PIJ30" s="147"/>
      <c r="PIK30" s="147"/>
      <c r="PIL30" s="147"/>
      <c r="PIM30" s="147"/>
      <c r="PIN30" s="147"/>
      <c r="PIO30" s="147"/>
      <c r="PIP30" s="147"/>
      <c r="PIQ30" s="147"/>
      <c r="PIR30" s="147"/>
      <c r="PIS30" s="147"/>
      <c r="PIT30" s="147"/>
      <c r="PIU30" s="147"/>
      <c r="PIV30" s="147"/>
      <c r="PIW30" s="147"/>
      <c r="PIX30" s="147"/>
      <c r="PIY30" s="147"/>
      <c r="PIZ30" s="147"/>
      <c r="PJA30" s="147"/>
      <c r="PJB30" s="147"/>
      <c r="PJC30" s="147"/>
      <c r="PJD30" s="147"/>
      <c r="PJE30" s="147"/>
      <c r="PJF30" s="147"/>
      <c r="PJG30" s="147"/>
      <c r="PJH30" s="147"/>
      <c r="PJI30" s="147"/>
      <c r="PJJ30" s="147"/>
      <c r="PJK30" s="147"/>
      <c r="PJL30" s="147"/>
      <c r="PJM30" s="147"/>
      <c r="PJN30" s="147"/>
      <c r="PJO30" s="147"/>
      <c r="PJP30" s="147"/>
      <c r="PJQ30" s="147"/>
      <c r="PJR30" s="147"/>
      <c r="PJS30" s="147"/>
      <c r="PJT30" s="147"/>
      <c r="PJU30" s="147"/>
      <c r="PJV30" s="147"/>
      <c r="PJW30" s="147"/>
      <c r="PJX30" s="147"/>
      <c r="PJY30" s="147"/>
      <c r="PJZ30" s="147"/>
      <c r="PKA30" s="147"/>
      <c r="PKB30" s="147"/>
      <c r="PKC30" s="147"/>
      <c r="PKD30" s="147"/>
      <c r="PKE30" s="147"/>
      <c r="PKF30" s="147"/>
      <c r="PKG30" s="147"/>
      <c r="PKH30" s="147"/>
      <c r="PKI30" s="147"/>
      <c r="PKJ30" s="147"/>
      <c r="PKK30" s="147"/>
      <c r="PKL30" s="147"/>
      <c r="PKM30" s="147"/>
      <c r="PKN30" s="147"/>
      <c r="PKO30" s="147"/>
      <c r="PKP30" s="147"/>
      <c r="PKQ30" s="147"/>
      <c r="PKR30" s="147"/>
      <c r="PKS30" s="147"/>
      <c r="PKT30" s="147"/>
      <c r="PKU30" s="147"/>
      <c r="PKV30" s="147"/>
      <c r="PKW30" s="147"/>
      <c r="PKX30" s="147"/>
      <c r="PKY30" s="147"/>
      <c r="PKZ30" s="147"/>
      <c r="PLA30" s="147"/>
      <c r="PLB30" s="147"/>
      <c r="PLC30" s="147"/>
      <c r="PLD30" s="147"/>
      <c r="PLE30" s="147"/>
      <c r="PLF30" s="147"/>
      <c r="PLG30" s="147"/>
      <c r="PLH30" s="147"/>
      <c r="PLI30" s="147"/>
      <c r="PLJ30" s="147"/>
      <c r="PLK30" s="147"/>
      <c r="PLL30" s="147"/>
      <c r="PLM30" s="147"/>
      <c r="PLN30" s="147"/>
      <c r="PLO30" s="147"/>
      <c r="PLP30" s="147"/>
      <c r="PLQ30" s="147"/>
      <c r="PLR30" s="147"/>
      <c r="PLS30" s="147"/>
      <c r="PLT30" s="147"/>
      <c r="PLU30" s="147"/>
      <c r="PLV30" s="147"/>
      <c r="PLW30" s="147"/>
      <c r="PLX30" s="147"/>
      <c r="PLY30" s="147"/>
      <c r="PLZ30" s="147"/>
      <c r="PMA30" s="147"/>
      <c r="PMB30" s="147"/>
      <c r="PMC30" s="147"/>
      <c r="PMD30" s="147"/>
      <c r="PME30" s="147"/>
      <c r="PMF30" s="147"/>
      <c r="PMG30" s="147"/>
      <c r="PMH30" s="147"/>
      <c r="PMI30" s="147"/>
      <c r="PMJ30" s="147"/>
      <c r="PMK30" s="147"/>
      <c r="PML30" s="147"/>
      <c r="PMM30" s="147"/>
      <c r="PMN30" s="147"/>
      <c r="PMO30" s="147"/>
      <c r="PMP30" s="147"/>
      <c r="PMQ30" s="147"/>
      <c r="PMR30" s="147"/>
      <c r="PMS30" s="147"/>
      <c r="PMT30" s="147"/>
      <c r="PMU30" s="147"/>
      <c r="PMV30" s="147"/>
      <c r="PMW30" s="147"/>
      <c r="PMX30" s="147"/>
      <c r="PMY30" s="147"/>
      <c r="PMZ30" s="147"/>
      <c r="PNA30" s="147"/>
      <c r="PNB30" s="147"/>
      <c r="PNC30" s="147"/>
      <c r="PND30" s="147"/>
      <c r="PNE30" s="147"/>
      <c r="PNF30" s="147"/>
      <c r="PNG30" s="147"/>
      <c r="PNH30" s="147"/>
      <c r="PNI30" s="147"/>
      <c r="PNJ30" s="147"/>
      <c r="PNK30" s="147"/>
      <c r="PNL30" s="147"/>
      <c r="PNM30" s="147"/>
      <c r="PNN30" s="147"/>
      <c r="PNO30" s="147"/>
      <c r="PNP30" s="147"/>
      <c r="PNQ30" s="147"/>
      <c r="PNR30" s="147"/>
      <c r="PNS30" s="147"/>
      <c r="PNT30" s="147"/>
      <c r="PNU30" s="147"/>
      <c r="PNV30" s="147"/>
      <c r="PNW30" s="147"/>
      <c r="PNX30" s="147"/>
      <c r="PNY30" s="147"/>
      <c r="PNZ30" s="147"/>
      <c r="POA30" s="147"/>
      <c r="POB30" s="147"/>
      <c r="POC30" s="147"/>
      <c r="POD30" s="147"/>
      <c r="POE30" s="147"/>
      <c r="POF30" s="147"/>
      <c r="POG30" s="147"/>
      <c r="POH30" s="147"/>
      <c r="POI30" s="147"/>
      <c r="POJ30" s="147"/>
      <c r="POK30" s="147"/>
      <c r="POL30" s="147"/>
      <c r="POM30" s="147"/>
      <c r="PON30" s="147"/>
      <c r="POO30" s="147"/>
      <c r="POP30" s="147"/>
      <c r="POQ30" s="147"/>
      <c r="POR30" s="147"/>
      <c r="POS30" s="147"/>
      <c r="POT30" s="147"/>
      <c r="POU30" s="147"/>
      <c r="POV30" s="147"/>
      <c r="POW30" s="147"/>
      <c r="POX30" s="147"/>
      <c r="POY30" s="147"/>
      <c r="POZ30" s="147"/>
      <c r="PPA30" s="147"/>
      <c r="PPB30" s="147"/>
      <c r="PPC30" s="147"/>
      <c r="PPD30" s="147"/>
      <c r="PPE30" s="147"/>
      <c r="PPF30" s="147"/>
      <c r="PPG30" s="147"/>
      <c r="PPH30" s="147"/>
      <c r="PPI30" s="147"/>
      <c r="PPJ30" s="147"/>
      <c r="PPK30" s="147"/>
      <c r="PPL30" s="147"/>
      <c r="PPM30" s="147"/>
      <c r="PPN30" s="147"/>
      <c r="PPO30" s="147"/>
      <c r="PPP30" s="147"/>
      <c r="PPQ30" s="147"/>
      <c r="PPR30" s="147"/>
      <c r="PPS30" s="147"/>
      <c r="PPT30" s="147"/>
      <c r="PPU30" s="147"/>
      <c r="PPV30" s="147"/>
      <c r="PPW30" s="147"/>
      <c r="PPX30" s="147"/>
      <c r="PPY30" s="147"/>
      <c r="PPZ30" s="147"/>
      <c r="PQA30" s="147"/>
      <c r="PQB30" s="147"/>
      <c r="PQC30" s="147"/>
      <c r="PQD30" s="147"/>
      <c r="PQE30" s="147"/>
      <c r="PQF30" s="147"/>
      <c r="PQG30" s="147"/>
      <c r="PQH30" s="147"/>
      <c r="PQI30" s="147"/>
      <c r="PQJ30" s="147"/>
      <c r="PQK30" s="147"/>
      <c r="PQL30" s="147"/>
      <c r="PQM30" s="147"/>
      <c r="PQN30" s="147"/>
      <c r="PQO30" s="147"/>
      <c r="PQP30" s="147"/>
      <c r="PQQ30" s="147"/>
      <c r="PQR30" s="147"/>
      <c r="PQS30" s="147"/>
      <c r="PQT30" s="147"/>
      <c r="PQU30" s="147"/>
      <c r="PQV30" s="147"/>
      <c r="PQW30" s="147"/>
      <c r="PQX30" s="147"/>
      <c r="PQY30" s="147"/>
      <c r="PQZ30" s="147"/>
      <c r="PRA30" s="147"/>
      <c r="PRB30" s="147"/>
      <c r="PRC30" s="147"/>
      <c r="PRD30" s="147"/>
      <c r="PRE30" s="147"/>
      <c r="PRF30" s="147"/>
      <c r="PRG30" s="147"/>
      <c r="PRH30" s="147"/>
      <c r="PRI30" s="147"/>
      <c r="PRJ30" s="147"/>
      <c r="PRK30" s="147"/>
      <c r="PRL30" s="147"/>
      <c r="PRM30" s="147"/>
      <c r="PRN30" s="147"/>
      <c r="PRO30" s="147"/>
      <c r="PRP30" s="147"/>
      <c r="PRQ30" s="147"/>
      <c r="PRR30" s="147"/>
      <c r="PRS30" s="147"/>
      <c r="PRT30" s="147"/>
      <c r="PRU30" s="147"/>
      <c r="PRV30" s="147"/>
      <c r="PRW30" s="147"/>
      <c r="PRX30" s="147"/>
      <c r="PRY30" s="147"/>
      <c r="PRZ30" s="147"/>
      <c r="PSA30" s="147"/>
      <c r="PSB30" s="147"/>
      <c r="PSC30" s="147"/>
      <c r="PSD30" s="147"/>
      <c r="PSE30" s="147"/>
      <c r="PSF30" s="147"/>
      <c r="PSG30" s="147"/>
      <c r="PSH30" s="147"/>
      <c r="PSI30" s="147"/>
      <c r="PSJ30" s="147"/>
      <c r="PSK30" s="147"/>
      <c r="PSL30" s="147"/>
      <c r="PSM30" s="147"/>
      <c r="PSN30" s="147"/>
      <c r="PSO30" s="147"/>
      <c r="PSP30" s="147"/>
      <c r="PSQ30" s="147"/>
      <c r="PSR30" s="147"/>
      <c r="PSS30" s="147"/>
      <c r="PST30" s="147"/>
      <c r="PSU30" s="147"/>
      <c r="PSV30" s="147"/>
      <c r="PSW30" s="147"/>
      <c r="PSX30" s="147"/>
      <c r="PSY30" s="147"/>
      <c r="PSZ30" s="147"/>
      <c r="PTA30" s="147"/>
      <c r="PTB30" s="147"/>
      <c r="PTC30" s="147"/>
      <c r="PTD30" s="147"/>
      <c r="PTE30" s="147"/>
      <c r="PTF30" s="147"/>
      <c r="PTG30" s="147"/>
      <c r="PTH30" s="147"/>
      <c r="PTI30" s="147"/>
      <c r="PTJ30" s="147"/>
      <c r="PTK30" s="147"/>
      <c r="PTL30" s="147"/>
      <c r="PTM30" s="147"/>
      <c r="PTN30" s="147"/>
      <c r="PTO30" s="147"/>
      <c r="PTP30" s="147"/>
      <c r="PTQ30" s="147"/>
      <c r="PTR30" s="147"/>
      <c r="PTS30" s="147"/>
      <c r="PTT30" s="147"/>
      <c r="PTU30" s="147"/>
      <c r="PTV30" s="147"/>
      <c r="PTW30" s="147"/>
      <c r="PTX30" s="147"/>
      <c r="PTY30" s="147"/>
      <c r="PTZ30" s="147"/>
      <c r="PUA30" s="147"/>
      <c r="PUB30" s="147"/>
      <c r="PUC30" s="147"/>
      <c r="PUD30" s="147"/>
      <c r="PUE30" s="147"/>
      <c r="PUF30" s="147"/>
      <c r="PUG30" s="147"/>
      <c r="PUH30" s="147"/>
      <c r="PUI30" s="147"/>
      <c r="PUJ30" s="147"/>
      <c r="PUK30" s="147"/>
      <c r="PUL30" s="147"/>
      <c r="PUM30" s="147"/>
      <c r="PUN30" s="147"/>
      <c r="PUO30" s="147"/>
      <c r="PUP30" s="147"/>
      <c r="PUQ30" s="147"/>
      <c r="PUR30" s="147"/>
      <c r="PUS30" s="147"/>
      <c r="PUT30" s="147"/>
      <c r="PUU30" s="147"/>
      <c r="PUV30" s="147"/>
      <c r="PUW30" s="147"/>
      <c r="PUX30" s="147"/>
      <c r="PUY30" s="147"/>
      <c r="PUZ30" s="147"/>
      <c r="PVA30" s="147"/>
      <c r="PVB30" s="147"/>
      <c r="PVC30" s="147"/>
      <c r="PVD30" s="147"/>
      <c r="PVE30" s="147"/>
      <c r="PVF30" s="147"/>
      <c r="PVG30" s="147"/>
      <c r="PVH30" s="147"/>
      <c r="PVI30" s="147"/>
      <c r="PVJ30" s="147"/>
      <c r="PVK30" s="147"/>
      <c r="PVL30" s="147"/>
      <c r="PVM30" s="147"/>
      <c r="PVN30" s="147"/>
      <c r="PVO30" s="147"/>
      <c r="PVP30" s="147"/>
      <c r="PVQ30" s="147"/>
      <c r="PVR30" s="147"/>
      <c r="PVS30" s="147"/>
      <c r="PVT30" s="147"/>
      <c r="PVU30" s="147"/>
      <c r="PVV30" s="147"/>
      <c r="PVW30" s="147"/>
      <c r="PVX30" s="147"/>
      <c r="PVY30" s="147"/>
      <c r="PVZ30" s="147"/>
      <c r="PWA30" s="147"/>
      <c r="PWB30" s="147"/>
      <c r="PWC30" s="147"/>
      <c r="PWD30" s="147"/>
      <c r="PWE30" s="147"/>
      <c r="PWF30" s="147"/>
      <c r="PWG30" s="147"/>
      <c r="PWH30" s="147"/>
      <c r="PWI30" s="147"/>
      <c r="PWJ30" s="147"/>
      <c r="PWK30" s="147"/>
      <c r="PWL30" s="147"/>
      <c r="PWM30" s="147"/>
      <c r="PWN30" s="147"/>
      <c r="PWO30" s="147"/>
      <c r="PWP30" s="147"/>
      <c r="PWQ30" s="147"/>
      <c r="PWR30" s="147"/>
      <c r="PWS30" s="147"/>
      <c r="PWT30" s="147"/>
      <c r="PWU30" s="147"/>
      <c r="PWV30" s="147"/>
      <c r="PWW30" s="147"/>
      <c r="PWX30" s="147"/>
      <c r="PWY30" s="147"/>
      <c r="PWZ30" s="147"/>
      <c r="PXA30" s="147"/>
      <c r="PXB30" s="147"/>
      <c r="PXC30" s="147"/>
      <c r="PXD30" s="147"/>
      <c r="PXE30" s="147"/>
      <c r="PXF30" s="147"/>
      <c r="PXG30" s="147"/>
      <c r="PXH30" s="147"/>
      <c r="PXI30" s="147"/>
      <c r="PXJ30" s="147"/>
      <c r="PXK30" s="147"/>
      <c r="PXL30" s="147"/>
      <c r="PXM30" s="147"/>
      <c r="PXN30" s="147"/>
      <c r="PXO30" s="147"/>
      <c r="PXP30" s="147"/>
      <c r="PXQ30" s="147"/>
      <c r="PXR30" s="147"/>
      <c r="PXS30" s="147"/>
      <c r="PXT30" s="147"/>
      <c r="PXU30" s="147"/>
      <c r="PXV30" s="147"/>
      <c r="PXW30" s="147"/>
      <c r="PXX30" s="147"/>
      <c r="PXY30" s="147"/>
      <c r="PXZ30" s="147"/>
      <c r="PYA30" s="147"/>
      <c r="PYB30" s="147"/>
      <c r="PYC30" s="147"/>
      <c r="PYD30" s="147"/>
      <c r="PYE30" s="147"/>
      <c r="PYF30" s="147"/>
      <c r="PYG30" s="147"/>
      <c r="PYH30" s="147"/>
      <c r="PYI30" s="147"/>
      <c r="PYJ30" s="147"/>
      <c r="PYK30" s="147"/>
      <c r="PYL30" s="147"/>
      <c r="PYM30" s="147"/>
      <c r="PYN30" s="147"/>
      <c r="PYO30" s="147"/>
      <c r="PYP30" s="147"/>
      <c r="PYQ30" s="147"/>
      <c r="PYR30" s="147"/>
      <c r="PYS30" s="147"/>
      <c r="PYT30" s="147"/>
      <c r="PYU30" s="147"/>
      <c r="PYV30" s="147"/>
      <c r="PYW30" s="147"/>
      <c r="PYX30" s="147"/>
      <c r="PYY30" s="147"/>
      <c r="PYZ30" s="147"/>
      <c r="PZA30" s="147"/>
      <c r="PZB30" s="147"/>
      <c r="PZC30" s="147"/>
      <c r="PZD30" s="147"/>
      <c r="PZE30" s="147"/>
      <c r="PZF30" s="147"/>
      <c r="PZG30" s="147"/>
      <c r="PZH30" s="147"/>
      <c r="PZI30" s="147"/>
      <c r="PZJ30" s="147"/>
      <c r="PZK30" s="147"/>
      <c r="PZL30" s="147"/>
      <c r="PZM30" s="147"/>
      <c r="PZN30" s="147"/>
      <c r="PZO30" s="147"/>
      <c r="PZP30" s="147"/>
      <c r="PZQ30" s="147"/>
      <c r="PZR30" s="147"/>
      <c r="PZS30" s="147"/>
      <c r="PZT30" s="147"/>
      <c r="PZU30" s="147"/>
      <c r="PZV30" s="147"/>
      <c r="PZW30" s="147"/>
      <c r="PZX30" s="147"/>
      <c r="PZY30" s="147"/>
      <c r="PZZ30" s="147"/>
      <c r="QAA30" s="147"/>
      <c r="QAB30" s="147"/>
      <c r="QAC30" s="147"/>
      <c r="QAD30" s="147"/>
      <c r="QAE30" s="147"/>
      <c r="QAF30" s="147"/>
      <c r="QAG30" s="147"/>
      <c r="QAH30" s="147"/>
      <c r="QAI30" s="147"/>
      <c r="QAJ30" s="147"/>
      <c r="QAK30" s="147"/>
      <c r="QAL30" s="147"/>
      <c r="QAM30" s="147"/>
      <c r="QAN30" s="147"/>
      <c r="QAO30" s="147"/>
      <c r="QAP30" s="147"/>
      <c r="QAQ30" s="147"/>
      <c r="QAR30" s="147"/>
      <c r="QAS30" s="147"/>
      <c r="QAT30" s="147"/>
      <c r="QAU30" s="147"/>
      <c r="QAV30" s="147"/>
      <c r="QAW30" s="147"/>
      <c r="QAX30" s="147"/>
      <c r="QAY30" s="147"/>
      <c r="QAZ30" s="147"/>
      <c r="QBA30" s="147"/>
      <c r="QBB30" s="147"/>
      <c r="QBC30" s="147"/>
      <c r="QBD30" s="147"/>
      <c r="QBE30" s="147"/>
      <c r="QBF30" s="147"/>
      <c r="QBG30" s="147"/>
      <c r="QBH30" s="147"/>
      <c r="QBI30" s="147"/>
      <c r="QBJ30" s="147"/>
      <c r="QBK30" s="147"/>
      <c r="QBL30" s="147"/>
      <c r="QBM30" s="147"/>
      <c r="QBN30" s="147"/>
      <c r="QBO30" s="147"/>
      <c r="QBP30" s="147"/>
      <c r="QBQ30" s="147"/>
      <c r="QBR30" s="147"/>
      <c r="QBS30" s="147"/>
      <c r="QBT30" s="147"/>
      <c r="QBU30" s="147"/>
      <c r="QBV30" s="147"/>
      <c r="QBW30" s="147"/>
      <c r="QBX30" s="147"/>
      <c r="QBY30" s="147"/>
      <c r="QBZ30" s="147"/>
      <c r="QCA30" s="147"/>
      <c r="QCB30" s="147"/>
      <c r="QCC30" s="147"/>
      <c r="QCD30" s="147"/>
      <c r="QCE30" s="147"/>
      <c r="QCF30" s="147"/>
      <c r="QCG30" s="147"/>
      <c r="QCH30" s="147"/>
      <c r="QCI30" s="147"/>
      <c r="QCJ30" s="147"/>
      <c r="QCK30" s="147"/>
      <c r="QCL30" s="147"/>
      <c r="QCM30" s="147"/>
      <c r="QCN30" s="147"/>
      <c r="QCO30" s="147"/>
      <c r="QCP30" s="147"/>
      <c r="QCQ30" s="147"/>
      <c r="QCR30" s="147"/>
      <c r="QCS30" s="147"/>
      <c r="QCT30" s="147"/>
      <c r="QCU30" s="147"/>
      <c r="QCV30" s="147"/>
      <c r="QCW30" s="147"/>
      <c r="QCX30" s="147"/>
      <c r="QCY30" s="147"/>
      <c r="QCZ30" s="147"/>
      <c r="QDA30" s="147"/>
      <c r="QDB30" s="147"/>
      <c r="QDC30" s="147"/>
      <c r="QDD30" s="147"/>
      <c r="QDE30" s="147"/>
      <c r="QDF30" s="147"/>
      <c r="QDG30" s="147"/>
      <c r="QDH30" s="147"/>
      <c r="QDI30" s="147"/>
      <c r="QDJ30" s="147"/>
      <c r="QDK30" s="147"/>
      <c r="QDL30" s="147"/>
      <c r="QDM30" s="147"/>
      <c r="QDN30" s="147"/>
      <c r="QDO30" s="147"/>
      <c r="QDP30" s="147"/>
      <c r="QDQ30" s="147"/>
      <c r="QDR30" s="147"/>
      <c r="QDS30" s="147"/>
      <c r="QDT30" s="147"/>
      <c r="QDU30" s="147"/>
      <c r="QDV30" s="147"/>
      <c r="QDW30" s="147"/>
      <c r="QDX30" s="147"/>
      <c r="QDY30" s="147"/>
      <c r="QDZ30" s="147"/>
      <c r="QEA30" s="147"/>
      <c r="QEB30" s="147"/>
      <c r="QEC30" s="147"/>
      <c r="QED30" s="147"/>
      <c r="QEE30" s="147"/>
      <c r="QEF30" s="147"/>
      <c r="QEG30" s="147"/>
      <c r="QEH30" s="147"/>
      <c r="QEI30" s="147"/>
      <c r="QEJ30" s="147"/>
      <c r="QEK30" s="147"/>
      <c r="QEL30" s="147"/>
      <c r="QEM30" s="147"/>
      <c r="QEN30" s="147"/>
      <c r="QEO30" s="147"/>
      <c r="QEP30" s="147"/>
      <c r="QEQ30" s="147"/>
      <c r="QER30" s="147"/>
      <c r="QES30" s="147"/>
      <c r="QET30" s="147"/>
      <c r="QEU30" s="147"/>
      <c r="QEV30" s="147"/>
      <c r="QEW30" s="147"/>
      <c r="QEX30" s="147"/>
      <c r="QEY30" s="147"/>
      <c r="QEZ30" s="147"/>
      <c r="QFA30" s="147"/>
      <c r="QFB30" s="147"/>
      <c r="QFC30" s="147"/>
      <c r="QFD30" s="147"/>
      <c r="QFE30" s="147"/>
      <c r="QFF30" s="147"/>
      <c r="QFG30" s="147"/>
      <c r="QFH30" s="147"/>
      <c r="QFI30" s="147"/>
      <c r="QFJ30" s="147"/>
      <c r="QFK30" s="147"/>
      <c r="QFL30" s="147"/>
      <c r="QFM30" s="147"/>
      <c r="QFN30" s="147"/>
      <c r="QFO30" s="147"/>
      <c r="QFP30" s="147"/>
      <c r="QFQ30" s="147"/>
      <c r="QFR30" s="147"/>
      <c r="QFS30" s="147"/>
      <c r="QFT30" s="147"/>
      <c r="QFU30" s="147"/>
      <c r="QFV30" s="147"/>
      <c r="QFW30" s="147"/>
      <c r="QFX30" s="147"/>
      <c r="QFY30" s="147"/>
      <c r="QFZ30" s="147"/>
      <c r="QGA30" s="147"/>
      <c r="QGB30" s="147"/>
      <c r="QGC30" s="147"/>
      <c r="QGD30" s="147"/>
      <c r="QGE30" s="147"/>
      <c r="QGF30" s="147"/>
      <c r="QGG30" s="147"/>
      <c r="QGH30" s="147"/>
      <c r="QGI30" s="147"/>
      <c r="QGJ30" s="147"/>
      <c r="QGK30" s="147"/>
      <c r="QGL30" s="147"/>
      <c r="QGM30" s="147"/>
      <c r="QGN30" s="147"/>
      <c r="QGO30" s="147"/>
      <c r="QGP30" s="147"/>
      <c r="QGQ30" s="147"/>
      <c r="QGR30" s="147"/>
      <c r="QGS30" s="147"/>
      <c r="QGT30" s="147"/>
      <c r="QGU30" s="147"/>
      <c r="QGV30" s="147"/>
      <c r="QGW30" s="147"/>
      <c r="QGX30" s="147"/>
      <c r="QGY30" s="147"/>
      <c r="QGZ30" s="147"/>
      <c r="QHA30" s="147"/>
      <c r="QHB30" s="147"/>
      <c r="QHC30" s="147"/>
      <c r="QHD30" s="147"/>
      <c r="QHE30" s="147"/>
      <c r="QHF30" s="147"/>
      <c r="QHG30" s="147"/>
      <c r="QHH30" s="147"/>
      <c r="QHI30" s="147"/>
      <c r="QHJ30" s="147"/>
      <c r="QHK30" s="147"/>
      <c r="QHL30" s="147"/>
      <c r="QHM30" s="147"/>
      <c r="QHN30" s="147"/>
      <c r="QHO30" s="147"/>
      <c r="QHP30" s="147"/>
      <c r="QHQ30" s="147"/>
      <c r="QHR30" s="147"/>
      <c r="QHS30" s="147"/>
      <c r="QHT30" s="147"/>
      <c r="QHU30" s="147"/>
      <c r="QHV30" s="147"/>
      <c r="QHW30" s="147"/>
      <c r="QHX30" s="147"/>
      <c r="QHY30" s="147"/>
      <c r="QHZ30" s="147"/>
      <c r="QIA30" s="147"/>
      <c r="QIB30" s="147"/>
      <c r="QIC30" s="147"/>
      <c r="QID30" s="147"/>
      <c r="QIE30" s="147"/>
      <c r="QIF30" s="147"/>
      <c r="QIG30" s="147"/>
      <c r="QIH30" s="147"/>
      <c r="QII30" s="147"/>
      <c r="QIJ30" s="147"/>
      <c r="QIK30" s="147"/>
      <c r="QIL30" s="147"/>
      <c r="QIM30" s="147"/>
      <c r="QIN30" s="147"/>
      <c r="QIO30" s="147"/>
      <c r="QIP30" s="147"/>
      <c r="QIQ30" s="147"/>
      <c r="QIR30" s="147"/>
      <c r="QIS30" s="147"/>
      <c r="QIT30" s="147"/>
      <c r="QIU30" s="147"/>
      <c r="QIV30" s="147"/>
      <c r="QIW30" s="147"/>
      <c r="QIX30" s="147"/>
      <c r="QIY30" s="147"/>
      <c r="QIZ30" s="147"/>
      <c r="QJA30" s="147"/>
      <c r="QJB30" s="147"/>
      <c r="QJC30" s="147"/>
      <c r="QJD30" s="147"/>
      <c r="QJE30" s="147"/>
      <c r="QJF30" s="147"/>
      <c r="QJG30" s="147"/>
      <c r="QJH30" s="147"/>
      <c r="QJI30" s="147"/>
      <c r="QJJ30" s="147"/>
      <c r="QJK30" s="147"/>
      <c r="QJL30" s="147"/>
      <c r="QJM30" s="147"/>
      <c r="QJN30" s="147"/>
      <c r="QJO30" s="147"/>
      <c r="QJP30" s="147"/>
      <c r="QJQ30" s="147"/>
      <c r="QJR30" s="147"/>
      <c r="QJS30" s="147"/>
      <c r="QJT30" s="147"/>
      <c r="QJU30" s="147"/>
      <c r="QJV30" s="147"/>
      <c r="QJW30" s="147"/>
      <c r="QJX30" s="147"/>
      <c r="QJY30" s="147"/>
      <c r="QJZ30" s="147"/>
      <c r="QKA30" s="147"/>
      <c r="QKB30" s="147"/>
      <c r="QKC30" s="147"/>
      <c r="QKD30" s="147"/>
      <c r="QKE30" s="147"/>
      <c r="QKF30" s="147"/>
      <c r="QKG30" s="147"/>
      <c r="QKH30" s="147"/>
      <c r="QKI30" s="147"/>
      <c r="QKJ30" s="147"/>
      <c r="QKK30" s="147"/>
      <c r="QKL30" s="147"/>
      <c r="QKM30" s="147"/>
      <c r="QKN30" s="147"/>
      <c r="QKO30" s="147"/>
      <c r="QKP30" s="147"/>
      <c r="QKQ30" s="147"/>
      <c r="QKR30" s="147"/>
      <c r="QKS30" s="147"/>
      <c r="QKT30" s="147"/>
      <c r="QKU30" s="147"/>
      <c r="QKV30" s="147"/>
      <c r="QKW30" s="147"/>
      <c r="QKX30" s="147"/>
      <c r="QKY30" s="147"/>
      <c r="QKZ30" s="147"/>
      <c r="QLA30" s="147"/>
      <c r="QLB30" s="147"/>
      <c r="QLC30" s="147"/>
      <c r="QLD30" s="147"/>
      <c r="QLE30" s="147"/>
      <c r="QLF30" s="147"/>
      <c r="QLG30" s="147"/>
      <c r="QLH30" s="147"/>
      <c r="QLI30" s="147"/>
      <c r="QLJ30" s="147"/>
      <c r="QLK30" s="147"/>
      <c r="QLL30" s="147"/>
      <c r="QLM30" s="147"/>
      <c r="QLN30" s="147"/>
      <c r="QLO30" s="147"/>
      <c r="QLP30" s="147"/>
      <c r="QLQ30" s="147"/>
      <c r="QLR30" s="147"/>
      <c r="QLS30" s="147"/>
      <c r="QLT30" s="147"/>
      <c r="QLU30" s="147"/>
      <c r="QLV30" s="147"/>
      <c r="QLW30" s="147"/>
      <c r="QLX30" s="147"/>
      <c r="QLY30" s="147"/>
      <c r="QLZ30" s="147"/>
      <c r="QMA30" s="147"/>
      <c r="QMB30" s="147"/>
      <c r="QMC30" s="147"/>
      <c r="QMD30" s="147"/>
      <c r="QME30" s="147"/>
      <c r="QMF30" s="147"/>
      <c r="QMG30" s="147"/>
      <c r="QMH30" s="147"/>
      <c r="QMI30" s="147"/>
      <c r="QMJ30" s="147"/>
      <c r="QMK30" s="147"/>
      <c r="QML30" s="147"/>
      <c r="QMM30" s="147"/>
      <c r="QMN30" s="147"/>
      <c r="QMO30" s="147"/>
      <c r="QMP30" s="147"/>
      <c r="QMQ30" s="147"/>
      <c r="QMR30" s="147"/>
      <c r="QMS30" s="147"/>
      <c r="QMT30" s="147"/>
      <c r="QMU30" s="147"/>
      <c r="QMV30" s="147"/>
      <c r="QMW30" s="147"/>
      <c r="QMX30" s="147"/>
      <c r="QMY30" s="147"/>
      <c r="QMZ30" s="147"/>
      <c r="QNA30" s="147"/>
      <c r="QNB30" s="147"/>
      <c r="QNC30" s="147"/>
      <c r="QND30" s="147"/>
      <c r="QNE30" s="147"/>
      <c r="QNF30" s="147"/>
      <c r="QNG30" s="147"/>
      <c r="QNH30" s="147"/>
      <c r="QNI30" s="147"/>
      <c r="QNJ30" s="147"/>
      <c r="QNK30" s="147"/>
      <c r="QNL30" s="147"/>
      <c r="QNM30" s="147"/>
      <c r="QNN30" s="147"/>
      <c r="QNO30" s="147"/>
      <c r="QNP30" s="147"/>
      <c r="QNQ30" s="147"/>
      <c r="QNR30" s="147"/>
      <c r="QNS30" s="147"/>
      <c r="QNT30" s="147"/>
      <c r="QNU30" s="147"/>
      <c r="QNV30" s="147"/>
      <c r="QNW30" s="147"/>
      <c r="QNX30" s="147"/>
      <c r="QNY30" s="147"/>
      <c r="QNZ30" s="147"/>
      <c r="QOA30" s="147"/>
      <c r="QOB30" s="147"/>
      <c r="QOC30" s="147"/>
      <c r="QOD30" s="147"/>
      <c r="QOE30" s="147"/>
      <c r="QOF30" s="147"/>
      <c r="QOG30" s="147"/>
      <c r="QOH30" s="147"/>
      <c r="QOI30" s="147"/>
      <c r="QOJ30" s="147"/>
      <c r="QOK30" s="147"/>
      <c r="QOL30" s="147"/>
      <c r="QOM30" s="147"/>
      <c r="QON30" s="147"/>
      <c r="QOO30" s="147"/>
      <c r="QOP30" s="147"/>
      <c r="QOQ30" s="147"/>
      <c r="QOR30" s="147"/>
      <c r="QOS30" s="147"/>
      <c r="QOT30" s="147"/>
      <c r="QOU30" s="147"/>
      <c r="QOV30" s="147"/>
      <c r="QOW30" s="147"/>
      <c r="QOX30" s="147"/>
      <c r="QOY30" s="147"/>
      <c r="QOZ30" s="147"/>
      <c r="QPA30" s="147"/>
      <c r="QPB30" s="147"/>
      <c r="QPC30" s="147"/>
      <c r="QPD30" s="147"/>
      <c r="QPE30" s="147"/>
      <c r="QPF30" s="147"/>
      <c r="QPG30" s="147"/>
      <c r="QPH30" s="147"/>
      <c r="QPI30" s="147"/>
      <c r="QPJ30" s="147"/>
      <c r="QPK30" s="147"/>
      <c r="QPL30" s="147"/>
      <c r="QPM30" s="147"/>
      <c r="QPN30" s="147"/>
      <c r="QPO30" s="147"/>
      <c r="QPP30" s="147"/>
      <c r="QPQ30" s="147"/>
      <c r="QPR30" s="147"/>
      <c r="QPS30" s="147"/>
      <c r="QPT30" s="147"/>
      <c r="QPU30" s="147"/>
      <c r="QPV30" s="147"/>
      <c r="QPW30" s="147"/>
      <c r="QPX30" s="147"/>
      <c r="QPY30" s="147"/>
      <c r="QPZ30" s="147"/>
      <c r="QQA30" s="147"/>
      <c r="QQB30" s="147"/>
      <c r="QQC30" s="147"/>
      <c r="QQD30" s="147"/>
      <c r="QQE30" s="147"/>
      <c r="QQF30" s="147"/>
      <c r="QQG30" s="147"/>
      <c r="QQH30" s="147"/>
      <c r="QQI30" s="147"/>
      <c r="QQJ30" s="147"/>
      <c r="QQK30" s="147"/>
      <c r="QQL30" s="147"/>
      <c r="QQM30" s="147"/>
      <c r="QQN30" s="147"/>
      <c r="QQO30" s="147"/>
      <c r="QQP30" s="147"/>
      <c r="QQQ30" s="147"/>
      <c r="QQR30" s="147"/>
      <c r="QQS30" s="147"/>
      <c r="QQT30" s="147"/>
      <c r="QQU30" s="147"/>
      <c r="QQV30" s="147"/>
      <c r="QQW30" s="147"/>
      <c r="QQX30" s="147"/>
      <c r="QQY30" s="147"/>
      <c r="QQZ30" s="147"/>
      <c r="QRA30" s="147"/>
      <c r="QRB30" s="147"/>
      <c r="QRC30" s="147"/>
      <c r="QRD30" s="147"/>
      <c r="QRE30" s="147"/>
      <c r="QRF30" s="147"/>
      <c r="QRG30" s="147"/>
      <c r="QRH30" s="147"/>
      <c r="QRI30" s="147"/>
      <c r="QRJ30" s="147"/>
      <c r="QRK30" s="147"/>
      <c r="QRL30" s="147"/>
      <c r="QRM30" s="147"/>
      <c r="QRN30" s="147"/>
      <c r="QRO30" s="147"/>
      <c r="QRP30" s="147"/>
      <c r="QRQ30" s="147"/>
      <c r="QRR30" s="147"/>
      <c r="QRS30" s="147"/>
      <c r="QRT30" s="147"/>
      <c r="QRU30" s="147"/>
      <c r="QRV30" s="147"/>
      <c r="QRW30" s="147"/>
      <c r="QRX30" s="147"/>
      <c r="QRY30" s="147"/>
      <c r="QRZ30" s="147"/>
      <c r="QSA30" s="147"/>
      <c r="QSB30" s="147"/>
      <c r="QSC30" s="147"/>
      <c r="QSD30" s="147"/>
      <c r="QSE30" s="147"/>
      <c r="QSF30" s="147"/>
      <c r="QSG30" s="147"/>
      <c r="QSH30" s="147"/>
      <c r="QSI30" s="147"/>
      <c r="QSJ30" s="147"/>
      <c r="QSK30" s="147"/>
      <c r="QSL30" s="147"/>
      <c r="QSM30" s="147"/>
      <c r="QSN30" s="147"/>
      <c r="QSO30" s="147"/>
      <c r="QSP30" s="147"/>
      <c r="QSQ30" s="147"/>
      <c r="QSR30" s="147"/>
      <c r="QSS30" s="147"/>
      <c r="QST30" s="147"/>
      <c r="QSU30" s="147"/>
      <c r="QSV30" s="147"/>
      <c r="QSW30" s="147"/>
      <c r="QSX30" s="147"/>
      <c r="QSY30" s="147"/>
      <c r="QSZ30" s="147"/>
      <c r="QTA30" s="147"/>
      <c r="QTB30" s="147"/>
      <c r="QTC30" s="147"/>
      <c r="QTD30" s="147"/>
      <c r="QTE30" s="147"/>
      <c r="QTF30" s="147"/>
      <c r="QTG30" s="147"/>
      <c r="QTH30" s="147"/>
      <c r="QTI30" s="147"/>
      <c r="QTJ30" s="147"/>
      <c r="QTK30" s="147"/>
      <c r="QTL30" s="147"/>
      <c r="QTM30" s="147"/>
      <c r="QTN30" s="147"/>
      <c r="QTO30" s="147"/>
      <c r="QTP30" s="147"/>
      <c r="QTQ30" s="147"/>
      <c r="QTR30" s="147"/>
      <c r="QTS30" s="147"/>
      <c r="QTT30" s="147"/>
      <c r="QTU30" s="147"/>
      <c r="QTV30" s="147"/>
      <c r="QTW30" s="147"/>
      <c r="QTX30" s="147"/>
      <c r="QTY30" s="147"/>
      <c r="QTZ30" s="147"/>
      <c r="QUA30" s="147"/>
      <c r="QUB30" s="147"/>
      <c r="QUC30" s="147"/>
      <c r="QUD30" s="147"/>
      <c r="QUE30" s="147"/>
      <c r="QUF30" s="147"/>
      <c r="QUG30" s="147"/>
      <c r="QUH30" s="147"/>
      <c r="QUI30" s="147"/>
      <c r="QUJ30" s="147"/>
      <c r="QUK30" s="147"/>
      <c r="QUL30" s="147"/>
      <c r="QUM30" s="147"/>
      <c r="QUN30" s="147"/>
      <c r="QUO30" s="147"/>
      <c r="QUP30" s="147"/>
      <c r="QUQ30" s="147"/>
      <c r="QUR30" s="147"/>
      <c r="QUS30" s="147"/>
      <c r="QUT30" s="147"/>
      <c r="QUU30" s="147"/>
      <c r="QUV30" s="147"/>
      <c r="QUW30" s="147"/>
      <c r="QUX30" s="147"/>
      <c r="QUY30" s="147"/>
      <c r="QUZ30" s="147"/>
      <c r="QVA30" s="147"/>
      <c r="QVB30" s="147"/>
      <c r="QVC30" s="147"/>
      <c r="QVD30" s="147"/>
      <c r="QVE30" s="147"/>
      <c r="QVF30" s="147"/>
      <c r="QVG30" s="147"/>
      <c r="QVH30" s="147"/>
      <c r="QVI30" s="147"/>
      <c r="QVJ30" s="147"/>
      <c r="QVK30" s="147"/>
      <c r="QVL30" s="147"/>
      <c r="QVM30" s="147"/>
      <c r="QVN30" s="147"/>
      <c r="QVO30" s="147"/>
      <c r="QVP30" s="147"/>
      <c r="QVQ30" s="147"/>
      <c r="QVR30" s="147"/>
      <c r="QVS30" s="147"/>
      <c r="QVT30" s="147"/>
      <c r="QVU30" s="147"/>
      <c r="QVV30" s="147"/>
      <c r="QVW30" s="147"/>
      <c r="QVX30" s="147"/>
      <c r="QVY30" s="147"/>
      <c r="QVZ30" s="147"/>
      <c r="QWA30" s="147"/>
      <c r="QWB30" s="147"/>
      <c r="QWC30" s="147"/>
      <c r="QWD30" s="147"/>
      <c r="QWE30" s="147"/>
      <c r="QWF30" s="147"/>
      <c r="QWG30" s="147"/>
      <c r="QWH30" s="147"/>
      <c r="QWI30" s="147"/>
      <c r="QWJ30" s="147"/>
      <c r="QWK30" s="147"/>
      <c r="QWL30" s="147"/>
      <c r="QWM30" s="147"/>
      <c r="QWN30" s="147"/>
      <c r="QWO30" s="147"/>
      <c r="QWP30" s="147"/>
      <c r="QWQ30" s="147"/>
      <c r="QWR30" s="147"/>
      <c r="QWS30" s="147"/>
      <c r="QWT30" s="147"/>
      <c r="QWU30" s="147"/>
      <c r="QWV30" s="147"/>
      <c r="QWW30" s="147"/>
      <c r="QWX30" s="147"/>
      <c r="QWY30" s="147"/>
      <c r="QWZ30" s="147"/>
      <c r="QXA30" s="147"/>
      <c r="QXB30" s="147"/>
      <c r="QXC30" s="147"/>
      <c r="QXD30" s="147"/>
      <c r="QXE30" s="147"/>
      <c r="QXF30" s="147"/>
      <c r="QXG30" s="147"/>
      <c r="QXH30" s="147"/>
      <c r="QXI30" s="147"/>
      <c r="QXJ30" s="147"/>
      <c r="QXK30" s="147"/>
      <c r="QXL30" s="147"/>
      <c r="QXM30" s="147"/>
      <c r="QXN30" s="147"/>
      <c r="QXO30" s="147"/>
      <c r="QXP30" s="147"/>
      <c r="QXQ30" s="147"/>
      <c r="QXR30" s="147"/>
      <c r="QXS30" s="147"/>
      <c r="QXT30" s="147"/>
      <c r="QXU30" s="147"/>
      <c r="QXV30" s="147"/>
      <c r="QXW30" s="147"/>
      <c r="QXX30" s="147"/>
      <c r="QXY30" s="147"/>
      <c r="QXZ30" s="147"/>
      <c r="QYA30" s="147"/>
      <c r="QYB30" s="147"/>
      <c r="QYC30" s="147"/>
      <c r="QYD30" s="147"/>
      <c r="QYE30" s="147"/>
      <c r="QYF30" s="147"/>
      <c r="QYG30" s="147"/>
      <c r="QYH30" s="147"/>
      <c r="QYI30" s="147"/>
      <c r="QYJ30" s="147"/>
      <c r="QYK30" s="147"/>
      <c r="QYL30" s="147"/>
      <c r="QYM30" s="147"/>
      <c r="QYN30" s="147"/>
      <c r="QYO30" s="147"/>
      <c r="QYP30" s="147"/>
      <c r="QYQ30" s="147"/>
      <c r="QYR30" s="147"/>
      <c r="QYS30" s="147"/>
      <c r="QYT30" s="147"/>
      <c r="QYU30" s="147"/>
      <c r="QYV30" s="147"/>
      <c r="QYW30" s="147"/>
      <c r="QYX30" s="147"/>
      <c r="QYY30" s="147"/>
      <c r="QYZ30" s="147"/>
      <c r="QZA30" s="147"/>
      <c r="QZB30" s="147"/>
      <c r="QZC30" s="147"/>
      <c r="QZD30" s="147"/>
      <c r="QZE30" s="147"/>
      <c r="QZF30" s="147"/>
      <c r="QZG30" s="147"/>
      <c r="QZH30" s="147"/>
      <c r="QZI30" s="147"/>
      <c r="QZJ30" s="147"/>
      <c r="QZK30" s="147"/>
      <c r="QZL30" s="147"/>
      <c r="QZM30" s="147"/>
      <c r="QZN30" s="147"/>
      <c r="QZO30" s="147"/>
      <c r="QZP30" s="147"/>
      <c r="QZQ30" s="147"/>
      <c r="QZR30" s="147"/>
      <c r="QZS30" s="147"/>
      <c r="QZT30" s="147"/>
      <c r="QZU30" s="147"/>
      <c r="QZV30" s="147"/>
      <c r="QZW30" s="147"/>
      <c r="QZX30" s="147"/>
      <c r="QZY30" s="147"/>
      <c r="QZZ30" s="147"/>
      <c r="RAA30" s="147"/>
      <c r="RAB30" s="147"/>
      <c r="RAC30" s="147"/>
      <c r="RAD30" s="147"/>
      <c r="RAE30" s="147"/>
      <c r="RAF30" s="147"/>
      <c r="RAG30" s="147"/>
      <c r="RAH30" s="147"/>
      <c r="RAI30" s="147"/>
      <c r="RAJ30" s="147"/>
      <c r="RAK30" s="147"/>
      <c r="RAL30" s="147"/>
      <c r="RAM30" s="147"/>
      <c r="RAN30" s="147"/>
      <c r="RAO30" s="147"/>
      <c r="RAP30" s="147"/>
      <c r="RAQ30" s="147"/>
      <c r="RAR30" s="147"/>
      <c r="RAS30" s="147"/>
      <c r="RAT30" s="147"/>
      <c r="RAU30" s="147"/>
      <c r="RAV30" s="147"/>
      <c r="RAW30" s="147"/>
      <c r="RAX30" s="147"/>
      <c r="RAY30" s="147"/>
      <c r="RAZ30" s="147"/>
      <c r="RBA30" s="147"/>
      <c r="RBB30" s="147"/>
      <c r="RBC30" s="147"/>
      <c r="RBD30" s="147"/>
      <c r="RBE30" s="147"/>
      <c r="RBF30" s="147"/>
      <c r="RBG30" s="147"/>
      <c r="RBH30" s="147"/>
      <c r="RBI30" s="147"/>
      <c r="RBJ30" s="147"/>
      <c r="RBK30" s="147"/>
      <c r="RBL30" s="147"/>
      <c r="RBM30" s="147"/>
      <c r="RBN30" s="147"/>
      <c r="RBO30" s="147"/>
      <c r="RBP30" s="147"/>
      <c r="RBQ30" s="147"/>
      <c r="RBR30" s="147"/>
      <c r="RBS30" s="147"/>
      <c r="RBT30" s="147"/>
      <c r="RBU30" s="147"/>
      <c r="RBV30" s="147"/>
      <c r="RBW30" s="147"/>
      <c r="RBX30" s="147"/>
      <c r="RBY30" s="147"/>
      <c r="RBZ30" s="147"/>
      <c r="RCA30" s="147"/>
      <c r="RCB30" s="147"/>
      <c r="RCC30" s="147"/>
      <c r="RCD30" s="147"/>
      <c r="RCE30" s="147"/>
      <c r="RCF30" s="147"/>
      <c r="RCG30" s="147"/>
      <c r="RCH30" s="147"/>
      <c r="RCI30" s="147"/>
      <c r="RCJ30" s="147"/>
      <c r="RCK30" s="147"/>
      <c r="RCL30" s="147"/>
      <c r="RCM30" s="147"/>
      <c r="RCN30" s="147"/>
      <c r="RCO30" s="147"/>
      <c r="RCP30" s="147"/>
      <c r="RCQ30" s="147"/>
      <c r="RCR30" s="147"/>
      <c r="RCS30" s="147"/>
      <c r="RCT30" s="147"/>
      <c r="RCU30" s="147"/>
      <c r="RCV30" s="147"/>
      <c r="RCW30" s="147"/>
      <c r="RCX30" s="147"/>
      <c r="RCY30" s="147"/>
      <c r="RCZ30" s="147"/>
      <c r="RDA30" s="147"/>
      <c r="RDB30" s="147"/>
      <c r="RDC30" s="147"/>
      <c r="RDD30" s="147"/>
      <c r="RDE30" s="147"/>
      <c r="RDF30" s="147"/>
      <c r="RDG30" s="147"/>
      <c r="RDH30" s="147"/>
      <c r="RDI30" s="147"/>
      <c r="RDJ30" s="147"/>
      <c r="RDK30" s="147"/>
      <c r="RDL30" s="147"/>
      <c r="RDM30" s="147"/>
      <c r="RDN30" s="147"/>
      <c r="RDO30" s="147"/>
      <c r="RDP30" s="147"/>
      <c r="RDQ30" s="147"/>
      <c r="RDR30" s="147"/>
      <c r="RDS30" s="147"/>
      <c r="RDT30" s="147"/>
      <c r="RDU30" s="147"/>
      <c r="RDV30" s="147"/>
      <c r="RDW30" s="147"/>
      <c r="RDX30" s="147"/>
      <c r="RDY30" s="147"/>
      <c r="RDZ30" s="147"/>
      <c r="REA30" s="147"/>
      <c r="REB30" s="147"/>
      <c r="REC30" s="147"/>
      <c r="RED30" s="147"/>
      <c r="REE30" s="147"/>
      <c r="REF30" s="147"/>
      <c r="REG30" s="147"/>
      <c r="REH30" s="147"/>
      <c r="REI30" s="147"/>
      <c r="REJ30" s="147"/>
      <c r="REK30" s="147"/>
      <c r="REL30" s="147"/>
      <c r="REM30" s="147"/>
      <c r="REN30" s="147"/>
      <c r="REO30" s="147"/>
      <c r="REP30" s="147"/>
      <c r="REQ30" s="147"/>
      <c r="RER30" s="147"/>
      <c r="RES30" s="147"/>
      <c r="RET30" s="147"/>
      <c r="REU30" s="147"/>
      <c r="REV30" s="147"/>
      <c r="REW30" s="147"/>
      <c r="REX30" s="147"/>
      <c r="REY30" s="147"/>
      <c r="REZ30" s="147"/>
      <c r="RFA30" s="147"/>
      <c r="RFB30" s="147"/>
      <c r="RFC30" s="147"/>
      <c r="RFD30" s="147"/>
      <c r="RFE30" s="147"/>
      <c r="RFF30" s="147"/>
      <c r="RFG30" s="147"/>
      <c r="RFH30" s="147"/>
      <c r="RFI30" s="147"/>
      <c r="RFJ30" s="147"/>
      <c r="RFK30" s="147"/>
      <c r="RFL30" s="147"/>
      <c r="RFM30" s="147"/>
      <c r="RFN30" s="147"/>
      <c r="RFO30" s="147"/>
      <c r="RFP30" s="147"/>
      <c r="RFQ30" s="147"/>
      <c r="RFR30" s="147"/>
      <c r="RFS30" s="147"/>
      <c r="RFT30" s="147"/>
      <c r="RFU30" s="147"/>
      <c r="RFV30" s="147"/>
      <c r="RFW30" s="147"/>
      <c r="RFX30" s="147"/>
      <c r="RFY30" s="147"/>
      <c r="RFZ30" s="147"/>
      <c r="RGA30" s="147"/>
      <c r="RGB30" s="147"/>
      <c r="RGC30" s="147"/>
      <c r="RGD30" s="147"/>
      <c r="RGE30" s="147"/>
      <c r="RGF30" s="147"/>
      <c r="RGG30" s="147"/>
      <c r="RGH30" s="147"/>
      <c r="RGI30" s="147"/>
      <c r="RGJ30" s="147"/>
      <c r="RGK30" s="147"/>
      <c r="RGL30" s="147"/>
      <c r="RGM30" s="147"/>
      <c r="RGN30" s="147"/>
      <c r="RGO30" s="147"/>
      <c r="RGP30" s="147"/>
      <c r="RGQ30" s="147"/>
      <c r="RGR30" s="147"/>
      <c r="RGS30" s="147"/>
      <c r="RGT30" s="147"/>
      <c r="RGU30" s="147"/>
      <c r="RGV30" s="147"/>
      <c r="RGW30" s="147"/>
      <c r="RGX30" s="147"/>
      <c r="RGY30" s="147"/>
      <c r="RGZ30" s="147"/>
      <c r="RHA30" s="147"/>
      <c r="RHB30" s="147"/>
      <c r="RHC30" s="147"/>
      <c r="RHD30" s="147"/>
      <c r="RHE30" s="147"/>
      <c r="RHF30" s="147"/>
      <c r="RHG30" s="147"/>
      <c r="RHH30" s="147"/>
      <c r="RHI30" s="147"/>
      <c r="RHJ30" s="147"/>
      <c r="RHK30" s="147"/>
      <c r="RHL30" s="147"/>
      <c r="RHM30" s="147"/>
      <c r="RHN30" s="147"/>
      <c r="RHO30" s="147"/>
      <c r="RHP30" s="147"/>
      <c r="RHQ30" s="147"/>
      <c r="RHR30" s="147"/>
      <c r="RHS30" s="147"/>
      <c r="RHT30" s="147"/>
      <c r="RHU30" s="147"/>
      <c r="RHV30" s="147"/>
      <c r="RHW30" s="147"/>
      <c r="RHX30" s="147"/>
      <c r="RHY30" s="147"/>
      <c r="RHZ30" s="147"/>
      <c r="RIA30" s="147"/>
      <c r="RIB30" s="147"/>
      <c r="RIC30" s="147"/>
      <c r="RID30" s="147"/>
      <c r="RIE30" s="147"/>
      <c r="RIF30" s="147"/>
      <c r="RIG30" s="147"/>
      <c r="RIH30" s="147"/>
      <c r="RII30" s="147"/>
      <c r="RIJ30" s="147"/>
      <c r="RIK30" s="147"/>
      <c r="RIL30" s="147"/>
      <c r="RIM30" s="147"/>
      <c r="RIN30" s="147"/>
      <c r="RIO30" s="147"/>
      <c r="RIP30" s="147"/>
      <c r="RIQ30" s="147"/>
      <c r="RIR30" s="147"/>
      <c r="RIS30" s="147"/>
      <c r="RIT30" s="147"/>
      <c r="RIU30" s="147"/>
      <c r="RIV30" s="147"/>
      <c r="RIW30" s="147"/>
      <c r="RIX30" s="147"/>
      <c r="RIY30" s="147"/>
      <c r="RIZ30" s="147"/>
      <c r="RJA30" s="147"/>
      <c r="RJB30" s="147"/>
      <c r="RJC30" s="147"/>
      <c r="RJD30" s="147"/>
      <c r="RJE30" s="147"/>
      <c r="RJF30" s="147"/>
      <c r="RJG30" s="147"/>
      <c r="RJH30" s="147"/>
      <c r="RJI30" s="147"/>
      <c r="RJJ30" s="147"/>
      <c r="RJK30" s="147"/>
      <c r="RJL30" s="147"/>
      <c r="RJM30" s="147"/>
      <c r="RJN30" s="147"/>
      <c r="RJO30" s="147"/>
      <c r="RJP30" s="147"/>
      <c r="RJQ30" s="147"/>
      <c r="RJR30" s="147"/>
      <c r="RJS30" s="147"/>
      <c r="RJT30" s="147"/>
      <c r="RJU30" s="147"/>
      <c r="RJV30" s="147"/>
      <c r="RJW30" s="147"/>
      <c r="RJX30" s="147"/>
      <c r="RJY30" s="147"/>
      <c r="RJZ30" s="147"/>
      <c r="RKA30" s="147"/>
      <c r="RKB30" s="147"/>
      <c r="RKC30" s="147"/>
      <c r="RKD30" s="147"/>
      <c r="RKE30" s="147"/>
      <c r="RKF30" s="147"/>
      <c r="RKG30" s="147"/>
      <c r="RKH30" s="147"/>
      <c r="RKI30" s="147"/>
      <c r="RKJ30" s="147"/>
      <c r="RKK30" s="147"/>
      <c r="RKL30" s="147"/>
      <c r="RKM30" s="147"/>
      <c r="RKN30" s="147"/>
      <c r="RKO30" s="147"/>
      <c r="RKP30" s="147"/>
      <c r="RKQ30" s="147"/>
      <c r="RKR30" s="147"/>
      <c r="RKS30" s="147"/>
      <c r="RKT30" s="147"/>
      <c r="RKU30" s="147"/>
      <c r="RKV30" s="147"/>
      <c r="RKW30" s="147"/>
      <c r="RKX30" s="147"/>
      <c r="RKY30" s="147"/>
      <c r="RKZ30" s="147"/>
      <c r="RLA30" s="147"/>
      <c r="RLB30" s="147"/>
      <c r="RLC30" s="147"/>
      <c r="RLD30" s="147"/>
      <c r="RLE30" s="147"/>
      <c r="RLF30" s="147"/>
      <c r="RLG30" s="147"/>
      <c r="RLH30" s="147"/>
      <c r="RLI30" s="147"/>
      <c r="RLJ30" s="147"/>
      <c r="RLK30" s="147"/>
      <c r="RLL30" s="147"/>
      <c r="RLM30" s="147"/>
      <c r="RLN30" s="147"/>
      <c r="RLO30" s="147"/>
      <c r="RLP30" s="147"/>
      <c r="RLQ30" s="147"/>
      <c r="RLR30" s="147"/>
      <c r="RLS30" s="147"/>
      <c r="RLT30" s="147"/>
      <c r="RLU30" s="147"/>
      <c r="RLV30" s="147"/>
      <c r="RLW30" s="147"/>
      <c r="RLX30" s="147"/>
      <c r="RLY30" s="147"/>
      <c r="RLZ30" s="147"/>
      <c r="RMA30" s="147"/>
      <c r="RMB30" s="147"/>
      <c r="RMC30" s="147"/>
      <c r="RMD30" s="147"/>
      <c r="RME30" s="147"/>
      <c r="RMF30" s="147"/>
      <c r="RMG30" s="147"/>
      <c r="RMH30" s="147"/>
      <c r="RMI30" s="147"/>
      <c r="RMJ30" s="147"/>
      <c r="RMK30" s="147"/>
      <c r="RML30" s="147"/>
      <c r="RMM30" s="147"/>
      <c r="RMN30" s="147"/>
      <c r="RMO30" s="147"/>
      <c r="RMP30" s="147"/>
      <c r="RMQ30" s="147"/>
      <c r="RMR30" s="147"/>
      <c r="RMS30" s="147"/>
      <c r="RMT30" s="147"/>
      <c r="RMU30" s="147"/>
      <c r="RMV30" s="147"/>
      <c r="RMW30" s="147"/>
      <c r="RMX30" s="147"/>
      <c r="RMY30" s="147"/>
      <c r="RMZ30" s="147"/>
      <c r="RNA30" s="147"/>
      <c r="RNB30" s="147"/>
      <c r="RNC30" s="147"/>
      <c r="RND30" s="147"/>
      <c r="RNE30" s="147"/>
      <c r="RNF30" s="147"/>
      <c r="RNG30" s="147"/>
      <c r="RNH30" s="147"/>
      <c r="RNI30" s="147"/>
      <c r="RNJ30" s="147"/>
      <c r="RNK30" s="147"/>
      <c r="RNL30" s="147"/>
      <c r="RNM30" s="147"/>
      <c r="RNN30" s="147"/>
      <c r="RNO30" s="147"/>
      <c r="RNP30" s="147"/>
      <c r="RNQ30" s="147"/>
      <c r="RNR30" s="147"/>
      <c r="RNS30" s="147"/>
      <c r="RNT30" s="147"/>
      <c r="RNU30" s="147"/>
      <c r="RNV30" s="147"/>
      <c r="RNW30" s="147"/>
      <c r="RNX30" s="147"/>
      <c r="RNY30" s="147"/>
      <c r="RNZ30" s="147"/>
      <c r="ROA30" s="147"/>
      <c r="ROB30" s="147"/>
      <c r="ROC30" s="147"/>
      <c r="ROD30" s="147"/>
      <c r="ROE30" s="147"/>
      <c r="ROF30" s="147"/>
      <c r="ROG30" s="147"/>
      <c r="ROH30" s="147"/>
      <c r="ROI30" s="147"/>
      <c r="ROJ30" s="147"/>
      <c r="ROK30" s="147"/>
      <c r="ROL30" s="147"/>
      <c r="ROM30" s="147"/>
      <c r="RON30" s="147"/>
      <c r="ROO30" s="147"/>
      <c r="ROP30" s="147"/>
      <c r="ROQ30" s="147"/>
      <c r="ROR30" s="147"/>
      <c r="ROS30" s="147"/>
      <c r="ROT30" s="147"/>
      <c r="ROU30" s="147"/>
      <c r="ROV30" s="147"/>
      <c r="ROW30" s="147"/>
      <c r="ROX30" s="147"/>
      <c r="ROY30" s="147"/>
      <c r="ROZ30" s="147"/>
      <c r="RPA30" s="147"/>
      <c r="RPB30" s="147"/>
      <c r="RPC30" s="147"/>
      <c r="RPD30" s="147"/>
      <c r="RPE30" s="147"/>
      <c r="RPF30" s="147"/>
      <c r="RPG30" s="147"/>
      <c r="RPH30" s="147"/>
      <c r="RPI30" s="147"/>
      <c r="RPJ30" s="147"/>
      <c r="RPK30" s="147"/>
      <c r="RPL30" s="147"/>
      <c r="RPM30" s="147"/>
      <c r="RPN30" s="147"/>
      <c r="RPO30" s="147"/>
      <c r="RPP30" s="147"/>
      <c r="RPQ30" s="147"/>
      <c r="RPR30" s="147"/>
      <c r="RPS30" s="147"/>
      <c r="RPT30" s="147"/>
      <c r="RPU30" s="147"/>
      <c r="RPV30" s="147"/>
      <c r="RPW30" s="147"/>
      <c r="RPX30" s="147"/>
      <c r="RPY30" s="147"/>
      <c r="RPZ30" s="147"/>
      <c r="RQA30" s="147"/>
      <c r="RQB30" s="147"/>
      <c r="RQC30" s="147"/>
      <c r="RQD30" s="147"/>
      <c r="RQE30" s="147"/>
      <c r="RQF30" s="147"/>
      <c r="RQG30" s="147"/>
      <c r="RQH30" s="147"/>
      <c r="RQI30" s="147"/>
      <c r="RQJ30" s="147"/>
      <c r="RQK30" s="147"/>
      <c r="RQL30" s="147"/>
      <c r="RQM30" s="147"/>
      <c r="RQN30" s="147"/>
      <c r="RQO30" s="147"/>
      <c r="RQP30" s="147"/>
      <c r="RQQ30" s="147"/>
      <c r="RQR30" s="147"/>
      <c r="RQS30" s="147"/>
      <c r="RQT30" s="147"/>
      <c r="RQU30" s="147"/>
      <c r="RQV30" s="147"/>
      <c r="RQW30" s="147"/>
      <c r="RQX30" s="147"/>
      <c r="RQY30" s="147"/>
      <c r="RQZ30" s="147"/>
      <c r="RRA30" s="147"/>
      <c r="RRB30" s="147"/>
      <c r="RRC30" s="147"/>
      <c r="RRD30" s="147"/>
      <c r="RRE30" s="147"/>
      <c r="RRF30" s="147"/>
      <c r="RRG30" s="147"/>
      <c r="RRH30" s="147"/>
      <c r="RRI30" s="147"/>
      <c r="RRJ30" s="147"/>
      <c r="RRK30" s="147"/>
      <c r="RRL30" s="147"/>
      <c r="RRM30" s="147"/>
      <c r="RRN30" s="147"/>
      <c r="RRO30" s="147"/>
      <c r="RRP30" s="147"/>
      <c r="RRQ30" s="147"/>
      <c r="RRR30" s="147"/>
      <c r="RRS30" s="147"/>
      <c r="RRT30" s="147"/>
      <c r="RRU30" s="147"/>
      <c r="RRV30" s="147"/>
      <c r="RRW30" s="147"/>
      <c r="RRX30" s="147"/>
      <c r="RRY30" s="147"/>
      <c r="RRZ30" s="147"/>
      <c r="RSA30" s="147"/>
      <c r="RSB30" s="147"/>
      <c r="RSC30" s="147"/>
      <c r="RSD30" s="147"/>
      <c r="RSE30" s="147"/>
      <c r="RSF30" s="147"/>
      <c r="RSG30" s="147"/>
      <c r="RSH30" s="147"/>
      <c r="RSI30" s="147"/>
      <c r="RSJ30" s="147"/>
      <c r="RSK30" s="147"/>
      <c r="RSL30" s="147"/>
      <c r="RSM30" s="147"/>
      <c r="RSN30" s="147"/>
      <c r="RSO30" s="147"/>
      <c r="RSP30" s="147"/>
      <c r="RSQ30" s="147"/>
      <c r="RSR30" s="147"/>
      <c r="RSS30" s="147"/>
      <c r="RST30" s="147"/>
      <c r="RSU30" s="147"/>
      <c r="RSV30" s="147"/>
      <c r="RSW30" s="147"/>
      <c r="RSX30" s="147"/>
      <c r="RSY30" s="147"/>
      <c r="RSZ30" s="147"/>
      <c r="RTA30" s="147"/>
      <c r="RTB30" s="147"/>
      <c r="RTC30" s="147"/>
      <c r="RTD30" s="147"/>
      <c r="RTE30" s="147"/>
      <c r="RTF30" s="147"/>
      <c r="RTG30" s="147"/>
      <c r="RTH30" s="147"/>
      <c r="RTI30" s="147"/>
      <c r="RTJ30" s="147"/>
      <c r="RTK30" s="147"/>
      <c r="RTL30" s="147"/>
      <c r="RTM30" s="147"/>
      <c r="RTN30" s="147"/>
      <c r="RTO30" s="147"/>
      <c r="RTP30" s="147"/>
      <c r="RTQ30" s="147"/>
      <c r="RTR30" s="147"/>
      <c r="RTS30" s="147"/>
      <c r="RTT30" s="147"/>
      <c r="RTU30" s="147"/>
      <c r="RTV30" s="147"/>
      <c r="RTW30" s="147"/>
      <c r="RTX30" s="147"/>
      <c r="RTY30" s="147"/>
      <c r="RTZ30" s="147"/>
      <c r="RUA30" s="147"/>
      <c r="RUB30" s="147"/>
      <c r="RUC30" s="147"/>
      <c r="RUD30" s="147"/>
      <c r="RUE30" s="147"/>
      <c r="RUF30" s="147"/>
      <c r="RUG30" s="147"/>
      <c r="RUH30" s="147"/>
      <c r="RUI30" s="147"/>
      <c r="RUJ30" s="147"/>
      <c r="RUK30" s="147"/>
      <c r="RUL30" s="147"/>
      <c r="RUM30" s="147"/>
      <c r="RUN30" s="147"/>
      <c r="RUO30" s="147"/>
      <c r="RUP30" s="147"/>
      <c r="RUQ30" s="147"/>
      <c r="RUR30" s="147"/>
      <c r="RUS30" s="147"/>
      <c r="RUT30" s="147"/>
      <c r="RUU30" s="147"/>
      <c r="RUV30" s="147"/>
      <c r="RUW30" s="147"/>
      <c r="RUX30" s="147"/>
      <c r="RUY30" s="147"/>
      <c r="RUZ30" s="147"/>
      <c r="RVA30" s="147"/>
      <c r="RVB30" s="147"/>
      <c r="RVC30" s="147"/>
      <c r="RVD30" s="147"/>
      <c r="RVE30" s="147"/>
      <c r="RVF30" s="147"/>
      <c r="RVG30" s="147"/>
      <c r="RVH30" s="147"/>
      <c r="RVI30" s="147"/>
      <c r="RVJ30" s="147"/>
      <c r="RVK30" s="147"/>
      <c r="RVL30" s="147"/>
      <c r="RVM30" s="147"/>
      <c r="RVN30" s="147"/>
      <c r="RVO30" s="147"/>
      <c r="RVP30" s="147"/>
      <c r="RVQ30" s="147"/>
      <c r="RVR30" s="147"/>
      <c r="RVS30" s="147"/>
      <c r="RVT30" s="147"/>
      <c r="RVU30" s="147"/>
      <c r="RVV30" s="147"/>
      <c r="RVW30" s="147"/>
      <c r="RVX30" s="147"/>
      <c r="RVY30" s="147"/>
      <c r="RVZ30" s="147"/>
      <c r="RWA30" s="147"/>
      <c r="RWB30" s="147"/>
      <c r="RWC30" s="147"/>
      <c r="RWD30" s="147"/>
      <c r="RWE30" s="147"/>
      <c r="RWF30" s="147"/>
      <c r="RWG30" s="147"/>
      <c r="RWH30" s="147"/>
      <c r="RWI30" s="147"/>
      <c r="RWJ30" s="147"/>
      <c r="RWK30" s="147"/>
      <c r="RWL30" s="147"/>
      <c r="RWM30" s="147"/>
      <c r="RWN30" s="147"/>
      <c r="RWO30" s="147"/>
      <c r="RWP30" s="147"/>
      <c r="RWQ30" s="147"/>
      <c r="RWR30" s="147"/>
      <c r="RWS30" s="147"/>
      <c r="RWT30" s="147"/>
      <c r="RWU30" s="147"/>
      <c r="RWV30" s="147"/>
      <c r="RWW30" s="147"/>
      <c r="RWX30" s="147"/>
      <c r="RWY30" s="147"/>
      <c r="RWZ30" s="147"/>
      <c r="RXA30" s="147"/>
      <c r="RXB30" s="147"/>
      <c r="RXC30" s="147"/>
      <c r="RXD30" s="147"/>
      <c r="RXE30" s="147"/>
      <c r="RXF30" s="147"/>
      <c r="RXG30" s="147"/>
      <c r="RXH30" s="147"/>
      <c r="RXI30" s="147"/>
      <c r="RXJ30" s="147"/>
      <c r="RXK30" s="147"/>
      <c r="RXL30" s="147"/>
      <c r="RXM30" s="147"/>
      <c r="RXN30" s="147"/>
      <c r="RXO30" s="147"/>
      <c r="RXP30" s="147"/>
      <c r="RXQ30" s="147"/>
      <c r="RXR30" s="147"/>
      <c r="RXS30" s="147"/>
      <c r="RXT30" s="147"/>
      <c r="RXU30" s="147"/>
      <c r="RXV30" s="147"/>
      <c r="RXW30" s="147"/>
      <c r="RXX30" s="147"/>
      <c r="RXY30" s="147"/>
      <c r="RXZ30" s="147"/>
      <c r="RYA30" s="147"/>
      <c r="RYB30" s="147"/>
      <c r="RYC30" s="147"/>
      <c r="RYD30" s="147"/>
      <c r="RYE30" s="147"/>
      <c r="RYF30" s="147"/>
      <c r="RYG30" s="147"/>
      <c r="RYH30" s="147"/>
      <c r="RYI30" s="147"/>
      <c r="RYJ30" s="147"/>
      <c r="RYK30" s="147"/>
      <c r="RYL30" s="147"/>
      <c r="RYM30" s="147"/>
      <c r="RYN30" s="147"/>
      <c r="RYO30" s="147"/>
      <c r="RYP30" s="147"/>
      <c r="RYQ30" s="147"/>
      <c r="RYR30" s="147"/>
      <c r="RYS30" s="147"/>
      <c r="RYT30" s="147"/>
      <c r="RYU30" s="147"/>
      <c r="RYV30" s="147"/>
      <c r="RYW30" s="147"/>
      <c r="RYX30" s="147"/>
      <c r="RYY30" s="147"/>
      <c r="RYZ30" s="147"/>
      <c r="RZA30" s="147"/>
      <c r="RZB30" s="147"/>
      <c r="RZC30" s="147"/>
      <c r="RZD30" s="147"/>
      <c r="RZE30" s="147"/>
      <c r="RZF30" s="147"/>
      <c r="RZG30" s="147"/>
      <c r="RZH30" s="147"/>
      <c r="RZI30" s="147"/>
      <c r="RZJ30" s="147"/>
      <c r="RZK30" s="147"/>
      <c r="RZL30" s="147"/>
      <c r="RZM30" s="147"/>
      <c r="RZN30" s="147"/>
      <c r="RZO30" s="147"/>
      <c r="RZP30" s="147"/>
      <c r="RZQ30" s="147"/>
      <c r="RZR30" s="147"/>
      <c r="RZS30" s="147"/>
      <c r="RZT30" s="147"/>
      <c r="RZU30" s="147"/>
      <c r="RZV30" s="147"/>
      <c r="RZW30" s="147"/>
      <c r="RZX30" s="147"/>
      <c r="RZY30" s="147"/>
      <c r="RZZ30" s="147"/>
      <c r="SAA30" s="147"/>
      <c r="SAB30" s="147"/>
      <c r="SAC30" s="147"/>
      <c r="SAD30" s="147"/>
      <c r="SAE30" s="147"/>
      <c r="SAF30" s="147"/>
      <c r="SAG30" s="147"/>
      <c r="SAH30" s="147"/>
      <c r="SAI30" s="147"/>
      <c r="SAJ30" s="147"/>
      <c r="SAK30" s="147"/>
      <c r="SAL30" s="147"/>
      <c r="SAM30" s="147"/>
      <c r="SAN30" s="147"/>
      <c r="SAO30" s="147"/>
      <c r="SAP30" s="147"/>
      <c r="SAQ30" s="147"/>
      <c r="SAR30" s="147"/>
      <c r="SAS30" s="147"/>
      <c r="SAT30" s="147"/>
      <c r="SAU30" s="147"/>
      <c r="SAV30" s="147"/>
      <c r="SAW30" s="147"/>
      <c r="SAX30" s="147"/>
      <c r="SAY30" s="147"/>
      <c r="SAZ30" s="147"/>
      <c r="SBA30" s="147"/>
      <c r="SBB30" s="147"/>
      <c r="SBC30" s="147"/>
      <c r="SBD30" s="147"/>
      <c r="SBE30" s="147"/>
      <c r="SBF30" s="147"/>
      <c r="SBG30" s="147"/>
      <c r="SBH30" s="147"/>
      <c r="SBI30" s="147"/>
      <c r="SBJ30" s="147"/>
      <c r="SBK30" s="147"/>
      <c r="SBL30" s="147"/>
      <c r="SBM30" s="147"/>
      <c r="SBN30" s="147"/>
      <c r="SBO30" s="147"/>
      <c r="SBP30" s="147"/>
      <c r="SBQ30" s="147"/>
      <c r="SBR30" s="147"/>
      <c r="SBS30" s="147"/>
      <c r="SBT30" s="147"/>
      <c r="SBU30" s="147"/>
      <c r="SBV30" s="147"/>
      <c r="SBW30" s="147"/>
      <c r="SBX30" s="147"/>
      <c r="SBY30" s="147"/>
      <c r="SBZ30" s="147"/>
      <c r="SCA30" s="147"/>
      <c r="SCB30" s="147"/>
      <c r="SCC30" s="147"/>
      <c r="SCD30" s="147"/>
      <c r="SCE30" s="147"/>
      <c r="SCF30" s="147"/>
      <c r="SCG30" s="147"/>
      <c r="SCH30" s="147"/>
      <c r="SCI30" s="147"/>
      <c r="SCJ30" s="147"/>
      <c r="SCK30" s="147"/>
      <c r="SCL30" s="147"/>
      <c r="SCM30" s="147"/>
      <c r="SCN30" s="147"/>
      <c r="SCO30" s="147"/>
      <c r="SCP30" s="147"/>
      <c r="SCQ30" s="147"/>
      <c r="SCR30" s="147"/>
      <c r="SCS30" s="147"/>
      <c r="SCT30" s="147"/>
      <c r="SCU30" s="147"/>
      <c r="SCV30" s="147"/>
      <c r="SCW30" s="147"/>
      <c r="SCX30" s="147"/>
      <c r="SCY30" s="147"/>
      <c r="SCZ30" s="147"/>
      <c r="SDA30" s="147"/>
      <c r="SDB30" s="147"/>
      <c r="SDC30" s="147"/>
      <c r="SDD30" s="147"/>
      <c r="SDE30" s="147"/>
      <c r="SDF30" s="147"/>
      <c r="SDG30" s="147"/>
      <c r="SDH30" s="147"/>
      <c r="SDI30" s="147"/>
      <c r="SDJ30" s="147"/>
      <c r="SDK30" s="147"/>
      <c r="SDL30" s="147"/>
      <c r="SDM30" s="147"/>
      <c r="SDN30" s="147"/>
      <c r="SDO30" s="147"/>
      <c r="SDP30" s="147"/>
      <c r="SDQ30" s="147"/>
      <c r="SDR30" s="147"/>
      <c r="SDS30" s="147"/>
      <c r="SDT30" s="147"/>
      <c r="SDU30" s="147"/>
      <c r="SDV30" s="147"/>
      <c r="SDW30" s="147"/>
      <c r="SDX30" s="147"/>
      <c r="SDY30" s="147"/>
      <c r="SDZ30" s="147"/>
      <c r="SEA30" s="147"/>
      <c r="SEB30" s="147"/>
      <c r="SEC30" s="147"/>
      <c r="SED30" s="147"/>
      <c r="SEE30" s="147"/>
      <c r="SEF30" s="147"/>
      <c r="SEG30" s="147"/>
      <c r="SEH30" s="147"/>
      <c r="SEI30" s="147"/>
      <c r="SEJ30" s="147"/>
      <c r="SEK30" s="147"/>
      <c r="SEL30" s="147"/>
      <c r="SEM30" s="147"/>
      <c r="SEN30" s="147"/>
      <c r="SEO30" s="147"/>
      <c r="SEP30" s="147"/>
      <c r="SEQ30" s="147"/>
      <c r="SER30" s="147"/>
      <c r="SES30" s="147"/>
      <c r="SET30" s="147"/>
      <c r="SEU30" s="147"/>
      <c r="SEV30" s="147"/>
      <c r="SEW30" s="147"/>
      <c r="SEX30" s="147"/>
      <c r="SEY30" s="147"/>
      <c r="SEZ30" s="147"/>
      <c r="SFA30" s="147"/>
      <c r="SFB30" s="147"/>
      <c r="SFC30" s="147"/>
      <c r="SFD30" s="147"/>
      <c r="SFE30" s="147"/>
      <c r="SFF30" s="147"/>
      <c r="SFG30" s="147"/>
      <c r="SFH30" s="147"/>
      <c r="SFI30" s="147"/>
      <c r="SFJ30" s="147"/>
      <c r="SFK30" s="147"/>
      <c r="SFL30" s="147"/>
      <c r="SFM30" s="147"/>
      <c r="SFN30" s="147"/>
      <c r="SFO30" s="147"/>
      <c r="SFP30" s="147"/>
      <c r="SFQ30" s="147"/>
      <c r="SFR30" s="147"/>
      <c r="SFS30" s="147"/>
      <c r="SFT30" s="147"/>
      <c r="SFU30" s="147"/>
      <c r="SFV30" s="147"/>
      <c r="SFW30" s="147"/>
      <c r="SFX30" s="147"/>
      <c r="SFY30" s="147"/>
      <c r="SFZ30" s="147"/>
      <c r="SGA30" s="147"/>
      <c r="SGB30" s="147"/>
      <c r="SGC30" s="147"/>
      <c r="SGD30" s="147"/>
      <c r="SGE30" s="147"/>
      <c r="SGF30" s="147"/>
      <c r="SGG30" s="147"/>
      <c r="SGH30" s="147"/>
      <c r="SGI30" s="147"/>
      <c r="SGJ30" s="147"/>
      <c r="SGK30" s="147"/>
      <c r="SGL30" s="147"/>
      <c r="SGM30" s="147"/>
      <c r="SGN30" s="147"/>
      <c r="SGO30" s="147"/>
      <c r="SGP30" s="147"/>
      <c r="SGQ30" s="147"/>
      <c r="SGR30" s="147"/>
      <c r="SGS30" s="147"/>
      <c r="SGT30" s="147"/>
      <c r="SGU30" s="147"/>
      <c r="SGV30" s="147"/>
      <c r="SGW30" s="147"/>
      <c r="SGX30" s="147"/>
      <c r="SGY30" s="147"/>
      <c r="SGZ30" s="147"/>
      <c r="SHA30" s="147"/>
      <c r="SHB30" s="147"/>
      <c r="SHC30" s="147"/>
      <c r="SHD30" s="147"/>
      <c r="SHE30" s="147"/>
      <c r="SHF30" s="147"/>
      <c r="SHG30" s="147"/>
      <c r="SHH30" s="147"/>
      <c r="SHI30" s="147"/>
      <c r="SHJ30" s="147"/>
      <c r="SHK30" s="147"/>
      <c r="SHL30" s="147"/>
      <c r="SHM30" s="147"/>
      <c r="SHN30" s="147"/>
      <c r="SHO30" s="147"/>
      <c r="SHP30" s="147"/>
      <c r="SHQ30" s="147"/>
      <c r="SHR30" s="147"/>
      <c r="SHS30" s="147"/>
      <c r="SHT30" s="147"/>
      <c r="SHU30" s="147"/>
      <c r="SHV30" s="147"/>
      <c r="SHW30" s="147"/>
      <c r="SHX30" s="147"/>
      <c r="SHY30" s="147"/>
      <c r="SHZ30" s="147"/>
      <c r="SIA30" s="147"/>
      <c r="SIB30" s="147"/>
      <c r="SIC30" s="147"/>
      <c r="SID30" s="147"/>
      <c r="SIE30" s="147"/>
      <c r="SIF30" s="147"/>
      <c r="SIG30" s="147"/>
      <c r="SIH30" s="147"/>
      <c r="SII30" s="147"/>
      <c r="SIJ30" s="147"/>
      <c r="SIK30" s="147"/>
      <c r="SIL30" s="147"/>
      <c r="SIM30" s="147"/>
      <c r="SIN30" s="147"/>
      <c r="SIO30" s="147"/>
      <c r="SIP30" s="147"/>
      <c r="SIQ30" s="147"/>
      <c r="SIR30" s="147"/>
      <c r="SIS30" s="147"/>
      <c r="SIT30" s="147"/>
      <c r="SIU30" s="147"/>
      <c r="SIV30" s="147"/>
      <c r="SIW30" s="147"/>
      <c r="SIX30" s="147"/>
      <c r="SIY30" s="147"/>
      <c r="SIZ30" s="147"/>
      <c r="SJA30" s="147"/>
      <c r="SJB30" s="147"/>
      <c r="SJC30" s="147"/>
      <c r="SJD30" s="147"/>
      <c r="SJE30" s="147"/>
      <c r="SJF30" s="147"/>
      <c r="SJG30" s="147"/>
      <c r="SJH30" s="147"/>
      <c r="SJI30" s="147"/>
      <c r="SJJ30" s="147"/>
      <c r="SJK30" s="147"/>
      <c r="SJL30" s="147"/>
      <c r="SJM30" s="147"/>
      <c r="SJN30" s="147"/>
      <c r="SJO30" s="147"/>
      <c r="SJP30" s="147"/>
      <c r="SJQ30" s="147"/>
      <c r="SJR30" s="147"/>
      <c r="SJS30" s="147"/>
      <c r="SJT30" s="147"/>
      <c r="SJU30" s="147"/>
      <c r="SJV30" s="147"/>
      <c r="SJW30" s="147"/>
      <c r="SJX30" s="147"/>
      <c r="SJY30" s="147"/>
      <c r="SJZ30" s="147"/>
      <c r="SKA30" s="147"/>
      <c r="SKB30" s="147"/>
      <c r="SKC30" s="147"/>
      <c r="SKD30" s="147"/>
      <c r="SKE30" s="147"/>
      <c r="SKF30" s="147"/>
      <c r="SKG30" s="147"/>
      <c r="SKH30" s="147"/>
      <c r="SKI30" s="147"/>
      <c r="SKJ30" s="147"/>
      <c r="SKK30" s="147"/>
      <c r="SKL30" s="147"/>
      <c r="SKM30" s="147"/>
      <c r="SKN30" s="147"/>
      <c r="SKO30" s="147"/>
      <c r="SKP30" s="147"/>
      <c r="SKQ30" s="147"/>
      <c r="SKR30" s="147"/>
      <c r="SKS30" s="147"/>
      <c r="SKT30" s="147"/>
      <c r="SKU30" s="147"/>
      <c r="SKV30" s="147"/>
      <c r="SKW30" s="147"/>
      <c r="SKX30" s="147"/>
      <c r="SKY30" s="147"/>
      <c r="SKZ30" s="147"/>
      <c r="SLA30" s="147"/>
      <c r="SLB30" s="147"/>
      <c r="SLC30" s="147"/>
      <c r="SLD30" s="147"/>
      <c r="SLE30" s="147"/>
      <c r="SLF30" s="147"/>
      <c r="SLG30" s="147"/>
      <c r="SLH30" s="147"/>
      <c r="SLI30" s="147"/>
      <c r="SLJ30" s="147"/>
      <c r="SLK30" s="147"/>
      <c r="SLL30" s="147"/>
      <c r="SLM30" s="147"/>
      <c r="SLN30" s="147"/>
      <c r="SLO30" s="147"/>
      <c r="SLP30" s="147"/>
      <c r="SLQ30" s="147"/>
      <c r="SLR30" s="147"/>
      <c r="SLS30" s="147"/>
      <c r="SLT30" s="147"/>
      <c r="SLU30" s="147"/>
      <c r="SLV30" s="147"/>
      <c r="SLW30" s="147"/>
      <c r="SLX30" s="147"/>
      <c r="SLY30" s="147"/>
      <c r="SLZ30" s="147"/>
      <c r="SMA30" s="147"/>
      <c r="SMB30" s="147"/>
      <c r="SMC30" s="147"/>
      <c r="SMD30" s="147"/>
      <c r="SME30" s="147"/>
      <c r="SMF30" s="147"/>
      <c r="SMG30" s="147"/>
      <c r="SMH30" s="147"/>
      <c r="SMI30" s="147"/>
      <c r="SMJ30" s="147"/>
      <c r="SMK30" s="147"/>
      <c r="SML30" s="147"/>
      <c r="SMM30" s="147"/>
      <c r="SMN30" s="147"/>
      <c r="SMO30" s="147"/>
      <c r="SMP30" s="147"/>
      <c r="SMQ30" s="147"/>
      <c r="SMR30" s="147"/>
      <c r="SMS30" s="147"/>
      <c r="SMT30" s="147"/>
      <c r="SMU30" s="147"/>
      <c r="SMV30" s="147"/>
      <c r="SMW30" s="147"/>
      <c r="SMX30" s="147"/>
      <c r="SMY30" s="147"/>
      <c r="SMZ30" s="147"/>
      <c r="SNA30" s="147"/>
      <c r="SNB30" s="147"/>
      <c r="SNC30" s="147"/>
      <c r="SND30" s="147"/>
      <c r="SNE30" s="147"/>
      <c r="SNF30" s="147"/>
      <c r="SNG30" s="147"/>
      <c r="SNH30" s="147"/>
      <c r="SNI30" s="147"/>
      <c r="SNJ30" s="147"/>
      <c r="SNK30" s="147"/>
      <c r="SNL30" s="147"/>
      <c r="SNM30" s="147"/>
      <c r="SNN30" s="147"/>
      <c r="SNO30" s="147"/>
      <c r="SNP30" s="147"/>
      <c r="SNQ30" s="147"/>
      <c r="SNR30" s="147"/>
      <c r="SNS30" s="147"/>
      <c r="SNT30" s="147"/>
      <c r="SNU30" s="147"/>
      <c r="SNV30" s="147"/>
      <c r="SNW30" s="147"/>
      <c r="SNX30" s="147"/>
      <c r="SNY30" s="147"/>
      <c r="SNZ30" s="147"/>
      <c r="SOA30" s="147"/>
      <c r="SOB30" s="147"/>
      <c r="SOC30" s="147"/>
      <c r="SOD30" s="147"/>
      <c r="SOE30" s="147"/>
      <c r="SOF30" s="147"/>
      <c r="SOG30" s="147"/>
      <c r="SOH30" s="147"/>
      <c r="SOI30" s="147"/>
      <c r="SOJ30" s="147"/>
      <c r="SOK30" s="147"/>
      <c r="SOL30" s="147"/>
      <c r="SOM30" s="147"/>
      <c r="SON30" s="147"/>
      <c r="SOO30" s="147"/>
      <c r="SOP30" s="147"/>
      <c r="SOQ30" s="147"/>
      <c r="SOR30" s="147"/>
      <c r="SOS30" s="147"/>
      <c r="SOT30" s="147"/>
      <c r="SOU30" s="147"/>
      <c r="SOV30" s="147"/>
      <c r="SOW30" s="147"/>
      <c r="SOX30" s="147"/>
      <c r="SOY30" s="147"/>
      <c r="SOZ30" s="147"/>
      <c r="SPA30" s="147"/>
      <c r="SPB30" s="147"/>
      <c r="SPC30" s="147"/>
      <c r="SPD30" s="147"/>
      <c r="SPE30" s="147"/>
      <c r="SPF30" s="147"/>
      <c r="SPG30" s="147"/>
      <c r="SPH30" s="147"/>
      <c r="SPI30" s="147"/>
      <c r="SPJ30" s="147"/>
      <c r="SPK30" s="147"/>
      <c r="SPL30" s="147"/>
      <c r="SPM30" s="147"/>
      <c r="SPN30" s="147"/>
      <c r="SPO30" s="147"/>
      <c r="SPP30" s="147"/>
      <c r="SPQ30" s="147"/>
      <c r="SPR30" s="147"/>
      <c r="SPS30" s="147"/>
      <c r="SPT30" s="147"/>
      <c r="SPU30" s="147"/>
      <c r="SPV30" s="147"/>
      <c r="SPW30" s="147"/>
      <c r="SPX30" s="147"/>
      <c r="SPY30" s="147"/>
      <c r="SPZ30" s="147"/>
      <c r="SQA30" s="147"/>
      <c r="SQB30" s="147"/>
      <c r="SQC30" s="147"/>
      <c r="SQD30" s="147"/>
      <c r="SQE30" s="147"/>
      <c r="SQF30" s="147"/>
      <c r="SQG30" s="147"/>
      <c r="SQH30" s="147"/>
      <c r="SQI30" s="147"/>
      <c r="SQJ30" s="147"/>
      <c r="SQK30" s="147"/>
      <c r="SQL30" s="147"/>
      <c r="SQM30" s="147"/>
      <c r="SQN30" s="147"/>
      <c r="SQO30" s="147"/>
      <c r="SQP30" s="147"/>
      <c r="SQQ30" s="147"/>
      <c r="SQR30" s="147"/>
      <c r="SQS30" s="147"/>
      <c r="SQT30" s="147"/>
      <c r="SQU30" s="147"/>
      <c r="SQV30" s="147"/>
      <c r="SQW30" s="147"/>
      <c r="SQX30" s="147"/>
      <c r="SQY30" s="147"/>
      <c r="SQZ30" s="147"/>
      <c r="SRA30" s="147"/>
      <c r="SRB30" s="147"/>
      <c r="SRC30" s="147"/>
      <c r="SRD30" s="147"/>
      <c r="SRE30" s="147"/>
      <c r="SRF30" s="147"/>
      <c r="SRG30" s="147"/>
      <c r="SRH30" s="147"/>
      <c r="SRI30" s="147"/>
      <c r="SRJ30" s="147"/>
      <c r="SRK30" s="147"/>
      <c r="SRL30" s="147"/>
      <c r="SRM30" s="147"/>
      <c r="SRN30" s="147"/>
      <c r="SRO30" s="147"/>
      <c r="SRP30" s="147"/>
      <c r="SRQ30" s="147"/>
      <c r="SRR30" s="147"/>
      <c r="SRS30" s="147"/>
      <c r="SRT30" s="147"/>
      <c r="SRU30" s="147"/>
      <c r="SRV30" s="147"/>
      <c r="SRW30" s="147"/>
      <c r="SRX30" s="147"/>
      <c r="SRY30" s="147"/>
      <c r="SRZ30" s="147"/>
      <c r="SSA30" s="147"/>
      <c r="SSB30" s="147"/>
      <c r="SSC30" s="147"/>
      <c r="SSD30" s="147"/>
      <c r="SSE30" s="147"/>
      <c r="SSF30" s="147"/>
      <c r="SSG30" s="147"/>
      <c r="SSH30" s="147"/>
      <c r="SSI30" s="147"/>
      <c r="SSJ30" s="147"/>
      <c r="SSK30" s="147"/>
      <c r="SSL30" s="147"/>
      <c r="SSM30" s="147"/>
      <c r="SSN30" s="147"/>
      <c r="SSO30" s="147"/>
      <c r="SSP30" s="147"/>
      <c r="SSQ30" s="147"/>
      <c r="SSR30" s="147"/>
      <c r="SSS30" s="147"/>
      <c r="SST30" s="147"/>
      <c r="SSU30" s="147"/>
      <c r="SSV30" s="147"/>
      <c r="SSW30" s="147"/>
      <c r="SSX30" s="147"/>
      <c r="SSY30" s="147"/>
      <c r="SSZ30" s="147"/>
      <c r="STA30" s="147"/>
      <c r="STB30" s="147"/>
      <c r="STC30" s="147"/>
      <c r="STD30" s="147"/>
      <c r="STE30" s="147"/>
      <c r="STF30" s="147"/>
      <c r="STG30" s="147"/>
      <c r="STH30" s="147"/>
      <c r="STI30" s="147"/>
      <c r="STJ30" s="147"/>
      <c r="STK30" s="147"/>
      <c r="STL30" s="147"/>
      <c r="STM30" s="147"/>
      <c r="STN30" s="147"/>
      <c r="STO30" s="147"/>
      <c r="STP30" s="147"/>
      <c r="STQ30" s="147"/>
      <c r="STR30" s="147"/>
      <c r="STS30" s="147"/>
      <c r="STT30" s="147"/>
      <c r="STU30" s="147"/>
      <c r="STV30" s="147"/>
      <c r="STW30" s="147"/>
      <c r="STX30" s="147"/>
      <c r="STY30" s="147"/>
      <c r="STZ30" s="147"/>
      <c r="SUA30" s="147"/>
      <c r="SUB30" s="147"/>
      <c r="SUC30" s="147"/>
      <c r="SUD30" s="147"/>
      <c r="SUE30" s="147"/>
      <c r="SUF30" s="147"/>
      <c r="SUG30" s="147"/>
      <c r="SUH30" s="147"/>
      <c r="SUI30" s="147"/>
      <c r="SUJ30" s="147"/>
      <c r="SUK30" s="147"/>
      <c r="SUL30" s="147"/>
      <c r="SUM30" s="147"/>
      <c r="SUN30" s="147"/>
      <c r="SUO30" s="147"/>
      <c r="SUP30" s="147"/>
      <c r="SUQ30" s="147"/>
      <c r="SUR30" s="147"/>
      <c r="SUS30" s="147"/>
      <c r="SUT30" s="147"/>
      <c r="SUU30" s="147"/>
      <c r="SUV30" s="147"/>
      <c r="SUW30" s="147"/>
      <c r="SUX30" s="147"/>
      <c r="SUY30" s="147"/>
      <c r="SUZ30" s="147"/>
      <c r="SVA30" s="147"/>
      <c r="SVB30" s="147"/>
      <c r="SVC30" s="147"/>
      <c r="SVD30" s="147"/>
      <c r="SVE30" s="147"/>
      <c r="SVF30" s="147"/>
      <c r="SVG30" s="147"/>
      <c r="SVH30" s="147"/>
      <c r="SVI30" s="147"/>
      <c r="SVJ30" s="147"/>
      <c r="SVK30" s="147"/>
      <c r="SVL30" s="147"/>
      <c r="SVM30" s="147"/>
      <c r="SVN30" s="147"/>
      <c r="SVO30" s="147"/>
      <c r="SVP30" s="147"/>
      <c r="SVQ30" s="147"/>
      <c r="SVR30" s="147"/>
      <c r="SVS30" s="147"/>
      <c r="SVT30" s="147"/>
      <c r="SVU30" s="147"/>
      <c r="SVV30" s="147"/>
      <c r="SVW30" s="147"/>
      <c r="SVX30" s="147"/>
      <c r="SVY30" s="147"/>
      <c r="SVZ30" s="147"/>
      <c r="SWA30" s="147"/>
      <c r="SWB30" s="147"/>
      <c r="SWC30" s="147"/>
      <c r="SWD30" s="147"/>
      <c r="SWE30" s="147"/>
      <c r="SWF30" s="147"/>
      <c r="SWG30" s="147"/>
      <c r="SWH30" s="147"/>
      <c r="SWI30" s="147"/>
      <c r="SWJ30" s="147"/>
      <c r="SWK30" s="147"/>
      <c r="SWL30" s="147"/>
      <c r="SWM30" s="147"/>
      <c r="SWN30" s="147"/>
      <c r="SWO30" s="147"/>
      <c r="SWP30" s="147"/>
      <c r="SWQ30" s="147"/>
      <c r="SWR30" s="147"/>
      <c r="SWS30" s="147"/>
      <c r="SWT30" s="147"/>
      <c r="SWU30" s="147"/>
      <c r="SWV30" s="147"/>
      <c r="SWW30" s="147"/>
      <c r="SWX30" s="147"/>
      <c r="SWY30" s="147"/>
      <c r="SWZ30" s="147"/>
      <c r="SXA30" s="147"/>
      <c r="SXB30" s="147"/>
      <c r="SXC30" s="147"/>
      <c r="SXD30" s="147"/>
      <c r="SXE30" s="147"/>
      <c r="SXF30" s="147"/>
      <c r="SXG30" s="147"/>
      <c r="SXH30" s="147"/>
      <c r="SXI30" s="147"/>
      <c r="SXJ30" s="147"/>
      <c r="SXK30" s="147"/>
      <c r="SXL30" s="147"/>
      <c r="SXM30" s="147"/>
      <c r="SXN30" s="147"/>
      <c r="SXO30" s="147"/>
      <c r="SXP30" s="147"/>
      <c r="SXQ30" s="147"/>
      <c r="SXR30" s="147"/>
      <c r="SXS30" s="147"/>
      <c r="SXT30" s="147"/>
      <c r="SXU30" s="147"/>
      <c r="SXV30" s="147"/>
      <c r="SXW30" s="147"/>
      <c r="SXX30" s="147"/>
      <c r="SXY30" s="147"/>
      <c r="SXZ30" s="147"/>
      <c r="SYA30" s="147"/>
      <c r="SYB30" s="147"/>
      <c r="SYC30" s="147"/>
      <c r="SYD30" s="147"/>
      <c r="SYE30" s="147"/>
      <c r="SYF30" s="147"/>
      <c r="SYG30" s="147"/>
      <c r="SYH30" s="147"/>
      <c r="SYI30" s="147"/>
      <c r="SYJ30" s="147"/>
      <c r="SYK30" s="147"/>
      <c r="SYL30" s="147"/>
      <c r="SYM30" s="147"/>
      <c r="SYN30" s="147"/>
      <c r="SYO30" s="147"/>
      <c r="SYP30" s="147"/>
      <c r="SYQ30" s="147"/>
      <c r="SYR30" s="147"/>
      <c r="SYS30" s="147"/>
      <c r="SYT30" s="147"/>
      <c r="SYU30" s="147"/>
      <c r="SYV30" s="147"/>
      <c r="SYW30" s="147"/>
      <c r="SYX30" s="147"/>
      <c r="SYY30" s="147"/>
      <c r="SYZ30" s="147"/>
      <c r="SZA30" s="147"/>
      <c r="SZB30" s="147"/>
      <c r="SZC30" s="147"/>
      <c r="SZD30" s="147"/>
      <c r="SZE30" s="147"/>
      <c r="SZF30" s="147"/>
      <c r="SZG30" s="147"/>
      <c r="SZH30" s="147"/>
      <c r="SZI30" s="147"/>
      <c r="SZJ30" s="147"/>
      <c r="SZK30" s="147"/>
      <c r="SZL30" s="147"/>
      <c r="SZM30" s="147"/>
      <c r="SZN30" s="147"/>
      <c r="SZO30" s="147"/>
      <c r="SZP30" s="147"/>
      <c r="SZQ30" s="147"/>
      <c r="SZR30" s="147"/>
      <c r="SZS30" s="147"/>
      <c r="SZT30" s="147"/>
      <c r="SZU30" s="147"/>
      <c r="SZV30" s="147"/>
      <c r="SZW30" s="147"/>
      <c r="SZX30" s="147"/>
      <c r="SZY30" s="147"/>
      <c r="SZZ30" s="147"/>
      <c r="TAA30" s="147"/>
      <c r="TAB30" s="147"/>
      <c r="TAC30" s="147"/>
      <c r="TAD30" s="147"/>
      <c r="TAE30" s="147"/>
      <c r="TAF30" s="147"/>
      <c r="TAG30" s="147"/>
      <c r="TAH30" s="147"/>
      <c r="TAI30" s="147"/>
      <c r="TAJ30" s="147"/>
      <c r="TAK30" s="147"/>
      <c r="TAL30" s="147"/>
      <c r="TAM30" s="147"/>
      <c r="TAN30" s="147"/>
      <c r="TAO30" s="147"/>
      <c r="TAP30" s="147"/>
      <c r="TAQ30" s="147"/>
      <c r="TAR30" s="147"/>
      <c r="TAS30" s="147"/>
      <c r="TAT30" s="147"/>
      <c r="TAU30" s="147"/>
      <c r="TAV30" s="147"/>
      <c r="TAW30" s="147"/>
      <c r="TAX30" s="147"/>
      <c r="TAY30" s="147"/>
      <c r="TAZ30" s="147"/>
      <c r="TBA30" s="147"/>
      <c r="TBB30" s="147"/>
      <c r="TBC30" s="147"/>
      <c r="TBD30" s="147"/>
      <c r="TBE30" s="147"/>
      <c r="TBF30" s="147"/>
      <c r="TBG30" s="147"/>
      <c r="TBH30" s="147"/>
      <c r="TBI30" s="147"/>
      <c r="TBJ30" s="147"/>
      <c r="TBK30" s="147"/>
      <c r="TBL30" s="147"/>
      <c r="TBM30" s="147"/>
      <c r="TBN30" s="147"/>
      <c r="TBO30" s="147"/>
      <c r="TBP30" s="147"/>
      <c r="TBQ30" s="147"/>
      <c r="TBR30" s="147"/>
      <c r="TBS30" s="147"/>
      <c r="TBT30" s="147"/>
      <c r="TBU30" s="147"/>
      <c r="TBV30" s="147"/>
      <c r="TBW30" s="147"/>
      <c r="TBX30" s="147"/>
      <c r="TBY30" s="147"/>
      <c r="TBZ30" s="147"/>
      <c r="TCA30" s="147"/>
      <c r="TCB30" s="147"/>
      <c r="TCC30" s="147"/>
      <c r="TCD30" s="147"/>
      <c r="TCE30" s="147"/>
      <c r="TCF30" s="147"/>
      <c r="TCG30" s="147"/>
      <c r="TCH30" s="147"/>
      <c r="TCI30" s="147"/>
      <c r="TCJ30" s="147"/>
      <c r="TCK30" s="147"/>
      <c r="TCL30" s="147"/>
      <c r="TCM30" s="147"/>
      <c r="TCN30" s="147"/>
      <c r="TCO30" s="147"/>
      <c r="TCP30" s="147"/>
      <c r="TCQ30" s="147"/>
      <c r="TCR30" s="147"/>
      <c r="TCS30" s="147"/>
      <c r="TCT30" s="147"/>
      <c r="TCU30" s="147"/>
      <c r="TCV30" s="147"/>
      <c r="TCW30" s="147"/>
      <c r="TCX30" s="147"/>
      <c r="TCY30" s="147"/>
      <c r="TCZ30" s="147"/>
      <c r="TDA30" s="147"/>
      <c r="TDB30" s="147"/>
      <c r="TDC30" s="147"/>
      <c r="TDD30" s="147"/>
      <c r="TDE30" s="147"/>
      <c r="TDF30" s="147"/>
      <c r="TDG30" s="147"/>
      <c r="TDH30" s="147"/>
      <c r="TDI30" s="147"/>
      <c r="TDJ30" s="147"/>
      <c r="TDK30" s="147"/>
      <c r="TDL30" s="147"/>
      <c r="TDM30" s="147"/>
      <c r="TDN30" s="147"/>
      <c r="TDO30" s="147"/>
      <c r="TDP30" s="147"/>
      <c r="TDQ30" s="147"/>
      <c r="TDR30" s="147"/>
      <c r="TDS30" s="147"/>
      <c r="TDT30" s="147"/>
      <c r="TDU30" s="147"/>
      <c r="TDV30" s="147"/>
      <c r="TDW30" s="147"/>
      <c r="TDX30" s="147"/>
      <c r="TDY30" s="147"/>
      <c r="TDZ30" s="147"/>
      <c r="TEA30" s="147"/>
      <c r="TEB30" s="147"/>
      <c r="TEC30" s="147"/>
      <c r="TED30" s="147"/>
      <c r="TEE30" s="147"/>
      <c r="TEF30" s="147"/>
      <c r="TEG30" s="147"/>
      <c r="TEH30" s="147"/>
      <c r="TEI30" s="147"/>
      <c r="TEJ30" s="147"/>
      <c r="TEK30" s="147"/>
      <c r="TEL30" s="147"/>
      <c r="TEM30" s="147"/>
      <c r="TEN30" s="147"/>
      <c r="TEO30" s="147"/>
      <c r="TEP30" s="147"/>
      <c r="TEQ30" s="147"/>
      <c r="TER30" s="147"/>
      <c r="TES30" s="147"/>
      <c r="TET30" s="147"/>
      <c r="TEU30" s="147"/>
      <c r="TEV30" s="147"/>
      <c r="TEW30" s="147"/>
      <c r="TEX30" s="147"/>
      <c r="TEY30" s="147"/>
      <c r="TEZ30" s="147"/>
      <c r="TFA30" s="147"/>
      <c r="TFB30" s="147"/>
      <c r="TFC30" s="147"/>
      <c r="TFD30" s="147"/>
      <c r="TFE30" s="147"/>
      <c r="TFF30" s="147"/>
      <c r="TFG30" s="147"/>
      <c r="TFH30" s="147"/>
      <c r="TFI30" s="147"/>
      <c r="TFJ30" s="147"/>
      <c r="TFK30" s="147"/>
      <c r="TFL30" s="147"/>
      <c r="TFM30" s="147"/>
      <c r="TFN30" s="147"/>
      <c r="TFO30" s="147"/>
      <c r="TFP30" s="147"/>
      <c r="TFQ30" s="147"/>
      <c r="TFR30" s="147"/>
      <c r="TFS30" s="147"/>
      <c r="TFT30" s="147"/>
      <c r="TFU30" s="147"/>
      <c r="TFV30" s="147"/>
      <c r="TFW30" s="147"/>
      <c r="TFX30" s="147"/>
      <c r="TFY30" s="147"/>
      <c r="TFZ30" s="147"/>
      <c r="TGA30" s="147"/>
      <c r="TGB30" s="147"/>
      <c r="TGC30" s="147"/>
      <c r="TGD30" s="147"/>
      <c r="TGE30" s="147"/>
      <c r="TGF30" s="147"/>
      <c r="TGG30" s="147"/>
      <c r="TGH30" s="147"/>
      <c r="TGI30" s="147"/>
      <c r="TGJ30" s="147"/>
      <c r="TGK30" s="147"/>
      <c r="TGL30" s="147"/>
      <c r="TGM30" s="147"/>
      <c r="TGN30" s="147"/>
      <c r="TGO30" s="147"/>
      <c r="TGP30" s="147"/>
      <c r="TGQ30" s="147"/>
      <c r="TGR30" s="147"/>
      <c r="TGS30" s="147"/>
      <c r="TGT30" s="147"/>
      <c r="TGU30" s="147"/>
      <c r="TGV30" s="147"/>
      <c r="TGW30" s="147"/>
      <c r="TGX30" s="147"/>
      <c r="TGY30" s="147"/>
      <c r="TGZ30" s="147"/>
      <c r="THA30" s="147"/>
      <c r="THB30" s="147"/>
      <c r="THC30" s="147"/>
      <c r="THD30" s="147"/>
      <c r="THE30" s="147"/>
      <c r="THF30" s="147"/>
      <c r="THG30" s="147"/>
      <c r="THH30" s="147"/>
      <c r="THI30" s="147"/>
      <c r="THJ30" s="147"/>
      <c r="THK30" s="147"/>
      <c r="THL30" s="147"/>
      <c r="THM30" s="147"/>
      <c r="THN30" s="147"/>
      <c r="THO30" s="147"/>
      <c r="THP30" s="147"/>
      <c r="THQ30" s="147"/>
      <c r="THR30" s="147"/>
      <c r="THS30" s="147"/>
      <c r="THT30" s="147"/>
      <c r="THU30" s="147"/>
      <c r="THV30" s="147"/>
      <c r="THW30" s="147"/>
      <c r="THX30" s="147"/>
      <c r="THY30" s="147"/>
      <c r="THZ30" s="147"/>
      <c r="TIA30" s="147"/>
      <c r="TIB30" s="147"/>
      <c r="TIC30" s="147"/>
      <c r="TID30" s="147"/>
      <c r="TIE30" s="147"/>
      <c r="TIF30" s="147"/>
      <c r="TIG30" s="147"/>
      <c r="TIH30" s="147"/>
      <c r="TII30" s="147"/>
      <c r="TIJ30" s="147"/>
      <c r="TIK30" s="147"/>
      <c r="TIL30" s="147"/>
      <c r="TIM30" s="147"/>
      <c r="TIN30" s="147"/>
      <c r="TIO30" s="147"/>
      <c r="TIP30" s="147"/>
      <c r="TIQ30" s="147"/>
      <c r="TIR30" s="147"/>
      <c r="TIS30" s="147"/>
      <c r="TIT30" s="147"/>
      <c r="TIU30" s="147"/>
      <c r="TIV30" s="147"/>
      <c r="TIW30" s="147"/>
      <c r="TIX30" s="147"/>
      <c r="TIY30" s="147"/>
      <c r="TIZ30" s="147"/>
      <c r="TJA30" s="147"/>
      <c r="TJB30" s="147"/>
      <c r="TJC30" s="147"/>
      <c r="TJD30" s="147"/>
      <c r="TJE30" s="147"/>
      <c r="TJF30" s="147"/>
      <c r="TJG30" s="147"/>
      <c r="TJH30" s="147"/>
      <c r="TJI30" s="147"/>
      <c r="TJJ30" s="147"/>
      <c r="TJK30" s="147"/>
      <c r="TJL30" s="147"/>
      <c r="TJM30" s="147"/>
      <c r="TJN30" s="147"/>
      <c r="TJO30" s="147"/>
      <c r="TJP30" s="147"/>
      <c r="TJQ30" s="147"/>
      <c r="TJR30" s="147"/>
      <c r="TJS30" s="147"/>
      <c r="TJT30" s="147"/>
      <c r="TJU30" s="147"/>
      <c r="TJV30" s="147"/>
      <c r="TJW30" s="147"/>
      <c r="TJX30" s="147"/>
      <c r="TJY30" s="147"/>
      <c r="TJZ30" s="147"/>
      <c r="TKA30" s="147"/>
      <c r="TKB30" s="147"/>
      <c r="TKC30" s="147"/>
      <c r="TKD30" s="147"/>
      <c r="TKE30" s="147"/>
      <c r="TKF30" s="147"/>
      <c r="TKG30" s="147"/>
      <c r="TKH30" s="147"/>
      <c r="TKI30" s="147"/>
      <c r="TKJ30" s="147"/>
      <c r="TKK30" s="147"/>
      <c r="TKL30" s="147"/>
      <c r="TKM30" s="147"/>
      <c r="TKN30" s="147"/>
      <c r="TKO30" s="147"/>
      <c r="TKP30" s="147"/>
      <c r="TKQ30" s="147"/>
      <c r="TKR30" s="147"/>
      <c r="TKS30" s="147"/>
      <c r="TKT30" s="147"/>
      <c r="TKU30" s="147"/>
      <c r="TKV30" s="147"/>
      <c r="TKW30" s="147"/>
      <c r="TKX30" s="147"/>
      <c r="TKY30" s="147"/>
      <c r="TKZ30" s="147"/>
      <c r="TLA30" s="147"/>
      <c r="TLB30" s="147"/>
      <c r="TLC30" s="147"/>
      <c r="TLD30" s="147"/>
      <c r="TLE30" s="147"/>
      <c r="TLF30" s="147"/>
      <c r="TLG30" s="147"/>
      <c r="TLH30" s="147"/>
      <c r="TLI30" s="147"/>
      <c r="TLJ30" s="147"/>
      <c r="TLK30" s="147"/>
      <c r="TLL30" s="147"/>
      <c r="TLM30" s="147"/>
      <c r="TLN30" s="147"/>
      <c r="TLO30" s="147"/>
      <c r="TLP30" s="147"/>
      <c r="TLQ30" s="147"/>
      <c r="TLR30" s="147"/>
      <c r="TLS30" s="147"/>
      <c r="TLT30" s="147"/>
      <c r="TLU30" s="147"/>
      <c r="TLV30" s="147"/>
      <c r="TLW30" s="147"/>
      <c r="TLX30" s="147"/>
      <c r="TLY30" s="147"/>
      <c r="TLZ30" s="147"/>
      <c r="TMA30" s="147"/>
      <c r="TMB30" s="147"/>
      <c r="TMC30" s="147"/>
      <c r="TMD30" s="147"/>
      <c r="TME30" s="147"/>
      <c r="TMF30" s="147"/>
      <c r="TMG30" s="147"/>
      <c r="TMH30" s="147"/>
      <c r="TMI30" s="147"/>
      <c r="TMJ30" s="147"/>
      <c r="TMK30" s="147"/>
      <c r="TML30" s="147"/>
      <c r="TMM30" s="147"/>
      <c r="TMN30" s="147"/>
      <c r="TMO30" s="147"/>
      <c r="TMP30" s="147"/>
      <c r="TMQ30" s="147"/>
      <c r="TMR30" s="147"/>
      <c r="TMS30" s="147"/>
      <c r="TMT30" s="147"/>
      <c r="TMU30" s="147"/>
      <c r="TMV30" s="147"/>
      <c r="TMW30" s="147"/>
      <c r="TMX30" s="147"/>
      <c r="TMY30" s="147"/>
      <c r="TMZ30" s="147"/>
      <c r="TNA30" s="147"/>
      <c r="TNB30" s="147"/>
      <c r="TNC30" s="147"/>
      <c r="TND30" s="147"/>
      <c r="TNE30" s="147"/>
      <c r="TNF30" s="147"/>
      <c r="TNG30" s="147"/>
      <c r="TNH30" s="147"/>
      <c r="TNI30" s="147"/>
      <c r="TNJ30" s="147"/>
      <c r="TNK30" s="147"/>
      <c r="TNL30" s="147"/>
      <c r="TNM30" s="147"/>
      <c r="TNN30" s="147"/>
      <c r="TNO30" s="147"/>
      <c r="TNP30" s="147"/>
      <c r="TNQ30" s="147"/>
      <c r="TNR30" s="147"/>
      <c r="TNS30" s="147"/>
      <c r="TNT30" s="147"/>
      <c r="TNU30" s="147"/>
      <c r="TNV30" s="147"/>
      <c r="TNW30" s="147"/>
      <c r="TNX30" s="147"/>
      <c r="TNY30" s="147"/>
      <c r="TNZ30" s="147"/>
      <c r="TOA30" s="147"/>
      <c r="TOB30" s="147"/>
      <c r="TOC30" s="147"/>
      <c r="TOD30" s="147"/>
      <c r="TOE30" s="147"/>
      <c r="TOF30" s="147"/>
      <c r="TOG30" s="147"/>
      <c r="TOH30" s="147"/>
      <c r="TOI30" s="147"/>
      <c r="TOJ30" s="147"/>
      <c r="TOK30" s="147"/>
      <c r="TOL30" s="147"/>
      <c r="TOM30" s="147"/>
      <c r="TON30" s="147"/>
      <c r="TOO30" s="147"/>
      <c r="TOP30" s="147"/>
      <c r="TOQ30" s="147"/>
      <c r="TOR30" s="147"/>
      <c r="TOS30" s="147"/>
      <c r="TOT30" s="147"/>
      <c r="TOU30" s="147"/>
      <c r="TOV30" s="147"/>
      <c r="TOW30" s="147"/>
      <c r="TOX30" s="147"/>
      <c r="TOY30" s="147"/>
      <c r="TOZ30" s="147"/>
      <c r="TPA30" s="147"/>
      <c r="TPB30" s="147"/>
      <c r="TPC30" s="147"/>
      <c r="TPD30" s="147"/>
      <c r="TPE30" s="147"/>
      <c r="TPF30" s="147"/>
      <c r="TPG30" s="147"/>
      <c r="TPH30" s="147"/>
      <c r="TPI30" s="147"/>
      <c r="TPJ30" s="147"/>
      <c r="TPK30" s="147"/>
      <c r="TPL30" s="147"/>
      <c r="TPM30" s="147"/>
      <c r="TPN30" s="147"/>
      <c r="TPO30" s="147"/>
      <c r="TPP30" s="147"/>
      <c r="TPQ30" s="147"/>
      <c r="TPR30" s="147"/>
      <c r="TPS30" s="147"/>
      <c r="TPT30" s="147"/>
      <c r="TPU30" s="147"/>
      <c r="TPV30" s="147"/>
      <c r="TPW30" s="147"/>
      <c r="TPX30" s="147"/>
      <c r="TPY30" s="147"/>
      <c r="TPZ30" s="147"/>
      <c r="TQA30" s="147"/>
      <c r="TQB30" s="147"/>
      <c r="TQC30" s="147"/>
      <c r="TQD30" s="147"/>
      <c r="TQE30" s="147"/>
      <c r="TQF30" s="147"/>
      <c r="TQG30" s="147"/>
      <c r="TQH30" s="147"/>
      <c r="TQI30" s="147"/>
      <c r="TQJ30" s="147"/>
      <c r="TQK30" s="147"/>
      <c r="TQL30" s="147"/>
      <c r="TQM30" s="147"/>
      <c r="TQN30" s="147"/>
      <c r="TQO30" s="147"/>
      <c r="TQP30" s="147"/>
      <c r="TQQ30" s="147"/>
      <c r="TQR30" s="147"/>
      <c r="TQS30" s="147"/>
      <c r="TQT30" s="147"/>
      <c r="TQU30" s="147"/>
      <c r="TQV30" s="147"/>
      <c r="TQW30" s="147"/>
      <c r="TQX30" s="147"/>
      <c r="TQY30" s="147"/>
      <c r="TQZ30" s="147"/>
      <c r="TRA30" s="147"/>
      <c r="TRB30" s="147"/>
      <c r="TRC30" s="147"/>
      <c r="TRD30" s="147"/>
      <c r="TRE30" s="147"/>
      <c r="TRF30" s="147"/>
      <c r="TRG30" s="147"/>
      <c r="TRH30" s="147"/>
      <c r="TRI30" s="147"/>
      <c r="TRJ30" s="147"/>
      <c r="TRK30" s="147"/>
      <c r="TRL30" s="147"/>
      <c r="TRM30" s="147"/>
      <c r="TRN30" s="147"/>
      <c r="TRO30" s="147"/>
      <c r="TRP30" s="147"/>
      <c r="TRQ30" s="147"/>
      <c r="TRR30" s="147"/>
      <c r="TRS30" s="147"/>
      <c r="TRT30" s="147"/>
      <c r="TRU30" s="147"/>
      <c r="TRV30" s="147"/>
      <c r="TRW30" s="147"/>
      <c r="TRX30" s="147"/>
      <c r="TRY30" s="147"/>
      <c r="TRZ30" s="147"/>
      <c r="TSA30" s="147"/>
      <c r="TSB30" s="147"/>
      <c r="TSC30" s="147"/>
      <c r="TSD30" s="147"/>
      <c r="TSE30" s="147"/>
      <c r="TSF30" s="147"/>
      <c r="TSG30" s="147"/>
      <c r="TSH30" s="147"/>
      <c r="TSI30" s="147"/>
      <c r="TSJ30" s="147"/>
      <c r="TSK30" s="147"/>
      <c r="TSL30" s="147"/>
      <c r="TSM30" s="147"/>
      <c r="TSN30" s="147"/>
      <c r="TSO30" s="147"/>
      <c r="TSP30" s="147"/>
      <c r="TSQ30" s="147"/>
      <c r="TSR30" s="147"/>
      <c r="TSS30" s="147"/>
      <c r="TST30" s="147"/>
      <c r="TSU30" s="147"/>
      <c r="TSV30" s="147"/>
      <c r="TSW30" s="147"/>
      <c r="TSX30" s="147"/>
      <c r="TSY30" s="147"/>
      <c r="TSZ30" s="147"/>
      <c r="TTA30" s="147"/>
      <c r="TTB30" s="147"/>
      <c r="TTC30" s="147"/>
      <c r="TTD30" s="147"/>
      <c r="TTE30" s="147"/>
      <c r="TTF30" s="147"/>
      <c r="TTG30" s="147"/>
      <c r="TTH30" s="147"/>
      <c r="TTI30" s="147"/>
      <c r="TTJ30" s="147"/>
      <c r="TTK30" s="147"/>
      <c r="TTL30" s="147"/>
      <c r="TTM30" s="147"/>
      <c r="TTN30" s="147"/>
      <c r="TTO30" s="147"/>
      <c r="TTP30" s="147"/>
      <c r="TTQ30" s="147"/>
      <c r="TTR30" s="147"/>
      <c r="TTS30" s="147"/>
      <c r="TTT30" s="147"/>
      <c r="TTU30" s="147"/>
      <c r="TTV30" s="147"/>
      <c r="TTW30" s="147"/>
      <c r="TTX30" s="147"/>
      <c r="TTY30" s="147"/>
      <c r="TTZ30" s="147"/>
      <c r="TUA30" s="147"/>
      <c r="TUB30" s="147"/>
      <c r="TUC30" s="147"/>
      <c r="TUD30" s="147"/>
      <c r="TUE30" s="147"/>
      <c r="TUF30" s="147"/>
      <c r="TUG30" s="147"/>
      <c r="TUH30" s="147"/>
      <c r="TUI30" s="147"/>
      <c r="TUJ30" s="147"/>
      <c r="TUK30" s="147"/>
      <c r="TUL30" s="147"/>
      <c r="TUM30" s="147"/>
      <c r="TUN30" s="147"/>
      <c r="TUO30" s="147"/>
      <c r="TUP30" s="147"/>
      <c r="TUQ30" s="147"/>
      <c r="TUR30" s="147"/>
      <c r="TUS30" s="147"/>
      <c r="TUT30" s="147"/>
      <c r="TUU30" s="147"/>
      <c r="TUV30" s="147"/>
      <c r="TUW30" s="147"/>
      <c r="TUX30" s="147"/>
      <c r="TUY30" s="147"/>
      <c r="TUZ30" s="147"/>
      <c r="TVA30" s="147"/>
      <c r="TVB30" s="147"/>
      <c r="TVC30" s="147"/>
      <c r="TVD30" s="147"/>
      <c r="TVE30" s="147"/>
      <c r="TVF30" s="147"/>
      <c r="TVG30" s="147"/>
      <c r="TVH30" s="147"/>
      <c r="TVI30" s="147"/>
      <c r="TVJ30" s="147"/>
      <c r="TVK30" s="147"/>
      <c r="TVL30" s="147"/>
      <c r="TVM30" s="147"/>
      <c r="TVN30" s="147"/>
      <c r="TVO30" s="147"/>
      <c r="TVP30" s="147"/>
      <c r="TVQ30" s="147"/>
      <c r="TVR30" s="147"/>
      <c r="TVS30" s="147"/>
      <c r="TVT30" s="147"/>
      <c r="TVU30" s="147"/>
      <c r="TVV30" s="147"/>
      <c r="TVW30" s="147"/>
      <c r="TVX30" s="147"/>
      <c r="TVY30" s="147"/>
      <c r="TVZ30" s="147"/>
      <c r="TWA30" s="147"/>
      <c r="TWB30" s="147"/>
      <c r="TWC30" s="147"/>
      <c r="TWD30" s="147"/>
      <c r="TWE30" s="147"/>
      <c r="TWF30" s="147"/>
      <c r="TWG30" s="147"/>
      <c r="TWH30" s="147"/>
      <c r="TWI30" s="147"/>
      <c r="TWJ30" s="147"/>
      <c r="TWK30" s="147"/>
      <c r="TWL30" s="147"/>
      <c r="TWM30" s="147"/>
      <c r="TWN30" s="147"/>
      <c r="TWO30" s="147"/>
      <c r="TWP30" s="147"/>
      <c r="TWQ30" s="147"/>
      <c r="TWR30" s="147"/>
      <c r="TWS30" s="147"/>
      <c r="TWT30" s="147"/>
      <c r="TWU30" s="147"/>
      <c r="TWV30" s="147"/>
      <c r="TWW30" s="147"/>
      <c r="TWX30" s="147"/>
      <c r="TWY30" s="147"/>
      <c r="TWZ30" s="147"/>
      <c r="TXA30" s="147"/>
      <c r="TXB30" s="147"/>
      <c r="TXC30" s="147"/>
      <c r="TXD30" s="147"/>
      <c r="TXE30" s="147"/>
      <c r="TXF30" s="147"/>
      <c r="TXG30" s="147"/>
      <c r="TXH30" s="147"/>
      <c r="TXI30" s="147"/>
      <c r="TXJ30" s="147"/>
      <c r="TXK30" s="147"/>
      <c r="TXL30" s="147"/>
      <c r="TXM30" s="147"/>
      <c r="TXN30" s="147"/>
      <c r="TXO30" s="147"/>
      <c r="TXP30" s="147"/>
      <c r="TXQ30" s="147"/>
      <c r="TXR30" s="147"/>
      <c r="TXS30" s="147"/>
      <c r="TXT30" s="147"/>
      <c r="TXU30" s="147"/>
      <c r="TXV30" s="147"/>
      <c r="TXW30" s="147"/>
      <c r="TXX30" s="147"/>
      <c r="TXY30" s="147"/>
      <c r="TXZ30" s="147"/>
      <c r="TYA30" s="147"/>
      <c r="TYB30" s="147"/>
      <c r="TYC30" s="147"/>
      <c r="TYD30" s="147"/>
      <c r="TYE30" s="147"/>
      <c r="TYF30" s="147"/>
      <c r="TYG30" s="147"/>
      <c r="TYH30" s="147"/>
      <c r="TYI30" s="147"/>
      <c r="TYJ30" s="147"/>
      <c r="TYK30" s="147"/>
      <c r="TYL30" s="147"/>
      <c r="TYM30" s="147"/>
      <c r="TYN30" s="147"/>
      <c r="TYO30" s="147"/>
      <c r="TYP30" s="147"/>
      <c r="TYQ30" s="147"/>
      <c r="TYR30" s="147"/>
      <c r="TYS30" s="147"/>
      <c r="TYT30" s="147"/>
      <c r="TYU30" s="147"/>
      <c r="TYV30" s="147"/>
      <c r="TYW30" s="147"/>
      <c r="TYX30" s="147"/>
      <c r="TYY30" s="147"/>
      <c r="TYZ30" s="147"/>
      <c r="TZA30" s="147"/>
      <c r="TZB30" s="147"/>
      <c r="TZC30" s="147"/>
      <c r="TZD30" s="147"/>
      <c r="TZE30" s="147"/>
      <c r="TZF30" s="147"/>
      <c r="TZG30" s="147"/>
      <c r="TZH30" s="147"/>
      <c r="TZI30" s="147"/>
      <c r="TZJ30" s="147"/>
      <c r="TZK30" s="147"/>
      <c r="TZL30" s="147"/>
      <c r="TZM30" s="147"/>
      <c r="TZN30" s="147"/>
      <c r="TZO30" s="147"/>
      <c r="TZP30" s="147"/>
      <c r="TZQ30" s="147"/>
      <c r="TZR30" s="147"/>
      <c r="TZS30" s="147"/>
      <c r="TZT30" s="147"/>
      <c r="TZU30" s="147"/>
      <c r="TZV30" s="147"/>
      <c r="TZW30" s="147"/>
      <c r="TZX30" s="147"/>
      <c r="TZY30" s="147"/>
      <c r="TZZ30" s="147"/>
      <c r="UAA30" s="147"/>
      <c r="UAB30" s="147"/>
      <c r="UAC30" s="147"/>
      <c r="UAD30" s="147"/>
      <c r="UAE30" s="147"/>
      <c r="UAF30" s="147"/>
      <c r="UAG30" s="147"/>
      <c r="UAH30" s="147"/>
      <c r="UAI30" s="147"/>
      <c r="UAJ30" s="147"/>
      <c r="UAK30" s="147"/>
      <c r="UAL30" s="147"/>
      <c r="UAM30" s="147"/>
      <c r="UAN30" s="147"/>
      <c r="UAO30" s="147"/>
      <c r="UAP30" s="147"/>
      <c r="UAQ30" s="147"/>
      <c r="UAR30" s="147"/>
      <c r="UAS30" s="147"/>
      <c r="UAT30" s="147"/>
      <c r="UAU30" s="147"/>
      <c r="UAV30" s="147"/>
      <c r="UAW30" s="147"/>
      <c r="UAX30" s="147"/>
      <c r="UAY30" s="147"/>
      <c r="UAZ30" s="147"/>
      <c r="UBA30" s="147"/>
      <c r="UBB30" s="147"/>
      <c r="UBC30" s="147"/>
      <c r="UBD30" s="147"/>
      <c r="UBE30" s="147"/>
      <c r="UBF30" s="147"/>
      <c r="UBG30" s="147"/>
      <c r="UBH30" s="147"/>
      <c r="UBI30" s="147"/>
      <c r="UBJ30" s="147"/>
      <c r="UBK30" s="147"/>
      <c r="UBL30" s="147"/>
      <c r="UBM30" s="147"/>
      <c r="UBN30" s="147"/>
      <c r="UBO30" s="147"/>
      <c r="UBP30" s="147"/>
      <c r="UBQ30" s="147"/>
      <c r="UBR30" s="147"/>
      <c r="UBS30" s="147"/>
      <c r="UBT30" s="147"/>
      <c r="UBU30" s="147"/>
      <c r="UBV30" s="147"/>
      <c r="UBW30" s="147"/>
      <c r="UBX30" s="147"/>
      <c r="UBY30" s="147"/>
      <c r="UBZ30" s="147"/>
      <c r="UCA30" s="147"/>
      <c r="UCB30" s="147"/>
      <c r="UCC30" s="147"/>
      <c r="UCD30" s="147"/>
      <c r="UCE30" s="147"/>
      <c r="UCF30" s="147"/>
      <c r="UCG30" s="147"/>
      <c r="UCH30" s="147"/>
      <c r="UCI30" s="147"/>
      <c r="UCJ30" s="147"/>
      <c r="UCK30" s="147"/>
      <c r="UCL30" s="147"/>
      <c r="UCM30" s="147"/>
      <c r="UCN30" s="147"/>
      <c r="UCO30" s="147"/>
      <c r="UCP30" s="147"/>
      <c r="UCQ30" s="147"/>
      <c r="UCR30" s="147"/>
      <c r="UCS30" s="147"/>
      <c r="UCT30" s="147"/>
      <c r="UCU30" s="147"/>
      <c r="UCV30" s="147"/>
      <c r="UCW30" s="147"/>
      <c r="UCX30" s="147"/>
      <c r="UCY30" s="147"/>
      <c r="UCZ30" s="147"/>
      <c r="UDA30" s="147"/>
      <c r="UDB30" s="147"/>
      <c r="UDC30" s="147"/>
      <c r="UDD30" s="147"/>
      <c r="UDE30" s="147"/>
      <c r="UDF30" s="147"/>
      <c r="UDG30" s="147"/>
      <c r="UDH30" s="147"/>
      <c r="UDI30" s="147"/>
      <c r="UDJ30" s="147"/>
      <c r="UDK30" s="147"/>
      <c r="UDL30" s="147"/>
      <c r="UDM30" s="147"/>
      <c r="UDN30" s="147"/>
      <c r="UDO30" s="147"/>
      <c r="UDP30" s="147"/>
      <c r="UDQ30" s="147"/>
      <c r="UDR30" s="147"/>
      <c r="UDS30" s="147"/>
      <c r="UDT30" s="147"/>
      <c r="UDU30" s="147"/>
      <c r="UDV30" s="147"/>
      <c r="UDW30" s="147"/>
      <c r="UDX30" s="147"/>
      <c r="UDY30" s="147"/>
      <c r="UDZ30" s="147"/>
      <c r="UEA30" s="147"/>
      <c r="UEB30" s="147"/>
      <c r="UEC30" s="147"/>
      <c r="UED30" s="147"/>
      <c r="UEE30" s="147"/>
      <c r="UEF30" s="147"/>
      <c r="UEG30" s="147"/>
      <c r="UEH30" s="147"/>
      <c r="UEI30" s="147"/>
      <c r="UEJ30" s="147"/>
      <c r="UEK30" s="147"/>
      <c r="UEL30" s="147"/>
      <c r="UEM30" s="147"/>
      <c r="UEN30" s="147"/>
      <c r="UEO30" s="147"/>
      <c r="UEP30" s="147"/>
      <c r="UEQ30" s="147"/>
      <c r="UER30" s="147"/>
      <c r="UES30" s="147"/>
      <c r="UET30" s="147"/>
      <c r="UEU30" s="147"/>
      <c r="UEV30" s="147"/>
      <c r="UEW30" s="147"/>
      <c r="UEX30" s="147"/>
      <c r="UEY30" s="147"/>
      <c r="UEZ30" s="147"/>
      <c r="UFA30" s="147"/>
      <c r="UFB30" s="147"/>
      <c r="UFC30" s="147"/>
      <c r="UFD30" s="147"/>
      <c r="UFE30" s="147"/>
      <c r="UFF30" s="147"/>
      <c r="UFG30" s="147"/>
      <c r="UFH30" s="147"/>
      <c r="UFI30" s="147"/>
      <c r="UFJ30" s="147"/>
      <c r="UFK30" s="147"/>
      <c r="UFL30" s="147"/>
      <c r="UFM30" s="147"/>
      <c r="UFN30" s="147"/>
      <c r="UFO30" s="147"/>
      <c r="UFP30" s="147"/>
      <c r="UFQ30" s="147"/>
      <c r="UFR30" s="147"/>
      <c r="UFS30" s="147"/>
      <c r="UFT30" s="147"/>
      <c r="UFU30" s="147"/>
      <c r="UFV30" s="147"/>
      <c r="UFW30" s="147"/>
      <c r="UFX30" s="147"/>
      <c r="UFY30" s="147"/>
      <c r="UFZ30" s="147"/>
      <c r="UGA30" s="147"/>
      <c r="UGB30" s="147"/>
      <c r="UGC30" s="147"/>
      <c r="UGD30" s="147"/>
      <c r="UGE30" s="147"/>
      <c r="UGF30" s="147"/>
      <c r="UGG30" s="147"/>
      <c r="UGH30" s="147"/>
      <c r="UGI30" s="147"/>
      <c r="UGJ30" s="147"/>
      <c r="UGK30" s="147"/>
      <c r="UGL30" s="147"/>
      <c r="UGM30" s="147"/>
      <c r="UGN30" s="147"/>
      <c r="UGO30" s="147"/>
      <c r="UGP30" s="147"/>
      <c r="UGQ30" s="147"/>
      <c r="UGR30" s="147"/>
      <c r="UGS30" s="147"/>
      <c r="UGT30" s="147"/>
      <c r="UGU30" s="147"/>
      <c r="UGV30" s="147"/>
      <c r="UGW30" s="147"/>
      <c r="UGX30" s="147"/>
      <c r="UGY30" s="147"/>
      <c r="UGZ30" s="147"/>
      <c r="UHA30" s="147"/>
      <c r="UHB30" s="147"/>
      <c r="UHC30" s="147"/>
      <c r="UHD30" s="147"/>
      <c r="UHE30" s="147"/>
      <c r="UHF30" s="147"/>
      <c r="UHG30" s="147"/>
      <c r="UHH30" s="147"/>
      <c r="UHI30" s="147"/>
      <c r="UHJ30" s="147"/>
      <c r="UHK30" s="147"/>
      <c r="UHL30" s="147"/>
      <c r="UHM30" s="147"/>
      <c r="UHN30" s="147"/>
      <c r="UHO30" s="147"/>
      <c r="UHP30" s="147"/>
      <c r="UHQ30" s="147"/>
      <c r="UHR30" s="147"/>
      <c r="UHS30" s="147"/>
      <c r="UHT30" s="147"/>
      <c r="UHU30" s="147"/>
      <c r="UHV30" s="147"/>
      <c r="UHW30" s="147"/>
      <c r="UHX30" s="147"/>
      <c r="UHY30" s="147"/>
      <c r="UHZ30" s="147"/>
      <c r="UIA30" s="147"/>
      <c r="UIB30" s="147"/>
      <c r="UIC30" s="147"/>
      <c r="UID30" s="147"/>
      <c r="UIE30" s="147"/>
      <c r="UIF30" s="147"/>
      <c r="UIG30" s="147"/>
      <c r="UIH30" s="147"/>
      <c r="UII30" s="147"/>
      <c r="UIJ30" s="147"/>
      <c r="UIK30" s="147"/>
      <c r="UIL30" s="147"/>
      <c r="UIM30" s="147"/>
      <c r="UIN30" s="147"/>
      <c r="UIO30" s="147"/>
      <c r="UIP30" s="147"/>
      <c r="UIQ30" s="147"/>
      <c r="UIR30" s="147"/>
      <c r="UIS30" s="147"/>
      <c r="UIT30" s="147"/>
      <c r="UIU30" s="147"/>
      <c r="UIV30" s="147"/>
      <c r="UIW30" s="147"/>
      <c r="UIX30" s="147"/>
      <c r="UIY30" s="147"/>
      <c r="UIZ30" s="147"/>
      <c r="UJA30" s="147"/>
      <c r="UJB30" s="147"/>
      <c r="UJC30" s="147"/>
      <c r="UJD30" s="147"/>
      <c r="UJE30" s="147"/>
      <c r="UJF30" s="147"/>
      <c r="UJG30" s="147"/>
      <c r="UJH30" s="147"/>
      <c r="UJI30" s="147"/>
      <c r="UJJ30" s="147"/>
      <c r="UJK30" s="147"/>
      <c r="UJL30" s="147"/>
      <c r="UJM30" s="147"/>
      <c r="UJN30" s="147"/>
      <c r="UJO30" s="147"/>
      <c r="UJP30" s="147"/>
      <c r="UJQ30" s="147"/>
      <c r="UJR30" s="147"/>
      <c r="UJS30" s="147"/>
      <c r="UJT30" s="147"/>
      <c r="UJU30" s="147"/>
      <c r="UJV30" s="147"/>
      <c r="UJW30" s="147"/>
      <c r="UJX30" s="147"/>
      <c r="UJY30" s="147"/>
      <c r="UJZ30" s="147"/>
      <c r="UKA30" s="147"/>
      <c r="UKB30" s="147"/>
      <c r="UKC30" s="147"/>
      <c r="UKD30" s="147"/>
      <c r="UKE30" s="147"/>
      <c r="UKF30" s="147"/>
      <c r="UKG30" s="147"/>
      <c r="UKH30" s="147"/>
      <c r="UKI30" s="147"/>
      <c r="UKJ30" s="147"/>
      <c r="UKK30" s="147"/>
      <c r="UKL30" s="147"/>
      <c r="UKM30" s="147"/>
      <c r="UKN30" s="147"/>
      <c r="UKO30" s="147"/>
      <c r="UKP30" s="147"/>
      <c r="UKQ30" s="147"/>
      <c r="UKR30" s="147"/>
      <c r="UKS30" s="147"/>
      <c r="UKT30" s="147"/>
      <c r="UKU30" s="147"/>
      <c r="UKV30" s="147"/>
      <c r="UKW30" s="147"/>
      <c r="UKX30" s="147"/>
      <c r="UKY30" s="147"/>
      <c r="UKZ30" s="147"/>
      <c r="ULA30" s="147"/>
      <c r="ULB30" s="147"/>
      <c r="ULC30" s="147"/>
      <c r="ULD30" s="147"/>
      <c r="ULE30" s="147"/>
      <c r="ULF30" s="147"/>
      <c r="ULG30" s="147"/>
      <c r="ULH30" s="147"/>
      <c r="ULI30" s="147"/>
      <c r="ULJ30" s="147"/>
      <c r="ULK30" s="147"/>
      <c r="ULL30" s="147"/>
      <c r="ULM30" s="147"/>
      <c r="ULN30" s="147"/>
      <c r="ULO30" s="147"/>
      <c r="ULP30" s="147"/>
      <c r="ULQ30" s="147"/>
      <c r="ULR30" s="147"/>
      <c r="ULS30" s="147"/>
      <c r="ULT30" s="147"/>
      <c r="ULU30" s="147"/>
      <c r="ULV30" s="147"/>
      <c r="ULW30" s="147"/>
      <c r="ULX30" s="147"/>
      <c r="ULY30" s="147"/>
      <c r="ULZ30" s="147"/>
      <c r="UMA30" s="147"/>
      <c r="UMB30" s="147"/>
      <c r="UMC30" s="147"/>
      <c r="UMD30" s="147"/>
      <c r="UME30" s="147"/>
      <c r="UMF30" s="147"/>
      <c r="UMG30" s="147"/>
      <c r="UMH30" s="147"/>
      <c r="UMI30" s="147"/>
      <c r="UMJ30" s="147"/>
      <c r="UMK30" s="147"/>
      <c r="UML30" s="147"/>
      <c r="UMM30" s="147"/>
      <c r="UMN30" s="147"/>
      <c r="UMO30" s="147"/>
      <c r="UMP30" s="147"/>
      <c r="UMQ30" s="147"/>
      <c r="UMR30" s="147"/>
      <c r="UMS30" s="147"/>
      <c r="UMT30" s="147"/>
      <c r="UMU30" s="147"/>
      <c r="UMV30" s="147"/>
      <c r="UMW30" s="147"/>
      <c r="UMX30" s="147"/>
      <c r="UMY30" s="147"/>
      <c r="UMZ30" s="147"/>
      <c r="UNA30" s="147"/>
      <c r="UNB30" s="147"/>
      <c r="UNC30" s="147"/>
      <c r="UND30" s="147"/>
      <c r="UNE30" s="147"/>
      <c r="UNF30" s="147"/>
      <c r="UNG30" s="147"/>
      <c r="UNH30" s="147"/>
      <c r="UNI30" s="147"/>
      <c r="UNJ30" s="147"/>
      <c r="UNK30" s="147"/>
      <c r="UNL30" s="147"/>
      <c r="UNM30" s="147"/>
      <c r="UNN30" s="147"/>
      <c r="UNO30" s="147"/>
      <c r="UNP30" s="147"/>
      <c r="UNQ30" s="147"/>
      <c r="UNR30" s="147"/>
      <c r="UNS30" s="147"/>
      <c r="UNT30" s="147"/>
      <c r="UNU30" s="147"/>
      <c r="UNV30" s="147"/>
      <c r="UNW30" s="147"/>
      <c r="UNX30" s="147"/>
      <c r="UNY30" s="147"/>
      <c r="UNZ30" s="147"/>
      <c r="UOA30" s="147"/>
      <c r="UOB30" s="147"/>
      <c r="UOC30" s="147"/>
      <c r="UOD30" s="147"/>
      <c r="UOE30" s="147"/>
      <c r="UOF30" s="147"/>
      <c r="UOG30" s="147"/>
      <c r="UOH30" s="147"/>
      <c r="UOI30" s="147"/>
      <c r="UOJ30" s="147"/>
      <c r="UOK30" s="147"/>
      <c r="UOL30" s="147"/>
      <c r="UOM30" s="147"/>
      <c r="UON30" s="147"/>
      <c r="UOO30" s="147"/>
      <c r="UOP30" s="147"/>
      <c r="UOQ30" s="147"/>
      <c r="UOR30" s="147"/>
      <c r="UOS30" s="147"/>
      <c r="UOT30" s="147"/>
      <c r="UOU30" s="147"/>
      <c r="UOV30" s="147"/>
      <c r="UOW30" s="147"/>
      <c r="UOX30" s="147"/>
      <c r="UOY30" s="147"/>
      <c r="UOZ30" s="147"/>
      <c r="UPA30" s="147"/>
      <c r="UPB30" s="147"/>
      <c r="UPC30" s="147"/>
      <c r="UPD30" s="147"/>
      <c r="UPE30" s="147"/>
      <c r="UPF30" s="147"/>
      <c r="UPG30" s="147"/>
      <c r="UPH30" s="147"/>
      <c r="UPI30" s="147"/>
      <c r="UPJ30" s="147"/>
      <c r="UPK30" s="147"/>
      <c r="UPL30" s="147"/>
      <c r="UPM30" s="147"/>
      <c r="UPN30" s="147"/>
      <c r="UPO30" s="147"/>
      <c r="UPP30" s="147"/>
      <c r="UPQ30" s="147"/>
      <c r="UPR30" s="147"/>
      <c r="UPS30" s="147"/>
      <c r="UPT30" s="147"/>
      <c r="UPU30" s="147"/>
      <c r="UPV30" s="147"/>
      <c r="UPW30" s="147"/>
      <c r="UPX30" s="147"/>
      <c r="UPY30" s="147"/>
      <c r="UPZ30" s="147"/>
      <c r="UQA30" s="147"/>
      <c r="UQB30" s="147"/>
      <c r="UQC30" s="147"/>
      <c r="UQD30" s="147"/>
      <c r="UQE30" s="147"/>
      <c r="UQF30" s="147"/>
      <c r="UQG30" s="147"/>
      <c r="UQH30" s="147"/>
      <c r="UQI30" s="147"/>
      <c r="UQJ30" s="147"/>
      <c r="UQK30" s="147"/>
      <c r="UQL30" s="147"/>
      <c r="UQM30" s="147"/>
      <c r="UQN30" s="147"/>
      <c r="UQO30" s="147"/>
      <c r="UQP30" s="147"/>
      <c r="UQQ30" s="147"/>
      <c r="UQR30" s="147"/>
      <c r="UQS30" s="147"/>
      <c r="UQT30" s="147"/>
      <c r="UQU30" s="147"/>
      <c r="UQV30" s="147"/>
      <c r="UQW30" s="147"/>
      <c r="UQX30" s="147"/>
      <c r="UQY30" s="147"/>
      <c r="UQZ30" s="147"/>
      <c r="URA30" s="147"/>
      <c r="URB30" s="147"/>
      <c r="URC30" s="147"/>
      <c r="URD30" s="147"/>
      <c r="URE30" s="147"/>
      <c r="URF30" s="147"/>
      <c r="URG30" s="147"/>
      <c r="URH30" s="147"/>
      <c r="URI30" s="147"/>
      <c r="URJ30" s="147"/>
      <c r="URK30" s="147"/>
      <c r="URL30" s="147"/>
      <c r="URM30" s="147"/>
      <c r="URN30" s="147"/>
      <c r="URO30" s="147"/>
      <c r="URP30" s="147"/>
      <c r="URQ30" s="147"/>
      <c r="URR30" s="147"/>
      <c r="URS30" s="147"/>
      <c r="URT30" s="147"/>
      <c r="URU30" s="147"/>
      <c r="URV30" s="147"/>
      <c r="URW30" s="147"/>
      <c r="URX30" s="147"/>
      <c r="URY30" s="147"/>
      <c r="URZ30" s="147"/>
      <c r="USA30" s="147"/>
      <c r="USB30" s="147"/>
      <c r="USC30" s="147"/>
      <c r="USD30" s="147"/>
      <c r="USE30" s="147"/>
      <c r="USF30" s="147"/>
      <c r="USG30" s="147"/>
      <c r="USH30" s="147"/>
      <c r="USI30" s="147"/>
      <c r="USJ30" s="147"/>
      <c r="USK30" s="147"/>
      <c r="USL30" s="147"/>
      <c r="USM30" s="147"/>
      <c r="USN30" s="147"/>
      <c r="USO30" s="147"/>
      <c r="USP30" s="147"/>
      <c r="USQ30" s="147"/>
      <c r="USR30" s="147"/>
      <c r="USS30" s="147"/>
      <c r="UST30" s="147"/>
      <c r="USU30" s="147"/>
      <c r="USV30" s="147"/>
      <c r="USW30" s="147"/>
      <c r="USX30" s="147"/>
      <c r="USY30" s="147"/>
      <c r="USZ30" s="147"/>
      <c r="UTA30" s="147"/>
      <c r="UTB30" s="147"/>
      <c r="UTC30" s="147"/>
      <c r="UTD30" s="147"/>
      <c r="UTE30" s="147"/>
      <c r="UTF30" s="147"/>
      <c r="UTG30" s="147"/>
      <c r="UTH30" s="147"/>
      <c r="UTI30" s="147"/>
      <c r="UTJ30" s="147"/>
      <c r="UTK30" s="147"/>
      <c r="UTL30" s="147"/>
      <c r="UTM30" s="147"/>
      <c r="UTN30" s="147"/>
      <c r="UTO30" s="147"/>
      <c r="UTP30" s="147"/>
      <c r="UTQ30" s="147"/>
      <c r="UTR30" s="147"/>
      <c r="UTS30" s="147"/>
      <c r="UTT30" s="147"/>
      <c r="UTU30" s="147"/>
      <c r="UTV30" s="147"/>
      <c r="UTW30" s="147"/>
      <c r="UTX30" s="147"/>
      <c r="UTY30" s="147"/>
      <c r="UTZ30" s="147"/>
      <c r="UUA30" s="147"/>
      <c r="UUB30" s="147"/>
      <c r="UUC30" s="147"/>
      <c r="UUD30" s="147"/>
      <c r="UUE30" s="147"/>
      <c r="UUF30" s="147"/>
      <c r="UUG30" s="147"/>
      <c r="UUH30" s="147"/>
      <c r="UUI30" s="147"/>
      <c r="UUJ30" s="147"/>
      <c r="UUK30" s="147"/>
      <c r="UUL30" s="147"/>
      <c r="UUM30" s="147"/>
      <c r="UUN30" s="147"/>
      <c r="UUO30" s="147"/>
      <c r="UUP30" s="147"/>
      <c r="UUQ30" s="147"/>
      <c r="UUR30" s="147"/>
      <c r="UUS30" s="147"/>
      <c r="UUT30" s="147"/>
      <c r="UUU30" s="147"/>
      <c r="UUV30" s="147"/>
      <c r="UUW30" s="147"/>
      <c r="UUX30" s="147"/>
      <c r="UUY30" s="147"/>
      <c r="UUZ30" s="147"/>
      <c r="UVA30" s="147"/>
      <c r="UVB30" s="147"/>
      <c r="UVC30" s="147"/>
      <c r="UVD30" s="147"/>
      <c r="UVE30" s="147"/>
      <c r="UVF30" s="147"/>
      <c r="UVG30" s="147"/>
      <c r="UVH30" s="147"/>
      <c r="UVI30" s="147"/>
      <c r="UVJ30" s="147"/>
      <c r="UVK30" s="147"/>
      <c r="UVL30" s="147"/>
      <c r="UVM30" s="147"/>
      <c r="UVN30" s="147"/>
      <c r="UVO30" s="147"/>
      <c r="UVP30" s="147"/>
      <c r="UVQ30" s="147"/>
      <c r="UVR30" s="147"/>
      <c r="UVS30" s="147"/>
      <c r="UVT30" s="147"/>
      <c r="UVU30" s="147"/>
      <c r="UVV30" s="147"/>
      <c r="UVW30" s="147"/>
      <c r="UVX30" s="147"/>
      <c r="UVY30" s="147"/>
      <c r="UVZ30" s="147"/>
      <c r="UWA30" s="147"/>
      <c r="UWB30" s="147"/>
      <c r="UWC30" s="147"/>
      <c r="UWD30" s="147"/>
      <c r="UWE30" s="147"/>
      <c r="UWF30" s="147"/>
      <c r="UWG30" s="147"/>
      <c r="UWH30" s="147"/>
      <c r="UWI30" s="147"/>
      <c r="UWJ30" s="147"/>
      <c r="UWK30" s="147"/>
      <c r="UWL30" s="147"/>
      <c r="UWM30" s="147"/>
      <c r="UWN30" s="147"/>
      <c r="UWO30" s="147"/>
      <c r="UWP30" s="147"/>
      <c r="UWQ30" s="147"/>
      <c r="UWR30" s="147"/>
      <c r="UWS30" s="147"/>
      <c r="UWT30" s="147"/>
      <c r="UWU30" s="147"/>
      <c r="UWV30" s="147"/>
      <c r="UWW30" s="147"/>
      <c r="UWX30" s="147"/>
      <c r="UWY30" s="147"/>
      <c r="UWZ30" s="147"/>
      <c r="UXA30" s="147"/>
      <c r="UXB30" s="147"/>
      <c r="UXC30" s="147"/>
      <c r="UXD30" s="147"/>
      <c r="UXE30" s="147"/>
      <c r="UXF30" s="147"/>
      <c r="UXG30" s="147"/>
      <c r="UXH30" s="147"/>
      <c r="UXI30" s="147"/>
      <c r="UXJ30" s="147"/>
      <c r="UXK30" s="147"/>
      <c r="UXL30" s="147"/>
      <c r="UXM30" s="147"/>
      <c r="UXN30" s="147"/>
      <c r="UXO30" s="147"/>
      <c r="UXP30" s="147"/>
      <c r="UXQ30" s="147"/>
      <c r="UXR30" s="147"/>
      <c r="UXS30" s="147"/>
      <c r="UXT30" s="147"/>
      <c r="UXU30" s="147"/>
      <c r="UXV30" s="147"/>
      <c r="UXW30" s="147"/>
      <c r="UXX30" s="147"/>
      <c r="UXY30" s="147"/>
      <c r="UXZ30" s="147"/>
      <c r="UYA30" s="147"/>
      <c r="UYB30" s="147"/>
      <c r="UYC30" s="147"/>
      <c r="UYD30" s="147"/>
      <c r="UYE30" s="147"/>
      <c r="UYF30" s="147"/>
      <c r="UYG30" s="147"/>
      <c r="UYH30" s="147"/>
      <c r="UYI30" s="147"/>
      <c r="UYJ30" s="147"/>
      <c r="UYK30" s="147"/>
      <c r="UYL30" s="147"/>
      <c r="UYM30" s="147"/>
      <c r="UYN30" s="147"/>
      <c r="UYO30" s="147"/>
      <c r="UYP30" s="147"/>
      <c r="UYQ30" s="147"/>
      <c r="UYR30" s="147"/>
      <c r="UYS30" s="147"/>
      <c r="UYT30" s="147"/>
      <c r="UYU30" s="147"/>
      <c r="UYV30" s="147"/>
      <c r="UYW30" s="147"/>
      <c r="UYX30" s="147"/>
      <c r="UYY30" s="147"/>
      <c r="UYZ30" s="147"/>
      <c r="UZA30" s="147"/>
      <c r="UZB30" s="147"/>
      <c r="UZC30" s="147"/>
      <c r="UZD30" s="147"/>
      <c r="UZE30" s="147"/>
      <c r="UZF30" s="147"/>
      <c r="UZG30" s="147"/>
      <c r="UZH30" s="147"/>
      <c r="UZI30" s="147"/>
      <c r="UZJ30" s="147"/>
      <c r="UZK30" s="147"/>
      <c r="UZL30" s="147"/>
      <c r="UZM30" s="147"/>
      <c r="UZN30" s="147"/>
      <c r="UZO30" s="147"/>
      <c r="UZP30" s="147"/>
      <c r="UZQ30" s="147"/>
      <c r="UZR30" s="147"/>
      <c r="UZS30" s="147"/>
      <c r="UZT30" s="147"/>
      <c r="UZU30" s="147"/>
      <c r="UZV30" s="147"/>
      <c r="UZW30" s="147"/>
      <c r="UZX30" s="147"/>
      <c r="UZY30" s="147"/>
      <c r="UZZ30" s="147"/>
      <c r="VAA30" s="147"/>
      <c r="VAB30" s="147"/>
      <c r="VAC30" s="147"/>
      <c r="VAD30" s="147"/>
      <c r="VAE30" s="147"/>
      <c r="VAF30" s="147"/>
      <c r="VAG30" s="147"/>
      <c r="VAH30" s="147"/>
      <c r="VAI30" s="147"/>
      <c r="VAJ30" s="147"/>
      <c r="VAK30" s="147"/>
      <c r="VAL30" s="147"/>
      <c r="VAM30" s="147"/>
      <c r="VAN30" s="147"/>
      <c r="VAO30" s="147"/>
      <c r="VAP30" s="147"/>
      <c r="VAQ30" s="147"/>
      <c r="VAR30" s="147"/>
      <c r="VAS30" s="147"/>
      <c r="VAT30" s="147"/>
      <c r="VAU30" s="147"/>
      <c r="VAV30" s="147"/>
      <c r="VAW30" s="147"/>
      <c r="VAX30" s="147"/>
      <c r="VAY30" s="147"/>
      <c r="VAZ30" s="147"/>
      <c r="VBA30" s="147"/>
      <c r="VBB30" s="147"/>
      <c r="VBC30" s="147"/>
      <c r="VBD30" s="147"/>
      <c r="VBE30" s="147"/>
      <c r="VBF30" s="147"/>
      <c r="VBG30" s="147"/>
      <c r="VBH30" s="147"/>
      <c r="VBI30" s="147"/>
      <c r="VBJ30" s="147"/>
      <c r="VBK30" s="147"/>
      <c r="VBL30" s="147"/>
      <c r="VBM30" s="147"/>
      <c r="VBN30" s="147"/>
      <c r="VBO30" s="147"/>
      <c r="VBP30" s="147"/>
      <c r="VBQ30" s="147"/>
      <c r="VBR30" s="147"/>
      <c r="VBS30" s="147"/>
      <c r="VBT30" s="147"/>
      <c r="VBU30" s="147"/>
      <c r="VBV30" s="147"/>
      <c r="VBW30" s="147"/>
      <c r="VBX30" s="147"/>
      <c r="VBY30" s="147"/>
      <c r="VBZ30" s="147"/>
      <c r="VCA30" s="147"/>
      <c r="VCB30" s="147"/>
      <c r="VCC30" s="147"/>
      <c r="VCD30" s="147"/>
      <c r="VCE30" s="147"/>
      <c r="VCF30" s="147"/>
      <c r="VCG30" s="147"/>
      <c r="VCH30" s="147"/>
      <c r="VCI30" s="147"/>
      <c r="VCJ30" s="147"/>
      <c r="VCK30" s="147"/>
      <c r="VCL30" s="147"/>
      <c r="VCM30" s="147"/>
      <c r="VCN30" s="147"/>
      <c r="VCO30" s="147"/>
      <c r="VCP30" s="147"/>
      <c r="VCQ30" s="147"/>
      <c r="VCR30" s="147"/>
      <c r="VCS30" s="147"/>
      <c r="VCT30" s="147"/>
      <c r="VCU30" s="147"/>
      <c r="VCV30" s="147"/>
      <c r="VCW30" s="147"/>
      <c r="VCX30" s="147"/>
      <c r="VCY30" s="147"/>
      <c r="VCZ30" s="147"/>
      <c r="VDA30" s="147"/>
      <c r="VDB30" s="147"/>
      <c r="VDC30" s="147"/>
      <c r="VDD30" s="147"/>
      <c r="VDE30" s="147"/>
      <c r="VDF30" s="147"/>
      <c r="VDG30" s="147"/>
      <c r="VDH30" s="147"/>
      <c r="VDI30" s="147"/>
      <c r="VDJ30" s="147"/>
      <c r="VDK30" s="147"/>
      <c r="VDL30" s="147"/>
      <c r="VDM30" s="147"/>
      <c r="VDN30" s="147"/>
      <c r="VDO30" s="147"/>
      <c r="VDP30" s="147"/>
      <c r="VDQ30" s="147"/>
      <c r="VDR30" s="147"/>
      <c r="VDS30" s="147"/>
      <c r="VDT30" s="147"/>
      <c r="VDU30" s="147"/>
      <c r="VDV30" s="147"/>
      <c r="VDW30" s="147"/>
      <c r="VDX30" s="147"/>
      <c r="VDY30" s="147"/>
      <c r="VDZ30" s="147"/>
      <c r="VEA30" s="147"/>
      <c r="VEB30" s="147"/>
      <c r="VEC30" s="147"/>
      <c r="VED30" s="147"/>
      <c r="VEE30" s="147"/>
      <c r="VEF30" s="147"/>
      <c r="VEG30" s="147"/>
      <c r="VEH30" s="147"/>
      <c r="VEI30" s="147"/>
      <c r="VEJ30" s="147"/>
      <c r="VEK30" s="147"/>
      <c r="VEL30" s="147"/>
      <c r="VEM30" s="147"/>
      <c r="VEN30" s="147"/>
      <c r="VEO30" s="147"/>
      <c r="VEP30" s="147"/>
      <c r="VEQ30" s="147"/>
      <c r="VER30" s="147"/>
      <c r="VES30" s="147"/>
      <c r="VET30" s="147"/>
      <c r="VEU30" s="147"/>
      <c r="VEV30" s="147"/>
      <c r="VEW30" s="147"/>
      <c r="VEX30" s="147"/>
      <c r="VEY30" s="147"/>
      <c r="VEZ30" s="147"/>
      <c r="VFA30" s="147"/>
      <c r="VFB30" s="147"/>
      <c r="VFC30" s="147"/>
      <c r="VFD30" s="147"/>
      <c r="VFE30" s="147"/>
      <c r="VFF30" s="147"/>
      <c r="VFG30" s="147"/>
      <c r="VFH30" s="147"/>
      <c r="VFI30" s="147"/>
      <c r="VFJ30" s="147"/>
      <c r="VFK30" s="147"/>
      <c r="VFL30" s="147"/>
      <c r="VFM30" s="147"/>
      <c r="VFN30" s="147"/>
      <c r="VFO30" s="147"/>
      <c r="VFP30" s="147"/>
      <c r="VFQ30" s="147"/>
      <c r="VFR30" s="147"/>
      <c r="VFS30" s="147"/>
      <c r="VFT30" s="147"/>
      <c r="VFU30" s="147"/>
      <c r="VFV30" s="147"/>
      <c r="VFW30" s="147"/>
      <c r="VFX30" s="147"/>
      <c r="VFY30" s="147"/>
      <c r="VFZ30" s="147"/>
      <c r="VGA30" s="147"/>
      <c r="VGB30" s="147"/>
      <c r="VGC30" s="147"/>
      <c r="VGD30" s="147"/>
      <c r="VGE30" s="147"/>
      <c r="VGF30" s="147"/>
      <c r="VGG30" s="147"/>
      <c r="VGH30" s="147"/>
      <c r="VGI30" s="147"/>
      <c r="VGJ30" s="147"/>
      <c r="VGK30" s="147"/>
      <c r="VGL30" s="147"/>
      <c r="VGM30" s="147"/>
      <c r="VGN30" s="147"/>
      <c r="VGO30" s="147"/>
      <c r="VGP30" s="147"/>
      <c r="VGQ30" s="147"/>
      <c r="VGR30" s="147"/>
      <c r="VGS30" s="147"/>
      <c r="VGT30" s="147"/>
      <c r="VGU30" s="147"/>
      <c r="VGV30" s="147"/>
      <c r="VGW30" s="147"/>
      <c r="VGX30" s="147"/>
      <c r="VGY30" s="147"/>
      <c r="VGZ30" s="147"/>
      <c r="VHA30" s="147"/>
      <c r="VHB30" s="147"/>
      <c r="VHC30" s="147"/>
      <c r="VHD30" s="147"/>
      <c r="VHE30" s="147"/>
      <c r="VHF30" s="147"/>
      <c r="VHG30" s="147"/>
      <c r="VHH30" s="147"/>
      <c r="VHI30" s="147"/>
      <c r="VHJ30" s="147"/>
      <c r="VHK30" s="147"/>
      <c r="VHL30" s="147"/>
      <c r="VHM30" s="147"/>
      <c r="VHN30" s="147"/>
      <c r="VHO30" s="147"/>
      <c r="VHP30" s="147"/>
      <c r="VHQ30" s="147"/>
      <c r="VHR30" s="147"/>
      <c r="VHS30" s="147"/>
      <c r="VHT30" s="147"/>
      <c r="VHU30" s="147"/>
      <c r="VHV30" s="147"/>
      <c r="VHW30" s="147"/>
      <c r="VHX30" s="147"/>
      <c r="VHY30" s="147"/>
      <c r="VHZ30" s="147"/>
      <c r="VIA30" s="147"/>
      <c r="VIB30" s="147"/>
      <c r="VIC30" s="147"/>
      <c r="VID30" s="147"/>
      <c r="VIE30" s="147"/>
      <c r="VIF30" s="147"/>
      <c r="VIG30" s="147"/>
      <c r="VIH30" s="147"/>
      <c r="VII30" s="147"/>
      <c r="VIJ30" s="147"/>
      <c r="VIK30" s="147"/>
      <c r="VIL30" s="147"/>
      <c r="VIM30" s="147"/>
      <c r="VIN30" s="147"/>
      <c r="VIO30" s="147"/>
      <c r="VIP30" s="147"/>
      <c r="VIQ30" s="147"/>
      <c r="VIR30" s="147"/>
      <c r="VIS30" s="147"/>
      <c r="VIT30" s="147"/>
      <c r="VIU30" s="147"/>
      <c r="VIV30" s="147"/>
      <c r="VIW30" s="147"/>
      <c r="VIX30" s="147"/>
      <c r="VIY30" s="147"/>
      <c r="VIZ30" s="147"/>
      <c r="VJA30" s="147"/>
      <c r="VJB30" s="147"/>
      <c r="VJC30" s="147"/>
      <c r="VJD30" s="147"/>
      <c r="VJE30" s="147"/>
      <c r="VJF30" s="147"/>
      <c r="VJG30" s="147"/>
      <c r="VJH30" s="147"/>
      <c r="VJI30" s="147"/>
      <c r="VJJ30" s="147"/>
      <c r="VJK30" s="147"/>
      <c r="VJL30" s="147"/>
      <c r="VJM30" s="147"/>
      <c r="VJN30" s="147"/>
      <c r="VJO30" s="147"/>
      <c r="VJP30" s="147"/>
      <c r="VJQ30" s="147"/>
      <c r="VJR30" s="147"/>
      <c r="VJS30" s="147"/>
      <c r="VJT30" s="147"/>
      <c r="VJU30" s="147"/>
      <c r="VJV30" s="147"/>
      <c r="VJW30" s="147"/>
      <c r="VJX30" s="147"/>
      <c r="VJY30" s="147"/>
      <c r="VJZ30" s="147"/>
      <c r="VKA30" s="147"/>
      <c r="VKB30" s="147"/>
      <c r="VKC30" s="147"/>
      <c r="VKD30" s="147"/>
      <c r="VKE30" s="147"/>
      <c r="VKF30" s="147"/>
      <c r="VKG30" s="147"/>
      <c r="VKH30" s="147"/>
      <c r="VKI30" s="147"/>
      <c r="VKJ30" s="147"/>
      <c r="VKK30" s="147"/>
      <c r="VKL30" s="147"/>
      <c r="VKM30" s="147"/>
      <c r="VKN30" s="147"/>
      <c r="VKO30" s="147"/>
      <c r="VKP30" s="147"/>
      <c r="VKQ30" s="147"/>
      <c r="VKR30" s="147"/>
      <c r="VKS30" s="147"/>
      <c r="VKT30" s="147"/>
      <c r="VKU30" s="147"/>
      <c r="VKV30" s="147"/>
      <c r="VKW30" s="147"/>
      <c r="VKX30" s="147"/>
      <c r="VKY30" s="147"/>
      <c r="VKZ30" s="147"/>
      <c r="VLA30" s="147"/>
      <c r="VLB30" s="147"/>
      <c r="VLC30" s="147"/>
      <c r="VLD30" s="147"/>
      <c r="VLE30" s="147"/>
      <c r="VLF30" s="147"/>
      <c r="VLG30" s="147"/>
      <c r="VLH30" s="147"/>
      <c r="VLI30" s="147"/>
      <c r="VLJ30" s="147"/>
      <c r="VLK30" s="147"/>
      <c r="VLL30" s="147"/>
      <c r="VLM30" s="147"/>
      <c r="VLN30" s="147"/>
      <c r="VLO30" s="147"/>
      <c r="VLP30" s="147"/>
      <c r="VLQ30" s="147"/>
      <c r="VLR30" s="147"/>
      <c r="VLS30" s="147"/>
      <c r="VLT30" s="147"/>
      <c r="VLU30" s="147"/>
      <c r="VLV30" s="147"/>
      <c r="VLW30" s="147"/>
      <c r="VLX30" s="147"/>
      <c r="VLY30" s="147"/>
      <c r="VLZ30" s="147"/>
      <c r="VMA30" s="147"/>
      <c r="VMB30" s="147"/>
      <c r="VMC30" s="147"/>
      <c r="VMD30" s="147"/>
      <c r="VME30" s="147"/>
      <c r="VMF30" s="147"/>
      <c r="VMG30" s="147"/>
      <c r="VMH30" s="147"/>
      <c r="VMI30" s="147"/>
      <c r="VMJ30" s="147"/>
      <c r="VMK30" s="147"/>
      <c r="VML30" s="147"/>
      <c r="VMM30" s="147"/>
      <c r="VMN30" s="147"/>
      <c r="VMO30" s="147"/>
      <c r="VMP30" s="147"/>
      <c r="VMQ30" s="147"/>
      <c r="VMR30" s="147"/>
      <c r="VMS30" s="147"/>
      <c r="VMT30" s="147"/>
      <c r="VMU30" s="147"/>
      <c r="VMV30" s="147"/>
      <c r="VMW30" s="147"/>
      <c r="VMX30" s="147"/>
      <c r="VMY30" s="147"/>
      <c r="VMZ30" s="147"/>
      <c r="VNA30" s="147"/>
      <c r="VNB30" s="147"/>
      <c r="VNC30" s="147"/>
      <c r="VND30" s="147"/>
      <c r="VNE30" s="147"/>
      <c r="VNF30" s="147"/>
      <c r="VNG30" s="147"/>
      <c r="VNH30" s="147"/>
      <c r="VNI30" s="147"/>
      <c r="VNJ30" s="147"/>
      <c r="VNK30" s="147"/>
      <c r="VNL30" s="147"/>
      <c r="VNM30" s="147"/>
      <c r="VNN30" s="147"/>
      <c r="VNO30" s="147"/>
      <c r="VNP30" s="147"/>
      <c r="VNQ30" s="147"/>
      <c r="VNR30" s="147"/>
      <c r="VNS30" s="147"/>
      <c r="VNT30" s="147"/>
      <c r="VNU30" s="147"/>
      <c r="VNV30" s="147"/>
      <c r="VNW30" s="147"/>
      <c r="VNX30" s="147"/>
      <c r="VNY30" s="147"/>
      <c r="VNZ30" s="147"/>
      <c r="VOA30" s="147"/>
      <c r="VOB30" s="147"/>
      <c r="VOC30" s="147"/>
      <c r="VOD30" s="147"/>
      <c r="VOE30" s="147"/>
      <c r="VOF30" s="147"/>
      <c r="VOG30" s="147"/>
      <c r="VOH30" s="147"/>
      <c r="VOI30" s="147"/>
      <c r="VOJ30" s="147"/>
      <c r="VOK30" s="147"/>
      <c r="VOL30" s="147"/>
      <c r="VOM30" s="147"/>
      <c r="VON30" s="147"/>
      <c r="VOO30" s="147"/>
      <c r="VOP30" s="147"/>
      <c r="VOQ30" s="147"/>
      <c r="VOR30" s="147"/>
      <c r="VOS30" s="147"/>
      <c r="VOT30" s="147"/>
      <c r="VOU30" s="147"/>
      <c r="VOV30" s="147"/>
      <c r="VOW30" s="147"/>
      <c r="VOX30" s="147"/>
      <c r="VOY30" s="147"/>
      <c r="VOZ30" s="147"/>
      <c r="VPA30" s="147"/>
      <c r="VPB30" s="147"/>
      <c r="VPC30" s="147"/>
      <c r="VPD30" s="147"/>
      <c r="VPE30" s="147"/>
      <c r="VPF30" s="147"/>
      <c r="VPG30" s="147"/>
      <c r="VPH30" s="147"/>
      <c r="VPI30" s="147"/>
      <c r="VPJ30" s="147"/>
      <c r="VPK30" s="147"/>
      <c r="VPL30" s="147"/>
      <c r="VPM30" s="147"/>
      <c r="VPN30" s="147"/>
      <c r="VPO30" s="147"/>
      <c r="VPP30" s="147"/>
      <c r="VPQ30" s="147"/>
      <c r="VPR30" s="147"/>
      <c r="VPS30" s="147"/>
      <c r="VPT30" s="147"/>
      <c r="VPU30" s="147"/>
      <c r="VPV30" s="147"/>
      <c r="VPW30" s="147"/>
      <c r="VPX30" s="147"/>
      <c r="VPY30" s="147"/>
      <c r="VPZ30" s="147"/>
      <c r="VQA30" s="147"/>
      <c r="VQB30" s="147"/>
      <c r="VQC30" s="147"/>
      <c r="VQD30" s="147"/>
      <c r="VQE30" s="147"/>
      <c r="VQF30" s="147"/>
      <c r="VQG30" s="147"/>
      <c r="VQH30" s="147"/>
      <c r="VQI30" s="147"/>
      <c r="VQJ30" s="147"/>
      <c r="VQK30" s="147"/>
      <c r="VQL30" s="147"/>
      <c r="VQM30" s="147"/>
      <c r="VQN30" s="147"/>
      <c r="VQO30" s="147"/>
      <c r="VQP30" s="147"/>
      <c r="VQQ30" s="147"/>
      <c r="VQR30" s="147"/>
      <c r="VQS30" s="147"/>
      <c r="VQT30" s="147"/>
      <c r="VQU30" s="147"/>
      <c r="VQV30" s="147"/>
      <c r="VQW30" s="147"/>
      <c r="VQX30" s="147"/>
      <c r="VQY30" s="147"/>
      <c r="VQZ30" s="147"/>
      <c r="VRA30" s="147"/>
      <c r="VRB30" s="147"/>
      <c r="VRC30" s="147"/>
      <c r="VRD30" s="147"/>
      <c r="VRE30" s="147"/>
      <c r="VRF30" s="147"/>
      <c r="VRG30" s="147"/>
      <c r="VRH30" s="147"/>
      <c r="VRI30" s="147"/>
      <c r="VRJ30" s="147"/>
      <c r="VRK30" s="147"/>
      <c r="VRL30" s="147"/>
      <c r="VRM30" s="147"/>
      <c r="VRN30" s="147"/>
      <c r="VRO30" s="147"/>
      <c r="VRP30" s="147"/>
      <c r="VRQ30" s="147"/>
      <c r="VRR30" s="147"/>
      <c r="VRS30" s="147"/>
      <c r="VRT30" s="147"/>
      <c r="VRU30" s="147"/>
      <c r="VRV30" s="147"/>
      <c r="VRW30" s="147"/>
      <c r="VRX30" s="147"/>
      <c r="VRY30" s="147"/>
      <c r="VRZ30" s="147"/>
      <c r="VSA30" s="147"/>
      <c r="VSB30" s="147"/>
      <c r="VSC30" s="147"/>
      <c r="VSD30" s="147"/>
      <c r="VSE30" s="147"/>
      <c r="VSF30" s="147"/>
      <c r="VSG30" s="147"/>
      <c r="VSH30" s="147"/>
      <c r="VSI30" s="147"/>
      <c r="VSJ30" s="147"/>
      <c r="VSK30" s="147"/>
      <c r="VSL30" s="147"/>
      <c r="VSM30" s="147"/>
      <c r="VSN30" s="147"/>
      <c r="VSO30" s="147"/>
      <c r="VSP30" s="147"/>
      <c r="VSQ30" s="147"/>
      <c r="VSR30" s="147"/>
      <c r="VSS30" s="147"/>
      <c r="VST30" s="147"/>
      <c r="VSU30" s="147"/>
      <c r="VSV30" s="147"/>
      <c r="VSW30" s="147"/>
      <c r="VSX30" s="147"/>
      <c r="VSY30" s="147"/>
      <c r="VSZ30" s="147"/>
      <c r="VTA30" s="147"/>
      <c r="VTB30" s="147"/>
      <c r="VTC30" s="147"/>
      <c r="VTD30" s="147"/>
      <c r="VTE30" s="147"/>
      <c r="VTF30" s="147"/>
      <c r="VTG30" s="147"/>
      <c r="VTH30" s="147"/>
      <c r="VTI30" s="147"/>
      <c r="VTJ30" s="147"/>
      <c r="VTK30" s="147"/>
      <c r="VTL30" s="147"/>
      <c r="VTM30" s="147"/>
      <c r="VTN30" s="147"/>
      <c r="VTO30" s="147"/>
      <c r="VTP30" s="147"/>
      <c r="VTQ30" s="147"/>
      <c r="VTR30" s="147"/>
      <c r="VTS30" s="147"/>
      <c r="VTT30" s="147"/>
      <c r="VTU30" s="147"/>
      <c r="VTV30" s="147"/>
      <c r="VTW30" s="147"/>
      <c r="VTX30" s="147"/>
      <c r="VTY30" s="147"/>
      <c r="VTZ30" s="147"/>
      <c r="VUA30" s="147"/>
      <c r="VUB30" s="147"/>
      <c r="VUC30" s="147"/>
      <c r="VUD30" s="147"/>
      <c r="VUE30" s="147"/>
      <c r="VUF30" s="147"/>
      <c r="VUG30" s="147"/>
      <c r="VUH30" s="147"/>
      <c r="VUI30" s="147"/>
      <c r="VUJ30" s="147"/>
      <c r="VUK30" s="147"/>
      <c r="VUL30" s="147"/>
      <c r="VUM30" s="147"/>
      <c r="VUN30" s="147"/>
      <c r="VUO30" s="147"/>
      <c r="VUP30" s="147"/>
      <c r="VUQ30" s="147"/>
      <c r="VUR30" s="147"/>
      <c r="VUS30" s="147"/>
      <c r="VUT30" s="147"/>
      <c r="VUU30" s="147"/>
      <c r="VUV30" s="147"/>
      <c r="VUW30" s="147"/>
      <c r="VUX30" s="147"/>
      <c r="VUY30" s="147"/>
      <c r="VUZ30" s="147"/>
      <c r="VVA30" s="147"/>
      <c r="VVB30" s="147"/>
      <c r="VVC30" s="147"/>
      <c r="VVD30" s="147"/>
      <c r="VVE30" s="147"/>
      <c r="VVF30" s="147"/>
      <c r="VVG30" s="147"/>
      <c r="VVH30" s="147"/>
      <c r="VVI30" s="147"/>
      <c r="VVJ30" s="147"/>
      <c r="VVK30" s="147"/>
      <c r="VVL30" s="147"/>
      <c r="VVM30" s="147"/>
      <c r="VVN30" s="147"/>
      <c r="VVO30" s="147"/>
      <c r="VVP30" s="147"/>
      <c r="VVQ30" s="147"/>
      <c r="VVR30" s="147"/>
      <c r="VVS30" s="147"/>
      <c r="VVT30" s="147"/>
      <c r="VVU30" s="147"/>
      <c r="VVV30" s="147"/>
      <c r="VVW30" s="147"/>
      <c r="VVX30" s="147"/>
      <c r="VVY30" s="147"/>
      <c r="VVZ30" s="147"/>
      <c r="VWA30" s="147"/>
      <c r="VWB30" s="147"/>
      <c r="VWC30" s="147"/>
      <c r="VWD30" s="147"/>
      <c r="VWE30" s="147"/>
      <c r="VWF30" s="147"/>
      <c r="VWG30" s="147"/>
      <c r="VWH30" s="147"/>
      <c r="VWI30" s="147"/>
      <c r="VWJ30" s="147"/>
      <c r="VWK30" s="147"/>
      <c r="VWL30" s="147"/>
      <c r="VWM30" s="147"/>
      <c r="VWN30" s="147"/>
      <c r="VWO30" s="147"/>
      <c r="VWP30" s="147"/>
      <c r="VWQ30" s="147"/>
      <c r="VWR30" s="147"/>
      <c r="VWS30" s="147"/>
      <c r="VWT30" s="147"/>
      <c r="VWU30" s="147"/>
      <c r="VWV30" s="147"/>
      <c r="VWW30" s="147"/>
      <c r="VWX30" s="147"/>
      <c r="VWY30" s="147"/>
      <c r="VWZ30" s="147"/>
      <c r="VXA30" s="147"/>
      <c r="VXB30" s="147"/>
      <c r="VXC30" s="147"/>
      <c r="VXD30" s="147"/>
      <c r="VXE30" s="147"/>
      <c r="VXF30" s="147"/>
      <c r="VXG30" s="147"/>
      <c r="VXH30" s="147"/>
      <c r="VXI30" s="147"/>
      <c r="VXJ30" s="147"/>
      <c r="VXK30" s="147"/>
      <c r="VXL30" s="147"/>
      <c r="VXM30" s="147"/>
      <c r="VXN30" s="147"/>
      <c r="VXO30" s="147"/>
      <c r="VXP30" s="147"/>
      <c r="VXQ30" s="147"/>
      <c r="VXR30" s="147"/>
      <c r="VXS30" s="147"/>
      <c r="VXT30" s="147"/>
      <c r="VXU30" s="147"/>
      <c r="VXV30" s="147"/>
      <c r="VXW30" s="147"/>
      <c r="VXX30" s="147"/>
      <c r="VXY30" s="147"/>
      <c r="VXZ30" s="147"/>
      <c r="VYA30" s="147"/>
      <c r="VYB30" s="147"/>
      <c r="VYC30" s="147"/>
      <c r="VYD30" s="147"/>
      <c r="VYE30" s="147"/>
      <c r="VYF30" s="147"/>
      <c r="VYG30" s="147"/>
      <c r="VYH30" s="147"/>
      <c r="VYI30" s="147"/>
      <c r="VYJ30" s="147"/>
      <c r="VYK30" s="147"/>
      <c r="VYL30" s="147"/>
      <c r="VYM30" s="147"/>
      <c r="VYN30" s="147"/>
      <c r="VYO30" s="147"/>
      <c r="VYP30" s="147"/>
      <c r="VYQ30" s="147"/>
      <c r="VYR30" s="147"/>
      <c r="VYS30" s="147"/>
      <c r="VYT30" s="147"/>
      <c r="VYU30" s="147"/>
      <c r="VYV30" s="147"/>
      <c r="VYW30" s="147"/>
      <c r="VYX30" s="147"/>
      <c r="VYY30" s="147"/>
      <c r="VYZ30" s="147"/>
      <c r="VZA30" s="147"/>
      <c r="VZB30" s="147"/>
      <c r="VZC30" s="147"/>
      <c r="VZD30" s="147"/>
      <c r="VZE30" s="147"/>
      <c r="VZF30" s="147"/>
      <c r="VZG30" s="147"/>
      <c r="VZH30" s="147"/>
      <c r="VZI30" s="147"/>
      <c r="VZJ30" s="147"/>
      <c r="VZK30" s="147"/>
      <c r="VZL30" s="147"/>
      <c r="VZM30" s="147"/>
      <c r="VZN30" s="147"/>
      <c r="VZO30" s="147"/>
      <c r="VZP30" s="147"/>
      <c r="VZQ30" s="147"/>
      <c r="VZR30" s="147"/>
      <c r="VZS30" s="147"/>
      <c r="VZT30" s="147"/>
      <c r="VZU30" s="147"/>
      <c r="VZV30" s="147"/>
      <c r="VZW30" s="147"/>
      <c r="VZX30" s="147"/>
      <c r="VZY30" s="147"/>
      <c r="VZZ30" s="147"/>
      <c r="WAA30" s="147"/>
      <c r="WAB30" s="147"/>
      <c r="WAC30" s="147"/>
      <c r="WAD30" s="147"/>
      <c r="WAE30" s="147"/>
      <c r="WAF30" s="147"/>
      <c r="WAG30" s="147"/>
      <c r="WAH30" s="147"/>
      <c r="WAI30" s="147"/>
      <c r="WAJ30" s="147"/>
      <c r="WAK30" s="147"/>
      <c r="WAL30" s="147"/>
      <c r="WAM30" s="147"/>
      <c r="WAN30" s="147"/>
      <c r="WAO30" s="147"/>
      <c r="WAP30" s="147"/>
      <c r="WAQ30" s="147"/>
      <c r="WAR30" s="147"/>
      <c r="WAS30" s="147"/>
      <c r="WAT30" s="147"/>
      <c r="WAU30" s="147"/>
      <c r="WAV30" s="147"/>
      <c r="WAW30" s="147"/>
      <c r="WAX30" s="147"/>
      <c r="WAY30" s="147"/>
      <c r="WAZ30" s="147"/>
      <c r="WBA30" s="147"/>
      <c r="WBB30" s="147"/>
      <c r="WBC30" s="147"/>
      <c r="WBD30" s="147"/>
      <c r="WBE30" s="147"/>
      <c r="WBF30" s="147"/>
      <c r="WBG30" s="147"/>
      <c r="WBH30" s="147"/>
      <c r="WBI30" s="147"/>
      <c r="WBJ30" s="147"/>
      <c r="WBK30" s="147"/>
      <c r="WBL30" s="147"/>
      <c r="WBM30" s="147"/>
      <c r="WBN30" s="147"/>
      <c r="WBO30" s="147"/>
      <c r="WBP30" s="147"/>
      <c r="WBQ30" s="147"/>
      <c r="WBR30" s="147"/>
      <c r="WBS30" s="147"/>
      <c r="WBT30" s="147"/>
      <c r="WBU30" s="147"/>
      <c r="WBV30" s="147"/>
      <c r="WBW30" s="147"/>
      <c r="WBX30" s="147"/>
      <c r="WBY30" s="147"/>
      <c r="WBZ30" s="147"/>
      <c r="WCA30" s="147"/>
      <c r="WCB30" s="147"/>
      <c r="WCC30" s="147"/>
      <c r="WCD30" s="147"/>
      <c r="WCE30" s="147"/>
      <c r="WCF30" s="147"/>
      <c r="WCG30" s="147"/>
      <c r="WCH30" s="147"/>
      <c r="WCI30" s="147"/>
      <c r="WCJ30" s="147"/>
      <c r="WCK30" s="147"/>
      <c r="WCL30" s="147"/>
      <c r="WCM30" s="147"/>
      <c r="WCN30" s="147"/>
      <c r="WCO30" s="147"/>
      <c r="WCP30" s="147"/>
      <c r="WCQ30" s="147"/>
      <c r="WCR30" s="147"/>
      <c r="WCS30" s="147"/>
      <c r="WCT30" s="147"/>
      <c r="WCU30" s="147"/>
      <c r="WCV30" s="147"/>
      <c r="WCW30" s="147"/>
      <c r="WCX30" s="147"/>
      <c r="WCY30" s="147"/>
      <c r="WCZ30" s="147"/>
      <c r="WDA30" s="147"/>
      <c r="WDB30" s="147"/>
      <c r="WDC30" s="147"/>
      <c r="WDD30" s="147"/>
      <c r="WDE30" s="147"/>
      <c r="WDF30" s="147"/>
      <c r="WDG30" s="147"/>
      <c r="WDH30" s="147"/>
      <c r="WDI30" s="147"/>
      <c r="WDJ30" s="147"/>
      <c r="WDK30" s="147"/>
      <c r="WDL30" s="147"/>
      <c r="WDM30" s="147"/>
      <c r="WDN30" s="147"/>
      <c r="WDO30" s="147"/>
      <c r="WDP30" s="147"/>
      <c r="WDQ30" s="147"/>
      <c r="WDR30" s="147"/>
      <c r="WDS30" s="147"/>
      <c r="WDT30" s="147"/>
      <c r="WDU30" s="147"/>
      <c r="WDV30" s="147"/>
      <c r="WDW30" s="147"/>
      <c r="WDX30" s="147"/>
      <c r="WDY30" s="147"/>
      <c r="WDZ30" s="147"/>
      <c r="WEA30" s="147"/>
      <c r="WEB30" s="147"/>
      <c r="WEC30" s="147"/>
      <c r="WED30" s="147"/>
      <c r="WEE30" s="147"/>
      <c r="WEF30" s="147"/>
      <c r="WEG30" s="147"/>
      <c r="WEH30" s="147"/>
      <c r="WEI30" s="147"/>
      <c r="WEJ30" s="147"/>
      <c r="WEK30" s="147"/>
      <c r="WEL30" s="147"/>
      <c r="WEM30" s="147"/>
      <c r="WEN30" s="147"/>
      <c r="WEO30" s="147"/>
      <c r="WEP30" s="147"/>
      <c r="WEQ30" s="147"/>
      <c r="WER30" s="147"/>
      <c r="WES30" s="147"/>
      <c r="WET30" s="147"/>
      <c r="WEU30" s="147"/>
      <c r="WEV30" s="147"/>
      <c r="WEW30" s="147"/>
      <c r="WEX30" s="147"/>
      <c r="WEY30" s="147"/>
      <c r="WEZ30" s="147"/>
      <c r="WFA30" s="147"/>
      <c r="WFB30" s="147"/>
      <c r="WFC30" s="147"/>
      <c r="WFD30" s="147"/>
      <c r="WFE30" s="147"/>
      <c r="WFF30" s="147"/>
      <c r="WFG30" s="147"/>
      <c r="WFH30" s="147"/>
      <c r="WFI30" s="147"/>
      <c r="WFJ30" s="147"/>
      <c r="WFK30" s="147"/>
      <c r="WFL30" s="147"/>
      <c r="WFM30" s="147"/>
      <c r="WFN30" s="147"/>
      <c r="WFO30" s="147"/>
      <c r="WFP30" s="147"/>
      <c r="WFQ30" s="147"/>
      <c r="WFR30" s="147"/>
      <c r="WFS30" s="147"/>
      <c r="WFT30" s="147"/>
      <c r="WFU30" s="147"/>
      <c r="WFV30" s="147"/>
      <c r="WFW30" s="147"/>
      <c r="WFX30" s="147"/>
      <c r="WFY30" s="147"/>
      <c r="WFZ30" s="147"/>
      <c r="WGA30" s="147"/>
      <c r="WGB30" s="147"/>
      <c r="WGC30" s="147"/>
      <c r="WGD30" s="147"/>
      <c r="WGE30" s="147"/>
      <c r="WGF30" s="147"/>
      <c r="WGG30" s="147"/>
      <c r="WGH30" s="147"/>
      <c r="WGI30" s="147"/>
      <c r="WGJ30" s="147"/>
      <c r="WGK30" s="147"/>
      <c r="WGL30" s="147"/>
      <c r="WGM30" s="147"/>
      <c r="WGN30" s="147"/>
      <c r="WGO30" s="147"/>
      <c r="WGP30" s="147"/>
      <c r="WGQ30" s="147"/>
      <c r="WGR30" s="147"/>
      <c r="WGS30" s="147"/>
      <c r="WGT30" s="147"/>
      <c r="WGU30" s="147"/>
      <c r="WGV30" s="147"/>
      <c r="WGW30" s="147"/>
      <c r="WGX30" s="147"/>
      <c r="WGY30" s="147"/>
      <c r="WGZ30" s="147"/>
      <c r="WHA30" s="147"/>
      <c r="WHB30" s="147"/>
      <c r="WHC30" s="147"/>
      <c r="WHD30" s="147"/>
      <c r="WHE30" s="147"/>
      <c r="WHF30" s="147"/>
      <c r="WHG30" s="147"/>
      <c r="WHH30" s="147"/>
      <c r="WHI30" s="147"/>
      <c r="WHJ30" s="147"/>
      <c r="WHK30" s="147"/>
      <c r="WHL30" s="147"/>
      <c r="WHM30" s="147"/>
      <c r="WHN30" s="147"/>
      <c r="WHO30" s="147"/>
      <c r="WHP30" s="147"/>
      <c r="WHQ30" s="147"/>
      <c r="WHR30" s="147"/>
      <c r="WHS30" s="147"/>
      <c r="WHT30" s="147"/>
      <c r="WHU30" s="147"/>
      <c r="WHV30" s="147"/>
      <c r="WHW30" s="147"/>
      <c r="WHX30" s="147"/>
      <c r="WHY30" s="147"/>
      <c r="WHZ30" s="147"/>
      <c r="WIA30" s="147"/>
      <c r="WIB30" s="147"/>
      <c r="WIC30" s="147"/>
      <c r="WID30" s="147"/>
      <c r="WIE30" s="147"/>
      <c r="WIF30" s="147"/>
      <c r="WIG30" s="147"/>
      <c r="WIH30" s="147"/>
      <c r="WII30" s="147"/>
      <c r="WIJ30" s="147"/>
      <c r="WIK30" s="147"/>
      <c r="WIL30" s="147"/>
      <c r="WIM30" s="147"/>
      <c r="WIN30" s="147"/>
      <c r="WIO30" s="147"/>
      <c r="WIP30" s="147"/>
      <c r="WIQ30" s="147"/>
      <c r="WIR30" s="147"/>
      <c r="WIS30" s="147"/>
      <c r="WIT30" s="147"/>
      <c r="WIU30" s="147"/>
      <c r="WIV30" s="147"/>
      <c r="WIW30" s="147"/>
      <c r="WIX30" s="147"/>
      <c r="WIY30" s="147"/>
      <c r="WIZ30" s="147"/>
      <c r="WJA30" s="147"/>
      <c r="WJB30" s="147"/>
      <c r="WJC30" s="147"/>
      <c r="WJD30" s="147"/>
      <c r="WJE30" s="147"/>
      <c r="WJF30" s="147"/>
      <c r="WJG30" s="147"/>
      <c r="WJH30" s="147"/>
      <c r="WJI30" s="147"/>
      <c r="WJJ30" s="147"/>
      <c r="WJK30" s="147"/>
      <c r="WJL30" s="147"/>
      <c r="WJM30" s="147"/>
      <c r="WJN30" s="147"/>
      <c r="WJO30" s="147"/>
      <c r="WJP30" s="147"/>
      <c r="WJQ30" s="147"/>
      <c r="WJR30" s="147"/>
      <c r="WJS30" s="147"/>
      <c r="WJT30" s="147"/>
      <c r="WJU30" s="147"/>
      <c r="WJV30" s="147"/>
      <c r="WJW30" s="147"/>
      <c r="WJX30" s="147"/>
      <c r="WJY30" s="147"/>
      <c r="WJZ30" s="147"/>
      <c r="WKA30" s="147"/>
      <c r="WKB30" s="147"/>
      <c r="WKC30" s="147"/>
      <c r="WKD30" s="147"/>
      <c r="WKE30" s="147"/>
      <c r="WKF30" s="147"/>
      <c r="WKG30" s="147"/>
      <c r="WKH30" s="147"/>
      <c r="WKI30" s="147"/>
      <c r="WKJ30" s="147"/>
      <c r="WKK30" s="147"/>
      <c r="WKL30" s="147"/>
      <c r="WKM30" s="147"/>
      <c r="WKN30" s="147"/>
      <c r="WKO30" s="147"/>
      <c r="WKP30" s="147"/>
      <c r="WKQ30" s="147"/>
      <c r="WKR30" s="147"/>
      <c r="WKS30" s="147"/>
      <c r="WKT30" s="147"/>
      <c r="WKU30" s="147"/>
      <c r="WKV30" s="147"/>
      <c r="WKW30" s="147"/>
      <c r="WKX30" s="147"/>
      <c r="WKY30" s="147"/>
      <c r="WKZ30" s="147"/>
      <c r="WLA30" s="147"/>
      <c r="WLB30" s="147"/>
      <c r="WLC30" s="147"/>
      <c r="WLD30" s="147"/>
      <c r="WLE30" s="147"/>
      <c r="WLF30" s="147"/>
      <c r="WLG30" s="147"/>
      <c r="WLH30" s="147"/>
      <c r="WLI30" s="147"/>
      <c r="WLJ30" s="147"/>
      <c r="WLK30" s="147"/>
      <c r="WLL30" s="147"/>
      <c r="WLM30" s="147"/>
      <c r="WLN30" s="147"/>
      <c r="WLO30" s="147"/>
      <c r="WLP30" s="147"/>
      <c r="WLQ30" s="147"/>
      <c r="WLR30" s="147"/>
      <c r="WLS30" s="147"/>
      <c r="WLT30" s="147"/>
      <c r="WLU30" s="147"/>
      <c r="WLV30" s="147"/>
      <c r="WLW30" s="147"/>
      <c r="WLX30" s="147"/>
      <c r="WLY30" s="147"/>
      <c r="WLZ30" s="147"/>
      <c r="WMA30" s="147"/>
      <c r="WMB30" s="147"/>
      <c r="WMC30" s="147"/>
      <c r="WMD30" s="147"/>
      <c r="WME30" s="147"/>
      <c r="WMF30" s="147"/>
      <c r="WMG30" s="147"/>
      <c r="WMH30" s="147"/>
      <c r="WMI30" s="147"/>
      <c r="WMJ30" s="147"/>
      <c r="WMK30" s="147"/>
      <c r="WML30" s="147"/>
      <c r="WMM30" s="147"/>
      <c r="WMN30" s="147"/>
      <c r="WMO30" s="147"/>
      <c r="WMP30" s="147"/>
      <c r="WMQ30" s="147"/>
      <c r="WMR30" s="147"/>
      <c r="WMS30" s="147"/>
      <c r="WMT30" s="147"/>
      <c r="WMU30" s="147"/>
      <c r="WMV30" s="147"/>
      <c r="WMW30" s="147"/>
      <c r="WMX30" s="147"/>
      <c r="WMY30" s="147"/>
      <c r="WMZ30" s="147"/>
      <c r="WNA30" s="147"/>
      <c r="WNB30" s="147"/>
      <c r="WNC30" s="147"/>
      <c r="WND30" s="147"/>
      <c r="WNE30" s="147"/>
      <c r="WNF30" s="147"/>
      <c r="WNG30" s="147"/>
      <c r="WNH30" s="147"/>
      <c r="WNI30" s="147"/>
      <c r="WNJ30" s="147"/>
      <c r="WNK30" s="147"/>
      <c r="WNL30" s="147"/>
      <c r="WNM30" s="147"/>
      <c r="WNN30" s="147"/>
      <c r="WNO30" s="147"/>
      <c r="WNP30" s="147"/>
      <c r="WNQ30" s="147"/>
      <c r="WNR30" s="147"/>
      <c r="WNS30" s="147"/>
      <c r="WNT30" s="147"/>
      <c r="WNU30" s="147"/>
      <c r="WNV30" s="147"/>
      <c r="WNW30" s="147"/>
      <c r="WNX30" s="147"/>
      <c r="WNY30" s="147"/>
      <c r="WNZ30" s="147"/>
      <c r="WOA30" s="147"/>
      <c r="WOB30" s="147"/>
      <c r="WOC30" s="147"/>
      <c r="WOD30" s="147"/>
      <c r="WOE30" s="147"/>
      <c r="WOF30" s="147"/>
      <c r="WOG30" s="147"/>
      <c r="WOH30" s="147"/>
      <c r="WOI30" s="147"/>
      <c r="WOJ30" s="147"/>
      <c r="WOK30" s="147"/>
      <c r="WOL30" s="147"/>
      <c r="WOM30" s="147"/>
      <c r="WON30" s="147"/>
      <c r="WOO30" s="147"/>
      <c r="WOP30" s="147"/>
      <c r="WOQ30" s="147"/>
      <c r="WOR30" s="147"/>
      <c r="WOS30" s="147"/>
      <c r="WOT30" s="147"/>
      <c r="WOU30" s="147"/>
      <c r="WOV30" s="147"/>
      <c r="WOW30" s="147"/>
      <c r="WOX30" s="147"/>
      <c r="WOY30" s="147"/>
      <c r="WOZ30" s="147"/>
      <c r="WPA30" s="147"/>
      <c r="WPB30" s="147"/>
      <c r="WPC30" s="147"/>
      <c r="WPD30" s="147"/>
      <c r="WPE30" s="147"/>
      <c r="WPF30" s="147"/>
      <c r="WPG30" s="147"/>
      <c r="WPH30" s="147"/>
      <c r="WPI30" s="147"/>
      <c r="WPJ30" s="147"/>
      <c r="WPK30" s="147"/>
      <c r="WPL30" s="147"/>
      <c r="WPM30" s="147"/>
      <c r="WPN30" s="147"/>
      <c r="WPO30" s="147"/>
      <c r="WPP30" s="147"/>
      <c r="WPQ30" s="147"/>
      <c r="WPR30" s="147"/>
      <c r="WPS30" s="147"/>
      <c r="WPT30" s="147"/>
      <c r="WPU30" s="147"/>
      <c r="WPV30" s="147"/>
      <c r="WPW30" s="147"/>
      <c r="WPX30" s="147"/>
      <c r="WPY30" s="147"/>
      <c r="WPZ30" s="147"/>
      <c r="WQA30" s="147"/>
      <c r="WQB30" s="147"/>
      <c r="WQC30" s="147"/>
      <c r="WQD30" s="147"/>
      <c r="WQE30" s="147"/>
      <c r="WQF30" s="147"/>
      <c r="WQG30" s="147"/>
      <c r="WQH30" s="147"/>
      <c r="WQI30" s="147"/>
      <c r="WQJ30" s="147"/>
      <c r="WQK30" s="147"/>
      <c r="WQL30" s="147"/>
      <c r="WQM30" s="147"/>
      <c r="WQN30" s="147"/>
      <c r="WQO30" s="147"/>
      <c r="WQP30" s="147"/>
      <c r="WQQ30" s="147"/>
      <c r="WQR30" s="147"/>
      <c r="WQS30" s="147"/>
      <c r="WQT30" s="147"/>
      <c r="WQU30" s="147"/>
      <c r="WQV30" s="147"/>
      <c r="WQW30" s="147"/>
      <c r="WQX30" s="147"/>
      <c r="WQY30" s="147"/>
      <c r="WQZ30" s="147"/>
      <c r="WRA30" s="147"/>
      <c r="WRB30" s="147"/>
      <c r="WRC30" s="147"/>
      <c r="WRD30" s="147"/>
      <c r="WRE30" s="147"/>
      <c r="WRF30" s="147"/>
      <c r="WRG30" s="147"/>
      <c r="WRH30" s="147"/>
      <c r="WRI30" s="147"/>
      <c r="WRJ30" s="147"/>
      <c r="WRK30" s="147"/>
      <c r="WRL30" s="147"/>
      <c r="WRM30" s="147"/>
      <c r="WRN30" s="147"/>
      <c r="WRO30" s="147"/>
      <c r="WRP30" s="147"/>
      <c r="WRQ30" s="147"/>
      <c r="WRR30" s="147"/>
      <c r="WRS30" s="147"/>
      <c r="WRT30" s="147"/>
      <c r="WRU30" s="147"/>
      <c r="WRV30" s="147"/>
      <c r="WRW30" s="147"/>
      <c r="WRX30" s="147"/>
      <c r="WRY30" s="147"/>
      <c r="WRZ30" s="147"/>
      <c r="WSA30" s="147"/>
      <c r="WSB30" s="147"/>
      <c r="WSC30" s="147"/>
      <c r="WSD30" s="147"/>
      <c r="WSE30" s="147"/>
      <c r="WSF30" s="147"/>
      <c r="WSG30" s="147"/>
      <c r="WSH30" s="147"/>
      <c r="WSI30" s="147"/>
      <c r="WSJ30" s="147"/>
      <c r="WSK30" s="147"/>
      <c r="WSL30" s="147"/>
      <c r="WSM30" s="147"/>
      <c r="WSN30" s="147"/>
      <c r="WSO30" s="147"/>
      <c r="WSP30" s="147"/>
      <c r="WSQ30" s="147"/>
      <c r="WSR30" s="147"/>
      <c r="WSS30" s="147"/>
      <c r="WST30" s="147"/>
      <c r="WSU30" s="147"/>
      <c r="WSV30" s="147"/>
      <c r="WSW30" s="147"/>
      <c r="WSX30" s="147"/>
      <c r="WSY30" s="147"/>
      <c r="WSZ30" s="147"/>
      <c r="WTA30" s="147"/>
      <c r="WTB30" s="147"/>
      <c r="WTC30" s="147"/>
      <c r="WTD30" s="147"/>
      <c r="WTE30" s="147"/>
      <c r="WTF30" s="147"/>
      <c r="WTG30" s="147"/>
      <c r="WTH30" s="147"/>
      <c r="WTI30" s="147"/>
      <c r="WTJ30" s="147"/>
      <c r="WTK30" s="147"/>
      <c r="WTL30" s="147"/>
      <c r="WTM30" s="147"/>
      <c r="WTN30" s="147"/>
      <c r="WTO30" s="147"/>
      <c r="WTP30" s="147"/>
      <c r="WTQ30" s="147"/>
      <c r="WTR30" s="147"/>
      <c r="WTS30" s="147"/>
      <c r="WTT30" s="147"/>
      <c r="WTU30" s="147"/>
      <c r="WTV30" s="147"/>
      <c r="WTW30" s="147"/>
      <c r="WTX30" s="147"/>
      <c r="WTY30" s="147"/>
      <c r="WTZ30" s="147"/>
      <c r="WUA30" s="147"/>
      <c r="WUB30" s="147"/>
      <c r="WUC30" s="147"/>
      <c r="WUD30" s="147"/>
      <c r="WUE30" s="147"/>
      <c r="WUF30" s="147"/>
      <c r="WUG30" s="147"/>
      <c r="WUH30" s="147"/>
      <c r="WUI30" s="147"/>
      <c r="WUJ30" s="147"/>
      <c r="WUK30" s="147"/>
      <c r="WUL30" s="147"/>
      <c r="WUM30" s="147"/>
      <c r="WUN30" s="147"/>
      <c r="WUO30" s="147"/>
      <c r="WUP30" s="147"/>
      <c r="WUQ30" s="147"/>
      <c r="WUR30" s="147"/>
      <c r="WUS30" s="147"/>
      <c r="WUT30" s="147"/>
      <c r="WUU30" s="147"/>
      <c r="WUV30" s="147"/>
      <c r="WUW30" s="147"/>
      <c r="WUX30" s="147"/>
      <c r="WUY30" s="147"/>
      <c r="WUZ30" s="147"/>
      <c r="WVA30" s="147"/>
      <c r="WVB30" s="147"/>
      <c r="WVC30" s="147"/>
      <c r="WVD30" s="147"/>
      <c r="WVE30" s="147"/>
      <c r="WVF30" s="147"/>
      <c r="WVG30" s="147"/>
      <c r="WVH30" s="147"/>
      <c r="WVI30" s="147"/>
      <c r="WVJ30" s="147"/>
      <c r="WVK30" s="147"/>
      <c r="WVL30" s="147"/>
      <c r="WVM30" s="147"/>
      <c r="WVN30" s="147"/>
      <c r="WVO30" s="147"/>
      <c r="WVP30" s="147"/>
      <c r="WVQ30" s="147"/>
      <c r="WVR30" s="147"/>
      <c r="WVS30" s="147"/>
      <c r="WVT30" s="147"/>
      <c r="WVU30" s="147"/>
      <c r="WVV30" s="147"/>
      <c r="WVW30" s="147"/>
      <c r="WVX30" s="147"/>
      <c r="WVY30" s="147"/>
      <c r="WVZ30" s="147"/>
      <c r="WWA30" s="147"/>
      <c r="WWB30" s="147"/>
      <c r="WWC30" s="147"/>
      <c r="WWD30" s="147"/>
      <c r="WWE30" s="147"/>
      <c r="WWF30" s="147"/>
      <c r="WWG30" s="147"/>
      <c r="WWH30" s="147"/>
      <c r="WWI30" s="147"/>
      <c r="WWJ30" s="147"/>
      <c r="WWK30" s="147"/>
      <c r="WWL30" s="147"/>
      <c r="WWM30" s="147"/>
      <c r="WWN30" s="147"/>
      <c r="WWO30" s="147"/>
      <c r="WWP30" s="147"/>
      <c r="WWQ30" s="147"/>
      <c r="WWR30" s="147"/>
      <c r="WWS30" s="147"/>
      <c r="WWT30" s="147"/>
      <c r="WWU30" s="147"/>
      <c r="WWV30" s="147"/>
      <c r="WWW30" s="147"/>
      <c r="WWX30" s="147"/>
      <c r="WWY30" s="147"/>
      <c r="WWZ30" s="147"/>
      <c r="WXA30" s="147"/>
      <c r="WXB30" s="147"/>
      <c r="WXC30" s="147"/>
      <c r="WXD30" s="147"/>
      <c r="WXE30" s="147"/>
      <c r="WXF30" s="147"/>
      <c r="WXG30" s="147"/>
      <c r="WXH30" s="147"/>
      <c r="WXI30" s="147"/>
      <c r="WXJ30" s="147"/>
      <c r="WXK30" s="147"/>
      <c r="WXL30" s="147"/>
      <c r="WXM30" s="147"/>
      <c r="WXN30" s="147"/>
      <c r="WXO30" s="147"/>
      <c r="WXP30" s="147"/>
      <c r="WXQ30" s="147"/>
      <c r="WXR30" s="147"/>
      <c r="WXS30" s="147"/>
      <c r="WXT30" s="147"/>
      <c r="WXU30" s="147"/>
      <c r="WXV30" s="147"/>
      <c r="WXW30" s="147"/>
      <c r="WXX30" s="147"/>
      <c r="WXY30" s="147"/>
      <c r="WXZ30" s="147"/>
      <c r="WYA30" s="147"/>
      <c r="WYB30" s="147"/>
      <c r="WYC30" s="147"/>
      <c r="WYD30" s="147"/>
      <c r="WYE30" s="147"/>
      <c r="WYF30" s="147"/>
      <c r="WYG30" s="147"/>
      <c r="WYH30" s="147"/>
      <c r="WYI30" s="147"/>
      <c r="WYJ30" s="147"/>
      <c r="WYK30" s="147"/>
      <c r="WYL30" s="147"/>
      <c r="WYM30" s="147"/>
      <c r="WYN30" s="147"/>
      <c r="WYO30" s="147"/>
      <c r="WYP30" s="147"/>
      <c r="WYQ30" s="147"/>
      <c r="WYR30" s="147"/>
      <c r="WYS30" s="147"/>
      <c r="WYT30" s="147"/>
      <c r="WYU30" s="147"/>
      <c r="WYV30" s="147"/>
      <c r="WYW30" s="147"/>
      <c r="WYX30" s="147"/>
      <c r="WYY30" s="147"/>
      <c r="WYZ30" s="147"/>
      <c r="WZA30" s="147"/>
      <c r="WZB30" s="147"/>
      <c r="WZC30" s="147"/>
      <c r="WZD30" s="147"/>
      <c r="WZE30" s="147"/>
      <c r="WZF30" s="147"/>
      <c r="WZG30" s="147"/>
      <c r="WZH30" s="147"/>
      <c r="WZI30" s="147"/>
      <c r="WZJ30" s="147"/>
      <c r="WZK30" s="147"/>
      <c r="WZL30" s="147"/>
      <c r="WZM30" s="147"/>
      <c r="WZN30" s="147"/>
      <c r="WZO30" s="147"/>
      <c r="WZP30" s="147"/>
      <c r="WZQ30" s="147"/>
      <c r="WZR30" s="147"/>
      <c r="WZS30" s="147"/>
      <c r="WZT30" s="147"/>
      <c r="WZU30" s="147"/>
      <c r="WZV30" s="147"/>
      <c r="WZW30" s="147"/>
      <c r="WZX30" s="147"/>
      <c r="WZY30" s="147"/>
      <c r="WZZ30" s="147"/>
      <c r="XAA30" s="147"/>
      <c r="XAB30" s="147"/>
      <c r="XAC30" s="147"/>
      <c r="XAD30" s="147"/>
      <c r="XAE30" s="147"/>
      <c r="XAF30" s="147"/>
      <c r="XAG30" s="147"/>
      <c r="XAH30" s="147"/>
      <c r="XAI30" s="147"/>
      <c r="XAJ30" s="147"/>
      <c r="XAK30" s="147"/>
      <c r="XAL30" s="147"/>
      <c r="XAM30" s="147"/>
      <c r="XAN30" s="147"/>
      <c r="XAO30" s="147"/>
      <c r="XAP30" s="147"/>
      <c r="XAQ30" s="147"/>
      <c r="XAR30" s="147"/>
      <c r="XAS30" s="147"/>
      <c r="XAT30" s="147"/>
      <c r="XAU30" s="147"/>
      <c r="XAV30" s="147"/>
      <c r="XAW30" s="147"/>
      <c r="XAX30" s="147"/>
      <c r="XAY30" s="147"/>
      <c r="XAZ30" s="147"/>
      <c r="XBA30" s="147"/>
      <c r="XBB30" s="147"/>
      <c r="XBC30" s="147"/>
      <c r="XBD30" s="147"/>
      <c r="XBE30" s="147"/>
      <c r="XBF30" s="147"/>
      <c r="XBG30" s="147"/>
      <c r="XBH30" s="147"/>
      <c r="XBI30" s="147"/>
      <c r="XBJ30" s="147"/>
      <c r="XBK30" s="147"/>
      <c r="XBL30" s="147"/>
      <c r="XBM30" s="147"/>
      <c r="XBN30" s="147"/>
      <c r="XBO30" s="147"/>
      <c r="XBP30" s="147"/>
      <c r="XBQ30" s="147"/>
      <c r="XBR30" s="147"/>
      <c r="XBS30" s="147"/>
      <c r="XBT30" s="147"/>
      <c r="XBU30" s="147"/>
      <c r="XBV30" s="147"/>
      <c r="XBW30" s="147"/>
      <c r="XBX30" s="147"/>
      <c r="XBY30" s="147"/>
      <c r="XBZ30" s="147"/>
      <c r="XCA30" s="147"/>
      <c r="XCB30" s="147"/>
      <c r="XCC30" s="147"/>
      <c r="XCD30" s="147"/>
      <c r="XCE30" s="147"/>
      <c r="XCF30" s="147"/>
      <c r="XCG30" s="147"/>
      <c r="XCH30" s="147"/>
      <c r="XCI30" s="147"/>
      <c r="XCJ30" s="147"/>
      <c r="XCK30" s="147"/>
      <c r="XCL30" s="147"/>
      <c r="XCM30" s="147"/>
      <c r="XCN30" s="147"/>
      <c r="XCO30" s="147"/>
      <c r="XCP30" s="147"/>
      <c r="XCQ30" s="147"/>
      <c r="XCR30" s="147"/>
      <c r="XCS30" s="147"/>
      <c r="XCT30" s="147"/>
      <c r="XCU30" s="147"/>
      <c r="XCV30" s="147"/>
      <c r="XCW30" s="147"/>
      <c r="XCX30" s="147"/>
      <c r="XCY30" s="147"/>
      <c r="XCZ30" s="147"/>
      <c r="XDA30" s="147"/>
      <c r="XDB30" s="147"/>
      <c r="XDC30" s="147"/>
      <c r="XDD30" s="147"/>
      <c r="XDE30" s="147"/>
      <c r="XDF30" s="147"/>
      <c r="XDG30" s="147"/>
      <c r="XDH30" s="147"/>
      <c r="XDI30" s="147"/>
      <c r="XDJ30" s="147"/>
      <c r="XDK30" s="147"/>
      <c r="XDL30" s="147"/>
      <c r="XDM30" s="147"/>
      <c r="XDN30" s="147"/>
      <c r="XDO30" s="147"/>
      <c r="XDP30" s="147"/>
      <c r="XDQ30" s="147"/>
      <c r="XDR30" s="147"/>
      <c r="XDS30" s="147"/>
      <c r="XDT30" s="147"/>
      <c r="XDU30" s="147"/>
      <c r="XDV30" s="147"/>
      <c r="XDW30" s="147"/>
      <c r="XDX30" s="147"/>
      <c r="XDY30" s="147"/>
      <c r="XDZ30" s="147"/>
      <c r="XEA30" s="147"/>
      <c r="XEB30" s="147"/>
      <c r="XEC30" s="147"/>
      <c r="XED30" s="147"/>
      <c r="XEE30" s="147"/>
      <c r="XEF30" s="147"/>
      <c r="XEG30" s="147"/>
      <c r="XEH30" s="147"/>
      <c r="XEI30" s="147"/>
      <c r="XEJ30" s="147"/>
      <c r="XEK30" s="147"/>
      <c r="XEL30" s="147"/>
      <c r="XEM30" s="147"/>
      <c r="XEN30" s="147"/>
      <c r="XEO30" s="147"/>
      <c r="XEP30" s="147"/>
      <c r="XEQ30" s="147"/>
      <c r="XER30" s="147"/>
      <c r="XES30" s="147"/>
      <c r="XET30" s="147"/>
      <c r="XEU30" s="147"/>
      <c r="XEV30" s="147"/>
      <c r="XEW30" s="147"/>
      <c r="XEX30" s="147"/>
      <c r="XEY30" s="147"/>
      <c r="XEZ30" s="147"/>
      <c r="XFA30" s="147"/>
      <c r="XFB30" s="147"/>
      <c r="XFC30" s="147"/>
    </row>
    <row r="31" spans="1:16383" s="146" customFormat="1" ht="83.25" customHeight="1" thickBot="1">
      <c r="B31" s="753" t="s">
        <v>1174</v>
      </c>
      <c r="C31" s="532"/>
      <c r="D31" s="532"/>
      <c r="E31" s="532"/>
      <c r="F31" s="532"/>
      <c r="G31" s="532"/>
      <c r="H31" s="532"/>
      <c r="I31" s="532"/>
      <c r="J31" s="532"/>
      <c r="K31" s="532"/>
      <c r="L31" s="532"/>
      <c r="M31" s="532"/>
      <c r="N31" s="532"/>
      <c r="O31" s="532"/>
      <c r="P31" s="533"/>
      <c r="R31" s="147"/>
      <c r="S31" s="147"/>
      <c r="T31" s="147"/>
      <c r="U31" s="147"/>
      <c r="V31" s="147"/>
      <c r="W31" s="147"/>
      <c r="X31" s="147"/>
      <c r="Y31" s="147"/>
      <c r="Z31" s="147"/>
      <c r="AA31" s="147"/>
      <c r="AB31" s="147"/>
      <c r="AC31" s="147"/>
      <c r="AD31" s="147"/>
      <c r="AE31" s="147"/>
      <c r="AF31" s="147"/>
      <c r="AG31" s="147"/>
      <c r="AH31" s="147"/>
      <c r="AI31" s="147"/>
      <c r="AJ31" s="147"/>
      <c r="AK31" s="147"/>
      <c r="AL31" s="147"/>
      <c r="AM31" s="147"/>
      <c r="AN31" s="147"/>
      <c r="AO31" s="147"/>
      <c r="AP31" s="147"/>
      <c r="AQ31" s="147"/>
      <c r="AR31" s="147"/>
      <c r="AS31" s="147"/>
      <c r="AT31" s="147"/>
      <c r="AU31" s="147"/>
      <c r="AV31" s="147"/>
      <c r="AW31" s="147"/>
      <c r="AX31" s="147"/>
      <c r="AY31" s="147"/>
      <c r="AZ31" s="147"/>
      <c r="BA31" s="147"/>
      <c r="BB31" s="147"/>
      <c r="BC31" s="147"/>
      <c r="BD31" s="147"/>
      <c r="BE31" s="147"/>
      <c r="BF31" s="147"/>
      <c r="BG31" s="147"/>
      <c r="BH31" s="147"/>
      <c r="BI31" s="147"/>
      <c r="BJ31" s="147"/>
      <c r="BK31" s="147"/>
      <c r="BL31" s="147"/>
      <c r="BM31" s="147"/>
      <c r="BN31" s="147"/>
      <c r="BO31" s="147"/>
      <c r="BP31" s="147"/>
      <c r="BQ31" s="147"/>
      <c r="BR31" s="147"/>
      <c r="BS31" s="147"/>
      <c r="BT31" s="147"/>
      <c r="BU31" s="147"/>
      <c r="BV31" s="147"/>
      <c r="BW31" s="147"/>
      <c r="BX31" s="147"/>
      <c r="BY31" s="147"/>
      <c r="BZ31" s="147"/>
      <c r="CA31" s="147"/>
      <c r="CB31" s="147"/>
      <c r="CC31" s="147"/>
      <c r="CD31" s="147"/>
      <c r="CE31" s="147"/>
      <c r="CF31" s="147"/>
      <c r="CG31" s="147"/>
      <c r="CH31" s="147"/>
      <c r="CI31" s="147"/>
      <c r="CJ31" s="147"/>
      <c r="CK31" s="147"/>
      <c r="CL31" s="147"/>
      <c r="CM31" s="147"/>
      <c r="CN31" s="147"/>
      <c r="CO31" s="147"/>
      <c r="CP31" s="147"/>
      <c r="CQ31" s="147"/>
      <c r="CR31" s="147"/>
      <c r="CS31" s="147"/>
      <c r="CT31" s="147"/>
      <c r="CU31" s="147"/>
      <c r="CV31" s="147"/>
      <c r="CW31" s="147"/>
      <c r="CX31" s="147"/>
      <c r="CY31" s="147"/>
      <c r="CZ31" s="147"/>
      <c r="DA31" s="147"/>
      <c r="DB31" s="147"/>
      <c r="DC31" s="147"/>
      <c r="DD31" s="147"/>
      <c r="DE31" s="147"/>
      <c r="DF31" s="147"/>
      <c r="DG31" s="147"/>
      <c r="DH31" s="147"/>
      <c r="DI31" s="147"/>
      <c r="DJ31" s="147"/>
      <c r="DK31" s="147"/>
      <c r="DL31" s="147"/>
      <c r="DM31" s="147"/>
      <c r="DN31" s="147"/>
      <c r="DO31" s="147"/>
      <c r="DP31" s="147"/>
      <c r="DQ31" s="147"/>
      <c r="DR31" s="147"/>
      <c r="DS31" s="147"/>
      <c r="DT31" s="147"/>
      <c r="DU31" s="147"/>
      <c r="DV31" s="147"/>
      <c r="DW31" s="147"/>
      <c r="DX31" s="147"/>
      <c r="DY31" s="147"/>
      <c r="DZ31" s="147"/>
      <c r="EA31" s="147"/>
      <c r="EB31" s="147"/>
      <c r="EC31" s="147"/>
      <c r="ED31" s="147"/>
      <c r="EE31" s="147"/>
      <c r="EF31" s="147"/>
      <c r="EG31" s="147"/>
      <c r="EH31" s="147"/>
      <c r="EI31" s="147"/>
      <c r="EJ31" s="147"/>
      <c r="EK31" s="147"/>
      <c r="EL31" s="147"/>
      <c r="EM31" s="147"/>
      <c r="EN31" s="147"/>
      <c r="EO31" s="147"/>
      <c r="EP31" s="147"/>
      <c r="EQ31" s="147"/>
      <c r="ER31" s="147"/>
      <c r="ES31" s="147"/>
      <c r="ET31" s="147"/>
      <c r="EU31" s="147"/>
      <c r="EV31" s="147"/>
      <c r="EW31" s="147"/>
      <c r="EX31" s="147"/>
      <c r="EY31" s="147"/>
      <c r="EZ31" s="147"/>
      <c r="FA31" s="147"/>
      <c r="FB31" s="147"/>
      <c r="FC31" s="147"/>
      <c r="FD31" s="147"/>
      <c r="FE31" s="147"/>
      <c r="FF31" s="147"/>
      <c r="FG31" s="147"/>
      <c r="FH31" s="147"/>
      <c r="FI31" s="147"/>
      <c r="FJ31" s="147"/>
      <c r="FK31" s="147"/>
      <c r="FL31" s="147"/>
      <c r="FM31" s="147"/>
      <c r="FN31" s="147"/>
      <c r="FO31" s="147"/>
      <c r="FP31" s="147"/>
      <c r="FQ31" s="147"/>
      <c r="FR31" s="147"/>
      <c r="FS31" s="147"/>
      <c r="FT31" s="147"/>
      <c r="FU31" s="147"/>
      <c r="FV31" s="147"/>
      <c r="FW31" s="147"/>
      <c r="FX31" s="147"/>
      <c r="FY31" s="147"/>
      <c r="FZ31" s="147"/>
      <c r="GA31" s="147"/>
      <c r="GB31" s="147"/>
      <c r="GC31" s="147"/>
      <c r="GD31" s="147"/>
      <c r="GE31" s="147"/>
      <c r="GF31" s="147"/>
      <c r="GG31" s="147"/>
      <c r="GH31" s="147"/>
      <c r="GI31" s="147"/>
      <c r="GJ31" s="147"/>
      <c r="GK31" s="147"/>
      <c r="GL31" s="147"/>
      <c r="GM31" s="147"/>
      <c r="GN31" s="147"/>
      <c r="GO31" s="147"/>
      <c r="GP31" s="147"/>
      <c r="GQ31" s="147"/>
      <c r="GR31" s="147"/>
      <c r="GS31" s="147"/>
      <c r="GT31" s="147"/>
      <c r="GU31" s="147"/>
      <c r="GV31" s="147"/>
      <c r="GW31" s="147"/>
      <c r="GX31" s="147"/>
      <c r="GY31" s="147"/>
      <c r="GZ31" s="147"/>
      <c r="HA31" s="147"/>
      <c r="HB31" s="147"/>
      <c r="HC31" s="147"/>
      <c r="HD31" s="147"/>
      <c r="HE31" s="147"/>
      <c r="HF31" s="147"/>
      <c r="HG31" s="147"/>
      <c r="HH31" s="147"/>
      <c r="HI31" s="147"/>
      <c r="HJ31" s="147"/>
      <c r="HK31" s="147"/>
      <c r="HL31" s="147"/>
      <c r="HM31" s="147"/>
      <c r="HN31" s="147"/>
      <c r="HO31" s="147"/>
      <c r="HP31" s="147"/>
      <c r="HQ31" s="147"/>
      <c r="HR31" s="147"/>
      <c r="HS31" s="147"/>
      <c r="HT31" s="147"/>
      <c r="HU31" s="147"/>
      <c r="HV31" s="147"/>
      <c r="HW31" s="147"/>
      <c r="HX31" s="147"/>
      <c r="HY31" s="147"/>
      <c r="HZ31" s="147"/>
      <c r="IA31" s="147"/>
      <c r="IB31" s="147"/>
      <c r="IC31" s="147"/>
      <c r="ID31" s="147"/>
      <c r="IE31" s="147"/>
      <c r="IF31" s="147"/>
      <c r="IG31" s="147"/>
      <c r="IH31" s="147"/>
      <c r="II31" s="147"/>
      <c r="IJ31" s="147"/>
      <c r="IK31" s="147"/>
      <c r="IL31" s="147"/>
      <c r="IM31" s="147"/>
      <c r="IN31" s="147"/>
      <c r="IO31" s="147"/>
      <c r="IP31" s="147"/>
      <c r="IQ31" s="147"/>
      <c r="IR31" s="147"/>
      <c r="IS31" s="147"/>
      <c r="IT31" s="147"/>
      <c r="IU31" s="147"/>
      <c r="IV31" s="147"/>
      <c r="IW31" s="147"/>
      <c r="IX31" s="147"/>
      <c r="IY31" s="147"/>
      <c r="IZ31" s="147"/>
      <c r="JA31" s="147"/>
      <c r="JB31" s="147"/>
      <c r="JC31" s="147"/>
      <c r="JD31" s="147"/>
      <c r="JE31" s="147"/>
      <c r="JF31" s="147"/>
      <c r="JG31" s="147"/>
      <c r="JH31" s="147"/>
      <c r="JI31" s="147"/>
      <c r="JJ31" s="147"/>
      <c r="JK31" s="147"/>
      <c r="JL31" s="147"/>
      <c r="JM31" s="147"/>
      <c r="JN31" s="147"/>
      <c r="JO31" s="147"/>
      <c r="JP31" s="147"/>
      <c r="JQ31" s="147"/>
      <c r="JR31" s="147"/>
      <c r="JS31" s="147"/>
      <c r="JT31" s="147"/>
      <c r="JU31" s="147"/>
      <c r="JV31" s="147"/>
      <c r="JW31" s="147"/>
      <c r="JX31" s="147"/>
      <c r="JY31" s="147"/>
      <c r="JZ31" s="147"/>
      <c r="KA31" s="147"/>
      <c r="KB31" s="147"/>
      <c r="KC31" s="147"/>
      <c r="KD31" s="147"/>
      <c r="KE31" s="147"/>
      <c r="KF31" s="147"/>
      <c r="KG31" s="147"/>
      <c r="KH31" s="147"/>
      <c r="KI31" s="147"/>
      <c r="KJ31" s="147"/>
      <c r="KK31" s="147"/>
      <c r="KL31" s="147"/>
      <c r="KM31" s="147"/>
      <c r="KN31" s="147"/>
      <c r="KO31" s="147"/>
      <c r="KP31" s="147"/>
      <c r="KQ31" s="147"/>
      <c r="KR31" s="147"/>
      <c r="KS31" s="147"/>
      <c r="KT31" s="147"/>
      <c r="KU31" s="147"/>
      <c r="KV31" s="147"/>
      <c r="KW31" s="147"/>
      <c r="KX31" s="147"/>
      <c r="KY31" s="147"/>
      <c r="KZ31" s="147"/>
      <c r="LA31" s="147"/>
      <c r="LB31" s="147"/>
      <c r="LC31" s="147"/>
      <c r="LD31" s="147"/>
      <c r="LE31" s="147"/>
      <c r="LF31" s="147"/>
      <c r="LG31" s="147"/>
      <c r="LH31" s="147"/>
      <c r="LI31" s="147"/>
      <c r="LJ31" s="147"/>
      <c r="LK31" s="147"/>
      <c r="LL31" s="147"/>
      <c r="LM31" s="147"/>
      <c r="LN31" s="147"/>
      <c r="LO31" s="147"/>
      <c r="LP31" s="147"/>
      <c r="LQ31" s="147"/>
      <c r="LR31" s="147"/>
      <c r="LS31" s="147"/>
      <c r="LT31" s="147"/>
      <c r="LU31" s="147"/>
      <c r="LV31" s="147"/>
      <c r="LW31" s="147"/>
      <c r="LX31" s="147"/>
      <c r="LY31" s="147"/>
      <c r="LZ31" s="147"/>
      <c r="MA31" s="147"/>
      <c r="MB31" s="147"/>
      <c r="MC31" s="147"/>
      <c r="MD31" s="147"/>
      <c r="ME31" s="147"/>
      <c r="MF31" s="147"/>
      <c r="MG31" s="147"/>
      <c r="MH31" s="147"/>
      <c r="MI31" s="147"/>
      <c r="MJ31" s="147"/>
      <c r="MK31" s="147"/>
      <c r="ML31" s="147"/>
      <c r="MM31" s="147"/>
      <c r="MN31" s="147"/>
      <c r="MO31" s="147"/>
      <c r="MP31" s="147"/>
      <c r="MQ31" s="147"/>
      <c r="MR31" s="147"/>
      <c r="MS31" s="147"/>
      <c r="MT31" s="147"/>
      <c r="MU31" s="147"/>
      <c r="MV31" s="147"/>
      <c r="MW31" s="147"/>
      <c r="MX31" s="147"/>
      <c r="MY31" s="147"/>
      <c r="MZ31" s="147"/>
      <c r="NA31" s="147"/>
      <c r="NB31" s="147"/>
      <c r="NC31" s="147"/>
      <c r="ND31" s="147"/>
      <c r="NE31" s="147"/>
      <c r="NF31" s="147"/>
      <c r="NG31" s="147"/>
      <c r="NH31" s="147"/>
      <c r="NI31" s="147"/>
      <c r="NJ31" s="147"/>
      <c r="NK31" s="147"/>
      <c r="NL31" s="147"/>
      <c r="NM31" s="147"/>
      <c r="NN31" s="147"/>
      <c r="NO31" s="147"/>
      <c r="NP31" s="147"/>
      <c r="NQ31" s="147"/>
      <c r="NR31" s="147"/>
      <c r="NS31" s="147"/>
      <c r="NT31" s="147"/>
      <c r="NU31" s="147"/>
      <c r="NV31" s="147"/>
      <c r="NW31" s="147"/>
      <c r="NX31" s="147"/>
      <c r="NY31" s="147"/>
      <c r="NZ31" s="147"/>
      <c r="OA31" s="147"/>
      <c r="OB31" s="147"/>
      <c r="OC31" s="147"/>
      <c r="OD31" s="147"/>
      <c r="OE31" s="147"/>
      <c r="OF31" s="147"/>
      <c r="OG31" s="147"/>
      <c r="OH31" s="147"/>
      <c r="OI31" s="147"/>
      <c r="OJ31" s="147"/>
      <c r="OK31" s="147"/>
      <c r="OL31" s="147"/>
      <c r="OM31" s="147"/>
      <c r="ON31" s="147"/>
      <c r="OO31" s="147"/>
      <c r="OP31" s="147"/>
      <c r="OQ31" s="147"/>
      <c r="OR31" s="147"/>
      <c r="OS31" s="147"/>
      <c r="OT31" s="147"/>
      <c r="OU31" s="147"/>
      <c r="OV31" s="147"/>
      <c r="OW31" s="147"/>
      <c r="OX31" s="147"/>
      <c r="OY31" s="147"/>
      <c r="OZ31" s="147"/>
      <c r="PA31" s="147"/>
      <c r="PB31" s="147"/>
      <c r="PC31" s="147"/>
      <c r="PD31" s="147"/>
      <c r="PE31" s="147"/>
      <c r="PF31" s="147"/>
      <c r="PG31" s="147"/>
      <c r="PH31" s="147"/>
      <c r="PI31" s="147"/>
      <c r="PJ31" s="147"/>
      <c r="PK31" s="147"/>
      <c r="PL31" s="147"/>
      <c r="PM31" s="147"/>
      <c r="PN31" s="147"/>
      <c r="PO31" s="147"/>
      <c r="PP31" s="147"/>
      <c r="PQ31" s="147"/>
      <c r="PR31" s="147"/>
      <c r="PS31" s="147"/>
      <c r="PT31" s="147"/>
      <c r="PU31" s="147"/>
      <c r="PV31" s="147"/>
      <c r="PW31" s="147"/>
      <c r="PX31" s="147"/>
      <c r="PY31" s="147"/>
      <c r="PZ31" s="147"/>
      <c r="QA31" s="147"/>
      <c r="QB31" s="147"/>
      <c r="QC31" s="147"/>
      <c r="QD31" s="147"/>
      <c r="QE31" s="147"/>
      <c r="QF31" s="147"/>
      <c r="QG31" s="147"/>
      <c r="QH31" s="147"/>
      <c r="QI31" s="147"/>
      <c r="QJ31" s="147"/>
      <c r="QK31" s="147"/>
      <c r="QL31" s="147"/>
      <c r="QM31" s="147"/>
      <c r="QN31" s="147"/>
      <c r="QO31" s="147"/>
      <c r="QP31" s="147"/>
      <c r="QQ31" s="147"/>
      <c r="QR31" s="147"/>
      <c r="QS31" s="147"/>
      <c r="QT31" s="147"/>
      <c r="QU31" s="147"/>
      <c r="QV31" s="147"/>
      <c r="QW31" s="147"/>
      <c r="QX31" s="147"/>
      <c r="QY31" s="147"/>
      <c r="QZ31" s="147"/>
      <c r="RA31" s="147"/>
      <c r="RB31" s="147"/>
      <c r="RC31" s="147"/>
      <c r="RD31" s="147"/>
      <c r="RE31" s="147"/>
      <c r="RF31" s="147"/>
      <c r="RG31" s="147"/>
      <c r="RH31" s="147"/>
      <c r="RI31" s="147"/>
      <c r="RJ31" s="147"/>
      <c r="RK31" s="147"/>
      <c r="RL31" s="147"/>
      <c r="RM31" s="147"/>
      <c r="RN31" s="147"/>
      <c r="RO31" s="147"/>
      <c r="RP31" s="147"/>
      <c r="RQ31" s="147"/>
      <c r="RR31" s="147"/>
      <c r="RS31" s="147"/>
      <c r="RT31" s="147"/>
      <c r="RU31" s="147"/>
      <c r="RV31" s="147"/>
      <c r="RW31" s="147"/>
      <c r="RX31" s="147"/>
      <c r="RY31" s="147"/>
      <c r="RZ31" s="147"/>
      <c r="SA31" s="147"/>
      <c r="SB31" s="147"/>
      <c r="SC31" s="147"/>
      <c r="SD31" s="147"/>
      <c r="SE31" s="147"/>
      <c r="SF31" s="147"/>
      <c r="SG31" s="147"/>
      <c r="SH31" s="147"/>
      <c r="SI31" s="147"/>
      <c r="SJ31" s="147"/>
      <c r="SK31" s="147"/>
      <c r="SL31" s="147"/>
      <c r="SM31" s="147"/>
      <c r="SN31" s="147"/>
      <c r="SO31" s="147"/>
      <c r="SP31" s="147"/>
      <c r="SQ31" s="147"/>
      <c r="SR31" s="147"/>
      <c r="SS31" s="147"/>
      <c r="ST31" s="147"/>
      <c r="SU31" s="147"/>
      <c r="SV31" s="147"/>
      <c r="SW31" s="147"/>
      <c r="SX31" s="147"/>
      <c r="SY31" s="147"/>
      <c r="SZ31" s="147"/>
      <c r="TA31" s="147"/>
      <c r="TB31" s="147"/>
      <c r="TC31" s="147"/>
      <c r="TD31" s="147"/>
      <c r="TE31" s="147"/>
      <c r="TF31" s="147"/>
      <c r="TG31" s="147"/>
      <c r="TH31" s="147"/>
      <c r="TI31" s="147"/>
      <c r="TJ31" s="147"/>
      <c r="TK31" s="147"/>
      <c r="TL31" s="147"/>
      <c r="TM31" s="147"/>
      <c r="TN31" s="147"/>
      <c r="TO31" s="147"/>
      <c r="TP31" s="147"/>
      <c r="TQ31" s="147"/>
      <c r="TR31" s="147"/>
      <c r="TS31" s="147"/>
      <c r="TT31" s="147"/>
      <c r="TU31" s="147"/>
      <c r="TV31" s="147"/>
      <c r="TW31" s="147"/>
      <c r="TX31" s="147"/>
      <c r="TY31" s="147"/>
      <c r="TZ31" s="147"/>
      <c r="UA31" s="147"/>
      <c r="UB31" s="147"/>
      <c r="UC31" s="147"/>
      <c r="UD31" s="147"/>
      <c r="UE31" s="147"/>
      <c r="UF31" s="147"/>
      <c r="UG31" s="147"/>
      <c r="UH31" s="147"/>
      <c r="UI31" s="147"/>
      <c r="UJ31" s="147"/>
      <c r="UK31" s="147"/>
      <c r="UL31" s="147"/>
      <c r="UM31" s="147"/>
      <c r="UN31" s="147"/>
      <c r="UO31" s="147"/>
      <c r="UP31" s="147"/>
      <c r="UQ31" s="147"/>
      <c r="UR31" s="147"/>
      <c r="US31" s="147"/>
      <c r="UT31" s="147"/>
      <c r="UU31" s="147"/>
      <c r="UV31" s="147"/>
      <c r="UW31" s="147"/>
      <c r="UX31" s="147"/>
      <c r="UY31" s="147"/>
      <c r="UZ31" s="147"/>
      <c r="VA31" s="147"/>
      <c r="VB31" s="147"/>
      <c r="VC31" s="147"/>
      <c r="VD31" s="147"/>
      <c r="VE31" s="147"/>
      <c r="VF31" s="147"/>
      <c r="VG31" s="147"/>
      <c r="VH31" s="147"/>
      <c r="VI31" s="147"/>
      <c r="VJ31" s="147"/>
      <c r="VK31" s="147"/>
      <c r="VL31" s="147"/>
      <c r="VM31" s="147"/>
      <c r="VN31" s="147"/>
      <c r="VO31" s="147"/>
      <c r="VP31" s="147"/>
      <c r="VQ31" s="147"/>
      <c r="VR31" s="147"/>
      <c r="VS31" s="147"/>
      <c r="VT31" s="147"/>
      <c r="VU31" s="147"/>
      <c r="VV31" s="147"/>
      <c r="VW31" s="147"/>
      <c r="VX31" s="147"/>
      <c r="VY31" s="147"/>
      <c r="VZ31" s="147"/>
      <c r="WA31" s="147"/>
      <c r="WB31" s="147"/>
      <c r="WC31" s="147"/>
      <c r="WD31" s="147"/>
      <c r="WE31" s="147"/>
      <c r="WF31" s="147"/>
      <c r="WG31" s="147"/>
      <c r="WH31" s="147"/>
      <c r="WI31" s="147"/>
      <c r="WJ31" s="147"/>
      <c r="WK31" s="147"/>
      <c r="WL31" s="147"/>
      <c r="WM31" s="147"/>
      <c r="WN31" s="147"/>
      <c r="WO31" s="147"/>
      <c r="WP31" s="147"/>
      <c r="WQ31" s="147"/>
      <c r="WR31" s="147"/>
      <c r="WS31" s="147"/>
      <c r="WT31" s="147"/>
      <c r="WU31" s="147"/>
      <c r="WV31" s="147"/>
      <c r="WW31" s="147"/>
      <c r="WX31" s="147"/>
      <c r="WY31" s="147"/>
      <c r="WZ31" s="147"/>
      <c r="XA31" s="147"/>
      <c r="XB31" s="147"/>
      <c r="XC31" s="147"/>
      <c r="XD31" s="147"/>
      <c r="XE31" s="147"/>
      <c r="XF31" s="147"/>
      <c r="XG31" s="147"/>
      <c r="XH31" s="147"/>
      <c r="XI31" s="147"/>
      <c r="XJ31" s="147"/>
      <c r="XK31" s="147"/>
      <c r="XL31" s="147"/>
      <c r="XM31" s="147"/>
      <c r="XN31" s="147"/>
      <c r="XO31" s="147"/>
      <c r="XP31" s="147"/>
      <c r="XQ31" s="147"/>
      <c r="XR31" s="147"/>
      <c r="XS31" s="147"/>
      <c r="XT31" s="147"/>
      <c r="XU31" s="147"/>
      <c r="XV31" s="147"/>
      <c r="XW31" s="147"/>
      <c r="XX31" s="147"/>
      <c r="XY31" s="147"/>
      <c r="XZ31" s="147"/>
      <c r="YA31" s="147"/>
      <c r="YB31" s="147"/>
      <c r="YC31" s="147"/>
      <c r="YD31" s="147"/>
      <c r="YE31" s="147"/>
      <c r="YF31" s="147"/>
      <c r="YG31" s="147"/>
      <c r="YH31" s="147"/>
      <c r="YI31" s="147"/>
      <c r="YJ31" s="147"/>
      <c r="YK31" s="147"/>
      <c r="YL31" s="147"/>
      <c r="YM31" s="147"/>
      <c r="YN31" s="147"/>
      <c r="YO31" s="147"/>
      <c r="YP31" s="147"/>
      <c r="YQ31" s="147"/>
      <c r="YR31" s="147"/>
      <c r="YS31" s="147"/>
      <c r="YT31" s="147"/>
      <c r="YU31" s="147"/>
      <c r="YV31" s="147"/>
      <c r="YW31" s="147"/>
      <c r="YX31" s="147"/>
      <c r="YY31" s="147"/>
      <c r="YZ31" s="147"/>
      <c r="ZA31" s="147"/>
      <c r="ZB31" s="147"/>
      <c r="ZC31" s="147"/>
      <c r="ZD31" s="147"/>
      <c r="ZE31" s="147"/>
      <c r="ZF31" s="147"/>
      <c r="ZG31" s="147"/>
      <c r="ZH31" s="147"/>
      <c r="ZI31" s="147"/>
      <c r="ZJ31" s="147"/>
      <c r="ZK31" s="147"/>
      <c r="ZL31" s="147"/>
      <c r="ZM31" s="147"/>
      <c r="ZN31" s="147"/>
      <c r="ZO31" s="147"/>
      <c r="ZP31" s="147"/>
      <c r="ZQ31" s="147"/>
      <c r="ZR31" s="147"/>
      <c r="ZS31" s="147"/>
      <c r="ZT31" s="147"/>
      <c r="ZU31" s="147"/>
      <c r="ZV31" s="147"/>
      <c r="ZW31" s="147"/>
      <c r="ZX31" s="147"/>
      <c r="ZY31" s="147"/>
      <c r="ZZ31" s="147"/>
      <c r="AAA31" s="147"/>
      <c r="AAB31" s="147"/>
      <c r="AAC31" s="147"/>
      <c r="AAD31" s="147"/>
      <c r="AAE31" s="147"/>
      <c r="AAF31" s="147"/>
      <c r="AAG31" s="147"/>
      <c r="AAH31" s="147"/>
      <c r="AAI31" s="147"/>
      <c r="AAJ31" s="147"/>
      <c r="AAK31" s="147"/>
      <c r="AAL31" s="147"/>
      <c r="AAM31" s="147"/>
      <c r="AAN31" s="147"/>
      <c r="AAO31" s="147"/>
      <c r="AAP31" s="147"/>
      <c r="AAQ31" s="147"/>
      <c r="AAR31" s="147"/>
      <c r="AAS31" s="147"/>
      <c r="AAT31" s="147"/>
      <c r="AAU31" s="147"/>
      <c r="AAV31" s="147"/>
      <c r="AAW31" s="147"/>
      <c r="AAX31" s="147"/>
      <c r="AAY31" s="147"/>
      <c r="AAZ31" s="147"/>
      <c r="ABA31" s="147"/>
      <c r="ABB31" s="147"/>
      <c r="ABC31" s="147"/>
      <c r="ABD31" s="147"/>
      <c r="ABE31" s="147"/>
      <c r="ABF31" s="147"/>
      <c r="ABG31" s="147"/>
      <c r="ABH31" s="147"/>
      <c r="ABI31" s="147"/>
      <c r="ABJ31" s="147"/>
      <c r="ABK31" s="147"/>
      <c r="ABL31" s="147"/>
      <c r="ABM31" s="147"/>
      <c r="ABN31" s="147"/>
      <c r="ABO31" s="147"/>
      <c r="ABP31" s="147"/>
      <c r="ABQ31" s="147"/>
      <c r="ABR31" s="147"/>
      <c r="ABS31" s="147"/>
      <c r="ABT31" s="147"/>
      <c r="ABU31" s="147"/>
      <c r="ABV31" s="147"/>
      <c r="ABW31" s="147"/>
      <c r="ABX31" s="147"/>
      <c r="ABY31" s="147"/>
      <c r="ABZ31" s="147"/>
      <c r="ACA31" s="147"/>
      <c r="ACB31" s="147"/>
      <c r="ACC31" s="147"/>
      <c r="ACD31" s="147"/>
      <c r="ACE31" s="147"/>
      <c r="ACF31" s="147"/>
      <c r="ACG31" s="147"/>
      <c r="ACH31" s="147"/>
      <c r="ACI31" s="147"/>
      <c r="ACJ31" s="147"/>
      <c r="ACK31" s="147"/>
      <c r="ACL31" s="147"/>
      <c r="ACM31" s="147"/>
      <c r="ACN31" s="147"/>
      <c r="ACO31" s="147"/>
      <c r="ACP31" s="147"/>
      <c r="ACQ31" s="147"/>
      <c r="ACR31" s="147"/>
      <c r="ACS31" s="147"/>
      <c r="ACT31" s="147"/>
      <c r="ACU31" s="147"/>
      <c r="ACV31" s="147"/>
      <c r="ACW31" s="147"/>
      <c r="ACX31" s="147"/>
      <c r="ACY31" s="147"/>
      <c r="ACZ31" s="147"/>
      <c r="ADA31" s="147"/>
      <c r="ADB31" s="147"/>
      <c r="ADC31" s="147"/>
      <c r="ADD31" s="147"/>
      <c r="ADE31" s="147"/>
      <c r="ADF31" s="147"/>
      <c r="ADG31" s="147"/>
      <c r="ADH31" s="147"/>
      <c r="ADI31" s="147"/>
      <c r="ADJ31" s="147"/>
      <c r="ADK31" s="147"/>
      <c r="ADL31" s="147"/>
      <c r="ADM31" s="147"/>
      <c r="ADN31" s="147"/>
      <c r="ADO31" s="147"/>
      <c r="ADP31" s="147"/>
      <c r="ADQ31" s="147"/>
      <c r="ADR31" s="147"/>
      <c r="ADS31" s="147"/>
      <c r="ADT31" s="147"/>
      <c r="ADU31" s="147"/>
      <c r="ADV31" s="147"/>
      <c r="ADW31" s="147"/>
      <c r="ADX31" s="147"/>
      <c r="ADY31" s="147"/>
      <c r="ADZ31" s="147"/>
      <c r="AEA31" s="147"/>
      <c r="AEB31" s="147"/>
      <c r="AEC31" s="147"/>
      <c r="AED31" s="147"/>
      <c r="AEE31" s="147"/>
      <c r="AEF31" s="147"/>
      <c r="AEG31" s="147"/>
      <c r="AEH31" s="147"/>
      <c r="AEI31" s="147"/>
      <c r="AEJ31" s="147"/>
      <c r="AEK31" s="147"/>
      <c r="AEL31" s="147"/>
      <c r="AEM31" s="147"/>
      <c r="AEN31" s="147"/>
      <c r="AEO31" s="147"/>
      <c r="AEP31" s="147"/>
      <c r="AEQ31" s="147"/>
      <c r="AER31" s="147"/>
      <c r="AES31" s="147"/>
      <c r="AET31" s="147"/>
      <c r="AEU31" s="147"/>
      <c r="AEV31" s="147"/>
      <c r="AEW31" s="147"/>
      <c r="AEX31" s="147"/>
      <c r="AEY31" s="147"/>
      <c r="AEZ31" s="147"/>
      <c r="AFA31" s="147"/>
      <c r="AFB31" s="147"/>
      <c r="AFC31" s="147"/>
      <c r="AFD31" s="147"/>
      <c r="AFE31" s="147"/>
      <c r="AFF31" s="147"/>
      <c r="AFG31" s="147"/>
      <c r="AFH31" s="147"/>
      <c r="AFI31" s="147"/>
      <c r="AFJ31" s="147"/>
      <c r="AFK31" s="147"/>
      <c r="AFL31" s="147"/>
      <c r="AFM31" s="147"/>
      <c r="AFN31" s="147"/>
      <c r="AFO31" s="147"/>
      <c r="AFP31" s="147"/>
      <c r="AFQ31" s="147"/>
      <c r="AFR31" s="147"/>
      <c r="AFS31" s="147"/>
      <c r="AFT31" s="147"/>
      <c r="AFU31" s="147"/>
      <c r="AFV31" s="147"/>
      <c r="AFW31" s="147"/>
      <c r="AFX31" s="147"/>
      <c r="AFY31" s="147"/>
      <c r="AFZ31" s="147"/>
      <c r="AGA31" s="147"/>
      <c r="AGB31" s="147"/>
      <c r="AGC31" s="147"/>
      <c r="AGD31" s="147"/>
      <c r="AGE31" s="147"/>
      <c r="AGF31" s="147"/>
      <c r="AGG31" s="147"/>
      <c r="AGH31" s="147"/>
      <c r="AGI31" s="147"/>
      <c r="AGJ31" s="147"/>
      <c r="AGK31" s="147"/>
      <c r="AGL31" s="147"/>
      <c r="AGM31" s="147"/>
      <c r="AGN31" s="147"/>
      <c r="AGO31" s="147"/>
      <c r="AGP31" s="147"/>
      <c r="AGQ31" s="147"/>
      <c r="AGR31" s="147"/>
      <c r="AGS31" s="147"/>
      <c r="AGT31" s="147"/>
      <c r="AGU31" s="147"/>
      <c r="AGV31" s="147"/>
      <c r="AGW31" s="147"/>
      <c r="AGX31" s="147"/>
      <c r="AGY31" s="147"/>
      <c r="AGZ31" s="147"/>
      <c r="AHA31" s="147"/>
      <c r="AHB31" s="147"/>
      <c r="AHC31" s="147"/>
      <c r="AHD31" s="147"/>
      <c r="AHE31" s="147"/>
      <c r="AHF31" s="147"/>
      <c r="AHG31" s="147"/>
      <c r="AHH31" s="147"/>
      <c r="AHI31" s="147"/>
      <c r="AHJ31" s="147"/>
      <c r="AHK31" s="147"/>
      <c r="AHL31" s="147"/>
      <c r="AHM31" s="147"/>
      <c r="AHN31" s="147"/>
      <c r="AHO31" s="147"/>
      <c r="AHP31" s="147"/>
      <c r="AHQ31" s="147"/>
      <c r="AHR31" s="147"/>
      <c r="AHS31" s="147"/>
      <c r="AHT31" s="147"/>
      <c r="AHU31" s="147"/>
      <c r="AHV31" s="147"/>
      <c r="AHW31" s="147"/>
      <c r="AHX31" s="147"/>
      <c r="AHY31" s="147"/>
      <c r="AHZ31" s="147"/>
      <c r="AIA31" s="147"/>
      <c r="AIB31" s="147"/>
      <c r="AIC31" s="147"/>
      <c r="AID31" s="147"/>
      <c r="AIE31" s="147"/>
      <c r="AIF31" s="147"/>
      <c r="AIG31" s="147"/>
      <c r="AIH31" s="147"/>
      <c r="AII31" s="147"/>
      <c r="AIJ31" s="147"/>
      <c r="AIK31" s="147"/>
      <c r="AIL31" s="147"/>
      <c r="AIM31" s="147"/>
      <c r="AIN31" s="147"/>
      <c r="AIO31" s="147"/>
      <c r="AIP31" s="147"/>
      <c r="AIQ31" s="147"/>
      <c r="AIR31" s="147"/>
      <c r="AIS31" s="147"/>
      <c r="AIT31" s="147"/>
      <c r="AIU31" s="147"/>
      <c r="AIV31" s="147"/>
      <c r="AIW31" s="147"/>
      <c r="AIX31" s="147"/>
      <c r="AIY31" s="147"/>
      <c r="AIZ31" s="147"/>
      <c r="AJA31" s="147"/>
      <c r="AJB31" s="147"/>
      <c r="AJC31" s="147"/>
      <c r="AJD31" s="147"/>
      <c r="AJE31" s="147"/>
      <c r="AJF31" s="147"/>
      <c r="AJG31" s="147"/>
      <c r="AJH31" s="147"/>
      <c r="AJI31" s="147"/>
      <c r="AJJ31" s="147"/>
      <c r="AJK31" s="147"/>
      <c r="AJL31" s="147"/>
      <c r="AJM31" s="147"/>
      <c r="AJN31" s="147"/>
      <c r="AJO31" s="147"/>
      <c r="AJP31" s="147"/>
      <c r="AJQ31" s="147"/>
      <c r="AJR31" s="147"/>
      <c r="AJS31" s="147"/>
      <c r="AJT31" s="147"/>
      <c r="AJU31" s="147"/>
      <c r="AJV31" s="147"/>
      <c r="AJW31" s="147"/>
      <c r="AJX31" s="147"/>
      <c r="AJY31" s="147"/>
      <c r="AJZ31" s="147"/>
      <c r="AKA31" s="147"/>
      <c r="AKB31" s="147"/>
      <c r="AKC31" s="147"/>
      <c r="AKD31" s="147"/>
      <c r="AKE31" s="147"/>
      <c r="AKF31" s="147"/>
      <c r="AKG31" s="147"/>
      <c r="AKH31" s="147"/>
      <c r="AKI31" s="147"/>
      <c r="AKJ31" s="147"/>
      <c r="AKK31" s="147"/>
      <c r="AKL31" s="147"/>
      <c r="AKM31" s="147"/>
      <c r="AKN31" s="147"/>
      <c r="AKO31" s="147"/>
      <c r="AKP31" s="147"/>
      <c r="AKQ31" s="147"/>
      <c r="AKR31" s="147"/>
      <c r="AKS31" s="147"/>
      <c r="AKT31" s="147"/>
      <c r="AKU31" s="147"/>
      <c r="AKV31" s="147"/>
      <c r="AKW31" s="147"/>
      <c r="AKX31" s="147"/>
      <c r="AKY31" s="147"/>
      <c r="AKZ31" s="147"/>
      <c r="ALA31" s="147"/>
      <c r="ALB31" s="147"/>
      <c r="ALC31" s="147"/>
      <c r="ALD31" s="147"/>
      <c r="ALE31" s="147"/>
      <c r="ALF31" s="147"/>
      <c r="ALG31" s="147"/>
      <c r="ALH31" s="147"/>
      <c r="ALI31" s="147"/>
      <c r="ALJ31" s="147"/>
      <c r="ALK31" s="147"/>
      <c r="ALL31" s="147"/>
      <c r="ALM31" s="147"/>
      <c r="ALN31" s="147"/>
      <c r="ALO31" s="147"/>
      <c r="ALP31" s="147"/>
      <c r="ALQ31" s="147"/>
      <c r="ALR31" s="147"/>
      <c r="ALS31" s="147"/>
      <c r="ALT31" s="147"/>
      <c r="ALU31" s="147"/>
      <c r="ALV31" s="147"/>
      <c r="ALW31" s="147"/>
      <c r="ALX31" s="147"/>
      <c r="ALY31" s="147"/>
      <c r="ALZ31" s="147"/>
      <c r="AMA31" s="147"/>
      <c r="AMB31" s="147"/>
      <c r="AMC31" s="147"/>
      <c r="AMD31" s="147"/>
      <c r="AME31" s="147"/>
      <c r="AMF31" s="147"/>
      <c r="AMG31" s="147"/>
      <c r="AMH31" s="147"/>
      <c r="AMI31" s="147"/>
      <c r="AMJ31" s="147"/>
      <c r="AMK31" s="147"/>
      <c r="AML31" s="147"/>
      <c r="AMM31" s="147"/>
      <c r="AMN31" s="147"/>
      <c r="AMO31" s="147"/>
      <c r="AMP31" s="147"/>
      <c r="AMQ31" s="147"/>
      <c r="AMR31" s="147"/>
      <c r="AMS31" s="147"/>
      <c r="AMT31" s="147"/>
      <c r="AMU31" s="147"/>
      <c r="AMV31" s="147"/>
      <c r="AMW31" s="147"/>
      <c r="AMX31" s="147"/>
      <c r="AMY31" s="147"/>
      <c r="AMZ31" s="147"/>
      <c r="ANA31" s="147"/>
      <c r="ANB31" s="147"/>
      <c r="ANC31" s="147"/>
      <c r="AND31" s="147"/>
      <c r="ANE31" s="147"/>
      <c r="ANF31" s="147"/>
      <c r="ANG31" s="147"/>
      <c r="ANH31" s="147"/>
      <c r="ANI31" s="147"/>
      <c r="ANJ31" s="147"/>
      <c r="ANK31" s="147"/>
      <c r="ANL31" s="147"/>
      <c r="ANM31" s="147"/>
      <c r="ANN31" s="147"/>
      <c r="ANO31" s="147"/>
      <c r="ANP31" s="147"/>
      <c r="ANQ31" s="147"/>
      <c r="ANR31" s="147"/>
      <c r="ANS31" s="147"/>
      <c r="ANT31" s="147"/>
      <c r="ANU31" s="147"/>
      <c r="ANV31" s="147"/>
      <c r="ANW31" s="147"/>
      <c r="ANX31" s="147"/>
      <c r="ANY31" s="147"/>
      <c r="ANZ31" s="147"/>
      <c r="AOA31" s="147"/>
      <c r="AOB31" s="147"/>
      <c r="AOC31" s="147"/>
      <c r="AOD31" s="147"/>
      <c r="AOE31" s="147"/>
      <c r="AOF31" s="147"/>
      <c r="AOG31" s="147"/>
      <c r="AOH31" s="147"/>
      <c r="AOI31" s="147"/>
      <c r="AOJ31" s="147"/>
      <c r="AOK31" s="147"/>
      <c r="AOL31" s="147"/>
      <c r="AOM31" s="147"/>
      <c r="AON31" s="147"/>
      <c r="AOO31" s="147"/>
      <c r="AOP31" s="147"/>
      <c r="AOQ31" s="147"/>
      <c r="AOR31" s="147"/>
      <c r="AOS31" s="147"/>
      <c r="AOT31" s="147"/>
      <c r="AOU31" s="147"/>
      <c r="AOV31" s="147"/>
      <c r="AOW31" s="147"/>
      <c r="AOX31" s="147"/>
      <c r="AOY31" s="147"/>
      <c r="AOZ31" s="147"/>
      <c r="APA31" s="147"/>
      <c r="APB31" s="147"/>
      <c r="APC31" s="147"/>
      <c r="APD31" s="147"/>
      <c r="APE31" s="147"/>
      <c r="APF31" s="147"/>
      <c r="APG31" s="147"/>
      <c r="APH31" s="147"/>
      <c r="API31" s="147"/>
      <c r="APJ31" s="147"/>
      <c r="APK31" s="147"/>
      <c r="APL31" s="147"/>
      <c r="APM31" s="147"/>
      <c r="APN31" s="147"/>
      <c r="APO31" s="147"/>
      <c r="APP31" s="147"/>
      <c r="APQ31" s="147"/>
      <c r="APR31" s="147"/>
      <c r="APS31" s="147"/>
      <c r="APT31" s="147"/>
      <c r="APU31" s="147"/>
      <c r="APV31" s="147"/>
      <c r="APW31" s="147"/>
      <c r="APX31" s="147"/>
      <c r="APY31" s="147"/>
      <c r="APZ31" s="147"/>
      <c r="AQA31" s="147"/>
      <c r="AQB31" s="147"/>
      <c r="AQC31" s="147"/>
      <c r="AQD31" s="147"/>
      <c r="AQE31" s="147"/>
      <c r="AQF31" s="147"/>
      <c r="AQG31" s="147"/>
      <c r="AQH31" s="147"/>
      <c r="AQI31" s="147"/>
      <c r="AQJ31" s="147"/>
      <c r="AQK31" s="147"/>
      <c r="AQL31" s="147"/>
      <c r="AQM31" s="147"/>
      <c r="AQN31" s="147"/>
      <c r="AQO31" s="147"/>
      <c r="AQP31" s="147"/>
      <c r="AQQ31" s="147"/>
      <c r="AQR31" s="147"/>
      <c r="AQS31" s="147"/>
      <c r="AQT31" s="147"/>
      <c r="AQU31" s="147"/>
      <c r="AQV31" s="147"/>
      <c r="AQW31" s="147"/>
      <c r="AQX31" s="147"/>
      <c r="AQY31" s="147"/>
      <c r="AQZ31" s="147"/>
      <c r="ARA31" s="147"/>
      <c r="ARB31" s="147"/>
      <c r="ARC31" s="147"/>
      <c r="ARD31" s="147"/>
      <c r="ARE31" s="147"/>
      <c r="ARF31" s="147"/>
      <c r="ARG31" s="147"/>
      <c r="ARH31" s="147"/>
      <c r="ARI31" s="147"/>
      <c r="ARJ31" s="147"/>
      <c r="ARK31" s="147"/>
      <c r="ARL31" s="147"/>
      <c r="ARM31" s="147"/>
      <c r="ARN31" s="147"/>
      <c r="ARO31" s="147"/>
      <c r="ARP31" s="147"/>
      <c r="ARQ31" s="147"/>
      <c r="ARR31" s="147"/>
      <c r="ARS31" s="147"/>
      <c r="ART31" s="147"/>
      <c r="ARU31" s="147"/>
      <c r="ARV31" s="147"/>
      <c r="ARW31" s="147"/>
      <c r="ARX31" s="147"/>
      <c r="ARY31" s="147"/>
      <c r="ARZ31" s="147"/>
      <c r="ASA31" s="147"/>
      <c r="ASB31" s="147"/>
      <c r="ASC31" s="147"/>
      <c r="ASD31" s="147"/>
      <c r="ASE31" s="147"/>
      <c r="ASF31" s="147"/>
      <c r="ASG31" s="147"/>
      <c r="ASH31" s="147"/>
      <c r="ASI31" s="147"/>
      <c r="ASJ31" s="147"/>
      <c r="ASK31" s="147"/>
      <c r="ASL31" s="147"/>
      <c r="ASM31" s="147"/>
      <c r="ASN31" s="147"/>
      <c r="ASO31" s="147"/>
      <c r="ASP31" s="147"/>
      <c r="ASQ31" s="147"/>
      <c r="ASR31" s="147"/>
      <c r="ASS31" s="147"/>
      <c r="AST31" s="147"/>
      <c r="ASU31" s="147"/>
      <c r="ASV31" s="147"/>
      <c r="ASW31" s="147"/>
      <c r="ASX31" s="147"/>
      <c r="ASY31" s="147"/>
      <c r="ASZ31" s="147"/>
      <c r="ATA31" s="147"/>
      <c r="ATB31" s="147"/>
      <c r="ATC31" s="147"/>
      <c r="ATD31" s="147"/>
      <c r="ATE31" s="147"/>
      <c r="ATF31" s="147"/>
      <c r="ATG31" s="147"/>
      <c r="ATH31" s="147"/>
      <c r="ATI31" s="147"/>
      <c r="ATJ31" s="147"/>
      <c r="ATK31" s="147"/>
      <c r="ATL31" s="147"/>
      <c r="ATM31" s="147"/>
      <c r="ATN31" s="147"/>
      <c r="ATO31" s="147"/>
      <c r="ATP31" s="147"/>
      <c r="ATQ31" s="147"/>
      <c r="ATR31" s="147"/>
      <c r="ATS31" s="147"/>
      <c r="ATT31" s="147"/>
      <c r="ATU31" s="147"/>
      <c r="ATV31" s="147"/>
      <c r="ATW31" s="147"/>
      <c r="ATX31" s="147"/>
      <c r="ATY31" s="147"/>
      <c r="ATZ31" s="147"/>
      <c r="AUA31" s="147"/>
      <c r="AUB31" s="147"/>
      <c r="AUC31" s="147"/>
      <c r="AUD31" s="147"/>
      <c r="AUE31" s="147"/>
      <c r="AUF31" s="147"/>
      <c r="AUG31" s="147"/>
      <c r="AUH31" s="147"/>
      <c r="AUI31" s="147"/>
      <c r="AUJ31" s="147"/>
      <c r="AUK31" s="147"/>
      <c r="AUL31" s="147"/>
      <c r="AUM31" s="147"/>
      <c r="AUN31" s="147"/>
      <c r="AUO31" s="147"/>
      <c r="AUP31" s="147"/>
      <c r="AUQ31" s="147"/>
      <c r="AUR31" s="147"/>
      <c r="AUS31" s="147"/>
      <c r="AUT31" s="147"/>
      <c r="AUU31" s="147"/>
      <c r="AUV31" s="147"/>
      <c r="AUW31" s="147"/>
      <c r="AUX31" s="147"/>
      <c r="AUY31" s="147"/>
      <c r="AUZ31" s="147"/>
      <c r="AVA31" s="147"/>
      <c r="AVB31" s="147"/>
      <c r="AVC31" s="147"/>
      <c r="AVD31" s="147"/>
      <c r="AVE31" s="147"/>
      <c r="AVF31" s="147"/>
      <c r="AVG31" s="147"/>
      <c r="AVH31" s="147"/>
      <c r="AVI31" s="147"/>
      <c r="AVJ31" s="147"/>
      <c r="AVK31" s="147"/>
      <c r="AVL31" s="147"/>
      <c r="AVM31" s="147"/>
      <c r="AVN31" s="147"/>
      <c r="AVO31" s="147"/>
      <c r="AVP31" s="147"/>
      <c r="AVQ31" s="147"/>
      <c r="AVR31" s="147"/>
      <c r="AVS31" s="147"/>
      <c r="AVT31" s="147"/>
      <c r="AVU31" s="147"/>
      <c r="AVV31" s="147"/>
      <c r="AVW31" s="147"/>
      <c r="AVX31" s="147"/>
      <c r="AVY31" s="147"/>
      <c r="AVZ31" s="147"/>
      <c r="AWA31" s="147"/>
      <c r="AWB31" s="147"/>
      <c r="AWC31" s="147"/>
      <c r="AWD31" s="147"/>
      <c r="AWE31" s="147"/>
      <c r="AWF31" s="147"/>
      <c r="AWG31" s="147"/>
      <c r="AWH31" s="147"/>
      <c r="AWI31" s="147"/>
      <c r="AWJ31" s="147"/>
      <c r="AWK31" s="147"/>
      <c r="AWL31" s="147"/>
      <c r="AWM31" s="147"/>
      <c r="AWN31" s="147"/>
      <c r="AWO31" s="147"/>
      <c r="AWP31" s="147"/>
      <c r="AWQ31" s="147"/>
      <c r="AWR31" s="147"/>
      <c r="AWS31" s="147"/>
      <c r="AWT31" s="147"/>
      <c r="AWU31" s="147"/>
      <c r="AWV31" s="147"/>
      <c r="AWW31" s="147"/>
      <c r="AWX31" s="147"/>
      <c r="AWY31" s="147"/>
      <c r="AWZ31" s="147"/>
      <c r="AXA31" s="147"/>
      <c r="AXB31" s="147"/>
      <c r="AXC31" s="147"/>
      <c r="AXD31" s="147"/>
      <c r="AXE31" s="147"/>
      <c r="AXF31" s="147"/>
      <c r="AXG31" s="147"/>
      <c r="AXH31" s="147"/>
      <c r="AXI31" s="147"/>
      <c r="AXJ31" s="147"/>
      <c r="AXK31" s="147"/>
      <c r="AXL31" s="147"/>
      <c r="AXM31" s="147"/>
      <c r="AXN31" s="147"/>
      <c r="AXO31" s="147"/>
      <c r="AXP31" s="147"/>
      <c r="AXQ31" s="147"/>
      <c r="AXR31" s="147"/>
      <c r="AXS31" s="147"/>
      <c r="AXT31" s="147"/>
      <c r="AXU31" s="147"/>
      <c r="AXV31" s="147"/>
      <c r="AXW31" s="147"/>
      <c r="AXX31" s="147"/>
      <c r="AXY31" s="147"/>
      <c r="AXZ31" s="147"/>
      <c r="AYA31" s="147"/>
      <c r="AYB31" s="147"/>
      <c r="AYC31" s="147"/>
      <c r="AYD31" s="147"/>
      <c r="AYE31" s="147"/>
      <c r="AYF31" s="147"/>
      <c r="AYG31" s="147"/>
      <c r="AYH31" s="147"/>
      <c r="AYI31" s="147"/>
      <c r="AYJ31" s="147"/>
      <c r="AYK31" s="147"/>
      <c r="AYL31" s="147"/>
      <c r="AYM31" s="147"/>
      <c r="AYN31" s="147"/>
      <c r="AYO31" s="147"/>
      <c r="AYP31" s="147"/>
      <c r="AYQ31" s="147"/>
      <c r="AYR31" s="147"/>
      <c r="AYS31" s="147"/>
      <c r="AYT31" s="147"/>
      <c r="AYU31" s="147"/>
      <c r="AYV31" s="147"/>
      <c r="AYW31" s="147"/>
      <c r="AYX31" s="147"/>
      <c r="AYY31" s="147"/>
      <c r="AYZ31" s="147"/>
      <c r="AZA31" s="147"/>
      <c r="AZB31" s="147"/>
      <c r="AZC31" s="147"/>
      <c r="AZD31" s="147"/>
      <c r="AZE31" s="147"/>
      <c r="AZF31" s="147"/>
      <c r="AZG31" s="147"/>
      <c r="AZH31" s="147"/>
      <c r="AZI31" s="147"/>
      <c r="AZJ31" s="147"/>
      <c r="AZK31" s="147"/>
      <c r="AZL31" s="147"/>
      <c r="AZM31" s="147"/>
      <c r="AZN31" s="147"/>
      <c r="AZO31" s="147"/>
      <c r="AZP31" s="147"/>
      <c r="AZQ31" s="147"/>
      <c r="AZR31" s="147"/>
      <c r="AZS31" s="147"/>
      <c r="AZT31" s="147"/>
      <c r="AZU31" s="147"/>
      <c r="AZV31" s="147"/>
      <c r="AZW31" s="147"/>
      <c r="AZX31" s="147"/>
      <c r="AZY31" s="147"/>
      <c r="AZZ31" s="147"/>
      <c r="BAA31" s="147"/>
      <c r="BAB31" s="147"/>
      <c r="BAC31" s="147"/>
      <c r="BAD31" s="147"/>
      <c r="BAE31" s="147"/>
      <c r="BAF31" s="147"/>
      <c r="BAG31" s="147"/>
      <c r="BAH31" s="147"/>
      <c r="BAI31" s="147"/>
      <c r="BAJ31" s="147"/>
      <c r="BAK31" s="147"/>
      <c r="BAL31" s="147"/>
      <c r="BAM31" s="147"/>
      <c r="BAN31" s="147"/>
      <c r="BAO31" s="147"/>
      <c r="BAP31" s="147"/>
      <c r="BAQ31" s="147"/>
      <c r="BAR31" s="147"/>
      <c r="BAS31" s="147"/>
      <c r="BAT31" s="147"/>
      <c r="BAU31" s="147"/>
      <c r="BAV31" s="147"/>
      <c r="BAW31" s="147"/>
      <c r="BAX31" s="147"/>
      <c r="BAY31" s="147"/>
      <c r="BAZ31" s="147"/>
      <c r="BBA31" s="147"/>
      <c r="BBB31" s="147"/>
      <c r="BBC31" s="147"/>
      <c r="BBD31" s="147"/>
      <c r="BBE31" s="147"/>
      <c r="BBF31" s="147"/>
      <c r="BBG31" s="147"/>
      <c r="BBH31" s="147"/>
      <c r="BBI31" s="147"/>
      <c r="BBJ31" s="147"/>
      <c r="BBK31" s="147"/>
      <c r="BBL31" s="147"/>
      <c r="BBM31" s="147"/>
      <c r="BBN31" s="147"/>
      <c r="BBO31" s="147"/>
      <c r="BBP31" s="147"/>
      <c r="BBQ31" s="147"/>
      <c r="BBR31" s="147"/>
      <c r="BBS31" s="147"/>
      <c r="BBT31" s="147"/>
      <c r="BBU31" s="147"/>
      <c r="BBV31" s="147"/>
      <c r="BBW31" s="147"/>
      <c r="BBX31" s="147"/>
      <c r="BBY31" s="147"/>
      <c r="BBZ31" s="147"/>
      <c r="BCA31" s="147"/>
      <c r="BCB31" s="147"/>
      <c r="BCC31" s="147"/>
      <c r="BCD31" s="147"/>
      <c r="BCE31" s="147"/>
      <c r="BCF31" s="147"/>
      <c r="BCG31" s="147"/>
      <c r="BCH31" s="147"/>
      <c r="BCI31" s="147"/>
      <c r="BCJ31" s="147"/>
      <c r="BCK31" s="147"/>
      <c r="BCL31" s="147"/>
      <c r="BCM31" s="147"/>
      <c r="BCN31" s="147"/>
      <c r="BCO31" s="147"/>
      <c r="BCP31" s="147"/>
      <c r="BCQ31" s="147"/>
      <c r="BCR31" s="147"/>
      <c r="BCS31" s="147"/>
      <c r="BCT31" s="147"/>
      <c r="BCU31" s="147"/>
      <c r="BCV31" s="147"/>
      <c r="BCW31" s="147"/>
      <c r="BCX31" s="147"/>
      <c r="BCY31" s="147"/>
      <c r="BCZ31" s="147"/>
      <c r="BDA31" s="147"/>
      <c r="BDB31" s="147"/>
      <c r="BDC31" s="147"/>
      <c r="BDD31" s="147"/>
      <c r="BDE31" s="147"/>
      <c r="BDF31" s="147"/>
      <c r="BDG31" s="147"/>
      <c r="BDH31" s="147"/>
      <c r="BDI31" s="147"/>
      <c r="BDJ31" s="147"/>
      <c r="BDK31" s="147"/>
      <c r="BDL31" s="147"/>
      <c r="BDM31" s="147"/>
      <c r="BDN31" s="147"/>
      <c r="BDO31" s="147"/>
      <c r="BDP31" s="147"/>
      <c r="BDQ31" s="147"/>
      <c r="BDR31" s="147"/>
      <c r="BDS31" s="147"/>
      <c r="BDT31" s="147"/>
      <c r="BDU31" s="147"/>
      <c r="BDV31" s="147"/>
      <c r="BDW31" s="147"/>
      <c r="BDX31" s="147"/>
      <c r="BDY31" s="147"/>
      <c r="BDZ31" s="147"/>
      <c r="BEA31" s="147"/>
      <c r="BEB31" s="147"/>
      <c r="BEC31" s="147"/>
      <c r="BED31" s="147"/>
      <c r="BEE31" s="147"/>
      <c r="BEF31" s="147"/>
      <c r="BEG31" s="147"/>
      <c r="BEH31" s="147"/>
      <c r="BEI31" s="147"/>
      <c r="BEJ31" s="147"/>
      <c r="BEK31" s="147"/>
      <c r="BEL31" s="147"/>
      <c r="BEM31" s="147"/>
      <c r="BEN31" s="147"/>
      <c r="BEO31" s="147"/>
      <c r="BEP31" s="147"/>
      <c r="BEQ31" s="147"/>
      <c r="BER31" s="147"/>
      <c r="BES31" s="147"/>
      <c r="BET31" s="147"/>
      <c r="BEU31" s="147"/>
      <c r="BEV31" s="147"/>
      <c r="BEW31" s="147"/>
      <c r="BEX31" s="147"/>
      <c r="BEY31" s="147"/>
      <c r="BEZ31" s="147"/>
      <c r="BFA31" s="147"/>
      <c r="BFB31" s="147"/>
      <c r="BFC31" s="147"/>
      <c r="BFD31" s="147"/>
      <c r="BFE31" s="147"/>
      <c r="BFF31" s="147"/>
      <c r="BFG31" s="147"/>
      <c r="BFH31" s="147"/>
      <c r="BFI31" s="147"/>
      <c r="BFJ31" s="147"/>
      <c r="BFK31" s="147"/>
      <c r="BFL31" s="147"/>
      <c r="BFM31" s="147"/>
      <c r="BFN31" s="147"/>
      <c r="BFO31" s="147"/>
      <c r="BFP31" s="147"/>
      <c r="BFQ31" s="147"/>
      <c r="BFR31" s="147"/>
      <c r="BFS31" s="147"/>
      <c r="BFT31" s="147"/>
      <c r="BFU31" s="147"/>
      <c r="BFV31" s="147"/>
      <c r="BFW31" s="147"/>
      <c r="BFX31" s="147"/>
      <c r="BFY31" s="147"/>
      <c r="BFZ31" s="147"/>
      <c r="BGA31" s="147"/>
      <c r="BGB31" s="147"/>
      <c r="BGC31" s="147"/>
      <c r="BGD31" s="147"/>
      <c r="BGE31" s="147"/>
      <c r="BGF31" s="147"/>
      <c r="BGG31" s="147"/>
      <c r="BGH31" s="147"/>
      <c r="BGI31" s="147"/>
      <c r="BGJ31" s="147"/>
      <c r="BGK31" s="147"/>
      <c r="BGL31" s="147"/>
      <c r="BGM31" s="147"/>
      <c r="BGN31" s="147"/>
      <c r="BGO31" s="147"/>
      <c r="BGP31" s="147"/>
      <c r="BGQ31" s="147"/>
      <c r="BGR31" s="147"/>
      <c r="BGS31" s="147"/>
      <c r="BGT31" s="147"/>
      <c r="BGU31" s="147"/>
      <c r="BGV31" s="147"/>
      <c r="BGW31" s="147"/>
      <c r="BGX31" s="147"/>
      <c r="BGY31" s="147"/>
      <c r="BGZ31" s="147"/>
      <c r="BHA31" s="147"/>
      <c r="BHB31" s="147"/>
      <c r="BHC31" s="147"/>
      <c r="BHD31" s="147"/>
      <c r="BHE31" s="147"/>
      <c r="BHF31" s="147"/>
      <c r="BHG31" s="147"/>
      <c r="BHH31" s="147"/>
      <c r="BHI31" s="147"/>
      <c r="BHJ31" s="147"/>
      <c r="BHK31" s="147"/>
      <c r="BHL31" s="147"/>
      <c r="BHM31" s="147"/>
      <c r="BHN31" s="147"/>
      <c r="BHO31" s="147"/>
      <c r="BHP31" s="147"/>
      <c r="BHQ31" s="147"/>
      <c r="BHR31" s="147"/>
      <c r="BHS31" s="147"/>
      <c r="BHT31" s="147"/>
      <c r="BHU31" s="147"/>
      <c r="BHV31" s="147"/>
      <c r="BHW31" s="147"/>
      <c r="BHX31" s="147"/>
      <c r="BHY31" s="147"/>
      <c r="BHZ31" s="147"/>
      <c r="BIA31" s="147"/>
      <c r="BIB31" s="147"/>
      <c r="BIC31" s="147"/>
      <c r="BID31" s="147"/>
      <c r="BIE31" s="147"/>
      <c r="BIF31" s="147"/>
      <c r="BIG31" s="147"/>
      <c r="BIH31" s="147"/>
      <c r="BII31" s="147"/>
      <c r="BIJ31" s="147"/>
      <c r="BIK31" s="147"/>
      <c r="BIL31" s="147"/>
      <c r="BIM31" s="147"/>
      <c r="BIN31" s="147"/>
      <c r="BIO31" s="147"/>
      <c r="BIP31" s="147"/>
      <c r="BIQ31" s="147"/>
      <c r="BIR31" s="147"/>
      <c r="BIS31" s="147"/>
      <c r="BIT31" s="147"/>
      <c r="BIU31" s="147"/>
      <c r="BIV31" s="147"/>
      <c r="BIW31" s="147"/>
      <c r="BIX31" s="147"/>
      <c r="BIY31" s="147"/>
      <c r="BIZ31" s="147"/>
      <c r="BJA31" s="147"/>
      <c r="BJB31" s="147"/>
      <c r="BJC31" s="147"/>
      <c r="BJD31" s="147"/>
      <c r="BJE31" s="147"/>
      <c r="BJF31" s="147"/>
      <c r="BJG31" s="147"/>
      <c r="BJH31" s="147"/>
      <c r="BJI31" s="147"/>
      <c r="BJJ31" s="147"/>
      <c r="BJK31" s="147"/>
      <c r="BJL31" s="147"/>
      <c r="BJM31" s="147"/>
      <c r="BJN31" s="147"/>
      <c r="BJO31" s="147"/>
      <c r="BJP31" s="147"/>
      <c r="BJQ31" s="147"/>
      <c r="BJR31" s="147"/>
      <c r="BJS31" s="147"/>
      <c r="BJT31" s="147"/>
      <c r="BJU31" s="147"/>
      <c r="BJV31" s="147"/>
      <c r="BJW31" s="147"/>
      <c r="BJX31" s="147"/>
      <c r="BJY31" s="147"/>
      <c r="BJZ31" s="147"/>
      <c r="BKA31" s="147"/>
      <c r="BKB31" s="147"/>
      <c r="BKC31" s="147"/>
      <c r="BKD31" s="147"/>
      <c r="BKE31" s="147"/>
      <c r="BKF31" s="147"/>
      <c r="BKG31" s="147"/>
      <c r="BKH31" s="147"/>
      <c r="BKI31" s="147"/>
      <c r="BKJ31" s="147"/>
      <c r="BKK31" s="147"/>
      <c r="BKL31" s="147"/>
      <c r="BKM31" s="147"/>
      <c r="BKN31" s="147"/>
      <c r="BKO31" s="147"/>
      <c r="BKP31" s="147"/>
      <c r="BKQ31" s="147"/>
      <c r="BKR31" s="147"/>
      <c r="BKS31" s="147"/>
      <c r="BKT31" s="147"/>
      <c r="BKU31" s="147"/>
      <c r="BKV31" s="147"/>
      <c r="BKW31" s="147"/>
      <c r="BKX31" s="147"/>
      <c r="BKY31" s="147"/>
      <c r="BKZ31" s="147"/>
      <c r="BLA31" s="147"/>
      <c r="BLB31" s="147"/>
      <c r="BLC31" s="147"/>
      <c r="BLD31" s="147"/>
      <c r="BLE31" s="147"/>
      <c r="BLF31" s="147"/>
      <c r="BLG31" s="147"/>
      <c r="BLH31" s="147"/>
      <c r="BLI31" s="147"/>
      <c r="BLJ31" s="147"/>
      <c r="BLK31" s="147"/>
      <c r="BLL31" s="147"/>
      <c r="BLM31" s="147"/>
      <c r="BLN31" s="147"/>
      <c r="BLO31" s="147"/>
      <c r="BLP31" s="147"/>
      <c r="BLQ31" s="147"/>
      <c r="BLR31" s="147"/>
      <c r="BLS31" s="147"/>
      <c r="BLT31" s="147"/>
      <c r="BLU31" s="147"/>
      <c r="BLV31" s="147"/>
      <c r="BLW31" s="147"/>
      <c r="BLX31" s="147"/>
      <c r="BLY31" s="147"/>
      <c r="BLZ31" s="147"/>
      <c r="BMA31" s="147"/>
      <c r="BMB31" s="147"/>
      <c r="BMC31" s="147"/>
      <c r="BMD31" s="147"/>
      <c r="BME31" s="147"/>
      <c r="BMF31" s="147"/>
      <c r="BMG31" s="147"/>
      <c r="BMH31" s="147"/>
      <c r="BMI31" s="147"/>
      <c r="BMJ31" s="147"/>
      <c r="BMK31" s="147"/>
      <c r="BML31" s="147"/>
      <c r="BMM31" s="147"/>
      <c r="BMN31" s="147"/>
      <c r="BMO31" s="147"/>
      <c r="BMP31" s="147"/>
      <c r="BMQ31" s="147"/>
      <c r="BMR31" s="147"/>
      <c r="BMS31" s="147"/>
      <c r="BMT31" s="147"/>
      <c r="BMU31" s="147"/>
      <c r="BMV31" s="147"/>
      <c r="BMW31" s="147"/>
      <c r="BMX31" s="147"/>
      <c r="BMY31" s="147"/>
      <c r="BMZ31" s="147"/>
      <c r="BNA31" s="147"/>
      <c r="BNB31" s="147"/>
      <c r="BNC31" s="147"/>
      <c r="BND31" s="147"/>
      <c r="BNE31" s="147"/>
      <c r="BNF31" s="147"/>
      <c r="BNG31" s="147"/>
      <c r="BNH31" s="147"/>
      <c r="BNI31" s="147"/>
      <c r="BNJ31" s="147"/>
      <c r="BNK31" s="147"/>
      <c r="BNL31" s="147"/>
      <c r="BNM31" s="147"/>
      <c r="BNN31" s="147"/>
      <c r="BNO31" s="147"/>
      <c r="BNP31" s="147"/>
      <c r="BNQ31" s="147"/>
      <c r="BNR31" s="147"/>
      <c r="BNS31" s="147"/>
      <c r="BNT31" s="147"/>
      <c r="BNU31" s="147"/>
      <c r="BNV31" s="147"/>
      <c r="BNW31" s="147"/>
      <c r="BNX31" s="147"/>
      <c r="BNY31" s="147"/>
      <c r="BNZ31" s="147"/>
      <c r="BOA31" s="147"/>
      <c r="BOB31" s="147"/>
      <c r="BOC31" s="147"/>
      <c r="BOD31" s="147"/>
      <c r="BOE31" s="147"/>
      <c r="BOF31" s="147"/>
      <c r="BOG31" s="147"/>
      <c r="BOH31" s="147"/>
      <c r="BOI31" s="147"/>
      <c r="BOJ31" s="147"/>
      <c r="BOK31" s="147"/>
      <c r="BOL31" s="147"/>
      <c r="BOM31" s="147"/>
      <c r="BON31" s="147"/>
      <c r="BOO31" s="147"/>
      <c r="BOP31" s="147"/>
      <c r="BOQ31" s="147"/>
      <c r="BOR31" s="147"/>
      <c r="BOS31" s="147"/>
      <c r="BOT31" s="147"/>
      <c r="BOU31" s="147"/>
      <c r="BOV31" s="147"/>
      <c r="BOW31" s="147"/>
      <c r="BOX31" s="147"/>
      <c r="BOY31" s="147"/>
      <c r="BOZ31" s="147"/>
      <c r="BPA31" s="147"/>
      <c r="BPB31" s="147"/>
      <c r="BPC31" s="147"/>
      <c r="BPD31" s="147"/>
      <c r="BPE31" s="147"/>
      <c r="BPF31" s="147"/>
      <c r="BPG31" s="147"/>
      <c r="BPH31" s="147"/>
      <c r="BPI31" s="147"/>
      <c r="BPJ31" s="147"/>
      <c r="BPK31" s="147"/>
      <c r="BPL31" s="147"/>
      <c r="BPM31" s="147"/>
      <c r="BPN31" s="147"/>
      <c r="BPO31" s="147"/>
      <c r="BPP31" s="147"/>
      <c r="BPQ31" s="147"/>
      <c r="BPR31" s="147"/>
      <c r="BPS31" s="147"/>
      <c r="BPT31" s="147"/>
      <c r="BPU31" s="147"/>
      <c r="BPV31" s="147"/>
      <c r="BPW31" s="147"/>
      <c r="BPX31" s="147"/>
      <c r="BPY31" s="147"/>
      <c r="BPZ31" s="147"/>
      <c r="BQA31" s="147"/>
      <c r="BQB31" s="147"/>
      <c r="BQC31" s="147"/>
      <c r="BQD31" s="147"/>
      <c r="BQE31" s="147"/>
      <c r="BQF31" s="147"/>
      <c r="BQG31" s="147"/>
      <c r="BQH31" s="147"/>
      <c r="BQI31" s="147"/>
      <c r="BQJ31" s="147"/>
      <c r="BQK31" s="147"/>
      <c r="BQL31" s="147"/>
      <c r="BQM31" s="147"/>
      <c r="BQN31" s="147"/>
      <c r="BQO31" s="147"/>
      <c r="BQP31" s="147"/>
      <c r="BQQ31" s="147"/>
      <c r="BQR31" s="147"/>
      <c r="BQS31" s="147"/>
      <c r="BQT31" s="147"/>
      <c r="BQU31" s="147"/>
      <c r="BQV31" s="147"/>
      <c r="BQW31" s="147"/>
      <c r="BQX31" s="147"/>
      <c r="BQY31" s="147"/>
      <c r="BQZ31" s="147"/>
      <c r="BRA31" s="147"/>
      <c r="BRB31" s="147"/>
      <c r="BRC31" s="147"/>
      <c r="BRD31" s="147"/>
      <c r="BRE31" s="147"/>
      <c r="BRF31" s="147"/>
      <c r="BRG31" s="147"/>
      <c r="BRH31" s="147"/>
      <c r="BRI31" s="147"/>
      <c r="BRJ31" s="147"/>
      <c r="BRK31" s="147"/>
      <c r="BRL31" s="147"/>
      <c r="BRM31" s="147"/>
      <c r="BRN31" s="147"/>
      <c r="BRO31" s="147"/>
      <c r="BRP31" s="147"/>
      <c r="BRQ31" s="147"/>
      <c r="BRR31" s="147"/>
      <c r="BRS31" s="147"/>
      <c r="BRT31" s="147"/>
      <c r="BRU31" s="147"/>
      <c r="BRV31" s="147"/>
      <c r="BRW31" s="147"/>
      <c r="BRX31" s="147"/>
      <c r="BRY31" s="147"/>
      <c r="BRZ31" s="147"/>
      <c r="BSA31" s="147"/>
      <c r="BSB31" s="147"/>
      <c r="BSC31" s="147"/>
      <c r="BSD31" s="147"/>
      <c r="BSE31" s="147"/>
      <c r="BSF31" s="147"/>
      <c r="BSG31" s="147"/>
      <c r="BSH31" s="147"/>
      <c r="BSI31" s="147"/>
      <c r="BSJ31" s="147"/>
      <c r="BSK31" s="147"/>
      <c r="BSL31" s="147"/>
      <c r="BSM31" s="147"/>
      <c r="BSN31" s="147"/>
      <c r="BSO31" s="147"/>
      <c r="BSP31" s="147"/>
      <c r="BSQ31" s="147"/>
      <c r="BSR31" s="147"/>
      <c r="BSS31" s="147"/>
      <c r="BST31" s="147"/>
      <c r="BSU31" s="147"/>
      <c r="BSV31" s="147"/>
      <c r="BSW31" s="147"/>
      <c r="BSX31" s="147"/>
      <c r="BSY31" s="147"/>
      <c r="BSZ31" s="147"/>
      <c r="BTA31" s="147"/>
      <c r="BTB31" s="147"/>
      <c r="BTC31" s="147"/>
      <c r="BTD31" s="147"/>
      <c r="BTE31" s="147"/>
      <c r="BTF31" s="147"/>
      <c r="BTG31" s="147"/>
      <c r="BTH31" s="147"/>
      <c r="BTI31" s="147"/>
      <c r="BTJ31" s="147"/>
      <c r="BTK31" s="147"/>
      <c r="BTL31" s="147"/>
      <c r="BTM31" s="147"/>
      <c r="BTN31" s="147"/>
      <c r="BTO31" s="147"/>
      <c r="BTP31" s="147"/>
      <c r="BTQ31" s="147"/>
      <c r="BTR31" s="147"/>
      <c r="BTS31" s="147"/>
      <c r="BTT31" s="147"/>
      <c r="BTU31" s="147"/>
      <c r="BTV31" s="147"/>
      <c r="BTW31" s="147"/>
      <c r="BTX31" s="147"/>
      <c r="BTY31" s="147"/>
      <c r="BTZ31" s="147"/>
      <c r="BUA31" s="147"/>
      <c r="BUB31" s="147"/>
      <c r="BUC31" s="147"/>
      <c r="BUD31" s="147"/>
      <c r="BUE31" s="147"/>
      <c r="BUF31" s="147"/>
      <c r="BUG31" s="147"/>
      <c r="BUH31" s="147"/>
      <c r="BUI31" s="147"/>
      <c r="BUJ31" s="147"/>
      <c r="BUK31" s="147"/>
      <c r="BUL31" s="147"/>
      <c r="BUM31" s="147"/>
      <c r="BUN31" s="147"/>
      <c r="BUO31" s="147"/>
      <c r="BUP31" s="147"/>
      <c r="BUQ31" s="147"/>
      <c r="BUR31" s="147"/>
      <c r="BUS31" s="147"/>
      <c r="BUT31" s="147"/>
      <c r="BUU31" s="147"/>
      <c r="BUV31" s="147"/>
      <c r="BUW31" s="147"/>
      <c r="BUX31" s="147"/>
      <c r="BUY31" s="147"/>
      <c r="BUZ31" s="147"/>
      <c r="BVA31" s="147"/>
      <c r="BVB31" s="147"/>
      <c r="BVC31" s="147"/>
      <c r="BVD31" s="147"/>
      <c r="BVE31" s="147"/>
      <c r="BVF31" s="147"/>
      <c r="BVG31" s="147"/>
      <c r="BVH31" s="147"/>
      <c r="BVI31" s="147"/>
      <c r="BVJ31" s="147"/>
      <c r="BVK31" s="147"/>
      <c r="BVL31" s="147"/>
      <c r="BVM31" s="147"/>
      <c r="BVN31" s="147"/>
      <c r="BVO31" s="147"/>
      <c r="BVP31" s="147"/>
      <c r="BVQ31" s="147"/>
      <c r="BVR31" s="147"/>
      <c r="BVS31" s="147"/>
      <c r="BVT31" s="147"/>
      <c r="BVU31" s="147"/>
      <c r="BVV31" s="147"/>
      <c r="BVW31" s="147"/>
      <c r="BVX31" s="147"/>
      <c r="BVY31" s="147"/>
      <c r="BVZ31" s="147"/>
      <c r="BWA31" s="147"/>
      <c r="BWB31" s="147"/>
      <c r="BWC31" s="147"/>
      <c r="BWD31" s="147"/>
      <c r="BWE31" s="147"/>
      <c r="BWF31" s="147"/>
      <c r="BWG31" s="147"/>
      <c r="BWH31" s="147"/>
      <c r="BWI31" s="147"/>
      <c r="BWJ31" s="147"/>
      <c r="BWK31" s="147"/>
      <c r="BWL31" s="147"/>
      <c r="BWM31" s="147"/>
      <c r="BWN31" s="147"/>
      <c r="BWO31" s="147"/>
      <c r="BWP31" s="147"/>
      <c r="BWQ31" s="147"/>
      <c r="BWR31" s="147"/>
      <c r="BWS31" s="147"/>
      <c r="BWT31" s="147"/>
      <c r="BWU31" s="147"/>
      <c r="BWV31" s="147"/>
      <c r="BWW31" s="147"/>
      <c r="BWX31" s="147"/>
      <c r="BWY31" s="147"/>
      <c r="BWZ31" s="147"/>
      <c r="BXA31" s="147"/>
      <c r="BXB31" s="147"/>
      <c r="BXC31" s="147"/>
      <c r="BXD31" s="147"/>
      <c r="BXE31" s="147"/>
      <c r="BXF31" s="147"/>
      <c r="BXG31" s="147"/>
      <c r="BXH31" s="147"/>
      <c r="BXI31" s="147"/>
      <c r="BXJ31" s="147"/>
      <c r="BXK31" s="147"/>
      <c r="BXL31" s="147"/>
      <c r="BXM31" s="147"/>
      <c r="BXN31" s="147"/>
      <c r="BXO31" s="147"/>
      <c r="BXP31" s="147"/>
      <c r="BXQ31" s="147"/>
      <c r="BXR31" s="147"/>
      <c r="BXS31" s="147"/>
      <c r="BXT31" s="147"/>
      <c r="BXU31" s="147"/>
      <c r="BXV31" s="147"/>
      <c r="BXW31" s="147"/>
      <c r="BXX31" s="147"/>
      <c r="BXY31" s="147"/>
      <c r="BXZ31" s="147"/>
      <c r="BYA31" s="147"/>
      <c r="BYB31" s="147"/>
      <c r="BYC31" s="147"/>
      <c r="BYD31" s="147"/>
      <c r="BYE31" s="147"/>
      <c r="BYF31" s="147"/>
      <c r="BYG31" s="147"/>
      <c r="BYH31" s="147"/>
      <c r="BYI31" s="147"/>
      <c r="BYJ31" s="147"/>
      <c r="BYK31" s="147"/>
      <c r="BYL31" s="147"/>
      <c r="BYM31" s="147"/>
      <c r="BYN31" s="147"/>
      <c r="BYO31" s="147"/>
      <c r="BYP31" s="147"/>
      <c r="BYQ31" s="147"/>
      <c r="BYR31" s="147"/>
      <c r="BYS31" s="147"/>
      <c r="BYT31" s="147"/>
      <c r="BYU31" s="147"/>
      <c r="BYV31" s="147"/>
      <c r="BYW31" s="147"/>
      <c r="BYX31" s="147"/>
      <c r="BYY31" s="147"/>
      <c r="BYZ31" s="147"/>
      <c r="BZA31" s="147"/>
      <c r="BZB31" s="147"/>
      <c r="BZC31" s="147"/>
      <c r="BZD31" s="147"/>
      <c r="BZE31" s="147"/>
      <c r="BZF31" s="147"/>
      <c r="BZG31" s="147"/>
      <c r="BZH31" s="147"/>
      <c r="BZI31" s="147"/>
      <c r="BZJ31" s="147"/>
      <c r="BZK31" s="147"/>
      <c r="BZL31" s="147"/>
      <c r="BZM31" s="147"/>
      <c r="BZN31" s="147"/>
      <c r="BZO31" s="147"/>
      <c r="BZP31" s="147"/>
      <c r="BZQ31" s="147"/>
      <c r="BZR31" s="147"/>
      <c r="BZS31" s="147"/>
      <c r="BZT31" s="147"/>
      <c r="BZU31" s="147"/>
      <c r="BZV31" s="147"/>
      <c r="BZW31" s="147"/>
      <c r="BZX31" s="147"/>
      <c r="BZY31" s="147"/>
      <c r="BZZ31" s="147"/>
      <c r="CAA31" s="147"/>
      <c r="CAB31" s="147"/>
      <c r="CAC31" s="147"/>
      <c r="CAD31" s="147"/>
      <c r="CAE31" s="147"/>
      <c r="CAF31" s="147"/>
      <c r="CAG31" s="147"/>
      <c r="CAH31" s="147"/>
      <c r="CAI31" s="147"/>
      <c r="CAJ31" s="147"/>
      <c r="CAK31" s="147"/>
      <c r="CAL31" s="147"/>
      <c r="CAM31" s="147"/>
      <c r="CAN31" s="147"/>
      <c r="CAO31" s="147"/>
      <c r="CAP31" s="147"/>
      <c r="CAQ31" s="147"/>
      <c r="CAR31" s="147"/>
      <c r="CAS31" s="147"/>
      <c r="CAT31" s="147"/>
      <c r="CAU31" s="147"/>
      <c r="CAV31" s="147"/>
      <c r="CAW31" s="147"/>
      <c r="CAX31" s="147"/>
      <c r="CAY31" s="147"/>
      <c r="CAZ31" s="147"/>
      <c r="CBA31" s="147"/>
      <c r="CBB31" s="147"/>
      <c r="CBC31" s="147"/>
      <c r="CBD31" s="147"/>
      <c r="CBE31" s="147"/>
      <c r="CBF31" s="147"/>
      <c r="CBG31" s="147"/>
      <c r="CBH31" s="147"/>
      <c r="CBI31" s="147"/>
      <c r="CBJ31" s="147"/>
      <c r="CBK31" s="147"/>
      <c r="CBL31" s="147"/>
      <c r="CBM31" s="147"/>
      <c r="CBN31" s="147"/>
      <c r="CBO31" s="147"/>
      <c r="CBP31" s="147"/>
      <c r="CBQ31" s="147"/>
      <c r="CBR31" s="147"/>
      <c r="CBS31" s="147"/>
      <c r="CBT31" s="147"/>
      <c r="CBU31" s="147"/>
      <c r="CBV31" s="147"/>
      <c r="CBW31" s="147"/>
      <c r="CBX31" s="147"/>
      <c r="CBY31" s="147"/>
      <c r="CBZ31" s="147"/>
      <c r="CCA31" s="147"/>
      <c r="CCB31" s="147"/>
      <c r="CCC31" s="147"/>
      <c r="CCD31" s="147"/>
      <c r="CCE31" s="147"/>
      <c r="CCF31" s="147"/>
      <c r="CCG31" s="147"/>
      <c r="CCH31" s="147"/>
      <c r="CCI31" s="147"/>
      <c r="CCJ31" s="147"/>
      <c r="CCK31" s="147"/>
      <c r="CCL31" s="147"/>
      <c r="CCM31" s="147"/>
      <c r="CCN31" s="147"/>
      <c r="CCO31" s="147"/>
      <c r="CCP31" s="147"/>
      <c r="CCQ31" s="147"/>
      <c r="CCR31" s="147"/>
      <c r="CCS31" s="147"/>
      <c r="CCT31" s="147"/>
      <c r="CCU31" s="147"/>
      <c r="CCV31" s="147"/>
      <c r="CCW31" s="147"/>
      <c r="CCX31" s="147"/>
      <c r="CCY31" s="147"/>
      <c r="CCZ31" s="147"/>
      <c r="CDA31" s="147"/>
      <c r="CDB31" s="147"/>
      <c r="CDC31" s="147"/>
      <c r="CDD31" s="147"/>
      <c r="CDE31" s="147"/>
      <c r="CDF31" s="147"/>
      <c r="CDG31" s="147"/>
      <c r="CDH31" s="147"/>
      <c r="CDI31" s="147"/>
      <c r="CDJ31" s="147"/>
      <c r="CDK31" s="147"/>
      <c r="CDL31" s="147"/>
      <c r="CDM31" s="147"/>
      <c r="CDN31" s="147"/>
      <c r="CDO31" s="147"/>
      <c r="CDP31" s="147"/>
      <c r="CDQ31" s="147"/>
      <c r="CDR31" s="147"/>
      <c r="CDS31" s="147"/>
      <c r="CDT31" s="147"/>
      <c r="CDU31" s="147"/>
      <c r="CDV31" s="147"/>
      <c r="CDW31" s="147"/>
      <c r="CDX31" s="147"/>
      <c r="CDY31" s="147"/>
      <c r="CDZ31" s="147"/>
      <c r="CEA31" s="147"/>
      <c r="CEB31" s="147"/>
      <c r="CEC31" s="147"/>
      <c r="CED31" s="147"/>
      <c r="CEE31" s="147"/>
      <c r="CEF31" s="147"/>
      <c r="CEG31" s="147"/>
      <c r="CEH31" s="147"/>
      <c r="CEI31" s="147"/>
      <c r="CEJ31" s="147"/>
      <c r="CEK31" s="147"/>
      <c r="CEL31" s="147"/>
      <c r="CEM31" s="147"/>
      <c r="CEN31" s="147"/>
      <c r="CEO31" s="147"/>
      <c r="CEP31" s="147"/>
      <c r="CEQ31" s="147"/>
      <c r="CER31" s="147"/>
      <c r="CES31" s="147"/>
      <c r="CET31" s="147"/>
      <c r="CEU31" s="147"/>
      <c r="CEV31" s="147"/>
      <c r="CEW31" s="147"/>
      <c r="CEX31" s="147"/>
      <c r="CEY31" s="147"/>
      <c r="CEZ31" s="147"/>
      <c r="CFA31" s="147"/>
      <c r="CFB31" s="147"/>
      <c r="CFC31" s="147"/>
      <c r="CFD31" s="147"/>
      <c r="CFE31" s="147"/>
      <c r="CFF31" s="147"/>
      <c r="CFG31" s="147"/>
      <c r="CFH31" s="147"/>
      <c r="CFI31" s="147"/>
      <c r="CFJ31" s="147"/>
      <c r="CFK31" s="147"/>
      <c r="CFL31" s="147"/>
      <c r="CFM31" s="147"/>
      <c r="CFN31" s="147"/>
      <c r="CFO31" s="147"/>
      <c r="CFP31" s="147"/>
      <c r="CFQ31" s="147"/>
      <c r="CFR31" s="147"/>
      <c r="CFS31" s="147"/>
      <c r="CFT31" s="147"/>
      <c r="CFU31" s="147"/>
      <c r="CFV31" s="147"/>
      <c r="CFW31" s="147"/>
      <c r="CFX31" s="147"/>
      <c r="CFY31" s="147"/>
      <c r="CFZ31" s="147"/>
      <c r="CGA31" s="147"/>
      <c r="CGB31" s="147"/>
      <c r="CGC31" s="147"/>
      <c r="CGD31" s="147"/>
      <c r="CGE31" s="147"/>
      <c r="CGF31" s="147"/>
      <c r="CGG31" s="147"/>
      <c r="CGH31" s="147"/>
      <c r="CGI31" s="147"/>
      <c r="CGJ31" s="147"/>
      <c r="CGK31" s="147"/>
      <c r="CGL31" s="147"/>
      <c r="CGM31" s="147"/>
      <c r="CGN31" s="147"/>
      <c r="CGO31" s="147"/>
      <c r="CGP31" s="147"/>
      <c r="CGQ31" s="147"/>
      <c r="CGR31" s="147"/>
      <c r="CGS31" s="147"/>
      <c r="CGT31" s="147"/>
      <c r="CGU31" s="147"/>
      <c r="CGV31" s="147"/>
      <c r="CGW31" s="147"/>
      <c r="CGX31" s="147"/>
      <c r="CGY31" s="147"/>
      <c r="CGZ31" s="147"/>
      <c r="CHA31" s="147"/>
      <c r="CHB31" s="147"/>
      <c r="CHC31" s="147"/>
      <c r="CHD31" s="147"/>
      <c r="CHE31" s="147"/>
      <c r="CHF31" s="147"/>
      <c r="CHG31" s="147"/>
      <c r="CHH31" s="147"/>
      <c r="CHI31" s="147"/>
      <c r="CHJ31" s="147"/>
      <c r="CHK31" s="147"/>
      <c r="CHL31" s="147"/>
      <c r="CHM31" s="147"/>
      <c r="CHN31" s="147"/>
      <c r="CHO31" s="147"/>
      <c r="CHP31" s="147"/>
      <c r="CHQ31" s="147"/>
      <c r="CHR31" s="147"/>
      <c r="CHS31" s="147"/>
      <c r="CHT31" s="147"/>
      <c r="CHU31" s="147"/>
      <c r="CHV31" s="147"/>
      <c r="CHW31" s="147"/>
      <c r="CHX31" s="147"/>
      <c r="CHY31" s="147"/>
      <c r="CHZ31" s="147"/>
      <c r="CIA31" s="147"/>
      <c r="CIB31" s="147"/>
      <c r="CIC31" s="147"/>
      <c r="CID31" s="147"/>
      <c r="CIE31" s="147"/>
      <c r="CIF31" s="147"/>
      <c r="CIG31" s="147"/>
      <c r="CIH31" s="147"/>
      <c r="CII31" s="147"/>
      <c r="CIJ31" s="147"/>
      <c r="CIK31" s="147"/>
      <c r="CIL31" s="147"/>
      <c r="CIM31" s="147"/>
      <c r="CIN31" s="147"/>
      <c r="CIO31" s="147"/>
      <c r="CIP31" s="147"/>
      <c r="CIQ31" s="147"/>
      <c r="CIR31" s="147"/>
      <c r="CIS31" s="147"/>
      <c r="CIT31" s="147"/>
      <c r="CIU31" s="147"/>
      <c r="CIV31" s="147"/>
      <c r="CIW31" s="147"/>
      <c r="CIX31" s="147"/>
      <c r="CIY31" s="147"/>
      <c r="CIZ31" s="147"/>
      <c r="CJA31" s="147"/>
      <c r="CJB31" s="147"/>
      <c r="CJC31" s="147"/>
      <c r="CJD31" s="147"/>
      <c r="CJE31" s="147"/>
      <c r="CJF31" s="147"/>
      <c r="CJG31" s="147"/>
      <c r="CJH31" s="147"/>
      <c r="CJI31" s="147"/>
      <c r="CJJ31" s="147"/>
      <c r="CJK31" s="147"/>
      <c r="CJL31" s="147"/>
      <c r="CJM31" s="147"/>
      <c r="CJN31" s="147"/>
      <c r="CJO31" s="147"/>
      <c r="CJP31" s="147"/>
      <c r="CJQ31" s="147"/>
      <c r="CJR31" s="147"/>
      <c r="CJS31" s="147"/>
      <c r="CJT31" s="147"/>
      <c r="CJU31" s="147"/>
      <c r="CJV31" s="147"/>
      <c r="CJW31" s="147"/>
      <c r="CJX31" s="147"/>
      <c r="CJY31" s="147"/>
      <c r="CJZ31" s="147"/>
      <c r="CKA31" s="147"/>
      <c r="CKB31" s="147"/>
      <c r="CKC31" s="147"/>
      <c r="CKD31" s="147"/>
      <c r="CKE31" s="147"/>
      <c r="CKF31" s="147"/>
      <c r="CKG31" s="147"/>
      <c r="CKH31" s="147"/>
      <c r="CKI31" s="147"/>
      <c r="CKJ31" s="147"/>
      <c r="CKK31" s="147"/>
      <c r="CKL31" s="147"/>
      <c r="CKM31" s="147"/>
      <c r="CKN31" s="147"/>
      <c r="CKO31" s="147"/>
      <c r="CKP31" s="147"/>
      <c r="CKQ31" s="147"/>
      <c r="CKR31" s="147"/>
      <c r="CKS31" s="147"/>
      <c r="CKT31" s="147"/>
      <c r="CKU31" s="147"/>
      <c r="CKV31" s="147"/>
      <c r="CKW31" s="147"/>
      <c r="CKX31" s="147"/>
      <c r="CKY31" s="147"/>
      <c r="CKZ31" s="147"/>
      <c r="CLA31" s="147"/>
      <c r="CLB31" s="147"/>
      <c r="CLC31" s="147"/>
      <c r="CLD31" s="147"/>
      <c r="CLE31" s="147"/>
      <c r="CLF31" s="147"/>
      <c r="CLG31" s="147"/>
      <c r="CLH31" s="147"/>
      <c r="CLI31" s="147"/>
      <c r="CLJ31" s="147"/>
      <c r="CLK31" s="147"/>
      <c r="CLL31" s="147"/>
      <c r="CLM31" s="147"/>
      <c r="CLN31" s="147"/>
      <c r="CLO31" s="147"/>
      <c r="CLP31" s="147"/>
      <c r="CLQ31" s="147"/>
      <c r="CLR31" s="147"/>
      <c r="CLS31" s="147"/>
      <c r="CLT31" s="147"/>
      <c r="CLU31" s="147"/>
      <c r="CLV31" s="147"/>
      <c r="CLW31" s="147"/>
      <c r="CLX31" s="147"/>
      <c r="CLY31" s="147"/>
      <c r="CLZ31" s="147"/>
      <c r="CMA31" s="147"/>
      <c r="CMB31" s="147"/>
      <c r="CMC31" s="147"/>
      <c r="CMD31" s="147"/>
      <c r="CME31" s="147"/>
      <c r="CMF31" s="147"/>
      <c r="CMG31" s="147"/>
      <c r="CMH31" s="147"/>
      <c r="CMI31" s="147"/>
      <c r="CMJ31" s="147"/>
      <c r="CMK31" s="147"/>
      <c r="CML31" s="147"/>
      <c r="CMM31" s="147"/>
      <c r="CMN31" s="147"/>
      <c r="CMO31" s="147"/>
      <c r="CMP31" s="147"/>
      <c r="CMQ31" s="147"/>
      <c r="CMR31" s="147"/>
      <c r="CMS31" s="147"/>
      <c r="CMT31" s="147"/>
      <c r="CMU31" s="147"/>
      <c r="CMV31" s="147"/>
      <c r="CMW31" s="147"/>
      <c r="CMX31" s="147"/>
      <c r="CMY31" s="147"/>
      <c r="CMZ31" s="147"/>
      <c r="CNA31" s="147"/>
      <c r="CNB31" s="147"/>
      <c r="CNC31" s="147"/>
      <c r="CND31" s="147"/>
      <c r="CNE31" s="147"/>
      <c r="CNF31" s="147"/>
      <c r="CNG31" s="147"/>
      <c r="CNH31" s="147"/>
      <c r="CNI31" s="147"/>
      <c r="CNJ31" s="147"/>
      <c r="CNK31" s="147"/>
      <c r="CNL31" s="147"/>
      <c r="CNM31" s="147"/>
      <c r="CNN31" s="147"/>
      <c r="CNO31" s="147"/>
      <c r="CNP31" s="147"/>
      <c r="CNQ31" s="147"/>
      <c r="CNR31" s="147"/>
      <c r="CNS31" s="147"/>
      <c r="CNT31" s="147"/>
      <c r="CNU31" s="147"/>
      <c r="CNV31" s="147"/>
      <c r="CNW31" s="147"/>
      <c r="CNX31" s="147"/>
      <c r="CNY31" s="147"/>
      <c r="CNZ31" s="147"/>
      <c r="COA31" s="147"/>
      <c r="COB31" s="147"/>
      <c r="COC31" s="147"/>
      <c r="COD31" s="147"/>
      <c r="COE31" s="147"/>
      <c r="COF31" s="147"/>
      <c r="COG31" s="147"/>
      <c r="COH31" s="147"/>
      <c r="COI31" s="147"/>
      <c r="COJ31" s="147"/>
      <c r="COK31" s="147"/>
      <c r="COL31" s="147"/>
      <c r="COM31" s="147"/>
      <c r="CON31" s="147"/>
      <c r="COO31" s="147"/>
      <c r="COP31" s="147"/>
      <c r="COQ31" s="147"/>
      <c r="COR31" s="147"/>
      <c r="COS31" s="147"/>
      <c r="COT31" s="147"/>
      <c r="COU31" s="147"/>
      <c r="COV31" s="147"/>
      <c r="COW31" s="147"/>
      <c r="COX31" s="147"/>
      <c r="COY31" s="147"/>
      <c r="COZ31" s="147"/>
      <c r="CPA31" s="147"/>
      <c r="CPB31" s="147"/>
      <c r="CPC31" s="147"/>
      <c r="CPD31" s="147"/>
      <c r="CPE31" s="147"/>
      <c r="CPF31" s="147"/>
      <c r="CPG31" s="147"/>
      <c r="CPH31" s="147"/>
      <c r="CPI31" s="147"/>
      <c r="CPJ31" s="147"/>
      <c r="CPK31" s="147"/>
      <c r="CPL31" s="147"/>
      <c r="CPM31" s="147"/>
      <c r="CPN31" s="147"/>
      <c r="CPO31" s="147"/>
      <c r="CPP31" s="147"/>
      <c r="CPQ31" s="147"/>
      <c r="CPR31" s="147"/>
      <c r="CPS31" s="147"/>
      <c r="CPT31" s="147"/>
      <c r="CPU31" s="147"/>
      <c r="CPV31" s="147"/>
      <c r="CPW31" s="147"/>
      <c r="CPX31" s="147"/>
      <c r="CPY31" s="147"/>
      <c r="CPZ31" s="147"/>
      <c r="CQA31" s="147"/>
      <c r="CQB31" s="147"/>
      <c r="CQC31" s="147"/>
      <c r="CQD31" s="147"/>
      <c r="CQE31" s="147"/>
      <c r="CQF31" s="147"/>
      <c r="CQG31" s="147"/>
      <c r="CQH31" s="147"/>
      <c r="CQI31" s="147"/>
      <c r="CQJ31" s="147"/>
      <c r="CQK31" s="147"/>
      <c r="CQL31" s="147"/>
      <c r="CQM31" s="147"/>
      <c r="CQN31" s="147"/>
      <c r="CQO31" s="147"/>
      <c r="CQP31" s="147"/>
      <c r="CQQ31" s="147"/>
      <c r="CQR31" s="147"/>
      <c r="CQS31" s="147"/>
      <c r="CQT31" s="147"/>
      <c r="CQU31" s="147"/>
      <c r="CQV31" s="147"/>
      <c r="CQW31" s="147"/>
      <c r="CQX31" s="147"/>
      <c r="CQY31" s="147"/>
      <c r="CQZ31" s="147"/>
      <c r="CRA31" s="147"/>
      <c r="CRB31" s="147"/>
      <c r="CRC31" s="147"/>
      <c r="CRD31" s="147"/>
      <c r="CRE31" s="147"/>
      <c r="CRF31" s="147"/>
      <c r="CRG31" s="147"/>
      <c r="CRH31" s="147"/>
      <c r="CRI31" s="147"/>
      <c r="CRJ31" s="147"/>
      <c r="CRK31" s="147"/>
      <c r="CRL31" s="147"/>
      <c r="CRM31" s="147"/>
      <c r="CRN31" s="147"/>
      <c r="CRO31" s="147"/>
      <c r="CRP31" s="147"/>
      <c r="CRQ31" s="147"/>
      <c r="CRR31" s="147"/>
      <c r="CRS31" s="147"/>
      <c r="CRT31" s="147"/>
      <c r="CRU31" s="147"/>
      <c r="CRV31" s="147"/>
      <c r="CRW31" s="147"/>
      <c r="CRX31" s="147"/>
      <c r="CRY31" s="147"/>
      <c r="CRZ31" s="147"/>
      <c r="CSA31" s="147"/>
      <c r="CSB31" s="147"/>
      <c r="CSC31" s="147"/>
      <c r="CSD31" s="147"/>
      <c r="CSE31" s="147"/>
      <c r="CSF31" s="147"/>
      <c r="CSG31" s="147"/>
      <c r="CSH31" s="147"/>
      <c r="CSI31" s="147"/>
      <c r="CSJ31" s="147"/>
      <c r="CSK31" s="147"/>
      <c r="CSL31" s="147"/>
      <c r="CSM31" s="147"/>
      <c r="CSN31" s="147"/>
      <c r="CSO31" s="147"/>
      <c r="CSP31" s="147"/>
      <c r="CSQ31" s="147"/>
      <c r="CSR31" s="147"/>
      <c r="CSS31" s="147"/>
      <c r="CST31" s="147"/>
      <c r="CSU31" s="147"/>
      <c r="CSV31" s="147"/>
      <c r="CSW31" s="147"/>
      <c r="CSX31" s="147"/>
      <c r="CSY31" s="147"/>
      <c r="CSZ31" s="147"/>
      <c r="CTA31" s="147"/>
      <c r="CTB31" s="147"/>
      <c r="CTC31" s="147"/>
      <c r="CTD31" s="147"/>
      <c r="CTE31" s="147"/>
      <c r="CTF31" s="147"/>
      <c r="CTG31" s="147"/>
      <c r="CTH31" s="147"/>
      <c r="CTI31" s="147"/>
      <c r="CTJ31" s="147"/>
      <c r="CTK31" s="147"/>
      <c r="CTL31" s="147"/>
      <c r="CTM31" s="147"/>
      <c r="CTN31" s="147"/>
      <c r="CTO31" s="147"/>
      <c r="CTP31" s="147"/>
      <c r="CTQ31" s="147"/>
      <c r="CTR31" s="147"/>
      <c r="CTS31" s="147"/>
      <c r="CTT31" s="147"/>
      <c r="CTU31" s="147"/>
      <c r="CTV31" s="147"/>
      <c r="CTW31" s="147"/>
      <c r="CTX31" s="147"/>
      <c r="CTY31" s="147"/>
      <c r="CTZ31" s="147"/>
      <c r="CUA31" s="147"/>
      <c r="CUB31" s="147"/>
      <c r="CUC31" s="147"/>
      <c r="CUD31" s="147"/>
      <c r="CUE31" s="147"/>
      <c r="CUF31" s="147"/>
      <c r="CUG31" s="147"/>
      <c r="CUH31" s="147"/>
      <c r="CUI31" s="147"/>
      <c r="CUJ31" s="147"/>
      <c r="CUK31" s="147"/>
      <c r="CUL31" s="147"/>
      <c r="CUM31" s="147"/>
      <c r="CUN31" s="147"/>
      <c r="CUO31" s="147"/>
      <c r="CUP31" s="147"/>
      <c r="CUQ31" s="147"/>
      <c r="CUR31" s="147"/>
      <c r="CUS31" s="147"/>
      <c r="CUT31" s="147"/>
      <c r="CUU31" s="147"/>
      <c r="CUV31" s="147"/>
      <c r="CUW31" s="147"/>
      <c r="CUX31" s="147"/>
      <c r="CUY31" s="147"/>
      <c r="CUZ31" s="147"/>
      <c r="CVA31" s="147"/>
      <c r="CVB31" s="147"/>
      <c r="CVC31" s="147"/>
      <c r="CVD31" s="147"/>
      <c r="CVE31" s="147"/>
      <c r="CVF31" s="147"/>
      <c r="CVG31" s="147"/>
      <c r="CVH31" s="147"/>
      <c r="CVI31" s="147"/>
      <c r="CVJ31" s="147"/>
      <c r="CVK31" s="147"/>
      <c r="CVL31" s="147"/>
      <c r="CVM31" s="147"/>
      <c r="CVN31" s="147"/>
      <c r="CVO31" s="147"/>
      <c r="CVP31" s="147"/>
      <c r="CVQ31" s="147"/>
      <c r="CVR31" s="147"/>
      <c r="CVS31" s="147"/>
      <c r="CVT31" s="147"/>
      <c r="CVU31" s="147"/>
      <c r="CVV31" s="147"/>
      <c r="CVW31" s="147"/>
      <c r="CVX31" s="147"/>
      <c r="CVY31" s="147"/>
      <c r="CVZ31" s="147"/>
      <c r="CWA31" s="147"/>
      <c r="CWB31" s="147"/>
      <c r="CWC31" s="147"/>
      <c r="CWD31" s="147"/>
      <c r="CWE31" s="147"/>
      <c r="CWF31" s="147"/>
      <c r="CWG31" s="147"/>
      <c r="CWH31" s="147"/>
      <c r="CWI31" s="147"/>
      <c r="CWJ31" s="147"/>
      <c r="CWK31" s="147"/>
      <c r="CWL31" s="147"/>
      <c r="CWM31" s="147"/>
      <c r="CWN31" s="147"/>
      <c r="CWO31" s="147"/>
      <c r="CWP31" s="147"/>
      <c r="CWQ31" s="147"/>
      <c r="CWR31" s="147"/>
      <c r="CWS31" s="147"/>
      <c r="CWT31" s="147"/>
      <c r="CWU31" s="147"/>
      <c r="CWV31" s="147"/>
      <c r="CWW31" s="147"/>
      <c r="CWX31" s="147"/>
      <c r="CWY31" s="147"/>
      <c r="CWZ31" s="147"/>
      <c r="CXA31" s="147"/>
      <c r="CXB31" s="147"/>
      <c r="CXC31" s="147"/>
      <c r="CXD31" s="147"/>
      <c r="CXE31" s="147"/>
      <c r="CXF31" s="147"/>
      <c r="CXG31" s="147"/>
      <c r="CXH31" s="147"/>
      <c r="CXI31" s="147"/>
      <c r="CXJ31" s="147"/>
      <c r="CXK31" s="147"/>
      <c r="CXL31" s="147"/>
      <c r="CXM31" s="147"/>
      <c r="CXN31" s="147"/>
      <c r="CXO31" s="147"/>
      <c r="CXP31" s="147"/>
      <c r="CXQ31" s="147"/>
      <c r="CXR31" s="147"/>
      <c r="CXS31" s="147"/>
      <c r="CXT31" s="147"/>
      <c r="CXU31" s="147"/>
      <c r="CXV31" s="147"/>
      <c r="CXW31" s="147"/>
      <c r="CXX31" s="147"/>
      <c r="CXY31" s="147"/>
      <c r="CXZ31" s="147"/>
      <c r="CYA31" s="147"/>
      <c r="CYB31" s="147"/>
      <c r="CYC31" s="147"/>
      <c r="CYD31" s="147"/>
      <c r="CYE31" s="147"/>
      <c r="CYF31" s="147"/>
      <c r="CYG31" s="147"/>
      <c r="CYH31" s="147"/>
      <c r="CYI31" s="147"/>
      <c r="CYJ31" s="147"/>
      <c r="CYK31" s="147"/>
      <c r="CYL31" s="147"/>
      <c r="CYM31" s="147"/>
      <c r="CYN31" s="147"/>
      <c r="CYO31" s="147"/>
      <c r="CYP31" s="147"/>
      <c r="CYQ31" s="147"/>
      <c r="CYR31" s="147"/>
      <c r="CYS31" s="147"/>
      <c r="CYT31" s="147"/>
      <c r="CYU31" s="147"/>
      <c r="CYV31" s="147"/>
      <c r="CYW31" s="147"/>
      <c r="CYX31" s="147"/>
      <c r="CYY31" s="147"/>
      <c r="CYZ31" s="147"/>
      <c r="CZA31" s="147"/>
      <c r="CZB31" s="147"/>
      <c r="CZC31" s="147"/>
      <c r="CZD31" s="147"/>
      <c r="CZE31" s="147"/>
      <c r="CZF31" s="147"/>
      <c r="CZG31" s="147"/>
      <c r="CZH31" s="147"/>
      <c r="CZI31" s="147"/>
      <c r="CZJ31" s="147"/>
      <c r="CZK31" s="147"/>
      <c r="CZL31" s="147"/>
      <c r="CZM31" s="147"/>
      <c r="CZN31" s="147"/>
      <c r="CZO31" s="147"/>
      <c r="CZP31" s="147"/>
      <c r="CZQ31" s="147"/>
      <c r="CZR31" s="147"/>
      <c r="CZS31" s="147"/>
      <c r="CZT31" s="147"/>
      <c r="CZU31" s="147"/>
      <c r="CZV31" s="147"/>
      <c r="CZW31" s="147"/>
      <c r="CZX31" s="147"/>
      <c r="CZY31" s="147"/>
      <c r="CZZ31" s="147"/>
      <c r="DAA31" s="147"/>
      <c r="DAB31" s="147"/>
      <c r="DAC31" s="147"/>
      <c r="DAD31" s="147"/>
      <c r="DAE31" s="147"/>
      <c r="DAF31" s="147"/>
      <c r="DAG31" s="147"/>
      <c r="DAH31" s="147"/>
      <c r="DAI31" s="147"/>
      <c r="DAJ31" s="147"/>
      <c r="DAK31" s="147"/>
      <c r="DAL31" s="147"/>
      <c r="DAM31" s="147"/>
      <c r="DAN31" s="147"/>
      <c r="DAO31" s="147"/>
      <c r="DAP31" s="147"/>
      <c r="DAQ31" s="147"/>
      <c r="DAR31" s="147"/>
      <c r="DAS31" s="147"/>
      <c r="DAT31" s="147"/>
      <c r="DAU31" s="147"/>
      <c r="DAV31" s="147"/>
      <c r="DAW31" s="147"/>
      <c r="DAX31" s="147"/>
      <c r="DAY31" s="147"/>
      <c r="DAZ31" s="147"/>
      <c r="DBA31" s="147"/>
      <c r="DBB31" s="147"/>
      <c r="DBC31" s="147"/>
      <c r="DBD31" s="147"/>
      <c r="DBE31" s="147"/>
      <c r="DBF31" s="147"/>
      <c r="DBG31" s="147"/>
      <c r="DBH31" s="147"/>
      <c r="DBI31" s="147"/>
      <c r="DBJ31" s="147"/>
      <c r="DBK31" s="147"/>
      <c r="DBL31" s="147"/>
      <c r="DBM31" s="147"/>
      <c r="DBN31" s="147"/>
      <c r="DBO31" s="147"/>
      <c r="DBP31" s="147"/>
      <c r="DBQ31" s="147"/>
      <c r="DBR31" s="147"/>
      <c r="DBS31" s="147"/>
      <c r="DBT31" s="147"/>
      <c r="DBU31" s="147"/>
      <c r="DBV31" s="147"/>
      <c r="DBW31" s="147"/>
      <c r="DBX31" s="147"/>
      <c r="DBY31" s="147"/>
      <c r="DBZ31" s="147"/>
      <c r="DCA31" s="147"/>
      <c r="DCB31" s="147"/>
      <c r="DCC31" s="147"/>
      <c r="DCD31" s="147"/>
      <c r="DCE31" s="147"/>
      <c r="DCF31" s="147"/>
      <c r="DCG31" s="147"/>
      <c r="DCH31" s="147"/>
      <c r="DCI31" s="147"/>
      <c r="DCJ31" s="147"/>
      <c r="DCK31" s="147"/>
      <c r="DCL31" s="147"/>
      <c r="DCM31" s="147"/>
      <c r="DCN31" s="147"/>
      <c r="DCO31" s="147"/>
      <c r="DCP31" s="147"/>
      <c r="DCQ31" s="147"/>
      <c r="DCR31" s="147"/>
      <c r="DCS31" s="147"/>
      <c r="DCT31" s="147"/>
      <c r="DCU31" s="147"/>
      <c r="DCV31" s="147"/>
      <c r="DCW31" s="147"/>
      <c r="DCX31" s="147"/>
      <c r="DCY31" s="147"/>
      <c r="DCZ31" s="147"/>
      <c r="DDA31" s="147"/>
      <c r="DDB31" s="147"/>
      <c r="DDC31" s="147"/>
      <c r="DDD31" s="147"/>
      <c r="DDE31" s="147"/>
      <c r="DDF31" s="147"/>
      <c r="DDG31" s="147"/>
      <c r="DDH31" s="147"/>
      <c r="DDI31" s="147"/>
      <c r="DDJ31" s="147"/>
      <c r="DDK31" s="147"/>
      <c r="DDL31" s="147"/>
      <c r="DDM31" s="147"/>
      <c r="DDN31" s="147"/>
      <c r="DDO31" s="147"/>
      <c r="DDP31" s="147"/>
      <c r="DDQ31" s="147"/>
      <c r="DDR31" s="147"/>
      <c r="DDS31" s="147"/>
      <c r="DDT31" s="147"/>
      <c r="DDU31" s="147"/>
      <c r="DDV31" s="147"/>
      <c r="DDW31" s="147"/>
      <c r="DDX31" s="147"/>
      <c r="DDY31" s="147"/>
      <c r="DDZ31" s="147"/>
      <c r="DEA31" s="147"/>
      <c r="DEB31" s="147"/>
      <c r="DEC31" s="147"/>
      <c r="DED31" s="147"/>
      <c r="DEE31" s="147"/>
      <c r="DEF31" s="147"/>
      <c r="DEG31" s="147"/>
      <c r="DEH31" s="147"/>
      <c r="DEI31" s="147"/>
      <c r="DEJ31" s="147"/>
      <c r="DEK31" s="147"/>
      <c r="DEL31" s="147"/>
      <c r="DEM31" s="147"/>
      <c r="DEN31" s="147"/>
      <c r="DEO31" s="147"/>
      <c r="DEP31" s="147"/>
      <c r="DEQ31" s="147"/>
      <c r="DER31" s="147"/>
      <c r="DES31" s="147"/>
      <c r="DET31" s="147"/>
      <c r="DEU31" s="147"/>
      <c r="DEV31" s="147"/>
      <c r="DEW31" s="147"/>
      <c r="DEX31" s="147"/>
      <c r="DEY31" s="147"/>
      <c r="DEZ31" s="147"/>
      <c r="DFA31" s="147"/>
      <c r="DFB31" s="147"/>
      <c r="DFC31" s="147"/>
      <c r="DFD31" s="147"/>
      <c r="DFE31" s="147"/>
      <c r="DFF31" s="147"/>
      <c r="DFG31" s="147"/>
      <c r="DFH31" s="147"/>
      <c r="DFI31" s="147"/>
      <c r="DFJ31" s="147"/>
      <c r="DFK31" s="147"/>
      <c r="DFL31" s="147"/>
      <c r="DFM31" s="147"/>
      <c r="DFN31" s="147"/>
      <c r="DFO31" s="147"/>
      <c r="DFP31" s="147"/>
      <c r="DFQ31" s="147"/>
      <c r="DFR31" s="147"/>
      <c r="DFS31" s="147"/>
      <c r="DFT31" s="147"/>
      <c r="DFU31" s="147"/>
      <c r="DFV31" s="147"/>
      <c r="DFW31" s="147"/>
      <c r="DFX31" s="147"/>
      <c r="DFY31" s="147"/>
      <c r="DFZ31" s="147"/>
      <c r="DGA31" s="147"/>
      <c r="DGB31" s="147"/>
      <c r="DGC31" s="147"/>
      <c r="DGD31" s="147"/>
      <c r="DGE31" s="147"/>
      <c r="DGF31" s="147"/>
      <c r="DGG31" s="147"/>
      <c r="DGH31" s="147"/>
      <c r="DGI31" s="147"/>
      <c r="DGJ31" s="147"/>
      <c r="DGK31" s="147"/>
      <c r="DGL31" s="147"/>
      <c r="DGM31" s="147"/>
      <c r="DGN31" s="147"/>
      <c r="DGO31" s="147"/>
      <c r="DGP31" s="147"/>
      <c r="DGQ31" s="147"/>
      <c r="DGR31" s="147"/>
      <c r="DGS31" s="147"/>
      <c r="DGT31" s="147"/>
      <c r="DGU31" s="147"/>
      <c r="DGV31" s="147"/>
      <c r="DGW31" s="147"/>
      <c r="DGX31" s="147"/>
      <c r="DGY31" s="147"/>
      <c r="DGZ31" s="147"/>
      <c r="DHA31" s="147"/>
      <c r="DHB31" s="147"/>
      <c r="DHC31" s="147"/>
      <c r="DHD31" s="147"/>
      <c r="DHE31" s="147"/>
      <c r="DHF31" s="147"/>
      <c r="DHG31" s="147"/>
      <c r="DHH31" s="147"/>
      <c r="DHI31" s="147"/>
      <c r="DHJ31" s="147"/>
      <c r="DHK31" s="147"/>
      <c r="DHL31" s="147"/>
      <c r="DHM31" s="147"/>
      <c r="DHN31" s="147"/>
      <c r="DHO31" s="147"/>
      <c r="DHP31" s="147"/>
      <c r="DHQ31" s="147"/>
      <c r="DHR31" s="147"/>
      <c r="DHS31" s="147"/>
      <c r="DHT31" s="147"/>
      <c r="DHU31" s="147"/>
      <c r="DHV31" s="147"/>
      <c r="DHW31" s="147"/>
      <c r="DHX31" s="147"/>
      <c r="DHY31" s="147"/>
      <c r="DHZ31" s="147"/>
      <c r="DIA31" s="147"/>
      <c r="DIB31" s="147"/>
      <c r="DIC31" s="147"/>
      <c r="DID31" s="147"/>
      <c r="DIE31" s="147"/>
      <c r="DIF31" s="147"/>
      <c r="DIG31" s="147"/>
      <c r="DIH31" s="147"/>
      <c r="DII31" s="147"/>
      <c r="DIJ31" s="147"/>
      <c r="DIK31" s="147"/>
      <c r="DIL31" s="147"/>
      <c r="DIM31" s="147"/>
      <c r="DIN31" s="147"/>
      <c r="DIO31" s="147"/>
      <c r="DIP31" s="147"/>
      <c r="DIQ31" s="147"/>
      <c r="DIR31" s="147"/>
      <c r="DIS31" s="147"/>
      <c r="DIT31" s="147"/>
      <c r="DIU31" s="147"/>
      <c r="DIV31" s="147"/>
      <c r="DIW31" s="147"/>
      <c r="DIX31" s="147"/>
      <c r="DIY31" s="147"/>
      <c r="DIZ31" s="147"/>
      <c r="DJA31" s="147"/>
      <c r="DJB31" s="147"/>
      <c r="DJC31" s="147"/>
      <c r="DJD31" s="147"/>
      <c r="DJE31" s="147"/>
      <c r="DJF31" s="147"/>
      <c r="DJG31" s="147"/>
      <c r="DJH31" s="147"/>
      <c r="DJI31" s="147"/>
      <c r="DJJ31" s="147"/>
      <c r="DJK31" s="147"/>
      <c r="DJL31" s="147"/>
      <c r="DJM31" s="147"/>
      <c r="DJN31" s="147"/>
      <c r="DJO31" s="147"/>
      <c r="DJP31" s="147"/>
      <c r="DJQ31" s="147"/>
      <c r="DJR31" s="147"/>
      <c r="DJS31" s="147"/>
      <c r="DJT31" s="147"/>
      <c r="DJU31" s="147"/>
      <c r="DJV31" s="147"/>
      <c r="DJW31" s="147"/>
      <c r="DJX31" s="147"/>
      <c r="DJY31" s="147"/>
      <c r="DJZ31" s="147"/>
      <c r="DKA31" s="147"/>
      <c r="DKB31" s="147"/>
      <c r="DKC31" s="147"/>
      <c r="DKD31" s="147"/>
      <c r="DKE31" s="147"/>
      <c r="DKF31" s="147"/>
      <c r="DKG31" s="147"/>
      <c r="DKH31" s="147"/>
      <c r="DKI31" s="147"/>
      <c r="DKJ31" s="147"/>
      <c r="DKK31" s="147"/>
      <c r="DKL31" s="147"/>
      <c r="DKM31" s="147"/>
      <c r="DKN31" s="147"/>
      <c r="DKO31" s="147"/>
      <c r="DKP31" s="147"/>
      <c r="DKQ31" s="147"/>
      <c r="DKR31" s="147"/>
      <c r="DKS31" s="147"/>
      <c r="DKT31" s="147"/>
      <c r="DKU31" s="147"/>
      <c r="DKV31" s="147"/>
      <c r="DKW31" s="147"/>
      <c r="DKX31" s="147"/>
      <c r="DKY31" s="147"/>
      <c r="DKZ31" s="147"/>
      <c r="DLA31" s="147"/>
      <c r="DLB31" s="147"/>
      <c r="DLC31" s="147"/>
      <c r="DLD31" s="147"/>
      <c r="DLE31" s="147"/>
      <c r="DLF31" s="147"/>
      <c r="DLG31" s="147"/>
      <c r="DLH31" s="147"/>
      <c r="DLI31" s="147"/>
      <c r="DLJ31" s="147"/>
      <c r="DLK31" s="147"/>
      <c r="DLL31" s="147"/>
      <c r="DLM31" s="147"/>
      <c r="DLN31" s="147"/>
      <c r="DLO31" s="147"/>
      <c r="DLP31" s="147"/>
      <c r="DLQ31" s="147"/>
      <c r="DLR31" s="147"/>
      <c r="DLS31" s="147"/>
      <c r="DLT31" s="147"/>
      <c r="DLU31" s="147"/>
      <c r="DLV31" s="147"/>
      <c r="DLW31" s="147"/>
      <c r="DLX31" s="147"/>
      <c r="DLY31" s="147"/>
      <c r="DLZ31" s="147"/>
      <c r="DMA31" s="147"/>
      <c r="DMB31" s="147"/>
      <c r="DMC31" s="147"/>
      <c r="DMD31" s="147"/>
      <c r="DME31" s="147"/>
      <c r="DMF31" s="147"/>
      <c r="DMG31" s="147"/>
      <c r="DMH31" s="147"/>
      <c r="DMI31" s="147"/>
      <c r="DMJ31" s="147"/>
      <c r="DMK31" s="147"/>
      <c r="DML31" s="147"/>
      <c r="DMM31" s="147"/>
      <c r="DMN31" s="147"/>
      <c r="DMO31" s="147"/>
      <c r="DMP31" s="147"/>
      <c r="DMQ31" s="147"/>
      <c r="DMR31" s="147"/>
      <c r="DMS31" s="147"/>
      <c r="DMT31" s="147"/>
      <c r="DMU31" s="147"/>
      <c r="DMV31" s="147"/>
      <c r="DMW31" s="147"/>
      <c r="DMX31" s="147"/>
      <c r="DMY31" s="147"/>
      <c r="DMZ31" s="147"/>
      <c r="DNA31" s="147"/>
      <c r="DNB31" s="147"/>
      <c r="DNC31" s="147"/>
      <c r="DND31" s="147"/>
      <c r="DNE31" s="147"/>
      <c r="DNF31" s="147"/>
      <c r="DNG31" s="147"/>
      <c r="DNH31" s="147"/>
      <c r="DNI31" s="147"/>
      <c r="DNJ31" s="147"/>
      <c r="DNK31" s="147"/>
      <c r="DNL31" s="147"/>
      <c r="DNM31" s="147"/>
      <c r="DNN31" s="147"/>
      <c r="DNO31" s="147"/>
      <c r="DNP31" s="147"/>
      <c r="DNQ31" s="147"/>
      <c r="DNR31" s="147"/>
      <c r="DNS31" s="147"/>
      <c r="DNT31" s="147"/>
      <c r="DNU31" s="147"/>
      <c r="DNV31" s="147"/>
      <c r="DNW31" s="147"/>
      <c r="DNX31" s="147"/>
      <c r="DNY31" s="147"/>
      <c r="DNZ31" s="147"/>
      <c r="DOA31" s="147"/>
      <c r="DOB31" s="147"/>
      <c r="DOC31" s="147"/>
      <c r="DOD31" s="147"/>
      <c r="DOE31" s="147"/>
      <c r="DOF31" s="147"/>
      <c r="DOG31" s="147"/>
      <c r="DOH31" s="147"/>
      <c r="DOI31" s="147"/>
      <c r="DOJ31" s="147"/>
      <c r="DOK31" s="147"/>
      <c r="DOL31" s="147"/>
      <c r="DOM31" s="147"/>
      <c r="DON31" s="147"/>
      <c r="DOO31" s="147"/>
      <c r="DOP31" s="147"/>
      <c r="DOQ31" s="147"/>
      <c r="DOR31" s="147"/>
      <c r="DOS31" s="147"/>
      <c r="DOT31" s="147"/>
      <c r="DOU31" s="147"/>
      <c r="DOV31" s="147"/>
      <c r="DOW31" s="147"/>
      <c r="DOX31" s="147"/>
      <c r="DOY31" s="147"/>
      <c r="DOZ31" s="147"/>
      <c r="DPA31" s="147"/>
      <c r="DPB31" s="147"/>
      <c r="DPC31" s="147"/>
      <c r="DPD31" s="147"/>
      <c r="DPE31" s="147"/>
      <c r="DPF31" s="147"/>
      <c r="DPG31" s="147"/>
      <c r="DPH31" s="147"/>
      <c r="DPI31" s="147"/>
      <c r="DPJ31" s="147"/>
      <c r="DPK31" s="147"/>
      <c r="DPL31" s="147"/>
      <c r="DPM31" s="147"/>
      <c r="DPN31" s="147"/>
      <c r="DPO31" s="147"/>
      <c r="DPP31" s="147"/>
      <c r="DPQ31" s="147"/>
      <c r="DPR31" s="147"/>
      <c r="DPS31" s="147"/>
      <c r="DPT31" s="147"/>
      <c r="DPU31" s="147"/>
      <c r="DPV31" s="147"/>
      <c r="DPW31" s="147"/>
      <c r="DPX31" s="147"/>
      <c r="DPY31" s="147"/>
      <c r="DPZ31" s="147"/>
      <c r="DQA31" s="147"/>
      <c r="DQB31" s="147"/>
      <c r="DQC31" s="147"/>
      <c r="DQD31" s="147"/>
      <c r="DQE31" s="147"/>
      <c r="DQF31" s="147"/>
      <c r="DQG31" s="147"/>
      <c r="DQH31" s="147"/>
      <c r="DQI31" s="147"/>
      <c r="DQJ31" s="147"/>
      <c r="DQK31" s="147"/>
      <c r="DQL31" s="147"/>
      <c r="DQM31" s="147"/>
      <c r="DQN31" s="147"/>
      <c r="DQO31" s="147"/>
      <c r="DQP31" s="147"/>
      <c r="DQQ31" s="147"/>
      <c r="DQR31" s="147"/>
      <c r="DQS31" s="147"/>
      <c r="DQT31" s="147"/>
      <c r="DQU31" s="147"/>
      <c r="DQV31" s="147"/>
      <c r="DQW31" s="147"/>
      <c r="DQX31" s="147"/>
      <c r="DQY31" s="147"/>
      <c r="DQZ31" s="147"/>
      <c r="DRA31" s="147"/>
      <c r="DRB31" s="147"/>
      <c r="DRC31" s="147"/>
      <c r="DRD31" s="147"/>
      <c r="DRE31" s="147"/>
      <c r="DRF31" s="147"/>
      <c r="DRG31" s="147"/>
      <c r="DRH31" s="147"/>
      <c r="DRI31" s="147"/>
      <c r="DRJ31" s="147"/>
      <c r="DRK31" s="147"/>
      <c r="DRL31" s="147"/>
      <c r="DRM31" s="147"/>
      <c r="DRN31" s="147"/>
      <c r="DRO31" s="147"/>
      <c r="DRP31" s="147"/>
      <c r="DRQ31" s="147"/>
      <c r="DRR31" s="147"/>
      <c r="DRS31" s="147"/>
      <c r="DRT31" s="147"/>
      <c r="DRU31" s="147"/>
      <c r="DRV31" s="147"/>
      <c r="DRW31" s="147"/>
      <c r="DRX31" s="147"/>
      <c r="DRY31" s="147"/>
      <c r="DRZ31" s="147"/>
      <c r="DSA31" s="147"/>
      <c r="DSB31" s="147"/>
      <c r="DSC31" s="147"/>
      <c r="DSD31" s="147"/>
      <c r="DSE31" s="147"/>
      <c r="DSF31" s="147"/>
      <c r="DSG31" s="147"/>
      <c r="DSH31" s="147"/>
      <c r="DSI31" s="147"/>
      <c r="DSJ31" s="147"/>
      <c r="DSK31" s="147"/>
      <c r="DSL31" s="147"/>
      <c r="DSM31" s="147"/>
      <c r="DSN31" s="147"/>
      <c r="DSO31" s="147"/>
      <c r="DSP31" s="147"/>
      <c r="DSQ31" s="147"/>
      <c r="DSR31" s="147"/>
      <c r="DSS31" s="147"/>
      <c r="DST31" s="147"/>
      <c r="DSU31" s="147"/>
      <c r="DSV31" s="147"/>
      <c r="DSW31" s="147"/>
      <c r="DSX31" s="147"/>
      <c r="DSY31" s="147"/>
      <c r="DSZ31" s="147"/>
      <c r="DTA31" s="147"/>
      <c r="DTB31" s="147"/>
      <c r="DTC31" s="147"/>
      <c r="DTD31" s="147"/>
      <c r="DTE31" s="147"/>
      <c r="DTF31" s="147"/>
      <c r="DTG31" s="147"/>
      <c r="DTH31" s="147"/>
      <c r="DTI31" s="147"/>
      <c r="DTJ31" s="147"/>
      <c r="DTK31" s="147"/>
      <c r="DTL31" s="147"/>
      <c r="DTM31" s="147"/>
      <c r="DTN31" s="147"/>
      <c r="DTO31" s="147"/>
      <c r="DTP31" s="147"/>
      <c r="DTQ31" s="147"/>
      <c r="DTR31" s="147"/>
      <c r="DTS31" s="147"/>
      <c r="DTT31" s="147"/>
      <c r="DTU31" s="147"/>
      <c r="DTV31" s="147"/>
      <c r="DTW31" s="147"/>
      <c r="DTX31" s="147"/>
      <c r="DTY31" s="147"/>
      <c r="DTZ31" s="147"/>
      <c r="DUA31" s="147"/>
      <c r="DUB31" s="147"/>
      <c r="DUC31" s="147"/>
      <c r="DUD31" s="147"/>
      <c r="DUE31" s="147"/>
      <c r="DUF31" s="147"/>
      <c r="DUG31" s="147"/>
      <c r="DUH31" s="147"/>
      <c r="DUI31" s="147"/>
      <c r="DUJ31" s="147"/>
      <c r="DUK31" s="147"/>
      <c r="DUL31" s="147"/>
      <c r="DUM31" s="147"/>
      <c r="DUN31" s="147"/>
      <c r="DUO31" s="147"/>
      <c r="DUP31" s="147"/>
      <c r="DUQ31" s="147"/>
      <c r="DUR31" s="147"/>
      <c r="DUS31" s="147"/>
      <c r="DUT31" s="147"/>
      <c r="DUU31" s="147"/>
      <c r="DUV31" s="147"/>
      <c r="DUW31" s="147"/>
      <c r="DUX31" s="147"/>
      <c r="DUY31" s="147"/>
      <c r="DUZ31" s="147"/>
      <c r="DVA31" s="147"/>
      <c r="DVB31" s="147"/>
      <c r="DVC31" s="147"/>
      <c r="DVD31" s="147"/>
      <c r="DVE31" s="147"/>
      <c r="DVF31" s="147"/>
      <c r="DVG31" s="147"/>
      <c r="DVH31" s="147"/>
      <c r="DVI31" s="147"/>
      <c r="DVJ31" s="147"/>
      <c r="DVK31" s="147"/>
      <c r="DVL31" s="147"/>
      <c r="DVM31" s="147"/>
      <c r="DVN31" s="147"/>
      <c r="DVO31" s="147"/>
      <c r="DVP31" s="147"/>
      <c r="DVQ31" s="147"/>
      <c r="DVR31" s="147"/>
      <c r="DVS31" s="147"/>
      <c r="DVT31" s="147"/>
      <c r="DVU31" s="147"/>
      <c r="DVV31" s="147"/>
      <c r="DVW31" s="147"/>
      <c r="DVX31" s="147"/>
      <c r="DVY31" s="147"/>
      <c r="DVZ31" s="147"/>
      <c r="DWA31" s="147"/>
      <c r="DWB31" s="147"/>
      <c r="DWC31" s="147"/>
      <c r="DWD31" s="147"/>
      <c r="DWE31" s="147"/>
      <c r="DWF31" s="147"/>
      <c r="DWG31" s="147"/>
      <c r="DWH31" s="147"/>
      <c r="DWI31" s="147"/>
      <c r="DWJ31" s="147"/>
      <c r="DWK31" s="147"/>
      <c r="DWL31" s="147"/>
      <c r="DWM31" s="147"/>
      <c r="DWN31" s="147"/>
      <c r="DWO31" s="147"/>
      <c r="DWP31" s="147"/>
      <c r="DWQ31" s="147"/>
      <c r="DWR31" s="147"/>
      <c r="DWS31" s="147"/>
      <c r="DWT31" s="147"/>
      <c r="DWU31" s="147"/>
      <c r="DWV31" s="147"/>
      <c r="DWW31" s="147"/>
      <c r="DWX31" s="147"/>
      <c r="DWY31" s="147"/>
      <c r="DWZ31" s="147"/>
      <c r="DXA31" s="147"/>
      <c r="DXB31" s="147"/>
      <c r="DXC31" s="147"/>
      <c r="DXD31" s="147"/>
      <c r="DXE31" s="147"/>
      <c r="DXF31" s="147"/>
      <c r="DXG31" s="147"/>
      <c r="DXH31" s="147"/>
      <c r="DXI31" s="147"/>
      <c r="DXJ31" s="147"/>
      <c r="DXK31" s="147"/>
      <c r="DXL31" s="147"/>
      <c r="DXM31" s="147"/>
      <c r="DXN31" s="147"/>
      <c r="DXO31" s="147"/>
      <c r="DXP31" s="147"/>
      <c r="DXQ31" s="147"/>
      <c r="DXR31" s="147"/>
      <c r="DXS31" s="147"/>
      <c r="DXT31" s="147"/>
      <c r="DXU31" s="147"/>
      <c r="DXV31" s="147"/>
      <c r="DXW31" s="147"/>
      <c r="DXX31" s="147"/>
      <c r="DXY31" s="147"/>
      <c r="DXZ31" s="147"/>
      <c r="DYA31" s="147"/>
      <c r="DYB31" s="147"/>
      <c r="DYC31" s="147"/>
      <c r="DYD31" s="147"/>
      <c r="DYE31" s="147"/>
      <c r="DYF31" s="147"/>
      <c r="DYG31" s="147"/>
      <c r="DYH31" s="147"/>
      <c r="DYI31" s="147"/>
      <c r="DYJ31" s="147"/>
      <c r="DYK31" s="147"/>
      <c r="DYL31" s="147"/>
      <c r="DYM31" s="147"/>
      <c r="DYN31" s="147"/>
      <c r="DYO31" s="147"/>
      <c r="DYP31" s="147"/>
      <c r="DYQ31" s="147"/>
      <c r="DYR31" s="147"/>
      <c r="DYS31" s="147"/>
      <c r="DYT31" s="147"/>
      <c r="DYU31" s="147"/>
      <c r="DYV31" s="147"/>
      <c r="DYW31" s="147"/>
      <c r="DYX31" s="147"/>
      <c r="DYY31" s="147"/>
      <c r="DYZ31" s="147"/>
      <c r="DZA31" s="147"/>
      <c r="DZB31" s="147"/>
      <c r="DZC31" s="147"/>
      <c r="DZD31" s="147"/>
      <c r="DZE31" s="147"/>
      <c r="DZF31" s="147"/>
      <c r="DZG31" s="147"/>
      <c r="DZH31" s="147"/>
      <c r="DZI31" s="147"/>
      <c r="DZJ31" s="147"/>
      <c r="DZK31" s="147"/>
      <c r="DZL31" s="147"/>
      <c r="DZM31" s="147"/>
      <c r="DZN31" s="147"/>
      <c r="DZO31" s="147"/>
      <c r="DZP31" s="147"/>
      <c r="DZQ31" s="147"/>
      <c r="DZR31" s="147"/>
      <c r="DZS31" s="147"/>
      <c r="DZT31" s="147"/>
      <c r="DZU31" s="147"/>
      <c r="DZV31" s="147"/>
      <c r="DZW31" s="147"/>
      <c r="DZX31" s="147"/>
      <c r="DZY31" s="147"/>
      <c r="DZZ31" s="147"/>
      <c r="EAA31" s="147"/>
      <c r="EAB31" s="147"/>
      <c r="EAC31" s="147"/>
      <c r="EAD31" s="147"/>
      <c r="EAE31" s="147"/>
      <c r="EAF31" s="147"/>
      <c r="EAG31" s="147"/>
      <c r="EAH31" s="147"/>
      <c r="EAI31" s="147"/>
      <c r="EAJ31" s="147"/>
      <c r="EAK31" s="147"/>
      <c r="EAL31" s="147"/>
      <c r="EAM31" s="147"/>
      <c r="EAN31" s="147"/>
      <c r="EAO31" s="147"/>
      <c r="EAP31" s="147"/>
      <c r="EAQ31" s="147"/>
      <c r="EAR31" s="147"/>
      <c r="EAS31" s="147"/>
      <c r="EAT31" s="147"/>
      <c r="EAU31" s="147"/>
      <c r="EAV31" s="147"/>
      <c r="EAW31" s="147"/>
      <c r="EAX31" s="147"/>
      <c r="EAY31" s="147"/>
      <c r="EAZ31" s="147"/>
      <c r="EBA31" s="147"/>
      <c r="EBB31" s="147"/>
      <c r="EBC31" s="147"/>
      <c r="EBD31" s="147"/>
      <c r="EBE31" s="147"/>
      <c r="EBF31" s="147"/>
      <c r="EBG31" s="147"/>
      <c r="EBH31" s="147"/>
      <c r="EBI31" s="147"/>
      <c r="EBJ31" s="147"/>
      <c r="EBK31" s="147"/>
      <c r="EBL31" s="147"/>
      <c r="EBM31" s="147"/>
      <c r="EBN31" s="147"/>
      <c r="EBO31" s="147"/>
      <c r="EBP31" s="147"/>
      <c r="EBQ31" s="147"/>
      <c r="EBR31" s="147"/>
      <c r="EBS31" s="147"/>
      <c r="EBT31" s="147"/>
      <c r="EBU31" s="147"/>
      <c r="EBV31" s="147"/>
      <c r="EBW31" s="147"/>
      <c r="EBX31" s="147"/>
      <c r="EBY31" s="147"/>
      <c r="EBZ31" s="147"/>
      <c r="ECA31" s="147"/>
      <c r="ECB31" s="147"/>
      <c r="ECC31" s="147"/>
      <c r="ECD31" s="147"/>
      <c r="ECE31" s="147"/>
      <c r="ECF31" s="147"/>
      <c r="ECG31" s="147"/>
      <c r="ECH31" s="147"/>
      <c r="ECI31" s="147"/>
      <c r="ECJ31" s="147"/>
      <c r="ECK31" s="147"/>
      <c r="ECL31" s="147"/>
      <c r="ECM31" s="147"/>
      <c r="ECN31" s="147"/>
      <c r="ECO31" s="147"/>
      <c r="ECP31" s="147"/>
      <c r="ECQ31" s="147"/>
      <c r="ECR31" s="147"/>
      <c r="ECS31" s="147"/>
      <c r="ECT31" s="147"/>
      <c r="ECU31" s="147"/>
      <c r="ECV31" s="147"/>
      <c r="ECW31" s="147"/>
      <c r="ECX31" s="147"/>
      <c r="ECY31" s="147"/>
      <c r="ECZ31" s="147"/>
      <c r="EDA31" s="147"/>
      <c r="EDB31" s="147"/>
      <c r="EDC31" s="147"/>
      <c r="EDD31" s="147"/>
      <c r="EDE31" s="147"/>
      <c r="EDF31" s="147"/>
      <c r="EDG31" s="147"/>
      <c r="EDH31" s="147"/>
      <c r="EDI31" s="147"/>
      <c r="EDJ31" s="147"/>
      <c r="EDK31" s="147"/>
      <c r="EDL31" s="147"/>
      <c r="EDM31" s="147"/>
      <c r="EDN31" s="147"/>
      <c r="EDO31" s="147"/>
      <c r="EDP31" s="147"/>
      <c r="EDQ31" s="147"/>
      <c r="EDR31" s="147"/>
      <c r="EDS31" s="147"/>
      <c r="EDT31" s="147"/>
      <c r="EDU31" s="147"/>
      <c r="EDV31" s="147"/>
      <c r="EDW31" s="147"/>
      <c r="EDX31" s="147"/>
      <c r="EDY31" s="147"/>
      <c r="EDZ31" s="147"/>
      <c r="EEA31" s="147"/>
      <c r="EEB31" s="147"/>
      <c r="EEC31" s="147"/>
      <c r="EED31" s="147"/>
      <c r="EEE31" s="147"/>
      <c r="EEF31" s="147"/>
      <c r="EEG31" s="147"/>
      <c r="EEH31" s="147"/>
      <c r="EEI31" s="147"/>
      <c r="EEJ31" s="147"/>
      <c r="EEK31" s="147"/>
      <c r="EEL31" s="147"/>
      <c r="EEM31" s="147"/>
      <c r="EEN31" s="147"/>
      <c r="EEO31" s="147"/>
      <c r="EEP31" s="147"/>
      <c r="EEQ31" s="147"/>
      <c r="EER31" s="147"/>
      <c r="EES31" s="147"/>
      <c r="EET31" s="147"/>
      <c r="EEU31" s="147"/>
      <c r="EEV31" s="147"/>
      <c r="EEW31" s="147"/>
      <c r="EEX31" s="147"/>
      <c r="EEY31" s="147"/>
      <c r="EEZ31" s="147"/>
      <c r="EFA31" s="147"/>
      <c r="EFB31" s="147"/>
      <c r="EFC31" s="147"/>
      <c r="EFD31" s="147"/>
      <c r="EFE31" s="147"/>
      <c r="EFF31" s="147"/>
      <c r="EFG31" s="147"/>
      <c r="EFH31" s="147"/>
      <c r="EFI31" s="147"/>
      <c r="EFJ31" s="147"/>
      <c r="EFK31" s="147"/>
      <c r="EFL31" s="147"/>
      <c r="EFM31" s="147"/>
      <c r="EFN31" s="147"/>
      <c r="EFO31" s="147"/>
      <c r="EFP31" s="147"/>
      <c r="EFQ31" s="147"/>
      <c r="EFR31" s="147"/>
      <c r="EFS31" s="147"/>
      <c r="EFT31" s="147"/>
      <c r="EFU31" s="147"/>
      <c r="EFV31" s="147"/>
      <c r="EFW31" s="147"/>
      <c r="EFX31" s="147"/>
      <c r="EFY31" s="147"/>
      <c r="EFZ31" s="147"/>
      <c r="EGA31" s="147"/>
      <c r="EGB31" s="147"/>
      <c r="EGC31" s="147"/>
      <c r="EGD31" s="147"/>
      <c r="EGE31" s="147"/>
      <c r="EGF31" s="147"/>
      <c r="EGG31" s="147"/>
      <c r="EGH31" s="147"/>
      <c r="EGI31" s="147"/>
      <c r="EGJ31" s="147"/>
      <c r="EGK31" s="147"/>
      <c r="EGL31" s="147"/>
      <c r="EGM31" s="147"/>
      <c r="EGN31" s="147"/>
      <c r="EGO31" s="147"/>
      <c r="EGP31" s="147"/>
      <c r="EGQ31" s="147"/>
      <c r="EGR31" s="147"/>
      <c r="EGS31" s="147"/>
      <c r="EGT31" s="147"/>
      <c r="EGU31" s="147"/>
      <c r="EGV31" s="147"/>
      <c r="EGW31" s="147"/>
      <c r="EGX31" s="147"/>
      <c r="EGY31" s="147"/>
      <c r="EGZ31" s="147"/>
      <c r="EHA31" s="147"/>
      <c r="EHB31" s="147"/>
      <c r="EHC31" s="147"/>
      <c r="EHD31" s="147"/>
      <c r="EHE31" s="147"/>
      <c r="EHF31" s="147"/>
      <c r="EHG31" s="147"/>
      <c r="EHH31" s="147"/>
      <c r="EHI31" s="147"/>
      <c r="EHJ31" s="147"/>
      <c r="EHK31" s="147"/>
      <c r="EHL31" s="147"/>
      <c r="EHM31" s="147"/>
      <c r="EHN31" s="147"/>
      <c r="EHO31" s="147"/>
      <c r="EHP31" s="147"/>
      <c r="EHQ31" s="147"/>
      <c r="EHR31" s="147"/>
      <c r="EHS31" s="147"/>
      <c r="EHT31" s="147"/>
      <c r="EHU31" s="147"/>
      <c r="EHV31" s="147"/>
      <c r="EHW31" s="147"/>
      <c r="EHX31" s="147"/>
      <c r="EHY31" s="147"/>
      <c r="EHZ31" s="147"/>
      <c r="EIA31" s="147"/>
      <c r="EIB31" s="147"/>
      <c r="EIC31" s="147"/>
      <c r="EID31" s="147"/>
      <c r="EIE31" s="147"/>
      <c r="EIF31" s="147"/>
      <c r="EIG31" s="147"/>
      <c r="EIH31" s="147"/>
      <c r="EII31" s="147"/>
      <c r="EIJ31" s="147"/>
      <c r="EIK31" s="147"/>
      <c r="EIL31" s="147"/>
      <c r="EIM31" s="147"/>
      <c r="EIN31" s="147"/>
      <c r="EIO31" s="147"/>
      <c r="EIP31" s="147"/>
      <c r="EIQ31" s="147"/>
      <c r="EIR31" s="147"/>
      <c r="EIS31" s="147"/>
      <c r="EIT31" s="147"/>
      <c r="EIU31" s="147"/>
      <c r="EIV31" s="147"/>
      <c r="EIW31" s="147"/>
      <c r="EIX31" s="147"/>
      <c r="EIY31" s="147"/>
      <c r="EIZ31" s="147"/>
      <c r="EJA31" s="147"/>
      <c r="EJB31" s="147"/>
      <c r="EJC31" s="147"/>
      <c r="EJD31" s="147"/>
      <c r="EJE31" s="147"/>
      <c r="EJF31" s="147"/>
      <c r="EJG31" s="147"/>
      <c r="EJH31" s="147"/>
      <c r="EJI31" s="147"/>
      <c r="EJJ31" s="147"/>
      <c r="EJK31" s="147"/>
      <c r="EJL31" s="147"/>
      <c r="EJM31" s="147"/>
      <c r="EJN31" s="147"/>
      <c r="EJO31" s="147"/>
      <c r="EJP31" s="147"/>
      <c r="EJQ31" s="147"/>
      <c r="EJR31" s="147"/>
      <c r="EJS31" s="147"/>
      <c r="EJT31" s="147"/>
      <c r="EJU31" s="147"/>
      <c r="EJV31" s="147"/>
      <c r="EJW31" s="147"/>
      <c r="EJX31" s="147"/>
      <c r="EJY31" s="147"/>
      <c r="EJZ31" s="147"/>
      <c r="EKA31" s="147"/>
      <c r="EKB31" s="147"/>
      <c r="EKC31" s="147"/>
      <c r="EKD31" s="147"/>
      <c r="EKE31" s="147"/>
      <c r="EKF31" s="147"/>
      <c r="EKG31" s="147"/>
      <c r="EKH31" s="147"/>
      <c r="EKI31" s="147"/>
      <c r="EKJ31" s="147"/>
      <c r="EKK31" s="147"/>
      <c r="EKL31" s="147"/>
      <c r="EKM31" s="147"/>
      <c r="EKN31" s="147"/>
      <c r="EKO31" s="147"/>
      <c r="EKP31" s="147"/>
      <c r="EKQ31" s="147"/>
      <c r="EKR31" s="147"/>
      <c r="EKS31" s="147"/>
      <c r="EKT31" s="147"/>
      <c r="EKU31" s="147"/>
      <c r="EKV31" s="147"/>
      <c r="EKW31" s="147"/>
      <c r="EKX31" s="147"/>
      <c r="EKY31" s="147"/>
      <c r="EKZ31" s="147"/>
      <c r="ELA31" s="147"/>
      <c r="ELB31" s="147"/>
      <c r="ELC31" s="147"/>
      <c r="ELD31" s="147"/>
      <c r="ELE31" s="147"/>
      <c r="ELF31" s="147"/>
      <c r="ELG31" s="147"/>
      <c r="ELH31" s="147"/>
      <c r="ELI31" s="147"/>
      <c r="ELJ31" s="147"/>
      <c r="ELK31" s="147"/>
      <c r="ELL31" s="147"/>
      <c r="ELM31" s="147"/>
      <c r="ELN31" s="147"/>
      <c r="ELO31" s="147"/>
      <c r="ELP31" s="147"/>
      <c r="ELQ31" s="147"/>
      <c r="ELR31" s="147"/>
      <c r="ELS31" s="147"/>
      <c r="ELT31" s="147"/>
      <c r="ELU31" s="147"/>
      <c r="ELV31" s="147"/>
      <c r="ELW31" s="147"/>
      <c r="ELX31" s="147"/>
      <c r="ELY31" s="147"/>
      <c r="ELZ31" s="147"/>
      <c r="EMA31" s="147"/>
      <c r="EMB31" s="147"/>
      <c r="EMC31" s="147"/>
      <c r="EMD31" s="147"/>
      <c r="EME31" s="147"/>
      <c r="EMF31" s="147"/>
      <c r="EMG31" s="147"/>
      <c r="EMH31" s="147"/>
      <c r="EMI31" s="147"/>
      <c r="EMJ31" s="147"/>
      <c r="EMK31" s="147"/>
      <c r="EML31" s="147"/>
      <c r="EMM31" s="147"/>
      <c r="EMN31" s="147"/>
      <c r="EMO31" s="147"/>
      <c r="EMP31" s="147"/>
      <c r="EMQ31" s="147"/>
      <c r="EMR31" s="147"/>
      <c r="EMS31" s="147"/>
      <c r="EMT31" s="147"/>
      <c r="EMU31" s="147"/>
      <c r="EMV31" s="147"/>
      <c r="EMW31" s="147"/>
      <c r="EMX31" s="147"/>
      <c r="EMY31" s="147"/>
      <c r="EMZ31" s="147"/>
      <c r="ENA31" s="147"/>
      <c r="ENB31" s="147"/>
      <c r="ENC31" s="147"/>
      <c r="END31" s="147"/>
      <c r="ENE31" s="147"/>
      <c r="ENF31" s="147"/>
      <c r="ENG31" s="147"/>
      <c r="ENH31" s="147"/>
      <c r="ENI31" s="147"/>
      <c r="ENJ31" s="147"/>
      <c r="ENK31" s="147"/>
      <c r="ENL31" s="147"/>
      <c r="ENM31" s="147"/>
      <c r="ENN31" s="147"/>
      <c r="ENO31" s="147"/>
      <c r="ENP31" s="147"/>
      <c r="ENQ31" s="147"/>
      <c r="ENR31" s="147"/>
      <c r="ENS31" s="147"/>
      <c r="ENT31" s="147"/>
      <c r="ENU31" s="147"/>
      <c r="ENV31" s="147"/>
      <c r="ENW31" s="147"/>
      <c r="ENX31" s="147"/>
      <c r="ENY31" s="147"/>
      <c r="ENZ31" s="147"/>
      <c r="EOA31" s="147"/>
      <c r="EOB31" s="147"/>
      <c r="EOC31" s="147"/>
      <c r="EOD31" s="147"/>
      <c r="EOE31" s="147"/>
      <c r="EOF31" s="147"/>
      <c r="EOG31" s="147"/>
      <c r="EOH31" s="147"/>
      <c r="EOI31" s="147"/>
      <c r="EOJ31" s="147"/>
      <c r="EOK31" s="147"/>
      <c r="EOL31" s="147"/>
      <c r="EOM31" s="147"/>
      <c r="EON31" s="147"/>
      <c r="EOO31" s="147"/>
      <c r="EOP31" s="147"/>
      <c r="EOQ31" s="147"/>
      <c r="EOR31" s="147"/>
      <c r="EOS31" s="147"/>
      <c r="EOT31" s="147"/>
      <c r="EOU31" s="147"/>
      <c r="EOV31" s="147"/>
      <c r="EOW31" s="147"/>
      <c r="EOX31" s="147"/>
      <c r="EOY31" s="147"/>
      <c r="EOZ31" s="147"/>
      <c r="EPA31" s="147"/>
      <c r="EPB31" s="147"/>
      <c r="EPC31" s="147"/>
      <c r="EPD31" s="147"/>
      <c r="EPE31" s="147"/>
      <c r="EPF31" s="147"/>
      <c r="EPG31" s="147"/>
      <c r="EPH31" s="147"/>
      <c r="EPI31" s="147"/>
      <c r="EPJ31" s="147"/>
      <c r="EPK31" s="147"/>
      <c r="EPL31" s="147"/>
      <c r="EPM31" s="147"/>
      <c r="EPN31" s="147"/>
      <c r="EPO31" s="147"/>
      <c r="EPP31" s="147"/>
      <c r="EPQ31" s="147"/>
      <c r="EPR31" s="147"/>
      <c r="EPS31" s="147"/>
      <c r="EPT31" s="147"/>
      <c r="EPU31" s="147"/>
      <c r="EPV31" s="147"/>
      <c r="EPW31" s="147"/>
      <c r="EPX31" s="147"/>
      <c r="EPY31" s="147"/>
      <c r="EPZ31" s="147"/>
      <c r="EQA31" s="147"/>
      <c r="EQB31" s="147"/>
      <c r="EQC31" s="147"/>
      <c r="EQD31" s="147"/>
      <c r="EQE31" s="147"/>
      <c r="EQF31" s="147"/>
      <c r="EQG31" s="147"/>
      <c r="EQH31" s="147"/>
      <c r="EQI31" s="147"/>
      <c r="EQJ31" s="147"/>
      <c r="EQK31" s="147"/>
      <c r="EQL31" s="147"/>
      <c r="EQM31" s="147"/>
      <c r="EQN31" s="147"/>
      <c r="EQO31" s="147"/>
      <c r="EQP31" s="147"/>
      <c r="EQQ31" s="147"/>
      <c r="EQR31" s="147"/>
      <c r="EQS31" s="147"/>
      <c r="EQT31" s="147"/>
      <c r="EQU31" s="147"/>
      <c r="EQV31" s="147"/>
      <c r="EQW31" s="147"/>
      <c r="EQX31" s="147"/>
      <c r="EQY31" s="147"/>
      <c r="EQZ31" s="147"/>
      <c r="ERA31" s="147"/>
      <c r="ERB31" s="147"/>
      <c r="ERC31" s="147"/>
      <c r="ERD31" s="147"/>
      <c r="ERE31" s="147"/>
      <c r="ERF31" s="147"/>
      <c r="ERG31" s="147"/>
      <c r="ERH31" s="147"/>
      <c r="ERI31" s="147"/>
      <c r="ERJ31" s="147"/>
      <c r="ERK31" s="147"/>
      <c r="ERL31" s="147"/>
      <c r="ERM31" s="147"/>
      <c r="ERN31" s="147"/>
      <c r="ERO31" s="147"/>
      <c r="ERP31" s="147"/>
      <c r="ERQ31" s="147"/>
      <c r="ERR31" s="147"/>
      <c r="ERS31" s="147"/>
      <c r="ERT31" s="147"/>
      <c r="ERU31" s="147"/>
      <c r="ERV31" s="147"/>
      <c r="ERW31" s="147"/>
      <c r="ERX31" s="147"/>
      <c r="ERY31" s="147"/>
      <c r="ERZ31" s="147"/>
      <c r="ESA31" s="147"/>
      <c r="ESB31" s="147"/>
      <c r="ESC31" s="147"/>
      <c r="ESD31" s="147"/>
      <c r="ESE31" s="147"/>
      <c r="ESF31" s="147"/>
      <c r="ESG31" s="147"/>
      <c r="ESH31" s="147"/>
      <c r="ESI31" s="147"/>
      <c r="ESJ31" s="147"/>
      <c r="ESK31" s="147"/>
      <c r="ESL31" s="147"/>
      <c r="ESM31" s="147"/>
      <c r="ESN31" s="147"/>
      <c r="ESO31" s="147"/>
      <c r="ESP31" s="147"/>
      <c r="ESQ31" s="147"/>
      <c r="ESR31" s="147"/>
      <c r="ESS31" s="147"/>
      <c r="EST31" s="147"/>
      <c r="ESU31" s="147"/>
      <c r="ESV31" s="147"/>
      <c r="ESW31" s="147"/>
      <c r="ESX31" s="147"/>
      <c r="ESY31" s="147"/>
      <c r="ESZ31" s="147"/>
      <c r="ETA31" s="147"/>
      <c r="ETB31" s="147"/>
      <c r="ETC31" s="147"/>
      <c r="ETD31" s="147"/>
      <c r="ETE31" s="147"/>
      <c r="ETF31" s="147"/>
      <c r="ETG31" s="147"/>
      <c r="ETH31" s="147"/>
      <c r="ETI31" s="147"/>
      <c r="ETJ31" s="147"/>
      <c r="ETK31" s="147"/>
      <c r="ETL31" s="147"/>
      <c r="ETM31" s="147"/>
      <c r="ETN31" s="147"/>
      <c r="ETO31" s="147"/>
      <c r="ETP31" s="147"/>
      <c r="ETQ31" s="147"/>
      <c r="ETR31" s="147"/>
      <c r="ETS31" s="147"/>
      <c r="ETT31" s="147"/>
      <c r="ETU31" s="147"/>
      <c r="ETV31" s="147"/>
      <c r="ETW31" s="147"/>
      <c r="ETX31" s="147"/>
      <c r="ETY31" s="147"/>
      <c r="ETZ31" s="147"/>
      <c r="EUA31" s="147"/>
      <c r="EUB31" s="147"/>
      <c r="EUC31" s="147"/>
      <c r="EUD31" s="147"/>
      <c r="EUE31" s="147"/>
      <c r="EUF31" s="147"/>
      <c r="EUG31" s="147"/>
      <c r="EUH31" s="147"/>
      <c r="EUI31" s="147"/>
      <c r="EUJ31" s="147"/>
      <c r="EUK31" s="147"/>
      <c r="EUL31" s="147"/>
      <c r="EUM31" s="147"/>
      <c r="EUN31" s="147"/>
      <c r="EUO31" s="147"/>
      <c r="EUP31" s="147"/>
      <c r="EUQ31" s="147"/>
      <c r="EUR31" s="147"/>
      <c r="EUS31" s="147"/>
      <c r="EUT31" s="147"/>
      <c r="EUU31" s="147"/>
      <c r="EUV31" s="147"/>
      <c r="EUW31" s="147"/>
      <c r="EUX31" s="147"/>
      <c r="EUY31" s="147"/>
      <c r="EUZ31" s="147"/>
      <c r="EVA31" s="147"/>
      <c r="EVB31" s="147"/>
      <c r="EVC31" s="147"/>
      <c r="EVD31" s="147"/>
      <c r="EVE31" s="147"/>
      <c r="EVF31" s="147"/>
      <c r="EVG31" s="147"/>
      <c r="EVH31" s="147"/>
      <c r="EVI31" s="147"/>
      <c r="EVJ31" s="147"/>
      <c r="EVK31" s="147"/>
      <c r="EVL31" s="147"/>
      <c r="EVM31" s="147"/>
      <c r="EVN31" s="147"/>
      <c r="EVO31" s="147"/>
      <c r="EVP31" s="147"/>
      <c r="EVQ31" s="147"/>
      <c r="EVR31" s="147"/>
      <c r="EVS31" s="147"/>
      <c r="EVT31" s="147"/>
      <c r="EVU31" s="147"/>
      <c r="EVV31" s="147"/>
      <c r="EVW31" s="147"/>
      <c r="EVX31" s="147"/>
      <c r="EVY31" s="147"/>
      <c r="EVZ31" s="147"/>
      <c r="EWA31" s="147"/>
      <c r="EWB31" s="147"/>
      <c r="EWC31" s="147"/>
      <c r="EWD31" s="147"/>
      <c r="EWE31" s="147"/>
      <c r="EWF31" s="147"/>
      <c r="EWG31" s="147"/>
      <c r="EWH31" s="147"/>
      <c r="EWI31" s="147"/>
      <c r="EWJ31" s="147"/>
      <c r="EWK31" s="147"/>
      <c r="EWL31" s="147"/>
      <c r="EWM31" s="147"/>
      <c r="EWN31" s="147"/>
      <c r="EWO31" s="147"/>
      <c r="EWP31" s="147"/>
      <c r="EWQ31" s="147"/>
      <c r="EWR31" s="147"/>
      <c r="EWS31" s="147"/>
      <c r="EWT31" s="147"/>
      <c r="EWU31" s="147"/>
      <c r="EWV31" s="147"/>
      <c r="EWW31" s="147"/>
      <c r="EWX31" s="147"/>
      <c r="EWY31" s="147"/>
      <c r="EWZ31" s="147"/>
      <c r="EXA31" s="147"/>
      <c r="EXB31" s="147"/>
      <c r="EXC31" s="147"/>
      <c r="EXD31" s="147"/>
      <c r="EXE31" s="147"/>
      <c r="EXF31" s="147"/>
      <c r="EXG31" s="147"/>
      <c r="EXH31" s="147"/>
      <c r="EXI31" s="147"/>
      <c r="EXJ31" s="147"/>
      <c r="EXK31" s="147"/>
      <c r="EXL31" s="147"/>
      <c r="EXM31" s="147"/>
      <c r="EXN31" s="147"/>
      <c r="EXO31" s="147"/>
      <c r="EXP31" s="147"/>
      <c r="EXQ31" s="147"/>
      <c r="EXR31" s="147"/>
      <c r="EXS31" s="147"/>
      <c r="EXT31" s="147"/>
      <c r="EXU31" s="147"/>
      <c r="EXV31" s="147"/>
      <c r="EXW31" s="147"/>
      <c r="EXX31" s="147"/>
      <c r="EXY31" s="147"/>
      <c r="EXZ31" s="147"/>
      <c r="EYA31" s="147"/>
      <c r="EYB31" s="147"/>
      <c r="EYC31" s="147"/>
      <c r="EYD31" s="147"/>
      <c r="EYE31" s="147"/>
      <c r="EYF31" s="147"/>
      <c r="EYG31" s="147"/>
      <c r="EYH31" s="147"/>
      <c r="EYI31" s="147"/>
      <c r="EYJ31" s="147"/>
      <c r="EYK31" s="147"/>
      <c r="EYL31" s="147"/>
      <c r="EYM31" s="147"/>
      <c r="EYN31" s="147"/>
      <c r="EYO31" s="147"/>
      <c r="EYP31" s="147"/>
      <c r="EYQ31" s="147"/>
      <c r="EYR31" s="147"/>
      <c r="EYS31" s="147"/>
      <c r="EYT31" s="147"/>
      <c r="EYU31" s="147"/>
      <c r="EYV31" s="147"/>
      <c r="EYW31" s="147"/>
      <c r="EYX31" s="147"/>
      <c r="EYY31" s="147"/>
      <c r="EYZ31" s="147"/>
      <c r="EZA31" s="147"/>
      <c r="EZB31" s="147"/>
      <c r="EZC31" s="147"/>
      <c r="EZD31" s="147"/>
      <c r="EZE31" s="147"/>
      <c r="EZF31" s="147"/>
      <c r="EZG31" s="147"/>
      <c r="EZH31" s="147"/>
      <c r="EZI31" s="147"/>
      <c r="EZJ31" s="147"/>
      <c r="EZK31" s="147"/>
      <c r="EZL31" s="147"/>
      <c r="EZM31" s="147"/>
      <c r="EZN31" s="147"/>
      <c r="EZO31" s="147"/>
      <c r="EZP31" s="147"/>
      <c r="EZQ31" s="147"/>
      <c r="EZR31" s="147"/>
      <c r="EZS31" s="147"/>
      <c r="EZT31" s="147"/>
      <c r="EZU31" s="147"/>
      <c r="EZV31" s="147"/>
      <c r="EZW31" s="147"/>
      <c r="EZX31" s="147"/>
      <c r="EZY31" s="147"/>
      <c r="EZZ31" s="147"/>
      <c r="FAA31" s="147"/>
      <c r="FAB31" s="147"/>
      <c r="FAC31" s="147"/>
      <c r="FAD31" s="147"/>
      <c r="FAE31" s="147"/>
      <c r="FAF31" s="147"/>
      <c r="FAG31" s="147"/>
      <c r="FAH31" s="147"/>
      <c r="FAI31" s="147"/>
      <c r="FAJ31" s="147"/>
      <c r="FAK31" s="147"/>
      <c r="FAL31" s="147"/>
      <c r="FAM31" s="147"/>
      <c r="FAN31" s="147"/>
      <c r="FAO31" s="147"/>
      <c r="FAP31" s="147"/>
      <c r="FAQ31" s="147"/>
      <c r="FAR31" s="147"/>
      <c r="FAS31" s="147"/>
      <c r="FAT31" s="147"/>
      <c r="FAU31" s="147"/>
      <c r="FAV31" s="147"/>
      <c r="FAW31" s="147"/>
      <c r="FAX31" s="147"/>
      <c r="FAY31" s="147"/>
      <c r="FAZ31" s="147"/>
      <c r="FBA31" s="147"/>
      <c r="FBB31" s="147"/>
      <c r="FBC31" s="147"/>
      <c r="FBD31" s="147"/>
      <c r="FBE31" s="147"/>
      <c r="FBF31" s="147"/>
      <c r="FBG31" s="147"/>
      <c r="FBH31" s="147"/>
      <c r="FBI31" s="147"/>
      <c r="FBJ31" s="147"/>
      <c r="FBK31" s="147"/>
      <c r="FBL31" s="147"/>
      <c r="FBM31" s="147"/>
      <c r="FBN31" s="147"/>
      <c r="FBO31" s="147"/>
      <c r="FBP31" s="147"/>
      <c r="FBQ31" s="147"/>
      <c r="FBR31" s="147"/>
      <c r="FBS31" s="147"/>
      <c r="FBT31" s="147"/>
      <c r="FBU31" s="147"/>
      <c r="FBV31" s="147"/>
      <c r="FBW31" s="147"/>
      <c r="FBX31" s="147"/>
      <c r="FBY31" s="147"/>
      <c r="FBZ31" s="147"/>
      <c r="FCA31" s="147"/>
      <c r="FCB31" s="147"/>
      <c r="FCC31" s="147"/>
      <c r="FCD31" s="147"/>
      <c r="FCE31" s="147"/>
      <c r="FCF31" s="147"/>
      <c r="FCG31" s="147"/>
      <c r="FCH31" s="147"/>
      <c r="FCI31" s="147"/>
      <c r="FCJ31" s="147"/>
      <c r="FCK31" s="147"/>
      <c r="FCL31" s="147"/>
      <c r="FCM31" s="147"/>
      <c r="FCN31" s="147"/>
      <c r="FCO31" s="147"/>
      <c r="FCP31" s="147"/>
      <c r="FCQ31" s="147"/>
      <c r="FCR31" s="147"/>
      <c r="FCS31" s="147"/>
      <c r="FCT31" s="147"/>
      <c r="FCU31" s="147"/>
      <c r="FCV31" s="147"/>
      <c r="FCW31" s="147"/>
      <c r="FCX31" s="147"/>
      <c r="FCY31" s="147"/>
      <c r="FCZ31" s="147"/>
      <c r="FDA31" s="147"/>
      <c r="FDB31" s="147"/>
      <c r="FDC31" s="147"/>
      <c r="FDD31" s="147"/>
      <c r="FDE31" s="147"/>
      <c r="FDF31" s="147"/>
      <c r="FDG31" s="147"/>
      <c r="FDH31" s="147"/>
      <c r="FDI31" s="147"/>
      <c r="FDJ31" s="147"/>
      <c r="FDK31" s="147"/>
      <c r="FDL31" s="147"/>
      <c r="FDM31" s="147"/>
      <c r="FDN31" s="147"/>
      <c r="FDO31" s="147"/>
      <c r="FDP31" s="147"/>
      <c r="FDQ31" s="147"/>
      <c r="FDR31" s="147"/>
      <c r="FDS31" s="147"/>
      <c r="FDT31" s="147"/>
      <c r="FDU31" s="147"/>
      <c r="FDV31" s="147"/>
      <c r="FDW31" s="147"/>
      <c r="FDX31" s="147"/>
      <c r="FDY31" s="147"/>
      <c r="FDZ31" s="147"/>
      <c r="FEA31" s="147"/>
      <c r="FEB31" s="147"/>
      <c r="FEC31" s="147"/>
      <c r="FED31" s="147"/>
      <c r="FEE31" s="147"/>
      <c r="FEF31" s="147"/>
      <c r="FEG31" s="147"/>
      <c r="FEH31" s="147"/>
      <c r="FEI31" s="147"/>
      <c r="FEJ31" s="147"/>
      <c r="FEK31" s="147"/>
      <c r="FEL31" s="147"/>
      <c r="FEM31" s="147"/>
      <c r="FEN31" s="147"/>
      <c r="FEO31" s="147"/>
      <c r="FEP31" s="147"/>
      <c r="FEQ31" s="147"/>
      <c r="FER31" s="147"/>
      <c r="FES31" s="147"/>
      <c r="FET31" s="147"/>
      <c r="FEU31" s="147"/>
      <c r="FEV31" s="147"/>
      <c r="FEW31" s="147"/>
      <c r="FEX31" s="147"/>
      <c r="FEY31" s="147"/>
      <c r="FEZ31" s="147"/>
      <c r="FFA31" s="147"/>
      <c r="FFB31" s="147"/>
      <c r="FFC31" s="147"/>
      <c r="FFD31" s="147"/>
      <c r="FFE31" s="147"/>
      <c r="FFF31" s="147"/>
      <c r="FFG31" s="147"/>
      <c r="FFH31" s="147"/>
      <c r="FFI31" s="147"/>
      <c r="FFJ31" s="147"/>
      <c r="FFK31" s="147"/>
      <c r="FFL31" s="147"/>
      <c r="FFM31" s="147"/>
      <c r="FFN31" s="147"/>
      <c r="FFO31" s="147"/>
      <c r="FFP31" s="147"/>
      <c r="FFQ31" s="147"/>
      <c r="FFR31" s="147"/>
      <c r="FFS31" s="147"/>
      <c r="FFT31" s="147"/>
      <c r="FFU31" s="147"/>
      <c r="FFV31" s="147"/>
      <c r="FFW31" s="147"/>
      <c r="FFX31" s="147"/>
      <c r="FFY31" s="147"/>
      <c r="FFZ31" s="147"/>
      <c r="FGA31" s="147"/>
      <c r="FGB31" s="147"/>
      <c r="FGC31" s="147"/>
      <c r="FGD31" s="147"/>
      <c r="FGE31" s="147"/>
      <c r="FGF31" s="147"/>
      <c r="FGG31" s="147"/>
      <c r="FGH31" s="147"/>
      <c r="FGI31" s="147"/>
      <c r="FGJ31" s="147"/>
      <c r="FGK31" s="147"/>
      <c r="FGL31" s="147"/>
      <c r="FGM31" s="147"/>
      <c r="FGN31" s="147"/>
      <c r="FGO31" s="147"/>
      <c r="FGP31" s="147"/>
      <c r="FGQ31" s="147"/>
      <c r="FGR31" s="147"/>
      <c r="FGS31" s="147"/>
      <c r="FGT31" s="147"/>
      <c r="FGU31" s="147"/>
      <c r="FGV31" s="147"/>
      <c r="FGW31" s="147"/>
      <c r="FGX31" s="147"/>
      <c r="FGY31" s="147"/>
      <c r="FGZ31" s="147"/>
      <c r="FHA31" s="147"/>
      <c r="FHB31" s="147"/>
      <c r="FHC31" s="147"/>
      <c r="FHD31" s="147"/>
      <c r="FHE31" s="147"/>
      <c r="FHF31" s="147"/>
      <c r="FHG31" s="147"/>
      <c r="FHH31" s="147"/>
      <c r="FHI31" s="147"/>
      <c r="FHJ31" s="147"/>
      <c r="FHK31" s="147"/>
      <c r="FHL31" s="147"/>
      <c r="FHM31" s="147"/>
      <c r="FHN31" s="147"/>
      <c r="FHO31" s="147"/>
      <c r="FHP31" s="147"/>
      <c r="FHQ31" s="147"/>
      <c r="FHR31" s="147"/>
      <c r="FHS31" s="147"/>
      <c r="FHT31" s="147"/>
      <c r="FHU31" s="147"/>
      <c r="FHV31" s="147"/>
      <c r="FHW31" s="147"/>
      <c r="FHX31" s="147"/>
      <c r="FHY31" s="147"/>
      <c r="FHZ31" s="147"/>
      <c r="FIA31" s="147"/>
      <c r="FIB31" s="147"/>
      <c r="FIC31" s="147"/>
      <c r="FID31" s="147"/>
      <c r="FIE31" s="147"/>
      <c r="FIF31" s="147"/>
      <c r="FIG31" s="147"/>
      <c r="FIH31" s="147"/>
      <c r="FII31" s="147"/>
      <c r="FIJ31" s="147"/>
      <c r="FIK31" s="147"/>
      <c r="FIL31" s="147"/>
      <c r="FIM31" s="147"/>
      <c r="FIN31" s="147"/>
      <c r="FIO31" s="147"/>
      <c r="FIP31" s="147"/>
      <c r="FIQ31" s="147"/>
      <c r="FIR31" s="147"/>
      <c r="FIS31" s="147"/>
      <c r="FIT31" s="147"/>
      <c r="FIU31" s="147"/>
      <c r="FIV31" s="147"/>
      <c r="FIW31" s="147"/>
      <c r="FIX31" s="147"/>
      <c r="FIY31" s="147"/>
      <c r="FIZ31" s="147"/>
      <c r="FJA31" s="147"/>
      <c r="FJB31" s="147"/>
      <c r="FJC31" s="147"/>
      <c r="FJD31" s="147"/>
      <c r="FJE31" s="147"/>
      <c r="FJF31" s="147"/>
      <c r="FJG31" s="147"/>
      <c r="FJH31" s="147"/>
      <c r="FJI31" s="147"/>
      <c r="FJJ31" s="147"/>
      <c r="FJK31" s="147"/>
      <c r="FJL31" s="147"/>
      <c r="FJM31" s="147"/>
      <c r="FJN31" s="147"/>
      <c r="FJO31" s="147"/>
      <c r="FJP31" s="147"/>
      <c r="FJQ31" s="147"/>
      <c r="FJR31" s="147"/>
      <c r="FJS31" s="147"/>
      <c r="FJT31" s="147"/>
      <c r="FJU31" s="147"/>
      <c r="FJV31" s="147"/>
      <c r="FJW31" s="147"/>
      <c r="FJX31" s="147"/>
      <c r="FJY31" s="147"/>
      <c r="FJZ31" s="147"/>
      <c r="FKA31" s="147"/>
      <c r="FKB31" s="147"/>
      <c r="FKC31" s="147"/>
      <c r="FKD31" s="147"/>
      <c r="FKE31" s="147"/>
      <c r="FKF31" s="147"/>
      <c r="FKG31" s="147"/>
      <c r="FKH31" s="147"/>
      <c r="FKI31" s="147"/>
      <c r="FKJ31" s="147"/>
      <c r="FKK31" s="147"/>
      <c r="FKL31" s="147"/>
      <c r="FKM31" s="147"/>
      <c r="FKN31" s="147"/>
      <c r="FKO31" s="147"/>
      <c r="FKP31" s="147"/>
      <c r="FKQ31" s="147"/>
      <c r="FKR31" s="147"/>
      <c r="FKS31" s="147"/>
      <c r="FKT31" s="147"/>
      <c r="FKU31" s="147"/>
      <c r="FKV31" s="147"/>
      <c r="FKW31" s="147"/>
      <c r="FKX31" s="147"/>
      <c r="FKY31" s="147"/>
      <c r="FKZ31" s="147"/>
      <c r="FLA31" s="147"/>
      <c r="FLB31" s="147"/>
      <c r="FLC31" s="147"/>
      <c r="FLD31" s="147"/>
      <c r="FLE31" s="147"/>
      <c r="FLF31" s="147"/>
      <c r="FLG31" s="147"/>
      <c r="FLH31" s="147"/>
      <c r="FLI31" s="147"/>
      <c r="FLJ31" s="147"/>
      <c r="FLK31" s="147"/>
      <c r="FLL31" s="147"/>
      <c r="FLM31" s="147"/>
      <c r="FLN31" s="147"/>
      <c r="FLO31" s="147"/>
      <c r="FLP31" s="147"/>
      <c r="FLQ31" s="147"/>
      <c r="FLR31" s="147"/>
      <c r="FLS31" s="147"/>
      <c r="FLT31" s="147"/>
      <c r="FLU31" s="147"/>
      <c r="FLV31" s="147"/>
      <c r="FLW31" s="147"/>
      <c r="FLX31" s="147"/>
      <c r="FLY31" s="147"/>
      <c r="FLZ31" s="147"/>
      <c r="FMA31" s="147"/>
      <c r="FMB31" s="147"/>
      <c r="FMC31" s="147"/>
      <c r="FMD31" s="147"/>
      <c r="FME31" s="147"/>
      <c r="FMF31" s="147"/>
      <c r="FMG31" s="147"/>
      <c r="FMH31" s="147"/>
      <c r="FMI31" s="147"/>
      <c r="FMJ31" s="147"/>
      <c r="FMK31" s="147"/>
      <c r="FML31" s="147"/>
      <c r="FMM31" s="147"/>
      <c r="FMN31" s="147"/>
      <c r="FMO31" s="147"/>
      <c r="FMP31" s="147"/>
      <c r="FMQ31" s="147"/>
      <c r="FMR31" s="147"/>
      <c r="FMS31" s="147"/>
      <c r="FMT31" s="147"/>
      <c r="FMU31" s="147"/>
      <c r="FMV31" s="147"/>
      <c r="FMW31" s="147"/>
      <c r="FMX31" s="147"/>
      <c r="FMY31" s="147"/>
      <c r="FMZ31" s="147"/>
      <c r="FNA31" s="147"/>
      <c r="FNB31" s="147"/>
      <c r="FNC31" s="147"/>
      <c r="FND31" s="147"/>
      <c r="FNE31" s="147"/>
      <c r="FNF31" s="147"/>
      <c r="FNG31" s="147"/>
      <c r="FNH31" s="147"/>
      <c r="FNI31" s="147"/>
      <c r="FNJ31" s="147"/>
      <c r="FNK31" s="147"/>
      <c r="FNL31" s="147"/>
      <c r="FNM31" s="147"/>
      <c r="FNN31" s="147"/>
      <c r="FNO31" s="147"/>
      <c r="FNP31" s="147"/>
      <c r="FNQ31" s="147"/>
      <c r="FNR31" s="147"/>
      <c r="FNS31" s="147"/>
      <c r="FNT31" s="147"/>
      <c r="FNU31" s="147"/>
      <c r="FNV31" s="147"/>
      <c r="FNW31" s="147"/>
      <c r="FNX31" s="147"/>
      <c r="FNY31" s="147"/>
      <c r="FNZ31" s="147"/>
      <c r="FOA31" s="147"/>
      <c r="FOB31" s="147"/>
      <c r="FOC31" s="147"/>
      <c r="FOD31" s="147"/>
      <c r="FOE31" s="147"/>
      <c r="FOF31" s="147"/>
      <c r="FOG31" s="147"/>
      <c r="FOH31" s="147"/>
      <c r="FOI31" s="147"/>
      <c r="FOJ31" s="147"/>
      <c r="FOK31" s="147"/>
      <c r="FOL31" s="147"/>
      <c r="FOM31" s="147"/>
      <c r="FON31" s="147"/>
      <c r="FOO31" s="147"/>
      <c r="FOP31" s="147"/>
      <c r="FOQ31" s="147"/>
      <c r="FOR31" s="147"/>
      <c r="FOS31" s="147"/>
      <c r="FOT31" s="147"/>
      <c r="FOU31" s="147"/>
      <c r="FOV31" s="147"/>
      <c r="FOW31" s="147"/>
      <c r="FOX31" s="147"/>
      <c r="FOY31" s="147"/>
      <c r="FOZ31" s="147"/>
      <c r="FPA31" s="147"/>
      <c r="FPB31" s="147"/>
      <c r="FPC31" s="147"/>
      <c r="FPD31" s="147"/>
      <c r="FPE31" s="147"/>
      <c r="FPF31" s="147"/>
      <c r="FPG31" s="147"/>
      <c r="FPH31" s="147"/>
      <c r="FPI31" s="147"/>
      <c r="FPJ31" s="147"/>
      <c r="FPK31" s="147"/>
      <c r="FPL31" s="147"/>
      <c r="FPM31" s="147"/>
      <c r="FPN31" s="147"/>
      <c r="FPO31" s="147"/>
      <c r="FPP31" s="147"/>
      <c r="FPQ31" s="147"/>
      <c r="FPR31" s="147"/>
      <c r="FPS31" s="147"/>
      <c r="FPT31" s="147"/>
      <c r="FPU31" s="147"/>
      <c r="FPV31" s="147"/>
      <c r="FPW31" s="147"/>
      <c r="FPX31" s="147"/>
      <c r="FPY31" s="147"/>
      <c r="FPZ31" s="147"/>
      <c r="FQA31" s="147"/>
      <c r="FQB31" s="147"/>
      <c r="FQC31" s="147"/>
      <c r="FQD31" s="147"/>
      <c r="FQE31" s="147"/>
      <c r="FQF31" s="147"/>
      <c r="FQG31" s="147"/>
      <c r="FQH31" s="147"/>
      <c r="FQI31" s="147"/>
      <c r="FQJ31" s="147"/>
      <c r="FQK31" s="147"/>
      <c r="FQL31" s="147"/>
      <c r="FQM31" s="147"/>
      <c r="FQN31" s="147"/>
      <c r="FQO31" s="147"/>
      <c r="FQP31" s="147"/>
      <c r="FQQ31" s="147"/>
      <c r="FQR31" s="147"/>
      <c r="FQS31" s="147"/>
      <c r="FQT31" s="147"/>
      <c r="FQU31" s="147"/>
      <c r="FQV31" s="147"/>
      <c r="FQW31" s="147"/>
      <c r="FQX31" s="147"/>
      <c r="FQY31" s="147"/>
      <c r="FQZ31" s="147"/>
      <c r="FRA31" s="147"/>
      <c r="FRB31" s="147"/>
      <c r="FRC31" s="147"/>
      <c r="FRD31" s="147"/>
      <c r="FRE31" s="147"/>
      <c r="FRF31" s="147"/>
      <c r="FRG31" s="147"/>
      <c r="FRH31" s="147"/>
      <c r="FRI31" s="147"/>
      <c r="FRJ31" s="147"/>
      <c r="FRK31" s="147"/>
      <c r="FRL31" s="147"/>
      <c r="FRM31" s="147"/>
      <c r="FRN31" s="147"/>
      <c r="FRO31" s="147"/>
      <c r="FRP31" s="147"/>
      <c r="FRQ31" s="147"/>
      <c r="FRR31" s="147"/>
      <c r="FRS31" s="147"/>
      <c r="FRT31" s="147"/>
      <c r="FRU31" s="147"/>
      <c r="FRV31" s="147"/>
      <c r="FRW31" s="147"/>
      <c r="FRX31" s="147"/>
      <c r="FRY31" s="147"/>
      <c r="FRZ31" s="147"/>
      <c r="FSA31" s="147"/>
      <c r="FSB31" s="147"/>
      <c r="FSC31" s="147"/>
      <c r="FSD31" s="147"/>
      <c r="FSE31" s="147"/>
      <c r="FSF31" s="147"/>
      <c r="FSG31" s="147"/>
      <c r="FSH31" s="147"/>
      <c r="FSI31" s="147"/>
      <c r="FSJ31" s="147"/>
      <c r="FSK31" s="147"/>
      <c r="FSL31" s="147"/>
      <c r="FSM31" s="147"/>
      <c r="FSN31" s="147"/>
      <c r="FSO31" s="147"/>
      <c r="FSP31" s="147"/>
      <c r="FSQ31" s="147"/>
      <c r="FSR31" s="147"/>
      <c r="FSS31" s="147"/>
      <c r="FST31" s="147"/>
      <c r="FSU31" s="147"/>
      <c r="FSV31" s="147"/>
      <c r="FSW31" s="147"/>
      <c r="FSX31" s="147"/>
      <c r="FSY31" s="147"/>
      <c r="FSZ31" s="147"/>
      <c r="FTA31" s="147"/>
      <c r="FTB31" s="147"/>
      <c r="FTC31" s="147"/>
      <c r="FTD31" s="147"/>
      <c r="FTE31" s="147"/>
      <c r="FTF31" s="147"/>
      <c r="FTG31" s="147"/>
      <c r="FTH31" s="147"/>
      <c r="FTI31" s="147"/>
      <c r="FTJ31" s="147"/>
      <c r="FTK31" s="147"/>
      <c r="FTL31" s="147"/>
      <c r="FTM31" s="147"/>
      <c r="FTN31" s="147"/>
      <c r="FTO31" s="147"/>
      <c r="FTP31" s="147"/>
      <c r="FTQ31" s="147"/>
      <c r="FTR31" s="147"/>
      <c r="FTS31" s="147"/>
      <c r="FTT31" s="147"/>
      <c r="FTU31" s="147"/>
      <c r="FTV31" s="147"/>
      <c r="FTW31" s="147"/>
      <c r="FTX31" s="147"/>
      <c r="FTY31" s="147"/>
      <c r="FTZ31" s="147"/>
      <c r="FUA31" s="147"/>
      <c r="FUB31" s="147"/>
      <c r="FUC31" s="147"/>
      <c r="FUD31" s="147"/>
      <c r="FUE31" s="147"/>
      <c r="FUF31" s="147"/>
      <c r="FUG31" s="147"/>
      <c r="FUH31" s="147"/>
      <c r="FUI31" s="147"/>
      <c r="FUJ31" s="147"/>
      <c r="FUK31" s="147"/>
      <c r="FUL31" s="147"/>
      <c r="FUM31" s="147"/>
      <c r="FUN31" s="147"/>
      <c r="FUO31" s="147"/>
      <c r="FUP31" s="147"/>
      <c r="FUQ31" s="147"/>
      <c r="FUR31" s="147"/>
      <c r="FUS31" s="147"/>
      <c r="FUT31" s="147"/>
      <c r="FUU31" s="147"/>
      <c r="FUV31" s="147"/>
      <c r="FUW31" s="147"/>
      <c r="FUX31" s="147"/>
      <c r="FUY31" s="147"/>
      <c r="FUZ31" s="147"/>
      <c r="FVA31" s="147"/>
      <c r="FVB31" s="147"/>
      <c r="FVC31" s="147"/>
      <c r="FVD31" s="147"/>
      <c r="FVE31" s="147"/>
      <c r="FVF31" s="147"/>
      <c r="FVG31" s="147"/>
      <c r="FVH31" s="147"/>
      <c r="FVI31" s="147"/>
      <c r="FVJ31" s="147"/>
      <c r="FVK31" s="147"/>
      <c r="FVL31" s="147"/>
      <c r="FVM31" s="147"/>
      <c r="FVN31" s="147"/>
      <c r="FVO31" s="147"/>
      <c r="FVP31" s="147"/>
      <c r="FVQ31" s="147"/>
      <c r="FVR31" s="147"/>
      <c r="FVS31" s="147"/>
      <c r="FVT31" s="147"/>
      <c r="FVU31" s="147"/>
      <c r="FVV31" s="147"/>
      <c r="FVW31" s="147"/>
      <c r="FVX31" s="147"/>
      <c r="FVY31" s="147"/>
      <c r="FVZ31" s="147"/>
      <c r="FWA31" s="147"/>
      <c r="FWB31" s="147"/>
      <c r="FWC31" s="147"/>
      <c r="FWD31" s="147"/>
      <c r="FWE31" s="147"/>
      <c r="FWF31" s="147"/>
      <c r="FWG31" s="147"/>
      <c r="FWH31" s="147"/>
      <c r="FWI31" s="147"/>
      <c r="FWJ31" s="147"/>
      <c r="FWK31" s="147"/>
      <c r="FWL31" s="147"/>
      <c r="FWM31" s="147"/>
      <c r="FWN31" s="147"/>
      <c r="FWO31" s="147"/>
      <c r="FWP31" s="147"/>
      <c r="FWQ31" s="147"/>
      <c r="FWR31" s="147"/>
      <c r="FWS31" s="147"/>
      <c r="FWT31" s="147"/>
      <c r="FWU31" s="147"/>
      <c r="FWV31" s="147"/>
      <c r="FWW31" s="147"/>
      <c r="FWX31" s="147"/>
      <c r="FWY31" s="147"/>
      <c r="FWZ31" s="147"/>
      <c r="FXA31" s="147"/>
      <c r="FXB31" s="147"/>
      <c r="FXC31" s="147"/>
      <c r="FXD31" s="147"/>
      <c r="FXE31" s="147"/>
      <c r="FXF31" s="147"/>
      <c r="FXG31" s="147"/>
      <c r="FXH31" s="147"/>
      <c r="FXI31" s="147"/>
      <c r="FXJ31" s="147"/>
      <c r="FXK31" s="147"/>
      <c r="FXL31" s="147"/>
      <c r="FXM31" s="147"/>
      <c r="FXN31" s="147"/>
      <c r="FXO31" s="147"/>
      <c r="FXP31" s="147"/>
      <c r="FXQ31" s="147"/>
      <c r="FXR31" s="147"/>
      <c r="FXS31" s="147"/>
      <c r="FXT31" s="147"/>
      <c r="FXU31" s="147"/>
      <c r="FXV31" s="147"/>
      <c r="FXW31" s="147"/>
      <c r="FXX31" s="147"/>
      <c r="FXY31" s="147"/>
      <c r="FXZ31" s="147"/>
      <c r="FYA31" s="147"/>
      <c r="FYB31" s="147"/>
      <c r="FYC31" s="147"/>
      <c r="FYD31" s="147"/>
      <c r="FYE31" s="147"/>
      <c r="FYF31" s="147"/>
      <c r="FYG31" s="147"/>
      <c r="FYH31" s="147"/>
      <c r="FYI31" s="147"/>
      <c r="FYJ31" s="147"/>
      <c r="FYK31" s="147"/>
      <c r="FYL31" s="147"/>
      <c r="FYM31" s="147"/>
      <c r="FYN31" s="147"/>
      <c r="FYO31" s="147"/>
      <c r="FYP31" s="147"/>
      <c r="FYQ31" s="147"/>
      <c r="FYR31" s="147"/>
      <c r="FYS31" s="147"/>
      <c r="FYT31" s="147"/>
      <c r="FYU31" s="147"/>
      <c r="FYV31" s="147"/>
      <c r="FYW31" s="147"/>
      <c r="FYX31" s="147"/>
      <c r="FYY31" s="147"/>
      <c r="FYZ31" s="147"/>
      <c r="FZA31" s="147"/>
      <c r="FZB31" s="147"/>
      <c r="FZC31" s="147"/>
      <c r="FZD31" s="147"/>
      <c r="FZE31" s="147"/>
      <c r="FZF31" s="147"/>
      <c r="FZG31" s="147"/>
      <c r="FZH31" s="147"/>
      <c r="FZI31" s="147"/>
      <c r="FZJ31" s="147"/>
      <c r="FZK31" s="147"/>
      <c r="FZL31" s="147"/>
      <c r="FZM31" s="147"/>
      <c r="FZN31" s="147"/>
      <c r="FZO31" s="147"/>
      <c r="FZP31" s="147"/>
      <c r="FZQ31" s="147"/>
      <c r="FZR31" s="147"/>
      <c r="FZS31" s="147"/>
      <c r="FZT31" s="147"/>
      <c r="FZU31" s="147"/>
      <c r="FZV31" s="147"/>
      <c r="FZW31" s="147"/>
      <c r="FZX31" s="147"/>
      <c r="FZY31" s="147"/>
      <c r="FZZ31" s="147"/>
      <c r="GAA31" s="147"/>
      <c r="GAB31" s="147"/>
      <c r="GAC31" s="147"/>
      <c r="GAD31" s="147"/>
      <c r="GAE31" s="147"/>
      <c r="GAF31" s="147"/>
      <c r="GAG31" s="147"/>
      <c r="GAH31" s="147"/>
      <c r="GAI31" s="147"/>
      <c r="GAJ31" s="147"/>
      <c r="GAK31" s="147"/>
      <c r="GAL31" s="147"/>
      <c r="GAM31" s="147"/>
      <c r="GAN31" s="147"/>
      <c r="GAO31" s="147"/>
      <c r="GAP31" s="147"/>
      <c r="GAQ31" s="147"/>
      <c r="GAR31" s="147"/>
      <c r="GAS31" s="147"/>
      <c r="GAT31" s="147"/>
      <c r="GAU31" s="147"/>
      <c r="GAV31" s="147"/>
      <c r="GAW31" s="147"/>
      <c r="GAX31" s="147"/>
      <c r="GAY31" s="147"/>
      <c r="GAZ31" s="147"/>
      <c r="GBA31" s="147"/>
      <c r="GBB31" s="147"/>
      <c r="GBC31" s="147"/>
      <c r="GBD31" s="147"/>
      <c r="GBE31" s="147"/>
      <c r="GBF31" s="147"/>
      <c r="GBG31" s="147"/>
      <c r="GBH31" s="147"/>
      <c r="GBI31" s="147"/>
      <c r="GBJ31" s="147"/>
      <c r="GBK31" s="147"/>
      <c r="GBL31" s="147"/>
      <c r="GBM31" s="147"/>
      <c r="GBN31" s="147"/>
      <c r="GBO31" s="147"/>
      <c r="GBP31" s="147"/>
      <c r="GBQ31" s="147"/>
      <c r="GBR31" s="147"/>
      <c r="GBS31" s="147"/>
      <c r="GBT31" s="147"/>
      <c r="GBU31" s="147"/>
      <c r="GBV31" s="147"/>
      <c r="GBW31" s="147"/>
      <c r="GBX31" s="147"/>
      <c r="GBY31" s="147"/>
      <c r="GBZ31" s="147"/>
      <c r="GCA31" s="147"/>
      <c r="GCB31" s="147"/>
      <c r="GCC31" s="147"/>
      <c r="GCD31" s="147"/>
      <c r="GCE31" s="147"/>
      <c r="GCF31" s="147"/>
      <c r="GCG31" s="147"/>
      <c r="GCH31" s="147"/>
      <c r="GCI31" s="147"/>
      <c r="GCJ31" s="147"/>
      <c r="GCK31" s="147"/>
      <c r="GCL31" s="147"/>
      <c r="GCM31" s="147"/>
      <c r="GCN31" s="147"/>
      <c r="GCO31" s="147"/>
      <c r="GCP31" s="147"/>
      <c r="GCQ31" s="147"/>
      <c r="GCR31" s="147"/>
      <c r="GCS31" s="147"/>
      <c r="GCT31" s="147"/>
      <c r="GCU31" s="147"/>
      <c r="GCV31" s="147"/>
      <c r="GCW31" s="147"/>
      <c r="GCX31" s="147"/>
      <c r="GCY31" s="147"/>
      <c r="GCZ31" s="147"/>
      <c r="GDA31" s="147"/>
      <c r="GDB31" s="147"/>
      <c r="GDC31" s="147"/>
      <c r="GDD31" s="147"/>
      <c r="GDE31" s="147"/>
      <c r="GDF31" s="147"/>
      <c r="GDG31" s="147"/>
      <c r="GDH31" s="147"/>
      <c r="GDI31" s="147"/>
      <c r="GDJ31" s="147"/>
      <c r="GDK31" s="147"/>
      <c r="GDL31" s="147"/>
      <c r="GDM31" s="147"/>
      <c r="GDN31" s="147"/>
      <c r="GDO31" s="147"/>
      <c r="GDP31" s="147"/>
      <c r="GDQ31" s="147"/>
      <c r="GDR31" s="147"/>
      <c r="GDS31" s="147"/>
      <c r="GDT31" s="147"/>
      <c r="GDU31" s="147"/>
      <c r="GDV31" s="147"/>
      <c r="GDW31" s="147"/>
      <c r="GDX31" s="147"/>
      <c r="GDY31" s="147"/>
      <c r="GDZ31" s="147"/>
      <c r="GEA31" s="147"/>
      <c r="GEB31" s="147"/>
      <c r="GEC31" s="147"/>
      <c r="GED31" s="147"/>
      <c r="GEE31" s="147"/>
      <c r="GEF31" s="147"/>
      <c r="GEG31" s="147"/>
      <c r="GEH31" s="147"/>
      <c r="GEI31" s="147"/>
      <c r="GEJ31" s="147"/>
      <c r="GEK31" s="147"/>
      <c r="GEL31" s="147"/>
      <c r="GEM31" s="147"/>
      <c r="GEN31" s="147"/>
      <c r="GEO31" s="147"/>
      <c r="GEP31" s="147"/>
      <c r="GEQ31" s="147"/>
      <c r="GER31" s="147"/>
      <c r="GES31" s="147"/>
      <c r="GET31" s="147"/>
      <c r="GEU31" s="147"/>
      <c r="GEV31" s="147"/>
      <c r="GEW31" s="147"/>
      <c r="GEX31" s="147"/>
      <c r="GEY31" s="147"/>
      <c r="GEZ31" s="147"/>
      <c r="GFA31" s="147"/>
      <c r="GFB31" s="147"/>
      <c r="GFC31" s="147"/>
      <c r="GFD31" s="147"/>
      <c r="GFE31" s="147"/>
      <c r="GFF31" s="147"/>
      <c r="GFG31" s="147"/>
      <c r="GFH31" s="147"/>
      <c r="GFI31" s="147"/>
      <c r="GFJ31" s="147"/>
      <c r="GFK31" s="147"/>
      <c r="GFL31" s="147"/>
      <c r="GFM31" s="147"/>
      <c r="GFN31" s="147"/>
      <c r="GFO31" s="147"/>
      <c r="GFP31" s="147"/>
      <c r="GFQ31" s="147"/>
      <c r="GFR31" s="147"/>
      <c r="GFS31" s="147"/>
      <c r="GFT31" s="147"/>
      <c r="GFU31" s="147"/>
      <c r="GFV31" s="147"/>
      <c r="GFW31" s="147"/>
      <c r="GFX31" s="147"/>
      <c r="GFY31" s="147"/>
      <c r="GFZ31" s="147"/>
      <c r="GGA31" s="147"/>
      <c r="GGB31" s="147"/>
      <c r="GGC31" s="147"/>
      <c r="GGD31" s="147"/>
      <c r="GGE31" s="147"/>
      <c r="GGF31" s="147"/>
      <c r="GGG31" s="147"/>
      <c r="GGH31" s="147"/>
      <c r="GGI31" s="147"/>
      <c r="GGJ31" s="147"/>
      <c r="GGK31" s="147"/>
      <c r="GGL31" s="147"/>
      <c r="GGM31" s="147"/>
      <c r="GGN31" s="147"/>
      <c r="GGO31" s="147"/>
      <c r="GGP31" s="147"/>
      <c r="GGQ31" s="147"/>
      <c r="GGR31" s="147"/>
      <c r="GGS31" s="147"/>
      <c r="GGT31" s="147"/>
      <c r="GGU31" s="147"/>
      <c r="GGV31" s="147"/>
      <c r="GGW31" s="147"/>
      <c r="GGX31" s="147"/>
      <c r="GGY31" s="147"/>
      <c r="GGZ31" s="147"/>
      <c r="GHA31" s="147"/>
      <c r="GHB31" s="147"/>
      <c r="GHC31" s="147"/>
      <c r="GHD31" s="147"/>
      <c r="GHE31" s="147"/>
      <c r="GHF31" s="147"/>
      <c r="GHG31" s="147"/>
      <c r="GHH31" s="147"/>
      <c r="GHI31" s="147"/>
      <c r="GHJ31" s="147"/>
      <c r="GHK31" s="147"/>
      <c r="GHL31" s="147"/>
      <c r="GHM31" s="147"/>
      <c r="GHN31" s="147"/>
      <c r="GHO31" s="147"/>
      <c r="GHP31" s="147"/>
      <c r="GHQ31" s="147"/>
      <c r="GHR31" s="147"/>
      <c r="GHS31" s="147"/>
      <c r="GHT31" s="147"/>
      <c r="GHU31" s="147"/>
      <c r="GHV31" s="147"/>
      <c r="GHW31" s="147"/>
      <c r="GHX31" s="147"/>
      <c r="GHY31" s="147"/>
      <c r="GHZ31" s="147"/>
      <c r="GIA31" s="147"/>
      <c r="GIB31" s="147"/>
      <c r="GIC31" s="147"/>
      <c r="GID31" s="147"/>
      <c r="GIE31" s="147"/>
      <c r="GIF31" s="147"/>
      <c r="GIG31" s="147"/>
      <c r="GIH31" s="147"/>
      <c r="GII31" s="147"/>
      <c r="GIJ31" s="147"/>
      <c r="GIK31" s="147"/>
      <c r="GIL31" s="147"/>
      <c r="GIM31" s="147"/>
      <c r="GIN31" s="147"/>
      <c r="GIO31" s="147"/>
      <c r="GIP31" s="147"/>
      <c r="GIQ31" s="147"/>
      <c r="GIR31" s="147"/>
      <c r="GIS31" s="147"/>
      <c r="GIT31" s="147"/>
      <c r="GIU31" s="147"/>
      <c r="GIV31" s="147"/>
      <c r="GIW31" s="147"/>
      <c r="GIX31" s="147"/>
      <c r="GIY31" s="147"/>
      <c r="GIZ31" s="147"/>
      <c r="GJA31" s="147"/>
      <c r="GJB31" s="147"/>
      <c r="GJC31" s="147"/>
      <c r="GJD31" s="147"/>
      <c r="GJE31" s="147"/>
      <c r="GJF31" s="147"/>
      <c r="GJG31" s="147"/>
      <c r="GJH31" s="147"/>
      <c r="GJI31" s="147"/>
      <c r="GJJ31" s="147"/>
      <c r="GJK31" s="147"/>
      <c r="GJL31" s="147"/>
      <c r="GJM31" s="147"/>
      <c r="GJN31" s="147"/>
      <c r="GJO31" s="147"/>
      <c r="GJP31" s="147"/>
      <c r="GJQ31" s="147"/>
      <c r="GJR31" s="147"/>
      <c r="GJS31" s="147"/>
      <c r="GJT31" s="147"/>
      <c r="GJU31" s="147"/>
      <c r="GJV31" s="147"/>
      <c r="GJW31" s="147"/>
      <c r="GJX31" s="147"/>
      <c r="GJY31" s="147"/>
      <c r="GJZ31" s="147"/>
      <c r="GKA31" s="147"/>
      <c r="GKB31" s="147"/>
      <c r="GKC31" s="147"/>
      <c r="GKD31" s="147"/>
      <c r="GKE31" s="147"/>
      <c r="GKF31" s="147"/>
      <c r="GKG31" s="147"/>
      <c r="GKH31" s="147"/>
      <c r="GKI31" s="147"/>
      <c r="GKJ31" s="147"/>
      <c r="GKK31" s="147"/>
      <c r="GKL31" s="147"/>
      <c r="GKM31" s="147"/>
      <c r="GKN31" s="147"/>
      <c r="GKO31" s="147"/>
      <c r="GKP31" s="147"/>
      <c r="GKQ31" s="147"/>
      <c r="GKR31" s="147"/>
      <c r="GKS31" s="147"/>
      <c r="GKT31" s="147"/>
      <c r="GKU31" s="147"/>
      <c r="GKV31" s="147"/>
      <c r="GKW31" s="147"/>
      <c r="GKX31" s="147"/>
      <c r="GKY31" s="147"/>
      <c r="GKZ31" s="147"/>
      <c r="GLA31" s="147"/>
      <c r="GLB31" s="147"/>
      <c r="GLC31" s="147"/>
      <c r="GLD31" s="147"/>
      <c r="GLE31" s="147"/>
      <c r="GLF31" s="147"/>
      <c r="GLG31" s="147"/>
      <c r="GLH31" s="147"/>
      <c r="GLI31" s="147"/>
      <c r="GLJ31" s="147"/>
      <c r="GLK31" s="147"/>
      <c r="GLL31" s="147"/>
      <c r="GLM31" s="147"/>
      <c r="GLN31" s="147"/>
      <c r="GLO31" s="147"/>
      <c r="GLP31" s="147"/>
      <c r="GLQ31" s="147"/>
      <c r="GLR31" s="147"/>
      <c r="GLS31" s="147"/>
      <c r="GLT31" s="147"/>
      <c r="GLU31" s="147"/>
      <c r="GLV31" s="147"/>
      <c r="GLW31" s="147"/>
      <c r="GLX31" s="147"/>
      <c r="GLY31" s="147"/>
      <c r="GLZ31" s="147"/>
      <c r="GMA31" s="147"/>
      <c r="GMB31" s="147"/>
      <c r="GMC31" s="147"/>
      <c r="GMD31" s="147"/>
      <c r="GME31" s="147"/>
      <c r="GMF31" s="147"/>
      <c r="GMG31" s="147"/>
      <c r="GMH31" s="147"/>
      <c r="GMI31" s="147"/>
      <c r="GMJ31" s="147"/>
      <c r="GMK31" s="147"/>
      <c r="GML31" s="147"/>
      <c r="GMM31" s="147"/>
      <c r="GMN31" s="147"/>
      <c r="GMO31" s="147"/>
      <c r="GMP31" s="147"/>
      <c r="GMQ31" s="147"/>
      <c r="GMR31" s="147"/>
      <c r="GMS31" s="147"/>
      <c r="GMT31" s="147"/>
      <c r="GMU31" s="147"/>
      <c r="GMV31" s="147"/>
      <c r="GMW31" s="147"/>
      <c r="GMX31" s="147"/>
      <c r="GMY31" s="147"/>
      <c r="GMZ31" s="147"/>
      <c r="GNA31" s="147"/>
      <c r="GNB31" s="147"/>
      <c r="GNC31" s="147"/>
      <c r="GND31" s="147"/>
      <c r="GNE31" s="147"/>
      <c r="GNF31" s="147"/>
      <c r="GNG31" s="147"/>
      <c r="GNH31" s="147"/>
      <c r="GNI31" s="147"/>
      <c r="GNJ31" s="147"/>
      <c r="GNK31" s="147"/>
      <c r="GNL31" s="147"/>
      <c r="GNM31" s="147"/>
      <c r="GNN31" s="147"/>
      <c r="GNO31" s="147"/>
      <c r="GNP31" s="147"/>
      <c r="GNQ31" s="147"/>
      <c r="GNR31" s="147"/>
      <c r="GNS31" s="147"/>
      <c r="GNT31" s="147"/>
      <c r="GNU31" s="147"/>
      <c r="GNV31" s="147"/>
      <c r="GNW31" s="147"/>
      <c r="GNX31" s="147"/>
      <c r="GNY31" s="147"/>
      <c r="GNZ31" s="147"/>
      <c r="GOA31" s="147"/>
      <c r="GOB31" s="147"/>
      <c r="GOC31" s="147"/>
      <c r="GOD31" s="147"/>
      <c r="GOE31" s="147"/>
      <c r="GOF31" s="147"/>
      <c r="GOG31" s="147"/>
      <c r="GOH31" s="147"/>
      <c r="GOI31" s="147"/>
      <c r="GOJ31" s="147"/>
      <c r="GOK31" s="147"/>
      <c r="GOL31" s="147"/>
      <c r="GOM31" s="147"/>
      <c r="GON31" s="147"/>
      <c r="GOO31" s="147"/>
      <c r="GOP31" s="147"/>
      <c r="GOQ31" s="147"/>
      <c r="GOR31" s="147"/>
      <c r="GOS31" s="147"/>
      <c r="GOT31" s="147"/>
      <c r="GOU31" s="147"/>
      <c r="GOV31" s="147"/>
      <c r="GOW31" s="147"/>
      <c r="GOX31" s="147"/>
      <c r="GOY31" s="147"/>
      <c r="GOZ31" s="147"/>
      <c r="GPA31" s="147"/>
      <c r="GPB31" s="147"/>
      <c r="GPC31" s="147"/>
      <c r="GPD31" s="147"/>
      <c r="GPE31" s="147"/>
      <c r="GPF31" s="147"/>
      <c r="GPG31" s="147"/>
      <c r="GPH31" s="147"/>
      <c r="GPI31" s="147"/>
      <c r="GPJ31" s="147"/>
      <c r="GPK31" s="147"/>
      <c r="GPL31" s="147"/>
      <c r="GPM31" s="147"/>
      <c r="GPN31" s="147"/>
      <c r="GPO31" s="147"/>
      <c r="GPP31" s="147"/>
      <c r="GPQ31" s="147"/>
      <c r="GPR31" s="147"/>
      <c r="GPS31" s="147"/>
      <c r="GPT31" s="147"/>
      <c r="GPU31" s="147"/>
      <c r="GPV31" s="147"/>
      <c r="GPW31" s="147"/>
      <c r="GPX31" s="147"/>
      <c r="GPY31" s="147"/>
      <c r="GPZ31" s="147"/>
      <c r="GQA31" s="147"/>
      <c r="GQB31" s="147"/>
      <c r="GQC31" s="147"/>
      <c r="GQD31" s="147"/>
      <c r="GQE31" s="147"/>
      <c r="GQF31" s="147"/>
      <c r="GQG31" s="147"/>
      <c r="GQH31" s="147"/>
      <c r="GQI31" s="147"/>
      <c r="GQJ31" s="147"/>
      <c r="GQK31" s="147"/>
      <c r="GQL31" s="147"/>
      <c r="GQM31" s="147"/>
      <c r="GQN31" s="147"/>
      <c r="GQO31" s="147"/>
      <c r="GQP31" s="147"/>
      <c r="GQQ31" s="147"/>
      <c r="GQR31" s="147"/>
      <c r="GQS31" s="147"/>
      <c r="GQT31" s="147"/>
      <c r="GQU31" s="147"/>
      <c r="GQV31" s="147"/>
      <c r="GQW31" s="147"/>
      <c r="GQX31" s="147"/>
      <c r="GQY31" s="147"/>
      <c r="GQZ31" s="147"/>
      <c r="GRA31" s="147"/>
      <c r="GRB31" s="147"/>
      <c r="GRC31" s="147"/>
      <c r="GRD31" s="147"/>
      <c r="GRE31" s="147"/>
      <c r="GRF31" s="147"/>
      <c r="GRG31" s="147"/>
      <c r="GRH31" s="147"/>
      <c r="GRI31" s="147"/>
      <c r="GRJ31" s="147"/>
      <c r="GRK31" s="147"/>
      <c r="GRL31" s="147"/>
      <c r="GRM31" s="147"/>
      <c r="GRN31" s="147"/>
      <c r="GRO31" s="147"/>
      <c r="GRP31" s="147"/>
      <c r="GRQ31" s="147"/>
      <c r="GRR31" s="147"/>
      <c r="GRS31" s="147"/>
      <c r="GRT31" s="147"/>
      <c r="GRU31" s="147"/>
      <c r="GRV31" s="147"/>
      <c r="GRW31" s="147"/>
      <c r="GRX31" s="147"/>
      <c r="GRY31" s="147"/>
      <c r="GRZ31" s="147"/>
      <c r="GSA31" s="147"/>
      <c r="GSB31" s="147"/>
      <c r="GSC31" s="147"/>
      <c r="GSD31" s="147"/>
      <c r="GSE31" s="147"/>
      <c r="GSF31" s="147"/>
      <c r="GSG31" s="147"/>
      <c r="GSH31" s="147"/>
      <c r="GSI31" s="147"/>
      <c r="GSJ31" s="147"/>
      <c r="GSK31" s="147"/>
      <c r="GSL31" s="147"/>
      <c r="GSM31" s="147"/>
      <c r="GSN31" s="147"/>
      <c r="GSO31" s="147"/>
      <c r="GSP31" s="147"/>
      <c r="GSQ31" s="147"/>
      <c r="GSR31" s="147"/>
      <c r="GSS31" s="147"/>
      <c r="GST31" s="147"/>
      <c r="GSU31" s="147"/>
      <c r="GSV31" s="147"/>
      <c r="GSW31" s="147"/>
      <c r="GSX31" s="147"/>
      <c r="GSY31" s="147"/>
      <c r="GSZ31" s="147"/>
      <c r="GTA31" s="147"/>
      <c r="GTB31" s="147"/>
      <c r="GTC31" s="147"/>
      <c r="GTD31" s="147"/>
      <c r="GTE31" s="147"/>
      <c r="GTF31" s="147"/>
      <c r="GTG31" s="147"/>
      <c r="GTH31" s="147"/>
      <c r="GTI31" s="147"/>
      <c r="GTJ31" s="147"/>
      <c r="GTK31" s="147"/>
      <c r="GTL31" s="147"/>
      <c r="GTM31" s="147"/>
      <c r="GTN31" s="147"/>
      <c r="GTO31" s="147"/>
      <c r="GTP31" s="147"/>
      <c r="GTQ31" s="147"/>
      <c r="GTR31" s="147"/>
      <c r="GTS31" s="147"/>
      <c r="GTT31" s="147"/>
      <c r="GTU31" s="147"/>
      <c r="GTV31" s="147"/>
      <c r="GTW31" s="147"/>
      <c r="GTX31" s="147"/>
      <c r="GTY31" s="147"/>
      <c r="GTZ31" s="147"/>
      <c r="GUA31" s="147"/>
      <c r="GUB31" s="147"/>
      <c r="GUC31" s="147"/>
      <c r="GUD31" s="147"/>
      <c r="GUE31" s="147"/>
      <c r="GUF31" s="147"/>
      <c r="GUG31" s="147"/>
      <c r="GUH31" s="147"/>
      <c r="GUI31" s="147"/>
      <c r="GUJ31" s="147"/>
      <c r="GUK31" s="147"/>
      <c r="GUL31" s="147"/>
      <c r="GUM31" s="147"/>
      <c r="GUN31" s="147"/>
      <c r="GUO31" s="147"/>
      <c r="GUP31" s="147"/>
      <c r="GUQ31" s="147"/>
      <c r="GUR31" s="147"/>
      <c r="GUS31" s="147"/>
      <c r="GUT31" s="147"/>
      <c r="GUU31" s="147"/>
      <c r="GUV31" s="147"/>
      <c r="GUW31" s="147"/>
      <c r="GUX31" s="147"/>
      <c r="GUY31" s="147"/>
      <c r="GUZ31" s="147"/>
      <c r="GVA31" s="147"/>
      <c r="GVB31" s="147"/>
      <c r="GVC31" s="147"/>
      <c r="GVD31" s="147"/>
      <c r="GVE31" s="147"/>
      <c r="GVF31" s="147"/>
      <c r="GVG31" s="147"/>
      <c r="GVH31" s="147"/>
      <c r="GVI31" s="147"/>
      <c r="GVJ31" s="147"/>
      <c r="GVK31" s="147"/>
      <c r="GVL31" s="147"/>
      <c r="GVM31" s="147"/>
      <c r="GVN31" s="147"/>
      <c r="GVO31" s="147"/>
      <c r="GVP31" s="147"/>
      <c r="GVQ31" s="147"/>
      <c r="GVR31" s="147"/>
      <c r="GVS31" s="147"/>
      <c r="GVT31" s="147"/>
      <c r="GVU31" s="147"/>
      <c r="GVV31" s="147"/>
      <c r="GVW31" s="147"/>
      <c r="GVX31" s="147"/>
      <c r="GVY31" s="147"/>
      <c r="GVZ31" s="147"/>
      <c r="GWA31" s="147"/>
      <c r="GWB31" s="147"/>
      <c r="GWC31" s="147"/>
      <c r="GWD31" s="147"/>
      <c r="GWE31" s="147"/>
      <c r="GWF31" s="147"/>
      <c r="GWG31" s="147"/>
      <c r="GWH31" s="147"/>
      <c r="GWI31" s="147"/>
      <c r="GWJ31" s="147"/>
      <c r="GWK31" s="147"/>
      <c r="GWL31" s="147"/>
      <c r="GWM31" s="147"/>
      <c r="GWN31" s="147"/>
      <c r="GWO31" s="147"/>
      <c r="GWP31" s="147"/>
      <c r="GWQ31" s="147"/>
      <c r="GWR31" s="147"/>
      <c r="GWS31" s="147"/>
      <c r="GWT31" s="147"/>
      <c r="GWU31" s="147"/>
      <c r="GWV31" s="147"/>
      <c r="GWW31" s="147"/>
      <c r="GWX31" s="147"/>
      <c r="GWY31" s="147"/>
      <c r="GWZ31" s="147"/>
      <c r="GXA31" s="147"/>
      <c r="GXB31" s="147"/>
      <c r="GXC31" s="147"/>
      <c r="GXD31" s="147"/>
      <c r="GXE31" s="147"/>
      <c r="GXF31" s="147"/>
      <c r="GXG31" s="147"/>
      <c r="GXH31" s="147"/>
      <c r="GXI31" s="147"/>
      <c r="GXJ31" s="147"/>
      <c r="GXK31" s="147"/>
      <c r="GXL31" s="147"/>
      <c r="GXM31" s="147"/>
      <c r="GXN31" s="147"/>
      <c r="GXO31" s="147"/>
      <c r="GXP31" s="147"/>
      <c r="GXQ31" s="147"/>
      <c r="GXR31" s="147"/>
      <c r="GXS31" s="147"/>
      <c r="GXT31" s="147"/>
      <c r="GXU31" s="147"/>
      <c r="GXV31" s="147"/>
      <c r="GXW31" s="147"/>
      <c r="GXX31" s="147"/>
      <c r="GXY31" s="147"/>
      <c r="GXZ31" s="147"/>
      <c r="GYA31" s="147"/>
      <c r="GYB31" s="147"/>
      <c r="GYC31" s="147"/>
      <c r="GYD31" s="147"/>
      <c r="GYE31" s="147"/>
      <c r="GYF31" s="147"/>
      <c r="GYG31" s="147"/>
      <c r="GYH31" s="147"/>
      <c r="GYI31" s="147"/>
      <c r="GYJ31" s="147"/>
      <c r="GYK31" s="147"/>
      <c r="GYL31" s="147"/>
      <c r="GYM31" s="147"/>
      <c r="GYN31" s="147"/>
      <c r="GYO31" s="147"/>
      <c r="GYP31" s="147"/>
      <c r="GYQ31" s="147"/>
      <c r="GYR31" s="147"/>
      <c r="GYS31" s="147"/>
      <c r="GYT31" s="147"/>
      <c r="GYU31" s="147"/>
      <c r="GYV31" s="147"/>
      <c r="GYW31" s="147"/>
      <c r="GYX31" s="147"/>
      <c r="GYY31" s="147"/>
      <c r="GYZ31" s="147"/>
      <c r="GZA31" s="147"/>
      <c r="GZB31" s="147"/>
      <c r="GZC31" s="147"/>
      <c r="GZD31" s="147"/>
      <c r="GZE31" s="147"/>
      <c r="GZF31" s="147"/>
      <c r="GZG31" s="147"/>
      <c r="GZH31" s="147"/>
      <c r="GZI31" s="147"/>
      <c r="GZJ31" s="147"/>
      <c r="GZK31" s="147"/>
      <c r="GZL31" s="147"/>
      <c r="GZM31" s="147"/>
      <c r="GZN31" s="147"/>
      <c r="GZO31" s="147"/>
      <c r="GZP31" s="147"/>
      <c r="GZQ31" s="147"/>
      <c r="GZR31" s="147"/>
      <c r="GZS31" s="147"/>
      <c r="GZT31" s="147"/>
      <c r="GZU31" s="147"/>
      <c r="GZV31" s="147"/>
      <c r="GZW31" s="147"/>
      <c r="GZX31" s="147"/>
      <c r="GZY31" s="147"/>
      <c r="GZZ31" s="147"/>
      <c r="HAA31" s="147"/>
      <c r="HAB31" s="147"/>
      <c r="HAC31" s="147"/>
      <c r="HAD31" s="147"/>
      <c r="HAE31" s="147"/>
      <c r="HAF31" s="147"/>
      <c r="HAG31" s="147"/>
      <c r="HAH31" s="147"/>
      <c r="HAI31" s="147"/>
      <c r="HAJ31" s="147"/>
      <c r="HAK31" s="147"/>
      <c r="HAL31" s="147"/>
      <c r="HAM31" s="147"/>
      <c r="HAN31" s="147"/>
      <c r="HAO31" s="147"/>
      <c r="HAP31" s="147"/>
      <c r="HAQ31" s="147"/>
      <c r="HAR31" s="147"/>
      <c r="HAS31" s="147"/>
      <c r="HAT31" s="147"/>
      <c r="HAU31" s="147"/>
      <c r="HAV31" s="147"/>
      <c r="HAW31" s="147"/>
      <c r="HAX31" s="147"/>
      <c r="HAY31" s="147"/>
      <c r="HAZ31" s="147"/>
      <c r="HBA31" s="147"/>
      <c r="HBB31" s="147"/>
      <c r="HBC31" s="147"/>
      <c r="HBD31" s="147"/>
      <c r="HBE31" s="147"/>
      <c r="HBF31" s="147"/>
      <c r="HBG31" s="147"/>
      <c r="HBH31" s="147"/>
      <c r="HBI31" s="147"/>
      <c r="HBJ31" s="147"/>
      <c r="HBK31" s="147"/>
      <c r="HBL31" s="147"/>
      <c r="HBM31" s="147"/>
      <c r="HBN31" s="147"/>
      <c r="HBO31" s="147"/>
      <c r="HBP31" s="147"/>
      <c r="HBQ31" s="147"/>
      <c r="HBR31" s="147"/>
      <c r="HBS31" s="147"/>
      <c r="HBT31" s="147"/>
      <c r="HBU31" s="147"/>
      <c r="HBV31" s="147"/>
      <c r="HBW31" s="147"/>
      <c r="HBX31" s="147"/>
      <c r="HBY31" s="147"/>
      <c r="HBZ31" s="147"/>
      <c r="HCA31" s="147"/>
      <c r="HCB31" s="147"/>
      <c r="HCC31" s="147"/>
      <c r="HCD31" s="147"/>
      <c r="HCE31" s="147"/>
      <c r="HCF31" s="147"/>
      <c r="HCG31" s="147"/>
      <c r="HCH31" s="147"/>
      <c r="HCI31" s="147"/>
      <c r="HCJ31" s="147"/>
      <c r="HCK31" s="147"/>
      <c r="HCL31" s="147"/>
      <c r="HCM31" s="147"/>
      <c r="HCN31" s="147"/>
      <c r="HCO31" s="147"/>
      <c r="HCP31" s="147"/>
      <c r="HCQ31" s="147"/>
      <c r="HCR31" s="147"/>
      <c r="HCS31" s="147"/>
      <c r="HCT31" s="147"/>
      <c r="HCU31" s="147"/>
      <c r="HCV31" s="147"/>
      <c r="HCW31" s="147"/>
      <c r="HCX31" s="147"/>
      <c r="HCY31" s="147"/>
      <c r="HCZ31" s="147"/>
      <c r="HDA31" s="147"/>
      <c r="HDB31" s="147"/>
      <c r="HDC31" s="147"/>
      <c r="HDD31" s="147"/>
      <c r="HDE31" s="147"/>
      <c r="HDF31" s="147"/>
      <c r="HDG31" s="147"/>
      <c r="HDH31" s="147"/>
      <c r="HDI31" s="147"/>
      <c r="HDJ31" s="147"/>
      <c r="HDK31" s="147"/>
      <c r="HDL31" s="147"/>
      <c r="HDM31" s="147"/>
      <c r="HDN31" s="147"/>
      <c r="HDO31" s="147"/>
      <c r="HDP31" s="147"/>
      <c r="HDQ31" s="147"/>
      <c r="HDR31" s="147"/>
      <c r="HDS31" s="147"/>
      <c r="HDT31" s="147"/>
      <c r="HDU31" s="147"/>
      <c r="HDV31" s="147"/>
      <c r="HDW31" s="147"/>
      <c r="HDX31" s="147"/>
      <c r="HDY31" s="147"/>
      <c r="HDZ31" s="147"/>
      <c r="HEA31" s="147"/>
      <c r="HEB31" s="147"/>
      <c r="HEC31" s="147"/>
      <c r="HED31" s="147"/>
      <c r="HEE31" s="147"/>
      <c r="HEF31" s="147"/>
      <c r="HEG31" s="147"/>
      <c r="HEH31" s="147"/>
      <c r="HEI31" s="147"/>
      <c r="HEJ31" s="147"/>
      <c r="HEK31" s="147"/>
      <c r="HEL31" s="147"/>
      <c r="HEM31" s="147"/>
      <c r="HEN31" s="147"/>
      <c r="HEO31" s="147"/>
      <c r="HEP31" s="147"/>
      <c r="HEQ31" s="147"/>
      <c r="HER31" s="147"/>
      <c r="HES31" s="147"/>
      <c r="HET31" s="147"/>
      <c r="HEU31" s="147"/>
      <c r="HEV31" s="147"/>
      <c r="HEW31" s="147"/>
      <c r="HEX31" s="147"/>
      <c r="HEY31" s="147"/>
      <c r="HEZ31" s="147"/>
      <c r="HFA31" s="147"/>
      <c r="HFB31" s="147"/>
      <c r="HFC31" s="147"/>
      <c r="HFD31" s="147"/>
      <c r="HFE31" s="147"/>
      <c r="HFF31" s="147"/>
      <c r="HFG31" s="147"/>
      <c r="HFH31" s="147"/>
      <c r="HFI31" s="147"/>
      <c r="HFJ31" s="147"/>
      <c r="HFK31" s="147"/>
      <c r="HFL31" s="147"/>
      <c r="HFM31" s="147"/>
      <c r="HFN31" s="147"/>
      <c r="HFO31" s="147"/>
      <c r="HFP31" s="147"/>
      <c r="HFQ31" s="147"/>
      <c r="HFR31" s="147"/>
      <c r="HFS31" s="147"/>
      <c r="HFT31" s="147"/>
      <c r="HFU31" s="147"/>
      <c r="HFV31" s="147"/>
      <c r="HFW31" s="147"/>
      <c r="HFX31" s="147"/>
      <c r="HFY31" s="147"/>
      <c r="HFZ31" s="147"/>
      <c r="HGA31" s="147"/>
      <c r="HGB31" s="147"/>
      <c r="HGC31" s="147"/>
      <c r="HGD31" s="147"/>
      <c r="HGE31" s="147"/>
      <c r="HGF31" s="147"/>
      <c r="HGG31" s="147"/>
      <c r="HGH31" s="147"/>
      <c r="HGI31" s="147"/>
      <c r="HGJ31" s="147"/>
      <c r="HGK31" s="147"/>
      <c r="HGL31" s="147"/>
      <c r="HGM31" s="147"/>
      <c r="HGN31" s="147"/>
      <c r="HGO31" s="147"/>
      <c r="HGP31" s="147"/>
      <c r="HGQ31" s="147"/>
      <c r="HGR31" s="147"/>
      <c r="HGS31" s="147"/>
      <c r="HGT31" s="147"/>
      <c r="HGU31" s="147"/>
      <c r="HGV31" s="147"/>
      <c r="HGW31" s="147"/>
      <c r="HGX31" s="147"/>
      <c r="HGY31" s="147"/>
      <c r="HGZ31" s="147"/>
      <c r="HHA31" s="147"/>
      <c r="HHB31" s="147"/>
      <c r="HHC31" s="147"/>
      <c r="HHD31" s="147"/>
      <c r="HHE31" s="147"/>
      <c r="HHF31" s="147"/>
      <c r="HHG31" s="147"/>
      <c r="HHH31" s="147"/>
      <c r="HHI31" s="147"/>
      <c r="HHJ31" s="147"/>
      <c r="HHK31" s="147"/>
      <c r="HHL31" s="147"/>
      <c r="HHM31" s="147"/>
      <c r="HHN31" s="147"/>
      <c r="HHO31" s="147"/>
      <c r="HHP31" s="147"/>
      <c r="HHQ31" s="147"/>
      <c r="HHR31" s="147"/>
      <c r="HHS31" s="147"/>
      <c r="HHT31" s="147"/>
      <c r="HHU31" s="147"/>
      <c r="HHV31" s="147"/>
      <c r="HHW31" s="147"/>
      <c r="HHX31" s="147"/>
      <c r="HHY31" s="147"/>
      <c r="HHZ31" s="147"/>
      <c r="HIA31" s="147"/>
      <c r="HIB31" s="147"/>
      <c r="HIC31" s="147"/>
      <c r="HID31" s="147"/>
      <c r="HIE31" s="147"/>
      <c r="HIF31" s="147"/>
      <c r="HIG31" s="147"/>
      <c r="HIH31" s="147"/>
      <c r="HII31" s="147"/>
      <c r="HIJ31" s="147"/>
      <c r="HIK31" s="147"/>
      <c r="HIL31" s="147"/>
      <c r="HIM31" s="147"/>
      <c r="HIN31" s="147"/>
      <c r="HIO31" s="147"/>
      <c r="HIP31" s="147"/>
      <c r="HIQ31" s="147"/>
      <c r="HIR31" s="147"/>
      <c r="HIS31" s="147"/>
      <c r="HIT31" s="147"/>
      <c r="HIU31" s="147"/>
      <c r="HIV31" s="147"/>
      <c r="HIW31" s="147"/>
      <c r="HIX31" s="147"/>
      <c r="HIY31" s="147"/>
      <c r="HIZ31" s="147"/>
      <c r="HJA31" s="147"/>
      <c r="HJB31" s="147"/>
      <c r="HJC31" s="147"/>
      <c r="HJD31" s="147"/>
      <c r="HJE31" s="147"/>
      <c r="HJF31" s="147"/>
      <c r="HJG31" s="147"/>
      <c r="HJH31" s="147"/>
      <c r="HJI31" s="147"/>
      <c r="HJJ31" s="147"/>
      <c r="HJK31" s="147"/>
      <c r="HJL31" s="147"/>
      <c r="HJM31" s="147"/>
      <c r="HJN31" s="147"/>
      <c r="HJO31" s="147"/>
      <c r="HJP31" s="147"/>
      <c r="HJQ31" s="147"/>
      <c r="HJR31" s="147"/>
      <c r="HJS31" s="147"/>
      <c r="HJT31" s="147"/>
      <c r="HJU31" s="147"/>
      <c r="HJV31" s="147"/>
      <c r="HJW31" s="147"/>
      <c r="HJX31" s="147"/>
      <c r="HJY31" s="147"/>
      <c r="HJZ31" s="147"/>
      <c r="HKA31" s="147"/>
      <c r="HKB31" s="147"/>
      <c r="HKC31" s="147"/>
      <c r="HKD31" s="147"/>
      <c r="HKE31" s="147"/>
      <c r="HKF31" s="147"/>
      <c r="HKG31" s="147"/>
      <c r="HKH31" s="147"/>
      <c r="HKI31" s="147"/>
      <c r="HKJ31" s="147"/>
      <c r="HKK31" s="147"/>
      <c r="HKL31" s="147"/>
      <c r="HKM31" s="147"/>
      <c r="HKN31" s="147"/>
      <c r="HKO31" s="147"/>
      <c r="HKP31" s="147"/>
      <c r="HKQ31" s="147"/>
      <c r="HKR31" s="147"/>
      <c r="HKS31" s="147"/>
      <c r="HKT31" s="147"/>
      <c r="HKU31" s="147"/>
      <c r="HKV31" s="147"/>
      <c r="HKW31" s="147"/>
      <c r="HKX31" s="147"/>
      <c r="HKY31" s="147"/>
      <c r="HKZ31" s="147"/>
      <c r="HLA31" s="147"/>
      <c r="HLB31" s="147"/>
      <c r="HLC31" s="147"/>
      <c r="HLD31" s="147"/>
      <c r="HLE31" s="147"/>
      <c r="HLF31" s="147"/>
      <c r="HLG31" s="147"/>
      <c r="HLH31" s="147"/>
      <c r="HLI31" s="147"/>
      <c r="HLJ31" s="147"/>
      <c r="HLK31" s="147"/>
      <c r="HLL31" s="147"/>
      <c r="HLM31" s="147"/>
      <c r="HLN31" s="147"/>
      <c r="HLO31" s="147"/>
      <c r="HLP31" s="147"/>
      <c r="HLQ31" s="147"/>
      <c r="HLR31" s="147"/>
      <c r="HLS31" s="147"/>
      <c r="HLT31" s="147"/>
      <c r="HLU31" s="147"/>
      <c r="HLV31" s="147"/>
      <c r="HLW31" s="147"/>
      <c r="HLX31" s="147"/>
      <c r="HLY31" s="147"/>
      <c r="HLZ31" s="147"/>
      <c r="HMA31" s="147"/>
      <c r="HMB31" s="147"/>
      <c r="HMC31" s="147"/>
      <c r="HMD31" s="147"/>
      <c r="HME31" s="147"/>
      <c r="HMF31" s="147"/>
      <c r="HMG31" s="147"/>
      <c r="HMH31" s="147"/>
      <c r="HMI31" s="147"/>
      <c r="HMJ31" s="147"/>
      <c r="HMK31" s="147"/>
      <c r="HML31" s="147"/>
      <c r="HMM31" s="147"/>
      <c r="HMN31" s="147"/>
      <c r="HMO31" s="147"/>
      <c r="HMP31" s="147"/>
      <c r="HMQ31" s="147"/>
      <c r="HMR31" s="147"/>
      <c r="HMS31" s="147"/>
      <c r="HMT31" s="147"/>
      <c r="HMU31" s="147"/>
      <c r="HMV31" s="147"/>
      <c r="HMW31" s="147"/>
      <c r="HMX31" s="147"/>
      <c r="HMY31" s="147"/>
      <c r="HMZ31" s="147"/>
      <c r="HNA31" s="147"/>
      <c r="HNB31" s="147"/>
      <c r="HNC31" s="147"/>
      <c r="HND31" s="147"/>
      <c r="HNE31" s="147"/>
      <c r="HNF31" s="147"/>
      <c r="HNG31" s="147"/>
      <c r="HNH31" s="147"/>
      <c r="HNI31" s="147"/>
      <c r="HNJ31" s="147"/>
      <c r="HNK31" s="147"/>
      <c r="HNL31" s="147"/>
      <c r="HNM31" s="147"/>
      <c r="HNN31" s="147"/>
      <c r="HNO31" s="147"/>
      <c r="HNP31" s="147"/>
      <c r="HNQ31" s="147"/>
      <c r="HNR31" s="147"/>
      <c r="HNS31" s="147"/>
      <c r="HNT31" s="147"/>
      <c r="HNU31" s="147"/>
      <c r="HNV31" s="147"/>
      <c r="HNW31" s="147"/>
      <c r="HNX31" s="147"/>
      <c r="HNY31" s="147"/>
      <c r="HNZ31" s="147"/>
      <c r="HOA31" s="147"/>
      <c r="HOB31" s="147"/>
      <c r="HOC31" s="147"/>
      <c r="HOD31" s="147"/>
      <c r="HOE31" s="147"/>
      <c r="HOF31" s="147"/>
      <c r="HOG31" s="147"/>
      <c r="HOH31" s="147"/>
      <c r="HOI31" s="147"/>
      <c r="HOJ31" s="147"/>
      <c r="HOK31" s="147"/>
      <c r="HOL31" s="147"/>
      <c r="HOM31" s="147"/>
      <c r="HON31" s="147"/>
      <c r="HOO31" s="147"/>
      <c r="HOP31" s="147"/>
      <c r="HOQ31" s="147"/>
      <c r="HOR31" s="147"/>
      <c r="HOS31" s="147"/>
      <c r="HOT31" s="147"/>
      <c r="HOU31" s="147"/>
      <c r="HOV31" s="147"/>
      <c r="HOW31" s="147"/>
      <c r="HOX31" s="147"/>
      <c r="HOY31" s="147"/>
      <c r="HOZ31" s="147"/>
      <c r="HPA31" s="147"/>
      <c r="HPB31" s="147"/>
      <c r="HPC31" s="147"/>
      <c r="HPD31" s="147"/>
      <c r="HPE31" s="147"/>
      <c r="HPF31" s="147"/>
      <c r="HPG31" s="147"/>
      <c r="HPH31" s="147"/>
      <c r="HPI31" s="147"/>
      <c r="HPJ31" s="147"/>
      <c r="HPK31" s="147"/>
      <c r="HPL31" s="147"/>
      <c r="HPM31" s="147"/>
      <c r="HPN31" s="147"/>
      <c r="HPO31" s="147"/>
      <c r="HPP31" s="147"/>
      <c r="HPQ31" s="147"/>
      <c r="HPR31" s="147"/>
      <c r="HPS31" s="147"/>
      <c r="HPT31" s="147"/>
      <c r="HPU31" s="147"/>
      <c r="HPV31" s="147"/>
      <c r="HPW31" s="147"/>
      <c r="HPX31" s="147"/>
      <c r="HPY31" s="147"/>
      <c r="HPZ31" s="147"/>
      <c r="HQA31" s="147"/>
      <c r="HQB31" s="147"/>
      <c r="HQC31" s="147"/>
      <c r="HQD31" s="147"/>
      <c r="HQE31" s="147"/>
      <c r="HQF31" s="147"/>
      <c r="HQG31" s="147"/>
      <c r="HQH31" s="147"/>
      <c r="HQI31" s="147"/>
      <c r="HQJ31" s="147"/>
      <c r="HQK31" s="147"/>
      <c r="HQL31" s="147"/>
      <c r="HQM31" s="147"/>
      <c r="HQN31" s="147"/>
      <c r="HQO31" s="147"/>
      <c r="HQP31" s="147"/>
      <c r="HQQ31" s="147"/>
      <c r="HQR31" s="147"/>
      <c r="HQS31" s="147"/>
      <c r="HQT31" s="147"/>
      <c r="HQU31" s="147"/>
      <c r="HQV31" s="147"/>
      <c r="HQW31" s="147"/>
      <c r="HQX31" s="147"/>
      <c r="HQY31" s="147"/>
      <c r="HQZ31" s="147"/>
      <c r="HRA31" s="147"/>
      <c r="HRB31" s="147"/>
      <c r="HRC31" s="147"/>
      <c r="HRD31" s="147"/>
      <c r="HRE31" s="147"/>
      <c r="HRF31" s="147"/>
      <c r="HRG31" s="147"/>
      <c r="HRH31" s="147"/>
      <c r="HRI31" s="147"/>
      <c r="HRJ31" s="147"/>
      <c r="HRK31" s="147"/>
      <c r="HRL31" s="147"/>
      <c r="HRM31" s="147"/>
      <c r="HRN31" s="147"/>
      <c r="HRO31" s="147"/>
      <c r="HRP31" s="147"/>
      <c r="HRQ31" s="147"/>
      <c r="HRR31" s="147"/>
      <c r="HRS31" s="147"/>
      <c r="HRT31" s="147"/>
      <c r="HRU31" s="147"/>
      <c r="HRV31" s="147"/>
      <c r="HRW31" s="147"/>
      <c r="HRX31" s="147"/>
      <c r="HRY31" s="147"/>
      <c r="HRZ31" s="147"/>
      <c r="HSA31" s="147"/>
      <c r="HSB31" s="147"/>
      <c r="HSC31" s="147"/>
      <c r="HSD31" s="147"/>
      <c r="HSE31" s="147"/>
      <c r="HSF31" s="147"/>
      <c r="HSG31" s="147"/>
      <c r="HSH31" s="147"/>
      <c r="HSI31" s="147"/>
      <c r="HSJ31" s="147"/>
      <c r="HSK31" s="147"/>
      <c r="HSL31" s="147"/>
      <c r="HSM31" s="147"/>
      <c r="HSN31" s="147"/>
      <c r="HSO31" s="147"/>
      <c r="HSP31" s="147"/>
      <c r="HSQ31" s="147"/>
      <c r="HSR31" s="147"/>
      <c r="HSS31" s="147"/>
      <c r="HST31" s="147"/>
      <c r="HSU31" s="147"/>
      <c r="HSV31" s="147"/>
      <c r="HSW31" s="147"/>
      <c r="HSX31" s="147"/>
      <c r="HSY31" s="147"/>
      <c r="HSZ31" s="147"/>
      <c r="HTA31" s="147"/>
      <c r="HTB31" s="147"/>
      <c r="HTC31" s="147"/>
      <c r="HTD31" s="147"/>
      <c r="HTE31" s="147"/>
      <c r="HTF31" s="147"/>
      <c r="HTG31" s="147"/>
      <c r="HTH31" s="147"/>
      <c r="HTI31" s="147"/>
      <c r="HTJ31" s="147"/>
      <c r="HTK31" s="147"/>
      <c r="HTL31" s="147"/>
      <c r="HTM31" s="147"/>
      <c r="HTN31" s="147"/>
      <c r="HTO31" s="147"/>
      <c r="HTP31" s="147"/>
      <c r="HTQ31" s="147"/>
      <c r="HTR31" s="147"/>
      <c r="HTS31" s="147"/>
      <c r="HTT31" s="147"/>
      <c r="HTU31" s="147"/>
      <c r="HTV31" s="147"/>
      <c r="HTW31" s="147"/>
      <c r="HTX31" s="147"/>
      <c r="HTY31" s="147"/>
      <c r="HTZ31" s="147"/>
      <c r="HUA31" s="147"/>
      <c r="HUB31" s="147"/>
      <c r="HUC31" s="147"/>
      <c r="HUD31" s="147"/>
      <c r="HUE31" s="147"/>
      <c r="HUF31" s="147"/>
      <c r="HUG31" s="147"/>
      <c r="HUH31" s="147"/>
      <c r="HUI31" s="147"/>
      <c r="HUJ31" s="147"/>
      <c r="HUK31" s="147"/>
      <c r="HUL31" s="147"/>
      <c r="HUM31" s="147"/>
      <c r="HUN31" s="147"/>
      <c r="HUO31" s="147"/>
      <c r="HUP31" s="147"/>
      <c r="HUQ31" s="147"/>
      <c r="HUR31" s="147"/>
      <c r="HUS31" s="147"/>
      <c r="HUT31" s="147"/>
      <c r="HUU31" s="147"/>
      <c r="HUV31" s="147"/>
      <c r="HUW31" s="147"/>
      <c r="HUX31" s="147"/>
      <c r="HUY31" s="147"/>
      <c r="HUZ31" s="147"/>
      <c r="HVA31" s="147"/>
      <c r="HVB31" s="147"/>
      <c r="HVC31" s="147"/>
      <c r="HVD31" s="147"/>
      <c r="HVE31" s="147"/>
      <c r="HVF31" s="147"/>
      <c r="HVG31" s="147"/>
      <c r="HVH31" s="147"/>
      <c r="HVI31" s="147"/>
      <c r="HVJ31" s="147"/>
      <c r="HVK31" s="147"/>
      <c r="HVL31" s="147"/>
      <c r="HVM31" s="147"/>
      <c r="HVN31" s="147"/>
      <c r="HVO31" s="147"/>
      <c r="HVP31" s="147"/>
      <c r="HVQ31" s="147"/>
      <c r="HVR31" s="147"/>
      <c r="HVS31" s="147"/>
      <c r="HVT31" s="147"/>
      <c r="HVU31" s="147"/>
      <c r="HVV31" s="147"/>
      <c r="HVW31" s="147"/>
      <c r="HVX31" s="147"/>
      <c r="HVY31" s="147"/>
      <c r="HVZ31" s="147"/>
      <c r="HWA31" s="147"/>
      <c r="HWB31" s="147"/>
      <c r="HWC31" s="147"/>
      <c r="HWD31" s="147"/>
      <c r="HWE31" s="147"/>
      <c r="HWF31" s="147"/>
      <c r="HWG31" s="147"/>
      <c r="HWH31" s="147"/>
      <c r="HWI31" s="147"/>
      <c r="HWJ31" s="147"/>
      <c r="HWK31" s="147"/>
      <c r="HWL31" s="147"/>
      <c r="HWM31" s="147"/>
      <c r="HWN31" s="147"/>
      <c r="HWO31" s="147"/>
      <c r="HWP31" s="147"/>
      <c r="HWQ31" s="147"/>
      <c r="HWR31" s="147"/>
      <c r="HWS31" s="147"/>
      <c r="HWT31" s="147"/>
      <c r="HWU31" s="147"/>
      <c r="HWV31" s="147"/>
      <c r="HWW31" s="147"/>
      <c r="HWX31" s="147"/>
      <c r="HWY31" s="147"/>
      <c r="HWZ31" s="147"/>
      <c r="HXA31" s="147"/>
      <c r="HXB31" s="147"/>
      <c r="HXC31" s="147"/>
      <c r="HXD31" s="147"/>
      <c r="HXE31" s="147"/>
      <c r="HXF31" s="147"/>
      <c r="HXG31" s="147"/>
      <c r="HXH31" s="147"/>
      <c r="HXI31" s="147"/>
      <c r="HXJ31" s="147"/>
      <c r="HXK31" s="147"/>
      <c r="HXL31" s="147"/>
      <c r="HXM31" s="147"/>
      <c r="HXN31" s="147"/>
      <c r="HXO31" s="147"/>
      <c r="HXP31" s="147"/>
      <c r="HXQ31" s="147"/>
      <c r="HXR31" s="147"/>
      <c r="HXS31" s="147"/>
      <c r="HXT31" s="147"/>
      <c r="HXU31" s="147"/>
      <c r="HXV31" s="147"/>
      <c r="HXW31" s="147"/>
      <c r="HXX31" s="147"/>
      <c r="HXY31" s="147"/>
      <c r="HXZ31" s="147"/>
      <c r="HYA31" s="147"/>
      <c r="HYB31" s="147"/>
      <c r="HYC31" s="147"/>
      <c r="HYD31" s="147"/>
      <c r="HYE31" s="147"/>
      <c r="HYF31" s="147"/>
      <c r="HYG31" s="147"/>
      <c r="HYH31" s="147"/>
      <c r="HYI31" s="147"/>
      <c r="HYJ31" s="147"/>
      <c r="HYK31" s="147"/>
      <c r="HYL31" s="147"/>
      <c r="HYM31" s="147"/>
      <c r="HYN31" s="147"/>
      <c r="HYO31" s="147"/>
      <c r="HYP31" s="147"/>
      <c r="HYQ31" s="147"/>
      <c r="HYR31" s="147"/>
      <c r="HYS31" s="147"/>
      <c r="HYT31" s="147"/>
      <c r="HYU31" s="147"/>
      <c r="HYV31" s="147"/>
      <c r="HYW31" s="147"/>
      <c r="HYX31" s="147"/>
      <c r="HYY31" s="147"/>
      <c r="HYZ31" s="147"/>
      <c r="HZA31" s="147"/>
      <c r="HZB31" s="147"/>
      <c r="HZC31" s="147"/>
      <c r="HZD31" s="147"/>
      <c r="HZE31" s="147"/>
      <c r="HZF31" s="147"/>
      <c r="HZG31" s="147"/>
      <c r="HZH31" s="147"/>
      <c r="HZI31" s="147"/>
      <c r="HZJ31" s="147"/>
      <c r="HZK31" s="147"/>
      <c r="HZL31" s="147"/>
      <c r="HZM31" s="147"/>
      <c r="HZN31" s="147"/>
      <c r="HZO31" s="147"/>
      <c r="HZP31" s="147"/>
      <c r="HZQ31" s="147"/>
      <c r="HZR31" s="147"/>
      <c r="HZS31" s="147"/>
      <c r="HZT31" s="147"/>
      <c r="HZU31" s="147"/>
      <c r="HZV31" s="147"/>
      <c r="HZW31" s="147"/>
      <c r="HZX31" s="147"/>
      <c r="HZY31" s="147"/>
      <c r="HZZ31" s="147"/>
      <c r="IAA31" s="147"/>
      <c r="IAB31" s="147"/>
      <c r="IAC31" s="147"/>
      <c r="IAD31" s="147"/>
      <c r="IAE31" s="147"/>
      <c r="IAF31" s="147"/>
      <c r="IAG31" s="147"/>
      <c r="IAH31" s="147"/>
      <c r="IAI31" s="147"/>
      <c r="IAJ31" s="147"/>
      <c r="IAK31" s="147"/>
      <c r="IAL31" s="147"/>
      <c r="IAM31" s="147"/>
      <c r="IAN31" s="147"/>
      <c r="IAO31" s="147"/>
      <c r="IAP31" s="147"/>
      <c r="IAQ31" s="147"/>
      <c r="IAR31" s="147"/>
      <c r="IAS31" s="147"/>
      <c r="IAT31" s="147"/>
      <c r="IAU31" s="147"/>
      <c r="IAV31" s="147"/>
      <c r="IAW31" s="147"/>
      <c r="IAX31" s="147"/>
      <c r="IAY31" s="147"/>
      <c r="IAZ31" s="147"/>
      <c r="IBA31" s="147"/>
      <c r="IBB31" s="147"/>
      <c r="IBC31" s="147"/>
      <c r="IBD31" s="147"/>
      <c r="IBE31" s="147"/>
      <c r="IBF31" s="147"/>
      <c r="IBG31" s="147"/>
      <c r="IBH31" s="147"/>
      <c r="IBI31" s="147"/>
      <c r="IBJ31" s="147"/>
      <c r="IBK31" s="147"/>
      <c r="IBL31" s="147"/>
      <c r="IBM31" s="147"/>
      <c r="IBN31" s="147"/>
      <c r="IBO31" s="147"/>
      <c r="IBP31" s="147"/>
      <c r="IBQ31" s="147"/>
      <c r="IBR31" s="147"/>
      <c r="IBS31" s="147"/>
      <c r="IBT31" s="147"/>
      <c r="IBU31" s="147"/>
      <c r="IBV31" s="147"/>
      <c r="IBW31" s="147"/>
      <c r="IBX31" s="147"/>
      <c r="IBY31" s="147"/>
      <c r="IBZ31" s="147"/>
      <c r="ICA31" s="147"/>
      <c r="ICB31" s="147"/>
      <c r="ICC31" s="147"/>
      <c r="ICD31" s="147"/>
      <c r="ICE31" s="147"/>
      <c r="ICF31" s="147"/>
      <c r="ICG31" s="147"/>
      <c r="ICH31" s="147"/>
      <c r="ICI31" s="147"/>
      <c r="ICJ31" s="147"/>
      <c r="ICK31" s="147"/>
      <c r="ICL31" s="147"/>
      <c r="ICM31" s="147"/>
      <c r="ICN31" s="147"/>
      <c r="ICO31" s="147"/>
      <c r="ICP31" s="147"/>
      <c r="ICQ31" s="147"/>
      <c r="ICR31" s="147"/>
      <c r="ICS31" s="147"/>
      <c r="ICT31" s="147"/>
      <c r="ICU31" s="147"/>
      <c r="ICV31" s="147"/>
      <c r="ICW31" s="147"/>
      <c r="ICX31" s="147"/>
      <c r="ICY31" s="147"/>
      <c r="ICZ31" s="147"/>
      <c r="IDA31" s="147"/>
      <c r="IDB31" s="147"/>
      <c r="IDC31" s="147"/>
      <c r="IDD31" s="147"/>
      <c r="IDE31" s="147"/>
      <c r="IDF31" s="147"/>
      <c r="IDG31" s="147"/>
      <c r="IDH31" s="147"/>
      <c r="IDI31" s="147"/>
      <c r="IDJ31" s="147"/>
      <c r="IDK31" s="147"/>
      <c r="IDL31" s="147"/>
      <c r="IDM31" s="147"/>
      <c r="IDN31" s="147"/>
      <c r="IDO31" s="147"/>
      <c r="IDP31" s="147"/>
      <c r="IDQ31" s="147"/>
      <c r="IDR31" s="147"/>
      <c r="IDS31" s="147"/>
      <c r="IDT31" s="147"/>
      <c r="IDU31" s="147"/>
      <c r="IDV31" s="147"/>
      <c r="IDW31" s="147"/>
      <c r="IDX31" s="147"/>
      <c r="IDY31" s="147"/>
      <c r="IDZ31" s="147"/>
      <c r="IEA31" s="147"/>
      <c r="IEB31" s="147"/>
      <c r="IEC31" s="147"/>
      <c r="IED31" s="147"/>
      <c r="IEE31" s="147"/>
      <c r="IEF31" s="147"/>
      <c r="IEG31" s="147"/>
      <c r="IEH31" s="147"/>
      <c r="IEI31" s="147"/>
      <c r="IEJ31" s="147"/>
      <c r="IEK31" s="147"/>
      <c r="IEL31" s="147"/>
      <c r="IEM31" s="147"/>
      <c r="IEN31" s="147"/>
      <c r="IEO31" s="147"/>
      <c r="IEP31" s="147"/>
      <c r="IEQ31" s="147"/>
      <c r="IER31" s="147"/>
      <c r="IES31" s="147"/>
      <c r="IET31" s="147"/>
      <c r="IEU31" s="147"/>
      <c r="IEV31" s="147"/>
      <c r="IEW31" s="147"/>
      <c r="IEX31" s="147"/>
      <c r="IEY31" s="147"/>
      <c r="IEZ31" s="147"/>
      <c r="IFA31" s="147"/>
      <c r="IFB31" s="147"/>
      <c r="IFC31" s="147"/>
      <c r="IFD31" s="147"/>
      <c r="IFE31" s="147"/>
      <c r="IFF31" s="147"/>
      <c r="IFG31" s="147"/>
      <c r="IFH31" s="147"/>
      <c r="IFI31" s="147"/>
      <c r="IFJ31" s="147"/>
      <c r="IFK31" s="147"/>
      <c r="IFL31" s="147"/>
      <c r="IFM31" s="147"/>
      <c r="IFN31" s="147"/>
      <c r="IFO31" s="147"/>
      <c r="IFP31" s="147"/>
      <c r="IFQ31" s="147"/>
      <c r="IFR31" s="147"/>
      <c r="IFS31" s="147"/>
      <c r="IFT31" s="147"/>
      <c r="IFU31" s="147"/>
      <c r="IFV31" s="147"/>
      <c r="IFW31" s="147"/>
      <c r="IFX31" s="147"/>
      <c r="IFY31" s="147"/>
      <c r="IFZ31" s="147"/>
      <c r="IGA31" s="147"/>
      <c r="IGB31" s="147"/>
      <c r="IGC31" s="147"/>
      <c r="IGD31" s="147"/>
      <c r="IGE31" s="147"/>
      <c r="IGF31" s="147"/>
      <c r="IGG31" s="147"/>
      <c r="IGH31" s="147"/>
      <c r="IGI31" s="147"/>
      <c r="IGJ31" s="147"/>
      <c r="IGK31" s="147"/>
      <c r="IGL31" s="147"/>
      <c r="IGM31" s="147"/>
      <c r="IGN31" s="147"/>
      <c r="IGO31" s="147"/>
      <c r="IGP31" s="147"/>
      <c r="IGQ31" s="147"/>
      <c r="IGR31" s="147"/>
      <c r="IGS31" s="147"/>
      <c r="IGT31" s="147"/>
      <c r="IGU31" s="147"/>
      <c r="IGV31" s="147"/>
      <c r="IGW31" s="147"/>
      <c r="IGX31" s="147"/>
      <c r="IGY31" s="147"/>
      <c r="IGZ31" s="147"/>
      <c r="IHA31" s="147"/>
      <c r="IHB31" s="147"/>
      <c r="IHC31" s="147"/>
      <c r="IHD31" s="147"/>
      <c r="IHE31" s="147"/>
      <c r="IHF31" s="147"/>
      <c r="IHG31" s="147"/>
      <c r="IHH31" s="147"/>
      <c r="IHI31" s="147"/>
      <c r="IHJ31" s="147"/>
      <c r="IHK31" s="147"/>
      <c r="IHL31" s="147"/>
      <c r="IHM31" s="147"/>
      <c r="IHN31" s="147"/>
      <c r="IHO31" s="147"/>
      <c r="IHP31" s="147"/>
      <c r="IHQ31" s="147"/>
      <c r="IHR31" s="147"/>
      <c r="IHS31" s="147"/>
      <c r="IHT31" s="147"/>
      <c r="IHU31" s="147"/>
      <c r="IHV31" s="147"/>
      <c r="IHW31" s="147"/>
      <c r="IHX31" s="147"/>
      <c r="IHY31" s="147"/>
      <c r="IHZ31" s="147"/>
      <c r="IIA31" s="147"/>
      <c r="IIB31" s="147"/>
      <c r="IIC31" s="147"/>
      <c r="IID31" s="147"/>
      <c r="IIE31" s="147"/>
      <c r="IIF31" s="147"/>
      <c r="IIG31" s="147"/>
      <c r="IIH31" s="147"/>
      <c r="III31" s="147"/>
      <c r="IIJ31" s="147"/>
      <c r="IIK31" s="147"/>
      <c r="IIL31" s="147"/>
      <c r="IIM31" s="147"/>
      <c r="IIN31" s="147"/>
      <c r="IIO31" s="147"/>
      <c r="IIP31" s="147"/>
      <c r="IIQ31" s="147"/>
      <c r="IIR31" s="147"/>
      <c r="IIS31" s="147"/>
      <c r="IIT31" s="147"/>
      <c r="IIU31" s="147"/>
      <c r="IIV31" s="147"/>
      <c r="IIW31" s="147"/>
      <c r="IIX31" s="147"/>
      <c r="IIY31" s="147"/>
      <c r="IIZ31" s="147"/>
      <c r="IJA31" s="147"/>
      <c r="IJB31" s="147"/>
      <c r="IJC31" s="147"/>
      <c r="IJD31" s="147"/>
      <c r="IJE31" s="147"/>
      <c r="IJF31" s="147"/>
      <c r="IJG31" s="147"/>
      <c r="IJH31" s="147"/>
      <c r="IJI31" s="147"/>
      <c r="IJJ31" s="147"/>
      <c r="IJK31" s="147"/>
      <c r="IJL31" s="147"/>
      <c r="IJM31" s="147"/>
      <c r="IJN31" s="147"/>
      <c r="IJO31" s="147"/>
      <c r="IJP31" s="147"/>
      <c r="IJQ31" s="147"/>
      <c r="IJR31" s="147"/>
      <c r="IJS31" s="147"/>
      <c r="IJT31" s="147"/>
      <c r="IJU31" s="147"/>
      <c r="IJV31" s="147"/>
      <c r="IJW31" s="147"/>
      <c r="IJX31" s="147"/>
      <c r="IJY31" s="147"/>
      <c r="IJZ31" s="147"/>
      <c r="IKA31" s="147"/>
      <c r="IKB31" s="147"/>
      <c r="IKC31" s="147"/>
      <c r="IKD31" s="147"/>
      <c r="IKE31" s="147"/>
      <c r="IKF31" s="147"/>
      <c r="IKG31" s="147"/>
      <c r="IKH31" s="147"/>
      <c r="IKI31" s="147"/>
      <c r="IKJ31" s="147"/>
      <c r="IKK31" s="147"/>
      <c r="IKL31" s="147"/>
      <c r="IKM31" s="147"/>
      <c r="IKN31" s="147"/>
      <c r="IKO31" s="147"/>
      <c r="IKP31" s="147"/>
      <c r="IKQ31" s="147"/>
      <c r="IKR31" s="147"/>
      <c r="IKS31" s="147"/>
      <c r="IKT31" s="147"/>
      <c r="IKU31" s="147"/>
      <c r="IKV31" s="147"/>
      <c r="IKW31" s="147"/>
      <c r="IKX31" s="147"/>
      <c r="IKY31" s="147"/>
      <c r="IKZ31" s="147"/>
      <c r="ILA31" s="147"/>
      <c r="ILB31" s="147"/>
      <c r="ILC31" s="147"/>
      <c r="ILD31" s="147"/>
      <c r="ILE31" s="147"/>
      <c r="ILF31" s="147"/>
      <c r="ILG31" s="147"/>
      <c r="ILH31" s="147"/>
      <c r="ILI31" s="147"/>
      <c r="ILJ31" s="147"/>
      <c r="ILK31" s="147"/>
      <c r="ILL31" s="147"/>
      <c r="ILM31" s="147"/>
      <c r="ILN31" s="147"/>
      <c r="ILO31" s="147"/>
      <c r="ILP31" s="147"/>
      <c r="ILQ31" s="147"/>
      <c r="ILR31" s="147"/>
      <c r="ILS31" s="147"/>
      <c r="ILT31" s="147"/>
      <c r="ILU31" s="147"/>
      <c r="ILV31" s="147"/>
      <c r="ILW31" s="147"/>
      <c r="ILX31" s="147"/>
      <c r="ILY31" s="147"/>
      <c r="ILZ31" s="147"/>
      <c r="IMA31" s="147"/>
      <c r="IMB31" s="147"/>
      <c r="IMC31" s="147"/>
      <c r="IMD31" s="147"/>
      <c r="IME31" s="147"/>
      <c r="IMF31" s="147"/>
      <c r="IMG31" s="147"/>
      <c r="IMH31" s="147"/>
      <c r="IMI31" s="147"/>
      <c r="IMJ31" s="147"/>
      <c r="IMK31" s="147"/>
      <c r="IML31" s="147"/>
      <c r="IMM31" s="147"/>
      <c r="IMN31" s="147"/>
      <c r="IMO31" s="147"/>
      <c r="IMP31" s="147"/>
      <c r="IMQ31" s="147"/>
      <c r="IMR31" s="147"/>
      <c r="IMS31" s="147"/>
      <c r="IMT31" s="147"/>
      <c r="IMU31" s="147"/>
      <c r="IMV31" s="147"/>
      <c r="IMW31" s="147"/>
      <c r="IMX31" s="147"/>
      <c r="IMY31" s="147"/>
      <c r="IMZ31" s="147"/>
      <c r="INA31" s="147"/>
      <c r="INB31" s="147"/>
      <c r="INC31" s="147"/>
      <c r="IND31" s="147"/>
      <c r="INE31" s="147"/>
      <c r="INF31" s="147"/>
      <c r="ING31" s="147"/>
      <c r="INH31" s="147"/>
      <c r="INI31" s="147"/>
      <c r="INJ31" s="147"/>
      <c r="INK31" s="147"/>
      <c r="INL31" s="147"/>
      <c r="INM31" s="147"/>
      <c r="INN31" s="147"/>
      <c r="INO31" s="147"/>
      <c r="INP31" s="147"/>
      <c r="INQ31" s="147"/>
      <c r="INR31" s="147"/>
      <c r="INS31" s="147"/>
      <c r="INT31" s="147"/>
      <c r="INU31" s="147"/>
      <c r="INV31" s="147"/>
      <c r="INW31" s="147"/>
      <c r="INX31" s="147"/>
      <c r="INY31" s="147"/>
      <c r="INZ31" s="147"/>
      <c r="IOA31" s="147"/>
      <c r="IOB31" s="147"/>
      <c r="IOC31" s="147"/>
      <c r="IOD31" s="147"/>
      <c r="IOE31" s="147"/>
      <c r="IOF31" s="147"/>
      <c r="IOG31" s="147"/>
      <c r="IOH31" s="147"/>
      <c r="IOI31" s="147"/>
      <c r="IOJ31" s="147"/>
      <c r="IOK31" s="147"/>
      <c r="IOL31" s="147"/>
      <c r="IOM31" s="147"/>
      <c r="ION31" s="147"/>
      <c r="IOO31" s="147"/>
      <c r="IOP31" s="147"/>
      <c r="IOQ31" s="147"/>
      <c r="IOR31" s="147"/>
      <c r="IOS31" s="147"/>
      <c r="IOT31" s="147"/>
      <c r="IOU31" s="147"/>
      <c r="IOV31" s="147"/>
      <c r="IOW31" s="147"/>
      <c r="IOX31" s="147"/>
      <c r="IOY31" s="147"/>
      <c r="IOZ31" s="147"/>
      <c r="IPA31" s="147"/>
      <c r="IPB31" s="147"/>
      <c r="IPC31" s="147"/>
      <c r="IPD31" s="147"/>
      <c r="IPE31" s="147"/>
      <c r="IPF31" s="147"/>
      <c r="IPG31" s="147"/>
      <c r="IPH31" s="147"/>
      <c r="IPI31" s="147"/>
      <c r="IPJ31" s="147"/>
      <c r="IPK31" s="147"/>
      <c r="IPL31" s="147"/>
      <c r="IPM31" s="147"/>
      <c r="IPN31" s="147"/>
      <c r="IPO31" s="147"/>
      <c r="IPP31" s="147"/>
      <c r="IPQ31" s="147"/>
      <c r="IPR31" s="147"/>
      <c r="IPS31" s="147"/>
      <c r="IPT31" s="147"/>
      <c r="IPU31" s="147"/>
      <c r="IPV31" s="147"/>
      <c r="IPW31" s="147"/>
      <c r="IPX31" s="147"/>
      <c r="IPY31" s="147"/>
      <c r="IPZ31" s="147"/>
      <c r="IQA31" s="147"/>
      <c r="IQB31" s="147"/>
      <c r="IQC31" s="147"/>
      <c r="IQD31" s="147"/>
      <c r="IQE31" s="147"/>
      <c r="IQF31" s="147"/>
      <c r="IQG31" s="147"/>
      <c r="IQH31" s="147"/>
      <c r="IQI31" s="147"/>
      <c r="IQJ31" s="147"/>
      <c r="IQK31" s="147"/>
      <c r="IQL31" s="147"/>
      <c r="IQM31" s="147"/>
      <c r="IQN31" s="147"/>
      <c r="IQO31" s="147"/>
      <c r="IQP31" s="147"/>
      <c r="IQQ31" s="147"/>
      <c r="IQR31" s="147"/>
      <c r="IQS31" s="147"/>
      <c r="IQT31" s="147"/>
      <c r="IQU31" s="147"/>
      <c r="IQV31" s="147"/>
      <c r="IQW31" s="147"/>
      <c r="IQX31" s="147"/>
      <c r="IQY31" s="147"/>
      <c r="IQZ31" s="147"/>
      <c r="IRA31" s="147"/>
      <c r="IRB31" s="147"/>
      <c r="IRC31" s="147"/>
      <c r="IRD31" s="147"/>
      <c r="IRE31" s="147"/>
      <c r="IRF31" s="147"/>
      <c r="IRG31" s="147"/>
      <c r="IRH31" s="147"/>
      <c r="IRI31" s="147"/>
      <c r="IRJ31" s="147"/>
      <c r="IRK31" s="147"/>
      <c r="IRL31" s="147"/>
      <c r="IRM31" s="147"/>
      <c r="IRN31" s="147"/>
      <c r="IRO31" s="147"/>
      <c r="IRP31" s="147"/>
      <c r="IRQ31" s="147"/>
      <c r="IRR31" s="147"/>
      <c r="IRS31" s="147"/>
      <c r="IRT31" s="147"/>
      <c r="IRU31" s="147"/>
      <c r="IRV31" s="147"/>
      <c r="IRW31" s="147"/>
      <c r="IRX31" s="147"/>
      <c r="IRY31" s="147"/>
      <c r="IRZ31" s="147"/>
      <c r="ISA31" s="147"/>
      <c r="ISB31" s="147"/>
      <c r="ISC31" s="147"/>
      <c r="ISD31" s="147"/>
      <c r="ISE31" s="147"/>
      <c r="ISF31" s="147"/>
      <c r="ISG31" s="147"/>
      <c r="ISH31" s="147"/>
      <c r="ISI31" s="147"/>
      <c r="ISJ31" s="147"/>
      <c r="ISK31" s="147"/>
      <c r="ISL31" s="147"/>
      <c r="ISM31" s="147"/>
      <c r="ISN31" s="147"/>
      <c r="ISO31" s="147"/>
      <c r="ISP31" s="147"/>
      <c r="ISQ31" s="147"/>
      <c r="ISR31" s="147"/>
      <c r="ISS31" s="147"/>
      <c r="IST31" s="147"/>
      <c r="ISU31" s="147"/>
      <c r="ISV31" s="147"/>
      <c r="ISW31" s="147"/>
      <c r="ISX31" s="147"/>
      <c r="ISY31" s="147"/>
      <c r="ISZ31" s="147"/>
      <c r="ITA31" s="147"/>
      <c r="ITB31" s="147"/>
      <c r="ITC31" s="147"/>
      <c r="ITD31" s="147"/>
      <c r="ITE31" s="147"/>
      <c r="ITF31" s="147"/>
      <c r="ITG31" s="147"/>
      <c r="ITH31" s="147"/>
      <c r="ITI31" s="147"/>
      <c r="ITJ31" s="147"/>
      <c r="ITK31" s="147"/>
      <c r="ITL31" s="147"/>
      <c r="ITM31" s="147"/>
      <c r="ITN31" s="147"/>
      <c r="ITO31" s="147"/>
      <c r="ITP31" s="147"/>
      <c r="ITQ31" s="147"/>
      <c r="ITR31" s="147"/>
      <c r="ITS31" s="147"/>
      <c r="ITT31" s="147"/>
      <c r="ITU31" s="147"/>
      <c r="ITV31" s="147"/>
      <c r="ITW31" s="147"/>
      <c r="ITX31" s="147"/>
      <c r="ITY31" s="147"/>
      <c r="ITZ31" s="147"/>
      <c r="IUA31" s="147"/>
      <c r="IUB31" s="147"/>
      <c r="IUC31" s="147"/>
      <c r="IUD31" s="147"/>
      <c r="IUE31" s="147"/>
      <c r="IUF31" s="147"/>
      <c r="IUG31" s="147"/>
      <c r="IUH31" s="147"/>
      <c r="IUI31" s="147"/>
      <c r="IUJ31" s="147"/>
      <c r="IUK31" s="147"/>
      <c r="IUL31" s="147"/>
      <c r="IUM31" s="147"/>
      <c r="IUN31" s="147"/>
      <c r="IUO31" s="147"/>
      <c r="IUP31" s="147"/>
      <c r="IUQ31" s="147"/>
      <c r="IUR31" s="147"/>
      <c r="IUS31" s="147"/>
      <c r="IUT31" s="147"/>
      <c r="IUU31" s="147"/>
      <c r="IUV31" s="147"/>
      <c r="IUW31" s="147"/>
      <c r="IUX31" s="147"/>
      <c r="IUY31" s="147"/>
      <c r="IUZ31" s="147"/>
      <c r="IVA31" s="147"/>
      <c r="IVB31" s="147"/>
      <c r="IVC31" s="147"/>
      <c r="IVD31" s="147"/>
      <c r="IVE31" s="147"/>
      <c r="IVF31" s="147"/>
      <c r="IVG31" s="147"/>
      <c r="IVH31" s="147"/>
      <c r="IVI31" s="147"/>
      <c r="IVJ31" s="147"/>
      <c r="IVK31" s="147"/>
      <c r="IVL31" s="147"/>
      <c r="IVM31" s="147"/>
      <c r="IVN31" s="147"/>
      <c r="IVO31" s="147"/>
      <c r="IVP31" s="147"/>
      <c r="IVQ31" s="147"/>
      <c r="IVR31" s="147"/>
      <c r="IVS31" s="147"/>
      <c r="IVT31" s="147"/>
      <c r="IVU31" s="147"/>
      <c r="IVV31" s="147"/>
      <c r="IVW31" s="147"/>
      <c r="IVX31" s="147"/>
      <c r="IVY31" s="147"/>
      <c r="IVZ31" s="147"/>
      <c r="IWA31" s="147"/>
      <c r="IWB31" s="147"/>
      <c r="IWC31" s="147"/>
      <c r="IWD31" s="147"/>
      <c r="IWE31" s="147"/>
      <c r="IWF31" s="147"/>
      <c r="IWG31" s="147"/>
      <c r="IWH31" s="147"/>
      <c r="IWI31" s="147"/>
      <c r="IWJ31" s="147"/>
      <c r="IWK31" s="147"/>
      <c r="IWL31" s="147"/>
      <c r="IWM31" s="147"/>
      <c r="IWN31" s="147"/>
      <c r="IWO31" s="147"/>
      <c r="IWP31" s="147"/>
      <c r="IWQ31" s="147"/>
      <c r="IWR31" s="147"/>
      <c r="IWS31" s="147"/>
      <c r="IWT31" s="147"/>
      <c r="IWU31" s="147"/>
      <c r="IWV31" s="147"/>
      <c r="IWW31" s="147"/>
      <c r="IWX31" s="147"/>
      <c r="IWY31" s="147"/>
      <c r="IWZ31" s="147"/>
      <c r="IXA31" s="147"/>
      <c r="IXB31" s="147"/>
      <c r="IXC31" s="147"/>
      <c r="IXD31" s="147"/>
      <c r="IXE31" s="147"/>
      <c r="IXF31" s="147"/>
      <c r="IXG31" s="147"/>
      <c r="IXH31" s="147"/>
      <c r="IXI31" s="147"/>
      <c r="IXJ31" s="147"/>
      <c r="IXK31" s="147"/>
      <c r="IXL31" s="147"/>
      <c r="IXM31" s="147"/>
      <c r="IXN31" s="147"/>
      <c r="IXO31" s="147"/>
      <c r="IXP31" s="147"/>
      <c r="IXQ31" s="147"/>
      <c r="IXR31" s="147"/>
      <c r="IXS31" s="147"/>
      <c r="IXT31" s="147"/>
      <c r="IXU31" s="147"/>
      <c r="IXV31" s="147"/>
      <c r="IXW31" s="147"/>
      <c r="IXX31" s="147"/>
      <c r="IXY31" s="147"/>
      <c r="IXZ31" s="147"/>
      <c r="IYA31" s="147"/>
      <c r="IYB31" s="147"/>
      <c r="IYC31" s="147"/>
      <c r="IYD31" s="147"/>
      <c r="IYE31" s="147"/>
      <c r="IYF31" s="147"/>
      <c r="IYG31" s="147"/>
      <c r="IYH31" s="147"/>
      <c r="IYI31" s="147"/>
      <c r="IYJ31" s="147"/>
      <c r="IYK31" s="147"/>
      <c r="IYL31" s="147"/>
      <c r="IYM31" s="147"/>
      <c r="IYN31" s="147"/>
      <c r="IYO31" s="147"/>
      <c r="IYP31" s="147"/>
      <c r="IYQ31" s="147"/>
      <c r="IYR31" s="147"/>
      <c r="IYS31" s="147"/>
      <c r="IYT31" s="147"/>
      <c r="IYU31" s="147"/>
      <c r="IYV31" s="147"/>
      <c r="IYW31" s="147"/>
      <c r="IYX31" s="147"/>
      <c r="IYY31" s="147"/>
      <c r="IYZ31" s="147"/>
      <c r="IZA31" s="147"/>
      <c r="IZB31" s="147"/>
      <c r="IZC31" s="147"/>
      <c r="IZD31" s="147"/>
      <c r="IZE31" s="147"/>
      <c r="IZF31" s="147"/>
      <c r="IZG31" s="147"/>
      <c r="IZH31" s="147"/>
      <c r="IZI31" s="147"/>
      <c r="IZJ31" s="147"/>
      <c r="IZK31" s="147"/>
      <c r="IZL31" s="147"/>
      <c r="IZM31" s="147"/>
      <c r="IZN31" s="147"/>
      <c r="IZO31" s="147"/>
      <c r="IZP31" s="147"/>
      <c r="IZQ31" s="147"/>
      <c r="IZR31" s="147"/>
      <c r="IZS31" s="147"/>
      <c r="IZT31" s="147"/>
      <c r="IZU31" s="147"/>
      <c r="IZV31" s="147"/>
      <c r="IZW31" s="147"/>
      <c r="IZX31" s="147"/>
      <c r="IZY31" s="147"/>
      <c r="IZZ31" s="147"/>
      <c r="JAA31" s="147"/>
      <c r="JAB31" s="147"/>
      <c r="JAC31" s="147"/>
      <c r="JAD31" s="147"/>
      <c r="JAE31" s="147"/>
      <c r="JAF31" s="147"/>
      <c r="JAG31" s="147"/>
      <c r="JAH31" s="147"/>
      <c r="JAI31" s="147"/>
      <c r="JAJ31" s="147"/>
      <c r="JAK31" s="147"/>
      <c r="JAL31" s="147"/>
      <c r="JAM31" s="147"/>
      <c r="JAN31" s="147"/>
      <c r="JAO31" s="147"/>
      <c r="JAP31" s="147"/>
      <c r="JAQ31" s="147"/>
      <c r="JAR31" s="147"/>
      <c r="JAS31" s="147"/>
      <c r="JAT31" s="147"/>
      <c r="JAU31" s="147"/>
      <c r="JAV31" s="147"/>
      <c r="JAW31" s="147"/>
      <c r="JAX31" s="147"/>
      <c r="JAY31" s="147"/>
      <c r="JAZ31" s="147"/>
      <c r="JBA31" s="147"/>
      <c r="JBB31" s="147"/>
      <c r="JBC31" s="147"/>
      <c r="JBD31" s="147"/>
      <c r="JBE31" s="147"/>
      <c r="JBF31" s="147"/>
      <c r="JBG31" s="147"/>
      <c r="JBH31" s="147"/>
      <c r="JBI31" s="147"/>
      <c r="JBJ31" s="147"/>
      <c r="JBK31" s="147"/>
      <c r="JBL31" s="147"/>
      <c r="JBM31" s="147"/>
      <c r="JBN31" s="147"/>
      <c r="JBO31" s="147"/>
      <c r="JBP31" s="147"/>
      <c r="JBQ31" s="147"/>
      <c r="JBR31" s="147"/>
      <c r="JBS31" s="147"/>
      <c r="JBT31" s="147"/>
      <c r="JBU31" s="147"/>
      <c r="JBV31" s="147"/>
      <c r="JBW31" s="147"/>
      <c r="JBX31" s="147"/>
      <c r="JBY31" s="147"/>
      <c r="JBZ31" s="147"/>
      <c r="JCA31" s="147"/>
      <c r="JCB31" s="147"/>
      <c r="JCC31" s="147"/>
      <c r="JCD31" s="147"/>
      <c r="JCE31" s="147"/>
      <c r="JCF31" s="147"/>
      <c r="JCG31" s="147"/>
      <c r="JCH31" s="147"/>
      <c r="JCI31" s="147"/>
      <c r="JCJ31" s="147"/>
      <c r="JCK31" s="147"/>
      <c r="JCL31" s="147"/>
      <c r="JCM31" s="147"/>
      <c r="JCN31" s="147"/>
      <c r="JCO31" s="147"/>
      <c r="JCP31" s="147"/>
      <c r="JCQ31" s="147"/>
      <c r="JCR31" s="147"/>
      <c r="JCS31" s="147"/>
      <c r="JCT31" s="147"/>
      <c r="JCU31" s="147"/>
      <c r="JCV31" s="147"/>
      <c r="JCW31" s="147"/>
      <c r="JCX31" s="147"/>
      <c r="JCY31" s="147"/>
      <c r="JCZ31" s="147"/>
      <c r="JDA31" s="147"/>
      <c r="JDB31" s="147"/>
      <c r="JDC31" s="147"/>
      <c r="JDD31" s="147"/>
      <c r="JDE31" s="147"/>
      <c r="JDF31" s="147"/>
      <c r="JDG31" s="147"/>
      <c r="JDH31" s="147"/>
      <c r="JDI31" s="147"/>
      <c r="JDJ31" s="147"/>
      <c r="JDK31" s="147"/>
      <c r="JDL31" s="147"/>
      <c r="JDM31" s="147"/>
      <c r="JDN31" s="147"/>
      <c r="JDO31" s="147"/>
      <c r="JDP31" s="147"/>
      <c r="JDQ31" s="147"/>
      <c r="JDR31" s="147"/>
      <c r="JDS31" s="147"/>
      <c r="JDT31" s="147"/>
      <c r="JDU31" s="147"/>
      <c r="JDV31" s="147"/>
      <c r="JDW31" s="147"/>
      <c r="JDX31" s="147"/>
      <c r="JDY31" s="147"/>
      <c r="JDZ31" s="147"/>
      <c r="JEA31" s="147"/>
      <c r="JEB31" s="147"/>
      <c r="JEC31" s="147"/>
      <c r="JED31" s="147"/>
      <c r="JEE31" s="147"/>
      <c r="JEF31" s="147"/>
      <c r="JEG31" s="147"/>
      <c r="JEH31" s="147"/>
      <c r="JEI31" s="147"/>
      <c r="JEJ31" s="147"/>
      <c r="JEK31" s="147"/>
      <c r="JEL31" s="147"/>
      <c r="JEM31" s="147"/>
      <c r="JEN31" s="147"/>
      <c r="JEO31" s="147"/>
      <c r="JEP31" s="147"/>
      <c r="JEQ31" s="147"/>
      <c r="JER31" s="147"/>
      <c r="JES31" s="147"/>
      <c r="JET31" s="147"/>
      <c r="JEU31" s="147"/>
      <c r="JEV31" s="147"/>
      <c r="JEW31" s="147"/>
      <c r="JEX31" s="147"/>
      <c r="JEY31" s="147"/>
      <c r="JEZ31" s="147"/>
      <c r="JFA31" s="147"/>
      <c r="JFB31" s="147"/>
      <c r="JFC31" s="147"/>
      <c r="JFD31" s="147"/>
      <c r="JFE31" s="147"/>
      <c r="JFF31" s="147"/>
      <c r="JFG31" s="147"/>
      <c r="JFH31" s="147"/>
      <c r="JFI31" s="147"/>
      <c r="JFJ31" s="147"/>
      <c r="JFK31" s="147"/>
      <c r="JFL31" s="147"/>
      <c r="JFM31" s="147"/>
      <c r="JFN31" s="147"/>
      <c r="JFO31" s="147"/>
      <c r="JFP31" s="147"/>
      <c r="JFQ31" s="147"/>
      <c r="JFR31" s="147"/>
      <c r="JFS31" s="147"/>
      <c r="JFT31" s="147"/>
      <c r="JFU31" s="147"/>
      <c r="JFV31" s="147"/>
      <c r="JFW31" s="147"/>
      <c r="JFX31" s="147"/>
      <c r="JFY31" s="147"/>
      <c r="JFZ31" s="147"/>
      <c r="JGA31" s="147"/>
      <c r="JGB31" s="147"/>
      <c r="JGC31" s="147"/>
      <c r="JGD31" s="147"/>
      <c r="JGE31" s="147"/>
      <c r="JGF31" s="147"/>
      <c r="JGG31" s="147"/>
      <c r="JGH31" s="147"/>
      <c r="JGI31" s="147"/>
      <c r="JGJ31" s="147"/>
      <c r="JGK31" s="147"/>
      <c r="JGL31" s="147"/>
      <c r="JGM31" s="147"/>
      <c r="JGN31" s="147"/>
      <c r="JGO31" s="147"/>
      <c r="JGP31" s="147"/>
      <c r="JGQ31" s="147"/>
      <c r="JGR31" s="147"/>
      <c r="JGS31" s="147"/>
      <c r="JGT31" s="147"/>
      <c r="JGU31" s="147"/>
      <c r="JGV31" s="147"/>
      <c r="JGW31" s="147"/>
      <c r="JGX31" s="147"/>
      <c r="JGY31" s="147"/>
      <c r="JGZ31" s="147"/>
      <c r="JHA31" s="147"/>
      <c r="JHB31" s="147"/>
      <c r="JHC31" s="147"/>
      <c r="JHD31" s="147"/>
      <c r="JHE31" s="147"/>
      <c r="JHF31" s="147"/>
      <c r="JHG31" s="147"/>
      <c r="JHH31" s="147"/>
      <c r="JHI31" s="147"/>
      <c r="JHJ31" s="147"/>
      <c r="JHK31" s="147"/>
      <c r="JHL31" s="147"/>
      <c r="JHM31" s="147"/>
      <c r="JHN31" s="147"/>
      <c r="JHO31" s="147"/>
      <c r="JHP31" s="147"/>
      <c r="JHQ31" s="147"/>
      <c r="JHR31" s="147"/>
      <c r="JHS31" s="147"/>
      <c r="JHT31" s="147"/>
      <c r="JHU31" s="147"/>
      <c r="JHV31" s="147"/>
      <c r="JHW31" s="147"/>
      <c r="JHX31" s="147"/>
      <c r="JHY31" s="147"/>
      <c r="JHZ31" s="147"/>
      <c r="JIA31" s="147"/>
      <c r="JIB31" s="147"/>
      <c r="JIC31" s="147"/>
      <c r="JID31" s="147"/>
      <c r="JIE31" s="147"/>
      <c r="JIF31" s="147"/>
      <c r="JIG31" s="147"/>
      <c r="JIH31" s="147"/>
      <c r="JII31" s="147"/>
      <c r="JIJ31" s="147"/>
      <c r="JIK31" s="147"/>
      <c r="JIL31" s="147"/>
      <c r="JIM31" s="147"/>
      <c r="JIN31" s="147"/>
      <c r="JIO31" s="147"/>
      <c r="JIP31" s="147"/>
      <c r="JIQ31" s="147"/>
      <c r="JIR31" s="147"/>
      <c r="JIS31" s="147"/>
      <c r="JIT31" s="147"/>
      <c r="JIU31" s="147"/>
      <c r="JIV31" s="147"/>
      <c r="JIW31" s="147"/>
      <c r="JIX31" s="147"/>
      <c r="JIY31" s="147"/>
      <c r="JIZ31" s="147"/>
      <c r="JJA31" s="147"/>
      <c r="JJB31" s="147"/>
      <c r="JJC31" s="147"/>
      <c r="JJD31" s="147"/>
      <c r="JJE31" s="147"/>
      <c r="JJF31" s="147"/>
      <c r="JJG31" s="147"/>
      <c r="JJH31" s="147"/>
      <c r="JJI31" s="147"/>
      <c r="JJJ31" s="147"/>
      <c r="JJK31" s="147"/>
      <c r="JJL31" s="147"/>
      <c r="JJM31" s="147"/>
      <c r="JJN31" s="147"/>
      <c r="JJO31" s="147"/>
      <c r="JJP31" s="147"/>
      <c r="JJQ31" s="147"/>
      <c r="JJR31" s="147"/>
      <c r="JJS31" s="147"/>
      <c r="JJT31" s="147"/>
      <c r="JJU31" s="147"/>
      <c r="JJV31" s="147"/>
      <c r="JJW31" s="147"/>
      <c r="JJX31" s="147"/>
      <c r="JJY31" s="147"/>
      <c r="JJZ31" s="147"/>
      <c r="JKA31" s="147"/>
      <c r="JKB31" s="147"/>
      <c r="JKC31" s="147"/>
      <c r="JKD31" s="147"/>
      <c r="JKE31" s="147"/>
      <c r="JKF31" s="147"/>
      <c r="JKG31" s="147"/>
      <c r="JKH31" s="147"/>
      <c r="JKI31" s="147"/>
      <c r="JKJ31" s="147"/>
      <c r="JKK31" s="147"/>
      <c r="JKL31" s="147"/>
      <c r="JKM31" s="147"/>
      <c r="JKN31" s="147"/>
      <c r="JKO31" s="147"/>
      <c r="JKP31" s="147"/>
      <c r="JKQ31" s="147"/>
      <c r="JKR31" s="147"/>
      <c r="JKS31" s="147"/>
      <c r="JKT31" s="147"/>
      <c r="JKU31" s="147"/>
      <c r="JKV31" s="147"/>
      <c r="JKW31" s="147"/>
      <c r="JKX31" s="147"/>
      <c r="JKY31" s="147"/>
      <c r="JKZ31" s="147"/>
      <c r="JLA31" s="147"/>
      <c r="JLB31" s="147"/>
      <c r="JLC31" s="147"/>
      <c r="JLD31" s="147"/>
      <c r="JLE31" s="147"/>
      <c r="JLF31" s="147"/>
      <c r="JLG31" s="147"/>
      <c r="JLH31" s="147"/>
      <c r="JLI31" s="147"/>
      <c r="JLJ31" s="147"/>
      <c r="JLK31" s="147"/>
      <c r="JLL31" s="147"/>
      <c r="JLM31" s="147"/>
      <c r="JLN31" s="147"/>
      <c r="JLO31" s="147"/>
      <c r="JLP31" s="147"/>
      <c r="JLQ31" s="147"/>
      <c r="JLR31" s="147"/>
      <c r="JLS31" s="147"/>
      <c r="JLT31" s="147"/>
      <c r="JLU31" s="147"/>
      <c r="JLV31" s="147"/>
      <c r="JLW31" s="147"/>
      <c r="JLX31" s="147"/>
      <c r="JLY31" s="147"/>
      <c r="JLZ31" s="147"/>
      <c r="JMA31" s="147"/>
      <c r="JMB31" s="147"/>
      <c r="JMC31" s="147"/>
      <c r="JMD31" s="147"/>
      <c r="JME31" s="147"/>
      <c r="JMF31" s="147"/>
      <c r="JMG31" s="147"/>
      <c r="JMH31" s="147"/>
      <c r="JMI31" s="147"/>
      <c r="JMJ31" s="147"/>
      <c r="JMK31" s="147"/>
      <c r="JML31" s="147"/>
      <c r="JMM31" s="147"/>
      <c r="JMN31" s="147"/>
      <c r="JMO31" s="147"/>
      <c r="JMP31" s="147"/>
      <c r="JMQ31" s="147"/>
      <c r="JMR31" s="147"/>
      <c r="JMS31" s="147"/>
      <c r="JMT31" s="147"/>
      <c r="JMU31" s="147"/>
      <c r="JMV31" s="147"/>
      <c r="JMW31" s="147"/>
      <c r="JMX31" s="147"/>
      <c r="JMY31" s="147"/>
      <c r="JMZ31" s="147"/>
      <c r="JNA31" s="147"/>
      <c r="JNB31" s="147"/>
      <c r="JNC31" s="147"/>
      <c r="JND31" s="147"/>
      <c r="JNE31" s="147"/>
      <c r="JNF31" s="147"/>
      <c r="JNG31" s="147"/>
      <c r="JNH31" s="147"/>
      <c r="JNI31" s="147"/>
      <c r="JNJ31" s="147"/>
      <c r="JNK31" s="147"/>
      <c r="JNL31" s="147"/>
      <c r="JNM31" s="147"/>
      <c r="JNN31" s="147"/>
      <c r="JNO31" s="147"/>
      <c r="JNP31" s="147"/>
      <c r="JNQ31" s="147"/>
      <c r="JNR31" s="147"/>
      <c r="JNS31" s="147"/>
      <c r="JNT31" s="147"/>
      <c r="JNU31" s="147"/>
      <c r="JNV31" s="147"/>
      <c r="JNW31" s="147"/>
      <c r="JNX31" s="147"/>
      <c r="JNY31" s="147"/>
      <c r="JNZ31" s="147"/>
      <c r="JOA31" s="147"/>
      <c r="JOB31" s="147"/>
      <c r="JOC31" s="147"/>
      <c r="JOD31" s="147"/>
      <c r="JOE31" s="147"/>
      <c r="JOF31" s="147"/>
      <c r="JOG31" s="147"/>
      <c r="JOH31" s="147"/>
      <c r="JOI31" s="147"/>
      <c r="JOJ31" s="147"/>
      <c r="JOK31" s="147"/>
      <c r="JOL31" s="147"/>
      <c r="JOM31" s="147"/>
      <c r="JON31" s="147"/>
      <c r="JOO31" s="147"/>
      <c r="JOP31" s="147"/>
      <c r="JOQ31" s="147"/>
      <c r="JOR31" s="147"/>
      <c r="JOS31" s="147"/>
      <c r="JOT31" s="147"/>
      <c r="JOU31" s="147"/>
      <c r="JOV31" s="147"/>
      <c r="JOW31" s="147"/>
      <c r="JOX31" s="147"/>
      <c r="JOY31" s="147"/>
      <c r="JOZ31" s="147"/>
      <c r="JPA31" s="147"/>
      <c r="JPB31" s="147"/>
      <c r="JPC31" s="147"/>
      <c r="JPD31" s="147"/>
      <c r="JPE31" s="147"/>
      <c r="JPF31" s="147"/>
      <c r="JPG31" s="147"/>
      <c r="JPH31" s="147"/>
      <c r="JPI31" s="147"/>
      <c r="JPJ31" s="147"/>
      <c r="JPK31" s="147"/>
      <c r="JPL31" s="147"/>
      <c r="JPM31" s="147"/>
      <c r="JPN31" s="147"/>
      <c r="JPO31" s="147"/>
      <c r="JPP31" s="147"/>
      <c r="JPQ31" s="147"/>
      <c r="JPR31" s="147"/>
      <c r="JPS31" s="147"/>
      <c r="JPT31" s="147"/>
      <c r="JPU31" s="147"/>
      <c r="JPV31" s="147"/>
      <c r="JPW31" s="147"/>
      <c r="JPX31" s="147"/>
      <c r="JPY31" s="147"/>
      <c r="JPZ31" s="147"/>
      <c r="JQA31" s="147"/>
      <c r="JQB31" s="147"/>
      <c r="JQC31" s="147"/>
      <c r="JQD31" s="147"/>
      <c r="JQE31" s="147"/>
      <c r="JQF31" s="147"/>
      <c r="JQG31" s="147"/>
      <c r="JQH31" s="147"/>
      <c r="JQI31" s="147"/>
      <c r="JQJ31" s="147"/>
      <c r="JQK31" s="147"/>
      <c r="JQL31" s="147"/>
      <c r="JQM31" s="147"/>
      <c r="JQN31" s="147"/>
      <c r="JQO31" s="147"/>
      <c r="JQP31" s="147"/>
      <c r="JQQ31" s="147"/>
      <c r="JQR31" s="147"/>
      <c r="JQS31" s="147"/>
      <c r="JQT31" s="147"/>
      <c r="JQU31" s="147"/>
      <c r="JQV31" s="147"/>
      <c r="JQW31" s="147"/>
      <c r="JQX31" s="147"/>
      <c r="JQY31" s="147"/>
      <c r="JQZ31" s="147"/>
      <c r="JRA31" s="147"/>
      <c r="JRB31" s="147"/>
      <c r="JRC31" s="147"/>
      <c r="JRD31" s="147"/>
      <c r="JRE31" s="147"/>
      <c r="JRF31" s="147"/>
      <c r="JRG31" s="147"/>
      <c r="JRH31" s="147"/>
      <c r="JRI31" s="147"/>
      <c r="JRJ31" s="147"/>
      <c r="JRK31" s="147"/>
      <c r="JRL31" s="147"/>
      <c r="JRM31" s="147"/>
      <c r="JRN31" s="147"/>
      <c r="JRO31" s="147"/>
      <c r="JRP31" s="147"/>
      <c r="JRQ31" s="147"/>
      <c r="JRR31" s="147"/>
      <c r="JRS31" s="147"/>
      <c r="JRT31" s="147"/>
      <c r="JRU31" s="147"/>
      <c r="JRV31" s="147"/>
      <c r="JRW31" s="147"/>
      <c r="JRX31" s="147"/>
      <c r="JRY31" s="147"/>
      <c r="JRZ31" s="147"/>
      <c r="JSA31" s="147"/>
      <c r="JSB31" s="147"/>
      <c r="JSC31" s="147"/>
      <c r="JSD31" s="147"/>
      <c r="JSE31" s="147"/>
      <c r="JSF31" s="147"/>
      <c r="JSG31" s="147"/>
      <c r="JSH31" s="147"/>
      <c r="JSI31" s="147"/>
      <c r="JSJ31" s="147"/>
      <c r="JSK31" s="147"/>
      <c r="JSL31" s="147"/>
      <c r="JSM31" s="147"/>
      <c r="JSN31" s="147"/>
      <c r="JSO31" s="147"/>
      <c r="JSP31" s="147"/>
      <c r="JSQ31" s="147"/>
      <c r="JSR31" s="147"/>
      <c r="JSS31" s="147"/>
      <c r="JST31" s="147"/>
      <c r="JSU31" s="147"/>
      <c r="JSV31" s="147"/>
      <c r="JSW31" s="147"/>
      <c r="JSX31" s="147"/>
      <c r="JSY31" s="147"/>
      <c r="JSZ31" s="147"/>
      <c r="JTA31" s="147"/>
      <c r="JTB31" s="147"/>
      <c r="JTC31" s="147"/>
      <c r="JTD31" s="147"/>
      <c r="JTE31" s="147"/>
      <c r="JTF31" s="147"/>
      <c r="JTG31" s="147"/>
      <c r="JTH31" s="147"/>
      <c r="JTI31" s="147"/>
      <c r="JTJ31" s="147"/>
      <c r="JTK31" s="147"/>
      <c r="JTL31" s="147"/>
      <c r="JTM31" s="147"/>
      <c r="JTN31" s="147"/>
      <c r="JTO31" s="147"/>
      <c r="JTP31" s="147"/>
      <c r="JTQ31" s="147"/>
      <c r="JTR31" s="147"/>
      <c r="JTS31" s="147"/>
      <c r="JTT31" s="147"/>
      <c r="JTU31" s="147"/>
      <c r="JTV31" s="147"/>
      <c r="JTW31" s="147"/>
      <c r="JTX31" s="147"/>
      <c r="JTY31" s="147"/>
      <c r="JTZ31" s="147"/>
      <c r="JUA31" s="147"/>
      <c r="JUB31" s="147"/>
      <c r="JUC31" s="147"/>
      <c r="JUD31" s="147"/>
      <c r="JUE31" s="147"/>
      <c r="JUF31" s="147"/>
      <c r="JUG31" s="147"/>
      <c r="JUH31" s="147"/>
      <c r="JUI31" s="147"/>
      <c r="JUJ31" s="147"/>
      <c r="JUK31" s="147"/>
      <c r="JUL31" s="147"/>
      <c r="JUM31" s="147"/>
      <c r="JUN31" s="147"/>
      <c r="JUO31" s="147"/>
      <c r="JUP31" s="147"/>
      <c r="JUQ31" s="147"/>
      <c r="JUR31" s="147"/>
      <c r="JUS31" s="147"/>
      <c r="JUT31" s="147"/>
      <c r="JUU31" s="147"/>
      <c r="JUV31" s="147"/>
      <c r="JUW31" s="147"/>
      <c r="JUX31" s="147"/>
      <c r="JUY31" s="147"/>
      <c r="JUZ31" s="147"/>
      <c r="JVA31" s="147"/>
      <c r="JVB31" s="147"/>
      <c r="JVC31" s="147"/>
      <c r="JVD31" s="147"/>
      <c r="JVE31" s="147"/>
      <c r="JVF31" s="147"/>
      <c r="JVG31" s="147"/>
      <c r="JVH31" s="147"/>
      <c r="JVI31" s="147"/>
      <c r="JVJ31" s="147"/>
      <c r="JVK31" s="147"/>
      <c r="JVL31" s="147"/>
      <c r="JVM31" s="147"/>
      <c r="JVN31" s="147"/>
      <c r="JVO31" s="147"/>
      <c r="JVP31" s="147"/>
      <c r="JVQ31" s="147"/>
      <c r="JVR31" s="147"/>
      <c r="JVS31" s="147"/>
      <c r="JVT31" s="147"/>
      <c r="JVU31" s="147"/>
      <c r="JVV31" s="147"/>
      <c r="JVW31" s="147"/>
      <c r="JVX31" s="147"/>
      <c r="JVY31" s="147"/>
      <c r="JVZ31" s="147"/>
      <c r="JWA31" s="147"/>
      <c r="JWB31" s="147"/>
      <c r="JWC31" s="147"/>
      <c r="JWD31" s="147"/>
      <c r="JWE31" s="147"/>
      <c r="JWF31" s="147"/>
      <c r="JWG31" s="147"/>
      <c r="JWH31" s="147"/>
      <c r="JWI31" s="147"/>
      <c r="JWJ31" s="147"/>
      <c r="JWK31" s="147"/>
      <c r="JWL31" s="147"/>
      <c r="JWM31" s="147"/>
      <c r="JWN31" s="147"/>
      <c r="JWO31" s="147"/>
      <c r="JWP31" s="147"/>
      <c r="JWQ31" s="147"/>
      <c r="JWR31" s="147"/>
      <c r="JWS31" s="147"/>
      <c r="JWT31" s="147"/>
      <c r="JWU31" s="147"/>
      <c r="JWV31" s="147"/>
      <c r="JWW31" s="147"/>
      <c r="JWX31" s="147"/>
      <c r="JWY31" s="147"/>
      <c r="JWZ31" s="147"/>
      <c r="JXA31" s="147"/>
      <c r="JXB31" s="147"/>
      <c r="JXC31" s="147"/>
      <c r="JXD31" s="147"/>
      <c r="JXE31" s="147"/>
      <c r="JXF31" s="147"/>
      <c r="JXG31" s="147"/>
      <c r="JXH31" s="147"/>
      <c r="JXI31" s="147"/>
      <c r="JXJ31" s="147"/>
      <c r="JXK31" s="147"/>
      <c r="JXL31" s="147"/>
      <c r="JXM31" s="147"/>
      <c r="JXN31" s="147"/>
      <c r="JXO31" s="147"/>
      <c r="JXP31" s="147"/>
      <c r="JXQ31" s="147"/>
      <c r="JXR31" s="147"/>
      <c r="JXS31" s="147"/>
      <c r="JXT31" s="147"/>
      <c r="JXU31" s="147"/>
      <c r="JXV31" s="147"/>
      <c r="JXW31" s="147"/>
      <c r="JXX31" s="147"/>
      <c r="JXY31" s="147"/>
      <c r="JXZ31" s="147"/>
      <c r="JYA31" s="147"/>
      <c r="JYB31" s="147"/>
      <c r="JYC31" s="147"/>
      <c r="JYD31" s="147"/>
      <c r="JYE31" s="147"/>
      <c r="JYF31" s="147"/>
      <c r="JYG31" s="147"/>
      <c r="JYH31" s="147"/>
      <c r="JYI31" s="147"/>
      <c r="JYJ31" s="147"/>
      <c r="JYK31" s="147"/>
      <c r="JYL31" s="147"/>
      <c r="JYM31" s="147"/>
      <c r="JYN31" s="147"/>
      <c r="JYO31" s="147"/>
      <c r="JYP31" s="147"/>
      <c r="JYQ31" s="147"/>
      <c r="JYR31" s="147"/>
      <c r="JYS31" s="147"/>
      <c r="JYT31" s="147"/>
      <c r="JYU31" s="147"/>
      <c r="JYV31" s="147"/>
      <c r="JYW31" s="147"/>
      <c r="JYX31" s="147"/>
      <c r="JYY31" s="147"/>
      <c r="JYZ31" s="147"/>
      <c r="JZA31" s="147"/>
      <c r="JZB31" s="147"/>
      <c r="JZC31" s="147"/>
      <c r="JZD31" s="147"/>
      <c r="JZE31" s="147"/>
      <c r="JZF31" s="147"/>
      <c r="JZG31" s="147"/>
      <c r="JZH31" s="147"/>
      <c r="JZI31" s="147"/>
      <c r="JZJ31" s="147"/>
      <c r="JZK31" s="147"/>
      <c r="JZL31" s="147"/>
      <c r="JZM31" s="147"/>
      <c r="JZN31" s="147"/>
      <c r="JZO31" s="147"/>
      <c r="JZP31" s="147"/>
      <c r="JZQ31" s="147"/>
      <c r="JZR31" s="147"/>
      <c r="JZS31" s="147"/>
      <c r="JZT31" s="147"/>
      <c r="JZU31" s="147"/>
      <c r="JZV31" s="147"/>
      <c r="JZW31" s="147"/>
      <c r="JZX31" s="147"/>
      <c r="JZY31" s="147"/>
      <c r="JZZ31" s="147"/>
      <c r="KAA31" s="147"/>
      <c r="KAB31" s="147"/>
      <c r="KAC31" s="147"/>
      <c r="KAD31" s="147"/>
      <c r="KAE31" s="147"/>
      <c r="KAF31" s="147"/>
      <c r="KAG31" s="147"/>
      <c r="KAH31" s="147"/>
      <c r="KAI31" s="147"/>
      <c r="KAJ31" s="147"/>
      <c r="KAK31" s="147"/>
      <c r="KAL31" s="147"/>
      <c r="KAM31" s="147"/>
      <c r="KAN31" s="147"/>
      <c r="KAO31" s="147"/>
      <c r="KAP31" s="147"/>
      <c r="KAQ31" s="147"/>
      <c r="KAR31" s="147"/>
      <c r="KAS31" s="147"/>
      <c r="KAT31" s="147"/>
      <c r="KAU31" s="147"/>
      <c r="KAV31" s="147"/>
      <c r="KAW31" s="147"/>
      <c r="KAX31" s="147"/>
      <c r="KAY31" s="147"/>
      <c r="KAZ31" s="147"/>
      <c r="KBA31" s="147"/>
      <c r="KBB31" s="147"/>
      <c r="KBC31" s="147"/>
      <c r="KBD31" s="147"/>
      <c r="KBE31" s="147"/>
      <c r="KBF31" s="147"/>
      <c r="KBG31" s="147"/>
      <c r="KBH31" s="147"/>
      <c r="KBI31" s="147"/>
      <c r="KBJ31" s="147"/>
      <c r="KBK31" s="147"/>
      <c r="KBL31" s="147"/>
      <c r="KBM31" s="147"/>
      <c r="KBN31" s="147"/>
      <c r="KBO31" s="147"/>
      <c r="KBP31" s="147"/>
      <c r="KBQ31" s="147"/>
      <c r="KBR31" s="147"/>
      <c r="KBS31" s="147"/>
      <c r="KBT31" s="147"/>
      <c r="KBU31" s="147"/>
      <c r="KBV31" s="147"/>
      <c r="KBW31" s="147"/>
      <c r="KBX31" s="147"/>
      <c r="KBY31" s="147"/>
      <c r="KBZ31" s="147"/>
      <c r="KCA31" s="147"/>
      <c r="KCB31" s="147"/>
      <c r="KCC31" s="147"/>
      <c r="KCD31" s="147"/>
      <c r="KCE31" s="147"/>
      <c r="KCF31" s="147"/>
      <c r="KCG31" s="147"/>
      <c r="KCH31" s="147"/>
      <c r="KCI31" s="147"/>
      <c r="KCJ31" s="147"/>
      <c r="KCK31" s="147"/>
      <c r="KCL31" s="147"/>
      <c r="KCM31" s="147"/>
      <c r="KCN31" s="147"/>
      <c r="KCO31" s="147"/>
      <c r="KCP31" s="147"/>
      <c r="KCQ31" s="147"/>
      <c r="KCR31" s="147"/>
      <c r="KCS31" s="147"/>
      <c r="KCT31" s="147"/>
      <c r="KCU31" s="147"/>
      <c r="KCV31" s="147"/>
      <c r="KCW31" s="147"/>
      <c r="KCX31" s="147"/>
      <c r="KCY31" s="147"/>
      <c r="KCZ31" s="147"/>
      <c r="KDA31" s="147"/>
      <c r="KDB31" s="147"/>
      <c r="KDC31" s="147"/>
      <c r="KDD31" s="147"/>
      <c r="KDE31" s="147"/>
      <c r="KDF31" s="147"/>
      <c r="KDG31" s="147"/>
      <c r="KDH31" s="147"/>
      <c r="KDI31" s="147"/>
      <c r="KDJ31" s="147"/>
      <c r="KDK31" s="147"/>
      <c r="KDL31" s="147"/>
      <c r="KDM31" s="147"/>
      <c r="KDN31" s="147"/>
      <c r="KDO31" s="147"/>
      <c r="KDP31" s="147"/>
      <c r="KDQ31" s="147"/>
      <c r="KDR31" s="147"/>
      <c r="KDS31" s="147"/>
      <c r="KDT31" s="147"/>
      <c r="KDU31" s="147"/>
      <c r="KDV31" s="147"/>
      <c r="KDW31" s="147"/>
      <c r="KDX31" s="147"/>
      <c r="KDY31" s="147"/>
      <c r="KDZ31" s="147"/>
      <c r="KEA31" s="147"/>
      <c r="KEB31" s="147"/>
      <c r="KEC31" s="147"/>
      <c r="KED31" s="147"/>
      <c r="KEE31" s="147"/>
      <c r="KEF31" s="147"/>
      <c r="KEG31" s="147"/>
      <c r="KEH31" s="147"/>
      <c r="KEI31" s="147"/>
      <c r="KEJ31" s="147"/>
      <c r="KEK31" s="147"/>
      <c r="KEL31" s="147"/>
      <c r="KEM31" s="147"/>
      <c r="KEN31" s="147"/>
      <c r="KEO31" s="147"/>
      <c r="KEP31" s="147"/>
      <c r="KEQ31" s="147"/>
      <c r="KER31" s="147"/>
      <c r="KES31" s="147"/>
      <c r="KET31" s="147"/>
      <c r="KEU31" s="147"/>
      <c r="KEV31" s="147"/>
      <c r="KEW31" s="147"/>
      <c r="KEX31" s="147"/>
      <c r="KEY31" s="147"/>
      <c r="KEZ31" s="147"/>
      <c r="KFA31" s="147"/>
      <c r="KFB31" s="147"/>
      <c r="KFC31" s="147"/>
      <c r="KFD31" s="147"/>
      <c r="KFE31" s="147"/>
      <c r="KFF31" s="147"/>
      <c r="KFG31" s="147"/>
      <c r="KFH31" s="147"/>
      <c r="KFI31" s="147"/>
      <c r="KFJ31" s="147"/>
      <c r="KFK31" s="147"/>
      <c r="KFL31" s="147"/>
      <c r="KFM31" s="147"/>
      <c r="KFN31" s="147"/>
      <c r="KFO31" s="147"/>
      <c r="KFP31" s="147"/>
      <c r="KFQ31" s="147"/>
      <c r="KFR31" s="147"/>
      <c r="KFS31" s="147"/>
      <c r="KFT31" s="147"/>
      <c r="KFU31" s="147"/>
      <c r="KFV31" s="147"/>
      <c r="KFW31" s="147"/>
      <c r="KFX31" s="147"/>
      <c r="KFY31" s="147"/>
      <c r="KFZ31" s="147"/>
      <c r="KGA31" s="147"/>
      <c r="KGB31" s="147"/>
      <c r="KGC31" s="147"/>
      <c r="KGD31" s="147"/>
      <c r="KGE31" s="147"/>
      <c r="KGF31" s="147"/>
      <c r="KGG31" s="147"/>
      <c r="KGH31" s="147"/>
      <c r="KGI31" s="147"/>
      <c r="KGJ31" s="147"/>
      <c r="KGK31" s="147"/>
      <c r="KGL31" s="147"/>
      <c r="KGM31" s="147"/>
      <c r="KGN31" s="147"/>
      <c r="KGO31" s="147"/>
      <c r="KGP31" s="147"/>
      <c r="KGQ31" s="147"/>
      <c r="KGR31" s="147"/>
      <c r="KGS31" s="147"/>
      <c r="KGT31" s="147"/>
      <c r="KGU31" s="147"/>
      <c r="KGV31" s="147"/>
      <c r="KGW31" s="147"/>
      <c r="KGX31" s="147"/>
      <c r="KGY31" s="147"/>
      <c r="KGZ31" s="147"/>
      <c r="KHA31" s="147"/>
      <c r="KHB31" s="147"/>
      <c r="KHC31" s="147"/>
      <c r="KHD31" s="147"/>
      <c r="KHE31" s="147"/>
      <c r="KHF31" s="147"/>
      <c r="KHG31" s="147"/>
      <c r="KHH31" s="147"/>
      <c r="KHI31" s="147"/>
      <c r="KHJ31" s="147"/>
      <c r="KHK31" s="147"/>
      <c r="KHL31" s="147"/>
      <c r="KHM31" s="147"/>
      <c r="KHN31" s="147"/>
      <c r="KHO31" s="147"/>
      <c r="KHP31" s="147"/>
      <c r="KHQ31" s="147"/>
      <c r="KHR31" s="147"/>
      <c r="KHS31" s="147"/>
      <c r="KHT31" s="147"/>
      <c r="KHU31" s="147"/>
      <c r="KHV31" s="147"/>
      <c r="KHW31" s="147"/>
      <c r="KHX31" s="147"/>
      <c r="KHY31" s="147"/>
      <c r="KHZ31" s="147"/>
      <c r="KIA31" s="147"/>
      <c r="KIB31" s="147"/>
      <c r="KIC31" s="147"/>
      <c r="KID31" s="147"/>
      <c r="KIE31" s="147"/>
      <c r="KIF31" s="147"/>
      <c r="KIG31" s="147"/>
      <c r="KIH31" s="147"/>
      <c r="KII31" s="147"/>
      <c r="KIJ31" s="147"/>
      <c r="KIK31" s="147"/>
      <c r="KIL31" s="147"/>
      <c r="KIM31" s="147"/>
      <c r="KIN31" s="147"/>
      <c r="KIO31" s="147"/>
      <c r="KIP31" s="147"/>
      <c r="KIQ31" s="147"/>
      <c r="KIR31" s="147"/>
      <c r="KIS31" s="147"/>
      <c r="KIT31" s="147"/>
      <c r="KIU31" s="147"/>
      <c r="KIV31" s="147"/>
      <c r="KIW31" s="147"/>
      <c r="KIX31" s="147"/>
      <c r="KIY31" s="147"/>
      <c r="KIZ31" s="147"/>
      <c r="KJA31" s="147"/>
      <c r="KJB31" s="147"/>
      <c r="KJC31" s="147"/>
      <c r="KJD31" s="147"/>
      <c r="KJE31" s="147"/>
      <c r="KJF31" s="147"/>
      <c r="KJG31" s="147"/>
      <c r="KJH31" s="147"/>
      <c r="KJI31" s="147"/>
      <c r="KJJ31" s="147"/>
      <c r="KJK31" s="147"/>
      <c r="KJL31" s="147"/>
      <c r="KJM31" s="147"/>
      <c r="KJN31" s="147"/>
      <c r="KJO31" s="147"/>
      <c r="KJP31" s="147"/>
      <c r="KJQ31" s="147"/>
      <c r="KJR31" s="147"/>
      <c r="KJS31" s="147"/>
      <c r="KJT31" s="147"/>
      <c r="KJU31" s="147"/>
      <c r="KJV31" s="147"/>
      <c r="KJW31" s="147"/>
      <c r="KJX31" s="147"/>
      <c r="KJY31" s="147"/>
      <c r="KJZ31" s="147"/>
      <c r="KKA31" s="147"/>
      <c r="KKB31" s="147"/>
      <c r="KKC31" s="147"/>
      <c r="KKD31" s="147"/>
      <c r="KKE31" s="147"/>
      <c r="KKF31" s="147"/>
      <c r="KKG31" s="147"/>
      <c r="KKH31" s="147"/>
      <c r="KKI31" s="147"/>
      <c r="KKJ31" s="147"/>
      <c r="KKK31" s="147"/>
      <c r="KKL31" s="147"/>
      <c r="KKM31" s="147"/>
      <c r="KKN31" s="147"/>
      <c r="KKO31" s="147"/>
      <c r="KKP31" s="147"/>
      <c r="KKQ31" s="147"/>
      <c r="KKR31" s="147"/>
      <c r="KKS31" s="147"/>
      <c r="KKT31" s="147"/>
      <c r="KKU31" s="147"/>
      <c r="KKV31" s="147"/>
      <c r="KKW31" s="147"/>
      <c r="KKX31" s="147"/>
      <c r="KKY31" s="147"/>
      <c r="KKZ31" s="147"/>
      <c r="KLA31" s="147"/>
      <c r="KLB31" s="147"/>
      <c r="KLC31" s="147"/>
      <c r="KLD31" s="147"/>
      <c r="KLE31" s="147"/>
      <c r="KLF31" s="147"/>
      <c r="KLG31" s="147"/>
      <c r="KLH31" s="147"/>
      <c r="KLI31" s="147"/>
      <c r="KLJ31" s="147"/>
      <c r="KLK31" s="147"/>
      <c r="KLL31" s="147"/>
      <c r="KLM31" s="147"/>
      <c r="KLN31" s="147"/>
      <c r="KLO31" s="147"/>
      <c r="KLP31" s="147"/>
      <c r="KLQ31" s="147"/>
      <c r="KLR31" s="147"/>
      <c r="KLS31" s="147"/>
      <c r="KLT31" s="147"/>
      <c r="KLU31" s="147"/>
      <c r="KLV31" s="147"/>
      <c r="KLW31" s="147"/>
      <c r="KLX31" s="147"/>
      <c r="KLY31" s="147"/>
      <c r="KLZ31" s="147"/>
      <c r="KMA31" s="147"/>
      <c r="KMB31" s="147"/>
      <c r="KMC31" s="147"/>
      <c r="KMD31" s="147"/>
      <c r="KME31" s="147"/>
      <c r="KMF31" s="147"/>
      <c r="KMG31" s="147"/>
      <c r="KMH31" s="147"/>
      <c r="KMI31" s="147"/>
      <c r="KMJ31" s="147"/>
      <c r="KMK31" s="147"/>
      <c r="KML31" s="147"/>
      <c r="KMM31" s="147"/>
      <c r="KMN31" s="147"/>
      <c r="KMO31" s="147"/>
      <c r="KMP31" s="147"/>
      <c r="KMQ31" s="147"/>
      <c r="KMR31" s="147"/>
      <c r="KMS31" s="147"/>
      <c r="KMT31" s="147"/>
      <c r="KMU31" s="147"/>
      <c r="KMV31" s="147"/>
      <c r="KMW31" s="147"/>
      <c r="KMX31" s="147"/>
      <c r="KMY31" s="147"/>
      <c r="KMZ31" s="147"/>
      <c r="KNA31" s="147"/>
      <c r="KNB31" s="147"/>
      <c r="KNC31" s="147"/>
      <c r="KND31" s="147"/>
      <c r="KNE31" s="147"/>
      <c r="KNF31" s="147"/>
      <c r="KNG31" s="147"/>
      <c r="KNH31" s="147"/>
      <c r="KNI31" s="147"/>
      <c r="KNJ31" s="147"/>
      <c r="KNK31" s="147"/>
      <c r="KNL31" s="147"/>
      <c r="KNM31" s="147"/>
      <c r="KNN31" s="147"/>
      <c r="KNO31" s="147"/>
      <c r="KNP31" s="147"/>
      <c r="KNQ31" s="147"/>
      <c r="KNR31" s="147"/>
      <c r="KNS31" s="147"/>
      <c r="KNT31" s="147"/>
      <c r="KNU31" s="147"/>
      <c r="KNV31" s="147"/>
      <c r="KNW31" s="147"/>
      <c r="KNX31" s="147"/>
      <c r="KNY31" s="147"/>
      <c r="KNZ31" s="147"/>
      <c r="KOA31" s="147"/>
      <c r="KOB31" s="147"/>
      <c r="KOC31" s="147"/>
      <c r="KOD31" s="147"/>
      <c r="KOE31" s="147"/>
      <c r="KOF31" s="147"/>
      <c r="KOG31" s="147"/>
      <c r="KOH31" s="147"/>
      <c r="KOI31" s="147"/>
      <c r="KOJ31" s="147"/>
      <c r="KOK31" s="147"/>
      <c r="KOL31" s="147"/>
      <c r="KOM31" s="147"/>
      <c r="KON31" s="147"/>
      <c r="KOO31" s="147"/>
      <c r="KOP31" s="147"/>
      <c r="KOQ31" s="147"/>
      <c r="KOR31" s="147"/>
      <c r="KOS31" s="147"/>
      <c r="KOT31" s="147"/>
      <c r="KOU31" s="147"/>
      <c r="KOV31" s="147"/>
      <c r="KOW31" s="147"/>
      <c r="KOX31" s="147"/>
      <c r="KOY31" s="147"/>
      <c r="KOZ31" s="147"/>
      <c r="KPA31" s="147"/>
      <c r="KPB31" s="147"/>
      <c r="KPC31" s="147"/>
      <c r="KPD31" s="147"/>
      <c r="KPE31" s="147"/>
      <c r="KPF31" s="147"/>
      <c r="KPG31" s="147"/>
      <c r="KPH31" s="147"/>
      <c r="KPI31" s="147"/>
      <c r="KPJ31" s="147"/>
      <c r="KPK31" s="147"/>
      <c r="KPL31" s="147"/>
      <c r="KPM31" s="147"/>
      <c r="KPN31" s="147"/>
      <c r="KPO31" s="147"/>
      <c r="KPP31" s="147"/>
      <c r="KPQ31" s="147"/>
      <c r="KPR31" s="147"/>
      <c r="KPS31" s="147"/>
      <c r="KPT31" s="147"/>
      <c r="KPU31" s="147"/>
      <c r="KPV31" s="147"/>
      <c r="KPW31" s="147"/>
      <c r="KPX31" s="147"/>
      <c r="KPY31" s="147"/>
      <c r="KPZ31" s="147"/>
      <c r="KQA31" s="147"/>
      <c r="KQB31" s="147"/>
      <c r="KQC31" s="147"/>
      <c r="KQD31" s="147"/>
      <c r="KQE31" s="147"/>
      <c r="KQF31" s="147"/>
      <c r="KQG31" s="147"/>
      <c r="KQH31" s="147"/>
      <c r="KQI31" s="147"/>
      <c r="KQJ31" s="147"/>
      <c r="KQK31" s="147"/>
      <c r="KQL31" s="147"/>
      <c r="KQM31" s="147"/>
      <c r="KQN31" s="147"/>
      <c r="KQO31" s="147"/>
      <c r="KQP31" s="147"/>
      <c r="KQQ31" s="147"/>
      <c r="KQR31" s="147"/>
      <c r="KQS31" s="147"/>
      <c r="KQT31" s="147"/>
      <c r="KQU31" s="147"/>
      <c r="KQV31" s="147"/>
      <c r="KQW31" s="147"/>
      <c r="KQX31" s="147"/>
      <c r="KQY31" s="147"/>
      <c r="KQZ31" s="147"/>
      <c r="KRA31" s="147"/>
      <c r="KRB31" s="147"/>
      <c r="KRC31" s="147"/>
      <c r="KRD31" s="147"/>
      <c r="KRE31" s="147"/>
      <c r="KRF31" s="147"/>
      <c r="KRG31" s="147"/>
      <c r="KRH31" s="147"/>
      <c r="KRI31" s="147"/>
      <c r="KRJ31" s="147"/>
      <c r="KRK31" s="147"/>
      <c r="KRL31" s="147"/>
      <c r="KRM31" s="147"/>
      <c r="KRN31" s="147"/>
      <c r="KRO31" s="147"/>
      <c r="KRP31" s="147"/>
      <c r="KRQ31" s="147"/>
      <c r="KRR31" s="147"/>
      <c r="KRS31" s="147"/>
      <c r="KRT31" s="147"/>
      <c r="KRU31" s="147"/>
      <c r="KRV31" s="147"/>
      <c r="KRW31" s="147"/>
      <c r="KRX31" s="147"/>
      <c r="KRY31" s="147"/>
      <c r="KRZ31" s="147"/>
      <c r="KSA31" s="147"/>
      <c r="KSB31" s="147"/>
      <c r="KSC31" s="147"/>
      <c r="KSD31" s="147"/>
      <c r="KSE31" s="147"/>
      <c r="KSF31" s="147"/>
      <c r="KSG31" s="147"/>
      <c r="KSH31" s="147"/>
      <c r="KSI31" s="147"/>
      <c r="KSJ31" s="147"/>
      <c r="KSK31" s="147"/>
      <c r="KSL31" s="147"/>
      <c r="KSM31" s="147"/>
      <c r="KSN31" s="147"/>
      <c r="KSO31" s="147"/>
      <c r="KSP31" s="147"/>
      <c r="KSQ31" s="147"/>
      <c r="KSR31" s="147"/>
      <c r="KSS31" s="147"/>
      <c r="KST31" s="147"/>
      <c r="KSU31" s="147"/>
      <c r="KSV31" s="147"/>
      <c r="KSW31" s="147"/>
      <c r="KSX31" s="147"/>
      <c r="KSY31" s="147"/>
      <c r="KSZ31" s="147"/>
      <c r="KTA31" s="147"/>
      <c r="KTB31" s="147"/>
      <c r="KTC31" s="147"/>
      <c r="KTD31" s="147"/>
      <c r="KTE31" s="147"/>
      <c r="KTF31" s="147"/>
      <c r="KTG31" s="147"/>
      <c r="KTH31" s="147"/>
      <c r="KTI31" s="147"/>
      <c r="KTJ31" s="147"/>
      <c r="KTK31" s="147"/>
      <c r="KTL31" s="147"/>
      <c r="KTM31" s="147"/>
      <c r="KTN31" s="147"/>
      <c r="KTO31" s="147"/>
      <c r="KTP31" s="147"/>
      <c r="KTQ31" s="147"/>
      <c r="KTR31" s="147"/>
      <c r="KTS31" s="147"/>
      <c r="KTT31" s="147"/>
      <c r="KTU31" s="147"/>
      <c r="KTV31" s="147"/>
      <c r="KTW31" s="147"/>
      <c r="KTX31" s="147"/>
      <c r="KTY31" s="147"/>
      <c r="KTZ31" s="147"/>
      <c r="KUA31" s="147"/>
      <c r="KUB31" s="147"/>
      <c r="KUC31" s="147"/>
      <c r="KUD31" s="147"/>
      <c r="KUE31" s="147"/>
      <c r="KUF31" s="147"/>
      <c r="KUG31" s="147"/>
      <c r="KUH31" s="147"/>
      <c r="KUI31" s="147"/>
      <c r="KUJ31" s="147"/>
      <c r="KUK31" s="147"/>
      <c r="KUL31" s="147"/>
      <c r="KUM31" s="147"/>
      <c r="KUN31" s="147"/>
      <c r="KUO31" s="147"/>
      <c r="KUP31" s="147"/>
      <c r="KUQ31" s="147"/>
      <c r="KUR31" s="147"/>
      <c r="KUS31" s="147"/>
      <c r="KUT31" s="147"/>
      <c r="KUU31" s="147"/>
      <c r="KUV31" s="147"/>
      <c r="KUW31" s="147"/>
      <c r="KUX31" s="147"/>
      <c r="KUY31" s="147"/>
      <c r="KUZ31" s="147"/>
      <c r="KVA31" s="147"/>
      <c r="KVB31" s="147"/>
      <c r="KVC31" s="147"/>
      <c r="KVD31" s="147"/>
      <c r="KVE31" s="147"/>
      <c r="KVF31" s="147"/>
      <c r="KVG31" s="147"/>
      <c r="KVH31" s="147"/>
      <c r="KVI31" s="147"/>
      <c r="KVJ31" s="147"/>
      <c r="KVK31" s="147"/>
      <c r="KVL31" s="147"/>
      <c r="KVM31" s="147"/>
      <c r="KVN31" s="147"/>
      <c r="KVO31" s="147"/>
      <c r="KVP31" s="147"/>
      <c r="KVQ31" s="147"/>
      <c r="KVR31" s="147"/>
      <c r="KVS31" s="147"/>
      <c r="KVT31" s="147"/>
      <c r="KVU31" s="147"/>
      <c r="KVV31" s="147"/>
      <c r="KVW31" s="147"/>
      <c r="KVX31" s="147"/>
      <c r="KVY31" s="147"/>
      <c r="KVZ31" s="147"/>
      <c r="KWA31" s="147"/>
      <c r="KWB31" s="147"/>
      <c r="KWC31" s="147"/>
      <c r="KWD31" s="147"/>
      <c r="KWE31" s="147"/>
      <c r="KWF31" s="147"/>
      <c r="KWG31" s="147"/>
      <c r="KWH31" s="147"/>
      <c r="KWI31" s="147"/>
      <c r="KWJ31" s="147"/>
      <c r="KWK31" s="147"/>
      <c r="KWL31" s="147"/>
      <c r="KWM31" s="147"/>
      <c r="KWN31" s="147"/>
      <c r="KWO31" s="147"/>
      <c r="KWP31" s="147"/>
      <c r="KWQ31" s="147"/>
      <c r="KWR31" s="147"/>
      <c r="KWS31" s="147"/>
      <c r="KWT31" s="147"/>
      <c r="KWU31" s="147"/>
      <c r="KWV31" s="147"/>
      <c r="KWW31" s="147"/>
      <c r="KWX31" s="147"/>
      <c r="KWY31" s="147"/>
      <c r="KWZ31" s="147"/>
      <c r="KXA31" s="147"/>
      <c r="KXB31" s="147"/>
      <c r="KXC31" s="147"/>
      <c r="KXD31" s="147"/>
      <c r="KXE31" s="147"/>
      <c r="KXF31" s="147"/>
      <c r="KXG31" s="147"/>
      <c r="KXH31" s="147"/>
      <c r="KXI31" s="147"/>
      <c r="KXJ31" s="147"/>
      <c r="KXK31" s="147"/>
      <c r="KXL31" s="147"/>
      <c r="KXM31" s="147"/>
      <c r="KXN31" s="147"/>
      <c r="KXO31" s="147"/>
      <c r="KXP31" s="147"/>
      <c r="KXQ31" s="147"/>
      <c r="KXR31" s="147"/>
      <c r="KXS31" s="147"/>
      <c r="KXT31" s="147"/>
      <c r="KXU31" s="147"/>
      <c r="KXV31" s="147"/>
      <c r="KXW31" s="147"/>
      <c r="KXX31" s="147"/>
      <c r="KXY31" s="147"/>
      <c r="KXZ31" s="147"/>
      <c r="KYA31" s="147"/>
      <c r="KYB31" s="147"/>
      <c r="KYC31" s="147"/>
      <c r="KYD31" s="147"/>
      <c r="KYE31" s="147"/>
      <c r="KYF31" s="147"/>
      <c r="KYG31" s="147"/>
      <c r="KYH31" s="147"/>
      <c r="KYI31" s="147"/>
      <c r="KYJ31" s="147"/>
      <c r="KYK31" s="147"/>
      <c r="KYL31" s="147"/>
      <c r="KYM31" s="147"/>
      <c r="KYN31" s="147"/>
      <c r="KYO31" s="147"/>
      <c r="KYP31" s="147"/>
      <c r="KYQ31" s="147"/>
      <c r="KYR31" s="147"/>
      <c r="KYS31" s="147"/>
      <c r="KYT31" s="147"/>
      <c r="KYU31" s="147"/>
      <c r="KYV31" s="147"/>
      <c r="KYW31" s="147"/>
      <c r="KYX31" s="147"/>
      <c r="KYY31" s="147"/>
      <c r="KYZ31" s="147"/>
      <c r="KZA31" s="147"/>
      <c r="KZB31" s="147"/>
      <c r="KZC31" s="147"/>
      <c r="KZD31" s="147"/>
      <c r="KZE31" s="147"/>
      <c r="KZF31" s="147"/>
      <c r="KZG31" s="147"/>
      <c r="KZH31" s="147"/>
      <c r="KZI31" s="147"/>
      <c r="KZJ31" s="147"/>
      <c r="KZK31" s="147"/>
      <c r="KZL31" s="147"/>
      <c r="KZM31" s="147"/>
      <c r="KZN31" s="147"/>
      <c r="KZO31" s="147"/>
      <c r="KZP31" s="147"/>
      <c r="KZQ31" s="147"/>
      <c r="KZR31" s="147"/>
      <c r="KZS31" s="147"/>
      <c r="KZT31" s="147"/>
      <c r="KZU31" s="147"/>
      <c r="KZV31" s="147"/>
      <c r="KZW31" s="147"/>
      <c r="KZX31" s="147"/>
      <c r="KZY31" s="147"/>
      <c r="KZZ31" s="147"/>
      <c r="LAA31" s="147"/>
      <c r="LAB31" s="147"/>
      <c r="LAC31" s="147"/>
      <c r="LAD31" s="147"/>
      <c r="LAE31" s="147"/>
      <c r="LAF31" s="147"/>
      <c r="LAG31" s="147"/>
      <c r="LAH31" s="147"/>
      <c r="LAI31" s="147"/>
      <c r="LAJ31" s="147"/>
      <c r="LAK31" s="147"/>
      <c r="LAL31" s="147"/>
      <c r="LAM31" s="147"/>
      <c r="LAN31" s="147"/>
      <c r="LAO31" s="147"/>
      <c r="LAP31" s="147"/>
      <c r="LAQ31" s="147"/>
      <c r="LAR31" s="147"/>
      <c r="LAS31" s="147"/>
      <c r="LAT31" s="147"/>
      <c r="LAU31" s="147"/>
      <c r="LAV31" s="147"/>
      <c r="LAW31" s="147"/>
      <c r="LAX31" s="147"/>
      <c r="LAY31" s="147"/>
      <c r="LAZ31" s="147"/>
      <c r="LBA31" s="147"/>
      <c r="LBB31" s="147"/>
      <c r="LBC31" s="147"/>
      <c r="LBD31" s="147"/>
      <c r="LBE31" s="147"/>
      <c r="LBF31" s="147"/>
      <c r="LBG31" s="147"/>
      <c r="LBH31" s="147"/>
      <c r="LBI31" s="147"/>
      <c r="LBJ31" s="147"/>
      <c r="LBK31" s="147"/>
      <c r="LBL31" s="147"/>
      <c r="LBM31" s="147"/>
      <c r="LBN31" s="147"/>
      <c r="LBO31" s="147"/>
      <c r="LBP31" s="147"/>
      <c r="LBQ31" s="147"/>
      <c r="LBR31" s="147"/>
      <c r="LBS31" s="147"/>
      <c r="LBT31" s="147"/>
      <c r="LBU31" s="147"/>
      <c r="LBV31" s="147"/>
      <c r="LBW31" s="147"/>
      <c r="LBX31" s="147"/>
      <c r="LBY31" s="147"/>
      <c r="LBZ31" s="147"/>
      <c r="LCA31" s="147"/>
      <c r="LCB31" s="147"/>
      <c r="LCC31" s="147"/>
      <c r="LCD31" s="147"/>
      <c r="LCE31" s="147"/>
      <c r="LCF31" s="147"/>
      <c r="LCG31" s="147"/>
      <c r="LCH31" s="147"/>
      <c r="LCI31" s="147"/>
      <c r="LCJ31" s="147"/>
      <c r="LCK31" s="147"/>
      <c r="LCL31" s="147"/>
      <c r="LCM31" s="147"/>
      <c r="LCN31" s="147"/>
      <c r="LCO31" s="147"/>
      <c r="LCP31" s="147"/>
      <c r="LCQ31" s="147"/>
      <c r="LCR31" s="147"/>
      <c r="LCS31" s="147"/>
      <c r="LCT31" s="147"/>
      <c r="LCU31" s="147"/>
      <c r="LCV31" s="147"/>
      <c r="LCW31" s="147"/>
      <c r="LCX31" s="147"/>
      <c r="LCY31" s="147"/>
      <c r="LCZ31" s="147"/>
      <c r="LDA31" s="147"/>
      <c r="LDB31" s="147"/>
      <c r="LDC31" s="147"/>
      <c r="LDD31" s="147"/>
      <c r="LDE31" s="147"/>
      <c r="LDF31" s="147"/>
      <c r="LDG31" s="147"/>
      <c r="LDH31" s="147"/>
      <c r="LDI31" s="147"/>
      <c r="LDJ31" s="147"/>
      <c r="LDK31" s="147"/>
      <c r="LDL31" s="147"/>
      <c r="LDM31" s="147"/>
      <c r="LDN31" s="147"/>
      <c r="LDO31" s="147"/>
      <c r="LDP31" s="147"/>
      <c r="LDQ31" s="147"/>
      <c r="LDR31" s="147"/>
      <c r="LDS31" s="147"/>
      <c r="LDT31" s="147"/>
      <c r="LDU31" s="147"/>
      <c r="LDV31" s="147"/>
      <c r="LDW31" s="147"/>
      <c r="LDX31" s="147"/>
      <c r="LDY31" s="147"/>
      <c r="LDZ31" s="147"/>
      <c r="LEA31" s="147"/>
      <c r="LEB31" s="147"/>
      <c r="LEC31" s="147"/>
      <c r="LED31" s="147"/>
      <c r="LEE31" s="147"/>
      <c r="LEF31" s="147"/>
      <c r="LEG31" s="147"/>
      <c r="LEH31" s="147"/>
      <c r="LEI31" s="147"/>
      <c r="LEJ31" s="147"/>
      <c r="LEK31" s="147"/>
      <c r="LEL31" s="147"/>
      <c r="LEM31" s="147"/>
      <c r="LEN31" s="147"/>
      <c r="LEO31" s="147"/>
      <c r="LEP31" s="147"/>
      <c r="LEQ31" s="147"/>
      <c r="LER31" s="147"/>
      <c r="LES31" s="147"/>
      <c r="LET31" s="147"/>
      <c r="LEU31" s="147"/>
      <c r="LEV31" s="147"/>
      <c r="LEW31" s="147"/>
      <c r="LEX31" s="147"/>
      <c r="LEY31" s="147"/>
      <c r="LEZ31" s="147"/>
      <c r="LFA31" s="147"/>
      <c r="LFB31" s="147"/>
      <c r="LFC31" s="147"/>
      <c r="LFD31" s="147"/>
      <c r="LFE31" s="147"/>
      <c r="LFF31" s="147"/>
      <c r="LFG31" s="147"/>
      <c r="LFH31" s="147"/>
      <c r="LFI31" s="147"/>
      <c r="LFJ31" s="147"/>
      <c r="LFK31" s="147"/>
      <c r="LFL31" s="147"/>
      <c r="LFM31" s="147"/>
      <c r="LFN31" s="147"/>
      <c r="LFO31" s="147"/>
      <c r="LFP31" s="147"/>
      <c r="LFQ31" s="147"/>
      <c r="LFR31" s="147"/>
      <c r="LFS31" s="147"/>
      <c r="LFT31" s="147"/>
      <c r="LFU31" s="147"/>
      <c r="LFV31" s="147"/>
      <c r="LFW31" s="147"/>
      <c r="LFX31" s="147"/>
      <c r="LFY31" s="147"/>
      <c r="LFZ31" s="147"/>
      <c r="LGA31" s="147"/>
      <c r="LGB31" s="147"/>
      <c r="LGC31" s="147"/>
      <c r="LGD31" s="147"/>
      <c r="LGE31" s="147"/>
      <c r="LGF31" s="147"/>
      <c r="LGG31" s="147"/>
      <c r="LGH31" s="147"/>
      <c r="LGI31" s="147"/>
      <c r="LGJ31" s="147"/>
      <c r="LGK31" s="147"/>
      <c r="LGL31" s="147"/>
      <c r="LGM31" s="147"/>
      <c r="LGN31" s="147"/>
      <c r="LGO31" s="147"/>
      <c r="LGP31" s="147"/>
      <c r="LGQ31" s="147"/>
      <c r="LGR31" s="147"/>
      <c r="LGS31" s="147"/>
      <c r="LGT31" s="147"/>
      <c r="LGU31" s="147"/>
      <c r="LGV31" s="147"/>
      <c r="LGW31" s="147"/>
      <c r="LGX31" s="147"/>
      <c r="LGY31" s="147"/>
      <c r="LGZ31" s="147"/>
      <c r="LHA31" s="147"/>
      <c r="LHB31" s="147"/>
      <c r="LHC31" s="147"/>
      <c r="LHD31" s="147"/>
      <c r="LHE31" s="147"/>
      <c r="LHF31" s="147"/>
      <c r="LHG31" s="147"/>
      <c r="LHH31" s="147"/>
      <c r="LHI31" s="147"/>
      <c r="LHJ31" s="147"/>
      <c r="LHK31" s="147"/>
      <c r="LHL31" s="147"/>
      <c r="LHM31" s="147"/>
      <c r="LHN31" s="147"/>
      <c r="LHO31" s="147"/>
      <c r="LHP31" s="147"/>
      <c r="LHQ31" s="147"/>
      <c r="LHR31" s="147"/>
      <c r="LHS31" s="147"/>
      <c r="LHT31" s="147"/>
      <c r="LHU31" s="147"/>
      <c r="LHV31" s="147"/>
      <c r="LHW31" s="147"/>
      <c r="LHX31" s="147"/>
      <c r="LHY31" s="147"/>
      <c r="LHZ31" s="147"/>
      <c r="LIA31" s="147"/>
      <c r="LIB31" s="147"/>
      <c r="LIC31" s="147"/>
      <c r="LID31" s="147"/>
      <c r="LIE31" s="147"/>
      <c r="LIF31" s="147"/>
      <c r="LIG31" s="147"/>
      <c r="LIH31" s="147"/>
      <c r="LII31" s="147"/>
      <c r="LIJ31" s="147"/>
      <c r="LIK31" s="147"/>
      <c r="LIL31" s="147"/>
      <c r="LIM31" s="147"/>
      <c r="LIN31" s="147"/>
      <c r="LIO31" s="147"/>
      <c r="LIP31" s="147"/>
      <c r="LIQ31" s="147"/>
      <c r="LIR31" s="147"/>
      <c r="LIS31" s="147"/>
      <c r="LIT31" s="147"/>
      <c r="LIU31" s="147"/>
      <c r="LIV31" s="147"/>
      <c r="LIW31" s="147"/>
      <c r="LIX31" s="147"/>
      <c r="LIY31" s="147"/>
      <c r="LIZ31" s="147"/>
      <c r="LJA31" s="147"/>
      <c r="LJB31" s="147"/>
      <c r="LJC31" s="147"/>
      <c r="LJD31" s="147"/>
      <c r="LJE31" s="147"/>
      <c r="LJF31" s="147"/>
      <c r="LJG31" s="147"/>
      <c r="LJH31" s="147"/>
      <c r="LJI31" s="147"/>
      <c r="LJJ31" s="147"/>
      <c r="LJK31" s="147"/>
      <c r="LJL31" s="147"/>
      <c r="LJM31" s="147"/>
      <c r="LJN31" s="147"/>
      <c r="LJO31" s="147"/>
      <c r="LJP31" s="147"/>
      <c r="LJQ31" s="147"/>
      <c r="LJR31" s="147"/>
      <c r="LJS31" s="147"/>
      <c r="LJT31" s="147"/>
      <c r="LJU31" s="147"/>
      <c r="LJV31" s="147"/>
      <c r="LJW31" s="147"/>
      <c r="LJX31" s="147"/>
      <c r="LJY31" s="147"/>
      <c r="LJZ31" s="147"/>
      <c r="LKA31" s="147"/>
      <c r="LKB31" s="147"/>
      <c r="LKC31" s="147"/>
      <c r="LKD31" s="147"/>
      <c r="LKE31" s="147"/>
      <c r="LKF31" s="147"/>
      <c r="LKG31" s="147"/>
      <c r="LKH31" s="147"/>
      <c r="LKI31" s="147"/>
      <c r="LKJ31" s="147"/>
      <c r="LKK31" s="147"/>
      <c r="LKL31" s="147"/>
      <c r="LKM31" s="147"/>
      <c r="LKN31" s="147"/>
      <c r="LKO31" s="147"/>
      <c r="LKP31" s="147"/>
      <c r="LKQ31" s="147"/>
      <c r="LKR31" s="147"/>
      <c r="LKS31" s="147"/>
      <c r="LKT31" s="147"/>
      <c r="LKU31" s="147"/>
      <c r="LKV31" s="147"/>
      <c r="LKW31" s="147"/>
      <c r="LKX31" s="147"/>
      <c r="LKY31" s="147"/>
      <c r="LKZ31" s="147"/>
      <c r="LLA31" s="147"/>
      <c r="LLB31" s="147"/>
      <c r="LLC31" s="147"/>
      <c r="LLD31" s="147"/>
      <c r="LLE31" s="147"/>
      <c r="LLF31" s="147"/>
      <c r="LLG31" s="147"/>
      <c r="LLH31" s="147"/>
      <c r="LLI31" s="147"/>
      <c r="LLJ31" s="147"/>
      <c r="LLK31" s="147"/>
      <c r="LLL31" s="147"/>
      <c r="LLM31" s="147"/>
      <c r="LLN31" s="147"/>
      <c r="LLO31" s="147"/>
      <c r="LLP31" s="147"/>
      <c r="LLQ31" s="147"/>
      <c r="LLR31" s="147"/>
      <c r="LLS31" s="147"/>
      <c r="LLT31" s="147"/>
      <c r="LLU31" s="147"/>
      <c r="LLV31" s="147"/>
      <c r="LLW31" s="147"/>
      <c r="LLX31" s="147"/>
      <c r="LLY31" s="147"/>
      <c r="LLZ31" s="147"/>
      <c r="LMA31" s="147"/>
      <c r="LMB31" s="147"/>
      <c r="LMC31" s="147"/>
      <c r="LMD31" s="147"/>
      <c r="LME31" s="147"/>
      <c r="LMF31" s="147"/>
      <c r="LMG31" s="147"/>
      <c r="LMH31" s="147"/>
      <c r="LMI31" s="147"/>
      <c r="LMJ31" s="147"/>
      <c r="LMK31" s="147"/>
      <c r="LML31" s="147"/>
      <c r="LMM31" s="147"/>
      <c r="LMN31" s="147"/>
      <c r="LMO31" s="147"/>
      <c r="LMP31" s="147"/>
      <c r="LMQ31" s="147"/>
      <c r="LMR31" s="147"/>
      <c r="LMS31" s="147"/>
      <c r="LMT31" s="147"/>
      <c r="LMU31" s="147"/>
      <c r="LMV31" s="147"/>
      <c r="LMW31" s="147"/>
      <c r="LMX31" s="147"/>
      <c r="LMY31" s="147"/>
      <c r="LMZ31" s="147"/>
      <c r="LNA31" s="147"/>
      <c r="LNB31" s="147"/>
      <c r="LNC31" s="147"/>
      <c r="LND31" s="147"/>
      <c r="LNE31" s="147"/>
      <c r="LNF31" s="147"/>
      <c r="LNG31" s="147"/>
      <c r="LNH31" s="147"/>
      <c r="LNI31" s="147"/>
      <c r="LNJ31" s="147"/>
      <c r="LNK31" s="147"/>
      <c r="LNL31" s="147"/>
      <c r="LNM31" s="147"/>
      <c r="LNN31" s="147"/>
      <c r="LNO31" s="147"/>
      <c r="LNP31" s="147"/>
      <c r="LNQ31" s="147"/>
      <c r="LNR31" s="147"/>
      <c r="LNS31" s="147"/>
      <c r="LNT31" s="147"/>
      <c r="LNU31" s="147"/>
      <c r="LNV31" s="147"/>
      <c r="LNW31" s="147"/>
      <c r="LNX31" s="147"/>
      <c r="LNY31" s="147"/>
      <c r="LNZ31" s="147"/>
      <c r="LOA31" s="147"/>
      <c r="LOB31" s="147"/>
      <c r="LOC31" s="147"/>
      <c r="LOD31" s="147"/>
      <c r="LOE31" s="147"/>
      <c r="LOF31" s="147"/>
      <c r="LOG31" s="147"/>
      <c r="LOH31" s="147"/>
      <c r="LOI31" s="147"/>
      <c r="LOJ31" s="147"/>
      <c r="LOK31" s="147"/>
      <c r="LOL31" s="147"/>
      <c r="LOM31" s="147"/>
      <c r="LON31" s="147"/>
      <c r="LOO31" s="147"/>
      <c r="LOP31" s="147"/>
      <c r="LOQ31" s="147"/>
      <c r="LOR31" s="147"/>
      <c r="LOS31" s="147"/>
      <c r="LOT31" s="147"/>
      <c r="LOU31" s="147"/>
      <c r="LOV31" s="147"/>
      <c r="LOW31" s="147"/>
      <c r="LOX31" s="147"/>
      <c r="LOY31" s="147"/>
      <c r="LOZ31" s="147"/>
      <c r="LPA31" s="147"/>
      <c r="LPB31" s="147"/>
      <c r="LPC31" s="147"/>
      <c r="LPD31" s="147"/>
      <c r="LPE31" s="147"/>
      <c r="LPF31" s="147"/>
      <c r="LPG31" s="147"/>
      <c r="LPH31" s="147"/>
      <c r="LPI31" s="147"/>
      <c r="LPJ31" s="147"/>
      <c r="LPK31" s="147"/>
      <c r="LPL31" s="147"/>
      <c r="LPM31" s="147"/>
      <c r="LPN31" s="147"/>
      <c r="LPO31" s="147"/>
      <c r="LPP31" s="147"/>
      <c r="LPQ31" s="147"/>
      <c r="LPR31" s="147"/>
      <c r="LPS31" s="147"/>
      <c r="LPT31" s="147"/>
      <c r="LPU31" s="147"/>
      <c r="LPV31" s="147"/>
      <c r="LPW31" s="147"/>
      <c r="LPX31" s="147"/>
      <c r="LPY31" s="147"/>
      <c r="LPZ31" s="147"/>
      <c r="LQA31" s="147"/>
      <c r="LQB31" s="147"/>
      <c r="LQC31" s="147"/>
      <c r="LQD31" s="147"/>
      <c r="LQE31" s="147"/>
      <c r="LQF31" s="147"/>
      <c r="LQG31" s="147"/>
      <c r="LQH31" s="147"/>
      <c r="LQI31" s="147"/>
      <c r="LQJ31" s="147"/>
      <c r="LQK31" s="147"/>
      <c r="LQL31" s="147"/>
      <c r="LQM31" s="147"/>
      <c r="LQN31" s="147"/>
      <c r="LQO31" s="147"/>
      <c r="LQP31" s="147"/>
      <c r="LQQ31" s="147"/>
      <c r="LQR31" s="147"/>
      <c r="LQS31" s="147"/>
      <c r="LQT31" s="147"/>
      <c r="LQU31" s="147"/>
      <c r="LQV31" s="147"/>
      <c r="LQW31" s="147"/>
      <c r="LQX31" s="147"/>
      <c r="LQY31" s="147"/>
      <c r="LQZ31" s="147"/>
      <c r="LRA31" s="147"/>
      <c r="LRB31" s="147"/>
      <c r="LRC31" s="147"/>
      <c r="LRD31" s="147"/>
      <c r="LRE31" s="147"/>
      <c r="LRF31" s="147"/>
      <c r="LRG31" s="147"/>
      <c r="LRH31" s="147"/>
      <c r="LRI31" s="147"/>
      <c r="LRJ31" s="147"/>
      <c r="LRK31" s="147"/>
      <c r="LRL31" s="147"/>
      <c r="LRM31" s="147"/>
      <c r="LRN31" s="147"/>
      <c r="LRO31" s="147"/>
      <c r="LRP31" s="147"/>
      <c r="LRQ31" s="147"/>
      <c r="LRR31" s="147"/>
      <c r="LRS31" s="147"/>
      <c r="LRT31" s="147"/>
      <c r="LRU31" s="147"/>
      <c r="LRV31" s="147"/>
      <c r="LRW31" s="147"/>
      <c r="LRX31" s="147"/>
      <c r="LRY31" s="147"/>
      <c r="LRZ31" s="147"/>
      <c r="LSA31" s="147"/>
      <c r="LSB31" s="147"/>
      <c r="LSC31" s="147"/>
      <c r="LSD31" s="147"/>
      <c r="LSE31" s="147"/>
      <c r="LSF31" s="147"/>
      <c r="LSG31" s="147"/>
      <c r="LSH31" s="147"/>
      <c r="LSI31" s="147"/>
      <c r="LSJ31" s="147"/>
      <c r="LSK31" s="147"/>
      <c r="LSL31" s="147"/>
      <c r="LSM31" s="147"/>
      <c r="LSN31" s="147"/>
      <c r="LSO31" s="147"/>
      <c r="LSP31" s="147"/>
      <c r="LSQ31" s="147"/>
      <c r="LSR31" s="147"/>
      <c r="LSS31" s="147"/>
      <c r="LST31" s="147"/>
      <c r="LSU31" s="147"/>
      <c r="LSV31" s="147"/>
      <c r="LSW31" s="147"/>
      <c r="LSX31" s="147"/>
      <c r="LSY31" s="147"/>
      <c r="LSZ31" s="147"/>
      <c r="LTA31" s="147"/>
      <c r="LTB31" s="147"/>
      <c r="LTC31" s="147"/>
      <c r="LTD31" s="147"/>
      <c r="LTE31" s="147"/>
      <c r="LTF31" s="147"/>
      <c r="LTG31" s="147"/>
      <c r="LTH31" s="147"/>
      <c r="LTI31" s="147"/>
      <c r="LTJ31" s="147"/>
      <c r="LTK31" s="147"/>
      <c r="LTL31" s="147"/>
      <c r="LTM31" s="147"/>
      <c r="LTN31" s="147"/>
      <c r="LTO31" s="147"/>
      <c r="LTP31" s="147"/>
      <c r="LTQ31" s="147"/>
      <c r="LTR31" s="147"/>
      <c r="LTS31" s="147"/>
      <c r="LTT31" s="147"/>
      <c r="LTU31" s="147"/>
      <c r="LTV31" s="147"/>
      <c r="LTW31" s="147"/>
      <c r="LTX31" s="147"/>
      <c r="LTY31" s="147"/>
      <c r="LTZ31" s="147"/>
      <c r="LUA31" s="147"/>
      <c r="LUB31" s="147"/>
      <c r="LUC31" s="147"/>
      <c r="LUD31" s="147"/>
      <c r="LUE31" s="147"/>
      <c r="LUF31" s="147"/>
      <c r="LUG31" s="147"/>
      <c r="LUH31" s="147"/>
      <c r="LUI31" s="147"/>
      <c r="LUJ31" s="147"/>
      <c r="LUK31" s="147"/>
      <c r="LUL31" s="147"/>
      <c r="LUM31" s="147"/>
      <c r="LUN31" s="147"/>
      <c r="LUO31" s="147"/>
      <c r="LUP31" s="147"/>
      <c r="LUQ31" s="147"/>
      <c r="LUR31" s="147"/>
      <c r="LUS31" s="147"/>
      <c r="LUT31" s="147"/>
      <c r="LUU31" s="147"/>
      <c r="LUV31" s="147"/>
      <c r="LUW31" s="147"/>
      <c r="LUX31" s="147"/>
      <c r="LUY31" s="147"/>
      <c r="LUZ31" s="147"/>
      <c r="LVA31" s="147"/>
      <c r="LVB31" s="147"/>
      <c r="LVC31" s="147"/>
      <c r="LVD31" s="147"/>
      <c r="LVE31" s="147"/>
      <c r="LVF31" s="147"/>
      <c r="LVG31" s="147"/>
      <c r="LVH31" s="147"/>
      <c r="LVI31" s="147"/>
      <c r="LVJ31" s="147"/>
      <c r="LVK31" s="147"/>
      <c r="LVL31" s="147"/>
      <c r="LVM31" s="147"/>
      <c r="LVN31" s="147"/>
      <c r="LVO31" s="147"/>
      <c r="LVP31" s="147"/>
      <c r="LVQ31" s="147"/>
      <c r="LVR31" s="147"/>
      <c r="LVS31" s="147"/>
      <c r="LVT31" s="147"/>
      <c r="LVU31" s="147"/>
      <c r="LVV31" s="147"/>
      <c r="LVW31" s="147"/>
      <c r="LVX31" s="147"/>
      <c r="LVY31" s="147"/>
      <c r="LVZ31" s="147"/>
      <c r="LWA31" s="147"/>
      <c r="LWB31" s="147"/>
      <c r="LWC31" s="147"/>
      <c r="LWD31" s="147"/>
      <c r="LWE31" s="147"/>
      <c r="LWF31" s="147"/>
      <c r="LWG31" s="147"/>
      <c r="LWH31" s="147"/>
      <c r="LWI31" s="147"/>
      <c r="LWJ31" s="147"/>
      <c r="LWK31" s="147"/>
      <c r="LWL31" s="147"/>
      <c r="LWM31" s="147"/>
      <c r="LWN31" s="147"/>
      <c r="LWO31" s="147"/>
      <c r="LWP31" s="147"/>
      <c r="LWQ31" s="147"/>
      <c r="LWR31" s="147"/>
      <c r="LWS31" s="147"/>
      <c r="LWT31" s="147"/>
      <c r="LWU31" s="147"/>
      <c r="LWV31" s="147"/>
      <c r="LWW31" s="147"/>
      <c r="LWX31" s="147"/>
      <c r="LWY31" s="147"/>
      <c r="LWZ31" s="147"/>
      <c r="LXA31" s="147"/>
      <c r="LXB31" s="147"/>
      <c r="LXC31" s="147"/>
      <c r="LXD31" s="147"/>
      <c r="LXE31" s="147"/>
      <c r="LXF31" s="147"/>
      <c r="LXG31" s="147"/>
      <c r="LXH31" s="147"/>
      <c r="LXI31" s="147"/>
      <c r="LXJ31" s="147"/>
      <c r="LXK31" s="147"/>
      <c r="LXL31" s="147"/>
      <c r="LXM31" s="147"/>
      <c r="LXN31" s="147"/>
      <c r="LXO31" s="147"/>
      <c r="LXP31" s="147"/>
      <c r="LXQ31" s="147"/>
      <c r="LXR31" s="147"/>
      <c r="LXS31" s="147"/>
      <c r="LXT31" s="147"/>
      <c r="LXU31" s="147"/>
      <c r="LXV31" s="147"/>
      <c r="LXW31" s="147"/>
      <c r="LXX31" s="147"/>
      <c r="LXY31" s="147"/>
      <c r="LXZ31" s="147"/>
      <c r="LYA31" s="147"/>
      <c r="LYB31" s="147"/>
      <c r="LYC31" s="147"/>
      <c r="LYD31" s="147"/>
      <c r="LYE31" s="147"/>
      <c r="LYF31" s="147"/>
      <c r="LYG31" s="147"/>
      <c r="LYH31" s="147"/>
      <c r="LYI31" s="147"/>
      <c r="LYJ31" s="147"/>
      <c r="LYK31" s="147"/>
      <c r="LYL31" s="147"/>
      <c r="LYM31" s="147"/>
      <c r="LYN31" s="147"/>
      <c r="LYO31" s="147"/>
      <c r="LYP31" s="147"/>
      <c r="LYQ31" s="147"/>
      <c r="LYR31" s="147"/>
      <c r="LYS31" s="147"/>
      <c r="LYT31" s="147"/>
      <c r="LYU31" s="147"/>
      <c r="LYV31" s="147"/>
      <c r="LYW31" s="147"/>
      <c r="LYX31" s="147"/>
      <c r="LYY31" s="147"/>
      <c r="LYZ31" s="147"/>
      <c r="LZA31" s="147"/>
      <c r="LZB31" s="147"/>
      <c r="LZC31" s="147"/>
      <c r="LZD31" s="147"/>
      <c r="LZE31" s="147"/>
      <c r="LZF31" s="147"/>
      <c r="LZG31" s="147"/>
      <c r="LZH31" s="147"/>
      <c r="LZI31" s="147"/>
      <c r="LZJ31" s="147"/>
      <c r="LZK31" s="147"/>
      <c r="LZL31" s="147"/>
      <c r="LZM31" s="147"/>
      <c r="LZN31" s="147"/>
      <c r="LZO31" s="147"/>
      <c r="LZP31" s="147"/>
      <c r="LZQ31" s="147"/>
      <c r="LZR31" s="147"/>
      <c r="LZS31" s="147"/>
      <c r="LZT31" s="147"/>
      <c r="LZU31" s="147"/>
      <c r="LZV31" s="147"/>
      <c r="LZW31" s="147"/>
      <c r="LZX31" s="147"/>
      <c r="LZY31" s="147"/>
      <c r="LZZ31" s="147"/>
      <c r="MAA31" s="147"/>
      <c r="MAB31" s="147"/>
      <c r="MAC31" s="147"/>
      <c r="MAD31" s="147"/>
      <c r="MAE31" s="147"/>
      <c r="MAF31" s="147"/>
      <c r="MAG31" s="147"/>
      <c r="MAH31" s="147"/>
      <c r="MAI31" s="147"/>
      <c r="MAJ31" s="147"/>
      <c r="MAK31" s="147"/>
      <c r="MAL31" s="147"/>
      <c r="MAM31" s="147"/>
      <c r="MAN31" s="147"/>
      <c r="MAO31" s="147"/>
      <c r="MAP31" s="147"/>
      <c r="MAQ31" s="147"/>
      <c r="MAR31" s="147"/>
      <c r="MAS31" s="147"/>
      <c r="MAT31" s="147"/>
      <c r="MAU31" s="147"/>
      <c r="MAV31" s="147"/>
      <c r="MAW31" s="147"/>
      <c r="MAX31" s="147"/>
      <c r="MAY31" s="147"/>
      <c r="MAZ31" s="147"/>
      <c r="MBA31" s="147"/>
      <c r="MBB31" s="147"/>
      <c r="MBC31" s="147"/>
      <c r="MBD31" s="147"/>
      <c r="MBE31" s="147"/>
      <c r="MBF31" s="147"/>
      <c r="MBG31" s="147"/>
      <c r="MBH31" s="147"/>
      <c r="MBI31" s="147"/>
      <c r="MBJ31" s="147"/>
      <c r="MBK31" s="147"/>
      <c r="MBL31" s="147"/>
      <c r="MBM31" s="147"/>
      <c r="MBN31" s="147"/>
      <c r="MBO31" s="147"/>
      <c r="MBP31" s="147"/>
      <c r="MBQ31" s="147"/>
      <c r="MBR31" s="147"/>
      <c r="MBS31" s="147"/>
      <c r="MBT31" s="147"/>
      <c r="MBU31" s="147"/>
      <c r="MBV31" s="147"/>
      <c r="MBW31" s="147"/>
      <c r="MBX31" s="147"/>
      <c r="MBY31" s="147"/>
      <c r="MBZ31" s="147"/>
      <c r="MCA31" s="147"/>
      <c r="MCB31" s="147"/>
      <c r="MCC31" s="147"/>
      <c r="MCD31" s="147"/>
      <c r="MCE31" s="147"/>
      <c r="MCF31" s="147"/>
      <c r="MCG31" s="147"/>
      <c r="MCH31" s="147"/>
      <c r="MCI31" s="147"/>
      <c r="MCJ31" s="147"/>
      <c r="MCK31" s="147"/>
      <c r="MCL31" s="147"/>
      <c r="MCM31" s="147"/>
      <c r="MCN31" s="147"/>
      <c r="MCO31" s="147"/>
      <c r="MCP31" s="147"/>
      <c r="MCQ31" s="147"/>
      <c r="MCR31" s="147"/>
      <c r="MCS31" s="147"/>
      <c r="MCT31" s="147"/>
      <c r="MCU31" s="147"/>
      <c r="MCV31" s="147"/>
      <c r="MCW31" s="147"/>
      <c r="MCX31" s="147"/>
      <c r="MCY31" s="147"/>
      <c r="MCZ31" s="147"/>
      <c r="MDA31" s="147"/>
      <c r="MDB31" s="147"/>
      <c r="MDC31" s="147"/>
      <c r="MDD31" s="147"/>
      <c r="MDE31" s="147"/>
      <c r="MDF31" s="147"/>
      <c r="MDG31" s="147"/>
      <c r="MDH31" s="147"/>
      <c r="MDI31" s="147"/>
      <c r="MDJ31" s="147"/>
      <c r="MDK31" s="147"/>
      <c r="MDL31" s="147"/>
      <c r="MDM31" s="147"/>
      <c r="MDN31" s="147"/>
      <c r="MDO31" s="147"/>
      <c r="MDP31" s="147"/>
      <c r="MDQ31" s="147"/>
      <c r="MDR31" s="147"/>
      <c r="MDS31" s="147"/>
      <c r="MDT31" s="147"/>
      <c r="MDU31" s="147"/>
      <c r="MDV31" s="147"/>
      <c r="MDW31" s="147"/>
      <c r="MDX31" s="147"/>
      <c r="MDY31" s="147"/>
      <c r="MDZ31" s="147"/>
      <c r="MEA31" s="147"/>
      <c r="MEB31" s="147"/>
      <c r="MEC31" s="147"/>
      <c r="MED31" s="147"/>
      <c r="MEE31" s="147"/>
      <c r="MEF31" s="147"/>
      <c r="MEG31" s="147"/>
      <c r="MEH31" s="147"/>
      <c r="MEI31" s="147"/>
      <c r="MEJ31" s="147"/>
      <c r="MEK31" s="147"/>
      <c r="MEL31" s="147"/>
      <c r="MEM31" s="147"/>
      <c r="MEN31" s="147"/>
      <c r="MEO31" s="147"/>
      <c r="MEP31" s="147"/>
      <c r="MEQ31" s="147"/>
      <c r="MER31" s="147"/>
      <c r="MES31" s="147"/>
      <c r="MET31" s="147"/>
      <c r="MEU31" s="147"/>
      <c r="MEV31" s="147"/>
      <c r="MEW31" s="147"/>
      <c r="MEX31" s="147"/>
      <c r="MEY31" s="147"/>
      <c r="MEZ31" s="147"/>
      <c r="MFA31" s="147"/>
      <c r="MFB31" s="147"/>
      <c r="MFC31" s="147"/>
      <c r="MFD31" s="147"/>
      <c r="MFE31" s="147"/>
      <c r="MFF31" s="147"/>
      <c r="MFG31" s="147"/>
      <c r="MFH31" s="147"/>
      <c r="MFI31" s="147"/>
      <c r="MFJ31" s="147"/>
      <c r="MFK31" s="147"/>
      <c r="MFL31" s="147"/>
      <c r="MFM31" s="147"/>
      <c r="MFN31" s="147"/>
      <c r="MFO31" s="147"/>
      <c r="MFP31" s="147"/>
      <c r="MFQ31" s="147"/>
      <c r="MFR31" s="147"/>
      <c r="MFS31" s="147"/>
      <c r="MFT31" s="147"/>
      <c r="MFU31" s="147"/>
      <c r="MFV31" s="147"/>
      <c r="MFW31" s="147"/>
      <c r="MFX31" s="147"/>
      <c r="MFY31" s="147"/>
      <c r="MFZ31" s="147"/>
      <c r="MGA31" s="147"/>
      <c r="MGB31" s="147"/>
      <c r="MGC31" s="147"/>
      <c r="MGD31" s="147"/>
      <c r="MGE31" s="147"/>
      <c r="MGF31" s="147"/>
      <c r="MGG31" s="147"/>
      <c r="MGH31" s="147"/>
      <c r="MGI31" s="147"/>
      <c r="MGJ31" s="147"/>
      <c r="MGK31" s="147"/>
      <c r="MGL31" s="147"/>
      <c r="MGM31" s="147"/>
      <c r="MGN31" s="147"/>
      <c r="MGO31" s="147"/>
      <c r="MGP31" s="147"/>
      <c r="MGQ31" s="147"/>
      <c r="MGR31" s="147"/>
      <c r="MGS31" s="147"/>
      <c r="MGT31" s="147"/>
      <c r="MGU31" s="147"/>
      <c r="MGV31" s="147"/>
      <c r="MGW31" s="147"/>
      <c r="MGX31" s="147"/>
      <c r="MGY31" s="147"/>
      <c r="MGZ31" s="147"/>
      <c r="MHA31" s="147"/>
      <c r="MHB31" s="147"/>
      <c r="MHC31" s="147"/>
      <c r="MHD31" s="147"/>
      <c r="MHE31" s="147"/>
      <c r="MHF31" s="147"/>
      <c r="MHG31" s="147"/>
      <c r="MHH31" s="147"/>
      <c r="MHI31" s="147"/>
      <c r="MHJ31" s="147"/>
      <c r="MHK31" s="147"/>
      <c r="MHL31" s="147"/>
      <c r="MHM31" s="147"/>
      <c r="MHN31" s="147"/>
      <c r="MHO31" s="147"/>
      <c r="MHP31" s="147"/>
      <c r="MHQ31" s="147"/>
      <c r="MHR31" s="147"/>
      <c r="MHS31" s="147"/>
      <c r="MHT31" s="147"/>
      <c r="MHU31" s="147"/>
      <c r="MHV31" s="147"/>
      <c r="MHW31" s="147"/>
      <c r="MHX31" s="147"/>
      <c r="MHY31" s="147"/>
      <c r="MHZ31" s="147"/>
      <c r="MIA31" s="147"/>
      <c r="MIB31" s="147"/>
      <c r="MIC31" s="147"/>
      <c r="MID31" s="147"/>
      <c r="MIE31" s="147"/>
      <c r="MIF31" s="147"/>
      <c r="MIG31" s="147"/>
      <c r="MIH31" s="147"/>
      <c r="MII31" s="147"/>
      <c r="MIJ31" s="147"/>
      <c r="MIK31" s="147"/>
      <c r="MIL31" s="147"/>
      <c r="MIM31" s="147"/>
      <c r="MIN31" s="147"/>
      <c r="MIO31" s="147"/>
      <c r="MIP31" s="147"/>
      <c r="MIQ31" s="147"/>
      <c r="MIR31" s="147"/>
      <c r="MIS31" s="147"/>
      <c r="MIT31" s="147"/>
      <c r="MIU31" s="147"/>
      <c r="MIV31" s="147"/>
      <c r="MIW31" s="147"/>
      <c r="MIX31" s="147"/>
      <c r="MIY31" s="147"/>
      <c r="MIZ31" s="147"/>
      <c r="MJA31" s="147"/>
      <c r="MJB31" s="147"/>
      <c r="MJC31" s="147"/>
      <c r="MJD31" s="147"/>
      <c r="MJE31" s="147"/>
      <c r="MJF31" s="147"/>
      <c r="MJG31" s="147"/>
      <c r="MJH31" s="147"/>
      <c r="MJI31" s="147"/>
      <c r="MJJ31" s="147"/>
      <c r="MJK31" s="147"/>
      <c r="MJL31" s="147"/>
      <c r="MJM31" s="147"/>
      <c r="MJN31" s="147"/>
      <c r="MJO31" s="147"/>
      <c r="MJP31" s="147"/>
      <c r="MJQ31" s="147"/>
      <c r="MJR31" s="147"/>
      <c r="MJS31" s="147"/>
      <c r="MJT31" s="147"/>
      <c r="MJU31" s="147"/>
      <c r="MJV31" s="147"/>
      <c r="MJW31" s="147"/>
      <c r="MJX31" s="147"/>
      <c r="MJY31" s="147"/>
      <c r="MJZ31" s="147"/>
      <c r="MKA31" s="147"/>
      <c r="MKB31" s="147"/>
      <c r="MKC31" s="147"/>
      <c r="MKD31" s="147"/>
      <c r="MKE31" s="147"/>
      <c r="MKF31" s="147"/>
      <c r="MKG31" s="147"/>
      <c r="MKH31" s="147"/>
      <c r="MKI31" s="147"/>
      <c r="MKJ31" s="147"/>
      <c r="MKK31" s="147"/>
      <c r="MKL31" s="147"/>
      <c r="MKM31" s="147"/>
      <c r="MKN31" s="147"/>
      <c r="MKO31" s="147"/>
      <c r="MKP31" s="147"/>
      <c r="MKQ31" s="147"/>
      <c r="MKR31" s="147"/>
      <c r="MKS31" s="147"/>
      <c r="MKT31" s="147"/>
      <c r="MKU31" s="147"/>
      <c r="MKV31" s="147"/>
      <c r="MKW31" s="147"/>
      <c r="MKX31" s="147"/>
      <c r="MKY31" s="147"/>
      <c r="MKZ31" s="147"/>
      <c r="MLA31" s="147"/>
      <c r="MLB31" s="147"/>
      <c r="MLC31" s="147"/>
      <c r="MLD31" s="147"/>
      <c r="MLE31" s="147"/>
      <c r="MLF31" s="147"/>
      <c r="MLG31" s="147"/>
      <c r="MLH31" s="147"/>
      <c r="MLI31" s="147"/>
      <c r="MLJ31" s="147"/>
      <c r="MLK31" s="147"/>
      <c r="MLL31" s="147"/>
      <c r="MLM31" s="147"/>
      <c r="MLN31" s="147"/>
      <c r="MLO31" s="147"/>
      <c r="MLP31" s="147"/>
      <c r="MLQ31" s="147"/>
      <c r="MLR31" s="147"/>
      <c r="MLS31" s="147"/>
      <c r="MLT31" s="147"/>
      <c r="MLU31" s="147"/>
      <c r="MLV31" s="147"/>
      <c r="MLW31" s="147"/>
      <c r="MLX31" s="147"/>
      <c r="MLY31" s="147"/>
      <c r="MLZ31" s="147"/>
      <c r="MMA31" s="147"/>
      <c r="MMB31" s="147"/>
      <c r="MMC31" s="147"/>
      <c r="MMD31" s="147"/>
      <c r="MME31" s="147"/>
      <c r="MMF31" s="147"/>
      <c r="MMG31" s="147"/>
      <c r="MMH31" s="147"/>
      <c r="MMI31" s="147"/>
      <c r="MMJ31" s="147"/>
      <c r="MMK31" s="147"/>
      <c r="MML31" s="147"/>
      <c r="MMM31" s="147"/>
      <c r="MMN31" s="147"/>
      <c r="MMO31" s="147"/>
      <c r="MMP31" s="147"/>
      <c r="MMQ31" s="147"/>
      <c r="MMR31" s="147"/>
      <c r="MMS31" s="147"/>
      <c r="MMT31" s="147"/>
      <c r="MMU31" s="147"/>
      <c r="MMV31" s="147"/>
      <c r="MMW31" s="147"/>
      <c r="MMX31" s="147"/>
      <c r="MMY31" s="147"/>
      <c r="MMZ31" s="147"/>
      <c r="MNA31" s="147"/>
      <c r="MNB31" s="147"/>
      <c r="MNC31" s="147"/>
      <c r="MND31" s="147"/>
      <c r="MNE31" s="147"/>
      <c r="MNF31" s="147"/>
      <c r="MNG31" s="147"/>
      <c r="MNH31" s="147"/>
      <c r="MNI31" s="147"/>
      <c r="MNJ31" s="147"/>
      <c r="MNK31" s="147"/>
      <c r="MNL31" s="147"/>
      <c r="MNM31" s="147"/>
      <c r="MNN31" s="147"/>
      <c r="MNO31" s="147"/>
      <c r="MNP31" s="147"/>
      <c r="MNQ31" s="147"/>
      <c r="MNR31" s="147"/>
      <c r="MNS31" s="147"/>
      <c r="MNT31" s="147"/>
      <c r="MNU31" s="147"/>
      <c r="MNV31" s="147"/>
      <c r="MNW31" s="147"/>
      <c r="MNX31" s="147"/>
      <c r="MNY31" s="147"/>
      <c r="MNZ31" s="147"/>
      <c r="MOA31" s="147"/>
      <c r="MOB31" s="147"/>
      <c r="MOC31" s="147"/>
      <c r="MOD31" s="147"/>
      <c r="MOE31" s="147"/>
      <c r="MOF31" s="147"/>
      <c r="MOG31" s="147"/>
      <c r="MOH31" s="147"/>
      <c r="MOI31" s="147"/>
      <c r="MOJ31" s="147"/>
      <c r="MOK31" s="147"/>
      <c r="MOL31" s="147"/>
      <c r="MOM31" s="147"/>
      <c r="MON31" s="147"/>
      <c r="MOO31" s="147"/>
      <c r="MOP31" s="147"/>
      <c r="MOQ31" s="147"/>
      <c r="MOR31" s="147"/>
      <c r="MOS31" s="147"/>
      <c r="MOT31" s="147"/>
      <c r="MOU31" s="147"/>
      <c r="MOV31" s="147"/>
      <c r="MOW31" s="147"/>
      <c r="MOX31" s="147"/>
      <c r="MOY31" s="147"/>
      <c r="MOZ31" s="147"/>
      <c r="MPA31" s="147"/>
      <c r="MPB31" s="147"/>
      <c r="MPC31" s="147"/>
      <c r="MPD31" s="147"/>
      <c r="MPE31" s="147"/>
      <c r="MPF31" s="147"/>
      <c r="MPG31" s="147"/>
      <c r="MPH31" s="147"/>
      <c r="MPI31" s="147"/>
      <c r="MPJ31" s="147"/>
      <c r="MPK31" s="147"/>
      <c r="MPL31" s="147"/>
      <c r="MPM31" s="147"/>
      <c r="MPN31" s="147"/>
      <c r="MPO31" s="147"/>
      <c r="MPP31" s="147"/>
      <c r="MPQ31" s="147"/>
      <c r="MPR31" s="147"/>
      <c r="MPS31" s="147"/>
      <c r="MPT31" s="147"/>
      <c r="MPU31" s="147"/>
      <c r="MPV31" s="147"/>
      <c r="MPW31" s="147"/>
      <c r="MPX31" s="147"/>
      <c r="MPY31" s="147"/>
      <c r="MPZ31" s="147"/>
      <c r="MQA31" s="147"/>
      <c r="MQB31" s="147"/>
      <c r="MQC31" s="147"/>
      <c r="MQD31" s="147"/>
      <c r="MQE31" s="147"/>
      <c r="MQF31" s="147"/>
      <c r="MQG31" s="147"/>
      <c r="MQH31" s="147"/>
      <c r="MQI31" s="147"/>
      <c r="MQJ31" s="147"/>
      <c r="MQK31" s="147"/>
      <c r="MQL31" s="147"/>
      <c r="MQM31" s="147"/>
      <c r="MQN31" s="147"/>
      <c r="MQO31" s="147"/>
      <c r="MQP31" s="147"/>
      <c r="MQQ31" s="147"/>
      <c r="MQR31" s="147"/>
      <c r="MQS31" s="147"/>
      <c r="MQT31" s="147"/>
      <c r="MQU31" s="147"/>
      <c r="MQV31" s="147"/>
      <c r="MQW31" s="147"/>
      <c r="MQX31" s="147"/>
      <c r="MQY31" s="147"/>
      <c r="MQZ31" s="147"/>
      <c r="MRA31" s="147"/>
      <c r="MRB31" s="147"/>
      <c r="MRC31" s="147"/>
      <c r="MRD31" s="147"/>
      <c r="MRE31" s="147"/>
      <c r="MRF31" s="147"/>
      <c r="MRG31" s="147"/>
      <c r="MRH31" s="147"/>
      <c r="MRI31" s="147"/>
      <c r="MRJ31" s="147"/>
      <c r="MRK31" s="147"/>
      <c r="MRL31" s="147"/>
      <c r="MRM31" s="147"/>
      <c r="MRN31" s="147"/>
      <c r="MRO31" s="147"/>
      <c r="MRP31" s="147"/>
      <c r="MRQ31" s="147"/>
      <c r="MRR31" s="147"/>
      <c r="MRS31" s="147"/>
      <c r="MRT31" s="147"/>
      <c r="MRU31" s="147"/>
      <c r="MRV31" s="147"/>
      <c r="MRW31" s="147"/>
      <c r="MRX31" s="147"/>
      <c r="MRY31" s="147"/>
      <c r="MRZ31" s="147"/>
      <c r="MSA31" s="147"/>
      <c r="MSB31" s="147"/>
      <c r="MSC31" s="147"/>
      <c r="MSD31" s="147"/>
      <c r="MSE31" s="147"/>
      <c r="MSF31" s="147"/>
      <c r="MSG31" s="147"/>
      <c r="MSH31" s="147"/>
      <c r="MSI31" s="147"/>
      <c r="MSJ31" s="147"/>
      <c r="MSK31" s="147"/>
      <c r="MSL31" s="147"/>
      <c r="MSM31" s="147"/>
      <c r="MSN31" s="147"/>
      <c r="MSO31" s="147"/>
      <c r="MSP31" s="147"/>
      <c r="MSQ31" s="147"/>
      <c r="MSR31" s="147"/>
      <c r="MSS31" s="147"/>
      <c r="MST31" s="147"/>
      <c r="MSU31" s="147"/>
      <c r="MSV31" s="147"/>
      <c r="MSW31" s="147"/>
      <c r="MSX31" s="147"/>
      <c r="MSY31" s="147"/>
      <c r="MSZ31" s="147"/>
      <c r="MTA31" s="147"/>
      <c r="MTB31" s="147"/>
      <c r="MTC31" s="147"/>
      <c r="MTD31" s="147"/>
      <c r="MTE31" s="147"/>
      <c r="MTF31" s="147"/>
      <c r="MTG31" s="147"/>
      <c r="MTH31" s="147"/>
      <c r="MTI31" s="147"/>
      <c r="MTJ31" s="147"/>
      <c r="MTK31" s="147"/>
      <c r="MTL31" s="147"/>
      <c r="MTM31" s="147"/>
      <c r="MTN31" s="147"/>
      <c r="MTO31" s="147"/>
      <c r="MTP31" s="147"/>
      <c r="MTQ31" s="147"/>
      <c r="MTR31" s="147"/>
      <c r="MTS31" s="147"/>
      <c r="MTT31" s="147"/>
      <c r="MTU31" s="147"/>
      <c r="MTV31" s="147"/>
      <c r="MTW31" s="147"/>
      <c r="MTX31" s="147"/>
      <c r="MTY31" s="147"/>
      <c r="MTZ31" s="147"/>
      <c r="MUA31" s="147"/>
      <c r="MUB31" s="147"/>
      <c r="MUC31" s="147"/>
      <c r="MUD31" s="147"/>
      <c r="MUE31" s="147"/>
      <c r="MUF31" s="147"/>
      <c r="MUG31" s="147"/>
      <c r="MUH31" s="147"/>
      <c r="MUI31" s="147"/>
      <c r="MUJ31" s="147"/>
      <c r="MUK31" s="147"/>
      <c r="MUL31" s="147"/>
      <c r="MUM31" s="147"/>
      <c r="MUN31" s="147"/>
      <c r="MUO31" s="147"/>
      <c r="MUP31" s="147"/>
      <c r="MUQ31" s="147"/>
      <c r="MUR31" s="147"/>
      <c r="MUS31" s="147"/>
      <c r="MUT31" s="147"/>
      <c r="MUU31" s="147"/>
      <c r="MUV31" s="147"/>
      <c r="MUW31" s="147"/>
      <c r="MUX31" s="147"/>
      <c r="MUY31" s="147"/>
      <c r="MUZ31" s="147"/>
      <c r="MVA31" s="147"/>
      <c r="MVB31" s="147"/>
      <c r="MVC31" s="147"/>
      <c r="MVD31" s="147"/>
      <c r="MVE31" s="147"/>
      <c r="MVF31" s="147"/>
      <c r="MVG31" s="147"/>
      <c r="MVH31" s="147"/>
      <c r="MVI31" s="147"/>
      <c r="MVJ31" s="147"/>
      <c r="MVK31" s="147"/>
      <c r="MVL31" s="147"/>
      <c r="MVM31" s="147"/>
      <c r="MVN31" s="147"/>
      <c r="MVO31" s="147"/>
      <c r="MVP31" s="147"/>
      <c r="MVQ31" s="147"/>
      <c r="MVR31" s="147"/>
      <c r="MVS31" s="147"/>
      <c r="MVT31" s="147"/>
      <c r="MVU31" s="147"/>
      <c r="MVV31" s="147"/>
      <c r="MVW31" s="147"/>
      <c r="MVX31" s="147"/>
      <c r="MVY31" s="147"/>
      <c r="MVZ31" s="147"/>
      <c r="MWA31" s="147"/>
      <c r="MWB31" s="147"/>
      <c r="MWC31" s="147"/>
      <c r="MWD31" s="147"/>
      <c r="MWE31" s="147"/>
      <c r="MWF31" s="147"/>
      <c r="MWG31" s="147"/>
      <c r="MWH31" s="147"/>
      <c r="MWI31" s="147"/>
      <c r="MWJ31" s="147"/>
      <c r="MWK31" s="147"/>
      <c r="MWL31" s="147"/>
      <c r="MWM31" s="147"/>
      <c r="MWN31" s="147"/>
      <c r="MWO31" s="147"/>
      <c r="MWP31" s="147"/>
      <c r="MWQ31" s="147"/>
      <c r="MWR31" s="147"/>
      <c r="MWS31" s="147"/>
      <c r="MWT31" s="147"/>
      <c r="MWU31" s="147"/>
      <c r="MWV31" s="147"/>
      <c r="MWW31" s="147"/>
      <c r="MWX31" s="147"/>
      <c r="MWY31" s="147"/>
      <c r="MWZ31" s="147"/>
      <c r="MXA31" s="147"/>
      <c r="MXB31" s="147"/>
      <c r="MXC31" s="147"/>
      <c r="MXD31" s="147"/>
      <c r="MXE31" s="147"/>
      <c r="MXF31" s="147"/>
      <c r="MXG31" s="147"/>
      <c r="MXH31" s="147"/>
      <c r="MXI31" s="147"/>
      <c r="MXJ31" s="147"/>
      <c r="MXK31" s="147"/>
      <c r="MXL31" s="147"/>
      <c r="MXM31" s="147"/>
      <c r="MXN31" s="147"/>
      <c r="MXO31" s="147"/>
      <c r="MXP31" s="147"/>
      <c r="MXQ31" s="147"/>
      <c r="MXR31" s="147"/>
      <c r="MXS31" s="147"/>
      <c r="MXT31" s="147"/>
      <c r="MXU31" s="147"/>
      <c r="MXV31" s="147"/>
      <c r="MXW31" s="147"/>
      <c r="MXX31" s="147"/>
      <c r="MXY31" s="147"/>
      <c r="MXZ31" s="147"/>
      <c r="MYA31" s="147"/>
      <c r="MYB31" s="147"/>
      <c r="MYC31" s="147"/>
      <c r="MYD31" s="147"/>
      <c r="MYE31" s="147"/>
      <c r="MYF31" s="147"/>
      <c r="MYG31" s="147"/>
      <c r="MYH31" s="147"/>
      <c r="MYI31" s="147"/>
      <c r="MYJ31" s="147"/>
      <c r="MYK31" s="147"/>
      <c r="MYL31" s="147"/>
      <c r="MYM31" s="147"/>
      <c r="MYN31" s="147"/>
      <c r="MYO31" s="147"/>
      <c r="MYP31" s="147"/>
      <c r="MYQ31" s="147"/>
      <c r="MYR31" s="147"/>
      <c r="MYS31" s="147"/>
      <c r="MYT31" s="147"/>
      <c r="MYU31" s="147"/>
      <c r="MYV31" s="147"/>
      <c r="MYW31" s="147"/>
      <c r="MYX31" s="147"/>
      <c r="MYY31" s="147"/>
      <c r="MYZ31" s="147"/>
      <c r="MZA31" s="147"/>
      <c r="MZB31" s="147"/>
      <c r="MZC31" s="147"/>
      <c r="MZD31" s="147"/>
      <c r="MZE31" s="147"/>
      <c r="MZF31" s="147"/>
      <c r="MZG31" s="147"/>
      <c r="MZH31" s="147"/>
      <c r="MZI31" s="147"/>
      <c r="MZJ31" s="147"/>
      <c r="MZK31" s="147"/>
      <c r="MZL31" s="147"/>
      <c r="MZM31" s="147"/>
      <c r="MZN31" s="147"/>
      <c r="MZO31" s="147"/>
      <c r="MZP31" s="147"/>
      <c r="MZQ31" s="147"/>
      <c r="MZR31" s="147"/>
      <c r="MZS31" s="147"/>
      <c r="MZT31" s="147"/>
      <c r="MZU31" s="147"/>
      <c r="MZV31" s="147"/>
      <c r="MZW31" s="147"/>
      <c r="MZX31" s="147"/>
      <c r="MZY31" s="147"/>
      <c r="MZZ31" s="147"/>
      <c r="NAA31" s="147"/>
      <c r="NAB31" s="147"/>
      <c r="NAC31" s="147"/>
      <c r="NAD31" s="147"/>
      <c r="NAE31" s="147"/>
      <c r="NAF31" s="147"/>
      <c r="NAG31" s="147"/>
      <c r="NAH31" s="147"/>
      <c r="NAI31" s="147"/>
      <c r="NAJ31" s="147"/>
      <c r="NAK31" s="147"/>
      <c r="NAL31" s="147"/>
      <c r="NAM31" s="147"/>
      <c r="NAN31" s="147"/>
      <c r="NAO31" s="147"/>
      <c r="NAP31" s="147"/>
      <c r="NAQ31" s="147"/>
      <c r="NAR31" s="147"/>
      <c r="NAS31" s="147"/>
      <c r="NAT31" s="147"/>
      <c r="NAU31" s="147"/>
      <c r="NAV31" s="147"/>
      <c r="NAW31" s="147"/>
      <c r="NAX31" s="147"/>
      <c r="NAY31" s="147"/>
      <c r="NAZ31" s="147"/>
      <c r="NBA31" s="147"/>
      <c r="NBB31" s="147"/>
      <c r="NBC31" s="147"/>
      <c r="NBD31" s="147"/>
      <c r="NBE31" s="147"/>
      <c r="NBF31" s="147"/>
      <c r="NBG31" s="147"/>
      <c r="NBH31" s="147"/>
      <c r="NBI31" s="147"/>
      <c r="NBJ31" s="147"/>
      <c r="NBK31" s="147"/>
      <c r="NBL31" s="147"/>
      <c r="NBM31" s="147"/>
      <c r="NBN31" s="147"/>
      <c r="NBO31" s="147"/>
      <c r="NBP31" s="147"/>
      <c r="NBQ31" s="147"/>
      <c r="NBR31" s="147"/>
      <c r="NBS31" s="147"/>
      <c r="NBT31" s="147"/>
      <c r="NBU31" s="147"/>
      <c r="NBV31" s="147"/>
      <c r="NBW31" s="147"/>
      <c r="NBX31" s="147"/>
      <c r="NBY31" s="147"/>
      <c r="NBZ31" s="147"/>
      <c r="NCA31" s="147"/>
      <c r="NCB31" s="147"/>
      <c r="NCC31" s="147"/>
      <c r="NCD31" s="147"/>
      <c r="NCE31" s="147"/>
      <c r="NCF31" s="147"/>
      <c r="NCG31" s="147"/>
      <c r="NCH31" s="147"/>
      <c r="NCI31" s="147"/>
      <c r="NCJ31" s="147"/>
      <c r="NCK31" s="147"/>
      <c r="NCL31" s="147"/>
      <c r="NCM31" s="147"/>
      <c r="NCN31" s="147"/>
      <c r="NCO31" s="147"/>
      <c r="NCP31" s="147"/>
      <c r="NCQ31" s="147"/>
      <c r="NCR31" s="147"/>
      <c r="NCS31" s="147"/>
      <c r="NCT31" s="147"/>
      <c r="NCU31" s="147"/>
      <c r="NCV31" s="147"/>
      <c r="NCW31" s="147"/>
      <c r="NCX31" s="147"/>
      <c r="NCY31" s="147"/>
      <c r="NCZ31" s="147"/>
      <c r="NDA31" s="147"/>
      <c r="NDB31" s="147"/>
      <c r="NDC31" s="147"/>
      <c r="NDD31" s="147"/>
      <c r="NDE31" s="147"/>
      <c r="NDF31" s="147"/>
      <c r="NDG31" s="147"/>
      <c r="NDH31" s="147"/>
      <c r="NDI31" s="147"/>
      <c r="NDJ31" s="147"/>
      <c r="NDK31" s="147"/>
      <c r="NDL31" s="147"/>
      <c r="NDM31" s="147"/>
      <c r="NDN31" s="147"/>
      <c r="NDO31" s="147"/>
      <c r="NDP31" s="147"/>
      <c r="NDQ31" s="147"/>
      <c r="NDR31" s="147"/>
      <c r="NDS31" s="147"/>
      <c r="NDT31" s="147"/>
      <c r="NDU31" s="147"/>
      <c r="NDV31" s="147"/>
      <c r="NDW31" s="147"/>
      <c r="NDX31" s="147"/>
      <c r="NDY31" s="147"/>
      <c r="NDZ31" s="147"/>
      <c r="NEA31" s="147"/>
      <c r="NEB31" s="147"/>
      <c r="NEC31" s="147"/>
      <c r="NED31" s="147"/>
      <c r="NEE31" s="147"/>
      <c r="NEF31" s="147"/>
      <c r="NEG31" s="147"/>
      <c r="NEH31" s="147"/>
      <c r="NEI31" s="147"/>
      <c r="NEJ31" s="147"/>
      <c r="NEK31" s="147"/>
      <c r="NEL31" s="147"/>
      <c r="NEM31" s="147"/>
      <c r="NEN31" s="147"/>
      <c r="NEO31" s="147"/>
      <c r="NEP31" s="147"/>
      <c r="NEQ31" s="147"/>
      <c r="NER31" s="147"/>
      <c r="NES31" s="147"/>
      <c r="NET31" s="147"/>
      <c r="NEU31" s="147"/>
      <c r="NEV31" s="147"/>
      <c r="NEW31" s="147"/>
      <c r="NEX31" s="147"/>
      <c r="NEY31" s="147"/>
      <c r="NEZ31" s="147"/>
      <c r="NFA31" s="147"/>
      <c r="NFB31" s="147"/>
      <c r="NFC31" s="147"/>
      <c r="NFD31" s="147"/>
      <c r="NFE31" s="147"/>
      <c r="NFF31" s="147"/>
      <c r="NFG31" s="147"/>
      <c r="NFH31" s="147"/>
      <c r="NFI31" s="147"/>
      <c r="NFJ31" s="147"/>
      <c r="NFK31" s="147"/>
      <c r="NFL31" s="147"/>
      <c r="NFM31" s="147"/>
      <c r="NFN31" s="147"/>
      <c r="NFO31" s="147"/>
      <c r="NFP31" s="147"/>
      <c r="NFQ31" s="147"/>
      <c r="NFR31" s="147"/>
      <c r="NFS31" s="147"/>
      <c r="NFT31" s="147"/>
      <c r="NFU31" s="147"/>
      <c r="NFV31" s="147"/>
      <c r="NFW31" s="147"/>
      <c r="NFX31" s="147"/>
      <c r="NFY31" s="147"/>
      <c r="NFZ31" s="147"/>
      <c r="NGA31" s="147"/>
      <c r="NGB31" s="147"/>
      <c r="NGC31" s="147"/>
      <c r="NGD31" s="147"/>
      <c r="NGE31" s="147"/>
      <c r="NGF31" s="147"/>
      <c r="NGG31" s="147"/>
      <c r="NGH31" s="147"/>
      <c r="NGI31" s="147"/>
      <c r="NGJ31" s="147"/>
      <c r="NGK31" s="147"/>
      <c r="NGL31" s="147"/>
      <c r="NGM31" s="147"/>
      <c r="NGN31" s="147"/>
      <c r="NGO31" s="147"/>
      <c r="NGP31" s="147"/>
      <c r="NGQ31" s="147"/>
      <c r="NGR31" s="147"/>
      <c r="NGS31" s="147"/>
      <c r="NGT31" s="147"/>
      <c r="NGU31" s="147"/>
      <c r="NGV31" s="147"/>
      <c r="NGW31" s="147"/>
      <c r="NGX31" s="147"/>
      <c r="NGY31" s="147"/>
      <c r="NGZ31" s="147"/>
      <c r="NHA31" s="147"/>
      <c r="NHB31" s="147"/>
      <c r="NHC31" s="147"/>
      <c r="NHD31" s="147"/>
      <c r="NHE31" s="147"/>
      <c r="NHF31" s="147"/>
      <c r="NHG31" s="147"/>
      <c r="NHH31" s="147"/>
      <c r="NHI31" s="147"/>
      <c r="NHJ31" s="147"/>
      <c r="NHK31" s="147"/>
      <c r="NHL31" s="147"/>
      <c r="NHM31" s="147"/>
      <c r="NHN31" s="147"/>
      <c r="NHO31" s="147"/>
      <c r="NHP31" s="147"/>
      <c r="NHQ31" s="147"/>
      <c r="NHR31" s="147"/>
      <c r="NHS31" s="147"/>
      <c r="NHT31" s="147"/>
      <c r="NHU31" s="147"/>
      <c r="NHV31" s="147"/>
      <c r="NHW31" s="147"/>
      <c r="NHX31" s="147"/>
      <c r="NHY31" s="147"/>
      <c r="NHZ31" s="147"/>
      <c r="NIA31" s="147"/>
      <c r="NIB31" s="147"/>
      <c r="NIC31" s="147"/>
      <c r="NID31" s="147"/>
      <c r="NIE31" s="147"/>
      <c r="NIF31" s="147"/>
      <c r="NIG31" s="147"/>
      <c r="NIH31" s="147"/>
      <c r="NII31" s="147"/>
      <c r="NIJ31" s="147"/>
      <c r="NIK31" s="147"/>
      <c r="NIL31" s="147"/>
      <c r="NIM31" s="147"/>
      <c r="NIN31" s="147"/>
      <c r="NIO31" s="147"/>
      <c r="NIP31" s="147"/>
      <c r="NIQ31" s="147"/>
      <c r="NIR31" s="147"/>
      <c r="NIS31" s="147"/>
      <c r="NIT31" s="147"/>
      <c r="NIU31" s="147"/>
      <c r="NIV31" s="147"/>
      <c r="NIW31" s="147"/>
      <c r="NIX31" s="147"/>
      <c r="NIY31" s="147"/>
      <c r="NIZ31" s="147"/>
      <c r="NJA31" s="147"/>
      <c r="NJB31" s="147"/>
      <c r="NJC31" s="147"/>
      <c r="NJD31" s="147"/>
      <c r="NJE31" s="147"/>
      <c r="NJF31" s="147"/>
      <c r="NJG31" s="147"/>
      <c r="NJH31" s="147"/>
      <c r="NJI31" s="147"/>
      <c r="NJJ31" s="147"/>
      <c r="NJK31" s="147"/>
      <c r="NJL31" s="147"/>
      <c r="NJM31" s="147"/>
      <c r="NJN31" s="147"/>
      <c r="NJO31" s="147"/>
      <c r="NJP31" s="147"/>
      <c r="NJQ31" s="147"/>
      <c r="NJR31" s="147"/>
      <c r="NJS31" s="147"/>
      <c r="NJT31" s="147"/>
      <c r="NJU31" s="147"/>
      <c r="NJV31" s="147"/>
      <c r="NJW31" s="147"/>
      <c r="NJX31" s="147"/>
      <c r="NJY31" s="147"/>
      <c r="NJZ31" s="147"/>
      <c r="NKA31" s="147"/>
      <c r="NKB31" s="147"/>
      <c r="NKC31" s="147"/>
      <c r="NKD31" s="147"/>
      <c r="NKE31" s="147"/>
      <c r="NKF31" s="147"/>
      <c r="NKG31" s="147"/>
      <c r="NKH31" s="147"/>
      <c r="NKI31" s="147"/>
      <c r="NKJ31" s="147"/>
      <c r="NKK31" s="147"/>
      <c r="NKL31" s="147"/>
      <c r="NKM31" s="147"/>
      <c r="NKN31" s="147"/>
      <c r="NKO31" s="147"/>
      <c r="NKP31" s="147"/>
      <c r="NKQ31" s="147"/>
      <c r="NKR31" s="147"/>
      <c r="NKS31" s="147"/>
      <c r="NKT31" s="147"/>
      <c r="NKU31" s="147"/>
      <c r="NKV31" s="147"/>
      <c r="NKW31" s="147"/>
      <c r="NKX31" s="147"/>
      <c r="NKY31" s="147"/>
      <c r="NKZ31" s="147"/>
      <c r="NLA31" s="147"/>
      <c r="NLB31" s="147"/>
      <c r="NLC31" s="147"/>
      <c r="NLD31" s="147"/>
      <c r="NLE31" s="147"/>
      <c r="NLF31" s="147"/>
      <c r="NLG31" s="147"/>
      <c r="NLH31" s="147"/>
      <c r="NLI31" s="147"/>
      <c r="NLJ31" s="147"/>
      <c r="NLK31" s="147"/>
      <c r="NLL31" s="147"/>
      <c r="NLM31" s="147"/>
      <c r="NLN31" s="147"/>
      <c r="NLO31" s="147"/>
      <c r="NLP31" s="147"/>
      <c r="NLQ31" s="147"/>
      <c r="NLR31" s="147"/>
      <c r="NLS31" s="147"/>
      <c r="NLT31" s="147"/>
      <c r="NLU31" s="147"/>
      <c r="NLV31" s="147"/>
      <c r="NLW31" s="147"/>
      <c r="NLX31" s="147"/>
      <c r="NLY31" s="147"/>
      <c r="NLZ31" s="147"/>
      <c r="NMA31" s="147"/>
      <c r="NMB31" s="147"/>
      <c r="NMC31" s="147"/>
      <c r="NMD31" s="147"/>
      <c r="NME31" s="147"/>
      <c r="NMF31" s="147"/>
      <c r="NMG31" s="147"/>
      <c r="NMH31" s="147"/>
      <c r="NMI31" s="147"/>
      <c r="NMJ31" s="147"/>
      <c r="NMK31" s="147"/>
      <c r="NML31" s="147"/>
      <c r="NMM31" s="147"/>
      <c r="NMN31" s="147"/>
      <c r="NMO31" s="147"/>
      <c r="NMP31" s="147"/>
      <c r="NMQ31" s="147"/>
      <c r="NMR31" s="147"/>
      <c r="NMS31" s="147"/>
      <c r="NMT31" s="147"/>
      <c r="NMU31" s="147"/>
      <c r="NMV31" s="147"/>
      <c r="NMW31" s="147"/>
      <c r="NMX31" s="147"/>
      <c r="NMY31" s="147"/>
      <c r="NMZ31" s="147"/>
      <c r="NNA31" s="147"/>
      <c r="NNB31" s="147"/>
      <c r="NNC31" s="147"/>
      <c r="NND31" s="147"/>
      <c r="NNE31" s="147"/>
      <c r="NNF31" s="147"/>
      <c r="NNG31" s="147"/>
      <c r="NNH31" s="147"/>
      <c r="NNI31" s="147"/>
      <c r="NNJ31" s="147"/>
      <c r="NNK31" s="147"/>
      <c r="NNL31" s="147"/>
      <c r="NNM31" s="147"/>
      <c r="NNN31" s="147"/>
      <c r="NNO31" s="147"/>
      <c r="NNP31" s="147"/>
      <c r="NNQ31" s="147"/>
      <c r="NNR31" s="147"/>
      <c r="NNS31" s="147"/>
      <c r="NNT31" s="147"/>
      <c r="NNU31" s="147"/>
      <c r="NNV31" s="147"/>
      <c r="NNW31" s="147"/>
      <c r="NNX31" s="147"/>
      <c r="NNY31" s="147"/>
      <c r="NNZ31" s="147"/>
      <c r="NOA31" s="147"/>
      <c r="NOB31" s="147"/>
      <c r="NOC31" s="147"/>
      <c r="NOD31" s="147"/>
      <c r="NOE31" s="147"/>
      <c r="NOF31" s="147"/>
      <c r="NOG31" s="147"/>
      <c r="NOH31" s="147"/>
      <c r="NOI31" s="147"/>
      <c r="NOJ31" s="147"/>
      <c r="NOK31" s="147"/>
      <c r="NOL31" s="147"/>
      <c r="NOM31" s="147"/>
      <c r="NON31" s="147"/>
      <c r="NOO31" s="147"/>
      <c r="NOP31" s="147"/>
      <c r="NOQ31" s="147"/>
      <c r="NOR31" s="147"/>
      <c r="NOS31" s="147"/>
      <c r="NOT31" s="147"/>
      <c r="NOU31" s="147"/>
      <c r="NOV31" s="147"/>
      <c r="NOW31" s="147"/>
      <c r="NOX31" s="147"/>
      <c r="NOY31" s="147"/>
      <c r="NOZ31" s="147"/>
      <c r="NPA31" s="147"/>
      <c r="NPB31" s="147"/>
      <c r="NPC31" s="147"/>
      <c r="NPD31" s="147"/>
      <c r="NPE31" s="147"/>
      <c r="NPF31" s="147"/>
      <c r="NPG31" s="147"/>
      <c r="NPH31" s="147"/>
      <c r="NPI31" s="147"/>
      <c r="NPJ31" s="147"/>
      <c r="NPK31" s="147"/>
      <c r="NPL31" s="147"/>
      <c r="NPM31" s="147"/>
      <c r="NPN31" s="147"/>
      <c r="NPO31" s="147"/>
      <c r="NPP31" s="147"/>
      <c r="NPQ31" s="147"/>
      <c r="NPR31" s="147"/>
      <c r="NPS31" s="147"/>
      <c r="NPT31" s="147"/>
      <c r="NPU31" s="147"/>
      <c r="NPV31" s="147"/>
      <c r="NPW31" s="147"/>
      <c r="NPX31" s="147"/>
      <c r="NPY31" s="147"/>
      <c r="NPZ31" s="147"/>
      <c r="NQA31" s="147"/>
      <c r="NQB31" s="147"/>
      <c r="NQC31" s="147"/>
      <c r="NQD31" s="147"/>
      <c r="NQE31" s="147"/>
      <c r="NQF31" s="147"/>
      <c r="NQG31" s="147"/>
      <c r="NQH31" s="147"/>
      <c r="NQI31" s="147"/>
      <c r="NQJ31" s="147"/>
      <c r="NQK31" s="147"/>
      <c r="NQL31" s="147"/>
      <c r="NQM31" s="147"/>
      <c r="NQN31" s="147"/>
      <c r="NQO31" s="147"/>
      <c r="NQP31" s="147"/>
      <c r="NQQ31" s="147"/>
      <c r="NQR31" s="147"/>
      <c r="NQS31" s="147"/>
      <c r="NQT31" s="147"/>
      <c r="NQU31" s="147"/>
      <c r="NQV31" s="147"/>
      <c r="NQW31" s="147"/>
      <c r="NQX31" s="147"/>
      <c r="NQY31" s="147"/>
      <c r="NQZ31" s="147"/>
      <c r="NRA31" s="147"/>
      <c r="NRB31" s="147"/>
      <c r="NRC31" s="147"/>
      <c r="NRD31" s="147"/>
      <c r="NRE31" s="147"/>
      <c r="NRF31" s="147"/>
      <c r="NRG31" s="147"/>
      <c r="NRH31" s="147"/>
      <c r="NRI31" s="147"/>
      <c r="NRJ31" s="147"/>
      <c r="NRK31" s="147"/>
      <c r="NRL31" s="147"/>
      <c r="NRM31" s="147"/>
      <c r="NRN31" s="147"/>
      <c r="NRO31" s="147"/>
      <c r="NRP31" s="147"/>
      <c r="NRQ31" s="147"/>
      <c r="NRR31" s="147"/>
      <c r="NRS31" s="147"/>
      <c r="NRT31" s="147"/>
      <c r="NRU31" s="147"/>
      <c r="NRV31" s="147"/>
      <c r="NRW31" s="147"/>
      <c r="NRX31" s="147"/>
      <c r="NRY31" s="147"/>
      <c r="NRZ31" s="147"/>
      <c r="NSA31" s="147"/>
      <c r="NSB31" s="147"/>
      <c r="NSC31" s="147"/>
      <c r="NSD31" s="147"/>
      <c r="NSE31" s="147"/>
      <c r="NSF31" s="147"/>
      <c r="NSG31" s="147"/>
      <c r="NSH31" s="147"/>
      <c r="NSI31" s="147"/>
      <c r="NSJ31" s="147"/>
      <c r="NSK31" s="147"/>
      <c r="NSL31" s="147"/>
      <c r="NSM31" s="147"/>
      <c r="NSN31" s="147"/>
      <c r="NSO31" s="147"/>
      <c r="NSP31" s="147"/>
      <c r="NSQ31" s="147"/>
      <c r="NSR31" s="147"/>
      <c r="NSS31" s="147"/>
      <c r="NST31" s="147"/>
      <c r="NSU31" s="147"/>
      <c r="NSV31" s="147"/>
      <c r="NSW31" s="147"/>
      <c r="NSX31" s="147"/>
      <c r="NSY31" s="147"/>
      <c r="NSZ31" s="147"/>
      <c r="NTA31" s="147"/>
      <c r="NTB31" s="147"/>
      <c r="NTC31" s="147"/>
      <c r="NTD31" s="147"/>
      <c r="NTE31" s="147"/>
      <c r="NTF31" s="147"/>
      <c r="NTG31" s="147"/>
      <c r="NTH31" s="147"/>
      <c r="NTI31" s="147"/>
      <c r="NTJ31" s="147"/>
      <c r="NTK31" s="147"/>
      <c r="NTL31" s="147"/>
      <c r="NTM31" s="147"/>
      <c r="NTN31" s="147"/>
      <c r="NTO31" s="147"/>
      <c r="NTP31" s="147"/>
      <c r="NTQ31" s="147"/>
      <c r="NTR31" s="147"/>
      <c r="NTS31" s="147"/>
      <c r="NTT31" s="147"/>
      <c r="NTU31" s="147"/>
      <c r="NTV31" s="147"/>
      <c r="NTW31" s="147"/>
      <c r="NTX31" s="147"/>
      <c r="NTY31" s="147"/>
      <c r="NTZ31" s="147"/>
      <c r="NUA31" s="147"/>
      <c r="NUB31" s="147"/>
      <c r="NUC31" s="147"/>
      <c r="NUD31" s="147"/>
      <c r="NUE31" s="147"/>
      <c r="NUF31" s="147"/>
      <c r="NUG31" s="147"/>
      <c r="NUH31" s="147"/>
      <c r="NUI31" s="147"/>
      <c r="NUJ31" s="147"/>
      <c r="NUK31" s="147"/>
      <c r="NUL31" s="147"/>
      <c r="NUM31" s="147"/>
      <c r="NUN31" s="147"/>
      <c r="NUO31" s="147"/>
      <c r="NUP31" s="147"/>
      <c r="NUQ31" s="147"/>
      <c r="NUR31" s="147"/>
      <c r="NUS31" s="147"/>
      <c r="NUT31" s="147"/>
      <c r="NUU31" s="147"/>
      <c r="NUV31" s="147"/>
      <c r="NUW31" s="147"/>
      <c r="NUX31" s="147"/>
      <c r="NUY31" s="147"/>
      <c r="NUZ31" s="147"/>
      <c r="NVA31" s="147"/>
      <c r="NVB31" s="147"/>
      <c r="NVC31" s="147"/>
      <c r="NVD31" s="147"/>
      <c r="NVE31" s="147"/>
      <c r="NVF31" s="147"/>
      <c r="NVG31" s="147"/>
      <c r="NVH31" s="147"/>
      <c r="NVI31" s="147"/>
      <c r="NVJ31" s="147"/>
      <c r="NVK31" s="147"/>
      <c r="NVL31" s="147"/>
      <c r="NVM31" s="147"/>
      <c r="NVN31" s="147"/>
      <c r="NVO31" s="147"/>
      <c r="NVP31" s="147"/>
      <c r="NVQ31" s="147"/>
      <c r="NVR31" s="147"/>
      <c r="NVS31" s="147"/>
      <c r="NVT31" s="147"/>
      <c r="NVU31" s="147"/>
      <c r="NVV31" s="147"/>
      <c r="NVW31" s="147"/>
      <c r="NVX31" s="147"/>
      <c r="NVY31" s="147"/>
      <c r="NVZ31" s="147"/>
      <c r="NWA31" s="147"/>
      <c r="NWB31" s="147"/>
      <c r="NWC31" s="147"/>
      <c r="NWD31" s="147"/>
      <c r="NWE31" s="147"/>
      <c r="NWF31" s="147"/>
      <c r="NWG31" s="147"/>
      <c r="NWH31" s="147"/>
      <c r="NWI31" s="147"/>
      <c r="NWJ31" s="147"/>
      <c r="NWK31" s="147"/>
      <c r="NWL31" s="147"/>
      <c r="NWM31" s="147"/>
      <c r="NWN31" s="147"/>
      <c r="NWO31" s="147"/>
      <c r="NWP31" s="147"/>
      <c r="NWQ31" s="147"/>
      <c r="NWR31" s="147"/>
      <c r="NWS31" s="147"/>
      <c r="NWT31" s="147"/>
      <c r="NWU31" s="147"/>
      <c r="NWV31" s="147"/>
      <c r="NWW31" s="147"/>
      <c r="NWX31" s="147"/>
      <c r="NWY31" s="147"/>
      <c r="NWZ31" s="147"/>
      <c r="NXA31" s="147"/>
      <c r="NXB31" s="147"/>
      <c r="NXC31" s="147"/>
      <c r="NXD31" s="147"/>
      <c r="NXE31" s="147"/>
      <c r="NXF31" s="147"/>
      <c r="NXG31" s="147"/>
      <c r="NXH31" s="147"/>
      <c r="NXI31" s="147"/>
      <c r="NXJ31" s="147"/>
      <c r="NXK31" s="147"/>
      <c r="NXL31" s="147"/>
      <c r="NXM31" s="147"/>
      <c r="NXN31" s="147"/>
      <c r="NXO31" s="147"/>
      <c r="NXP31" s="147"/>
      <c r="NXQ31" s="147"/>
      <c r="NXR31" s="147"/>
      <c r="NXS31" s="147"/>
      <c r="NXT31" s="147"/>
      <c r="NXU31" s="147"/>
      <c r="NXV31" s="147"/>
      <c r="NXW31" s="147"/>
      <c r="NXX31" s="147"/>
      <c r="NXY31" s="147"/>
      <c r="NXZ31" s="147"/>
      <c r="NYA31" s="147"/>
      <c r="NYB31" s="147"/>
      <c r="NYC31" s="147"/>
      <c r="NYD31" s="147"/>
      <c r="NYE31" s="147"/>
      <c r="NYF31" s="147"/>
      <c r="NYG31" s="147"/>
      <c r="NYH31" s="147"/>
      <c r="NYI31" s="147"/>
      <c r="NYJ31" s="147"/>
      <c r="NYK31" s="147"/>
      <c r="NYL31" s="147"/>
      <c r="NYM31" s="147"/>
      <c r="NYN31" s="147"/>
      <c r="NYO31" s="147"/>
      <c r="NYP31" s="147"/>
      <c r="NYQ31" s="147"/>
      <c r="NYR31" s="147"/>
      <c r="NYS31" s="147"/>
      <c r="NYT31" s="147"/>
      <c r="NYU31" s="147"/>
      <c r="NYV31" s="147"/>
      <c r="NYW31" s="147"/>
      <c r="NYX31" s="147"/>
      <c r="NYY31" s="147"/>
      <c r="NYZ31" s="147"/>
      <c r="NZA31" s="147"/>
      <c r="NZB31" s="147"/>
      <c r="NZC31" s="147"/>
      <c r="NZD31" s="147"/>
      <c r="NZE31" s="147"/>
      <c r="NZF31" s="147"/>
      <c r="NZG31" s="147"/>
      <c r="NZH31" s="147"/>
      <c r="NZI31" s="147"/>
      <c r="NZJ31" s="147"/>
      <c r="NZK31" s="147"/>
      <c r="NZL31" s="147"/>
      <c r="NZM31" s="147"/>
      <c r="NZN31" s="147"/>
      <c r="NZO31" s="147"/>
      <c r="NZP31" s="147"/>
      <c r="NZQ31" s="147"/>
      <c r="NZR31" s="147"/>
      <c r="NZS31" s="147"/>
      <c r="NZT31" s="147"/>
      <c r="NZU31" s="147"/>
      <c r="NZV31" s="147"/>
      <c r="NZW31" s="147"/>
      <c r="NZX31" s="147"/>
      <c r="NZY31" s="147"/>
      <c r="NZZ31" s="147"/>
      <c r="OAA31" s="147"/>
      <c r="OAB31" s="147"/>
      <c r="OAC31" s="147"/>
      <c r="OAD31" s="147"/>
      <c r="OAE31" s="147"/>
      <c r="OAF31" s="147"/>
      <c r="OAG31" s="147"/>
      <c r="OAH31" s="147"/>
      <c r="OAI31" s="147"/>
      <c r="OAJ31" s="147"/>
      <c r="OAK31" s="147"/>
      <c r="OAL31" s="147"/>
      <c r="OAM31" s="147"/>
      <c r="OAN31" s="147"/>
      <c r="OAO31" s="147"/>
      <c r="OAP31" s="147"/>
      <c r="OAQ31" s="147"/>
      <c r="OAR31" s="147"/>
      <c r="OAS31" s="147"/>
      <c r="OAT31" s="147"/>
      <c r="OAU31" s="147"/>
      <c r="OAV31" s="147"/>
      <c r="OAW31" s="147"/>
      <c r="OAX31" s="147"/>
      <c r="OAY31" s="147"/>
      <c r="OAZ31" s="147"/>
      <c r="OBA31" s="147"/>
      <c r="OBB31" s="147"/>
      <c r="OBC31" s="147"/>
      <c r="OBD31" s="147"/>
      <c r="OBE31" s="147"/>
      <c r="OBF31" s="147"/>
      <c r="OBG31" s="147"/>
      <c r="OBH31" s="147"/>
      <c r="OBI31" s="147"/>
      <c r="OBJ31" s="147"/>
      <c r="OBK31" s="147"/>
      <c r="OBL31" s="147"/>
      <c r="OBM31" s="147"/>
      <c r="OBN31" s="147"/>
      <c r="OBO31" s="147"/>
      <c r="OBP31" s="147"/>
      <c r="OBQ31" s="147"/>
      <c r="OBR31" s="147"/>
      <c r="OBS31" s="147"/>
      <c r="OBT31" s="147"/>
      <c r="OBU31" s="147"/>
      <c r="OBV31" s="147"/>
      <c r="OBW31" s="147"/>
      <c r="OBX31" s="147"/>
      <c r="OBY31" s="147"/>
      <c r="OBZ31" s="147"/>
      <c r="OCA31" s="147"/>
      <c r="OCB31" s="147"/>
      <c r="OCC31" s="147"/>
      <c r="OCD31" s="147"/>
      <c r="OCE31" s="147"/>
      <c r="OCF31" s="147"/>
      <c r="OCG31" s="147"/>
      <c r="OCH31" s="147"/>
      <c r="OCI31" s="147"/>
      <c r="OCJ31" s="147"/>
      <c r="OCK31" s="147"/>
      <c r="OCL31" s="147"/>
      <c r="OCM31" s="147"/>
      <c r="OCN31" s="147"/>
      <c r="OCO31" s="147"/>
      <c r="OCP31" s="147"/>
      <c r="OCQ31" s="147"/>
      <c r="OCR31" s="147"/>
      <c r="OCS31" s="147"/>
      <c r="OCT31" s="147"/>
      <c r="OCU31" s="147"/>
      <c r="OCV31" s="147"/>
      <c r="OCW31" s="147"/>
      <c r="OCX31" s="147"/>
      <c r="OCY31" s="147"/>
      <c r="OCZ31" s="147"/>
      <c r="ODA31" s="147"/>
      <c r="ODB31" s="147"/>
      <c r="ODC31" s="147"/>
      <c r="ODD31" s="147"/>
      <c r="ODE31" s="147"/>
      <c r="ODF31" s="147"/>
      <c r="ODG31" s="147"/>
      <c r="ODH31" s="147"/>
      <c r="ODI31" s="147"/>
      <c r="ODJ31" s="147"/>
      <c r="ODK31" s="147"/>
      <c r="ODL31" s="147"/>
      <c r="ODM31" s="147"/>
      <c r="ODN31" s="147"/>
      <c r="ODO31" s="147"/>
      <c r="ODP31" s="147"/>
      <c r="ODQ31" s="147"/>
      <c r="ODR31" s="147"/>
      <c r="ODS31" s="147"/>
      <c r="ODT31" s="147"/>
      <c r="ODU31" s="147"/>
      <c r="ODV31" s="147"/>
      <c r="ODW31" s="147"/>
      <c r="ODX31" s="147"/>
      <c r="ODY31" s="147"/>
      <c r="ODZ31" s="147"/>
      <c r="OEA31" s="147"/>
      <c r="OEB31" s="147"/>
      <c r="OEC31" s="147"/>
      <c r="OED31" s="147"/>
      <c r="OEE31" s="147"/>
      <c r="OEF31" s="147"/>
      <c r="OEG31" s="147"/>
      <c r="OEH31" s="147"/>
      <c r="OEI31" s="147"/>
      <c r="OEJ31" s="147"/>
      <c r="OEK31" s="147"/>
      <c r="OEL31" s="147"/>
      <c r="OEM31" s="147"/>
      <c r="OEN31" s="147"/>
      <c r="OEO31" s="147"/>
      <c r="OEP31" s="147"/>
      <c r="OEQ31" s="147"/>
      <c r="OER31" s="147"/>
      <c r="OES31" s="147"/>
      <c r="OET31" s="147"/>
      <c r="OEU31" s="147"/>
      <c r="OEV31" s="147"/>
      <c r="OEW31" s="147"/>
      <c r="OEX31" s="147"/>
      <c r="OEY31" s="147"/>
      <c r="OEZ31" s="147"/>
      <c r="OFA31" s="147"/>
      <c r="OFB31" s="147"/>
      <c r="OFC31" s="147"/>
      <c r="OFD31" s="147"/>
      <c r="OFE31" s="147"/>
      <c r="OFF31" s="147"/>
      <c r="OFG31" s="147"/>
      <c r="OFH31" s="147"/>
      <c r="OFI31" s="147"/>
      <c r="OFJ31" s="147"/>
      <c r="OFK31" s="147"/>
      <c r="OFL31" s="147"/>
      <c r="OFM31" s="147"/>
      <c r="OFN31" s="147"/>
      <c r="OFO31" s="147"/>
      <c r="OFP31" s="147"/>
      <c r="OFQ31" s="147"/>
      <c r="OFR31" s="147"/>
      <c r="OFS31" s="147"/>
      <c r="OFT31" s="147"/>
      <c r="OFU31" s="147"/>
      <c r="OFV31" s="147"/>
      <c r="OFW31" s="147"/>
      <c r="OFX31" s="147"/>
      <c r="OFY31" s="147"/>
      <c r="OFZ31" s="147"/>
      <c r="OGA31" s="147"/>
      <c r="OGB31" s="147"/>
      <c r="OGC31" s="147"/>
      <c r="OGD31" s="147"/>
      <c r="OGE31" s="147"/>
      <c r="OGF31" s="147"/>
      <c r="OGG31" s="147"/>
      <c r="OGH31" s="147"/>
      <c r="OGI31" s="147"/>
      <c r="OGJ31" s="147"/>
      <c r="OGK31" s="147"/>
      <c r="OGL31" s="147"/>
      <c r="OGM31" s="147"/>
      <c r="OGN31" s="147"/>
      <c r="OGO31" s="147"/>
      <c r="OGP31" s="147"/>
      <c r="OGQ31" s="147"/>
      <c r="OGR31" s="147"/>
      <c r="OGS31" s="147"/>
      <c r="OGT31" s="147"/>
      <c r="OGU31" s="147"/>
      <c r="OGV31" s="147"/>
      <c r="OGW31" s="147"/>
      <c r="OGX31" s="147"/>
      <c r="OGY31" s="147"/>
      <c r="OGZ31" s="147"/>
      <c r="OHA31" s="147"/>
      <c r="OHB31" s="147"/>
      <c r="OHC31" s="147"/>
      <c r="OHD31" s="147"/>
      <c r="OHE31" s="147"/>
      <c r="OHF31" s="147"/>
      <c r="OHG31" s="147"/>
      <c r="OHH31" s="147"/>
      <c r="OHI31" s="147"/>
      <c r="OHJ31" s="147"/>
      <c r="OHK31" s="147"/>
      <c r="OHL31" s="147"/>
      <c r="OHM31" s="147"/>
      <c r="OHN31" s="147"/>
      <c r="OHO31" s="147"/>
      <c r="OHP31" s="147"/>
      <c r="OHQ31" s="147"/>
      <c r="OHR31" s="147"/>
      <c r="OHS31" s="147"/>
      <c r="OHT31" s="147"/>
      <c r="OHU31" s="147"/>
      <c r="OHV31" s="147"/>
      <c r="OHW31" s="147"/>
      <c r="OHX31" s="147"/>
      <c r="OHY31" s="147"/>
      <c r="OHZ31" s="147"/>
      <c r="OIA31" s="147"/>
      <c r="OIB31" s="147"/>
      <c r="OIC31" s="147"/>
      <c r="OID31" s="147"/>
      <c r="OIE31" s="147"/>
      <c r="OIF31" s="147"/>
      <c r="OIG31" s="147"/>
      <c r="OIH31" s="147"/>
      <c r="OII31" s="147"/>
      <c r="OIJ31" s="147"/>
      <c r="OIK31" s="147"/>
      <c r="OIL31" s="147"/>
      <c r="OIM31" s="147"/>
      <c r="OIN31" s="147"/>
      <c r="OIO31" s="147"/>
      <c r="OIP31" s="147"/>
      <c r="OIQ31" s="147"/>
      <c r="OIR31" s="147"/>
      <c r="OIS31" s="147"/>
      <c r="OIT31" s="147"/>
      <c r="OIU31" s="147"/>
      <c r="OIV31" s="147"/>
      <c r="OIW31" s="147"/>
      <c r="OIX31" s="147"/>
      <c r="OIY31" s="147"/>
      <c r="OIZ31" s="147"/>
      <c r="OJA31" s="147"/>
      <c r="OJB31" s="147"/>
      <c r="OJC31" s="147"/>
      <c r="OJD31" s="147"/>
      <c r="OJE31" s="147"/>
      <c r="OJF31" s="147"/>
      <c r="OJG31" s="147"/>
      <c r="OJH31" s="147"/>
      <c r="OJI31" s="147"/>
      <c r="OJJ31" s="147"/>
      <c r="OJK31" s="147"/>
      <c r="OJL31" s="147"/>
      <c r="OJM31" s="147"/>
      <c r="OJN31" s="147"/>
      <c r="OJO31" s="147"/>
      <c r="OJP31" s="147"/>
      <c r="OJQ31" s="147"/>
      <c r="OJR31" s="147"/>
      <c r="OJS31" s="147"/>
      <c r="OJT31" s="147"/>
      <c r="OJU31" s="147"/>
      <c r="OJV31" s="147"/>
      <c r="OJW31" s="147"/>
      <c r="OJX31" s="147"/>
      <c r="OJY31" s="147"/>
      <c r="OJZ31" s="147"/>
      <c r="OKA31" s="147"/>
      <c r="OKB31" s="147"/>
      <c r="OKC31" s="147"/>
      <c r="OKD31" s="147"/>
      <c r="OKE31" s="147"/>
      <c r="OKF31" s="147"/>
      <c r="OKG31" s="147"/>
      <c r="OKH31" s="147"/>
      <c r="OKI31" s="147"/>
      <c r="OKJ31" s="147"/>
      <c r="OKK31" s="147"/>
      <c r="OKL31" s="147"/>
      <c r="OKM31" s="147"/>
      <c r="OKN31" s="147"/>
      <c r="OKO31" s="147"/>
      <c r="OKP31" s="147"/>
      <c r="OKQ31" s="147"/>
      <c r="OKR31" s="147"/>
      <c r="OKS31" s="147"/>
      <c r="OKT31" s="147"/>
      <c r="OKU31" s="147"/>
      <c r="OKV31" s="147"/>
      <c r="OKW31" s="147"/>
      <c r="OKX31" s="147"/>
      <c r="OKY31" s="147"/>
      <c r="OKZ31" s="147"/>
      <c r="OLA31" s="147"/>
      <c r="OLB31" s="147"/>
      <c r="OLC31" s="147"/>
      <c r="OLD31" s="147"/>
      <c r="OLE31" s="147"/>
      <c r="OLF31" s="147"/>
      <c r="OLG31" s="147"/>
      <c r="OLH31" s="147"/>
      <c r="OLI31" s="147"/>
      <c r="OLJ31" s="147"/>
      <c r="OLK31" s="147"/>
      <c r="OLL31" s="147"/>
      <c r="OLM31" s="147"/>
      <c r="OLN31" s="147"/>
      <c r="OLO31" s="147"/>
      <c r="OLP31" s="147"/>
      <c r="OLQ31" s="147"/>
      <c r="OLR31" s="147"/>
      <c r="OLS31" s="147"/>
      <c r="OLT31" s="147"/>
      <c r="OLU31" s="147"/>
      <c r="OLV31" s="147"/>
      <c r="OLW31" s="147"/>
      <c r="OLX31" s="147"/>
      <c r="OLY31" s="147"/>
      <c r="OLZ31" s="147"/>
      <c r="OMA31" s="147"/>
      <c r="OMB31" s="147"/>
      <c r="OMC31" s="147"/>
      <c r="OMD31" s="147"/>
      <c r="OME31" s="147"/>
      <c r="OMF31" s="147"/>
      <c r="OMG31" s="147"/>
      <c r="OMH31" s="147"/>
      <c r="OMI31" s="147"/>
      <c r="OMJ31" s="147"/>
      <c r="OMK31" s="147"/>
      <c r="OML31" s="147"/>
      <c r="OMM31" s="147"/>
      <c r="OMN31" s="147"/>
      <c r="OMO31" s="147"/>
      <c r="OMP31" s="147"/>
      <c r="OMQ31" s="147"/>
      <c r="OMR31" s="147"/>
      <c r="OMS31" s="147"/>
      <c r="OMT31" s="147"/>
      <c r="OMU31" s="147"/>
      <c r="OMV31" s="147"/>
      <c r="OMW31" s="147"/>
      <c r="OMX31" s="147"/>
      <c r="OMY31" s="147"/>
      <c r="OMZ31" s="147"/>
      <c r="ONA31" s="147"/>
      <c r="ONB31" s="147"/>
      <c r="ONC31" s="147"/>
      <c r="OND31" s="147"/>
      <c r="ONE31" s="147"/>
      <c r="ONF31" s="147"/>
      <c r="ONG31" s="147"/>
      <c r="ONH31" s="147"/>
      <c r="ONI31" s="147"/>
      <c r="ONJ31" s="147"/>
      <c r="ONK31" s="147"/>
      <c r="ONL31" s="147"/>
      <c r="ONM31" s="147"/>
      <c r="ONN31" s="147"/>
      <c r="ONO31" s="147"/>
      <c r="ONP31" s="147"/>
      <c r="ONQ31" s="147"/>
      <c r="ONR31" s="147"/>
      <c r="ONS31" s="147"/>
      <c r="ONT31" s="147"/>
      <c r="ONU31" s="147"/>
      <c r="ONV31" s="147"/>
      <c r="ONW31" s="147"/>
      <c r="ONX31" s="147"/>
      <c r="ONY31" s="147"/>
      <c r="ONZ31" s="147"/>
      <c r="OOA31" s="147"/>
      <c r="OOB31" s="147"/>
      <c r="OOC31" s="147"/>
      <c r="OOD31" s="147"/>
      <c r="OOE31" s="147"/>
      <c r="OOF31" s="147"/>
      <c r="OOG31" s="147"/>
      <c r="OOH31" s="147"/>
      <c r="OOI31" s="147"/>
      <c r="OOJ31" s="147"/>
      <c r="OOK31" s="147"/>
      <c r="OOL31" s="147"/>
      <c r="OOM31" s="147"/>
      <c r="OON31" s="147"/>
      <c r="OOO31" s="147"/>
      <c r="OOP31" s="147"/>
      <c r="OOQ31" s="147"/>
      <c r="OOR31" s="147"/>
      <c r="OOS31" s="147"/>
      <c r="OOT31" s="147"/>
      <c r="OOU31" s="147"/>
      <c r="OOV31" s="147"/>
      <c r="OOW31" s="147"/>
      <c r="OOX31" s="147"/>
      <c r="OOY31" s="147"/>
      <c r="OOZ31" s="147"/>
      <c r="OPA31" s="147"/>
      <c r="OPB31" s="147"/>
      <c r="OPC31" s="147"/>
      <c r="OPD31" s="147"/>
      <c r="OPE31" s="147"/>
      <c r="OPF31" s="147"/>
      <c r="OPG31" s="147"/>
      <c r="OPH31" s="147"/>
      <c r="OPI31" s="147"/>
      <c r="OPJ31" s="147"/>
      <c r="OPK31" s="147"/>
      <c r="OPL31" s="147"/>
      <c r="OPM31" s="147"/>
      <c r="OPN31" s="147"/>
      <c r="OPO31" s="147"/>
      <c r="OPP31" s="147"/>
      <c r="OPQ31" s="147"/>
      <c r="OPR31" s="147"/>
      <c r="OPS31" s="147"/>
      <c r="OPT31" s="147"/>
      <c r="OPU31" s="147"/>
      <c r="OPV31" s="147"/>
      <c r="OPW31" s="147"/>
      <c r="OPX31" s="147"/>
      <c r="OPY31" s="147"/>
      <c r="OPZ31" s="147"/>
      <c r="OQA31" s="147"/>
      <c r="OQB31" s="147"/>
      <c r="OQC31" s="147"/>
      <c r="OQD31" s="147"/>
      <c r="OQE31" s="147"/>
      <c r="OQF31" s="147"/>
      <c r="OQG31" s="147"/>
      <c r="OQH31" s="147"/>
      <c r="OQI31" s="147"/>
      <c r="OQJ31" s="147"/>
      <c r="OQK31" s="147"/>
      <c r="OQL31" s="147"/>
      <c r="OQM31" s="147"/>
      <c r="OQN31" s="147"/>
      <c r="OQO31" s="147"/>
      <c r="OQP31" s="147"/>
      <c r="OQQ31" s="147"/>
      <c r="OQR31" s="147"/>
      <c r="OQS31" s="147"/>
      <c r="OQT31" s="147"/>
      <c r="OQU31" s="147"/>
      <c r="OQV31" s="147"/>
      <c r="OQW31" s="147"/>
      <c r="OQX31" s="147"/>
      <c r="OQY31" s="147"/>
      <c r="OQZ31" s="147"/>
      <c r="ORA31" s="147"/>
      <c r="ORB31" s="147"/>
      <c r="ORC31" s="147"/>
      <c r="ORD31" s="147"/>
      <c r="ORE31" s="147"/>
      <c r="ORF31" s="147"/>
      <c r="ORG31" s="147"/>
      <c r="ORH31" s="147"/>
      <c r="ORI31" s="147"/>
      <c r="ORJ31" s="147"/>
      <c r="ORK31" s="147"/>
      <c r="ORL31" s="147"/>
      <c r="ORM31" s="147"/>
      <c r="ORN31" s="147"/>
      <c r="ORO31" s="147"/>
      <c r="ORP31" s="147"/>
      <c r="ORQ31" s="147"/>
      <c r="ORR31" s="147"/>
      <c r="ORS31" s="147"/>
      <c r="ORT31" s="147"/>
      <c r="ORU31" s="147"/>
      <c r="ORV31" s="147"/>
      <c r="ORW31" s="147"/>
      <c r="ORX31" s="147"/>
      <c r="ORY31" s="147"/>
      <c r="ORZ31" s="147"/>
      <c r="OSA31" s="147"/>
      <c r="OSB31" s="147"/>
      <c r="OSC31" s="147"/>
      <c r="OSD31" s="147"/>
      <c r="OSE31" s="147"/>
      <c r="OSF31" s="147"/>
      <c r="OSG31" s="147"/>
      <c r="OSH31" s="147"/>
      <c r="OSI31" s="147"/>
      <c r="OSJ31" s="147"/>
      <c r="OSK31" s="147"/>
      <c r="OSL31" s="147"/>
      <c r="OSM31" s="147"/>
      <c r="OSN31" s="147"/>
      <c r="OSO31" s="147"/>
      <c r="OSP31" s="147"/>
      <c r="OSQ31" s="147"/>
      <c r="OSR31" s="147"/>
      <c r="OSS31" s="147"/>
      <c r="OST31" s="147"/>
      <c r="OSU31" s="147"/>
      <c r="OSV31" s="147"/>
      <c r="OSW31" s="147"/>
      <c r="OSX31" s="147"/>
      <c r="OSY31" s="147"/>
      <c r="OSZ31" s="147"/>
      <c r="OTA31" s="147"/>
      <c r="OTB31" s="147"/>
      <c r="OTC31" s="147"/>
      <c r="OTD31" s="147"/>
      <c r="OTE31" s="147"/>
      <c r="OTF31" s="147"/>
      <c r="OTG31" s="147"/>
      <c r="OTH31" s="147"/>
      <c r="OTI31" s="147"/>
      <c r="OTJ31" s="147"/>
      <c r="OTK31" s="147"/>
      <c r="OTL31" s="147"/>
      <c r="OTM31" s="147"/>
      <c r="OTN31" s="147"/>
      <c r="OTO31" s="147"/>
      <c r="OTP31" s="147"/>
      <c r="OTQ31" s="147"/>
      <c r="OTR31" s="147"/>
      <c r="OTS31" s="147"/>
      <c r="OTT31" s="147"/>
      <c r="OTU31" s="147"/>
      <c r="OTV31" s="147"/>
      <c r="OTW31" s="147"/>
      <c r="OTX31" s="147"/>
      <c r="OTY31" s="147"/>
      <c r="OTZ31" s="147"/>
      <c r="OUA31" s="147"/>
      <c r="OUB31" s="147"/>
      <c r="OUC31" s="147"/>
      <c r="OUD31" s="147"/>
      <c r="OUE31" s="147"/>
      <c r="OUF31" s="147"/>
      <c r="OUG31" s="147"/>
      <c r="OUH31" s="147"/>
      <c r="OUI31" s="147"/>
      <c r="OUJ31" s="147"/>
      <c r="OUK31" s="147"/>
      <c r="OUL31" s="147"/>
      <c r="OUM31" s="147"/>
      <c r="OUN31" s="147"/>
      <c r="OUO31" s="147"/>
      <c r="OUP31" s="147"/>
      <c r="OUQ31" s="147"/>
      <c r="OUR31" s="147"/>
      <c r="OUS31" s="147"/>
      <c r="OUT31" s="147"/>
      <c r="OUU31" s="147"/>
      <c r="OUV31" s="147"/>
      <c r="OUW31" s="147"/>
      <c r="OUX31" s="147"/>
      <c r="OUY31" s="147"/>
      <c r="OUZ31" s="147"/>
      <c r="OVA31" s="147"/>
      <c r="OVB31" s="147"/>
      <c r="OVC31" s="147"/>
      <c r="OVD31" s="147"/>
      <c r="OVE31" s="147"/>
      <c r="OVF31" s="147"/>
      <c r="OVG31" s="147"/>
      <c r="OVH31" s="147"/>
      <c r="OVI31" s="147"/>
      <c r="OVJ31" s="147"/>
      <c r="OVK31" s="147"/>
      <c r="OVL31" s="147"/>
      <c r="OVM31" s="147"/>
      <c r="OVN31" s="147"/>
      <c r="OVO31" s="147"/>
      <c r="OVP31" s="147"/>
      <c r="OVQ31" s="147"/>
      <c r="OVR31" s="147"/>
      <c r="OVS31" s="147"/>
      <c r="OVT31" s="147"/>
      <c r="OVU31" s="147"/>
      <c r="OVV31" s="147"/>
      <c r="OVW31" s="147"/>
      <c r="OVX31" s="147"/>
      <c r="OVY31" s="147"/>
      <c r="OVZ31" s="147"/>
      <c r="OWA31" s="147"/>
      <c r="OWB31" s="147"/>
      <c r="OWC31" s="147"/>
      <c r="OWD31" s="147"/>
      <c r="OWE31" s="147"/>
      <c r="OWF31" s="147"/>
      <c r="OWG31" s="147"/>
      <c r="OWH31" s="147"/>
      <c r="OWI31" s="147"/>
      <c r="OWJ31" s="147"/>
      <c r="OWK31" s="147"/>
      <c r="OWL31" s="147"/>
      <c r="OWM31" s="147"/>
      <c r="OWN31" s="147"/>
      <c r="OWO31" s="147"/>
      <c r="OWP31" s="147"/>
      <c r="OWQ31" s="147"/>
      <c r="OWR31" s="147"/>
      <c r="OWS31" s="147"/>
      <c r="OWT31" s="147"/>
      <c r="OWU31" s="147"/>
      <c r="OWV31" s="147"/>
      <c r="OWW31" s="147"/>
      <c r="OWX31" s="147"/>
      <c r="OWY31" s="147"/>
      <c r="OWZ31" s="147"/>
      <c r="OXA31" s="147"/>
      <c r="OXB31" s="147"/>
      <c r="OXC31" s="147"/>
      <c r="OXD31" s="147"/>
      <c r="OXE31" s="147"/>
      <c r="OXF31" s="147"/>
      <c r="OXG31" s="147"/>
      <c r="OXH31" s="147"/>
      <c r="OXI31" s="147"/>
      <c r="OXJ31" s="147"/>
      <c r="OXK31" s="147"/>
      <c r="OXL31" s="147"/>
      <c r="OXM31" s="147"/>
      <c r="OXN31" s="147"/>
      <c r="OXO31" s="147"/>
      <c r="OXP31" s="147"/>
      <c r="OXQ31" s="147"/>
      <c r="OXR31" s="147"/>
      <c r="OXS31" s="147"/>
      <c r="OXT31" s="147"/>
      <c r="OXU31" s="147"/>
      <c r="OXV31" s="147"/>
      <c r="OXW31" s="147"/>
      <c r="OXX31" s="147"/>
      <c r="OXY31" s="147"/>
      <c r="OXZ31" s="147"/>
      <c r="OYA31" s="147"/>
      <c r="OYB31" s="147"/>
      <c r="OYC31" s="147"/>
      <c r="OYD31" s="147"/>
      <c r="OYE31" s="147"/>
      <c r="OYF31" s="147"/>
      <c r="OYG31" s="147"/>
      <c r="OYH31" s="147"/>
      <c r="OYI31" s="147"/>
      <c r="OYJ31" s="147"/>
      <c r="OYK31" s="147"/>
      <c r="OYL31" s="147"/>
      <c r="OYM31" s="147"/>
      <c r="OYN31" s="147"/>
      <c r="OYO31" s="147"/>
      <c r="OYP31" s="147"/>
      <c r="OYQ31" s="147"/>
      <c r="OYR31" s="147"/>
      <c r="OYS31" s="147"/>
      <c r="OYT31" s="147"/>
      <c r="OYU31" s="147"/>
      <c r="OYV31" s="147"/>
      <c r="OYW31" s="147"/>
      <c r="OYX31" s="147"/>
      <c r="OYY31" s="147"/>
      <c r="OYZ31" s="147"/>
      <c r="OZA31" s="147"/>
      <c r="OZB31" s="147"/>
      <c r="OZC31" s="147"/>
      <c r="OZD31" s="147"/>
      <c r="OZE31" s="147"/>
      <c r="OZF31" s="147"/>
      <c r="OZG31" s="147"/>
      <c r="OZH31" s="147"/>
      <c r="OZI31" s="147"/>
      <c r="OZJ31" s="147"/>
      <c r="OZK31" s="147"/>
      <c r="OZL31" s="147"/>
      <c r="OZM31" s="147"/>
      <c r="OZN31" s="147"/>
      <c r="OZO31" s="147"/>
      <c r="OZP31" s="147"/>
      <c r="OZQ31" s="147"/>
      <c r="OZR31" s="147"/>
      <c r="OZS31" s="147"/>
      <c r="OZT31" s="147"/>
      <c r="OZU31" s="147"/>
      <c r="OZV31" s="147"/>
      <c r="OZW31" s="147"/>
      <c r="OZX31" s="147"/>
      <c r="OZY31" s="147"/>
      <c r="OZZ31" s="147"/>
      <c r="PAA31" s="147"/>
      <c r="PAB31" s="147"/>
      <c r="PAC31" s="147"/>
      <c r="PAD31" s="147"/>
      <c r="PAE31" s="147"/>
      <c r="PAF31" s="147"/>
      <c r="PAG31" s="147"/>
      <c r="PAH31" s="147"/>
      <c r="PAI31" s="147"/>
      <c r="PAJ31" s="147"/>
      <c r="PAK31" s="147"/>
      <c r="PAL31" s="147"/>
      <c r="PAM31" s="147"/>
      <c r="PAN31" s="147"/>
      <c r="PAO31" s="147"/>
      <c r="PAP31" s="147"/>
      <c r="PAQ31" s="147"/>
      <c r="PAR31" s="147"/>
      <c r="PAS31" s="147"/>
      <c r="PAT31" s="147"/>
      <c r="PAU31" s="147"/>
      <c r="PAV31" s="147"/>
      <c r="PAW31" s="147"/>
      <c r="PAX31" s="147"/>
      <c r="PAY31" s="147"/>
      <c r="PAZ31" s="147"/>
      <c r="PBA31" s="147"/>
      <c r="PBB31" s="147"/>
      <c r="PBC31" s="147"/>
      <c r="PBD31" s="147"/>
      <c r="PBE31" s="147"/>
      <c r="PBF31" s="147"/>
      <c r="PBG31" s="147"/>
      <c r="PBH31" s="147"/>
      <c r="PBI31" s="147"/>
      <c r="PBJ31" s="147"/>
      <c r="PBK31" s="147"/>
      <c r="PBL31" s="147"/>
      <c r="PBM31" s="147"/>
      <c r="PBN31" s="147"/>
      <c r="PBO31" s="147"/>
      <c r="PBP31" s="147"/>
      <c r="PBQ31" s="147"/>
      <c r="PBR31" s="147"/>
      <c r="PBS31" s="147"/>
      <c r="PBT31" s="147"/>
      <c r="PBU31" s="147"/>
      <c r="PBV31" s="147"/>
      <c r="PBW31" s="147"/>
      <c r="PBX31" s="147"/>
      <c r="PBY31" s="147"/>
      <c r="PBZ31" s="147"/>
      <c r="PCA31" s="147"/>
      <c r="PCB31" s="147"/>
      <c r="PCC31" s="147"/>
      <c r="PCD31" s="147"/>
      <c r="PCE31" s="147"/>
      <c r="PCF31" s="147"/>
      <c r="PCG31" s="147"/>
      <c r="PCH31" s="147"/>
      <c r="PCI31" s="147"/>
      <c r="PCJ31" s="147"/>
      <c r="PCK31" s="147"/>
      <c r="PCL31" s="147"/>
      <c r="PCM31" s="147"/>
      <c r="PCN31" s="147"/>
      <c r="PCO31" s="147"/>
      <c r="PCP31" s="147"/>
      <c r="PCQ31" s="147"/>
      <c r="PCR31" s="147"/>
      <c r="PCS31" s="147"/>
      <c r="PCT31" s="147"/>
      <c r="PCU31" s="147"/>
      <c r="PCV31" s="147"/>
      <c r="PCW31" s="147"/>
      <c r="PCX31" s="147"/>
      <c r="PCY31" s="147"/>
      <c r="PCZ31" s="147"/>
      <c r="PDA31" s="147"/>
      <c r="PDB31" s="147"/>
      <c r="PDC31" s="147"/>
      <c r="PDD31" s="147"/>
      <c r="PDE31" s="147"/>
      <c r="PDF31" s="147"/>
      <c r="PDG31" s="147"/>
      <c r="PDH31" s="147"/>
      <c r="PDI31" s="147"/>
      <c r="PDJ31" s="147"/>
      <c r="PDK31" s="147"/>
      <c r="PDL31" s="147"/>
      <c r="PDM31" s="147"/>
      <c r="PDN31" s="147"/>
      <c r="PDO31" s="147"/>
      <c r="PDP31" s="147"/>
      <c r="PDQ31" s="147"/>
      <c r="PDR31" s="147"/>
      <c r="PDS31" s="147"/>
      <c r="PDT31" s="147"/>
      <c r="PDU31" s="147"/>
      <c r="PDV31" s="147"/>
      <c r="PDW31" s="147"/>
      <c r="PDX31" s="147"/>
      <c r="PDY31" s="147"/>
      <c r="PDZ31" s="147"/>
      <c r="PEA31" s="147"/>
      <c r="PEB31" s="147"/>
      <c r="PEC31" s="147"/>
      <c r="PED31" s="147"/>
      <c r="PEE31" s="147"/>
      <c r="PEF31" s="147"/>
      <c r="PEG31" s="147"/>
      <c r="PEH31" s="147"/>
      <c r="PEI31" s="147"/>
      <c r="PEJ31" s="147"/>
      <c r="PEK31" s="147"/>
      <c r="PEL31" s="147"/>
      <c r="PEM31" s="147"/>
      <c r="PEN31" s="147"/>
      <c r="PEO31" s="147"/>
      <c r="PEP31" s="147"/>
      <c r="PEQ31" s="147"/>
      <c r="PER31" s="147"/>
      <c r="PES31" s="147"/>
      <c r="PET31" s="147"/>
      <c r="PEU31" s="147"/>
      <c r="PEV31" s="147"/>
      <c r="PEW31" s="147"/>
      <c r="PEX31" s="147"/>
      <c r="PEY31" s="147"/>
      <c r="PEZ31" s="147"/>
      <c r="PFA31" s="147"/>
      <c r="PFB31" s="147"/>
      <c r="PFC31" s="147"/>
      <c r="PFD31" s="147"/>
      <c r="PFE31" s="147"/>
      <c r="PFF31" s="147"/>
      <c r="PFG31" s="147"/>
      <c r="PFH31" s="147"/>
      <c r="PFI31" s="147"/>
      <c r="PFJ31" s="147"/>
      <c r="PFK31" s="147"/>
      <c r="PFL31" s="147"/>
      <c r="PFM31" s="147"/>
      <c r="PFN31" s="147"/>
      <c r="PFO31" s="147"/>
      <c r="PFP31" s="147"/>
      <c r="PFQ31" s="147"/>
      <c r="PFR31" s="147"/>
      <c r="PFS31" s="147"/>
      <c r="PFT31" s="147"/>
      <c r="PFU31" s="147"/>
      <c r="PFV31" s="147"/>
      <c r="PFW31" s="147"/>
      <c r="PFX31" s="147"/>
      <c r="PFY31" s="147"/>
      <c r="PFZ31" s="147"/>
      <c r="PGA31" s="147"/>
      <c r="PGB31" s="147"/>
      <c r="PGC31" s="147"/>
      <c r="PGD31" s="147"/>
      <c r="PGE31" s="147"/>
      <c r="PGF31" s="147"/>
      <c r="PGG31" s="147"/>
      <c r="PGH31" s="147"/>
      <c r="PGI31" s="147"/>
      <c r="PGJ31" s="147"/>
      <c r="PGK31" s="147"/>
      <c r="PGL31" s="147"/>
      <c r="PGM31" s="147"/>
      <c r="PGN31" s="147"/>
      <c r="PGO31" s="147"/>
      <c r="PGP31" s="147"/>
      <c r="PGQ31" s="147"/>
      <c r="PGR31" s="147"/>
      <c r="PGS31" s="147"/>
      <c r="PGT31" s="147"/>
      <c r="PGU31" s="147"/>
      <c r="PGV31" s="147"/>
      <c r="PGW31" s="147"/>
      <c r="PGX31" s="147"/>
      <c r="PGY31" s="147"/>
      <c r="PGZ31" s="147"/>
      <c r="PHA31" s="147"/>
      <c r="PHB31" s="147"/>
      <c r="PHC31" s="147"/>
      <c r="PHD31" s="147"/>
      <c r="PHE31" s="147"/>
      <c r="PHF31" s="147"/>
      <c r="PHG31" s="147"/>
      <c r="PHH31" s="147"/>
      <c r="PHI31" s="147"/>
      <c r="PHJ31" s="147"/>
      <c r="PHK31" s="147"/>
      <c r="PHL31" s="147"/>
      <c r="PHM31" s="147"/>
      <c r="PHN31" s="147"/>
      <c r="PHO31" s="147"/>
      <c r="PHP31" s="147"/>
      <c r="PHQ31" s="147"/>
      <c r="PHR31" s="147"/>
      <c r="PHS31" s="147"/>
      <c r="PHT31" s="147"/>
      <c r="PHU31" s="147"/>
      <c r="PHV31" s="147"/>
      <c r="PHW31" s="147"/>
      <c r="PHX31" s="147"/>
      <c r="PHY31" s="147"/>
      <c r="PHZ31" s="147"/>
      <c r="PIA31" s="147"/>
      <c r="PIB31" s="147"/>
      <c r="PIC31" s="147"/>
      <c r="PID31" s="147"/>
      <c r="PIE31" s="147"/>
      <c r="PIF31" s="147"/>
      <c r="PIG31" s="147"/>
      <c r="PIH31" s="147"/>
      <c r="PII31" s="147"/>
      <c r="PIJ31" s="147"/>
      <c r="PIK31" s="147"/>
      <c r="PIL31" s="147"/>
      <c r="PIM31" s="147"/>
      <c r="PIN31" s="147"/>
      <c r="PIO31" s="147"/>
      <c r="PIP31" s="147"/>
      <c r="PIQ31" s="147"/>
      <c r="PIR31" s="147"/>
      <c r="PIS31" s="147"/>
      <c r="PIT31" s="147"/>
      <c r="PIU31" s="147"/>
      <c r="PIV31" s="147"/>
      <c r="PIW31" s="147"/>
      <c r="PIX31" s="147"/>
      <c r="PIY31" s="147"/>
      <c r="PIZ31" s="147"/>
      <c r="PJA31" s="147"/>
      <c r="PJB31" s="147"/>
      <c r="PJC31" s="147"/>
      <c r="PJD31" s="147"/>
      <c r="PJE31" s="147"/>
      <c r="PJF31" s="147"/>
      <c r="PJG31" s="147"/>
      <c r="PJH31" s="147"/>
      <c r="PJI31" s="147"/>
      <c r="PJJ31" s="147"/>
      <c r="PJK31" s="147"/>
      <c r="PJL31" s="147"/>
      <c r="PJM31" s="147"/>
      <c r="PJN31" s="147"/>
      <c r="PJO31" s="147"/>
      <c r="PJP31" s="147"/>
      <c r="PJQ31" s="147"/>
      <c r="PJR31" s="147"/>
      <c r="PJS31" s="147"/>
      <c r="PJT31" s="147"/>
      <c r="PJU31" s="147"/>
      <c r="PJV31" s="147"/>
      <c r="PJW31" s="147"/>
      <c r="PJX31" s="147"/>
      <c r="PJY31" s="147"/>
      <c r="PJZ31" s="147"/>
      <c r="PKA31" s="147"/>
      <c r="PKB31" s="147"/>
      <c r="PKC31" s="147"/>
      <c r="PKD31" s="147"/>
      <c r="PKE31" s="147"/>
      <c r="PKF31" s="147"/>
      <c r="PKG31" s="147"/>
      <c r="PKH31" s="147"/>
      <c r="PKI31" s="147"/>
      <c r="PKJ31" s="147"/>
      <c r="PKK31" s="147"/>
      <c r="PKL31" s="147"/>
      <c r="PKM31" s="147"/>
      <c r="PKN31" s="147"/>
      <c r="PKO31" s="147"/>
      <c r="PKP31" s="147"/>
      <c r="PKQ31" s="147"/>
      <c r="PKR31" s="147"/>
      <c r="PKS31" s="147"/>
      <c r="PKT31" s="147"/>
      <c r="PKU31" s="147"/>
      <c r="PKV31" s="147"/>
      <c r="PKW31" s="147"/>
      <c r="PKX31" s="147"/>
      <c r="PKY31" s="147"/>
      <c r="PKZ31" s="147"/>
      <c r="PLA31" s="147"/>
      <c r="PLB31" s="147"/>
      <c r="PLC31" s="147"/>
      <c r="PLD31" s="147"/>
      <c r="PLE31" s="147"/>
      <c r="PLF31" s="147"/>
      <c r="PLG31" s="147"/>
      <c r="PLH31" s="147"/>
      <c r="PLI31" s="147"/>
      <c r="PLJ31" s="147"/>
      <c r="PLK31" s="147"/>
      <c r="PLL31" s="147"/>
      <c r="PLM31" s="147"/>
      <c r="PLN31" s="147"/>
      <c r="PLO31" s="147"/>
      <c r="PLP31" s="147"/>
      <c r="PLQ31" s="147"/>
      <c r="PLR31" s="147"/>
      <c r="PLS31" s="147"/>
      <c r="PLT31" s="147"/>
      <c r="PLU31" s="147"/>
      <c r="PLV31" s="147"/>
      <c r="PLW31" s="147"/>
      <c r="PLX31" s="147"/>
      <c r="PLY31" s="147"/>
      <c r="PLZ31" s="147"/>
      <c r="PMA31" s="147"/>
      <c r="PMB31" s="147"/>
      <c r="PMC31" s="147"/>
      <c r="PMD31" s="147"/>
      <c r="PME31" s="147"/>
      <c r="PMF31" s="147"/>
      <c r="PMG31" s="147"/>
      <c r="PMH31" s="147"/>
      <c r="PMI31" s="147"/>
      <c r="PMJ31" s="147"/>
      <c r="PMK31" s="147"/>
      <c r="PML31" s="147"/>
      <c r="PMM31" s="147"/>
      <c r="PMN31" s="147"/>
      <c r="PMO31" s="147"/>
      <c r="PMP31" s="147"/>
      <c r="PMQ31" s="147"/>
      <c r="PMR31" s="147"/>
      <c r="PMS31" s="147"/>
      <c r="PMT31" s="147"/>
      <c r="PMU31" s="147"/>
      <c r="PMV31" s="147"/>
      <c r="PMW31" s="147"/>
      <c r="PMX31" s="147"/>
      <c r="PMY31" s="147"/>
      <c r="PMZ31" s="147"/>
      <c r="PNA31" s="147"/>
      <c r="PNB31" s="147"/>
      <c r="PNC31" s="147"/>
      <c r="PND31" s="147"/>
      <c r="PNE31" s="147"/>
      <c r="PNF31" s="147"/>
      <c r="PNG31" s="147"/>
      <c r="PNH31" s="147"/>
      <c r="PNI31" s="147"/>
      <c r="PNJ31" s="147"/>
      <c r="PNK31" s="147"/>
      <c r="PNL31" s="147"/>
      <c r="PNM31" s="147"/>
      <c r="PNN31" s="147"/>
      <c r="PNO31" s="147"/>
      <c r="PNP31" s="147"/>
      <c r="PNQ31" s="147"/>
      <c r="PNR31" s="147"/>
      <c r="PNS31" s="147"/>
      <c r="PNT31" s="147"/>
      <c r="PNU31" s="147"/>
      <c r="PNV31" s="147"/>
      <c r="PNW31" s="147"/>
      <c r="PNX31" s="147"/>
      <c r="PNY31" s="147"/>
      <c r="PNZ31" s="147"/>
      <c r="POA31" s="147"/>
      <c r="POB31" s="147"/>
      <c r="POC31" s="147"/>
      <c r="POD31" s="147"/>
      <c r="POE31" s="147"/>
      <c r="POF31" s="147"/>
      <c r="POG31" s="147"/>
      <c r="POH31" s="147"/>
      <c r="POI31" s="147"/>
      <c r="POJ31" s="147"/>
      <c r="POK31" s="147"/>
      <c r="POL31" s="147"/>
      <c r="POM31" s="147"/>
      <c r="PON31" s="147"/>
      <c r="POO31" s="147"/>
      <c r="POP31" s="147"/>
      <c r="POQ31" s="147"/>
      <c r="POR31" s="147"/>
      <c r="POS31" s="147"/>
      <c r="POT31" s="147"/>
      <c r="POU31" s="147"/>
      <c r="POV31" s="147"/>
      <c r="POW31" s="147"/>
      <c r="POX31" s="147"/>
      <c r="POY31" s="147"/>
      <c r="POZ31" s="147"/>
      <c r="PPA31" s="147"/>
      <c r="PPB31" s="147"/>
      <c r="PPC31" s="147"/>
      <c r="PPD31" s="147"/>
      <c r="PPE31" s="147"/>
      <c r="PPF31" s="147"/>
      <c r="PPG31" s="147"/>
      <c r="PPH31" s="147"/>
      <c r="PPI31" s="147"/>
      <c r="PPJ31" s="147"/>
      <c r="PPK31" s="147"/>
      <c r="PPL31" s="147"/>
      <c r="PPM31" s="147"/>
      <c r="PPN31" s="147"/>
      <c r="PPO31" s="147"/>
      <c r="PPP31" s="147"/>
      <c r="PPQ31" s="147"/>
      <c r="PPR31" s="147"/>
      <c r="PPS31" s="147"/>
      <c r="PPT31" s="147"/>
      <c r="PPU31" s="147"/>
      <c r="PPV31" s="147"/>
      <c r="PPW31" s="147"/>
      <c r="PPX31" s="147"/>
      <c r="PPY31" s="147"/>
      <c r="PPZ31" s="147"/>
      <c r="PQA31" s="147"/>
      <c r="PQB31" s="147"/>
      <c r="PQC31" s="147"/>
      <c r="PQD31" s="147"/>
      <c r="PQE31" s="147"/>
      <c r="PQF31" s="147"/>
      <c r="PQG31" s="147"/>
      <c r="PQH31" s="147"/>
      <c r="PQI31" s="147"/>
      <c r="PQJ31" s="147"/>
      <c r="PQK31" s="147"/>
      <c r="PQL31" s="147"/>
      <c r="PQM31" s="147"/>
      <c r="PQN31" s="147"/>
      <c r="PQO31" s="147"/>
      <c r="PQP31" s="147"/>
      <c r="PQQ31" s="147"/>
      <c r="PQR31" s="147"/>
      <c r="PQS31" s="147"/>
      <c r="PQT31" s="147"/>
      <c r="PQU31" s="147"/>
      <c r="PQV31" s="147"/>
      <c r="PQW31" s="147"/>
      <c r="PQX31" s="147"/>
      <c r="PQY31" s="147"/>
      <c r="PQZ31" s="147"/>
      <c r="PRA31" s="147"/>
      <c r="PRB31" s="147"/>
      <c r="PRC31" s="147"/>
      <c r="PRD31" s="147"/>
      <c r="PRE31" s="147"/>
      <c r="PRF31" s="147"/>
      <c r="PRG31" s="147"/>
      <c r="PRH31" s="147"/>
      <c r="PRI31" s="147"/>
      <c r="PRJ31" s="147"/>
      <c r="PRK31" s="147"/>
      <c r="PRL31" s="147"/>
      <c r="PRM31" s="147"/>
      <c r="PRN31" s="147"/>
      <c r="PRO31" s="147"/>
      <c r="PRP31" s="147"/>
      <c r="PRQ31" s="147"/>
      <c r="PRR31" s="147"/>
      <c r="PRS31" s="147"/>
      <c r="PRT31" s="147"/>
      <c r="PRU31" s="147"/>
      <c r="PRV31" s="147"/>
      <c r="PRW31" s="147"/>
      <c r="PRX31" s="147"/>
      <c r="PRY31" s="147"/>
      <c r="PRZ31" s="147"/>
      <c r="PSA31" s="147"/>
      <c r="PSB31" s="147"/>
      <c r="PSC31" s="147"/>
      <c r="PSD31" s="147"/>
      <c r="PSE31" s="147"/>
      <c r="PSF31" s="147"/>
      <c r="PSG31" s="147"/>
      <c r="PSH31" s="147"/>
      <c r="PSI31" s="147"/>
      <c r="PSJ31" s="147"/>
      <c r="PSK31" s="147"/>
      <c r="PSL31" s="147"/>
      <c r="PSM31" s="147"/>
      <c r="PSN31" s="147"/>
      <c r="PSO31" s="147"/>
      <c r="PSP31" s="147"/>
      <c r="PSQ31" s="147"/>
      <c r="PSR31" s="147"/>
      <c r="PSS31" s="147"/>
      <c r="PST31" s="147"/>
      <c r="PSU31" s="147"/>
      <c r="PSV31" s="147"/>
      <c r="PSW31" s="147"/>
      <c r="PSX31" s="147"/>
      <c r="PSY31" s="147"/>
      <c r="PSZ31" s="147"/>
      <c r="PTA31" s="147"/>
      <c r="PTB31" s="147"/>
      <c r="PTC31" s="147"/>
      <c r="PTD31" s="147"/>
      <c r="PTE31" s="147"/>
      <c r="PTF31" s="147"/>
      <c r="PTG31" s="147"/>
      <c r="PTH31" s="147"/>
      <c r="PTI31" s="147"/>
      <c r="PTJ31" s="147"/>
      <c r="PTK31" s="147"/>
      <c r="PTL31" s="147"/>
      <c r="PTM31" s="147"/>
      <c r="PTN31" s="147"/>
      <c r="PTO31" s="147"/>
      <c r="PTP31" s="147"/>
      <c r="PTQ31" s="147"/>
      <c r="PTR31" s="147"/>
      <c r="PTS31" s="147"/>
      <c r="PTT31" s="147"/>
      <c r="PTU31" s="147"/>
      <c r="PTV31" s="147"/>
      <c r="PTW31" s="147"/>
      <c r="PTX31" s="147"/>
      <c r="PTY31" s="147"/>
      <c r="PTZ31" s="147"/>
      <c r="PUA31" s="147"/>
      <c r="PUB31" s="147"/>
      <c r="PUC31" s="147"/>
      <c r="PUD31" s="147"/>
      <c r="PUE31" s="147"/>
      <c r="PUF31" s="147"/>
      <c r="PUG31" s="147"/>
      <c r="PUH31" s="147"/>
      <c r="PUI31" s="147"/>
      <c r="PUJ31" s="147"/>
      <c r="PUK31" s="147"/>
      <c r="PUL31" s="147"/>
      <c r="PUM31" s="147"/>
      <c r="PUN31" s="147"/>
      <c r="PUO31" s="147"/>
      <c r="PUP31" s="147"/>
      <c r="PUQ31" s="147"/>
      <c r="PUR31" s="147"/>
      <c r="PUS31" s="147"/>
      <c r="PUT31" s="147"/>
      <c r="PUU31" s="147"/>
      <c r="PUV31" s="147"/>
      <c r="PUW31" s="147"/>
      <c r="PUX31" s="147"/>
      <c r="PUY31" s="147"/>
      <c r="PUZ31" s="147"/>
      <c r="PVA31" s="147"/>
      <c r="PVB31" s="147"/>
      <c r="PVC31" s="147"/>
      <c r="PVD31" s="147"/>
      <c r="PVE31" s="147"/>
      <c r="PVF31" s="147"/>
      <c r="PVG31" s="147"/>
      <c r="PVH31" s="147"/>
      <c r="PVI31" s="147"/>
      <c r="PVJ31" s="147"/>
      <c r="PVK31" s="147"/>
      <c r="PVL31" s="147"/>
      <c r="PVM31" s="147"/>
      <c r="PVN31" s="147"/>
      <c r="PVO31" s="147"/>
      <c r="PVP31" s="147"/>
      <c r="PVQ31" s="147"/>
      <c r="PVR31" s="147"/>
      <c r="PVS31" s="147"/>
      <c r="PVT31" s="147"/>
      <c r="PVU31" s="147"/>
      <c r="PVV31" s="147"/>
      <c r="PVW31" s="147"/>
      <c r="PVX31" s="147"/>
      <c r="PVY31" s="147"/>
      <c r="PVZ31" s="147"/>
      <c r="PWA31" s="147"/>
      <c r="PWB31" s="147"/>
      <c r="PWC31" s="147"/>
      <c r="PWD31" s="147"/>
      <c r="PWE31" s="147"/>
      <c r="PWF31" s="147"/>
      <c r="PWG31" s="147"/>
      <c r="PWH31" s="147"/>
      <c r="PWI31" s="147"/>
      <c r="PWJ31" s="147"/>
      <c r="PWK31" s="147"/>
      <c r="PWL31" s="147"/>
      <c r="PWM31" s="147"/>
      <c r="PWN31" s="147"/>
      <c r="PWO31" s="147"/>
      <c r="PWP31" s="147"/>
      <c r="PWQ31" s="147"/>
      <c r="PWR31" s="147"/>
      <c r="PWS31" s="147"/>
      <c r="PWT31" s="147"/>
      <c r="PWU31" s="147"/>
      <c r="PWV31" s="147"/>
      <c r="PWW31" s="147"/>
      <c r="PWX31" s="147"/>
      <c r="PWY31" s="147"/>
      <c r="PWZ31" s="147"/>
      <c r="PXA31" s="147"/>
      <c r="PXB31" s="147"/>
      <c r="PXC31" s="147"/>
      <c r="PXD31" s="147"/>
      <c r="PXE31" s="147"/>
      <c r="PXF31" s="147"/>
      <c r="PXG31" s="147"/>
      <c r="PXH31" s="147"/>
      <c r="PXI31" s="147"/>
      <c r="PXJ31" s="147"/>
      <c r="PXK31" s="147"/>
      <c r="PXL31" s="147"/>
      <c r="PXM31" s="147"/>
      <c r="PXN31" s="147"/>
      <c r="PXO31" s="147"/>
      <c r="PXP31" s="147"/>
      <c r="PXQ31" s="147"/>
      <c r="PXR31" s="147"/>
      <c r="PXS31" s="147"/>
      <c r="PXT31" s="147"/>
      <c r="PXU31" s="147"/>
      <c r="PXV31" s="147"/>
      <c r="PXW31" s="147"/>
      <c r="PXX31" s="147"/>
      <c r="PXY31" s="147"/>
      <c r="PXZ31" s="147"/>
      <c r="PYA31" s="147"/>
      <c r="PYB31" s="147"/>
      <c r="PYC31" s="147"/>
      <c r="PYD31" s="147"/>
      <c r="PYE31" s="147"/>
      <c r="PYF31" s="147"/>
      <c r="PYG31" s="147"/>
      <c r="PYH31" s="147"/>
      <c r="PYI31" s="147"/>
      <c r="PYJ31" s="147"/>
      <c r="PYK31" s="147"/>
      <c r="PYL31" s="147"/>
      <c r="PYM31" s="147"/>
      <c r="PYN31" s="147"/>
      <c r="PYO31" s="147"/>
      <c r="PYP31" s="147"/>
      <c r="PYQ31" s="147"/>
      <c r="PYR31" s="147"/>
      <c r="PYS31" s="147"/>
      <c r="PYT31" s="147"/>
      <c r="PYU31" s="147"/>
      <c r="PYV31" s="147"/>
      <c r="PYW31" s="147"/>
      <c r="PYX31" s="147"/>
      <c r="PYY31" s="147"/>
      <c r="PYZ31" s="147"/>
      <c r="PZA31" s="147"/>
      <c r="PZB31" s="147"/>
      <c r="PZC31" s="147"/>
      <c r="PZD31" s="147"/>
      <c r="PZE31" s="147"/>
      <c r="PZF31" s="147"/>
      <c r="PZG31" s="147"/>
      <c r="PZH31" s="147"/>
      <c r="PZI31" s="147"/>
      <c r="PZJ31" s="147"/>
      <c r="PZK31" s="147"/>
      <c r="PZL31" s="147"/>
      <c r="PZM31" s="147"/>
      <c r="PZN31" s="147"/>
      <c r="PZO31" s="147"/>
      <c r="PZP31" s="147"/>
      <c r="PZQ31" s="147"/>
      <c r="PZR31" s="147"/>
      <c r="PZS31" s="147"/>
      <c r="PZT31" s="147"/>
      <c r="PZU31" s="147"/>
      <c r="PZV31" s="147"/>
      <c r="PZW31" s="147"/>
      <c r="PZX31" s="147"/>
      <c r="PZY31" s="147"/>
      <c r="PZZ31" s="147"/>
      <c r="QAA31" s="147"/>
      <c r="QAB31" s="147"/>
      <c r="QAC31" s="147"/>
      <c r="QAD31" s="147"/>
      <c r="QAE31" s="147"/>
      <c r="QAF31" s="147"/>
      <c r="QAG31" s="147"/>
      <c r="QAH31" s="147"/>
      <c r="QAI31" s="147"/>
      <c r="QAJ31" s="147"/>
      <c r="QAK31" s="147"/>
      <c r="QAL31" s="147"/>
      <c r="QAM31" s="147"/>
      <c r="QAN31" s="147"/>
      <c r="QAO31" s="147"/>
      <c r="QAP31" s="147"/>
      <c r="QAQ31" s="147"/>
      <c r="QAR31" s="147"/>
      <c r="QAS31" s="147"/>
      <c r="QAT31" s="147"/>
      <c r="QAU31" s="147"/>
      <c r="QAV31" s="147"/>
      <c r="QAW31" s="147"/>
      <c r="QAX31" s="147"/>
      <c r="QAY31" s="147"/>
      <c r="QAZ31" s="147"/>
      <c r="QBA31" s="147"/>
      <c r="QBB31" s="147"/>
      <c r="QBC31" s="147"/>
      <c r="QBD31" s="147"/>
      <c r="QBE31" s="147"/>
      <c r="QBF31" s="147"/>
      <c r="QBG31" s="147"/>
      <c r="QBH31" s="147"/>
      <c r="QBI31" s="147"/>
      <c r="QBJ31" s="147"/>
      <c r="QBK31" s="147"/>
      <c r="QBL31" s="147"/>
      <c r="QBM31" s="147"/>
      <c r="QBN31" s="147"/>
      <c r="QBO31" s="147"/>
      <c r="QBP31" s="147"/>
      <c r="QBQ31" s="147"/>
      <c r="QBR31" s="147"/>
      <c r="QBS31" s="147"/>
      <c r="QBT31" s="147"/>
      <c r="QBU31" s="147"/>
      <c r="QBV31" s="147"/>
      <c r="QBW31" s="147"/>
      <c r="QBX31" s="147"/>
      <c r="QBY31" s="147"/>
      <c r="QBZ31" s="147"/>
      <c r="QCA31" s="147"/>
      <c r="QCB31" s="147"/>
      <c r="QCC31" s="147"/>
      <c r="QCD31" s="147"/>
      <c r="QCE31" s="147"/>
      <c r="QCF31" s="147"/>
      <c r="QCG31" s="147"/>
      <c r="QCH31" s="147"/>
      <c r="QCI31" s="147"/>
      <c r="QCJ31" s="147"/>
      <c r="QCK31" s="147"/>
      <c r="QCL31" s="147"/>
      <c r="QCM31" s="147"/>
      <c r="QCN31" s="147"/>
      <c r="QCO31" s="147"/>
      <c r="QCP31" s="147"/>
      <c r="QCQ31" s="147"/>
      <c r="QCR31" s="147"/>
      <c r="QCS31" s="147"/>
      <c r="QCT31" s="147"/>
      <c r="QCU31" s="147"/>
      <c r="QCV31" s="147"/>
      <c r="QCW31" s="147"/>
      <c r="QCX31" s="147"/>
      <c r="QCY31" s="147"/>
      <c r="QCZ31" s="147"/>
      <c r="QDA31" s="147"/>
      <c r="QDB31" s="147"/>
      <c r="QDC31" s="147"/>
      <c r="QDD31" s="147"/>
      <c r="QDE31" s="147"/>
      <c r="QDF31" s="147"/>
      <c r="QDG31" s="147"/>
      <c r="QDH31" s="147"/>
      <c r="QDI31" s="147"/>
      <c r="QDJ31" s="147"/>
      <c r="QDK31" s="147"/>
      <c r="QDL31" s="147"/>
      <c r="QDM31" s="147"/>
      <c r="QDN31" s="147"/>
      <c r="QDO31" s="147"/>
      <c r="QDP31" s="147"/>
      <c r="QDQ31" s="147"/>
      <c r="QDR31" s="147"/>
      <c r="QDS31" s="147"/>
      <c r="QDT31" s="147"/>
      <c r="QDU31" s="147"/>
      <c r="QDV31" s="147"/>
      <c r="QDW31" s="147"/>
      <c r="QDX31" s="147"/>
      <c r="QDY31" s="147"/>
      <c r="QDZ31" s="147"/>
      <c r="QEA31" s="147"/>
      <c r="QEB31" s="147"/>
      <c r="QEC31" s="147"/>
      <c r="QED31" s="147"/>
      <c r="QEE31" s="147"/>
      <c r="QEF31" s="147"/>
      <c r="QEG31" s="147"/>
      <c r="QEH31" s="147"/>
      <c r="QEI31" s="147"/>
      <c r="QEJ31" s="147"/>
      <c r="QEK31" s="147"/>
      <c r="QEL31" s="147"/>
      <c r="QEM31" s="147"/>
      <c r="QEN31" s="147"/>
      <c r="QEO31" s="147"/>
      <c r="QEP31" s="147"/>
      <c r="QEQ31" s="147"/>
      <c r="QER31" s="147"/>
      <c r="QES31" s="147"/>
      <c r="QET31" s="147"/>
      <c r="QEU31" s="147"/>
      <c r="QEV31" s="147"/>
      <c r="QEW31" s="147"/>
      <c r="QEX31" s="147"/>
      <c r="QEY31" s="147"/>
      <c r="QEZ31" s="147"/>
      <c r="QFA31" s="147"/>
      <c r="QFB31" s="147"/>
      <c r="QFC31" s="147"/>
      <c r="QFD31" s="147"/>
      <c r="QFE31" s="147"/>
      <c r="QFF31" s="147"/>
      <c r="QFG31" s="147"/>
      <c r="QFH31" s="147"/>
      <c r="QFI31" s="147"/>
      <c r="QFJ31" s="147"/>
      <c r="QFK31" s="147"/>
      <c r="QFL31" s="147"/>
      <c r="QFM31" s="147"/>
      <c r="QFN31" s="147"/>
      <c r="QFO31" s="147"/>
      <c r="QFP31" s="147"/>
      <c r="QFQ31" s="147"/>
      <c r="QFR31" s="147"/>
      <c r="QFS31" s="147"/>
      <c r="QFT31" s="147"/>
      <c r="QFU31" s="147"/>
      <c r="QFV31" s="147"/>
      <c r="QFW31" s="147"/>
      <c r="QFX31" s="147"/>
      <c r="QFY31" s="147"/>
      <c r="QFZ31" s="147"/>
      <c r="QGA31" s="147"/>
      <c r="QGB31" s="147"/>
      <c r="QGC31" s="147"/>
      <c r="QGD31" s="147"/>
      <c r="QGE31" s="147"/>
      <c r="QGF31" s="147"/>
      <c r="QGG31" s="147"/>
      <c r="QGH31" s="147"/>
      <c r="QGI31" s="147"/>
      <c r="QGJ31" s="147"/>
      <c r="QGK31" s="147"/>
      <c r="QGL31" s="147"/>
      <c r="QGM31" s="147"/>
      <c r="QGN31" s="147"/>
      <c r="QGO31" s="147"/>
      <c r="QGP31" s="147"/>
      <c r="QGQ31" s="147"/>
      <c r="QGR31" s="147"/>
      <c r="QGS31" s="147"/>
      <c r="QGT31" s="147"/>
      <c r="QGU31" s="147"/>
      <c r="QGV31" s="147"/>
      <c r="QGW31" s="147"/>
      <c r="QGX31" s="147"/>
      <c r="QGY31" s="147"/>
      <c r="QGZ31" s="147"/>
      <c r="QHA31" s="147"/>
      <c r="QHB31" s="147"/>
      <c r="QHC31" s="147"/>
      <c r="QHD31" s="147"/>
      <c r="QHE31" s="147"/>
      <c r="QHF31" s="147"/>
      <c r="QHG31" s="147"/>
      <c r="QHH31" s="147"/>
      <c r="QHI31" s="147"/>
      <c r="QHJ31" s="147"/>
      <c r="QHK31" s="147"/>
      <c r="QHL31" s="147"/>
      <c r="QHM31" s="147"/>
      <c r="QHN31" s="147"/>
      <c r="QHO31" s="147"/>
      <c r="QHP31" s="147"/>
      <c r="QHQ31" s="147"/>
      <c r="QHR31" s="147"/>
      <c r="QHS31" s="147"/>
      <c r="QHT31" s="147"/>
      <c r="QHU31" s="147"/>
      <c r="QHV31" s="147"/>
      <c r="QHW31" s="147"/>
      <c r="QHX31" s="147"/>
      <c r="QHY31" s="147"/>
      <c r="QHZ31" s="147"/>
      <c r="QIA31" s="147"/>
      <c r="QIB31" s="147"/>
      <c r="QIC31" s="147"/>
      <c r="QID31" s="147"/>
      <c r="QIE31" s="147"/>
      <c r="QIF31" s="147"/>
      <c r="QIG31" s="147"/>
      <c r="QIH31" s="147"/>
      <c r="QII31" s="147"/>
      <c r="QIJ31" s="147"/>
      <c r="QIK31" s="147"/>
      <c r="QIL31" s="147"/>
      <c r="QIM31" s="147"/>
      <c r="QIN31" s="147"/>
      <c r="QIO31" s="147"/>
      <c r="QIP31" s="147"/>
      <c r="QIQ31" s="147"/>
      <c r="QIR31" s="147"/>
      <c r="QIS31" s="147"/>
      <c r="QIT31" s="147"/>
      <c r="QIU31" s="147"/>
      <c r="QIV31" s="147"/>
      <c r="QIW31" s="147"/>
      <c r="QIX31" s="147"/>
      <c r="QIY31" s="147"/>
      <c r="QIZ31" s="147"/>
      <c r="QJA31" s="147"/>
      <c r="QJB31" s="147"/>
      <c r="QJC31" s="147"/>
      <c r="QJD31" s="147"/>
      <c r="QJE31" s="147"/>
      <c r="QJF31" s="147"/>
      <c r="QJG31" s="147"/>
      <c r="QJH31" s="147"/>
      <c r="QJI31" s="147"/>
      <c r="QJJ31" s="147"/>
      <c r="QJK31" s="147"/>
      <c r="QJL31" s="147"/>
      <c r="QJM31" s="147"/>
      <c r="QJN31" s="147"/>
      <c r="QJO31" s="147"/>
      <c r="QJP31" s="147"/>
      <c r="QJQ31" s="147"/>
      <c r="QJR31" s="147"/>
      <c r="QJS31" s="147"/>
      <c r="QJT31" s="147"/>
      <c r="QJU31" s="147"/>
      <c r="QJV31" s="147"/>
      <c r="QJW31" s="147"/>
      <c r="QJX31" s="147"/>
      <c r="QJY31" s="147"/>
      <c r="QJZ31" s="147"/>
      <c r="QKA31" s="147"/>
      <c r="QKB31" s="147"/>
      <c r="QKC31" s="147"/>
      <c r="QKD31" s="147"/>
      <c r="QKE31" s="147"/>
      <c r="QKF31" s="147"/>
      <c r="QKG31" s="147"/>
      <c r="QKH31" s="147"/>
      <c r="QKI31" s="147"/>
      <c r="QKJ31" s="147"/>
      <c r="QKK31" s="147"/>
      <c r="QKL31" s="147"/>
      <c r="QKM31" s="147"/>
      <c r="QKN31" s="147"/>
      <c r="QKO31" s="147"/>
      <c r="QKP31" s="147"/>
      <c r="QKQ31" s="147"/>
      <c r="QKR31" s="147"/>
      <c r="QKS31" s="147"/>
      <c r="QKT31" s="147"/>
      <c r="QKU31" s="147"/>
      <c r="QKV31" s="147"/>
      <c r="QKW31" s="147"/>
      <c r="QKX31" s="147"/>
      <c r="QKY31" s="147"/>
      <c r="QKZ31" s="147"/>
      <c r="QLA31" s="147"/>
      <c r="QLB31" s="147"/>
      <c r="QLC31" s="147"/>
      <c r="QLD31" s="147"/>
      <c r="QLE31" s="147"/>
      <c r="QLF31" s="147"/>
      <c r="QLG31" s="147"/>
      <c r="QLH31" s="147"/>
      <c r="QLI31" s="147"/>
      <c r="QLJ31" s="147"/>
      <c r="QLK31" s="147"/>
      <c r="QLL31" s="147"/>
      <c r="QLM31" s="147"/>
      <c r="QLN31" s="147"/>
      <c r="QLO31" s="147"/>
      <c r="QLP31" s="147"/>
      <c r="QLQ31" s="147"/>
      <c r="QLR31" s="147"/>
      <c r="QLS31" s="147"/>
      <c r="QLT31" s="147"/>
      <c r="QLU31" s="147"/>
      <c r="QLV31" s="147"/>
      <c r="QLW31" s="147"/>
      <c r="QLX31" s="147"/>
      <c r="QLY31" s="147"/>
      <c r="QLZ31" s="147"/>
      <c r="QMA31" s="147"/>
      <c r="QMB31" s="147"/>
      <c r="QMC31" s="147"/>
      <c r="QMD31" s="147"/>
      <c r="QME31" s="147"/>
      <c r="QMF31" s="147"/>
      <c r="QMG31" s="147"/>
      <c r="QMH31" s="147"/>
      <c r="QMI31" s="147"/>
      <c r="QMJ31" s="147"/>
      <c r="QMK31" s="147"/>
      <c r="QML31" s="147"/>
      <c r="QMM31" s="147"/>
      <c r="QMN31" s="147"/>
      <c r="QMO31" s="147"/>
      <c r="QMP31" s="147"/>
      <c r="QMQ31" s="147"/>
      <c r="QMR31" s="147"/>
      <c r="QMS31" s="147"/>
      <c r="QMT31" s="147"/>
      <c r="QMU31" s="147"/>
      <c r="QMV31" s="147"/>
      <c r="QMW31" s="147"/>
      <c r="QMX31" s="147"/>
      <c r="QMY31" s="147"/>
      <c r="QMZ31" s="147"/>
      <c r="QNA31" s="147"/>
      <c r="QNB31" s="147"/>
      <c r="QNC31" s="147"/>
      <c r="QND31" s="147"/>
      <c r="QNE31" s="147"/>
      <c r="QNF31" s="147"/>
      <c r="QNG31" s="147"/>
      <c r="QNH31" s="147"/>
      <c r="QNI31" s="147"/>
      <c r="QNJ31" s="147"/>
      <c r="QNK31" s="147"/>
      <c r="QNL31" s="147"/>
      <c r="QNM31" s="147"/>
      <c r="QNN31" s="147"/>
      <c r="QNO31" s="147"/>
      <c r="QNP31" s="147"/>
      <c r="QNQ31" s="147"/>
      <c r="QNR31" s="147"/>
      <c r="QNS31" s="147"/>
      <c r="QNT31" s="147"/>
      <c r="QNU31" s="147"/>
      <c r="QNV31" s="147"/>
      <c r="QNW31" s="147"/>
      <c r="QNX31" s="147"/>
      <c r="QNY31" s="147"/>
      <c r="QNZ31" s="147"/>
      <c r="QOA31" s="147"/>
      <c r="QOB31" s="147"/>
      <c r="QOC31" s="147"/>
      <c r="QOD31" s="147"/>
      <c r="QOE31" s="147"/>
      <c r="QOF31" s="147"/>
      <c r="QOG31" s="147"/>
      <c r="QOH31" s="147"/>
      <c r="QOI31" s="147"/>
      <c r="QOJ31" s="147"/>
      <c r="QOK31" s="147"/>
      <c r="QOL31" s="147"/>
      <c r="QOM31" s="147"/>
      <c r="QON31" s="147"/>
      <c r="QOO31" s="147"/>
      <c r="QOP31" s="147"/>
      <c r="QOQ31" s="147"/>
      <c r="QOR31" s="147"/>
      <c r="QOS31" s="147"/>
      <c r="QOT31" s="147"/>
      <c r="QOU31" s="147"/>
      <c r="QOV31" s="147"/>
      <c r="QOW31" s="147"/>
      <c r="QOX31" s="147"/>
      <c r="QOY31" s="147"/>
      <c r="QOZ31" s="147"/>
      <c r="QPA31" s="147"/>
      <c r="QPB31" s="147"/>
      <c r="QPC31" s="147"/>
      <c r="QPD31" s="147"/>
      <c r="QPE31" s="147"/>
      <c r="QPF31" s="147"/>
      <c r="QPG31" s="147"/>
      <c r="QPH31" s="147"/>
      <c r="QPI31" s="147"/>
      <c r="QPJ31" s="147"/>
      <c r="QPK31" s="147"/>
      <c r="QPL31" s="147"/>
      <c r="QPM31" s="147"/>
      <c r="QPN31" s="147"/>
      <c r="QPO31" s="147"/>
      <c r="QPP31" s="147"/>
      <c r="QPQ31" s="147"/>
      <c r="QPR31" s="147"/>
      <c r="QPS31" s="147"/>
      <c r="QPT31" s="147"/>
      <c r="QPU31" s="147"/>
      <c r="QPV31" s="147"/>
      <c r="QPW31" s="147"/>
      <c r="QPX31" s="147"/>
      <c r="QPY31" s="147"/>
      <c r="QPZ31" s="147"/>
      <c r="QQA31" s="147"/>
      <c r="QQB31" s="147"/>
      <c r="QQC31" s="147"/>
      <c r="QQD31" s="147"/>
      <c r="QQE31" s="147"/>
      <c r="QQF31" s="147"/>
      <c r="QQG31" s="147"/>
      <c r="QQH31" s="147"/>
      <c r="QQI31" s="147"/>
      <c r="QQJ31" s="147"/>
      <c r="QQK31" s="147"/>
      <c r="QQL31" s="147"/>
      <c r="QQM31" s="147"/>
      <c r="QQN31" s="147"/>
      <c r="QQO31" s="147"/>
      <c r="QQP31" s="147"/>
      <c r="QQQ31" s="147"/>
      <c r="QQR31" s="147"/>
      <c r="QQS31" s="147"/>
      <c r="QQT31" s="147"/>
      <c r="QQU31" s="147"/>
      <c r="QQV31" s="147"/>
      <c r="QQW31" s="147"/>
      <c r="QQX31" s="147"/>
      <c r="QQY31" s="147"/>
      <c r="QQZ31" s="147"/>
      <c r="QRA31" s="147"/>
      <c r="QRB31" s="147"/>
      <c r="QRC31" s="147"/>
      <c r="QRD31" s="147"/>
      <c r="QRE31" s="147"/>
      <c r="QRF31" s="147"/>
      <c r="QRG31" s="147"/>
      <c r="QRH31" s="147"/>
      <c r="QRI31" s="147"/>
      <c r="QRJ31" s="147"/>
      <c r="QRK31" s="147"/>
      <c r="QRL31" s="147"/>
      <c r="QRM31" s="147"/>
      <c r="QRN31" s="147"/>
      <c r="QRO31" s="147"/>
      <c r="QRP31" s="147"/>
      <c r="QRQ31" s="147"/>
      <c r="QRR31" s="147"/>
      <c r="QRS31" s="147"/>
      <c r="QRT31" s="147"/>
      <c r="QRU31" s="147"/>
      <c r="QRV31" s="147"/>
      <c r="QRW31" s="147"/>
      <c r="QRX31" s="147"/>
      <c r="QRY31" s="147"/>
      <c r="QRZ31" s="147"/>
      <c r="QSA31" s="147"/>
      <c r="QSB31" s="147"/>
      <c r="QSC31" s="147"/>
      <c r="QSD31" s="147"/>
      <c r="QSE31" s="147"/>
      <c r="QSF31" s="147"/>
      <c r="QSG31" s="147"/>
      <c r="QSH31" s="147"/>
      <c r="QSI31" s="147"/>
      <c r="QSJ31" s="147"/>
      <c r="QSK31" s="147"/>
      <c r="QSL31" s="147"/>
      <c r="QSM31" s="147"/>
      <c r="QSN31" s="147"/>
      <c r="QSO31" s="147"/>
      <c r="QSP31" s="147"/>
      <c r="QSQ31" s="147"/>
      <c r="QSR31" s="147"/>
      <c r="QSS31" s="147"/>
      <c r="QST31" s="147"/>
      <c r="QSU31" s="147"/>
      <c r="QSV31" s="147"/>
      <c r="QSW31" s="147"/>
      <c r="QSX31" s="147"/>
      <c r="QSY31" s="147"/>
      <c r="QSZ31" s="147"/>
      <c r="QTA31" s="147"/>
      <c r="QTB31" s="147"/>
      <c r="QTC31" s="147"/>
      <c r="QTD31" s="147"/>
      <c r="QTE31" s="147"/>
      <c r="QTF31" s="147"/>
      <c r="QTG31" s="147"/>
      <c r="QTH31" s="147"/>
      <c r="QTI31" s="147"/>
      <c r="QTJ31" s="147"/>
      <c r="QTK31" s="147"/>
      <c r="QTL31" s="147"/>
      <c r="QTM31" s="147"/>
      <c r="QTN31" s="147"/>
      <c r="QTO31" s="147"/>
      <c r="QTP31" s="147"/>
      <c r="QTQ31" s="147"/>
      <c r="QTR31" s="147"/>
      <c r="QTS31" s="147"/>
      <c r="QTT31" s="147"/>
      <c r="QTU31" s="147"/>
      <c r="QTV31" s="147"/>
      <c r="QTW31" s="147"/>
      <c r="QTX31" s="147"/>
      <c r="QTY31" s="147"/>
      <c r="QTZ31" s="147"/>
      <c r="QUA31" s="147"/>
      <c r="QUB31" s="147"/>
      <c r="QUC31" s="147"/>
      <c r="QUD31" s="147"/>
      <c r="QUE31" s="147"/>
      <c r="QUF31" s="147"/>
      <c r="QUG31" s="147"/>
      <c r="QUH31" s="147"/>
      <c r="QUI31" s="147"/>
      <c r="QUJ31" s="147"/>
      <c r="QUK31" s="147"/>
      <c r="QUL31" s="147"/>
      <c r="QUM31" s="147"/>
      <c r="QUN31" s="147"/>
      <c r="QUO31" s="147"/>
      <c r="QUP31" s="147"/>
      <c r="QUQ31" s="147"/>
      <c r="QUR31" s="147"/>
      <c r="QUS31" s="147"/>
      <c r="QUT31" s="147"/>
      <c r="QUU31" s="147"/>
      <c r="QUV31" s="147"/>
      <c r="QUW31" s="147"/>
      <c r="QUX31" s="147"/>
      <c r="QUY31" s="147"/>
      <c r="QUZ31" s="147"/>
      <c r="QVA31" s="147"/>
      <c r="QVB31" s="147"/>
      <c r="QVC31" s="147"/>
      <c r="QVD31" s="147"/>
      <c r="QVE31" s="147"/>
      <c r="QVF31" s="147"/>
      <c r="QVG31" s="147"/>
      <c r="QVH31" s="147"/>
      <c r="QVI31" s="147"/>
      <c r="QVJ31" s="147"/>
      <c r="QVK31" s="147"/>
      <c r="QVL31" s="147"/>
      <c r="QVM31" s="147"/>
      <c r="QVN31" s="147"/>
      <c r="QVO31" s="147"/>
      <c r="QVP31" s="147"/>
      <c r="QVQ31" s="147"/>
      <c r="QVR31" s="147"/>
      <c r="QVS31" s="147"/>
      <c r="QVT31" s="147"/>
      <c r="QVU31" s="147"/>
      <c r="QVV31" s="147"/>
      <c r="QVW31" s="147"/>
      <c r="QVX31" s="147"/>
      <c r="QVY31" s="147"/>
      <c r="QVZ31" s="147"/>
      <c r="QWA31" s="147"/>
      <c r="QWB31" s="147"/>
      <c r="QWC31" s="147"/>
      <c r="QWD31" s="147"/>
      <c r="QWE31" s="147"/>
      <c r="QWF31" s="147"/>
      <c r="QWG31" s="147"/>
      <c r="QWH31" s="147"/>
      <c r="QWI31" s="147"/>
      <c r="QWJ31" s="147"/>
      <c r="QWK31" s="147"/>
      <c r="QWL31" s="147"/>
      <c r="QWM31" s="147"/>
      <c r="QWN31" s="147"/>
      <c r="QWO31" s="147"/>
      <c r="QWP31" s="147"/>
      <c r="QWQ31" s="147"/>
      <c r="QWR31" s="147"/>
      <c r="QWS31" s="147"/>
      <c r="QWT31" s="147"/>
      <c r="QWU31" s="147"/>
      <c r="QWV31" s="147"/>
      <c r="QWW31" s="147"/>
      <c r="QWX31" s="147"/>
      <c r="QWY31" s="147"/>
      <c r="QWZ31" s="147"/>
      <c r="QXA31" s="147"/>
      <c r="QXB31" s="147"/>
      <c r="QXC31" s="147"/>
      <c r="QXD31" s="147"/>
      <c r="QXE31" s="147"/>
      <c r="QXF31" s="147"/>
      <c r="QXG31" s="147"/>
      <c r="QXH31" s="147"/>
      <c r="QXI31" s="147"/>
      <c r="QXJ31" s="147"/>
      <c r="QXK31" s="147"/>
      <c r="QXL31" s="147"/>
      <c r="QXM31" s="147"/>
      <c r="QXN31" s="147"/>
      <c r="QXO31" s="147"/>
      <c r="QXP31" s="147"/>
      <c r="QXQ31" s="147"/>
      <c r="QXR31" s="147"/>
      <c r="QXS31" s="147"/>
      <c r="QXT31" s="147"/>
      <c r="QXU31" s="147"/>
      <c r="QXV31" s="147"/>
      <c r="QXW31" s="147"/>
      <c r="QXX31" s="147"/>
      <c r="QXY31" s="147"/>
      <c r="QXZ31" s="147"/>
      <c r="QYA31" s="147"/>
      <c r="QYB31" s="147"/>
      <c r="QYC31" s="147"/>
      <c r="QYD31" s="147"/>
      <c r="QYE31" s="147"/>
      <c r="QYF31" s="147"/>
      <c r="QYG31" s="147"/>
      <c r="QYH31" s="147"/>
      <c r="QYI31" s="147"/>
      <c r="QYJ31" s="147"/>
      <c r="QYK31" s="147"/>
      <c r="QYL31" s="147"/>
      <c r="QYM31" s="147"/>
      <c r="QYN31" s="147"/>
      <c r="QYO31" s="147"/>
      <c r="QYP31" s="147"/>
      <c r="QYQ31" s="147"/>
      <c r="QYR31" s="147"/>
      <c r="QYS31" s="147"/>
      <c r="QYT31" s="147"/>
      <c r="QYU31" s="147"/>
      <c r="QYV31" s="147"/>
      <c r="QYW31" s="147"/>
      <c r="QYX31" s="147"/>
      <c r="QYY31" s="147"/>
      <c r="QYZ31" s="147"/>
      <c r="QZA31" s="147"/>
      <c r="QZB31" s="147"/>
      <c r="QZC31" s="147"/>
      <c r="QZD31" s="147"/>
      <c r="QZE31" s="147"/>
      <c r="QZF31" s="147"/>
      <c r="QZG31" s="147"/>
      <c r="QZH31" s="147"/>
      <c r="QZI31" s="147"/>
      <c r="QZJ31" s="147"/>
      <c r="QZK31" s="147"/>
      <c r="QZL31" s="147"/>
      <c r="QZM31" s="147"/>
      <c r="QZN31" s="147"/>
      <c r="QZO31" s="147"/>
      <c r="QZP31" s="147"/>
      <c r="QZQ31" s="147"/>
      <c r="QZR31" s="147"/>
      <c r="QZS31" s="147"/>
      <c r="QZT31" s="147"/>
      <c r="QZU31" s="147"/>
      <c r="QZV31" s="147"/>
      <c r="QZW31" s="147"/>
      <c r="QZX31" s="147"/>
      <c r="QZY31" s="147"/>
      <c r="QZZ31" s="147"/>
      <c r="RAA31" s="147"/>
      <c r="RAB31" s="147"/>
      <c r="RAC31" s="147"/>
      <c r="RAD31" s="147"/>
      <c r="RAE31" s="147"/>
      <c r="RAF31" s="147"/>
      <c r="RAG31" s="147"/>
      <c r="RAH31" s="147"/>
      <c r="RAI31" s="147"/>
      <c r="RAJ31" s="147"/>
      <c r="RAK31" s="147"/>
      <c r="RAL31" s="147"/>
      <c r="RAM31" s="147"/>
      <c r="RAN31" s="147"/>
      <c r="RAO31" s="147"/>
      <c r="RAP31" s="147"/>
      <c r="RAQ31" s="147"/>
      <c r="RAR31" s="147"/>
      <c r="RAS31" s="147"/>
      <c r="RAT31" s="147"/>
      <c r="RAU31" s="147"/>
      <c r="RAV31" s="147"/>
      <c r="RAW31" s="147"/>
      <c r="RAX31" s="147"/>
      <c r="RAY31" s="147"/>
      <c r="RAZ31" s="147"/>
      <c r="RBA31" s="147"/>
      <c r="RBB31" s="147"/>
      <c r="RBC31" s="147"/>
      <c r="RBD31" s="147"/>
      <c r="RBE31" s="147"/>
      <c r="RBF31" s="147"/>
      <c r="RBG31" s="147"/>
      <c r="RBH31" s="147"/>
      <c r="RBI31" s="147"/>
      <c r="RBJ31" s="147"/>
      <c r="RBK31" s="147"/>
      <c r="RBL31" s="147"/>
      <c r="RBM31" s="147"/>
      <c r="RBN31" s="147"/>
      <c r="RBO31" s="147"/>
      <c r="RBP31" s="147"/>
      <c r="RBQ31" s="147"/>
      <c r="RBR31" s="147"/>
      <c r="RBS31" s="147"/>
      <c r="RBT31" s="147"/>
      <c r="RBU31" s="147"/>
      <c r="RBV31" s="147"/>
      <c r="RBW31" s="147"/>
      <c r="RBX31" s="147"/>
      <c r="RBY31" s="147"/>
      <c r="RBZ31" s="147"/>
      <c r="RCA31" s="147"/>
      <c r="RCB31" s="147"/>
      <c r="RCC31" s="147"/>
      <c r="RCD31" s="147"/>
      <c r="RCE31" s="147"/>
      <c r="RCF31" s="147"/>
      <c r="RCG31" s="147"/>
      <c r="RCH31" s="147"/>
      <c r="RCI31" s="147"/>
      <c r="RCJ31" s="147"/>
      <c r="RCK31" s="147"/>
      <c r="RCL31" s="147"/>
      <c r="RCM31" s="147"/>
      <c r="RCN31" s="147"/>
      <c r="RCO31" s="147"/>
      <c r="RCP31" s="147"/>
      <c r="RCQ31" s="147"/>
      <c r="RCR31" s="147"/>
      <c r="RCS31" s="147"/>
      <c r="RCT31" s="147"/>
      <c r="RCU31" s="147"/>
      <c r="RCV31" s="147"/>
      <c r="RCW31" s="147"/>
      <c r="RCX31" s="147"/>
      <c r="RCY31" s="147"/>
      <c r="RCZ31" s="147"/>
      <c r="RDA31" s="147"/>
      <c r="RDB31" s="147"/>
      <c r="RDC31" s="147"/>
      <c r="RDD31" s="147"/>
      <c r="RDE31" s="147"/>
      <c r="RDF31" s="147"/>
      <c r="RDG31" s="147"/>
      <c r="RDH31" s="147"/>
      <c r="RDI31" s="147"/>
      <c r="RDJ31" s="147"/>
      <c r="RDK31" s="147"/>
      <c r="RDL31" s="147"/>
      <c r="RDM31" s="147"/>
      <c r="RDN31" s="147"/>
      <c r="RDO31" s="147"/>
      <c r="RDP31" s="147"/>
      <c r="RDQ31" s="147"/>
      <c r="RDR31" s="147"/>
      <c r="RDS31" s="147"/>
      <c r="RDT31" s="147"/>
      <c r="RDU31" s="147"/>
      <c r="RDV31" s="147"/>
      <c r="RDW31" s="147"/>
      <c r="RDX31" s="147"/>
      <c r="RDY31" s="147"/>
      <c r="RDZ31" s="147"/>
      <c r="REA31" s="147"/>
      <c r="REB31" s="147"/>
      <c r="REC31" s="147"/>
      <c r="RED31" s="147"/>
      <c r="REE31" s="147"/>
      <c r="REF31" s="147"/>
      <c r="REG31" s="147"/>
      <c r="REH31" s="147"/>
      <c r="REI31" s="147"/>
      <c r="REJ31" s="147"/>
      <c r="REK31" s="147"/>
      <c r="REL31" s="147"/>
      <c r="REM31" s="147"/>
      <c r="REN31" s="147"/>
      <c r="REO31" s="147"/>
      <c r="REP31" s="147"/>
      <c r="REQ31" s="147"/>
      <c r="RER31" s="147"/>
      <c r="RES31" s="147"/>
      <c r="RET31" s="147"/>
      <c r="REU31" s="147"/>
      <c r="REV31" s="147"/>
      <c r="REW31" s="147"/>
      <c r="REX31" s="147"/>
      <c r="REY31" s="147"/>
      <c r="REZ31" s="147"/>
      <c r="RFA31" s="147"/>
      <c r="RFB31" s="147"/>
      <c r="RFC31" s="147"/>
      <c r="RFD31" s="147"/>
      <c r="RFE31" s="147"/>
      <c r="RFF31" s="147"/>
      <c r="RFG31" s="147"/>
      <c r="RFH31" s="147"/>
      <c r="RFI31" s="147"/>
      <c r="RFJ31" s="147"/>
      <c r="RFK31" s="147"/>
      <c r="RFL31" s="147"/>
      <c r="RFM31" s="147"/>
      <c r="RFN31" s="147"/>
      <c r="RFO31" s="147"/>
      <c r="RFP31" s="147"/>
      <c r="RFQ31" s="147"/>
      <c r="RFR31" s="147"/>
      <c r="RFS31" s="147"/>
      <c r="RFT31" s="147"/>
      <c r="RFU31" s="147"/>
      <c r="RFV31" s="147"/>
      <c r="RFW31" s="147"/>
      <c r="RFX31" s="147"/>
      <c r="RFY31" s="147"/>
      <c r="RFZ31" s="147"/>
      <c r="RGA31" s="147"/>
      <c r="RGB31" s="147"/>
      <c r="RGC31" s="147"/>
      <c r="RGD31" s="147"/>
      <c r="RGE31" s="147"/>
      <c r="RGF31" s="147"/>
      <c r="RGG31" s="147"/>
      <c r="RGH31" s="147"/>
      <c r="RGI31" s="147"/>
      <c r="RGJ31" s="147"/>
      <c r="RGK31" s="147"/>
      <c r="RGL31" s="147"/>
      <c r="RGM31" s="147"/>
      <c r="RGN31" s="147"/>
      <c r="RGO31" s="147"/>
      <c r="RGP31" s="147"/>
      <c r="RGQ31" s="147"/>
      <c r="RGR31" s="147"/>
      <c r="RGS31" s="147"/>
      <c r="RGT31" s="147"/>
      <c r="RGU31" s="147"/>
      <c r="RGV31" s="147"/>
      <c r="RGW31" s="147"/>
      <c r="RGX31" s="147"/>
      <c r="RGY31" s="147"/>
      <c r="RGZ31" s="147"/>
      <c r="RHA31" s="147"/>
      <c r="RHB31" s="147"/>
      <c r="RHC31" s="147"/>
      <c r="RHD31" s="147"/>
      <c r="RHE31" s="147"/>
      <c r="RHF31" s="147"/>
      <c r="RHG31" s="147"/>
      <c r="RHH31" s="147"/>
      <c r="RHI31" s="147"/>
      <c r="RHJ31" s="147"/>
      <c r="RHK31" s="147"/>
      <c r="RHL31" s="147"/>
      <c r="RHM31" s="147"/>
      <c r="RHN31" s="147"/>
      <c r="RHO31" s="147"/>
      <c r="RHP31" s="147"/>
      <c r="RHQ31" s="147"/>
      <c r="RHR31" s="147"/>
      <c r="RHS31" s="147"/>
      <c r="RHT31" s="147"/>
      <c r="RHU31" s="147"/>
      <c r="RHV31" s="147"/>
      <c r="RHW31" s="147"/>
      <c r="RHX31" s="147"/>
      <c r="RHY31" s="147"/>
      <c r="RHZ31" s="147"/>
      <c r="RIA31" s="147"/>
      <c r="RIB31" s="147"/>
      <c r="RIC31" s="147"/>
      <c r="RID31" s="147"/>
      <c r="RIE31" s="147"/>
      <c r="RIF31" s="147"/>
      <c r="RIG31" s="147"/>
      <c r="RIH31" s="147"/>
      <c r="RII31" s="147"/>
      <c r="RIJ31" s="147"/>
      <c r="RIK31" s="147"/>
      <c r="RIL31" s="147"/>
      <c r="RIM31" s="147"/>
      <c r="RIN31" s="147"/>
      <c r="RIO31" s="147"/>
      <c r="RIP31" s="147"/>
      <c r="RIQ31" s="147"/>
      <c r="RIR31" s="147"/>
      <c r="RIS31" s="147"/>
      <c r="RIT31" s="147"/>
      <c r="RIU31" s="147"/>
      <c r="RIV31" s="147"/>
      <c r="RIW31" s="147"/>
      <c r="RIX31" s="147"/>
      <c r="RIY31" s="147"/>
      <c r="RIZ31" s="147"/>
      <c r="RJA31" s="147"/>
      <c r="RJB31" s="147"/>
      <c r="RJC31" s="147"/>
      <c r="RJD31" s="147"/>
      <c r="RJE31" s="147"/>
      <c r="RJF31" s="147"/>
      <c r="RJG31" s="147"/>
      <c r="RJH31" s="147"/>
      <c r="RJI31" s="147"/>
      <c r="RJJ31" s="147"/>
      <c r="RJK31" s="147"/>
      <c r="RJL31" s="147"/>
      <c r="RJM31" s="147"/>
      <c r="RJN31" s="147"/>
      <c r="RJO31" s="147"/>
      <c r="RJP31" s="147"/>
      <c r="RJQ31" s="147"/>
      <c r="RJR31" s="147"/>
      <c r="RJS31" s="147"/>
      <c r="RJT31" s="147"/>
      <c r="RJU31" s="147"/>
      <c r="RJV31" s="147"/>
      <c r="RJW31" s="147"/>
      <c r="RJX31" s="147"/>
      <c r="RJY31" s="147"/>
      <c r="RJZ31" s="147"/>
      <c r="RKA31" s="147"/>
      <c r="RKB31" s="147"/>
      <c r="RKC31" s="147"/>
      <c r="RKD31" s="147"/>
      <c r="RKE31" s="147"/>
      <c r="RKF31" s="147"/>
      <c r="RKG31" s="147"/>
      <c r="RKH31" s="147"/>
      <c r="RKI31" s="147"/>
      <c r="RKJ31" s="147"/>
      <c r="RKK31" s="147"/>
      <c r="RKL31" s="147"/>
      <c r="RKM31" s="147"/>
      <c r="RKN31" s="147"/>
      <c r="RKO31" s="147"/>
      <c r="RKP31" s="147"/>
      <c r="RKQ31" s="147"/>
      <c r="RKR31" s="147"/>
      <c r="RKS31" s="147"/>
      <c r="RKT31" s="147"/>
      <c r="RKU31" s="147"/>
      <c r="RKV31" s="147"/>
      <c r="RKW31" s="147"/>
      <c r="RKX31" s="147"/>
      <c r="RKY31" s="147"/>
      <c r="RKZ31" s="147"/>
      <c r="RLA31" s="147"/>
      <c r="RLB31" s="147"/>
      <c r="RLC31" s="147"/>
      <c r="RLD31" s="147"/>
      <c r="RLE31" s="147"/>
      <c r="RLF31" s="147"/>
      <c r="RLG31" s="147"/>
      <c r="RLH31" s="147"/>
      <c r="RLI31" s="147"/>
      <c r="RLJ31" s="147"/>
      <c r="RLK31" s="147"/>
      <c r="RLL31" s="147"/>
      <c r="RLM31" s="147"/>
      <c r="RLN31" s="147"/>
      <c r="RLO31" s="147"/>
      <c r="RLP31" s="147"/>
      <c r="RLQ31" s="147"/>
      <c r="RLR31" s="147"/>
      <c r="RLS31" s="147"/>
      <c r="RLT31" s="147"/>
      <c r="RLU31" s="147"/>
      <c r="RLV31" s="147"/>
      <c r="RLW31" s="147"/>
      <c r="RLX31" s="147"/>
      <c r="RLY31" s="147"/>
      <c r="RLZ31" s="147"/>
      <c r="RMA31" s="147"/>
      <c r="RMB31" s="147"/>
      <c r="RMC31" s="147"/>
      <c r="RMD31" s="147"/>
      <c r="RME31" s="147"/>
      <c r="RMF31" s="147"/>
      <c r="RMG31" s="147"/>
      <c r="RMH31" s="147"/>
      <c r="RMI31" s="147"/>
      <c r="RMJ31" s="147"/>
      <c r="RMK31" s="147"/>
      <c r="RML31" s="147"/>
      <c r="RMM31" s="147"/>
      <c r="RMN31" s="147"/>
      <c r="RMO31" s="147"/>
      <c r="RMP31" s="147"/>
      <c r="RMQ31" s="147"/>
      <c r="RMR31" s="147"/>
      <c r="RMS31" s="147"/>
      <c r="RMT31" s="147"/>
      <c r="RMU31" s="147"/>
      <c r="RMV31" s="147"/>
      <c r="RMW31" s="147"/>
      <c r="RMX31" s="147"/>
      <c r="RMY31" s="147"/>
      <c r="RMZ31" s="147"/>
      <c r="RNA31" s="147"/>
      <c r="RNB31" s="147"/>
      <c r="RNC31" s="147"/>
      <c r="RND31" s="147"/>
      <c r="RNE31" s="147"/>
      <c r="RNF31" s="147"/>
      <c r="RNG31" s="147"/>
      <c r="RNH31" s="147"/>
      <c r="RNI31" s="147"/>
      <c r="RNJ31" s="147"/>
      <c r="RNK31" s="147"/>
      <c r="RNL31" s="147"/>
      <c r="RNM31" s="147"/>
      <c r="RNN31" s="147"/>
      <c r="RNO31" s="147"/>
      <c r="RNP31" s="147"/>
      <c r="RNQ31" s="147"/>
      <c r="RNR31" s="147"/>
      <c r="RNS31" s="147"/>
      <c r="RNT31" s="147"/>
      <c r="RNU31" s="147"/>
      <c r="RNV31" s="147"/>
      <c r="RNW31" s="147"/>
      <c r="RNX31" s="147"/>
      <c r="RNY31" s="147"/>
      <c r="RNZ31" s="147"/>
      <c r="ROA31" s="147"/>
      <c r="ROB31" s="147"/>
      <c r="ROC31" s="147"/>
      <c r="ROD31" s="147"/>
      <c r="ROE31" s="147"/>
      <c r="ROF31" s="147"/>
      <c r="ROG31" s="147"/>
      <c r="ROH31" s="147"/>
      <c r="ROI31" s="147"/>
      <c r="ROJ31" s="147"/>
      <c r="ROK31" s="147"/>
      <c r="ROL31" s="147"/>
      <c r="ROM31" s="147"/>
      <c r="RON31" s="147"/>
      <c r="ROO31" s="147"/>
      <c r="ROP31" s="147"/>
      <c r="ROQ31" s="147"/>
      <c r="ROR31" s="147"/>
      <c r="ROS31" s="147"/>
      <c r="ROT31" s="147"/>
      <c r="ROU31" s="147"/>
      <c r="ROV31" s="147"/>
      <c r="ROW31" s="147"/>
      <c r="ROX31" s="147"/>
      <c r="ROY31" s="147"/>
      <c r="ROZ31" s="147"/>
      <c r="RPA31" s="147"/>
      <c r="RPB31" s="147"/>
      <c r="RPC31" s="147"/>
      <c r="RPD31" s="147"/>
      <c r="RPE31" s="147"/>
      <c r="RPF31" s="147"/>
      <c r="RPG31" s="147"/>
      <c r="RPH31" s="147"/>
      <c r="RPI31" s="147"/>
      <c r="RPJ31" s="147"/>
      <c r="RPK31" s="147"/>
      <c r="RPL31" s="147"/>
      <c r="RPM31" s="147"/>
      <c r="RPN31" s="147"/>
      <c r="RPO31" s="147"/>
      <c r="RPP31" s="147"/>
      <c r="RPQ31" s="147"/>
      <c r="RPR31" s="147"/>
      <c r="RPS31" s="147"/>
      <c r="RPT31" s="147"/>
      <c r="RPU31" s="147"/>
      <c r="RPV31" s="147"/>
      <c r="RPW31" s="147"/>
      <c r="RPX31" s="147"/>
      <c r="RPY31" s="147"/>
      <c r="RPZ31" s="147"/>
      <c r="RQA31" s="147"/>
      <c r="RQB31" s="147"/>
      <c r="RQC31" s="147"/>
      <c r="RQD31" s="147"/>
      <c r="RQE31" s="147"/>
      <c r="RQF31" s="147"/>
      <c r="RQG31" s="147"/>
      <c r="RQH31" s="147"/>
      <c r="RQI31" s="147"/>
      <c r="RQJ31" s="147"/>
      <c r="RQK31" s="147"/>
      <c r="RQL31" s="147"/>
      <c r="RQM31" s="147"/>
      <c r="RQN31" s="147"/>
      <c r="RQO31" s="147"/>
      <c r="RQP31" s="147"/>
      <c r="RQQ31" s="147"/>
      <c r="RQR31" s="147"/>
      <c r="RQS31" s="147"/>
      <c r="RQT31" s="147"/>
      <c r="RQU31" s="147"/>
      <c r="RQV31" s="147"/>
      <c r="RQW31" s="147"/>
      <c r="RQX31" s="147"/>
      <c r="RQY31" s="147"/>
      <c r="RQZ31" s="147"/>
      <c r="RRA31" s="147"/>
      <c r="RRB31" s="147"/>
      <c r="RRC31" s="147"/>
      <c r="RRD31" s="147"/>
      <c r="RRE31" s="147"/>
      <c r="RRF31" s="147"/>
      <c r="RRG31" s="147"/>
      <c r="RRH31" s="147"/>
      <c r="RRI31" s="147"/>
      <c r="RRJ31" s="147"/>
      <c r="RRK31" s="147"/>
      <c r="RRL31" s="147"/>
      <c r="RRM31" s="147"/>
      <c r="RRN31" s="147"/>
      <c r="RRO31" s="147"/>
      <c r="RRP31" s="147"/>
      <c r="RRQ31" s="147"/>
      <c r="RRR31" s="147"/>
      <c r="RRS31" s="147"/>
      <c r="RRT31" s="147"/>
      <c r="RRU31" s="147"/>
      <c r="RRV31" s="147"/>
      <c r="RRW31" s="147"/>
      <c r="RRX31" s="147"/>
      <c r="RRY31" s="147"/>
      <c r="RRZ31" s="147"/>
      <c r="RSA31" s="147"/>
      <c r="RSB31" s="147"/>
      <c r="RSC31" s="147"/>
      <c r="RSD31" s="147"/>
      <c r="RSE31" s="147"/>
      <c r="RSF31" s="147"/>
      <c r="RSG31" s="147"/>
      <c r="RSH31" s="147"/>
      <c r="RSI31" s="147"/>
      <c r="RSJ31" s="147"/>
      <c r="RSK31" s="147"/>
      <c r="RSL31" s="147"/>
      <c r="RSM31" s="147"/>
      <c r="RSN31" s="147"/>
      <c r="RSO31" s="147"/>
      <c r="RSP31" s="147"/>
      <c r="RSQ31" s="147"/>
      <c r="RSR31" s="147"/>
      <c r="RSS31" s="147"/>
      <c r="RST31" s="147"/>
      <c r="RSU31" s="147"/>
      <c r="RSV31" s="147"/>
      <c r="RSW31" s="147"/>
      <c r="RSX31" s="147"/>
      <c r="RSY31" s="147"/>
      <c r="RSZ31" s="147"/>
      <c r="RTA31" s="147"/>
      <c r="RTB31" s="147"/>
      <c r="RTC31" s="147"/>
      <c r="RTD31" s="147"/>
      <c r="RTE31" s="147"/>
      <c r="RTF31" s="147"/>
      <c r="RTG31" s="147"/>
      <c r="RTH31" s="147"/>
      <c r="RTI31" s="147"/>
      <c r="RTJ31" s="147"/>
      <c r="RTK31" s="147"/>
      <c r="RTL31" s="147"/>
      <c r="RTM31" s="147"/>
      <c r="RTN31" s="147"/>
      <c r="RTO31" s="147"/>
      <c r="RTP31" s="147"/>
      <c r="RTQ31" s="147"/>
      <c r="RTR31" s="147"/>
      <c r="RTS31" s="147"/>
      <c r="RTT31" s="147"/>
      <c r="RTU31" s="147"/>
      <c r="RTV31" s="147"/>
      <c r="RTW31" s="147"/>
      <c r="RTX31" s="147"/>
      <c r="RTY31" s="147"/>
      <c r="RTZ31" s="147"/>
      <c r="RUA31" s="147"/>
      <c r="RUB31" s="147"/>
      <c r="RUC31" s="147"/>
      <c r="RUD31" s="147"/>
      <c r="RUE31" s="147"/>
      <c r="RUF31" s="147"/>
      <c r="RUG31" s="147"/>
      <c r="RUH31" s="147"/>
      <c r="RUI31" s="147"/>
      <c r="RUJ31" s="147"/>
      <c r="RUK31" s="147"/>
      <c r="RUL31" s="147"/>
      <c r="RUM31" s="147"/>
      <c r="RUN31" s="147"/>
      <c r="RUO31" s="147"/>
      <c r="RUP31" s="147"/>
      <c r="RUQ31" s="147"/>
      <c r="RUR31" s="147"/>
      <c r="RUS31" s="147"/>
      <c r="RUT31" s="147"/>
      <c r="RUU31" s="147"/>
      <c r="RUV31" s="147"/>
      <c r="RUW31" s="147"/>
      <c r="RUX31" s="147"/>
      <c r="RUY31" s="147"/>
      <c r="RUZ31" s="147"/>
      <c r="RVA31" s="147"/>
      <c r="RVB31" s="147"/>
      <c r="RVC31" s="147"/>
      <c r="RVD31" s="147"/>
      <c r="RVE31" s="147"/>
      <c r="RVF31" s="147"/>
      <c r="RVG31" s="147"/>
      <c r="RVH31" s="147"/>
      <c r="RVI31" s="147"/>
      <c r="RVJ31" s="147"/>
      <c r="RVK31" s="147"/>
      <c r="RVL31" s="147"/>
      <c r="RVM31" s="147"/>
      <c r="RVN31" s="147"/>
      <c r="RVO31" s="147"/>
      <c r="RVP31" s="147"/>
      <c r="RVQ31" s="147"/>
      <c r="RVR31" s="147"/>
      <c r="RVS31" s="147"/>
      <c r="RVT31" s="147"/>
      <c r="RVU31" s="147"/>
      <c r="RVV31" s="147"/>
      <c r="RVW31" s="147"/>
      <c r="RVX31" s="147"/>
      <c r="RVY31" s="147"/>
      <c r="RVZ31" s="147"/>
      <c r="RWA31" s="147"/>
      <c r="RWB31" s="147"/>
      <c r="RWC31" s="147"/>
      <c r="RWD31" s="147"/>
      <c r="RWE31" s="147"/>
      <c r="RWF31" s="147"/>
      <c r="RWG31" s="147"/>
      <c r="RWH31" s="147"/>
      <c r="RWI31" s="147"/>
      <c r="RWJ31" s="147"/>
      <c r="RWK31" s="147"/>
      <c r="RWL31" s="147"/>
      <c r="RWM31" s="147"/>
      <c r="RWN31" s="147"/>
      <c r="RWO31" s="147"/>
      <c r="RWP31" s="147"/>
      <c r="RWQ31" s="147"/>
      <c r="RWR31" s="147"/>
      <c r="RWS31" s="147"/>
      <c r="RWT31" s="147"/>
      <c r="RWU31" s="147"/>
      <c r="RWV31" s="147"/>
      <c r="RWW31" s="147"/>
      <c r="RWX31" s="147"/>
      <c r="RWY31" s="147"/>
      <c r="RWZ31" s="147"/>
      <c r="RXA31" s="147"/>
      <c r="RXB31" s="147"/>
      <c r="RXC31" s="147"/>
      <c r="RXD31" s="147"/>
      <c r="RXE31" s="147"/>
      <c r="RXF31" s="147"/>
      <c r="RXG31" s="147"/>
      <c r="RXH31" s="147"/>
      <c r="RXI31" s="147"/>
      <c r="RXJ31" s="147"/>
      <c r="RXK31" s="147"/>
      <c r="RXL31" s="147"/>
      <c r="RXM31" s="147"/>
      <c r="RXN31" s="147"/>
      <c r="RXO31" s="147"/>
      <c r="RXP31" s="147"/>
      <c r="RXQ31" s="147"/>
      <c r="RXR31" s="147"/>
      <c r="RXS31" s="147"/>
      <c r="RXT31" s="147"/>
      <c r="RXU31" s="147"/>
      <c r="RXV31" s="147"/>
      <c r="RXW31" s="147"/>
      <c r="RXX31" s="147"/>
      <c r="RXY31" s="147"/>
      <c r="RXZ31" s="147"/>
      <c r="RYA31" s="147"/>
      <c r="RYB31" s="147"/>
      <c r="RYC31" s="147"/>
      <c r="RYD31" s="147"/>
      <c r="RYE31" s="147"/>
      <c r="RYF31" s="147"/>
      <c r="RYG31" s="147"/>
      <c r="RYH31" s="147"/>
      <c r="RYI31" s="147"/>
      <c r="RYJ31" s="147"/>
      <c r="RYK31" s="147"/>
      <c r="RYL31" s="147"/>
      <c r="RYM31" s="147"/>
      <c r="RYN31" s="147"/>
      <c r="RYO31" s="147"/>
      <c r="RYP31" s="147"/>
      <c r="RYQ31" s="147"/>
      <c r="RYR31" s="147"/>
      <c r="RYS31" s="147"/>
      <c r="RYT31" s="147"/>
      <c r="RYU31" s="147"/>
      <c r="RYV31" s="147"/>
      <c r="RYW31" s="147"/>
      <c r="RYX31" s="147"/>
      <c r="RYY31" s="147"/>
      <c r="RYZ31" s="147"/>
      <c r="RZA31" s="147"/>
      <c r="RZB31" s="147"/>
      <c r="RZC31" s="147"/>
      <c r="RZD31" s="147"/>
      <c r="RZE31" s="147"/>
      <c r="RZF31" s="147"/>
      <c r="RZG31" s="147"/>
      <c r="RZH31" s="147"/>
      <c r="RZI31" s="147"/>
      <c r="RZJ31" s="147"/>
      <c r="RZK31" s="147"/>
      <c r="RZL31" s="147"/>
      <c r="RZM31" s="147"/>
      <c r="RZN31" s="147"/>
      <c r="RZO31" s="147"/>
      <c r="RZP31" s="147"/>
      <c r="RZQ31" s="147"/>
      <c r="RZR31" s="147"/>
      <c r="RZS31" s="147"/>
      <c r="RZT31" s="147"/>
      <c r="RZU31" s="147"/>
      <c r="RZV31" s="147"/>
      <c r="RZW31" s="147"/>
      <c r="RZX31" s="147"/>
      <c r="RZY31" s="147"/>
      <c r="RZZ31" s="147"/>
      <c r="SAA31" s="147"/>
      <c r="SAB31" s="147"/>
      <c r="SAC31" s="147"/>
      <c r="SAD31" s="147"/>
      <c r="SAE31" s="147"/>
      <c r="SAF31" s="147"/>
      <c r="SAG31" s="147"/>
      <c r="SAH31" s="147"/>
      <c r="SAI31" s="147"/>
      <c r="SAJ31" s="147"/>
      <c r="SAK31" s="147"/>
      <c r="SAL31" s="147"/>
      <c r="SAM31" s="147"/>
      <c r="SAN31" s="147"/>
      <c r="SAO31" s="147"/>
      <c r="SAP31" s="147"/>
      <c r="SAQ31" s="147"/>
      <c r="SAR31" s="147"/>
      <c r="SAS31" s="147"/>
      <c r="SAT31" s="147"/>
      <c r="SAU31" s="147"/>
      <c r="SAV31" s="147"/>
      <c r="SAW31" s="147"/>
      <c r="SAX31" s="147"/>
      <c r="SAY31" s="147"/>
      <c r="SAZ31" s="147"/>
      <c r="SBA31" s="147"/>
      <c r="SBB31" s="147"/>
      <c r="SBC31" s="147"/>
      <c r="SBD31" s="147"/>
      <c r="SBE31" s="147"/>
      <c r="SBF31" s="147"/>
      <c r="SBG31" s="147"/>
      <c r="SBH31" s="147"/>
      <c r="SBI31" s="147"/>
      <c r="SBJ31" s="147"/>
      <c r="SBK31" s="147"/>
      <c r="SBL31" s="147"/>
      <c r="SBM31" s="147"/>
      <c r="SBN31" s="147"/>
      <c r="SBO31" s="147"/>
      <c r="SBP31" s="147"/>
      <c r="SBQ31" s="147"/>
      <c r="SBR31" s="147"/>
      <c r="SBS31" s="147"/>
      <c r="SBT31" s="147"/>
      <c r="SBU31" s="147"/>
      <c r="SBV31" s="147"/>
      <c r="SBW31" s="147"/>
      <c r="SBX31" s="147"/>
      <c r="SBY31" s="147"/>
      <c r="SBZ31" s="147"/>
      <c r="SCA31" s="147"/>
      <c r="SCB31" s="147"/>
      <c r="SCC31" s="147"/>
      <c r="SCD31" s="147"/>
      <c r="SCE31" s="147"/>
      <c r="SCF31" s="147"/>
      <c r="SCG31" s="147"/>
      <c r="SCH31" s="147"/>
      <c r="SCI31" s="147"/>
      <c r="SCJ31" s="147"/>
      <c r="SCK31" s="147"/>
      <c r="SCL31" s="147"/>
      <c r="SCM31" s="147"/>
      <c r="SCN31" s="147"/>
      <c r="SCO31" s="147"/>
      <c r="SCP31" s="147"/>
      <c r="SCQ31" s="147"/>
      <c r="SCR31" s="147"/>
      <c r="SCS31" s="147"/>
      <c r="SCT31" s="147"/>
      <c r="SCU31" s="147"/>
      <c r="SCV31" s="147"/>
      <c r="SCW31" s="147"/>
      <c r="SCX31" s="147"/>
      <c r="SCY31" s="147"/>
      <c r="SCZ31" s="147"/>
      <c r="SDA31" s="147"/>
      <c r="SDB31" s="147"/>
      <c r="SDC31" s="147"/>
      <c r="SDD31" s="147"/>
      <c r="SDE31" s="147"/>
      <c r="SDF31" s="147"/>
      <c r="SDG31" s="147"/>
      <c r="SDH31" s="147"/>
      <c r="SDI31" s="147"/>
      <c r="SDJ31" s="147"/>
      <c r="SDK31" s="147"/>
      <c r="SDL31" s="147"/>
      <c r="SDM31" s="147"/>
      <c r="SDN31" s="147"/>
      <c r="SDO31" s="147"/>
      <c r="SDP31" s="147"/>
      <c r="SDQ31" s="147"/>
      <c r="SDR31" s="147"/>
      <c r="SDS31" s="147"/>
      <c r="SDT31" s="147"/>
      <c r="SDU31" s="147"/>
      <c r="SDV31" s="147"/>
      <c r="SDW31" s="147"/>
      <c r="SDX31" s="147"/>
      <c r="SDY31" s="147"/>
      <c r="SDZ31" s="147"/>
      <c r="SEA31" s="147"/>
      <c r="SEB31" s="147"/>
      <c r="SEC31" s="147"/>
      <c r="SED31" s="147"/>
      <c r="SEE31" s="147"/>
      <c r="SEF31" s="147"/>
      <c r="SEG31" s="147"/>
      <c r="SEH31" s="147"/>
      <c r="SEI31" s="147"/>
      <c r="SEJ31" s="147"/>
      <c r="SEK31" s="147"/>
      <c r="SEL31" s="147"/>
      <c r="SEM31" s="147"/>
      <c r="SEN31" s="147"/>
      <c r="SEO31" s="147"/>
      <c r="SEP31" s="147"/>
      <c r="SEQ31" s="147"/>
      <c r="SER31" s="147"/>
      <c r="SES31" s="147"/>
      <c r="SET31" s="147"/>
      <c r="SEU31" s="147"/>
      <c r="SEV31" s="147"/>
      <c r="SEW31" s="147"/>
      <c r="SEX31" s="147"/>
      <c r="SEY31" s="147"/>
      <c r="SEZ31" s="147"/>
      <c r="SFA31" s="147"/>
      <c r="SFB31" s="147"/>
      <c r="SFC31" s="147"/>
      <c r="SFD31" s="147"/>
      <c r="SFE31" s="147"/>
      <c r="SFF31" s="147"/>
      <c r="SFG31" s="147"/>
      <c r="SFH31" s="147"/>
      <c r="SFI31" s="147"/>
      <c r="SFJ31" s="147"/>
      <c r="SFK31" s="147"/>
      <c r="SFL31" s="147"/>
      <c r="SFM31" s="147"/>
      <c r="SFN31" s="147"/>
      <c r="SFO31" s="147"/>
      <c r="SFP31" s="147"/>
      <c r="SFQ31" s="147"/>
      <c r="SFR31" s="147"/>
      <c r="SFS31" s="147"/>
      <c r="SFT31" s="147"/>
      <c r="SFU31" s="147"/>
      <c r="SFV31" s="147"/>
      <c r="SFW31" s="147"/>
      <c r="SFX31" s="147"/>
      <c r="SFY31" s="147"/>
      <c r="SFZ31" s="147"/>
      <c r="SGA31" s="147"/>
      <c r="SGB31" s="147"/>
      <c r="SGC31" s="147"/>
      <c r="SGD31" s="147"/>
      <c r="SGE31" s="147"/>
      <c r="SGF31" s="147"/>
      <c r="SGG31" s="147"/>
      <c r="SGH31" s="147"/>
      <c r="SGI31" s="147"/>
      <c r="SGJ31" s="147"/>
      <c r="SGK31" s="147"/>
      <c r="SGL31" s="147"/>
      <c r="SGM31" s="147"/>
      <c r="SGN31" s="147"/>
      <c r="SGO31" s="147"/>
      <c r="SGP31" s="147"/>
      <c r="SGQ31" s="147"/>
      <c r="SGR31" s="147"/>
      <c r="SGS31" s="147"/>
      <c r="SGT31" s="147"/>
      <c r="SGU31" s="147"/>
      <c r="SGV31" s="147"/>
      <c r="SGW31" s="147"/>
      <c r="SGX31" s="147"/>
      <c r="SGY31" s="147"/>
      <c r="SGZ31" s="147"/>
      <c r="SHA31" s="147"/>
      <c r="SHB31" s="147"/>
      <c r="SHC31" s="147"/>
      <c r="SHD31" s="147"/>
      <c r="SHE31" s="147"/>
      <c r="SHF31" s="147"/>
      <c r="SHG31" s="147"/>
      <c r="SHH31" s="147"/>
      <c r="SHI31" s="147"/>
      <c r="SHJ31" s="147"/>
      <c r="SHK31" s="147"/>
      <c r="SHL31" s="147"/>
      <c r="SHM31" s="147"/>
      <c r="SHN31" s="147"/>
      <c r="SHO31" s="147"/>
      <c r="SHP31" s="147"/>
      <c r="SHQ31" s="147"/>
      <c r="SHR31" s="147"/>
      <c r="SHS31" s="147"/>
      <c r="SHT31" s="147"/>
      <c r="SHU31" s="147"/>
      <c r="SHV31" s="147"/>
      <c r="SHW31" s="147"/>
      <c r="SHX31" s="147"/>
      <c r="SHY31" s="147"/>
      <c r="SHZ31" s="147"/>
      <c r="SIA31" s="147"/>
      <c r="SIB31" s="147"/>
      <c r="SIC31" s="147"/>
      <c r="SID31" s="147"/>
      <c r="SIE31" s="147"/>
      <c r="SIF31" s="147"/>
      <c r="SIG31" s="147"/>
      <c r="SIH31" s="147"/>
      <c r="SII31" s="147"/>
      <c r="SIJ31" s="147"/>
      <c r="SIK31" s="147"/>
      <c r="SIL31" s="147"/>
      <c r="SIM31" s="147"/>
      <c r="SIN31" s="147"/>
      <c r="SIO31" s="147"/>
      <c r="SIP31" s="147"/>
      <c r="SIQ31" s="147"/>
      <c r="SIR31" s="147"/>
      <c r="SIS31" s="147"/>
      <c r="SIT31" s="147"/>
      <c r="SIU31" s="147"/>
      <c r="SIV31" s="147"/>
      <c r="SIW31" s="147"/>
      <c r="SIX31" s="147"/>
      <c r="SIY31" s="147"/>
      <c r="SIZ31" s="147"/>
      <c r="SJA31" s="147"/>
      <c r="SJB31" s="147"/>
      <c r="SJC31" s="147"/>
      <c r="SJD31" s="147"/>
      <c r="SJE31" s="147"/>
      <c r="SJF31" s="147"/>
      <c r="SJG31" s="147"/>
      <c r="SJH31" s="147"/>
      <c r="SJI31" s="147"/>
      <c r="SJJ31" s="147"/>
      <c r="SJK31" s="147"/>
      <c r="SJL31" s="147"/>
      <c r="SJM31" s="147"/>
      <c r="SJN31" s="147"/>
      <c r="SJO31" s="147"/>
      <c r="SJP31" s="147"/>
      <c r="SJQ31" s="147"/>
      <c r="SJR31" s="147"/>
      <c r="SJS31" s="147"/>
      <c r="SJT31" s="147"/>
      <c r="SJU31" s="147"/>
      <c r="SJV31" s="147"/>
      <c r="SJW31" s="147"/>
      <c r="SJX31" s="147"/>
      <c r="SJY31" s="147"/>
      <c r="SJZ31" s="147"/>
      <c r="SKA31" s="147"/>
      <c r="SKB31" s="147"/>
      <c r="SKC31" s="147"/>
      <c r="SKD31" s="147"/>
      <c r="SKE31" s="147"/>
      <c r="SKF31" s="147"/>
      <c r="SKG31" s="147"/>
      <c r="SKH31" s="147"/>
      <c r="SKI31" s="147"/>
      <c r="SKJ31" s="147"/>
      <c r="SKK31" s="147"/>
      <c r="SKL31" s="147"/>
      <c r="SKM31" s="147"/>
      <c r="SKN31" s="147"/>
      <c r="SKO31" s="147"/>
      <c r="SKP31" s="147"/>
      <c r="SKQ31" s="147"/>
      <c r="SKR31" s="147"/>
      <c r="SKS31" s="147"/>
      <c r="SKT31" s="147"/>
      <c r="SKU31" s="147"/>
      <c r="SKV31" s="147"/>
      <c r="SKW31" s="147"/>
      <c r="SKX31" s="147"/>
      <c r="SKY31" s="147"/>
      <c r="SKZ31" s="147"/>
      <c r="SLA31" s="147"/>
      <c r="SLB31" s="147"/>
      <c r="SLC31" s="147"/>
      <c r="SLD31" s="147"/>
      <c r="SLE31" s="147"/>
      <c r="SLF31" s="147"/>
      <c r="SLG31" s="147"/>
      <c r="SLH31" s="147"/>
      <c r="SLI31" s="147"/>
      <c r="SLJ31" s="147"/>
      <c r="SLK31" s="147"/>
      <c r="SLL31" s="147"/>
      <c r="SLM31" s="147"/>
      <c r="SLN31" s="147"/>
      <c r="SLO31" s="147"/>
      <c r="SLP31" s="147"/>
      <c r="SLQ31" s="147"/>
      <c r="SLR31" s="147"/>
      <c r="SLS31" s="147"/>
      <c r="SLT31" s="147"/>
      <c r="SLU31" s="147"/>
      <c r="SLV31" s="147"/>
      <c r="SLW31" s="147"/>
      <c r="SLX31" s="147"/>
      <c r="SLY31" s="147"/>
      <c r="SLZ31" s="147"/>
      <c r="SMA31" s="147"/>
      <c r="SMB31" s="147"/>
      <c r="SMC31" s="147"/>
      <c r="SMD31" s="147"/>
      <c r="SME31" s="147"/>
      <c r="SMF31" s="147"/>
      <c r="SMG31" s="147"/>
      <c r="SMH31" s="147"/>
      <c r="SMI31" s="147"/>
      <c r="SMJ31" s="147"/>
      <c r="SMK31" s="147"/>
      <c r="SML31" s="147"/>
      <c r="SMM31" s="147"/>
      <c r="SMN31" s="147"/>
      <c r="SMO31" s="147"/>
      <c r="SMP31" s="147"/>
      <c r="SMQ31" s="147"/>
      <c r="SMR31" s="147"/>
      <c r="SMS31" s="147"/>
      <c r="SMT31" s="147"/>
      <c r="SMU31" s="147"/>
      <c r="SMV31" s="147"/>
      <c r="SMW31" s="147"/>
      <c r="SMX31" s="147"/>
      <c r="SMY31" s="147"/>
      <c r="SMZ31" s="147"/>
      <c r="SNA31" s="147"/>
      <c r="SNB31" s="147"/>
      <c r="SNC31" s="147"/>
      <c r="SND31" s="147"/>
      <c r="SNE31" s="147"/>
      <c r="SNF31" s="147"/>
      <c r="SNG31" s="147"/>
      <c r="SNH31" s="147"/>
      <c r="SNI31" s="147"/>
      <c r="SNJ31" s="147"/>
      <c r="SNK31" s="147"/>
      <c r="SNL31" s="147"/>
      <c r="SNM31" s="147"/>
      <c r="SNN31" s="147"/>
      <c r="SNO31" s="147"/>
      <c r="SNP31" s="147"/>
      <c r="SNQ31" s="147"/>
      <c r="SNR31" s="147"/>
      <c r="SNS31" s="147"/>
      <c r="SNT31" s="147"/>
      <c r="SNU31" s="147"/>
      <c r="SNV31" s="147"/>
      <c r="SNW31" s="147"/>
      <c r="SNX31" s="147"/>
      <c r="SNY31" s="147"/>
      <c r="SNZ31" s="147"/>
      <c r="SOA31" s="147"/>
      <c r="SOB31" s="147"/>
      <c r="SOC31" s="147"/>
      <c r="SOD31" s="147"/>
      <c r="SOE31" s="147"/>
      <c r="SOF31" s="147"/>
      <c r="SOG31" s="147"/>
      <c r="SOH31" s="147"/>
      <c r="SOI31" s="147"/>
      <c r="SOJ31" s="147"/>
      <c r="SOK31" s="147"/>
      <c r="SOL31" s="147"/>
      <c r="SOM31" s="147"/>
      <c r="SON31" s="147"/>
      <c r="SOO31" s="147"/>
      <c r="SOP31" s="147"/>
      <c r="SOQ31" s="147"/>
      <c r="SOR31" s="147"/>
      <c r="SOS31" s="147"/>
      <c r="SOT31" s="147"/>
      <c r="SOU31" s="147"/>
      <c r="SOV31" s="147"/>
      <c r="SOW31" s="147"/>
      <c r="SOX31" s="147"/>
      <c r="SOY31" s="147"/>
      <c r="SOZ31" s="147"/>
      <c r="SPA31" s="147"/>
      <c r="SPB31" s="147"/>
      <c r="SPC31" s="147"/>
      <c r="SPD31" s="147"/>
      <c r="SPE31" s="147"/>
      <c r="SPF31" s="147"/>
      <c r="SPG31" s="147"/>
      <c r="SPH31" s="147"/>
      <c r="SPI31" s="147"/>
      <c r="SPJ31" s="147"/>
      <c r="SPK31" s="147"/>
      <c r="SPL31" s="147"/>
      <c r="SPM31" s="147"/>
      <c r="SPN31" s="147"/>
      <c r="SPO31" s="147"/>
      <c r="SPP31" s="147"/>
      <c r="SPQ31" s="147"/>
      <c r="SPR31" s="147"/>
      <c r="SPS31" s="147"/>
      <c r="SPT31" s="147"/>
      <c r="SPU31" s="147"/>
      <c r="SPV31" s="147"/>
      <c r="SPW31" s="147"/>
      <c r="SPX31" s="147"/>
      <c r="SPY31" s="147"/>
      <c r="SPZ31" s="147"/>
      <c r="SQA31" s="147"/>
      <c r="SQB31" s="147"/>
      <c r="SQC31" s="147"/>
      <c r="SQD31" s="147"/>
      <c r="SQE31" s="147"/>
      <c r="SQF31" s="147"/>
      <c r="SQG31" s="147"/>
      <c r="SQH31" s="147"/>
      <c r="SQI31" s="147"/>
      <c r="SQJ31" s="147"/>
      <c r="SQK31" s="147"/>
      <c r="SQL31" s="147"/>
      <c r="SQM31" s="147"/>
      <c r="SQN31" s="147"/>
      <c r="SQO31" s="147"/>
      <c r="SQP31" s="147"/>
      <c r="SQQ31" s="147"/>
      <c r="SQR31" s="147"/>
      <c r="SQS31" s="147"/>
      <c r="SQT31" s="147"/>
      <c r="SQU31" s="147"/>
      <c r="SQV31" s="147"/>
      <c r="SQW31" s="147"/>
      <c r="SQX31" s="147"/>
      <c r="SQY31" s="147"/>
      <c r="SQZ31" s="147"/>
      <c r="SRA31" s="147"/>
      <c r="SRB31" s="147"/>
      <c r="SRC31" s="147"/>
      <c r="SRD31" s="147"/>
      <c r="SRE31" s="147"/>
      <c r="SRF31" s="147"/>
      <c r="SRG31" s="147"/>
      <c r="SRH31" s="147"/>
      <c r="SRI31" s="147"/>
      <c r="SRJ31" s="147"/>
      <c r="SRK31" s="147"/>
      <c r="SRL31" s="147"/>
      <c r="SRM31" s="147"/>
      <c r="SRN31" s="147"/>
      <c r="SRO31" s="147"/>
      <c r="SRP31" s="147"/>
      <c r="SRQ31" s="147"/>
      <c r="SRR31" s="147"/>
      <c r="SRS31" s="147"/>
      <c r="SRT31" s="147"/>
      <c r="SRU31" s="147"/>
      <c r="SRV31" s="147"/>
      <c r="SRW31" s="147"/>
      <c r="SRX31" s="147"/>
      <c r="SRY31" s="147"/>
      <c r="SRZ31" s="147"/>
      <c r="SSA31" s="147"/>
      <c r="SSB31" s="147"/>
      <c r="SSC31" s="147"/>
      <c r="SSD31" s="147"/>
      <c r="SSE31" s="147"/>
      <c r="SSF31" s="147"/>
      <c r="SSG31" s="147"/>
      <c r="SSH31" s="147"/>
      <c r="SSI31" s="147"/>
      <c r="SSJ31" s="147"/>
      <c r="SSK31" s="147"/>
      <c r="SSL31" s="147"/>
      <c r="SSM31" s="147"/>
      <c r="SSN31" s="147"/>
      <c r="SSO31" s="147"/>
      <c r="SSP31" s="147"/>
      <c r="SSQ31" s="147"/>
      <c r="SSR31" s="147"/>
      <c r="SSS31" s="147"/>
      <c r="SST31" s="147"/>
      <c r="SSU31" s="147"/>
      <c r="SSV31" s="147"/>
      <c r="SSW31" s="147"/>
      <c r="SSX31" s="147"/>
      <c r="SSY31" s="147"/>
      <c r="SSZ31" s="147"/>
      <c r="STA31" s="147"/>
      <c r="STB31" s="147"/>
      <c r="STC31" s="147"/>
      <c r="STD31" s="147"/>
      <c r="STE31" s="147"/>
      <c r="STF31" s="147"/>
      <c r="STG31" s="147"/>
      <c r="STH31" s="147"/>
      <c r="STI31" s="147"/>
      <c r="STJ31" s="147"/>
      <c r="STK31" s="147"/>
      <c r="STL31" s="147"/>
      <c r="STM31" s="147"/>
      <c r="STN31" s="147"/>
      <c r="STO31" s="147"/>
      <c r="STP31" s="147"/>
      <c r="STQ31" s="147"/>
      <c r="STR31" s="147"/>
      <c r="STS31" s="147"/>
      <c r="STT31" s="147"/>
      <c r="STU31" s="147"/>
      <c r="STV31" s="147"/>
      <c r="STW31" s="147"/>
      <c r="STX31" s="147"/>
      <c r="STY31" s="147"/>
      <c r="STZ31" s="147"/>
      <c r="SUA31" s="147"/>
      <c r="SUB31" s="147"/>
      <c r="SUC31" s="147"/>
      <c r="SUD31" s="147"/>
      <c r="SUE31" s="147"/>
      <c r="SUF31" s="147"/>
      <c r="SUG31" s="147"/>
      <c r="SUH31" s="147"/>
      <c r="SUI31" s="147"/>
      <c r="SUJ31" s="147"/>
      <c r="SUK31" s="147"/>
      <c r="SUL31" s="147"/>
      <c r="SUM31" s="147"/>
      <c r="SUN31" s="147"/>
      <c r="SUO31" s="147"/>
      <c r="SUP31" s="147"/>
      <c r="SUQ31" s="147"/>
      <c r="SUR31" s="147"/>
      <c r="SUS31" s="147"/>
      <c r="SUT31" s="147"/>
      <c r="SUU31" s="147"/>
      <c r="SUV31" s="147"/>
      <c r="SUW31" s="147"/>
      <c r="SUX31" s="147"/>
      <c r="SUY31" s="147"/>
      <c r="SUZ31" s="147"/>
      <c r="SVA31" s="147"/>
      <c r="SVB31" s="147"/>
      <c r="SVC31" s="147"/>
      <c r="SVD31" s="147"/>
      <c r="SVE31" s="147"/>
      <c r="SVF31" s="147"/>
      <c r="SVG31" s="147"/>
      <c r="SVH31" s="147"/>
      <c r="SVI31" s="147"/>
      <c r="SVJ31" s="147"/>
      <c r="SVK31" s="147"/>
      <c r="SVL31" s="147"/>
      <c r="SVM31" s="147"/>
      <c r="SVN31" s="147"/>
      <c r="SVO31" s="147"/>
      <c r="SVP31" s="147"/>
      <c r="SVQ31" s="147"/>
      <c r="SVR31" s="147"/>
      <c r="SVS31" s="147"/>
      <c r="SVT31" s="147"/>
      <c r="SVU31" s="147"/>
      <c r="SVV31" s="147"/>
      <c r="SVW31" s="147"/>
      <c r="SVX31" s="147"/>
      <c r="SVY31" s="147"/>
      <c r="SVZ31" s="147"/>
      <c r="SWA31" s="147"/>
      <c r="SWB31" s="147"/>
      <c r="SWC31" s="147"/>
      <c r="SWD31" s="147"/>
      <c r="SWE31" s="147"/>
      <c r="SWF31" s="147"/>
      <c r="SWG31" s="147"/>
      <c r="SWH31" s="147"/>
      <c r="SWI31" s="147"/>
      <c r="SWJ31" s="147"/>
      <c r="SWK31" s="147"/>
      <c r="SWL31" s="147"/>
      <c r="SWM31" s="147"/>
      <c r="SWN31" s="147"/>
      <c r="SWO31" s="147"/>
      <c r="SWP31" s="147"/>
      <c r="SWQ31" s="147"/>
      <c r="SWR31" s="147"/>
      <c r="SWS31" s="147"/>
      <c r="SWT31" s="147"/>
      <c r="SWU31" s="147"/>
      <c r="SWV31" s="147"/>
      <c r="SWW31" s="147"/>
      <c r="SWX31" s="147"/>
      <c r="SWY31" s="147"/>
      <c r="SWZ31" s="147"/>
      <c r="SXA31" s="147"/>
      <c r="SXB31" s="147"/>
      <c r="SXC31" s="147"/>
      <c r="SXD31" s="147"/>
      <c r="SXE31" s="147"/>
      <c r="SXF31" s="147"/>
      <c r="SXG31" s="147"/>
      <c r="SXH31" s="147"/>
      <c r="SXI31" s="147"/>
      <c r="SXJ31" s="147"/>
      <c r="SXK31" s="147"/>
      <c r="SXL31" s="147"/>
      <c r="SXM31" s="147"/>
      <c r="SXN31" s="147"/>
      <c r="SXO31" s="147"/>
      <c r="SXP31" s="147"/>
      <c r="SXQ31" s="147"/>
      <c r="SXR31" s="147"/>
      <c r="SXS31" s="147"/>
      <c r="SXT31" s="147"/>
      <c r="SXU31" s="147"/>
      <c r="SXV31" s="147"/>
      <c r="SXW31" s="147"/>
      <c r="SXX31" s="147"/>
      <c r="SXY31" s="147"/>
      <c r="SXZ31" s="147"/>
      <c r="SYA31" s="147"/>
      <c r="SYB31" s="147"/>
      <c r="SYC31" s="147"/>
      <c r="SYD31" s="147"/>
      <c r="SYE31" s="147"/>
      <c r="SYF31" s="147"/>
      <c r="SYG31" s="147"/>
      <c r="SYH31" s="147"/>
      <c r="SYI31" s="147"/>
      <c r="SYJ31" s="147"/>
      <c r="SYK31" s="147"/>
      <c r="SYL31" s="147"/>
      <c r="SYM31" s="147"/>
      <c r="SYN31" s="147"/>
      <c r="SYO31" s="147"/>
      <c r="SYP31" s="147"/>
      <c r="SYQ31" s="147"/>
      <c r="SYR31" s="147"/>
      <c r="SYS31" s="147"/>
      <c r="SYT31" s="147"/>
      <c r="SYU31" s="147"/>
      <c r="SYV31" s="147"/>
      <c r="SYW31" s="147"/>
      <c r="SYX31" s="147"/>
      <c r="SYY31" s="147"/>
      <c r="SYZ31" s="147"/>
      <c r="SZA31" s="147"/>
      <c r="SZB31" s="147"/>
      <c r="SZC31" s="147"/>
      <c r="SZD31" s="147"/>
      <c r="SZE31" s="147"/>
      <c r="SZF31" s="147"/>
      <c r="SZG31" s="147"/>
      <c r="SZH31" s="147"/>
      <c r="SZI31" s="147"/>
      <c r="SZJ31" s="147"/>
      <c r="SZK31" s="147"/>
      <c r="SZL31" s="147"/>
      <c r="SZM31" s="147"/>
      <c r="SZN31" s="147"/>
      <c r="SZO31" s="147"/>
      <c r="SZP31" s="147"/>
      <c r="SZQ31" s="147"/>
      <c r="SZR31" s="147"/>
      <c r="SZS31" s="147"/>
      <c r="SZT31" s="147"/>
      <c r="SZU31" s="147"/>
      <c r="SZV31" s="147"/>
      <c r="SZW31" s="147"/>
      <c r="SZX31" s="147"/>
      <c r="SZY31" s="147"/>
      <c r="SZZ31" s="147"/>
      <c r="TAA31" s="147"/>
      <c r="TAB31" s="147"/>
      <c r="TAC31" s="147"/>
      <c r="TAD31" s="147"/>
      <c r="TAE31" s="147"/>
      <c r="TAF31" s="147"/>
      <c r="TAG31" s="147"/>
      <c r="TAH31" s="147"/>
      <c r="TAI31" s="147"/>
      <c r="TAJ31" s="147"/>
      <c r="TAK31" s="147"/>
      <c r="TAL31" s="147"/>
      <c r="TAM31" s="147"/>
      <c r="TAN31" s="147"/>
      <c r="TAO31" s="147"/>
      <c r="TAP31" s="147"/>
      <c r="TAQ31" s="147"/>
      <c r="TAR31" s="147"/>
      <c r="TAS31" s="147"/>
      <c r="TAT31" s="147"/>
      <c r="TAU31" s="147"/>
      <c r="TAV31" s="147"/>
      <c r="TAW31" s="147"/>
      <c r="TAX31" s="147"/>
      <c r="TAY31" s="147"/>
      <c r="TAZ31" s="147"/>
      <c r="TBA31" s="147"/>
      <c r="TBB31" s="147"/>
      <c r="TBC31" s="147"/>
      <c r="TBD31" s="147"/>
      <c r="TBE31" s="147"/>
      <c r="TBF31" s="147"/>
      <c r="TBG31" s="147"/>
      <c r="TBH31" s="147"/>
      <c r="TBI31" s="147"/>
      <c r="TBJ31" s="147"/>
      <c r="TBK31" s="147"/>
      <c r="TBL31" s="147"/>
      <c r="TBM31" s="147"/>
      <c r="TBN31" s="147"/>
      <c r="TBO31" s="147"/>
      <c r="TBP31" s="147"/>
      <c r="TBQ31" s="147"/>
      <c r="TBR31" s="147"/>
      <c r="TBS31" s="147"/>
      <c r="TBT31" s="147"/>
      <c r="TBU31" s="147"/>
      <c r="TBV31" s="147"/>
      <c r="TBW31" s="147"/>
      <c r="TBX31" s="147"/>
      <c r="TBY31" s="147"/>
      <c r="TBZ31" s="147"/>
      <c r="TCA31" s="147"/>
      <c r="TCB31" s="147"/>
      <c r="TCC31" s="147"/>
      <c r="TCD31" s="147"/>
      <c r="TCE31" s="147"/>
      <c r="TCF31" s="147"/>
      <c r="TCG31" s="147"/>
      <c r="TCH31" s="147"/>
      <c r="TCI31" s="147"/>
      <c r="TCJ31" s="147"/>
      <c r="TCK31" s="147"/>
      <c r="TCL31" s="147"/>
      <c r="TCM31" s="147"/>
      <c r="TCN31" s="147"/>
      <c r="TCO31" s="147"/>
      <c r="TCP31" s="147"/>
      <c r="TCQ31" s="147"/>
      <c r="TCR31" s="147"/>
      <c r="TCS31" s="147"/>
      <c r="TCT31" s="147"/>
      <c r="TCU31" s="147"/>
      <c r="TCV31" s="147"/>
      <c r="TCW31" s="147"/>
      <c r="TCX31" s="147"/>
      <c r="TCY31" s="147"/>
      <c r="TCZ31" s="147"/>
      <c r="TDA31" s="147"/>
      <c r="TDB31" s="147"/>
      <c r="TDC31" s="147"/>
      <c r="TDD31" s="147"/>
      <c r="TDE31" s="147"/>
      <c r="TDF31" s="147"/>
      <c r="TDG31" s="147"/>
      <c r="TDH31" s="147"/>
      <c r="TDI31" s="147"/>
      <c r="TDJ31" s="147"/>
      <c r="TDK31" s="147"/>
      <c r="TDL31" s="147"/>
      <c r="TDM31" s="147"/>
      <c r="TDN31" s="147"/>
      <c r="TDO31" s="147"/>
      <c r="TDP31" s="147"/>
      <c r="TDQ31" s="147"/>
      <c r="TDR31" s="147"/>
      <c r="TDS31" s="147"/>
      <c r="TDT31" s="147"/>
      <c r="TDU31" s="147"/>
      <c r="TDV31" s="147"/>
      <c r="TDW31" s="147"/>
      <c r="TDX31" s="147"/>
      <c r="TDY31" s="147"/>
      <c r="TDZ31" s="147"/>
      <c r="TEA31" s="147"/>
      <c r="TEB31" s="147"/>
      <c r="TEC31" s="147"/>
      <c r="TED31" s="147"/>
      <c r="TEE31" s="147"/>
      <c r="TEF31" s="147"/>
      <c r="TEG31" s="147"/>
      <c r="TEH31" s="147"/>
      <c r="TEI31" s="147"/>
      <c r="TEJ31" s="147"/>
      <c r="TEK31" s="147"/>
      <c r="TEL31" s="147"/>
      <c r="TEM31" s="147"/>
      <c r="TEN31" s="147"/>
      <c r="TEO31" s="147"/>
      <c r="TEP31" s="147"/>
      <c r="TEQ31" s="147"/>
      <c r="TER31" s="147"/>
      <c r="TES31" s="147"/>
      <c r="TET31" s="147"/>
      <c r="TEU31" s="147"/>
      <c r="TEV31" s="147"/>
      <c r="TEW31" s="147"/>
      <c r="TEX31" s="147"/>
      <c r="TEY31" s="147"/>
      <c r="TEZ31" s="147"/>
      <c r="TFA31" s="147"/>
      <c r="TFB31" s="147"/>
      <c r="TFC31" s="147"/>
      <c r="TFD31" s="147"/>
      <c r="TFE31" s="147"/>
      <c r="TFF31" s="147"/>
      <c r="TFG31" s="147"/>
      <c r="TFH31" s="147"/>
      <c r="TFI31" s="147"/>
      <c r="TFJ31" s="147"/>
      <c r="TFK31" s="147"/>
      <c r="TFL31" s="147"/>
      <c r="TFM31" s="147"/>
      <c r="TFN31" s="147"/>
      <c r="TFO31" s="147"/>
      <c r="TFP31" s="147"/>
      <c r="TFQ31" s="147"/>
      <c r="TFR31" s="147"/>
      <c r="TFS31" s="147"/>
      <c r="TFT31" s="147"/>
      <c r="TFU31" s="147"/>
      <c r="TFV31" s="147"/>
      <c r="TFW31" s="147"/>
      <c r="TFX31" s="147"/>
      <c r="TFY31" s="147"/>
      <c r="TFZ31" s="147"/>
      <c r="TGA31" s="147"/>
      <c r="TGB31" s="147"/>
      <c r="TGC31" s="147"/>
      <c r="TGD31" s="147"/>
      <c r="TGE31" s="147"/>
      <c r="TGF31" s="147"/>
      <c r="TGG31" s="147"/>
      <c r="TGH31" s="147"/>
      <c r="TGI31" s="147"/>
      <c r="TGJ31" s="147"/>
      <c r="TGK31" s="147"/>
      <c r="TGL31" s="147"/>
      <c r="TGM31" s="147"/>
      <c r="TGN31" s="147"/>
      <c r="TGO31" s="147"/>
      <c r="TGP31" s="147"/>
      <c r="TGQ31" s="147"/>
      <c r="TGR31" s="147"/>
      <c r="TGS31" s="147"/>
      <c r="TGT31" s="147"/>
      <c r="TGU31" s="147"/>
      <c r="TGV31" s="147"/>
      <c r="TGW31" s="147"/>
      <c r="TGX31" s="147"/>
      <c r="TGY31" s="147"/>
      <c r="TGZ31" s="147"/>
      <c r="THA31" s="147"/>
      <c r="THB31" s="147"/>
      <c r="THC31" s="147"/>
      <c r="THD31" s="147"/>
      <c r="THE31" s="147"/>
      <c r="THF31" s="147"/>
      <c r="THG31" s="147"/>
      <c r="THH31" s="147"/>
      <c r="THI31" s="147"/>
      <c r="THJ31" s="147"/>
      <c r="THK31" s="147"/>
      <c r="THL31" s="147"/>
      <c r="THM31" s="147"/>
      <c r="THN31" s="147"/>
      <c r="THO31" s="147"/>
      <c r="THP31" s="147"/>
      <c r="THQ31" s="147"/>
      <c r="THR31" s="147"/>
      <c r="THS31" s="147"/>
      <c r="THT31" s="147"/>
      <c r="THU31" s="147"/>
      <c r="THV31" s="147"/>
      <c r="THW31" s="147"/>
      <c r="THX31" s="147"/>
      <c r="THY31" s="147"/>
      <c r="THZ31" s="147"/>
      <c r="TIA31" s="147"/>
      <c r="TIB31" s="147"/>
      <c r="TIC31" s="147"/>
      <c r="TID31" s="147"/>
      <c r="TIE31" s="147"/>
      <c r="TIF31" s="147"/>
      <c r="TIG31" s="147"/>
      <c r="TIH31" s="147"/>
      <c r="TII31" s="147"/>
      <c r="TIJ31" s="147"/>
      <c r="TIK31" s="147"/>
      <c r="TIL31" s="147"/>
      <c r="TIM31" s="147"/>
      <c r="TIN31" s="147"/>
      <c r="TIO31" s="147"/>
      <c r="TIP31" s="147"/>
      <c r="TIQ31" s="147"/>
      <c r="TIR31" s="147"/>
      <c r="TIS31" s="147"/>
      <c r="TIT31" s="147"/>
      <c r="TIU31" s="147"/>
      <c r="TIV31" s="147"/>
      <c r="TIW31" s="147"/>
      <c r="TIX31" s="147"/>
      <c r="TIY31" s="147"/>
      <c r="TIZ31" s="147"/>
      <c r="TJA31" s="147"/>
      <c r="TJB31" s="147"/>
      <c r="TJC31" s="147"/>
      <c r="TJD31" s="147"/>
      <c r="TJE31" s="147"/>
      <c r="TJF31" s="147"/>
      <c r="TJG31" s="147"/>
      <c r="TJH31" s="147"/>
      <c r="TJI31" s="147"/>
      <c r="TJJ31" s="147"/>
      <c r="TJK31" s="147"/>
      <c r="TJL31" s="147"/>
      <c r="TJM31" s="147"/>
      <c r="TJN31" s="147"/>
      <c r="TJO31" s="147"/>
      <c r="TJP31" s="147"/>
      <c r="TJQ31" s="147"/>
      <c r="TJR31" s="147"/>
      <c r="TJS31" s="147"/>
      <c r="TJT31" s="147"/>
      <c r="TJU31" s="147"/>
      <c r="TJV31" s="147"/>
      <c r="TJW31" s="147"/>
      <c r="TJX31" s="147"/>
      <c r="TJY31" s="147"/>
      <c r="TJZ31" s="147"/>
      <c r="TKA31" s="147"/>
      <c r="TKB31" s="147"/>
      <c r="TKC31" s="147"/>
      <c r="TKD31" s="147"/>
      <c r="TKE31" s="147"/>
      <c r="TKF31" s="147"/>
      <c r="TKG31" s="147"/>
      <c r="TKH31" s="147"/>
      <c r="TKI31" s="147"/>
      <c r="TKJ31" s="147"/>
      <c r="TKK31" s="147"/>
      <c r="TKL31" s="147"/>
      <c r="TKM31" s="147"/>
      <c r="TKN31" s="147"/>
      <c r="TKO31" s="147"/>
      <c r="TKP31" s="147"/>
      <c r="TKQ31" s="147"/>
      <c r="TKR31" s="147"/>
      <c r="TKS31" s="147"/>
      <c r="TKT31" s="147"/>
      <c r="TKU31" s="147"/>
      <c r="TKV31" s="147"/>
      <c r="TKW31" s="147"/>
      <c r="TKX31" s="147"/>
      <c r="TKY31" s="147"/>
      <c r="TKZ31" s="147"/>
      <c r="TLA31" s="147"/>
      <c r="TLB31" s="147"/>
      <c r="TLC31" s="147"/>
      <c r="TLD31" s="147"/>
      <c r="TLE31" s="147"/>
      <c r="TLF31" s="147"/>
      <c r="TLG31" s="147"/>
      <c r="TLH31" s="147"/>
      <c r="TLI31" s="147"/>
      <c r="TLJ31" s="147"/>
      <c r="TLK31" s="147"/>
      <c r="TLL31" s="147"/>
      <c r="TLM31" s="147"/>
      <c r="TLN31" s="147"/>
      <c r="TLO31" s="147"/>
      <c r="TLP31" s="147"/>
      <c r="TLQ31" s="147"/>
      <c r="TLR31" s="147"/>
      <c r="TLS31" s="147"/>
      <c r="TLT31" s="147"/>
      <c r="TLU31" s="147"/>
      <c r="TLV31" s="147"/>
      <c r="TLW31" s="147"/>
      <c r="TLX31" s="147"/>
      <c r="TLY31" s="147"/>
      <c r="TLZ31" s="147"/>
      <c r="TMA31" s="147"/>
      <c r="TMB31" s="147"/>
      <c r="TMC31" s="147"/>
      <c r="TMD31" s="147"/>
      <c r="TME31" s="147"/>
      <c r="TMF31" s="147"/>
      <c r="TMG31" s="147"/>
      <c r="TMH31" s="147"/>
      <c r="TMI31" s="147"/>
      <c r="TMJ31" s="147"/>
      <c r="TMK31" s="147"/>
      <c r="TML31" s="147"/>
      <c r="TMM31" s="147"/>
      <c r="TMN31" s="147"/>
      <c r="TMO31" s="147"/>
      <c r="TMP31" s="147"/>
      <c r="TMQ31" s="147"/>
      <c r="TMR31" s="147"/>
      <c r="TMS31" s="147"/>
      <c r="TMT31" s="147"/>
      <c r="TMU31" s="147"/>
      <c r="TMV31" s="147"/>
      <c r="TMW31" s="147"/>
      <c r="TMX31" s="147"/>
      <c r="TMY31" s="147"/>
      <c r="TMZ31" s="147"/>
      <c r="TNA31" s="147"/>
      <c r="TNB31" s="147"/>
      <c r="TNC31" s="147"/>
      <c r="TND31" s="147"/>
      <c r="TNE31" s="147"/>
      <c r="TNF31" s="147"/>
      <c r="TNG31" s="147"/>
      <c r="TNH31" s="147"/>
      <c r="TNI31" s="147"/>
      <c r="TNJ31" s="147"/>
      <c r="TNK31" s="147"/>
      <c r="TNL31" s="147"/>
      <c r="TNM31" s="147"/>
      <c r="TNN31" s="147"/>
      <c r="TNO31" s="147"/>
      <c r="TNP31" s="147"/>
      <c r="TNQ31" s="147"/>
      <c r="TNR31" s="147"/>
      <c r="TNS31" s="147"/>
      <c r="TNT31" s="147"/>
      <c r="TNU31" s="147"/>
      <c r="TNV31" s="147"/>
      <c r="TNW31" s="147"/>
      <c r="TNX31" s="147"/>
      <c r="TNY31" s="147"/>
      <c r="TNZ31" s="147"/>
      <c r="TOA31" s="147"/>
      <c r="TOB31" s="147"/>
      <c r="TOC31" s="147"/>
      <c r="TOD31" s="147"/>
      <c r="TOE31" s="147"/>
      <c r="TOF31" s="147"/>
      <c r="TOG31" s="147"/>
      <c r="TOH31" s="147"/>
      <c r="TOI31" s="147"/>
      <c r="TOJ31" s="147"/>
      <c r="TOK31" s="147"/>
      <c r="TOL31" s="147"/>
      <c r="TOM31" s="147"/>
      <c r="TON31" s="147"/>
      <c r="TOO31" s="147"/>
      <c r="TOP31" s="147"/>
      <c r="TOQ31" s="147"/>
      <c r="TOR31" s="147"/>
      <c r="TOS31" s="147"/>
      <c r="TOT31" s="147"/>
      <c r="TOU31" s="147"/>
      <c r="TOV31" s="147"/>
      <c r="TOW31" s="147"/>
      <c r="TOX31" s="147"/>
      <c r="TOY31" s="147"/>
      <c r="TOZ31" s="147"/>
      <c r="TPA31" s="147"/>
      <c r="TPB31" s="147"/>
      <c r="TPC31" s="147"/>
      <c r="TPD31" s="147"/>
      <c r="TPE31" s="147"/>
      <c r="TPF31" s="147"/>
      <c r="TPG31" s="147"/>
      <c r="TPH31" s="147"/>
      <c r="TPI31" s="147"/>
      <c r="TPJ31" s="147"/>
      <c r="TPK31" s="147"/>
      <c r="TPL31" s="147"/>
      <c r="TPM31" s="147"/>
      <c r="TPN31" s="147"/>
      <c r="TPO31" s="147"/>
      <c r="TPP31" s="147"/>
      <c r="TPQ31" s="147"/>
      <c r="TPR31" s="147"/>
      <c r="TPS31" s="147"/>
      <c r="TPT31" s="147"/>
      <c r="TPU31" s="147"/>
      <c r="TPV31" s="147"/>
      <c r="TPW31" s="147"/>
      <c r="TPX31" s="147"/>
      <c r="TPY31" s="147"/>
      <c r="TPZ31" s="147"/>
      <c r="TQA31" s="147"/>
      <c r="TQB31" s="147"/>
      <c r="TQC31" s="147"/>
      <c r="TQD31" s="147"/>
      <c r="TQE31" s="147"/>
      <c r="TQF31" s="147"/>
      <c r="TQG31" s="147"/>
      <c r="TQH31" s="147"/>
      <c r="TQI31" s="147"/>
      <c r="TQJ31" s="147"/>
      <c r="TQK31" s="147"/>
      <c r="TQL31" s="147"/>
      <c r="TQM31" s="147"/>
      <c r="TQN31" s="147"/>
      <c r="TQO31" s="147"/>
      <c r="TQP31" s="147"/>
      <c r="TQQ31" s="147"/>
      <c r="TQR31" s="147"/>
      <c r="TQS31" s="147"/>
      <c r="TQT31" s="147"/>
      <c r="TQU31" s="147"/>
      <c r="TQV31" s="147"/>
      <c r="TQW31" s="147"/>
      <c r="TQX31" s="147"/>
      <c r="TQY31" s="147"/>
      <c r="TQZ31" s="147"/>
      <c r="TRA31" s="147"/>
      <c r="TRB31" s="147"/>
      <c r="TRC31" s="147"/>
      <c r="TRD31" s="147"/>
      <c r="TRE31" s="147"/>
      <c r="TRF31" s="147"/>
      <c r="TRG31" s="147"/>
      <c r="TRH31" s="147"/>
      <c r="TRI31" s="147"/>
      <c r="TRJ31" s="147"/>
      <c r="TRK31" s="147"/>
      <c r="TRL31" s="147"/>
      <c r="TRM31" s="147"/>
      <c r="TRN31" s="147"/>
      <c r="TRO31" s="147"/>
      <c r="TRP31" s="147"/>
      <c r="TRQ31" s="147"/>
      <c r="TRR31" s="147"/>
      <c r="TRS31" s="147"/>
      <c r="TRT31" s="147"/>
      <c r="TRU31" s="147"/>
      <c r="TRV31" s="147"/>
      <c r="TRW31" s="147"/>
      <c r="TRX31" s="147"/>
      <c r="TRY31" s="147"/>
      <c r="TRZ31" s="147"/>
      <c r="TSA31" s="147"/>
      <c r="TSB31" s="147"/>
      <c r="TSC31" s="147"/>
      <c r="TSD31" s="147"/>
      <c r="TSE31" s="147"/>
      <c r="TSF31" s="147"/>
      <c r="TSG31" s="147"/>
      <c r="TSH31" s="147"/>
      <c r="TSI31" s="147"/>
      <c r="TSJ31" s="147"/>
      <c r="TSK31" s="147"/>
      <c r="TSL31" s="147"/>
      <c r="TSM31" s="147"/>
      <c r="TSN31" s="147"/>
      <c r="TSO31" s="147"/>
      <c r="TSP31" s="147"/>
      <c r="TSQ31" s="147"/>
      <c r="TSR31" s="147"/>
      <c r="TSS31" s="147"/>
      <c r="TST31" s="147"/>
      <c r="TSU31" s="147"/>
      <c r="TSV31" s="147"/>
      <c r="TSW31" s="147"/>
      <c r="TSX31" s="147"/>
      <c r="TSY31" s="147"/>
      <c r="TSZ31" s="147"/>
      <c r="TTA31" s="147"/>
      <c r="TTB31" s="147"/>
      <c r="TTC31" s="147"/>
      <c r="TTD31" s="147"/>
      <c r="TTE31" s="147"/>
      <c r="TTF31" s="147"/>
      <c r="TTG31" s="147"/>
      <c r="TTH31" s="147"/>
      <c r="TTI31" s="147"/>
      <c r="TTJ31" s="147"/>
      <c r="TTK31" s="147"/>
      <c r="TTL31" s="147"/>
      <c r="TTM31" s="147"/>
      <c r="TTN31" s="147"/>
      <c r="TTO31" s="147"/>
      <c r="TTP31" s="147"/>
      <c r="TTQ31" s="147"/>
      <c r="TTR31" s="147"/>
      <c r="TTS31" s="147"/>
      <c r="TTT31" s="147"/>
      <c r="TTU31" s="147"/>
      <c r="TTV31" s="147"/>
      <c r="TTW31" s="147"/>
      <c r="TTX31" s="147"/>
      <c r="TTY31" s="147"/>
      <c r="TTZ31" s="147"/>
      <c r="TUA31" s="147"/>
      <c r="TUB31" s="147"/>
      <c r="TUC31" s="147"/>
      <c r="TUD31" s="147"/>
      <c r="TUE31" s="147"/>
      <c r="TUF31" s="147"/>
      <c r="TUG31" s="147"/>
      <c r="TUH31" s="147"/>
      <c r="TUI31" s="147"/>
      <c r="TUJ31" s="147"/>
      <c r="TUK31" s="147"/>
      <c r="TUL31" s="147"/>
      <c r="TUM31" s="147"/>
      <c r="TUN31" s="147"/>
      <c r="TUO31" s="147"/>
      <c r="TUP31" s="147"/>
      <c r="TUQ31" s="147"/>
      <c r="TUR31" s="147"/>
      <c r="TUS31" s="147"/>
      <c r="TUT31" s="147"/>
      <c r="TUU31" s="147"/>
      <c r="TUV31" s="147"/>
      <c r="TUW31" s="147"/>
      <c r="TUX31" s="147"/>
      <c r="TUY31" s="147"/>
      <c r="TUZ31" s="147"/>
      <c r="TVA31" s="147"/>
      <c r="TVB31" s="147"/>
      <c r="TVC31" s="147"/>
      <c r="TVD31" s="147"/>
      <c r="TVE31" s="147"/>
      <c r="TVF31" s="147"/>
      <c r="TVG31" s="147"/>
      <c r="TVH31" s="147"/>
      <c r="TVI31" s="147"/>
      <c r="TVJ31" s="147"/>
      <c r="TVK31" s="147"/>
      <c r="TVL31" s="147"/>
      <c r="TVM31" s="147"/>
      <c r="TVN31" s="147"/>
      <c r="TVO31" s="147"/>
      <c r="TVP31" s="147"/>
      <c r="TVQ31" s="147"/>
      <c r="TVR31" s="147"/>
      <c r="TVS31" s="147"/>
      <c r="TVT31" s="147"/>
      <c r="TVU31" s="147"/>
      <c r="TVV31" s="147"/>
      <c r="TVW31" s="147"/>
      <c r="TVX31" s="147"/>
      <c r="TVY31" s="147"/>
      <c r="TVZ31" s="147"/>
      <c r="TWA31" s="147"/>
      <c r="TWB31" s="147"/>
      <c r="TWC31" s="147"/>
      <c r="TWD31" s="147"/>
      <c r="TWE31" s="147"/>
      <c r="TWF31" s="147"/>
      <c r="TWG31" s="147"/>
      <c r="TWH31" s="147"/>
      <c r="TWI31" s="147"/>
      <c r="TWJ31" s="147"/>
      <c r="TWK31" s="147"/>
      <c r="TWL31" s="147"/>
      <c r="TWM31" s="147"/>
      <c r="TWN31" s="147"/>
      <c r="TWO31" s="147"/>
      <c r="TWP31" s="147"/>
      <c r="TWQ31" s="147"/>
      <c r="TWR31" s="147"/>
      <c r="TWS31" s="147"/>
      <c r="TWT31" s="147"/>
      <c r="TWU31" s="147"/>
      <c r="TWV31" s="147"/>
      <c r="TWW31" s="147"/>
      <c r="TWX31" s="147"/>
      <c r="TWY31" s="147"/>
      <c r="TWZ31" s="147"/>
      <c r="TXA31" s="147"/>
      <c r="TXB31" s="147"/>
      <c r="TXC31" s="147"/>
      <c r="TXD31" s="147"/>
      <c r="TXE31" s="147"/>
      <c r="TXF31" s="147"/>
      <c r="TXG31" s="147"/>
      <c r="TXH31" s="147"/>
      <c r="TXI31" s="147"/>
      <c r="TXJ31" s="147"/>
      <c r="TXK31" s="147"/>
      <c r="TXL31" s="147"/>
      <c r="TXM31" s="147"/>
      <c r="TXN31" s="147"/>
      <c r="TXO31" s="147"/>
      <c r="TXP31" s="147"/>
      <c r="TXQ31" s="147"/>
      <c r="TXR31" s="147"/>
      <c r="TXS31" s="147"/>
      <c r="TXT31" s="147"/>
      <c r="TXU31" s="147"/>
      <c r="TXV31" s="147"/>
      <c r="TXW31" s="147"/>
      <c r="TXX31" s="147"/>
      <c r="TXY31" s="147"/>
      <c r="TXZ31" s="147"/>
      <c r="TYA31" s="147"/>
      <c r="TYB31" s="147"/>
      <c r="TYC31" s="147"/>
      <c r="TYD31" s="147"/>
      <c r="TYE31" s="147"/>
      <c r="TYF31" s="147"/>
      <c r="TYG31" s="147"/>
      <c r="TYH31" s="147"/>
      <c r="TYI31" s="147"/>
      <c r="TYJ31" s="147"/>
      <c r="TYK31" s="147"/>
      <c r="TYL31" s="147"/>
      <c r="TYM31" s="147"/>
      <c r="TYN31" s="147"/>
      <c r="TYO31" s="147"/>
      <c r="TYP31" s="147"/>
      <c r="TYQ31" s="147"/>
      <c r="TYR31" s="147"/>
      <c r="TYS31" s="147"/>
      <c r="TYT31" s="147"/>
      <c r="TYU31" s="147"/>
      <c r="TYV31" s="147"/>
      <c r="TYW31" s="147"/>
      <c r="TYX31" s="147"/>
      <c r="TYY31" s="147"/>
      <c r="TYZ31" s="147"/>
      <c r="TZA31" s="147"/>
      <c r="TZB31" s="147"/>
      <c r="TZC31" s="147"/>
      <c r="TZD31" s="147"/>
      <c r="TZE31" s="147"/>
      <c r="TZF31" s="147"/>
      <c r="TZG31" s="147"/>
      <c r="TZH31" s="147"/>
      <c r="TZI31" s="147"/>
      <c r="TZJ31" s="147"/>
      <c r="TZK31" s="147"/>
      <c r="TZL31" s="147"/>
      <c r="TZM31" s="147"/>
      <c r="TZN31" s="147"/>
      <c r="TZO31" s="147"/>
      <c r="TZP31" s="147"/>
      <c r="TZQ31" s="147"/>
      <c r="TZR31" s="147"/>
      <c r="TZS31" s="147"/>
      <c r="TZT31" s="147"/>
      <c r="TZU31" s="147"/>
      <c r="TZV31" s="147"/>
      <c r="TZW31" s="147"/>
      <c r="TZX31" s="147"/>
      <c r="TZY31" s="147"/>
      <c r="TZZ31" s="147"/>
      <c r="UAA31" s="147"/>
      <c r="UAB31" s="147"/>
      <c r="UAC31" s="147"/>
      <c r="UAD31" s="147"/>
      <c r="UAE31" s="147"/>
      <c r="UAF31" s="147"/>
      <c r="UAG31" s="147"/>
      <c r="UAH31" s="147"/>
      <c r="UAI31" s="147"/>
      <c r="UAJ31" s="147"/>
      <c r="UAK31" s="147"/>
      <c r="UAL31" s="147"/>
      <c r="UAM31" s="147"/>
      <c r="UAN31" s="147"/>
      <c r="UAO31" s="147"/>
      <c r="UAP31" s="147"/>
      <c r="UAQ31" s="147"/>
      <c r="UAR31" s="147"/>
      <c r="UAS31" s="147"/>
      <c r="UAT31" s="147"/>
      <c r="UAU31" s="147"/>
      <c r="UAV31" s="147"/>
      <c r="UAW31" s="147"/>
      <c r="UAX31" s="147"/>
      <c r="UAY31" s="147"/>
      <c r="UAZ31" s="147"/>
      <c r="UBA31" s="147"/>
      <c r="UBB31" s="147"/>
      <c r="UBC31" s="147"/>
      <c r="UBD31" s="147"/>
      <c r="UBE31" s="147"/>
      <c r="UBF31" s="147"/>
      <c r="UBG31" s="147"/>
      <c r="UBH31" s="147"/>
      <c r="UBI31" s="147"/>
      <c r="UBJ31" s="147"/>
      <c r="UBK31" s="147"/>
      <c r="UBL31" s="147"/>
      <c r="UBM31" s="147"/>
      <c r="UBN31" s="147"/>
      <c r="UBO31" s="147"/>
      <c r="UBP31" s="147"/>
      <c r="UBQ31" s="147"/>
      <c r="UBR31" s="147"/>
      <c r="UBS31" s="147"/>
      <c r="UBT31" s="147"/>
      <c r="UBU31" s="147"/>
      <c r="UBV31" s="147"/>
      <c r="UBW31" s="147"/>
      <c r="UBX31" s="147"/>
      <c r="UBY31" s="147"/>
      <c r="UBZ31" s="147"/>
      <c r="UCA31" s="147"/>
      <c r="UCB31" s="147"/>
      <c r="UCC31" s="147"/>
      <c r="UCD31" s="147"/>
      <c r="UCE31" s="147"/>
      <c r="UCF31" s="147"/>
      <c r="UCG31" s="147"/>
      <c r="UCH31" s="147"/>
      <c r="UCI31" s="147"/>
      <c r="UCJ31" s="147"/>
      <c r="UCK31" s="147"/>
      <c r="UCL31" s="147"/>
      <c r="UCM31" s="147"/>
      <c r="UCN31" s="147"/>
      <c r="UCO31" s="147"/>
      <c r="UCP31" s="147"/>
      <c r="UCQ31" s="147"/>
      <c r="UCR31" s="147"/>
      <c r="UCS31" s="147"/>
      <c r="UCT31" s="147"/>
      <c r="UCU31" s="147"/>
      <c r="UCV31" s="147"/>
      <c r="UCW31" s="147"/>
      <c r="UCX31" s="147"/>
      <c r="UCY31" s="147"/>
      <c r="UCZ31" s="147"/>
      <c r="UDA31" s="147"/>
      <c r="UDB31" s="147"/>
      <c r="UDC31" s="147"/>
      <c r="UDD31" s="147"/>
      <c r="UDE31" s="147"/>
      <c r="UDF31" s="147"/>
      <c r="UDG31" s="147"/>
      <c r="UDH31" s="147"/>
      <c r="UDI31" s="147"/>
      <c r="UDJ31" s="147"/>
      <c r="UDK31" s="147"/>
      <c r="UDL31" s="147"/>
      <c r="UDM31" s="147"/>
      <c r="UDN31" s="147"/>
      <c r="UDO31" s="147"/>
      <c r="UDP31" s="147"/>
      <c r="UDQ31" s="147"/>
      <c r="UDR31" s="147"/>
      <c r="UDS31" s="147"/>
      <c r="UDT31" s="147"/>
      <c r="UDU31" s="147"/>
      <c r="UDV31" s="147"/>
      <c r="UDW31" s="147"/>
      <c r="UDX31" s="147"/>
      <c r="UDY31" s="147"/>
      <c r="UDZ31" s="147"/>
      <c r="UEA31" s="147"/>
      <c r="UEB31" s="147"/>
      <c r="UEC31" s="147"/>
      <c r="UED31" s="147"/>
      <c r="UEE31" s="147"/>
      <c r="UEF31" s="147"/>
      <c r="UEG31" s="147"/>
      <c r="UEH31" s="147"/>
      <c r="UEI31" s="147"/>
      <c r="UEJ31" s="147"/>
      <c r="UEK31" s="147"/>
      <c r="UEL31" s="147"/>
      <c r="UEM31" s="147"/>
      <c r="UEN31" s="147"/>
      <c r="UEO31" s="147"/>
      <c r="UEP31" s="147"/>
      <c r="UEQ31" s="147"/>
      <c r="UER31" s="147"/>
      <c r="UES31" s="147"/>
      <c r="UET31" s="147"/>
      <c r="UEU31" s="147"/>
      <c r="UEV31" s="147"/>
      <c r="UEW31" s="147"/>
      <c r="UEX31" s="147"/>
      <c r="UEY31" s="147"/>
      <c r="UEZ31" s="147"/>
      <c r="UFA31" s="147"/>
      <c r="UFB31" s="147"/>
      <c r="UFC31" s="147"/>
      <c r="UFD31" s="147"/>
      <c r="UFE31" s="147"/>
      <c r="UFF31" s="147"/>
      <c r="UFG31" s="147"/>
      <c r="UFH31" s="147"/>
      <c r="UFI31" s="147"/>
      <c r="UFJ31" s="147"/>
      <c r="UFK31" s="147"/>
      <c r="UFL31" s="147"/>
      <c r="UFM31" s="147"/>
      <c r="UFN31" s="147"/>
      <c r="UFO31" s="147"/>
      <c r="UFP31" s="147"/>
      <c r="UFQ31" s="147"/>
      <c r="UFR31" s="147"/>
      <c r="UFS31" s="147"/>
      <c r="UFT31" s="147"/>
      <c r="UFU31" s="147"/>
      <c r="UFV31" s="147"/>
      <c r="UFW31" s="147"/>
      <c r="UFX31" s="147"/>
      <c r="UFY31" s="147"/>
      <c r="UFZ31" s="147"/>
      <c r="UGA31" s="147"/>
      <c r="UGB31" s="147"/>
      <c r="UGC31" s="147"/>
      <c r="UGD31" s="147"/>
      <c r="UGE31" s="147"/>
      <c r="UGF31" s="147"/>
      <c r="UGG31" s="147"/>
      <c r="UGH31" s="147"/>
      <c r="UGI31" s="147"/>
      <c r="UGJ31" s="147"/>
      <c r="UGK31" s="147"/>
      <c r="UGL31" s="147"/>
      <c r="UGM31" s="147"/>
      <c r="UGN31" s="147"/>
      <c r="UGO31" s="147"/>
      <c r="UGP31" s="147"/>
      <c r="UGQ31" s="147"/>
      <c r="UGR31" s="147"/>
      <c r="UGS31" s="147"/>
      <c r="UGT31" s="147"/>
      <c r="UGU31" s="147"/>
      <c r="UGV31" s="147"/>
      <c r="UGW31" s="147"/>
      <c r="UGX31" s="147"/>
      <c r="UGY31" s="147"/>
      <c r="UGZ31" s="147"/>
      <c r="UHA31" s="147"/>
      <c r="UHB31" s="147"/>
      <c r="UHC31" s="147"/>
      <c r="UHD31" s="147"/>
      <c r="UHE31" s="147"/>
      <c r="UHF31" s="147"/>
      <c r="UHG31" s="147"/>
      <c r="UHH31" s="147"/>
      <c r="UHI31" s="147"/>
      <c r="UHJ31" s="147"/>
      <c r="UHK31" s="147"/>
      <c r="UHL31" s="147"/>
      <c r="UHM31" s="147"/>
      <c r="UHN31" s="147"/>
      <c r="UHO31" s="147"/>
      <c r="UHP31" s="147"/>
      <c r="UHQ31" s="147"/>
      <c r="UHR31" s="147"/>
      <c r="UHS31" s="147"/>
      <c r="UHT31" s="147"/>
      <c r="UHU31" s="147"/>
      <c r="UHV31" s="147"/>
      <c r="UHW31" s="147"/>
      <c r="UHX31" s="147"/>
      <c r="UHY31" s="147"/>
      <c r="UHZ31" s="147"/>
      <c r="UIA31" s="147"/>
      <c r="UIB31" s="147"/>
      <c r="UIC31" s="147"/>
      <c r="UID31" s="147"/>
      <c r="UIE31" s="147"/>
      <c r="UIF31" s="147"/>
      <c r="UIG31" s="147"/>
      <c r="UIH31" s="147"/>
      <c r="UII31" s="147"/>
      <c r="UIJ31" s="147"/>
      <c r="UIK31" s="147"/>
      <c r="UIL31" s="147"/>
      <c r="UIM31" s="147"/>
      <c r="UIN31" s="147"/>
      <c r="UIO31" s="147"/>
      <c r="UIP31" s="147"/>
      <c r="UIQ31" s="147"/>
      <c r="UIR31" s="147"/>
      <c r="UIS31" s="147"/>
      <c r="UIT31" s="147"/>
      <c r="UIU31" s="147"/>
      <c r="UIV31" s="147"/>
      <c r="UIW31" s="147"/>
      <c r="UIX31" s="147"/>
      <c r="UIY31" s="147"/>
      <c r="UIZ31" s="147"/>
      <c r="UJA31" s="147"/>
      <c r="UJB31" s="147"/>
      <c r="UJC31" s="147"/>
      <c r="UJD31" s="147"/>
      <c r="UJE31" s="147"/>
      <c r="UJF31" s="147"/>
      <c r="UJG31" s="147"/>
      <c r="UJH31" s="147"/>
      <c r="UJI31" s="147"/>
      <c r="UJJ31" s="147"/>
      <c r="UJK31" s="147"/>
      <c r="UJL31" s="147"/>
      <c r="UJM31" s="147"/>
      <c r="UJN31" s="147"/>
      <c r="UJO31" s="147"/>
      <c r="UJP31" s="147"/>
      <c r="UJQ31" s="147"/>
      <c r="UJR31" s="147"/>
      <c r="UJS31" s="147"/>
      <c r="UJT31" s="147"/>
      <c r="UJU31" s="147"/>
      <c r="UJV31" s="147"/>
      <c r="UJW31" s="147"/>
      <c r="UJX31" s="147"/>
      <c r="UJY31" s="147"/>
      <c r="UJZ31" s="147"/>
      <c r="UKA31" s="147"/>
      <c r="UKB31" s="147"/>
      <c r="UKC31" s="147"/>
      <c r="UKD31" s="147"/>
      <c r="UKE31" s="147"/>
      <c r="UKF31" s="147"/>
      <c r="UKG31" s="147"/>
      <c r="UKH31" s="147"/>
      <c r="UKI31" s="147"/>
      <c r="UKJ31" s="147"/>
      <c r="UKK31" s="147"/>
      <c r="UKL31" s="147"/>
      <c r="UKM31" s="147"/>
      <c r="UKN31" s="147"/>
      <c r="UKO31" s="147"/>
      <c r="UKP31" s="147"/>
      <c r="UKQ31" s="147"/>
      <c r="UKR31" s="147"/>
      <c r="UKS31" s="147"/>
      <c r="UKT31" s="147"/>
      <c r="UKU31" s="147"/>
      <c r="UKV31" s="147"/>
      <c r="UKW31" s="147"/>
      <c r="UKX31" s="147"/>
      <c r="UKY31" s="147"/>
      <c r="UKZ31" s="147"/>
      <c r="ULA31" s="147"/>
      <c r="ULB31" s="147"/>
      <c r="ULC31" s="147"/>
      <c r="ULD31" s="147"/>
      <c r="ULE31" s="147"/>
      <c r="ULF31" s="147"/>
      <c r="ULG31" s="147"/>
      <c r="ULH31" s="147"/>
      <c r="ULI31" s="147"/>
      <c r="ULJ31" s="147"/>
      <c r="ULK31" s="147"/>
      <c r="ULL31" s="147"/>
      <c r="ULM31" s="147"/>
      <c r="ULN31" s="147"/>
      <c r="ULO31" s="147"/>
      <c r="ULP31" s="147"/>
      <c r="ULQ31" s="147"/>
      <c r="ULR31" s="147"/>
      <c r="ULS31" s="147"/>
      <c r="ULT31" s="147"/>
      <c r="ULU31" s="147"/>
      <c r="ULV31" s="147"/>
      <c r="ULW31" s="147"/>
      <c r="ULX31" s="147"/>
      <c r="ULY31" s="147"/>
      <c r="ULZ31" s="147"/>
      <c r="UMA31" s="147"/>
      <c r="UMB31" s="147"/>
      <c r="UMC31" s="147"/>
      <c r="UMD31" s="147"/>
      <c r="UME31" s="147"/>
      <c r="UMF31" s="147"/>
      <c r="UMG31" s="147"/>
      <c r="UMH31" s="147"/>
      <c r="UMI31" s="147"/>
      <c r="UMJ31" s="147"/>
      <c r="UMK31" s="147"/>
      <c r="UML31" s="147"/>
      <c r="UMM31" s="147"/>
      <c r="UMN31" s="147"/>
      <c r="UMO31" s="147"/>
      <c r="UMP31" s="147"/>
      <c r="UMQ31" s="147"/>
      <c r="UMR31" s="147"/>
      <c r="UMS31" s="147"/>
      <c r="UMT31" s="147"/>
      <c r="UMU31" s="147"/>
      <c r="UMV31" s="147"/>
      <c r="UMW31" s="147"/>
      <c r="UMX31" s="147"/>
      <c r="UMY31" s="147"/>
      <c r="UMZ31" s="147"/>
      <c r="UNA31" s="147"/>
      <c r="UNB31" s="147"/>
      <c r="UNC31" s="147"/>
      <c r="UND31" s="147"/>
      <c r="UNE31" s="147"/>
      <c r="UNF31" s="147"/>
      <c r="UNG31" s="147"/>
      <c r="UNH31" s="147"/>
      <c r="UNI31" s="147"/>
      <c r="UNJ31" s="147"/>
      <c r="UNK31" s="147"/>
      <c r="UNL31" s="147"/>
      <c r="UNM31" s="147"/>
      <c r="UNN31" s="147"/>
      <c r="UNO31" s="147"/>
      <c r="UNP31" s="147"/>
      <c r="UNQ31" s="147"/>
      <c r="UNR31" s="147"/>
      <c r="UNS31" s="147"/>
      <c r="UNT31" s="147"/>
      <c r="UNU31" s="147"/>
      <c r="UNV31" s="147"/>
      <c r="UNW31" s="147"/>
      <c r="UNX31" s="147"/>
      <c r="UNY31" s="147"/>
      <c r="UNZ31" s="147"/>
      <c r="UOA31" s="147"/>
      <c r="UOB31" s="147"/>
      <c r="UOC31" s="147"/>
      <c r="UOD31" s="147"/>
      <c r="UOE31" s="147"/>
      <c r="UOF31" s="147"/>
      <c r="UOG31" s="147"/>
      <c r="UOH31" s="147"/>
      <c r="UOI31" s="147"/>
      <c r="UOJ31" s="147"/>
      <c r="UOK31" s="147"/>
      <c r="UOL31" s="147"/>
      <c r="UOM31" s="147"/>
      <c r="UON31" s="147"/>
      <c r="UOO31" s="147"/>
      <c r="UOP31" s="147"/>
      <c r="UOQ31" s="147"/>
      <c r="UOR31" s="147"/>
      <c r="UOS31" s="147"/>
      <c r="UOT31" s="147"/>
      <c r="UOU31" s="147"/>
      <c r="UOV31" s="147"/>
      <c r="UOW31" s="147"/>
      <c r="UOX31" s="147"/>
      <c r="UOY31" s="147"/>
      <c r="UOZ31" s="147"/>
      <c r="UPA31" s="147"/>
      <c r="UPB31" s="147"/>
      <c r="UPC31" s="147"/>
      <c r="UPD31" s="147"/>
      <c r="UPE31" s="147"/>
      <c r="UPF31" s="147"/>
      <c r="UPG31" s="147"/>
      <c r="UPH31" s="147"/>
      <c r="UPI31" s="147"/>
      <c r="UPJ31" s="147"/>
      <c r="UPK31" s="147"/>
      <c r="UPL31" s="147"/>
      <c r="UPM31" s="147"/>
      <c r="UPN31" s="147"/>
      <c r="UPO31" s="147"/>
      <c r="UPP31" s="147"/>
      <c r="UPQ31" s="147"/>
      <c r="UPR31" s="147"/>
      <c r="UPS31" s="147"/>
      <c r="UPT31" s="147"/>
      <c r="UPU31" s="147"/>
      <c r="UPV31" s="147"/>
      <c r="UPW31" s="147"/>
      <c r="UPX31" s="147"/>
      <c r="UPY31" s="147"/>
      <c r="UPZ31" s="147"/>
      <c r="UQA31" s="147"/>
      <c r="UQB31" s="147"/>
      <c r="UQC31" s="147"/>
      <c r="UQD31" s="147"/>
      <c r="UQE31" s="147"/>
      <c r="UQF31" s="147"/>
      <c r="UQG31" s="147"/>
      <c r="UQH31" s="147"/>
      <c r="UQI31" s="147"/>
      <c r="UQJ31" s="147"/>
      <c r="UQK31" s="147"/>
      <c r="UQL31" s="147"/>
      <c r="UQM31" s="147"/>
      <c r="UQN31" s="147"/>
      <c r="UQO31" s="147"/>
      <c r="UQP31" s="147"/>
      <c r="UQQ31" s="147"/>
      <c r="UQR31" s="147"/>
      <c r="UQS31" s="147"/>
      <c r="UQT31" s="147"/>
      <c r="UQU31" s="147"/>
      <c r="UQV31" s="147"/>
      <c r="UQW31" s="147"/>
      <c r="UQX31" s="147"/>
      <c r="UQY31" s="147"/>
      <c r="UQZ31" s="147"/>
      <c r="URA31" s="147"/>
      <c r="URB31" s="147"/>
      <c r="URC31" s="147"/>
      <c r="URD31" s="147"/>
      <c r="URE31" s="147"/>
      <c r="URF31" s="147"/>
      <c r="URG31" s="147"/>
      <c r="URH31" s="147"/>
      <c r="URI31" s="147"/>
      <c r="URJ31" s="147"/>
      <c r="URK31" s="147"/>
      <c r="URL31" s="147"/>
      <c r="URM31" s="147"/>
      <c r="URN31" s="147"/>
      <c r="URO31" s="147"/>
      <c r="URP31" s="147"/>
      <c r="URQ31" s="147"/>
      <c r="URR31" s="147"/>
      <c r="URS31" s="147"/>
      <c r="URT31" s="147"/>
      <c r="URU31" s="147"/>
      <c r="URV31" s="147"/>
      <c r="URW31" s="147"/>
      <c r="URX31" s="147"/>
      <c r="URY31" s="147"/>
      <c r="URZ31" s="147"/>
      <c r="USA31" s="147"/>
      <c r="USB31" s="147"/>
      <c r="USC31" s="147"/>
      <c r="USD31" s="147"/>
      <c r="USE31" s="147"/>
      <c r="USF31" s="147"/>
      <c r="USG31" s="147"/>
      <c r="USH31" s="147"/>
      <c r="USI31" s="147"/>
      <c r="USJ31" s="147"/>
      <c r="USK31" s="147"/>
      <c r="USL31" s="147"/>
      <c r="USM31" s="147"/>
      <c r="USN31" s="147"/>
      <c r="USO31" s="147"/>
      <c r="USP31" s="147"/>
      <c r="USQ31" s="147"/>
      <c r="USR31" s="147"/>
      <c r="USS31" s="147"/>
      <c r="UST31" s="147"/>
      <c r="USU31" s="147"/>
      <c r="USV31" s="147"/>
      <c r="USW31" s="147"/>
      <c r="USX31" s="147"/>
      <c r="USY31" s="147"/>
      <c r="USZ31" s="147"/>
      <c r="UTA31" s="147"/>
      <c r="UTB31" s="147"/>
      <c r="UTC31" s="147"/>
      <c r="UTD31" s="147"/>
      <c r="UTE31" s="147"/>
      <c r="UTF31" s="147"/>
      <c r="UTG31" s="147"/>
      <c r="UTH31" s="147"/>
      <c r="UTI31" s="147"/>
      <c r="UTJ31" s="147"/>
      <c r="UTK31" s="147"/>
      <c r="UTL31" s="147"/>
      <c r="UTM31" s="147"/>
      <c r="UTN31" s="147"/>
      <c r="UTO31" s="147"/>
      <c r="UTP31" s="147"/>
      <c r="UTQ31" s="147"/>
      <c r="UTR31" s="147"/>
      <c r="UTS31" s="147"/>
      <c r="UTT31" s="147"/>
      <c r="UTU31" s="147"/>
      <c r="UTV31" s="147"/>
      <c r="UTW31" s="147"/>
      <c r="UTX31" s="147"/>
      <c r="UTY31" s="147"/>
      <c r="UTZ31" s="147"/>
      <c r="UUA31" s="147"/>
      <c r="UUB31" s="147"/>
      <c r="UUC31" s="147"/>
      <c r="UUD31" s="147"/>
      <c r="UUE31" s="147"/>
      <c r="UUF31" s="147"/>
      <c r="UUG31" s="147"/>
      <c r="UUH31" s="147"/>
      <c r="UUI31" s="147"/>
      <c r="UUJ31" s="147"/>
      <c r="UUK31" s="147"/>
      <c r="UUL31" s="147"/>
      <c r="UUM31" s="147"/>
      <c r="UUN31" s="147"/>
      <c r="UUO31" s="147"/>
      <c r="UUP31" s="147"/>
      <c r="UUQ31" s="147"/>
      <c r="UUR31" s="147"/>
      <c r="UUS31" s="147"/>
      <c r="UUT31" s="147"/>
      <c r="UUU31" s="147"/>
      <c r="UUV31" s="147"/>
      <c r="UUW31" s="147"/>
      <c r="UUX31" s="147"/>
      <c r="UUY31" s="147"/>
      <c r="UUZ31" s="147"/>
      <c r="UVA31" s="147"/>
      <c r="UVB31" s="147"/>
      <c r="UVC31" s="147"/>
      <c r="UVD31" s="147"/>
      <c r="UVE31" s="147"/>
      <c r="UVF31" s="147"/>
      <c r="UVG31" s="147"/>
      <c r="UVH31" s="147"/>
      <c r="UVI31" s="147"/>
      <c r="UVJ31" s="147"/>
      <c r="UVK31" s="147"/>
      <c r="UVL31" s="147"/>
      <c r="UVM31" s="147"/>
      <c r="UVN31" s="147"/>
      <c r="UVO31" s="147"/>
      <c r="UVP31" s="147"/>
      <c r="UVQ31" s="147"/>
      <c r="UVR31" s="147"/>
      <c r="UVS31" s="147"/>
      <c r="UVT31" s="147"/>
      <c r="UVU31" s="147"/>
      <c r="UVV31" s="147"/>
      <c r="UVW31" s="147"/>
      <c r="UVX31" s="147"/>
      <c r="UVY31" s="147"/>
      <c r="UVZ31" s="147"/>
      <c r="UWA31" s="147"/>
      <c r="UWB31" s="147"/>
      <c r="UWC31" s="147"/>
      <c r="UWD31" s="147"/>
      <c r="UWE31" s="147"/>
      <c r="UWF31" s="147"/>
      <c r="UWG31" s="147"/>
      <c r="UWH31" s="147"/>
      <c r="UWI31" s="147"/>
      <c r="UWJ31" s="147"/>
      <c r="UWK31" s="147"/>
      <c r="UWL31" s="147"/>
      <c r="UWM31" s="147"/>
      <c r="UWN31" s="147"/>
      <c r="UWO31" s="147"/>
      <c r="UWP31" s="147"/>
      <c r="UWQ31" s="147"/>
      <c r="UWR31" s="147"/>
      <c r="UWS31" s="147"/>
      <c r="UWT31" s="147"/>
      <c r="UWU31" s="147"/>
      <c r="UWV31" s="147"/>
      <c r="UWW31" s="147"/>
      <c r="UWX31" s="147"/>
      <c r="UWY31" s="147"/>
      <c r="UWZ31" s="147"/>
      <c r="UXA31" s="147"/>
      <c r="UXB31" s="147"/>
      <c r="UXC31" s="147"/>
      <c r="UXD31" s="147"/>
      <c r="UXE31" s="147"/>
      <c r="UXF31" s="147"/>
      <c r="UXG31" s="147"/>
      <c r="UXH31" s="147"/>
      <c r="UXI31" s="147"/>
      <c r="UXJ31" s="147"/>
      <c r="UXK31" s="147"/>
      <c r="UXL31" s="147"/>
      <c r="UXM31" s="147"/>
      <c r="UXN31" s="147"/>
      <c r="UXO31" s="147"/>
      <c r="UXP31" s="147"/>
      <c r="UXQ31" s="147"/>
      <c r="UXR31" s="147"/>
      <c r="UXS31" s="147"/>
      <c r="UXT31" s="147"/>
      <c r="UXU31" s="147"/>
      <c r="UXV31" s="147"/>
      <c r="UXW31" s="147"/>
      <c r="UXX31" s="147"/>
      <c r="UXY31" s="147"/>
      <c r="UXZ31" s="147"/>
      <c r="UYA31" s="147"/>
      <c r="UYB31" s="147"/>
      <c r="UYC31" s="147"/>
      <c r="UYD31" s="147"/>
      <c r="UYE31" s="147"/>
      <c r="UYF31" s="147"/>
      <c r="UYG31" s="147"/>
      <c r="UYH31" s="147"/>
      <c r="UYI31" s="147"/>
      <c r="UYJ31" s="147"/>
      <c r="UYK31" s="147"/>
      <c r="UYL31" s="147"/>
      <c r="UYM31" s="147"/>
      <c r="UYN31" s="147"/>
      <c r="UYO31" s="147"/>
      <c r="UYP31" s="147"/>
      <c r="UYQ31" s="147"/>
      <c r="UYR31" s="147"/>
      <c r="UYS31" s="147"/>
      <c r="UYT31" s="147"/>
      <c r="UYU31" s="147"/>
      <c r="UYV31" s="147"/>
      <c r="UYW31" s="147"/>
      <c r="UYX31" s="147"/>
      <c r="UYY31" s="147"/>
      <c r="UYZ31" s="147"/>
      <c r="UZA31" s="147"/>
      <c r="UZB31" s="147"/>
      <c r="UZC31" s="147"/>
      <c r="UZD31" s="147"/>
      <c r="UZE31" s="147"/>
      <c r="UZF31" s="147"/>
      <c r="UZG31" s="147"/>
      <c r="UZH31" s="147"/>
      <c r="UZI31" s="147"/>
      <c r="UZJ31" s="147"/>
      <c r="UZK31" s="147"/>
      <c r="UZL31" s="147"/>
      <c r="UZM31" s="147"/>
      <c r="UZN31" s="147"/>
      <c r="UZO31" s="147"/>
      <c r="UZP31" s="147"/>
      <c r="UZQ31" s="147"/>
      <c r="UZR31" s="147"/>
      <c r="UZS31" s="147"/>
      <c r="UZT31" s="147"/>
      <c r="UZU31" s="147"/>
      <c r="UZV31" s="147"/>
      <c r="UZW31" s="147"/>
      <c r="UZX31" s="147"/>
      <c r="UZY31" s="147"/>
      <c r="UZZ31" s="147"/>
      <c r="VAA31" s="147"/>
      <c r="VAB31" s="147"/>
      <c r="VAC31" s="147"/>
      <c r="VAD31" s="147"/>
      <c r="VAE31" s="147"/>
      <c r="VAF31" s="147"/>
      <c r="VAG31" s="147"/>
      <c r="VAH31" s="147"/>
      <c r="VAI31" s="147"/>
      <c r="VAJ31" s="147"/>
      <c r="VAK31" s="147"/>
      <c r="VAL31" s="147"/>
      <c r="VAM31" s="147"/>
      <c r="VAN31" s="147"/>
      <c r="VAO31" s="147"/>
      <c r="VAP31" s="147"/>
      <c r="VAQ31" s="147"/>
      <c r="VAR31" s="147"/>
      <c r="VAS31" s="147"/>
      <c r="VAT31" s="147"/>
      <c r="VAU31" s="147"/>
      <c r="VAV31" s="147"/>
      <c r="VAW31" s="147"/>
      <c r="VAX31" s="147"/>
      <c r="VAY31" s="147"/>
      <c r="VAZ31" s="147"/>
      <c r="VBA31" s="147"/>
      <c r="VBB31" s="147"/>
      <c r="VBC31" s="147"/>
      <c r="VBD31" s="147"/>
      <c r="VBE31" s="147"/>
      <c r="VBF31" s="147"/>
      <c r="VBG31" s="147"/>
      <c r="VBH31" s="147"/>
      <c r="VBI31" s="147"/>
      <c r="VBJ31" s="147"/>
      <c r="VBK31" s="147"/>
      <c r="VBL31" s="147"/>
      <c r="VBM31" s="147"/>
      <c r="VBN31" s="147"/>
      <c r="VBO31" s="147"/>
      <c r="VBP31" s="147"/>
      <c r="VBQ31" s="147"/>
      <c r="VBR31" s="147"/>
      <c r="VBS31" s="147"/>
      <c r="VBT31" s="147"/>
      <c r="VBU31" s="147"/>
      <c r="VBV31" s="147"/>
      <c r="VBW31" s="147"/>
      <c r="VBX31" s="147"/>
      <c r="VBY31" s="147"/>
      <c r="VBZ31" s="147"/>
      <c r="VCA31" s="147"/>
      <c r="VCB31" s="147"/>
      <c r="VCC31" s="147"/>
      <c r="VCD31" s="147"/>
      <c r="VCE31" s="147"/>
      <c r="VCF31" s="147"/>
      <c r="VCG31" s="147"/>
      <c r="VCH31" s="147"/>
      <c r="VCI31" s="147"/>
      <c r="VCJ31" s="147"/>
      <c r="VCK31" s="147"/>
      <c r="VCL31" s="147"/>
      <c r="VCM31" s="147"/>
      <c r="VCN31" s="147"/>
      <c r="VCO31" s="147"/>
      <c r="VCP31" s="147"/>
      <c r="VCQ31" s="147"/>
      <c r="VCR31" s="147"/>
      <c r="VCS31" s="147"/>
      <c r="VCT31" s="147"/>
      <c r="VCU31" s="147"/>
      <c r="VCV31" s="147"/>
      <c r="VCW31" s="147"/>
      <c r="VCX31" s="147"/>
      <c r="VCY31" s="147"/>
      <c r="VCZ31" s="147"/>
      <c r="VDA31" s="147"/>
      <c r="VDB31" s="147"/>
      <c r="VDC31" s="147"/>
      <c r="VDD31" s="147"/>
      <c r="VDE31" s="147"/>
      <c r="VDF31" s="147"/>
      <c r="VDG31" s="147"/>
      <c r="VDH31" s="147"/>
      <c r="VDI31" s="147"/>
      <c r="VDJ31" s="147"/>
      <c r="VDK31" s="147"/>
      <c r="VDL31" s="147"/>
      <c r="VDM31" s="147"/>
      <c r="VDN31" s="147"/>
      <c r="VDO31" s="147"/>
      <c r="VDP31" s="147"/>
      <c r="VDQ31" s="147"/>
      <c r="VDR31" s="147"/>
      <c r="VDS31" s="147"/>
      <c r="VDT31" s="147"/>
      <c r="VDU31" s="147"/>
      <c r="VDV31" s="147"/>
      <c r="VDW31" s="147"/>
      <c r="VDX31" s="147"/>
      <c r="VDY31" s="147"/>
      <c r="VDZ31" s="147"/>
      <c r="VEA31" s="147"/>
      <c r="VEB31" s="147"/>
      <c r="VEC31" s="147"/>
      <c r="VED31" s="147"/>
      <c r="VEE31" s="147"/>
      <c r="VEF31" s="147"/>
      <c r="VEG31" s="147"/>
      <c r="VEH31" s="147"/>
      <c r="VEI31" s="147"/>
      <c r="VEJ31" s="147"/>
      <c r="VEK31" s="147"/>
      <c r="VEL31" s="147"/>
      <c r="VEM31" s="147"/>
      <c r="VEN31" s="147"/>
      <c r="VEO31" s="147"/>
      <c r="VEP31" s="147"/>
      <c r="VEQ31" s="147"/>
      <c r="VER31" s="147"/>
      <c r="VES31" s="147"/>
      <c r="VET31" s="147"/>
      <c r="VEU31" s="147"/>
      <c r="VEV31" s="147"/>
      <c r="VEW31" s="147"/>
      <c r="VEX31" s="147"/>
      <c r="VEY31" s="147"/>
      <c r="VEZ31" s="147"/>
      <c r="VFA31" s="147"/>
      <c r="VFB31" s="147"/>
      <c r="VFC31" s="147"/>
      <c r="VFD31" s="147"/>
      <c r="VFE31" s="147"/>
      <c r="VFF31" s="147"/>
      <c r="VFG31" s="147"/>
      <c r="VFH31" s="147"/>
      <c r="VFI31" s="147"/>
      <c r="VFJ31" s="147"/>
      <c r="VFK31" s="147"/>
      <c r="VFL31" s="147"/>
      <c r="VFM31" s="147"/>
      <c r="VFN31" s="147"/>
      <c r="VFO31" s="147"/>
      <c r="VFP31" s="147"/>
      <c r="VFQ31" s="147"/>
      <c r="VFR31" s="147"/>
      <c r="VFS31" s="147"/>
      <c r="VFT31" s="147"/>
      <c r="VFU31" s="147"/>
      <c r="VFV31" s="147"/>
      <c r="VFW31" s="147"/>
      <c r="VFX31" s="147"/>
      <c r="VFY31" s="147"/>
      <c r="VFZ31" s="147"/>
      <c r="VGA31" s="147"/>
      <c r="VGB31" s="147"/>
      <c r="VGC31" s="147"/>
      <c r="VGD31" s="147"/>
      <c r="VGE31" s="147"/>
      <c r="VGF31" s="147"/>
      <c r="VGG31" s="147"/>
      <c r="VGH31" s="147"/>
      <c r="VGI31" s="147"/>
      <c r="VGJ31" s="147"/>
      <c r="VGK31" s="147"/>
      <c r="VGL31" s="147"/>
      <c r="VGM31" s="147"/>
      <c r="VGN31" s="147"/>
      <c r="VGO31" s="147"/>
      <c r="VGP31" s="147"/>
      <c r="VGQ31" s="147"/>
      <c r="VGR31" s="147"/>
      <c r="VGS31" s="147"/>
      <c r="VGT31" s="147"/>
      <c r="VGU31" s="147"/>
      <c r="VGV31" s="147"/>
      <c r="VGW31" s="147"/>
      <c r="VGX31" s="147"/>
      <c r="VGY31" s="147"/>
      <c r="VGZ31" s="147"/>
      <c r="VHA31" s="147"/>
      <c r="VHB31" s="147"/>
      <c r="VHC31" s="147"/>
      <c r="VHD31" s="147"/>
      <c r="VHE31" s="147"/>
      <c r="VHF31" s="147"/>
      <c r="VHG31" s="147"/>
      <c r="VHH31" s="147"/>
      <c r="VHI31" s="147"/>
      <c r="VHJ31" s="147"/>
      <c r="VHK31" s="147"/>
      <c r="VHL31" s="147"/>
      <c r="VHM31" s="147"/>
      <c r="VHN31" s="147"/>
      <c r="VHO31" s="147"/>
      <c r="VHP31" s="147"/>
      <c r="VHQ31" s="147"/>
      <c r="VHR31" s="147"/>
      <c r="VHS31" s="147"/>
      <c r="VHT31" s="147"/>
      <c r="VHU31" s="147"/>
      <c r="VHV31" s="147"/>
      <c r="VHW31" s="147"/>
      <c r="VHX31" s="147"/>
      <c r="VHY31" s="147"/>
      <c r="VHZ31" s="147"/>
      <c r="VIA31" s="147"/>
      <c r="VIB31" s="147"/>
      <c r="VIC31" s="147"/>
      <c r="VID31" s="147"/>
      <c r="VIE31" s="147"/>
      <c r="VIF31" s="147"/>
      <c r="VIG31" s="147"/>
      <c r="VIH31" s="147"/>
      <c r="VII31" s="147"/>
      <c r="VIJ31" s="147"/>
      <c r="VIK31" s="147"/>
      <c r="VIL31" s="147"/>
      <c r="VIM31" s="147"/>
      <c r="VIN31" s="147"/>
      <c r="VIO31" s="147"/>
      <c r="VIP31" s="147"/>
      <c r="VIQ31" s="147"/>
      <c r="VIR31" s="147"/>
      <c r="VIS31" s="147"/>
      <c r="VIT31" s="147"/>
      <c r="VIU31" s="147"/>
      <c r="VIV31" s="147"/>
      <c r="VIW31" s="147"/>
      <c r="VIX31" s="147"/>
      <c r="VIY31" s="147"/>
      <c r="VIZ31" s="147"/>
      <c r="VJA31" s="147"/>
      <c r="VJB31" s="147"/>
      <c r="VJC31" s="147"/>
      <c r="VJD31" s="147"/>
      <c r="VJE31" s="147"/>
      <c r="VJF31" s="147"/>
      <c r="VJG31" s="147"/>
      <c r="VJH31" s="147"/>
      <c r="VJI31" s="147"/>
      <c r="VJJ31" s="147"/>
      <c r="VJK31" s="147"/>
      <c r="VJL31" s="147"/>
      <c r="VJM31" s="147"/>
      <c r="VJN31" s="147"/>
      <c r="VJO31" s="147"/>
      <c r="VJP31" s="147"/>
      <c r="VJQ31" s="147"/>
      <c r="VJR31" s="147"/>
      <c r="VJS31" s="147"/>
      <c r="VJT31" s="147"/>
      <c r="VJU31" s="147"/>
      <c r="VJV31" s="147"/>
      <c r="VJW31" s="147"/>
      <c r="VJX31" s="147"/>
      <c r="VJY31" s="147"/>
      <c r="VJZ31" s="147"/>
      <c r="VKA31" s="147"/>
      <c r="VKB31" s="147"/>
      <c r="VKC31" s="147"/>
      <c r="VKD31" s="147"/>
      <c r="VKE31" s="147"/>
      <c r="VKF31" s="147"/>
      <c r="VKG31" s="147"/>
      <c r="VKH31" s="147"/>
      <c r="VKI31" s="147"/>
      <c r="VKJ31" s="147"/>
      <c r="VKK31" s="147"/>
      <c r="VKL31" s="147"/>
      <c r="VKM31" s="147"/>
      <c r="VKN31" s="147"/>
      <c r="VKO31" s="147"/>
      <c r="VKP31" s="147"/>
      <c r="VKQ31" s="147"/>
      <c r="VKR31" s="147"/>
      <c r="VKS31" s="147"/>
      <c r="VKT31" s="147"/>
      <c r="VKU31" s="147"/>
      <c r="VKV31" s="147"/>
      <c r="VKW31" s="147"/>
      <c r="VKX31" s="147"/>
      <c r="VKY31" s="147"/>
      <c r="VKZ31" s="147"/>
      <c r="VLA31" s="147"/>
      <c r="VLB31" s="147"/>
      <c r="VLC31" s="147"/>
      <c r="VLD31" s="147"/>
      <c r="VLE31" s="147"/>
      <c r="VLF31" s="147"/>
      <c r="VLG31" s="147"/>
      <c r="VLH31" s="147"/>
      <c r="VLI31" s="147"/>
      <c r="VLJ31" s="147"/>
      <c r="VLK31" s="147"/>
      <c r="VLL31" s="147"/>
      <c r="VLM31" s="147"/>
      <c r="VLN31" s="147"/>
      <c r="VLO31" s="147"/>
      <c r="VLP31" s="147"/>
      <c r="VLQ31" s="147"/>
      <c r="VLR31" s="147"/>
      <c r="VLS31" s="147"/>
      <c r="VLT31" s="147"/>
      <c r="VLU31" s="147"/>
      <c r="VLV31" s="147"/>
      <c r="VLW31" s="147"/>
      <c r="VLX31" s="147"/>
      <c r="VLY31" s="147"/>
      <c r="VLZ31" s="147"/>
      <c r="VMA31" s="147"/>
      <c r="VMB31" s="147"/>
      <c r="VMC31" s="147"/>
      <c r="VMD31" s="147"/>
      <c r="VME31" s="147"/>
      <c r="VMF31" s="147"/>
      <c r="VMG31" s="147"/>
      <c r="VMH31" s="147"/>
      <c r="VMI31" s="147"/>
      <c r="VMJ31" s="147"/>
      <c r="VMK31" s="147"/>
      <c r="VML31" s="147"/>
      <c r="VMM31" s="147"/>
      <c r="VMN31" s="147"/>
      <c r="VMO31" s="147"/>
      <c r="VMP31" s="147"/>
      <c r="VMQ31" s="147"/>
      <c r="VMR31" s="147"/>
      <c r="VMS31" s="147"/>
      <c r="VMT31" s="147"/>
      <c r="VMU31" s="147"/>
      <c r="VMV31" s="147"/>
      <c r="VMW31" s="147"/>
      <c r="VMX31" s="147"/>
      <c r="VMY31" s="147"/>
      <c r="VMZ31" s="147"/>
      <c r="VNA31" s="147"/>
      <c r="VNB31" s="147"/>
      <c r="VNC31" s="147"/>
      <c r="VND31" s="147"/>
      <c r="VNE31" s="147"/>
      <c r="VNF31" s="147"/>
      <c r="VNG31" s="147"/>
      <c r="VNH31" s="147"/>
      <c r="VNI31" s="147"/>
      <c r="VNJ31" s="147"/>
      <c r="VNK31" s="147"/>
      <c r="VNL31" s="147"/>
      <c r="VNM31" s="147"/>
      <c r="VNN31" s="147"/>
      <c r="VNO31" s="147"/>
      <c r="VNP31" s="147"/>
      <c r="VNQ31" s="147"/>
      <c r="VNR31" s="147"/>
      <c r="VNS31" s="147"/>
      <c r="VNT31" s="147"/>
      <c r="VNU31" s="147"/>
      <c r="VNV31" s="147"/>
      <c r="VNW31" s="147"/>
      <c r="VNX31" s="147"/>
      <c r="VNY31" s="147"/>
      <c r="VNZ31" s="147"/>
      <c r="VOA31" s="147"/>
      <c r="VOB31" s="147"/>
      <c r="VOC31" s="147"/>
      <c r="VOD31" s="147"/>
      <c r="VOE31" s="147"/>
      <c r="VOF31" s="147"/>
      <c r="VOG31" s="147"/>
      <c r="VOH31" s="147"/>
      <c r="VOI31" s="147"/>
      <c r="VOJ31" s="147"/>
      <c r="VOK31" s="147"/>
      <c r="VOL31" s="147"/>
      <c r="VOM31" s="147"/>
      <c r="VON31" s="147"/>
      <c r="VOO31" s="147"/>
      <c r="VOP31" s="147"/>
      <c r="VOQ31" s="147"/>
      <c r="VOR31" s="147"/>
      <c r="VOS31" s="147"/>
      <c r="VOT31" s="147"/>
      <c r="VOU31" s="147"/>
      <c r="VOV31" s="147"/>
      <c r="VOW31" s="147"/>
      <c r="VOX31" s="147"/>
      <c r="VOY31" s="147"/>
      <c r="VOZ31" s="147"/>
      <c r="VPA31" s="147"/>
      <c r="VPB31" s="147"/>
      <c r="VPC31" s="147"/>
      <c r="VPD31" s="147"/>
      <c r="VPE31" s="147"/>
      <c r="VPF31" s="147"/>
      <c r="VPG31" s="147"/>
      <c r="VPH31" s="147"/>
      <c r="VPI31" s="147"/>
      <c r="VPJ31" s="147"/>
      <c r="VPK31" s="147"/>
      <c r="VPL31" s="147"/>
      <c r="VPM31" s="147"/>
      <c r="VPN31" s="147"/>
      <c r="VPO31" s="147"/>
      <c r="VPP31" s="147"/>
      <c r="VPQ31" s="147"/>
      <c r="VPR31" s="147"/>
      <c r="VPS31" s="147"/>
      <c r="VPT31" s="147"/>
      <c r="VPU31" s="147"/>
      <c r="VPV31" s="147"/>
      <c r="VPW31" s="147"/>
      <c r="VPX31" s="147"/>
      <c r="VPY31" s="147"/>
      <c r="VPZ31" s="147"/>
      <c r="VQA31" s="147"/>
      <c r="VQB31" s="147"/>
      <c r="VQC31" s="147"/>
      <c r="VQD31" s="147"/>
      <c r="VQE31" s="147"/>
      <c r="VQF31" s="147"/>
      <c r="VQG31" s="147"/>
      <c r="VQH31" s="147"/>
      <c r="VQI31" s="147"/>
      <c r="VQJ31" s="147"/>
      <c r="VQK31" s="147"/>
      <c r="VQL31" s="147"/>
      <c r="VQM31" s="147"/>
      <c r="VQN31" s="147"/>
      <c r="VQO31" s="147"/>
      <c r="VQP31" s="147"/>
      <c r="VQQ31" s="147"/>
      <c r="VQR31" s="147"/>
      <c r="VQS31" s="147"/>
      <c r="VQT31" s="147"/>
      <c r="VQU31" s="147"/>
      <c r="VQV31" s="147"/>
      <c r="VQW31" s="147"/>
      <c r="VQX31" s="147"/>
      <c r="VQY31" s="147"/>
      <c r="VQZ31" s="147"/>
      <c r="VRA31" s="147"/>
      <c r="VRB31" s="147"/>
      <c r="VRC31" s="147"/>
      <c r="VRD31" s="147"/>
      <c r="VRE31" s="147"/>
      <c r="VRF31" s="147"/>
      <c r="VRG31" s="147"/>
      <c r="VRH31" s="147"/>
      <c r="VRI31" s="147"/>
      <c r="VRJ31" s="147"/>
      <c r="VRK31" s="147"/>
      <c r="VRL31" s="147"/>
      <c r="VRM31" s="147"/>
      <c r="VRN31" s="147"/>
      <c r="VRO31" s="147"/>
      <c r="VRP31" s="147"/>
      <c r="VRQ31" s="147"/>
      <c r="VRR31" s="147"/>
      <c r="VRS31" s="147"/>
      <c r="VRT31" s="147"/>
      <c r="VRU31" s="147"/>
      <c r="VRV31" s="147"/>
      <c r="VRW31" s="147"/>
      <c r="VRX31" s="147"/>
      <c r="VRY31" s="147"/>
      <c r="VRZ31" s="147"/>
      <c r="VSA31" s="147"/>
      <c r="VSB31" s="147"/>
      <c r="VSC31" s="147"/>
      <c r="VSD31" s="147"/>
      <c r="VSE31" s="147"/>
      <c r="VSF31" s="147"/>
      <c r="VSG31" s="147"/>
      <c r="VSH31" s="147"/>
      <c r="VSI31" s="147"/>
      <c r="VSJ31" s="147"/>
      <c r="VSK31" s="147"/>
      <c r="VSL31" s="147"/>
      <c r="VSM31" s="147"/>
      <c r="VSN31" s="147"/>
      <c r="VSO31" s="147"/>
      <c r="VSP31" s="147"/>
      <c r="VSQ31" s="147"/>
      <c r="VSR31" s="147"/>
      <c r="VSS31" s="147"/>
      <c r="VST31" s="147"/>
      <c r="VSU31" s="147"/>
      <c r="VSV31" s="147"/>
      <c r="VSW31" s="147"/>
      <c r="VSX31" s="147"/>
      <c r="VSY31" s="147"/>
      <c r="VSZ31" s="147"/>
      <c r="VTA31" s="147"/>
      <c r="VTB31" s="147"/>
      <c r="VTC31" s="147"/>
      <c r="VTD31" s="147"/>
      <c r="VTE31" s="147"/>
      <c r="VTF31" s="147"/>
      <c r="VTG31" s="147"/>
      <c r="VTH31" s="147"/>
      <c r="VTI31" s="147"/>
      <c r="VTJ31" s="147"/>
      <c r="VTK31" s="147"/>
      <c r="VTL31" s="147"/>
      <c r="VTM31" s="147"/>
      <c r="VTN31" s="147"/>
      <c r="VTO31" s="147"/>
      <c r="VTP31" s="147"/>
      <c r="VTQ31" s="147"/>
      <c r="VTR31" s="147"/>
      <c r="VTS31" s="147"/>
      <c r="VTT31" s="147"/>
      <c r="VTU31" s="147"/>
      <c r="VTV31" s="147"/>
      <c r="VTW31" s="147"/>
      <c r="VTX31" s="147"/>
      <c r="VTY31" s="147"/>
      <c r="VTZ31" s="147"/>
      <c r="VUA31" s="147"/>
      <c r="VUB31" s="147"/>
      <c r="VUC31" s="147"/>
      <c r="VUD31" s="147"/>
      <c r="VUE31" s="147"/>
      <c r="VUF31" s="147"/>
      <c r="VUG31" s="147"/>
      <c r="VUH31" s="147"/>
      <c r="VUI31" s="147"/>
      <c r="VUJ31" s="147"/>
      <c r="VUK31" s="147"/>
      <c r="VUL31" s="147"/>
      <c r="VUM31" s="147"/>
      <c r="VUN31" s="147"/>
      <c r="VUO31" s="147"/>
      <c r="VUP31" s="147"/>
      <c r="VUQ31" s="147"/>
      <c r="VUR31" s="147"/>
      <c r="VUS31" s="147"/>
      <c r="VUT31" s="147"/>
      <c r="VUU31" s="147"/>
      <c r="VUV31" s="147"/>
      <c r="VUW31" s="147"/>
      <c r="VUX31" s="147"/>
      <c r="VUY31" s="147"/>
      <c r="VUZ31" s="147"/>
      <c r="VVA31" s="147"/>
      <c r="VVB31" s="147"/>
      <c r="VVC31" s="147"/>
      <c r="VVD31" s="147"/>
      <c r="VVE31" s="147"/>
      <c r="VVF31" s="147"/>
      <c r="VVG31" s="147"/>
      <c r="VVH31" s="147"/>
      <c r="VVI31" s="147"/>
      <c r="VVJ31" s="147"/>
      <c r="VVK31" s="147"/>
      <c r="VVL31" s="147"/>
      <c r="VVM31" s="147"/>
      <c r="VVN31" s="147"/>
      <c r="VVO31" s="147"/>
      <c r="VVP31" s="147"/>
      <c r="VVQ31" s="147"/>
      <c r="VVR31" s="147"/>
      <c r="VVS31" s="147"/>
      <c r="VVT31" s="147"/>
      <c r="VVU31" s="147"/>
      <c r="VVV31" s="147"/>
      <c r="VVW31" s="147"/>
      <c r="VVX31" s="147"/>
      <c r="VVY31" s="147"/>
      <c r="VVZ31" s="147"/>
      <c r="VWA31" s="147"/>
      <c r="VWB31" s="147"/>
      <c r="VWC31" s="147"/>
      <c r="VWD31" s="147"/>
      <c r="VWE31" s="147"/>
      <c r="VWF31" s="147"/>
      <c r="VWG31" s="147"/>
      <c r="VWH31" s="147"/>
      <c r="VWI31" s="147"/>
      <c r="VWJ31" s="147"/>
      <c r="VWK31" s="147"/>
      <c r="VWL31" s="147"/>
      <c r="VWM31" s="147"/>
      <c r="VWN31" s="147"/>
      <c r="VWO31" s="147"/>
      <c r="VWP31" s="147"/>
      <c r="VWQ31" s="147"/>
      <c r="VWR31" s="147"/>
      <c r="VWS31" s="147"/>
      <c r="VWT31" s="147"/>
      <c r="VWU31" s="147"/>
      <c r="VWV31" s="147"/>
      <c r="VWW31" s="147"/>
      <c r="VWX31" s="147"/>
      <c r="VWY31" s="147"/>
      <c r="VWZ31" s="147"/>
      <c r="VXA31" s="147"/>
      <c r="VXB31" s="147"/>
      <c r="VXC31" s="147"/>
      <c r="VXD31" s="147"/>
      <c r="VXE31" s="147"/>
      <c r="VXF31" s="147"/>
      <c r="VXG31" s="147"/>
      <c r="VXH31" s="147"/>
      <c r="VXI31" s="147"/>
      <c r="VXJ31" s="147"/>
      <c r="VXK31" s="147"/>
      <c r="VXL31" s="147"/>
      <c r="VXM31" s="147"/>
      <c r="VXN31" s="147"/>
      <c r="VXO31" s="147"/>
      <c r="VXP31" s="147"/>
      <c r="VXQ31" s="147"/>
      <c r="VXR31" s="147"/>
      <c r="VXS31" s="147"/>
      <c r="VXT31" s="147"/>
      <c r="VXU31" s="147"/>
      <c r="VXV31" s="147"/>
      <c r="VXW31" s="147"/>
      <c r="VXX31" s="147"/>
      <c r="VXY31" s="147"/>
      <c r="VXZ31" s="147"/>
      <c r="VYA31" s="147"/>
      <c r="VYB31" s="147"/>
      <c r="VYC31" s="147"/>
      <c r="VYD31" s="147"/>
      <c r="VYE31" s="147"/>
      <c r="VYF31" s="147"/>
      <c r="VYG31" s="147"/>
      <c r="VYH31" s="147"/>
      <c r="VYI31" s="147"/>
      <c r="VYJ31" s="147"/>
      <c r="VYK31" s="147"/>
      <c r="VYL31" s="147"/>
      <c r="VYM31" s="147"/>
      <c r="VYN31" s="147"/>
      <c r="VYO31" s="147"/>
      <c r="VYP31" s="147"/>
      <c r="VYQ31" s="147"/>
      <c r="VYR31" s="147"/>
      <c r="VYS31" s="147"/>
      <c r="VYT31" s="147"/>
      <c r="VYU31" s="147"/>
      <c r="VYV31" s="147"/>
      <c r="VYW31" s="147"/>
      <c r="VYX31" s="147"/>
      <c r="VYY31" s="147"/>
      <c r="VYZ31" s="147"/>
      <c r="VZA31" s="147"/>
      <c r="VZB31" s="147"/>
      <c r="VZC31" s="147"/>
      <c r="VZD31" s="147"/>
      <c r="VZE31" s="147"/>
      <c r="VZF31" s="147"/>
      <c r="VZG31" s="147"/>
      <c r="VZH31" s="147"/>
      <c r="VZI31" s="147"/>
      <c r="VZJ31" s="147"/>
      <c r="VZK31" s="147"/>
      <c r="VZL31" s="147"/>
      <c r="VZM31" s="147"/>
      <c r="VZN31" s="147"/>
      <c r="VZO31" s="147"/>
      <c r="VZP31" s="147"/>
      <c r="VZQ31" s="147"/>
      <c r="VZR31" s="147"/>
      <c r="VZS31" s="147"/>
      <c r="VZT31" s="147"/>
      <c r="VZU31" s="147"/>
      <c r="VZV31" s="147"/>
      <c r="VZW31" s="147"/>
      <c r="VZX31" s="147"/>
      <c r="VZY31" s="147"/>
      <c r="VZZ31" s="147"/>
      <c r="WAA31" s="147"/>
      <c r="WAB31" s="147"/>
      <c r="WAC31" s="147"/>
      <c r="WAD31" s="147"/>
      <c r="WAE31" s="147"/>
      <c r="WAF31" s="147"/>
      <c r="WAG31" s="147"/>
      <c r="WAH31" s="147"/>
      <c r="WAI31" s="147"/>
      <c r="WAJ31" s="147"/>
      <c r="WAK31" s="147"/>
      <c r="WAL31" s="147"/>
      <c r="WAM31" s="147"/>
      <c r="WAN31" s="147"/>
      <c r="WAO31" s="147"/>
      <c r="WAP31" s="147"/>
      <c r="WAQ31" s="147"/>
      <c r="WAR31" s="147"/>
      <c r="WAS31" s="147"/>
      <c r="WAT31" s="147"/>
      <c r="WAU31" s="147"/>
      <c r="WAV31" s="147"/>
      <c r="WAW31" s="147"/>
      <c r="WAX31" s="147"/>
      <c r="WAY31" s="147"/>
      <c r="WAZ31" s="147"/>
      <c r="WBA31" s="147"/>
      <c r="WBB31" s="147"/>
      <c r="WBC31" s="147"/>
      <c r="WBD31" s="147"/>
      <c r="WBE31" s="147"/>
      <c r="WBF31" s="147"/>
      <c r="WBG31" s="147"/>
      <c r="WBH31" s="147"/>
      <c r="WBI31" s="147"/>
      <c r="WBJ31" s="147"/>
      <c r="WBK31" s="147"/>
      <c r="WBL31" s="147"/>
      <c r="WBM31" s="147"/>
      <c r="WBN31" s="147"/>
      <c r="WBO31" s="147"/>
      <c r="WBP31" s="147"/>
      <c r="WBQ31" s="147"/>
      <c r="WBR31" s="147"/>
      <c r="WBS31" s="147"/>
      <c r="WBT31" s="147"/>
      <c r="WBU31" s="147"/>
      <c r="WBV31" s="147"/>
      <c r="WBW31" s="147"/>
      <c r="WBX31" s="147"/>
      <c r="WBY31" s="147"/>
      <c r="WBZ31" s="147"/>
      <c r="WCA31" s="147"/>
      <c r="WCB31" s="147"/>
      <c r="WCC31" s="147"/>
      <c r="WCD31" s="147"/>
      <c r="WCE31" s="147"/>
      <c r="WCF31" s="147"/>
      <c r="WCG31" s="147"/>
      <c r="WCH31" s="147"/>
      <c r="WCI31" s="147"/>
      <c r="WCJ31" s="147"/>
      <c r="WCK31" s="147"/>
      <c r="WCL31" s="147"/>
      <c r="WCM31" s="147"/>
      <c r="WCN31" s="147"/>
      <c r="WCO31" s="147"/>
      <c r="WCP31" s="147"/>
      <c r="WCQ31" s="147"/>
      <c r="WCR31" s="147"/>
      <c r="WCS31" s="147"/>
      <c r="WCT31" s="147"/>
      <c r="WCU31" s="147"/>
      <c r="WCV31" s="147"/>
      <c r="WCW31" s="147"/>
      <c r="WCX31" s="147"/>
      <c r="WCY31" s="147"/>
      <c r="WCZ31" s="147"/>
      <c r="WDA31" s="147"/>
      <c r="WDB31" s="147"/>
      <c r="WDC31" s="147"/>
      <c r="WDD31" s="147"/>
      <c r="WDE31" s="147"/>
      <c r="WDF31" s="147"/>
      <c r="WDG31" s="147"/>
      <c r="WDH31" s="147"/>
      <c r="WDI31" s="147"/>
      <c r="WDJ31" s="147"/>
      <c r="WDK31" s="147"/>
      <c r="WDL31" s="147"/>
      <c r="WDM31" s="147"/>
      <c r="WDN31" s="147"/>
      <c r="WDO31" s="147"/>
      <c r="WDP31" s="147"/>
      <c r="WDQ31" s="147"/>
      <c r="WDR31" s="147"/>
      <c r="WDS31" s="147"/>
      <c r="WDT31" s="147"/>
      <c r="WDU31" s="147"/>
      <c r="WDV31" s="147"/>
      <c r="WDW31" s="147"/>
      <c r="WDX31" s="147"/>
      <c r="WDY31" s="147"/>
      <c r="WDZ31" s="147"/>
      <c r="WEA31" s="147"/>
      <c r="WEB31" s="147"/>
      <c r="WEC31" s="147"/>
      <c r="WED31" s="147"/>
      <c r="WEE31" s="147"/>
      <c r="WEF31" s="147"/>
      <c r="WEG31" s="147"/>
      <c r="WEH31" s="147"/>
      <c r="WEI31" s="147"/>
      <c r="WEJ31" s="147"/>
      <c r="WEK31" s="147"/>
      <c r="WEL31" s="147"/>
      <c r="WEM31" s="147"/>
      <c r="WEN31" s="147"/>
      <c r="WEO31" s="147"/>
      <c r="WEP31" s="147"/>
      <c r="WEQ31" s="147"/>
      <c r="WER31" s="147"/>
      <c r="WES31" s="147"/>
      <c r="WET31" s="147"/>
      <c r="WEU31" s="147"/>
      <c r="WEV31" s="147"/>
      <c r="WEW31" s="147"/>
      <c r="WEX31" s="147"/>
      <c r="WEY31" s="147"/>
      <c r="WEZ31" s="147"/>
      <c r="WFA31" s="147"/>
      <c r="WFB31" s="147"/>
      <c r="WFC31" s="147"/>
      <c r="WFD31" s="147"/>
      <c r="WFE31" s="147"/>
      <c r="WFF31" s="147"/>
      <c r="WFG31" s="147"/>
      <c r="WFH31" s="147"/>
      <c r="WFI31" s="147"/>
      <c r="WFJ31" s="147"/>
      <c r="WFK31" s="147"/>
      <c r="WFL31" s="147"/>
      <c r="WFM31" s="147"/>
      <c r="WFN31" s="147"/>
      <c r="WFO31" s="147"/>
      <c r="WFP31" s="147"/>
      <c r="WFQ31" s="147"/>
      <c r="WFR31" s="147"/>
      <c r="WFS31" s="147"/>
      <c r="WFT31" s="147"/>
      <c r="WFU31" s="147"/>
      <c r="WFV31" s="147"/>
      <c r="WFW31" s="147"/>
      <c r="WFX31" s="147"/>
      <c r="WFY31" s="147"/>
      <c r="WFZ31" s="147"/>
      <c r="WGA31" s="147"/>
      <c r="WGB31" s="147"/>
      <c r="WGC31" s="147"/>
      <c r="WGD31" s="147"/>
      <c r="WGE31" s="147"/>
      <c r="WGF31" s="147"/>
      <c r="WGG31" s="147"/>
      <c r="WGH31" s="147"/>
      <c r="WGI31" s="147"/>
      <c r="WGJ31" s="147"/>
      <c r="WGK31" s="147"/>
      <c r="WGL31" s="147"/>
      <c r="WGM31" s="147"/>
      <c r="WGN31" s="147"/>
      <c r="WGO31" s="147"/>
      <c r="WGP31" s="147"/>
      <c r="WGQ31" s="147"/>
      <c r="WGR31" s="147"/>
      <c r="WGS31" s="147"/>
      <c r="WGT31" s="147"/>
      <c r="WGU31" s="147"/>
      <c r="WGV31" s="147"/>
      <c r="WGW31" s="147"/>
      <c r="WGX31" s="147"/>
      <c r="WGY31" s="147"/>
      <c r="WGZ31" s="147"/>
      <c r="WHA31" s="147"/>
      <c r="WHB31" s="147"/>
      <c r="WHC31" s="147"/>
      <c r="WHD31" s="147"/>
      <c r="WHE31" s="147"/>
      <c r="WHF31" s="147"/>
      <c r="WHG31" s="147"/>
      <c r="WHH31" s="147"/>
      <c r="WHI31" s="147"/>
      <c r="WHJ31" s="147"/>
      <c r="WHK31" s="147"/>
      <c r="WHL31" s="147"/>
      <c r="WHM31" s="147"/>
      <c r="WHN31" s="147"/>
      <c r="WHO31" s="147"/>
      <c r="WHP31" s="147"/>
      <c r="WHQ31" s="147"/>
      <c r="WHR31" s="147"/>
      <c r="WHS31" s="147"/>
      <c r="WHT31" s="147"/>
      <c r="WHU31" s="147"/>
      <c r="WHV31" s="147"/>
      <c r="WHW31" s="147"/>
      <c r="WHX31" s="147"/>
      <c r="WHY31" s="147"/>
      <c r="WHZ31" s="147"/>
      <c r="WIA31" s="147"/>
      <c r="WIB31" s="147"/>
      <c r="WIC31" s="147"/>
      <c r="WID31" s="147"/>
      <c r="WIE31" s="147"/>
      <c r="WIF31" s="147"/>
      <c r="WIG31" s="147"/>
      <c r="WIH31" s="147"/>
      <c r="WII31" s="147"/>
      <c r="WIJ31" s="147"/>
      <c r="WIK31" s="147"/>
      <c r="WIL31" s="147"/>
      <c r="WIM31" s="147"/>
      <c r="WIN31" s="147"/>
      <c r="WIO31" s="147"/>
      <c r="WIP31" s="147"/>
      <c r="WIQ31" s="147"/>
      <c r="WIR31" s="147"/>
      <c r="WIS31" s="147"/>
      <c r="WIT31" s="147"/>
      <c r="WIU31" s="147"/>
      <c r="WIV31" s="147"/>
      <c r="WIW31" s="147"/>
      <c r="WIX31" s="147"/>
      <c r="WIY31" s="147"/>
      <c r="WIZ31" s="147"/>
      <c r="WJA31" s="147"/>
      <c r="WJB31" s="147"/>
      <c r="WJC31" s="147"/>
      <c r="WJD31" s="147"/>
      <c r="WJE31" s="147"/>
      <c r="WJF31" s="147"/>
      <c r="WJG31" s="147"/>
      <c r="WJH31" s="147"/>
      <c r="WJI31" s="147"/>
      <c r="WJJ31" s="147"/>
      <c r="WJK31" s="147"/>
      <c r="WJL31" s="147"/>
      <c r="WJM31" s="147"/>
      <c r="WJN31" s="147"/>
      <c r="WJO31" s="147"/>
      <c r="WJP31" s="147"/>
      <c r="WJQ31" s="147"/>
      <c r="WJR31" s="147"/>
      <c r="WJS31" s="147"/>
      <c r="WJT31" s="147"/>
      <c r="WJU31" s="147"/>
      <c r="WJV31" s="147"/>
      <c r="WJW31" s="147"/>
      <c r="WJX31" s="147"/>
      <c r="WJY31" s="147"/>
      <c r="WJZ31" s="147"/>
      <c r="WKA31" s="147"/>
      <c r="WKB31" s="147"/>
      <c r="WKC31" s="147"/>
      <c r="WKD31" s="147"/>
      <c r="WKE31" s="147"/>
      <c r="WKF31" s="147"/>
      <c r="WKG31" s="147"/>
      <c r="WKH31" s="147"/>
      <c r="WKI31" s="147"/>
      <c r="WKJ31" s="147"/>
      <c r="WKK31" s="147"/>
      <c r="WKL31" s="147"/>
      <c r="WKM31" s="147"/>
      <c r="WKN31" s="147"/>
      <c r="WKO31" s="147"/>
      <c r="WKP31" s="147"/>
      <c r="WKQ31" s="147"/>
      <c r="WKR31" s="147"/>
      <c r="WKS31" s="147"/>
      <c r="WKT31" s="147"/>
      <c r="WKU31" s="147"/>
      <c r="WKV31" s="147"/>
      <c r="WKW31" s="147"/>
      <c r="WKX31" s="147"/>
      <c r="WKY31" s="147"/>
      <c r="WKZ31" s="147"/>
      <c r="WLA31" s="147"/>
      <c r="WLB31" s="147"/>
      <c r="WLC31" s="147"/>
      <c r="WLD31" s="147"/>
      <c r="WLE31" s="147"/>
      <c r="WLF31" s="147"/>
      <c r="WLG31" s="147"/>
      <c r="WLH31" s="147"/>
      <c r="WLI31" s="147"/>
      <c r="WLJ31" s="147"/>
      <c r="WLK31" s="147"/>
      <c r="WLL31" s="147"/>
      <c r="WLM31" s="147"/>
      <c r="WLN31" s="147"/>
      <c r="WLO31" s="147"/>
      <c r="WLP31" s="147"/>
      <c r="WLQ31" s="147"/>
      <c r="WLR31" s="147"/>
      <c r="WLS31" s="147"/>
      <c r="WLT31" s="147"/>
      <c r="WLU31" s="147"/>
      <c r="WLV31" s="147"/>
      <c r="WLW31" s="147"/>
      <c r="WLX31" s="147"/>
      <c r="WLY31" s="147"/>
      <c r="WLZ31" s="147"/>
      <c r="WMA31" s="147"/>
      <c r="WMB31" s="147"/>
      <c r="WMC31" s="147"/>
      <c r="WMD31" s="147"/>
      <c r="WME31" s="147"/>
      <c r="WMF31" s="147"/>
      <c r="WMG31" s="147"/>
      <c r="WMH31" s="147"/>
      <c r="WMI31" s="147"/>
      <c r="WMJ31" s="147"/>
      <c r="WMK31" s="147"/>
      <c r="WML31" s="147"/>
      <c r="WMM31" s="147"/>
      <c r="WMN31" s="147"/>
      <c r="WMO31" s="147"/>
      <c r="WMP31" s="147"/>
      <c r="WMQ31" s="147"/>
      <c r="WMR31" s="147"/>
      <c r="WMS31" s="147"/>
      <c r="WMT31" s="147"/>
      <c r="WMU31" s="147"/>
      <c r="WMV31" s="147"/>
      <c r="WMW31" s="147"/>
      <c r="WMX31" s="147"/>
      <c r="WMY31" s="147"/>
      <c r="WMZ31" s="147"/>
      <c r="WNA31" s="147"/>
      <c r="WNB31" s="147"/>
      <c r="WNC31" s="147"/>
      <c r="WND31" s="147"/>
      <c r="WNE31" s="147"/>
      <c r="WNF31" s="147"/>
      <c r="WNG31" s="147"/>
      <c r="WNH31" s="147"/>
      <c r="WNI31" s="147"/>
      <c r="WNJ31" s="147"/>
      <c r="WNK31" s="147"/>
      <c r="WNL31" s="147"/>
      <c r="WNM31" s="147"/>
      <c r="WNN31" s="147"/>
      <c r="WNO31" s="147"/>
      <c r="WNP31" s="147"/>
      <c r="WNQ31" s="147"/>
      <c r="WNR31" s="147"/>
      <c r="WNS31" s="147"/>
      <c r="WNT31" s="147"/>
      <c r="WNU31" s="147"/>
      <c r="WNV31" s="147"/>
      <c r="WNW31" s="147"/>
      <c r="WNX31" s="147"/>
      <c r="WNY31" s="147"/>
      <c r="WNZ31" s="147"/>
      <c r="WOA31" s="147"/>
      <c r="WOB31" s="147"/>
      <c r="WOC31" s="147"/>
      <c r="WOD31" s="147"/>
      <c r="WOE31" s="147"/>
      <c r="WOF31" s="147"/>
      <c r="WOG31" s="147"/>
      <c r="WOH31" s="147"/>
      <c r="WOI31" s="147"/>
      <c r="WOJ31" s="147"/>
      <c r="WOK31" s="147"/>
      <c r="WOL31" s="147"/>
      <c r="WOM31" s="147"/>
      <c r="WON31" s="147"/>
      <c r="WOO31" s="147"/>
      <c r="WOP31" s="147"/>
      <c r="WOQ31" s="147"/>
      <c r="WOR31" s="147"/>
      <c r="WOS31" s="147"/>
      <c r="WOT31" s="147"/>
      <c r="WOU31" s="147"/>
      <c r="WOV31" s="147"/>
      <c r="WOW31" s="147"/>
      <c r="WOX31" s="147"/>
      <c r="WOY31" s="147"/>
      <c r="WOZ31" s="147"/>
      <c r="WPA31" s="147"/>
      <c r="WPB31" s="147"/>
      <c r="WPC31" s="147"/>
      <c r="WPD31" s="147"/>
      <c r="WPE31" s="147"/>
      <c r="WPF31" s="147"/>
      <c r="WPG31" s="147"/>
      <c r="WPH31" s="147"/>
      <c r="WPI31" s="147"/>
      <c r="WPJ31" s="147"/>
      <c r="WPK31" s="147"/>
      <c r="WPL31" s="147"/>
      <c r="WPM31" s="147"/>
      <c r="WPN31" s="147"/>
      <c r="WPO31" s="147"/>
      <c r="WPP31" s="147"/>
      <c r="WPQ31" s="147"/>
      <c r="WPR31" s="147"/>
      <c r="WPS31" s="147"/>
      <c r="WPT31" s="147"/>
      <c r="WPU31" s="147"/>
      <c r="WPV31" s="147"/>
      <c r="WPW31" s="147"/>
      <c r="WPX31" s="147"/>
      <c r="WPY31" s="147"/>
      <c r="WPZ31" s="147"/>
      <c r="WQA31" s="147"/>
      <c r="WQB31" s="147"/>
      <c r="WQC31" s="147"/>
      <c r="WQD31" s="147"/>
      <c r="WQE31" s="147"/>
      <c r="WQF31" s="147"/>
      <c r="WQG31" s="147"/>
      <c r="WQH31" s="147"/>
      <c r="WQI31" s="147"/>
      <c r="WQJ31" s="147"/>
      <c r="WQK31" s="147"/>
      <c r="WQL31" s="147"/>
      <c r="WQM31" s="147"/>
      <c r="WQN31" s="147"/>
      <c r="WQO31" s="147"/>
      <c r="WQP31" s="147"/>
      <c r="WQQ31" s="147"/>
      <c r="WQR31" s="147"/>
      <c r="WQS31" s="147"/>
      <c r="WQT31" s="147"/>
      <c r="WQU31" s="147"/>
      <c r="WQV31" s="147"/>
      <c r="WQW31" s="147"/>
      <c r="WQX31" s="147"/>
      <c r="WQY31" s="147"/>
      <c r="WQZ31" s="147"/>
      <c r="WRA31" s="147"/>
      <c r="WRB31" s="147"/>
      <c r="WRC31" s="147"/>
      <c r="WRD31" s="147"/>
      <c r="WRE31" s="147"/>
      <c r="WRF31" s="147"/>
      <c r="WRG31" s="147"/>
      <c r="WRH31" s="147"/>
      <c r="WRI31" s="147"/>
      <c r="WRJ31" s="147"/>
      <c r="WRK31" s="147"/>
      <c r="WRL31" s="147"/>
      <c r="WRM31" s="147"/>
      <c r="WRN31" s="147"/>
      <c r="WRO31" s="147"/>
      <c r="WRP31" s="147"/>
      <c r="WRQ31" s="147"/>
      <c r="WRR31" s="147"/>
      <c r="WRS31" s="147"/>
      <c r="WRT31" s="147"/>
      <c r="WRU31" s="147"/>
      <c r="WRV31" s="147"/>
      <c r="WRW31" s="147"/>
      <c r="WRX31" s="147"/>
      <c r="WRY31" s="147"/>
      <c r="WRZ31" s="147"/>
      <c r="WSA31" s="147"/>
      <c r="WSB31" s="147"/>
      <c r="WSC31" s="147"/>
      <c r="WSD31" s="147"/>
      <c r="WSE31" s="147"/>
      <c r="WSF31" s="147"/>
      <c r="WSG31" s="147"/>
      <c r="WSH31" s="147"/>
      <c r="WSI31" s="147"/>
      <c r="WSJ31" s="147"/>
      <c r="WSK31" s="147"/>
      <c r="WSL31" s="147"/>
      <c r="WSM31" s="147"/>
      <c r="WSN31" s="147"/>
      <c r="WSO31" s="147"/>
      <c r="WSP31" s="147"/>
      <c r="WSQ31" s="147"/>
      <c r="WSR31" s="147"/>
      <c r="WSS31" s="147"/>
      <c r="WST31" s="147"/>
      <c r="WSU31" s="147"/>
      <c r="WSV31" s="147"/>
      <c r="WSW31" s="147"/>
      <c r="WSX31" s="147"/>
      <c r="WSY31" s="147"/>
      <c r="WSZ31" s="147"/>
      <c r="WTA31" s="147"/>
      <c r="WTB31" s="147"/>
      <c r="WTC31" s="147"/>
      <c r="WTD31" s="147"/>
      <c r="WTE31" s="147"/>
      <c r="WTF31" s="147"/>
      <c r="WTG31" s="147"/>
      <c r="WTH31" s="147"/>
      <c r="WTI31" s="147"/>
      <c r="WTJ31" s="147"/>
      <c r="WTK31" s="147"/>
      <c r="WTL31" s="147"/>
      <c r="WTM31" s="147"/>
      <c r="WTN31" s="147"/>
      <c r="WTO31" s="147"/>
      <c r="WTP31" s="147"/>
      <c r="WTQ31" s="147"/>
      <c r="WTR31" s="147"/>
      <c r="WTS31" s="147"/>
      <c r="WTT31" s="147"/>
      <c r="WTU31" s="147"/>
      <c r="WTV31" s="147"/>
      <c r="WTW31" s="147"/>
      <c r="WTX31" s="147"/>
      <c r="WTY31" s="147"/>
      <c r="WTZ31" s="147"/>
      <c r="WUA31" s="147"/>
      <c r="WUB31" s="147"/>
      <c r="WUC31" s="147"/>
      <c r="WUD31" s="147"/>
      <c r="WUE31" s="147"/>
      <c r="WUF31" s="147"/>
      <c r="WUG31" s="147"/>
      <c r="WUH31" s="147"/>
      <c r="WUI31" s="147"/>
      <c r="WUJ31" s="147"/>
      <c r="WUK31" s="147"/>
      <c r="WUL31" s="147"/>
      <c r="WUM31" s="147"/>
      <c r="WUN31" s="147"/>
      <c r="WUO31" s="147"/>
      <c r="WUP31" s="147"/>
      <c r="WUQ31" s="147"/>
      <c r="WUR31" s="147"/>
      <c r="WUS31" s="147"/>
      <c r="WUT31" s="147"/>
      <c r="WUU31" s="147"/>
      <c r="WUV31" s="147"/>
      <c r="WUW31" s="147"/>
      <c r="WUX31" s="147"/>
      <c r="WUY31" s="147"/>
      <c r="WUZ31" s="147"/>
      <c r="WVA31" s="147"/>
      <c r="WVB31" s="147"/>
      <c r="WVC31" s="147"/>
      <c r="WVD31" s="147"/>
      <c r="WVE31" s="147"/>
      <c r="WVF31" s="147"/>
      <c r="WVG31" s="147"/>
      <c r="WVH31" s="147"/>
      <c r="WVI31" s="147"/>
      <c r="WVJ31" s="147"/>
      <c r="WVK31" s="147"/>
      <c r="WVL31" s="147"/>
      <c r="WVM31" s="147"/>
      <c r="WVN31" s="147"/>
      <c r="WVO31" s="147"/>
      <c r="WVP31" s="147"/>
      <c r="WVQ31" s="147"/>
      <c r="WVR31" s="147"/>
      <c r="WVS31" s="147"/>
      <c r="WVT31" s="147"/>
      <c r="WVU31" s="147"/>
      <c r="WVV31" s="147"/>
      <c r="WVW31" s="147"/>
      <c r="WVX31" s="147"/>
      <c r="WVY31" s="147"/>
      <c r="WVZ31" s="147"/>
      <c r="WWA31" s="147"/>
      <c r="WWB31" s="147"/>
      <c r="WWC31" s="147"/>
      <c r="WWD31" s="147"/>
      <c r="WWE31" s="147"/>
      <c r="WWF31" s="147"/>
      <c r="WWG31" s="147"/>
      <c r="WWH31" s="147"/>
      <c r="WWI31" s="147"/>
      <c r="WWJ31" s="147"/>
      <c r="WWK31" s="147"/>
      <c r="WWL31" s="147"/>
      <c r="WWM31" s="147"/>
      <c r="WWN31" s="147"/>
      <c r="WWO31" s="147"/>
      <c r="WWP31" s="147"/>
      <c r="WWQ31" s="147"/>
      <c r="WWR31" s="147"/>
      <c r="WWS31" s="147"/>
      <c r="WWT31" s="147"/>
      <c r="WWU31" s="147"/>
      <c r="WWV31" s="147"/>
      <c r="WWW31" s="147"/>
      <c r="WWX31" s="147"/>
      <c r="WWY31" s="147"/>
      <c r="WWZ31" s="147"/>
      <c r="WXA31" s="147"/>
      <c r="WXB31" s="147"/>
      <c r="WXC31" s="147"/>
      <c r="WXD31" s="147"/>
      <c r="WXE31" s="147"/>
      <c r="WXF31" s="147"/>
      <c r="WXG31" s="147"/>
      <c r="WXH31" s="147"/>
      <c r="WXI31" s="147"/>
      <c r="WXJ31" s="147"/>
      <c r="WXK31" s="147"/>
      <c r="WXL31" s="147"/>
      <c r="WXM31" s="147"/>
      <c r="WXN31" s="147"/>
      <c r="WXO31" s="147"/>
      <c r="WXP31" s="147"/>
      <c r="WXQ31" s="147"/>
      <c r="WXR31" s="147"/>
      <c r="WXS31" s="147"/>
      <c r="WXT31" s="147"/>
      <c r="WXU31" s="147"/>
      <c r="WXV31" s="147"/>
      <c r="WXW31" s="147"/>
      <c r="WXX31" s="147"/>
      <c r="WXY31" s="147"/>
      <c r="WXZ31" s="147"/>
      <c r="WYA31" s="147"/>
      <c r="WYB31" s="147"/>
      <c r="WYC31" s="147"/>
      <c r="WYD31" s="147"/>
      <c r="WYE31" s="147"/>
      <c r="WYF31" s="147"/>
      <c r="WYG31" s="147"/>
      <c r="WYH31" s="147"/>
      <c r="WYI31" s="147"/>
      <c r="WYJ31" s="147"/>
      <c r="WYK31" s="147"/>
      <c r="WYL31" s="147"/>
      <c r="WYM31" s="147"/>
      <c r="WYN31" s="147"/>
      <c r="WYO31" s="147"/>
      <c r="WYP31" s="147"/>
      <c r="WYQ31" s="147"/>
      <c r="WYR31" s="147"/>
      <c r="WYS31" s="147"/>
      <c r="WYT31" s="147"/>
      <c r="WYU31" s="147"/>
      <c r="WYV31" s="147"/>
      <c r="WYW31" s="147"/>
      <c r="WYX31" s="147"/>
      <c r="WYY31" s="147"/>
      <c r="WYZ31" s="147"/>
      <c r="WZA31" s="147"/>
      <c r="WZB31" s="147"/>
      <c r="WZC31" s="147"/>
      <c r="WZD31" s="147"/>
      <c r="WZE31" s="147"/>
      <c r="WZF31" s="147"/>
      <c r="WZG31" s="147"/>
      <c r="WZH31" s="147"/>
      <c r="WZI31" s="147"/>
      <c r="WZJ31" s="147"/>
      <c r="WZK31" s="147"/>
      <c r="WZL31" s="147"/>
      <c r="WZM31" s="147"/>
      <c r="WZN31" s="147"/>
      <c r="WZO31" s="147"/>
      <c r="WZP31" s="147"/>
      <c r="WZQ31" s="147"/>
      <c r="WZR31" s="147"/>
      <c r="WZS31" s="147"/>
      <c r="WZT31" s="147"/>
      <c r="WZU31" s="147"/>
      <c r="WZV31" s="147"/>
      <c r="WZW31" s="147"/>
      <c r="WZX31" s="147"/>
      <c r="WZY31" s="147"/>
      <c r="WZZ31" s="147"/>
      <c r="XAA31" s="147"/>
      <c r="XAB31" s="147"/>
      <c r="XAC31" s="147"/>
      <c r="XAD31" s="147"/>
      <c r="XAE31" s="147"/>
      <c r="XAF31" s="147"/>
      <c r="XAG31" s="147"/>
      <c r="XAH31" s="147"/>
      <c r="XAI31" s="147"/>
      <c r="XAJ31" s="147"/>
      <c r="XAK31" s="147"/>
      <c r="XAL31" s="147"/>
      <c r="XAM31" s="147"/>
      <c r="XAN31" s="147"/>
      <c r="XAO31" s="147"/>
      <c r="XAP31" s="147"/>
      <c r="XAQ31" s="147"/>
      <c r="XAR31" s="147"/>
      <c r="XAS31" s="147"/>
      <c r="XAT31" s="147"/>
      <c r="XAU31" s="147"/>
      <c r="XAV31" s="147"/>
      <c r="XAW31" s="147"/>
      <c r="XAX31" s="147"/>
      <c r="XAY31" s="147"/>
      <c r="XAZ31" s="147"/>
      <c r="XBA31" s="147"/>
      <c r="XBB31" s="147"/>
      <c r="XBC31" s="147"/>
      <c r="XBD31" s="147"/>
      <c r="XBE31" s="147"/>
      <c r="XBF31" s="147"/>
      <c r="XBG31" s="147"/>
      <c r="XBH31" s="147"/>
      <c r="XBI31" s="147"/>
      <c r="XBJ31" s="147"/>
      <c r="XBK31" s="147"/>
      <c r="XBL31" s="147"/>
      <c r="XBM31" s="147"/>
      <c r="XBN31" s="147"/>
      <c r="XBO31" s="147"/>
      <c r="XBP31" s="147"/>
      <c r="XBQ31" s="147"/>
      <c r="XBR31" s="147"/>
      <c r="XBS31" s="147"/>
      <c r="XBT31" s="147"/>
      <c r="XBU31" s="147"/>
      <c r="XBV31" s="147"/>
      <c r="XBW31" s="147"/>
      <c r="XBX31" s="147"/>
      <c r="XBY31" s="147"/>
      <c r="XBZ31" s="147"/>
      <c r="XCA31" s="147"/>
      <c r="XCB31" s="147"/>
      <c r="XCC31" s="147"/>
      <c r="XCD31" s="147"/>
      <c r="XCE31" s="147"/>
      <c r="XCF31" s="147"/>
      <c r="XCG31" s="147"/>
      <c r="XCH31" s="147"/>
      <c r="XCI31" s="147"/>
      <c r="XCJ31" s="147"/>
      <c r="XCK31" s="147"/>
      <c r="XCL31" s="147"/>
      <c r="XCM31" s="147"/>
      <c r="XCN31" s="147"/>
      <c r="XCO31" s="147"/>
      <c r="XCP31" s="147"/>
      <c r="XCQ31" s="147"/>
      <c r="XCR31" s="147"/>
      <c r="XCS31" s="147"/>
      <c r="XCT31" s="147"/>
      <c r="XCU31" s="147"/>
      <c r="XCV31" s="147"/>
      <c r="XCW31" s="147"/>
      <c r="XCX31" s="147"/>
      <c r="XCY31" s="147"/>
      <c r="XCZ31" s="147"/>
      <c r="XDA31" s="147"/>
      <c r="XDB31" s="147"/>
      <c r="XDC31" s="147"/>
      <c r="XDD31" s="147"/>
      <c r="XDE31" s="147"/>
      <c r="XDF31" s="147"/>
      <c r="XDG31" s="147"/>
      <c r="XDH31" s="147"/>
      <c r="XDI31" s="147"/>
      <c r="XDJ31" s="147"/>
      <c r="XDK31" s="147"/>
      <c r="XDL31" s="147"/>
      <c r="XDM31" s="147"/>
      <c r="XDN31" s="147"/>
      <c r="XDO31" s="147"/>
      <c r="XDP31" s="147"/>
      <c r="XDQ31" s="147"/>
      <c r="XDR31" s="147"/>
      <c r="XDS31" s="147"/>
      <c r="XDT31" s="147"/>
      <c r="XDU31" s="147"/>
      <c r="XDV31" s="147"/>
      <c r="XDW31" s="147"/>
      <c r="XDX31" s="147"/>
      <c r="XDY31" s="147"/>
      <c r="XDZ31" s="147"/>
      <c r="XEA31" s="147"/>
      <c r="XEB31" s="147"/>
      <c r="XEC31" s="147"/>
      <c r="XED31" s="147"/>
      <c r="XEE31" s="147"/>
      <c r="XEF31" s="147"/>
      <c r="XEG31" s="147"/>
      <c r="XEH31" s="147"/>
      <c r="XEI31" s="147"/>
      <c r="XEJ31" s="147"/>
      <c r="XEK31" s="147"/>
      <c r="XEL31" s="147"/>
      <c r="XEM31" s="147"/>
      <c r="XEN31" s="147"/>
      <c r="XEO31" s="147"/>
      <c r="XEP31" s="147"/>
      <c r="XEQ31" s="147"/>
      <c r="XER31" s="147"/>
      <c r="XES31" s="147"/>
      <c r="XET31" s="147"/>
      <c r="XEU31" s="147"/>
      <c r="XEV31" s="147"/>
      <c r="XEW31" s="147"/>
      <c r="XEX31" s="147"/>
      <c r="XEY31" s="147"/>
      <c r="XEZ31" s="147"/>
      <c r="XFA31" s="147"/>
      <c r="XFB31" s="147"/>
      <c r="XFC31" s="147"/>
    </row>
    <row r="32" spans="1:16383" s="146" customFormat="1" ht="57.2" customHeight="1">
      <c r="B32" s="772" t="s">
        <v>1477</v>
      </c>
      <c r="C32" s="773"/>
      <c r="D32" s="773"/>
      <c r="E32" s="773"/>
      <c r="F32" s="773"/>
      <c r="G32" s="773"/>
      <c r="H32" s="773"/>
      <c r="I32" s="773"/>
      <c r="J32" s="773"/>
      <c r="K32" s="773"/>
      <c r="L32" s="773"/>
      <c r="M32" s="773"/>
      <c r="N32" s="773"/>
      <c r="O32" s="773"/>
      <c r="P32" s="774"/>
      <c r="R32" s="147"/>
      <c r="S32" s="147"/>
      <c r="T32" s="147"/>
      <c r="U32" s="147"/>
      <c r="V32" s="147"/>
      <c r="W32" s="147"/>
      <c r="X32" s="147"/>
      <c r="Y32" s="147"/>
      <c r="Z32" s="147"/>
      <c r="AA32" s="147"/>
      <c r="AB32" s="147"/>
      <c r="AC32" s="147"/>
      <c r="AD32" s="147"/>
      <c r="AE32" s="147"/>
      <c r="AF32" s="147"/>
      <c r="AG32" s="147"/>
      <c r="AH32" s="147"/>
      <c r="AI32" s="147"/>
      <c r="AJ32" s="147"/>
      <c r="AK32" s="147"/>
      <c r="AL32" s="147"/>
      <c r="AM32" s="147"/>
      <c r="AN32" s="147"/>
      <c r="AO32" s="147"/>
      <c r="AP32" s="147"/>
      <c r="AQ32" s="147"/>
      <c r="AR32" s="147"/>
      <c r="AS32" s="147"/>
      <c r="AT32" s="147"/>
      <c r="AU32" s="147"/>
      <c r="AV32" s="147"/>
      <c r="AW32" s="147"/>
      <c r="AX32" s="147"/>
      <c r="AY32" s="147"/>
      <c r="AZ32" s="147"/>
      <c r="BA32" s="147"/>
      <c r="BB32" s="147"/>
      <c r="BC32" s="147"/>
      <c r="BD32" s="147"/>
      <c r="BE32" s="147"/>
      <c r="BF32" s="147"/>
      <c r="BG32" s="147"/>
      <c r="BH32" s="147"/>
      <c r="BI32" s="147"/>
      <c r="BJ32" s="147"/>
      <c r="BK32" s="147"/>
      <c r="BL32" s="147"/>
      <c r="BM32" s="147"/>
      <c r="BN32" s="147"/>
      <c r="BO32" s="147"/>
      <c r="BP32" s="147"/>
      <c r="BQ32" s="147"/>
      <c r="BR32" s="147"/>
      <c r="BS32" s="147"/>
      <c r="BT32" s="147"/>
      <c r="BU32" s="147"/>
      <c r="BV32" s="147"/>
      <c r="BW32" s="147"/>
      <c r="BX32" s="147"/>
      <c r="BY32" s="147"/>
      <c r="BZ32" s="147"/>
      <c r="CA32" s="147"/>
      <c r="CB32" s="147"/>
      <c r="CC32" s="147"/>
      <c r="CD32" s="147"/>
      <c r="CE32" s="147"/>
      <c r="CF32" s="147"/>
      <c r="CG32" s="147"/>
      <c r="CH32" s="147"/>
      <c r="CI32" s="147"/>
      <c r="CJ32" s="147"/>
      <c r="CK32" s="147"/>
      <c r="CL32" s="147"/>
      <c r="CM32" s="147"/>
      <c r="CN32" s="147"/>
      <c r="CO32" s="147"/>
      <c r="CP32" s="147"/>
      <c r="CQ32" s="147"/>
      <c r="CR32" s="147"/>
      <c r="CS32" s="147"/>
      <c r="CT32" s="147"/>
      <c r="CU32" s="147"/>
      <c r="CV32" s="147"/>
      <c r="CW32" s="147"/>
      <c r="CX32" s="147"/>
      <c r="CY32" s="147"/>
      <c r="CZ32" s="147"/>
      <c r="DA32" s="147"/>
      <c r="DB32" s="147"/>
      <c r="DC32" s="147"/>
      <c r="DD32" s="147"/>
      <c r="DE32" s="147"/>
      <c r="DF32" s="147"/>
      <c r="DG32" s="147"/>
      <c r="DH32" s="147"/>
      <c r="DI32" s="147"/>
      <c r="DJ32" s="147"/>
      <c r="DK32" s="147"/>
      <c r="DL32" s="147"/>
      <c r="DM32" s="147"/>
      <c r="DN32" s="147"/>
      <c r="DO32" s="147"/>
      <c r="DP32" s="147"/>
      <c r="DQ32" s="147"/>
      <c r="DR32" s="147"/>
      <c r="DS32" s="147"/>
      <c r="DT32" s="147"/>
      <c r="DU32" s="147"/>
      <c r="DV32" s="147"/>
      <c r="DW32" s="147"/>
      <c r="DX32" s="147"/>
      <c r="DY32" s="147"/>
      <c r="DZ32" s="147"/>
      <c r="EA32" s="147"/>
      <c r="EB32" s="147"/>
      <c r="EC32" s="147"/>
      <c r="ED32" s="147"/>
      <c r="EE32" s="147"/>
      <c r="EF32" s="147"/>
      <c r="EG32" s="147"/>
      <c r="EH32" s="147"/>
      <c r="EI32" s="147"/>
      <c r="EJ32" s="147"/>
      <c r="EK32" s="147"/>
      <c r="EL32" s="147"/>
      <c r="EM32" s="147"/>
      <c r="EN32" s="147"/>
      <c r="EO32" s="147"/>
      <c r="EP32" s="147"/>
      <c r="EQ32" s="147"/>
      <c r="ER32" s="147"/>
      <c r="ES32" s="147"/>
      <c r="ET32" s="147"/>
      <c r="EU32" s="147"/>
      <c r="EV32" s="147"/>
      <c r="EW32" s="147"/>
      <c r="EX32" s="147"/>
      <c r="EY32" s="147"/>
      <c r="EZ32" s="147"/>
      <c r="FA32" s="147"/>
      <c r="FB32" s="147"/>
      <c r="FC32" s="147"/>
      <c r="FD32" s="147"/>
      <c r="FE32" s="147"/>
      <c r="FF32" s="147"/>
      <c r="FG32" s="147"/>
      <c r="FH32" s="147"/>
      <c r="FI32" s="147"/>
      <c r="FJ32" s="147"/>
      <c r="FK32" s="147"/>
      <c r="FL32" s="147"/>
      <c r="FM32" s="147"/>
      <c r="FN32" s="147"/>
      <c r="FO32" s="147"/>
      <c r="FP32" s="147"/>
      <c r="FQ32" s="147"/>
      <c r="FR32" s="147"/>
      <c r="FS32" s="147"/>
      <c r="FT32" s="147"/>
      <c r="FU32" s="147"/>
      <c r="FV32" s="147"/>
      <c r="FW32" s="147"/>
      <c r="FX32" s="147"/>
      <c r="FY32" s="147"/>
      <c r="FZ32" s="147"/>
      <c r="GA32" s="147"/>
      <c r="GB32" s="147"/>
      <c r="GC32" s="147"/>
      <c r="GD32" s="147"/>
      <c r="GE32" s="147"/>
      <c r="GF32" s="147"/>
      <c r="GG32" s="147"/>
      <c r="GH32" s="147"/>
      <c r="GI32" s="147"/>
      <c r="GJ32" s="147"/>
      <c r="GK32" s="147"/>
      <c r="GL32" s="147"/>
      <c r="GM32" s="147"/>
      <c r="GN32" s="147"/>
      <c r="GO32" s="147"/>
      <c r="GP32" s="147"/>
      <c r="GQ32" s="147"/>
      <c r="GR32" s="147"/>
      <c r="GS32" s="147"/>
      <c r="GT32" s="147"/>
      <c r="GU32" s="147"/>
      <c r="GV32" s="147"/>
      <c r="GW32" s="147"/>
      <c r="GX32" s="147"/>
      <c r="GY32" s="147"/>
      <c r="GZ32" s="147"/>
      <c r="HA32" s="147"/>
      <c r="HB32" s="147"/>
      <c r="HC32" s="147"/>
      <c r="HD32" s="147"/>
      <c r="HE32" s="147"/>
      <c r="HF32" s="147"/>
      <c r="HG32" s="147"/>
      <c r="HH32" s="147"/>
      <c r="HI32" s="147"/>
      <c r="HJ32" s="147"/>
      <c r="HK32" s="147"/>
      <c r="HL32" s="147"/>
      <c r="HM32" s="147"/>
      <c r="HN32" s="147"/>
      <c r="HO32" s="147"/>
      <c r="HP32" s="147"/>
      <c r="HQ32" s="147"/>
      <c r="HR32" s="147"/>
      <c r="HS32" s="147"/>
      <c r="HT32" s="147"/>
      <c r="HU32" s="147"/>
      <c r="HV32" s="147"/>
      <c r="HW32" s="147"/>
      <c r="HX32" s="147"/>
      <c r="HY32" s="147"/>
      <c r="HZ32" s="147"/>
      <c r="IA32" s="147"/>
      <c r="IB32" s="147"/>
      <c r="IC32" s="147"/>
      <c r="ID32" s="147"/>
      <c r="IE32" s="147"/>
      <c r="IF32" s="147"/>
      <c r="IG32" s="147"/>
      <c r="IH32" s="147"/>
      <c r="II32" s="147"/>
      <c r="IJ32" s="147"/>
      <c r="IK32" s="147"/>
      <c r="IL32" s="147"/>
      <c r="IM32" s="147"/>
      <c r="IN32" s="147"/>
      <c r="IO32" s="147"/>
      <c r="IP32" s="147"/>
      <c r="IQ32" s="147"/>
      <c r="IR32" s="147"/>
      <c r="IS32" s="147"/>
      <c r="IT32" s="147"/>
      <c r="IU32" s="147"/>
      <c r="IV32" s="147"/>
      <c r="IW32" s="147"/>
      <c r="IX32" s="147"/>
      <c r="IY32" s="147"/>
      <c r="IZ32" s="147"/>
      <c r="JA32" s="147"/>
      <c r="JB32" s="147"/>
      <c r="JC32" s="147"/>
      <c r="JD32" s="147"/>
      <c r="JE32" s="147"/>
      <c r="JF32" s="147"/>
      <c r="JG32" s="147"/>
      <c r="JH32" s="147"/>
      <c r="JI32" s="147"/>
      <c r="JJ32" s="147"/>
      <c r="JK32" s="147"/>
      <c r="JL32" s="147"/>
      <c r="JM32" s="147"/>
      <c r="JN32" s="147"/>
      <c r="JO32" s="147"/>
      <c r="JP32" s="147"/>
      <c r="JQ32" s="147"/>
      <c r="JR32" s="147"/>
      <c r="JS32" s="147"/>
      <c r="JT32" s="147"/>
      <c r="JU32" s="147"/>
      <c r="JV32" s="147"/>
      <c r="JW32" s="147"/>
      <c r="JX32" s="147"/>
      <c r="JY32" s="147"/>
      <c r="JZ32" s="147"/>
      <c r="KA32" s="147"/>
      <c r="KB32" s="147"/>
      <c r="KC32" s="147"/>
      <c r="KD32" s="147"/>
      <c r="KE32" s="147"/>
      <c r="KF32" s="147"/>
      <c r="KG32" s="147"/>
      <c r="KH32" s="147"/>
      <c r="KI32" s="147"/>
      <c r="KJ32" s="147"/>
      <c r="KK32" s="147"/>
      <c r="KL32" s="147"/>
      <c r="KM32" s="147"/>
      <c r="KN32" s="147"/>
      <c r="KO32" s="147"/>
      <c r="KP32" s="147"/>
      <c r="KQ32" s="147"/>
      <c r="KR32" s="147"/>
      <c r="KS32" s="147"/>
      <c r="KT32" s="147"/>
      <c r="KU32" s="147"/>
      <c r="KV32" s="147"/>
      <c r="KW32" s="147"/>
      <c r="KX32" s="147"/>
      <c r="KY32" s="147"/>
      <c r="KZ32" s="147"/>
      <c r="LA32" s="147"/>
      <c r="LB32" s="147"/>
      <c r="LC32" s="147"/>
      <c r="LD32" s="147"/>
      <c r="LE32" s="147"/>
      <c r="LF32" s="147"/>
      <c r="LG32" s="147"/>
      <c r="LH32" s="147"/>
      <c r="LI32" s="147"/>
      <c r="LJ32" s="147"/>
      <c r="LK32" s="147"/>
      <c r="LL32" s="147"/>
      <c r="LM32" s="147"/>
      <c r="LN32" s="147"/>
      <c r="LO32" s="147"/>
      <c r="LP32" s="147"/>
      <c r="LQ32" s="147"/>
      <c r="LR32" s="147"/>
      <c r="LS32" s="147"/>
      <c r="LT32" s="147"/>
      <c r="LU32" s="147"/>
      <c r="LV32" s="147"/>
      <c r="LW32" s="147"/>
      <c r="LX32" s="147"/>
      <c r="LY32" s="147"/>
      <c r="LZ32" s="147"/>
      <c r="MA32" s="147"/>
      <c r="MB32" s="147"/>
      <c r="MC32" s="147"/>
      <c r="MD32" s="147"/>
      <c r="ME32" s="147"/>
      <c r="MF32" s="147"/>
      <c r="MG32" s="147"/>
      <c r="MH32" s="147"/>
      <c r="MI32" s="147"/>
      <c r="MJ32" s="147"/>
      <c r="MK32" s="147"/>
      <c r="ML32" s="147"/>
      <c r="MM32" s="147"/>
      <c r="MN32" s="147"/>
      <c r="MO32" s="147"/>
      <c r="MP32" s="147"/>
      <c r="MQ32" s="147"/>
      <c r="MR32" s="147"/>
      <c r="MS32" s="147"/>
      <c r="MT32" s="147"/>
      <c r="MU32" s="147"/>
      <c r="MV32" s="147"/>
      <c r="MW32" s="147"/>
      <c r="MX32" s="147"/>
      <c r="MY32" s="147"/>
      <c r="MZ32" s="147"/>
      <c r="NA32" s="147"/>
      <c r="NB32" s="147"/>
      <c r="NC32" s="147"/>
      <c r="ND32" s="147"/>
      <c r="NE32" s="147"/>
      <c r="NF32" s="147"/>
      <c r="NG32" s="147"/>
      <c r="NH32" s="147"/>
      <c r="NI32" s="147"/>
      <c r="NJ32" s="147"/>
      <c r="NK32" s="147"/>
      <c r="NL32" s="147"/>
      <c r="NM32" s="147"/>
      <c r="NN32" s="147"/>
      <c r="NO32" s="147"/>
      <c r="NP32" s="147"/>
      <c r="NQ32" s="147"/>
      <c r="NR32" s="147"/>
      <c r="NS32" s="147"/>
      <c r="NT32" s="147"/>
      <c r="NU32" s="147"/>
      <c r="NV32" s="147"/>
      <c r="NW32" s="147"/>
      <c r="NX32" s="147"/>
      <c r="NY32" s="147"/>
      <c r="NZ32" s="147"/>
      <c r="OA32" s="147"/>
      <c r="OB32" s="147"/>
      <c r="OC32" s="147"/>
      <c r="OD32" s="147"/>
      <c r="OE32" s="147"/>
      <c r="OF32" s="147"/>
      <c r="OG32" s="147"/>
      <c r="OH32" s="147"/>
      <c r="OI32" s="147"/>
      <c r="OJ32" s="147"/>
      <c r="OK32" s="147"/>
      <c r="OL32" s="147"/>
      <c r="OM32" s="147"/>
      <c r="ON32" s="147"/>
      <c r="OO32" s="147"/>
      <c r="OP32" s="147"/>
      <c r="OQ32" s="147"/>
      <c r="OR32" s="147"/>
      <c r="OS32" s="147"/>
      <c r="OT32" s="147"/>
      <c r="OU32" s="147"/>
      <c r="OV32" s="147"/>
      <c r="OW32" s="147"/>
      <c r="OX32" s="147"/>
      <c r="OY32" s="147"/>
      <c r="OZ32" s="147"/>
      <c r="PA32" s="147"/>
      <c r="PB32" s="147"/>
      <c r="PC32" s="147"/>
      <c r="PD32" s="147"/>
      <c r="PE32" s="147"/>
      <c r="PF32" s="147"/>
      <c r="PG32" s="147"/>
      <c r="PH32" s="147"/>
      <c r="PI32" s="147"/>
      <c r="PJ32" s="147"/>
      <c r="PK32" s="147"/>
      <c r="PL32" s="147"/>
      <c r="PM32" s="147"/>
      <c r="PN32" s="147"/>
      <c r="PO32" s="147"/>
      <c r="PP32" s="147"/>
      <c r="PQ32" s="147"/>
      <c r="PR32" s="147"/>
      <c r="PS32" s="147"/>
      <c r="PT32" s="147"/>
      <c r="PU32" s="147"/>
      <c r="PV32" s="147"/>
      <c r="PW32" s="147"/>
      <c r="PX32" s="147"/>
      <c r="PY32" s="147"/>
      <c r="PZ32" s="147"/>
      <c r="QA32" s="147"/>
      <c r="QB32" s="147"/>
      <c r="QC32" s="147"/>
      <c r="QD32" s="147"/>
      <c r="QE32" s="147"/>
      <c r="QF32" s="147"/>
      <c r="QG32" s="147"/>
      <c r="QH32" s="147"/>
      <c r="QI32" s="147"/>
      <c r="QJ32" s="147"/>
      <c r="QK32" s="147"/>
      <c r="QL32" s="147"/>
      <c r="QM32" s="147"/>
      <c r="QN32" s="147"/>
      <c r="QO32" s="147"/>
      <c r="QP32" s="147"/>
      <c r="QQ32" s="147"/>
      <c r="QR32" s="147"/>
      <c r="QS32" s="147"/>
      <c r="QT32" s="147"/>
      <c r="QU32" s="147"/>
      <c r="QV32" s="147"/>
      <c r="QW32" s="147"/>
      <c r="QX32" s="147"/>
      <c r="QY32" s="147"/>
      <c r="QZ32" s="147"/>
      <c r="RA32" s="147"/>
      <c r="RB32" s="147"/>
      <c r="RC32" s="147"/>
      <c r="RD32" s="147"/>
      <c r="RE32" s="147"/>
      <c r="RF32" s="147"/>
      <c r="RG32" s="147"/>
      <c r="RH32" s="147"/>
      <c r="RI32" s="147"/>
      <c r="RJ32" s="147"/>
      <c r="RK32" s="147"/>
      <c r="RL32" s="147"/>
      <c r="RM32" s="147"/>
      <c r="RN32" s="147"/>
      <c r="RO32" s="147"/>
      <c r="RP32" s="147"/>
      <c r="RQ32" s="147"/>
      <c r="RR32" s="147"/>
      <c r="RS32" s="147"/>
      <c r="RT32" s="147"/>
      <c r="RU32" s="147"/>
      <c r="RV32" s="147"/>
      <c r="RW32" s="147"/>
      <c r="RX32" s="147"/>
      <c r="RY32" s="147"/>
      <c r="RZ32" s="147"/>
      <c r="SA32" s="147"/>
      <c r="SB32" s="147"/>
      <c r="SC32" s="147"/>
      <c r="SD32" s="147"/>
      <c r="SE32" s="147"/>
      <c r="SF32" s="147"/>
      <c r="SG32" s="147"/>
      <c r="SH32" s="147"/>
      <c r="SI32" s="147"/>
      <c r="SJ32" s="147"/>
      <c r="SK32" s="147"/>
      <c r="SL32" s="147"/>
      <c r="SM32" s="147"/>
      <c r="SN32" s="147"/>
      <c r="SO32" s="147"/>
      <c r="SP32" s="147"/>
      <c r="SQ32" s="147"/>
      <c r="SR32" s="147"/>
      <c r="SS32" s="147"/>
      <c r="ST32" s="147"/>
      <c r="SU32" s="147"/>
      <c r="SV32" s="147"/>
      <c r="SW32" s="147"/>
      <c r="SX32" s="147"/>
      <c r="SY32" s="147"/>
      <c r="SZ32" s="147"/>
      <c r="TA32" s="147"/>
      <c r="TB32" s="147"/>
      <c r="TC32" s="147"/>
      <c r="TD32" s="147"/>
      <c r="TE32" s="147"/>
      <c r="TF32" s="147"/>
      <c r="TG32" s="147"/>
      <c r="TH32" s="147"/>
      <c r="TI32" s="147"/>
      <c r="TJ32" s="147"/>
      <c r="TK32" s="147"/>
      <c r="TL32" s="147"/>
      <c r="TM32" s="147"/>
      <c r="TN32" s="147"/>
      <c r="TO32" s="147"/>
      <c r="TP32" s="147"/>
      <c r="TQ32" s="147"/>
      <c r="TR32" s="147"/>
      <c r="TS32" s="147"/>
      <c r="TT32" s="147"/>
      <c r="TU32" s="147"/>
      <c r="TV32" s="147"/>
      <c r="TW32" s="147"/>
      <c r="TX32" s="147"/>
      <c r="TY32" s="147"/>
      <c r="TZ32" s="147"/>
      <c r="UA32" s="147"/>
      <c r="UB32" s="147"/>
      <c r="UC32" s="147"/>
      <c r="UD32" s="147"/>
      <c r="UE32" s="147"/>
      <c r="UF32" s="147"/>
      <c r="UG32" s="147"/>
      <c r="UH32" s="147"/>
      <c r="UI32" s="147"/>
      <c r="UJ32" s="147"/>
      <c r="UK32" s="147"/>
      <c r="UL32" s="147"/>
      <c r="UM32" s="147"/>
      <c r="UN32" s="147"/>
      <c r="UO32" s="147"/>
      <c r="UP32" s="147"/>
      <c r="UQ32" s="147"/>
      <c r="UR32" s="147"/>
      <c r="US32" s="147"/>
      <c r="UT32" s="147"/>
      <c r="UU32" s="147"/>
      <c r="UV32" s="147"/>
      <c r="UW32" s="147"/>
      <c r="UX32" s="147"/>
      <c r="UY32" s="147"/>
      <c r="UZ32" s="147"/>
      <c r="VA32" s="147"/>
      <c r="VB32" s="147"/>
      <c r="VC32" s="147"/>
      <c r="VD32" s="147"/>
      <c r="VE32" s="147"/>
      <c r="VF32" s="147"/>
      <c r="VG32" s="147"/>
      <c r="VH32" s="147"/>
      <c r="VI32" s="147"/>
      <c r="VJ32" s="147"/>
      <c r="VK32" s="147"/>
      <c r="VL32" s="147"/>
      <c r="VM32" s="147"/>
      <c r="VN32" s="147"/>
      <c r="VO32" s="147"/>
      <c r="VP32" s="147"/>
      <c r="VQ32" s="147"/>
      <c r="VR32" s="147"/>
      <c r="VS32" s="147"/>
      <c r="VT32" s="147"/>
      <c r="VU32" s="147"/>
      <c r="VV32" s="147"/>
      <c r="VW32" s="147"/>
      <c r="VX32" s="147"/>
      <c r="VY32" s="147"/>
      <c r="VZ32" s="147"/>
      <c r="WA32" s="147"/>
      <c r="WB32" s="147"/>
      <c r="WC32" s="147"/>
      <c r="WD32" s="147"/>
      <c r="WE32" s="147"/>
      <c r="WF32" s="147"/>
      <c r="WG32" s="147"/>
      <c r="WH32" s="147"/>
      <c r="WI32" s="147"/>
      <c r="WJ32" s="147"/>
      <c r="WK32" s="147"/>
      <c r="WL32" s="147"/>
      <c r="WM32" s="147"/>
      <c r="WN32" s="147"/>
      <c r="WO32" s="147"/>
      <c r="WP32" s="147"/>
      <c r="WQ32" s="147"/>
      <c r="WR32" s="147"/>
      <c r="WS32" s="147"/>
      <c r="WT32" s="147"/>
      <c r="WU32" s="147"/>
      <c r="WV32" s="147"/>
      <c r="WW32" s="147"/>
      <c r="WX32" s="147"/>
      <c r="WY32" s="147"/>
      <c r="WZ32" s="147"/>
      <c r="XA32" s="147"/>
      <c r="XB32" s="147"/>
      <c r="XC32" s="147"/>
      <c r="XD32" s="147"/>
      <c r="XE32" s="147"/>
      <c r="XF32" s="147"/>
      <c r="XG32" s="147"/>
      <c r="XH32" s="147"/>
      <c r="XI32" s="147"/>
      <c r="XJ32" s="147"/>
      <c r="XK32" s="147"/>
      <c r="XL32" s="147"/>
      <c r="XM32" s="147"/>
      <c r="XN32" s="147"/>
      <c r="XO32" s="147"/>
      <c r="XP32" s="147"/>
      <c r="XQ32" s="147"/>
      <c r="XR32" s="147"/>
      <c r="XS32" s="147"/>
      <c r="XT32" s="147"/>
      <c r="XU32" s="147"/>
      <c r="XV32" s="147"/>
      <c r="XW32" s="147"/>
      <c r="XX32" s="147"/>
      <c r="XY32" s="147"/>
      <c r="XZ32" s="147"/>
      <c r="YA32" s="147"/>
      <c r="YB32" s="147"/>
      <c r="YC32" s="147"/>
      <c r="YD32" s="147"/>
      <c r="YE32" s="147"/>
      <c r="YF32" s="147"/>
      <c r="YG32" s="147"/>
      <c r="YH32" s="147"/>
      <c r="YI32" s="147"/>
      <c r="YJ32" s="147"/>
      <c r="YK32" s="147"/>
      <c r="YL32" s="147"/>
      <c r="YM32" s="147"/>
      <c r="YN32" s="147"/>
      <c r="YO32" s="147"/>
      <c r="YP32" s="147"/>
      <c r="YQ32" s="147"/>
      <c r="YR32" s="147"/>
      <c r="YS32" s="147"/>
      <c r="YT32" s="147"/>
      <c r="YU32" s="147"/>
      <c r="YV32" s="147"/>
      <c r="YW32" s="147"/>
      <c r="YX32" s="147"/>
      <c r="YY32" s="147"/>
      <c r="YZ32" s="147"/>
      <c r="ZA32" s="147"/>
      <c r="ZB32" s="147"/>
      <c r="ZC32" s="147"/>
      <c r="ZD32" s="147"/>
      <c r="ZE32" s="147"/>
      <c r="ZF32" s="147"/>
      <c r="ZG32" s="147"/>
      <c r="ZH32" s="147"/>
      <c r="ZI32" s="147"/>
      <c r="ZJ32" s="147"/>
      <c r="ZK32" s="147"/>
      <c r="ZL32" s="147"/>
      <c r="ZM32" s="147"/>
      <c r="ZN32" s="147"/>
      <c r="ZO32" s="147"/>
      <c r="ZP32" s="147"/>
      <c r="ZQ32" s="147"/>
      <c r="ZR32" s="147"/>
      <c r="ZS32" s="147"/>
      <c r="ZT32" s="147"/>
      <c r="ZU32" s="147"/>
      <c r="ZV32" s="147"/>
      <c r="ZW32" s="147"/>
      <c r="ZX32" s="147"/>
      <c r="ZY32" s="147"/>
      <c r="ZZ32" s="147"/>
      <c r="AAA32" s="147"/>
      <c r="AAB32" s="147"/>
      <c r="AAC32" s="147"/>
      <c r="AAD32" s="147"/>
      <c r="AAE32" s="147"/>
      <c r="AAF32" s="147"/>
      <c r="AAG32" s="147"/>
      <c r="AAH32" s="147"/>
      <c r="AAI32" s="147"/>
      <c r="AAJ32" s="147"/>
      <c r="AAK32" s="147"/>
      <c r="AAL32" s="147"/>
      <c r="AAM32" s="147"/>
      <c r="AAN32" s="147"/>
      <c r="AAO32" s="147"/>
      <c r="AAP32" s="147"/>
      <c r="AAQ32" s="147"/>
      <c r="AAR32" s="147"/>
      <c r="AAS32" s="147"/>
      <c r="AAT32" s="147"/>
      <c r="AAU32" s="147"/>
      <c r="AAV32" s="147"/>
      <c r="AAW32" s="147"/>
      <c r="AAX32" s="147"/>
      <c r="AAY32" s="147"/>
      <c r="AAZ32" s="147"/>
      <c r="ABA32" s="147"/>
      <c r="ABB32" s="147"/>
      <c r="ABC32" s="147"/>
      <c r="ABD32" s="147"/>
      <c r="ABE32" s="147"/>
      <c r="ABF32" s="147"/>
      <c r="ABG32" s="147"/>
      <c r="ABH32" s="147"/>
      <c r="ABI32" s="147"/>
      <c r="ABJ32" s="147"/>
      <c r="ABK32" s="147"/>
      <c r="ABL32" s="147"/>
      <c r="ABM32" s="147"/>
      <c r="ABN32" s="147"/>
      <c r="ABO32" s="147"/>
      <c r="ABP32" s="147"/>
      <c r="ABQ32" s="147"/>
      <c r="ABR32" s="147"/>
      <c r="ABS32" s="147"/>
      <c r="ABT32" s="147"/>
      <c r="ABU32" s="147"/>
      <c r="ABV32" s="147"/>
      <c r="ABW32" s="147"/>
      <c r="ABX32" s="147"/>
      <c r="ABY32" s="147"/>
      <c r="ABZ32" s="147"/>
      <c r="ACA32" s="147"/>
      <c r="ACB32" s="147"/>
      <c r="ACC32" s="147"/>
      <c r="ACD32" s="147"/>
      <c r="ACE32" s="147"/>
      <c r="ACF32" s="147"/>
      <c r="ACG32" s="147"/>
      <c r="ACH32" s="147"/>
      <c r="ACI32" s="147"/>
      <c r="ACJ32" s="147"/>
      <c r="ACK32" s="147"/>
      <c r="ACL32" s="147"/>
      <c r="ACM32" s="147"/>
      <c r="ACN32" s="147"/>
      <c r="ACO32" s="147"/>
      <c r="ACP32" s="147"/>
      <c r="ACQ32" s="147"/>
      <c r="ACR32" s="147"/>
      <c r="ACS32" s="147"/>
      <c r="ACT32" s="147"/>
      <c r="ACU32" s="147"/>
      <c r="ACV32" s="147"/>
      <c r="ACW32" s="147"/>
      <c r="ACX32" s="147"/>
      <c r="ACY32" s="147"/>
      <c r="ACZ32" s="147"/>
      <c r="ADA32" s="147"/>
      <c r="ADB32" s="147"/>
      <c r="ADC32" s="147"/>
      <c r="ADD32" s="147"/>
      <c r="ADE32" s="147"/>
      <c r="ADF32" s="147"/>
      <c r="ADG32" s="147"/>
      <c r="ADH32" s="147"/>
      <c r="ADI32" s="147"/>
      <c r="ADJ32" s="147"/>
      <c r="ADK32" s="147"/>
      <c r="ADL32" s="147"/>
      <c r="ADM32" s="147"/>
      <c r="ADN32" s="147"/>
      <c r="ADO32" s="147"/>
      <c r="ADP32" s="147"/>
      <c r="ADQ32" s="147"/>
      <c r="ADR32" s="147"/>
      <c r="ADS32" s="147"/>
      <c r="ADT32" s="147"/>
      <c r="ADU32" s="147"/>
      <c r="ADV32" s="147"/>
      <c r="ADW32" s="147"/>
      <c r="ADX32" s="147"/>
      <c r="ADY32" s="147"/>
      <c r="ADZ32" s="147"/>
      <c r="AEA32" s="147"/>
      <c r="AEB32" s="147"/>
      <c r="AEC32" s="147"/>
      <c r="AED32" s="147"/>
      <c r="AEE32" s="147"/>
      <c r="AEF32" s="147"/>
      <c r="AEG32" s="147"/>
      <c r="AEH32" s="147"/>
      <c r="AEI32" s="147"/>
      <c r="AEJ32" s="147"/>
      <c r="AEK32" s="147"/>
      <c r="AEL32" s="147"/>
      <c r="AEM32" s="147"/>
      <c r="AEN32" s="147"/>
      <c r="AEO32" s="147"/>
      <c r="AEP32" s="147"/>
      <c r="AEQ32" s="147"/>
      <c r="AER32" s="147"/>
      <c r="AES32" s="147"/>
      <c r="AET32" s="147"/>
      <c r="AEU32" s="147"/>
      <c r="AEV32" s="147"/>
      <c r="AEW32" s="147"/>
      <c r="AEX32" s="147"/>
      <c r="AEY32" s="147"/>
      <c r="AEZ32" s="147"/>
      <c r="AFA32" s="147"/>
      <c r="AFB32" s="147"/>
      <c r="AFC32" s="147"/>
      <c r="AFD32" s="147"/>
      <c r="AFE32" s="147"/>
      <c r="AFF32" s="147"/>
      <c r="AFG32" s="147"/>
      <c r="AFH32" s="147"/>
      <c r="AFI32" s="147"/>
      <c r="AFJ32" s="147"/>
      <c r="AFK32" s="147"/>
      <c r="AFL32" s="147"/>
      <c r="AFM32" s="147"/>
      <c r="AFN32" s="147"/>
      <c r="AFO32" s="147"/>
      <c r="AFP32" s="147"/>
      <c r="AFQ32" s="147"/>
      <c r="AFR32" s="147"/>
      <c r="AFS32" s="147"/>
      <c r="AFT32" s="147"/>
      <c r="AFU32" s="147"/>
      <c r="AFV32" s="147"/>
      <c r="AFW32" s="147"/>
      <c r="AFX32" s="147"/>
      <c r="AFY32" s="147"/>
      <c r="AFZ32" s="147"/>
      <c r="AGA32" s="147"/>
      <c r="AGB32" s="147"/>
      <c r="AGC32" s="147"/>
      <c r="AGD32" s="147"/>
      <c r="AGE32" s="147"/>
      <c r="AGF32" s="147"/>
      <c r="AGG32" s="147"/>
      <c r="AGH32" s="147"/>
      <c r="AGI32" s="147"/>
      <c r="AGJ32" s="147"/>
      <c r="AGK32" s="147"/>
      <c r="AGL32" s="147"/>
      <c r="AGM32" s="147"/>
      <c r="AGN32" s="147"/>
      <c r="AGO32" s="147"/>
      <c r="AGP32" s="147"/>
      <c r="AGQ32" s="147"/>
      <c r="AGR32" s="147"/>
      <c r="AGS32" s="147"/>
      <c r="AGT32" s="147"/>
      <c r="AGU32" s="147"/>
      <c r="AGV32" s="147"/>
      <c r="AGW32" s="147"/>
      <c r="AGX32" s="147"/>
      <c r="AGY32" s="147"/>
      <c r="AGZ32" s="147"/>
      <c r="AHA32" s="147"/>
      <c r="AHB32" s="147"/>
      <c r="AHC32" s="147"/>
      <c r="AHD32" s="147"/>
      <c r="AHE32" s="147"/>
      <c r="AHF32" s="147"/>
      <c r="AHG32" s="147"/>
      <c r="AHH32" s="147"/>
      <c r="AHI32" s="147"/>
      <c r="AHJ32" s="147"/>
      <c r="AHK32" s="147"/>
      <c r="AHL32" s="147"/>
      <c r="AHM32" s="147"/>
      <c r="AHN32" s="147"/>
      <c r="AHO32" s="147"/>
      <c r="AHP32" s="147"/>
      <c r="AHQ32" s="147"/>
      <c r="AHR32" s="147"/>
      <c r="AHS32" s="147"/>
      <c r="AHT32" s="147"/>
      <c r="AHU32" s="147"/>
      <c r="AHV32" s="147"/>
      <c r="AHW32" s="147"/>
      <c r="AHX32" s="147"/>
      <c r="AHY32" s="147"/>
      <c r="AHZ32" s="147"/>
      <c r="AIA32" s="147"/>
      <c r="AIB32" s="147"/>
      <c r="AIC32" s="147"/>
      <c r="AID32" s="147"/>
      <c r="AIE32" s="147"/>
      <c r="AIF32" s="147"/>
      <c r="AIG32" s="147"/>
      <c r="AIH32" s="147"/>
      <c r="AII32" s="147"/>
      <c r="AIJ32" s="147"/>
      <c r="AIK32" s="147"/>
      <c r="AIL32" s="147"/>
      <c r="AIM32" s="147"/>
      <c r="AIN32" s="147"/>
      <c r="AIO32" s="147"/>
      <c r="AIP32" s="147"/>
      <c r="AIQ32" s="147"/>
      <c r="AIR32" s="147"/>
      <c r="AIS32" s="147"/>
      <c r="AIT32" s="147"/>
      <c r="AIU32" s="147"/>
      <c r="AIV32" s="147"/>
      <c r="AIW32" s="147"/>
      <c r="AIX32" s="147"/>
      <c r="AIY32" s="147"/>
      <c r="AIZ32" s="147"/>
      <c r="AJA32" s="147"/>
      <c r="AJB32" s="147"/>
      <c r="AJC32" s="147"/>
      <c r="AJD32" s="147"/>
      <c r="AJE32" s="147"/>
      <c r="AJF32" s="147"/>
      <c r="AJG32" s="147"/>
      <c r="AJH32" s="147"/>
      <c r="AJI32" s="147"/>
      <c r="AJJ32" s="147"/>
      <c r="AJK32" s="147"/>
      <c r="AJL32" s="147"/>
      <c r="AJM32" s="147"/>
      <c r="AJN32" s="147"/>
      <c r="AJO32" s="147"/>
      <c r="AJP32" s="147"/>
      <c r="AJQ32" s="147"/>
      <c r="AJR32" s="147"/>
      <c r="AJS32" s="147"/>
      <c r="AJT32" s="147"/>
      <c r="AJU32" s="147"/>
      <c r="AJV32" s="147"/>
      <c r="AJW32" s="147"/>
      <c r="AJX32" s="147"/>
      <c r="AJY32" s="147"/>
      <c r="AJZ32" s="147"/>
      <c r="AKA32" s="147"/>
      <c r="AKB32" s="147"/>
      <c r="AKC32" s="147"/>
      <c r="AKD32" s="147"/>
      <c r="AKE32" s="147"/>
      <c r="AKF32" s="147"/>
      <c r="AKG32" s="147"/>
      <c r="AKH32" s="147"/>
      <c r="AKI32" s="147"/>
      <c r="AKJ32" s="147"/>
      <c r="AKK32" s="147"/>
      <c r="AKL32" s="147"/>
      <c r="AKM32" s="147"/>
      <c r="AKN32" s="147"/>
      <c r="AKO32" s="147"/>
      <c r="AKP32" s="147"/>
      <c r="AKQ32" s="147"/>
      <c r="AKR32" s="147"/>
      <c r="AKS32" s="147"/>
      <c r="AKT32" s="147"/>
      <c r="AKU32" s="147"/>
      <c r="AKV32" s="147"/>
      <c r="AKW32" s="147"/>
      <c r="AKX32" s="147"/>
      <c r="AKY32" s="147"/>
      <c r="AKZ32" s="147"/>
      <c r="ALA32" s="147"/>
      <c r="ALB32" s="147"/>
      <c r="ALC32" s="147"/>
      <c r="ALD32" s="147"/>
      <c r="ALE32" s="147"/>
      <c r="ALF32" s="147"/>
      <c r="ALG32" s="147"/>
      <c r="ALH32" s="147"/>
      <c r="ALI32" s="147"/>
      <c r="ALJ32" s="147"/>
      <c r="ALK32" s="147"/>
      <c r="ALL32" s="147"/>
      <c r="ALM32" s="147"/>
      <c r="ALN32" s="147"/>
      <c r="ALO32" s="147"/>
      <c r="ALP32" s="147"/>
      <c r="ALQ32" s="147"/>
      <c r="ALR32" s="147"/>
      <c r="ALS32" s="147"/>
      <c r="ALT32" s="147"/>
      <c r="ALU32" s="147"/>
      <c r="ALV32" s="147"/>
      <c r="ALW32" s="147"/>
      <c r="ALX32" s="147"/>
      <c r="ALY32" s="147"/>
      <c r="ALZ32" s="147"/>
      <c r="AMA32" s="147"/>
      <c r="AMB32" s="147"/>
      <c r="AMC32" s="147"/>
      <c r="AMD32" s="147"/>
      <c r="AME32" s="147"/>
      <c r="AMF32" s="147"/>
      <c r="AMG32" s="147"/>
      <c r="AMH32" s="147"/>
      <c r="AMI32" s="147"/>
      <c r="AMJ32" s="147"/>
      <c r="AMK32" s="147"/>
      <c r="AML32" s="147"/>
      <c r="AMM32" s="147"/>
      <c r="AMN32" s="147"/>
      <c r="AMO32" s="147"/>
      <c r="AMP32" s="147"/>
      <c r="AMQ32" s="147"/>
      <c r="AMR32" s="147"/>
      <c r="AMS32" s="147"/>
      <c r="AMT32" s="147"/>
      <c r="AMU32" s="147"/>
      <c r="AMV32" s="147"/>
      <c r="AMW32" s="147"/>
      <c r="AMX32" s="147"/>
      <c r="AMY32" s="147"/>
      <c r="AMZ32" s="147"/>
      <c r="ANA32" s="147"/>
      <c r="ANB32" s="147"/>
      <c r="ANC32" s="147"/>
      <c r="AND32" s="147"/>
      <c r="ANE32" s="147"/>
      <c r="ANF32" s="147"/>
      <c r="ANG32" s="147"/>
      <c r="ANH32" s="147"/>
      <c r="ANI32" s="147"/>
      <c r="ANJ32" s="147"/>
      <c r="ANK32" s="147"/>
      <c r="ANL32" s="147"/>
      <c r="ANM32" s="147"/>
      <c r="ANN32" s="147"/>
      <c r="ANO32" s="147"/>
      <c r="ANP32" s="147"/>
      <c r="ANQ32" s="147"/>
      <c r="ANR32" s="147"/>
      <c r="ANS32" s="147"/>
      <c r="ANT32" s="147"/>
      <c r="ANU32" s="147"/>
      <c r="ANV32" s="147"/>
      <c r="ANW32" s="147"/>
      <c r="ANX32" s="147"/>
      <c r="ANY32" s="147"/>
      <c r="ANZ32" s="147"/>
      <c r="AOA32" s="147"/>
      <c r="AOB32" s="147"/>
      <c r="AOC32" s="147"/>
      <c r="AOD32" s="147"/>
      <c r="AOE32" s="147"/>
      <c r="AOF32" s="147"/>
      <c r="AOG32" s="147"/>
      <c r="AOH32" s="147"/>
      <c r="AOI32" s="147"/>
      <c r="AOJ32" s="147"/>
      <c r="AOK32" s="147"/>
      <c r="AOL32" s="147"/>
      <c r="AOM32" s="147"/>
      <c r="AON32" s="147"/>
      <c r="AOO32" s="147"/>
      <c r="AOP32" s="147"/>
      <c r="AOQ32" s="147"/>
      <c r="AOR32" s="147"/>
      <c r="AOS32" s="147"/>
      <c r="AOT32" s="147"/>
      <c r="AOU32" s="147"/>
      <c r="AOV32" s="147"/>
      <c r="AOW32" s="147"/>
      <c r="AOX32" s="147"/>
      <c r="AOY32" s="147"/>
      <c r="AOZ32" s="147"/>
      <c r="APA32" s="147"/>
      <c r="APB32" s="147"/>
      <c r="APC32" s="147"/>
      <c r="APD32" s="147"/>
      <c r="APE32" s="147"/>
      <c r="APF32" s="147"/>
      <c r="APG32" s="147"/>
      <c r="APH32" s="147"/>
      <c r="API32" s="147"/>
      <c r="APJ32" s="147"/>
      <c r="APK32" s="147"/>
      <c r="APL32" s="147"/>
      <c r="APM32" s="147"/>
      <c r="APN32" s="147"/>
      <c r="APO32" s="147"/>
      <c r="APP32" s="147"/>
      <c r="APQ32" s="147"/>
      <c r="APR32" s="147"/>
      <c r="APS32" s="147"/>
      <c r="APT32" s="147"/>
      <c r="APU32" s="147"/>
      <c r="APV32" s="147"/>
      <c r="APW32" s="147"/>
      <c r="APX32" s="147"/>
      <c r="APY32" s="147"/>
      <c r="APZ32" s="147"/>
      <c r="AQA32" s="147"/>
      <c r="AQB32" s="147"/>
      <c r="AQC32" s="147"/>
      <c r="AQD32" s="147"/>
      <c r="AQE32" s="147"/>
      <c r="AQF32" s="147"/>
      <c r="AQG32" s="147"/>
      <c r="AQH32" s="147"/>
      <c r="AQI32" s="147"/>
      <c r="AQJ32" s="147"/>
      <c r="AQK32" s="147"/>
      <c r="AQL32" s="147"/>
      <c r="AQM32" s="147"/>
      <c r="AQN32" s="147"/>
      <c r="AQO32" s="147"/>
      <c r="AQP32" s="147"/>
      <c r="AQQ32" s="147"/>
      <c r="AQR32" s="147"/>
      <c r="AQS32" s="147"/>
      <c r="AQT32" s="147"/>
      <c r="AQU32" s="147"/>
      <c r="AQV32" s="147"/>
      <c r="AQW32" s="147"/>
      <c r="AQX32" s="147"/>
      <c r="AQY32" s="147"/>
      <c r="AQZ32" s="147"/>
      <c r="ARA32" s="147"/>
      <c r="ARB32" s="147"/>
      <c r="ARC32" s="147"/>
      <c r="ARD32" s="147"/>
      <c r="ARE32" s="147"/>
      <c r="ARF32" s="147"/>
      <c r="ARG32" s="147"/>
      <c r="ARH32" s="147"/>
      <c r="ARI32" s="147"/>
      <c r="ARJ32" s="147"/>
      <c r="ARK32" s="147"/>
      <c r="ARL32" s="147"/>
      <c r="ARM32" s="147"/>
      <c r="ARN32" s="147"/>
      <c r="ARO32" s="147"/>
      <c r="ARP32" s="147"/>
      <c r="ARQ32" s="147"/>
      <c r="ARR32" s="147"/>
      <c r="ARS32" s="147"/>
      <c r="ART32" s="147"/>
      <c r="ARU32" s="147"/>
      <c r="ARV32" s="147"/>
      <c r="ARW32" s="147"/>
      <c r="ARX32" s="147"/>
      <c r="ARY32" s="147"/>
      <c r="ARZ32" s="147"/>
      <c r="ASA32" s="147"/>
      <c r="ASB32" s="147"/>
      <c r="ASC32" s="147"/>
      <c r="ASD32" s="147"/>
      <c r="ASE32" s="147"/>
      <c r="ASF32" s="147"/>
      <c r="ASG32" s="147"/>
      <c r="ASH32" s="147"/>
      <c r="ASI32" s="147"/>
      <c r="ASJ32" s="147"/>
      <c r="ASK32" s="147"/>
      <c r="ASL32" s="147"/>
      <c r="ASM32" s="147"/>
      <c r="ASN32" s="147"/>
      <c r="ASO32" s="147"/>
      <c r="ASP32" s="147"/>
      <c r="ASQ32" s="147"/>
      <c r="ASR32" s="147"/>
      <c r="ASS32" s="147"/>
      <c r="AST32" s="147"/>
      <c r="ASU32" s="147"/>
      <c r="ASV32" s="147"/>
      <c r="ASW32" s="147"/>
      <c r="ASX32" s="147"/>
      <c r="ASY32" s="147"/>
      <c r="ASZ32" s="147"/>
      <c r="ATA32" s="147"/>
      <c r="ATB32" s="147"/>
      <c r="ATC32" s="147"/>
      <c r="ATD32" s="147"/>
      <c r="ATE32" s="147"/>
      <c r="ATF32" s="147"/>
      <c r="ATG32" s="147"/>
      <c r="ATH32" s="147"/>
      <c r="ATI32" s="147"/>
      <c r="ATJ32" s="147"/>
      <c r="ATK32" s="147"/>
      <c r="ATL32" s="147"/>
      <c r="ATM32" s="147"/>
      <c r="ATN32" s="147"/>
      <c r="ATO32" s="147"/>
      <c r="ATP32" s="147"/>
      <c r="ATQ32" s="147"/>
      <c r="ATR32" s="147"/>
      <c r="ATS32" s="147"/>
      <c r="ATT32" s="147"/>
      <c r="ATU32" s="147"/>
      <c r="ATV32" s="147"/>
      <c r="ATW32" s="147"/>
      <c r="ATX32" s="147"/>
      <c r="ATY32" s="147"/>
      <c r="ATZ32" s="147"/>
      <c r="AUA32" s="147"/>
      <c r="AUB32" s="147"/>
      <c r="AUC32" s="147"/>
      <c r="AUD32" s="147"/>
      <c r="AUE32" s="147"/>
      <c r="AUF32" s="147"/>
      <c r="AUG32" s="147"/>
      <c r="AUH32" s="147"/>
      <c r="AUI32" s="147"/>
      <c r="AUJ32" s="147"/>
      <c r="AUK32" s="147"/>
      <c r="AUL32" s="147"/>
      <c r="AUM32" s="147"/>
      <c r="AUN32" s="147"/>
      <c r="AUO32" s="147"/>
      <c r="AUP32" s="147"/>
      <c r="AUQ32" s="147"/>
      <c r="AUR32" s="147"/>
      <c r="AUS32" s="147"/>
      <c r="AUT32" s="147"/>
      <c r="AUU32" s="147"/>
      <c r="AUV32" s="147"/>
      <c r="AUW32" s="147"/>
      <c r="AUX32" s="147"/>
      <c r="AUY32" s="147"/>
      <c r="AUZ32" s="147"/>
      <c r="AVA32" s="147"/>
      <c r="AVB32" s="147"/>
      <c r="AVC32" s="147"/>
      <c r="AVD32" s="147"/>
      <c r="AVE32" s="147"/>
      <c r="AVF32" s="147"/>
      <c r="AVG32" s="147"/>
      <c r="AVH32" s="147"/>
      <c r="AVI32" s="147"/>
      <c r="AVJ32" s="147"/>
      <c r="AVK32" s="147"/>
      <c r="AVL32" s="147"/>
      <c r="AVM32" s="147"/>
      <c r="AVN32" s="147"/>
      <c r="AVO32" s="147"/>
      <c r="AVP32" s="147"/>
      <c r="AVQ32" s="147"/>
      <c r="AVR32" s="147"/>
      <c r="AVS32" s="147"/>
      <c r="AVT32" s="147"/>
      <c r="AVU32" s="147"/>
      <c r="AVV32" s="147"/>
      <c r="AVW32" s="147"/>
      <c r="AVX32" s="147"/>
      <c r="AVY32" s="147"/>
      <c r="AVZ32" s="147"/>
      <c r="AWA32" s="147"/>
      <c r="AWB32" s="147"/>
      <c r="AWC32" s="147"/>
      <c r="AWD32" s="147"/>
      <c r="AWE32" s="147"/>
      <c r="AWF32" s="147"/>
      <c r="AWG32" s="147"/>
      <c r="AWH32" s="147"/>
      <c r="AWI32" s="147"/>
      <c r="AWJ32" s="147"/>
      <c r="AWK32" s="147"/>
      <c r="AWL32" s="147"/>
      <c r="AWM32" s="147"/>
      <c r="AWN32" s="147"/>
      <c r="AWO32" s="147"/>
      <c r="AWP32" s="147"/>
      <c r="AWQ32" s="147"/>
      <c r="AWR32" s="147"/>
      <c r="AWS32" s="147"/>
      <c r="AWT32" s="147"/>
      <c r="AWU32" s="147"/>
      <c r="AWV32" s="147"/>
      <c r="AWW32" s="147"/>
      <c r="AWX32" s="147"/>
      <c r="AWY32" s="147"/>
      <c r="AWZ32" s="147"/>
      <c r="AXA32" s="147"/>
      <c r="AXB32" s="147"/>
      <c r="AXC32" s="147"/>
      <c r="AXD32" s="147"/>
      <c r="AXE32" s="147"/>
      <c r="AXF32" s="147"/>
      <c r="AXG32" s="147"/>
      <c r="AXH32" s="147"/>
      <c r="AXI32" s="147"/>
      <c r="AXJ32" s="147"/>
      <c r="AXK32" s="147"/>
      <c r="AXL32" s="147"/>
      <c r="AXM32" s="147"/>
      <c r="AXN32" s="147"/>
      <c r="AXO32" s="147"/>
      <c r="AXP32" s="147"/>
      <c r="AXQ32" s="147"/>
      <c r="AXR32" s="147"/>
      <c r="AXS32" s="147"/>
      <c r="AXT32" s="147"/>
      <c r="AXU32" s="147"/>
      <c r="AXV32" s="147"/>
      <c r="AXW32" s="147"/>
      <c r="AXX32" s="147"/>
      <c r="AXY32" s="147"/>
      <c r="AXZ32" s="147"/>
      <c r="AYA32" s="147"/>
      <c r="AYB32" s="147"/>
      <c r="AYC32" s="147"/>
      <c r="AYD32" s="147"/>
      <c r="AYE32" s="147"/>
      <c r="AYF32" s="147"/>
      <c r="AYG32" s="147"/>
      <c r="AYH32" s="147"/>
      <c r="AYI32" s="147"/>
      <c r="AYJ32" s="147"/>
      <c r="AYK32" s="147"/>
      <c r="AYL32" s="147"/>
      <c r="AYM32" s="147"/>
      <c r="AYN32" s="147"/>
      <c r="AYO32" s="147"/>
      <c r="AYP32" s="147"/>
      <c r="AYQ32" s="147"/>
      <c r="AYR32" s="147"/>
      <c r="AYS32" s="147"/>
      <c r="AYT32" s="147"/>
      <c r="AYU32" s="147"/>
      <c r="AYV32" s="147"/>
      <c r="AYW32" s="147"/>
      <c r="AYX32" s="147"/>
      <c r="AYY32" s="147"/>
      <c r="AYZ32" s="147"/>
      <c r="AZA32" s="147"/>
      <c r="AZB32" s="147"/>
      <c r="AZC32" s="147"/>
      <c r="AZD32" s="147"/>
      <c r="AZE32" s="147"/>
      <c r="AZF32" s="147"/>
      <c r="AZG32" s="147"/>
      <c r="AZH32" s="147"/>
      <c r="AZI32" s="147"/>
      <c r="AZJ32" s="147"/>
      <c r="AZK32" s="147"/>
      <c r="AZL32" s="147"/>
      <c r="AZM32" s="147"/>
      <c r="AZN32" s="147"/>
      <c r="AZO32" s="147"/>
      <c r="AZP32" s="147"/>
      <c r="AZQ32" s="147"/>
      <c r="AZR32" s="147"/>
      <c r="AZS32" s="147"/>
      <c r="AZT32" s="147"/>
      <c r="AZU32" s="147"/>
      <c r="AZV32" s="147"/>
      <c r="AZW32" s="147"/>
      <c r="AZX32" s="147"/>
      <c r="AZY32" s="147"/>
      <c r="AZZ32" s="147"/>
      <c r="BAA32" s="147"/>
      <c r="BAB32" s="147"/>
      <c r="BAC32" s="147"/>
      <c r="BAD32" s="147"/>
      <c r="BAE32" s="147"/>
      <c r="BAF32" s="147"/>
      <c r="BAG32" s="147"/>
      <c r="BAH32" s="147"/>
      <c r="BAI32" s="147"/>
      <c r="BAJ32" s="147"/>
      <c r="BAK32" s="147"/>
      <c r="BAL32" s="147"/>
      <c r="BAM32" s="147"/>
      <c r="BAN32" s="147"/>
      <c r="BAO32" s="147"/>
      <c r="BAP32" s="147"/>
      <c r="BAQ32" s="147"/>
      <c r="BAR32" s="147"/>
      <c r="BAS32" s="147"/>
      <c r="BAT32" s="147"/>
      <c r="BAU32" s="147"/>
      <c r="BAV32" s="147"/>
      <c r="BAW32" s="147"/>
      <c r="BAX32" s="147"/>
      <c r="BAY32" s="147"/>
      <c r="BAZ32" s="147"/>
      <c r="BBA32" s="147"/>
      <c r="BBB32" s="147"/>
      <c r="BBC32" s="147"/>
      <c r="BBD32" s="147"/>
      <c r="BBE32" s="147"/>
      <c r="BBF32" s="147"/>
      <c r="BBG32" s="147"/>
      <c r="BBH32" s="147"/>
      <c r="BBI32" s="147"/>
      <c r="BBJ32" s="147"/>
      <c r="BBK32" s="147"/>
      <c r="BBL32" s="147"/>
      <c r="BBM32" s="147"/>
      <c r="BBN32" s="147"/>
      <c r="BBO32" s="147"/>
      <c r="BBP32" s="147"/>
      <c r="BBQ32" s="147"/>
      <c r="BBR32" s="147"/>
      <c r="BBS32" s="147"/>
      <c r="BBT32" s="147"/>
      <c r="BBU32" s="147"/>
      <c r="BBV32" s="147"/>
      <c r="BBW32" s="147"/>
      <c r="BBX32" s="147"/>
      <c r="BBY32" s="147"/>
      <c r="BBZ32" s="147"/>
      <c r="BCA32" s="147"/>
      <c r="BCB32" s="147"/>
      <c r="BCC32" s="147"/>
      <c r="BCD32" s="147"/>
      <c r="BCE32" s="147"/>
      <c r="BCF32" s="147"/>
      <c r="BCG32" s="147"/>
      <c r="BCH32" s="147"/>
      <c r="BCI32" s="147"/>
      <c r="BCJ32" s="147"/>
      <c r="BCK32" s="147"/>
      <c r="BCL32" s="147"/>
      <c r="BCM32" s="147"/>
      <c r="BCN32" s="147"/>
      <c r="BCO32" s="147"/>
      <c r="BCP32" s="147"/>
      <c r="BCQ32" s="147"/>
      <c r="BCR32" s="147"/>
      <c r="BCS32" s="147"/>
      <c r="BCT32" s="147"/>
      <c r="BCU32" s="147"/>
      <c r="BCV32" s="147"/>
      <c r="BCW32" s="147"/>
      <c r="BCX32" s="147"/>
      <c r="BCY32" s="147"/>
      <c r="BCZ32" s="147"/>
      <c r="BDA32" s="147"/>
      <c r="BDB32" s="147"/>
      <c r="BDC32" s="147"/>
      <c r="BDD32" s="147"/>
      <c r="BDE32" s="147"/>
      <c r="BDF32" s="147"/>
      <c r="BDG32" s="147"/>
      <c r="BDH32" s="147"/>
      <c r="BDI32" s="147"/>
      <c r="BDJ32" s="147"/>
      <c r="BDK32" s="147"/>
      <c r="BDL32" s="147"/>
      <c r="BDM32" s="147"/>
      <c r="BDN32" s="147"/>
      <c r="BDO32" s="147"/>
      <c r="BDP32" s="147"/>
      <c r="BDQ32" s="147"/>
      <c r="BDR32" s="147"/>
      <c r="BDS32" s="147"/>
      <c r="BDT32" s="147"/>
      <c r="BDU32" s="147"/>
      <c r="BDV32" s="147"/>
      <c r="BDW32" s="147"/>
      <c r="BDX32" s="147"/>
      <c r="BDY32" s="147"/>
      <c r="BDZ32" s="147"/>
      <c r="BEA32" s="147"/>
      <c r="BEB32" s="147"/>
      <c r="BEC32" s="147"/>
      <c r="BED32" s="147"/>
      <c r="BEE32" s="147"/>
      <c r="BEF32" s="147"/>
      <c r="BEG32" s="147"/>
      <c r="BEH32" s="147"/>
      <c r="BEI32" s="147"/>
      <c r="BEJ32" s="147"/>
      <c r="BEK32" s="147"/>
      <c r="BEL32" s="147"/>
      <c r="BEM32" s="147"/>
      <c r="BEN32" s="147"/>
      <c r="BEO32" s="147"/>
      <c r="BEP32" s="147"/>
      <c r="BEQ32" s="147"/>
      <c r="BER32" s="147"/>
      <c r="BES32" s="147"/>
      <c r="BET32" s="147"/>
      <c r="BEU32" s="147"/>
      <c r="BEV32" s="147"/>
      <c r="BEW32" s="147"/>
      <c r="BEX32" s="147"/>
      <c r="BEY32" s="147"/>
      <c r="BEZ32" s="147"/>
      <c r="BFA32" s="147"/>
      <c r="BFB32" s="147"/>
      <c r="BFC32" s="147"/>
      <c r="BFD32" s="147"/>
      <c r="BFE32" s="147"/>
      <c r="BFF32" s="147"/>
      <c r="BFG32" s="147"/>
      <c r="BFH32" s="147"/>
      <c r="BFI32" s="147"/>
      <c r="BFJ32" s="147"/>
      <c r="BFK32" s="147"/>
      <c r="BFL32" s="147"/>
      <c r="BFM32" s="147"/>
      <c r="BFN32" s="147"/>
      <c r="BFO32" s="147"/>
      <c r="BFP32" s="147"/>
      <c r="BFQ32" s="147"/>
      <c r="BFR32" s="147"/>
      <c r="BFS32" s="147"/>
      <c r="BFT32" s="147"/>
      <c r="BFU32" s="147"/>
      <c r="BFV32" s="147"/>
      <c r="BFW32" s="147"/>
      <c r="BFX32" s="147"/>
      <c r="BFY32" s="147"/>
      <c r="BFZ32" s="147"/>
      <c r="BGA32" s="147"/>
      <c r="BGB32" s="147"/>
      <c r="BGC32" s="147"/>
      <c r="BGD32" s="147"/>
      <c r="BGE32" s="147"/>
      <c r="BGF32" s="147"/>
      <c r="BGG32" s="147"/>
      <c r="BGH32" s="147"/>
      <c r="BGI32" s="147"/>
      <c r="BGJ32" s="147"/>
      <c r="BGK32" s="147"/>
      <c r="BGL32" s="147"/>
      <c r="BGM32" s="147"/>
      <c r="BGN32" s="147"/>
      <c r="BGO32" s="147"/>
      <c r="BGP32" s="147"/>
      <c r="BGQ32" s="147"/>
      <c r="BGR32" s="147"/>
      <c r="BGS32" s="147"/>
      <c r="BGT32" s="147"/>
      <c r="BGU32" s="147"/>
      <c r="BGV32" s="147"/>
      <c r="BGW32" s="147"/>
      <c r="BGX32" s="147"/>
      <c r="BGY32" s="147"/>
      <c r="BGZ32" s="147"/>
      <c r="BHA32" s="147"/>
      <c r="BHB32" s="147"/>
      <c r="BHC32" s="147"/>
      <c r="BHD32" s="147"/>
      <c r="BHE32" s="147"/>
      <c r="BHF32" s="147"/>
      <c r="BHG32" s="147"/>
      <c r="BHH32" s="147"/>
      <c r="BHI32" s="147"/>
      <c r="BHJ32" s="147"/>
      <c r="BHK32" s="147"/>
      <c r="BHL32" s="147"/>
      <c r="BHM32" s="147"/>
      <c r="BHN32" s="147"/>
      <c r="BHO32" s="147"/>
      <c r="BHP32" s="147"/>
      <c r="BHQ32" s="147"/>
      <c r="BHR32" s="147"/>
      <c r="BHS32" s="147"/>
      <c r="BHT32" s="147"/>
      <c r="BHU32" s="147"/>
      <c r="BHV32" s="147"/>
      <c r="BHW32" s="147"/>
      <c r="BHX32" s="147"/>
      <c r="BHY32" s="147"/>
      <c r="BHZ32" s="147"/>
      <c r="BIA32" s="147"/>
      <c r="BIB32" s="147"/>
      <c r="BIC32" s="147"/>
      <c r="BID32" s="147"/>
      <c r="BIE32" s="147"/>
      <c r="BIF32" s="147"/>
      <c r="BIG32" s="147"/>
      <c r="BIH32" s="147"/>
      <c r="BII32" s="147"/>
      <c r="BIJ32" s="147"/>
      <c r="BIK32" s="147"/>
      <c r="BIL32" s="147"/>
      <c r="BIM32" s="147"/>
      <c r="BIN32" s="147"/>
      <c r="BIO32" s="147"/>
      <c r="BIP32" s="147"/>
      <c r="BIQ32" s="147"/>
      <c r="BIR32" s="147"/>
      <c r="BIS32" s="147"/>
      <c r="BIT32" s="147"/>
      <c r="BIU32" s="147"/>
      <c r="BIV32" s="147"/>
      <c r="BIW32" s="147"/>
      <c r="BIX32" s="147"/>
      <c r="BIY32" s="147"/>
      <c r="BIZ32" s="147"/>
      <c r="BJA32" s="147"/>
      <c r="BJB32" s="147"/>
      <c r="BJC32" s="147"/>
      <c r="BJD32" s="147"/>
      <c r="BJE32" s="147"/>
      <c r="BJF32" s="147"/>
      <c r="BJG32" s="147"/>
      <c r="BJH32" s="147"/>
      <c r="BJI32" s="147"/>
      <c r="BJJ32" s="147"/>
      <c r="BJK32" s="147"/>
      <c r="BJL32" s="147"/>
      <c r="BJM32" s="147"/>
      <c r="BJN32" s="147"/>
      <c r="BJO32" s="147"/>
      <c r="BJP32" s="147"/>
      <c r="BJQ32" s="147"/>
      <c r="BJR32" s="147"/>
      <c r="BJS32" s="147"/>
      <c r="BJT32" s="147"/>
      <c r="BJU32" s="147"/>
      <c r="BJV32" s="147"/>
      <c r="BJW32" s="147"/>
      <c r="BJX32" s="147"/>
      <c r="BJY32" s="147"/>
      <c r="BJZ32" s="147"/>
      <c r="BKA32" s="147"/>
      <c r="BKB32" s="147"/>
      <c r="BKC32" s="147"/>
      <c r="BKD32" s="147"/>
      <c r="BKE32" s="147"/>
      <c r="BKF32" s="147"/>
      <c r="BKG32" s="147"/>
      <c r="BKH32" s="147"/>
      <c r="BKI32" s="147"/>
      <c r="BKJ32" s="147"/>
      <c r="BKK32" s="147"/>
      <c r="BKL32" s="147"/>
      <c r="BKM32" s="147"/>
      <c r="BKN32" s="147"/>
      <c r="BKO32" s="147"/>
      <c r="BKP32" s="147"/>
      <c r="BKQ32" s="147"/>
      <c r="BKR32" s="147"/>
      <c r="BKS32" s="147"/>
      <c r="BKT32" s="147"/>
      <c r="BKU32" s="147"/>
      <c r="BKV32" s="147"/>
      <c r="BKW32" s="147"/>
      <c r="BKX32" s="147"/>
      <c r="BKY32" s="147"/>
      <c r="BKZ32" s="147"/>
      <c r="BLA32" s="147"/>
      <c r="BLB32" s="147"/>
      <c r="BLC32" s="147"/>
      <c r="BLD32" s="147"/>
      <c r="BLE32" s="147"/>
      <c r="BLF32" s="147"/>
      <c r="BLG32" s="147"/>
      <c r="BLH32" s="147"/>
      <c r="BLI32" s="147"/>
      <c r="BLJ32" s="147"/>
      <c r="BLK32" s="147"/>
      <c r="BLL32" s="147"/>
      <c r="BLM32" s="147"/>
      <c r="BLN32" s="147"/>
      <c r="BLO32" s="147"/>
      <c r="BLP32" s="147"/>
      <c r="BLQ32" s="147"/>
      <c r="BLR32" s="147"/>
      <c r="BLS32" s="147"/>
      <c r="BLT32" s="147"/>
      <c r="BLU32" s="147"/>
      <c r="BLV32" s="147"/>
      <c r="BLW32" s="147"/>
      <c r="BLX32" s="147"/>
      <c r="BLY32" s="147"/>
      <c r="BLZ32" s="147"/>
      <c r="BMA32" s="147"/>
      <c r="BMB32" s="147"/>
      <c r="BMC32" s="147"/>
      <c r="BMD32" s="147"/>
      <c r="BME32" s="147"/>
      <c r="BMF32" s="147"/>
      <c r="BMG32" s="147"/>
      <c r="BMH32" s="147"/>
      <c r="BMI32" s="147"/>
      <c r="BMJ32" s="147"/>
      <c r="BMK32" s="147"/>
      <c r="BML32" s="147"/>
      <c r="BMM32" s="147"/>
      <c r="BMN32" s="147"/>
      <c r="BMO32" s="147"/>
      <c r="BMP32" s="147"/>
      <c r="BMQ32" s="147"/>
      <c r="BMR32" s="147"/>
      <c r="BMS32" s="147"/>
      <c r="BMT32" s="147"/>
      <c r="BMU32" s="147"/>
      <c r="BMV32" s="147"/>
      <c r="BMW32" s="147"/>
      <c r="BMX32" s="147"/>
      <c r="BMY32" s="147"/>
      <c r="BMZ32" s="147"/>
      <c r="BNA32" s="147"/>
      <c r="BNB32" s="147"/>
      <c r="BNC32" s="147"/>
      <c r="BND32" s="147"/>
      <c r="BNE32" s="147"/>
      <c r="BNF32" s="147"/>
      <c r="BNG32" s="147"/>
      <c r="BNH32" s="147"/>
      <c r="BNI32" s="147"/>
      <c r="BNJ32" s="147"/>
      <c r="BNK32" s="147"/>
      <c r="BNL32" s="147"/>
      <c r="BNM32" s="147"/>
      <c r="BNN32" s="147"/>
      <c r="BNO32" s="147"/>
      <c r="BNP32" s="147"/>
      <c r="BNQ32" s="147"/>
      <c r="BNR32" s="147"/>
      <c r="BNS32" s="147"/>
      <c r="BNT32" s="147"/>
      <c r="BNU32" s="147"/>
      <c r="BNV32" s="147"/>
      <c r="BNW32" s="147"/>
      <c r="BNX32" s="147"/>
      <c r="BNY32" s="147"/>
      <c r="BNZ32" s="147"/>
      <c r="BOA32" s="147"/>
      <c r="BOB32" s="147"/>
      <c r="BOC32" s="147"/>
      <c r="BOD32" s="147"/>
      <c r="BOE32" s="147"/>
      <c r="BOF32" s="147"/>
      <c r="BOG32" s="147"/>
      <c r="BOH32" s="147"/>
      <c r="BOI32" s="147"/>
      <c r="BOJ32" s="147"/>
      <c r="BOK32" s="147"/>
      <c r="BOL32" s="147"/>
      <c r="BOM32" s="147"/>
      <c r="BON32" s="147"/>
      <c r="BOO32" s="147"/>
      <c r="BOP32" s="147"/>
      <c r="BOQ32" s="147"/>
      <c r="BOR32" s="147"/>
      <c r="BOS32" s="147"/>
      <c r="BOT32" s="147"/>
      <c r="BOU32" s="147"/>
      <c r="BOV32" s="147"/>
      <c r="BOW32" s="147"/>
      <c r="BOX32" s="147"/>
      <c r="BOY32" s="147"/>
      <c r="BOZ32" s="147"/>
      <c r="BPA32" s="147"/>
      <c r="BPB32" s="147"/>
      <c r="BPC32" s="147"/>
      <c r="BPD32" s="147"/>
      <c r="BPE32" s="147"/>
      <c r="BPF32" s="147"/>
      <c r="BPG32" s="147"/>
      <c r="BPH32" s="147"/>
      <c r="BPI32" s="147"/>
      <c r="BPJ32" s="147"/>
      <c r="BPK32" s="147"/>
      <c r="BPL32" s="147"/>
      <c r="BPM32" s="147"/>
      <c r="BPN32" s="147"/>
      <c r="BPO32" s="147"/>
      <c r="BPP32" s="147"/>
      <c r="BPQ32" s="147"/>
      <c r="BPR32" s="147"/>
      <c r="BPS32" s="147"/>
      <c r="BPT32" s="147"/>
      <c r="BPU32" s="147"/>
      <c r="BPV32" s="147"/>
      <c r="BPW32" s="147"/>
      <c r="BPX32" s="147"/>
      <c r="BPY32" s="147"/>
      <c r="BPZ32" s="147"/>
      <c r="BQA32" s="147"/>
      <c r="BQB32" s="147"/>
      <c r="BQC32" s="147"/>
      <c r="BQD32" s="147"/>
      <c r="BQE32" s="147"/>
      <c r="BQF32" s="147"/>
      <c r="BQG32" s="147"/>
      <c r="BQH32" s="147"/>
      <c r="BQI32" s="147"/>
      <c r="BQJ32" s="147"/>
      <c r="BQK32" s="147"/>
      <c r="BQL32" s="147"/>
      <c r="BQM32" s="147"/>
      <c r="BQN32" s="147"/>
      <c r="BQO32" s="147"/>
      <c r="BQP32" s="147"/>
      <c r="BQQ32" s="147"/>
      <c r="BQR32" s="147"/>
      <c r="BQS32" s="147"/>
      <c r="BQT32" s="147"/>
      <c r="BQU32" s="147"/>
      <c r="BQV32" s="147"/>
      <c r="BQW32" s="147"/>
      <c r="BQX32" s="147"/>
      <c r="BQY32" s="147"/>
      <c r="BQZ32" s="147"/>
      <c r="BRA32" s="147"/>
      <c r="BRB32" s="147"/>
      <c r="BRC32" s="147"/>
      <c r="BRD32" s="147"/>
      <c r="BRE32" s="147"/>
      <c r="BRF32" s="147"/>
      <c r="BRG32" s="147"/>
      <c r="BRH32" s="147"/>
      <c r="BRI32" s="147"/>
      <c r="BRJ32" s="147"/>
      <c r="BRK32" s="147"/>
      <c r="BRL32" s="147"/>
      <c r="BRM32" s="147"/>
      <c r="BRN32" s="147"/>
      <c r="BRO32" s="147"/>
      <c r="BRP32" s="147"/>
      <c r="BRQ32" s="147"/>
      <c r="BRR32" s="147"/>
      <c r="BRS32" s="147"/>
      <c r="BRT32" s="147"/>
      <c r="BRU32" s="147"/>
      <c r="BRV32" s="147"/>
      <c r="BRW32" s="147"/>
      <c r="BRX32" s="147"/>
      <c r="BRY32" s="147"/>
      <c r="BRZ32" s="147"/>
      <c r="BSA32" s="147"/>
      <c r="BSB32" s="147"/>
      <c r="BSC32" s="147"/>
      <c r="BSD32" s="147"/>
      <c r="BSE32" s="147"/>
      <c r="BSF32" s="147"/>
      <c r="BSG32" s="147"/>
      <c r="BSH32" s="147"/>
      <c r="BSI32" s="147"/>
      <c r="BSJ32" s="147"/>
      <c r="BSK32" s="147"/>
      <c r="BSL32" s="147"/>
      <c r="BSM32" s="147"/>
      <c r="BSN32" s="147"/>
      <c r="BSO32" s="147"/>
      <c r="BSP32" s="147"/>
      <c r="BSQ32" s="147"/>
      <c r="BSR32" s="147"/>
      <c r="BSS32" s="147"/>
      <c r="BST32" s="147"/>
      <c r="BSU32" s="147"/>
      <c r="BSV32" s="147"/>
      <c r="BSW32" s="147"/>
      <c r="BSX32" s="147"/>
      <c r="BSY32" s="147"/>
      <c r="BSZ32" s="147"/>
      <c r="BTA32" s="147"/>
      <c r="BTB32" s="147"/>
      <c r="BTC32" s="147"/>
      <c r="BTD32" s="147"/>
      <c r="BTE32" s="147"/>
      <c r="BTF32" s="147"/>
      <c r="BTG32" s="147"/>
      <c r="BTH32" s="147"/>
      <c r="BTI32" s="147"/>
      <c r="BTJ32" s="147"/>
      <c r="BTK32" s="147"/>
      <c r="BTL32" s="147"/>
      <c r="BTM32" s="147"/>
      <c r="BTN32" s="147"/>
      <c r="BTO32" s="147"/>
      <c r="BTP32" s="147"/>
      <c r="BTQ32" s="147"/>
      <c r="BTR32" s="147"/>
      <c r="BTS32" s="147"/>
      <c r="BTT32" s="147"/>
      <c r="BTU32" s="147"/>
      <c r="BTV32" s="147"/>
      <c r="BTW32" s="147"/>
      <c r="BTX32" s="147"/>
      <c r="BTY32" s="147"/>
      <c r="BTZ32" s="147"/>
      <c r="BUA32" s="147"/>
      <c r="BUB32" s="147"/>
      <c r="BUC32" s="147"/>
      <c r="BUD32" s="147"/>
      <c r="BUE32" s="147"/>
      <c r="BUF32" s="147"/>
      <c r="BUG32" s="147"/>
      <c r="BUH32" s="147"/>
      <c r="BUI32" s="147"/>
      <c r="BUJ32" s="147"/>
      <c r="BUK32" s="147"/>
      <c r="BUL32" s="147"/>
      <c r="BUM32" s="147"/>
      <c r="BUN32" s="147"/>
      <c r="BUO32" s="147"/>
      <c r="BUP32" s="147"/>
      <c r="BUQ32" s="147"/>
      <c r="BUR32" s="147"/>
      <c r="BUS32" s="147"/>
      <c r="BUT32" s="147"/>
      <c r="BUU32" s="147"/>
      <c r="BUV32" s="147"/>
      <c r="BUW32" s="147"/>
      <c r="BUX32" s="147"/>
      <c r="BUY32" s="147"/>
      <c r="BUZ32" s="147"/>
      <c r="BVA32" s="147"/>
      <c r="BVB32" s="147"/>
      <c r="BVC32" s="147"/>
      <c r="BVD32" s="147"/>
      <c r="BVE32" s="147"/>
      <c r="BVF32" s="147"/>
      <c r="BVG32" s="147"/>
      <c r="BVH32" s="147"/>
      <c r="BVI32" s="147"/>
      <c r="BVJ32" s="147"/>
      <c r="BVK32" s="147"/>
      <c r="BVL32" s="147"/>
      <c r="BVM32" s="147"/>
      <c r="BVN32" s="147"/>
      <c r="BVO32" s="147"/>
      <c r="BVP32" s="147"/>
      <c r="BVQ32" s="147"/>
      <c r="BVR32" s="147"/>
      <c r="BVS32" s="147"/>
      <c r="BVT32" s="147"/>
      <c r="BVU32" s="147"/>
      <c r="BVV32" s="147"/>
      <c r="BVW32" s="147"/>
      <c r="BVX32" s="147"/>
      <c r="BVY32" s="147"/>
      <c r="BVZ32" s="147"/>
      <c r="BWA32" s="147"/>
      <c r="BWB32" s="147"/>
      <c r="BWC32" s="147"/>
      <c r="BWD32" s="147"/>
      <c r="BWE32" s="147"/>
      <c r="BWF32" s="147"/>
      <c r="BWG32" s="147"/>
      <c r="BWH32" s="147"/>
      <c r="BWI32" s="147"/>
      <c r="BWJ32" s="147"/>
      <c r="BWK32" s="147"/>
      <c r="BWL32" s="147"/>
      <c r="BWM32" s="147"/>
      <c r="BWN32" s="147"/>
      <c r="BWO32" s="147"/>
      <c r="BWP32" s="147"/>
      <c r="BWQ32" s="147"/>
      <c r="BWR32" s="147"/>
      <c r="BWS32" s="147"/>
      <c r="BWT32" s="147"/>
      <c r="BWU32" s="147"/>
      <c r="BWV32" s="147"/>
      <c r="BWW32" s="147"/>
      <c r="BWX32" s="147"/>
      <c r="BWY32" s="147"/>
      <c r="BWZ32" s="147"/>
      <c r="BXA32" s="147"/>
      <c r="BXB32" s="147"/>
      <c r="BXC32" s="147"/>
      <c r="BXD32" s="147"/>
      <c r="BXE32" s="147"/>
      <c r="BXF32" s="147"/>
      <c r="BXG32" s="147"/>
      <c r="BXH32" s="147"/>
      <c r="BXI32" s="147"/>
      <c r="BXJ32" s="147"/>
      <c r="BXK32" s="147"/>
      <c r="BXL32" s="147"/>
      <c r="BXM32" s="147"/>
      <c r="BXN32" s="147"/>
      <c r="BXO32" s="147"/>
      <c r="BXP32" s="147"/>
      <c r="BXQ32" s="147"/>
      <c r="BXR32" s="147"/>
      <c r="BXS32" s="147"/>
      <c r="BXT32" s="147"/>
      <c r="BXU32" s="147"/>
      <c r="BXV32" s="147"/>
      <c r="BXW32" s="147"/>
      <c r="BXX32" s="147"/>
      <c r="BXY32" s="147"/>
      <c r="BXZ32" s="147"/>
      <c r="BYA32" s="147"/>
      <c r="BYB32" s="147"/>
      <c r="BYC32" s="147"/>
      <c r="BYD32" s="147"/>
      <c r="BYE32" s="147"/>
      <c r="BYF32" s="147"/>
      <c r="BYG32" s="147"/>
      <c r="BYH32" s="147"/>
      <c r="BYI32" s="147"/>
      <c r="BYJ32" s="147"/>
      <c r="BYK32" s="147"/>
      <c r="BYL32" s="147"/>
      <c r="BYM32" s="147"/>
      <c r="BYN32" s="147"/>
      <c r="BYO32" s="147"/>
      <c r="BYP32" s="147"/>
      <c r="BYQ32" s="147"/>
      <c r="BYR32" s="147"/>
      <c r="BYS32" s="147"/>
      <c r="BYT32" s="147"/>
      <c r="BYU32" s="147"/>
      <c r="BYV32" s="147"/>
      <c r="BYW32" s="147"/>
      <c r="BYX32" s="147"/>
      <c r="BYY32" s="147"/>
      <c r="BYZ32" s="147"/>
      <c r="BZA32" s="147"/>
      <c r="BZB32" s="147"/>
      <c r="BZC32" s="147"/>
      <c r="BZD32" s="147"/>
      <c r="BZE32" s="147"/>
      <c r="BZF32" s="147"/>
      <c r="BZG32" s="147"/>
      <c r="BZH32" s="147"/>
      <c r="BZI32" s="147"/>
      <c r="BZJ32" s="147"/>
      <c r="BZK32" s="147"/>
      <c r="BZL32" s="147"/>
      <c r="BZM32" s="147"/>
      <c r="BZN32" s="147"/>
      <c r="BZO32" s="147"/>
      <c r="BZP32" s="147"/>
      <c r="BZQ32" s="147"/>
      <c r="BZR32" s="147"/>
      <c r="BZS32" s="147"/>
      <c r="BZT32" s="147"/>
      <c r="BZU32" s="147"/>
      <c r="BZV32" s="147"/>
      <c r="BZW32" s="147"/>
      <c r="BZX32" s="147"/>
      <c r="BZY32" s="147"/>
      <c r="BZZ32" s="147"/>
      <c r="CAA32" s="147"/>
      <c r="CAB32" s="147"/>
      <c r="CAC32" s="147"/>
      <c r="CAD32" s="147"/>
      <c r="CAE32" s="147"/>
      <c r="CAF32" s="147"/>
      <c r="CAG32" s="147"/>
      <c r="CAH32" s="147"/>
      <c r="CAI32" s="147"/>
      <c r="CAJ32" s="147"/>
      <c r="CAK32" s="147"/>
      <c r="CAL32" s="147"/>
      <c r="CAM32" s="147"/>
      <c r="CAN32" s="147"/>
      <c r="CAO32" s="147"/>
      <c r="CAP32" s="147"/>
      <c r="CAQ32" s="147"/>
      <c r="CAR32" s="147"/>
      <c r="CAS32" s="147"/>
      <c r="CAT32" s="147"/>
      <c r="CAU32" s="147"/>
      <c r="CAV32" s="147"/>
      <c r="CAW32" s="147"/>
      <c r="CAX32" s="147"/>
      <c r="CAY32" s="147"/>
      <c r="CAZ32" s="147"/>
      <c r="CBA32" s="147"/>
      <c r="CBB32" s="147"/>
      <c r="CBC32" s="147"/>
      <c r="CBD32" s="147"/>
      <c r="CBE32" s="147"/>
      <c r="CBF32" s="147"/>
      <c r="CBG32" s="147"/>
      <c r="CBH32" s="147"/>
      <c r="CBI32" s="147"/>
      <c r="CBJ32" s="147"/>
      <c r="CBK32" s="147"/>
      <c r="CBL32" s="147"/>
      <c r="CBM32" s="147"/>
      <c r="CBN32" s="147"/>
      <c r="CBO32" s="147"/>
      <c r="CBP32" s="147"/>
      <c r="CBQ32" s="147"/>
      <c r="CBR32" s="147"/>
      <c r="CBS32" s="147"/>
      <c r="CBT32" s="147"/>
      <c r="CBU32" s="147"/>
      <c r="CBV32" s="147"/>
      <c r="CBW32" s="147"/>
      <c r="CBX32" s="147"/>
      <c r="CBY32" s="147"/>
      <c r="CBZ32" s="147"/>
      <c r="CCA32" s="147"/>
      <c r="CCB32" s="147"/>
      <c r="CCC32" s="147"/>
      <c r="CCD32" s="147"/>
      <c r="CCE32" s="147"/>
      <c r="CCF32" s="147"/>
      <c r="CCG32" s="147"/>
      <c r="CCH32" s="147"/>
      <c r="CCI32" s="147"/>
      <c r="CCJ32" s="147"/>
      <c r="CCK32" s="147"/>
      <c r="CCL32" s="147"/>
      <c r="CCM32" s="147"/>
      <c r="CCN32" s="147"/>
      <c r="CCO32" s="147"/>
      <c r="CCP32" s="147"/>
      <c r="CCQ32" s="147"/>
      <c r="CCR32" s="147"/>
      <c r="CCS32" s="147"/>
      <c r="CCT32" s="147"/>
      <c r="CCU32" s="147"/>
      <c r="CCV32" s="147"/>
      <c r="CCW32" s="147"/>
      <c r="CCX32" s="147"/>
      <c r="CCY32" s="147"/>
      <c r="CCZ32" s="147"/>
      <c r="CDA32" s="147"/>
      <c r="CDB32" s="147"/>
      <c r="CDC32" s="147"/>
      <c r="CDD32" s="147"/>
      <c r="CDE32" s="147"/>
      <c r="CDF32" s="147"/>
      <c r="CDG32" s="147"/>
      <c r="CDH32" s="147"/>
      <c r="CDI32" s="147"/>
      <c r="CDJ32" s="147"/>
      <c r="CDK32" s="147"/>
      <c r="CDL32" s="147"/>
      <c r="CDM32" s="147"/>
      <c r="CDN32" s="147"/>
      <c r="CDO32" s="147"/>
      <c r="CDP32" s="147"/>
      <c r="CDQ32" s="147"/>
      <c r="CDR32" s="147"/>
      <c r="CDS32" s="147"/>
      <c r="CDT32" s="147"/>
      <c r="CDU32" s="147"/>
      <c r="CDV32" s="147"/>
      <c r="CDW32" s="147"/>
      <c r="CDX32" s="147"/>
      <c r="CDY32" s="147"/>
      <c r="CDZ32" s="147"/>
      <c r="CEA32" s="147"/>
      <c r="CEB32" s="147"/>
      <c r="CEC32" s="147"/>
      <c r="CED32" s="147"/>
      <c r="CEE32" s="147"/>
      <c r="CEF32" s="147"/>
      <c r="CEG32" s="147"/>
      <c r="CEH32" s="147"/>
      <c r="CEI32" s="147"/>
      <c r="CEJ32" s="147"/>
      <c r="CEK32" s="147"/>
      <c r="CEL32" s="147"/>
      <c r="CEM32" s="147"/>
      <c r="CEN32" s="147"/>
      <c r="CEO32" s="147"/>
      <c r="CEP32" s="147"/>
      <c r="CEQ32" s="147"/>
      <c r="CER32" s="147"/>
      <c r="CES32" s="147"/>
      <c r="CET32" s="147"/>
      <c r="CEU32" s="147"/>
      <c r="CEV32" s="147"/>
      <c r="CEW32" s="147"/>
      <c r="CEX32" s="147"/>
      <c r="CEY32" s="147"/>
      <c r="CEZ32" s="147"/>
      <c r="CFA32" s="147"/>
      <c r="CFB32" s="147"/>
      <c r="CFC32" s="147"/>
      <c r="CFD32" s="147"/>
      <c r="CFE32" s="147"/>
      <c r="CFF32" s="147"/>
      <c r="CFG32" s="147"/>
      <c r="CFH32" s="147"/>
      <c r="CFI32" s="147"/>
      <c r="CFJ32" s="147"/>
      <c r="CFK32" s="147"/>
      <c r="CFL32" s="147"/>
      <c r="CFM32" s="147"/>
      <c r="CFN32" s="147"/>
      <c r="CFO32" s="147"/>
      <c r="CFP32" s="147"/>
      <c r="CFQ32" s="147"/>
      <c r="CFR32" s="147"/>
      <c r="CFS32" s="147"/>
      <c r="CFT32" s="147"/>
      <c r="CFU32" s="147"/>
      <c r="CFV32" s="147"/>
      <c r="CFW32" s="147"/>
      <c r="CFX32" s="147"/>
      <c r="CFY32" s="147"/>
      <c r="CFZ32" s="147"/>
      <c r="CGA32" s="147"/>
      <c r="CGB32" s="147"/>
      <c r="CGC32" s="147"/>
      <c r="CGD32" s="147"/>
      <c r="CGE32" s="147"/>
      <c r="CGF32" s="147"/>
      <c r="CGG32" s="147"/>
      <c r="CGH32" s="147"/>
      <c r="CGI32" s="147"/>
      <c r="CGJ32" s="147"/>
      <c r="CGK32" s="147"/>
      <c r="CGL32" s="147"/>
      <c r="CGM32" s="147"/>
      <c r="CGN32" s="147"/>
      <c r="CGO32" s="147"/>
      <c r="CGP32" s="147"/>
      <c r="CGQ32" s="147"/>
      <c r="CGR32" s="147"/>
      <c r="CGS32" s="147"/>
      <c r="CGT32" s="147"/>
      <c r="CGU32" s="147"/>
      <c r="CGV32" s="147"/>
      <c r="CGW32" s="147"/>
      <c r="CGX32" s="147"/>
      <c r="CGY32" s="147"/>
      <c r="CGZ32" s="147"/>
      <c r="CHA32" s="147"/>
      <c r="CHB32" s="147"/>
      <c r="CHC32" s="147"/>
      <c r="CHD32" s="147"/>
      <c r="CHE32" s="147"/>
      <c r="CHF32" s="147"/>
      <c r="CHG32" s="147"/>
      <c r="CHH32" s="147"/>
      <c r="CHI32" s="147"/>
      <c r="CHJ32" s="147"/>
      <c r="CHK32" s="147"/>
      <c r="CHL32" s="147"/>
      <c r="CHM32" s="147"/>
      <c r="CHN32" s="147"/>
      <c r="CHO32" s="147"/>
      <c r="CHP32" s="147"/>
      <c r="CHQ32" s="147"/>
      <c r="CHR32" s="147"/>
      <c r="CHS32" s="147"/>
      <c r="CHT32" s="147"/>
      <c r="CHU32" s="147"/>
      <c r="CHV32" s="147"/>
      <c r="CHW32" s="147"/>
      <c r="CHX32" s="147"/>
      <c r="CHY32" s="147"/>
      <c r="CHZ32" s="147"/>
      <c r="CIA32" s="147"/>
      <c r="CIB32" s="147"/>
      <c r="CIC32" s="147"/>
      <c r="CID32" s="147"/>
      <c r="CIE32" s="147"/>
      <c r="CIF32" s="147"/>
      <c r="CIG32" s="147"/>
      <c r="CIH32" s="147"/>
      <c r="CII32" s="147"/>
      <c r="CIJ32" s="147"/>
      <c r="CIK32" s="147"/>
      <c r="CIL32" s="147"/>
      <c r="CIM32" s="147"/>
      <c r="CIN32" s="147"/>
      <c r="CIO32" s="147"/>
      <c r="CIP32" s="147"/>
      <c r="CIQ32" s="147"/>
      <c r="CIR32" s="147"/>
      <c r="CIS32" s="147"/>
      <c r="CIT32" s="147"/>
      <c r="CIU32" s="147"/>
      <c r="CIV32" s="147"/>
      <c r="CIW32" s="147"/>
      <c r="CIX32" s="147"/>
      <c r="CIY32" s="147"/>
      <c r="CIZ32" s="147"/>
      <c r="CJA32" s="147"/>
      <c r="CJB32" s="147"/>
      <c r="CJC32" s="147"/>
      <c r="CJD32" s="147"/>
      <c r="CJE32" s="147"/>
      <c r="CJF32" s="147"/>
      <c r="CJG32" s="147"/>
      <c r="CJH32" s="147"/>
      <c r="CJI32" s="147"/>
      <c r="CJJ32" s="147"/>
      <c r="CJK32" s="147"/>
      <c r="CJL32" s="147"/>
      <c r="CJM32" s="147"/>
      <c r="CJN32" s="147"/>
      <c r="CJO32" s="147"/>
      <c r="CJP32" s="147"/>
      <c r="CJQ32" s="147"/>
      <c r="CJR32" s="147"/>
      <c r="CJS32" s="147"/>
      <c r="CJT32" s="147"/>
      <c r="CJU32" s="147"/>
      <c r="CJV32" s="147"/>
      <c r="CJW32" s="147"/>
      <c r="CJX32" s="147"/>
      <c r="CJY32" s="147"/>
      <c r="CJZ32" s="147"/>
      <c r="CKA32" s="147"/>
      <c r="CKB32" s="147"/>
      <c r="CKC32" s="147"/>
      <c r="CKD32" s="147"/>
      <c r="CKE32" s="147"/>
      <c r="CKF32" s="147"/>
      <c r="CKG32" s="147"/>
      <c r="CKH32" s="147"/>
      <c r="CKI32" s="147"/>
      <c r="CKJ32" s="147"/>
      <c r="CKK32" s="147"/>
      <c r="CKL32" s="147"/>
      <c r="CKM32" s="147"/>
      <c r="CKN32" s="147"/>
      <c r="CKO32" s="147"/>
      <c r="CKP32" s="147"/>
      <c r="CKQ32" s="147"/>
      <c r="CKR32" s="147"/>
      <c r="CKS32" s="147"/>
      <c r="CKT32" s="147"/>
      <c r="CKU32" s="147"/>
      <c r="CKV32" s="147"/>
      <c r="CKW32" s="147"/>
      <c r="CKX32" s="147"/>
      <c r="CKY32" s="147"/>
      <c r="CKZ32" s="147"/>
      <c r="CLA32" s="147"/>
      <c r="CLB32" s="147"/>
      <c r="CLC32" s="147"/>
      <c r="CLD32" s="147"/>
      <c r="CLE32" s="147"/>
      <c r="CLF32" s="147"/>
      <c r="CLG32" s="147"/>
      <c r="CLH32" s="147"/>
      <c r="CLI32" s="147"/>
      <c r="CLJ32" s="147"/>
      <c r="CLK32" s="147"/>
      <c r="CLL32" s="147"/>
      <c r="CLM32" s="147"/>
      <c r="CLN32" s="147"/>
      <c r="CLO32" s="147"/>
      <c r="CLP32" s="147"/>
      <c r="CLQ32" s="147"/>
      <c r="CLR32" s="147"/>
      <c r="CLS32" s="147"/>
      <c r="CLT32" s="147"/>
      <c r="CLU32" s="147"/>
      <c r="CLV32" s="147"/>
      <c r="CLW32" s="147"/>
      <c r="CLX32" s="147"/>
      <c r="CLY32" s="147"/>
      <c r="CLZ32" s="147"/>
      <c r="CMA32" s="147"/>
      <c r="CMB32" s="147"/>
      <c r="CMC32" s="147"/>
      <c r="CMD32" s="147"/>
      <c r="CME32" s="147"/>
      <c r="CMF32" s="147"/>
      <c r="CMG32" s="147"/>
      <c r="CMH32" s="147"/>
      <c r="CMI32" s="147"/>
      <c r="CMJ32" s="147"/>
      <c r="CMK32" s="147"/>
      <c r="CML32" s="147"/>
      <c r="CMM32" s="147"/>
      <c r="CMN32" s="147"/>
      <c r="CMO32" s="147"/>
      <c r="CMP32" s="147"/>
      <c r="CMQ32" s="147"/>
      <c r="CMR32" s="147"/>
      <c r="CMS32" s="147"/>
      <c r="CMT32" s="147"/>
      <c r="CMU32" s="147"/>
      <c r="CMV32" s="147"/>
      <c r="CMW32" s="147"/>
      <c r="CMX32" s="147"/>
      <c r="CMY32" s="147"/>
      <c r="CMZ32" s="147"/>
      <c r="CNA32" s="147"/>
      <c r="CNB32" s="147"/>
      <c r="CNC32" s="147"/>
      <c r="CND32" s="147"/>
      <c r="CNE32" s="147"/>
      <c r="CNF32" s="147"/>
      <c r="CNG32" s="147"/>
      <c r="CNH32" s="147"/>
      <c r="CNI32" s="147"/>
      <c r="CNJ32" s="147"/>
      <c r="CNK32" s="147"/>
      <c r="CNL32" s="147"/>
      <c r="CNM32" s="147"/>
      <c r="CNN32" s="147"/>
      <c r="CNO32" s="147"/>
      <c r="CNP32" s="147"/>
      <c r="CNQ32" s="147"/>
      <c r="CNR32" s="147"/>
      <c r="CNS32" s="147"/>
      <c r="CNT32" s="147"/>
      <c r="CNU32" s="147"/>
      <c r="CNV32" s="147"/>
      <c r="CNW32" s="147"/>
      <c r="CNX32" s="147"/>
      <c r="CNY32" s="147"/>
      <c r="CNZ32" s="147"/>
      <c r="COA32" s="147"/>
      <c r="COB32" s="147"/>
      <c r="COC32" s="147"/>
      <c r="COD32" s="147"/>
      <c r="COE32" s="147"/>
      <c r="COF32" s="147"/>
      <c r="COG32" s="147"/>
      <c r="COH32" s="147"/>
      <c r="COI32" s="147"/>
      <c r="COJ32" s="147"/>
      <c r="COK32" s="147"/>
      <c r="COL32" s="147"/>
      <c r="COM32" s="147"/>
      <c r="CON32" s="147"/>
      <c r="COO32" s="147"/>
      <c r="COP32" s="147"/>
      <c r="COQ32" s="147"/>
      <c r="COR32" s="147"/>
      <c r="COS32" s="147"/>
      <c r="COT32" s="147"/>
      <c r="COU32" s="147"/>
      <c r="COV32" s="147"/>
      <c r="COW32" s="147"/>
      <c r="COX32" s="147"/>
      <c r="COY32" s="147"/>
      <c r="COZ32" s="147"/>
      <c r="CPA32" s="147"/>
      <c r="CPB32" s="147"/>
      <c r="CPC32" s="147"/>
      <c r="CPD32" s="147"/>
      <c r="CPE32" s="147"/>
      <c r="CPF32" s="147"/>
      <c r="CPG32" s="147"/>
      <c r="CPH32" s="147"/>
      <c r="CPI32" s="147"/>
      <c r="CPJ32" s="147"/>
      <c r="CPK32" s="147"/>
      <c r="CPL32" s="147"/>
      <c r="CPM32" s="147"/>
      <c r="CPN32" s="147"/>
      <c r="CPO32" s="147"/>
      <c r="CPP32" s="147"/>
      <c r="CPQ32" s="147"/>
      <c r="CPR32" s="147"/>
      <c r="CPS32" s="147"/>
      <c r="CPT32" s="147"/>
      <c r="CPU32" s="147"/>
      <c r="CPV32" s="147"/>
      <c r="CPW32" s="147"/>
      <c r="CPX32" s="147"/>
      <c r="CPY32" s="147"/>
      <c r="CPZ32" s="147"/>
      <c r="CQA32" s="147"/>
      <c r="CQB32" s="147"/>
      <c r="CQC32" s="147"/>
      <c r="CQD32" s="147"/>
      <c r="CQE32" s="147"/>
      <c r="CQF32" s="147"/>
      <c r="CQG32" s="147"/>
      <c r="CQH32" s="147"/>
      <c r="CQI32" s="147"/>
      <c r="CQJ32" s="147"/>
      <c r="CQK32" s="147"/>
      <c r="CQL32" s="147"/>
      <c r="CQM32" s="147"/>
      <c r="CQN32" s="147"/>
      <c r="CQO32" s="147"/>
      <c r="CQP32" s="147"/>
      <c r="CQQ32" s="147"/>
      <c r="CQR32" s="147"/>
      <c r="CQS32" s="147"/>
      <c r="CQT32" s="147"/>
      <c r="CQU32" s="147"/>
      <c r="CQV32" s="147"/>
      <c r="CQW32" s="147"/>
      <c r="CQX32" s="147"/>
      <c r="CQY32" s="147"/>
      <c r="CQZ32" s="147"/>
      <c r="CRA32" s="147"/>
      <c r="CRB32" s="147"/>
      <c r="CRC32" s="147"/>
      <c r="CRD32" s="147"/>
      <c r="CRE32" s="147"/>
      <c r="CRF32" s="147"/>
      <c r="CRG32" s="147"/>
      <c r="CRH32" s="147"/>
      <c r="CRI32" s="147"/>
      <c r="CRJ32" s="147"/>
      <c r="CRK32" s="147"/>
      <c r="CRL32" s="147"/>
      <c r="CRM32" s="147"/>
      <c r="CRN32" s="147"/>
      <c r="CRO32" s="147"/>
      <c r="CRP32" s="147"/>
      <c r="CRQ32" s="147"/>
      <c r="CRR32" s="147"/>
      <c r="CRS32" s="147"/>
      <c r="CRT32" s="147"/>
      <c r="CRU32" s="147"/>
      <c r="CRV32" s="147"/>
      <c r="CRW32" s="147"/>
      <c r="CRX32" s="147"/>
      <c r="CRY32" s="147"/>
      <c r="CRZ32" s="147"/>
      <c r="CSA32" s="147"/>
      <c r="CSB32" s="147"/>
      <c r="CSC32" s="147"/>
      <c r="CSD32" s="147"/>
      <c r="CSE32" s="147"/>
      <c r="CSF32" s="147"/>
      <c r="CSG32" s="147"/>
      <c r="CSH32" s="147"/>
      <c r="CSI32" s="147"/>
      <c r="CSJ32" s="147"/>
      <c r="CSK32" s="147"/>
      <c r="CSL32" s="147"/>
      <c r="CSM32" s="147"/>
      <c r="CSN32" s="147"/>
      <c r="CSO32" s="147"/>
      <c r="CSP32" s="147"/>
      <c r="CSQ32" s="147"/>
      <c r="CSR32" s="147"/>
      <c r="CSS32" s="147"/>
      <c r="CST32" s="147"/>
      <c r="CSU32" s="147"/>
      <c r="CSV32" s="147"/>
      <c r="CSW32" s="147"/>
      <c r="CSX32" s="147"/>
      <c r="CSY32" s="147"/>
      <c r="CSZ32" s="147"/>
      <c r="CTA32" s="147"/>
      <c r="CTB32" s="147"/>
      <c r="CTC32" s="147"/>
      <c r="CTD32" s="147"/>
      <c r="CTE32" s="147"/>
      <c r="CTF32" s="147"/>
      <c r="CTG32" s="147"/>
      <c r="CTH32" s="147"/>
      <c r="CTI32" s="147"/>
      <c r="CTJ32" s="147"/>
      <c r="CTK32" s="147"/>
      <c r="CTL32" s="147"/>
      <c r="CTM32" s="147"/>
      <c r="CTN32" s="147"/>
      <c r="CTO32" s="147"/>
      <c r="CTP32" s="147"/>
      <c r="CTQ32" s="147"/>
      <c r="CTR32" s="147"/>
      <c r="CTS32" s="147"/>
      <c r="CTT32" s="147"/>
      <c r="CTU32" s="147"/>
      <c r="CTV32" s="147"/>
      <c r="CTW32" s="147"/>
      <c r="CTX32" s="147"/>
      <c r="CTY32" s="147"/>
      <c r="CTZ32" s="147"/>
      <c r="CUA32" s="147"/>
      <c r="CUB32" s="147"/>
      <c r="CUC32" s="147"/>
      <c r="CUD32" s="147"/>
      <c r="CUE32" s="147"/>
      <c r="CUF32" s="147"/>
      <c r="CUG32" s="147"/>
      <c r="CUH32" s="147"/>
      <c r="CUI32" s="147"/>
      <c r="CUJ32" s="147"/>
      <c r="CUK32" s="147"/>
      <c r="CUL32" s="147"/>
      <c r="CUM32" s="147"/>
      <c r="CUN32" s="147"/>
      <c r="CUO32" s="147"/>
      <c r="CUP32" s="147"/>
      <c r="CUQ32" s="147"/>
      <c r="CUR32" s="147"/>
      <c r="CUS32" s="147"/>
      <c r="CUT32" s="147"/>
      <c r="CUU32" s="147"/>
      <c r="CUV32" s="147"/>
      <c r="CUW32" s="147"/>
      <c r="CUX32" s="147"/>
      <c r="CUY32" s="147"/>
      <c r="CUZ32" s="147"/>
      <c r="CVA32" s="147"/>
      <c r="CVB32" s="147"/>
      <c r="CVC32" s="147"/>
      <c r="CVD32" s="147"/>
      <c r="CVE32" s="147"/>
      <c r="CVF32" s="147"/>
      <c r="CVG32" s="147"/>
      <c r="CVH32" s="147"/>
      <c r="CVI32" s="147"/>
      <c r="CVJ32" s="147"/>
      <c r="CVK32" s="147"/>
      <c r="CVL32" s="147"/>
      <c r="CVM32" s="147"/>
      <c r="CVN32" s="147"/>
      <c r="CVO32" s="147"/>
      <c r="CVP32" s="147"/>
      <c r="CVQ32" s="147"/>
      <c r="CVR32" s="147"/>
      <c r="CVS32" s="147"/>
      <c r="CVT32" s="147"/>
      <c r="CVU32" s="147"/>
      <c r="CVV32" s="147"/>
      <c r="CVW32" s="147"/>
      <c r="CVX32" s="147"/>
      <c r="CVY32" s="147"/>
      <c r="CVZ32" s="147"/>
      <c r="CWA32" s="147"/>
      <c r="CWB32" s="147"/>
      <c r="CWC32" s="147"/>
      <c r="CWD32" s="147"/>
      <c r="CWE32" s="147"/>
      <c r="CWF32" s="147"/>
      <c r="CWG32" s="147"/>
      <c r="CWH32" s="147"/>
      <c r="CWI32" s="147"/>
      <c r="CWJ32" s="147"/>
      <c r="CWK32" s="147"/>
      <c r="CWL32" s="147"/>
      <c r="CWM32" s="147"/>
      <c r="CWN32" s="147"/>
      <c r="CWO32" s="147"/>
      <c r="CWP32" s="147"/>
      <c r="CWQ32" s="147"/>
      <c r="CWR32" s="147"/>
      <c r="CWS32" s="147"/>
      <c r="CWT32" s="147"/>
      <c r="CWU32" s="147"/>
      <c r="CWV32" s="147"/>
      <c r="CWW32" s="147"/>
      <c r="CWX32" s="147"/>
      <c r="CWY32" s="147"/>
      <c r="CWZ32" s="147"/>
      <c r="CXA32" s="147"/>
      <c r="CXB32" s="147"/>
      <c r="CXC32" s="147"/>
      <c r="CXD32" s="147"/>
      <c r="CXE32" s="147"/>
      <c r="CXF32" s="147"/>
      <c r="CXG32" s="147"/>
      <c r="CXH32" s="147"/>
      <c r="CXI32" s="147"/>
      <c r="CXJ32" s="147"/>
      <c r="CXK32" s="147"/>
      <c r="CXL32" s="147"/>
      <c r="CXM32" s="147"/>
      <c r="CXN32" s="147"/>
      <c r="CXO32" s="147"/>
      <c r="CXP32" s="147"/>
      <c r="CXQ32" s="147"/>
      <c r="CXR32" s="147"/>
      <c r="CXS32" s="147"/>
      <c r="CXT32" s="147"/>
      <c r="CXU32" s="147"/>
      <c r="CXV32" s="147"/>
      <c r="CXW32" s="147"/>
      <c r="CXX32" s="147"/>
      <c r="CXY32" s="147"/>
      <c r="CXZ32" s="147"/>
      <c r="CYA32" s="147"/>
      <c r="CYB32" s="147"/>
      <c r="CYC32" s="147"/>
      <c r="CYD32" s="147"/>
      <c r="CYE32" s="147"/>
      <c r="CYF32" s="147"/>
      <c r="CYG32" s="147"/>
      <c r="CYH32" s="147"/>
      <c r="CYI32" s="147"/>
      <c r="CYJ32" s="147"/>
      <c r="CYK32" s="147"/>
      <c r="CYL32" s="147"/>
      <c r="CYM32" s="147"/>
      <c r="CYN32" s="147"/>
      <c r="CYO32" s="147"/>
      <c r="CYP32" s="147"/>
      <c r="CYQ32" s="147"/>
      <c r="CYR32" s="147"/>
      <c r="CYS32" s="147"/>
      <c r="CYT32" s="147"/>
      <c r="CYU32" s="147"/>
      <c r="CYV32" s="147"/>
      <c r="CYW32" s="147"/>
      <c r="CYX32" s="147"/>
      <c r="CYY32" s="147"/>
      <c r="CYZ32" s="147"/>
      <c r="CZA32" s="147"/>
      <c r="CZB32" s="147"/>
      <c r="CZC32" s="147"/>
      <c r="CZD32" s="147"/>
      <c r="CZE32" s="147"/>
      <c r="CZF32" s="147"/>
      <c r="CZG32" s="147"/>
      <c r="CZH32" s="147"/>
      <c r="CZI32" s="147"/>
      <c r="CZJ32" s="147"/>
      <c r="CZK32" s="147"/>
      <c r="CZL32" s="147"/>
      <c r="CZM32" s="147"/>
      <c r="CZN32" s="147"/>
      <c r="CZO32" s="147"/>
      <c r="CZP32" s="147"/>
      <c r="CZQ32" s="147"/>
      <c r="CZR32" s="147"/>
      <c r="CZS32" s="147"/>
      <c r="CZT32" s="147"/>
      <c r="CZU32" s="147"/>
      <c r="CZV32" s="147"/>
      <c r="CZW32" s="147"/>
      <c r="CZX32" s="147"/>
      <c r="CZY32" s="147"/>
      <c r="CZZ32" s="147"/>
      <c r="DAA32" s="147"/>
      <c r="DAB32" s="147"/>
      <c r="DAC32" s="147"/>
      <c r="DAD32" s="147"/>
      <c r="DAE32" s="147"/>
      <c r="DAF32" s="147"/>
      <c r="DAG32" s="147"/>
      <c r="DAH32" s="147"/>
      <c r="DAI32" s="147"/>
      <c r="DAJ32" s="147"/>
      <c r="DAK32" s="147"/>
      <c r="DAL32" s="147"/>
      <c r="DAM32" s="147"/>
      <c r="DAN32" s="147"/>
      <c r="DAO32" s="147"/>
      <c r="DAP32" s="147"/>
      <c r="DAQ32" s="147"/>
      <c r="DAR32" s="147"/>
      <c r="DAS32" s="147"/>
      <c r="DAT32" s="147"/>
      <c r="DAU32" s="147"/>
      <c r="DAV32" s="147"/>
      <c r="DAW32" s="147"/>
      <c r="DAX32" s="147"/>
      <c r="DAY32" s="147"/>
      <c r="DAZ32" s="147"/>
      <c r="DBA32" s="147"/>
      <c r="DBB32" s="147"/>
      <c r="DBC32" s="147"/>
      <c r="DBD32" s="147"/>
      <c r="DBE32" s="147"/>
      <c r="DBF32" s="147"/>
      <c r="DBG32" s="147"/>
      <c r="DBH32" s="147"/>
      <c r="DBI32" s="147"/>
      <c r="DBJ32" s="147"/>
      <c r="DBK32" s="147"/>
      <c r="DBL32" s="147"/>
      <c r="DBM32" s="147"/>
      <c r="DBN32" s="147"/>
      <c r="DBO32" s="147"/>
      <c r="DBP32" s="147"/>
      <c r="DBQ32" s="147"/>
      <c r="DBR32" s="147"/>
      <c r="DBS32" s="147"/>
      <c r="DBT32" s="147"/>
      <c r="DBU32" s="147"/>
      <c r="DBV32" s="147"/>
      <c r="DBW32" s="147"/>
      <c r="DBX32" s="147"/>
      <c r="DBY32" s="147"/>
      <c r="DBZ32" s="147"/>
      <c r="DCA32" s="147"/>
      <c r="DCB32" s="147"/>
      <c r="DCC32" s="147"/>
      <c r="DCD32" s="147"/>
      <c r="DCE32" s="147"/>
      <c r="DCF32" s="147"/>
      <c r="DCG32" s="147"/>
      <c r="DCH32" s="147"/>
      <c r="DCI32" s="147"/>
      <c r="DCJ32" s="147"/>
      <c r="DCK32" s="147"/>
      <c r="DCL32" s="147"/>
      <c r="DCM32" s="147"/>
      <c r="DCN32" s="147"/>
      <c r="DCO32" s="147"/>
      <c r="DCP32" s="147"/>
      <c r="DCQ32" s="147"/>
      <c r="DCR32" s="147"/>
      <c r="DCS32" s="147"/>
      <c r="DCT32" s="147"/>
      <c r="DCU32" s="147"/>
      <c r="DCV32" s="147"/>
      <c r="DCW32" s="147"/>
      <c r="DCX32" s="147"/>
      <c r="DCY32" s="147"/>
      <c r="DCZ32" s="147"/>
      <c r="DDA32" s="147"/>
      <c r="DDB32" s="147"/>
      <c r="DDC32" s="147"/>
      <c r="DDD32" s="147"/>
      <c r="DDE32" s="147"/>
      <c r="DDF32" s="147"/>
      <c r="DDG32" s="147"/>
      <c r="DDH32" s="147"/>
      <c r="DDI32" s="147"/>
      <c r="DDJ32" s="147"/>
      <c r="DDK32" s="147"/>
      <c r="DDL32" s="147"/>
      <c r="DDM32" s="147"/>
      <c r="DDN32" s="147"/>
      <c r="DDO32" s="147"/>
      <c r="DDP32" s="147"/>
      <c r="DDQ32" s="147"/>
      <c r="DDR32" s="147"/>
      <c r="DDS32" s="147"/>
      <c r="DDT32" s="147"/>
      <c r="DDU32" s="147"/>
      <c r="DDV32" s="147"/>
      <c r="DDW32" s="147"/>
      <c r="DDX32" s="147"/>
      <c r="DDY32" s="147"/>
      <c r="DDZ32" s="147"/>
      <c r="DEA32" s="147"/>
      <c r="DEB32" s="147"/>
      <c r="DEC32" s="147"/>
      <c r="DED32" s="147"/>
      <c r="DEE32" s="147"/>
      <c r="DEF32" s="147"/>
      <c r="DEG32" s="147"/>
      <c r="DEH32" s="147"/>
      <c r="DEI32" s="147"/>
      <c r="DEJ32" s="147"/>
      <c r="DEK32" s="147"/>
      <c r="DEL32" s="147"/>
      <c r="DEM32" s="147"/>
      <c r="DEN32" s="147"/>
      <c r="DEO32" s="147"/>
      <c r="DEP32" s="147"/>
      <c r="DEQ32" s="147"/>
      <c r="DER32" s="147"/>
      <c r="DES32" s="147"/>
      <c r="DET32" s="147"/>
      <c r="DEU32" s="147"/>
      <c r="DEV32" s="147"/>
      <c r="DEW32" s="147"/>
      <c r="DEX32" s="147"/>
      <c r="DEY32" s="147"/>
      <c r="DEZ32" s="147"/>
      <c r="DFA32" s="147"/>
      <c r="DFB32" s="147"/>
      <c r="DFC32" s="147"/>
      <c r="DFD32" s="147"/>
      <c r="DFE32" s="147"/>
      <c r="DFF32" s="147"/>
      <c r="DFG32" s="147"/>
      <c r="DFH32" s="147"/>
      <c r="DFI32" s="147"/>
      <c r="DFJ32" s="147"/>
      <c r="DFK32" s="147"/>
      <c r="DFL32" s="147"/>
      <c r="DFM32" s="147"/>
      <c r="DFN32" s="147"/>
      <c r="DFO32" s="147"/>
      <c r="DFP32" s="147"/>
      <c r="DFQ32" s="147"/>
      <c r="DFR32" s="147"/>
      <c r="DFS32" s="147"/>
      <c r="DFT32" s="147"/>
      <c r="DFU32" s="147"/>
      <c r="DFV32" s="147"/>
      <c r="DFW32" s="147"/>
      <c r="DFX32" s="147"/>
      <c r="DFY32" s="147"/>
      <c r="DFZ32" s="147"/>
      <c r="DGA32" s="147"/>
      <c r="DGB32" s="147"/>
      <c r="DGC32" s="147"/>
      <c r="DGD32" s="147"/>
      <c r="DGE32" s="147"/>
      <c r="DGF32" s="147"/>
      <c r="DGG32" s="147"/>
      <c r="DGH32" s="147"/>
      <c r="DGI32" s="147"/>
      <c r="DGJ32" s="147"/>
      <c r="DGK32" s="147"/>
      <c r="DGL32" s="147"/>
      <c r="DGM32" s="147"/>
      <c r="DGN32" s="147"/>
      <c r="DGO32" s="147"/>
      <c r="DGP32" s="147"/>
      <c r="DGQ32" s="147"/>
      <c r="DGR32" s="147"/>
      <c r="DGS32" s="147"/>
      <c r="DGT32" s="147"/>
      <c r="DGU32" s="147"/>
      <c r="DGV32" s="147"/>
      <c r="DGW32" s="147"/>
      <c r="DGX32" s="147"/>
      <c r="DGY32" s="147"/>
      <c r="DGZ32" s="147"/>
      <c r="DHA32" s="147"/>
      <c r="DHB32" s="147"/>
      <c r="DHC32" s="147"/>
      <c r="DHD32" s="147"/>
      <c r="DHE32" s="147"/>
      <c r="DHF32" s="147"/>
      <c r="DHG32" s="147"/>
      <c r="DHH32" s="147"/>
      <c r="DHI32" s="147"/>
      <c r="DHJ32" s="147"/>
      <c r="DHK32" s="147"/>
      <c r="DHL32" s="147"/>
      <c r="DHM32" s="147"/>
      <c r="DHN32" s="147"/>
      <c r="DHO32" s="147"/>
      <c r="DHP32" s="147"/>
      <c r="DHQ32" s="147"/>
      <c r="DHR32" s="147"/>
      <c r="DHS32" s="147"/>
      <c r="DHT32" s="147"/>
      <c r="DHU32" s="147"/>
      <c r="DHV32" s="147"/>
      <c r="DHW32" s="147"/>
      <c r="DHX32" s="147"/>
      <c r="DHY32" s="147"/>
      <c r="DHZ32" s="147"/>
      <c r="DIA32" s="147"/>
      <c r="DIB32" s="147"/>
      <c r="DIC32" s="147"/>
      <c r="DID32" s="147"/>
      <c r="DIE32" s="147"/>
      <c r="DIF32" s="147"/>
      <c r="DIG32" s="147"/>
      <c r="DIH32" s="147"/>
      <c r="DII32" s="147"/>
      <c r="DIJ32" s="147"/>
      <c r="DIK32" s="147"/>
      <c r="DIL32" s="147"/>
      <c r="DIM32" s="147"/>
      <c r="DIN32" s="147"/>
      <c r="DIO32" s="147"/>
      <c r="DIP32" s="147"/>
      <c r="DIQ32" s="147"/>
      <c r="DIR32" s="147"/>
      <c r="DIS32" s="147"/>
      <c r="DIT32" s="147"/>
      <c r="DIU32" s="147"/>
      <c r="DIV32" s="147"/>
      <c r="DIW32" s="147"/>
      <c r="DIX32" s="147"/>
      <c r="DIY32" s="147"/>
      <c r="DIZ32" s="147"/>
      <c r="DJA32" s="147"/>
      <c r="DJB32" s="147"/>
      <c r="DJC32" s="147"/>
      <c r="DJD32" s="147"/>
      <c r="DJE32" s="147"/>
      <c r="DJF32" s="147"/>
      <c r="DJG32" s="147"/>
      <c r="DJH32" s="147"/>
      <c r="DJI32" s="147"/>
      <c r="DJJ32" s="147"/>
      <c r="DJK32" s="147"/>
      <c r="DJL32" s="147"/>
      <c r="DJM32" s="147"/>
      <c r="DJN32" s="147"/>
      <c r="DJO32" s="147"/>
      <c r="DJP32" s="147"/>
      <c r="DJQ32" s="147"/>
      <c r="DJR32" s="147"/>
      <c r="DJS32" s="147"/>
      <c r="DJT32" s="147"/>
      <c r="DJU32" s="147"/>
      <c r="DJV32" s="147"/>
      <c r="DJW32" s="147"/>
      <c r="DJX32" s="147"/>
      <c r="DJY32" s="147"/>
      <c r="DJZ32" s="147"/>
      <c r="DKA32" s="147"/>
      <c r="DKB32" s="147"/>
      <c r="DKC32" s="147"/>
      <c r="DKD32" s="147"/>
      <c r="DKE32" s="147"/>
      <c r="DKF32" s="147"/>
      <c r="DKG32" s="147"/>
      <c r="DKH32" s="147"/>
      <c r="DKI32" s="147"/>
      <c r="DKJ32" s="147"/>
      <c r="DKK32" s="147"/>
      <c r="DKL32" s="147"/>
      <c r="DKM32" s="147"/>
      <c r="DKN32" s="147"/>
      <c r="DKO32" s="147"/>
      <c r="DKP32" s="147"/>
      <c r="DKQ32" s="147"/>
      <c r="DKR32" s="147"/>
      <c r="DKS32" s="147"/>
      <c r="DKT32" s="147"/>
      <c r="DKU32" s="147"/>
      <c r="DKV32" s="147"/>
      <c r="DKW32" s="147"/>
      <c r="DKX32" s="147"/>
      <c r="DKY32" s="147"/>
      <c r="DKZ32" s="147"/>
      <c r="DLA32" s="147"/>
      <c r="DLB32" s="147"/>
      <c r="DLC32" s="147"/>
      <c r="DLD32" s="147"/>
      <c r="DLE32" s="147"/>
      <c r="DLF32" s="147"/>
      <c r="DLG32" s="147"/>
      <c r="DLH32" s="147"/>
      <c r="DLI32" s="147"/>
      <c r="DLJ32" s="147"/>
      <c r="DLK32" s="147"/>
      <c r="DLL32" s="147"/>
      <c r="DLM32" s="147"/>
      <c r="DLN32" s="147"/>
      <c r="DLO32" s="147"/>
      <c r="DLP32" s="147"/>
      <c r="DLQ32" s="147"/>
      <c r="DLR32" s="147"/>
      <c r="DLS32" s="147"/>
      <c r="DLT32" s="147"/>
      <c r="DLU32" s="147"/>
      <c r="DLV32" s="147"/>
      <c r="DLW32" s="147"/>
      <c r="DLX32" s="147"/>
      <c r="DLY32" s="147"/>
      <c r="DLZ32" s="147"/>
      <c r="DMA32" s="147"/>
      <c r="DMB32" s="147"/>
      <c r="DMC32" s="147"/>
      <c r="DMD32" s="147"/>
      <c r="DME32" s="147"/>
      <c r="DMF32" s="147"/>
      <c r="DMG32" s="147"/>
      <c r="DMH32" s="147"/>
      <c r="DMI32" s="147"/>
      <c r="DMJ32" s="147"/>
      <c r="DMK32" s="147"/>
      <c r="DML32" s="147"/>
      <c r="DMM32" s="147"/>
      <c r="DMN32" s="147"/>
      <c r="DMO32" s="147"/>
      <c r="DMP32" s="147"/>
      <c r="DMQ32" s="147"/>
      <c r="DMR32" s="147"/>
      <c r="DMS32" s="147"/>
      <c r="DMT32" s="147"/>
      <c r="DMU32" s="147"/>
      <c r="DMV32" s="147"/>
      <c r="DMW32" s="147"/>
      <c r="DMX32" s="147"/>
      <c r="DMY32" s="147"/>
      <c r="DMZ32" s="147"/>
      <c r="DNA32" s="147"/>
      <c r="DNB32" s="147"/>
      <c r="DNC32" s="147"/>
      <c r="DND32" s="147"/>
      <c r="DNE32" s="147"/>
      <c r="DNF32" s="147"/>
      <c r="DNG32" s="147"/>
      <c r="DNH32" s="147"/>
      <c r="DNI32" s="147"/>
      <c r="DNJ32" s="147"/>
      <c r="DNK32" s="147"/>
      <c r="DNL32" s="147"/>
      <c r="DNM32" s="147"/>
      <c r="DNN32" s="147"/>
      <c r="DNO32" s="147"/>
      <c r="DNP32" s="147"/>
      <c r="DNQ32" s="147"/>
      <c r="DNR32" s="147"/>
      <c r="DNS32" s="147"/>
      <c r="DNT32" s="147"/>
      <c r="DNU32" s="147"/>
      <c r="DNV32" s="147"/>
      <c r="DNW32" s="147"/>
      <c r="DNX32" s="147"/>
      <c r="DNY32" s="147"/>
      <c r="DNZ32" s="147"/>
      <c r="DOA32" s="147"/>
      <c r="DOB32" s="147"/>
      <c r="DOC32" s="147"/>
      <c r="DOD32" s="147"/>
      <c r="DOE32" s="147"/>
      <c r="DOF32" s="147"/>
      <c r="DOG32" s="147"/>
      <c r="DOH32" s="147"/>
      <c r="DOI32" s="147"/>
      <c r="DOJ32" s="147"/>
      <c r="DOK32" s="147"/>
      <c r="DOL32" s="147"/>
      <c r="DOM32" s="147"/>
      <c r="DON32" s="147"/>
      <c r="DOO32" s="147"/>
      <c r="DOP32" s="147"/>
      <c r="DOQ32" s="147"/>
      <c r="DOR32" s="147"/>
      <c r="DOS32" s="147"/>
      <c r="DOT32" s="147"/>
      <c r="DOU32" s="147"/>
      <c r="DOV32" s="147"/>
      <c r="DOW32" s="147"/>
      <c r="DOX32" s="147"/>
      <c r="DOY32" s="147"/>
      <c r="DOZ32" s="147"/>
      <c r="DPA32" s="147"/>
      <c r="DPB32" s="147"/>
      <c r="DPC32" s="147"/>
      <c r="DPD32" s="147"/>
      <c r="DPE32" s="147"/>
      <c r="DPF32" s="147"/>
      <c r="DPG32" s="147"/>
      <c r="DPH32" s="147"/>
      <c r="DPI32" s="147"/>
      <c r="DPJ32" s="147"/>
      <c r="DPK32" s="147"/>
      <c r="DPL32" s="147"/>
      <c r="DPM32" s="147"/>
      <c r="DPN32" s="147"/>
      <c r="DPO32" s="147"/>
      <c r="DPP32" s="147"/>
      <c r="DPQ32" s="147"/>
      <c r="DPR32" s="147"/>
      <c r="DPS32" s="147"/>
      <c r="DPT32" s="147"/>
      <c r="DPU32" s="147"/>
      <c r="DPV32" s="147"/>
      <c r="DPW32" s="147"/>
      <c r="DPX32" s="147"/>
      <c r="DPY32" s="147"/>
      <c r="DPZ32" s="147"/>
      <c r="DQA32" s="147"/>
      <c r="DQB32" s="147"/>
      <c r="DQC32" s="147"/>
      <c r="DQD32" s="147"/>
      <c r="DQE32" s="147"/>
      <c r="DQF32" s="147"/>
      <c r="DQG32" s="147"/>
      <c r="DQH32" s="147"/>
      <c r="DQI32" s="147"/>
      <c r="DQJ32" s="147"/>
      <c r="DQK32" s="147"/>
      <c r="DQL32" s="147"/>
      <c r="DQM32" s="147"/>
      <c r="DQN32" s="147"/>
      <c r="DQO32" s="147"/>
      <c r="DQP32" s="147"/>
      <c r="DQQ32" s="147"/>
      <c r="DQR32" s="147"/>
      <c r="DQS32" s="147"/>
      <c r="DQT32" s="147"/>
      <c r="DQU32" s="147"/>
      <c r="DQV32" s="147"/>
      <c r="DQW32" s="147"/>
      <c r="DQX32" s="147"/>
      <c r="DQY32" s="147"/>
      <c r="DQZ32" s="147"/>
      <c r="DRA32" s="147"/>
      <c r="DRB32" s="147"/>
      <c r="DRC32" s="147"/>
      <c r="DRD32" s="147"/>
      <c r="DRE32" s="147"/>
      <c r="DRF32" s="147"/>
      <c r="DRG32" s="147"/>
      <c r="DRH32" s="147"/>
      <c r="DRI32" s="147"/>
      <c r="DRJ32" s="147"/>
      <c r="DRK32" s="147"/>
      <c r="DRL32" s="147"/>
      <c r="DRM32" s="147"/>
      <c r="DRN32" s="147"/>
      <c r="DRO32" s="147"/>
      <c r="DRP32" s="147"/>
      <c r="DRQ32" s="147"/>
      <c r="DRR32" s="147"/>
      <c r="DRS32" s="147"/>
      <c r="DRT32" s="147"/>
      <c r="DRU32" s="147"/>
      <c r="DRV32" s="147"/>
      <c r="DRW32" s="147"/>
      <c r="DRX32" s="147"/>
      <c r="DRY32" s="147"/>
      <c r="DRZ32" s="147"/>
      <c r="DSA32" s="147"/>
      <c r="DSB32" s="147"/>
      <c r="DSC32" s="147"/>
      <c r="DSD32" s="147"/>
      <c r="DSE32" s="147"/>
      <c r="DSF32" s="147"/>
      <c r="DSG32" s="147"/>
      <c r="DSH32" s="147"/>
      <c r="DSI32" s="147"/>
      <c r="DSJ32" s="147"/>
      <c r="DSK32" s="147"/>
      <c r="DSL32" s="147"/>
      <c r="DSM32" s="147"/>
      <c r="DSN32" s="147"/>
      <c r="DSO32" s="147"/>
      <c r="DSP32" s="147"/>
      <c r="DSQ32" s="147"/>
      <c r="DSR32" s="147"/>
      <c r="DSS32" s="147"/>
      <c r="DST32" s="147"/>
      <c r="DSU32" s="147"/>
      <c r="DSV32" s="147"/>
      <c r="DSW32" s="147"/>
      <c r="DSX32" s="147"/>
      <c r="DSY32" s="147"/>
      <c r="DSZ32" s="147"/>
      <c r="DTA32" s="147"/>
      <c r="DTB32" s="147"/>
      <c r="DTC32" s="147"/>
      <c r="DTD32" s="147"/>
      <c r="DTE32" s="147"/>
      <c r="DTF32" s="147"/>
      <c r="DTG32" s="147"/>
      <c r="DTH32" s="147"/>
      <c r="DTI32" s="147"/>
      <c r="DTJ32" s="147"/>
      <c r="DTK32" s="147"/>
      <c r="DTL32" s="147"/>
      <c r="DTM32" s="147"/>
      <c r="DTN32" s="147"/>
      <c r="DTO32" s="147"/>
      <c r="DTP32" s="147"/>
      <c r="DTQ32" s="147"/>
      <c r="DTR32" s="147"/>
      <c r="DTS32" s="147"/>
      <c r="DTT32" s="147"/>
      <c r="DTU32" s="147"/>
      <c r="DTV32" s="147"/>
      <c r="DTW32" s="147"/>
      <c r="DTX32" s="147"/>
      <c r="DTY32" s="147"/>
      <c r="DTZ32" s="147"/>
      <c r="DUA32" s="147"/>
      <c r="DUB32" s="147"/>
      <c r="DUC32" s="147"/>
      <c r="DUD32" s="147"/>
      <c r="DUE32" s="147"/>
      <c r="DUF32" s="147"/>
      <c r="DUG32" s="147"/>
      <c r="DUH32" s="147"/>
      <c r="DUI32" s="147"/>
      <c r="DUJ32" s="147"/>
      <c r="DUK32" s="147"/>
      <c r="DUL32" s="147"/>
      <c r="DUM32" s="147"/>
      <c r="DUN32" s="147"/>
      <c r="DUO32" s="147"/>
      <c r="DUP32" s="147"/>
      <c r="DUQ32" s="147"/>
      <c r="DUR32" s="147"/>
      <c r="DUS32" s="147"/>
      <c r="DUT32" s="147"/>
      <c r="DUU32" s="147"/>
      <c r="DUV32" s="147"/>
      <c r="DUW32" s="147"/>
      <c r="DUX32" s="147"/>
      <c r="DUY32" s="147"/>
      <c r="DUZ32" s="147"/>
      <c r="DVA32" s="147"/>
      <c r="DVB32" s="147"/>
      <c r="DVC32" s="147"/>
      <c r="DVD32" s="147"/>
      <c r="DVE32" s="147"/>
      <c r="DVF32" s="147"/>
      <c r="DVG32" s="147"/>
      <c r="DVH32" s="147"/>
      <c r="DVI32" s="147"/>
      <c r="DVJ32" s="147"/>
      <c r="DVK32" s="147"/>
      <c r="DVL32" s="147"/>
      <c r="DVM32" s="147"/>
      <c r="DVN32" s="147"/>
      <c r="DVO32" s="147"/>
      <c r="DVP32" s="147"/>
      <c r="DVQ32" s="147"/>
      <c r="DVR32" s="147"/>
      <c r="DVS32" s="147"/>
      <c r="DVT32" s="147"/>
      <c r="DVU32" s="147"/>
      <c r="DVV32" s="147"/>
      <c r="DVW32" s="147"/>
      <c r="DVX32" s="147"/>
      <c r="DVY32" s="147"/>
      <c r="DVZ32" s="147"/>
      <c r="DWA32" s="147"/>
      <c r="DWB32" s="147"/>
      <c r="DWC32" s="147"/>
      <c r="DWD32" s="147"/>
      <c r="DWE32" s="147"/>
      <c r="DWF32" s="147"/>
      <c r="DWG32" s="147"/>
      <c r="DWH32" s="147"/>
      <c r="DWI32" s="147"/>
      <c r="DWJ32" s="147"/>
      <c r="DWK32" s="147"/>
      <c r="DWL32" s="147"/>
      <c r="DWM32" s="147"/>
      <c r="DWN32" s="147"/>
      <c r="DWO32" s="147"/>
      <c r="DWP32" s="147"/>
      <c r="DWQ32" s="147"/>
      <c r="DWR32" s="147"/>
      <c r="DWS32" s="147"/>
      <c r="DWT32" s="147"/>
      <c r="DWU32" s="147"/>
      <c r="DWV32" s="147"/>
      <c r="DWW32" s="147"/>
      <c r="DWX32" s="147"/>
      <c r="DWY32" s="147"/>
      <c r="DWZ32" s="147"/>
      <c r="DXA32" s="147"/>
      <c r="DXB32" s="147"/>
      <c r="DXC32" s="147"/>
      <c r="DXD32" s="147"/>
      <c r="DXE32" s="147"/>
      <c r="DXF32" s="147"/>
      <c r="DXG32" s="147"/>
      <c r="DXH32" s="147"/>
      <c r="DXI32" s="147"/>
      <c r="DXJ32" s="147"/>
      <c r="DXK32" s="147"/>
      <c r="DXL32" s="147"/>
      <c r="DXM32" s="147"/>
      <c r="DXN32" s="147"/>
      <c r="DXO32" s="147"/>
      <c r="DXP32" s="147"/>
      <c r="DXQ32" s="147"/>
      <c r="DXR32" s="147"/>
      <c r="DXS32" s="147"/>
      <c r="DXT32" s="147"/>
      <c r="DXU32" s="147"/>
      <c r="DXV32" s="147"/>
      <c r="DXW32" s="147"/>
      <c r="DXX32" s="147"/>
      <c r="DXY32" s="147"/>
      <c r="DXZ32" s="147"/>
      <c r="DYA32" s="147"/>
      <c r="DYB32" s="147"/>
      <c r="DYC32" s="147"/>
      <c r="DYD32" s="147"/>
      <c r="DYE32" s="147"/>
      <c r="DYF32" s="147"/>
      <c r="DYG32" s="147"/>
      <c r="DYH32" s="147"/>
      <c r="DYI32" s="147"/>
      <c r="DYJ32" s="147"/>
      <c r="DYK32" s="147"/>
      <c r="DYL32" s="147"/>
      <c r="DYM32" s="147"/>
      <c r="DYN32" s="147"/>
      <c r="DYO32" s="147"/>
      <c r="DYP32" s="147"/>
      <c r="DYQ32" s="147"/>
      <c r="DYR32" s="147"/>
      <c r="DYS32" s="147"/>
      <c r="DYT32" s="147"/>
      <c r="DYU32" s="147"/>
      <c r="DYV32" s="147"/>
      <c r="DYW32" s="147"/>
      <c r="DYX32" s="147"/>
      <c r="DYY32" s="147"/>
      <c r="DYZ32" s="147"/>
      <c r="DZA32" s="147"/>
      <c r="DZB32" s="147"/>
      <c r="DZC32" s="147"/>
      <c r="DZD32" s="147"/>
      <c r="DZE32" s="147"/>
      <c r="DZF32" s="147"/>
      <c r="DZG32" s="147"/>
      <c r="DZH32" s="147"/>
      <c r="DZI32" s="147"/>
      <c r="DZJ32" s="147"/>
      <c r="DZK32" s="147"/>
      <c r="DZL32" s="147"/>
      <c r="DZM32" s="147"/>
      <c r="DZN32" s="147"/>
      <c r="DZO32" s="147"/>
      <c r="DZP32" s="147"/>
      <c r="DZQ32" s="147"/>
      <c r="DZR32" s="147"/>
      <c r="DZS32" s="147"/>
      <c r="DZT32" s="147"/>
      <c r="DZU32" s="147"/>
      <c r="DZV32" s="147"/>
      <c r="DZW32" s="147"/>
      <c r="DZX32" s="147"/>
      <c r="DZY32" s="147"/>
      <c r="DZZ32" s="147"/>
      <c r="EAA32" s="147"/>
      <c r="EAB32" s="147"/>
      <c r="EAC32" s="147"/>
      <c r="EAD32" s="147"/>
      <c r="EAE32" s="147"/>
      <c r="EAF32" s="147"/>
      <c r="EAG32" s="147"/>
      <c r="EAH32" s="147"/>
      <c r="EAI32" s="147"/>
      <c r="EAJ32" s="147"/>
      <c r="EAK32" s="147"/>
      <c r="EAL32" s="147"/>
      <c r="EAM32" s="147"/>
      <c r="EAN32" s="147"/>
      <c r="EAO32" s="147"/>
      <c r="EAP32" s="147"/>
      <c r="EAQ32" s="147"/>
      <c r="EAR32" s="147"/>
      <c r="EAS32" s="147"/>
      <c r="EAT32" s="147"/>
      <c r="EAU32" s="147"/>
      <c r="EAV32" s="147"/>
      <c r="EAW32" s="147"/>
      <c r="EAX32" s="147"/>
      <c r="EAY32" s="147"/>
      <c r="EAZ32" s="147"/>
      <c r="EBA32" s="147"/>
      <c r="EBB32" s="147"/>
      <c r="EBC32" s="147"/>
      <c r="EBD32" s="147"/>
      <c r="EBE32" s="147"/>
      <c r="EBF32" s="147"/>
      <c r="EBG32" s="147"/>
      <c r="EBH32" s="147"/>
      <c r="EBI32" s="147"/>
      <c r="EBJ32" s="147"/>
      <c r="EBK32" s="147"/>
      <c r="EBL32" s="147"/>
      <c r="EBM32" s="147"/>
      <c r="EBN32" s="147"/>
      <c r="EBO32" s="147"/>
      <c r="EBP32" s="147"/>
      <c r="EBQ32" s="147"/>
      <c r="EBR32" s="147"/>
      <c r="EBS32" s="147"/>
      <c r="EBT32" s="147"/>
      <c r="EBU32" s="147"/>
      <c r="EBV32" s="147"/>
      <c r="EBW32" s="147"/>
      <c r="EBX32" s="147"/>
      <c r="EBY32" s="147"/>
      <c r="EBZ32" s="147"/>
      <c r="ECA32" s="147"/>
      <c r="ECB32" s="147"/>
      <c r="ECC32" s="147"/>
      <c r="ECD32" s="147"/>
      <c r="ECE32" s="147"/>
      <c r="ECF32" s="147"/>
      <c r="ECG32" s="147"/>
      <c r="ECH32" s="147"/>
      <c r="ECI32" s="147"/>
      <c r="ECJ32" s="147"/>
      <c r="ECK32" s="147"/>
      <c r="ECL32" s="147"/>
      <c r="ECM32" s="147"/>
      <c r="ECN32" s="147"/>
      <c r="ECO32" s="147"/>
      <c r="ECP32" s="147"/>
      <c r="ECQ32" s="147"/>
      <c r="ECR32" s="147"/>
      <c r="ECS32" s="147"/>
      <c r="ECT32" s="147"/>
      <c r="ECU32" s="147"/>
      <c r="ECV32" s="147"/>
      <c r="ECW32" s="147"/>
      <c r="ECX32" s="147"/>
      <c r="ECY32" s="147"/>
      <c r="ECZ32" s="147"/>
      <c r="EDA32" s="147"/>
      <c r="EDB32" s="147"/>
      <c r="EDC32" s="147"/>
      <c r="EDD32" s="147"/>
      <c r="EDE32" s="147"/>
      <c r="EDF32" s="147"/>
      <c r="EDG32" s="147"/>
      <c r="EDH32" s="147"/>
      <c r="EDI32" s="147"/>
      <c r="EDJ32" s="147"/>
      <c r="EDK32" s="147"/>
      <c r="EDL32" s="147"/>
      <c r="EDM32" s="147"/>
      <c r="EDN32" s="147"/>
      <c r="EDO32" s="147"/>
      <c r="EDP32" s="147"/>
      <c r="EDQ32" s="147"/>
      <c r="EDR32" s="147"/>
      <c r="EDS32" s="147"/>
      <c r="EDT32" s="147"/>
      <c r="EDU32" s="147"/>
      <c r="EDV32" s="147"/>
      <c r="EDW32" s="147"/>
      <c r="EDX32" s="147"/>
      <c r="EDY32" s="147"/>
      <c r="EDZ32" s="147"/>
      <c r="EEA32" s="147"/>
      <c r="EEB32" s="147"/>
      <c r="EEC32" s="147"/>
      <c r="EED32" s="147"/>
      <c r="EEE32" s="147"/>
      <c r="EEF32" s="147"/>
      <c r="EEG32" s="147"/>
      <c r="EEH32" s="147"/>
      <c r="EEI32" s="147"/>
      <c r="EEJ32" s="147"/>
      <c r="EEK32" s="147"/>
      <c r="EEL32" s="147"/>
      <c r="EEM32" s="147"/>
      <c r="EEN32" s="147"/>
      <c r="EEO32" s="147"/>
      <c r="EEP32" s="147"/>
      <c r="EEQ32" s="147"/>
      <c r="EER32" s="147"/>
      <c r="EES32" s="147"/>
      <c r="EET32" s="147"/>
      <c r="EEU32" s="147"/>
      <c r="EEV32" s="147"/>
      <c r="EEW32" s="147"/>
      <c r="EEX32" s="147"/>
      <c r="EEY32" s="147"/>
      <c r="EEZ32" s="147"/>
      <c r="EFA32" s="147"/>
      <c r="EFB32" s="147"/>
      <c r="EFC32" s="147"/>
      <c r="EFD32" s="147"/>
      <c r="EFE32" s="147"/>
      <c r="EFF32" s="147"/>
      <c r="EFG32" s="147"/>
      <c r="EFH32" s="147"/>
      <c r="EFI32" s="147"/>
      <c r="EFJ32" s="147"/>
      <c r="EFK32" s="147"/>
      <c r="EFL32" s="147"/>
      <c r="EFM32" s="147"/>
      <c r="EFN32" s="147"/>
      <c r="EFO32" s="147"/>
      <c r="EFP32" s="147"/>
      <c r="EFQ32" s="147"/>
      <c r="EFR32" s="147"/>
      <c r="EFS32" s="147"/>
      <c r="EFT32" s="147"/>
      <c r="EFU32" s="147"/>
      <c r="EFV32" s="147"/>
      <c r="EFW32" s="147"/>
      <c r="EFX32" s="147"/>
      <c r="EFY32" s="147"/>
      <c r="EFZ32" s="147"/>
      <c r="EGA32" s="147"/>
      <c r="EGB32" s="147"/>
      <c r="EGC32" s="147"/>
      <c r="EGD32" s="147"/>
      <c r="EGE32" s="147"/>
      <c r="EGF32" s="147"/>
      <c r="EGG32" s="147"/>
      <c r="EGH32" s="147"/>
      <c r="EGI32" s="147"/>
      <c r="EGJ32" s="147"/>
      <c r="EGK32" s="147"/>
      <c r="EGL32" s="147"/>
      <c r="EGM32" s="147"/>
      <c r="EGN32" s="147"/>
      <c r="EGO32" s="147"/>
      <c r="EGP32" s="147"/>
      <c r="EGQ32" s="147"/>
      <c r="EGR32" s="147"/>
      <c r="EGS32" s="147"/>
      <c r="EGT32" s="147"/>
      <c r="EGU32" s="147"/>
      <c r="EGV32" s="147"/>
      <c r="EGW32" s="147"/>
      <c r="EGX32" s="147"/>
      <c r="EGY32" s="147"/>
      <c r="EGZ32" s="147"/>
      <c r="EHA32" s="147"/>
      <c r="EHB32" s="147"/>
      <c r="EHC32" s="147"/>
      <c r="EHD32" s="147"/>
      <c r="EHE32" s="147"/>
      <c r="EHF32" s="147"/>
      <c r="EHG32" s="147"/>
      <c r="EHH32" s="147"/>
      <c r="EHI32" s="147"/>
      <c r="EHJ32" s="147"/>
      <c r="EHK32" s="147"/>
      <c r="EHL32" s="147"/>
      <c r="EHM32" s="147"/>
      <c r="EHN32" s="147"/>
      <c r="EHO32" s="147"/>
      <c r="EHP32" s="147"/>
      <c r="EHQ32" s="147"/>
      <c r="EHR32" s="147"/>
      <c r="EHS32" s="147"/>
      <c r="EHT32" s="147"/>
      <c r="EHU32" s="147"/>
      <c r="EHV32" s="147"/>
      <c r="EHW32" s="147"/>
      <c r="EHX32" s="147"/>
      <c r="EHY32" s="147"/>
      <c r="EHZ32" s="147"/>
      <c r="EIA32" s="147"/>
      <c r="EIB32" s="147"/>
      <c r="EIC32" s="147"/>
      <c r="EID32" s="147"/>
      <c r="EIE32" s="147"/>
      <c r="EIF32" s="147"/>
      <c r="EIG32" s="147"/>
      <c r="EIH32" s="147"/>
      <c r="EII32" s="147"/>
      <c r="EIJ32" s="147"/>
      <c r="EIK32" s="147"/>
      <c r="EIL32" s="147"/>
      <c r="EIM32" s="147"/>
      <c r="EIN32" s="147"/>
      <c r="EIO32" s="147"/>
      <c r="EIP32" s="147"/>
      <c r="EIQ32" s="147"/>
      <c r="EIR32" s="147"/>
      <c r="EIS32" s="147"/>
      <c r="EIT32" s="147"/>
      <c r="EIU32" s="147"/>
      <c r="EIV32" s="147"/>
      <c r="EIW32" s="147"/>
      <c r="EIX32" s="147"/>
      <c r="EIY32" s="147"/>
      <c r="EIZ32" s="147"/>
      <c r="EJA32" s="147"/>
      <c r="EJB32" s="147"/>
      <c r="EJC32" s="147"/>
      <c r="EJD32" s="147"/>
      <c r="EJE32" s="147"/>
      <c r="EJF32" s="147"/>
      <c r="EJG32" s="147"/>
      <c r="EJH32" s="147"/>
      <c r="EJI32" s="147"/>
      <c r="EJJ32" s="147"/>
      <c r="EJK32" s="147"/>
      <c r="EJL32" s="147"/>
      <c r="EJM32" s="147"/>
      <c r="EJN32" s="147"/>
      <c r="EJO32" s="147"/>
      <c r="EJP32" s="147"/>
      <c r="EJQ32" s="147"/>
      <c r="EJR32" s="147"/>
      <c r="EJS32" s="147"/>
      <c r="EJT32" s="147"/>
      <c r="EJU32" s="147"/>
      <c r="EJV32" s="147"/>
      <c r="EJW32" s="147"/>
      <c r="EJX32" s="147"/>
      <c r="EJY32" s="147"/>
      <c r="EJZ32" s="147"/>
      <c r="EKA32" s="147"/>
      <c r="EKB32" s="147"/>
      <c r="EKC32" s="147"/>
      <c r="EKD32" s="147"/>
      <c r="EKE32" s="147"/>
      <c r="EKF32" s="147"/>
      <c r="EKG32" s="147"/>
      <c r="EKH32" s="147"/>
      <c r="EKI32" s="147"/>
      <c r="EKJ32" s="147"/>
      <c r="EKK32" s="147"/>
      <c r="EKL32" s="147"/>
      <c r="EKM32" s="147"/>
      <c r="EKN32" s="147"/>
      <c r="EKO32" s="147"/>
      <c r="EKP32" s="147"/>
      <c r="EKQ32" s="147"/>
      <c r="EKR32" s="147"/>
      <c r="EKS32" s="147"/>
      <c r="EKT32" s="147"/>
      <c r="EKU32" s="147"/>
      <c r="EKV32" s="147"/>
      <c r="EKW32" s="147"/>
      <c r="EKX32" s="147"/>
      <c r="EKY32" s="147"/>
      <c r="EKZ32" s="147"/>
      <c r="ELA32" s="147"/>
      <c r="ELB32" s="147"/>
      <c r="ELC32" s="147"/>
      <c r="ELD32" s="147"/>
      <c r="ELE32" s="147"/>
      <c r="ELF32" s="147"/>
      <c r="ELG32" s="147"/>
      <c r="ELH32" s="147"/>
      <c r="ELI32" s="147"/>
      <c r="ELJ32" s="147"/>
      <c r="ELK32" s="147"/>
      <c r="ELL32" s="147"/>
      <c r="ELM32" s="147"/>
      <c r="ELN32" s="147"/>
      <c r="ELO32" s="147"/>
      <c r="ELP32" s="147"/>
      <c r="ELQ32" s="147"/>
      <c r="ELR32" s="147"/>
      <c r="ELS32" s="147"/>
      <c r="ELT32" s="147"/>
      <c r="ELU32" s="147"/>
      <c r="ELV32" s="147"/>
      <c r="ELW32" s="147"/>
      <c r="ELX32" s="147"/>
      <c r="ELY32" s="147"/>
      <c r="ELZ32" s="147"/>
      <c r="EMA32" s="147"/>
      <c r="EMB32" s="147"/>
      <c r="EMC32" s="147"/>
      <c r="EMD32" s="147"/>
      <c r="EME32" s="147"/>
      <c r="EMF32" s="147"/>
      <c r="EMG32" s="147"/>
      <c r="EMH32" s="147"/>
      <c r="EMI32" s="147"/>
      <c r="EMJ32" s="147"/>
      <c r="EMK32" s="147"/>
      <c r="EML32" s="147"/>
      <c r="EMM32" s="147"/>
      <c r="EMN32" s="147"/>
      <c r="EMO32" s="147"/>
      <c r="EMP32" s="147"/>
      <c r="EMQ32" s="147"/>
      <c r="EMR32" s="147"/>
      <c r="EMS32" s="147"/>
      <c r="EMT32" s="147"/>
      <c r="EMU32" s="147"/>
      <c r="EMV32" s="147"/>
      <c r="EMW32" s="147"/>
      <c r="EMX32" s="147"/>
      <c r="EMY32" s="147"/>
      <c r="EMZ32" s="147"/>
      <c r="ENA32" s="147"/>
      <c r="ENB32" s="147"/>
      <c r="ENC32" s="147"/>
      <c r="END32" s="147"/>
      <c r="ENE32" s="147"/>
      <c r="ENF32" s="147"/>
      <c r="ENG32" s="147"/>
      <c r="ENH32" s="147"/>
      <c r="ENI32" s="147"/>
      <c r="ENJ32" s="147"/>
      <c r="ENK32" s="147"/>
      <c r="ENL32" s="147"/>
      <c r="ENM32" s="147"/>
      <c r="ENN32" s="147"/>
      <c r="ENO32" s="147"/>
      <c r="ENP32" s="147"/>
      <c r="ENQ32" s="147"/>
      <c r="ENR32" s="147"/>
      <c r="ENS32" s="147"/>
      <c r="ENT32" s="147"/>
      <c r="ENU32" s="147"/>
      <c r="ENV32" s="147"/>
      <c r="ENW32" s="147"/>
      <c r="ENX32" s="147"/>
      <c r="ENY32" s="147"/>
      <c r="ENZ32" s="147"/>
      <c r="EOA32" s="147"/>
      <c r="EOB32" s="147"/>
      <c r="EOC32" s="147"/>
      <c r="EOD32" s="147"/>
      <c r="EOE32" s="147"/>
      <c r="EOF32" s="147"/>
      <c r="EOG32" s="147"/>
      <c r="EOH32" s="147"/>
      <c r="EOI32" s="147"/>
      <c r="EOJ32" s="147"/>
      <c r="EOK32" s="147"/>
      <c r="EOL32" s="147"/>
      <c r="EOM32" s="147"/>
      <c r="EON32" s="147"/>
      <c r="EOO32" s="147"/>
      <c r="EOP32" s="147"/>
      <c r="EOQ32" s="147"/>
      <c r="EOR32" s="147"/>
      <c r="EOS32" s="147"/>
      <c r="EOT32" s="147"/>
      <c r="EOU32" s="147"/>
      <c r="EOV32" s="147"/>
      <c r="EOW32" s="147"/>
      <c r="EOX32" s="147"/>
      <c r="EOY32" s="147"/>
      <c r="EOZ32" s="147"/>
      <c r="EPA32" s="147"/>
      <c r="EPB32" s="147"/>
      <c r="EPC32" s="147"/>
      <c r="EPD32" s="147"/>
      <c r="EPE32" s="147"/>
      <c r="EPF32" s="147"/>
      <c r="EPG32" s="147"/>
      <c r="EPH32" s="147"/>
      <c r="EPI32" s="147"/>
      <c r="EPJ32" s="147"/>
      <c r="EPK32" s="147"/>
      <c r="EPL32" s="147"/>
      <c r="EPM32" s="147"/>
      <c r="EPN32" s="147"/>
      <c r="EPO32" s="147"/>
      <c r="EPP32" s="147"/>
      <c r="EPQ32" s="147"/>
      <c r="EPR32" s="147"/>
      <c r="EPS32" s="147"/>
      <c r="EPT32" s="147"/>
      <c r="EPU32" s="147"/>
      <c r="EPV32" s="147"/>
      <c r="EPW32" s="147"/>
      <c r="EPX32" s="147"/>
      <c r="EPY32" s="147"/>
      <c r="EPZ32" s="147"/>
      <c r="EQA32" s="147"/>
      <c r="EQB32" s="147"/>
      <c r="EQC32" s="147"/>
      <c r="EQD32" s="147"/>
      <c r="EQE32" s="147"/>
      <c r="EQF32" s="147"/>
      <c r="EQG32" s="147"/>
      <c r="EQH32" s="147"/>
      <c r="EQI32" s="147"/>
      <c r="EQJ32" s="147"/>
      <c r="EQK32" s="147"/>
      <c r="EQL32" s="147"/>
      <c r="EQM32" s="147"/>
      <c r="EQN32" s="147"/>
      <c r="EQO32" s="147"/>
      <c r="EQP32" s="147"/>
      <c r="EQQ32" s="147"/>
      <c r="EQR32" s="147"/>
      <c r="EQS32" s="147"/>
      <c r="EQT32" s="147"/>
      <c r="EQU32" s="147"/>
      <c r="EQV32" s="147"/>
      <c r="EQW32" s="147"/>
      <c r="EQX32" s="147"/>
      <c r="EQY32" s="147"/>
      <c r="EQZ32" s="147"/>
      <c r="ERA32" s="147"/>
      <c r="ERB32" s="147"/>
      <c r="ERC32" s="147"/>
      <c r="ERD32" s="147"/>
      <c r="ERE32" s="147"/>
      <c r="ERF32" s="147"/>
      <c r="ERG32" s="147"/>
      <c r="ERH32" s="147"/>
      <c r="ERI32" s="147"/>
      <c r="ERJ32" s="147"/>
      <c r="ERK32" s="147"/>
      <c r="ERL32" s="147"/>
      <c r="ERM32" s="147"/>
      <c r="ERN32" s="147"/>
      <c r="ERO32" s="147"/>
      <c r="ERP32" s="147"/>
      <c r="ERQ32" s="147"/>
      <c r="ERR32" s="147"/>
      <c r="ERS32" s="147"/>
      <c r="ERT32" s="147"/>
      <c r="ERU32" s="147"/>
      <c r="ERV32" s="147"/>
      <c r="ERW32" s="147"/>
      <c r="ERX32" s="147"/>
      <c r="ERY32" s="147"/>
      <c r="ERZ32" s="147"/>
      <c r="ESA32" s="147"/>
      <c r="ESB32" s="147"/>
      <c r="ESC32" s="147"/>
      <c r="ESD32" s="147"/>
      <c r="ESE32" s="147"/>
      <c r="ESF32" s="147"/>
      <c r="ESG32" s="147"/>
      <c r="ESH32" s="147"/>
      <c r="ESI32" s="147"/>
      <c r="ESJ32" s="147"/>
      <c r="ESK32" s="147"/>
      <c r="ESL32" s="147"/>
      <c r="ESM32" s="147"/>
      <c r="ESN32" s="147"/>
      <c r="ESO32" s="147"/>
      <c r="ESP32" s="147"/>
      <c r="ESQ32" s="147"/>
      <c r="ESR32" s="147"/>
      <c r="ESS32" s="147"/>
      <c r="EST32" s="147"/>
      <c r="ESU32" s="147"/>
      <c r="ESV32" s="147"/>
      <c r="ESW32" s="147"/>
      <c r="ESX32" s="147"/>
      <c r="ESY32" s="147"/>
      <c r="ESZ32" s="147"/>
      <c r="ETA32" s="147"/>
      <c r="ETB32" s="147"/>
      <c r="ETC32" s="147"/>
      <c r="ETD32" s="147"/>
      <c r="ETE32" s="147"/>
      <c r="ETF32" s="147"/>
      <c r="ETG32" s="147"/>
      <c r="ETH32" s="147"/>
      <c r="ETI32" s="147"/>
      <c r="ETJ32" s="147"/>
      <c r="ETK32" s="147"/>
      <c r="ETL32" s="147"/>
      <c r="ETM32" s="147"/>
      <c r="ETN32" s="147"/>
      <c r="ETO32" s="147"/>
      <c r="ETP32" s="147"/>
      <c r="ETQ32" s="147"/>
      <c r="ETR32" s="147"/>
      <c r="ETS32" s="147"/>
      <c r="ETT32" s="147"/>
      <c r="ETU32" s="147"/>
      <c r="ETV32" s="147"/>
      <c r="ETW32" s="147"/>
      <c r="ETX32" s="147"/>
      <c r="ETY32" s="147"/>
      <c r="ETZ32" s="147"/>
      <c r="EUA32" s="147"/>
      <c r="EUB32" s="147"/>
      <c r="EUC32" s="147"/>
      <c r="EUD32" s="147"/>
      <c r="EUE32" s="147"/>
      <c r="EUF32" s="147"/>
      <c r="EUG32" s="147"/>
      <c r="EUH32" s="147"/>
      <c r="EUI32" s="147"/>
      <c r="EUJ32" s="147"/>
      <c r="EUK32" s="147"/>
      <c r="EUL32" s="147"/>
      <c r="EUM32" s="147"/>
      <c r="EUN32" s="147"/>
      <c r="EUO32" s="147"/>
      <c r="EUP32" s="147"/>
      <c r="EUQ32" s="147"/>
      <c r="EUR32" s="147"/>
      <c r="EUS32" s="147"/>
      <c r="EUT32" s="147"/>
      <c r="EUU32" s="147"/>
      <c r="EUV32" s="147"/>
      <c r="EUW32" s="147"/>
      <c r="EUX32" s="147"/>
      <c r="EUY32" s="147"/>
      <c r="EUZ32" s="147"/>
      <c r="EVA32" s="147"/>
      <c r="EVB32" s="147"/>
      <c r="EVC32" s="147"/>
      <c r="EVD32" s="147"/>
      <c r="EVE32" s="147"/>
      <c r="EVF32" s="147"/>
      <c r="EVG32" s="147"/>
      <c r="EVH32" s="147"/>
      <c r="EVI32" s="147"/>
      <c r="EVJ32" s="147"/>
      <c r="EVK32" s="147"/>
      <c r="EVL32" s="147"/>
      <c r="EVM32" s="147"/>
      <c r="EVN32" s="147"/>
      <c r="EVO32" s="147"/>
      <c r="EVP32" s="147"/>
      <c r="EVQ32" s="147"/>
      <c r="EVR32" s="147"/>
      <c r="EVS32" s="147"/>
      <c r="EVT32" s="147"/>
      <c r="EVU32" s="147"/>
      <c r="EVV32" s="147"/>
      <c r="EVW32" s="147"/>
      <c r="EVX32" s="147"/>
      <c r="EVY32" s="147"/>
      <c r="EVZ32" s="147"/>
      <c r="EWA32" s="147"/>
      <c r="EWB32" s="147"/>
      <c r="EWC32" s="147"/>
      <c r="EWD32" s="147"/>
      <c r="EWE32" s="147"/>
      <c r="EWF32" s="147"/>
      <c r="EWG32" s="147"/>
      <c r="EWH32" s="147"/>
      <c r="EWI32" s="147"/>
      <c r="EWJ32" s="147"/>
      <c r="EWK32" s="147"/>
      <c r="EWL32" s="147"/>
      <c r="EWM32" s="147"/>
      <c r="EWN32" s="147"/>
      <c r="EWO32" s="147"/>
      <c r="EWP32" s="147"/>
      <c r="EWQ32" s="147"/>
      <c r="EWR32" s="147"/>
      <c r="EWS32" s="147"/>
      <c r="EWT32" s="147"/>
      <c r="EWU32" s="147"/>
      <c r="EWV32" s="147"/>
      <c r="EWW32" s="147"/>
      <c r="EWX32" s="147"/>
      <c r="EWY32" s="147"/>
      <c r="EWZ32" s="147"/>
      <c r="EXA32" s="147"/>
      <c r="EXB32" s="147"/>
      <c r="EXC32" s="147"/>
      <c r="EXD32" s="147"/>
      <c r="EXE32" s="147"/>
      <c r="EXF32" s="147"/>
      <c r="EXG32" s="147"/>
      <c r="EXH32" s="147"/>
      <c r="EXI32" s="147"/>
      <c r="EXJ32" s="147"/>
      <c r="EXK32" s="147"/>
      <c r="EXL32" s="147"/>
      <c r="EXM32" s="147"/>
      <c r="EXN32" s="147"/>
      <c r="EXO32" s="147"/>
      <c r="EXP32" s="147"/>
      <c r="EXQ32" s="147"/>
      <c r="EXR32" s="147"/>
      <c r="EXS32" s="147"/>
      <c r="EXT32" s="147"/>
      <c r="EXU32" s="147"/>
      <c r="EXV32" s="147"/>
      <c r="EXW32" s="147"/>
      <c r="EXX32" s="147"/>
      <c r="EXY32" s="147"/>
      <c r="EXZ32" s="147"/>
      <c r="EYA32" s="147"/>
      <c r="EYB32" s="147"/>
      <c r="EYC32" s="147"/>
      <c r="EYD32" s="147"/>
      <c r="EYE32" s="147"/>
      <c r="EYF32" s="147"/>
      <c r="EYG32" s="147"/>
      <c r="EYH32" s="147"/>
      <c r="EYI32" s="147"/>
      <c r="EYJ32" s="147"/>
      <c r="EYK32" s="147"/>
      <c r="EYL32" s="147"/>
      <c r="EYM32" s="147"/>
      <c r="EYN32" s="147"/>
      <c r="EYO32" s="147"/>
      <c r="EYP32" s="147"/>
      <c r="EYQ32" s="147"/>
      <c r="EYR32" s="147"/>
      <c r="EYS32" s="147"/>
      <c r="EYT32" s="147"/>
      <c r="EYU32" s="147"/>
      <c r="EYV32" s="147"/>
      <c r="EYW32" s="147"/>
      <c r="EYX32" s="147"/>
      <c r="EYY32" s="147"/>
      <c r="EYZ32" s="147"/>
      <c r="EZA32" s="147"/>
      <c r="EZB32" s="147"/>
      <c r="EZC32" s="147"/>
      <c r="EZD32" s="147"/>
      <c r="EZE32" s="147"/>
      <c r="EZF32" s="147"/>
      <c r="EZG32" s="147"/>
      <c r="EZH32" s="147"/>
      <c r="EZI32" s="147"/>
      <c r="EZJ32" s="147"/>
      <c r="EZK32" s="147"/>
      <c r="EZL32" s="147"/>
      <c r="EZM32" s="147"/>
      <c r="EZN32" s="147"/>
      <c r="EZO32" s="147"/>
      <c r="EZP32" s="147"/>
      <c r="EZQ32" s="147"/>
      <c r="EZR32" s="147"/>
      <c r="EZS32" s="147"/>
      <c r="EZT32" s="147"/>
      <c r="EZU32" s="147"/>
      <c r="EZV32" s="147"/>
      <c r="EZW32" s="147"/>
      <c r="EZX32" s="147"/>
      <c r="EZY32" s="147"/>
      <c r="EZZ32" s="147"/>
      <c r="FAA32" s="147"/>
      <c r="FAB32" s="147"/>
      <c r="FAC32" s="147"/>
      <c r="FAD32" s="147"/>
      <c r="FAE32" s="147"/>
      <c r="FAF32" s="147"/>
      <c r="FAG32" s="147"/>
      <c r="FAH32" s="147"/>
      <c r="FAI32" s="147"/>
      <c r="FAJ32" s="147"/>
      <c r="FAK32" s="147"/>
      <c r="FAL32" s="147"/>
      <c r="FAM32" s="147"/>
      <c r="FAN32" s="147"/>
      <c r="FAO32" s="147"/>
      <c r="FAP32" s="147"/>
      <c r="FAQ32" s="147"/>
      <c r="FAR32" s="147"/>
      <c r="FAS32" s="147"/>
      <c r="FAT32" s="147"/>
      <c r="FAU32" s="147"/>
      <c r="FAV32" s="147"/>
      <c r="FAW32" s="147"/>
      <c r="FAX32" s="147"/>
      <c r="FAY32" s="147"/>
      <c r="FAZ32" s="147"/>
      <c r="FBA32" s="147"/>
      <c r="FBB32" s="147"/>
      <c r="FBC32" s="147"/>
      <c r="FBD32" s="147"/>
      <c r="FBE32" s="147"/>
      <c r="FBF32" s="147"/>
      <c r="FBG32" s="147"/>
      <c r="FBH32" s="147"/>
      <c r="FBI32" s="147"/>
      <c r="FBJ32" s="147"/>
      <c r="FBK32" s="147"/>
      <c r="FBL32" s="147"/>
      <c r="FBM32" s="147"/>
      <c r="FBN32" s="147"/>
      <c r="FBO32" s="147"/>
      <c r="FBP32" s="147"/>
      <c r="FBQ32" s="147"/>
      <c r="FBR32" s="147"/>
      <c r="FBS32" s="147"/>
      <c r="FBT32" s="147"/>
      <c r="FBU32" s="147"/>
      <c r="FBV32" s="147"/>
      <c r="FBW32" s="147"/>
      <c r="FBX32" s="147"/>
      <c r="FBY32" s="147"/>
      <c r="FBZ32" s="147"/>
      <c r="FCA32" s="147"/>
      <c r="FCB32" s="147"/>
      <c r="FCC32" s="147"/>
      <c r="FCD32" s="147"/>
      <c r="FCE32" s="147"/>
      <c r="FCF32" s="147"/>
      <c r="FCG32" s="147"/>
      <c r="FCH32" s="147"/>
      <c r="FCI32" s="147"/>
      <c r="FCJ32" s="147"/>
      <c r="FCK32" s="147"/>
      <c r="FCL32" s="147"/>
      <c r="FCM32" s="147"/>
      <c r="FCN32" s="147"/>
      <c r="FCO32" s="147"/>
      <c r="FCP32" s="147"/>
      <c r="FCQ32" s="147"/>
      <c r="FCR32" s="147"/>
      <c r="FCS32" s="147"/>
      <c r="FCT32" s="147"/>
      <c r="FCU32" s="147"/>
      <c r="FCV32" s="147"/>
      <c r="FCW32" s="147"/>
      <c r="FCX32" s="147"/>
      <c r="FCY32" s="147"/>
      <c r="FCZ32" s="147"/>
      <c r="FDA32" s="147"/>
      <c r="FDB32" s="147"/>
      <c r="FDC32" s="147"/>
      <c r="FDD32" s="147"/>
      <c r="FDE32" s="147"/>
      <c r="FDF32" s="147"/>
      <c r="FDG32" s="147"/>
      <c r="FDH32" s="147"/>
      <c r="FDI32" s="147"/>
      <c r="FDJ32" s="147"/>
      <c r="FDK32" s="147"/>
      <c r="FDL32" s="147"/>
      <c r="FDM32" s="147"/>
      <c r="FDN32" s="147"/>
      <c r="FDO32" s="147"/>
      <c r="FDP32" s="147"/>
      <c r="FDQ32" s="147"/>
      <c r="FDR32" s="147"/>
      <c r="FDS32" s="147"/>
      <c r="FDT32" s="147"/>
      <c r="FDU32" s="147"/>
      <c r="FDV32" s="147"/>
      <c r="FDW32" s="147"/>
      <c r="FDX32" s="147"/>
      <c r="FDY32" s="147"/>
      <c r="FDZ32" s="147"/>
      <c r="FEA32" s="147"/>
      <c r="FEB32" s="147"/>
      <c r="FEC32" s="147"/>
      <c r="FED32" s="147"/>
      <c r="FEE32" s="147"/>
      <c r="FEF32" s="147"/>
      <c r="FEG32" s="147"/>
      <c r="FEH32" s="147"/>
      <c r="FEI32" s="147"/>
      <c r="FEJ32" s="147"/>
      <c r="FEK32" s="147"/>
      <c r="FEL32" s="147"/>
      <c r="FEM32" s="147"/>
      <c r="FEN32" s="147"/>
      <c r="FEO32" s="147"/>
      <c r="FEP32" s="147"/>
      <c r="FEQ32" s="147"/>
      <c r="FER32" s="147"/>
      <c r="FES32" s="147"/>
      <c r="FET32" s="147"/>
      <c r="FEU32" s="147"/>
      <c r="FEV32" s="147"/>
      <c r="FEW32" s="147"/>
      <c r="FEX32" s="147"/>
      <c r="FEY32" s="147"/>
      <c r="FEZ32" s="147"/>
      <c r="FFA32" s="147"/>
      <c r="FFB32" s="147"/>
      <c r="FFC32" s="147"/>
      <c r="FFD32" s="147"/>
      <c r="FFE32" s="147"/>
      <c r="FFF32" s="147"/>
      <c r="FFG32" s="147"/>
      <c r="FFH32" s="147"/>
      <c r="FFI32" s="147"/>
      <c r="FFJ32" s="147"/>
      <c r="FFK32" s="147"/>
      <c r="FFL32" s="147"/>
      <c r="FFM32" s="147"/>
      <c r="FFN32" s="147"/>
      <c r="FFO32" s="147"/>
      <c r="FFP32" s="147"/>
      <c r="FFQ32" s="147"/>
      <c r="FFR32" s="147"/>
      <c r="FFS32" s="147"/>
      <c r="FFT32" s="147"/>
      <c r="FFU32" s="147"/>
      <c r="FFV32" s="147"/>
      <c r="FFW32" s="147"/>
      <c r="FFX32" s="147"/>
      <c r="FFY32" s="147"/>
      <c r="FFZ32" s="147"/>
      <c r="FGA32" s="147"/>
      <c r="FGB32" s="147"/>
      <c r="FGC32" s="147"/>
      <c r="FGD32" s="147"/>
      <c r="FGE32" s="147"/>
      <c r="FGF32" s="147"/>
      <c r="FGG32" s="147"/>
      <c r="FGH32" s="147"/>
      <c r="FGI32" s="147"/>
      <c r="FGJ32" s="147"/>
      <c r="FGK32" s="147"/>
      <c r="FGL32" s="147"/>
      <c r="FGM32" s="147"/>
      <c r="FGN32" s="147"/>
      <c r="FGO32" s="147"/>
      <c r="FGP32" s="147"/>
      <c r="FGQ32" s="147"/>
      <c r="FGR32" s="147"/>
      <c r="FGS32" s="147"/>
      <c r="FGT32" s="147"/>
      <c r="FGU32" s="147"/>
      <c r="FGV32" s="147"/>
      <c r="FGW32" s="147"/>
      <c r="FGX32" s="147"/>
      <c r="FGY32" s="147"/>
      <c r="FGZ32" s="147"/>
      <c r="FHA32" s="147"/>
      <c r="FHB32" s="147"/>
      <c r="FHC32" s="147"/>
      <c r="FHD32" s="147"/>
      <c r="FHE32" s="147"/>
      <c r="FHF32" s="147"/>
      <c r="FHG32" s="147"/>
      <c r="FHH32" s="147"/>
      <c r="FHI32" s="147"/>
      <c r="FHJ32" s="147"/>
      <c r="FHK32" s="147"/>
      <c r="FHL32" s="147"/>
      <c r="FHM32" s="147"/>
      <c r="FHN32" s="147"/>
      <c r="FHO32" s="147"/>
      <c r="FHP32" s="147"/>
      <c r="FHQ32" s="147"/>
      <c r="FHR32" s="147"/>
      <c r="FHS32" s="147"/>
      <c r="FHT32" s="147"/>
      <c r="FHU32" s="147"/>
      <c r="FHV32" s="147"/>
      <c r="FHW32" s="147"/>
      <c r="FHX32" s="147"/>
      <c r="FHY32" s="147"/>
      <c r="FHZ32" s="147"/>
      <c r="FIA32" s="147"/>
      <c r="FIB32" s="147"/>
      <c r="FIC32" s="147"/>
      <c r="FID32" s="147"/>
      <c r="FIE32" s="147"/>
      <c r="FIF32" s="147"/>
      <c r="FIG32" s="147"/>
      <c r="FIH32" s="147"/>
      <c r="FII32" s="147"/>
      <c r="FIJ32" s="147"/>
      <c r="FIK32" s="147"/>
      <c r="FIL32" s="147"/>
      <c r="FIM32" s="147"/>
      <c r="FIN32" s="147"/>
      <c r="FIO32" s="147"/>
      <c r="FIP32" s="147"/>
      <c r="FIQ32" s="147"/>
      <c r="FIR32" s="147"/>
      <c r="FIS32" s="147"/>
      <c r="FIT32" s="147"/>
      <c r="FIU32" s="147"/>
      <c r="FIV32" s="147"/>
      <c r="FIW32" s="147"/>
      <c r="FIX32" s="147"/>
      <c r="FIY32" s="147"/>
      <c r="FIZ32" s="147"/>
      <c r="FJA32" s="147"/>
      <c r="FJB32" s="147"/>
      <c r="FJC32" s="147"/>
      <c r="FJD32" s="147"/>
      <c r="FJE32" s="147"/>
      <c r="FJF32" s="147"/>
      <c r="FJG32" s="147"/>
      <c r="FJH32" s="147"/>
      <c r="FJI32" s="147"/>
      <c r="FJJ32" s="147"/>
      <c r="FJK32" s="147"/>
      <c r="FJL32" s="147"/>
      <c r="FJM32" s="147"/>
      <c r="FJN32" s="147"/>
      <c r="FJO32" s="147"/>
      <c r="FJP32" s="147"/>
      <c r="FJQ32" s="147"/>
      <c r="FJR32" s="147"/>
      <c r="FJS32" s="147"/>
      <c r="FJT32" s="147"/>
      <c r="FJU32" s="147"/>
      <c r="FJV32" s="147"/>
      <c r="FJW32" s="147"/>
      <c r="FJX32" s="147"/>
      <c r="FJY32" s="147"/>
      <c r="FJZ32" s="147"/>
      <c r="FKA32" s="147"/>
      <c r="FKB32" s="147"/>
      <c r="FKC32" s="147"/>
      <c r="FKD32" s="147"/>
      <c r="FKE32" s="147"/>
      <c r="FKF32" s="147"/>
      <c r="FKG32" s="147"/>
      <c r="FKH32" s="147"/>
      <c r="FKI32" s="147"/>
      <c r="FKJ32" s="147"/>
      <c r="FKK32" s="147"/>
      <c r="FKL32" s="147"/>
      <c r="FKM32" s="147"/>
      <c r="FKN32" s="147"/>
      <c r="FKO32" s="147"/>
      <c r="FKP32" s="147"/>
      <c r="FKQ32" s="147"/>
      <c r="FKR32" s="147"/>
      <c r="FKS32" s="147"/>
      <c r="FKT32" s="147"/>
      <c r="FKU32" s="147"/>
      <c r="FKV32" s="147"/>
      <c r="FKW32" s="147"/>
      <c r="FKX32" s="147"/>
      <c r="FKY32" s="147"/>
      <c r="FKZ32" s="147"/>
      <c r="FLA32" s="147"/>
      <c r="FLB32" s="147"/>
      <c r="FLC32" s="147"/>
      <c r="FLD32" s="147"/>
      <c r="FLE32" s="147"/>
      <c r="FLF32" s="147"/>
      <c r="FLG32" s="147"/>
      <c r="FLH32" s="147"/>
      <c r="FLI32" s="147"/>
      <c r="FLJ32" s="147"/>
      <c r="FLK32" s="147"/>
      <c r="FLL32" s="147"/>
      <c r="FLM32" s="147"/>
      <c r="FLN32" s="147"/>
      <c r="FLO32" s="147"/>
      <c r="FLP32" s="147"/>
      <c r="FLQ32" s="147"/>
      <c r="FLR32" s="147"/>
      <c r="FLS32" s="147"/>
      <c r="FLT32" s="147"/>
      <c r="FLU32" s="147"/>
      <c r="FLV32" s="147"/>
      <c r="FLW32" s="147"/>
      <c r="FLX32" s="147"/>
      <c r="FLY32" s="147"/>
      <c r="FLZ32" s="147"/>
      <c r="FMA32" s="147"/>
      <c r="FMB32" s="147"/>
      <c r="FMC32" s="147"/>
      <c r="FMD32" s="147"/>
      <c r="FME32" s="147"/>
      <c r="FMF32" s="147"/>
      <c r="FMG32" s="147"/>
      <c r="FMH32" s="147"/>
      <c r="FMI32" s="147"/>
      <c r="FMJ32" s="147"/>
      <c r="FMK32" s="147"/>
      <c r="FML32" s="147"/>
      <c r="FMM32" s="147"/>
      <c r="FMN32" s="147"/>
      <c r="FMO32" s="147"/>
      <c r="FMP32" s="147"/>
      <c r="FMQ32" s="147"/>
      <c r="FMR32" s="147"/>
      <c r="FMS32" s="147"/>
      <c r="FMT32" s="147"/>
      <c r="FMU32" s="147"/>
      <c r="FMV32" s="147"/>
      <c r="FMW32" s="147"/>
      <c r="FMX32" s="147"/>
      <c r="FMY32" s="147"/>
      <c r="FMZ32" s="147"/>
      <c r="FNA32" s="147"/>
      <c r="FNB32" s="147"/>
      <c r="FNC32" s="147"/>
      <c r="FND32" s="147"/>
      <c r="FNE32" s="147"/>
      <c r="FNF32" s="147"/>
      <c r="FNG32" s="147"/>
      <c r="FNH32" s="147"/>
      <c r="FNI32" s="147"/>
      <c r="FNJ32" s="147"/>
      <c r="FNK32" s="147"/>
      <c r="FNL32" s="147"/>
      <c r="FNM32" s="147"/>
      <c r="FNN32" s="147"/>
      <c r="FNO32" s="147"/>
      <c r="FNP32" s="147"/>
      <c r="FNQ32" s="147"/>
      <c r="FNR32" s="147"/>
      <c r="FNS32" s="147"/>
      <c r="FNT32" s="147"/>
      <c r="FNU32" s="147"/>
      <c r="FNV32" s="147"/>
      <c r="FNW32" s="147"/>
      <c r="FNX32" s="147"/>
      <c r="FNY32" s="147"/>
      <c r="FNZ32" s="147"/>
      <c r="FOA32" s="147"/>
      <c r="FOB32" s="147"/>
      <c r="FOC32" s="147"/>
      <c r="FOD32" s="147"/>
      <c r="FOE32" s="147"/>
      <c r="FOF32" s="147"/>
      <c r="FOG32" s="147"/>
      <c r="FOH32" s="147"/>
      <c r="FOI32" s="147"/>
      <c r="FOJ32" s="147"/>
      <c r="FOK32" s="147"/>
      <c r="FOL32" s="147"/>
      <c r="FOM32" s="147"/>
      <c r="FON32" s="147"/>
      <c r="FOO32" s="147"/>
      <c r="FOP32" s="147"/>
      <c r="FOQ32" s="147"/>
      <c r="FOR32" s="147"/>
      <c r="FOS32" s="147"/>
      <c r="FOT32" s="147"/>
      <c r="FOU32" s="147"/>
      <c r="FOV32" s="147"/>
      <c r="FOW32" s="147"/>
      <c r="FOX32" s="147"/>
      <c r="FOY32" s="147"/>
      <c r="FOZ32" s="147"/>
      <c r="FPA32" s="147"/>
      <c r="FPB32" s="147"/>
      <c r="FPC32" s="147"/>
      <c r="FPD32" s="147"/>
      <c r="FPE32" s="147"/>
      <c r="FPF32" s="147"/>
      <c r="FPG32" s="147"/>
      <c r="FPH32" s="147"/>
      <c r="FPI32" s="147"/>
      <c r="FPJ32" s="147"/>
      <c r="FPK32" s="147"/>
      <c r="FPL32" s="147"/>
      <c r="FPM32" s="147"/>
      <c r="FPN32" s="147"/>
      <c r="FPO32" s="147"/>
      <c r="FPP32" s="147"/>
      <c r="FPQ32" s="147"/>
      <c r="FPR32" s="147"/>
      <c r="FPS32" s="147"/>
      <c r="FPT32" s="147"/>
      <c r="FPU32" s="147"/>
      <c r="FPV32" s="147"/>
      <c r="FPW32" s="147"/>
      <c r="FPX32" s="147"/>
      <c r="FPY32" s="147"/>
      <c r="FPZ32" s="147"/>
      <c r="FQA32" s="147"/>
      <c r="FQB32" s="147"/>
      <c r="FQC32" s="147"/>
      <c r="FQD32" s="147"/>
      <c r="FQE32" s="147"/>
      <c r="FQF32" s="147"/>
      <c r="FQG32" s="147"/>
      <c r="FQH32" s="147"/>
      <c r="FQI32" s="147"/>
      <c r="FQJ32" s="147"/>
      <c r="FQK32" s="147"/>
      <c r="FQL32" s="147"/>
      <c r="FQM32" s="147"/>
      <c r="FQN32" s="147"/>
      <c r="FQO32" s="147"/>
      <c r="FQP32" s="147"/>
      <c r="FQQ32" s="147"/>
      <c r="FQR32" s="147"/>
      <c r="FQS32" s="147"/>
      <c r="FQT32" s="147"/>
      <c r="FQU32" s="147"/>
      <c r="FQV32" s="147"/>
      <c r="FQW32" s="147"/>
      <c r="FQX32" s="147"/>
      <c r="FQY32" s="147"/>
      <c r="FQZ32" s="147"/>
      <c r="FRA32" s="147"/>
      <c r="FRB32" s="147"/>
      <c r="FRC32" s="147"/>
      <c r="FRD32" s="147"/>
      <c r="FRE32" s="147"/>
      <c r="FRF32" s="147"/>
      <c r="FRG32" s="147"/>
      <c r="FRH32" s="147"/>
      <c r="FRI32" s="147"/>
      <c r="FRJ32" s="147"/>
      <c r="FRK32" s="147"/>
      <c r="FRL32" s="147"/>
      <c r="FRM32" s="147"/>
      <c r="FRN32" s="147"/>
      <c r="FRO32" s="147"/>
      <c r="FRP32" s="147"/>
      <c r="FRQ32" s="147"/>
      <c r="FRR32" s="147"/>
      <c r="FRS32" s="147"/>
      <c r="FRT32" s="147"/>
      <c r="FRU32" s="147"/>
      <c r="FRV32" s="147"/>
      <c r="FRW32" s="147"/>
      <c r="FRX32" s="147"/>
      <c r="FRY32" s="147"/>
      <c r="FRZ32" s="147"/>
      <c r="FSA32" s="147"/>
      <c r="FSB32" s="147"/>
      <c r="FSC32" s="147"/>
      <c r="FSD32" s="147"/>
      <c r="FSE32" s="147"/>
      <c r="FSF32" s="147"/>
      <c r="FSG32" s="147"/>
      <c r="FSH32" s="147"/>
      <c r="FSI32" s="147"/>
      <c r="FSJ32" s="147"/>
      <c r="FSK32" s="147"/>
      <c r="FSL32" s="147"/>
      <c r="FSM32" s="147"/>
      <c r="FSN32" s="147"/>
      <c r="FSO32" s="147"/>
      <c r="FSP32" s="147"/>
      <c r="FSQ32" s="147"/>
      <c r="FSR32" s="147"/>
      <c r="FSS32" s="147"/>
      <c r="FST32" s="147"/>
      <c r="FSU32" s="147"/>
      <c r="FSV32" s="147"/>
      <c r="FSW32" s="147"/>
      <c r="FSX32" s="147"/>
      <c r="FSY32" s="147"/>
      <c r="FSZ32" s="147"/>
      <c r="FTA32" s="147"/>
      <c r="FTB32" s="147"/>
      <c r="FTC32" s="147"/>
      <c r="FTD32" s="147"/>
      <c r="FTE32" s="147"/>
      <c r="FTF32" s="147"/>
      <c r="FTG32" s="147"/>
      <c r="FTH32" s="147"/>
      <c r="FTI32" s="147"/>
      <c r="FTJ32" s="147"/>
      <c r="FTK32" s="147"/>
      <c r="FTL32" s="147"/>
      <c r="FTM32" s="147"/>
      <c r="FTN32" s="147"/>
      <c r="FTO32" s="147"/>
      <c r="FTP32" s="147"/>
      <c r="FTQ32" s="147"/>
      <c r="FTR32" s="147"/>
      <c r="FTS32" s="147"/>
      <c r="FTT32" s="147"/>
      <c r="FTU32" s="147"/>
      <c r="FTV32" s="147"/>
      <c r="FTW32" s="147"/>
      <c r="FTX32" s="147"/>
      <c r="FTY32" s="147"/>
      <c r="FTZ32" s="147"/>
      <c r="FUA32" s="147"/>
      <c r="FUB32" s="147"/>
      <c r="FUC32" s="147"/>
      <c r="FUD32" s="147"/>
      <c r="FUE32" s="147"/>
      <c r="FUF32" s="147"/>
      <c r="FUG32" s="147"/>
      <c r="FUH32" s="147"/>
      <c r="FUI32" s="147"/>
      <c r="FUJ32" s="147"/>
      <c r="FUK32" s="147"/>
      <c r="FUL32" s="147"/>
      <c r="FUM32" s="147"/>
      <c r="FUN32" s="147"/>
      <c r="FUO32" s="147"/>
      <c r="FUP32" s="147"/>
      <c r="FUQ32" s="147"/>
      <c r="FUR32" s="147"/>
      <c r="FUS32" s="147"/>
      <c r="FUT32" s="147"/>
      <c r="FUU32" s="147"/>
      <c r="FUV32" s="147"/>
      <c r="FUW32" s="147"/>
      <c r="FUX32" s="147"/>
      <c r="FUY32" s="147"/>
      <c r="FUZ32" s="147"/>
      <c r="FVA32" s="147"/>
      <c r="FVB32" s="147"/>
      <c r="FVC32" s="147"/>
      <c r="FVD32" s="147"/>
      <c r="FVE32" s="147"/>
      <c r="FVF32" s="147"/>
      <c r="FVG32" s="147"/>
      <c r="FVH32" s="147"/>
      <c r="FVI32" s="147"/>
      <c r="FVJ32" s="147"/>
      <c r="FVK32" s="147"/>
      <c r="FVL32" s="147"/>
      <c r="FVM32" s="147"/>
      <c r="FVN32" s="147"/>
      <c r="FVO32" s="147"/>
      <c r="FVP32" s="147"/>
      <c r="FVQ32" s="147"/>
      <c r="FVR32" s="147"/>
      <c r="FVS32" s="147"/>
      <c r="FVT32" s="147"/>
      <c r="FVU32" s="147"/>
      <c r="FVV32" s="147"/>
      <c r="FVW32" s="147"/>
      <c r="FVX32" s="147"/>
      <c r="FVY32" s="147"/>
      <c r="FVZ32" s="147"/>
      <c r="FWA32" s="147"/>
      <c r="FWB32" s="147"/>
      <c r="FWC32" s="147"/>
      <c r="FWD32" s="147"/>
      <c r="FWE32" s="147"/>
      <c r="FWF32" s="147"/>
      <c r="FWG32" s="147"/>
      <c r="FWH32" s="147"/>
      <c r="FWI32" s="147"/>
      <c r="FWJ32" s="147"/>
      <c r="FWK32" s="147"/>
      <c r="FWL32" s="147"/>
      <c r="FWM32" s="147"/>
      <c r="FWN32" s="147"/>
      <c r="FWO32" s="147"/>
      <c r="FWP32" s="147"/>
      <c r="FWQ32" s="147"/>
      <c r="FWR32" s="147"/>
      <c r="FWS32" s="147"/>
      <c r="FWT32" s="147"/>
      <c r="FWU32" s="147"/>
      <c r="FWV32" s="147"/>
      <c r="FWW32" s="147"/>
      <c r="FWX32" s="147"/>
      <c r="FWY32" s="147"/>
      <c r="FWZ32" s="147"/>
      <c r="FXA32" s="147"/>
      <c r="FXB32" s="147"/>
      <c r="FXC32" s="147"/>
      <c r="FXD32" s="147"/>
      <c r="FXE32" s="147"/>
      <c r="FXF32" s="147"/>
      <c r="FXG32" s="147"/>
      <c r="FXH32" s="147"/>
      <c r="FXI32" s="147"/>
      <c r="FXJ32" s="147"/>
      <c r="FXK32" s="147"/>
      <c r="FXL32" s="147"/>
      <c r="FXM32" s="147"/>
      <c r="FXN32" s="147"/>
      <c r="FXO32" s="147"/>
      <c r="FXP32" s="147"/>
      <c r="FXQ32" s="147"/>
      <c r="FXR32" s="147"/>
      <c r="FXS32" s="147"/>
      <c r="FXT32" s="147"/>
      <c r="FXU32" s="147"/>
      <c r="FXV32" s="147"/>
      <c r="FXW32" s="147"/>
      <c r="FXX32" s="147"/>
      <c r="FXY32" s="147"/>
      <c r="FXZ32" s="147"/>
      <c r="FYA32" s="147"/>
      <c r="FYB32" s="147"/>
      <c r="FYC32" s="147"/>
      <c r="FYD32" s="147"/>
      <c r="FYE32" s="147"/>
      <c r="FYF32" s="147"/>
      <c r="FYG32" s="147"/>
      <c r="FYH32" s="147"/>
      <c r="FYI32" s="147"/>
      <c r="FYJ32" s="147"/>
      <c r="FYK32" s="147"/>
      <c r="FYL32" s="147"/>
      <c r="FYM32" s="147"/>
      <c r="FYN32" s="147"/>
      <c r="FYO32" s="147"/>
      <c r="FYP32" s="147"/>
      <c r="FYQ32" s="147"/>
      <c r="FYR32" s="147"/>
      <c r="FYS32" s="147"/>
      <c r="FYT32" s="147"/>
      <c r="FYU32" s="147"/>
      <c r="FYV32" s="147"/>
      <c r="FYW32" s="147"/>
      <c r="FYX32" s="147"/>
      <c r="FYY32" s="147"/>
      <c r="FYZ32" s="147"/>
      <c r="FZA32" s="147"/>
      <c r="FZB32" s="147"/>
      <c r="FZC32" s="147"/>
      <c r="FZD32" s="147"/>
      <c r="FZE32" s="147"/>
      <c r="FZF32" s="147"/>
      <c r="FZG32" s="147"/>
      <c r="FZH32" s="147"/>
      <c r="FZI32" s="147"/>
      <c r="FZJ32" s="147"/>
      <c r="FZK32" s="147"/>
      <c r="FZL32" s="147"/>
      <c r="FZM32" s="147"/>
      <c r="FZN32" s="147"/>
      <c r="FZO32" s="147"/>
      <c r="FZP32" s="147"/>
      <c r="FZQ32" s="147"/>
      <c r="FZR32" s="147"/>
      <c r="FZS32" s="147"/>
      <c r="FZT32" s="147"/>
      <c r="FZU32" s="147"/>
      <c r="FZV32" s="147"/>
      <c r="FZW32" s="147"/>
      <c r="FZX32" s="147"/>
      <c r="FZY32" s="147"/>
      <c r="FZZ32" s="147"/>
      <c r="GAA32" s="147"/>
      <c r="GAB32" s="147"/>
      <c r="GAC32" s="147"/>
      <c r="GAD32" s="147"/>
      <c r="GAE32" s="147"/>
      <c r="GAF32" s="147"/>
      <c r="GAG32" s="147"/>
      <c r="GAH32" s="147"/>
      <c r="GAI32" s="147"/>
      <c r="GAJ32" s="147"/>
      <c r="GAK32" s="147"/>
      <c r="GAL32" s="147"/>
      <c r="GAM32" s="147"/>
      <c r="GAN32" s="147"/>
      <c r="GAO32" s="147"/>
      <c r="GAP32" s="147"/>
      <c r="GAQ32" s="147"/>
      <c r="GAR32" s="147"/>
      <c r="GAS32" s="147"/>
      <c r="GAT32" s="147"/>
      <c r="GAU32" s="147"/>
      <c r="GAV32" s="147"/>
      <c r="GAW32" s="147"/>
      <c r="GAX32" s="147"/>
      <c r="GAY32" s="147"/>
      <c r="GAZ32" s="147"/>
      <c r="GBA32" s="147"/>
      <c r="GBB32" s="147"/>
      <c r="GBC32" s="147"/>
      <c r="GBD32" s="147"/>
      <c r="GBE32" s="147"/>
      <c r="GBF32" s="147"/>
      <c r="GBG32" s="147"/>
      <c r="GBH32" s="147"/>
      <c r="GBI32" s="147"/>
      <c r="GBJ32" s="147"/>
      <c r="GBK32" s="147"/>
      <c r="GBL32" s="147"/>
      <c r="GBM32" s="147"/>
      <c r="GBN32" s="147"/>
      <c r="GBO32" s="147"/>
      <c r="GBP32" s="147"/>
      <c r="GBQ32" s="147"/>
      <c r="GBR32" s="147"/>
      <c r="GBS32" s="147"/>
      <c r="GBT32" s="147"/>
      <c r="GBU32" s="147"/>
      <c r="GBV32" s="147"/>
      <c r="GBW32" s="147"/>
      <c r="GBX32" s="147"/>
      <c r="GBY32" s="147"/>
      <c r="GBZ32" s="147"/>
      <c r="GCA32" s="147"/>
      <c r="GCB32" s="147"/>
      <c r="GCC32" s="147"/>
      <c r="GCD32" s="147"/>
      <c r="GCE32" s="147"/>
      <c r="GCF32" s="147"/>
      <c r="GCG32" s="147"/>
      <c r="GCH32" s="147"/>
      <c r="GCI32" s="147"/>
      <c r="GCJ32" s="147"/>
      <c r="GCK32" s="147"/>
      <c r="GCL32" s="147"/>
      <c r="GCM32" s="147"/>
      <c r="GCN32" s="147"/>
      <c r="GCO32" s="147"/>
      <c r="GCP32" s="147"/>
      <c r="GCQ32" s="147"/>
      <c r="GCR32" s="147"/>
      <c r="GCS32" s="147"/>
      <c r="GCT32" s="147"/>
      <c r="GCU32" s="147"/>
      <c r="GCV32" s="147"/>
      <c r="GCW32" s="147"/>
      <c r="GCX32" s="147"/>
      <c r="GCY32" s="147"/>
      <c r="GCZ32" s="147"/>
      <c r="GDA32" s="147"/>
      <c r="GDB32" s="147"/>
      <c r="GDC32" s="147"/>
      <c r="GDD32" s="147"/>
      <c r="GDE32" s="147"/>
      <c r="GDF32" s="147"/>
      <c r="GDG32" s="147"/>
      <c r="GDH32" s="147"/>
      <c r="GDI32" s="147"/>
      <c r="GDJ32" s="147"/>
      <c r="GDK32" s="147"/>
      <c r="GDL32" s="147"/>
      <c r="GDM32" s="147"/>
      <c r="GDN32" s="147"/>
      <c r="GDO32" s="147"/>
      <c r="GDP32" s="147"/>
      <c r="GDQ32" s="147"/>
      <c r="GDR32" s="147"/>
      <c r="GDS32" s="147"/>
      <c r="GDT32" s="147"/>
      <c r="GDU32" s="147"/>
      <c r="GDV32" s="147"/>
      <c r="GDW32" s="147"/>
      <c r="GDX32" s="147"/>
      <c r="GDY32" s="147"/>
      <c r="GDZ32" s="147"/>
      <c r="GEA32" s="147"/>
      <c r="GEB32" s="147"/>
      <c r="GEC32" s="147"/>
      <c r="GED32" s="147"/>
      <c r="GEE32" s="147"/>
      <c r="GEF32" s="147"/>
      <c r="GEG32" s="147"/>
      <c r="GEH32" s="147"/>
      <c r="GEI32" s="147"/>
      <c r="GEJ32" s="147"/>
      <c r="GEK32" s="147"/>
      <c r="GEL32" s="147"/>
      <c r="GEM32" s="147"/>
      <c r="GEN32" s="147"/>
      <c r="GEO32" s="147"/>
      <c r="GEP32" s="147"/>
      <c r="GEQ32" s="147"/>
      <c r="GER32" s="147"/>
      <c r="GES32" s="147"/>
      <c r="GET32" s="147"/>
      <c r="GEU32" s="147"/>
      <c r="GEV32" s="147"/>
      <c r="GEW32" s="147"/>
      <c r="GEX32" s="147"/>
      <c r="GEY32" s="147"/>
      <c r="GEZ32" s="147"/>
      <c r="GFA32" s="147"/>
      <c r="GFB32" s="147"/>
      <c r="GFC32" s="147"/>
      <c r="GFD32" s="147"/>
      <c r="GFE32" s="147"/>
      <c r="GFF32" s="147"/>
      <c r="GFG32" s="147"/>
      <c r="GFH32" s="147"/>
      <c r="GFI32" s="147"/>
      <c r="GFJ32" s="147"/>
      <c r="GFK32" s="147"/>
      <c r="GFL32" s="147"/>
      <c r="GFM32" s="147"/>
      <c r="GFN32" s="147"/>
      <c r="GFO32" s="147"/>
      <c r="GFP32" s="147"/>
      <c r="GFQ32" s="147"/>
      <c r="GFR32" s="147"/>
      <c r="GFS32" s="147"/>
      <c r="GFT32" s="147"/>
      <c r="GFU32" s="147"/>
      <c r="GFV32" s="147"/>
      <c r="GFW32" s="147"/>
      <c r="GFX32" s="147"/>
      <c r="GFY32" s="147"/>
      <c r="GFZ32" s="147"/>
      <c r="GGA32" s="147"/>
      <c r="GGB32" s="147"/>
      <c r="GGC32" s="147"/>
      <c r="GGD32" s="147"/>
      <c r="GGE32" s="147"/>
      <c r="GGF32" s="147"/>
      <c r="GGG32" s="147"/>
      <c r="GGH32" s="147"/>
      <c r="GGI32" s="147"/>
      <c r="GGJ32" s="147"/>
      <c r="GGK32" s="147"/>
      <c r="GGL32" s="147"/>
      <c r="GGM32" s="147"/>
      <c r="GGN32" s="147"/>
      <c r="GGO32" s="147"/>
      <c r="GGP32" s="147"/>
      <c r="GGQ32" s="147"/>
      <c r="GGR32" s="147"/>
      <c r="GGS32" s="147"/>
      <c r="GGT32" s="147"/>
      <c r="GGU32" s="147"/>
      <c r="GGV32" s="147"/>
      <c r="GGW32" s="147"/>
      <c r="GGX32" s="147"/>
      <c r="GGY32" s="147"/>
      <c r="GGZ32" s="147"/>
      <c r="GHA32" s="147"/>
      <c r="GHB32" s="147"/>
      <c r="GHC32" s="147"/>
      <c r="GHD32" s="147"/>
      <c r="GHE32" s="147"/>
      <c r="GHF32" s="147"/>
      <c r="GHG32" s="147"/>
      <c r="GHH32" s="147"/>
      <c r="GHI32" s="147"/>
      <c r="GHJ32" s="147"/>
      <c r="GHK32" s="147"/>
      <c r="GHL32" s="147"/>
      <c r="GHM32" s="147"/>
      <c r="GHN32" s="147"/>
      <c r="GHO32" s="147"/>
      <c r="GHP32" s="147"/>
      <c r="GHQ32" s="147"/>
      <c r="GHR32" s="147"/>
      <c r="GHS32" s="147"/>
      <c r="GHT32" s="147"/>
      <c r="GHU32" s="147"/>
      <c r="GHV32" s="147"/>
      <c r="GHW32" s="147"/>
      <c r="GHX32" s="147"/>
      <c r="GHY32" s="147"/>
      <c r="GHZ32" s="147"/>
      <c r="GIA32" s="147"/>
      <c r="GIB32" s="147"/>
      <c r="GIC32" s="147"/>
      <c r="GID32" s="147"/>
      <c r="GIE32" s="147"/>
      <c r="GIF32" s="147"/>
      <c r="GIG32" s="147"/>
      <c r="GIH32" s="147"/>
      <c r="GII32" s="147"/>
      <c r="GIJ32" s="147"/>
      <c r="GIK32" s="147"/>
      <c r="GIL32" s="147"/>
      <c r="GIM32" s="147"/>
      <c r="GIN32" s="147"/>
      <c r="GIO32" s="147"/>
      <c r="GIP32" s="147"/>
      <c r="GIQ32" s="147"/>
      <c r="GIR32" s="147"/>
      <c r="GIS32" s="147"/>
      <c r="GIT32" s="147"/>
      <c r="GIU32" s="147"/>
      <c r="GIV32" s="147"/>
      <c r="GIW32" s="147"/>
      <c r="GIX32" s="147"/>
      <c r="GIY32" s="147"/>
      <c r="GIZ32" s="147"/>
      <c r="GJA32" s="147"/>
      <c r="GJB32" s="147"/>
      <c r="GJC32" s="147"/>
      <c r="GJD32" s="147"/>
      <c r="GJE32" s="147"/>
      <c r="GJF32" s="147"/>
      <c r="GJG32" s="147"/>
      <c r="GJH32" s="147"/>
      <c r="GJI32" s="147"/>
      <c r="GJJ32" s="147"/>
      <c r="GJK32" s="147"/>
      <c r="GJL32" s="147"/>
      <c r="GJM32" s="147"/>
      <c r="GJN32" s="147"/>
      <c r="GJO32" s="147"/>
      <c r="GJP32" s="147"/>
      <c r="GJQ32" s="147"/>
      <c r="GJR32" s="147"/>
      <c r="GJS32" s="147"/>
      <c r="GJT32" s="147"/>
      <c r="GJU32" s="147"/>
      <c r="GJV32" s="147"/>
      <c r="GJW32" s="147"/>
      <c r="GJX32" s="147"/>
      <c r="GJY32" s="147"/>
      <c r="GJZ32" s="147"/>
      <c r="GKA32" s="147"/>
      <c r="GKB32" s="147"/>
      <c r="GKC32" s="147"/>
      <c r="GKD32" s="147"/>
      <c r="GKE32" s="147"/>
      <c r="GKF32" s="147"/>
      <c r="GKG32" s="147"/>
      <c r="GKH32" s="147"/>
      <c r="GKI32" s="147"/>
      <c r="GKJ32" s="147"/>
      <c r="GKK32" s="147"/>
      <c r="GKL32" s="147"/>
      <c r="GKM32" s="147"/>
      <c r="GKN32" s="147"/>
      <c r="GKO32" s="147"/>
      <c r="GKP32" s="147"/>
      <c r="GKQ32" s="147"/>
      <c r="GKR32" s="147"/>
      <c r="GKS32" s="147"/>
      <c r="GKT32" s="147"/>
      <c r="GKU32" s="147"/>
      <c r="GKV32" s="147"/>
      <c r="GKW32" s="147"/>
      <c r="GKX32" s="147"/>
      <c r="GKY32" s="147"/>
      <c r="GKZ32" s="147"/>
      <c r="GLA32" s="147"/>
      <c r="GLB32" s="147"/>
      <c r="GLC32" s="147"/>
      <c r="GLD32" s="147"/>
      <c r="GLE32" s="147"/>
      <c r="GLF32" s="147"/>
      <c r="GLG32" s="147"/>
      <c r="GLH32" s="147"/>
      <c r="GLI32" s="147"/>
      <c r="GLJ32" s="147"/>
      <c r="GLK32" s="147"/>
      <c r="GLL32" s="147"/>
      <c r="GLM32" s="147"/>
      <c r="GLN32" s="147"/>
      <c r="GLO32" s="147"/>
      <c r="GLP32" s="147"/>
      <c r="GLQ32" s="147"/>
      <c r="GLR32" s="147"/>
      <c r="GLS32" s="147"/>
      <c r="GLT32" s="147"/>
      <c r="GLU32" s="147"/>
      <c r="GLV32" s="147"/>
      <c r="GLW32" s="147"/>
      <c r="GLX32" s="147"/>
      <c r="GLY32" s="147"/>
      <c r="GLZ32" s="147"/>
      <c r="GMA32" s="147"/>
      <c r="GMB32" s="147"/>
      <c r="GMC32" s="147"/>
      <c r="GMD32" s="147"/>
      <c r="GME32" s="147"/>
      <c r="GMF32" s="147"/>
      <c r="GMG32" s="147"/>
      <c r="GMH32" s="147"/>
      <c r="GMI32" s="147"/>
      <c r="GMJ32" s="147"/>
      <c r="GMK32" s="147"/>
      <c r="GML32" s="147"/>
      <c r="GMM32" s="147"/>
      <c r="GMN32" s="147"/>
      <c r="GMO32" s="147"/>
      <c r="GMP32" s="147"/>
      <c r="GMQ32" s="147"/>
      <c r="GMR32" s="147"/>
      <c r="GMS32" s="147"/>
      <c r="GMT32" s="147"/>
      <c r="GMU32" s="147"/>
      <c r="GMV32" s="147"/>
      <c r="GMW32" s="147"/>
      <c r="GMX32" s="147"/>
      <c r="GMY32" s="147"/>
      <c r="GMZ32" s="147"/>
      <c r="GNA32" s="147"/>
      <c r="GNB32" s="147"/>
      <c r="GNC32" s="147"/>
      <c r="GND32" s="147"/>
      <c r="GNE32" s="147"/>
      <c r="GNF32" s="147"/>
      <c r="GNG32" s="147"/>
      <c r="GNH32" s="147"/>
      <c r="GNI32" s="147"/>
      <c r="GNJ32" s="147"/>
      <c r="GNK32" s="147"/>
      <c r="GNL32" s="147"/>
      <c r="GNM32" s="147"/>
      <c r="GNN32" s="147"/>
      <c r="GNO32" s="147"/>
      <c r="GNP32" s="147"/>
      <c r="GNQ32" s="147"/>
      <c r="GNR32" s="147"/>
      <c r="GNS32" s="147"/>
      <c r="GNT32" s="147"/>
      <c r="GNU32" s="147"/>
      <c r="GNV32" s="147"/>
      <c r="GNW32" s="147"/>
      <c r="GNX32" s="147"/>
      <c r="GNY32" s="147"/>
      <c r="GNZ32" s="147"/>
      <c r="GOA32" s="147"/>
      <c r="GOB32" s="147"/>
      <c r="GOC32" s="147"/>
      <c r="GOD32" s="147"/>
      <c r="GOE32" s="147"/>
      <c r="GOF32" s="147"/>
      <c r="GOG32" s="147"/>
      <c r="GOH32" s="147"/>
      <c r="GOI32" s="147"/>
      <c r="GOJ32" s="147"/>
      <c r="GOK32" s="147"/>
      <c r="GOL32" s="147"/>
      <c r="GOM32" s="147"/>
      <c r="GON32" s="147"/>
      <c r="GOO32" s="147"/>
      <c r="GOP32" s="147"/>
      <c r="GOQ32" s="147"/>
      <c r="GOR32" s="147"/>
      <c r="GOS32" s="147"/>
      <c r="GOT32" s="147"/>
      <c r="GOU32" s="147"/>
      <c r="GOV32" s="147"/>
      <c r="GOW32" s="147"/>
      <c r="GOX32" s="147"/>
      <c r="GOY32" s="147"/>
      <c r="GOZ32" s="147"/>
      <c r="GPA32" s="147"/>
      <c r="GPB32" s="147"/>
      <c r="GPC32" s="147"/>
      <c r="GPD32" s="147"/>
      <c r="GPE32" s="147"/>
      <c r="GPF32" s="147"/>
      <c r="GPG32" s="147"/>
      <c r="GPH32" s="147"/>
      <c r="GPI32" s="147"/>
      <c r="GPJ32" s="147"/>
      <c r="GPK32" s="147"/>
      <c r="GPL32" s="147"/>
      <c r="GPM32" s="147"/>
      <c r="GPN32" s="147"/>
      <c r="GPO32" s="147"/>
      <c r="GPP32" s="147"/>
      <c r="GPQ32" s="147"/>
      <c r="GPR32" s="147"/>
      <c r="GPS32" s="147"/>
      <c r="GPT32" s="147"/>
      <c r="GPU32" s="147"/>
      <c r="GPV32" s="147"/>
      <c r="GPW32" s="147"/>
      <c r="GPX32" s="147"/>
      <c r="GPY32" s="147"/>
      <c r="GPZ32" s="147"/>
      <c r="GQA32" s="147"/>
      <c r="GQB32" s="147"/>
      <c r="GQC32" s="147"/>
      <c r="GQD32" s="147"/>
      <c r="GQE32" s="147"/>
      <c r="GQF32" s="147"/>
      <c r="GQG32" s="147"/>
      <c r="GQH32" s="147"/>
      <c r="GQI32" s="147"/>
      <c r="GQJ32" s="147"/>
      <c r="GQK32" s="147"/>
      <c r="GQL32" s="147"/>
      <c r="GQM32" s="147"/>
      <c r="GQN32" s="147"/>
      <c r="GQO32" s="147"/>
      <c r="GQP32" s="147"/>
      <c r="GQQ32" s="147"/>
      <c r="GQR32" s="147"/>
      <c r="GQS32" s="147"/>
      <c r="GQT32" s="147"/>
      <c r="GQU32" s="147"/>
      <c r="GQV32" s="147"/>
      <c r="GQW32" s="147"/>
      <c r="GQX32" s="147"/>
      <c r="GQY32" s="147"/>
      <c r="GQZ32" s="147"/>
      <c r="GRA32" s="147"/>
      <c r="GRB32" s="147"/>
      <c r="GRC32" s="147"/>
      <c r="GRD32" s="147"/>
      <c r="GRE32" s="147"/>
      <c r="GRF32" s="147"/>
      <c r="GRG32" s="147"/>
      <c r="GRH32" s="147"/>
      <c r="GRI32" s="147"/>
      <c r="GRJ32" s="147"/>
      <c r="GRK32" s="147"/>
      <c r="GRL32" s="147"/>
      <c r="GRM32" s="147"/>
      <c r="GRN32" s="147"/>
      <c r="GRO32" s="147"/>
      <c r="GRP32" s="147"/>
      <c r="GRQ32" s="147"/>
      <c r="GRR32" s="147"/>
      <c r="GRS32" s="147"/>
      <c r="GRT32" s="147"/>
      <c r="GRU32" s="147"/>
      <c r="GRV32" s="147"/>
      <c r="GRW32" s="147"/>
      <c r="GRX32" s="147"/>
      <c r="GRY32" s="147"/>
      <c r="GRZ32" s="147"/>
      <c r="GSA32" s="147"/>
      <c r="GSB32" s="147"/>
      <c r="GSC32" s="147"/>
      <c r="GSD32" s="147"/>
      <c r="GSE32" s="147"/>
      <c r="GSF32" s="147"/>
      <c r="GSG32" s="147"/>
      <c r="GSH32" s="147"/>
      <c r="GSI32" s="147"/>
      <c r="GSJ32" s="147"/>
      <c r="GSK32" s="147"/>
      <c r="GSL32" s="147"/>
      <c r="GSM32" s="147"/>
      <c r="GSN32" s="147"/>
      <c r="GSO32" s="147"/>
      <c r="GSP32" s="147"/>
      <c r="GSQ32" s="147"/>
      <c r="GSR32" s="147"/>
      <c r="GSS32" s="147"/>
      <c r="GST32" s="147"/>
      <c r="GSU32" s="147"/>
      <c r="GSV32" s="147"/>
      <c r="GSW32" s="147"/>
      <c r="GSX32" s="147"/>
      <c r="GSY32" s="147"/>
      <c r="GSZ32" s="147"/>
      <c r="GTA32" s="147"/>
      <c r="GTB32" s="147"/>
      <c r="GTC32" s="147"/>
      <c r="GTD32" s="147"/>
      <c r="GTE32" s="147"/>
      <c r="GTF32" s="147"/>
      <c r="GTG32" s="147"/>
      <c r="GTH32" s="147"/>
      <c r="GTI32" s="147"/>
      <c r="GTJ32" s="147"/>
      <c r="GTK32" s="147"/>
      <c r="GTL32" s="147"/>
      <c r="GTM32" s="147"/>
      <c r="GTN32" s="147"/>
      <c r="GTO32" s="147"/>
      <c r="GTP32" s="147"/>
      <c r="GTQ32" s="147"/>
      <c r="GTR32" s="147"/>
      <c r="GTS32" s="147"/>
      <c r="GTT32" s="147"/>
      <c r="GTU32" s="147"/>
      <c r="GTV32" s="147"/>
      <c r="GTW32" s="147"/>
      <c r="GTX32" s="147"/>
      <c r="GTY32" s="147"/>
      <c r="GTZ32" s="147"/>
      <c r="GUA32" s="147"/>
      <c r="GUB32" s="147"/>
      <c r="GUC32" s="147"/>
      <c r="GUD32" s="147"/>
      <c r="GUE32" s="147"/>
      <c r="GUF32" s="147"/>
      <c r="GUG32" s="147"/>
      <c r="GUH32" s="147"/>
      <c r="GUI32" s="147"/>
      <c r="GUJ32" s="147"/>
      <c r="GUK32" s="147"/>
      <c r="GUL32" s="147"/>
      <c r="GUM32" s="147"/>
      <c r="GUN32" s="147"/>
      <c r="GUO32" s="147"/>
      <c r="GUP32" s="147"/>
      <c r="GUQ32" s="147"/>
      <c r="GUR32" s="147"/>
      <c r="GUS32" s="147"/>
      <c r="GUT32" s="147"/>
      <c r="GUU32" s="147"/>
      <c r="GUV32" s="147"/>
      <c r="GUW32" s="147"/>
      <c r="GUX32" s="147"/>
      <c r="GUY32" s="147"/>
      <c r="GUZ32" s="147"/>
      <c r="GVA32" s="147"/>
      <c r="GVB32" s="147"/>
      <c r="GVC32" s="147"/>
      <c r="GVD32" s="147"/>
      <c r="GVE32" s="147"/>
      <c r="GVF32" s="147"/>
      <c r="GVG32" s="147"/>
      <c r="GVH32" s="147"/>
      <c r="GVI32" s="147"/>
      <c r="GVJ32" s="147"/>
      <c r="GVK32" s="147"/>
      <c r="GVL32" s="147"/>
      <c r="GVM32" s="147"/>
      <c r="GVN32" s="147"/>
      <c r="GVO32" s="147"/>
      <c r="GVP32" s="147"/>
      <c r="GVQ32" s="147"/>
      <c r="GVR32" s="147"/>
      <c r="GVS32" s="147"/>
      <c r="GVT32" s="147"/>
      <c r="GVU32" s="147"/>
      <c r="GVV32" s="147"/>
      <c r="GVW32" s="147"/>
      <c r="GVX32" s="147"/>
      <c r="GVY32" s="147"/>
      <c r="GVZ32" s="147"/>
      <c r="GWA32" s="147"/>
      <c r="GWB32" s="147"/>
      <c r="GWC32" s="147"/>
      <c r="GWD32" s="147"/>
      <c r="GWE32" s="147"/>
      <c r="GWF32" s="147"/>
      <c r="GWG32" s="147"/>
      <c r="GWH32" s="147"/>
      <c r="GWI32" s="147"/>
      <c r="GWJ32" s="147"/>
      <c r="GWK32" s="147"/>
      <c r="GWL32" s="147"/>
      <c r="GWM32" s="147"/>
      <c r="GWN32" s="147"/>
      <c r="GWO32" s="147"/>
      <c r="GWP32" s="147"/>
      <c r="GWQ32" s="147"/>
      <c r="GWR32" s="147"/>
      <c r="GWS32" s="147"/>
      <c r="GWT32" s="147"/>
      <c r="GWU32" s="147"/>
      <c r="GWV32" s="147"/>
      <c r="GWW32" s="147"/>
      <c r="GWX32" s="147"/>
      <c r="GWY32" s="147"/>
      <c r="GWZ32" s="147"/>
      <c r="GXA32" s="147"/>
      <c r="GXB32" s="147"/>
      <c r="GXC32" s="147"/>
      <c r="GXD32" s="147"/>
      <c r="GXE32" s="147"/>
      <c r="GXF32" s="147"/>
      <c r="GXG32" s="147"/>
      <c r="GXH32" s="147"/>
      <c r="GXI32" s="147"/>
      <c r="GXJ32" s="147"/>
      <c r="GXK32" s="147"/>
      <c r="GXL32" s="147"/>
      <c r="GXM32" s="147"/>
      <c r="GXN32" s="147"/>
      <c r="GXO32" s="147"/>
      <c r="GXP32" s="147"/>
      <c r="GXQ32" s="147"/>
      <c r="GXR32" s="147"/>
      <c r="GXS32" s="147"/>
      <c r="GXT32" s="147"/>
      <c r="GXU32" s="147"/>
      <c r="GXV32" s="147"/>
      <c r="GXW32" s="147"/>
      <c r="GXX32" s="147"/>
      <c r="GXY32" s="147"/>
      <c r="GXZ32" s="147"/>
      <c r="GYA32" s="147"/>
      <c r="GYB32" s="147"/>
      <c r="GYC32" s="147"/>
      <c r="GYD32" s="147"/>
      <c r="GYE32" s="147"/>
      <c r="GYF32" s="147"/>
      <c r="GYG32" s="147"/>
      <c r="GYH32" s="147"/>
      <c r="GYI32" s="147"/>
      <c r="GYJ32" s="147"/>
      <c r="GYK32" s="147"/>
      <c r="GYL32" s="147"/>
      <c r="GYM32" s="147"/>
      <c r="GYN32" s="147"/>
      <c r="GYO32" s="147"/>
      <c r="GYP32" s="147"/>
      <c r="GYQ32" s="147"/>
      <c r="GYR32" s="147"/>
      <c r="GYS32" s="147"/>
      <c r="GYT32" s="147"/>
      <c r="GYU32" s="147"/>
      <c r="GYV32" s="147"/>
      <c r="GYW32" s="147"/>
      <c r="GYX32" s="147"/>
      <c r="GYY32" s="147"/>
      <c r="GYZ32" s="147"/>
      <c r="GZA32" s="147"/>
      <c r="GZB32" s="147"/>
      <c r="GZC32" s="147"/>
      <c r="GZD32" s="147"/>
      <c r="GZE32" s="147"/>
      <c r="GZF32" s="147"/>
      <c r="GZG32" s="147"/>
      <c r="GZH32" s="147"/>
      <c r="GZI32" s="147"/>
      <c r="GZJ32" s="147"/>
      <c r="GZK32" s="147"/>
      <c r="GZL32" s="147"/>
      <c r="GZM32" s="147"/>
      <c r="GZN32" s="147"/>
      <c r="GZO32" s="147"/>
      <c r="GZP32" s="147"/>
      <c r="GZQ32" s="147"/>
      <c r="GZR32" s="147"/>
      <c r="GZS32" s="147"/>
      <c r="GZT32" s="147"/>
      <c r="GZU32" s="147"/>
      <c r="GZV32" s="147"/>
      <c r="GZW32" s="147"/>
      <c r="GZX32" s="147"/>
      <c r="GZY32" s="147"/>
      <c r="GZZ32" s="147"/>
      <c r="HAA32" s="147"/>
      <c r="HAB32" s="147"/>
      <c r="HAC32" s="147"/>
      <c r="HAD32" s="147"/>
      <c r="HAE32" s="147"/>
      <c r="HAF32" s="147"/>
      <c r="HAG32" s="147"/>
      <c r="HAH32" s="147"/>
      <c r="HAI32" s="147"/>
      <c r="HAJ32" s="147"/>
      <c r="HAK32" s="147"/>
      <c r="HAL32" s="147"/>
      <c r="HAM32" s="147"/>
      <c r="HAN32" s="147"/>
      <c r="HAO32" s="147"/>
      <c r="HAP32" s="147"/>
      <c r="HAQ32" s="147"/>
      <c r="HAR32" s="147"/>
      <c r="HAS32" s="147"/>
      <c r="HAT32" s="147"/>
      <c r="HAU32" s="147"/>
      <c r="HAV32" s="147"/>
      <c r="HAW32" s="147"/>
      <c r="HAX32" s="147"/>
      <c r="HAY32" s="147"/>
      <c r="HAZ32" s="147"/>
      <c r="HBA32" s="147"/>
      <c r="HBB32" s="147"/>
      <c r="HBC32" s="147"/>
      <c r="HBD32" s="147"/>
      <c r="HBE32" s="147"/>
      <c r="HBF32" s="147"/>
      <c r="HBG32" s="147"/>
      <c r="HBH32" s="147"/>
      <c r="HBI32" s="147"/>
      <c r="HBJ32" s="147"/>
      <c r="HBK32" s="147"/>
      <c r="HBL32" s="147"/>
      <c r="HBM32" s="147"/>
      <c r="HBN32" s="147"/>
      <c r="HBO32" s="147"/>
      <c r="HBP32" s="147"/>
      <c r="HBQ32" s="147"/>
      <c r="HBR32" s="147"/>
      <c r="HBS32" s="147"/>
      <c r="HBT32" s="147"/>
      <c r="HBU32" s="147"/>
      <c r="HBV32" s="147"/>
      <c r="HBW32" s="147"/>
      <c r="HBX32" s="147"/>
      <c r="HBY32" s="147"/>
      <c r="HBZ32" s="147"/>
      <c r="HCA32" s="147"/>
      <c r="HCB32" s="147"/>
      <c r="HCC32" s="147"/>
      <c r="HCD32" s="147"/>
      <c r="HCE32" s="147"/>
      <c r="HCF32" s="147"/>
      <c r="HCG32" s="147"/>
      <c r="HCH32" s="147"/>
      <c r="HCI32" s="147"/>
      <c r="HCJ32" s="147"/>
      <c r="HCK32" s="147"/>
      <c r="HCL32" s="147"/>
      <c r="HCM32" s="147"/>
      <c r="HCN32" s="147"/>
      <c r="HCO32" s="147"/>
      <c r="HCP32" s="147"/>
      <c r="HCQ32" s="147"/>
      <c r="HCR32" s="147"/>
      <c r="HCS32" s="147"/>
      <c r="HCT32" s="147"/>
      <c r="HCU32" s="147"/>
      <c r="HCV32" s="147"/>
      <c r="HCW32" s="147"/>
      <c r="HCX32" s="147"/>
      <c r="HCY32" s="147"/>
      <c r="HCZ32" s="147"/>
      <c r="HDA32" s="147"/>
      <c r="HDB32" s="147"/>
      <c r="HDC32" s="147"/>
      <c r="HDD32" s="147"/>
      <c r="HDE32" s="147"/>
      <c r="HDF32" s="147"/>
      <c r="HDG32" s="147"/>
      <c r="HDH32" s="147"/>
      <c r="HDI32" s="147"/>
      <c r="HDJ32" s="147"/>
      <c r="HDK32" s="147"/>
      <c r="HDL32" s="147"/>
      <c r="HDM32" s="147"/>
      <c r="HDN32" s="147"/>
      <c r="HDO32" s="147"/>
      <c r="HDP32" s="147"/>
      <c r="HDQ32" s="147"/>
      <c r="HDR32" s="147"/>
      <c r="HDS32" s="147"/>
      <c r="HDT32" s="147"/>
      <c r="HDU32" s="147"/>
      <c r="HDV32" s="147"/>
      <c r="HDW32" s="147"/>
      <c r="HDX32" s="147"/>
      <c r="HDY32" s="147"/>
      <c r="HDZ32" s="147"/>
      <c r="HEA32" s="147"/>
      <c r="HEB32" s="147"/>
      <c r="HEC32" s="147"/>
      <c r="HED32" s="147"/>
      <c r="HEE32" s="147"/>
      <c r="HEF32" s="147"/>
      <c r="HEG32" s="147"/>
      <c r="HEH32" s="147"/>
      <c r="HEI32" s="147"/>
      <c r="HEJ32" s="147"/>
      <c r="HEK32" s="147"/>
      <c r="HEL32" s="147"/>
      <c r="HEM32" s="147"/>
      <c r="HEN32" s="147"/>
      <c r="HEO32" s="147"/>
      <c r="HEP32" s="147"/>
      <c r="HEQ32" s="147"/>
      <c r="HER32" s="147"/>
      <c r="HES32" s="147"/>
      <c r="HET32" s="147"/>
      <c r="HEU32" s="147"/>
      <c r="HEV32" s="147"/>
      <c r="HEW32" s="147"/>
      <c r="HEX32" s="147"/>
      <c r="HEY32" s="147"/>
      <c r="HEZ32" s="147"/>
      <c r="HFA32" s="147"/>
      <c r="HFB32" s="147"/>
      <c r="HFC32" s="147"/>
      <c r="HFD32" s="147"/>
      <c r="HFE32" s="147"/>
      <c r="HFF32" s="147"/>
      <c r="HFG32" s="147"/>
      <c r="HFH32" s="147"/>
      <c r="HFI32" s="147"/>
      <c r="HFJ32" s="147"/>
      <c r="HFK32" s="147"/>
      <c r="HFL32" s="147"/>
      <c r="HFM32" s="147"/>
      <c r="HFN32" s="147"/>
      <c r="HFO32" s="147"/>
      <c r="HFP32" s="147"/>
      <c r="HFQ32" s="147"/>
      <c r="HFR32" s="147"/>
      <c r="HFS32" s="147"/>
      <c r="HFT32" s="147"/>
      <c r="HFU32" s="147"/>
      <c r="HFV32" s="147"/>
      <c r="HFW32" s="147"/>
      <c r="HFX32" s="147"/>
      <c r="HFY32" s="147"/>
      <c r="HFZ32" s="147"/>
      <c r="HGA32" s="147"/>
      <c r="HGB32" s="147"/>
      <c r="HGC32" s="147"/>
      <c r="HGD32" s="147"/>
      <c r="HGE32" s="147"/>
      <c r="HGF32" s="147"/>
      <c r="HGG32" s="147"/>
      <c r="HGH32" s="147"/>
      <c r="HGI32" s="147"/>
      <c r="HGJ32" s="147"/>
      <c r="HGK32" s="147"/>
      <c r="HGL32" s="147"/>
      <c r="HGM32" s="147"/>
      <c r="HGN32" s="147"/>
      <c r="HGO32" s="147"/>
      <c r="HGP32" s="147"/>
      <c r="HGQ32" s="147"/>
      <c r="HGR32" s="147"/>
      <c r="HGS32" s="147"/>
      <c r="HGT32" s="147"/>
      <c r="HGU32" s="147"/>
      <c r="HGV32" s="147"/>
      <c r="HGW32" s="147"/>
      <c r="HGX32" s="147"/>
      <c r="HGY32" s="147"/>
      <c r="HGZ32" s="147"/>
      <c r="HHA32" s="147"/>
      <c r="HHB32" s="147"/>
      <c r="HHC32" s="147"/>
      <c r="HHD32" s="147"/>
      <c r="HHE32" s="147"/>
      <c r="HHF32" s="147"/>
      <c r="HHG32" s="147"/>
      <c r="HHH32" s="147"/>
      <c r="HHI32" s="147"/>
      <c r="HHJ32" s="147"/>
      <c r="HHK32" s="147"/>
      <c r="HHL32" s="147"/>
      <c r="HHM32" s="147"/>
      <c r="HHN32" s="147"/>
      <c r="HHO32" s="147"/>
      <c r="HHP32" s="147"/>
      <c r="HHQ32" s="147"/>
      <c r="HHR32" s="147"/>
      <c r="HHS32" s="147"/>
      <c r="HHT32" s="147"/>
      <c r="HHU32" s="147"/>
      <c r="HHV32" s="147"/>
      <c r="HHW32" s="147"/>
      <c r="HHX32" s="147"/>
      <c r="HHY32" s="147"/>
      <c r="HHZ32" s="147"/>
      <c r="HIA32" s="147"/>
      <c r="HIB32" s="147"/>
      <c r="HIC32" s="147"/>
      <c r="HID32" s="147"/>
      <c r="HIE32" s="147"/>
      <c r="HIF32" s="147"/>
      <c r="HIG32" s="147"/>
      <c r="HIH32" s="147"/>
      <c r="HII32" s="147"/>
      <c r="HIJ32" s="147"/>
      <c r="HIK32" s="147"/>
      <c r="HIL32" s="147"/>
      <c r="HIM32" s="147"/>
      <c r="HIN32" s="147"/>
      <c r="HIO32" s="147"/>
      <c r="HIP32" s="147"/>
      <c r="HIQ32" s="147"/>
      <c r="HIR32" s="147"/>
      <c r="HIS32" s="147"/>
      <c r="HIT32" s="147"/>
      <c r="HIU32" s="147"/>
      <c r="HIV32" s="147"/>
      <c r="HIW32" s="147"/>
      <c r="HIX32" s="147"/>
      <c r="HIY32" s="147"/>
      <c r="HIZ32" s="147"/>
      <c r="HJA32" s="147"/>
      <c r="HJB32" s="147"/>
      <c r="HJC32" s="147"/>
      <c r="HJD32" s="147"/>
      <c r="HJE32" s="147"/>
      <c r="HJF32" s="147"/>
      <c r="HJG32" s="147"/>
      <c r="HJH32" s="147"/>
      <c r="HJI32" s="147"/>
      <c r="HJJ32" s="147"/>
      <c r="HJK32" s="147"/>
      <c r="HJL32" s="147"/>
      <c r="HJM32" s="147"/>
      <c r="HJN32" s="147"/>
      <c r="HJO32" s="147"/>
      <c r="HJP32" s="147"/>
      <c r="HJQ32" s="147"/>
      <c r="HJR32" s="147"/>
      <c r="HJS32" s="147"/>
      <c r="HJT32" s="147"/>
      <c r="HJU32" s="147"/>
      <c r="HJV32" s="147"/>
      <c r="HJW32" s="147"/>
      <c r="HJX32" s="147"/>
      <c r="HJY32" s="147"/>
      <c r="HJZ32" s="147"/>
      <c r="HKA32" s="147"/>
      <c r="HKB32" s="147"/>
      <c r="HKC32" s="147"/>
      <c r="HKD32" s="147"/>
      <c r="HKE32" s="147"/>
      <c r="HKF32" s="147"/>
      <c r="HKG32" s="147"/>
      <c r="HKH32" s="147"/>
      <c r="HKI32" s="147"/>
      <c r="HKJ32" s="147"/>
      <c r="HKK32" s="147"/>
      <c r="HKL32" s="147"/>
      <c r="HKM32" s="147"/>
      <c r="HKN32" s="147"/>
      <c r="HKO32" s="147"/>
      <c r="HKP32" s="147"/>
      <c r="HKQ32" s="147"/>
      <c r="HKR32" s="147"/>
      <c r="HKS32" s="147"/>
      <c r="HKT32" s="147"/>
      <c r="HKU32" s="147"/>
      <c r="HKV32" s="147"/>
      <c r="HKW32" s="147"/>
      <c r="HKX32" s="147"/>
      <c r="HKY32" s="147"/>
      <c r="HKZ32" s="147"/>
      <c r="HLA32" s="147"/>
      <c r="HLB32" s="147"/>
      <c r="HLC32" s="147"/>
      <c r="HLD32" s="147"/>
      <c r="HLE32" s="147"/>
      <c r="HLF32" s="147"/>
      <c r="HLG32" s="147"/>
      <c r="HLH32" s="147"/>
      <c r="HLI32" s="147"/>
      <c r="HLJ32" s="147"/>
      <c r="HLK32" s="147"/>
      <c r="HLL32" s="147"/>
      <c r="HLM32" s="147"/>
      <c r="HLN32" s="147"/>
      <c r="HLO32" s="147"/>
      <c r="HLP32" s="147"/>
      <c r="HLQ32" s="147"/>
      <c r="HLR32" s="147"/>
      <c r="HLS32" s="147"/>
      <c r="HLT32" s="147"/>
      <c r="HLU32" s="147"/>
      <c r="HLV32" s="147"/>
      <c r="HLW32" s="147"/>
      <c r="HLX32" s="147"/>
      <c r="HLY32" s="147"/>
      <c r="HLZ32" s="147"/>
      <c r="HMA32" s="147"/>
      <c r="HMB32" s="147"/>
      <c r="HMC32" s="147"/>
      <c r="HMD32" s="147"/>
      <c r="HME32" s="147"/>
      <c r="HMF32" s="147"/>
      <c r="HMG32" s="147"/>
      <c r="HMH32" s="147"/>
      <c r="HMI32" s="147"/>
      <c r="HMJ32" s="147"/>
      <c r="HMK32" s="147"/>
      <c r="HML32" s="147"/>
      <c r="HMM32" s="147"/>
      <c r="HMN32" s="147"/>
      <c r="HMO32" s="147"/>
      <c r="HMP32" s="147"/>
      <c r="HMQ32" s="147"/>
      <c r="HMR32" s="147"/>
      <c r="HMS32" s="147"/>
      <c r="HMT32" s="147"/>
      <c r="HMU32" s="147"/>
      <c r="HMV32" s="147"/>
      <c r="HMW32" s="147"/>
      <c r="HMX32" s="147"/>
      <c r="HMY32" s="147"/>
      <c r="HMZ32" s="147"/>
      <c r="HNA32" s="147"/>
      <c r="HNB32" s="147"/>
      <c r="HNC32" s="147"/>
      <c r="HND32" s="147"/>
      <c r="HNE32" s="147"/>
      <c r="HNF32" s="147"/>
      <c r="HNG32" s="147"/>
      <c r="HNH32" s="147"/>
      <c r="HNI32" s="147"/>
      <c r="HNJ32" s="147"/>
      <c r="HNK32" s="147"/>
      <c r="HNL32" s="147"/>
      <c r="HNM32" s="147"/>
      <c r="HNN32" s="147"/>
      <c r="HNO32" s="147"/>
      <c r="HNP32" s="147"/>
      <c r="HNQ32" s="147"/>
      <c r="HNR32" s="147"/>
      <c r="HNS32" s="147"/>
      <c r="HNT32" s="147"/>
      <c r="HNU32" s="147"/>
      <c r="HNV32" s="147"/>
      <c r="HNW32" s="147"/>
      <c r="HNX32" s="147"/>
      <c r="HNY32" s="147"/>
      <c r="HNZ32" s="147"/>
      <c r="HOA32" s="147"/>
      <c r="HOB32" s="147"/>
      <c r="HOC32" s="147"/>
      <c r="HOD32" s="147"/>
      <c r="HOE32" s="147"/>
      <c r="HOF32" s="147"/>
      <c r="HOG32" s="147"/>
      <c r="HOH32" s="147"/>
      <c r="HOI32" s="147"/>
      <c r="HOJ32" s="147"/>
      <c r="HOK32" s="147"/>
      <c r="HOL32" s="147"/>
      <c r="HOM32" s="147"/>
      <c r="HON32" s="147"/>
      <c r="HOO32" s="147"/>
      <c r="HOP32" s="147"/>
      <c r="HOQ32" s="147"/>
      <c r="HOR32" s="147"/>
      <c r="HOS32" s="147"/>
      <c r="HOT32" s="147"/>
      <c r="HOU32" s="147"/>
      <c r="HOV32" s="147"/>
      <c r="HOW32" s="147"/>
      <c r="HOX32" s="147"/>
      <c r="HOY32" s="147"/>
      <c r="HOZ32" s="147"/>
      <c r="HPA32" s="147"/>
      <c r="HPB32" s="147"/>
      <c r="HPC32" s="147"/>
      <c r="HPD32" s="147"/>
      <c r="HPE32" s="147"/>
      <c r="HPF32" s="147"/>
      <c r="HPG32" s="147"/>
      <c r="HPH32" s="147"/>
      <c r="HPI32" s="147"/>
      <c r="HPJ32" s="147"/>
      <c r="HPK32" s="147"/>
      <c r="HPL32" s="147"/>
      <c r="HPM32" s="147"/>
      <c r="HPN32" s="147"/>
      <c r="HPO32" s="147"/>
      <c r="HPP32" s="147"/>
      <c r="HPQ32" s="147"/>
      <c r="HPR32" s="147"/>
      <c r="HPS32" s="147"/>
      <c r="HPT32" s="147"/>
      <c r="HPU32" s="147"/>
      <c r="HPV32" s="147"/>
      <c r="HPW32" s="147"/>
      <c r="HPX32" s="147"/>
      <c r="HPY32" s="147"/>
      <c r="HPZ32" s="147"/>
      <c r="HQA32" s="147"/>
      <c r="HQB32" s="147"/>
      <c r="HQC32" s="147"/>
      <c r="HQD32" s="147"/>
      <c r="HQE32" s="147"/>
      <c r="HQF32" s="147"/>
      <c r="HQG32" s="147"/>
      <c r="HQH32" s="147"/>
      <c r="HQI32" s="147"/>
      <c r="HQJ32" s="147"/>
      <c r="HQK32" s="147"/>
      <c r="HQL32" s="147"/>
      <c r="HQM32" s="147"/>
      <c r="HQN32" s="147"/>
      <c r="HQO32" s="147"/>
      <c r="HQP32" s="147"/>
      <c r="HQQ32" s="147"/>
      <c r="HQR32" s="147"/>
      <c r="HQS32" s="147"/>
      <c r="HQT32" s="147"/>
      <c r="HQU32" s="147"/>
      <c r="HQV32" s="147"/>
      <c r="HQW32" s="147"/>
      <c r="HQX32" s="147"/>
      <c r="HQY32" s="147"/>
      <c r="HQZ32" s="147"/>
      <c r="HRA32" s="147"/>
      <c r="HRB32" s="147"/>
      <c r="HRC32" s="147"/>
      <c r="HRD32" s="147"/>
      <c r="HRE32" s="147"/>
      <c r="HRF32" s="147"/>
      <c r="HRG32" s="147"/>
      <c r="HRH32" s="147"/>
      <c r="HRI32" s="147"/>
      <c r="HRJ32" s="147"/>
      <c r="HRK32" s="147"/>
      <c r="HRL32" s="147"/>
      <c r="HRM32" s="147"/>
      <c r="HRN32" s="147"/>
      <c r="HRO32" s="147"/>
      <c r="HRP32" s="147"/>
      <c r="HRQ32" s="147"/>
      <c r="HRR32" s="147"/>
      <c r="HRS32" s="147"/>
      <c r="HRT32" s="147"/>
      <c r="HRU32" s="147"/>
      <c r="HRV32" s="147"/>
      <c r="HRW32" s="147"/>
      <c r="HRX32" s="147"/>
      <c r="HRY32" s="147"/>
      <c r="HRZ32" s="147"/>
      <c r="HSA32" s="147"/>
      <c r="HSB32" s="147"/>
      <c r="HSC32" s="147"/>
      <c r="HSD32" s="147"/>
      <c r="HSE32" s="147"/>
      <c r="HSF32" s="147"/>
      <c r="HSG32" s="147"/>
      <c r="HSH32" s="147"/>
      <c r="HSI32" s="147"/>
      <c r="HSJ32" s="147"/>
      <c r="HSK32" s="147"/>
      <c r="HSL32" s="147"/>
      <c r="HSM32" s="147"/>
      <c r="HSN32" s="147"/>
      <c r="HSO32" s="147"/>
      <c r="HSP32" s="147"/>
      <c r="HSQ32" s="147"/>
      <c r="HSR32" s="147"/>
      <c r="HSS32" s="147"/>
      <c r="HST32" s="147"/>
      <c r="HSU32" s="147"/>
      <c r="HSV32" s="147"/>
      <c r="HSW32" s="147"/>
      <c r="HSX32" s="147"/>
      <c r="HSY32" s="147"/>
      <c r="HSZ32" s="147"/>
      <c r="HTA32" s="147"/>
      <c r="HTB32" s="147"/>
      <c r="HTC32" s="147"/>
      <c r="HTD32" s="147"/>
      <c r="HTE32" s="147"/>
      <c r="HTF32" s="147"/>
      <c r="HTG32" s="147"/>
      <c r="HTH32" s="147"/>
      <c r="HTI32" s="147"/>
      <c r="HTJ32" s="147"/>
      <c r="HTK32" s="147"/>
      <c r="HTL32" s="147"/>
      <c r="HTM32" s="147"/>
      <c r="HTN32" s="147"/>
      <c r="HTO32" s="147"/>
      <c r="HTP32" s="147"/>
      <c r="HTQ32" s="147"/>
      <c r="HTR32" s="147"/>
      <c r="HTS32" s="147"/>
      <c r="HTT32" s="147"/>
      <c r="HTU32" s="147"/>
      <c r="HTV32" s="147"/>
      <c r="HTW32" s="147"/>
      <c r="HTX32" s="147"/>
      <c r="HTY32" s="147"/>
      <c r="HTZ32" s="147"/>
      <c r="HUA32" s="147"/>
      <c r="HUB32" s="147"/>
      <c r="HUC32" s="147"/>
      <c r="HUD32" s="147"/>
      <c r="HUE32" s="147"/>
      <c r="HUF32" s="147"/>
      <c r="HUG32" s="147"/>
      <c r="HUH32" s="147"/>
      <c r="HUI32" s="147"/>
      <c r="HUJ32" s="147"/>
      <c r="HUK32" s="147"/>
      <c r="HUL32" s="147"/>
      <c r="HUM32" s="147"/>
      <c r="HUN32" s="147"/>
      <c r="HUO32" s="147"/>
      <c r="HUP32" s="147"/>
      <c r="HUQ32" s="147"/>
      <c r="HUR32" s="147"/>
      <c r="HUS32" s="147"/>
      <c r="HUT32" s="147"/>
      <c r="HUU32" s="147"/>
      <c r="HUV32" s="147"/>
      <c r="HUW32" s="147"/>
      <c r="HUX32" s="147"/>
      <c r="HUY32" s="147"/>
      <c r="HUZ32" s="147"/>
      <c r="HVA32" s="147"/>
      <c r="HVB32" s="147"/>
      <c r="HVC32" s="147"/>
      <c r="HVD32" s="147"/>
      <c r="HVE32" s="147"/>
      <c r="HVF32" s="147"/>
      <c r="HVG32" s="147"/>
      <c r="HVH32" s="147"/>
      <c r="HVI32" s="147"/>
      <c r="HVJ32" s="147"/>
      <c r="HVK32" s="147"/>
      <c r="HVL32" s="147"/>
      <c r="HVM32" s="147"/>
      <c r="HVN32" s="147"/>
      <c r="HVO32" s="147"/>
      <c r="HVP32" s="147"/>
      <c r="HVQ32" s="147"/>
      <c r="HVR32" s="147"/>
      <c r="HVS32" s="147"/>
      <c r="HVT32" s="147"/>
      <c r="HVU32" s="147"/>
      <c r="HVV32" s="147"/>
      <c r="HVW32" s="147"/>
      <c r="HVX32" s="147"/>
      <c r="HVY32" s="147"/>
      <c r="HVZ32" s="147"/>
      <c r="HWA32" s="147"/>
      <c r="HWB32" s="147"/>
      <c r="HWC32" s="147"/>
      <c r="HWD32" s="147"/>
      <c r="HWE32" s="147"/>
      <c r="HWF32" s="147"/>
      <c r="HWG32" s="147"/>
      <c r="HWH32" s="147"/>
      <c r="HWI32" s="147"/>
      <c r="HWJ32" s="147"/>
      <c r="HWK32" s="147"/>
      <c r="HWL32" s="147"/>
      <c r="HWM32" s="147"/>
      <c r="HWN32" s="147"/>
      <c r="HWO32" s="147"/>
      <c r="HWP32" s="147"/>
      <c r="HWQ32" s="147"/>
      <c r="HWR32" s="147"/>
      <c r="HWS32" s="147"/>
      <c r="HWT32" s="147"/>
      <c r="HWU32" s="147"/>
      <c r="HWV32" s="147"/>
      <c r="HWW32" s="147"/>
      <c r="HWX32" s="147"/>
      <c r="HWY32" s="147"/>
      <c r="HWZ32" s="147"/>
      <c r="HXA32" s="147"/>
      <c r="HXB32" s="147"/>
      <c r="HXC32" s="147"/>
      <c r="HXD32" s="147"/>
      <c r="HXE32" s="147"/>
      <c r="HXF32" s="147"/>
      <c r="HXG32" s="147"/>
      <c r="HXH32" s="147"/>
      <c r="HXI32" s="147"/>
      <c r="HXJ32" s="147"/>
      <c r="HXK32" s="147"/>
      <c r="HXL32" s="147"/>
      <c r="HXM32" s="147"/>
      <c r="HXN32" s="147"/>
      <c r="HXO32" s="147"/>
      <c r="HXP32" s="147"/>
      <c r="HXQ32" s="147"/>
      <c r="HXR32" s="147"/>
      <c r="HXS32" s="147"/>
      <c r="HXT32" s="147"/>
      <c r="HXU32" s="147"/>
      <c r="HXV32" s="147"/>
      <c r="HXW32" s="147"/>
      <c r="HXX32" s="147"/>
      <c r="HXY32" s="147"/>
      <c r="HXZ32" s="147"/>
      <c r="HYA32" s="147"/>
      <c r="HYB32" s="147"/>
      <c r="HYC32" s="147"/>
      <c r="HYD32" s="147"/>
      <c r="HYE32" s="147"/>
      <c r="HYF32" s="147"/>
      <c r="HYG32" s="147"/>
      <c r="HYH32" s="147"/>
      <c r="HYI32" s="147"/>
      <c r="HYJ32" s="147"/>
      <c r="HYK32" s="147"/>
      <c r="HYL32" s="147"/>
      <c r="HYM32" s="147"/>
      <c r="HYN32" s="147"/>
      <c r="HYO32" s="147"/>
      <c r="HYP32" s="147"/>
      <c r="HYQ32" s="147"/>
      <c r="HYR32" s="147"/>
      <c r="HYS32" s="147"/>
      <c r="HYT32" s="147"/>
      <c r="HYU32" s="147"/>
      <c r="HYV32" s="147"/>
      <c r="HYW32" s="147"/>
      <c r="HYX32" s="147"/>
      <c r="HYY32" s="147"/>
      <c r="HYZ32" s="147"/>
      <c r="HZA32" s="147"/>
      <c r="HZB32" s="147"/>
      <c r="HZC32" s="147"/>
      <c r="HZD32" s="147"/>
      <c r="HZE32" s="147"/>
      <c r="HZF32" s="147"/>
      <c r="HZG32" s="147"/>
      <c r="HZH32" s="147"/>
      <c r="HZI32" s="147"/>
      <c r="HZJ32" s="147"/>
      <c r="HZK32" s="147"/>
      <c r="HZL32" s="147"/>
      <c r="HZM32" s="147"/>
      <c r="HZN32" s="147"/>
      <c r="HZO32" s="147"/>
      <c r="HZP32" s="147"/>
      <c r="HZQ32" s="147"/>
      <c r="HZR32" s="147"/>
      <c r="HZS32" s="147"/>
      <c r="HZT32" s="147"/>
      <c r="HZU32" s="147"/>
      <c r="HZV32" s="147"/>
      <c r="HZW32" s="147"/>
      <c r="HZX32" s="147"/>
      <c r="HZY32" s="147"/>
      <c r="HZZ32" s="147"/>
      <c r="IAA32" s="147"/>
      <c r="IAB32" s="147"/>
      <c r="IAC32" s="147"/>
      <c r="IAD32" s="147"/>
      <c r="IAE32" s="147"/>
      <c r="IAF32" s="147"/>
      <c r="IAG32" s="147"/>
      <c r="IAH32" s="147"/>
      <c r="IAI32" s="147"/>
      <c r="IAJ32" s="147"/>
      <c r="IAK32" s="147"/>
      <c r="IAL32" s="147"/>
      <c r="IAM32" s="147"/>
      <c r="IAN32" s="147"/>
      <c r="IAO32" s="147"/>
      <c r="IAP32" s="147"/>
      <c r="IAQ32" s="147"/>
      <c r="IAR32" s="147"/>
      <c r="IAS32" s="147"/>
      <c r="IAT32" s="147"/>
      <c r="IAU32" s="147"/>
      <c r="IAV32" s="147"/>
      <c r="IAW32" s="147"/>
      <c r="IAX32" s="147"/>
      <c r="IAY32" s="147"/>
      <c r="IAZ32" s="147"/>
      <c r="IBA32" s="147"/>
      <c r="IBB32" s="147"/>
      <c r="IBC32" s="147"/>
      <c r="IBD32" s="147"/>
      <c r="IBE32" s="147"/>
      <c r="IBF32" s="147"/>
      <c r="IBG32" s="147"/>
      <c r="IBH32" s="147"/>
      <c r="IBI32" s="147"/>
      <c r="IBJ32" s="147"/>
      <c r="IBK32" s="147"/>
      <c r="IBL32" s="147"/>
      <c r="IBM32" s="147"/>
      <c r="IBN32" s="147"/>
      <c r="IBO32" s="147"/>
      <c r="IBP32" s="147"/>
      <c r="IBQ32" s="147"/>
      <c r="IBR32" s="147"/>
      <c r="IBS32" s="147"/>
      <c r="IBT32" s="147"/>
      <c r="IBU32" s="147"/>
      <c r="IBV32" s="147"/>
      <c r="IBW32" s="147"/>
      <c r="IBX32" s="147"/>
      <c r="IBY32" s="147"/>
      <c r="IBZ32" s="147"/>
      <c r="ICA32" s="147"/>
      <c r="ICB32" s="147"/>
      <c r="ICC32" s="147"/>
      <c r="ICD32" s="147"/>
      <c r="ICE32" s="147"/>
      <c r="ICF32" s="147"/>
      <c r="ICG32" s="147"/>
      <c r="ICH32" s="147"/>
      <c r="ICI32" s="147"/>
      <c r="ICJ32" s="147"/>
      <c r="ICK32" s="147"/>
      <c r="ICL32" s="147"/>
      <c r="ICM32" s="147"/>
      <c r="ICN32" s="147"/>
      <c r="ICO32" s="147"/>
      <c r="ICP32" s="147"/>
      <c r="ICQ32" s="147"/>
      <c r="ICR32" s="147"/>
      <c r="ICS32" s="147"/>
      <c r="ICT32" s="147"/>
      <c r="ICU32" s="147"/>
      <c r="ICV32" s="147"/>
      <c r="ICW32" s="147"/>
      <c r="ICX32" s="147"/>
      <c r="ICY32" s="147"/>
      <c r="ICZ32" s="147"/>
      <c r="IDA32" s="147"/>
      <c r="IDB32" s="147"/>
      <c r="IDC32" s="147"/>
      <c r="IDD32" s="147"/>
      <c r="IDE32" s="147"/>
      <c r="IDF32" s="147"/>
      <c r="IDG32" s="147"/>
      <c r="IDH32" s="147"/>
      <c r="IDI32" s="147"/>
      <c r="IDJ32" s="147"/>
      <c r="IDK32" s="147"/>
      <c r="IDL32" s="147"/>
      <c r="IDM32" s="147"/>
      <c r="IDN32" s="147"/>
      <c r="IDO32" s="147"/>
      <c r="IDP32" s="147"/>
      <c r="IDQ32" s="147"/>
      <c r="IDR32" s="147"/>
      <c r="IDS32" s="147"/>
      <c r="IDT32" s="147"/>
      <c r="IDU32" s="147"/>
      <c r="IDV32" s="147"/>
      <c r="IDW32" s="147"/>
      <c r="IDX32" s="147"/>
      <c r="IDY32" s="147"/>
      <c r="IDZ32" s="147"/>
      <c r="IEA32" s="147"/>
      <c r="IEB32" s="147"/>
      <c r="IEC32" s="147"/>
      <c r="IED32" s="147"/>
      <c r="IEE32" s="147"/>
      <c r="IEF32" s="147"/>
      <c r="IEG32" s="147"/>
      <c r="IEH32" s="147"/>
      <c r="IEI32" s="147"/>
      <c r="IEJ32" s="147"/>
      <c r="IEK32" s="147"/>
      <c r="IEL32" s="147"/>
      <c r="IEM32" s="147"/>
      <c r="IEN32" s="147"/>
      <c r="IEO32" s="147"/>
      <c r="IEP32" s="147"/>
      <c r="IEQ32" s="147"/>
      <c r="IER32" s="147"/>
      <c r="IES32" s="147"/>
      <c r="IET32" s="147"/>
      <c r="IEU32" s="147"/>
      <c r="IEV32" s="147"/>
      <c r="IEW32" s="147"/>
      <c r="IEX32" s="147"/>
      <c r="IEY32" s="147"/>
      <c r="IEZ32" s="147"/>
      <c r="IFA32" s="147"/>
      <c r="IFB32" s="147"/>
      <c r="IFC32" s="147"/>
      <c r="IFD32" s="147"/>
      <c r="IFE32" s="147"/>
      <c r="IFF32" s="147"/>
      <c r="IFG32" s="147"/>
      <c r="IFH32" s="147"/>
      <c r="IFI32" s="147"/>
      <c r="IFJ32" s="147"/>
      <c r="IFK32" s="147"/>
      <c r="IFL32" s="147"/>
      <c r="IFM32" s="147"/>
      <c r="IFN32" s="147"/>
      <c r="IFO32" s="147"/>
      <c r="IFP32" s="147"/>
      <c r="IFQ32" s="147"/>
      <c r="IFR32" s="147"/>
      <c r="IFS32" s="147"/>
      <c r="IFT32" s="147"/>
      <c r="IFU32" s="147"/>
      <c r="IFV32" s="147"/>
      <c r="IFW32" s="147"/>
      <c r="IFX32" s="147"/>
      <c r="IFY32" s="147"/>
      <c r="IFZ32" s="147"/>
      <c r="IGA32" s="147"/>
      <c r="IGB32" s="147"/>
      <c r="IGC32" s="147"/>
      <c r="IGD32" s="147"/>
      <c r="IGE32" s="147"/>
      <c r="IGF32" s="147"/>
      <c r="IGG32" s="147"/>
      <c r="IGH32" s="147"/>
      <c r="IGI32" s="147"/>
      <c r="IGJ32" s="147"/>
      <c r="IGK32" s="147"/>
      <c r="IGL32" s="147"/>
      <c r="IGM32" s="147"/>
      <c r="IGN32" s="147"/>
      <c r="IGO32" s="147"/>
      <c r="IGP32" s="147"/>
      <c r="IGQ32" s="147"/>
      <c r="IGR32" s="147"/>
      <c r="IGS32" s="147"/>
      <c r="IGT32" s="147"/>
      <c r="IGU32" s="147"/>
      <c r="IGV32" s="147"/>
      <c r="IGW32" s="147"/>
      <c r="IGX32" s="147"/>
      <c r="IGY32" s="147"/>
      <c r="IGZ32" s="147"/>
      <c r="IHA32" s="147"/>
      <c r="IHB32" s="147"/>
      <c r="IHC32" s="147"/>
      <c r="IHD32" s="147"/>
      <c r="IHE32" s="147"/>
      <c r="IHF32" s="147"/>
      <c r="IHG32" s="147"/>
      <c r="IHH32" s="147"/>
      <c r="IHI32" s="147"/>
      <c r="IHJ32" s="147"/>
      <c r="IHK32" s="147"/>
      <c r="IHL32" s="147"/>
      <c r="IHM32" s="147"/>
      <c r="IHN32" s="147"/>
      <c r="IHO32" s="147"/>
      <c r="IHP32" s="147"/>
      <c r="IHQ32" s="147"/>
      <c r="IHR32" s="147"/>
      <c r="IHS32" s="147"/>
      <c r="IHT32" s="147"/>
      <c r="IHU32" s="147"/>
      <c r="IHV32" s="147"/>
      <c r="IHW32" s="147"/>
      <c r="IHX32" s="147"/>
      <c r="IHY32" s="147"/>
      <c r="IHZ32" s="147"/>
      <c r="IIA32" s="147"/>
      <c r="IIB32" s="147"/>
      <c r="IIC32" s="147"/>
      <c r="IID32" s="147"/>
      <c r="IIE32" s="147"/>
      <c r="IIF32" s="147"/>
      <c r="IIG32" s="147"/>
      <c r="IIH32" s="147"/>
      <c r="III32" s="147"/>
      <c r="IIJ32" s="147"/>
      <c r="IIK32" s="147"/>
      <c r="IIL32" s="147"/>
      <c r="IIM32" s="147"/>
      <c r="IIN32" s="147"/>
      <c r="IIO32" s="147"/>
      <c r="IIP32" s="147"/>
      <c r="IIQ32" s="147"/>
      <c r="IIR32" s="147"/>
      <c r="IIS32" s="147"/>
      <c r="IIT32" s="147"/>
      <c r="IIU32" s="147"/>
      <c r="IIV32" s="147"/>
      <c r="IIW32" s="147"/>
      <c r="IIX32" s="147"/>
      <c r="IIY32" s="147"/>
      <c r="IIZ32" s="147"/>
      <c r="IJA32" s="147"/>
      <c r="IJB32" s="147"/>
      <c r="IJC32" s="147"/>
      <c r="IJD32" s="147"/>
      <c r="IJE32" s="147"/>
      <c r="IJF32" s="147"/>
      <c r="IJG32" s="147"/>
      <c r="IJH32" s="147"/>
      <c r="IJI32" s="147"/>
      <c r="IJJ32" s="147"/>
      <c r="IJK32" s="147"/>
      <c r="IJL32" s="147"/>
      <c r="IJM32" s="147"/>
      <c r="IJN32" s="147"/>
      <c r="IJO32" s="147"/>
      <c r="IJP32" s="147"/>
      <c r="IJQ32" s="147"/>
      <c r="IJR32" s="147"/>
      <c r="IJS32" s="147"/>
      <c r="IJT32" s="147"/>
      <c r="IJU32" s="147"/>
      <c r="IJV32" s="147"/>
      <c r="IJW32" s="147"/>
      <c r="IJX32" s="147"/>
      <c r="IJY32" s="147"/>
      <c r="IJZ32" s="147"/>
      <c r="IKA32" s="147"/>
      <c r="IKB32" s="147"/>
      <c r="IKC32" s="147"/>
      <c r="IKD32" s="147"/>
      <c r="IKE32" s="147"/>
      <c r="IKF32" s="147"/>
      <c r="IKG32" s="147"/>
      <c r="IKH32" s="147"/>
      <c r="IKI32" s="147"/>
      <c r="IKJ32" s="147"/>
      <c r="IKK32" s="147"/>
      <c r="IKL32" s="147"/>
      <c r="IKM32" s="147"/>
      <c r="IKN32" s="147"/>
      <c r="IKO32" s="147"/>
      <c r="IKP32" s="147"/>
      <c r="IKQ32" s="147"/>
      <c r="IKR32" s="147"/>
      <c r="IKS32" s="147"/>
      <c r="IKT32" s="147"/>
      <c r="IKU32" s="147"/>
      <c r="IKV32" s="147"/>
      <c r="IKW32" s="147"/>
      <c r="IKX32" s="147"/>
      <c r="IKY32" s="147"/>
      <c r="IKZ32" s="147"/>
      <c r="ILA32" s="147"/>
      <c r="ILB32" s="147"/>
      <c r="ILC32" s="147"/>
      <c r="ILD32" s="147"/>
      <c r="ILE32" s="147"/>
      <c r="ILF32" s="147"/>
      <c r="ILG32" s="147"/>
      <c r="ILH32" s="147"/>
      <c r="ILI32" s="147"/>
      <c r="ILJ32" s="147"/>
      <c r="ILK32" s="147"/>
      <c r="ILL32" s="147"/>
      <c r="ILM32" s="147"/>
      <c r="ILN32" s="147"/>
      <c r="ILO32" s="147"/>
      <c r="ILP32" s="147"/>
      <c r="ILQ32" s="147"/>
      <c r="ILR32" s="147"/>
      <c r="ILS32" s="147"/>
      <c r="ILT32" s="147"/>
      <c r="ILU32" s="147"/>
      <c r="ILV32" s="147"/>
      <c r="ILW32" s="147"/>
      <c r="ILX32" s="147"/>
      <c r="ILY32" s="147"/>
      <c r="ILZ32" s="147"/>
      <c r="IMA32" s="147"/>
      <c r="IMB32" s="147"/>
      <c r="IMC32" s="147"/>
      <c r="IMD32" s="147"/>
      <c r="IME32" s="147"/>
      <c r="IMF32" s="147"/>
      <c r="IMG32" s="147"/>
      <c r="IMH32" s="147"/>
      <c r="IMI32" s="147"/>
      <c r="IMJ32" s="147"/>
      <c r="IMK32" s="147"/>
      <c r="IML32" s="147"/>
      <c r="IMM32" s="147"/>
      <c r="IMN32" s="147"/>
      <c r="IMO32" s="147"/>
      <c r="IMP32" s="147"/>
      <c r="IMQ32" s="147"/>
      <c r="IMR32" s="147"/>
      <c r="IMS32" s="147"/>
      <c r="IMT32" s="147"/>
      <c r="IMU32" s="147"/>
      <c r="IMV32" s="147"/>
      <c r="IMW32" s="147"/>
      <c r="IMX32" s="147"/>
      <c r="IMY32" s="147"/>
      <c r="IMZ32" s="147"/>
      <c r="INA32" s="147"/>
      <c r="INB32" s="147"/>
      <c r="INC32" s="147"/>
      <c r="IND32" s="147"/>
      <c r="INE32" s="147"/>
      <c r="INF32" s="147"/>
      <c r="ING32" s="147"/>
      <c r="INH32" s="147"/>
      <c r="INI32" s="147"/>
      <c r="INJ32" s="147"/>
      <c r="INK32" s="147"/>
      <c r="INL32" s="147"/>
      <c r="INM32" s="147"/>
      <c r="INN32" s="147"/>
      <c r="INO32" s="147"/>
      <c r="INP32" s="147"/>
      <c r="INQ32" s="147"/>
      <c r="INR32" s="147"/>
      <c r="INS32" s="147"/>
      <c r="INT32" s="147"/>
      <c r="INU32" s="147"/>
      <c r="INV32" s="147"/>
      <c r="INW32" s="147"/>
      <c r="INX32" s="147"/>
      <c r="INY32" s="147"/>
      <c r="INZ32" s="147"/>
      <c r="IOA32" s="147"/>
      <c r="IOB32" s="147"/>
      <c r="IOC32" s="147"/>
      <c r="IOD32" s="147"/>
      <c r="IOE32" s="147"/>
      <c r="IOF32" s="147"/>
      <c r="IOG32" s="147"/>
      <c r="IOH32" s="147"/>
      <c r="IOI32" s="147"/>
      <c r="IOJ32" s="147"/>
      <c r="IOK32" s="147"/>
      <c r="IOL32" s="147"/>
      <c r="IOM32" s="147"/>
      <c r="ION32" s="147"/>
      <c r="IOO32" s="147"/>
      <c r="IOP32" s="147"/>
      <c r="IOQ32" s="147"/>
      <c r="IOR32" s="147"/>
      <c r="IOS32" s="147"/>
      <c r="IOT32" s="147"/>
      <c r="IOU32" s="147"/>
      <c r="IOV32" s="147"/>
      <c r="IOW32" s="147"/>
      <c r="IOX32" s="147"/>
      <c r="IOY32" s="147"/>
      <c r="IOZ32" s="147"/>
      <c r="IPA32" s="147"/>
      <c r="IPB32" s="147"/>
      <c r="IPC32" s="147"/>
      <c r="IPD32" s="147"/>
      <c r="IPE32" s="147"/>
      <c r="IPF32" s="147"/>
      <c r="IPG32" s="147"/>
      <c r="IPH32" s="147"/>
      <c r="IPI32" s="147"/>
      <c r="IPJ32" s="147"/>
      <c r="IPK32" s="147"/>
      <c r="IPL32" s="147"/>
      <c r="IPM32" s="147"/>
      <c r="IPN32" s="147"/>
      <c r="IPO32" s="147"/>
      <c r="IPP32" s="147"/>
      <c r="IPQ32" s="147"/>
      <c r="IPR32" s="147"/>
      <c r="IPS32" s="147"/>
      <c r="IPT32" s="147"/>
      <c r="IPU32" s="147"/>
      <c r="IPV32" s="147"/>
      <c r="IPW32" s="147"/>
      <c r="IPX32" s="147"/>
      <c r="IPY32" s="147"/>
      <c r="IPZ32" s="147"/>
      <c r="IQA32" s="147"/>
      <c r="IQB32" s="147"/>
      <c r="IQC32" s="147"/>
      <c r="IQD32" s="147"/>
      <c r="IQE32" s="147"/>
      <c r="IQF32" s="147"/>
      <c r="IQG32" s="147"/>
      <c r="IQH32" s="147"/>
      <c r="IQI32" s="147"/>
      <c r="IQJ32" s="147"/>
      <c r="IQK32" s="147"/>
      <c r="IQL32" s="147"/>
      <c r="IQM32" s="147"/>
      <c r="IQN32" s="147"/>
      <c r="IQO32" s="147"/>
      <c r="IQP32" s="147"/>
      <c r="IQQ32" s="147"/>
      <c r="IQR32" s="147"/>
      <c r="IQS32" s="147"/>
      <c r="IQT32" s="147"/>
      <c r="IQU32" s="147"/>
      <c r="IQV32" s="147"/>
      <c r="IQW32" s="147"/>
      <c r="IQX32" s="147"/>
      <c r="IQY32" s="147"/>
      <c r="IQZ32" s="147"/>
      <c r="IRA32" s="147"/>
      <c r="IRB32" s="147"/>
      <c r="IRC32" s="147"/>
      <c r="IRD32" s="147"/>
      <c r="IRE32" s="147"/>
      <c r="IRF32" s="147"/>
      <c r="IRG32" s="147"/>
      <c r="IRH32" s="147"/>
      <c r="IRI32" s="147"/>
      <c r="IRJ32" s="147"/>
      <c r="IRK32" s="147"/>
      <c r="IRL32" s="147"/>
      <c r="IRM32" s="147"/>
      <c r="IRN32" s="147"/>
      <c r="IRO32" s="147"/>
      <c r="IRP32" s="147"/>
      <c r="IRQ32" s="147"/>
      <c r="IRR32" s="147"/>
      <c r="IRS32" s="147"/>
      <c r="IRT32" s="147"/>
      <c r="IRU32" s="147"/>
      <c r="IRV32" s="147"/>
      <c r="IRW32" s="147"/>
      <c r="IRX32" s="147"/>
      <c r="IRY32" s="147"/>
      <c r="IRZ32" s="147"/>
      <c r="ISA32" s="147"/>
      <c r="ISB32" s="147"/>
      <c r="ISC32" s="147"/>
      <c r="ISD32" s="147"/>
      <c r="ISE32" s="147"/>
      <c r="ISF32" s="147"/>
      <c r="ISG32" s="147"/>
      <c r="ISH32" s="147"/>
      <c r="ISI32" s="147"/>
      <c r="ISJ32" s="147"/>
      <c r="ISK32" s="147"/>
      <c r="ISL32" s="147"/>
      <c r="ISM32" s="147"/>
      <c r="ISN32" s="147"/>
      <c r="ISO32" s="147"/>
      <c r="ISP32" s="147"/>
      <c r="ISQ32" s="147"/>
      <c r="ISR32" s="147"/>
      <c r="ISS32" s="147"/>
      <c r="IST32" s="147"/>
      <c r="ISU32" s="147"/>
      <c r="ISV32" s="147"/>
      <c r="ISW32" s="147"/>
      <c r="ISX32" s="147"/>
      <c r="ISY32" s="147"/>
      <c r="ISZ32" s="147"/>
      <c r="ITA32" s="147"/>
      <c r="ITB32" s="147"/>
      <c r="ITC32" s="147"/>
      <c r="ITD32" s="147"/>
      <c r="ITE32" s="147"/>
      <c r="ITF32" s="147"/>
      <c r="ITG32" s="147"/>
      <c r="ITH32" s="147"/>
      <c r="ITI32" s="147"/>
      <c r="ITJ32" s="147"/>
      <c r="ITK32" s="147"/>
      <c r="ITL32" s="147"/>
      <c r="ITM32" s="147"/>
      <c r="ITN32" s="147"/>
      <c r="ITO32" s="147"/>
      <c r="ITP32" s="147"/>
      <c r="ITQ32" s="147"/>
      <c r="ITR32" s="147"/>
      <c r="ITS32" s="147"/>
      <c r="ITT32" s="147"/>
      <c r="ITU32" s="147"/>
      <c r="ITV32" s="147"/>
      <c r="ITW32" s="147"/>
      <c r="ITX32" s="147"/>
      <c r="ITY32" s="147"/>
      <c r="ITZ32" s="147"/>
      <c r="IUA32" s="147"/>
      <c r="IUB32" s="147"/>
      <c r="IUC32" s="147"/>
      <c r="IUD32" s="147"/>
      <c r="IUE32" s="147"/>
      <c r="IUF32" s="147"/>
      <c r="IUG32" s="147"/>
      <c r="IUH32" s="147"/>
      <c r="IUI32" s="147"/>
      <c r="IUJ32" s="147"/>
      <c r="IUK32" s="147"/>
      <c r="IUL32" s="147"/>
      <c r="IUM32" s="147"/>
      <c r="IUN32" s="147"/>
      <c r="IUO32" s="147"/>
      <c r="IUP32" s="147"/>
      <c r="IUQ32" s="147"/>
      <c r="IUR32" s="147"/>
      <c r="IUS32" s="147"/>
      <c r="IUT32" s="147"/>
      <c r="IUU32" s="147"/>
      <c r="IUV32" s="147"/>
      <c r="IUW32" s="147"/>
      <c r="IUX32" s="147"/>
      <c r="IUY32" s="147"/>
      <c r="IUZ32" s="147"/>
      <c r="IVA32" s="147"/>
      <c r="IVB32" s="147"/>
      <c r="IVC32" s="147"/>
      <c r="IVD32" s="147"/>
      <c r="IVE32" s="147"/>
      <c r="IVF32" s="147"/>
      <c r="IVG32" s="147"/>
      <c r="IVH32" s="147"/>
      <c r="IVI32" s="147"/>
      <c r="IVJ32" s="147"/>
      <c r="IVK32" s="147"/>
      <c r="IVL32" s="147"/>
      <c r="IVM32" s="147"/>
      <c r="IVN32" s="147"/>
      <c r="IVO32" s="147"/>
      <c r="IVP32" s="147"/>
      <c r="IVQ32" s="147"/>
      <c r="IVR32" s="147"/>
      <c r="IVS32" s="147"/>
      <c r="IVT32" s="147"/>
      <c r="IVU32" s="147"/>
      <c r="IVV32" s="147"/>
      <c r="IVW32" s="147"/>
      <c r="IVX32" s="147"/>
      <c r="IVY32" s="147"/>
      <c r="IVZ32" s="147"/>
      <c r="IWA32" s="147"/>
      <c r="IWB32" s="147"/>
      <c r="IWC32" s="147"/>
      <c r="IWD32" s="147"/>
      <c r="IWE32" s="147"/>
      <c r="IWF32" s="147"/>
      <c r="IWG32" s="147"/>
      <c r="IWH32" s="147"/>
      <c r="IWI32" s="147"/>
      <c r="IWJ32" s="147"/>
      <c r="IWK32" s="147"/>
      <c r="IWL32" s="147"/>
      <c r="IWM32" s="147"/>
      <c r="IWN32" s="147"/>
      <c r="IWO32" s="147"/>
      <c r="IWP32" s="147"/>
      <c r="IWQ32" s="147"/>
      <c r="IWR32" s="147"/>
      <c r="IWS32" s="147"/>
      <c r="IWT32" s="147"/>
      <c r="IWU32" s="147"/>
      <c r="IWV32" s="147"/>
      <c r="IWW32" s="147"/>
      <c r="IWX32" s="147"/>
      <c r="IWY32" s="147"/>
      <c r="IWZ32" s="147"/>
      <c r="IXA32" s="147"/>
      <c r="IXB32" s="147"/>
      <c r="IXC32" s="147"/>
      <c r="IXD32" s="147"/>
      <c r="IXE32" s="147"/>
      <c r="IXF32" s="147"/>
      <c r="IXG32" s="147"/>
      <c r="IXH32" s="147"/>
      <c r="IXI32" s="147"/>
      <c r="IXJ32" s="147"/>
      <c r="IXK32" s="147"/>
      <c r="IXL32" s="147"/>
      <c r="IXM32" s="147"/>
      <c r="IXN32" s="147"/>
      <c r="IXO32" s="147"/>
      <c r="IXP32" s="147"/>
      <c r="IXQ32" s="147"/>
      <c r="IXR32" s="147"/>
      <c r="IXS32" s="147"/>
      <c r="IXT32" s="147"/>
      <c r="IXU32" s="147"/>
      <c r="IXV32" s="147"/>
      <c r="IXW32" s="147"/>
      <c r="IXX32" s="147"/>
      <c r="IXY32" s="147"/>
      <c r="IXZ32" s="147"/>
      <c r="IYA32" s="147"/>
      <c r="IYB32" s="147"/>
      <c r="IYC32" s="147"/>
      <c r="IYD32" s="147"/>
      <c r="IYE32" s="147"/>
      <c r="IYF32" s="147"/>
      <c r="IYG32" s="147"/>
      <c r="IYH32" s="147"/>
      <c r="IYI32" s="147"/>
      <c r="IYJ32" s="147"/>
      <c r="IYK32" s="147"/>
      <c r="IYL32" s="147"/>
      <c r="IYM32" s="147"/>
      <c r="IYN32" s="147"/>
      <c r="IYO32" s="147"/>
      <c r="IYP32" s="147"/>
      <c r="IYQ32" s="147"/>
      <c r="IYR32" s="147"/>
      <c r="IYS32" s="147"/>
      <c r="IYT32" s="147"/>
      <c r="IYU32" s="147"/>
      <c r="IYV32" s="147"/>
      <c r="IYW32" s="147"/>
      <c r="IYX32" s="147"/>
      <c r="IYY32" s="147"/>
      <c r="IYZ32" s="147"/>
      <c r="IZA32" s="147"/>
      <c r="IZB32" s="147"/>
      <c r="IZC32" s="147"/>
      <c r="IZD32" s="147"/>
      <c r="IZE32" s="147"/>
      <c r="IZF32" s="147"/>
      <c r="IZG32" s="147"/>
      <c r="IZH32" s="147"/>
      <c r="IZI32" s="147"/>
      <c r="IZJ32" s="147"/>
      <c r="IZK32" s="147"/>
      <c r="IZL32" s="147"/>
      <c r="IZM32" s="147"/>
      <c r="IZN32" s="147"/>
      <c r="IZO32" s="147"/>
      <c r="IZP32" s="147"/>
      <c r="IZQ32" s="147"/>
      <c r="IZR32" s="147"/>
      <c r="IZS32" s="147"/>
      <c r="IZT32" s="147"/>
      <c r="IZU32" s="147"/>
      <c r="IZV32" s="147"/>
      <c r="IZW32" s="147"/>
      <c r="IZX32" s="147"/>
      <c r="IZY32" s="147"/>
      <c r="IZZ32" s="147"/>
      <c r="JAA32" s="147"/>
      <c r="JAB32" s="147"/>
      <c r="JAC32" s="147"/>
      <c r="JAD32" s="147"/>
      <c r="JAE32" s="147"/>
      <c r="JAF32" s="147"/>
      <c r="JAG32" s="147"/>
      <c r="JAH32" s="147"/>
      <c r="JAI32" s="147"/>
      <c r="JAJ32" s="147"/>
      <c r="JAK32" s="147"/>
      <c r="JAL32" s="147"/>
      <c r="JAM32" s="147"/>
      <c r="JAN32" s="147"/>
      <c r="JAO32" s="147"/>
      <c r="JAP32" s="147"/>
      <c r="JAQ32" s="147"/>
      <c r="JAR32" s="147"/>
      <c r="JAS32" s="147"/>
      <c r="JAT32" s="147"/>
      <c r="JAU32" s="147"/>
      <c r="JAV32" s="147"/>
      <c r="JAW32" s="147"/>
      <c r="JAX32" s="147"/>
      <c r="JAY32" s="147"/>
      <c r="JAZ32" s="147"/>
      <c r="JBA32" s="147"/>
      <c r="JBB32" s="147"/>
      <c r="JBC32" s="147"/>
      <c r="JBD32" s="147"/>
      <c r="JBE32" s="147"/>
      <c r="JBF32" s="147"/>
      <c r="JBG32" s="147"/>
      <c r="JBH32" s="147"/>
      <c r="JBI32" s="147"/>
      <c r="JBJ32" s="147"/>
      <c r="JBK32" s="147"/>
      <c r="JBL32" s="147"/>
      <c r="JBM32" s="147"/>
      <c r="JBN32" s="147"/>
      <c r="JBO32" s="147"/>
      <c r="JBP32" s="147"/>
      <c r="JBQ32" s="147"/>
      <c r="JBR32" s="147"/>
      <c r="JBS32" s="147"/>
      <c r="JBT32" s="147"/>
      <c r="JBU32" s="147"/>
      <c r="JBV32" s="147"/>
      <c r="JBW32" s="147"/>
      <c r="JBX32" s="147"/>
      <c r="JBY32" s="147"/>
      <c r="JBZ32" s="147"/>
      <c r="JCA32" s="147"/>
      <c r="JCB32" s="147"/>
      <c r="JCC32" s="147"/>
      <c r="JCD32" s="147"/>
      <c r="JCE32" s="147"/>
      <c r="JCF32" s="147"/>
      <c r="JCG32" s="147"/>
      <c r="JCH32" s="147"/>
      <c r="JCI32" s="147"/>
      <c r="JCJ32" s="147"/>
      <c r="JCK32" s="147"/>
      <c r="JCL32" s="147"/>
      <c r="JCM32" s="147"/>
      <c r="JCN32" s="147"/>
      <c r="JCO32" s="147"/>
      <c r="JCP32" s="147"/>
      <c r="JCQ32" s="147"/>
      <c r="JCR32" s="147"/>
      <c r="JCS32" s="147"/>
      <c r="JCT32" s="147"/>
      <c r="JCU32" s="147"/>
      <c r="JCV32" s="147"/>
      <c r="JCW32" s="147"/>
      <c r="JCX32" s="147"/>
      <c r="JCY32" s="147"/>
      <c r="JCZ32" s="147"/>
      <c r="JDA32" s="147"/>
      <c r="JDB32" s="147"/>
      <c r="JDC32" s="147"/>
      <c r="JDD32" s="147"/>
      <c r="JDE32" s="147"/>
      <c r="JDF32" s="147"/>
      <c r="JDG32" s="147"/>
      <c r="JDH32" s="147"/>
      <c r="JDI32" s="147"/>
      <c r="JDJ32" s="147"/>
      <c r="JDK32" s="147"/>
      <c r="JDL32" s="147"/>
      <c r="JDM32" s="147"/>
      <c r="JDN32" s="147"/>
      <c r="JDO32" s="147"/>
      <c r="JDP32" s="147"/>
      <c r="JDQ32" s="147"/>
      <c r="JDR32" s="147"/>
      <c r="JDS32" s="147"/>
      <c r="JDT32" s="147"/>
      <c r="JDU32" s="147"/>
      <c r="JDV32" s="147"/>
      <c r="JDW32" s="147"/>
      <c r="JDX32" s="147"/>
      <c r="JDY32" s="147"/>
      <c r="JDZ32" s="147"/>
      <c r="JEA32" s="147"/>
      <c r="JEB32" s="147"/>
      <c r="JEC32" s="147"/>
      <c r="JED32" s="147"/>
      <c r="JEE32" s="147"/>
      <c r="JEF32" s="147"/>
      <c r="JEG32" s="147"/>
      <c r="JEH32" s="147"/>
      <c r="JEI32" s="147"/>
      <c r="JEJ32" s="147"/>
      <c r="JEK32" s="147"/>
      <c r="JEL32" s="147"/>
      <c r="JEM32" s="147"/>
      <c r="JEN32" s="147"/>
      <c r="JEO32" s="147"/>
      <c r="JEP32" s="147"/>
      <c r="JEQ32" s="147"/>
      <c r="JER32" s="147"/>
      <c r="JES32" s="147"/>
      <c r="JET32" s="147"/>
      <c r="JEU32" s="147"/>
      <c r="JEV32" s="147"/>
      <c r="JEW32" s="147"/>
      <c r="JEX32" s="147"/>
      <c r="JEY32" s="147"/>
      <c r="JEZ32" s="147"/>
      <c r="JFA32" s="147"/>
      <c r="JFB32" s="147"/>
      <c r="JFC32" s="147"/>
      <c r="JFD32" s="147"/>
      <c r="JFE32" s="147"/>
      <c r="JFF32" s="147"/>
      <c r="JFG32" s="147"/>
      <c r="JFH32" s="147"/>
      <c r="JFI32" s="147"/>
      <c r="JFJ32" s="147"/>
      <c r="JFK32" s="147"/>
      <c r="JFL32" s="147"/>
      <c r="JFM32" s="147"/>
      <c r="JFN32" s="147"/>
      <c r="JFO32" s="147"/>
      <c r="JFP32" s="147"/>
      <c r="JFQ32" s="147"/>
      <c r="JFR32" s="147"/>
      <c r="JFS32" s="147"/>
      <c r="JFT32" s="147"/>
      <c r="JFU32" s="147"/>
      <c r="JFV32" s="147"/>
      <c r="JFW32" s="147"/>
      <c r="JFX32" s="147"/>
      <c r="JFY32" s="147"/>
      <c r="JFZ32" s="147"/>
      <c r="JGA32" s="147"/>
      <c r="JGB32" s="147"/>
      <c r="JGC32" s="147"/>
      <c r="JGD32" s="147"/>
      <c r="JGE32" s="147"/>
      <c r="JGF32" s="147"/>
      <c r="JGG32" s="147"/>
      <c r="JGH32" s="147"/>
      <c r="JGI32" s="147"/>
      <c r="JGJ32" s="147"/>
      <c r="JGK32" s="147"/>
      <c r="JGL32" s="147"/>
      <c r="JGM32" s="147"/>
      <c r="JGN32" s="147"/>
      <c r="JGO32" s="147"/>
      <c r="JGP32" s="147"/>
      <c r="JGQ32" s="147"/>
      <c r="JGR32" s="147"/>
      <c r="JGS32" s="147"/>
      <c r="JGT32" s="147"/>
      <c r="JGU32" s="147"/>
      <c r="JGV32" s="147"/>
      <c r="JGW32" s="147"/>
      <c r="JGX32" s="147"/>
      <c r="JGY32" s="147"/>
      <c r="JGZ32" s="147"/>
      <c r="JHA32" s="147"/>
      <c r="JHB32" s="147"/>
      <c r="JHC32" s="147"/>
      <c r="JHD32" s="147"/>
      <c r="JHE32" s="147"/>
      <c r="JHF32" s="147"/>
      <c r="JHG32" s="147"/>
      <c r="JHH32" s="147"/>
      <c r="JHI32" s="147"/>
      <c r="JHJ32" s="147"/>
      <c r="JHK32" s="147"/>
      <c r="JHL32" s="147"/>
      <c r="JHM32" s="147"/>
      <c r="JHN32" s="147"/>
      <c r="JHO32" s="147"/>
      <c r="JHP32" s="147"/>
      <c r="JHQ32" s="147"/>
      <c r="JHR32" s="147"/>
      <c r="JHS32" s="147"/>
      <c r="JHT32" s="147"/>
      <c r="JHU32" s="147"/>
      <c r="JHV32" s="147"/>
      <c r="JHW32" s="147"/>
      <c r="JHX32" s="147"/>
      <c r="JHY32" s="147"/>
      <c r="JHZ32" s="147"/>
      <c r="JIA32" s="147"/>
      <c r="JIB32" s="147"/>
      <c r="JIC32" s="147"/>
      <c r="JID32" s="147"/>
      <c r="JIE32" s="147"/>
      <c r="JIF32" s="147"/>
      <c r="JIG32" s="147"/>
      <c r="JIH32" s="147"/>
      <c r="JII32" s="147"/>
      <c r="JIJ32" s="147"/>
      <c r="JIK32" s="147"/>
      <c r="JIL32" s="147"/>
      <c r="JIM32" s="147"/>
      <c r="JIN32" s="147"/>
      <c r="JIO32" s="147"/>
      <c r="JIP32" s="147"/>
      <c r="JIQ32" s="147"/>
      <c r="JIR32" s="147"/>
      <c r="JIS32" s="147"/>
      <c r="JIT32" s="147"/>
      <c r="JIU32" s="147"/>
      <c r="JIV32" s="147"/>
      <c r="JIW32" s="147"/>
      <c r="JIX32" s="147"/>
      <c r="JIY32" s="147"/>
      <c r="JIZ32" s="147"/>
      <c r="JJA32" s="147"/>
      <c r="JJB32" s="147"/>
      <c r="JJC32" s="147"/>
      <c r="JJD32" s="147"/>
      <c r="JJE32" s="147"/>
      <c r="JJF32" s="147"/>
      <c r="JJG32" s="147"/>
      <c r="JJH32" s="147"/>
      <c r="JJI32" s="147"/>
      <c r="JJJ32" s="147"/>
      <c r="JJK32" s="147"/>
      <c r="JJL32" s="147"/>
      <c r="JJM32" s="147"/>
      <c r="JJN32" s="147"/>
      <c r="JJO32" s="147"/>
      <c r="JJP32" s="147"/>
      <c r="JJQ32" s="147"/>
      <c r="JJR32" s="147"/>
      <c r="JJS32" s="147"/>
      <c r="JJT32" s="147"/>
      <c r="JJU32" s="147"/>
      <c r="JJV32" s="147"/>
      <c r="JJW32" s="147"/>
      <c r="JJX32" s="147"/>
      <c r="JJY32" s="147"/>
      <c r="JJZ32" s="147"/>
      <c r="JKA32" s="147"/>
      <c r="JKB32" s="147"/>
      <c r="JKC32" s="147"/>
      <c r="JKD32" s="147"/>
      <c r="JKE32" s="147"/>
      <c r="JKF32" s="147"/>
      <c r="JKG32" s="147"/>
      <c r="JKH32" s="147"/>
      <c r="JKI32" s="147"/>
      <c r="JKJ32" s="147"/>
      <c r="JKK32" s="147"/>
      <c r="JKL32" s="147"/>
      <c r="JKM32" s="147"/>
      <c r="JKN32" s="147"/>
      <c r="JKO32" s="147"/>
      <c r="JKP32" s="147"/>
      <c r="JKQ32" s="147"/>
      <c r="JKR32" s="147"/>
      <c r="JKS32" s="147"/>
      <c r="JKT32" s="147"/>
      <c r="JKU32" s="147"/>
      <c r="JKV32" s="147"/>
      <c r="JKW32" s="147"/>
      <c r="JKX32" s="147"/>
      <c r="JKY32" s="147"/>
      <c r="JKZ32" s="147"/>
      <c r="JLA32" s="147"/>
      <c r="JLB32" s="147"/>
      <c r="JLC32" s="147"/>
      <c r="JLD32" s="147"/>
      <c r="JLE32" s="147"/>
      <c r="JLF32" s="147"/>
      <c r="JLG32" s="147"/>
      <c r="JLH32" s="147"/>
      <c r="JLI32" s="147"/>
      <c r="JLJ32" s="147"/>
      <c r="JLK32" s="147"/>
      <c r="JLL32" s="147"/>
      <c r="JLM32" s="147"/>
      <c r="JLN32" s="147"/>
      <c r="JLO32" s="147"/>
      <c r="JLP32" s="147"/>
      <c r="JLQ32" s="147"/>
      <c r="JLR32" s="147"/>
      <c r="JLS32" s="147"/>
      <c r="JLT32" s="147"/>
      <c r="JLU32" s="147"/>
      <c r="JLV32" s="147"/>
      <c r="JLW32" s="147"/>
      <c r="JLX32" s="147"/>
      <c r="JLY32" s="147"/>
      <c r="JLZ32" s="147"/>
      <c r="JMA32" s="147"/>
      <c r="JMB32" s="147"/>
      <c r="JMC32" s="147"/>
      <c r="JMD32" s="147"/>
      <c r="JME32" s="147"/>
      <c r="JMF32" s="147"/>
      <c r="JMG32" s="147"/>
      <c r="JMH32" s="147"/>
      <c r="JMI32" s="147"/>
      <c r="JMJ32" s="147"/>
      <c r="JMK32" s="147"/>
      <c r="JML32" s="147"/>
      <c r="JMM32" s="147"/>
      <c r="JMN32" s="147"/>
      <c r="JMO32" s="147"/>
      <c r="JMP32" s="147"/>
      <c r="JMQ32" s="147"/>
      <c r="JMR32" s="147"/>
      <c r="JMS32" s="147"/>
      <c r="JMT32" s="147"/>
      <c r="JMU32" s="147"/>
      <c r="JMV32" s="147"/>
      <c r="JMW32" s="147"/>
      <c r="JMX32" s="147"/>
      <c r="JMY32" s="147"/>
      <c r="JMZ32" s="147"/>
      <c r="JNA32" s="147"/>
      <c r="JNB32" s="147"/>
      <c r="JNC32" s="147"/>
      <c r="JND32" s="147"/>
      <c r="JNE32" s="147"/>
      <c r="JNF32" s="147"/>
      <c r="JNG32" s="147"/>
      <c r="JNH32" s="147"/>
      <c r="JNI32" s="147"/>
      <c r="JNJ32" s="147"/>
      <c r="JNK32" s="147"/>
      <c r="JNL32" s="147"/>
      <c r="JNM32" s="147"/>
      <c r="JNN32" s="147"/>
      <c r="JNO32" s="147"/>
      <c r="JNP32" s="147"/>
      <c r="JNQ32" s="147"/>
      <c r="JNR32" s="147"/>
      <c r="JNS32" s="147"/>
      <c r="JNT32" s="147"/>
      <c r="JNU32" s="147"/>
      <c r="JNV32" s="147"/>
      <c r="JNW32" s="147"/>
      <c r="JNX32" s="147"/>
      <c r="JNY32" s="147"/>
      <c r="JNZ32" s="147"/>
      <c r="JOA32" s="147"/>
      <c r="JOB32" s="147"/>
      <c r="JOC32" s="147"/>
      <c r="JOD32" s="147"/>
      <c r="JOE32" s="147"/>
      <c r="JOF32" s="147"/>
      <c r="JOG32" s="147"/>
      <c r="JOH32" s="147"/>
      <c r="JOI32" s="147"/>
      <c r="JOJ32" s="147"/>
      <c r="JOK32" s="147"/>
      <c r="JOL32" s="147"/>
      <c r="JOM32" s="147"/>
      <c r="JON32" s="147"/>
      <c r="JOO32" s="147"/>
      <c r="JOP32" s="147"/>
      <c r="JOQ32" s="147"/>
      <c r="JOR32" s="147"/>
      <c r="JOS32" s="147"/>
      <c r="JOT32" s="147"/>
      <c r="JOU32" s="147"/>
      <c r="JOV32" s="147"/>
      <c r="JOW32" s="147"/>
      <c r="JOX32" s="147"/>
      <c r="JOY32" s="147"/>
      <c r="JOZ32" s="147"/>
      <c r="JPA32" s="147"/>
      <c r="JPB32" s="147"/>
      <c r="JPC32" s="147"/>
      <c r="JPD32" s="147"/>
      <c r="JPE32" s="147"/>
      <c r="JPF32" s="147"/>
      <c r="JPG32" s="147"/>
      <c r="JPH32" s="147"/>
      <c r="JPI32" s="147"/>
      <c r="JPJ32" s="147"/>
      <c r="JPK32" s="147"/>
      <c r="JPL32" s="147"/>
      <c r="JPM32" s="147"/>
      <c r="JPN32" s="147"/>
      <c r="JPO32" s="147"/>
      <c r="JPP32" s="147"/>
      <c r="JPQ32" s="147"/>
      <c r="JPR32" s="147"/>
      <c r="JPS32" s="147"/>
      <c r="JPT32" s="147"/>
      <c r="JPU32" s="147"/>
      <c r="JPV32" s="147"/>
      <c r="JPW32" s="147"/>
      <c r="JPX32" s="147"/>
      <c r="JPY32" s="147"/>
      <c r="JPZ32" s="147"/>
      <c r="JQA32" s="147"/>
      <c r="JQB32" s="147"/>
      <c r="JQC32" s="147"/>
      <c r="JQD32" s="147"/>
      <c r="JQE32" s="147"/>
      <c r="JQF32" s="147"/>
      <c r="JQG32" s="147"/>
      <c r="JQH32" s="147"/>
      <c r="JQI32" s="147"/>
      <c r="JQJ32" s="147"/>
      <c r="JQK32" s="147"/>
      <c r="JQL32" s="147"/>
      <c r="JQM32" s="147"/>
      <c r="JQN32" s="147"/>
      <c r="JQO32" s="147"/>
      <c r="JQP32" s="147"/>
      <c r="JQQ32" s="147"/>
      <c r="JQR32" s="147"/>
      <c r="JQS32" s="147"/>
      <c r="JQT32" s="147"/>
      <c r="JQU32" s="147"/>
      <c r="JQV32" s="147"/>
      <c r="JQW32" s="147"/>
      <c r="JQX32" s="147"/>
      <c r="JQY32" s="147"/>
      <c r="JQZ32" s="147"/>
      <c r="JRA32" s="147"/>
      <c r="JRB32" s="147"/>
      <c r="JRC32" s="147"/>
      <c r="JRD32" s="147"/>
      <c r="JRE32" s="147"/>
      <c r="JRF32" s="147"/>
      <c r="JRG32" s="147"/>
      <c r="JRH32" s="147"/>
      <c r="JRI32" s="147"/>
      <c r="JRJ32" s="147"/>
      <c r="JRK32" s="147"/>
      <c r="JRL32" s="147"/>
      <c r="JRM32" s="147"/>
      <c r="JRN32" s="147"/>
      <c r="JRO32" s="147"/>
      <c r="JRP32" s="147"/>
      <c r="JRQ32" s="147"/>
      <c r="JRR32" s="147"/>
      <c r="JRS32" s="147"/>
      <c r="JRT32" s="147"/>
      <c r="JRU32" s="147"/>
      <c r="JRV32" s="147"/>
      <c r="JRW32" s="147"/>
      <c r="JRX32" s="147"/>
      <c r="JRY32" s="147"/>
      <c r="JRZ32" s="147"/>
      <c r="JSA32" s="147"/>
      <c r="JSB32" s="147"/>
      <c r="JSC32" s="147"/>
      <c r="JSD32" s="147"/>
      <c r="JSE32" s="147"/>
      <c r="JSF32" s="147"/>
      <c r="JSG32" s="147"/>
      <c r="JSH32" s="147"/>
      <c r="JSI32" s="147"/>
      <c r="JSJ32" s="147"/>
      <c r="JSK32" s="147"/>
      <c r="JSL32" s="147"/>
      <c r="JSM32" s="147"/>
      <c r="JSN32" s="147"/>
      <c r="JSO32" s="147"/>
      <c r="JSP32" s="147"/>
      <c r="JSQ32" s="147"/>
      <c r="JSR32" s="147"/>
      <c r="JSS32" s="147"/>
      <c r="JST32" s="147"/>
      <c r="JSU32" s="147"/>
      <c r="JSV32" s="147"/>
      <c r="JSW32" s="147"/>
      <c r="JSX32" s="147"/>
      <c r="JSY32" s="147"/>
      <c r="JSZ32" s="147"/>
      <c r="JTA32" s="147"/>
      <c r="JTB32" s="147"/>
      <c r="JTC32" s="147"/>
      <c r="JTD32" s="147"/>
      <c r="JTE32" s="147"/>
      <c r="JTF32" s="147"/>
      <c r="JTG32" s="147"/>
      <c r="JTH32" s="147"/>
      <c r="JTI32" s="147"/>
      <c r="JTJ32" s="147"/>
      <c r="JTK32" s="147"/>
      <c r="JTL32" s="147"/>
      <c r="JTM32" s="147"/>
      <c r="JTN32" s="147"/>
      <c r="JTO32" s="147"/>
      <c r="JTP32" s="147"/>
      <c r="JTQ32" s="147"/>
      <c r="JTR32" s="147"/>
      <c r="JTS32" s="147"/>
      <c r="JTT32" s="147"/>
      <c r="JTU32" s="147"/>
      <c r="JTV32" s="147"/>
      <c r="JTW32" s="147"/>
      <c r="JTX32" s="147"/>
      <c r="JTY32" s="147"/>
      <c r="JTZ32" s="147"/>
      <c r="JUA32" s="147"/>
      <c r="JUB32" s="147"/>
      <c r="JUC32" s="147"/>
      <c r="JUD32" s="147"/>
      <c r="JUE32" s="147"/>
      <c r="JUF32" s="147"/>
      <c r="JUG32" s="147"/>
      <c r="JUH32" s="147"/>
      <c r="JUI32" s="147"/>
      <c r="JUJ32" s="147"/>
      <c r="JUK32" s="147"/>
      <c r="JUL32" s="147"/>
      <c r="JUM32" s="147"/>
      <c r="JUN32" s="147"/>
      <c r="JUO32" s="147"/>
      <c r="JUP32" s="147"/>
      <c r="JUQ32" s="147"/>
      <c r="JUR32" s="147"/>
      <c r="JUS32" s="147"/>
      <c r="JUT32" s="147"/>
      <c r="JUU32" s="147"/>
      <c r="JUV32" s="147"/>
      <c r="JUW32" s="147"/>
      <c r="JUX32" s="147"/>
      <c r="JUY32" s="147"/>
      <c r="JUZ32" s="147"/>
      <c r="JVA32" s="147"/>
      <c r="JVB32" s="147"/>
      <c r="JVC32" s="147"/>
      <c r="JVD32" s="147"/>
      <c r="JVE32" s="147"/>
      <c r="JVF32" s="147"/>
      <c r="JVG32" s="147"/>
      <c r="JVH32" s="147"/>
      <c r="JVI32" s="147"/>
      <c r="JVJ32" s="147"/>
      <c r="JVK32" s="147"/>
      <c r="JVL32" s="147"/>
      <c r="JVM32" s="147"/>
      <c r="JVN32" s="147"/>
      <c r="JVO32" s="147"/>
      <c r="JVP32" s="147"/>
      <c r="JVQ32" s="147"/>
      <c r="JVR32" s="147"/>
      <c r="JVS32" s="147"/>
      <c r="JVT32" s="147"/>
      <c r="JVU32" s="147"/>
      <c r="JVV32" s="147"/>
      <c r="JVW32" s="147"/>
      <c r="JVX32" s="147"/>
      <c r="JVY32" s="147"/>
      <c r="JVZ32" s="147"/>
      <c r="JWA32" s="147"/>
      <c r="JWB32" s="147"/>
      <c r="JWC32" s="147"/>
      <c r="JWD32" s="147"/>
      <c r="JWE32" s="147"/>
      <c r="JWF32" s="147"/>
      <c r="JWG32" s="147"/>
      <c r="JWH32" s="147"/>
      <c r="JWI32" s="147"/>
      <c r="JWJ32" s="147"/>
      <c r="JWK32" s="147"/>
      <c r="JWL32" s="147"/>
      <c r="JWM32" s="147"/>
      <c r="JWN32" s="147"/>
      <c r="JWO32" s="147"/>
      <c r="JWP32" s="147"/>
      <c r="JWQ32" s="147"/>
      <c r="JWR32" s="147"/>
      <c r="JWS32" s="147"/>
      <c r="JWT32" s="147"/>
      <c r="JWU32" s="147"/>
      <c r="JWV32" s="147"/>
      <c r="JWW32" s="147"/>
      <c r="JWX32" s="147"/>
      <c r="JWY32" s="147"/>
      <c r="JWZ32" s="147"/>
      <c r="JXA32" s="147"/>
      <c r="JXB32" s="147"/>
      <c r="JXC32" s="147"/>
      <c r="JXD32" s="147"/>
      <c r="JXE32" s="147"/>
      <c r="JXF32" s="147"/>
      <c r="JXG32" s="147"/>
      <c r="JXH32" s="147"/>
      <c r="JXI32" s="147"/>
      <c r="JXJ32" s="147"/>
      <c r="JXK32" s="147"/>
      <c r="JXL32" s="147"/>
      <c r="JXM32" s="147"/>
      <c r="JXN32" s="147"/>
      <c r="JXO32" s="147"/>
      <c r="JXP32" s="147"/>
      <c r="JXQ32" s="147"/>
      <c r="JXR32" s="147"/>
      <c r="JXS32" s="147"/>
      <c r="JXT32" s="147"/>
      <c r="JXU32" s="147"/>
      <c r="JXV32" s="147"/>
      <c r="JXW32" s="147"/>
      <c r="JXX32" s="147"/>
      <c r="JXY32" s="147"/>
      <c r="JXZ32" s="147"/>
      <c r="JYA32" s="147"/>
      <c r="JYB32" s="147"/>
      <c r="JYC32" s="147"/>
      <c r="JYD32" s="147"/>
      <c r="JYE32" s="147"/>
      <c r="JYF32" s="147"/>
      <c r="JYG32" s="147"/>
      <c r="JYH32" s="147"/>
      <c r="JYI32" s="147"/>
      <c r="JYJ32" s="147"/>
      <c r="JYK32" s="147"/>
      <c r="JYL32" s="147"/>
      <c r="JYM32" s="147"/>
      <c r="JYN32" s="147"/>
      <c r="JYO32" s="147"/>
      <c r="JYP32" s="147"/>
      <c r="JYQ32" s="147"/>
      <c r="JYR32" s="147"/>
      <c r="JYS32" s="147"/>
      <c r="JYT32" s="147"/>
      <c r="JYU32" s="147"/>
      <c r="JYV32" s="147"/>
      <c r="JYW32" s="147"/>
      <c r="JYX32" s="147"/>
      <c r="JYY32" s="147"/>
      <c r="JYZ32" s="147"/>
      <c r="JZA32" s="147"/>
      <c r="JZB32" s="147"/>
      <c r="JZC32" s="147"/>
      <c r="JZD32" s="147"/>
      <c r="JZE32" s="147"/>
      <c r="JZF32" s="147"/>
      <c r="JZG32" s="147"/>
      <c r="JZH32" s="147"/>
      <c r="JZI32" s="147"/>
      <c r="JZJ32" s="147"/>
      <c r="JZK32" s="147"/>
      <c r="JZL32" s="147"/>
      <c r="JZM32" s="147"/>
      <c r="JZN32" s="147"/>
      <c r="JZO32" s="147"/>
      <c r="JZP32" s="147"/>
      <c r="JZQ32" s="147"/>
      <c r="JZR32" s="147"/>
      <c r="JZS32" s="147"/>
      <c r="JZT32" s="147"/>
      <c r="JZU32" s="147"/>
      <c r="JZV32" s="147"/>
      <c r="JZW32" s="147"/>
      <c r="JZX32" s="147"/>
      <c r="JZY32" s="147"/>
      <c r="JZZ32" s="147"/>
      <c r="KAA32" s="147"/>
      <c r="KAB32" s="147"/>
      <c r="KAC32" s="147"/>
      <c r="KAD32" s="147"/>
      <c r="KAE32" s="147"/>
      <c r="KAF32" s="147"/>
      <c r="KAG32" s="147"/>
      <c r="KAH32" s="147"/>
      <c r="KAI32" s="147"/>
      <c r="KAJ32" s="147"/>
      <c r="KAK32" s="147"/>
      <c r="KAL32" s="147"/>
      <c r="KAM32" s="147"/>
      <c r="KAN32" s="147"/>
      <c r="KAO32" s="147"/>
      <c r="KAP32" s="147"/>
      <c r="KAQ32" s="147"/>
      <c r="KAR32" s="147"/>
      <c r="KAS32" s="147"/>
      <c r="KAT32" s="147"/>
      <c r="KAU32" s="147"/>
      <c r="KAV32" s="147"/>
      <c r="KAW32" s="147"/>
      <c r="KAX32" s="147"/>
      <c r="KAY32" s="147"/>
      <c r="KAZ32" s="147"/>
      <c r="KBA32" s="147"/>
      <c r="KBB32" s="147"/>
      <c r="KBC32" s="147"/>
      <c r="KBD32" s="147"/>
      <c r="KBE32" s="147"/>
      <c r="KBF32" s="147"/>
      <c r="KBG32" s="147"/>
      <c r="KBH32" s="147"/>
      <c r="KBI32" s="147"/>
      <c r="KBJ32" s="147"/>
      <c r="KBK32" s="147"/>
      <c r="KBL32" s="147"/>
      <c r="KBM32" s="147"/>
      <c r="KBN32" s="147"/>
      <c r="KBO32" s="147"/>
      <c r="KBP32" s="147"/>
      <c r="KBQ32" s="147"/>
      <c r="KBR32" s="147"/>
      <c r="KBS32" s="147"/>
      <c r="KBT32" s="147"/>
      <c r="KBU32" s="147"/>
      <c r="KBV32" s="147"/>
      <c r="KBW32" s="147"/>
      <c r="KBX32" s="147"/>
      <c r="KBY32" s="147"/>
      <c r="KBZ32" s="147"/>
      <c r="KCA32" s="147"/>
      <c r="KCB32" s="147"/>
      <c r="KCC32" s="147"/>
      <c r="KCD32" s="147"/>
      <c r="KCE32" s="147"/>
      <c r="KCF32" s="147"/>
      <c r="KCG32" s="147"/>
      <c r="KCH32" s="147"/>
      <c r="KCI32" s="147"/>
      <c r="KCJ32" s="147"/>
      <c r="KCK32" s="147"/>
      <c r="KCL32" s="147"/>
      <c r="KCM32" s="147"/>
      <c r="KCN32" s="147"/>
      <c r="KCO32" s="147"/>
      <c r="KCP32" s="147"/>
      <c r="KCQ32" s="147"/>
      <c r="KCR32" s="147"/>
      <c r="KCS32" s="147"/>
      <c r="KCT32" s="147"/>
      <c r="KCU32" s="147"/>
      <c r="KCV32" s="147"/>
      <c r="KCW32" s="147"/>
      <c r="KCX32" s="147"/>
      <c r="KCY32" s="147"/>
      <c r="KCZ32" s="147"/>
      <c r="KDA32" s="147"/>
      <c r="KDB32" s="147"/>
      <c r="KDC32" s="147"/>
      <c r="KDD32" s="147"/>
      <c r="KDE32" s="147"/>
      <c r="KDF32" s="147"/>
      <c r="KDG32" s="147"/>
      <c r="KDH32" s="147"/>
      <c r="KDI32" s="147"/>
      <c r="KDJ32" s="147"/>
      <c r="KDK32" s="147"/>
      <c r="KDL32" s="147"/>
      <c r="KDM32" s="147"/>
      <c r="KDN32" s="147"/>
      <c r="KDO32" s="147"/>
      <c r="KDP32" s="147"/>
      <c r="KDQ32" s="147"/>
      <c r="KDR32" s="147"/>
      <c r="KDS32" s="147"/>
      <c r="KDT32" s="147"/>
      <c r="KDU32" s="147"/>
      <c r="KDV32" s="147"/>
      <c r="KDW32" s="147"/>
      <c r="KDX32" s="147"/>
      <c r="KDY32" s="147"/>
      <c r="KDZ32" s="147"/>
      <c r="KEA32" s="147"/>
      <c r="KEB32" s="147"/>
      <c r="KEC32" s="147"/>
      <c r="KED32" s="147"/>
      <c r="KEE32" s="147"/>
      <c r="KEF32" s="147"/>
      <c r="KEG32" s="147"/>
      <c r="KEH32" s="147"/>
      <c r="KEI32" s="147"/>
      <c r="KEJ32" s="147"/>
      <c r="KEK32" s="147"/>
      <c r="KEL32" s="147"/>
      <c r="KEM32" s="147"/>
      <c r="KEN32" s="147"/>
      <c r="KEO32" s="147"/>
      <c r="KEP32" s="147"/>
      <c r="KEQ32" s="147"/>
      <c r="KER32" s="147"/>
      <c r="KES32" s="147"/>
      <c r="KET32" s="147"/>
      <c r="KEU32" s="147"/>
      <c r="KEV32" s="147"/>
      <c r="KEW32" s="147"/>
      <c r="KEX32" s="147"/>
      <c r="KEY32" s="147"/>
      <c r="KEZ32" s="147"/>
      <c r="KFA32" s="147"/>
      <c r="KFB32" s="147"/>
      <c r="KFC32" s="147"/>
      <c r="KFD32" s="147"/>
      <c r="KFE32" s="147"/>
      <c r="KFF32" s="147"/>
      <c r="KFG32" s="147"/>
      <c r="KFH32" s="147"/>
      <c r="KFI32" s="147"/>
      <c r="KFJ32" s="147"/>
      <c r="KFK32" s="147"/>
      <c r="KFL32" s="147"/>
      <c r="KFM32" s="147"/>
      <c r="KFN32" s="147"/>
      <c r="KFO32" s="147"/>
      <c r="KFP32" s="147"/>
      <c r="KFQ32" s="147"/>
      <c r="KFR32" s="147"/>
      <c r="KFS32" s="147"/>
      <c r="KFT32" s="147"/>
      <c r="KFU32" s="147"/>
      <c r="KFV32" s="147"/>
      <c r="KFW32" s="147"/>
      <c r="KFX32" s="147"/>
      <c r="KFY32" s="147"/>
      <c r="KFZ32" s="147"/>
      <c r="KGA32" s="147"/>
      <c r="KGB32" s="147"/>
      <c r="KGC32" s="147"/>
      <c r="KGD32" s="147"/>
      <c r="KGE32" s="147"/>
      <c r="KGF32" s="147"/>
      <c r="KGG32" s="147"/>
      <c r="KGH32" s="147"/>
      <c r="KGI32" s="147"/>
      <c r="KGJ32" s="147"/>
      <c r="KGK32" s="147"/>
      <c r="KGL32" s="147"/>
      <c r="KGM32" s="147"/>
      <c r="KGN32" s="147"/>
      <c r="KGO32" s="147"/>
      <c r="KGP32" s="147"/>
      <c r="KGQ32" s="147"/>
      <c r="KGR32" s="147"/>
      <c r="KGS32" s="147"/>
      <c r="KGT32" s="147"/>
      <c r="KGU32" s="147"/>
      <c r="KGV32" s="147"/>
      <c r="KGW32" s="147"/>
      <c r="KGX32" s="147"/>
      <c r="KGY32" s="147"/>
      <c r="KGZ32" s="147"/>
      <c r="KHA32" s="147"/>
      <c r="KHB32" s="147"/>
      <c r="KHC32" s="147"/>
      <c r="KHD32" s="147"/>
      <c r="KHE32" s="147"/>
      <c r="KHF32" s="147"/>
      <c r="KHG32" s="147"/>
      <c r="KHH32" s="147"/>
      <c r="KHI32" s="147"/>
      <c r="KHJ32" s="147"/>
      <c r="KHK32" s="147"/>
      <c r="KHL32" s="147"/>
      <c r="KHM32" s="147"/>
      <c r="KHN32" s="147"/>
      <c r="KHO32" s="147"/>
      <c r="KHP32" s="147"/>
      <c r="KHQ32" s="147"/>
      <c r="KHR32" s="147"/>
      <c r="KHS32" s="147"/>
      <c r="KHT32" s="147"/>
      <c r="KHU32" s="147"/>
      <c r="KHV32" s="147"/>
      <c r="KHW32" s="147"/>
      <c r="KHX32" s="147"/>
      <c r="KHY32" s="147"/>
      <c r="KHZ32" s="147"/>
      <c r="KIA32" s="147"/>
      <c r="KIB32" s="147"/>
      <c r="KIC32" s="147"/>
      <c r="KID32" s="147"/>
      <c r="KIE32" s="147"/>
      <c r="KIF32" s="147"/>
      <c r="KIG32" s="147"/>
      <c r="KIH32" s="147"/>
      <c r="KII32" s="147"/>
      <c r="KIJ32" s="147"/>
      <c r="KIK32" s="147"/>
      <c r="KIL32" s="147"/>
      <c r="KIM32" s="147"/>
      <c r="KIN32" s="147"/>
      <c r="KIO32" s="147"/>
      <c r="KIP32" s="147"/>
      <c r="KIQ32" s="147"/>
      <c r="KIR32" s="147"/>
      <c r="KIS32" s="147"/>
      <c r="KIT32" s="147"/>
      <c r="KIU32" s="147"/>
      <c r="KIV32" s="147"/>
      <c r="KIW32" s="147"/>
      <c r="KIX32" s="147"/>
      <c r="KIY32" s="147"/>
      <c r="KIZ32" s="147"/>
      <c r="KJA32" s="147"/>
      <c r="KJB32" s="147"/>
      <c r="KJC32" s="147"/>
      <c r="KJD32" s="147"/>
      <c r="KJE32" s="147"/>
      <c r="KJF32" s="147"/>
      <c r="KJG32" s="147"/>
      <c r="KJH32" s="147"/>
      <c r="KJI32" s="147"/>
      <c r="KJJ32" s="147"/>
      <c r="KJK32" s="147"/>
      <c r="KJL32" s="147"/>
      <c r="KJM32" s="147"/>
      <c r="KJN32" s="147"/>
      <c r="KJO32" s="147"/>
      <c r="KJP32" s="147"/>
      <c r="KJQ32" s="147"/>
      <c r="KJR32" s="147"/>
      <c r="KJS32" s="147"/>
      <c r="KJT32" s="147"/>
      <c r="KJU32" s="147"/>
      <c r="KJV32" s="147"/>
      <c r="KJW32" s="147"/>
      <c r="KJX32" s="147"/>
      <c r="KJY32" s="147"/>
      <c r="KJZ32" s="147"/>
      <c r="KKA32" s="147"/>
      <c r="KKB32" s="147"/>
      <c r="KKC32" s="147"/>
      <c r="KKD32" s="147"/>
      <c r="KKE32" s="147"/>
      <c r="KKF32" s="147"/>
      <c r="KKG32" s="147"/>
      <c r="KKH32" s="147"/>
      <c r="KKI32" s="147"/>
      <c r="KKJ32" s="147"/>
      <c r="KKK32" s="147"/>
      <c r="KKL32" s="147"/>
      <c r="KKM32" s="147"/>
      <c r="KKN32" s="147"/>
      <c r="KKO32" s="147"/>
      <c r="KKP32" s="147"/>
      <c r="KKQ32" s="147"/>
      <c r="KKR32" s="147"/>
      <c r="KKS32" s="147"/>
      <c r="KKT32" s="147"/>
      <c r="KKU32" s="147"/>
      <c r="KKV32" s="147"/>
      <c r="KKW32" s="147"/>
      <c r="KKX32" s="147"/>
      <c r="KKY32" s="147"/>
      <c r="KKZ32" s="147"/>
      <c r="KLA32" s="147"/>
      <c r="KLB32" s="147"/>
      <c r="KLC32" s="147"/>
      <c r="KLD32" s="147"/>
      <c r="KLE32" s="147"/>
      <c r="KLF32" s="147"/>
      <c r="KLG32" s="147"/>
      <c r="KLH32" s="147"/>
      <c r="KLI32" s="147"/>
      <c r="KLJ32" s="147"/>
      <c r="KLK32" s="147"/>
      <c r="KLL32" s="147"/>
      <c r="KLM32" s="147"/>
      <c r="KLN32" s="147"/>
      <c r="KLO32" s="147"/>
      <c r="KLP32" s="147"/>
      <c r="KLQ32" s="147"/>
      <c r="KLR32" s="147"/>
      <c r="KLS32" s="147"/>
      <c r="KLT32" s="147"/>
      <c r="KLU32" s="147"/>
      <c r="KLV32" s="147"/>
      <c r="KLW32" s="147"/>
      <c r="KLX32" s="147"/>
      <c r="KLY32" s="147"/>
      <c r="KLZ32" s="147"/>
      <c r="KMA32" s="147"/>
      <c r="KMB32" s="147"/>
      <c r="KMC32" s="147"/>
      <c r="KMD32" s="147"/>
      <c r="KME32" s="147"/>
      <c r="KMF32" s="147"/>
      <c r="KMG32" s="147"/>
      <c r="KMH32" s="147"/>
      <c r="KMI32" s="147"/>
      <c r="KMJ32" s="147"/>
      <c r="KMK32" s="147"/>
      <c r="KML32" s="147"/>
      <c r="KMM32" s="147"/>
      <c r="KMN32" s="147"/>
      <c r="KMO32" s="147"/>
      <c r="KMP32" s="147"/>
      <c r="KMQ32" s="147"/>
      <c r="KMR32" s="147"/>
      <c r="KMS32" s="147"/>
      <c r="KMT32" s="147"/>
      <c r="KMU32" s="147"/>
      <c r="KMV32" s="147"/>
      <c r="KMW32" s="147"/>
      <c r="KMX32" s="147"/>
      <c r="KMY32" s="147"/>
      <c r="KMZ32" s="147"/>
      <c r="KNA32" s="147"/>
      <c r="KNB32" s="147"/>
      <c r="KNC32" s="147"/>
      <c r="KND32" s="147"/>
      <c r="KNE32" s="147"/>
      <c r="KNF32" s="147"/>
      <c r="KNG32" s="147"/>
      <c r="KNH32" s="147"/>
      <c r="KNI32" s="147"/>
      <c r="KNJ32" s="147"/>
      <c r="KNK32" s="147"/>
      <c r="KNL32" s="147"/>
      <c r="KNM32" s="147"/>
      <c r="KNN32" s="147"/>
      <c r="KNO32" s="147"/>
      <c r="KNP32" s="147"/>
      <c r="KNQ32" s="147"/>
      <c r="KNR32" s="147"/>
      <c r="KNS32" s="147"/>
      <c r="KNT32" s="147"/>
      <c r="KNU32" s="147"/>
      <c r="KNV32" s="147"/>
      <c r="KNW32" s="147"/>
      <c r="KNX32" s="147"/>
      <c r="KNY32" s="147"/>
      <c r="KNZ32" s="147"/>
      <c r="KOA32" s="147"/>
      <c r="KOB32" s="147"/>
      <c r="KOC32" s="147"/>
      <c r="KOD32" s="147"/>
      <c r="KOE32" s="147"/>
      <c r="KOF32" s="147"/>
      <c r="KOG32" s="147"/>
      <c r="KOH32" s="147"/>
      <c r="KOI32" s="147"/>
      <c r="KOJ32" s="147"/>
      <c r="KOK32" s="147"/>
      <c r="KOL32" s="147"/>
      <c r="KOM32" s="147"/>
      <c r="KON32" s="147"/>
      <c r="KOO32" s="147"/>
      <c r="KOP32" s="147"/>
      <c r="KOQ32" s="147"/>
      <c r="KOR32" s="147"/>
      <c r="KOS32" s="147"/>
      <c r="KOT32" s="147"/>
      <c r="KOU32" s="147"/>
      <c r="KOV32" s="147"/>
      <c r="KOW32" s="147"/>
      <c r="KOX32" s="147"/>
      <c r="KOY32" s="147"/>
      <c r="KOZ32" s="147"/>
      <c r="KPA32" s="147"/>
      <c r="KPB32" s="147"/>
      <c r="KPC32" s="147"/>
      <c r="KPD32" s="147"/>
      <c r="KPE32" s="147"/>
      <c r="KPF32" s="147"/>
      <c r="KPG32" s="147"/>
      <c r="KPH32" s="147"/>
      <c r="KPI32" s="147"/>
      <c r="KPJ32" s="147"/>
      <c r="KPK32" s="147"/>
      <c r="KPL32" s="147"/>
      <c r="KPM32" s="147"/>
      <c r="KPN32" s="147"/>
      <c r="KPO32" s="147"/>
      <c r="KPP32" s="147"/>
      <c r="KPQ32" s="147"/>
      <c r="KPR32" s="147"/>
      <c r="KPS32" s="147"/>
      <c r="KPT32" s="147"/>
      <c r="KPU32" s="147"/>
      <c r="KPV32" s="147"/>
      <c r="KPW32" s="147"/>
      <c r="KPX32" s="147"/>
      <c r="KPY32" s="147"/>
      <c r="KPZ32" s="147"/>
      <c r="KQA32" s="147"/>
      <c r="KQB32" s="147"/>
      <c r="KQC32" s="147"/>
      <c r="KQD32" s="147"/>
      <c r="KQE32" s="147"/>
      <c r="KQF32" s="147"/>
      <c r="KQG32" s="147"/>
      <c r="KQH32" s="147"/>
      <c r="KQI32" s="147"/>
      <c r="KQJ32" s="147"/>
      <c r="KQK32" s="147"/>
      <c r="KQL32" s="147"/>
      <c r="KQM32" s="147"/>
      <c r="KQN32" s="147"/>
      <c r="KQO32" s="147"/>
      <c r="KQP32" s="147"/>
      <c r="KQQ32" s="147"/>
      <c r="KQR32" s="147"/>
      <c r="KQS32" s="147"/>
      <c r="KQT32" s="147"/>
      <c r="KQU32" s="147"/>
      <c r="KQV32" s="147"/>
      <c r="KQW32" s="147"/>
      <c r="KQX32" s="147"/>
      <c r="KQY32" s="147"/>
      <c r="KQZ32" s="147"/>
      <c r="KRA32" s="147"/>
      <c r="KRB32" s="147"/>
      <c r="KRC32" s="147"/>
      <c r="KRD32" s="147"/>
      <c r="KRE32" s="147"/>
      <c r="KRF32" s="147"/>
      <c r="KRG32" s="147"/>
      <c r="KRH32" s="147"/>
      <c r="KRI32" s="147"/>
      <c r="KRJ32" s="147"/>
      <c r="KRK32" s="147"/>
      <c r="KRL32" s="147"/>
      <c r="KRM32" s="147"/>
      <c r="KRN32" s="147"/>
      <c r="KRO32" s="147"/>
      <c r="KRP32" s="147"/>
      <c r="KRQ32" s="147"/>
      <c r="KRR32" s="147"/>
      <c r="KRS32" s="147"/>
      <c r="KRT32" s="147"/>
      <c r="KRU32" s="147"/>
      <c r="KRV32" s="147"/>
      <c r="KRW32" s="147"/>
      <c r="KRX32" s="147"/>
      <c r="KRY32" s="147"/>
      <c r="KRZ32" s="147"/>
      <c r="KSA32" s="147"/>
      <c r="KSB32" s="147"/>
      <c r="KSC32" s="147"/>
      <c r="KSD32" s="147"/>
      <c r="KSE32" s="147"/>
      <c r="KSF32" s="147"/>
      <c r="KSG32" s="147"/>
      <c r="KSH32" s="147"/>
      <c r="KSI32" s="147"/>
      <c r="KSJ32" s="147"/>
      <c r="KSK32" s="147"/>
      <c r="KSL32" s="147"/>
      <c r="KSM32" s="147"/>
      <c r="KSN32" s="147"/>
      <c r="KSO32" s="147"/>
      <c r="KSP32" s="147"/>
      <c r="KSQ32" s="147"/>
      <c r="KSR32" s="147"/>
      <c r="KSS32" s="147"/>
      <c r="KST32" s="147"/>
      <c r="KSU32" s="147"/>
      <c r="KSV32" s="147"/>
      <c r="KSW32" s="147"/>
      <c r="KSX32" s="147"/>
      <c r="KSY32" s="147"/>
      <c r="KSZ32" s="147"/>
      <c r="KTA32" s="147"/>
      <c r="KTB32" s="147"/>
      <c r="KTC32" s="147"/>
      <c r="KTD32" s="147"/>
      <c r="KTE32" s="147"/>
      <c r="KTF32" s="147"/>
      <c r="KTG32" s="147"/>
      <c r="KTH32" s="147"/>
      <c r="KTI32" s="147"/>
      <c r="KTJ32" s="147"/>
      <c r="KTK32" s="147"/>
      <c r="KTL32" s="147"/>
      <c r="KTM32" s="147"/>
      <c r="KTN32" s="147"/>
      <c r="KTO32" s="147"/>
      <c r="KTP32" s="147"/>
      <c r="KTQ32" s="147"/>
      <c r="KTR32" s="147"/>
      <c r="KTS32" s="147"/>
      <c r="KTT32" s="147"/>
      <c r="KTU32" s="147"/>
      <c r="KTV32" s="147"/>
      <c r="KTW32" s="147"/>
      <c r="KTX32" s="147"/>
      <c r="KTY32" s="147"/>
      <c r="KTZ32" s="147"/>
      <c r="KUA32" s="147"/>
      <c r="KUB32" s="147"/>
      <c r="KUC32" s="147"/>
      <c r="KUD32" s="147"/>
      <c r="KUE32" s="147"/>
      <c r="KUF32" s="147"/>
      <c r="KUG32" s="147"/>
      <c r="KUH32" s="147"/>
      <c r="KUI32" s="147"/>
      <c r="KUJ32" s="147"/>
      <c r="KUK32" s="147"/>
      <c r="KUL32" s="147"/>
      <c r="KUM32" s="147"/>
      <c r="KUN32" s="147"/>
      <c r="KUO32" s="147"/>
      <c r="KUP32" s="147"/>
      <c r="KUQ32" s="147"/>
      <c r="KUR32" s="147"/>
      <c r="KUS32" s="147"/>
      <c r="KUT32" s="147"/>
      <c r="KUU32" s="147"/>
      <c r="KUV32" s="147"/>
      <c r="KUW32" s="147"/>
      <c r="KUX32" s="147"/>
      <c r="KUY32" s="147"/>
      <c r="KUZ32" s="147"/>
      <c r="KVA32" s="147"/>
      <c r="KVB32" s="147"/>
      <c r="KVC32" s="147"/>
      <c r="KVD32" s="147"/>
      <c r="KVE32" s="147"/>
      <c r="KVF32" s="147"/>
      <c r="KVG32" s="147"/>
      <c r="KVH32" s="147"/>
      <c r="KVI32" s="147"/>
      <c r="KVJ32" s="147"/>
      <c r="KVK32" s="147"/>
      <c r="KVL32" s="147"/>
      <c r="KVM32" s="147"/>
      <c r="KVN32" s="147"/>
      <c r="KVO32" s="147"/>
      <c r="KVP32" s="147"/>
      <c r="KVQ32" s="147"/>
      <c r="KVR32" s="147"/>
      <c r="KVS32" s="147"/>
      <c r="KVT32" s="147"/>
      <c r="KVU32" s="147"/>
      <c r="KVV32" s="147"/>
      <c r="KVW32" s="147"/>
      <c r="KVX32" s="147"/>
      <c r="KVY32" s="147"/>
      <c r="KVZ32" s="147"/>
      <c r="KWA32" s="147"/>
      <c r="KWB32" s="147"/>
      <c r="KWC32" s="147"/>
      <c r="KWD32" s="147"/>
      <c r="KWE32" s="147"/>
      <c r="KWF32" s="147"/>
      <c r="KWG32" s="147"/>
      <c r="KWH32" s="147"/>
      <c r="KWI32" s="147"/>
      <c r="KWJ32" s="147"/>
      <c r="KWK32" s="147"/>
      <c r="KWL32" s="147"/>
      <c r="KWM32" s="147"/>
      <c r="KWN32" s="147"/>
      <c r="KWO32" s="147"/>
      <c r="KWP32" s="147"/>
      <c r="KWQ32" s="147"/>
      <c r="KWR32" s="147"/>
      <c r="KWS32" s="147"/>
      <c r="KWT32" s="147"/>
      <c r="KWU32" s="147"/>
      <c r="KWV32" s="147"/>
      <c r="KWW32" s="147"/>
      <c r="KWX32" s="147"/>
      <c r="KWY32" s="147"/>
      <c r="KWZ32" s="147"/>
      <c r="KXA32" s="147"/>
      <c r="KXB32" s="147"/>
      <c r="KXC32" s="147"/>
      <c r="KXD32" s="147"/>
      <c r="KXE32" s="147"/>
      <c r="KXF32" s="147"/>
      <c r="KXG32" s="147"/>
      <c r="KXH32" s="147"/>
      <c r="KXI32" s="147"/>
      <c r="KXJ32" s="147"/>
      <c r="KXK32" s="147"/>
      <c r="KXL32" s="147"/>
      <c r="KXM32" s="147"/>
      <c r="KXN32" s="147"/>
      <c r="KXO32" s="147"/>
      <c r="KXP32" s="147"/>
      <c r="KXQ32" s="147"/>
      <c r="KXR32" s="147"/>
      <c r="KXS32" s="147"/>
      <c r="KXT32" s="147"/>
      <c r="KXU32" s="147"/>
      <c r="KXV32" s="147"/>
      <c r="KXW32" s="147"/>
      <c r="KXX32" s="147"/>
      <c r="KXY32" s="147"/>
      <c r="KXZ32" s="147"/>
      <c r="KYA32" s="147"/>
      <c r="KYB32" s="147"/>
      <c r="KYC32" s="147"/>
      <c r="KYD32" s="147"/>
      <c r="KYE32" s="147"/>
      <c r="KYF32" s="147"/>
      <c r="KYG32" s="147"/>
      <c r="KYH32" s="147"/>
      <c r="KYI32" s="147"/>
      <c r="KYJ32" s="147"/>
      <c r="KYK32" s="147"/>
      <c r="KYL32" s="147"/>
      <c r="KYM32" s="147"/>
      <c r="KYN32" s="147"/>
      <c r="KYO32" s="147"/>
      <c r="KYP32" s="147"/>
      <c r="KYQ32" s="147"/>
      <c r="KYR32" s="147"/>
      <c r="KYS32" s="147"/>
      <c r="KYT32" s="147"/>
      <c r="KYU32" s="147"/>
      <c r="KYV32" s="147"/>
      <c r="KYW32" s="147"/>
      <c r="KYX32" s="147"/>
      <c r="KYY32" s="147"/>
      <c r="KYZ32" s="147"/>
      <c r="KZA32" s="147"/>
      <c r="KZB32" s="147"/>
      <c r="KZC32" s="147"/>
      <c r="KZD32" s="147"/>
      <c r="KZE32" s="147"/>
      <c r="KZF32" s="147"/>
      <c r="KZG32" s="147"/>
      <c r="KZH32" s="147"/>
      <c r="KZI32" s="147"/>
      <c r="KZJ32" s="147"/>
      <c r="KZK32" s="147"/>
      <c r="KZL32" s="147"/>
      <c r="KZM32" s="147"/>
      <c r="KZN32" s="147"/>
      <c r="KZO32" s="147"/>
      <c r="KZP32" s="147"/>
      <c r="KZQ32" s="147"/>
      <c r="KZR32" s="147"/>
      <c r="KZS32" s="147"/>
      <c r="KZT32" s="147"/>
      <c r="KZU32" s="147"/>
      <c r="KZV32" s="147"/>
      <c r="KZW32" s="147"/>
      <c r="KZX32" s="147"/>
      <c r="KZY32" s="147"/>
      <c r="KZZ32" s="147"/>
      <c r="LAA32" s="147"/>
      <c r="LAB32" s="147"/>
      <c r="LAC32" s="147"/>
      <c r="LAD32" s="147"/>
      <c r="LAE32" s="147"/>
      <c r="LAF32" s="147"/>
      <c r="LAG32" s="147"/>
      <c r="LAH32" s="147"/>
      <c r="LAI32" s="147"/>
      <c r="LAJ32" s="147"/>
      <c r="LAK32" s="147"/>
      <c r="LAL32" s="147"/>
      <c r="LAM32" s="147"/>
      <c r="LAN32" s="147"/>
      <c r="LAO32" s="147"/>
      <c r="LAP32" s="147"/>
      <c r="LAQ32" s="147"/>
      <c r="LAR32" s="147"/>
      <c r="LAS32" s="147"/>
      <c r="LAT32" s="147"/>
      <c r="LAU32" s="147"/>
      <c r="LAV32" s="147"/>
      <c r="LAW32" s="147"/>
      <c r="LAX32" s="147"/>
      <c r="LAY32" s="147"/>
      <c r="LAZ32" s="147"/>
      <c r="LBA32" s="147"/>
      <c r="LBB32" s="147"/>
      <c r="LBC32" s="147"/>
      <c r="LBD32" s="147"/>
      <c r="LBE32" s="147"/>
      <c r="LBF32" s="147"/>
      <c r="LBG32" s="147"/>
      <c r="LBH32" s="147"/>
      <c r="LBI32" s="147"/>
      <c r="LBJ32" s="147"/>
      <c r="LBK32" s="147"/>
      <c r="LBL32" s="147"/>
      <c r="LBM32" s="147"/>
      <c r="LBN32" s="147"/>
      <c r="LBO32" s="147"/>
      <c r="LBP32" s="147"/>
      <c r="LBQ32" s="147"/>
      <c r="LBR32" s="147"/>
      <c r="LBS32" s="147"/>
      <c r="LBT32" s="147"/>
      <c r="LBU32" s="147"/>
      <c r="LBV32" s="147"/>
      <c r="LBW32" s="147"/>
      <c r="LBX32" s="147"/>
      <c r="LBY32" s="147"/>
      <c r="LBZ32" s="147"/>
      <c r="LCA32" s="147"/>
      <c r="LCB32" s="147"/>
      <c r="LCC32" s="147"/>
      <c r="LCD32" s="147"/>
      <c r="LCE32" s="147"/>
      <c r="LCF32" s="147"/>
      <c r="LCG32" s="147"/>
      <c r="LCH32" s="147"/>
      <c r="LCI32" s="147"/>
      <c r="LCJ32" s="147"/>
      <c r="LCK32" s="147"/>
      <c r="LCL32" s="147"/>
      <c r="LCM32" s="147"/>
      <c r="LCN32" s="147"/>
      <c r="LCO32" s="147"/>
      <c r="LCP32" s="147"/>
      <c r="LCQ32" s="147"/>
      <c r="LCR32" s="147"/>
      <c r="LCS32" s="147"/>
      <c r="LCT32" s="147"/>
      <c r="LCU32" s="147"/>
      <c r="LCV32" s="147"/>
      <c r="LCW32" s="147"/>
      <c r="LCX32" s="147"/>
      <c r="LCY32" s="147"/>
      <c r="LCZ32" s="147"/>
      <c r="LDA32" s="147"/>
      <c r="LDB32" s="147"/>
      <c r="LDC32" s="147"/>
      <c r="LDD32" s="147"/>
      <c r="LDE32" s="147"/>
      <c r="LDF32" s="147"/>
      <c r="LDG32" s="147"/>
      <c r="LDH32" s="147"/>
      <c r="LDI32" s="147"/>
      <c r="LDJ32" s="147"/>
      <c r="LDK32" s="147"/>
      <c r="LDL32" s="147"/>
      <c r="LDM32" s="147"/>
      <c r="LDN32" s="147"/>
      <c r="LDO32" s="147"/>
      <c r="LDP32" s="147"/>
      <c r="LDQ32" s="147"/>
      <c r="LDR32" s="147"/>
      <c r="LDS32" s="147"/>
      <c r="LDT32" s="147"/>
      <c r="LDU32" s="147"/>
      <c r="LDV32" s="147"/>
      <c r="LDW32" s="147"/>
      <c r="LDX32" s="147"/>
      <c r="LDY32" s="147"/>
      <c r="LDZ32" s="147"/>
      <c r="LEA32" s="147"/>
      <c r="LEB32" s="147"/>
      <c r="LEC32" s="147"/>
      <c r="LED32" s="147"/>
      <c r="LEE32" s="147"/>
      <c r="LEF32" s="147"/>
      <c r="LEG32" s="147"/>
      <c r="LEH32" s="147"/>
      <c r="LEI32" s="147"/>
      <c r="LEJ32" s="147"/>
      <c r="LEK32" s="147"/>
      <c r="LEL32" s="147"/>
      <c r="LEM32" s="147"/>
      <c r="LEN32" s="147"/>
      <c r="LEO32" s="147"/>
      <c r="LEP32" s="147"/>
      <c r="LEQ32" s="147"/>
      <c r="LER32" s="147"/>
      <c r="LES32" s="147"/>
      <c r="LET32" s="147"/>
      <c r="LEU32" s="147"/>
      <c r="LEV32" s="147"/>
      <c r="LEW32" s="147"/>
      <c r="LEX32" s="147"/>
      <c r="LEY32" s="147"/>
      <c r="LEZ32" s="147"/>
      <c r="LFA32" s="147"/>
      <c r="LFB32" s="147"/>
      <c r="LFC32" s="147"/>
      <c r="LFD32" s="147"/>
      <c r="LFE32" s="147"/>
      <c r="LFF32" s="147"/>
      <c r="LFG32" s="147"/>
      <c r="LFH32" s="147"/>
      <c r="LFI32" s="147"/>
      <c r="LFJ32" s="147"/>
      <c r="LFK32" s="147"/>
      <c r="LFL32" s="147"/>
      <c r="LFM32" s="147"/>
      <c r="LFN32" s="147"/>
      <c r="LFO32" s="147"/>
      <c r="LFP32" s="147"/>
      <c r="LFQ32" s="147"/>
      <c r="LFR32" s="147"/>
      <c r="LFS32" s="147"/>
      <c r="LFT32" s="147"/>
      <c r="LFU32" s="147"/>
      <c r="LFV32" s="147"/>
      <c r="LFW32" s="147"/>
      <c r="LFX32" s="147"/>
      <c r="LFY32" s="147"/>
      <c r="LFZ32" s="147"/>
      <c r="LGA32" s="147"/>
      <c r="LGB32" s="147"/>
      <c r="LGC32" s="147"/>
      <c r="LGD32" s="147"/>
      <c r="LGE32" s="147"/>
      <c r="LGF32" s="147"/>
      <c r="LGG32" s="147"/>
      <c r="LGH32" s="147"/>
      <c r="LGI32" s="147"/>
      <c r="LGJ32" s="147"/>
      <c r="LGK32" s="147"/>
      <c r="LGL32" s="147"/>
      <c r="LGM32" s="147"/>
      <c r="LGN32" s="147"/>
      <c r="LGO32" s="147"/>
      <c r="LGP32" s="147"/>
      <c r="LGQ32" s="147"/>
      <c r="LGR32" s="147"/>
      <c r="LGS32" s="147"/>
      <c r="LGT32" s="147"/>
      <c r="LGU32" s="147"/>
      <c r="LGV32" s="147"/>
      <c r="LGW32" s="147"/>
      <c r="LGX32" s="147"/>
      <c r="LGY32" s="147"/>
      <c r="LGZ32" s="147"/>
      <c r="LHA32" s="147"/>
      <c r="LHB32" s="147"/>
      <c r="LHC32" s="147"/>
      <c r="LHD32" s="147"/>
      <c r="LHE32" s="147"/>
      <c r="LHF32" s="147"/>
      <c r="LHG32" s="147"/>
      <c r="LHH32" s="147"/>
      <c r="LHI32" s="147"/>
      <c r="LHJ32" s="147"/>
      <c r="LHK32" s="147"/>
      <c r="LHL32" s="147"/>
      <c r="LHM32" s="147"/>
      <c r="LHN32" s="147"/>
      <c r="LHO32" s="147"/>
      <c r="LHP32" s="147"/>
      <c r="LHQ32" s="147"/>
      <c r="LHR32" s="147"/>
      <c r="LHS32" s="147"/>
      <c r="LHT32" s="147"/>
      <c r="LHU32" s="147"/>
      <c r="LHV32" s="147"/>
      <c r="LHW32" s="147"/>
      <c r="LHX32" s="147"/>
      <c r="LHY32" s="147"/>
      <c r="LHZ32" s="147"/>
      <c r="LIA32" s="147"/>
      <c r="LIB32" s="147"/>
      <c r="LIC32" s="147"/>
      <c r="LID32" s="147"/>
      <c r="LIE32" s="147"/>
      <c r="LIF32" s="147"/>
      <c r="LIG32" s="147"/>
      <c r="LIH32" s="147"/>
      <c r="LII32" s="147"/>
      <c r="LIJ32" s="147"/>
      <c r="LIK32" s="147"/>
      <c r="LIL32" s="147"/>
      <c r="LIM32" s="147"/>
      <c r="LIN32" s="147"/>
      <c r="LIO32" s="147"/>
      <c r="LIP32" s="147"/>
      <c r="LIQ32" s="147"/>
      <c r="LIR32" s="147"/>
      <c r="LIS32" s="147"/>
      <c r="LIT32" s="147"/>
      <c r="LIU32" s="147"/>
      <c r="LIV32" s="147"/>
      <c r="LIW32" s="147"/>
      <c r="LIX32" s="147"/>
      <c r="LIY32" s="147"/>
      <c r="LIZ32" s="147"/>
      <c r="LJA32" s="147"/>
      <c r="LJB32" s="147"/>
      <c r="LJC32" s="147"/>
      <c r="LJD32" s="147"/>
      <c r="LJE32" s="147"/>
      <c r="LJF32" s="147"/>
      <c r="LJG32" s="147"/>
      <c r="LJH32" s="147"/>
      <c r="LJI32" s="147"/>
      <c r="LJJ32" s="147"/>
      <c r="LJK32" s="147"/>
      <c r="LJL32" s="147"/>
      <c r="LJM32" s="147"/>
      <c r="LJN32" s="147"/>
      <c r="LJO32" s="147"/>
      <c r="LJP32" s="147"/>
      <c r="LJQ32" s="147"/>
      <c r="LJR32" s="147"/>
      <c r="LJS32" s="147"/>
      <c r="LJT32" s="147"/>
      <c r="LJU32" s="147"/>
      <c r="LJV32" s="147"/>
      <c r="LJW32" s="147"/>
      <c r="LJX32" s="147"/>
      <c r="LJY32" s="147"/>
      <c r="LJZ32" s="147"/>
      <c r="LKA32" s="147"/>
      <c r="LKB32" s="147"/>
      <c r="LKC32" s="147"/>
      <c r="LKD32" s="147"/>
      <c r="LKE32" s="147"/>
      <c r="LKF32" s="147"/>
      <c r="LKG32" s="147"/>
      <c r="LKH32" s="147"/>
      <c r="LKI32" s="147"/>
      <c r="LKJ32" s="147"/>
      <c r="LKK32" s="147"/>
      <c r="LKL32" s="147"/>
      <c r="LKM32" s="147"/>
      <c r="LKN32" s="147"/>
      <c r="LKO32" s="147"/>
      <c r="LKP32" s="147"/>
      <c r="LKQ32" s="147"/>
      <c r="LKR32" s="147"/>
      <c r="LKS32" s="147"/>
      <c r="LKT32" s="147"/>
      <c r="LKU32" s="147"/>
      <c r="LKV32" s="147"/>
      <c r="LKW32" s="147"/>
      <c r="LKX32" s="147"/>
      <c r="LKY32" s="147"/>
      <c r="LKZ32" s="147"/>
      <c r="LLA32" s="147"/>
      <c r="LLB32" s="147"/>
      <c r="LLC32" s="147"/>
      <c r="LLD32" s="147"/>
      <c r="LLE32" s="147"/>
      <c r="LLF32" s="147"/>
      <c r="LLG32" s="147"/>
      <c r="LLH32" s="147"/>
      <c r="LLI32" s="147"/>
      <c r="LLJ32" s="147"/>
      <c r="LLK32" s="147"/>
      <c r="LLL32" s="147"/>
      <c r="LLM32" s="147"/>
      <c r="LLN32" s="147"/>
      <c r="LLO32" s="147"/>
      <c r="LLP32" s="147"/>
      <c r="LLQ32" s="147"/>
      <c r="LLR32" s="147"/>
      <c r="LLS32" s="147"/>
      <c r="LLT32" s="147"/>
      <c r="LLU32" s="147"/>
      <c r="LLV32" s="147"/>
      <c r="LLW32" s="147"/>
      <c r="LLX32" s="147"/>
      <c r="LLY32" s="147"/>
      <c r="LLZ32" s="147"/>
      <c r="LMA32" s="147"/>
      <c r="LMB32" s="147"/>
      <c r="LMC32" s="147"/>
      <c r="LMD32" s="147"/>
      <c r="LME32" s="147"/>
      <c r="LMF32" s="147"/>
      <c r="LMG32" s="147"/>
      <c r="LMH32" s="147"/>
      <c r="LMI32" s="147"/>
      <c r="LMJ32" s="147"/>
      <c r="LMK32" s="147"/>
      <c r="LML32" s="147"/>
      <c r="LMM32" s="147"/>
      <c r="LMN32" s="147"/>
      <c r="LMO32" s="147"/>
      <c r="LMP32" s="147"/>
      <c r="LMQ32" s="147"/>
      <c r="LMR32" s="147"/>
      <c r="LMS32" s="147"/>
      <c r="LMT32" s="147"/>
      <c r="LMU32" s="147"/>
      <c r="LMV32" s="147"/>
      <c r="LMW32" s="147"/>
      <c r="LMX32" s="147"/>
      <c r="LMY32" s="147"/>
      <c r="LMZ32" s="147"/>
      <c r="LNA32" s="147"/>
      <c r="LNB32" s="147"/>
      <c r="LNC32" s="147"/>
      <c r="LND32" s="147"/>
      <c r="LNE32" s="147"/>
      <c r="LNF32" s="147"/>
      <c r="LNG32" s="147"/>
      <c r="LNH32" s="147"/>
      <c r="LNI32" s="147"/>
      <c r="LNJ32" s="147"/>
      <c r="LNK32" s="147"/>
      <c r="LNL32" s="147"/>
      <c r="LNM32" s="147"/>
      <c r="LNN32" s="147"/>
      <c r="LNO32" s="147"/>
      <c r="LNP32" s="147"/>
      <c r="LNQ32" s="147"/>
      <c r="LNR32" s="147"/>
      <c r="LNS32" s="147"/>
      <c r="LNT32" s="147"/>
      <c r="LNU32" s="147"/>
      <c r="LNV32" s="147"/>
      <c r="LNW32" s="147"/>
      <c r="LNX32" s="147"/>
      <c r="LNY32" s="147"/>
      <c r="LNZ32" s="147"/>
      <c r="LOA32" s="147"/>
      <c r="LOB32" s="147"/>
      <c r="LOC32" s="147"/>
      <c r="LOD32" s="147"/>
      <c r="LOE32" s="147"/>
      <c r="LOF32" s="147"/>
      <c r="LOG32" s="147"/>
      <c r="LOH32" s="147"/>
      <c r="LOI32" s="147"/>
      <c r="LOJ32" s="147"/>
      <c r="LOK32" s="147"/>
      <c r="LOL32" s="147"/>
      <c r="LOM32" s="147"/>
      <c r="LON32" s="147"/>
      <c r="LOO32" s="147"/>
      <c r="LOP32" s="147"/>
      <c r="LOQ32" s="147"/>
      <c r="LOR32" s="147"/>
      <c r="LOS32" s="147"/>
      <c r="LOT32" s="147"/>
      <c r="LOU32" s="147"/>
      <c r="LOV32" s="147"/>
      <c r="LOW32" s="147"/>
      <c r="LOX32" s="147"/>
      <c r="LOY32" s="147"/>
      <c r="LOZ32" s="147"/>
      <c r="LPA32" s="147"/>
      <c r="LPB32" s="147"/>
      <c r="LPC32" s="147"/>
      <c r="LPD32" s="147"/>
      <c r="LPE32" s="147"/>
      <c r="LPF32" s="147"/>
      <c r="LPG32" s="147"/>
      <c r="LPH32" s="147"/>
      <c r="LPI32" s="147"/>
      <c r="LPJ32" s="147"/>
      <c r="LPK32" s="147"/>
      <c r="LPL32" s="147"/>
      <c r="LPM32" s="147"/>
      <c r="LPN32" s="147"/>
      <c r="LPO32" s="147"/>
      <c r="LPP32" s="147"/>
      <c r="LPQ32" s="147"/>
      <c r="LPR32" s="147"/>
      <c r="LPS32" s="147"/>
      <c r="LPT32" s="147"/>
      <c r="LPU32" s="147"/>
      <c r="LPV32" s="147"/>
      <c r="LPW32" s="147"/>
      <c r="LPX32" s="147"/>
      <c r="LPY32" s="147"/>
      <c r="LPZ32" s="147"/>
      <c r="LQA32" s="147"/>
      <c r="LQB32" s="147"/>
      <c r="LQC32" s="147"/>
      <c r="LQD32" s="147"/>
      <c r="LQE32" s="147"/>
      <c r="LQF32" s="147"/>
      <c r="LQG32" s="147"/>
      <c r="LQH32" s="147"/>
      <c r="LQI32" s="147"/>
      <c r="LQJ32" s="147"/>
      <c r="LQK32" s="147"/>
      <c r="LQL32" s="147"/>
      <c r="LQM32" s="147"/>
      <c r="LQN32" s="147"/>
      <c r="LQO32" s="147"/>
      <c r="LQP32" s="147"/>
      <c r="LQQ32" s="147"/>
      <c r="LQR32" s="147"/>
      <c r="LQS32" s="147"/>
      <c r="LQT32" s="147"/>
      <c r="LQU32" s="147"/>
      <c r="LQV32" s="147"/>
      <c r="LQW32" s="147"/>
      <c r="LQX32" s="147"/>
      <c r="LQY32" s="147"/>
      <c r="LQZ32" s="147"/>
      <c r="LRA32" s="147"/>
      <c r="LRB32" s="147"/>
      <c r="LRC32" s="147"/>
      <c r="LRD32" s="147"/>
      <c r="LRE32" s="147"/>
      <c r="LRF32" s="147"/>
      <c r="LRG32" s="147"/>
      <c r="LRH32" s="147"/>
      <c r="LRI32" s="147"/>
      <c r="LRJ32" s="147"/>
      <c r="LRK32" s="147"/>
      <c r="LRL32" s="147"/>
      <c r="LRM32" s="147"/>
      <c r="LRN32" s="147"/>
      <c r="LRO32" s="147"/>
      <c r="LRP32" s="147"/>
      <c r="LRQ32" s="147"/>
      <c r="LRR32" s="147"/>
      <c r="LRS32" s="147"/>
      <c r="LRT32" s="147"/>
      <c r="LRU32" s="147"/>
      <c r="LRV32" s="147"/>
      <c r="LRW32" s="147"/>
      <c r="LRX32" s="147"/>
      <c r="LRY32" s="147"/>
      <c r="LRZ32" s="147"/>
      <c r="LSA32" s="147"/>
      <c r="LSB32" s="147"/>
      <c r="LSC32" s="147"/>
      <c r="LSD32" s="147"/>
      <c r="LSE32" s="147"/>
      <c r="LSF32" s="147"/>
      <c r="LSG32" s="147"/>
      <c r="LSH32" s="147"/>
      <c r="LSI32" s="147"/>
      <c r="LSJ32" s="147"/>
      <c r="LSK32" s="147"/>
      <c r="LSL32" s="147"/>
      <c r="LSM32" s="147"/>
      <c r="LSN32" s="147"/>
      <c r="LSO32" s="147"/>
      <c r="LSP32" s="147"/>
      <c r="LSQ32" s="147"/>
      <c r="LSR32" s="147"/>
      <c r="LSS32" s="147"/>
      <c r="LST32" s="147"/>
      <c r="LSU32" s="147"/>
      <c r="LSV32" s="147"/>
      <c r="LSW32" s="147"/>
      <c r="LSX32" s="147"/>
      <c r="LSY32" s="147"/>
      <c r="LSZ32" s="147"/>
      <c r="LTA32" s="147"/>
      <c r="LTB32" s="147"/>
      <c r="LTC32" s="147"/>
      <c r="LTD32" s="147"/>
      <c r="LTE32" s="147"/>
      <c r="LTF32" s="147"/>
      <c r="LTG32" s="147"/>
      <c r="LTH32" s="147"/>
      <c r="LTI32" s="147"/>
      <c r="LTJ32" s="147"/>
      <c r="LTK32" s="147"/>
      <c r="LTL32" s="147"/>
      <c r="LTM32" s="147"/>
      <c r="LTN32" s="147"/>
      <c r="LTO32" s="147"/>
      <c r="LTP32" s="147"/>
      <c r="LTQ32" s="147"/>
      <c r="LTR32" s="147"/>
      <c r="LTS32" s="147"/>
      <c r="LTT32" s="147"/>
      <c r="LTU32" s="147"/>
      <c r="LTV32" s="147"/>
      <c r="LTW32" s="147"/>
      <c r="LTX32" s="147"/>
      <c r="LTY32" s="147"/>
      <c r="LTZ32" s="147"/>
      <c r="LUA32" s="147"/>
      <c r="LUB32" s="147"/>
      <c r="LUC32" s="147"/>
      <c r="LUD32" s="147"/>
      <c r="LUE32" s="147"/>
      <c r="LUF32" s="147"/>
      <c r="LUG32" s="147"/>
      <c r="LUH32" s="147"/>
      <c r="LUI32" s="147"/>
      <c r="LUJ32" s="147"/>
      <c r="LUK32" s="147"/>
      <c r="LUL32" s="147"/>
      <c r="LUM32" s="147"/>
      <c r="LUN32" s="147"/>
      <c r="LUO32" s="147"/>
      <c r="LUP32" s="147"/>
      <c r="LUQ32" s="147"/>
      <c r="LUR32" s="147"/>
      <c r="LUS32" s="147"/>
      <c r="LUT32" s="147"/>
      <c r="LUU32" s="147"/>
      <c r="LUV32" s="147"/>
      <c r="LUW32" s="147"/>
      <c r="LUX32" s="147"/>
      <c r="LUY32" s="147"/>
      <c r="LUZ32" s="147"/>
      <c r="LVA32" s="147"/>
      <c r="LVB32" s="147"/>
      <c r="LVC32" s="147"/>
      <c r="LVD32" s="147"/>
      <c r="LVE32" s="147"/>
      <c r="LVF32" s="147"/>
      <c r="LVG32" s="147"/>
      <c r="LVH32" s="147"/>
      <c r="LVI32" s="147"/>
      <c r="LVJ32" s="147"/>
      <c r="LVK32" s="147"/>
      <c r="LVL32" s="147"/>
      <c r="LVM32" s="147"/>
      <c r="LVN32" s="147"/>
      <c r="LVO32" s="147"/>
      <c r="LVP32" s="147"/>
      <c r="LVQ32" s="147"/>
      <c r="LVR32" s="147"/>
      <c r="LVS32" s="147"/>
      <c r="LVT32" s="147"/>
      <c r="LVU32" s="147"/>
      <c r="LVV32" s="147"/>
      <c r="LVW32" s="147"/>
      <c r="LVX32" s="147"/>
      <c r="LVY32" s="147"/>
      <c r="LVZ32" s="147"/>
      <c r="LWA32" s="147"/>
      <c r="LWB32" s="147"/>
      <c r="LWC32" s="147"/>
      <c r="LWD32" s="147"/>
      <c r="LWE32" s="147"/>
      <c r="LWF32" s="147"/>
      <c r="LWG32" s="147"/>
      <c r="LWH32" s="147"/>
      <c r="LWI32" s="147"/>
      <c r="LWJ32" s="147"/>
      <c r="LWK32" s="147"/>
      <c r="LWL32" s="147"/>
      <c r="LWM32" s="147"/>
      <c r="LWN32" s="147"/>
      <c r="LWO32" s="147"/>
      <c r="LWP32" s="147"/>
      <c r="LWQ32" s="147"/>
      <c r="LWR32" s="147"/>
      <c r="LWS32" s="147"/>
      <c r="LWT32" s="147"/>
      <c r="LWU32" s="147"/>
      <c r="LWV32" s="147"/>
      <c r="LWW32" s="147"/>
      <c r="LWX32" s="147"/>
      <c r="LWY32" s="147"/>
      <c r="LWZ32" s="147"/>
      <c r="LXA32" s="147"/>
      <c r="LXB32" s="147"/>
      <c r="LXC32" s="147"/>
      <c r="LXD32" s="147"/>
      <c r="LXE32" s="147"/>
      <c r="LXF32" s="147"/>
      <c r="LXG32" s="147"/>
      <c r="LXH32" s="147"/>
      <c r="LXI32" s="147"/>
      <c r="LXJ32" s="147"/>
      <c r="LXK32" s="147"/>
      <c r="LXL32" s="147"/>
      <c r="LXM32" s="147"/>
      <c r="LXN32" s="147"/>
      <c r="LXO32" s="147"/>
      <c r="LXP32" s="147"/>
      <c r="LXQ32" s="147"/>
      <c r="LXR32" s="147"/>
      <c r="LXS32" s="147"/>
      <c r="LXT32" s="147"/>
      <c r="LXU32" s="147"/>
      <c r="LXV32" s="147"/>
      <c r="LXW32" s="147"/>
      <c r="LXX32" s="147"/>
      <c r="LXY32" s="147"/>
      <c r="LXZ32" s="147"/>
      <c r="LYA32" s="147"/>
      <c r="LYB32" s="147"/>
      <c r="LYC32" s="147"/>
      <c r="LYD32" s="147"/>
      <c r="LYE32" s="147"/>
      <c r="LYF32" s="147"/>
      <c r="LYG32" s="147"/>
      <c r="LYH32" s="147"/>
      <c r="LYI32" s="147"/>
      <c r="LYJ32" s="147"/>
      <c r="LYK32" s="147"/>
      <c r="LYL32" s="147"/>
      <c r="LYM32" s="147"/>
      <c r="LYN32" s="147"/>
      <c r="LYO32" s="147"/>
      <c r="LYP32" s="147"/>
      <c r="LYQ32" s="147"/>
      <c r="LYR32" s="147"/>
      <c r="LYS32" s="147"/>
      <c r="LYT32" s="147"/>
      <c r="LYU32" s="147"/>
      <c r="LYV32" s="147"/>
      <c r="LYW32" s="147"/>
      <c r="LYX32" s="147"/>
      <c r="LYY32" s="147"/>
      <c r="LYZ32" s="147"/>
      <c r="LZA32" s="147"/>
      <c r="LZB32" s="147"/>
      <c r="LZC32" s="147"/>
      <c r="LZD32" s="147"/>
      <c r="LZE32" s="147"/>
      <c r="LZF32" s="147"/>
      <c r="LZG32" s="147"/>
      <c r="LZH32" s="147"/>
      <c r="LZI32" s="147"/>
      <c r="LZJ32" s="147"/>
      <c r="LZK32" s="147"/>
      <c r="LZL32" s="147"/>
      <c r="LZM32" s="147"/>
      <c r="LZN32" s="147"/>
      <c r="LZO32" s="147"/>
      <c r="LZP32" s="147"/>
      <c r="LZQ32" s="147"/>
      <c r="LZR32" s="147"/>
      <c r="LZS32" s="147"/>
      <c r="LZT32" s="147"/>
      <c r="LZU32" s="147"/>
      <c r="LZV32" s="147"/>
      <c r="LZW32" s="147"/>
      <c r="LZX32" s="147"/>
      <c r="LZY32" s="147"/>
      <c r="LZZ32" s="147"/>
      <c r="MAA32" s="147"/>
      <c r="MAB32" s="147"/>
      <c r="MAC32" s="147"/>
      <c r="MAD32" s="147"/>
      <c r="MAE32" s="147"/>
      <c r="MAF32" s="147"/>
      <c r="MAG32" s="147"/>
      <c r="MAH32" s="147"/>
      <c r="MAI32" s="147"/>
      <c r="MAJ32" s="147"/>
      <c r="MAK32" s="147"/>
      <c r="MAL32" s="147"/>
      <c r="MAM32" s="147"/>
      <c r="MAN32" s="147"/>
      <c r="MAO32" s="147"/>
      <c r="MAP32" s="147"/>
      <c r="MAQ32" s="147"/>
      <c r="MAR32" s="147"/>
      <c r="MAS32" s="147"/>
      <c r="MAT32" s="147"/>
      <c r="MAU32" s="147"/>
      <c r="MAV32" s="147"/>
      <c r="MAW32" s="147"/>
      <c r="MAX32" s="147"/>
      <c r="MAY32" s="147"/>
      <c r="MAZ32" s="147"/>
      <c r="MBA32" s="147"/>
      <c r="MBB32" s="147"/>
      <c r="MBC32" s="147"/>
      <c r="MBD32" s="147"/>
      <c r="MBE32" s="147"/>
      <c r="MBF32" s="147"/>
      <c r="MBG32" s="147"/>
      <c r="MBH32" s="147"/>
      <c r="MBI32" s="147"/>
      <c r="MBJ32" s="147"/>
      <c r="MBK32" s="147"/>
      <c r="MBL32" s="147"/>
      <c r="MBM32" s="147"/>
      <c r="MBN32" s="147"/>
      <c r="MBO32" s="147"/>
      <c r="MBP32" s="147"/>
      <c r="MBQ32" s="147"/>
      <c r="MBR32" s="147"/>
      <c r="MBS32" s="147"/>
      <c r="MBT32" s="147"/>
      <c r="MBU32" s="147"/>
      <c r="MBV32" s="147"/>
      <c r="MBW32" s="147"/>
      <c r="MBX32" s="147"/>
      <c r="MBY32" s="147"/>
      <c r="MBZ32" s="147"/>
      <c r="MCA32" s="147"/>
      <c r="MCB32" s="147"/>
      <c r="MCC32" s="147"/>
      <c r="MCD32" s="147"/>
      <c r="MCE32" s="147"/>
      <c r="MCF32" s="147"/>
      <c r="MCG32" s="147"/>
      <c r="MCH32" s="147"/>
      <c r="MCI32" s="147"/>
      <c r="MCJ32" s="147"/>
      <c r="MCK32" s="147"/>
      <c r="MCL32" s="147"/>
      <c r="MCM32" s="147"/>
      <c r="MCN32" s="147"/>
      <c r="MCO32" s="147"/>
      <c r="MCP32" s="147"/>
      <c r="MCQ32" s="147"/>
      <c r="MCR32" s="147"/>
      <c r="MCS32" s="147"/>
      <c r="MCT32" s="147"/>
      <c r="MCU32" s="147"/>
      <c r="MCV32" s="147"/>
      <c r="MCW32" s="147"/>
      <c r="MCX32" s="147"/>
      <c r="MCY32" s="147"/>
      <c r="MCZ32" s="147"/>
      <c r="MDA32" s="147"/>
      <c r="MDB32" s="147"/>
      <c r="MDC32" s="147"/>
      <c r="MDD32" s="147"/>
      <c r="MDE32" s="147"/>
      <c r="MDF32" s="147"/>
      <c r="MDG32" s="147"/>
      <c r="MDH32" s="147"/>
      <c r="MDI32" s="147"/>
      <c r="MDJ32" s="147"/>
      <c r="MDK32" s="147"/>
      <c r="MDL32" s="147"/>
      <c r="MDM32" s="147"/>
      <c r="MDN32" s="147"/>
      <c r="MDO32" s="147"/>
      <c r="MDP32" s="147"/>
      <c r="MDQ32" s="147"/>
      <c r="MDR32" s="147"/>
      <c r="MDS32" s="147"/>
      <c r="MDT32" s="147"/>
      <c r="MDU32" s="147"/>
      <c r="MDV32" s="147"/>
      <c r="MDW32" s="147"/>
      <c r="MDX32" s="147"/>
      <c r="MDY32" s="147"/>
      <c r="MDZ32" s="147"/>
      <c r="MEA32" s="147"/>
      <c r="MEB32" s="147"/>
      <c r="MEC32" s="147"/>
      <c r="MED32" s="147"/>
      <c r="MEE32" s="147"/>
      <c r="MEF32" s="147"/>
      <c r="MEG32" s="147"/>
      <c r="MEH32" s="147"/>
      <c r="MEI32" s="147"/>
      <c r="MEJ32" s="147"/>
      <c r="MEK32" s="147"/>
      <c r="MEL32" s="147"/>
      <c r="MEM32" s="147"/>
      <c r="MEN32" s="147"/>
      <c r="MEO32" s="147"/>
      <c r="MEP32" s="147"/>
      <c r="MEQ32" s="147"/>
      <c r="MER32" s="147"/>
      <c r="MES32" s="147"/>
      <c r="MET32" s="147"/>
      <c r="MEU32" s="147"/>
      <c r="MEV32" s="147"/>
      <c r="MEW32" s="147"/>
      <c r="MEX32" s="147"/>
      <c r="MEY32" s="147"/>
      <c r="MEZ32" s="147"/>
      <c r="MFA32" s="147"/>
      <c r="MFB32" s="147"/>
      <c r="MFC32" s="147"/>
      <c r="MFD32" s="147"/>
      <c r="MFE32" s="147"/>
      <c r="MFF32" s="147"/>
      <c r="MFG32" s="147"/>
      <c r="MFH32" s="147"/>
      <c r="MFI32" s="147"/>
      <c r="MFJ32" s="147"/>
      <c r="MFK32" s="147"/>
      <c r="MFL32" s="147"/>
      <c r="MFM32" s="147"/>
      <c r="MFN32" s="147"/>
      <c r="MFO32" s="147"/>
      <c r="MFP32" s="147"/>
      <c r="MFQ32" s="147"/>
      <c r="MFR32" s="147"/>
      <c r="MFS32" s="147"/>
      <c r="MFT32" s="147"/>
      <c r="MFU32" s="147"/>
      <c r="MFV32" s="147"/>
      <c r="MFW32" s="147"/>
      <c r="MFX32" s="147"/>
      <c r="MFY32" s="147"/>
      <c r="MFZ32" s="147"/>
      <c r="MGA32" s="147"/>
      <c r="MGB32" s="147"/>
      <c r="MGC32" s="147"/>
      <c r="MGD32" s="147"/>
      <c r="MGE32" s="147"/>
      <c r="MGF32" s="147"/>
      <c r="MGG32" s="147"/>
      <c r="MGH32" s="147"/>
      <c r="MGI32" s="147"/>
      <c r="MGJ32" s="147"/>
      <c r="MGK32" s="147"/>
      <c r="MGL32" s="147"/>
      <c r="MGM32" s="147"/>
      <c r="MGN32" s="147"/>
      <c r="MGO32" s="147"/>
      <c r="MGP32" s="147"/>
      <c r="MGQ32" s="147"/>
      <c r="MGR32" s="147"/>
      <c r="MGS32" s="147"/>
      <c r="MGT32" s="147"/>
      <c r="MGU32" s="147"/>
      <c r="MGV32" s="147"/>
      <c r="MGW32" s="147"/>
      <c r="MGX32" s="147"/>
      <c r="MGY32" s="147"/>
      <c r="MGZ32" s="147"/>
      <c r="MHA32" s="147"/>
      <c r="MHB32" s="147"/>
      <c r="MHC32" s="147"/>
      <c r="MHD32" s="147"/>
      <c r="MHE32" s="147"/>
      <c r="MHF32" s="147"/>
      <c r="MHG32" s="147"/>
      <c r="MHH32" s="147"/>
      <c r="MHI32" s="147"/>
      <c r="MHJ32" s="147"/>
      <c r="MHK32" s="147"/>
      <c r="MHL32" s="147"/>
      <c r="MHM32" s="147"/>
      <c r="MHN32" s="147"/>
      <c r="MHO32" s="147"/>
      <c r="MHP32" s="147"/>
      <c r="MHQ32" s="147"/>
      <c r="MHR32" s="147"/>
      <c r="MHS32" s="147"/>
      <c r="MHT32" s="147"/>
      <c r="MHU32" s="147"/>
      <c r="MHV32" s="147"/>
      <c r="MHW32" s="147"/>
      <c r="MHX32" s="147"/>
      <c r="MHY32" s="147"/>
      <c r="MHZ32" s="147"/>
      <c r="MIA32" s="147"/>
      <c r="MIB32" s="147"/>
      <c r="MIC32" s="147"/>
      <c r="MID32" s="147"/>
      <c r="MIE32" s="147"/>
      <c r="MIF32" s="147"/>
      <c r="MIG32" s="147"/>
      <c r="MIH32" s="147"/>
      <c r="MII32" s="147"/>
      <c r="MIJ32" s="147"/>
      <c r="MIK32" s="147"/>
      <c r="MIL32" s="147"/>
      <c r="MIM32" s="147"/>
      <c r="MIN32" s="147"/>
      <c r="MIO32" s="147"/>
      <c r="MIP32" s="147"/>
      <c r="MIQ32" s="147"/>
      <c r="MIR32" s="147"/>
      <c r="MIS32" s="147"/>
      <c r="MIT32" s="147"/>
      <c r="MIU32" s="147"/>
      <c r="MIV32" s="147"/>
      <c r="MIW32" s="147"/>
      <c r="MIX32" s="147"/>
      <c r="MIY32" s="147"/>
      <c r="MIZ32" s="147"/>
      <c r="MJA32" s="147"/>
      <c r="MJB32" s="147"/>
      <c r="MJC32" s="147"/>
      <c r="MJD32" s="147"/>
      <c r="MJE32" s="147"/>
      <c r="MJF32" s="147"/>
      <c r="MJG32" s="147"/>
      <c r="MJH32" s="147"/>
      <c r="MJI32" s="147"/>
      <c r="MJJ32" s="147"/>
      <c r="MJK32" s="147"/>
      <c r="MJL32" s="147"/>
      <c r="MJM32" s="147"/>
      <c r="MJN32" s="147"/>
      <c r="MJO32" s="147"/>
      <c r="MJP32" s="147"/>
      <c r="MJQ32" s="147"/>
      <c r="MJR32" s="147"/>
      <c r="MJS32" s="147"/>
      <c r="MJT32" s="147"/>
      <c r="MJU32" s="147"/>
      <c r="MJV32" s="147"/>
      <c r="MJW32" s="147"/>
      <c r="MJX32" s="147"/>
      <c r="MJY32" s="147"/>
      <c r="MJZ32" s="147"/>
      <c r="MKA32" s="147"/>
      <c r="MKB32" s="147"/>
      <c r="MKC32" s="147"/>
      <c r="MKD32" s="147"/>
      <c r="MKE32" s="147"/>
      <c r="MKF32" s="147"/>
      <c r="MKG32" s="147"/>
      <c r="MKH32" s="147"/>
      <c r="MKI32" s="147"/>
      <c r="MKJ32" s="147"/>
      <c r="MKK32" s="147"/>
      <c r="MKL32" s="147"/>
      <c r="MKM32" s="147"/>
      <c r="MKN32" s="147"/>
      <c r="MKO32" s="147"/>
      <c r="MKP32" s="147"/>
      <c r="MKQ32" s="147"/>
      <c r="MKR32" s="147"/>
      <c r="MKS32" s="147"/>
      <c r="MKT32" s="147"/>
      <c r="MKU32" s="147"/>
      <c r="MKV32" s="147"/>
      <c r="MKW32" s="147"/>
      <c r="MKX32" s="147"/>
      <c r="MKY32" s="147"/>
      <c r="MKZ32" s="147"/>
      <c r="MLA32" s="147"/>
      <c r="MLB32" s="147"/>
      <c r="MLC32" s="147"/>
      <c r="MLD32" s="147"/>
      <c r="MLE32" s="147"/>
      <c r="MLF32" s="147"/>
      <c r="MLG32" s="147"/>
      <c r="MLH32" s="147"/>
      <c r="MLI32" s="147"/>
      <c r="MLJ32" s="147"/>
      <c r="MLK32" s="147"/>
      <c r="MLL32" s="147"/>
      <c r="MLM32" s="147"/>
      <c r="MLN32" s="147"/>
      <c r="MLO32" s="147"/>
      <c r="MLP32" s="147"/>
      <c r="MLQ32" s="147"/>
      <c r="MLR32" s="147"/>
      <c r="MLS32" s="147"/>
      <c r="MLT32" s="147"/>
      <c r="MLU32" s="147"/>
      <c r="MLV32" s="147"/>
      <c r="MLW32" s="147"/>
      <c r="MLX32" s="147"/>
      <c r="MLY32" s="147"/>
      <c r="MLZ32" s="147"/>
      <c r="MMA32" s="147"/>
      <c r="MMB32" s="147"/>
      <c r="MMC32" s="147"/>
      <c r="MMD32" s="147"/>
      <c r="MME32" s="147"/>
      <c r="MMF32" s="147"/>
      <c r="MMG32" s="147"/>
      <c r="MMH32" s="147"/>
      <c r="MMI32" s="147"/>
      <c r="MMJ32" s="147"/>
      <c r="MMK32" s="147"/>
      <c r="MML32" s="147"/>
      <c r="MMM32" s="147"/>
      <c r="MMN32" s="147"/>
      <c r="MMO32" s="147"/>
      <c r="MMP32" s="147"/>
      <c r="MMQ32" s="147"/>
      <c r="MMR32" s="147"/>
      <c r="MMS32" s="147"/>
      <c r="MMT32" s="147"/>
      <c r="MMU32" s="147"/>
      <c r="MMV32" s="147"/>
      <c r="MMW32" s="147"/>
      <c r="MMX32" s="147"/>
      <c r="MMY32" s="147"/>
      <c r="MMZ32" s="147"/>
      <c r="MNA32" s="147"/>
      <c r="MNB32" s="147"/>
      <c r="MNC32" s="147"/>
      <c r="MND32" s="147"/>
      <c r="MNE32" s="147"/>
      <c r="MNF32" s="147"/>
      <c r="MNG32" s="147"/>
      <c r="MNH32" s="147"/>
      <c r="MNI32" s="147"/>
      <c r="MNJ32" s="147"/>
      <c r="MNK32" s="147"/>
      <c r="MNL32" s="147"/>
      <c r="MNM32" s="147"/>
      <c r="MNN32" s="147"/>
      <c r="MNO32" s="147"/>
      <c r="MNP32" s="147"/>
      <c r="MNQ32" s="147"/>
      <c r="MNR32" s="147"/>
      <c r="MNS32" s="147"/>
      <c r="MNT32" s="147"/>
      <c r="MNU32" s="147"/>
      <c r="MNV32" s="147"/>
      <c r="MNW32" s="147"/>
      <c r="MNX32" s="147"/>
      <c r="MNY32" s="147"/>
      <c r="MNZ32" s="147"/>
      <c r="MOA32" s="147"/>
      <c r="MOB32" s="147"/>
      <c r="MOC32" s="147"/>
      <c r="MOD32" s="147"/>
      <c r="MOE32" s="147"/>
      <c r="MOF32" s="147"/>
      <c r="MOG32" s="147"/>
      <c r="MOH32" s="147"/>
      <c r="MOI32" s="147"/>
      <c r="MOJ32" s="147"/>
      <c r="MOK32" s="147"/>
      <c r="MOL32" s="147"/>
      <c r="MOM32" s="147"/>
      <c r="MON32" s="147"/>
      <c r="MOO32" s="147"/>
      <c r="MOP32" s="147"/>
      <c r="MOQ32" s="147"/>
      <c r="MOR32" s="147"/>
      <c r="MOS32" s="147"/>
      <c r="MOT32" s="147"/>
      <c r="MOU32" s="147"/>
      <c r="MOV32" s="147"/>
      <c r="MOW32" s="147"/>
      <c r="MOX32" s="147"/>
      <c r="MOY32" s="147"/>
      <c r="MOZ32" s="147"/>
      <c r="MPA32" s="147"/>
      <c r="MPB32" s="147"/>
      <c r="MPC32" s="147"/>
      <c r="MPD32" s="147"/>
      <c r="MPE32" s="147"/>
      <c r="MPF32" s="147"/>
      <c r="MPG32" s="147"/>
      <c r="MPH32" s="147"/>
      <c r="MPI32" s="147"/>
      <c r="MPJ32" s="147"/>
      <c r="MPK32" s="147"/>
      <c r="MPL32" s="147"/>
      <c r="MPM32" s="147"/>
      <c r="MPN32" s="147"/>
      <c r="MPO32" s="147"/>
      <c r="MPP32" s="147"/>
      <c r="MPQ32" s="147"/>
      <c r="MPR32" s="147"/>
      <c r="MPS32" s="147"/>
      <c r="MPT32" s="147"/>
      <c r="MPU32" s="147"/>
      <c r="MPV32" s="147"/>
      <c r="MPW32" s="147"/>
      <c r="MPX32" s="147"/>
      <c r="MPY32" s="147"/>
      <c r="MPZ32" s="147"/>
      <c r="MQA32" s="147"/>
      <c r="MQB32" s="147"/>
      <c r="MQC32" s="147"/>
      <c r="MQD32" s="147"/>
      <c r="MQE32" s="147"/>
      <c r="MQF32" s="147"/>
      <c r="MQG32" s="147"/>
      <c r="MQH32" s="147"/>
      <c r="MQI32" s="147"/>
      <c r="MQJ32" s="147"/>
      <c r="MQK32" s="147"/>
      <c r="MQL32" s="147"/>
      <c r="MQM32" s="147"/>
      <c r="MQN32" s="147"/>
      <c r="MQO32" s="147"/>
      <c r="MQP32" s="147"/>
      <c r="MQQ32" s="147"/>
      <c r="MQR32" s="147"/>
      <c r="MQS32" s="147"/>
      <c r="MQT32" s="147"/>
      <c r="MQU32" s="147"/>
      <c r="MQV32" s="147"/>
      <c r="MQW32" s="147"/>
      <c r="MQX32" s="147"/>
      <c r="MQY32" s="147"/>
      <c r="MQZ32" s="147"/>
      <c r="MRA32" s="147"/>
      <c r="MRB32" s="147"/>
      <c r="MRC32" s="147"/>
      <c r="MRD32" s="147"/>
      <c r="MRE32" s="147"/>
      <c r="MRF32" s="147"/>
      <c r="MRG32" s="147"/>
      <c r="MRH32" s="147"/>
      <c r="MRI32" s="147"/>
      <c r="MRJ32" s="147"/>
      <c r="MRK32" s="147"/>
      <c r="MRL32" s="147"/>
      <c r="MRM32" s="147"/>
      <c r="MRN32" s="147"/>
      <c r="MRO32" s="147"/>
      <c r="MRP32" s="147"/>
      <c r="MRQ32" s="147"/>
      <c r="MRR32" s="147"/>
      <c r="MRS32" s="147"/>
      <c r="MRT32" s="147"/>
      <c r="MRU32" s="147"/>
      <c r="MRV32" s="147"/>
      <c r="MRW32" s="147"/>
      <c r="MRX32" s="147"/>
      <c r="MRY32" s="147"/>
      <c r="MRZ32" s="147"/>
      <c r="MSA32" s="147"/>
      <c r="MSB32" s="147"/>
      <c r="MSC32" s="147"/>
      <c r="MSD32" s="147"/>
      <c r="MSE32" s="147"/>
      <c r="MSF32" s="147"/>
      <c r="MSG32" s="147"/>
      <c r="MSH32" s="147"/>
      <c r="MSI32" s="147"/>
      <c r="MSJ32" s="147"/>
      <c r="MSK32" s="147"/>
      <c r="MSL32" s="147"/>
      <c r="MSM32" s="147"/>
      <c r="MSN32" s="147"/>
      <c r="MSO32" s="147"/>
      <c r="MSP32" s="147"/>
      <c r="MSQ32" s="147"/>
      <c r="MSR32" s="147"/>
      <c r="MSS32" s="147"/>
      <c r="MST32" s="147"/>
      <c r="MSU32" s="147"/>
      <c r="MSV32" s="147"/>
      <c r="MSW32" s="147"/>
      <c r="MSX32" s="147"/>
      <c r="MSY32" s="147"/>
      <c r="MSZ32" s="147"/>
      <c r="MTA32" s="147"/>
      <c r="MTB32" s="147"/>
      <c r="MTC32" s="147"/>
      <c r="MTD32" s="147"/>
      <c r="MTE32" s="147"/>
      <c r="MTF32" s="147"/>
      <c r="MTG32" s="147"/>
      <c r="MTH32" s="147"/>
      <c r="MTI32" s="147"/>
      <c r="MTJ32" s="147"/>
      <c r="MTK32" s="147"/>
      <c r="MTL32" s="147"/>
      <c r="MTM32" s="147"/>
      <c r="MTN32" s="147"/>
      <c r="MTO32" s="147"/>
      <c r="MTP32" s="147"/>
      <c r="MTQ32" s="147"/>
      <c r="MTR32" s="147"/>
      <c r="MTS32" s="147"/>
      <c r="MTT32" s="147"/>
      <c r="MTU32" s="147"/>
      <c r="MTV32" s="147"/>
      <c r="MTW32" s="147"/>
      <c r="MTX32" s="147"/>
      <c r="MTY32" s="147"/>
      <c r="MTZ32" s="147"/>
      <c r="MUA32" s="147"/>
      <c r="MUB32" s="147"/>
      <c r="MUC32" s="147"/>
      <c r="MUD32" s="147"/>
      <c r="MUE32" s="147"/>
      <c r="MUF32" s="147"/>
      <c r="MUG32" s="147"/>
      <c r="MUH32" s="147"/>
      <c r="MUI32" s="147"/>
      <c r="MUJ32" s="147"/>
      <c r="MUK32" s="147"/>
      <c r="MUL32" s="147"/>
      <c r="MUM32" s="147"/>
      <c r="MUN32" s="147"/>
      <c r="MUO32" s="147"/>
      <c r="MUP32" s="147"/>
      <c r="MUQ32" s="147"/>
      <c r="MUR32" s="147"/>
      <c r="MUS32" s="147"/>
      <c r="MUT32" s="147"/>
      <c r="MUU32" s="147"/>
      <c r="MUV32" s="147"/>
      <c r="MUW32" s="147"/>
      <c r="MUX32" s="147"/>
      <c r="MUY32" s="147"/>
      <c r="MUZ32" s="147"/>
      <c r="MVA32" s="147"/>
      <c r="MVB32" s="147"/>
      <c r="MVC32" s="147"/>
      <c r="MVD32" s="147"/>
      <c r="MVE32" s="147"/>
      <c r="MVF32" s="147"/>
      <c r="MVG32" s="147"/>
      <c r="MVH32" s="147"/>
      <c r="MVI32" s="147"/>
      <c r="MVJ32" s="147"/>
      <c r="MVK32" s="147"/>
      <c r="MVL32" s="147"/>
      <c r="MVM32" s="147"/>
      <c r="MVN32" s="147"/>
      <c r="MVO32" s="147"/>
      <c r="MVP32" s="147"/>
      <c r="MVQ32" s="147"/>
      <c r="MVR32" s="147"/>
      <c r="MVS32" s="147"/>
      <c r="MVT32" s="147"/>
      <c r="MVU32" s="147"/>
      <c r="MVV32" s="147"/>
      <c r="MVW32" s="147"/>
      <c r="MVX32" s="147"/>
      <c r="MVY32" s="147"/>
      <c r="MVZ32" s="147"/>
      <c r="MWA32" s="147"/>
      <c r="MWB32" s="147"/>
      <c r="MWC32" s="147"/>
      <c r="MWD32" s="147"/>
      <c r="MWE32" s="147"/>
      <c r="MWF32" s="147"/>
      <c r="MWG32" s="147"/>
      <c r="MWH32" s="147"/>
      <c r="MWI32" s="147"/>
      <c r="MWJ32" s="147"/>
      <c r="MWK32" s="147"/>
      <c r="MWL32" s="147"/>
      <c r="MWM32" s="147"/>
      <c r="MWN32" s="147"/>
      <c r="MWO32" s="147"/>
      <c r="MWP32" s="147"/>
      <c r="MWQ32" s="147"/>
      <c r="MWR32" s="147"/>
      <c r="MWS32" s="147"/>
      <c r="MWT32" s="147"/>
      <c r="MWU32" s="147"/>
      <c r="MWV32" s="147"/>
      <c r="MWW32" s="147"/>
      <c r="MWX32" s="147"/>
      <c r="MWY32" s="147"/>
      <c r="MWZ32" s="147"/>
      <c r="MXA32" s="147"/>
      <c r="MXB32" s="147"/>
      <c r="MXC32" s="147"/>
      <c r="MXD32" s="147"/>
      <c r="MXE32" s="147"/>
      <c r="MXF32" s="147"/>
      <c r="MXG32" s="147"/>
      <c r="MXH32" s="147"/>
      <c r="MXI32" s="147"/>
      <c r="MXJ32" s="147"/>
      <c r="MXK32" s="147"/>
      <c r="MXL32" s="147"/>
      <c r="MXM32" s="147"/>
      <c r="MXN32" s="147"/>
      <c r="MXO32" s="147"/>
      <c r="MXP32" s="147"/>
      <c r="MXQ32" s="147"/>
      <c r="MXR32" s="147"/>
      <c r="MXS32" s="147"/>
      <c r="MXT32" s="147"/>
      <c r="MXU32" s="147"/>
      <c r="MXV32" s="147"/>
      <c r="MXW32" s="147"/>
      <c r="MXX32" s="147"/>
      <c r="MXY32" s="147"/>
      <c r="MXZ32" s="147"/>
      <c r="MYA32" s="147"/>
      <c r="MYB32" s="147"/>
      <c r="MYC32" s="147"/>
      <c r="MYD32" s="147"/>
      <c r="MYE32" s="147"/>
      <c r="MYF32" s="147"/>
      <c r="MYG32" s="147"/>
      <c r="MYH32" s="147"/>
      <c r="MYI32" s="147"/>
      <c r="MYJ32" s="147"/>
      <c r="MYK32" s="147"/>
      <c r="MYL32" s="147"/>
      <c r="MYM32" s="147"/>
      <c r="MYN32" s="147"/>
      <c r="MYO32" s="147"/>
      <c r="MYP32" s="147"/>
      <c r="MYQ32" s="147"/>
      <c r="MYR32" s="147"/>
      <c r="MYS32" s="147"/>
      <c r="MYT32" s="147"/>
      <c r="MYU32" s="147"/>
      <c r="MYV32" s="147"/>
      <c r="MYW32" s="147"/>
      <c r="MYX32" s="147"/>
      <c r="MYY32" s="147"/>
      <c r="MYZ32" s="147"/>
      <c r="MZA32" s="147"/>
      <c r="MZB32" s="147"/>
      <c r="MZC32" s="147"/>
      <c r="MZD32" s="147"/>
      <c r="MZE32" s="147"/>
      <c r="MZF32" s="147"/>
      <c r="MZG32" s="147"/>
      <c r="MZH32" s="147"/>
      <c r="MZI32" s="147"/>
      <c r="MZJ32" s="147"/>
      <c r="MZK32" s="147"/>
      <c r="MZL32" s="147"/>
      <c r="MZM32" s="147"/>
      <c r="MZN32" s="147"/>
      <c r="MZO32" s="147"/>
      <c r="MZP32" s="147"/>
      <c r="MZQ32" s="147"/>
      <c r="MZR32" s="147"/>
      <c r="MZS32" s="147"/>
      <c r="MZT32" s="147"/>
      <c r="MZU32" s="147"/>
      <c r="MZV32" s="147"/>
      <c r="MZW32" s="147"/>
      <c r="MZX32" s="147"/>
      <c r="MZY32" s="147"/>
      <c r="MZZ32" s="147"/>
      <c r="NAA32" s="147"/>
      <c r="NAB32" s="147"/>
      <c r="NAC32" s="147"/>
      <c r="NAD32" s="147"/>
      <c r="NAE32" s="147"/>
      <c r="NAF32" s="147"/>
      <c r="NAG32" s="147"/>
      <c r="NAH32" s="147"/>
      <c r="NAI32" s="147"/>
      <c r="NAJ32" s="147"/>
      <c r="NAK32" s="147"/>
      <c r="NAL32" s="147"/>
      <c r="NAM32" s="147"/>
      <c r="NAN32" s="147"/>
      <c r="NAO32" s="147"/>
      <c r="NAP32" s="147"/>
      <c r="NAQ32" s="147"/>
      <c r="NAR32" s="147"/>
      <c r="NAS32" s="147"/>
      <c r="NAT32" s="147"/>
      <c r="NAU32" s="147"/>
      <c r="NAV32" s="147"/>
      <c r="NAW32" s="147"/>
      <c r="NAX32" s="147"/>
      <c r="NAY32" s="147"/>
      <c r="NAZ32" s="147"/>
      <c r="NBA32" s="147"/>
      <c r="NBB32" s="147"/>
      <c r="NBC32" s="147"/>
      <c r="NBD32" s="147"/>
      <c r="NBE32" s="147"/>
      <c r="NBF32" s="147"/>
      <c r="NBG32" s="147"/>
      <c r="NBH32" s="147"/>
      <c r="NBI32" s="147"/>
      <c r="NBJ32" s="147"/>
      <c r="NBK32" s="147"/>
      <c r="NBL32" s="147"/>
      <c r="NBM32" s="147"/>
      <c r="NBN32" s="147"/>
      <c r="NBO32" s="147"/>
      <c r="NBP32" s="147"/>
      <c r="NBQ32" s="147"/>
      <c r="NBR32" s="147"/>
      <c r="NBS32" s="147"/>
      <c r="NBT32" s="147"/>
      <c r="NBU32" s="147"/>
      <c r="NBV32" s="147"/>
      <c r="NBW32" s="147"/>
      <c r="NBX32" s="147"/>
      <c r="NBY32" s="147"/>
      <c r="NBZ32" s="147"/>
      <c r="NCA32" s="147"/>
      <c r="NCB32" s="147"/>
      <c r="NCC32" s="147"/>
      <c r="NCD32" s="147"/>
      <c r="NCE32" s="147"/>
      <c r="NCF32" s="147"/>
      <c r="NCG32" s="147"/>
      <c r="NCH32" s="147"/>
      <c r="NCI32" s="147"/>
      <c r="NCJ32" s="147"/>
      <c r="NCK32" s="147"/>
      <c r="NCL32" s="147"/>
      <c r="NCM32" s="147"/>
      <c r="NCN32" s="147"/>
      <c r="NCO32" s="147"/>
      <c r="NCP32" s="147"/>
      <c r="NCQ32" s="147"/>
      <c r="NCR32" s="147"/>
      <c r="NCS32" s="147"/>
      <c r="NCT32" s="147"/>
      <c r="NCU32" s="147"/>
      <c r="NCV32" s="147"/>
      <c r="NCW32" s="147"/>
      <c r="NCX32" s="147"/>
      <c r="NCY32" s="147"/>
      <c r="NCZ32" s="147"/>
      <c r="NDA32" s="147"/>
      <c r="NDB32" s="147"/>
      <c r="NDC32" s="147"/>
      <c r="NDD32" s="147"/>
      <c r="NDE32" s="147"/>
      <c r="NDF32" s="147"/>
      <c r="NDG32" s="147"/>
      <c r="NDH32" s="147"/>
      <c r="NDI32" s="147"/>
      <c r="NDJ32" s="147"/>
      <c r="NDK32" s="147"/>
      <c r="NDL32" s="147"/>
      <c r="NDM32" s="147"/>
      <c r="NDN32" s="147"/>
      <c r="NDO32" s="147"/>
      <c r="NDP32" s="147"/>
      <c r="NDQ32" s="147"/>
      <c r="NDR32" s="147"/>
      <c r="NDS32" s="147"/>
      <c r="NDT32" s="147"/>
      <c r="NDU32" s="147"/>
      <c r="NDV32" s="147"/>
      <c r="NDW32" s="147"/>
      <c r="NDX32" s="147"/>
      <c r="NDY32" s="147"/>
      <c r="NDZ32" s="147"/>
      <c r="NEA32" s="147"/>
      <c r="NEB32" s="147"/>
      <c r="NEC32" s="147"/>
      <c r="NED32" s="147"/>
      <c r="NEE32" s="147"/>
      <c r="NEF32" s="147"/>
      <c r="NEG32" s="147"/>
      <c r="NEH32" s="147"/>
      <c r="NEI32" s="147"/>
      <c r="NEJ32" s="147"/>
      <c r="NEK32" s="147"/>
      <c r="NEL32" s="147"/>
      <c r="NEM32" s="147"/>
      <c r="NEN32" s="147"/>
      <c r="NEO32" s="147"/>
      <c r="NEP32" s="147"/>
      <c r="NEQ32" s="147"/>
      <c r="NER32" s="147"/>
      <c r="NES32" s="147"/>
      <c r="NET32" s="147"/>
      <c r="NEU32" s="147"/>
      <c r="NEV32" s="147"/>
      <c r="NEW32" s="147"/>
      <c r="NEX32" s="147"/>
      <c r="NEY32" s="147"/>
      <c r="NEZ32" s="147"/>
      <c r="NFA32" s="147"/>
      <c r="NFB32" s="147"/>
      <c r="NFC32" s="147"/>
      <c r="NFD32" s="147"/>
      <c r="NFE32" s="147"/>
      <c r="NFF32" s="147"/>
      <c r="NFG32" s="147"/>
      <c r="NFH32" s="147"/>
      <c r="NFI32" s="147"/>
      <c r="NFJ32" s="147"/>
      <c r="NFK32" s="147"/>
      <c r="NFL32" s="147"/>
      <c r="NFM32" s="147"/>
      <c r="NFN32" s="147"/>
      <c r="NFO32" s="147"/>
      <c r="NFP32" s="147"/>
      <c r="NFQ32" s="147"/>
      <c r="NFR32" s="147"/>
      <c r="NFS32" s="147"/>
      <c r="NFT32" s="147"/>
      <c r="NFU32" s="147"/>
      <c r="NFV32" s="147"/>
      <c r="NFW32" s="147"/>
      <c r="NFX32" s="147"/>
      <c r="NFY32" s="147"/>
      <c r="NFZ32" s="147"/>
      <c r="NGA32" s="147"/>
      <c r="NGB32" s="147"/>
      <c r="NGC32" s="147"/>
      <c r="NGD32" s="147"/>
      <c r="NGE32" s="147"/>
      <c r="NGF32" s="147"/>
      <c r="NGG32" s="147"/>
      <c r="NGH32" s="147"/>
      <c r="NGI32" s="147"/>
      <c r="NGJ32" s="147"/>
      <c r="NGK32" s="147"/>
      <c r="NGL32" s="147"/>
      <c r="NGM32" s="147"/>
      <c r="NGN32" s="147"/>
      <c r="NGO32" s="147"/>
      <c r="NGP32" s="147"/>
      <c r="NGQ32" s="147"/>
      <c r="NGR32" s="147"/>
      <c r="NGS32" s="147"/>
      <c r="NGT32" s="147"/>
      <c r="NGU32" s="147"/>
      <c r="NGV32" s="147"/>
      <c r="NGW32" s="147"/>
      <c r="NGX32" s="147"/>
      <c r="NGY32" s="147"/>
      <c r="NGZ32" s="147"/>
      <c r="NHA32" s="147"/>
      <c r="NHB32" s="147"/>
      <c r="NHC32" s="147"/>
      <c r="NHD32" s="147"/>
      <c r="NHE32" s="147"/>
      <c r="NHF32" s="147"/>
      <c r="NHG32" s="147"/>
      <c r="NHH32" s="147"/>
      <c r="NHI32" s="147"/>
      <c r="NHJ32" s="147"/>
      <c r="NHK32" s="147"/>
      <c r="NHL32" s="147"/>
      <c r="NHM32" s="147"/>
      <c r="NHN32" s="147"/>
      <c r="NHO32" s="147"/>
      <c r="NHP32" s="147"/>
      <c r="NHQ32" s="147"/>
      <c r="NHR32" s="147"/>
      <c r="NHS32" s="147"/>
      <c r="NHT32" s="147"/>
      <c r="NHU32" s="147"/>
      <c r="NHV32" s="147"/>
      <c r="NHW32" s="147"/>
      <c r="NHX32" s="147"/>
      <c r="NHY32" s="147"/>
      <c r="NHZ32" s="147"/>
      <c r="NIA32" s="147"/>
      <c r="NIB32" s="147"/>
      <c r="NIC32" s="147"/>
      <c r="NID32" s="147"/>
      <c r="NIE32" s="147"/>
      <c r="NIF32" s="147"/>
      <c r="NIG32" s="147"/>
      <c r="NIH32" s="147"/>
      <c r="NII32" s="147"/>
      <c r="NIJ32" s="147"/>
      <c r="NIK32" s="147"/>
      <c r="NIL32" s="147"/>
      <c r="NIM32" s="147"/>
      <c r="NIN32" s="147"/>
      <c r="NIO32" s="147"/>
      <c r="NIP32" s="147"/>
      <c r="NIQ32" s="147"/>
      <c r="NIR32" s="147"/>
      <c r="NIS32" s="147"/>
      <c r="NIT32" s="147"/>
      <c r="NIU32" s="147"/>
      <c r="NIV32" s="147"/>
      <c r="NIW32" s="147"/>
      <c r="NIX32" s="147"/>
      <c r="NIY32" s="147"/>
      <c r="NIZ32" s="147"/>
      <c r="NJA32" s="147"/>
      <c r="NJB32" s="147"/>
      <c r="NJC32" s="147"/>
      <c r="NJD32" s="147"/>
      <c r="NJE32" s="147"/>
      <c r="NJF32" s="147"/>
      <c r="NJG32" s="147"/>
      <c r="NJH32" s="147"/>
      <c r="NJI32" s="147"/>
      <c r="NJJ32" s="147"/>
      <c r="NJK32" s="147"/>
      <c r="NJL32" s="147"/>
      <c r="NJM32" s="147"/>
      <c r="NJN32" s="147"/>
      <c r="NJO32" s="147"/>
      <c r="NJP32" s="147"/>
      <c r="NJQ32" s="147"/>
      <c r="NJR32" s="147"/>
      <c r="NJS32" s="147"/>
      <c r="NJT32" s="147"/>
      <c r="NJU32" s="147"/>
      <c r="NJV32" s="147"/>
      <c r="NJW32" s="147"/>
      <c r="NJX32" s="147"/>
      <c r="NJY32" s="147"/>
      <c r="NJZ32" s="147"/>
      <c r="NKA32" s="147"/>
      <c r="NKB32" s="147"/>
      <c r="NKC32" s="147"/>
      <c r="NKD32" s="147"/>
      <c r="NKE32" s="147"/>
      <c r="NKF32" s="147"/>
      <c r="NKG32" s="147"/>
      <c r="NKH32" s="147"/>
      <c r="NKI32" s="147"/>
      <c r="NKJ32" s="147"/>
      <c r="NKK32" s="147"/>
      <c r="NKL32" s="147"/>
      <c r="NKM32" s="147"/>
      <c r="NKN32" s="147"/>
      <c r="NKO32" s="147"/>
      <c r="NKP32" s="147"/>
      <c r="NKQ32" s="147"/>
      <c r="NKR32" s="147"/>
      <c r="NKS32" s="147"/>
      <c r="NKT32" s="147"/>
      <c r="NKU32" s="147"/>
      <c r="NKV32" s="147"/>
      <c r="NKW32" s="147"/>
      <c r="NKX32" s="147"/>
      <c r="NKY32" s="147"/>
      <c r="NKZ32" s="147"/>
      <c r="NLA32" s="147"/>
      <c r="NLB32" s="147"/>
      <c r="NLC32" s="147"/>
      <c r="NLD32" s="147"/>
      <c r="NLE32" s="147"/>
      <c r="NLF32" s="147"/>
      <c r="NLG32" s="147"/>
      <c r="NLH32" s="147"/>
      <c r="NLI32" s="147"/>
      <c r="NLJ32" s="147"/>
      <c r="NLK32" s="147"/>
      <c r="NLL32" s="147"/>
      <c r="NLM32" s="147"/>
      <c r="NLN32" s="147"/>
      <c r="NLO32" s="147"/>
      <c r="NLP32" s="147"/>
      <c r="NLQ32" s="147"/>
      <c r="NLR32" s="147"/>
      <c r="NLS32" s="147"/>
      <c r="NLT32" s="147"/>
      <c r="NLU32" s="147"/>
      <c r="NLV32" s="147"/>
      <c r="NLW32" s="147"/>
      <c r="NLX32" s="147"/>
      <c r="NLY32" s="147"/>
      <c r="NLZ32" s="147"/>
      <c r="NMA32" s="147"/>
      <c r="NMB32" s="147"/>
      <c r="NMC32" s="147"/>
      <c r="NMD32" s="147"/>
      <c r="NME32" s="147"/>
      <c r="NMF32" s="147"/>
      <c r="NMG32" s="147"/>
      <c r="NMH32" s="147"/>
      <c r="NMI32" s="147"/>
      <c r="NMJ32" s="147"/>
      <c r="NMK32" s="147"/>
      <c r="NML32" s="147"/>
      <c r="NMM32" s="147"/>
      <c r="NMN32" s="147"/>
      <c r="NMO32" s="147"/>
      <c r="NMP32" s="147"/>
      <c r="NMQ32" s="147"/>
      <c r="NMR32" s="147"/>
      <c r="NMS32" s="147"/>
      <c r="NMT32" s="147"/>
      <c r="NMU32" s="147"/>
      <c r="NMV32" s="147"/>
      <c r="NMW32" s="147"/>
      <c r="NMX32" s="147"/>
      <c r="NMY32" s="147"/>
      <c r="NMZ32" s="147"/>
      <c r="NNA32" s="147"/>
      <c r="NNB32" s="147"/>
      <c r="NNC32" s="147"/>
      <c r="NND32" s="147"/>
      <c r="NNE32" s="147"/>
      <c r="NNF32" s="147"/>
      <c r="NNG32" s="147"/>
      <c r="NNH32" s="147"/>
      <c r="NNI32" s="147"/>
      <c r="NNJ32" s="147"/>
      <c r="NNK32" s="147"/>
      <c r="NNL32" s="147"/>
      <c r="NNM32" s="147"/>
      <c r="NNN32" s="147"/>
      <c r="NNO32" s="147"/>
      <c r="NNP32" s="147"/>
      <c r="NNQ32" s="147"/>
      <c r="NNR32" s="147"/>
      <c r="NNS32" s="147"/>
      <c r="NNT32" s="147"/>
      <c r="NNU32" s="147"/>
      <c r="NNV32" s="147"/>
      <c r="NNW32" s="147"/>
      <c r="NNX32" s="147"/>
      <c r="NNY32" s="147"/>
      <c r="NNZ32" s="147"/>
      <c r="NOA32" s="147"/>
      <c r="NOB32" s="147"/>
      <c r="NOC32" s="147"/>
      <c r="NOD32" s="147"/>
      <c r="NOE32" s="147"/>
      <c r="NOF32" s="147"/>
      <c r="NOG32" s="147"/>
      <c r="NOH32" s="147"/>
      <c r="NOI32" s="147"/>
      <c r="NOJ32" s="147"/>
      <c r="NOK32" s="147"/>
      <c r="NOL32" s="147"/>
      <c r="NOM32" s="147"/>
      <c r="NON32" s="147"/>
      <c r="NOO32" s="147"/>
      <c r="NOP32" s="147"/>
      <c r="NOQ32" s="147"/>
      <c r="NOR32" s="147"/>
      <c r="NOS32" s="147"/>
      <c r="NOT32" s="147"/>
      <c r="NOU32" s="147"/>
      <c r="NOV32" s="147"/>
      <c r="NOW32" s="147"/>
      <c r="NOX32" s="147"/>
      <c r="NOY32" s="147"/>
      <c r="NOZ32" s="147"/>
      <c r="NPA32" s="147"/>
      <c r="NPB32" s="147"/>
      <c r="NPC32" s="147"/>
      <c r="NPD32" s="147"/>
      <c r="NPE32" s="147"/>
      <c r="NPF32" s="147"/>
      <c r="NPG32" s="147"/>
      <c r="NPH32" s="147"/>
      <c r="NPI32" s="147"/>
      <c r="NPJ32" s="147"/>
      <c r="NPK32" s="147"/>
      <c r="NPL32" s="147"/>
      <c r="NPM32" s="147"/>
      <c r="NPN32" s="147"/>
      <c r="NPO32" s="147"/>
      <c r="NPP32" s="147"/>
      <c r="NPQ32" s="147"/>
      <c r="NPR32" s="147"/>
      <c r="NPS32" s="147"/>
      <c r="NPT32" s="147"/>
      <c r="NPU32" s="147"/>
      <c r="NPV32" s="147"/>
      <c r="NPW32" s="147"/>
      <c r="NPX32" s="147"/>
      <c r="NPY32" s="147"/>
      <c r="NPZ32" s="147"/>
      <c r="NQA32" s="147"/>
      <c r="NQB32" s="147"/>
      <c r="NQC32" s="147"/>
      <c r="NQD32" s="147"/>
      <c r="NQE32" s="147"/>
      <c r="NQF32" s="147"/>
      <c r="NQG32" s="147"/>
      <c r="NQH32" s="147"/>
      <c r="NQI32" s="147"/>
      <c r="NQJ32" s="147"/>
      <c r="NQK32" s="147"/>
      <c r="NQL32" s="147"/>
      <c r="NQM32" s="147"/>
      <c r="NQN32" s="147"/>
      <c r="NQO32" s="147"/>
      <c r="NQP32" s="147"/>
      <c r="NQQ32" s="147"/>
      <c r="NQR32" s="147"/>
      <c r="NQS32" s="147"/>
      <c r="NQT32" s="147"/>
      <c r="NQU32" s="147"/>
      <c r="NQV32" s="147"/>
      <c r="NQW32" s="147"/>
      <c r="NQX32" s="147"/>
      <c r="NQY32" s="147"/>
      <c r="NQZ32" s="147"/>
      <c r="NRA32" s="147"/>
      <c r="NRB32" s="147"/>
      <c r="NRC32" s="147"/>
      <c r="NRD32" s="147"/>
      <c r="NRE32" s="147"/>
      <c r="NRF32" s="147"/>
      <c r="NRG32" s="147"/>
      <c r="NRH32" s="147"/>
      <c r="NRI32" s="147"/>
      <c r="NRJ32" s="147"/>
      <c r="NRK32" s="147"/>
      <c r="NRL32" s="147"/>
      <c r="NRM32" s="147"/>
      <c r="NRN32" s="147"/>
      <c r="NRO32" s="147"/>
      <c r="NRP32" s="147"/>
      <c r="NRQ32" s="147"/>
      <c r="NRR32" s="147"/>
      <c r="NRS32" s="147"/>
      <c r="NRT32" s="147"/>
      <c r="NRU32" s="147"/>
      <c r="NRV32" s="147"/>
      <c r="NRW32" s="147"/>
      <c r="NRX32" s="147"/>
      <c r="NRY32" s="147"/>
      <c r="NRZ32" s="147"/>
      <c r="NSA32" s="147"/>
      <c r="NSB32" s="147"/>
      <c r="NSC32" s="147"/>
      <c r="NSD32" s="147"/>
      <c r="NSE32" s="147"/>
      <c r="NSF32" s="147"/>
      <c r="NSG32" s="147"/>
      <c r="NSH32" s="147"/>
      <c r="NSI32" s="147"/>
      <c r="NSJ32" s="147"/>
      <c r="NSK32" s="147"/>
      <c r="NSL32" s="147"/>
      <c r="NSM32" s="147"/>
      <c r="NSN32" s="147"/>
      <c r="NSO32" s="147"/>
      <c r="NSP32" s="147"/>
      <c r="NSQ32" s="147"/>
      <c r="NSR32" s="147"/>
      <c r="NSS32" s="147"/>
      <c r="NST32" s="147"/>
      <c r="NSU32" s="147"/>
      <c r="NSV32" s="147"/>
      <c r="NSW32" s="147"/>
      <c r="NSX32" s="147"/>
      <c r="NSY32" s="147"/>
      <c r="NSZ32" s="147"/>
      <c r="NTA32" s="147"/>
      <c r="NTB32" s="147"/>
      <c r="NTC32" s="147"/>
      <c r="NTD32" s="147"/>
      <c r="NTE32" s="147"/>
      <c r="NTF32" s="147"/>
      <c r="NTG32" s="147"/>
      <c r="NTH32" s="147"/>
      <c r="NTI32" s="147"/>
      <c r="NTJ32" s="147"/>
      <c r="NTK32" s="147"/>
      <c r="NTL32" s="147"/>
      <c r="NTM32" s="147"/>
      <c r="NTN32" s="147"/>
      <c r="NTO32" s="147"/>
      <c r="NTP32" s="147"/>
      <c r="NTQ32" s="147"/>
      <c r="NTR32" s="147"/>
      <c r="NTS32" s="147"/>
      <c r="NTT32" s="147"/>
      <c r="NTU32" s="147"/>
      <c r="NTV32" s="147"/>
      <c r="NTW32" s="147"/>
      <c r="NTX32" s="147"/>
      <c r="NTY32" s="147"/>
      <c r="NTZ32" s="147"/>
      <c r="NUA32" s="147"/>
      <c r="NUB32" s="147"/>
      <c r="NUC32" s="147"/>
      <c r="NUD32" s="147"/>
      <c r="NUE32" s="147"/>
      <c r="NUF32" s="147"/>
      <c r="NUG32" s="147"/>
      <c r="NUH32" s="147"/>
      <c r="NUI32" s="147"/>
      <c r="NUJ32" s="147"/>
      <c r="NUK32" s="147"/>
      <c r="NUL32" s="147"/>
      <c r="NUM32" s="147"/>
      <c r="NUN32" s="147"/>
      <c r="NUO32" s="147"/>
      <c r="NUP32" s="147"/>
      <c r="NUQ32" s="147"/>
      <c r="NUR32" s="147"/>
      <c r="NUS32" s="147"/>
      <c r="NUT32" s="147"/>
      <c r="NUU32" s="147"/>
      <c r="NUV32" s="147"/>
      <c r="NUW32" s="147"/>
      <c r="NUX32" s="147"/>
      <c r="NUY32" s="147"/>
      <c r="NUZ32" s="147"/>
      <c r="NVA32" s="147"/>
      <c r="NVB32" s="147"/>
      <c r="NVC32" s="147"/>
      <c r="NVD32" s="147"/>
      <c r="NVE32" s="147"/>
      <c r="NVF32" s="147"/>
      <c r="NVG32" s="147"/>
      <c r="NVH32" s="147"/>
      <c r="NVI32" s="147"/>
      <c r="NVJ32" s="147"/>
      <c r="NVK32" s="147"/>
      <c r="NVL32" s="147"/>
      <c r="NVM32" s="147"/>
      <c r="NVN32" s="147"/>
      <c r="NVO32" s="147"/>
      <c r="NVP32" s="147"/>
      <c r="NVQ32" s="147"/>
      <c r="NVR32" s="147"/>
      <c r="NVS32" s="147"/>
      <c r="NVT32" s="147"/>
      <c r="NVU32" s="147"/>
      <c r="NVV32" s="147"/>
      <c r="NVW32" s="147"/>
      <c r="NVX32" s="147"/>
      <c r="NVY32" s="147"/>
      <c r="NVZ32" s="147"/>
      <c r="NWA32" s="147"/>
      <c r="NWB32" s="147"/>
      <c r="NWC32" s="147"/>
      <c r="NWD32" s="147"/>
      <c r="NWE32" s="147"/>
      <c r="NWF32" s="147"/>
      <c r="NWG32" s="147"/>
      <c r="NWH32" s="147"/>
      <c r="NWI32" s="147"/>
      <c r="NWJ32" s="147"/>
      <c r="NWK32" s="147"/>
      <c r="NWL32" s="147"/>
      <c r="NWM32" s="147"/>
      <c r="NWN32" s="147"/>
      <c r="NWO32" s="147"/>
      <c r="NWP32" s="147"/>
      <c r="NWQ32" s="147"/>
      <c r="NWR32" s="147"/>
      <c r="NWS32" s="147"/>
      <c r="NWT32" s="147"/>
      <c r="NWU32" s="147"/>
      <c r="NWV32" s="147"/>
      <c r="NWW32" s="147"/>
      <c r="NWX32" s="147"/>
      <c r="NWY32" s="147"/>
      <c r="NWZ32" s="147"/>
      <c r="NXA32" s="147"/>
      <c r="NXB32" s="147"/>
      <c r="NXC32" s="147"/>
      <c r="NXD32" s="147"/>
      <c r="NXE32" s="147"/>
      <c r="NXF32" s="147"/>
      <c r="NXG32" s="147"/>
      <c r="NXH32" s="147"/>
      <c r="NXI32" s="147"/>
      <c r="NXJ32" s="147"/>
      <c r="NXK32" s="147"/>
      <c r="NXL32" s="147"/>
      <c r="NXM32" s="147"/>
      <c r="NXN32" s="147"/>
      <c r="NXO32" s="147"/>
      <c r="NXP32" s="147"/>
      <c r="NXQ32" s="147"/>
      <c r="NXR32" s="147"/>
      <c r="NXS32" s="147"/>
      <c r="NXT32" s="147"/>
      <c r="NXU32" s="147"/>
      <c r="NXV32" s="147"/>
      <c r="NXW32" s="147"/>
      <c r="NXX32" s="147"/>
      <c r="NXY32" s="147"/>
      <c r="NXZ32" s="147"/>
      <c r="NYA32" s="147"/>
      <c r="NYB32" s="147"/>
      <c r="NYC32" s="147"/>
      <c r="NYD32" s="147"/>
      <c r="NYE32" s="147"/>
      <c r="NYF32" s="147"/>
      <c r="NYG32" s="147"/>
      <c r="NYH32" s="147"/>
      <c r="NYI32" s="147"/>
      <c r="NYJ32" s="147"/>
      <c r="NYK32" s="147"/>
      <c r="NYL32" s="147"/>
      <c r="NYM32" s="147"/>
      <c r="NYN32" s="147"/>
      <c r="NYO32" s="147"/>
      <c r="NYP32" s="147"/>
      <c r="NYQ32" s="147"/>
      <c r="NYR32" s="147"/>
      <c r="NYS32" s="147"/>
      <c r="NYT32" s="147"/>
      <c r="NYU32" s="147"/>
      <c r="NYV32" s="147"/>
      <c r="NYW32" s="147"/>
      <c r="NYX32" s="147"/>
      <c r="NYY32" s="147"/>
      <c r="NYZ32" s="147"/>
      <c r="NZA32" s="147"/>
      <c r="NZB32" s="147"/>
      <c r="NZC32" s="147"/>
      <c r="NZD32" s="147"/>
      <c r="NZE32" s="147"/>
      <c r="NZF32" s="147"/>
      <c r="NZG32" s="147"/>
      <c r="NZH32" s="147"/>
      <c r="NZI32" s="147"/>
      <c r="NZJ32" s="147"/>
      <c r="NZK32" s="147"/>
      <c r="NZL32" s="147"/>
      <c r="NZM32" s="147"/>
      <c r="NZN32" s="147"/>
      <c r="NZO32" s="147"/>
      <c r="NZP32" s="147"/>
      <c r="NZQ32" s="147"/>
      <c r="NZR32" s="147"/>
      <c r="NZS32" s="147"/>
      <c r="NZT32" s="147"/>
      <c r="NZU32" s="147"/>
      <c r="NZV32" s="147"/>
      <c r="NZW32" s="147"/>
      <c r="NZX32" s="147"/>
      <c r="NZY32" s="147"/>
      <c r="NZZ32" s="147"/>
      <c r="OAA32" s="147"/>
      <c r="OAB32" s="147"/>
      <c r="OAC32" s="147"/>
      <c r="OAD32" s="147"/>
      <c r="OAE32" s="147"/>
      <c r="OAF32" s="147"/>
      <c r="OAG32" s="147"/>
      <c r="OAH32" s="147"/>
      <c r="OAI32" s="147"/>
      <c r="OAJ32" s="147"/>
      <c r="OAK32" s="147"/>
      <c r="OAL32" s="147"/>
      <c r="OAM32" s="147"/>
      <c r="OAN32" s="147"/>
      <c r="OAO32" s="147"/>
      <c r="OAP32" s="147"/>
      <c r="OAQ32" s="147"/>
      <c r="OAR32" s="147"/>
      <c r="OAS32" s="147"/>
      <c r="OAT32" s="147"/>
      <c r="OAU32" s="147"/>
      <c r="OAV32" s="147"/>
      <c r="OAW32" s="147"/>
      <c r="OAX32" s="147"/>
      <c r="OAY32" s="147"/>
      <c r="OAZ32" s="147"/>
      <c r="OBA32" s="147"/>
      <c r="OBB32" s="147"/>
      <c r="OBC32" s="147"/>
      <c r="OBD32" s="147"/>
      <c r="OBE32" s="147"/>
      <c r="OBF32" s="147"/>
      <c r="OBG32" s="147"/>
      <c r="OBH32" s="147"/>
      <c r="OBI32" s="147"/>
      <c r="OBJ32" s="147"/>
      <c r="OBK32" s="147"/>
      <c r="OBL32" s="147"/>
      <c r="OBM32" s="147"/>
      <c r="OBN32" s="147"/>
      <c r="OBO32" s="147"/>
      <c r="OBP32" s="147"/>
      <c r="OBQ32" s="147"/>
      <c r="OBR32" s="147"/>
      <c r="OBS32" s="147"/>
      <c r="OBT32" s="147"/>
      <c r="OBU32" s="147"/>
      <c r="OBV32" s="147"/>
      <c r="OBW32" s="147"/>
      <c r="OBX32" s="147"/>
      <c r="OBY32" s="147"/>
      <c r="OBZ32" s="147"/>
      <c r="OCA32" s="147"/>
      <c r="OCB32" s="147"/>
      <c r="OCC32" s="147"/>
      <c r="OCD32" s="147"/>
      <c r="OCE32" s="147"/>
      <c r="OCF32" s="147"/>
      <c r="OCG32" s="147"/>
      <c r="OCH32" s="147"/>
      <c r="OCI32" s="147"/>
      <c r="OCJ32" s="147"/>
      <c r="OCK32" s="147"/>
      <c r="OCL32" s="147"/>
      <c r="OCM32" s="147"/>
      <c r="OCN32" s="147"/>
      <c r="OCO32" s="147"/>
      <c r="OCP32" s="147"/>
      <c r="OCQ32" s="147"/>
      <c r="OCR32" s="147"/>
      <c r="OCS32" s="147"/>
      <c r="OCT32" s="147"/>
      <c r="OCU32" s="147"/>
      <c r="OCV32" s="147"/>
      <c r="OCW32" s="147"/>
      <c r="OCX32" s="147"/>
      <c r="OCY32" s="147"/>
      <c r="OCZ32" s="147"/>
      <c r="ODA32" s="147"/>
      <c r="ODB32" s="147"/>
      <c r="ODC32" s="147"/>
      <c r="ODD32" s="147"/>
      <c r="ODE32" s="147"/>
      <c r="ODF32" s="147"/>
      <c r="ODG32" s="147"/>
      <c r="ODH32" s="147"/>
      <c r="ODI32" s="147"/>
      <c r="ODJ32" s="147"/>
      <c r="ODK32" s="147"/>
      <c r="ODL32" s="147"/>
      <c r="ODM32" s="147"/>
      <c r="ODN32" s="147"/>
      <c r="ODO32" s="147"/>
      <c r="ODP32" s="147"/>
      <c r="ODQ32" s="147"/>
      <c r="ODR32" s="147"/>
      <c r="ODS32" s="147"/>
      <c r="ODT32" s="147"/>
      <c r="ODU32" s="147"/>
      <c r="ODV32" s="147"/>
      <c r="ODW32" s="147"/>
      <c r="ODX32" s="147"/>
      <c r="ODY32" s="147"/>
      <c r="ODZ32" s="147"/>
      <c r="OEA32" s="147"/>
      <c r="OEB32" s="147"/>
      <c r="OEC32" s="147"/>
      <c r="OED32" s="147"/>
      <c r="OEE32" s="147"/>
      <c r="OEF32" s="147"/>
      <c r="OEG32" s="147"/>
      <c r="OEH32" s="147"/>
      <c r="OEI32" s="147"/>
      <c r="OEJ32" s="147"/>
      <c r="OEK32" s="147"/>
      <c r="OEL32" s="147"/>
      <c r="OEM32" s="147"/>
      <c r="OEN32" s="147"/>
      <c r="OEO32" s="147"/>
      <c r="OEP32" s="147"/>
      <c r="OEQ32" s="147"/>
      <c r="OER32" s="147"/>
      <c r="OES32" s="147"/>
      <c r="OET32" s="147"/>
      <c r="OEU32" s="147"/>
      <c r="OEV32" s="147"/>
      <c r="OEW32" s="147"/>
      <c r="OEX32" s="147"/>
      <c r="OEY32" s="147"/>
      <c r="OEZ32" s="147"/>
      <c r="OFA32" s="147"/>
      <c r="OFB32" s="147"/>
      <c r="OFC32" s="147"/>
      <c r="OFD32" s="147"/>
      <c r="OFE32" s="147"/>
      <c r="OFF32" s="147"/>
      <c r="OFG32" s="147"/>
      <c r="OFH32" s="147"/>
      <c r="OFI32" s="147"/>
      <c r="OFJ32" s="147"/>
      <c r="OFK32" s="147"/>
      <c r="OFL32" s="147"/>
      <c r="OFM32" s="147"/>
      <c r="OFN32" s="147"/>
      <c r="OFO32" s="147"/>
      <c r="OFP32" s="147"/>
      <c r="OFQ32" s="147"/>
      <c r="OFR32" s="147"/>
      <c r="OFS32" s="147"/>
      <c r="OFT32" s="147"/>
      <c r="OFU32" s="147"/>
      <c r="OFV32" s="147"/>
      <c r="OFW32" s="147"/>
      <c r="OFX32" s="147"/>
      <c r="OFY32" s="147"/>
      <c r="OFZ32" s="147"/>
      <c r="OGA32" s="147"/>
      <c r="OGB32" s="147"/>
      <c r="OGC32" s="147"/>
      <c r="OGD32" s="147"/>
      <c r="OGE32" s="147"/>
      <c r="OGF32" s="147"/>
      <c r="OGG32" s="147"/>
      <c r="OGH32" s="147"/>
      <c r="OGI32" s="147"/>
      <c r="OGJ32" s="147"/>
      <c r="OGK32" s="147"/>
      <c r="OGL32" s="147"/>
      <c r="OGM32" s="147"/>
      <c r="OGN32" s="147"/>
      <c r="OGO32" s="147"/>
      <c r="OGP32" s="147"/>
      <c r="OGQ32" s="147"/>
      <c r="OGR32" s="147"/>
      <c r="OGS32" s="147"/>
      <c r="OGT32" s="147"/>
      <c r="OGU32" s="147"/>
      <c r="OGV32" s="147"/>
      <c r="OGW32" s="147"/>
      <c r="OGX32" s="147"/>
      <c r="OGY32" s="147"/>
      <c r="OGZ32" s="147"/>
      <c r="OHA32" s="147"/>
      <c r="OHB32" s="147"/>
      <c r="OHC32" s="147"/>
      <c r="OHD32" s="147"/>
      <c r="OHE32" s="147"/>
      <c r="OHF32" s="147"/>
      <c r="OHG32" s="147"/>
      <c r="OHH32" s="147"/>
      <c r="OHI32" s="147"/>
      <c r="OHJ32" s="147"/>
      <c r="OHK32" s="147"/>
      <c r="OHL32" s="147"/>
      <c r="OHM32" s="147"/>
      <c r="OHN32" s="147"/>
      <c r="OHO32" s="147"/>
      <c r="OHP32" s="147"/>
      <c r="OHQ32" s="147"/>
      <c r="OHR32" s="147"/>
      <c r="OHS32" s="147"/>
      <c r="OHT32" s="147"/>
      <c r="OHU32" s="147"/>
      <c r="OHV32" s="147"/>
      <c r="OHW32" s="147"/>
      <c r="OHX32" s="147"/>
      <c r="OHY32" s="147"/>
      <c r="OHZ32" s="147"/>
      <c r="OIA32" s="147"/>
      <c r="OIB32" s="147"/>
      <c r="OIC32" s="147"/>
      <c r="OID32" s="147"/>
      <c r="OIE32" s="147"/>
      <c r="OIF32" s="147"/>
      <c r="OIG32" s="147"/>
      <c r="OIH32" s="147"/>
      <c r="OII32" s="147"/>
      <c r="OIJ32" s="147"/>
      <c r="OIK32" s="147"/>
      <c r="OIL32" s="147"/>
      <c r="OIM32" s="147"/>
      <c r="OIN32" s="147"/>
      <c r="OIO32" s="147"/>
      <c r="OIP32" s="147"/>
      <c r="OIQ32" s="147"/>
      <c r="OIR32" s="147"/>
      <c r="OIS32" s="147"/>
      <c r="OIT32" s="147"/>
      <c r="OIU32" s="147"/>
      <c r="OIV32" s="147"/>
      <c r="OIW32" s="147"/>
      <c r="OIX32" s="147"/>
      <c r="OIY32" s="147"/>
      <c r="OIZ32" s="147"/>
      <c r="OJA32" s="147"/>
      <c r="OJB32" s="147"/>
      <c r="OJC32" s="147"/>
      <c r="OJD32" s="147"/>
      <c r="OJE32" s="147"/>
      <c r="OJF32" s="147"/>
      <c r="OJG32" s="147"/>
      <c r="OJH32" s="147"/>
      <c r="OJI32" s="147"/>
      <c r="OJJ32" s="147"/>
      <c r="OJK32" s="147"/>
      <c r="OJL32" s="147"/>
      <c r="OJM32" s="147"/>
      <c r="OJN32" s="147"/>
      <c r="OJO32" s="147"/>
      <c r="OJP32" s="147"/>
      <c r="OJQ32" s="147"/>
      <c r="OJR32" s="147"/>
      <c r="OJS32" s="147"/>
      <c r="OJT32" s="147"/>
      <c r="OJU32" s="147"/>
      <c r="OJV32" s="147"/>
      <c r="OJW32" s="147"/>
      <c r="OJX32" s="147"/>
      <c r="OJY32" s="147"/>
      <c r="OJZ32" s="147"/>
      <c r="OKA32" s="147"/>
      <c r="OKB32" s="147"/>
      <c r="OKC32" s="147"/>
      <c r="OKD32" s="147"/>
      <c r="OKE32" s="147"/>
      <c r="OKF32" s="147"/>
      <c r="OKG32" s="147"/>
      <c r="OKH32" s="147"/>
      <c r="OKI32" s="147"/>
      <c r="OKJ32" s="147"/>
      <c r="OKK32" s="147"/>
      <c r="OKL32" s="147"/>
      <c r="OKM32" s="147"/>
      <c r="OKN32" s="147"/>
      <c r="OKO32" s="147"/>
      <c r="OKP32" s="147"/>
      <c r="OKQ32" s="147"/>
      <c r="OKR32" s="147"/>
      <c r="OKS32" s="147"/>
      <c r="OKT32" s="147"/>
      <c r="OKU32" s="147"/>
      <c r="OKV32" s="147"/>
      <c r="OKW32" s="147"/>
      <c r="OKX32" s="147"/>
      <c r="OKY32" s="147"/>
      <c r="OKZ32" s="147"/>
      <c r="OLA32" s="147"/>
      <c r="OLB32" s="147"/>
      <c r="OLC32" s="147"/>
      <c r="OLD32" s="147"/>
      <c r="OLE32" s="147"/>
      <c r="OLF32" s="147"/>
      <c r="OLG32" s="147"/>
      <c r="OLH32" s="147"/>
      <c r="OLI32" s="147"/>
      <c r="OLJ32" s="147"/>
      <c r="OLK32" s="147"/>
      <c r="OLL32" s="147"/>
      <c r="OLM32" s="147"/>
      <c r="OLN32" s="147"/>
      <c r="OLO32" s="147"/>
      <c r="OLP32" s="147"/>
      <c r="OLQ32" s="147"/>
      <c r="OLR32" s="147"/>
      <c r="OLS32" s="147"/>
      <c r="OLT32" s="147"/>
      <c r="OLU32" s="147"/>
      <c r="OLV32" s="147"/>
      <c r="OLW32" s="147"/>
      <c r="OLX32" s="147"/>
      <c r="OLY32" s="147"/>
      <c r="OLZ32" s="147"/>
      <c r="OMA32" s="147"/>
      <c r="OMB32" s="147"/>
      <c r="OMC32" s="147"/>
      <c r="OMD32" s="147"/>
      <c r="OME32" s="147"/>
      <c r="OMF32" s="147"/>
      <c r="OMG32" s="147"/>
      <c r="OMH32" s="147"/>
      <c r="OMI32" s="147"/>
      <c r="OMJ32" s="147"/>
      <c r="OMK32" s="147"/>
      <c r="OML32" s="147"/>
      <c r="OMM32" s="147"/>
      <c r="OMN32" s="147"/>
      <c r="OMO32" s="147"/>
      <c r="OMP32" s="147"/>
      <c r="OMQ32" s="147"/>
      <c r="OMR32" s="147"/>
      <c r="OMS32" s="147"/>
      <c r="OMT32" s="147"/>
      <c r="OMU32" s="147"/>
      <c r="OMV32" s="147"/>
      <c r="OMW32" s="147"/>
      <c r="OMX32" s="147"/>
      <c r="OMY32" s="147"/>
      <c r="OMZ32" s="147"/>
      <c r="ONA32" s="147"/>
      <c r="ONB32" s="147"/>
      <c r="ONC32" s="147"/>
      <c r="OND32" s="147"/>
      <c r="ONE32" s="147"/>
      <c r="ONF32" s="147"/>
      <c r="ONG32" s="147"/>
      <c r="ONH32" s="147"/>
      <c r="ONI32" s="147"/>
      <c r="ONJ32" s="147"/>
      <c r="ONK32" s="147"/>
      <c r="ONL32" s="147"/>
      <c r="ONM32" s="147"/>
      <c r="ONN32" s="147"/>
      <c r="ONO32" s="147"/>
      <c r="ONP32" s="147"/>
      <c r="ONQ32" s="147"/>
      <c r="ONR32" s="147"/>
      <c r="ONS32" s="147"/>
      <c r="ONT32" s="147"/>
      <c r="ONU32" s="147"/>
      <c r="ONV32" s="147"/>
      <c r="ONW32" s="147"/>
      <c r="ONX32" s="147"/>
      <c r="ONY32" s="147"/>
      <c r="ONZ32" s="147"/>
      <c r="OOA32" s="147"/>
      <c r="OOB32" s="147"/>
      <c r="OOC32" s="147"/>
      <c r="OOD32" s="147"/>
      <c r="OOE32" s="147"/>
      <c r="OOF32" s="147"/>
      <c r="OOG32" s="147"/>
      <c r="OOH32" s="147"/>
      <c r="OOI32" s="147"/>
      <c r="OOJ32" s="147"/>
      <c r="OOK32" s="147"/>
      <c r="OOL32" s="147"/>
      <c r="OOM32" s="147"/>
      <c r="OON32" s="147"/>
      <c r="OOO32" s="147"/>
      <c r="OOP32" s="147"/>
      <c r="OOQ32" s="147"/>
      <c r="OOR32" s="147"/>
      <c r="OOS32" s="147"/>
      <c r="OOT32" s="147"/>
      <c r="OOU32" s="147"/>
      <c r="OOV32" s="147"/>
      <c r="OOW32" s="147"/>
      <c r="OOX32" s="147"/>
      <c r="OOY32" s="147"/>
      <c r="OOZ32" s="147"/>
      <c r="OPA32" s="147"/>
      <c r="OPB32" s="147"/>
      <c r="OPC32" s="147"/>
      <c r="OPD32" s="147"/>
      <c r="OPE32" s="147"/>
      <c r="OPF32" s="147"/>
      <c r="OPG32" s="147"/>
      <c r="OPH32" s="147"/>
      <c r="OPI32" s="147"/>
      <c r="OPJ32" s="147"/>
      <c r="OPK32" s="147"/>
      <c r="OPL32" s="147"/>
      <c r="OPM32" s="147"/>
      <c r="OPN32" s="147"/>
      <c r="OPO32" s="147"/>
      <c r="OPP32" s="147"/>
      <c r="OPQ32" s="147"/>
      <c r="OPR32" s="147"/>
      <c r="OPS32" s="147"/>
      <c r="OPT32" s="147"/>
      <c r="OPU32" s="147"/>
      <c r="OPV32" s="147"/>
      <c r="OPW32" s="147"/>
      <c r="OPX32" s="147"/>
      <c r="OPY32" s="147"/>
      <c r="OPZ32" s="147"/>
      <c r="OQA32" s="147"/>
      <c r="OQB32" s="147"/>
      <c r="OQC32" s="147"/>
      <c r="OQD32" s="147"/>
      <c r="OQE32" s="147"/>
      <c r="OQF32" s="147"/>
      <c r="OQG32" s="147"/>
      <c r="OQH32" s="147"/>
      <c r="OQI32" s="147"/>
      <c r="OQJ32" s="147"/>
      <c r="OQK32" s="147"/>
      <c r="OQL32" s="147"/>
      <c r="OQM32" s="147"/>
      <c r="OQN32" s="147"/>
      <c r="OQO32" s="147"/>
      <c r="OQP32" s="147"/>
      <c r="OQQ32" s="147"/>
      <c r="OQR32" s="147"/>
      <c r="OQS32" s="147"/>
      <c r="OQT32" s="147"/>
      <c r="OQU32" s="147"/>
      <c r="OQV32" s="147"/>
      <c r="OQW32" s="147"/>
      <c r="OQX32" s="147"/>
      <c r="OQY32" s="147"/>
      <c r="OQZ32" s="147"/>
      <c r="ORA32" s="147"/>
      <c r="ORB32" s="147"/>
      <c r="ORC32" s="147"/>
      <c r="ORD32" s="147"/>
      <c r="ORE32" s="147"/>
      <c r="ORF32" s="147"/>
      <c r="ORG32" s="147"/>
      <c r="ORH32" s="147"/>
      <c r="ORI32" s="147"/>
      <c r="ORJ32" s="147"/>
      <c r="ORK32" s="147"/>
      <c r="ORL32" s="147"/>
      <c r="ORM32" s="147"/>
      <c r="ORN32" s="147"/>
      <c r="ORO32" s="147"/>
      <c r="ORP32" s="147"/>
      <c r="ORQ32" s="147"/>
      <c r="ORR32" s="147"/>
      <c r="ORS32" s="147"/>
      <c r="ORT32" s="147"/>
      <c r="ORU32" s="147"/>
      <c r="ORV32" s="147"/>
      <c r="ORW32" s="147"/>
      <c r="ORX32" s="147"/>
      <c r="ORY32" s="147"/>
      <c r="ORZ32" s="147"/>
      <c r="OSA32" s="147"/>
      <c r="OSB32" s="147"/>
      <c r="OSC32" s="147"/>
      <c r="OSD32" s="147"/>
      <c r="OSE32" s="147"/>
      <c r="OSF32" s="147"/>
      <c r="OSG32" s="147"/>
      <c r="OSH32" s="147"/>
      <c r="OSI32" s="147"/>
      <c r="OSJ32" s="147"/>
      <c r="OSK32" s="147"/>
      <c r="OSL32" s="147"/>
      <c r="OSM32" s="147"/>
      <c r="OSN32" s="147"/>
      <c r="OSO32" s="147"/>
      <c r="OSP32" s="147"/>
      <c r="OSQ32" s="147"/>
      <c r="OSR32" s="147"/>
      <c r="OSS32" s="147"/>
      <c r="OST32" s="147"/>
      <c r="OSU32" s="147"/>
      <c r="OSV32" s="147"/>
      <c r="OSW32" s="147"/>
      <c r="OSX32" s="147"/>
      <c r="OSY32" s="147"/>
      <c r="OSZ32" s="147"/>
      <c r="OTA32" s="147"/>
      <c r="OTB32" s="147"/>
      <c r="OTC32" s="147"/>
      <c r="OTD32" s="147"/>
      <c r="OTE32" s="147"/>
      <c r="OTF32" s="147"/>
      <c r="OTG32" s="147"/>
      <c r="OTH32" s="147"/>
      <c r="OTI32" s="147"/>
      <c r="OTJ32" s="147"/>
      <c r="OTK32" s="147"/>
      <c r="OTL32" s="147"/>
      <c r="OTM32" s="147"/>
      <c r="OTN32" s="147"/>
      <c r="OTO32" s="147"/>
      <c r="OTP32" s="147"/>
      <c r="OTQ32" s="147"/>
      <c r="OTR32" s="147"/>
      <c r="OTS32" s="147"/>
      <c r="OTT32" s="147"/>
      <c r="OTU32" s="147"/>
      <c r="OTV32" s="147"/>
      <c r="OTW32" s="147"/>
      <c r="OTX32" s="147"/>
      <c r="OTY32" s="147"/>
      <c r="OTZ32" s="147"/>
      <c r="OUA32" s="147"/>
      <c r="OUB32" s="147"/>
      <c r="OUC32" s="147"/>
      <c r="OUD32" s="147"/>
      <c r="OUE32" s="147"/>
      <c r="OUF32" s="147"/>
      <c r="OUG32" s="147"/>
      <c r="OUH32" s="147"/>
      <c r="OUI32" s="147"/>
      <c r="OUJ32" s="147"/>
      <c r="OUK32" s="147"/>
      <c r="OUL32" s="147"/>
      <c r="OUM32" s="147"/>
      <c r="OUN32" s="147"/>
      <c r="OUO32" s="147"/>
      <c r="OUP32" s="147"/>
      <c r="OUQ32" s="147"/>
      <c r="OUR32" s="147"/>
      <c r="OUS32" s="147"/>
      <c r="OUT32" s="147"/>
      <c r="OUU32" s="147"/>
      <c r="OUV32" s="147"/>
      <c r="OUW32" s="147"/>
      <c r="OUX32" s="147"/>
      <c r="OUY32" s="147"/>
      <c r="OUZ32" s="147"/>
      <c r="OVA32" s="147"/>
      <c r="OVB32" s="147"/>
      <c r="OVC32" s="147"/>
      <c r="OVD32" s="147"/>
      <c r="OVE32" s="147"/>
      <c r="OVF32" s="147"/>
      <c r="OVG32" s="147"/>
      <c r="OVH32" s="147"/>
      <c r="OVI32" s="147"/>
      <c r="OVJ32" s="147"/>
      <c r="OVK32" s="147"/>
      <c r="OVL32" s="147"/>
      <c r="OVM32" s="147"/>
      <c r="OVN32" s="147"/>
      <c r="OVO32" s="147"/>
      <c r="OVP32" s="147"/>
      <c r="OVQ32" s="147"/>
      <c r="OVR32" s="147"/>
      <c r="OVS32" s="147"/>
      <c r="OVT32" s="147"/>
      <c r="OVU32" s="147"/>
      <c r="OVV32" s="147"/>
      <c r="OVW32" s="147"/>
      <c r="OVX32" s="147"/>
      <c r="OVY32" s="147"/>
      <c r="OVZ32" s="147"/>
      <c r="OWA32" s="147"/>
      <c r="OWB32" s="147"/>
      <c r="OWC32" s="147"/>
      <c r="OWD32" s="147"/>
      <c r="OWE32" s="147"/>
      <c r="OWF32" s="147"/>
      <c r="OWG32" s="147"/>
      <c r="OWH32" s="147"/>
      <c r="OWI32" s="147"/>
      <c r="OWJ32" s="147"/>
      <c r="OWK32" s="147"/>
      <c r="OWL32" s="147"/>
      <c r="OWM32" s="147"/>
      <c r="OWN32" s="147"/>
      <c r="OWO32" s="147"/>
      <c r="OWP32" s="147"/>
      <c r="OWQ32" s="147"/>
      <c r="OWR32" s="147"/>
      <c r="OWS32" s="147"/>
      <c r="OWT32" s="147"/>
      <c r="OWU32" s="147"/>
      <c r="OWV32" s="147"/>
      <c r="OWW32" s="147"/>
      <c r="OWX32" s="147"/>
      <c r="OWY32" s="147"/>
      <c r="OWZ32" s="147"/>
      <c r="OXA32" s="147"/>
      <c r="OXB32" s="147"/>
      <c r="OXC32" s="147"/>
      <c r="OXD32" s="147"/>
      <c r="OXE32" s="147"/>
      <c r="OXF32" s="147"/>
      <c r="OXG32" s="147"/>
      <c r="OXH32" s="147"/>
      <c r="OXI32" s="147"/>
      <c r="OXJ32" s="147"/>
      <c r="OXK32" s="147"/>
      <c r="OXL32" s="147"/>
      <c r="OXM32" s="147"/>
      <c r="OXN32" s="147"/>
      <c r="OXO32" s="147"/>
      <c r="OXP32" s="147"/>
      <c r="OXQ32" s="147"/>
      <c r="OXR32" s="147"/>
      <c r="OXS32" s="147"/>
      <c r="OXT32" s="147"/>
      <c r="OXU32" s="147"/>
      <c r="OXV32" s="147"/>
      <c r="OXW32" s="147"/>
      <c r="OXX32" s="147"/>
      <c r="OXY32" s="147"/>
      <c r="OXZ32" s="147"/>
      <c r="OYA32" s="147"/>
      <c r="OYB32" s="147"/>
      <c r="OYC32" s="147"/>
      <c r="OYD32" s="147"/>
      <c r="OYE32" s="147"/>
      <c r="OYF32" s="147"/>
      <c r="OYG32" s="147"/>
      <c r="OYH32" s="147"/>
      <c r="OYI32" s="147"/>
      <c r="OYJ32" s="147"/>
      <c r="OYK32" s="147"/>
      <c r="OYL32" s="147"/>
      <c r="OYM32" s="147"/>
      <c r="OYN32" s="147"/>
      <c r="OYO32" s="147"/>
      <c r="OYP32" s="147"/>
      <c r="OYQ32" s="147"/>
      <c r="OYR32" s="147"/>
      <c r="OYS32" s="147"/>
      <c r="OYT32" s="147"/>
      <c r="OYU32" s="147"/>
      <c r="OYV32" s="147"/>
      <c r="OYW32" s="147"/>
      <c r="OYX32" s="147"/>
      <c r="OYY32" s="147"/>
      <c r="OYZ32" s="147"/>
      <c r="OZA32" s="147"/>
      <c r="OZB32" s="147"/>
      <c r="OZC32" s="147"/>
      <c r="OZD32" s="147"/>
      <c r="OZE32" s="147"/>
      <c r="OZF32" s="147"/>
      <c r="OZG32" s="147"/>
      <c r="OZH32" s="147"/>
      <c r="OZI32" s="147"/>
      <c r="OZJ32" s="147"/>
      <c r="OZK32" s="147"/>
      <c r="OZL32" s="147"/>
      <c r="OZM32" s="147"/>
      <c r="OZN32" s="147"/>
      <c r="OZO32" s="147"/>
      <c r="OZP32" s="147"/>
      <c r="OZQ32" s="147"/>
      <c r="OZR32" s="147"/>
      <c r="OZS32" s="147"/>
      <c r="OZT32" s="147"/>
      <c r="OZU32" s="147"/>
      <c r="OZV32" s="147"/>
      <c r="OZW32" s="147"/>
      <c r="OZX32" s="147"/>
      <c r="OZY32" s="147"/>
      <c r="OZZ32" s="147"/>
      <c r="PAA32" s="147"/>
      <c r="PAB32" s="147"/>
      <c r="PAC32" s="147"/>
      <c r="PAD32" s="147"/>
      <c r="PAE32" s="147"/>
      <c r="PAF32" s="147"/>
      <c r="PAG32" s="147"/>
      <c r="PAH32" s="147"/>
      <c r="PAI32" s="147"/>
      <c r="PAJ32" s="147"/>
      <c r="PAK32" s="147"/>
      <c r="PAL32" s="147"/>
      <c r="PAM32" s="147"/>
      <c r="PAN32" s="147"/>
      <c r="PAO32" s="147"/>
      <c r="PAP32" s="147"/>
      <c r="PAQ32" s="147"/>
      <c r="PAR32" s="147"/>
      <c r="PAS32" s="147"/>
      <c r="PAT32" s="147"/>
      <c r="PAU32" s="147"/>
      <c r="PAV32" s="147"/>
      <c r="PAW32" s="147"/>
      <c r="PAX32" s="147"/>
      <c r="PAY32" s="147"/>
      <c r="PAZ32" s="147"/>
      <c r="PBA32" s="147"/>
      <c r="PBB32" s="147"/>
      <c r="PBC32" s="147"/>
      <c r="PBD32" s="147"/>
      <c r="PBE32" s="147"/>
      <c r="PBF32" s="147"/>
      <c r="PBG32" s="147"/>
      <c r="PBH32" s="147"/>
      <c r="PBI32" s="147"/>
      <c r="PBJ32" s="147"/>
      <c r="PBK32" s="147"/>
      <c r="PBL32" s="147"/>
      <c r="PBM32" s="147"/>
      <c r="PBN32" s="147"/>
      <c r="PBO32" s="147"/>
      <c r="PBP32" s="147"/>
      <c r="PBQ32" s="147"/>
      <c r="PBR32" s="147"/>
      <c r="PBS32" s="147"/>
      <c r="PBT32" s="147"/>
      <c r="PBU32" s="147"/>
      <c r="PBV32" s="147"/>
      <c r="PBW32" s="147"/>
      <c r="PBX32" s="147"/>
      <c r="PBY32" s="147"/>
      <c r="PBZ32" s="147"/>
      <c r="PCA32" s="147"/>
      <c r="PCB32" s="147"/>
      <c r="PCC32" s="147"/>
      <c r="PCD32" s="147"/>
      <c r="PCE32" s="147"/>
      <c r="PCF32" s="147"/>
      <c r="PCG32" s="147"/>
      <c r="PCH32" s="147"/>
      <c r="PCI32" s="147"/>
      <c r="PCJ32" s="147"/>
      <c r="PCK32" s="147"/>
      <c r="PCL32" s="147"/>
      <c r="PCM32" s="147"/>
      <c r="PCN32" s="147"/>
      <c r="PCO32" s="147"/>
      <c r="PCP32" s="147"/>
      <c r="PCQ32" s="147"/>
      <c r="PCR32" s="147"/>
      <c r="PCS32" s="147"/>
      <c r="PCT32" s="147"/>
      <c r="PCU32" s="147"/>
      <c r="PCV32" s="147"/>
      <c r="PCW32" s="147"/>
      <c r="PCX32" s="147"/>
      <c r="PCY32" s="147"/>
      <c r="PCZ32" s="147"/>
      <c r="PDA32" s="147"/>
      <c r="PDB32" s="147"/>
      <c r="PDC32" s="147"/>
      <c r="PDD32" s="147"/>
      <c r="PDE32" s="147"/>
      <c r="PDF32" s="147"/>
      <c r="PDG32" s="147"/>
      <c r="PDH32" s="147"/>
      <c r="PDI32" s="147"/>
      <c r="PDJ32" s="147"/>
      <c r="PDK32" s="147"/>
      <c r="PDL32" s="147"/>
      <c r="PDM32" s="147"/>
      <c r="PDN32" s="147"/>
      <c r="PDO32" s="147"/>
      <c r="PDP32" s="147"/>
      <c r="PDQ32" s="147"/>
      <c r="PDR32" s="147"/>
      <c r="PDS32" s="147"/>
      <c r="PDT32" s="147"/>
      <c r="PDU32" s="147"/>
      <c r="PDV32" s="147"/>
      <c r="PDW32" s="147"/>
      <c r="PDX32" s="147"/>
      <c r="PDY32" s="147"/>
      <c r="PDZ32" s="147"/>
      <c r="PEA32" s="147"/>
      <c r="PEB32" s="147"/>
      <c r="PEC32" s="147"/>
      <c r="PED32" s="147"/>
      <c r="PEE32" s="147"/>
      <c r="PEF32" s="147"/>
      <c r="PEG32" s="147"/>
      <c r="PEH32" s="147"/>
      <c r="PEI32" s="147"/>
      <c r="PEJ32" s="147"/>
      <c r="PEK32" s="147"/>
      <c r="PEL32" s="147"/>
      <c r="PEM32" s="147"/>
      <c r="PEN32" s="147"/>
      <c r="PEO32" s="147"/>
      <c r="PEP32" s="147"/>
      <c r="PEQ32" s="147"/>
      <c r="PER32" s="147"/>
      <c r="PES32" s="147"/>
      <c r="PET32" s="147"/>
      <c r="PEU32" s="147"/>
      <c r="PEV32" s="147"/>
      <c r="PEW32" s="147"/>
      <c r="PEX32" s="147"/>
      <c r="PEY32" s="147"/>
      <c r="PEZ32" s="147"/>
      <c r="PFA32" s="147"/>
      <c r="PFB32" s="147"/>
      <c r="PFC32" s="147"/>
      <c r="PFD32" s="147"/>
      <c r="PFE32" s="147"/>
      <c r="PFF32" s="147"/>
      <c r="PFG32" s="147"/>
      <c r="PFH32" s="147"/>
      <c r="PFI32" s="147"/>
      <c r="PFJ32" s="147"/>
      <c r="PFK32" s="147"/>
      <c r="PFL32" s="147"/>
      <c r="PFM32" s="147"/>
      <c r="PFN32" s="147"/>
      <c r="PFO32" s="147"/>
      <c r="PFP32" s="147"/>
      <c r="PFQ32" s="147"/>
      <c r="PFR32" s="147"/>
      <c r="PFS32" s="147"/>
      <c r="PFT32" s="147"/>
      <c r="PFU32" s="147"/>
      <c r="PFV32" s="147"/>
      <c r="PFW32" s="147"/>
      <c r="PFX32" s="147"/>
      <c r="PFY32" s="147"/>
      <c r="PFZ32" s="147"/>
      <c r="PGA32" s="147"/>
      <c r="PGB32" s="147"/>
      <c r="PGC32" s="147"/>
      <c r="PGD32" s="147"/>
      <c r="PGE32" s="147"/>
      <c r="PGF32" s="147"/>
      <c r="PGG32" s="147"/>
      <c r="PGH32" s="147"/>
      <c r="PGI32" s="147"/>
      <c r="PGJ32" s="147"/>
      <c r="PGK32" s="147"/>
      <c r="PGL32" s="147"/>
      <c r="PGM32" s="147"/>
      <c r="PGN32" s="147"/>
      <c r="PGO32" s="147"/>
      <c r="PGP32" s="147"/>
      <c r="PGQ32" s="147"/>
      <c r="PGR32" s="147"/>
      <c r="PGS32" s="147"/>
      <c r="PGT32" s="147"/>
      <c r="PGU32" s="147"/>
      <c r="PGV32" s="147"/>
      <c r="PGW32" s="147"/>
      <c r="PGX32" s="147"/>
      <c r="PGY32" s="147"/>
      <c r="PGZ32" s="147"/>
      <c r="PHA32" s="147"/>
      <c r="PHB32" s="147"/>
      <c r="PHC32" s="147"/>
      <c r="PHD32" s="147"/>
      <c r="PHE32" s="147"/>
      <c r="PHF32" s="147"/>
      <c r="PHG32" s="147"/>
      <c r="PHH32" s="147"/>
      <c r="PHI32" s="147"/>
      <c r="PHJ32" s="147"/>
      <c r="PHK32" s="147"/>
      <c r="PHL32" s="147"/>
      <c r="PHM32" s="147"/>
      <c r="PHN32" s="147"/>
      <c r="PHO32" s="147"/>
      <c r="PHP32" s="147"/>
      <c r="PHQ32" s="147"/>
      <c r="PHR32" s="147"/>
      <c r="PHS32" s="147"/>
      <c r="PHT32" s="147"/>
      <c r="PHU32" s="147"/>
      <c r="PHV32" s="147"/>
      <c r="PHW32" s="147"/>
      <c r="PHX32" s="147"/>
      <c r="PHY32" s="147"/>
      <c r="PHZ32" s="147"/>
      <c r="PIA32" s="147"/>
      <c r="PIB32" s="147"/>
      <c r="PIC32" s="147"/>
      <c r="PID32" s="147"/>
      <c r="PIE32" s="147"/>
      <c r="PIF32" s="147"/>
      <c r="PIG32" s="147"/>
      <c r="PIH32" s="147"/>
      <c r="PII32" s="147"/>
      <c r="PIJ32" s="147"/>
      <c r="PIK32" s="147"/>
      <c r="PIL32" s="147"/>
      <c r="PIM32" s="147"/>
      <c r="PIN32" s="147"/>
      <c r="PIO32" s="147"/>
      <c r="PIP32" s="147"/>
      <c r="PIQ32" s="147"/>
      <c r="PIR32" s="147"/>
      <c r="PIS32" s="147"/>
      <c r="PIT32" s="147"/>
      <c r="PIU32" s="147"/>
      <c r="PIV32" s="147"/>
      <c r="PIW32" s="147"/>
      <c r="PIX32" s="147"/>
      <c r="PIY32" s="147"/>
      <c r="PIZ32" s="147"/>
      <c r="PJA32" s="147"/>
      <c r="PJB32" s="147"/>
      <c r="PJC32" s="147"/>
      <c r="PJD32" s="147"/>
      <c r="PJE32" s="147"/>
      <c r="PJF32" s="147"/>
      <c r="PJG32" s="147"/>
      <c r="PJH32" s="147"/>
      <c r="PJI32" s="147"/>
      <c r="PJJ32" s="147"/>
      <c r="PJK32" s="147"/>
      <c r="PJL32" s="147"/>
      <c r="PJM32" s="147"/>
      <c r="PJN32" s="147"/>
      <c r="PJO32" s="147"/>
      <c r="PJP32" s="147"/>
      <c r="PJQ32" s="147"/>
      <c r="PJR32" s="147"/>
      <c r="PJS32" s="147"/>
      <c r="PJT32" s="147"/>
      <c r="PJU32" s="147"/>
      <c r="PJV32" s="147"/>
      <c r="PJW32" s="147"/>
      <c r="PJX32" s="147"/>
      <c r="PJY32" s="147"/>
      <c r="PJZ32" s="147"/>
      <c r="PKA32" s="147"/>
      <c r="PKB32" s="147"/>
      <c r="PKC32" s="147"/>
      <c r="PKD32" s="147"/>
      <c r="PKE32" s="147"/>
      <c r="PKF32" s="147"/>
      <c r="PKG32" s="147"/>
      <c r="PKH32" s="147"/>
      <c r="PKI32" s="147"/>
      <c r="PKJ32" s="147"/>
      <c r="PKK32" s="147"/>
      <c r="PKL32" s="147"/>
      <c r="PKM32" s="147"/>
      <c r="PKN32" s="147"/>
      <c r="PKO32" s="147"/>
      <c r="PKP32" s="147"/>
      <c r="PKQ32" s="147"/>
      <c r="PKR32" s="147"/>
      <c r="PKS32" s="147"/>
      <c r="PKT32" s="147"/>
      <c r="PKU32" s="147"/>
      <c r="PKV32" s="147"/>
      <c r="PKW32" s="147"/>
      <c r="PKX32" s="147"/>
      <c r="PKY32" s="147"/>
      <c r="PKZ32" s="147"/>
      <c r="PLA32" s="147"/>
      <c r="PLB32" s="147"/>
      <c r="PLC32" s="147"/>
      <c r="PLD32" s="147"/>
      <c r="PLE32" s="147"/>
      <c r="PLF32" s="147"/>
      <c r="PLG32" s="147"/>
      <c r="PLH32" s="147"/>
      <c r="PLI32" s="147"/>
      <c r="PLJ32" s="147"/>
      <c r="PLK32" s="147"/>
      <c r="PLL32" s="147"/>
      <c r="PLM32" s="147"/>
      <c r="PLN32" s="147"/>
      <c r="PLO32" s="147"/>
      <c r="PLP32" s="147"/>
      <c r="PLQ32" s="147"/>
      <c r="PLR32" s="147"/>
      <c r="PLS32" s="147"/>
      <c r="PLT32" s="147"/>
      <c r="PLU32" s="147"/>
      <c r="PLV32" s="147"/>
      <c r="PLW32" s="147"/>
      <c r="PLX32" s="147"/>
      <c r="PLY32" s="147"/>
      <c r="PLZ32" s="147"/>
      <c r="PMA32" s="147"/>
      <c r="PMB32" s="147"/>
      <c r="PMC32" s="147"/>
      <c r="PMD32" s="147"/>
      <c r="PME32" s="147"/>
      <c r="PMF32" s="147"/>
      <c r="PMG32" s="147"/>
      <c r="PMH32" s="147"/>
      <c r="PMI32" s="147"/>
      <c r="PMJ32" s="147"/>
      <c r="PMK32" s="147"/>
      <c r="PML32" s="147"/>
      <c r="PMM32" s="147"/>
      <c r="PMN32" s="147"/>
      <c r="PMO32" s="147"/>
      <c r="PMP32" s="147"/>
      <c r="PMQ32" s="147"/>
      <c r="PMR32" s="147"/>
      <c r="PMS32" s="147"/>
      <c r="PMT32" s="147"/>
      <c r="PMU32" s="147"/>
      <c r="PMV32" s="147"/>
      <c r="PMW32" s="147"/>
      <c r="PMX32" s="147"/>
      <c r="PMY32" s="147"/>
      <c r="PMZ32" s="147"/>
      <c r="PNA32" s="147"/>
      <c r="PNB32" s="147"/>
      <c r="PNC32" s="147"/>
      <c r="PND32" s="147"/>
      <c r="PNE32" s="147"/>
      <c r="PNF32" s="147"/>
      <c r="PNG32" s="147"/>
      <c r="PNH32" s="147"/>
      <c r="PNI32" s="147"/>
      <c r="PNJ32" s="147"/>
      <c r="PNK32" s="147"/>
      <c r="PNL32" s="147"/>
      <c r="PNM32" s="147"/>
      <c r="PNN32" s="147"/>
      <c r="PNO32" s="147"/>
      <c r="PNP32" s="147"/>
      <c r="PNQ32" s="147"/>
      <c r="PNR32" s="147"/>
      <c r="PNS32" s="147"/>
      <c r="PNT32" s="147"/>
      <c r="PNU32" s="147"/>
      <c r="PNV32" s="147"/>
      <c r="PNW32" s="147"/>
      <c r="PNX32" s="147"/>
      <c r="PNY32" s="147"/>
      <c r="PNZ32" s="147"/>
      <c r="POA32" s="147"/>
      <c r="POB32" s="147"/>
      <c r="POC32" s="147"/>
      <c r="POD32" s="147"/>
      <c r="POE32" s="147"/>
      <c r="POF32" s="147"/>
      <c r="POG32" s="147"/>
      <c r="POH32" s="147"/>
      <c r="POI32" s="147"/>
      <c r="POJ32" s="147"/>
      <c r="POK32" s="147"/>
      <c r="POL32" s="147"/>
      <c r="POM32" s="147"/>
      <c r="PON32" s="147"/>
      <c r="POO32" s="147"/>
      <c r="POP32" s="147"/>
      <c r="POQ32" s="147"/>
      <c r="POR32" s="147"/>
      <c r="POS32" s="147"/>
      <c r="POT32" s="147"/>
      <c r="POU32" s="147"/>
      <c r="POV32" s="147"/>
      <c r="POW32" s="147"/>
      <c r="POX32" s="147"/>
      <c r="POY32" s="147"/>
      <c r="POZ32" s="147"/>
      <c r="PPA32" s="147"/>
      <c r="PPB32" s="147"/>
      <c r="PPC32" s="147"/>
      <c r="PPD32" s="147"/>
      <c r="PPE32" s="147"/>
      <c r="PPF32" s="147"/>
      <c r="PPG32" s="147"/>
      <c r="PPH32" s="147"/>
      <c r="PPI32" s="147"/>
      <c r="PPJ32" s="147"/>
      <c r="PPK32" s="147"/>
      <c r="PPL32" s="147"/>
      <c r="PPM32" s="147"/>
      <c r="PPN32" s="147"/>
      <c r="PPO32" s="147"/>
      <c r="PPP32" s="147"/>
      <c r="PPQ32" s="147"/>
      <c r="PPR32" s="147"/>
      <c r="PPS32" s="147"/>
      <c r="PPT32" s="147"/>
      <c r="PPU32" s="147"/>
      <c r="PPV32" s="147"/>
      <c r="PPW32" s="147"/>
      <c r="PPX32" s="147"/>
      <c r="PPY32" s="147"/>
      <c r="PPZ32" s="147"/>
      <c r="PQA32" s="147"/>
      <c r="PQB32" s="147"/>
      <c r="PQC32" s="147"/>
      <c r="PQD32" s="147"/>
      <c r="PQE32" s="147"/>
      <c r="PQF32" s="147"/>
      <c r="PQG32" s="147"/>
      <c r="PQH32" s="147"/>
      <c r="PQI32" s="147"/>
      <c r="PQJ32" s="147"/>
      <c r="PQK32" s="147"/>
      <c r="PQL32" s="147"/>
      <c r="PQM32" s="147"/>
      <c r="PQN32" s="147"/>
      <c r="PQO32" s="147"/>
      <c r="PQP32" s="147"/>
      <c r="PQQ32" s="147"/>
      <c r="PQR32" s="147"/>
      <c r="PQS32" s="147"/>
      <c r="PQT32" s="147"/>
      <c r="PQU32" s="147"/>
      <c r="PQV32" s="147"/>
      <c r="PQW32" s="147"/>
      <c r="PQX32" s="147"/>
      <c r="PQY32" s="147"/>
      <c r="PQZ32" s="147"/>
      <c r="PRA32" s="147"/>
      <c r="PRB32" s="147"/>
      <c r="PRC32" s="147"/>
      <c r="PRD32" s="147"/>
      <c r="PRE32" s="147"/>
      <c r="PRF32" s="147"/>
      <c r="PRG32" s="147"/>
      <c r="PRH32" s="147"/>
      <c r="PRI32" s="147"/>
      <c r="PRJ32" s="147"/>
      <c r="PRK32" s="147"/>
      <c r="PRL32" s="147"/>
      <c r="PRM32" s="147"/>
      <c r="PRN32" s="147"/>
      <c r="PRO32" s="147"/>
      <c r="PRP32" s="147"/>
      <c r="PRQ32" s="147"/>
      <c r="PRR32" s="147"/>
      <c r="PRS32" s="147"/>
      <c r="PRT32" s="147"/>
      <c r="PRU32" s="147"/>
      <c r="PRV32" s="147"/>
      <c r="PRW32" s="147"/>
      <c r="PRX32" s="147"/>
      <c r="PRY32" s="147"/>
      <c r="PRZ32" s="147"/>
      <c r="PSA32" s="147"/>
      <c r="PSB32" s="147"/>
      <c r="PSC32" s="147"/>
      <c r="PSD32" s="147"/>
      <c r="PSE32" s="147"/>
      <c r="PSF32" s="147"/>
      <c r="PSG32" s="147"/>
      <c r="PSH32" s="147"/>
      <c r="PSI32" s="147"/>
      <c r="PSJ32" s="147"/>
      <c r="PSK32" s="147"/>
      <c r="PSL32" s="147"/>
      <c r="PSM32" s="147"/>
      <c r="PSN32" s="147"/>
      <c r="PSO32" s="147"/>
      <c r="PSP32" s="147"/>
      <c r="PSQ32" s="147"/>
      <c r="PSR32" s="147"/>
      <c r="PSS32" s="147"/>
      <c r="PST32" s="147"/>
      <c r="PSU32" s="147"/>
      <c r="PSV32" s="147"/>
      <c r="PSW32" s="147"/>
      <c r="PSX32" s="147"/>
      <c r="PSY32" s="147"/>
      <c r="PSZ32" s="147"/>
      <c r="PTA32" s="147"/>
      <c r="PTB32" s="147"/>
      <c r="PTC32" s="147"/>
      <c r="PTD32" s="147"/>
      <c r="PTE32" s="147"/>
      <c r="PTF32" s="147"/>
      <c r="PTG32" s="147"/>
      <c r="PTH32" s="147"/>
      <c r="PTI32" s="147"/>
      <c r="PTJ32" s="147"/>
      <c r="PTK32" s="147"/>
      <c r="PTL32" s="147"/>
      <c r="PTM32" s="147"/>
      <c r="PTN32" s="147"/>
      <c r="PTO32" s="147"/>
      <c r="PTP32" s="147"/>
      <c r="PTQ32" s="147"/>
      <c r="PTR32" s="147"/>
      <c r="PTS32" s="147"/>
      <c r="PTT32" s="147"/>
      <c r="PTU32" s="147"/>
      <c r="PTV32" s="147"/>
      <c r="PTW32" s="147"/>
      <c r="PTX32" s="147"/>
      <c r="PTY32" s="147"/>
      <c r="PTZ32" s="147"/>
      <c r="PUA32" s="147"/>
      <c r="PUB32" s="147"/>
      <c r="PUC32" s="147"/>
      <c r="PUD32" s="147"/>
      <c r="PUE32" s="147"/>
      <c r="PUF32" s="147"/>
      <c r="PUG32" s="147"/>
      <c r="PUH32" s="147"/>
      <c r="PUI32" s="147"/>
      <c r="PUJ32" s="147"/>
      <c r="PUK32" s="147"/>
      <c r="PUL32" s="147"/>
      <c r="PUM32" s="147"/>
      <c r="PUN32" s="147"/>
      <c r="PUO32" s="147"/>
      <c r="PUP32" s="147"/>
      <c r="PUQ32" s="147"/>
      <c r="PUR32" s="147"/>
      <c r="PUS32" s="147"/>
      <c r="PUT32" s="147"/>
      <c r="PUU32" s="147"/>
      <c r="PUV32" s="147"/>
      <c r="PUW32" s="147"/>
      <c r="PUX32" s="147"/>
      <c r="PUY32" s="147"/>
      <c r="PUZ32" s="147"/>
      <c r="PVA32" s="147"/>
      <c r="PVB32" s="147"/>
      <c r="PVC32" s="147"/>
      <c r="PVD32" s="147"/>
      <c r="PVE32" s="147"/>
      <c r="PVF32" s="147"/>
      <c r="PVG32" s="147"/>
      <c r="PVH32" s="147"/>
      <c r="PVI32" s="147"/>
      <c r="PVJ32" s="147"/>
      <c r="PVK32" s="147"/>
      <c r="PVL32" s="147"/>
      <c r="PVM32" s="147"/>
      <c r="PVN32" s="147"/>
      <c r="PVO32" s="147"/>
      <c r="PVP32" s="147"/>
      <c r="PVQ32" s="147"/>
      <c r="PVR32" s="147"/>
      <c r="PVS32" s="147"/>
      <c r="PVT32" s="147"/>
      <c r="PVU32" s="147"/>
      <c r="PVV32" s="147"/>
      <c r="PVW32" s="147"/>
      <c r="PVX32" s="147"/>
      <c r="PVY32" s="147"/>
      <c r="PVZ32" s="147"/>
      <c r="PWA32" s="147"/>
      <c r="PWB32" s="147"/>
      <c r="PWC32" s="147"/>
      <c r="PWD32" s="147"/>
      <c r="PWE32" s="147"/>
      <c r="PWF32" s="147"/>
      <c r="PWG32" s="147"/>
      <c r="PWH32" s="147"/>
      <c r="PWI32" s="147"/>
      <c r="PWJ32" s="147"/>
      <c r="PWK32" s="147"/>
      <c r="PWL32" s="147"/>
      <c r="PWM32" s="147"/>
      <c r="PWN32" s="147"/>
      <c r="PWO32" s="147"/>
      <c r="PWP32" s="147"/>
      <c r="PWQ32" s="147"/>
      <c r="PWR32" s="147"/>
      <c r="PWS32" s="147"/>
      <c r="PWT32" s="147"/>
      <c r="PWU32" s="147"/>
      <c r="PWV32" s="147"/>
      <c r="PWW32" s="147"/>
      <c r="PWX32" s="147"/>
      <c r="PWY32" s="147"/>
      <c r="PWZ32" s="147"/>
      <c r="PXA32" s="147"/>
      <c r="PXB32" s="147"/>
      <c r="PXC32" s="147"/>
      <c r="PXD32" s="147"/>
      <c r="PXE32" s="147"/>
      <c r="PXF32" s="147"/>
      <c r="PXG32" s="147"/>
      <c r="PXH32" s="147"/>
      <c r="PXI32" s="147"/>
      <c r="PXJ32" s="147"/>
      <c r="PXK32" s="147"/>
      <c r="PXL32" s="147"/>
      <c r="PXM32" s="147"/>
      <c r="PXN32" s="147"/>
      <c r="PXO32" s="147"/>
      <c r="PXP32" s="147"/>
      <c r="PXQ32" s="147"/>
      <c r="PXR32" s="147"/>
      <c r="PXS32" s="147"/>
      <c r="PXT32" s="147"/>
      <c r="PXU32" s="147"/>
      <c r="PXV32" s="147"/>
      <c r="PXW32" s="147"/>
      <c r="PXX32" s="147"/>
      <c r="PXY32" s="147"/>
      <c r="PXZ32" s="147"/>
      <c r="PYA32" s="147"/>
      <c r="PYB32" s="147"/>
      <c r="PYC32" s="147"/>
      <c r="PYD32" s="147"/>
      <c r="PYE32" s="147"/>
      <c r="PYF32" s="147"/>
      <c r="PYG32" s="147"/>
      <c r="PYH32" s="147"/>
      <c r="PYI32" s="147"/>
      <c r="PYJ32" s="147"/>
      <c r="PYK32" s="147"/>
      <c r="PYL32" s="147"/>
      <c r="PYM32" s="147"/>
      <c r="PYN32" s="147"/>
      <c r="PYO32" s="147"/>
      <c r="PYP32" s="147"/>
      <c r="PYQ32" s="147"/>
      <c r="PYR32" s="147"/>
      <c r="PYS32" s="147"/>
      <c r="PYT32" s="147"/>
      <c r="PYU32" s="147"/>
      <c r="PYV32" s="147"/>
      <c r="PYW32" s="147"/>
      <c r="PYX32" s="147"/>
      <c r="PYY32" s="147"/>
      <c r="PYZ32" s="147"/>
      <c r="PZA32" s="147"/>
      <c r="PZB32" s="147"/>
      <c r="PZC32" s="147"/>
      <c r="PZD32" s="147"/>
      <c r="PZE32" s="147"/>
      <c r="PZF32" s="147"/>
      <c r="PZG32" s="147"/>
      <c r="PZH32" s="147"/>
      <c r="PZI32" s="147"/>
      <c r="PZJ32" s="147"/>
      <c r="PZK32" s="147"/>
      <c r="PZL32" s="147"/>
      <c r="PZM32" s="147"/>
      <c r="PZN32" s="147"/>
      <c r="PZO32" s="147"/>
      <c r="PZP32" s="147"/>
      <c r="PZQ32" s="147"/>
      <c r="PZR32" s="147"/>
      <c r="PZS32" s="147"/>
      <c r="PZT32" s="147"/>
      <c r="PZU32" s="147"/>
      <c r="PZV32" s="147"/>
      <c r="PZW32" s="147"/>
      <c r="PZX32" s="147"/>
      <c r="PZY32" s="147"/>
      <c r="PZZ32" s="147"/>
      <c r="QAA32" s="147"/>
      <c r="QAB32" s="147"/>
      <c r="QAC32" s="147"/>
      <c r="QAD32" s="147"/>
      <c r="QAE32" s="147"/>
      <c r="QAF32" s="147"/>
      <c r="QAG32" s="147"/>
      <c r="QAH32" s="147"/>
      <c r="QAI32" s="147"/>
      <c r="QAJ32" s="147"/>
      <c r="QAK32" s="147"/>
      <c r="QAL32" s="147"/>
      <c r="QAM32" s="147"/>
      <c r="QAN32" s="147"/>
      <c r="QAO32" s="147"/>
      <c r="QAP32" s="147"/>
      <c r="QAQ32" s="147"/>
      <c r="QAR32" s="147"/>
      <c r="QAS32" s="147"/>
      <c r="QAT32" s="147"/>
      <c r="QAU32" s="147"/>
      <c r="QAV32" s="147"/>
      <c r="QAW32" s="147"/>
      <c r="QAX32" s="147"/>
      <c r="QAY32" s="147"/>
      <c r="QAZ32" s="147"/>
      <c r="QBA32" s="147"/>
      <c r="QBB32" s="147"/>
      <c r="QBC32" s="147"/>
      <c r="QBD32" s="147"/>
      <c r="QBE32" s="147"/>
      <c r="QBF32" s="147"/>
      <c r="QBG32" s="147"/>
      <c r="QBH32" s="147"/>
      <c r="QBI32" s="147"/>
      <c r="QBJ32" s="147"/>
      <c r="QBK32" s="147"/>
      <c r="QBL32" s="147"/>
      <c r="QBM32" s="147"/>
      <c r="QBN32" s="147"/>
      <c r="QBO32" s="147"/>
      <c r="QBP32" s="147"/>
      <c r="QBQ32" s="147"/>
      <c r="QBR32" s="147"/>
      <c r="QBS32" s="147"/>
      <c r="QBT32" s="147"/>
      <c r="QBU32" s="147"/>
      <c r="QBV32" s="147"/>
      <c r="QBW32" s="147"/>
      <c r="QBX32" s="147"/>
      <c r="QBY32" s="147"/>
      <c r="QBZ32" s="147"/>
      <c r="QCA32" s="147"/>
      <c r="QCB32" s="147"/>
      <c r="QCC32" s="147"/>
      <c r="QCD32" s="147"/>
      <c r="QCE32" s="147"/>
      <c r="QCF32" s="147"/>
      <c r="QCG32" s="147"/>
      <c r="QCH32" s="147"/>
      <c r="QCI32" s="147"/>
      <c r="QCJ32" s="147"/>
      <c r="QCK32" s="147"/>
      <c r="QCL32" s="147"/>
      <c r="QCM32" s="147"/>
      <c r="QCN32" s="147"/>
      <c r="QCO32" s="147"/>
      <c r="QCP32" s="147"/>
      <c r="QCQ32" s="147"/>
      <c r="QCR32" s="147"/>
      <c r="QCS32" s="147"/>
      <c r="QCT32" s="147"/>
      <c r="QCU32" s="147"/>
      <c r="QCV32" s="147"/>
      <c r="QCW32" s="147"/>
      <c r="QCX32" s="147"/>
      <c r="QCY32" s="147"/>
      <c r="QCZ32" s="147"/>
      <c r="QDA32" s="147"/>
      <c r="QDB32" s="147"/>
      <c r="QDC32" s="147"/>
      <c r="QDD32" s="147"/>
      <c r="QDE32" s="147"/>
      <c r="QDF32" s="147"/>
      <c r="QDG32" s="147"/>
      <c r="QDH32" s="147"/>
      <c r="QDI32" s="147"/>
      <c r="QDJ32" s="147"/>
      <c r="QDK32" s="147"/>
      <c r="QDL32" s="147"/>
      <c r="QDM32" s="147"/>
      <c r="QDN32" s="147"/>
      <c r="QDO32" s="147"/>
      <c r="QDP32" s="147"/>
      <c r="QDQ32" s="147"/>
      <c r="QDR32" s="147"/>
      <c r="QDS32" s="147"/>
      <c r="QDT32" s="147"/>
      <c r="QDU32" s="147"/>
      <c r="QDV32" s="147"/>
      <c r="QDW32" s="147"/>
      <c r="QDX32" s="147"/>
      <c r="QDY32" s="147"/>
      <c r="QDZ32" s="147"/>
      <c r="QEA32" s="147"/>
      <c r="QEB32" s="147"/>
      <c r="QEC32" s="147"/>
      <c r="QED32" s="147"/>
      <c r="QEE32" s="147"/>
      <c r="QEF32" s="147"/>
      <c r="QEG32" s="147"/>
      <c r="QEH32" s="147"/>
      <c r="QEI32" s="147"/>
      <c r="QEJ32" s="147"/>
      <c r="QEK32" s="147"/>
      <c r="QEL32" s="147"/>
      <c r="QEM32" s="147"/>
      <c r="QEN32" s="147"/>
      <c r="QEO32" s="147"/>
      <c r="QEP32" s="147"/>
      <c r="QEQ32" s="147"/>
      <c r="QER32" s="147"/>
      <c r="QES32" s="147"/>
      <c r="QET32" s="147"/>
      <c r="QEU32" s="147"/>
      <c r="QEV32" s="147"/>
      <c r="QEW32" s="147"/>
      <c r="QEX32" s="147"/>
      <c r="QEY32" s="147"/>
      <c r="QEZ32" s="147"/>
      <c r="QFA32" s="147"/>
      <c r="QFB32" s="147"/>
      <c r="QFC32" s="147"/>
      <c r="QFD32" s="147"/>
      <c r="QFE32" s="147"/>
      <c r="QFF32" s="147"/>
      <c r="QFG32" s="147"/>
      <c r="QFH32" s="147"/>
      <c r="QFI32" s="147"/>
      <c r="QFJ32" s="147"/>
      <c r="QFK32" s="147"/>
      <c r="QFL32" s="147"/>
      <c r="QFM32" s="147"/>
      <c r="QFN32" s="147"/>
      <c r="QFO32" s="147"/>
      <c r="QFP32" s="147"/>
      <c r="QFQ32" s="147"/>
      <c r="QFR32" s="147"/>
      <c r="QFS32" s="147"/>
      <c r="QFT32" s="147"/>
      <c r="QFU32" s="147"/>
      <c r="QFV32" s="147"/>
      <c r="QFW32" s="147"/>
      <c r="QFX32" s="147"/>
      <c r="QFY32" s="147"/>
      <c r="QFZ32" s="147"/>
      <c r="QGA32" s="147"/>
      <c r="QGB32" s="147"/>
      <c r="QGC32" s="147"/>
      <c r="QGD32" s="147"/>
      <c r="QGE32" s="147"/>
      <c r="QGF32" s="147"/>
      <c r="QGG32" s="147"/>
      <c r="QGH32" s="147"/>
      <c r="QGI32" s="147"/>
      <c r="QGJ32" s="147"/>
      <c r="QGK32" s="147"/>
      <c r="QGL32" s="147"/>
      <c r="QGM32" s="147"/>
      <c r="QGN32" s="147"/>
      <c r="QGO32" s="147"/>
      <c r="QGP32" s="147"/>
      <c r="QGQ32" s="147"/>
      <c r="QGR32" s="147"/>
      <c r="QGS32" s="147"/>
      <c r="QGT32" s="147"/>
      <c r="QGU32" s="147"/>
      <c r="QGV32" s="147"/>
      <c r="QGW32" s="147"/>
      <c r="QGX32" s="147"/>
      <c r="QGY32" s="147"/>
      <c r="QGZ32" s="147"/>
      <c r="QHA32" s="147"/>
      <c r="QHB32" s="147"/>
      <c r="QHC32" s="147"/>
      <c r="QHD32" s="147"/>
      <c r="QHE32" s="147"/>
      <c r="QHF32" s="147"/>
      <c r="QHG32" s="147"/>
      <c r="QHH32" s="147"/>
      <c r="QHI32" s="147"/>
      <c r="QHJ32" s="147"/>
      <c r="QHK32" s="147"/>
      <c r="QHL32" s="147"/>
      <c r="QHM32" s="147"/>
      <c r="QHN32" s="147"/>
      <c r="QHO32" s="147"/>
      <c r="QHP32" s="147"/>
      <c r="QHQ32" s="147"/>
      <c r="QHR32" s="147"/>
      <c r="QHS32" s="147"/>
      <c r="QHT32" s="147"/>
      <c r="QHU32" s="147"/>
      <c r="QHV32" s="147"/>
      <c r="QHW32" s="147"/>
      <c r="QHX32" s="147"/>
      <c r="QHY32" s="147"/>
      <c r="QHZ32" s="147"/>
      <c r="QIA32" s="147"/>
      <c r="QIB32" s="147"/>
      <c r="QIC32" s="147"/>
      <c r="QID32" s="147"/>
      <c r="QIE32" s="147"/>
      <c r="QIF32" s="147"/>
      <c r="QIG32" s="147"/>
      <c r="QIH32" s="147"/>
      <c r="QII32" s="147"/>
      <c r="QIJ32" s="147"/>
      <c r="QIK32" s="147"/>
      <c r="QIL32" s="147"/>
      <c r="QIM32" s="147"/>
      <c r="QIN32" s="147"/>
      <c r="QIO32" s="147"/>
      <c r="QIP32" s="147"/>
      <c r="QIQ32" s="147"/>
      <c r="QIR32" s="147"/>
      <c r="QIS32" s="147"/>
      <c r="QIT32" s="147"/>
      <c r="QIU32" s="147"/>
      <c r="QIV32" s="147"/>
      <c r="QIW32" s="147"/>
      <c r="QIX32" s="147"/>
      <c r="QIY32" s="147"/>
      <c r="QIZ32" s="147"/>
      <c r="QJA32" s="147"/>
      <c r="QJB32" s="147"/>
      <c r="QJC32" s="147"/>
      <c r="QJD32" s="147"/>
      <c r="QJE32" s="147"/>
      <c r="QJF32" s="147"/>
      <c r="QJG32" s="147"/>
      <c r="QJH32" s="147"/>
      <c r="QJI32" s="147"/>
      <c r="QJJ32" s="147"/>
      <c r="QJK32" s="147"/>
      <c r="QJL32" s="147"/>
      <c r="QJM32" s="147"/>
      <c r="QJN32" s="147"/>
      <c r="QJO32" s="147"/>
      <c r="QJP32" s="147"/>
      <c r="QJQ32" s="147"/>
      <c r="QJR32" s="147"/>
      <c r="QJS32" s="147"/>
      <c r="QJT32" s="147"/>
      <c r="QJU32" s="147"/>
      <c r="QJV32" s="147"/>
      <c r="QJW32" s="147"/>
      <c r="QJX32" s="147"/>
      <c r="QJY32" s="147"/>
      <c r="QJZ32" s="147"/>
      <c r="QKA32" s="147"/>
      <c r="QKB32" s="147"/>
      <c r="QKC32" s="147"/>
      <c r="QKD32" s="147"/>
      <c r="QKE32" s="147"/>
      <c r="QKF32" s="147"/>
      <c r="QKG32" s="147"/>
      <c r="QKH32" s="147"/>
      <c r="QKI32" s="147"/>
      <c r="QKJ32" s="147"/>
      <c r="QKK32" s="147"/>
      <c r="QKL32" s="147"/>
      <c r="QKM32" s="147"/>
      <c r="QKN32" s="147"/>
      <c r="QKO32" s="147"/>
      <c r="QKP32" s="147"/>
      <c r="QKQ32" s="147"/>
      <c r="QKR32" s="147"/>
      <c r="QKS32" s="147"/>
      <c r="QKT32" s="147"/>
      <c r="QKU32" s="147"/>
      <c r="QKV32" s="147"/>
      <c r="QKW32" s="147"/>
      <c r="QKX32" s="147"/>
      <c r="QKY32" s="147"/>
      <c r="QKZ32" s="147"/>
      <c r="QLA32" s="147"/>
      <c r="QLB32" s="147"/>
      <c r="QLC32" s="147"/>
      <c r="QLD32" s="147"/>
      <c r="QLE32" s="147"/>
      <c r="QLF32" s="147"/>
      <c r="QLG32" s="147"/>
      <c r="QLH32" s="147"/>
      <c r="QLI32" s="147"/>
      <c r="QLJ32" s="147"/>
      <c r="QLK32" s="147"/>
      <c r="QLL32" s="147"/>
      <c r="QLM32" s="147"/>
      <c r="QLN32" s="147"/>
      <c r="QLO32" s="147"/>
      <c r="QLP32" s="147"/>
      <c r="QLQ32" s="147"/>
      <c r="QLR32" s="147"/>
      <c r="QLS32" s="147"/>
      <c r="QLT32" s="147"/>
      <c r="QLU32" s="147"/>
      <c r="QLV32" s="147"/>
      <c r="QLW32" s="147"/>
      <c r="QLX32" s="147"/>
      <c r="QLY32" s="147"/>
      <c r="QLZ32" s="147"/>
      <c r="QMA32" s="147"/>
      <c r="QMB32" s="147"/>
      <c r="QMC32" s="147"/>
      <c r="QMD32" s="147"/>
      <c r="QME32" s="147"/>
      <c r="QMF32" s="147"/>
      <c r="QMG32" s="147"/>
      <c r="QMH32" s="147"/>
      <c r="QMI32" s="147"/>
      <c r="QMJ32" s="147"/>
      <c r="QMK32" s="147"/>
      <c r="QML32" s="147"/>
      <c r="QMM32" s="147"/>
      <c r="QMN32" s="147"/>
      <c r="QMO32" s="147"/>
      <c r="QMP32" s="147"/>
      <c r="QMQ32" s="147"/>
      <c r="QMR32" s="147"/>
      <c r="QMS32" s="147"/>
      <c r="QMT32" s="147"/>
      <c r="QMU32" s="147"/>
      <c r="QMV32" s="147"/>
      <c r="QMW32" s="147"/>
      <c r="QMX32" s="147"/>
      <c r="QMY32" s="147"/>
      <c r="QMZ32" s="147"/>
      <c r="QNA32" s="147"/>
      <c r="QNB32" s="147"/>
      <c r="QNC32" s="147"/>
      <c r="QND32" s="147"/>
      <c r="QNE32" s="147"/>
      <c r="QNF32" s="147"/>
      <c r="QNG32" s="147"/>
      <c r="QNH32" s="147"/>
      <c r="QNI32" s="147"/>
      <c r="QNJ32" s="147"/>
      <c r="QNK32" s="147"/>
      <c r="QNL32" s="147"/>
      <c r="QNM32" s="147"/>
      <c r="QNN32" s="147"/>
      <c r="QNO32" s="147"/>
      <c r="QNP32" s="147"/>
      <c r="QNQ32" s="147"/>
      <c r="QNR32" s="147"/>
      <c r="QNS32" s="147"/>
      <c r="QNT32" s="147"/>
      <c r="QNU32" s="147"/>
      <c r="QNV32" s="147"/>
      <c r="QNW32" s="147"/>
      <c r="QNX32" s="147"/>
      <c r="QNY32" s="147"/>
      <c r="QNZ32" s="147"/>
      <c r="QOA32" s="147"/>
      <c r="QOB32" s="147"/>
      <c r="QOC32" s="147"/>
      <c r="QOD32" s="147"/>
      <c r="QOE32" s="147"/>
      <c r="QOF32" s="147"/>
      <c r="QOG32" s="147"/>
      <c r="QOH32" s="147"/>
      <c r="QOI32" s="147"/>
      <c r="QOJ32" s="147"/>
      <c r="QOK32" s="147"/>
      <c r="QOL32" s="147"/>
      <c r="QOM32" s="147"/>
      <c r="QON32" s="147"/>
      <c r="QOO32" s="147"/>
      <c r="QOP32" s="147"/>
      <c r="QOQ32" s="147"/>
      <c r="QOR32" s="147"/>
      <c r="QOS32" s="147"/>
      <c r="QOT32" s="147"/>
      <c r="QOU32" s="147"/>
      <c r="QOV32" s="147"/>
      <c r="QOW32" s="147"/>
      <c r="QOX32" s="147"/>
      <c r="QOY32" s="147"/>
      <c r="QOZ32" s="147"/>
      <c r="QPA32" s="147"/>
      <c r="QPB32" s="147"/>
      <c r="QPC32" s="147"/>
      <c r="QPD32" s="147"/>
      <c r="QPE32" s="147"/>
      <c r="QPF32" s="147"/>
      <c r="QPG32" s="147"/>
      <c r="QPH32" s="147"/>
      <c r="QPI32" s="147"/>
      <c r="QPJ32" s="147"/>
      <c r="QPK32" s="147"/>
      <c r="QPL32" s="147"/>
      <c r="QPM32" s="147"/>
      <c r="QPN32" s="147"/>
      <c r="QPO32" s="147"/>
      <c r="QPP32" s="147"/>
      <c r="QPQ32" s="147"/>
      <c r="QPR32" s="147"/>
      <c r="QPS32" s="147"/>
      <c r="QPT32" s="147"/>
      <c r="QPU32" s="147"/>
      <c r="QPV32" s="147"/>
      <c r="QPW32" s="147"/>
      <c r="QPX32" s="147"/>
      <c r="QPY32" s="147"/>
      <c r="QPZ32" s="147"/>
      <c r="QQA32" s="147"/>
      <c r="QQB32" s="147"/>
      <c r="QQC32" s="147"/>
      <c r="QQD32" s="147"/>
      <c r="QQE32" s="147"/>
      <c r="QQF32" s="147"/>
      <c r="QQG32" s="147"/>
      <c r="QQH32" s="147"/>
      <c r="QQI32" s="147"/>
      <c r="QQJ32" s="147"/>
      <c r="QQK32" s="147"/>
      <c r="QQL32" s="147"/>
      <c r="QQM32" s="147"/>
      <c r="QQN32" s="147"/>
      <c r="QQO32" s="147"/>
      <c r="QQP32" s="147"/>
      <c r="QQQ32" s="147"/>
      <c r="QQR32" s="147"/>
      <c r="QQS32" s="147"/>
      <c r="QQT32" s="147"/>
      <c r="QQU32" s="147"/>
      <c r="QQV32" s="147"/>
      <c r="QQW32" s="147"/>
      <c r="QQX32" s="147"/>
      <c r="QQY32" s="147"/>
      <c r="QQZ32" s="147"/>
      <c r="QRA32" s="147"/>
      <c r="QRB32" s="147"/>
      <c r="QRC32" s="147"/>
      <c r="QRD32" s="147"/>
      <c r="QRE32" s="147"/>
      <c r="QRF32" s="147"/>
      <c r="QRG32" s="147"/>
      <c r="QRH32" s="147"/>
      <c r="QRI32" s="147"/>
      <c r="QRJ32" s="147"/>
      <c r="QRK32" s="147"/>
      <c r="QRL32" s="147"/>
      <c r="QRM32" s="147"/>
      <c r="QRN32" s="147"/>
      <c r="QRO32" s="147"/>
      <c r="QRP32" s="147"/>
      <c r="QRQ32" s="147"/>
      <c r="QRR32" s="147"/>
      <c r="QRS32" s="147"/>
      <c r="QRT32" s="147"/>
      <c r="QRU32" s="147"/>
      <c r="QRV32" s="147"/>
      <c r="QRW32" s="147"/>
      <c r="QRX32" s="147"/>
      <c r="QRY32" s="147"/>
      <c r="QRZ32" s="147"/>
      <c r="QSA32" s="147"/>
      <c r="QSB32" s="147"/>
      <c r="QSC32" s="147"/>
      <c r="QSD32" s="147"/>
      <c r="QSE32" s="147"/>
      <c r="QSF32" s="147"/>
      <c r="QSG32" s="147"/>
      <c r="QSH32" s="147"/>
      <c r="QSI32" s="147"/>
      <c r="QSJ32" s="147"/>
      <c r="QSK32" s="147"/>
      <c r="QSL32" s="147"/>
      <c r="QSM32" s="147"/>
      <c r="QSN32" s="147"/>
      <c r="QSO32" s="147"/>
      <c r="QSP32" s="147"/>
      <c r="QSQ32" s="147"/>
      <c r="QSR32" s="147"/>
      <c r="QSS32" s="147"/>
      <c r="QST32" s="147"/>
      <c r="QSU32" s="147"/>
      <c r="QSV32" s="147"/>
      <c r="QSW32" s="147"/>
      <c r="QSX32" s="147"/>
      <c r="QSY32" s="147"/>
      <c r="QSZ32" s="147"/>
      <c r="QTA32" s="147"/>
      <c r="QTB32" s="147"/>
      <c r="QTC32" s="147"/>
      <c r="QTD32" s="147"/>
      <c r="QTE32" s="147"/>
      <c r="QTF32" s="147"/>
      <c r="QTG32" s="147"/>
      <c r="QTH32" s="147"/>
      <c r="QTI32" s="147"/>
      <c r="QTJ32" s="147"/>
      <c r="QTK32" s="147"/>
      <c r="QTL32" s="147"/>
      <c r="QTM32" s="147"/>
      <c r="QTN32" s="147"/>
      <c r="QTO32" s="147"/>
      <c r="QTP32" s="147"/>
      <c r="QTQ32" s="147"/>
      <c r="QTR32" s="147"/>
      <c r="QTS32" s="147"/>
      <c r="QTT32" s="147"/>
      <c r="QTU32" s="147"/>
      <c r="QTV32" s="147"/>
      <c r="QTW32" s="147"/>
      <c r="QTX32" s="147"/>
      <c r="QTY32" s="147"/>
      <c r="QTZ32" s="147"/>
      <c r="QUA32" s="147"/>
      <c r="QUB32" s="147"/>
      <c r="QUC32" s="147"/>
      <c r="QUD32" s="147"/>
      <c r="QUE32" s="147"/>
      <c r="QUF32" s="147"/>
      <c r="QUG32" s="147"/>
      <c r="QUH32" s="147"/>
      <c r="QUI32" s="147"/>
      <c r="QUJ32" s="147"/>
      <c r="QUK32" s="147"/>
      <c r="QUL32" s="147"/>
      <c r="QUM32" s="147"/>
      <c r="QUN32" s="147"/>
      <c r="QUO32" s="147"/>
      <c r="QUP32" s="147"/>
      <c r="QUQ32" s="147"/>
      <c r="QUR32" s="147"/>
      <c r="QUS32" s="147"/>
      <c r="QUT32" s="147"/>
      <c r="QUU32" s="147"/>
      <c r="QUV32" s="147"/>
      <c r="QUW32" s="147"/>
      <c r="QUX32" s="147"/>
      <c r="QUY32" s="147"/>
      <c r="QUZ32" s="147"/>
      <c r="QVA32" s="147"/>
      <c r="QVB32" s="147"/>
      <c r="QVC32" s="147"/>
      <c r="QVD32" s="147"/>
      <c r="QVE32" s="147"/>
      <c r="QVF32" s="147"/>
      <c r="QVG32" s="147"/>
      <c r="QVH32" s="147"/>
      <c r="QVI32" s="147"/>
      <c r="QVJ32" s="147"/>
      <c r="QVK32" s="147"/>
      <c r="QVL32" s="147"/>
      <c r="QVM32" s="147"/>
      <c r="QVN32" s="147"/>
      <c r="QVO32" s="147"/>
      <c r="QVP32" s="147"/>
      <c r="QVQ32" s="147"/>
      <c r="QVR32" s="147"/>
      <c r="QVS32" s="147"/>
      <c r="QVT32" s="147"/>
      <c r="QVU32" s="147"/>
      <c r="QVV32" s="147"/>
      <c r="QVW32" s="147"/>
      <c r="QVX32" s="147"/>
      <c r="QVY32" s="147"/>
      <c r="QVZ32" s="147"/>
      <c r="QWA32" s="147"/>
      <c r="QWB32" s="147"/>
      <c r="QWC32" s="147"/>
      <c r="QWD32" s="147"/>
      <c r="QWE32" s="147"/>
      <c r="QWF32" s="147"/>
      <c r="QWG32" s="147"/>
      <c r="QWH32" s="147"/>
      <c r="QWI32" s="147"/>
      <c r="QWJ32" s="147"/>
      <c r="QWK32" s="147"/>
      <c r="QWL32" s="147"/>
      <c r="QWM32" s="147"/>
      <c r="QWN32" s="147"/>
      <c r="QWO32" s="147"/>
      <c r="QWP32" s="147"/>
      <c r="QWQ32" s="147"/>
      <c r="QWR32" s="147"/>
      <c r="QWS32" s="147"/>
      <c r="QWT32" s="147"/>
      <c r="QWU32" s="147"/>
      <c r="QWV32" s="147"/>
      <c r="QWW32" s="147"/>
      <c r="QWX32" s="147"/>
      <c r="QWY32" s="147"/>
      <c r="QWZ32" s="147"/>
      <c r="QXA32" s="147"/>
      <c r="QXB32" s="147"/>
      <c r="QXC32" s="147"/>
      <c r="QXD32" s="147"/>
      <c r="QXE32" s="147"/>
      <c r="QXF32" s="147"/>
      <c r="QXG32" s="147"/>
      <c r="QXH32" s="147"/>
      <c r="QXI32" s="147"/>
      <c r="QXJ32" s="147"/>
      <c r="QXK32" s="147"/>
      <c r="QXL32" s="147"/>
      <c r="QXM32" s="147"/>
      <c r="QXN32" s="147"/>
      <c r="QXO32" s="147"/>
      <c r="QXP32" s="147"/>
      <c r="QXQ32" s="147"/>
      <c r="QXR32" s="147"/>
      <c r="QXS32" s="147"/>
      <c r="QXT32" s="147"/>
      <c r="QXU32" s="147"/>
      <c r="QXV32" s="147"/>
      <c r="QXW32" s="147"/>
      <c r="QXX32" s="147"/>
      <c r="QXY32" s="147"/>
      <c r="QXZ32" s="147"/>
      <c r="QYA32" s="147"/>
      <c r="QYB32" s="147"/>
      <c r="QYC32" s="147"/>
      <c r="QYD32" s="147"/>
      <c r="QYE32" s="147"/>
      <c r="QYF32" s="147"/>
      <c r="QYG32" s="147"/>
      <c r="QYH32" s="147"/>
      <c r="QYI32" s="147"/>
      <c r="QYJ32" s="147"/>
      <c r="QYK32" s="147"/>
      <c r="QYL32" s="147"/>
      <c r="QYM32" s="147"/>
      <c r="QYN32" s="147"/>
      <c r="QYO32" s="147"/>
      <c r="QYP32" s="147"/>
      <c r="QYQ32" s="147"/>
      <c r="QYR32" s="147"/>
      <c r="QYS32" s="147"/>
      <c r="QYT32" s="147"/>
      <c r="QYU32" s="147"/>
      <c r="QYV32" s="147"/>
      <c r="QYW32" s="147"/>
      <c r="QYX32" s="147"/>
      <c r="QYY32" s="147"/>
      <c r="QYZ32" s="147"/>
      <c r="QZA32" s="147"/>
      <c r="QZB32" s="147"/>
      <c r="QZC32" s="147"/>
      <c r="QZD32" s="147"/>
      <c r="QZE32" s="147"/>
      <c r="QZF32" s="147"/>
      <c r="QZG32" s="147"/>
      <c r="QZH32" s="147"/>
      <c r="QZI32" s="147"/>
      <c r="QZJ32" s="147"/>
      <c r="QZK32" s="147"/>
      <c r="QZL32" s="147"/>
      <c r="QZM32" s="147"/>
      <c r="QZN32" s="147"/>
      <c r="QZO32" s="147"/>
      <c r="QZP32" s="147"/>
      <c r="QZQ32" s="147"/>
      <c r="QZR32" s="147"/>
      <c r="QZS32" s="147"/>
      <c r="QZT32" s="147"/>
      <c r="QZU32" s="147"/>
      <c r="QZV32" s="147"/>
      <c r="QZW32" s="147"/>
      <c r="QZX32" s="147"/>
      <c r="QZY32" s="147"/>
      <c r="QZZ32" s="147"/>
      <c r="RAA32" s="147"/>
      <c r="RAB32" s="147"/>
      <c r="RAC32" s="147"/>
      <c r="RAD32" s="147"/>
      <c r="RAE32" s="147"/>
      <c r="RAF32" s="147"/>
      <c r="RAG32" s="147"/>
      <c r="RAH32" s="147"/>
      <c r="RAI32" s="147"/>
      <c r="RAJ32" s="147"/>
      <c r="RAK32" s="147"/>
      <c r="RAL32" s="147"/>
      <c r="RAM32" s="147"/>
      <c r="RAN32" s="147"/>
      <c r="RAO32" s="147"/>
      <c r="RAP32" s="147"/>
      <c r="RAQ32" s="147"/>
      <c r="RAR32" s="147"/>
      <c r="RAS32" s="147"/>
      <c r="RAT32" s="147"/>
      <c r="RAU32" s="147"/>
      <c r="RAV32" s="147"/>
      <c r="RAW32" s="147"/>
      <c r="RAX32" s="147"/>
      <c r="RAY32" s="147"/>
      <c r="RAZ32" s="147"/>
      <c r="RBA32" s="147"/>
      <c r="RBB32" s="147"/>
      <c r="RBC32" s="147"/>
      <c r="RBD32" s="147"/>
      <c r="RBE32" s="147"/>
      <c r="RBF32" s="147"/>
      <c r="RBG32" s="147"/>
      <c r="RBH32" s="147"/>
      <c r="RBI32" s="147"/>
      <c r="RBJ32" s="147"/>
      <c r="RBK32" s="147"/>
      <c r="RBL32" s="147"/>
      <c r="RBM32" s="147"/>
      <c r="RBN32" s="147"/>
      <c r="RBO32" s="147"/>
      <c r="RBP32" s="147"/>
      <c r="RBQ32" s="147"/>
      <c r="RBR32" s="147"/>
      <c r="RBS32" s="147"/>
      <c r="RBT32" s="147"/>
      <c r="RBU32" s="147"/>
      <c r="RBV32" s="147"/>
      <c r="RBW32" s="147"/>
      <c r="RBX32" s="147"/>
      <c r="RBY32" s="147"/>
      <c r="RBZ32" s="147"/>
      <c r="RCA32" s="147"/>
      <c r="RCB32" s="147"/>
      <c r="RCC32" s="147"/>
      <c r="RCD32" s="147"/>
      <c r="RCE32" s="147"/>
      <c r="RCF32" s="147"/>
      <c r="RCG32" s="147"/>
      <c r="RCH32" s="147"/>
      <c r="RCI32" s="147"/>
      <c r="RCJ32" s="147"/>
      <c r="RCK32" s="147"/>
      <c r="RCL32" s="147"/>
      <c r="RCM32" s="147"/>
      <c r="RCN32" s="147"/>
      <c r="RCO32" s="147"/>
      <c r="RCP32" s="147"/>
      <c r="RCQ32" s="147"/>
      <c r="RCR32" s="147"/>
      <c r="RCS32" s="147"/>
      <c r="RCT32" s="147"/>
      <c r="RCU32" s="147"/>
      <c r="RCV32" s="147"/>
      <c r="RCW32" s="147"/>
      <c r="RCX32" s="147"/>
      <c r="RCY32" s="147"/>
      <c r="RCZ32" s="147"/>
      <c r="RDA32" s="147"/>
      <c r="RDB32" s="147"/>
      <c r="RDC32" s="147"/>
      <c r="RDD32" s="147"/>
      <c r="RDE32" s="147"/>
      <c r="RDF32" s="147"/>
      <c r="RDG32" s="147"/>
      <c r="RDH32" s="147"/>
      <c r="RDI32" s="147"/>
      <c r="RDJ32" s="147"/>
      <c r="RDK32" s="147"/>
      <c r="RDL32" s="147"/>
      <c r="RDM32" s="147"/>
      <c r="RDN32" s="147"/>
      <c r="RDO32" s="147"/>
      <c r="RDP32" s="147"/>
      <c r="RDQ32" s="147"/>
      <c r="RDR32" s="147"/>
      <c r="RDS32" s="147"/>
      <c r="RDT32" s="147"/>
      <c r="RDU32" s="147"/>
      <c r="RDV32" s="147"/>
      <c r="RDW32" s="147"/>
      <c r="RDX32" s="147"/>
      <c r="RDY32" s="147"/>
      <c r="RDZ32" s="147"/>
      <c r="REA32" s="147"/>
      <c r="REB32" s="147"/>
      <c r="REC32" s="147"/>
      <c r="RED32" s="147"/>
      <c r="REE32" s="147"/>
      <c r="REF32" s="147"/>
      <c r="REG32" s="147"/>
      <c r="REH32" s="147"/>
      <c r="REI32" s="147"/>
      <c r="REJ32" s="147"/>
      <c r="REK32" s="147"/>
      <c r="REL32" s="147"/>
      <c r="REM32" s="147"/>
      <c r="REN32" s="147"/>
      <c r="REO32" s="147"/>
      <c r="REP32" s="147"/>
      <c r="REQ32" s="147"/>
      <c r="RER32" s="147"/>
      <c r="RES32" s="147"/>
      <c r="RET32" s="147"/>
      <c r="REU32" s="147"/>
      <c r="REV32" s="147"/>
      <c r="REW32" s="147"/>
      <c r="REX32" s="147"/>
      <c r="REY32" s="147"/>
      <c r="REZ32" s="147"/>
      <c r="RFA32" s="147"/>
      <c r="RFB32" s="147"/>
      <c r="RFC32" s="147"/>
      <c r="RFD32" s="147"/>
      <c r="RFE32" s="147"/>
      <c r="RFF32" s="147"/>
      <c r="RFG32" s="147"/>
      <c r="RFH32" s="147"/>
      <c r="RFI32" s="147"/>
      <c r="RFJ32" s="147"/>
      <c r="RFK32" s="147"/>
      <c r="RFL32" s="147"/>
      <c r="RFM32" s="147"/>
      <c r="RFN32" s="147"/>
      <c r="RFO32" s="147"/>
      <c r="RFP32" s="147"/>
      <c r="RFQ32" s="147"/>
      <c r="RFR32" s="147"/>
      <c r="RFS32" s="147"/>
      <c r="RFT32" s="147"/>
      <c r="RFU32" s="147"/>
      <c r="RFV32" s="147"/>
      <c r="RFW32" s="147"/>
      <c r="RFX32" s="147"/>
      <c r="RFY32" s="147"/>
      <c r="RFZ32" s="147"/>
      <c r="RGA32" s="147"/>
      <c r="RGB32" s="147"/>
      <c r="RGC32" s="147"/>
      <c r="RGD32" s="147"/>
      <c r="RGE32" s="147"/>
      <c r="RGF32" s="147"/>
      <c r="RGG32" s="147"/>
      <c r="RGH32" s="147"/>
      <c r="RGI32" s="147"/>
      <c r="RGJ32" s="147"/>
      <c r="RGK32" s="147"/>
      <c r="RGL32" s="147"/>
      <c r="RGM32" s="147"/>
      <c r="RGN32" s="147"/>
      <c r="RGO32" s="147"/>
      <c r="RGP32" s="147"/>
      <c r="RGQ32" s="147"/>
      <c r="RGR32" s="147"/>
      <c r="RGS32" s="147"/>
      <c r="RGT32" s="147"/>
      <c r="RGU32" s="147"/>
      <c r="RGV32" s="147"/>
      <c r="RGW32" s="147"/>
      <c r="RGX32" s="147"/>
      <c r="RGY32" s="147"/>
      <c r="RGZ32" s="147"/>
      <c r="RHA32" s="147"/>
      <c r="RHB32" s="147"/>
      <c r="RHC32" s="147"/>
      <c r="RHD32" s="147"/>
      <c r="RHE32" s="147"/>
      <c r="RHF32" s="147"/>
      <c r="RHG32" s="147"/>
      <c r="RHH32" s="147"/>
      <c r="RHI32" s="147"/>
      <c r="RHJ32" s="147"/>
      <c r="RHK32" s="147"/>
      <c r="RHL32" s="147"/>
      <c r="RHM32" s="147"/>
      <c r="RHN32" s="147"/>
      <c r="RHO32" s="147"/>
      <c r="RHP32" s="147"/>
      <c r="RHQ32" s="147"/>
      <c r="RHR32" s="147"/>
      <c r="RHS32" s="147"/>
      <c r="RHT32" s="147"/>
      <c r="RHU32" s="147"/>
      <c r="RHV32" s="147"/>
      <c r="RHW32" s="147"/>
      <c r="RHX32" s="147"/>
      <c r="RHY32" s="147"/>
      <c r="RHZ32" s="147"/>
      <c r="RIA32" s="147"/>
      <c r="RIB32" s="147"/>
      <c r="RIC32" s="147"/>
      <c r="RID32" s="147"/>
      <c r="RIE32" s="147"/>
      <c r="RIF32" s="147"/>
      <c r="RIG32" s="147"/>
      <c r="RIH32" s="147"/>
      <c r="RII32" s="147"/>
      <c r="RIJ32" s="147"/>
      <c r="RIK32" s="147"/>
      <c r="RIL32" s="147"/>
      <c r="RIM32" s="147"/>
      <c r="RIN32" s="147"/>
      <c r="RIO32" s="147"/>
      <c r="RIP32" s="147"/>
      <c r="RIQ32" s="147"/>
      <c r="RIR32" s="147"/>
      <c r="RIS32" s="147"/>
      <c r="RIT32" s="147"/>
      <c r="RIU32" s="147"/>
      <c r="RIV32" s="147"/>
      <c r="RIW32" s="147"/>
      <c r="RIX32" s="147"/>
      <c r="RIY32" s="147"/>
      <c r="RIZ32" s="147"/>
      <c r="RJA32" s="147"/>
      <c r="RJB32" s="147"/>
      <c r="RJC32" s="147"/>
      <c r="RJD32" s="147"/>
      <c r="RJE32" s="147"/>
      <c r="RJF32" s="147"/>
      <c r="RJG32" s="147"/>
      <c r="RJH32" s="147"/>
      <c r="RJI32" s="147"/>
      <c r="RJJ32" s="147"/>
      <c r="RJK32" s="147"/>
      <c r="RJL32" s="147"/>
      <c r="RJM32" s="147"/>
      <c r="RJN32" s="147"/>
      <c r="RJO32" s="147"/>
      <c r="RJP32" s="147"/>
      <c r="RJQ32" s="147"/>
      <c r="RJR32" s="147"/>
      <c r="RJS32" s="147"/>
      <c r="RJT32" s="147"/>
      <c r="RJU32" s="147"/>
      <c r="RJV32" s="147"/>
      <c r="RJW32" s="147"/>
      <c r="RJX32" s="147"/>
      <c r="RJY32" s="147"/>
      <c r="RJZ32" s="147"/>
      <c r="RKA32" s="147"/>
      <c r="RKB32" s="147"/>
      <c r="RKC32" s="147"/>
      <c r="RKD32" s="147"/>
      <c r="RKE32" s="147"/>
      <c r="RKF32" s="147"/>
      <c r="RKG32" s="147"/>
      <c r="RKH32" s="147"/>
      <c r="RKI32" s="147"/>
      <c r="RKJ32" s="147"/>
      <c r="RKK32" s="147"/>
      <c r="RKL32" s="147"/>
      <c r="RKM32" s="147"/>
      <c r="RKN32" s="147"/>
      <c r="RKO32" s="147"/>
      <c r="RKP32" s="147"/>
      <c r="RKQ32" s="147"/>
      <c r="RKR32" s="147"/>
      <c r="RKS32" s="147"/>
      <c r="RKT32" s="147"/>
      <c r="RKU32" s="147"/>
      <c r="RKV32" s="147"/>
      <c r="RKW32" s="147"/>
      <c r="RKX32" s="147"/>
      <c r="RKY32" s="147"/>
      <c r="RKZ32" s="147"/>
      <c r="RLA32" s="147"/>
      <c r="RLB32" s="147"/>
      <c r="RLC32" s="147"/>
      <c r="RLD32" s="147"/>
      <c r="RLE32" s="147"/>
      <c r="RLF32" s="147"/>
      <c r="RLG32" s="147"/>
      <c r="RLH32" s="147"/>
      <c r="RLI32" s="147"/>
      <c r="RLJ32" s="147"/>
      <c r="RLK32" s="147"/>
      <c r="RLL32" s="147"/>
      <c r="RLM32" s="147"/>
      <c r="RLN32" s="147"/>
      <c r="RLO32" s="147"/>
      <c r="RLP32" s="147"/>
      <c r="RLQ32" s="147"/>
      <c r="RLR32" s="147"/>
      <c r="RLS32" s="147"/>
      <c r="RLT32" s="147"/>
      <c r="RLU32" s="147"/>
      <c r="RLV32" s="147"/>
      <c r="RLW32" s="147"/>
      <c r="RLX32" s="147"/>
      <c r="RLY32" s="147"/>
      <c r="RLZ32" s="147"/>
      <c r="RMA32" s="147"/>
      <c r="RMB32" s="147"/>
      <c r="RMC32" s="147"/>
      <c r="RMD32" s="147"/>
      <c r="RME32" s="147"/>
      <c r="RMF32" s="147"/>
      <c r="RMG32" s="147"/>
      <c r="RMH32" s="147"/>
      <c r="RMI32" s="147"/>
      <c r="RMJ32" s="147"/>
      <c r="RMK32" s="147"/>
      <c r="RML32" s="147"/>
      <c r="RMM32" s="147"/>
      <c r="RMN32" s="147"/>
      <c r="RMO32" s="147"/>
      <c r="RMP32" s="147"/>
      <c r="RMQ32" s="147"/>
      <c r="RMR32" s="147"/>
      <c r="RMS32" s="147"/>
      <c r="RMT32" s="147"/>
      <c r="RMU32" s="147"/>
      <c r="RMV32" s="147"/>
      <c r="RMW32" s="147"/>
      <c r="RMX32" s="147"/>
      <c r="RMY32" s="147"/>
      <c r="RMZ32" s="147"/>
      <c r="RNA32" s="147"/>
      <c r="RNB32" s="147"/>
      <c r="RNC32" s="147"/>
      <c r="RND32" s="147"/>
      <c r="RNE32" s="147"/>
      <c r="RNF32" s="147"/>
      <c r="RNG32" s="147"/>
      <c r="RNH32" s="147"/>
      <c r="RNI32" s="147"/>
      <c r="RNJ32" s="147"/>
      <c r="RNK32" s="147"/>
      <c r="RNL32" s="147"/>
      <c r="RNM32" s="147"/>
      <c r="RNN32" s="147"/>
      <c r="RNO32" s="147"/>
      <c r="RNP32" s="147"/>
      <c r="RNQ32" s="147"/>
      <c r="RNR32" s="147"/>
      <c r="RNS32" s="147"/>
      <c r="RNT32" s="147"/>
      <c r="RNU32" s="147"/>
      <c r="RNV32" s="147"/>
      <c r="RNW32" s="147"/>
      <c r="RNX32" s="147"/>
      <c r="RNY32" s="147"/>
      <c r="RNZ32" s="147"/>
      <c r="ROA32" s="147"/>
      <c r="ROB32" s="147"/>
      <c r="ROC32" s="147"/>
      <c r="ROD32" s="147"/>
      <c r="ROE32" s="147"/>
      <c r="ROF32" s="147"/>
      <c r="ROG32" s="147"/>
      <c r="ROH32" s="147"/>
      <c r="ROI32" s="147"/>
      <c r="ROJ32" s="147"/>
      <c r="ROK32" s="147"/>
      <c r="ROL32" s="147"/>
      <c r="ROM32" s="147"/>
      <c r="RON32" s="147"/>
      <c r="ROO32" s="147"/>
      <c r="ROP32" s="147"/>
      <c r="ROQ32" s="147"/>
      <c r="ROR32" s="147"/>
      <c r="ROS32" s="147"/>
      <c r="ROT32" s="147"/>
      <c r="ROU32" s="147"/>
      <c r="ROV32" s="147"/>
      <c r="ROW32" s="147"/>
      <c r="ROX32" s="147"/>
      <c r="ROY32" s="147"/>
      <c r="ROZ32" s="147"/>
      <c r="RPA32" s="147"/>
      <c r="RPB32" s="147"/>
      <c r="RPC32" s="147"/>
      <c r="RPD32" s="147"/>
      <c r="RPE32" s="147"/>
      <c r="RPF32" s="147"/>
      <c r="RPG32" s="147"/>
      <c r="RPH32" s="147"/>
      <c r="RPI32" s="147"/>
      <c r="RPJ32" s="147"/>
      <c r="RPK32" s="147"/>
      <c r="RPL32" s="147"/>
      <c r="RPM32" s="147"/>
      <c r="RPN32" s="147"/>
      <c r="RPO32" s="147"/>
      <c r="RPP32" s="147"/>
      <c r="RPQ32" s="147"/>
      <c r="RPR32" s="147"/>
      <c r="RPS32" s="147"/>
      <c r="RPT32" s="147"/>
      <c r="RPU32" s="147"/>
      <c r="RPV32" s="147"/>
      <c r="RPW32" s="147"/>
      <c r="RPX32" s="147"/>
      <c r="RPY32" s="147"/>
      <c r="RPZ32" s="147"/>
      <c r="RQA32" s="147"/>
      <c r="RQB32" s="147"/>
      <c r="RQC32" s="147"/>
      <c r="RQD32" s="147"/>
      <c r="RQE32" s="147"/>
      <c r="RQF32" s="147"/>
      <c r="RQG32" s="147"/>
      <c r="RQH32" s="147"/>
      <c r="RQI32" s="147"/>
      <c r="RQJ32" s="147"/>
      <c r="RQK32" s="147"/>
      <c r="RQL32" s="147"/>
      <c r="RQM32" s="147"/>
      <c r="RQN32" s="147"/>
      <c r="RQO32" s="147"/>
      <c r="RQP32" s="147"/>
      <c r="RQQ32" s="147"/>
      <c r="RQR32" s="147"/>
      <c r="RQS32" s="147"/>
      <c r="RQT32" s="147"/>
      <c r="RQU32" s="147"/>
      <c r="RQV32" s="147"/>
      <c r="RQW32" s="147"/>
      <c r="RQX32" s="147"/>
      <c r="RQY32" s="147"/>
      <c r="RQZ32" s="147"/>
      <c r="RRA32" s="147"/>
      <c r="RRB32" s="147"/>
      <c r="RRC32" s="147"/>
      <c r="RRD32" s="147"/>
      <c r="RRE32" s="147"/>
      <c r="RRF32" s="147"/>
      <c r="RRG32" s="147"/>
      <c r="RRH32" s="147"/>
      <c r="RRI32" s="147"/>
      <c r="RRJ32" s="147"/>
      <c r="RRK32" s="147"/>
      <c r="RRL32" s="147"/>
      <c r="RRM32" s="147"/>
      <c r="RRN32" s="147"/>
      <c r="RRO32" s="147"/>
      <c r="RRP32" s="147"/>
      <c r="RRQ32" s="147"/>
      <c r="RRR32" s="147"/>
      <c r="RRS32" s="147"/>
      <c r="RRT32" s="147"/>
      <c r="RRU32" s="147"/>
      <c r="RRV32" s="147"/>
      <c r="RRW32" s="147"/>
      <c r="RRX32" s="147"/>
      <c r="RRY32" s="147"/>
      <c r="RRZ32" s="147"/>
      <c r="RSA32" s="147"/>
      <c r="RSB32" s="147"/>
      <c r="RSC32" s="147"/>
      <c r="RSD32" s="147"/>
      <c r="RSE32" s="147"/>
      <c r="RSF32" s="147"/>
      <c r="RSG32" s="147"/>
      <c r="RSH32" s="147"/>
      <c r="RSI32" s="147"/>
      <c r="RSJ32" s="147"/>
      <c r="RSK32" s="147"/>
      <c r="RSL32" s="147"/>
      <c r="RSM32" s="147"/>
      <c r="RSN32" s="147"/>
      <c r="RSO32" s="147"/>
      <c r="RSP32" s="147"/>
      <c r="RSQ32" s="147"/>
      <c r="RSR32" s="147"/>
      <c r="RSS32" s="147"/>
      <c r="RST32" s="147"/>
      <c r="RSU32" s="147"/>
      <c r="RSV32" s="147"/>
      <c r="RSW32" s="147"/>
      <c r="RSX32" s="147"/>
      <c r="RSY32" s="147"/>
      <c r="RSZ32" s="147"/>
      <c r="RTA32" s="147"/>
      <c r="RTB32" s="147"/>
      <c r="RTC32" s="147"/>
      <c r="RTD32" s="147"/>
      <c r="RTE32" s="147"/>
      <c r="RTF32" s="147"/>
      <c r="RTG32" s="147"/>
      <c r="RTH32" s="147"/>
      <c r="RTI32" s="147"/>
      <c r="RTJ32" s="147"/>
      <c r="RTK32" s="147"/>
      <c r="RTL32" s="147"/>
      <c r="RTM32" s="147"/>
      <c r="RTN32" s="147"/>
      <c r="RTO32" s="147"/>
      <c r="RTP32" s="147"/>
      <c r="RTQ32" s="147"/>
      <c r="RTR32" s="147"/>
      <c r="RTS32" s="147"/>
      <c r="RTT32" s="147"/>
      <c r="RTU32" s="147"/>
      <c r="RTV32" s="147"/>
      <c r="RTW32" s="147"/>
      <c r="RTX32" s="147"/>
      <c r="RTY32" s="147"/>
      <c r="RTZ32" s="147"/>
      <c r="RUA32" s="147"/>
      <c r="RUB32" s="147"/>
      <c r="RUC32" s="147"/>
      <c r="RUD32" s="147"/>
      <c r="RUE32" s="147"/>
      <c r="RUF32" s="147"/>
      <c r="RUG32" s="147"/>
      <c r="RUH32" s="147"/>
      <c r="RUI32" s="147"/>
      <c r="RUJ32" s="147"/>
      <c r="RUK32" s="147"/>
      <c r="RUL32" s="147"/>
      <c r="RUM32" s="147"/>
      <c r="RUN32" s="147"/>
      <c r="RUO32" s="147"/>
      <c r="RUP32" s="147"/>
      <c r="RUQ32" s="147"/>
      <c r="RUR32" s="147"/>
      <c r="RUS32" s="147"/>
      <c r="RUT32" s="147"/>
      <c r="RUU32" s="147"/>
      <c r="RUV32" s="147"/>
      <c r="RUW32" s="147"/>
      <c r="RUX32" s="147"/>
      <c r="RUY32" s="147"/>
      <c r="RUZ32" s="147"/>
      <c r="RVA32" s="147"/>
      <c r="RVB32" s="147"/>
      <c r="RVC32" s="147"/>
      <c r="RVD32" s="147"/>
      <c r="RVE32" s="147"/>
      <c r="RVF32" s="147"/>
      <c r="RVG32" s="147"/>
      <c r="RVH32" s="147"/>
      <c r="RVI32" s="147"/>
      <c r="RVJ32" s="147"/>
      <c r="RVK32" s="147"/>
      <c r="RVL32" s="147"/>
      <c r="RVM32" s="147"/>
      <c r="RVN32" s="147"/>
      <c r="RVO32" s="147"/>
      <c r="RVP32" s="147"/>
      <c r="RVQ32" s="147"/>
      <c r="RVR32" s="147"/>
      <c r="RVS32" s="147"/>
      <c r="RVT32" s="147"/>
      <c r="RVU32" s="147"/>
      <c r="RVV32" s="147"/>
      <c r="RVW32" s="147"/>
      <c r="RVX32" s="147"/>
      <c r="RVY32" s="147"/>
      <c r="RVZ32" s="147"/>
      <c r="RWA32" s="147"/>
      <c r="RWB32" s="147"/>
      <c r="RWC32" s="147"/>
      <c r="RWD32" s="147"/>
      <c r="RWE32" s="147"/>
      <c r="RWF32" s="147"/>
      <c r="RWG32" s="147"/>
      <c r="RWH32" s="147"/>
      <c r="RWI32" s="147"/>
      <c r="RWJ32" s="147"/>
      <c r="RWK32" s="147"/>
      <c r="RWL32" s="147"/>
      <c r="RWM32" s="147"/>
      <c r="RWN32" s="147"/>
      <c r="RWO32" s="147"/>
      <c r="RWP32" s="147"/>
      <c r="RWQ32" s="147"/>
      <c r="RWR32" s="147"/>
      <c r="RWS32" s="147"/>
      <c r="RWT32" s="147"/>
      <c r="RWU32" s="147"/>
      <c r="RWV32" s="147"/>
      <c r="RWW32" s="147"/>
      <c r="RWX32" s="147"/>
      <c r="RWY32" s="147"/>
      <c r="RWZ32" s="147"/>
      <c r="RXA32" s="147"/>
      <c r="RXB32" s="147"/>
      <c r="RXC32" s="147"/>
      <c r="RXD32" s="147"/>
      <c r="RXE32" s="147"/>
      <c r="RXF32" s="147"/>
      <c r="RXG32" s="147"/>
      <c r="RXH32" s="147"/>
      <c r="RXI32" s="147"/>
      <c r="RXJ32" s="147"/>
      <c r="RXK32" s="147"/>
      <c r="RXL32" s="147"/>
      <c r="RXM32" s="147"/>
      <c r="RXN32" s="147"/>
      <c r="RXO32" s="147"/>
      <c r="RXP32" s="147"/>
      <c r="RXQ32" s="147"/>
      <c r="RXR32" s="147"/>
      <c r="RXS32" s="147"/>
      <c r="RXT32" s="147"/>
      <c r="RXU32" s="147"/>
      <c r="RXV32" s="147"/>
      <c r="RXW32" s="147"/>
      <c r="RXX32" s="147"/>
      <c r="RXY32" s="147"/>
      <c r="RXZ32" s="147"/>
      <c r="RYA32" s="147"/>
      <c r="RYB32" s="147"/>
      <c r="RYC32" s="147"/>
      <c r="RYD32" s="147"/>
      <c r="RYE32" s="147"/>
      <c r="RYF32" s="147"/>
      <c r="RYG32" s="147"/>
      <c r="RYH32" s="147"/>
      <c r="RYI32" s="147"/>
      <c r="RYJ32" s="147"/>
      <c r="RYK32" s="147"/>
      <c r="RYL32" s="147"/>
      <c r="RYM32" s="147"/>
      <c r="RYN32" s="147"/>
      <c r="RYO32" s="147"/>
      <c r="RYP32" s="147"/>
      <c r="RYQ32" s="147"/>
      <c r="RYR32" s="147"/>
      <c r="RYS32" s="147"/>
      <c r="RYT32" s="147"/>
      <c r="RYU32" s="147"/>
      <c r="RYV32" s="147"/>
      <c r="RYW32" s="147"/>
      <c r="RYX32" s="147"/>
      <c r="RYY32" s="147"/>
      <c r="RYZ32" s="147"/>
      <c r="RZA32" s="147"/>
      <c r="RZB32" s="147"/>
      <c r="RZC32" s="147"/>
      <c r="RZD32" s="147"/>
      <c r="RZE32" s="147"/>
      <c r="RZF32" s="147"/>
      <c r="RZG32" s="147"/>
      <c r="RZH32" s="147"/>
      <c r="RZI32" s="147"/>
      <c r="RZJ32" s="147"/>
      <c r="RZK32" s="147"/>
      <c r="RZL32" s="147"/>
      <c r="RZM32" s="147"/>
      <c r="RZN32" s="147"/>
      <c r="RZO32" s="147"/>
      <c r="RZP32" s="147"/>
      <c r="RZQ32" s="147"/>
      <c r="RZR32" s="147"/>
      <c r="RZS32" s="147"/>
      <c r="RZT32" s="147"/>
      <c r="RZU32" s="147"/>
      <c r="RZV32" s="147"/>
      <c r="RZW32" s="147"/>
      <c r="RZX32" s="147"/>
      <c r="RZY32" s="147"/>
      <c r="RZZ32" s="147"/>
      <c r="SAA32" s="147"/>
      <c r="SAB32" s="147"/>
      <c r="SAC32" s="147"/>
      <c r="SAD32" s="147"/>
      <c r="SAE32" s="147"/>
      <c r="SAF32" s="147"/>
      <c r="SAG32" s="147"/>
      <c r="SAH32" s="147"/>
      <c r="SAI32" s="147"/>
      <c r="SAJ32" s="147"/>
      <c r="SAK32" s="147"/>
      <c r="SAL32" s="147"/>
      <c r="SAM32" s="147"/>
      <c r="SAN32" s="147"/>
      <c r="SAO32" s="147"/>
      <c r="SAP32" s="147"/>
      <c r="SAQ32" s="147"/>
      <c r="SAR32" s="147"/>
      <c r="SAS32" s="147"/>
      <c r="SAT32" s="147"/>
      <c r="SAU32" s="147"/>
      <c r="SAV32" s="147"/>
      <c r="SAW32" s="147"/>
      <c r="SAX32" s="147"/>
      <c r="SAY32" s="147"/>
      <c r="SAZ32" s="147"/>
      <c r="SBA32" s="147"/>
      <c r="SBB32" s="147"/>
      <c r="SBC32" s="147"/>
      <c r="SBD32" s="147"/>
      <c r="SBE32" s="147"/>
      <c r="SBF32" s="147"/>
      <c r="SBG32" s="147"/>
      <c r="SBH32" s="147"/>
      <c r="SBI32" s="147"/>
      <c r="SBJ32" s="147"/>
      <c r="SBK32" s="147"/>
      <c r="SBL32" s="147"/>
      <c r="SBM32" s="147"/>
      <c r="SBN32" s="147"/>
      <c r="SBO32" s="147"/>
      <c r="SBP32" s="147"/>
      <c r="SBQ32" s="147"/>
      <c r="SBR32" s="147"/>
      <c r="SBS32" s="147"/>
      <c r="SBT32" s="147"/>
      <c r="SBU32" s="147"/>
      <c r="SBV32" s="147"/>
      <c r="SBW32" s="147"/>
      <c r="SBX32" s="147"/>
      <c r="SBY32" s="147"/>
      <c r="SBZ32" s="147"/>
      <c r="SCA32" s="147"/>
      <c r="SCB32" s="147"/>
      <c r="SCC32" s="147"/>
      <c r="SCD32" s="147"/>
      <c r="SCE32" s="147"/>
      <c r="SCF32" s="147"/>
      <c r="SCG32" s="147"/>
      <c r="SCH32" s="147"/>
      <c r="SCI32" s="147"/>
      <c r="SCJ32" s="147"/>
      <c r="SCK32" s="147"/>
      <c r="SCL32" s="147"/>
      <c r="SCM32" s="147"/>
      <c r="SCN32" s="147"/>
      <c r="SCO32" s="147"/>
      <c r="SCP32" s="147"/>
      <c r="SCQ32" s="147"/>
      <c r="SCR32" s="147"/>
      <c r="SCS32" s="147"/>
      <c r="SCT32" s="147"/>
      <c r="SCU32" s="147"/>
      <c r="SCV32" s="147"/>
      <c r="SCW32" s="147"/>
      <c r="SCX32" s="147"/>
      <c r="SCY32" s="147"/>
      <c r="SCZ32" s="147"/>
      <c r="SDA32" s="147"/>
      <c r="SDB32" s="147"/>
      <c r="SDC32" s="147"/>
      <c r="SDD32" s="147"/>
      <c r="SDE32" s="147"/>
      <c r="SDF32" s="147"/>
      <c r="SDG32" s="147"/>
      <c r="SDH32" s="147"/>
      <c r="SDI32" s="147"/>
      <c r="SDJ32" s="147"/>
      <c r="SDK32" s="147"/>
      <c r="SDL32" s="147"/>
      <c r="SDM32" s="147"/>
      <c r="SDN32" s="147"/>
      <c r="SDO32" s="147"/>
      <c r="SDP32" s="147"/>
      <c r="SDQ32" s="147"/>
      <c r="SDR32" s="147"/>
      <c r="SDS32" s="147"/>
      <c r="SDT32" s="147"/>
      <c r="SDU32" s="147"/>
      <c r="SDV32" s="147"/>
      <c r="SDW32" s="147"/>
      <c r="SDX32" s="147"/>
      <c r="SDY32" s="147"/>
      <c r="SDZ32" s="147"/>
      <c r="SEA32" s="147"/>
      <c r="SEB32" s="147"/>
      <c r="SEC32" s="147"/>
      <c r="SED32" s="147"/>
      <c r="SEE32" s="147"/>
      <c r="SEF32" s="147"/>
      <c r="SEG32" s="147"/>
      <c r="SEH32" s="147"/>
      <c r="SEI32" s="147"/>
      <c r="SEJ32" s="147"/>
      <c r="SEK32" s="147"/>
      <c r="SEL32" s="147"/>
      <c r="SEM32" s="147"/>
      <c r="SEN32" s="147"/>
      <c r="SEO32" s="147"/>
      <c r="SEP32" s="147"/>
      <c r="SEQ32" s="147"/>
      <c r="SER32" s="147"/>
      <c r="SES32" s="147"/>
      <c r="SET32" s="147"/>
      <c r="SEU32" s="147"/>
      <c r="SEV32" s="147"/>
      <c r="SEW32" s="147"/>
      <c r="SEX32" s="147"/>
      <c r="SEY32" s="147"/>
      <c r="SEZ32" s="147"/>
      <c r="SFA32" s="147"/>
      <c r="SFB32" s="147"/>
      <c r="SFC32" s="147"/>
      <c r="SFD32" s="147"/>
      <c r="SFE32" s="147"/>
      <c r="SFF32" s="147"/>
      <c r="SFG32" s="147"/>
      <c r="SFH32" s="147"/>
      <c r="SFI32" s="147"/>
      <c r="SFJ32" s="147"/>
      <c r="SFK32" s="147"/>
      <c r="SFL32" s="147"/>
      <c r="SFM32" s="147"/>
      <c r="SFN32" s="147"/>
      <c r="SFO32" s="147"/>
      <c r="SFP32" s="147"/>
      <c r="SFQ32" s="147"/>
      <c r="SFR32" s="147"/>
      <c r="SFS32" s="147"/>
      <c r="SFT32" s="147"/>
      <c r="SFU32" s="147"/>
      <c r="SFV32" s="147"/>
      <c r="SFW32" s="147"/>
      <c r="SFX32" s="147"/>
      <c r="SFY32" s="147"/>
      <c r="SFZ32" s="147"/>
      <c r="SGA32" s="147"/>
      <c r="SGB32" s="147"/>
      <c r="SGC32" s="147"/>
      <c r="SGD32" s="147"/>
      <c r="SGE32" s="147"/>
      <c r="SGF32" s="147"/>
      <c r="SGG32" s="147"/>
      <c r="SGH32" s="147"/>
      <c r="SGI32" s="147"/>
      <c r="SGJ32" s="147"/>
      <c r="SGK32" s="147"/>
      <c r="SGL32" s="147"/>
      <c r="SGM32" s="147"/>
      <c r="SGN32" s="147"/>
      <c r="SGO32" s="147"/>
      <c r="SGP32" s="147"/>
      <c r="SGQ32" s="147"/>
      <c r="SGR32" s="147"/>
      <c r="SGS32" s="147"/>
      <c r="SGT32" s="147"/>
      <c r="SGU32" s="147"/>
      <c r="SGV32" s="147"/>
      <c r="SGW32" s="147"/>
      <c r="SGX32" s="147"/>
      <c r="SGY32" s="147"/>
      <c r="SGZ32" s="147"/>
      <c r="SHA32" s="147"/>
      <c r="SHB32" s="147"/>
      <c r="SHC32" s="147"/>
      <c r="SHD32" s="147"/>
      <c r="SHE32" s="147"/>
      <c r="SHF32" s="147"/>
      <c r="SHG32" s="147"/>
      <c r="SHH32" s="147"/>
      <c r="SHI32" s="147"/>
      <c r="SHJ32" s="147"/>
      <c r="SHK32" s="147"/>
      <c r="SHL32" s="147"/>
      <c r="SHM32" s="147"/>
      <c r="SHN32" s="147"/>
      <c r="SHO32" s="147"/>
      <c r="SHP32" s="147"/>
      <c r="SHQ32" s="147"/>
      <c r="SHR32" s="147"/>
      <c r="SHS32" s="147"/>
      <c r="SHT32" s="147"/>
      <c r="SHU32" s="147"/>
      <c r="SHV32" s="147"/>
      <c r="SHW32" s="147"/>
      <c r="SHX32" s="147"/>
      <c r="SHY32" s="147"/>
      <c r="SHZ32" s="147"/>
      <c r="SIA32" s="147"/>
      <c r="SIB32" s="147"/>
      <c r="SIC32" s="147"/>
      <c r="SID32" s="147"/>
      <c r="SIE32" s="147"/>
      <c r="SIF32" s="147"/>
      <c r="SIG32" s="147"/>
      <c r="SIH32" s="147"/>
      <c r="SII32" s="147"/>
      <c r="SIJ32" s="147"/>
      <c r="SIK32" s="147"/>
      <c r="SIL32" s="147"/>
      <c r="SIM32" s="147"/>
      <c r="SIN32" s="147"/>
      <c r="SIO32" s="147"/>
      <c r="SIP32" s="147"/>
      <c r="SIQ32" s="147"/>
      <c r="SIR32" s="147"/>
      <c r="SIS32" s="147"/>
      <c r="SIT32" s="147"/>
      <c r="SIU32" s="147"/>
      <c r="SIV32" s="147"/>
      <c r="SIW32" s="147"/>
      <c r="SIX32" s="147"/>
      <c r="SIY32" s="147"/>
      <c r="SIZ32" s="147"/>
      <c r="SJA32" s="147"/>
      <c r="SJB32" s="147"/>
      <c r="SJC32" s="147"/>
      <c r="SJD32" s="147"/>
      <c r="SJE32" s="147"/>
      <c r="SJF32" s="147"/>
      <c r="SJG32" s="147"/>
      <c r="SJH32" s="147"/>
      <c r="SJI32" s="147"/>
      <c r="SJJ32" s="147"/>
      <c r="SJK32" s="147"/>
      <c r="SJL32" s="147"/>
      <c r="SJM32" s="147"/>
      <c r="SJN32" s="147"/>
      <c r="SJO32" s="147"/>
      <c r="SJP32" s="147"/>
      <c r="SJQ32" s="147"/>
      <c r="SJR32" s="147"/>
      <c r="SJS32" s="147"/>
      <c r="SJT32" s="147"/>
      <c r="SJU32" s="147"/>
      <c r="SJV32" s="147"/>
      <c r="SJW32" s="147"/>
      <c r="SJX32" s="147"/>
      <c r="SJY32" s="147"/>
      <c r="SJZ32" s="147"/>
      <c r="SKA32" s="147"/>
      <c r="SKB32" s="147"/>
      <c r="SKC32" s="147"/>
      <c r="SKD32" s="147"/>
      <c r="SKE32" s="147"/>
      <c r="SKF32" s="147"/>
      <c r="SKG32" s="147"/>
      <c r="SKH32" s="147"/>
      <c r="SKI32" s="147"/>
      <c r="SKJ32" s="147"/>
      <c r="SKK32" s="147"/>
      <c r="SKL32" s="147"/>
      <c r="SKM32" s="147"/>
      <c r="SKN32" s="147"/>
      <c r="SKO32" s="147"/>
      <c r="SKP32" s="147"/>
      <c r="SKQ32" s="147"/>
      <c r="SKR32" s="147"/>
      <c r="SKS32" s="147"/>
      <c r="SKT32" s="147"/>
      <c r="SKU32" s="147"/>
      <c r="SKV32" s="147"/>
      <c r="SKW32" s="147"/>
      <c r="SKX32" s="147"/>
      <c r="SKY32" s="147"/>
      <c r="SKZ32" s="147"/>
      <c r="SLA32" s="147"/>
      <c r="SLB32" s="147"/>
      <c r="SLC32" s="147"/>
      <c r="SLD32" s="147"/>
      <c r="SLE32" s="147"/>
      <c r="SLF32" s="147"/>
      <c r="SLG32" s="147"/>
      <c r="SLH32" s="147"/>
      <c r="SLI32" s="147"/>
      <c r="SLJ32" s="147"/>
      <c r="SLK32" s="147"/>
      <c r="SLL32" s="147"/>
      <c r="SLM32" s="147"/>
      <c r="SLN32" s="147"/>
      <c r="SLO32" s="147"/>
      <c r="SLP32" s="147"/>
      <c r="SLQ32" s="147"/>
      <c r="SLR32" s="147"/>
      <c r="SLS32" s="147"/>
      <c r="SLT32" s="147"/>
      <c r="SLU32" s="147"/>
      <c r="SLV32" s="147"/>
      <c r="SLW32" s="147"/>
      <c r="SLX32" s="147"/>
      <c r="SLY32" s="147"/>
      <c r="SLZ32" s="147"/>
      <c r="SMA32" s="147"/>
      <c r="SMB32" s="147"/>
      <c r="SMC32" s="147"/>
      <c r="SMD32" s="147"/>
      <c r="SME32" s="147"/>
      <c r="SMF32" s="147"/>
      <c r="SMG32" s="147"/>
      <c r="SMH32" s="147"/>
      <c r="SMI32" s="147"/>
      <c r="SMJ32" s="147"/>
      <c r="SMK32" s="147"/>
      <c r="SML32" s="147"/>
      <c r="SMM32" s="147"/>
      <c r="SMN32" s="147"/>
      <c r="SMO32" s="147"/>
      <c r="SMP32" s="147"/>
      <c r="SMQ32" s="147"/>
      <c r="SMR32" s="147"/>
      <c r="SMS32" s="147"/>
      <c r="SMT32" s="147"/>
      <c r="SMU32" s="147"/>
      <c r="SMV32" s="147"/>
      <c r="SMW32" s="147"/>
      <c r="SMX32" s="147"/>
      <c r="SMY32" s="147"/>
      <c r="SMZ32" s="147"/>
      <c r="SNA32" s="147"/>
      <c r="SNB32" s="147"/>
      <c r="SNC32" s="147"/>
      <c r="SND32" s="147"/>
      <c r="SNE32" s="147"/>
      <c r="SNF32" s="147"/>
      <c r="SNG32" s="147"/>
      <c r="SNH32" s="147"/>
      <c r="SNI32" s="147"/>
      <c r="SNJ32" s="147"/>
      <c r="SNK32" s="147"/>
      <c r="SNL32" s="147"/>
      <c r="SNM32" s="147"/>
      <c r="SNN32" s="147"/>
      <c r="SNO32" s="147"/>
      <c r="SNP32" s="147"/>
      <c r="SNQ32" s="147"/>
      <c r="SNR32" s="147"/>
      <c r="SNS32" s="147"/>
      <c r="SNT32" s="147"/>
      <c r="SNU32" s="147"/>
      <c r="SNV32" s="147"/>
      <c r="SNW32" s="147"/>
      <c r="SNX32" s="147"/>
      <c r="SNY32" s="147"/>
      <c r="SNZ32" s="147"/>
      <c r="SOA32" s="147"/>
      <c r="SOB32" s="147"/>
      <c r="SOC32" s="147"/>
      <c r="SOD32" s="147"/>
      <c r="SOE32" s="147"/>
      <c r="SOF32" s="147"/>
      <c r="SOG32" s="147"/>
      <c r="SOH32" s="147"/>
      <c r="SOI32" s="147"/>
      <c r="SOJ32" s="147"/>
      <c r="SOK32" s="147"/>
      <c r="SOL32" s="147"/>
      <c r="SOM32" s="147"/>
      <c r="SON32" s="147"/>
      <c r="SOO32" s="147"/>
      <c r="SOP32" s="147"/>
      <c r="SOQ32" s="147"/>
      <c r="SOR32" s="147"/>
      <c r="SOS32" s="147"/>
      <c r="SOT32" s="147"/>
      <c r="SOU32" s="147"/>
      <c r="SOV32" s="147"/>
      <c r="SOW32" s="147"/>
      <c r="SOX32" s="147"/>
      <c r="SOY32" s="147"/>
      <c r="SOZ32" s="147"/>
      <c r="SPA32" s="147"/>
      <c r="SPB32" s="147"/>
      <c r="SPC32" s="147"/>
      <c r="SPD32" s="147"/>
      <c r="SPE32" s="147"/>
      <c r="SPF32" s="147"/>
      <c r="SPG32" s="147"/>
      <c r="SPH32" s="147"/>
      <c r="SPI32" s="147"/>
      <c r="SPJ32" s="147"/>
      <c r="SPK32" s="147"/>
      <c r="SPL32" s="147"/>
      <c r="SPM32" s="147"/>
      <c r="SPN32" s="147"/>
      <c r="SPO32" s="147"/>
      <c r="SPP32" s="147"/>
      <c r="SPQ32" s="147"/>
      <c r="SPR32" s="147"/>
      <c r="SPS32" s="147"/>
      <c r="SPT32" s="147"/>
      <c r="SPU32" s="147"/>
      <c r="SPV32" s="147"/>
      <c r="SPW32" s="147"/>
      <c r="SPX32" s="147"/>
      <c r="SPY32" s="147"/>
      <c r="SPZ32" s="147"/>
      <c r="SQA32" s="147"/>
      <c r="SQB32" s="147"/>
      <c r="SQC32" s="147"/>
      <c r="SQD32" s="147"/>
      <c r="SQE32" s="147"/>
      <c r="SQF32" s="147"/>
      <c r="SQG32" s="147"/>
      <c r="SQH32" s="147"/>
      <c r="SQI32" s="147"/>
      <c r="SQJ32" s="147"/>
      <c r="SQK32" s="147"/>
      <c r="SQL32" s="147"/>
      <c r="SQM32" s="147"/>
      <c r="SQN32" s="147"/>
      <c r="SQO32" s="147"/>
      <c r="SQP32" s="147"/>
      <c r="SQQ32" s="147"/>
      <c r="SQR32" s="147"/>
      <c r="SQS32" s="147"/>
      <c r="SQT32" s="147"/>
      <c r="SQU32" s="147"/>
      <c r="SQV32" s="147"/>
      <c r="SQW32" s="147"/>
      <c r="SQX32" s="147"/>
      <c r="SQY32" s="147"/>
      <c r="SQZ32" s="147"/>
      <c r="SRA32" s="147"/>
      <c r="SRB32" s="147"/>
      <c r="SRC32" s="147"/>
      <c r="SRD32" s="147"/>
      <c r="SRE32" s="147"/>
      <c r="SRF32" s="147"/>
      <c r="SRG32" s="147"/>
      <c r="SRH32" s="147"/>
      <c r="SRI32" s="147"/>
      <c r="SRJ32" s="147"/>
      <c r="SRK32" s="147"/>
      <c r="SRL32" s="147"/>
      <c r="SRM32" s="147"/>
      <c r="SRN32" s="147"/>
      <c r="SRO32" s="147"/>
      <c r="SRP32" s="147"/>
      <c r="SRQ32" s="147"/>
      <c r="SRR32" s="147"/>
      <c r="SRS32" s="147"/>
      <c r="SRT32" s="147"/>
      <c r="SRU32" s="147"/>
      <c r="SRV32" s="147"/>
      <c r="SRW32" s="147"/>
      <c r="SRX32" s="147"/>
      <c r="SRY32" s="147"/>
      <c r="SRZ32" s="147"/>
      <c r="SSA32" s="147"/>
      <c r="SSB32" s="147"/>
      <c r="SSC32" s="147"/>
      <c r="SSD32" s="147"/>
      <c r="SSE32" s="147"/>
      <c r="SSF32" s="147"/>
      <c r="SSG32" s="147"/>
      <c r="SSH32" s="147"/>
      <c r="SSI32" s="147"/>
      <c r="SSJ32" s="147"/>
      <c r="SSK32" s="147"/>
      <c r="SSL32" s="147"/>
      <c r="SSM32" s="147"/>
      <c r="SSN32" s="147"/>
      <c r="SSO32" s="147"/>
      <c r="SSP32" s="147"/>
      <c r="SSQ32" s="147"/>
      <c r="SSR32" s="147"/>
      <c r="SSS32" s="147"/>
      <c r="SST32" s="147"/>
      <c r="SSU32" s="147"/>
      <c r="SSV32" s="147"/>
      <c r="SSW32" s="147"/>
      <c r="SSX32" s="147"/>
      <c r="SSY32" s="147"/>
      <c r="SSZ32" s="147"/>
      <c r="STA32" s="147"/>
      <c r="STB32" s="147"/>
      <c r="STC32" s="147"/>
      <c r="STD32" s="147"/>
      <c r="STE32" s="147"/>
      <c r="STF32" s="147"/>
      <c r="STG32" s="147"/>
      <c r="STH32" s="147"/>
      <c r="STI32" s="147"/>
      <c r="STJ32" s="147"/>
      <c r="STK32" s="147"/>
      <c r="STL32" s="147"/>
      <c r="STM32" s="147"/>
      <c r="STN32" s="147"/>
      <c r="STO32" s="147"/>
      <c r="STP32" s="147"/>
      <c r="STQ32" s="147"/>
      <c r="STR32" s="147"/>
      <c r="STS32" s="147"/>
      <c r="STT32" s="147"/>
      <c r="STU32" s="147"/>
      <c r="STV32" s="147"/>
      <c r="STW32" s="147"/>
      <c r="STX32" s="147"/>
      <c r="STY32" s="147"/>
      <c r="STZ32" s="147"/>
      <c r="SUA32" s="147"/>
      <c r="SUB32" s="147"/>
      <c r="SUC32" s="147"/>
      <c r="SUD32" s="147"/>
      <c r="SUE32" s="147"/>
      <c r="SUF32" s="147"/>
      <c r="SUG32" s="147"/>
      <c r="SUH32" s="147"/>
      <c r="SUI32" s="147"/>
      <c r="SUJ32" s="147"/>
      <c r="SUK32" s="147"/>
      <c r="SUL32" s="147"/>
      <c r="SUM32" s="147"/>
      <c r="SUN32" s="147"/>
      <c r="SUO32" s="147"/>
      <c r="SUP32" s="147"/>
      <c r="SUQ32" s="147"/>
      <c r="SUR32" s="147"/>
      <c r="SUS32" s="147"/>
      <c r="SUT32" s="147"/>
      <c r="SUU32" s="147"/>
      <c r="SUV32" s="147"/>
      <c r="SUW32" s="147"/>
      <c r="SUX32" s="147"/>
      <c r="SUY32" s="147"/>
      <c r="SUZ32" s="147"/>
      <c r="SVA32" s="147"/>
      <c r="SVB32" s="147"/>
      <c r="SVC32" s="147"/>
      <c r="SVD32" s="147"/>
      <c r="SVE32" s="147"/>
      <c r="SVF32" s="147"/>
      <c r="SVG32" s="147"/>
      <c r="SVH32" s="147"/>
      <c r="SVI32" s="147"/>
      <c r="SVJ32" s="147"/>
      <c r="SVK32" s="147"/>
      <c r="SVL32" s="147"/>
      <c r="SVM32" s="147"/>
      <c r="SVN32" s="147"/>
      <c r="SVO32" s="147"/>
      <c r="SVP32" s="147"/>
      <c r="SVQ32" s="147"/>
      <c r="SVR32" s="147"/>
      <c r="SVS32" s="147"/>
      <c r="SVT32" s="147"/>
      <c r="SVU32" s="147"/>
      <c r="SVV32" s="147"/>
      <c r="SVW32" s="147"/>
      <c r="SVX32" s="147"/>
      <c r="SVY32" s="147"/>
      <c r="SVZ32" s="147"/>
      <c r="SWA32" s="147"/>
      <c r="SWB32" s="147"/>
      <c r="SWC32" s="147"/>
      <c r="SWD32" s="147"/>
      <c r="SWE32" s="147"/>
      <c r="SWF32" s="147"/>
      <c r="SWG32" s="147"/>
      <c r="SWH32" s="147"/>
      <c r="SWI32" s="147"/>
      <c r="SWJ32" s="147"/>
      <c r="SWK32" s="147"/>
      <c r="SWL32" s="147"/>
      <c r="SWM32" s="147"/>
      <c r="SWN32" s="147"/>
      <c r="SWO32" s="147"/>
      <c r="SWP32" s="147"/>
      <c r="SWQ32" s="147"/>
      <c r="SWR32" s="147"/>
      <c r="SWS32" s="147"/>
      <c r="SWT32" s="147"/>
      <c r="SWU32" s="147"/>
      <c r="SWV32" s="147"/>
      <c r="SWW32" s="147"/>
      <c r="SWX32" s="147"/>
      <c r="SWY32" s="147"/>
      <c r="SWZ32" s="147"/>
      <c r="SXA32" s="147"/>
      <c r="SXB32" s="147"/>
      <c r="SXC32" s="147"/>
      <c r="SXD32" s="147"/>
      <c r="SXE32" s="147"/>
      <c r="SXF32" s="147"/>
      <c r="SXG32" s="147"/>
      <c r="SXH32" s="147"/>
      <c r="SXI32" s="147"/>
      <c r="SXJ32" s="147"/>
      <c r="SXK32" s="147"/>
      <c r="SXL32" s="147"/>
      <c r="SXM32" s="147"/>
      <c r="SXN32" s="147"/>
      <c r="SXO32" s="147"/>
      <c r="SXP32" s="147"/>
      <c r="SXQ32" s="147"/>
      <c r="SXR32" s="147"/>
      <c r="SXS32" s="147"/>
      <c r="SXT32" s="147"/>
      <c r="SXU32" s="147"/>
      <c r="SXV32" s="147"/>
      <c r="SXW32" s="147"/>
      <c r="SXX32" s="147"/>
      <c r="SXY32" s="147"/>
      <c r="SXZ32" s="147"/>
      <c r="SYA32" s="147"/>
      <c r="SYB32" s="147"/>
      <c r="SYC32" s="147"/>
      <c r="SYD32" s="147"/>
      <c r="SYE32" s="147"/>
      <c r="SYF32" s="147"/>
      <c r="SYG32" s="147"/>
      <c r="SYH32" s="147"/>
      <c r="SYI32" s="147"/>
      <c r="SYJ32" s="147"/>
      <c r="SYK32" s="147"/>
      <c r="SYL32" s="147"/>
      <c r="SYM32" s="147"/>
      <c r="SYN32" s="147"/>
      <c r="SYO32" s="147"/>
      <c r="SYP32" s="147"/>
      <c r="SYQ32" s="147"/>
      <c r="SYR32" s="147"/>
      <c r="SYS32" s="147"/>
      <c r="SYT32" s="147"/>
      <c r="SYU32" s="147"/>
      <c r="SYV32" s="147"/>
      <c r="SYW32" s="147"/>
      <c r="SYX32" s="147"/>
      <c r="SYY32" s="147"/>
      <c r="SYZ32" s="147"/>
      <c r="SZA32" s="147"/>
      <c r="SZB32" s="147"/>
      <c r="SZC32" s="147"/>
      <c r="SZD32" s="147"/>
      <c r="SZE32" s="147"/>
      <c r="SZF32" s="147"/>
      <c r="SZG32" s="147"/>
      <c r="SZH32" s="147"/>
      <c r="SZI32" s="147"/>
      <c r="SZJ32" s="147"/>
      <c r="SZK32" s="147"/>
      <c r="SZL32" s="147"/>
      <c r="SZM32" s="147"/>
      <c r="SZN32" s="147"/>
      <c r="SZO32" s="147"/>
      <c r="SZP32" s="147"/>
      <c r="SZQ32" s="147"/>
      <c r="SZR32" s="147"/>
      <c r="SZS32" s="147"/>
      <c r="SZT32" s="147"/>
      <c r="SZU32" s="147"/>
      <c r="SZV32" s="147"/>
      <c r="SZW32" s="147"/>
      <c r="SZX32" s="147"/>
      <c r="SZY32" s="147"/>
      <c r="SZZ32" s="147"/>
      <c r="TAA32" s="147"/>
      <c r="TAB32" s="147"/>
      <c r="TAC32" s="147"/>
      <c r="TAD32" s="147"/>
      <c r="TAE32" s="147"/>
      <c r="TAF32" s="147"/>
      <c r="TAG32" s="147"/>
      <c r="TAH32" s="147"/>
      <c r="TAI32" s="147"/>
      <c r="TAJ32" s="147"/>
      <c r="TAK32" s="147"/>
      <c r="TAL32" s="147"/>
      <c r="TAM32" s="147"/>
      <c r="TAN32" s="147"/>
      <c r="TAO32" s="147"/>
      <c r="TAP32" s="147"/>
      <c r="TAQ32" s="147"/>
      <c r="TAR32" s="147"/>
      <c r="TAS32" s="147"/>
      <c r="TAT32" s="147"/>
      <c r="TAU32" s="147"/>
      <c r="TAV32" s="147"/>
      <c r="TAW32" s="147"/>
      <c r="TAX32" s="147"/>
      <c r="TAY32" s="147"/>
      <c r="TAZ32" s="147"/>
      <c r="TBA32" s="147"/>
      <c r="TBB32" s="147"/>
      <c r="TBC32" s="147"/>
      <c r="TBD32" s="147"/>
      <c r="TBE32" s="147"/>
      <c r="TBF32" s="147"/>
      <c r="TBG32" s="147"/>
      <c r="TBH32" s="147"/>
      <c r="TBI32" s="147"/>
      <c r="TBJ32" s="147"/>
      <c r="TBK32" s="147"/>
      <c r="TBL32" s="147"/>
      <c r="TBM32" s="147"/>
      <c r="TBN32" s="147"/>
      <c r="TBO32" s="147"/>
      <c r="TBP32" s="147"/>
      <c r="TBQ32" s="147"/>
      <c r="TBR32" s="147"/>
      <c r="TBS32" s="147"/>
      <c r="TBT32" s="147"/>
      <c r="TBU32" s="147"/>
      <c r="TBV32" s="147"/>
      <c r="TBW32" s="147"/>
      <c r="TBX32" s="147"/>
      <c r="TBY32" s="147"/>
      <c r="TBZ32" s="147"/>
      <c r="TCA32" s="147"/>
      <c r="TCB32" s="147"/>
      <c r="TCC32" s="147"/>
      <c r="TCD32" s="147"/>
      <c r="TCE32" s="147"/>
      <c r="TCF32" s="147"/>
      <c r="TCG32" s="147"/>
      <c r="TCH32" s="147"/>
      <c r="TCI32" s="147"/>
      <c r="TCJ32" s="147"/>
      <c r="TCK32" s="147"/>
      <c r="TCL32" s="147"/>
      <c r="TCM32" s="147"/>
      <c r="TCN32" s="147"/>
      <c r="TCO32" s="147"/>
      <c r="TCP32" s="147"/>
      <c r="TCQ32" s="147"/>
      <c r="TCR32" s="147"/>
      <c r="TCS32" s="147"/>
      <c r="TCT32" s="147"/>
      <c r="TCU32" s="147"/>
      <c r="TCV32" s="147"/>
      <c r="TCW32" s="147"/>
      <c r="TCX32" s="147"/>
      <c r="TCY32" s="147"/>
      <c r="TCZ32" s="147"/>
      <c r="TDA32" s="147"/>
      <c r="TDB32" s="147"/>
      <c r="TDC32" s="147"/>
      <c r="TDD32" s="147"/>
      <c r="TDE32" s="147"/>
      <c r="TDF32" s="147"/>
      <c r="TDG32" s="147"/>
      <c r="TDH32" s="147"/>
      <c r="TDI32" s="147"/>
      <c r="TDJ32" s="147"/>
      <c r="TDK32" s="147"/>
      <c r="TDL32" s="147"/>
      <c r="TDM32" s="147"/>
      <c r="TDN32" s="147"/>
      <c r="TDO32" s="147"/>
      <c r="TDP32" s="147"/>
      <c r="TDQ32" s="147"/>
      <c r="TDR32" s="147"/>
      <c r="TDS32" s="147"/>
      <c r="TDT32" s="147"/>
      <c r="TDU32" s="147"/>
      <c r="TDV32" s="147"/>
      <c r="TDW32" s="147"/>
      <c r="TDX32" s="147"/>
      <c r="TDY32" s="147"/>
      <c r="TDZ32" s="147"/>
      <c r="TEA32" s="147"/>
      <c r="TEB32" s="147"/>
      <c r="TEC32" s="147"/>
      <c r="TED32" s="147"/>
      <c r="TEE32" s="147"/>
      <c r="TEF32" s="147"/>
      <c r="TEG32" s="147"/>
      <c r="TEH32" s="147"/>
      <c r="TEI32" s="147"/>
      <c r="TEJ32" s="147"/>
      <c r="TEK32" s="147"/>
      <c r="TEL32" s="147"/>
      <c r="TEM32" s="147"/>
      <c r="TEN32" s="147"/>
      <c r="TEO32" s="147"/>
      <c r="TEP32" s="147"/>
      <c r="TEQ32" s="147"/>
      <c r="TER32" s="147"/>
      <c r="TES32" s="147"/>
      <c r="TET32" s="147"/>
      <c r="TEU32" s="147"/>
      <c r="TEV32" s="147"/>
      <c r="TEW32" s="147"/>
      <c r="TEX32" s="147"/>
      <c r="TEY32" s="147"/>
      <c r="TEZ32" s="147"/>
      <c r="TFA32" s="147"/>
      <c r="TFB32" s="147"/>
      <c r="TFC32" s="147"/>
      <c r="TFD32" s="147"/>
      <c r="TFE32" s="147"/>
      <c r="TFF32" s="147"/>
      <c r="TFG32" s="147"/>
      <c r="TFH32" s="147"/>
      <c r="TFI32" s="147"/>
      <c r="TFJ32" s="147"/>
      <c r="TFK32" s="147"/>
      <c r="TFL32" s="147"/>
      <c r="TFM32" s="147"/>
      <c r="TFN32" s="147"/>
      <c r="TFO32" s="147"/>
      <c r="TFP32" s="147"/>
      <c r="TFQ32" s="147"/>
      <c r="TFR32" s="147"/>
      <c r="TFS32" s="147"/>
      <c r="TFT32" s="147"/>
      <c r="TFU32" s="147"/>
      <c r="TFV32" s="147"/>
      <c r="TFW32" s="147"/>
      <c r="TFX32" s="147"/>
      <c r="TFY32" s="147"/>
      <c r="TFZ32" s="147"/>
      <c r="TGA32" s="147"/>
      <c r="TGB32" s="147"/>
      <c r="TGC32" s="147"/>
      <c r="TGD32" s="147"/>
      <c r="TGE32" s="147"/>
      <c r="TGF32" s="147"/>
      <c r="TGG32" s="147"/>
      <c r="TGH32" s="147"/>
      <c r="TGI32" s="147"/>
      <c r="TGJ32" s="147"/>
      <c r="TGK32" s="147"/>
      <c r="TGL32" s="147"/>
      <c r="TGM32" s="147"/>
      <c r="TGN32" s="147"/>
      <c r="TGO32" s="147"/>
      <c r="TGP32" s="147"/>
      <c r="TGQ32" s="147"/>
      <c r="TGR32" s="147"/>
      <c r="TGS32" s="147"/>
      <c r="TGT32" s="147"/>
      <c r="TGU32" s="147"/>
      <c r="TGV32" s="147"/>
      <c r="TGW32" s="147"/>
      <c r="TGX32" s="147"/>
      <c r="TGY32" s="147"/>
      <c r="TGZ32" s="147"/>
      <c r="THA32" s="147"/>
      <c r="THB32" s="147"/>
      <c r="THC32" s="147"/>
      <c r="THD32" s="147"/>
      <c r="THE32" s="147"/>
      <c r="THF32" s="147"/>
      <c r="THG32" s="147"/>
      <c r="THH32" s="147"/>
      <c r="THI32" s="147"/>
      <c r="THJ32" s="147"/>
      <c r="THK32" s="147"/>
      <c r="THL32" s="147"/>
      <c r="THM32" s="147"/>
      <c r="THN32" s="147"/>
      <c r="THO32" s="147"/>
      <c r="THP32" s="147"/>
      <c r="THQ32" s="147"/>
      <c r="THR32" s="147"/>
      <c r="THS32" s="147"/>
      <c r="THT32" s="147"/>
      <c r="THU32" s="147"/>
      <c r="THV32" s="147"/>
      <c r="THW32" s="147"/>
      <c r="THX32" s="147"/>
      <c r="THY32" s="147"/>
      <c r="THZ32" s="147"/>
      <c r="TIA32" s="147"/>
      <c r="TIB32" s="147"/>
      <c r="TIC32" s="147"/>
      <c r="TID32" s="147"/>
      <c r="TIE32" s="147"/>
      <c r="TIF32" s="147"/>
      <c r="TIG32" s="147"/>
      <c r="TIH32" s="147"/>
      <c r="TII32" s="147"/>
      <c r="TIJ32" s="147"/>
      <c r="TIK32" s="147"/>
      <c r="TIL32" s="147"/>
      <c r="TIM32" s="147"/>
      <c r="TIN32" s="147"/>
      <c r="TIO32" s="147"/>
      <c r="TIP32" s="147"/>
      <c r="TIQ32" s="147"/>
      <c r="TIR32" s="147"/>
      <c r="TIS32" s="147"/>
      <c r="TIT32" s="147"/>
      <c r="TIU32" s="147"/>
      <c r="TIV32" s="147"/>
      <c r="TIW32" s="147"/>
      <c r="TIX32" s="147"/>
      <c r="TIY32" s="147"/>
      <c r="TIZ32" s="147"/>
      <c r="TJA32" s="147"/>
      <c r="TJB32" s="147"/>
      <c r="TJC32" s="147"/>
      <c r="TJD32" s="147"/>
      <c r="TJE32" s="147"/>
      <c r="TJF32" s="147"/>
      <c r="TJG32" s="147"/>
      <c r="TJH32" s="147"/>
      <c r="TJI32" s="147"/>
      <c r="TJJ32" s="147"/>
      <c r="TJK32" s="147"/>
      <c r="TJL32" s="147"/>
      <c r="TJM32" s="147"/>
      <c r="TJN32" s="147"/>
      <c r="TJO32" s="147"/>
      <c r="TJP32" s="147"/>
      <c r="TJQ32" s="147"/>
      <c r="TJR32" s="147"/>
      <c r="TJS32" s="147"/>
      <c r="TJT32" s="147"/>
      <c r="TJU32" s="147"/>
      <c r="TJV32" s="147"/>
      <c r="TJW32" s="147"/>
      <c r="TJX32" s="147"/>
      <c r="TJY32" s="147"/>
      <c r="TJZ32" s="147"/>
      <c r="TKA32" s="147"/>
      <c r="TKB32" s="147"/>
      <c r="TKC32" s="147"/>
      <c r="TKD32" s="147"/>
      <c r="TKE32" s="147"/>
      <c r="TKF32" s="147"/>
      <c r="TKG32" s="147"/>
      <c r="TKH32" s="147"/>
      <c r="TKI32" s="147"/>
      <c r="TKJ32" s="147"/>
      <c r="TKK32" s="147"/>
      <c r="TKL32" s="147"/>
      <c r="TKM32" s="147"/>
      <c r="TKN32" s="147"/>
      <c r="TKO32" s="147"/>
      <c r="TKP32" s="147"/>
      <c r="TKQ32" s="147"/>
      <c r="TKR32" s="147"/>
      <c r="TKS32" s="147"/>
      <c r="TKT32" s="147"/>
      <c r="TKU32" s="147"/>
      <c r="TKV32" s="147"/>
      <c r="TKW32" s="147"/>
      <c r="TKX32" s="147"/>
      <c r="TKY32" s="147"/>
      <c r="TKZ32" s="147"/>
      <c r="TLA32" s="147"/>
      <c r="TLB32" s="147"/>
      <c r="TLC32" s="147"/>
      <c r="TLD32" s="147"/>
      <c r="TLE32" s="147"/>
      <c r="TLF32" s="147"/>
      <c r="TLG32" s="147"/>
      <c r="TLH32" s="147"/>
      <c r="TLI32" s="147"/>
      <c r="TLJ32" s="147"/>
      <c r="TLK32" s="147"/>
      <c r="TLL32" s="147"/>
      <c r="TLM32" s="147"/>
      <c r="TLN32" s="147"/>
      <c r="TLO32" s="147"/>
      <c r="TLP32" s="147"/>
      <c r="TLQ32" s="147"/>
      <c r="TLR32" s="147"/>
      <c r="TLS32" s="147"/>
      <c r="TLT32" s="147"/>
      <c r="TLU32" s="147"/>
      <c r="TLV32" s="147"/>
      <c r="TLW32" s="147"/>
      <c r="TLX32" s="147"/>
      <c r="TLY32" s="147"/>
      <c r="TLZ32" s="147"/>
      <c r="TMA32" s="147"/>
      <c r="TMB32" s="147"/>
      <c r="TMC32" s="147"/>
      <c r="TMD32" s="147"/>
      <c r="TME32" s="147"/>
      <c r="TMF32" s="147"/>
      <c r="TMG32" s="147"/>
      <c r="TMH32" s="147"/>
      <c r="TMI32" s="147"/>
      <c r="TMJ32" s="147"/>
      <c r="TMK32" s="147"/>
      <c r="TML32" s="147"/>
      <c r="TMM32" s="147"/>
      <c r="TMN32" s="147"/>
      <c r="TMO32" s="147"/>
      <c r="TMP32" s="147"/>
      <c r="TMQ32" s="147"/>
      <c r="TMR32" s="147"/>
      <c r="TMS32" s="147"/>
      <c r="TMT32" s="147"/>
      <c r="TMU32" s="147"/>
      <c r="TMV32" s="147"/>
      <c r="TMW32" s="147"/>
      <c r="TMX32" s="147"/>
      <c r="TMY32" s="147"/>
      <c r="TMZ32" s="147"/>
      <c r="TNA32" s="147"/>
      <c r="TNB32" s="147"/>
      <c r="TNC32" s="147"/>
      <c r="TND32" s="147"/>
      <c r="TNE32" s="147"/>
      <c r="TNF32" s="147"/>
      <c r="TNG32" s="147"/>
      <c r="TNH32" s="147"/>
      <c r="TNI32" s="147"/>
      <c r="TNJ32" s="147"/>
      <c r="TNK32" s="147"/>
      <c r="TNL32" s="147"/>
      <c r="TNM32" s="147"/>
      <c r="TNN32" s="147"/>
      <c r="TNO32" s="147"/>
      <c r="TNP32" s="147"/>
      <c r="TNQ32" s="147"/>
      <c r="TNR32" s="147"/>
      <c r="TNS32" s="147"/>
      <c r="TNT32" s="147"/>
      <c r="TNU32" s="147"/>
      <c r="TNV32" s="147"/>
      <c r="TNW32" s="147"/>
      <c r="TNX32" s="147"/>
      <c r="TNY32" s="147"/>
      <c r="TNZ32" s="147"/>
      <c r="TOA32" s="147"/>
      <c r="TOB32" s="147"/>
      <c r="TOC32" s="147"/>
      <c r="TOD32" s="147"/>
      <c r="TOE32" s="147"/>
      <c r="TOF32" s="147"/>
      <c r="TOG32" s="147"/>
      <c r="TOH32" s="147"/>
      <c r="TOI32" s="147"/>
      <c r="TOJ32" s="147"/>
      <c r="TOK32" s="147"/>
      <c r="TOL32" s="147"/>
      <c r="TOM32" s="147"/>
      <c r="TON32" s="147"/>
      <c r="TOO32" s="147"/>
      <c r="TOP32" s="147"/>
      <c r="TOQ32" s="147"/>
      <c r="TOR32" s="147"/>
      <c r="TOS32" s="147"/>
      <c r="TOT32" s="147"/>
      <c r="TOU32" s="147"/>
      <c r="TOV32" s="147"/>
      <c r="TOW32" s="147"/>
      <c r="TOX32" s="147"/>
      <c r="TOY32" s="147"/>
      <c r="TOZ32" s="147"/>
      <c r="TPA32" s="147"/>
      <c r="TPB32" s="147"/>
      <c r="TPC32" s="147"/>
      <c r="TPD32" s="147"/>
      <c r="TPE32" s="147"/>
      <c r="TPF32" s="147"/>
      <c r="TPG32" s="147"/>
      <c r="TPH32" s="147"/>
      <c r="TPI32" s="147"/>
      <c r="TPJ32" s="147"/>
      <c r="TPK32" s="147"/>
      <c r="TPL32" s="147"/>
      <c r="TPM32" s="147"/>
      <c r="TPN32" s="147"/>
      <c r="TPO32" s="147"/>
      <c r="TPP32" s="147"/>
      <c r="TPQ32" s="147"/>
      <c r="TPR32" s="147"/>
      <c r="TPS32" s="147"/>
      <c r="TPT32" s="147"/>
      <c r="TPU32" s="147"/>
      <c r="TPV32" s="147"/>
      <c r="TPW32" s="147"/>
      <c r="TPX32" s="147"/>
      <c r="TPY32" s="147"/>
      <c r="TPZ32" s="147"/>
      <c r="TQA32" s="147"/>
      <c r="TQB32" s="147"/>
      <c r="TQC32" s="147"/>
      <c r="TQD32" s="147"/>
      <c r="TQE32" s="147"/>
      <c r="TQF32" s="147"/>
      <c r="TQG32" s="147"/>
      <c r="TQH32" s="147"/>
      <c r="TQI32" s="147"/>
      <c r="TQJ32" s="147"/>
      <c r="TQK32" s="147"/>
      <c r="TQL32" s="147"/>
      <c r="TQM32" s="147"/>
      <c r="TQN32" s="147"/>
      <c r="TQO32" s="147"/>
      <c r="TQP32" s="147"/>
      <c r="TQQ32" s="147"/>
      <c r="TQR32" s="147"/>
      <c r="TQS32" s="147"/>
      <c r="TQT32" s="147"/>
      <c r="TQU32" s="147"/>
      <c r="TQV32" s="147"/>
      <c r="TQW32" s="147"/>
      <c r="TQX32" s="147"/>
      <c r="TQY32" s="147"/>
      <c r="TQZ32" s="147"/>
      <c r="TRA32" s="147"/>
      <c r="TRB32" s="147"/>
      <c r="TRC32" s="147"/>
      <c r="TRD32" s="147"/>
      <c r="TRE32" s="147"/>
      <c r="TRF32" s="147"/>
      <c r="TRG32" s="147"/>
      <c r="TRH32" s="147"/>
      <c r="TRI32" s="147"/>
      <c r="TRJ32" s="147"/>
      <c r="TRK32" s="147"/>
      <c r="TRL32" s="147"/>
      <c r="TRM32" s="147"/>
      <c r="TRN32" s="147"/>
      <c r="TRO32" s="147"/>
      <c r="TRP32" s="147"/>
      <c r="TRQ32" s="147"/>
      <c r="TRR32" s="147"/>
      <c r="TRS32" s="147"/>
      <c r="TRT32" s="147"/>
      <c r="TRU32" s="147"/>
      <c r="TRV32" s="147"/>
      <c r="TRW32" s="147"/>
      <c r="TRX32" s="147"/>
      <c r="TRY32" s="147"/>
      <c r="TRZ32" s="147"/>
      <c r="TSA32" s="147"/>
      <c r="TSB32" s="147"/>
      <c r="TSC32" s="147"/>
      <c r="TSD32" s="147"/>
      <c r="TSE32" s="147"/>
      <c r="TSF32" s="147"/>
      <c r="TSG32" s="147"/>
      <c r="TSH32" s="147"/>
      <c r="TSI32" s="147"/>
      <c r="TSJ32" s="147"/>
      <c r="TSK32" s="147"/>
      <c r="TSL32" s="147"/>
      <c r="TSM32" s="147"/>
      <c r="TSN32" s="147"/>
      <c r="TSO32" s="147"/>
      <c r="TSP32" s="147"/>
      <c r="TSQ32" s="147"/>
      <c r="TSR32" s="147"/>
      <c r="TSS32" s="147"/>
      <c r="TST32" s="147"/>
      <c r="TSU32" s="147"/>
      <c r="TSV32" s="147"/>
      <c r="TSW32" s="147"/>
      <c r="TSX32" s="147"/>
      <c r="TSY32" s="147"/>
      <c r="TSZ32" s="147"/>
      <c r="TTA32" s="147"/>
      <c r="TTB32" s="147"/>
      <c r="TTC32" s="147"/>
      <c r="TTD32" s="147"/>
      <c r="TTE32" s="147"/>
      <c r="TTF32" s="147"/>
      <c r="TTG32" s="147"/>
      <c r="TTH32" s="147"/>
      <c r="TTI32" s="147"/>
      <c r="TTJ32" s="147"/>
      <c r="TTK32" s="147"/>
      <c r="TTL32" s="147"/>
      <c r="TTM32" s="147"/>
      <c r="TTN32" s="147"/>
      <c r="TTO32" s="147"/>
      <c r="TTP32" s="147"/>
      <c r="TTQ32" s="147"/>
      <c r="TTR32" s="147"/>
      <c r="TTS32" s="147"/>
      <c r="TTT32" s="147"/>
      <c r="TTU32" s="147"/>
      <c r="TTV32" s="147"/>
      <c r="TTW32" s="147"/>
      <c r="TTX32" s="147"/>
      <c r="TTY32" s="147"/>
      <c r="TTZ32" s="147"/>
      <c r="TUA32" s="147"/>
      <c r="TUB32" s="147"/>
      <c r="TUC32" s="147"/>
      <c r="TUD32" s="147"/>
      <c r="TUE32" s="147"/>
      <c r="TUF32" s="147"/>
      <c r="TUG32" s="147"/>
      <c r="TUH32" s="147"/>
      <c r="TUI32" s="147"/>
      <c r="TUJ32" s="147"/>
      <c r="TUK32" s="147"/>
      <c r="TUL32" s="147"/>
      <c r="TUM32" s="147"/>
      <c r="TUN32" s="147"/>
      <c r="TUO32" s="147"/>
      <c r="TUP32" s="147"/>
      <c r="TUQ32" s="147"/>
      <c r="TUR32" s="147"/>
      <c r="TUS32" s="147"/>
      <c r="TUT32" s="147"/>
      <c r="TUU32" s="147"/>
      <c r="TUV32" s="147"/>
      <c r="TUW32" s="147"/>
      <c r="TUX32" s="147"/>
      <c r="TUY32" s="147"/>
      <c r="TUZ32" s="147"/>
      <c r="TVA32" s="147"/>
      <c r="TVB32" s="147"/>
      <c r="TVC32" s="147"/>
      <c r="TVD32" s="147"/>
      <c r="TVE32" s="147"/>
      <c r="TVF32" s="147"/>
      <c r="TVG32" s="147"/>
      <c r="TVH32" s="147"/>
      <c r="TVI32" s="147"/>
      <c r="TVJ32" s="147"/>
      <c r="TVK32" s="147"/>
      <c r="TVL32" s="147"/>
      <c r="TVM32" s="147"/>
      <c r="TVN32" s="147"/>
      <c r="TVO32" s="147"/>
      <c r="TVP32" s="147"/>
      <c r="TVQ32" s="147"/>
      <c r="TVR32" s="147"/>
      <c r="TVS32" s="147"/>
      <c r="TVT32" s="147"/>
      <c r="TVU32" s="147"/>
      <c r="TVV32" s="147"/>
      <c r="TVW32" s="147"/>
      <c r="TVX32" s="147"/>
      <c r="TVY32" s="147"/>
      <c r="TVZ32" s="147"/>
      <c r="TWA32" s="147"/>
      <c r="TWB32" s="147"/>
      <c r="TWC32" s="147"/>
      <c r="TWD32" s="147"/>
      <c r="TWE32" s="147"/>
      <c r="TWF32" s="147"/>
      <c r="TWG32" s="147"/>
      <c r="TWH32" s="147"/>
      <c r="TWI32" s="147"/>
      <c r="TWJ32" s="147"/>
      <c r="TWK32" s="147"/>
      <c r="TWL32" s="147"/>
      <c r="TWM32" s="147"/>
      <c r="TWN32" s="147"/>
      <c r="TWO32" s="147"/>
      <c r="TWP32" s="147"/>
      <c r="TWQ32" s="147"/>
      <c r="TWR32" s="147"/>
      <c r="TWS32" s="147"/>
      <c r="TWT32" s="147"/>
      <c r="TWU32" s="147"/>
      <c r="TWV32" s="147"/>
      <c r="TWW32" s="147"/>
      <c r="TWX32" s="147"/>
      <c r="TWY32" s="147"/>
      <c r="TWZ32" s="147"/>
      <c r="TXA32" s="147"/>
      <c r="TXB32" s="147"/>
      <c r="TXC32" s="147"/>
      <c r="TXD32" s="147"/>
      <c r="TXE32" s="147"/>
      <c r="TXF32" s="147"/>
      <c r="TXG32" s="147"/>
      <c r="TXH32" s="147"/>
      <c r="TXI32" s="147"/>
      <c r="TXJ32" s="147"/>
      <c r="TXK32" s="147"/>
      <c r="TXL32" s="147"/>
      <c r="TXM32" s="147"/>
      <c r="TXN32" s="147"/>
      <c r="TXO32" s="147"/>
      <c r="TXP32" s="147"/>
      <c r="TXQ32" s="147"/>
      <c r="TXR32" s="147"/>
      <c r="TXS32" s="147"/>
      <c r="TXT32" s="147"/>
      <c r="TXU32" s="147"/>
      <c r="TXV32" s="147"/>
      <c r="TXW32" s="147"/>
      <c r="TXX32" s="147"/>
      <c r="TXY32" s="147"/>
      <c r="TXZ32" s="147"/>
      <c r="TYA32" s="147"/>
      <c r="TYB32" s="147"/>
      <c r="TYC32" s="147"/>
      <c r="TYD32" s="147"/>
      <c r="TYE32" s="147"/>
      <c r="TYF32" s="147"/>
      <c r="TYG32" s="147"/>
      <c r="TYH32" s="147"/>
      <c r="TYI32" s="147"/>
      <c r="TYJ32" s="147"/>
      <c r="TYK32" s="147"/>
      <c r="TYL32" s="147"/>
      <c r="TYM32" s="147"/>
      <c r="TYN32" s="147"/>
      <c r="TYO32" s="147"/>
      <c r="TYP32" s="147"/>
      <c r="TYQ32" s="147"/>
      <c r="TYR32" s="147"/>
      <c r="TYS32" s="147"/>
      <c r="TYT32" s="147"/>
      <c r="TYU32" s="147"/>
      <c r="TYV32" s="147"/>
      <c r="TYW32" s="147"/>
      <c r="TYX32" s="147"/>
      <c r="TYY32" s="147"/>
      <c r="TYZ32" s="147"/>
      <c r="TZA32" s="147"/>
      <c r="TZB32" s="147"/>
      <c r="TZC32" s="147"/>
      <c r="TZD32" s="147"/>
      <c r="TZE32" s="147"/>
      <c r="TZF32" s="147"/>
      <c r="TZG32" s="147"/>
      <c r="TZH32" s="147"/>
      <c r="TZI32" s="147"/>
      <c r="TZJ32" s="147"/>
      <c r="TZK32" s="147"/>
      <c r="TZL32" s="147"/>
      <c r="TZM32" s="147"/>
      <c r="TZN32" s="147"/>
      <c r="TZO32" s="147"/>
      <c r="TZP32" s="147"/>
      <c r="TZQ32" s="147"/>
      <c r="TZR32" s="147"/>
      <c r="TZS32" s="147"/>
      <c r="TZT32" s="147"/>
      <c r="TZU32" s="147"/>
      <c r="TZV32" s="147"/>
      <c r="TZW32" s="147"/>
      <c r="TZX32" s="147"/>
      <c r="TZY32" s="147"/>
      <c r="TZZ32" s="147"/>
      <c r="UAA32" s="147"/>
      <c r="UAB32" s="147"/>
      <c r="UAC32" s="147"/>
      <c r="UAD32" s="147"/>
      <c r="UAE32" s="147"/>
      <c r="UAF32" s="147"/>
      <c r="UAG32" s="147"/>
      <c r="UAH32" s="147"/>
      <c r="UAI32" s="147"/>
      <c r="UAJ32" s="147"/>
      <c r="UAK32" s="147"/>
      <c r="UAL32" s="147"/>
      <c r="UAM32" s="147"/>
      <c r="UAN32" s="147"/>
      <c r="UAO32" s="147"/>
      <c r="UAP32" s="147"/>
      <c r="UAQ32" s="147"/>
      <c r="UAR32" s="147"/>
      <c r="UAS32" s="147"/>
      <c r="UAT32" s="147"/>
      <c r="UAU32" s="147"/>
      <c r="UAV32" s="147"/>
      <c r="UAW32" s="147"/>
      <c r="UAX32" s="147"/>
      <c r="UAY32" s="147"/>
      <c r="UAZ32" s="147"/>
      <c r="UBA32" s="147"/>
      <c r="UBB32" s="147"/>
      <c r="UBC32" s="147"/>
      <c r="UBD32" s="147"/>
      <c r="UBE32" s="147"/>
      <c r="UBF32" s="147"/>
      <c r="UBG32" s="147"/>
      <c r="UBH32" s="147"/>
      <c r="UBI32" s="147"/>
      <c r="UBJ32" s="147"/>
      <c r="UBK32" s="147"/>
      <c r="UBL32" s="147"/>
      <c r="UBM32" s="147"/>
      <c r="UBN32" s="147"/>
      <c r="UBO32" s="147"/>
      <c r="UBP32" s="147"/>
      <c r="UBQ32" s="147"/>
      <c r="UBR32" s="147"/>
      <c r="UBS32" s="147"/>
      <c r="UBT32" s="147"/>
      <c r="UBU32" s="147"/>
      <c r="UBV32" s="147"/>
      <c r="UBW32" s="147"/>
      <c r="UBX32" s="147"/>
      <c r="UBY32" s="147"/>
      <c r="UBZ32" s="147"/>
      <c r="UCA32" s="147"/>
      <c r="UCB32" s="147"/>
      <c r="UCC32" s="147"/>
      <c r="UCD32" s="147"/>
      <c r="UCE32" s="147"/>
      <c r="UCF32" s="147"/>
      <c r="UCG32" s="147"/>
      <c r="UCH32" s="147"/>
      <c r="UCI32" s="147"/>
      <c r="UCJ32" s="147"/>
      <c r="UCK32" s="147"/>
      <c r="UCL32" s="147"/>
      <c r="UCM32" s="147"/>
      <c r="UCN32" s="147"/>
      <c r="UCO32" s="147"/>
      <c r="UCP32" s="147"/>
      <c r="UCQ32" s="147"/>
      <c r="UCR32" s="147"/>
      <c r="UCS32" s="147"/>
      <c r="UCT32" s="147"/>
      <c r="UCU32" s="147"/>
      <c r="UCV32" s="147"/>
      <c r="UCW32" s="147"/>
      <c r="UCX32" s="147"/>
      <c r="UCY32" s="147"/>
      <c r="UCZ32" s="147"/>
      <c r="UDA32" s="147"/>
      <c r="UDB32" s="147"/>
      <c r="UDC32" s="147"/>
      <c r="UDD32" s="147"/>
      <c r="UDE32" s="147"/>
      <c r="UDF32" s="147"/>
      <c r="UDG32" s="147"/>
      <c r="UDH32" s="147"/>
      <c r="UDI32" s="147"/>
      <c r="UDJ32" s="147"/>
      <c r="UDK32" s="147"/>
      <c r="UDL32" s="147"/>
      <c r="UDM32" s="147"/>
      <c r="UDN32" s="147"/>
      <c r="UDO32" s="147"/>
      <c r="UDP32" s="147"/>
      <c r="UDQ32" s="147"/>
      <c r="UDR32" s="147"/>
      <c r="UDS32" s="147"/>
      <c r="UDT32" s="147"/>
      <c r="UDU32" s="147"/>
      <c r="UDV32" s="147"/>
      <c r="UDW32" s="147"/>
      <c r="UDX32" s="147"/>
      <c r="UDY32" s="147"/>
      <c r="UDZ32" s="147"/>
      <c r="UEA32" s="147"/>
      <c r="UEB32" s="147"/>
      <c r="UEC32" s="147"/>
      <c r="UED32" s="147"/>
      <c r="UEE32" s="147"/>
      <c r="UEF32" s="147"/>
      <c r="UEG32" s="147"/>
      <c r="UEH32" s="147"/>
      <c r="UEI32" s="147"/>
      <c r="UEJ32" s="147"/>
      <c r="UEK32" s="147"/>
      <c r="UEL32" s="147"/>
      <c r="UEM32" s="147"/>
      <c r="UEN32" s="147"/>
      <c r="UEO32" s="147"/>
      <c r="UEP32" s="147"/>
      <c r="UEQ32" s="147"/>
      <c r="UER32" s="147"/>
      <c r="UES32" s="147"/>
      <c r="UET32" s="147"/>
      <c r="UEU32" s="147"/>
      <c r="UEV32" s="147"/>
      <c r="UEW32" s="147"/>
      <c r="UEX32" s="147"/>
      <c r="UEY32" s="147"/>
      <c r="UEZ32" s="147"/>
      <c r="UFA32" s="147"/>
      <c r="UFB32" s="147"/>
      <c r="UFC32" s="147"/>
      <c r="UFD32" s="147"/>
      <c r="UFE32" s="147"/>
      <c r="UFF32" s="147"/>
      <c r="UFG32" s="147"/>
      <c r="UFH32" s="147"/>
      <c r="UFI32" s="147"/>
      <c r="UFJ32" s="147"/>
      <c r="UFK32" s="147"/>
      <c r="UFL32" s="147"/>
      <c r="UFM32" s="147"/>
      <c r="UFN32" s="147"/>
      <c r="UFO32" s="147"/>
      <c r="UFP32" s="147"/>
      <c r="UFQ32" s="147"/>
      <c r="UFR32" s="147"/>
      <c r="UFS32" s="147"/>
      <c r="UFT32" s="147"/>
      <c r="UFU32" s="147"/>
      <c r="UFV32" s="147"/>
      <c r="UFW32" s="147"/>
      <c r="UFX32" s="147"/>
      <c r="UFY32" s="147"/>
      <c r="UFZ32" s="147"/>
      <c r="UGA32" s="147"/>
      <c r="UGB32" s="147"/>
      <c r="UGC32" s="147"/>
      <c r="UGD32" s="147"/>
      <c r="UGE32" s="147"/>
      <c r="UGF32" s="147"/>
      <c r="UGG32" s="147"/>
      <c r="UGH32" s="147"/>
      <c r="UGI32" s="147"/>
      <c r="UGJ32" s="147"/>
      <c r="UGK32" s="147"/>
      <c r="UGL32" s="147"/>
      <c r="UGM32" s="147"/>
      <c r="UGN32" s="147"/>
      <c r="UGO32" s="147"/>
      <c r="UGP32" s="147"/>
      <c r="UGQ32" s="147"/>
      <c r="UGR32" s="147"/>
      <c r="UGS32" s="147"/>
      <c r="UGT32" s="147"/>
      <c r="UGU32" s="147"/>
      <c r="UGV32" s="147"/>
      <c r="UGW32" s="147"/>
      <c r="UGX32" s="147"/>
      <c r="UGY32" s="147"/>
      <c r="UGZ32" s="147"/>
      <c r="UHA32" s="147"/>
      <c r="UHB32" s="147"/>
      <c r="UHC32" s="147"/>
      <c r="UHD32" s="147"/>
      <c r="UHE32" s="147"/>
      <c r="UHF32" s="147"/>
      <c r="UHG32" s="147"/>
      <c r="UHH32" s="147"/>
      <c r="UHI32" s="147"/>
      <c r="UHJ32" s="147"/>
      <c r="UHK32" s="147"/>
      <c r="UHL32" s="147"/>
      <c r="UHM32" s="147"/>
      <c r="UHN32" s="147"/>
      <c r="UHO32" s="147"/>
      <c r="UHP32" s="147"/>
      <c r="UHQ32" s="147"/>
      <c r="UHR32" s="147"/>
      <c r="UHS32" s="147"/>
      <c r="UHT32" s="147"/>
      <c r="UHU32" s="147"/>
      <c r="UHV32" s="147"/>
      <c r="UHW32" s="147"/>
      <c r="UHX32" s="147"/>
      <c r="UHY32" s="147"/>
      <c r="UHZ32" s="147"/>
      <c r="UIA32" s="147"/>
      <c r="UIB32" s="147"/>
      <c r="UIC32" s="147"/>
      <c r="UID32" s="147"/>
      <c r="UIE32" s="147"/>
      <c r="UIF32" s="147"/>
      <c r="UIG32" s="147"/>
      <c r="UIH32" s="147"/>
      <c r="UII32" s="147"/>
      <c r="UIJ32" s="147"/>
      <c r="UIK32" s="147"/>
      <c r="UIL32" s="147"/>
      <c r="UIM32" s="147"/>
      <c r="UIN32" s="147"/>
      <c r="UIO32" s="147"/>
      <c r="UIP32" s="147"/>
      <c r="UIQ32" s="147"/>
      <c r="UIR32" s="147"/>
      <c r="UIS32" s="147"/>
      <c r="UIT32" s="147"/>
      <c r="UIU32" s="147"/>
      <c r="UIV32" s="147"/>
      <c r="UIW32" s="147"/>
      <c r="UIX32" s="147"/>
      <c r="UIY32" s="147"/>
      <c r="UIZ32" s="147"/>
      <c r="UJA32" s="147"/>
      <c r="UJB32" s="147"/>
      <c r="UJC32" s="147"/>
      <c r="UJD32" s="147"/>
      <c r="UJE32" s="147"/>
      <c r="UJF32" s="147"/>
      <c r="UJG32" s="147"/>
      <c r="UJH32" s="147"/>
      <c r="UJI32" s="147"/>
      <c r="UJJ32" s="147"/>
      <c r="UJK32" s="147"/>
      <c r="UJL32" s="147"/>
      <c r="UJM32" s="147"/>
      <c r="UJN32" s="147"/>
      <c r="UJO32" s="147"/>
      <c r="UJP32" s="147"/>
      <c r="UJQ32" s="147"/>
      <c r="UJR32" s="147"/>
      <c r="UJS32" s="147"/>
      <c r="UJT32" s="147"/>
      <c r="UJU32" s="147"/>
      <c r="UJV32" s="147"/>
      <c r="UJW32" s="147"/>
      <c r="UJX32" s="147"/>
      <c r="UJY32" s="147"/>
      <c r="UJZ32" s="147"/>
      <c r="UKA32" s="147"/>
      <c r="UKB32" s="147"/>
      <c r="UKC32" s="147"/>
      <c r="UKD32" s="147"/>
      <c r="UKE32" s="147"/>
      <c r="UKF32" s="147"/>
      <c r="UKG32" s="147"/>
      <c r="UKH32" s="147"/>
      <c r="UKI32" s="147"/>
      <c r="UKJ32" s="147"/>
      <c r="UKK32" s="147"/>
      <c r="UKL32" s="147"/>
      <c r="UKM32" s="147"/>
      <c r="UKN32" s="147"/>
      <c r="UKO32" s="147"/>
      <c r="UKP32" s="147"/>
      <c r="UKQ32" s="147"/>
      <c r="UKR32" s="147"/>
      <c r="UKS32" s="147"/>
      <c r="UKT32" s="147"/>
      <c r="UKU32" s="147"/>
      <c r="UKV32" s="147"/>
      <c r="UKW32" s="147"/>
      <c r="UKX32" s="147"/>
      <c r="UKY32" s="147"/>
      <c r="UKZ32" s="147"/>
      <c r="ULA32" s="147"/>
      <c r="ULB32" s="147"/>
      <c r="ULC32" s="147"/>
      <c r="ULD32" s="147"/>
      <c r="ULE32" s="147"/>
      <c r="ULF32" s="147"/>
      <c r="ULG32" s="147"/>
      <c r="ULH32" s="147"/>
      <c r="ULI32" s="147"/>
      <c r="ULJ32" s="147"/>
      <c r="ULK32" s="147"/>
      <c r="ULL32" s="147"/>
      <c r="ULM32" s="147"/>
      <c r="ULN32" s="147"/>
      <c r="ULO32" s="147"/>
      <c r="ULP32" s="147"/>
      <c r="ULQ32" s="147"/>
      <c r="ULR32" s="147"/>
      <c r="ULS32" s="147"/>
      <c r="ULT32" s="147"/>
      <c r="ULU32" s="147"/>
      <c r="ULV32" s="147"/>
      <c r="ULW32" s="147"/>
      <c r="ULX32" s="147"/>
      <c r="ULY32" s="147"/>
      <c r="ULZ32" s="147"/>
      <c r="UMA32" s="147"/>
      <c r="UMB32" s="147"/>
      <c r="UMC32" s="147"/>
      <c r="UMD32" s="147"/>
      <c r="UME32" s="147"/>
      <c r="UMF32" s="147"/>
      <c r="UMG32" s="147"/>
      <c r="UMH32" s="147"/>
      <c r="UMI32" s="147"/>
      <c r="UMJ32" s="147"/>
      <c r="UMK32" s="147"/>
      <c r="UML32" s="147"/>
      <c r="UMM32" s="147"/>
      <c r="UMN32" s="147"/>
      <c r="UMO32" s="147"/>
      <c r="UMP32" s="147"/>
      <c r="UMQ32" s="147"/>
      <c r="UMR32" s="147"/>
      <c r="UMS32" s="147"/>
      <c r="UMT32" s="147"/>
      <c r="UMU32" s="147"/>
      <c r="UMV32" s="147"/>
      <c r="UMW32" s="147"/>
      <c r="UMX32" s="147"/>
      <c r="UMY32" s="147"/>
      <c r="UMZ32" s="147"/>
      <c r="UNA32" s="147"/>
      <c r="UNB32" s="147"/>
      <c r="UNC32" s="147"/>
      <c r="UND32" s="147"/>
      <c r="UNE32" s="147"/>
      <c r="UNF32" s="147"/>
      <c r="UNG32" s="147"/>
      <c r="UNH32" s="147"/>
      <c r="UNI32" s="147"/>
      <c r="UNJ32" s="147"/>
      <c r="UNK32" s="147"/>
      <c r="UNL32" s="147"/>
      <c r="UNM32" s="147"/>
      <c r="UNN32" s="147"/>
      <c r="UNO32" s="147"/>
      <c r="UNP32" s="147"/>
      <c r="UNQ32" s="147"/>
      <c r="UNR32" s="147"/>
      <c r="UNS32" s="147"/>
      <c r="UNT32" s="147"/>
      <c r="UNU32" s="147"/>
      <c r="UNV32" s="147"/>
      <c r="UNW32" s="147"/>
      <c r="UNX32" s="147"/>
      <c r="UNY32" s="147"/>
      <c r="UNZ32" s="147"/>
      <c r="UOA32" s="147"/>
      <c r="UOB32" s="147"/>
      <c r="UOC32" s="147"/>
      <c r="UOD32" s="147"/>
      <c r="UOE32" s="147"/>
      <c r="UOF32" s="147"/>
      <c r="UOG32" s="147"/>
      <c r="UOH32" s="147"/>
      <c r="UOI32" s="147"/>
      <c r="UOJ32" s="147"/>
      <c r="UOK32" s="147"/>
      <c r="UOL32" s="147"/>
      <c r="UOM32" s="147"/>
      <c r="UON32" s="147"/>
      <c r="UOO32" s="147"/>
      <c r="UOP32" s="147"/>
      <c r="UOQ32" s="147"/>
      <c r="UOR32" s="147"/>
      <c r="UOS32" s="147"/>
      <c r="UOT32" s="147"/>
      <c r="UOU32" s="147"/>
      <c r="UOV32" s="147"/>
      <c r="UOW32" s="147"/>
      <c r="UOX32" s="147"/>
      <c r="UOY32" s="147"/>
      <c r="UOZ32" s="147"/>
      <c r="UPA32" s="147"/>
      <c r="UPB32" s="147"/>
      <c r="UPC32" s="147"/>
      <c r="UPD32" s="147"/>
      <c r="UPE32" s="147"/>
      <c r="UPF32" s="147"/>
      <c r="UPG32" s="147"/>
      <c r="UPH32" s="147"/>
      <c r="UPI32" s="147"/>
      <c r="UPJ32" s="147"/>
      <c r="UPK32" s="147"/>
      <c r="UPL32" s="147"/>
      <c r="UPM32" s="147"/>
      <c r="UPN32" s="147"/>
      <c r="UPO32" s="147"/>
      <c r="UPP32" s="147"/>
      <c r="UPQ32" s="147"/>
      <c r="UPR32" s="147"/>
      <c r="UPS32" s="147"/>
      <c r="UPT32" s="147"/>
      <c r="UPU32" s="147"/>
      <c r="UPV32" s="147"/>
      <c r="UPW32" s="147"/>
      <c r="UPX32" s="147"/>
      <c r="UPY32" s="147"/>
      <c r="UPZ32" s="147"/>
      <c r="UQA32" s="147"/>
      <c r="UQB32" s="147"/>
      <c r="UQC32" s="147"/>
      <c r="UQD32" s="147"/>
      <c r="UQE32" s="147"/>
      <c r="UQF32" s="147"/>
      <c r="UQG32" s="147"/>
      <c r="UQH32" s="147"/>
      <c r="UQI32" s="147"/>
      <c r="UQJ32" s="147"/>
      <c r="UQK32" s="147"/>
      <c r="UQL32" s="147"/>
      <c r="UQM32" s="147"/>
      <c r="UQN32" s="147"/>
      <c r="UQO32" s="147"/>
      <c r="UQP32" s="147"/>
      <c r="UQQ32" s="147"/>
      <c r="UQR32" s="147"/>
      <c r="UQS32" s="147"/>
      <c r="UQT32" s="147"/>
      <c r="UQU32" s="147"/>
      <c r="UQV32" s="147"/>
      <c r="UQW32" s="147"/>
      <c r="UQX32" s="147"/>
      <c r="UQY32" s="147"/>
      <c r="UQZ32" s="147"/>
      <c r="URA32" s="147"/>
      <c r="URB32" s="147"/>
      <c r="URC32" s="147"/>
      <c r="URD32" s="147"/>
      <c r="URE32" s="147"/>
      <c r="URF32" s="147"/>
      <c r="URG32" s="147"/>
      <c r="URH32" s="147"/>
      <c r="URI32" s="147"/>
      <c r="URJ32" s="147"/>
      <c r="URK32" s="147"/>
      <c r="URL32" s="147"/>
      <c r="URM32" s="147"/>
      <c r="URN32" s="147"/>
      <c r="URO32" s="147"/>
      <c r="URP32" s="147"/>
      <c r="URQ32" s="147"/>
      <c r="URR32" s="147"/>
      <c r="URS32" s="147"/>
      <c r="URT32" s="147"/>
      <c r="URU32" s="147"/>
      <c r="URV32" s="147"/>
      <c r="URW32" s="147"/>
      <c r="URX32" s="147"/>
      <c r="URY32" s="147"/>
      <c r="URZ32" s="147"/>
      <c r="USA32" s="147"/>
      <c r="USB32" s="147"/>
      <c r="USC32" s="147"/>
      <c r="USD32" s="147"/>
      <c r="USE32" s="147"/>
      <c r="USF32" s="147"/>
      <c r="USG32" s="147"/>
      <c r="USH32" s="147"/>
      <c r="USI32" s="147"/>
      <c r="USJ32" s="147"/>
      <c r="USK32" s="147"/>
      <c r="USL32" s="147"/>
      <c r="USM32" s="147"/>
      <c r="USN32" s="147"/>
      <c r="USO32" s="147"/>
      <c r="USP32" s="147"/>
      <c r="USQ32" s="147"/>
      <c r="USR32" s="147"/>
      <c r="USS32" s="147"/>
      <c r="UST32" s="147"/>
      <c r="USU32" s="147"/>
      <c r="USV32" s="147"/>
      <c r="USW32" s="147"/>
      <c r="USX32" s="147"/>
      <c r="USY32" s="147"/>
      <c r="USZ32" s="147"/>
      <c r="UTA32" s="147"/>
      <c r="UTB32" s="147"/>
      <c r="UTC32" s="147"/>
      <c r="UTD32" s="147"/>
      <c r="UTE32" s="147"/>
      <c r="UTF32" s="147"/>
      <c r="UTG32" s="147"/>
      <c r="UTH32" s="147"/>
      <c r="UTI32" s="147"/>
      <c r="UTJ32" s="147"/>
      <c r="UTK32" s="147"/>
      <c r="UTL32" s="147"/>
      <c r="UTM32" s="147"/>
      <c r="UTN32" s="147"/>
      <c r="UTO32" s="147"/>
      <c r="UTP32" s="147"/>
      <c r="UTQ32" s="147"/>
      <c r="UTR32" s="147"/>
      <c r="UTS32" s="147"/>
      <c r="UTT32" s="147"/>
      <c r="UTU32" s="147"/>
      <c r="UTV32" s="147"/>
      <c r="UTW32" s="147"/>
      <c r="UTX32" s="147"/>
      <c r="UTY32" s="147"/>
      <c r="UTZ32" s="147"/>
      <c r="UUA32" s="147"/>
      <c r="UUB32" s="147"/>
      <c r="UUC32" s="147"/>
      <c r="UUD32" s="147"/>
      <c r="UUE32" s="147"/>
      <c r="UUF32" s="147"/>
      <c r="UUG32" s="147"/>
      <c r="UUH32" s="147"/>
      <c r="UUI32" s="147"/>
      <c r="UUJ32" s="147"/>
      <c r="UUK32" s="147"/>
      <c r="UUL32" s="147"/>
      <c r="UUM32" s="147"/>
      <c r="UUN32" s="147"/>
      <c r="UUO32" s="147"/>
      <c r="UUP32" s="147"/>
      <c r="UUQ32" s="147"/>
      <c r="UUR32" s="147"/>
      <c r="UUS32" s="147"/>
      <c r="UUT32" s="147"/>
      <c r="UUU32" s="147"/>
      <c r="UUV32" s="147"/>
      <c r="UUW32" s="147"/>
      <c r="UUX32" s="147"/>
      <c r="UUY32" s="147"/>
      <c r="UUZ32" s="147"/>
      <c r="UVA32" s="147"/>
      <c r="UVB32" s="147"/>
      <c r="UVC32" s="147"/>
      <c r="UVD32" s="147"/>
      <c r="UVE32" s="147"/>
      <c r="UVF32" s="147"/>
      <c r="UVG32" s="147"/>
      <c r="UVH32" s="147"/>
      <c r="UVI32" s="147"/>
      <c r="UVJ32" s="147"/>
      <c r="UVK32" s="147"/>
      <c r="UVL32" s="147"/>
      <c r="UVM32" s="147"/>
      <c r="UVN32" s="147"/>
      <c r="UVO32" s="147"/>
      <c r="UVP32" s="147"/>
      <c r="UVQ32" s="147"/>
      <c r="UVR32" s="147"/>
      <c r="UVS32" s="147"/>
      <c r="UVT32" s="147"/>
      <c r="UVU32" s="147"/>
      <c r="UVV32" s="147"/>
      <c r="UVW32" s="147"/>
      <c r="UVX32" s="147"/>
      <c r="UVY32" s="147"/>
      <c r="UVZ32" s="147"/>
      <c r="UWA32" s="147"/>
      <c r="UWB32" s="147"/>
      <c r="UWC32" s="147"/>
      <c r="UWD32" s="147"/>
      <c r="UWE32" s="147"/>
      <c r="UWF32" s="147"/>
      <c r="UWG32" s="147"/>
      <c r="UWH32" s="147"/>
      <c r="UWI32" s="147"/>
      <c r="UWJ32" s="147"/>
      <c r="UWK32" s="147"/>
      <c r="UWL32" s="147"/>
      <c r="UWM32" s="147"/>
      <c r="UWN32" s="147"/>
      <c r="UWO32" s="147"/>
      <c r="UWP32" s="147"/>
      <c r="UWQ32" s="147"/>
      <c r="UWR32" s="147"/>
      <c r="UWS32" s="147"/>
      <c r="UWT32" s="147"/>
      <c r="UWU32" s="147"/>
      <c r="UWV32" s="147"/>
      <c r="UWW32" s="147"/>
      <c r="UWX32" s="147"/>
      <c r="UWY32" s="147"/>
      <c r="UWZ32" s="147"/>
      <c r="UXA32" s="147"/>
      <c r="UXB32" s="147"/>
      <c r="UXC32" s="147"/>
      <c r="UXD32" s="147"/>
      <c r="UXE32" s="147"/>
      <c r="UXF32" s="147"/>
      <c r="UXG32" s="147"/>
      <c r="UXH32" s="147"/>
      <c r="UXI32" s="147"/>
      <c r="UXJ32" s="147"/>
      <c r="UXK32" s="147"/>
      <c r="UXL32" s="147"/>
      <c r="UXM32" s="147"/>
      <c r="UXN32" s="147"/>
      <c r="UXO32" s="147"/>
      <c r="UXP32" s="147"/>
      <c r="UXQ32" s="147"/>
      <c r="UXR32" s="147"/>
      <c r="UXS32" s="147"/>
      <c r="UXT32" s="147"/>
      <c r="UXU32" s="147"/>
      <c r="UXV32" s="147"/>
      <c r="UXW32" s="147"/>
      <c r="UXX32" s="147"/>
      <c r="UXY32" s="147"/>
      <c r="UXZ32" s="147"/>
      <c r="UYA32" s="147"/>
      <c r="UYB32" s="147"/>
      <c r="UYC32" s="147"/>
      <c r="UYD32" s="147"/>
      <c r="UYE32" s="147"/>
      <c r="UYF32" s="147"/>
      <c r="UYG32" s="147"/>
      <c r="UYH32" s="147"/>
      <c r="UYI32" s="147"/>
      <c r="UYJ32" s="147"/>
      <c r="UYK32" s="147"/>
      <c r="UYL32" s="147"/>
      <c r="UYM32" s="147"/>
      <c r="UYN32" s="147"/>
      <c r="UYO32" s="147"/>
      <c r="UYP32" s="147"/>
      <c r="UYQ32" s="147"/>
      <c r="UYR32" s="147"/>
      <c r="UYS32" s="147"/>
      <c r="UYT32" s="147"/>
      <c r="UYU32" s="147"/>
      <c r="UYV32" s="147"/>
      <c r="UYW32" s="147"/>
      <c r="UYX32" s="147"/>
      <c r="UYY32" s="147"/>
      <c r="UYZ32" s="147"/>
      <c r="UZA32" s="147"/>
      <c r="UZB32" s="147"/>
      <c r="UZC32" s="147"/>
      <c r="UZD32" s="147"/>
      <c r="UZE32" s="147"/>
      <c r="UZF32" s="147"/>
      <c r="UZG32" s="147"/>
      <c r="UZH32" s="147"/>
      <c r="UZI32" s="147"/>
      <c r="UZJ32" s="147"/>
      <c r="UZK32" s="147"/>
      <c r="UZL32" s="147"/>
      <c r="UZM32" s="147"/>
      <c r="UZN32" s="147"/>
      <c r="UZO32" s="147"/>
      <c r="UZP32" s="147"/>
      <c r="UZQ32" s="147"/>
      <c r="UZR32" s="147"/>
      <c r="UZS32" s="147"/>
      <c r="UZT32" s="147"/>
      <c r="UZU32" s="147"/>
      <c r="UZV32" s="147"/>
      <c r="UZW32" s="147"/>
      <c r="UZX32" s="147"/>
      <c r="UZY32" s="147"/>
      <c r="UZZ32" s="147"/>
      <c r="VAA32" s="147"/>
      <c r="VAB32" s="147"/>
      <c r="VAC32" s="147"/>
      <c r="VAD32" s="147"/>
      <c r="VAE32" s="147"/>
      <c r="VAF32" s="147"/>
      <c r="VAG32" s="147"/>
      <c r="VAH32" s="147"/>
      <c r="VAI32" s="147"/>
      <c r="VAJ32" s="147"/>
      <c r="VAK32" s="147"/>
      <c r="VAL32" s="147"/>
      <c r="VAM32" s="147"/>
      <c r="VAN32" s="147"/>
      <c r="VAO32" s="147"/>
      <c r="VAP32" s="147"/>
      <c r="VAQ32" s="147"/>
      <c r="VAR32" s="147"/>
      <c r="VAS32" s="147"/>
      <c r="VAT32" s="147"/>
      <c r="VAU32" s="147"/>
      <c r="VAV32" s="147"/>
      <c r="VAW32" s="147"/>
      <c r="VAX32" s="147"/>
      <c r="VAY32" s="147"/>
      <c r="VAZ32" s="147"/>
      <c r="VBA32" s="147"/>
      <c r="VBB32" s="147"/>
      <c r="VBC32" s="147"/>
      <c r="VBD32" s="147"/>
      <c r="VBE32" s="147"/>
      <c r="VBF32" s="147"/>
      <c r="VBG32" s="147"/>
      <c r="VBH32" s="147"/>
      <c r="VBI32" s="147"/>
      <c r="VBJ32" s="147"/>
      <c r="VBK32" s="147"/>
      <c r="VBL32" s="147"/>
      <c r="VBM32" s="147"/>
      <c r="VBN32" s="147"/>
      <c r="VBO32" s="147"/>
      <c r="VBP32" s="147"/>
      <c r="VBQ32" s="147"/>
      <c r="VBR32" s="147"/>
      <c r="VBS32" s="147"/>
      <c r="VBT32" s="147"/>
      <c r="VBU32" s="147"/>
      <c r="VBV32" s="147"/>
      <c r="VBW32" s="147"/>
      <c r="VBX32" s="147"/>
      <c r="VBY32" s="147"/>
      <c r="VBZ32" s="147"/>
      <c r="VCA32" s="147"/>
      <c r="VCB32" s="147"/>
      <c r="VCC32" s="147"/>
      <c r="VCD32" s="147"/>
      <c r="VCE32" s="147"/>
      <c r="VCF32" s="147"/>
      <c r="VCG32" s="147"/>
      <c r="VCH32" s="147"/>
      <c r="VCI32" s="147"/>
      <c r="VCJ32" s="147"/>
      <c r="VCK32" s="147"/>
      <c r="VCL32" s="147"/>
      <c r="VCM32" s="147"/>
      <c r="VCN32" s="147"/>
      <c r="VCO32" s="147"/>
      <c r="VCP32" s="147"/>
      <c r="VCQ32" s="147"/>
      <c r="VCR32" s="147"/>
      <c r="VCS32" s="147"/>
      <c r="VCT32" s="147"/>
      <c r="VCU32" s="147"/>
      <c r="VCV32" s="147"/>
      <c r="VCW32" s="147"/>
      <c r="VCX32" s="147"/>
      <c r="VCY32" s="147"/>
      <c r="VCZ32" s="147"/>
      <c r="VDA32" s="147"/>
      <c r="VDB32" s="147"/>
      <c r="VDC32" s="147"/>
      <c r="VDD32" s="147"/>
      <c r="VDE32" s="147"/>
      <c r="VDF32" s="147"/>
      <c r="VDG32" s="147"/>
      <c r="VDH32" s="147"/>
      <c r="VDI32" s="147"/>
      <c r="VDJ32" s="147"/>
      <c r="VDK32" s="147"/>
      <c r="VDL32" s="147"/>
      <c r="VDM32" s="147"/>
      <c r="VDN32" s="147"/>
      <c r="VDO32" s="147"/>
      <c r="VDP32" s="147"/>
      <c r="VDQ32" s="147"/>
      <c r="VDR32" s="147"/>
      <c r="VDS32" s="147"/>
      <c r="VDT32" s="147"/>
      <c r="VDU32" s="147"/>
      <c r="VDV32" s="147"/>
      <c r="VDW32" s="147"/>
      <c r="VDX32" s="147"/>
      <c r="VDY32" s="147"/>
      <c r="VDZ32" s="147"/>
      <c r="VEA32" s="147"/>
      <c r="VEB32" s="147"/>
      <c r="VEC32" s="147"/>
      <c r="VED32" s="147"/>
      <c r="VEE32" s="147"/>
      <c r="VEF32" s="147"/>
      <c r="VEG32" s="147"/>
      <c r="VEH32" s="147"/>
      <c r="VEI32" s="147"/>
      <c r="VEJ32" s="147"/>
      <c r="VEK32" s="147"/>
      <c r="VEL32" s="147"/>
      <c r="VEM32" s="147"/>
      <c r="VEN32" s="147"/>
      <c r="VEO32" s="147"/>
      <c r="VEP32" s="147"/>
      <c r="VEQ32" s="147"/>
      <c r="VER32" s="147"/>
      <c r="VES32" s="147"/>
      <c r="VET32" s="147"/>
      <c r="VEU32" s="147"/>
      <c r="VEV32" s="147"/>
      <c r="VEW32" s="147"/>
      <c r="VEX32" s="147"/>
      <c r="VEY32" s="147"/>
      <c r="VEZ32" s="147"/>
      <c r="VFA32" s="147"/>
      <c r="VFB32" s="147"/>
      <c r="VFC32" s="147"/>
      <c r="VFD32" s="147"/>
      <c r="VFE32" s="147"/>
      <c r="VFF32" s="147"/>
      <c r="VFG32" s="147"/>
      <c r="VFH32" s="147"/>
      <c r="VFI32" s="147"/>
      <c r="VFJ32" s="147"/>
      <c r="VFK32" s="147"/>
      <c r="VFL32" s="147"/>
      <c r="VFM32" s="147"/>
      <c r="VFN32" s="147"/>
      <c r="VFO32" s="147"/>
      <c r="VFP32" s="147"/>
      <c r="VFQ32" s="147"/>
      <c r="VFR32" s="147"/>
      <c r="VFS32" s="147"/>
      <c r="VFT32" s="147"/>
      <c r="VFU32" s="147"/>
      <c r="VFV32" s="147"/>
      <c r="VFW32" s="147"/>
      <c r="VFX32" s="147"/>
      <c r="VFY32" s="147"/>
      <c r="VFZ32" s="147"/>
      <c r="VGA32" s="147"/>
      <c r="VGB32" s="147"/>
      <c r="VGC32" s="147"/>
      <c r="VGD32" s="147"/>
      <c r="VGE32" s="147"/>
      <c r="VGF32" s="147"/>
      <c r="VGG32" s="147"/>
      <c r="VGH32" s="147"/>
      <c r="VGI32" s="147"/>
      <c r="VGJ32" s="147"/>
      <c r="VGK32" s="147"/>
      <c r="VGL32" s="147"/>
      <c r="VGM32" s="147"/>
      <c r="VGN32" s="147"/>
      <c r="VGO32" s="147"/>
      <c r="VGP32" s="147"/>
      <c r="VGQ32" s="147"/>
      <c r="VGR32" s="147"/>
      <c r="VGS32" s="147"/>
      <c r="VGT32" s="147"/>
      <c r="VGU32" s="147"/>
      <c r="VGV32" s="147"/>
      <c r="VGW32" s="147"/>
      <c r="VGX32" s="147"/>
      <c r="VGY32" s="147"/>
      <c r="VGZ32" s="147"/>
      <c r="VHA32" s="147"/>
      <c r="VHB32" s="147"/>
      <c r="VHC32" s="147"/>
      <c r="VHD32" s="147"/>
      <c r="VHE32" s="147"/>
      <c r="VHF32" s="147"/>
      <c r="VHG32" s="147"/>
      <c r="VHH32" s="147"/>
      <c r="VHI32" s="147"/>
      <c r="VHJ32" s="147"/>
      <c r="VHK32" s="147"/>
      <c r="VHL32" s="147"/>
      <c r="VHM32" s="147"/>
      <c r="VHN32" s="147"/>
      <c r="VHO32" s="147"/>
      <c r="VHP32" s="147"/>
      <c r="VHQ32" s="147"/>
      <c r="VHR32" s="147"/>
      <c r="VHS32" s="147"/>
      <c r="VHT32" s="147"/>
      <c r="VHU32" s="147"/>
      <c r="VHV32" s="147"/>
      <c r="VHW32" s="147"/>
      <c r="VHX32" s="147"/>
      <c r="VHY32" s="147"/>
      <c r="VHZ32" s="147"/>
      <c r="VIA32" s="147"/>
      <c r="VIB32" s="147"/>
      <c r="VIC32" s="147"/>
      <c r="VID32" s="147"/>
      <c r="VIE32" s="147"/>
      <c r="VIF32" s="147"/>
      <c r="VIG32" s="147"/>
      <c r="VIH32" s="147"/>
      <c r="VII32" s="147"/>
      <c r="VIJ32" s="147"/>
      <c r="VIK32" s="147"/>
      <c r="VIL32" s="147"/>
      <c r="VIM32" s="147"/>
      <c r="VIN32" s="147"/>
      <c r="VIO32" s="147"/>
      <c r="VIP32" s="147"/>
      <c r="VIQ32" s="147"/>
      <c r="VIR32" s="147"/>
      <c r="VIS32" s="147"/>
      <c r="VIT32" s="147"/>
      <c r="VIU32" s="147"/>
      <c r="VIV32" s="147"/>
      <c r="VIW32" s="147"/>
      <c r="VIX32" s="147"/>
      <c r="VIY32" s="147"/>
      <c r="VIZ32" s="147"/>
      <c r="VJA32" s="147"/>
      <c r="VJB32" s="147"/>
      <c r="VJC32" s="147"/>
      <c r="VJD32" s="147"/>
      <c r="VJE32" s="147"/>
      <c r="VJF32" s="147"/>
      <c r="VJG32" s="147"/>
      <c r="VJH32" s="147"/>
      <c r="VJI32" s="147"/>
      <c r="VJJ32" s="147"/>
      <c r="VJK32" s="147"/>
      <c r="VJL32" s="147"/>
      <c r="VJM32" s="147"/>
      <c r="VJN32" s="147"/>
      <c r="VJO32" s="147"/>
      <c r="VJP32" s="147"/>
      <c r="VJQ32" s="147"/>
      <c r="VJR32" s="147"/>
      <c r="VJS32" s="147"/>
      <c r="VJT32" s="147"/>
      <c r="VJU32" s="147"/>
      <c r="VJV32" s="147"/>
      <c r="VJW32" s="147"/>
      <c r="VJX32" s="147"/>
      <c r="VJY32" s="147"/>
      <c r="VJZ32" s="147"/>
      <c r="VKA32" s="147"/>
      <c r="VKB32" s="147"/>
      <c r="VKC32" s="147"/>
      <c r="VKD32" s="147"/>
      <c r="VKE32" s="147"/>
      <c r="VKF32" s="147"/>
      <c r="VKG32" s="147"/>
      <c r="VKH32" s="147"/>
      <c r="VKI32" s="147"/>
      <c r="VKJ32" s="147"/>
      <c r="VKK32" s="147"/>
      <c r="VKL32" s="147"/>
      <c r="VKM32" s="147"/>
      <c r="VKN32" s="147"/>
      <c r="VKO32" s="147"/>
      <c r="VKP32" s="147"/>
      <c r="VKQ32" s="147"/>
      <c r="VKR32" s="147"/>
      <c r="VKS32" s="147"/>
      <c r="VKT32" s="147"/>
      <c r="VKU32" s="147"/>
      <c r="VKV32" s="147"/>
      <c r="VKW32" s="147"/>
      <c r="VKX32" s="147"/>
      <c r="VKY32" s="147"/>
      <c r="VKZ32" s="147"/>
      <c r="VLA32" s="147"/>
      <c r="VLB32" s="147"/>
      <c r="VLC32" s="147"/>
      <c r="VLD32" s="147"/>
      <c r="VLE32" s="147"/>
      <c r="VLF32" s="147"/>
      <c r="VLG32" s="147"/>
      <c r="VLH32" s="147"/>
      <c r="VLI32" s="147"/>
      <c r="VLJ32" s="147"/>
      <c r="VLK32" s="147"/>
      <c r="VLL32" s="147"/>
      <c r="VLM32" s="147"/>
      <c r="VLN32" s="147"/>
      <c r="VLO32" s="147"/>
      <c r="VLP32" s="147"/>
      <c r="VLQ32" s="147"/>
      <c r="VLR32" s="147"/>
      <c r="VLS32" s="147"/>
      <c r="VLT32" s="147"/>
      <c r="VLU32" s="147"/>
      <c r="VLV32" s="147"/>
      <c r="VLW32" s="147"/>
      <c r="VLX32" s="147"/>
      <c r="VLY32" s="147"/>
      <c r="VLZ32" s="147"/>
      <c r="VMA32" s="147"/>
      <c r="VMB32" s="147"/>
      <c r="VMC32" s="147"/>
      <c r="VMD32" s="147"/>
      <c r="VME32" s="147"/>
      <c r="VMF32" s="147"/>
      <c r="VMG32" s="147"/>
      <c r="VMH32" s="147"/>
      <c r="VMI32" s="147"/>
      <c r="VMJ32" s="147"/>
      <c r="VMK32" s="147"/>
      <c r="VML32" s="147"/>
      <c r="VMM32" s="147"/>
      <c r="VMN32" s="147"/>
      <c r="VMO32" s="147"/>
      <c r="VMP32" s="147"/>
      <c r="VMQ32" s="147"/>
      <c r="VMR32" s="147"/>
      <c r="VMS32" s="147"/>
      <c r="VMT32" s="147"/>
      <c r="VMU32" s="147"/>
      <c r="VMV32" s="147"/>
      <c r="VMW32" s="147"/>
      <c r="VMX32" s="147"/>
      <c r="VMY32" s="147"/>
      <c r="VMZ32" s="147"/>
      <c r="VNA32" s="147"/>
      <c r="VNB32" s="147"/>
      <c r="VNC32" s="147"/>
      <c r="VND32" s="147"/>
      <c r="VNE32" s="147"/>
      <c r="VNF32" s="147"/>
      <c r="VNG32" s="147"/>
      <c r="VNH32" s="147"/>
      <c r="VNI32" s="147"/>
      <c r="VNJ32" s="147"/>
      <c r="VNK32" s="147"/>
      <c r="VNL32" s="147"/>
      <c r="VNM32" s="147"/>
      <c r="VNN32" s="147"/>
      <c r="VNO32" s="147"/>
      <c r="VNP32" s="147"/>
      <c r="VNQ32" s="147"/>
      <c r="VNR32" s="147"/>
      <c r="VNS32" s="147"/>
      <c r="VNT32" s="147"/>
      <c r="VNU32" s="147"/>
      <c r="VNV32" s="147"/>
      <c r="VNW32" s="147"/>
      <c r="VNX32" s="147"/>
      <c r="VNY32" s="147"/>
      <c r="VNZ32" s="147"/>
      <c r="VOA32" s="147"/>
      <c r="VOB32" s="147"/>
      <c r="VOC32" s="147"/>
      <c r="VOD32" s="147"/>
      <c r="VOE32" s="147"/>
      <c r="VOF32" s="147"/>
      <c r="VOG32" s="147"/>
      <c r="VOH32" s="147"/>
      <c r="VOI32" s="147"/>
      <c r="VOJ32" s="147"/>
      <c r="VOK32" s="147"/>
      <c r="VOL32" s="147"/>
      <c r="VOM32" s="147"/>
      <c r="VON32" s="147"/>
      <c r="VOO32" s="147"/>
      <c r="VOP32" s="147"/>
      <c r="VOQ32" s="147"/>
      <c r="VOR32" s="147"/>
      <c r="VOS32" s="147"/>
      <c r="VOT32" s="147"/>
      <c r="VOU32" s="147"/>
      <c r="VOV32" s="147"/>
      <c r="VOW32" s="147"/>
      <c r="VOX32" s="147"/>
      <c r="VOY32" s="147"/>
      <c r="VOZ32" s="147"/>
      <c r="VPA32" s="147"/>
      <c r="VPB32" s="147"/>
      <c r="VPC32" s="147"/>
      <c r="VPD32" s="147"/>
      <c r="VPE32" s="147"/>
      <c r="VPF32" s="147"/>
      <c r="VPG32" s="147"/>
      <c r="VPH32" s="147"/>
      <c r="VPI32" s="147"/>
      <c r="VPJ32" s="147"/>
      <c r="VPK32" s="147"/>
      <c r="VPL32" s="147"/>
      <c r="VPM32" s="147"/>
      <c r="VPN32" s="147"/>
      <c r="VPO32" s="147"/>
      <c r="VPP32" s="147"/>
      <c r="VPQ32" s="147"/>
      <c r="VPR32" s="147"/>
      <c r="VPS32" s="147"/>
      <c r="VPT32" s="147"/>
      <c r="VPU32" s="147"/>
      <c r="VPV32" s="147"/>
      <c r="VPW32" s="147"/>
      <c r="VPX32" s="147"/>
      <c r="VPY32" s="147"/>
      <c r="VPZ32" s="147"/>
      <c r="VQA32" s="147"/>
      <c r="VQB32" s="147"/>
      <c r="VQC32" s="147"/>
      <c r="VQD32" s="147"/>
      <c r="VQE32" s="147"/>
      <c r="VQF32" s="147"/>
      <c r="VQG32" s="147"/>
      <c r="VQH32" s="147"/>
      <c r="VQI32" s="147"/>
      <c r="VQJ32" s="147"/>
      <c r="VQK32" s="147"/>
      <c r="VQL32" s="147"/>
      <c r="VQM32" s="147"/>
      <c r="VQN32" s="147"/>
      <c r="VQO32" s="147"/>
      <c r="VQP32" s="147"/>
      <c r="VQQ32" s="147"/>
      <c r="VQR32" s="147"/>
      <c r="VQS32" s="147"/>
      <c r="VQT32" s="147"/>
      <c r="VQU32" s="147"/>
      <c r="VQV32" s="147"/>
      <c r="VQW32" s="147"/>
      <c r="VQX32" s="147"/>
      <c r="VQY32" s="147"/>
      <c r="VQZ32" s="147"/>
      <c r="VRA32" s="147"/>
      <c r="VRB32" s="147"/>
      <c r="VRC32" s="147"/>
      <c r="VRD32" s="147"/>
      <c r="VRE32" s="147"/>
      <c r="VRF32" s="147"/>
      <c r="VRG32" s="147"/>
      <c r="VRH32" s="147"/>
      <c r="VRI32" s="147"/>
      <c r="VRJ32" s="147"/>
      <c r="VRK32" s="147"/>
      <c r="VRL32" s="147"/>
      <c r="VRM32" s="147"/>
      <c r="VRN32" s="147"/>
      <c r="VRO32" s="147"/>
      <c r="VRP32" s="147"/>
      <c r="VRQ32" s="147"/>
      <c r="VRR32" s="147"/>
      <c r="VRS32" s="147"/>
      <c r="VRT32" s="147"/>
      <c r="VRU32" s="147"/>
      <c r="VRV32" s="147"/>
      <c r="VRW32" s="147"/>
      <c r="VRX32" s="147"/>
      <c r="VRY32" s="147"/>
      <c r="VRZ32" s="147"/>
      <c r="VSA32" s="147"/>
      <c r="VSB32" s="147"/>
      <c r="VSC32" s="147"/>
      <c r="VSD32" s="147"/>
      <c r="VSE32" s="147"/>
      <c r="VSF32" s="147"/>
      <c r="VSG32" s="147"/>
      <c r="VSH32" s="147"/>
      <c r="VSI32" s="147"/>
      <c r="VSJ32" s="147"/>
      <c r="VSK32" s="147"/>
      <c r="VSL32" s="147"/>
      <c r="VSM32" s="147"/>
      <c r="VSN32" s="147"/>
      <c r="VSO32" s="147"/>
      <c r="VSP32" s="147"/>
      <c r="VSQ32" s="147"/>
      <c r="VSR32" s="147"/>
      <c r="VSS32" s="147"/>
      <c r="VST32" s="147"/>
      <c r="VSU32" s="147"/>
      <c r="VSV32" s="147"/>
      <c r="VSW32" s="147"/>
      <c r="VSX32" s="147"/>
      <c r="VSY32" s="147"/>
      <c r="VSZ32" s="147"/>
      <c r="VTA32" s="147"/>
      <c r="VTB32" s="147"/>
      <c r="VTC32" s="147"/>
      <c r="VTD32" s="147"/>
      <c r="VTE32" s="147"/>
      <c r="VTF32" s="147"/>
      <c r="VTG32" s="147"/>
      <c r="VTH32" s="147"/>
      <c r="VTI32" s="147"/>
      <c r="VTJ32" s="147"/>
      <c r="VTK32" s="147"/>
      <c r="VTL32" s="147"/>
      <c r="VTM32" s="147"/>
      <c r="VTN32" s="147"/>
      <c r="VTO32" s="147"/>
      <c r="VTP32" s="147"/>
      <c r="VTQ32" s="147"/>
      <c r="VTR32" s="147"/>
      <c r="VTS32" s="147"/>
      <c r="VTT32" s="147"/>
      <c r="VTU32" s="147"/>
      <c r="VTV32" s="147"/>
      <c r="VTW32" s="147"/>
      <c r="VTX32" s="147"/>
      <c r="VTY32" s="147"/>
      <c r="VTZ32" s="147"/>
      <c r="VUA32" s="147"/>
      <c r="VUB32" s="147"/>
      <c r="VUC32" s="147"/>
      <c r="VUD32" s="147"/>
      <c r="VUE32" s="147"/>
      <c r="VUF32" s="147"/>
      <c r="VUG32" s="147"/>
      <c r="VUH32" s="147"/>
      <c r="VUI32" s="147"/>
      <c r="VUJ32" s="147"/>
      <c r="VUK32" s="147"/>
      <c r="VUL32" s="147"/>
      <c r="VUM32" s="147"/>
      <c r="VUN32" s="147"/>
      <c r="VUO32" s="147"/>
      <c r="VUP32" s="147"/>
      <c r="VUQ32" s="147"/>
      <c r="VUR32" s="147"/>
      <c r="VUS32" s="147"/>
      <c r="VUT32" s="147"/>
      <c r="VUU32" s="147"/>
      <c r="VUV32" s="147"/>
      <c r="VUW32" s="147"/>
      <c r="VUX32" s="147"/>
      <c r="VUY32" s="147"/>
      <c r="VUZ32" s="147"/>
      <c r="VVA32" s="147"/>
      <c r="VVB32" s="147"/>
      <c r="VVC32" s="147"/>
      <c r="VVD32" s="147"/>
      <c r="VVE32" s="147"/>
      <c r="VVF32" s="147"/>
      <c r="VVG32" s="147"/>
      <c r="VVH32" s="147"/>
      <c r="VVI32" s="147"/>
      <c r="VVJ32" s="147"/>
      <c r="VVK32" s="147"/>
      <c r="VVL32" s="147"/>
      <c r="VVM32" s="147"/>
      <c r="VVN32" s="147"/>
      <c r="VVO32" s="147"/>
      <c r="VVP32" s="147"/>
      <c r="VVQ32" s="147"/>
      <c r="VVR32" s="147"/>
      <c r="VVS32" s="147"/>
      <c r="VVT32" s="147"/>
      <c r="VVU32" s="147"/>
      <c r="VVV32" s="147"/>
      <c r="VVW32" s="147"/>
      <c r="VVX32" s="147"/>
      <c r="VVY32" s="147"/>
      <c r="VVZ32" s="147"/>
      <c r="VWA32" s="147"/>
      <c r="VWB32" s="147"/>
      <c r="VWC32" s="147"/>
      <c r="VWD32" s="147"/>
      <c r="VWE32" s="147"/>
      <c r="VWF32" s="147"/>
      <c r="VWG32" s="147"/>
      <c r="VWH32" s="147"/>
      <c r="VWI32" s="147"/>
      <c r="VWJ32" s="147"/>
      <c r="VWK32" s="147"/>
      <c r="VWL32" s="147"/>
      <c r="VWM32" s="147"/>
      <c r="VWN32" s="147"/>
      <c r="VWO32" s="147"/>
      <c r="VWP32" s="147"/>
      <c r="VWQ32" s="147"/>
      <c r="VWR32" s="147"/>
      <c r="VWS32" s="147"/>
      <c r="VWT32" s="147"/>
      <c r="VWU32" s="147"/>
      <c r="VWV32" s="147"/>
      <c r="VWW32" s="147"/>
      <c r="VWX32" s="147"/>
      <c r="VWY32" s="147"/>
      <c r="VWZ32" s="147"/>
      <c r="VXA32" s="147"/>
      <c r="VXB32" s="147"/>
      <c r="VXC32" s="147"/>
      <c r="VXD32" s="147"/>
      <c r="VXE32" s="147"/>
      <c r="VXF32" s="147"/>
      <c r="VXG32" s="147"/>
      <c r="VXH32" s="147"/>
      <c r="VXI32" s="147"/>
      <c r="VXJ32" s="147"/>
      <c r="VXK32" s="147"/>
      <c r="VXL32" s="147"/>
      <c r="VXM32" s="147"/>
      <c r="VXN32" s="147"/>
      <c r="VXO32" s="147"/>
      <c r="VXP32" s="147"/>
      <c r="VXQ32" s="147"/>
      <c r="VXR32" s="147"/>
      <c r="VXS32" s="147"/>
      <c r="VXT32" s="147"/>
      <c r="VXU32" s="147"/>
      <c r="VXV32" s="147"/>
      <c r="VXW32" s="147"/>
      <c r="VXX32" s="147"/>
      <c r="VXY32" s="147"/>
      <c r="VXZ32" s="147"/>
      <c r="VYA32" s="147"/>
      <c r="VYB32" s="147"/>
      <c r="VYC32" s="147"/>
      <c r="VYD32" s="147"/>
      <c r="VYE32" s="147"/>
      <c r="VYF32" s="147"/>
      <c r="VYG32" s="147"/>
      <c r="VYH32" s="147"/>
      <c r="VYI32" s="147"/>
      <c r="VYJ32" s="147"/>
      <c r="VYK32" s="147"/>
      <c r="VYL32" s="147"/>
      <c r="VYM32" s="147"/>
      <c r="VYN32" s="147"/>
      <c r="VYO32" s="147"/>
      <c r="VYP32" s="147"/>
      <c r="VYQ32" s="147"/>
      <c r="VYR32" s="147"/>
      <c r="VYS32" s="147"/>
      <c r="VYT32" s="147"/>
      <c r="VYU32" s="147"/>
      <c r="VYV32" s="147"/>
      <c r="VYW32" s="147"/>
      <c r="VYX32" s="147"/>
      <c r="VYY32" s="147"/>
      <c r="VYZ32" s="147"/>
      <c r="VZA32" s="147"/>
      <c r="VZB32" s="147"/>
      <c r="VZC32" s="147"/>
      <c r="VZD32" s="147"/>
      <c r="VZE32" s="147"/>
      <c r="VZF32" s="147"/>
      <c r="VZG32" s="147"/>
      <c r="VZH32" s="147"/>
      <c r="VZI32" s="147"/>
      <c r="VZJ32" s="147"/>
      <c r="VZK32" s="147"/>
      <c r="VZL32" s="147"/>
      <c r="VZM32" s="147"/>
      <c r="VZN32" s="147"/>
      <c r="VZO32" s="147"/>
      <c r="VZP32" s="147"/>
      <c r="VZQ32" s="147"/>
      <c r="VZR32" s="147"/>
      <c r="VZS32" s="147"/>
      <c r="VZT32" s="147"/>
      <c r="VZU32" s="147"/>
      <c r="VZV32" s="147"/>
      <c r="VZW32" s="147"/>
      <c r="VZX32" s="147"/>
      <c r="VZY32" s="147"/>
      <c r="VZZ32" s="147"/>
      <c r="WAA32" s="147"/>
      <c r="WAB32" s="147"/>
      <c r="WAC32" s="147"/>
      <c r="WAD32" s="147"/>
      <c r="WAE32" s="147"/>
      <c r="WAF32" s="147"/>
      <c r="WAG32" s="147"/>
      <c r="WAH32" s="147"/>
      <c r="WAI32" s="147"/>
      <c r="WAJ32" s="147"/>
      <c r="WAK32" s="147"/>
      <c r="WAL32" s="147"/>
      <c r="WAM32" s="147"/>
      <c r="WAN32" s="147"/>
      <c r="WAO32" s="147"/>
      <c r="WAP32" s="147"/>
      <c r="WAQ32" s="147"/>
      <c r="WAR32" s="147"/>
      <c r="WAS32" s="147"/>
      <c r="WAT32" s="147"/>
      <c r="WAU32" s="147"/>
      <c r="WAV32" s="147"/>
      <c r="WAW32" s="147"/>
      <c r="WAX32" s="147"/>
      <c r="WAY32" s="147"/>
      <c r="WAZ32" s="147"/>
      <c r="WBA32" s="147"/>
      <c r="WBB32" s="147"/>
      <c r="WBC32" s="147"/>
      <c r="WBD32" s="147"/>
      <c r="WBE32" s="147"/>
      <c r="WBF32" s="147"/>
      <c r="WBG32" s="147"/>
      <c r="WBH32" s="147"/>
      <c r="WBI32" s="147"/>
      <c r="WBJ32" s="147"/>
      <c r="WBK32" s="147"/>
      <c r="WBL32" s="147"/>
      <c r="WBM32" s="147"/>
      <c r="WBN32" s="147"/>
      <c r="WBO32" s="147"/>
      <c r="WBP32" s="147"/>
      <c r="WBQ32" s="147"/>
      <c r="WBR32" s="147"/>
      <c r="WBS32" s="147"/>
      <c r="WBT32" s="147"/>
      <c r="WBU32" s="147"/>
      <c r="WBV32" s="147"/>
      <c r="WBW32" s="147"/>
      <c r="WBX32" s="147"/>
      <c r="WBY32" s="147"/>
      <c r="WBZ32" s="147"/>
      <c r="WCA32" s="147"/>
      <c r="WCB32" s="147"/>
      <c r="WCC32" s="147"/>
      <c r="WCD32" s="147"/>
      <c r="WCE32" s="147"/>
      <c r="WCF32" s="147"/>
      <c r="WCG32" s="147"/>
      <c r="WCH32" s="147"/>
      <c r="WCI32" s="147"/>
      <c r="WCJ32" s="147"/>
      <c r="WCK32" s="147"/>
      <c r="WCL32" s="147"/>
      <c r="WCM32" s="147"/>
      <c r="WCN32" s="147"/>
      <c r="WCO32" s="147"/>
      <c r="WCP32" s="147"/>
      <c r="WCQ32" s="147"/>
      <c r="WCR32" s="147"/>
      <c r="WCS32" s="147"/>
      <c r="WCT32" s="147"/>
      <c r="WCU32" s="147"/>
      <c r="WCV32" s="147"/>
      <c r="WCW32" s="147"/>
      <c r="WCX32" s="147"/>
      <c r="WCY32" s="147"/>
      <c r="WCZ32" s="147"/>
      <c r="WDA32" s="147"/>
      <c r="WDB32" s="147"/>
      <c r="WDC32" s="147"/>
      <c r="WDD32" s="147"/>
      <c r="WDE32" s="147"/>
      <c r="WDF32" s="147"/>
      <c r="WDG32" s="147"/>
      <c r="WDH32" s="147"/>
      <c r="WDI32" s="147"/>
      <c r="WDJ32" s="147"/>
      <c r="WDK32" s="147"/>
      <c r="WDL32" s="147"/>
      <c r="WDM32" s="147"/>
      <c r="WDN32" s="147"/>
      <c r="WDO32" s="147"/>
      <c r="WDP32" s="147"/>
      <c r="WDQ32" s="147"/>
      <c r="WDR32" s="147"/>
      <c r="WDS32" s="147"/>
      <c r="WDT32" s="147"/>
      <c r="WDU32" s="147"/>
      <c r="WDV32" s="147"/>
      <c r="WDW32" s="147"/>
      <c r="WDX32" s="147"/>
      <c r="WDY32" s="147"/>
      <c r="WDZ32" s="147"/>
      <c r="WEA32" s="147"/>
      <c r="WEB32" s="147"/>
      <c r="WEC32" s="147"/>
      <c r="WED32" s="147"/>
      <c r="WEE32" s="147"/>
      <c r="WEF32" s="147"/>
      <c r="WEG32" s="147"/>
      <c r="WEH32" s="147"/>
      <c r="WEI32" s="147"/>
      <c r="WEJ32" s="147"/>
      <c r="WEK32" s="147"/>
      <c r="WEL32" s="147"/>
      <c r="WEM32" s="147"/>
      <c r="WEN32" s="147"/>
      <c r="WEO32" s="147"/>
      <c r="WEP32" s="147"/>
      <c r="WEQ32" s="147"/>
      <c r="WER32" s="147"/>
      <c r="WES32" s="147"/>
      <c r="WET32" s="147"/>
      <c r="WEU32" s="147"/>
      <c r="WEV32" s="147"/>
      <c r="WEW32" s="147"/>
      <c r="WEX32" s="147"/>
      <c r="WEY32" s="147"/>
      <c r="WEZ32" s="147"/>
      <c r="WFA32" s="147"/>
      <c r="WFB32" s="147"/>
      <c r="WFC32" s="147"/>
      <c r="WFD32" s="147"/>
      <c r="WFE32" s="147"/>
      <c r="WFF32" s="147"/>
      <c r="WFG32" s="147"/>
      <c r="WFH32" s="147"/>
      <c r="WFI32" s="147"/>
      <c r="WFJ32" s="147"/>
      <c r="WFK32" s="147"/>
      <c r="WFL32" s="147"/>
      <c r="WFM32" s="147"/>
      <c r="WFN32" s="147"/>
      <c r="WFO32" s="147"/>
      <c r="WFP32" s="147"/>
      <c r="WFQ32" s="147"/>
      <c r="WFR32" s="147"/>
      <c r="WFS32" s="147"/>
      <c r="WFT32" s="147"/>
      <c r="WFU32" s="147"/>
      <c r="WFV32" s="147"/>
      <c r="WFW32" s="147"/>
      <c r="WFX32" s="147"/>
      <c r="WFY32" s="147"/>
      <c r="WFZ32" s="147"/>
      <c r="WGA32" s="147"/>
      <c r="WGB32" s="147"/>
      <c r="WGC32" s="147"/>
      <c r="WGD32" s="147"/>
      <c r="WGE32" s="147"/>
      <c r="WGF32" s="147"/>
      <c r="WGG32" s="147"/>
      <c r="WGH32" s="147"/>
      <c r="WGI32" s="147"/>
      <c r="WGJ32" s="147"/>
      <c r="WGK32" s="147"/>
      <c r="WGL32" s="147"/>
      <c r="WGM32" s="147"/>
      <c r="WGN32" s="147"/>
      <c r="WGO32" s="147"/>
      <c r="WGP32" s="147"/>
      <c r="WGQ32" s="147"/>
      <c r="WGR32" s="147"/>
      <c r="WGS32" s="147"/>
      <c r="WGT32" s="147"/>
      <c r="WGU32" s="147"/>
      <c r="WGV32" s="147"/>
      <c r="WGW32" s="147"/>
      <c r="WGX32" s="147"/>
      <c r="WGY32" s="147"/>
      <c r="WGZ32" s="147"/>
      <c r="WHA32" s="147"/>
      <c r="WHB32" s="147"/>
      <c r="WHC32" s="147"/>
      <c r="WHD32" s="147"/>
      <c r="WHE32" s="147"/>
      <c r="WHF32" s="147"/>
      <c r="WHG32" s="147"/>
      <c r="WHH32" s="147"/>
      <c r="WHI32" s="147"/>
      <c r="WHJ32" s="147"/>
      <c r="WHK32" s="147"/>
      <c r="WHL32" s="147"/>
      <c r="WHM32" s="147"/>
      <c r="WHN32" s="147"/>
      <c r="WHO32" s="147"/>
      <c r="WHP32" s="147"/>
      <c r="WHQ32" s="147"/>
      <c r="WHR32" s="147"/>
      <c r="WHS32" s="147"/>
      <c r="WHT32" s="147"/>
      <c r="WHU32" s="147"/>
      <c r="WHV32" s="147"/>
      <c r="WHW32" s="147"/>
      <c r="WHX32" s="147"/>
      <c r="WHY32" s="147"/>
      <c r="WHZ32" s="147"/>
      <c r="WIA32" s="147"/>
      <c r="WIB32" s="147"/>
      <c r="WIC32" s="147"/>
      <c r="WID32" s="147"/>
      <c r="WIE32" s="147"/>
      <c r="WIF32" s="147"/>
      <c r="WIG32" s="147"/>
      <c r="WIH32" s="147"/>
      <c r="WII32" s="147"/>
      <c r="WIJ32" s="147"/>
      <c r="WIK32" s="147"/>
      <c r="WIL32" s="147"/>
      <c r="WIM32" s="147"/>
      <c r="WIN32" s="147"/>
      <c r="WIO32" s="147"/>
      <c r="WIP32" s="147"/>
      <c r="WIQ32" s="147"/>
      <c r="WIR32" s="147"/>
      <c r="WIS32" s="147"/>
      <c r="WIT32" s="147"/>
      <c r="WIU32" s="147"/>
      <c r="WIV32" s="147"/>
      <c r="WIW32" s="147"/>
      <c r="WIX32" s="147"/>
      <c r="WIY32" s="147"/>
      <c r="WIZ32" s="147"/>
      <c r="WJA32" s="147"/>
      <c r="WJB32" s="147"/>
      <c r="WJC32" s="147"/>
      <c r="WJD32" s="147"/>
      <c r="WJE32" s="147"/>
      <c r="WJF32" s="147"/>
      <c r="WJG32" s="147"/>
      <c r="WJH32" s="147"/>
      <c r="WJI32" s="147"/>
      <c r="WJJ32" s="147"/>
      <c r="WJK32" s="147"/>
      <c r="WJL32" s="147"/>
      <c r="WJM32" s="147"/>
      <c r="WJN32" s="147"/>
      <c r="WJO32" s="147"/>
      <c r="WJP32" s="147"/>
      <c r="WJQ32" s="147"/>
      <c r="WJR32" s="147"/>
      <c r="WJS32" s="147"/>
      <c r="WJT32" s="147"/>
      <c r="WJU32" s="147"/>
      <c r="WJV32" s="147"/>
      <c r="WJW32" s="147"/>
      <c r="WJX32" s="147"/>
      <c r="WJY32" s="147"/>
      <c r="WJZ32" s="147"/>
      <c r="WKA32" s="147"/>
      <c r="WKB32" s="147"/>
      <c r="WKC32" s="147"/>
      <c r="WKD32" s="147"/>
      <c r="WKE32" s="147"/>
      <c r="WKF32" s="147"/>
      <c r="WKG32" s="147"/>
      <c r="WKH32" s="147"/>
      <c r="WKI32" s="147"/>
      <c r="WKJ32" s="147"/>
      <c r="WKK32" s="147"/>
      <c r="WKL32" s="147"/>
      <c r="WKM32" s="147"/>
      <c r="WKN32" s="147"/>
      <c r="WKO32" s="147"/>
      <c r="WKP32" s="147"/>
      <c r="WKQ32" s="147"/>
      <c r="WKR32" s="147"/>
      <c r="WKS32" s="147"/>
      <c r="WKT32" s="147"/>
      <c r="WKU32" s="147"/>
      <c r="WKV32" s="147"/>
      <c r="WKW32" s="147"/>
      <c r="WKX32" s="147"/>
      <c r="WKY32" s="147"/>
      <c r="WKZ32" s="147"/>
      <c r="WLA32" s="147"/>
      <c r="WLB32" s="147"/>
      <c r="WLC32" s="147"/>
      <c r="WLD32" s="147"/>
      <c r="WLE32" s="147"/>
      <c r="WLF32" s="147"/>
      <c r="WLG32" s="147"/>
      <c r="WLH32" s="147"/>
      <c r="WLI32" s="147"/>
      <c r="WLJ32" s="147"/>
      <c r="WLK32" s="147"/>
      <c r="WLL32" s="147"/>
      <c r="WLM32" s="147"/>
      <c r="WLN32" s="147"/>
      <c r="WLO32" s="147"/>
      <c r="WLP32" s="147"/>
      <c r="WLQ32" s="147"/>
      <c r="WLR32" s="147"/>
      <c r="WLS32" s="147"/>
      <c r="WLT32" s="147"/>
      <c r="WLU32" s="147"/>
      <c r="WLV32" s="147"/>
      <c r="WLW32" s="147"/>
      <c r="WLX32" s="147"/>
      <c r="WLY32" s="147"/>
      <c r="WLZ32" s="147"/>
      <c r="WMA32" s="147"/>
      <c r="WMB32" s="147"/>
      <c r="WMC32" s="147"/>
      <c r="WMD32" s="147"/>
      <c r="WME32" s="147"/>
      <c r="WMF32" s="147"/>
      <c r="WMG32" s="147"/>
      <c r="WMH32" s="147"/>
      <c r="WMI32" s="147"/>
      <c r="WMJ32" s="147"/>
      <c r="WMK32" s="147"/>
      <c r="WML32" s="147"/>
      <c r="WMM32" s="147"/>
      <c r="WMN32" s="147"/>
      <c r="WMO32" s="147"/>
      <c r="WMP32" s="147"/>
      <c r="WMQ32" s="147"/>
      <c r="WMR32" s="147"/>
      <c r="WMS32" s="147"/>
      <c r="WMT32" s="147"/>
      <c r="WMU32" s="147"/>
      <c r="WMV32" s="147"/>
      <c r="WMW32" s="147"/>
      <c r="WMX32" s="147"/>
      <c r="WMY32" s="147"/>
      <c r="WMZ32" s="147"/>
      <c r="WNA32" s="147"/>
      <c r="WNB32" s="147"/>
      <c r="WNC32" s="147"/>
      <c r="WND32" s="147"/>
      <c r="WNE32" s="147"/>
      <c r="WNF32" s="147"/>
      <c r="WNG32" s="147"/>
      <c r="WNH32" s="147"/>
      <c r="WNI32" s="147"/>
      <c r="WNJ32" s="147"/>
      <c r="WNK32" s="147"/>
      <c r="WNL32" s="147"/>
      <c r="WNM32" s="147"/>
      <c r="WNN32" s="147"/>
      <c r="WNO32" s="147"/>
      <c r="WNP32" s="147"/>
      <c r="WNQ32" s="147"/>
      <c r="WNR32" s="147"/>
      <c r="WNS32" s="147"/>
      <c r="WNT32" s="147"/>
      <c r="WNU32" s="147"/>
      <c r="WNV32" s="147"/>
      <c r="WNW32" s="147"/>
      <c r="WNX32" s="147"/>
      <c r="WNY32" s="147"/>
      <c r="WNZ32" s="147"/>
      <c r="WOA32" s="147"/>
      <c r="WOB32" s="147"/>
      <c r="WOC32" s="147"/>
      <c r="WOD32" s="147"/>
      <c r="WOE32" s="147"/>
      <c r="WOF32" s="147"/>
      <c r="WOG32" s="147"/>
      <c r="WOH32" s="147"/>
      <c r="WOI32" s="147"/>
      <c r="WOJ32" s="147"/>
      <c r="WOK32" s="147"/>
      <c r="WOL32" s="147"/>
      <c r="WOM32" s="147"/>
      <c r="WON32" s="147"/>
      <c r="WOO32" s="147"/>
      <c r="WOP32" s="147"/>
      <c r="WOQ32" s="147"/>
      <c r="WOR32" s="147"/>
      <c r="WOS32" s="147"/>
      <c r="WOT32" s="147"/>
      <c r="WOU32" s="147"/>
      <c r="WOV32" s="147"/>
      <c r="WOW32" s="147"/>
      <c r="WOX32" s="147"/>
      <c r="WOY32" s="147"/>
      <c r="WOZ32" s="147"/>
      <c r="WPA32" s="147"/>
      <c r="WPB32" s="147"/>
      <c r="WPC32" s="147"/>
      <c r="WPD32" s="147"/>
      <c r="WPE32" s="147"/>
      <c r="WPF32" s="147"/>
      <c r="WPG32" s="147"/>
      <c r="WPH32" s="147"/>
      <c r="WPI32" s="147"/>
      <c r="WPJ32" s="147"/>
      <c r="WPK32" s="147"/>
      <c r="WPL32" s="147"/>
      <c r="WPM32" s="147"/>
      <c r="WPN32" s="147"/>
      <c r="WPO32" s="147"/>
      <c r="WPP32" s="147"/>
      <c r="WPQ32" s="147"/>
      <c r="WPR32" s="147"/>
      <c r="WPS32" s="147"/>
      <c r="WPT32" s="147"/>
      <c r="WPU32" s="147"/>
      <c r="WPV32" s="147"/>
      <c r="WPW32" s="147"/>
      <c r="WPX32" s="147"/>
      <c r="WPY32" s="147"/>
      <c r="WPZ32" s="147"/>
      <c r="WQA32" s="147"/>
      <c r="WQB32" s="147"/>
      <c r="WQC32" s="147"/>
      <c r="WQD32" s="147"/>
      <c r="WQE32" s="147"/>
      <c r="WQF32" s="147"/>
      <c r="WQG32" s="147"/>
      <c r="WQH32" s="147"/>
      <c r="WQI32" s="147"/>
      <c r="WQJ32" s="147"/>
      <c r="WQK32" s="147"/>
      <c r="WQL32" s="147"/>
      <c r="WQM32" s="147"/>
      <c r="WQN32" s="147"/>
      <c r="WQO32" s="147"/>
      <c r="WQP32" s="147"/>
      <c r="WQQ32" s="147"/>
      <c r="WQR32" s="147"/>
      <c r="WQS32" s="147"/>
      <c r="WQT32" s="147"/>
      <c r="WQU32" s="147"/>
      <c r="WQV32" s="147"/>
      <c r="WQW32" s="147"/>
      <c r="WQX32" s="147"/>
      <c r="WQY32" s="147"/>
      <c r="WQZ32" s="147"/>
      <c r="WRA32" s="147"/>
      <c r="WRB32" s="147"/>
      <c r="WRC32" s="147"/>
      <c r="WRD32" s="147"/>
      <c r="WRE32" s="147"/>
      <c r="WRF32" s="147"/>
      <c r="WRG32" s="147"/>
      <c r="WRH32" s="147"/>
      <c r="WRI32" s="147"/>
      <c r="WRJ32" s="147"/>
      <c r="WRK32" s="147"/>
      <c r="WRL32" s="147"/>
      <c r="WRM32" s="147"/>
      <c r="WRN32" s="147"/>
      <c r="WRO32" s="147"/>
      <c r="WRP32" s="147"/>
      <c r="WRQ32" s="147"/>
      <c r="WRR32" s="147"/>
      <c r="WRS32" s="147"/>
      <c r="WRT32" s="147"/>
      <c r="WRU32" s="147"/>
      <c r="WRV32" s="147"/>
      <c r="WRW32" s="147"/>
      <c r="WRX32" s="147"/>
      <c r="WRY32" s="147"/>
      <c r="WRZ32" s="147"/>
      <c r="WSA32" s="147"/>
      <c r="WSB32" s="147"/>
      <c r="WSC32" s="147"/>
      <c r="WSD32" s="147"/>
      <c r="WSE32" s="147"/>
      <c r="WSF32" s="147"/>
      <c r="WSG32" s="147"/>
      <c r="WSH32" s="147"/>
      <c r="WSI32" s="147"/>
      <c r="WSJ32" s="147"/>
      <c r="WSK32" s="147"/>
      <c r="WSL32" s="147"/>
      <c r="WSM32" s="147"/>
      <c r="WSN32" s="147"/>
      <c r="WSO32" s="147"/>
      <c r="WSP32" s="147"/>
      <c r="WSQ32" s="147"/>
      <c r="WSR32" s="147"/>
      <c r="WSS32" s="147"/>
      <c r="WST32" s="147"/>
      <c r="WSU32" s="147"/>
      <c r="WSV32" s="147"/>
      <c r="WSW32" s="147"/>
      <c r="WSX32" s="147"/>
      <c r="WSY32" s="147"/>
      <c r="WSZ32" s="147"/>
      <c r="WTA32" s="147"/>
      <c r="WTB32" s="147"/>
      <c r="WTC32" s="147"/>
      <c r="WTD32" s="147"/>
      <c r="WTE32" s="147"/>
      <c r="WTF32" s="147"/>
      <c r="WTG32" s="147"/>
      <c r="WTH32" s="147"/>
      <c r="WTI32" s="147"/>
      <c r="WTJ32" s="147"/>
      <c r="WTK32" s="147"/>
      <c r="WTL32" s="147"/>
      <c r="WTM32" s="147"/>
      <c r="WTN32" s="147"/>
      <c r="WTO32" s="147"/>
      <c r="WTP32" s="147"/>
      <c r="WTQ32" s="147"/>
      <c r="WTR32" s="147"/>
      <c r="WTS32" s="147"/>
      <c r="WTT32" s="147"/>
      <c r="WTU32" s="147"/>
      <c r="WTV32" s="147"/>
      <c r="WTW32" s="147"/>
      <c r="WTX32" s="147"/>
      <c r="WTY32" s="147"/>
      <c r="WTZ32" s="147"/>
      <c r="WUA32" s="147"/>
      <c r="WUB32" s="147"/>
      <c r="WUC32" s="147"/>
      <c r="WUD32" s="147"/>
      <c r="WUE32" s="147"/>
      <c r="WUF32" s="147"/>
      <c r="WUG32" s="147"/>
      <c r="WUH32" s="147"/>
      <c r="WUI32" s="147"/>
      <c r="WUJ32" s="147"/>
      <c r="WUK32" s="147"/>
      <c r="WUL32" s="147"/>
      <c r="WUM32" s="147"/>
      <c r="WUN32" s="147"/>
      <c r="WUO32" s="147"/>
      <c r="WUP32" s="147"/>
      <c r="WUQ32" s="147"/>
      <c r="WUR32" s="147"/>
      <c r="WUS32" s="147"/>
      <c r="WUT32" s="147"/>
      <c r="WUU32" s="147"/>
      <c r="WUV32" s="147"/>
      <c r="WUW32" s="147"/>
      <c r="WUX32" s="147"/>
      <c r="WUY32" s="147"/>
      <c r="WUZ32" s="147"/>
      <c r="WVA32" s="147"/>
      <c r="WVB32" s="147"/>
      <c r="WVC32" s="147"/>
      <c r="WVD32" s="147"/>
      <c r="WVE32" s="147"/>
      <c r="WVF32" s="147"/>
      <c r="WVG32" s="147"/>
      <c r="WVH32" s="147"/>
      <c r="WVI32" s="147"/>
      <c r="WVJ32" s="147"/>
      <c r="WVK32" s="147"/>
      <c r="WVL32" s="147"/>
      <c r="WVM32" s="147"/>
      <c r="WVN32" s="147"/>
      <c r="WVO32" s="147"/>
      <c r="WVP32" s="147"/>
      <c r="WVQ32" s="147"/>
      <c r="WVR32" s="147"/>
      <c r="WVS32" s="147"/>
      <c r="WVT32" s="147"/>
      <c r="WVU32" s="147"/>
      <c r="WVV32" s="147"/>
      <c r="WVW32" s="147"/>
      <c r="WVX32" s="147"/>
      <c r="WVY32" s="147"/>
      <c r="WVZ32" s="147"/>
      <c r="WWA32" s="147"/>
      <c r="WWB32" s="147"/>
      <c r="WWC32" s="147"/>
      <c r="WWD32" s="147"/>
      <c r="WWE32" s="147"/>
      <c r="WWF32" s="147"/>
      <c r="WWG32" s="147"/>
      <c r="WWH32" s="147"/>
      <c r="WWI32" s="147"/>
      <c r="WWJ32" s="147"/>
      <c r="WWK32" s="147"/>
      <c r="WWL32" s="147"/>
      <c r="WWM32" s="147"/>
      <c r="WWN32" s="147"/>
      <c r="WWO32" s="147"/>
      <c r="WWP32" s="147"/>
      <c r="WWQ32" s="147"/>
      <c r="WWR32" s="147"/>
      <c r="WWS32" s="147"/>
      <c r="WWT32" s="147"/>
      <c r="WWU32" s="147"/>
      <c r="WWV32" s="147"/>
      <c r="WWW32" s="147"/>
      <c r="WWX32" s="147"/>
      <c r="WWY32" s="147"/>
      <c r="WWZ32" s="147"/>
      <c r="WXA32" s="147"/>
      <c r="WXB32" s="147"/>
      <c r="WXC32" s="147"/>
      <c r="WXD32" s="147"/>
      <c r="WXE32" s="147"/>
      <c r="WXF32" s="147"/>
      <c r="WXG32" s="147"/>
      <c r="WXH32" s="147"/>
      <c r="WXI32" s="147"/>
      <c r="WXJ32" s="147"/>
      <c r="WXK32" s="147"/>
      <c r="WXL32" s="147"/>
      <c r="WXM32" s="147"/>
      <c r="WXN32" s="147"/>
      <c r="WXO32" s="147"/>
      <c r="WXP32" s="147"/>
      <c r="WXQ32" s="147"/>
      <c r="WXR32" s="147"/>
      <c r="WXS32" s="147"/>
      <c r="WXT32" s="147"/>
      <c r="WXU32" s="147"/>
      <c r="WXV32" s="147"/>
      <c r="WXW32" s="147"/>
      <c r="WXX32" s="147"/>
      <c r="WXY32" s="147"/>
      <c r="WXZ32" s="147"/>
      <c r="WYA32" s="147"/>
      <c r="WYB32" s="147"/>
      <c r="WYC32" s="147"/>
      <c r="WYD32" s="147"/>
      <c r="WYE32" s="147"/>
      <c r="WYF32" s="147"/>
      <c r="WYG32" s="147"/>
      <c r="WYH32" s="147"/>
      <c r="WYI32" s="147"/>
      <c r="WYJ32" s="147"/>
      <c r="WYK32" s="147"/>
      <c r="WYL32" s="147"/>
      <c r="WYM32" s="147"/>
      <c r="WYN32" s="147"/>
      <c r="WYO32" s="147"/>
      <c r="WYP32" s="147"/>
      <c r="WYQ32" s="147"/>
      <c r="WYR32" s="147"/>
      <c r="WYS32" s="147"/>
      <c r="WYT32" s="147"/>
      <c r="WYU32" s="147"/>
      <c r="WYV32" s="147"/>
      <c r="WYW32" s="147"/>
      <c r="WYX32" s="147"/>
      <c r="WYY32" s="147"/>
      <c r="WYZ32" s="147"/>
      <c r="WZA32" s="147"/>
      <c r="WZB32" s="147"/>
      <c r="WZC32" s="147"/>
      <c r="WZD32" s="147"/>
      <c r="WZE32" s="147"/>
      <c r="WZF32" s="147"/>
      <c r="WZG32" s="147"/>
      <c r="WZH32" s="147"/>
      <c r="WZI32" s="147"/>
      <c r="WZJ32" s="147"/>
      <c r="WZK32" s="147"/>
      <c r="WZL32" s="147"/>
      <c r="WZM32" s="147"/>
      <c r="WZN32" s="147"/>
      <c r="WZO32" s="147"/>
      <c r="WZP32" s="147"/>
      <c r="WZQ32" s="147"/>
      <c r="WZR32" s="147"/>
      <c r="WZS32" s="147"/>
      <c r="WZT32" s="147"/>
      <c r="WZU32" s="147"/>
      <c r="WZV32" s="147"/>
      <c r="WZW32" s="147"/>
      <c r="WZX32" s="147"/>
      <c r="WZY32" s="147"/>
      <c r="WZZ32" s="147"/>
      <c r="XAA32" s="147"/>
      <c r="XAB32" s="147"/>
      <c r="XAC32" s="147"/>
      <c r="XAD32" s="147"/>
      <c r="XAE32" s="147"/>
      <c r="XAF32" s="147"/>
      <c r="XAG32" s="147"/>
      <c r="XAH32" s="147"/>
      <c r="XAI32" s="147"/>
      <c r="XAJ32" s="147"/>
      <c r="XAK32" s="147"/>
      <c r="XAL32" s="147"/>
      <c r="XAM32" s="147"/>
      <c r="XAN32" s="147"/>
      <c r="XAO32" s="147"/>
      <c r="XAP32" s="147"/>
      <c r="XAQ32" s="147"/>
      <c r="XAR32" s="147"/>
      <c r="XAS32" s="147"/>
      <c r="XAT32" s="147"/>
      <c r="XAU32" s="147"/>
      <c r="XAV32" s="147"/>
      <c r="XAW32" s="147"/>
      <c r="XAX32" s="147"/>
      <c r="XAY32" s="147"/>
      <c r="XAZ32" s="147"/>
      <c r="XBA32" s="147"/>
      <c r="XBB32" s="147"/>
      <c r="XBC32" s="147"/>
      <c r="XBD32" s="147"/>
      <c r="XBE32" s="147"/>
      <c r="XBF32" s="147"/>
      <c r="XBG32" s="147"/>
      <c r="XBH32" s="147"/>
      <c r="XBI32" s="147"/>
      <c r="XBJ32" s="147"/>
      <c r="XBK32" s="147"/>
      <c r="XBL32" s="147"/>
      <c r="XBM32" s="147"/>
      <c r="XBN32" s="147"/>
      <c r="XBO32" s="147"/>
      <c r="XBP32" s="147"/>
      <c r="XBQ32" s="147"/>
      <c r="XBR32" s="147"/>
      <c r="XBS32" s="147"/>
      <c r="XBT32" s="147"/>
      <c r="XBU32" s="147"/>
      <c r="XBV32" s="147"/>
      <c r="XBW32" s="147"/>
      <c r="XBX32" s="147"/>
      <c r="XBY32" s="147"/>
      <c r="XBZ32" s="147"/>
      <c r="XCA32" s="147"/>
      <c r="XCB32" s="147"/>
      <c r="XCC32" s="147"/>
      <c r="XCD32" s="147"/>
      <c r="XCE32" s="147"/>
      <c r="XCF32" s="147"/>
      <c r="XCG32" s="147"/>
      <c r="XCH32" s="147"/>
      <c r="XCI32" s="147"/>
      <c r="XCJ32" s="147"/>
      <c r="XCK32" s="147"/>
      <c r="XCL32" s="147"/>
      <c r="XCM32" s="147"/>
      <c r="XCN32" s="147"/>
      <c r="XCO32" s="147"/>
      <c r="XCP32" s="147"/>
      <c r="XCQ32" s="147"/>
      <c r="XCR32" s="147"/>
      <c r="XCS32" s="147"/>
      <c r="XCT32" s="147"/>
      <c r="XCU32" s="147"/>
      <c r="XCV32" s="147"/>
      <c r="XCW32" s="147"/>
      <c r="XCX32" s="147"/>
      <c r="XCY32" s="147"/>
      <c r="XCZ32" s="147"/>
      <c r="XDA32" s="147"/>
      <c r="XDB32" s="147"/>
      <c r="XDC32" s="147"/>
      <c r="XDD32" s="147"/>
      <c r="XDE32" s="147"/>
      <c r="XDF32" s="147"/>
      <c r="XDG32" s="147"/>
      <c r="XDH32" s="147"/>
      <c r="XDI32" s="147"/>
      <c r="XDJ32" s="147"/>
      <c r="XDK32" s="147"/>
      <c r="XDL32" s="147"/>
      <c r="XDM32" s="147"/>
      <c r="XDN32" s="147"/>
      <c r="XDO32" s="147"/>
      <c r="XDP32" s="147"/>
      <c r="XDQ32" s="147"/>
      <c r="XDR32" s="147"/>
      <c r="XDS32" s="147"/>
      <c r="XDT32" s="147"/>
      <c r="XDU32" s="147"/>
      <c r="XDV32" s="147"/>
      <c r="XDW32" s="147"/>
      <c r="XDX32" s="147"/>
      <c r="XDY32" s="147"/>
      <c r="XDZ32" s="147"/>
      <c r="XEA32" s="147"/>
      <c r="XEB32" s="147"/>
      <c r="XEC32" s="147"/>
      <c r="XED32" s="147"/>
      <c r="XEE32" s="147"/>
      <c r="XEF32" s="147"/>
      <c r="XEG32" s="147"/>
      <c r="XEH32" s="147"/>
      <c r="XEI32" s="147"/>
      <c r="XEJ32" s="147"/>
      <c r="XEK32" s="147"/>
      <c r="XEL32" s="147"/>
      <c r="XEM32" s="147"/>
      <c r="XEN32" s="147"/>
      <c r="XEO32" s="147"/>
      <c r="XEP32" s="147"/>
      <c r="XEQ32" s="147"/>
      <c r="XER32" s="147"/>
      <c r="XES32" s="147"/>
      <c r="XET32" s="147"/>
      <c r="XEU32" s="147"/>
      <c r="XEV32" s="147"/>
      <c r="XEW32" s="147"/>
      <c r="XEX32" s="147"/>
      <c r="XEY32" s="147"/>
      <c r="XEZ32" s="147"/>
      <c r="XFA32" s="147"/>
      <c r="XFB32" s="147"/>
      <c r="XFC32" s="147"/>
    </row>
    <row r="33" spans="2:16383" s="146" customFormat="1" ht="163.5" customHeight="1" thickBot="1">
      <c r="B33" s="753" t="s">
        <v>1470</v>
      </c>
      <c r="C33" s="532"/>
      <c r="D33" s="532"/>
      <c r="E33" s="532"/>
      <c r="F33" s="532"/>
      <c r="G33" s="532"/>
      <c r="H33" s="532"/>
      <c r="I33" s="532"/>
      <c r="J33" s="532"/>
      <c r="K33" s="532"/>
      <c r="L33" s="532"/>
      <c r="M33" s="532"/>
      <c r="N33" s="532"/>
      <c r="O33" s="532"/>
      <c r="P33" s="533"/>
      <c r="R33" s="147"/>
      <c r="S33" s="147"/>
      <c r="T33" s="147"/>
      <c r="U33" s="147"/>
      <c r="V33" s="147"/>
      <c r="W33" s="147"/>
      <c r="X33" s="147"/>
      <c r="Y33" s="147"/>
      <c r="Z33" s="147"/>
      <c r="AA33" s="147"/>
      <c r="AB33" s="147"/>
      <c r="AC33" s="147"/>
      <c r="AD33" s="147"/>
      <c r="AE33" s="147"/>
      <c r="AF33" s="147"/>
      <c r="AG33" s="147"/>
      <c r="AH33" s="147"/>
      <c r="AI33" s="147"/>
      <c r="AJ33" s="147"/>
      <c r="AK33" s="147"/>
      <c r="AL33" s="147"/>
      <c r="AM33" s="147"/>
      <c r="AN33" s="147"/>
      <c r="AO33" s="147"/>
      <c r="AP33" s="147"/>
      <c r="AQ33" s="147"/>
      <c r="AR33" s="147"/>
      <c r="AS33" s="147"/>
      <c r="AT33" s="147"/>
      <c r="AU33" s="147"/>
      <c r="AV33" s="147"/>
      <c r="AW33" s="147"/>
      <c r="AX33" s="147"/>
      <c r="AY33" s="147"/>
      <c r="AZ33" s="147"/>
      <c r="BA33" s="147"/>
      <c r="BB33" s="147"/>
      <c r="BC33" s="147"/>
      <c r="BD33" s="147"/>
      <c r="BE33" s="147"/>
      <c r="BF33" s="147"/>
      <c r="BG33" s="147"/>
      <c r="BH33" s="147"/>
      <c r="BI33" s="147"/>
      <c r="BJ33" s="147"/>
      <c r="BK33" s="147"/>
      <c r="BL33" s="147"/>
      <c r="BM33" s="147"/>
      <c r="BN33" s="147"/>
      <c r="BO33" s="147"/>
      <c r="BP33" s="147"/>
      <c r="BQ33" s="147"/>
      <c r="BR33" s="147"/>
      <c r="BS33" s="147"/>
      <c r="BT33" s="147"/>
      <c r="BU33" s="147"/>
      <c r="BV33" s="147"/>
      <c r="BW33" s="147"/>
      <c r="BX33" s="147"/>
      <c r="BY33" s="147"/>
      <c r="BZ33" s="147"/>
      <c r="CA33" s="147"/>
      <c r="CB33" s="147"/>
      <c r="CC33" s="147"/>
      <c r="CD33" s="147"/>
      <c r="CE33" s="147"/>
      <c r="CF33" s="147"/>
      <c r="CG33" s="147"/>
      <c r="CH33" s="147"/>
      <c r="CI33" s="147"/>
      <c r="CJ33" s="147"/>
      <c r="CK33" s="147"/>
      <c r="CL33" s="147"/>
      <c r="CM33" s="147"/>
      <c r="CN33" s="147"/>
      <c r="CO33" s="147"/>
      <c r="CP33" s="147"/>
      <c r="CQ33" s="147"/>
      <c r="CR33" s="147"/>
      <c r="CS33" s="147"/>
      <c r="CT33" s="147"/>
      <c r="CU33" s="147"/>
      <c r="CV33" s="147"/>
      <c r="CW33" s="147"/>
      <c r="CX33" s="147"/>
      <c r="CY33" s="147"/>
      <c r="CZ33" s="147"/>
      <c r="DA33" s="147"/>
      <c r="DB33" s="147"/>
      <c r="DC33" s="147"/>
      <c r="DD33" s="147"/>
      <c r="DE33" s="147"/>
      <c r="DF33" s="147"/>
      <c r="DG33" s="147"/>
      <c r="DH33" s="147"/>
      <c r="DI33" s="147"/>
      <c r="DJ33" s="147"/>
      <c r="DK33" s="147"/>
      <c r="DL33" s="147"/>
      <c r="DM33" s="147"/>
      <c r="DN33" s="147"/>
      <c r="DO33" s="147"/>
      <c r="DP33" s="147"/>
      <c r="DQ33" s="147"/>
      <c r="DR33" s="147"/>
      <c r="DS33" s="147"/>
      <c r="DT33" s="147"/>
      <c r="DU33" s="147"/>
      <c r="DV33" s="147"/>
      <c r="DW33" s="147"/>
      <c r="DX33" s="147"/>
      <c r="DY33" s="147"/>
      <c r="DZ33" s="147"/>
      <c r="EA33" s="147"/>
      <c r="EB33" s="147"/>
      <c r="EC33" s="147"/>
      <c r="ED33" s="147"/>
      <c r="EE33" s="147"/>
      <c r="EF33" s="147"/>
      <c r="EG33" s="147"/>
      <c r="EH33" s="147"/>
      <c r="EI33" s="147"/>
      <c r="EJ33" s="147"/>
      <c r="EK33" s="147"/>
      <c r="EL33" s="147"/>
      <c r="EM33" s="147"/>
      <c r="EN33" s="147"/>
      <c r="EO33" s="147"/>
      <c r="EP33" s="147"/>
      <c r="EQ33" s="147"/>
      <c r="ER33" s="147"/>
      <c r="ES33" s="147"/>
      <c r="ET33" s="147"/>
      <c r="EU33" s="147"/>
      <c r="EV33" s="147"/>
      <c r="EW33" s="147"/>
      <c r="EX33" s="147"/>
      <c r="EY33" s="147"/>
      <c r="EZ33" s="147"/>
      <c r="FA33" s="147"/>
      <c r="FB33" s="147"/>
      <c r="FC33" s="147"/>
      <c r="FD33" s="147"/>
      <c r="FE33" s="147"/>
      <c r="FF33" s="147"/>
      <c r="FG33" s="147"/>
      <c r="FH33" s="147"/>
      <c r="FI33" s="147"/>
      <c r="FJ33" s="147"/>
      <c r="FK33" s="147"/>
      <c r="FL33" s="147"/>
      <c r="FM33" s="147"/>
      <c r="FN33" s="147"/>
      <c r="FO33" s="147"/>
      <c r="FP33" s="147"/>
      <c r="FQ33" s="147"/>
      <c r="FR33" s="147"/>
      <c r="FS33" s="147"/>
      <c r="FT33" s="147"/>
      <c r="FU33" s="147"/>
      <c r="FV33" s="147"/>
      <c r="FW33" s="147"/>
      <c r="FX33" s="147"/>
      <c r="FY33" s="147"/>
      <c r="FZ33" s="147"/>
      <c r="GA33" s="147"/>
      <c r="GB33" s="147"/>
      <c r="GC33" s="147"/>
      <c r="GD33" s="147"/>
      <c r="GE33" s="147"/>
      <c r="GF33" s="147"/>
      <c r="GG33" s="147"/>
      <c r="GH33" s="147"/>
      <c r="GI33" s="147"/>
      <c r="GJ33" s="147"/>
      <c r="GK33" s="147"/>
      <c r="GL33" s="147"/>
      <c r="GM33" s="147"/>
      <c r="GN33" s="147"/>
      <c r="GO33" s="147"/>
      <c r="GP33" s="147"/>
      <c r="GQ33" s="147"/>
      <c r="GR33" s="147"/>
      <c r="GS33" s="147"/>
      <c r="GT33" s="147"/>
      <c r="GU33" s="147"/>
      <c r="GV33" s="147"/>
      <c r="GW33" s="147"/>
      <c r="GX33" s="147"/>
      <c r="GY33" s="147"/>
      <c r="GZ33" s="147"/>
      <c r="HA33" s="147"/>
      <c r="HB33" s="147"/>
      <c r="HC33" s="147"/>
      <c r="HD33" s="147"/>
      <c r="HE33" s="147"/>
      <c r="HF33" s="147"/>
      <c r="HG33" s="147"/>
      <c r="HH33" s="147"/>
      <c r="HI33" s="147"/>
      <c r="HJ33" s="147"/>
      <c r="HK33" s="147"/>
      <c r="HL33" s="147"/>
      <c r="HM33" s="147"/>
      <c r="HN33" s="147"/>
      <c r="HO33" s="147"/>
      <c r="HP33" s="147"/>
      <c r="HQ33" s="147"/>
      <c r="HR33" s="147"/>
      <c r="HS33" s="147"/>
      <c r="HT33" s="147"/>
      <c r="HU33" s="147"/>
      <c r="HV33" s="147"/>
      <c r="HW33" s="147"/>
      <c r="HX33" s="147"/>
      <c r="HY33" s="147"/>
      <c r="HZ33" s="147"/>
      <c r="IA33" s="147"/>
      <c r="IB33" s="147"/>
      <c r="IC33" s="147"/>
      <c r="ID33" s="147"/>
      <c r="IE33" s="147"/>
      <c r="IF33" s="147"/>
      <c r="IG33" s="147"/>
      <c r="IH33" s="147"/>
      <c r="II33" s="147"/>
      <c r="IJ33" s="147"/>
      <c r="IK33" s="147"/>
      <c r="IL33" s="147"/>
      <c r="IM33" s="147"/>
      <c r="IN33" s="147"/>
      <c r="IO33" s="147"/>
      <c r="IP33" s="147"/>
      <c r="IQ33" s="147"/>
      <c r="IR33" s="147"/>
      <c r="IS33" s="147"/>
      <c r="IT33" s="147"/>
      <c r="IU33" s="147"/>
      <c r="IV33" s="147"/>
      <c r="IW33" s="147"/>
      <c r="IX33" s="147"/>
      <c r="IY33" s="147"/>
      <c r="IZ33" s="147"/>
      <c r="JA33" s="147"/>
      <c r="JB33" s="147"/>
      <c r="JC33" s="147"/>
      <c r="JD33" s="147"/>
      <c r="JE33" s="147"/>
      <c r="JF33" s="147"/>
      <c r="JG33" s="147"/>
      <c r="JH33" s="147"/>
      <c r="JI33" s="147"/>
      <c r="JJ33" s="147"/>
      <c r="JK33" s="147"/>
      <c r="JL33" s="147"/>
      <c r="JM33" s="147"/>
      <c r="JN33" s="147"/>
      <c r="JO33" s="147"/>
      <c r="JP33" s="147"/>
      <c r="JQ33" s="147"/>
      <c r="JR33" s="147"/>
      <c r="JS33" s="147"/>
      <c r="JT33" s="147"/>
      <c r="JU33" s="147"/>
      <c r="JV33" s="147"/>
      <c r="JW33" s="147"/>
      <c r="JX33" s="147"/>
      <c r="JY33" s="147"/>
      <c r="JZ33" s="147"/>
      <c r="KA33" s="147"/>
      <c r="KB33" s="147"/>
      <c r="KC33" s="147"/>
      <c r="KD33" s="147"/>
      <c r="KE33" s="147"/>
      <c r="KF33" s="147"/>
      <c r="KG33" s="147"/>
      <c r="KH33" s="147"/>
      <c r="KI33" s="147"/>
      <c r="KJ33" s="147"/>
      <c r="KK33" s="147"/>
      <c r="KL33" s="147"/>
      <c r="KM33" s="147"/>
      <c r="KN33" s="147"/>
      <c r="KO33" s="147"/>
      <c r="KP33" s="147"/>
      <c r="KQ33" s="147"/>
      <c r="KR33" s="147"/>
      <c r="KS33" s="147"/>
      <c r="KT33" s="147"/>
      <c r="KU33" s="147"/>
      <c r="KV33" s="147"/>
      <c r="KW33" s="147"/>
      <c r="KX33" s="147"/>
      <c r="KY33" s="147"/>
      <c r="KZ33" s="147"/>
      <c r="LA33" s="147"/>
      <c r="LB33" s="147"/>
      <c r="LC33" s="147"/>
      <c r="LD33" s="147"/>
      <c r="LE33" s="147"/>
      <c r="LF33" s="147"/>
      <c r="LG33" s="147"/>
      <c r="LH33" s="147"/>
      <c r="LI33" s="147"/>
      <c r="LJ33" s="147"/>
      <c r="LK33" s="147"/>
      <c r="LL33" s="147"/>
      <c r="LM33" s="147"/>
      <c r="LN33" s="147"/>
      <c r="LO33" s="147"/>
      <c r="LP33" s="147"/>
      <c r="LQ33" s="147"/>
      <c r="LR33" s="147"/>
      <c r="LS33" s="147"/>
      <c r="LT33" s="147"/>
      <c r="LU33" s="147"/>
      <c r="LV33" s="147"/>
      <c r="LW33" s="147"/>
      <c r="LX33" s="147"/>
      <c r="LY33" s="147"/>
      <c r="LZ33" s="147"/>
      <c r="MA33" s="147"/>
      <c r="MB33" s="147"/>
      <c r="MC33" s="147"/>
      <c r="MD33" s="147"/>
      <c r="ME33" s="147"/>
      <c r="MF33" s="147"/>
      <c r="MG33" s="147"/>
      <c r="MH33" s="147"/>
      <c r="MI33" s="147"/>
      <c r="MJ33" s="147"/>
      <c r="MK33" s="147"/>
      <c r="ML33" s="147"/>
      <c r="MM33" s="147"/>
      <c r="MN33" s="147"/>
      <c r="MO33" s="147"/>
      <c r="MP33" s="147"/>
      <c r="MQ33" s="147"/>
      <c r="MR33" s="147"/>
      <c r="MS33" s="147"/>
      <c r="MT33" s="147"/>
      <c r="MU33" s="147"/>
      <c r="MV33" s="147"/>
      <c r="MW33" s="147"/>
      <c r="MX33" s="147"/>
      <c r="MY33" s="147"/>
      <c r="MZ33" s="147"/>
      <c r="NA33" s="147"/>
      <c r="NB33" s="147"/>
      <c r="NC33" s="147"/>
      <c r="ND33" s="147"/>
      <c r="NE33" s="147"/>
      <c r="NF33" s="147"/>
      <c r="NG33" s="147"/>
      <c r="NH33" s="147"/>
      <c r="NI33" s="147"/>
      <c r="NJ33" s="147"/>
      <c r="NK33" s="147"/>
      <c r="NL33" s="147"/>
      <c r="NM33" s="147"/>
      <c r="NN33" s="147"/>
      <c r="NO33" s="147"/>
      <c r="NP33" s="147"/>
      <c r="NQ33" s="147"/>
      <c r="NR33" s="147"/>
      <c r="NS33" s="147"/>
      <c r="NT33" s="147"/>
      <c r="NU33" s="147"/>
      <c r="NV33" s="147"/>
      <c r="NW33" s="147"/>
      <c r="NX33" s="147"/>
      <c r="NY33" s="147"/>
      <c r="NZ33" s="147"/>
      <c r="OA33" s="147"/>
      <c r="OB33" s="147"/>
      <c r="OC33" s="147"/>
      <c r="OD33" s="147"/>
      <c r="OE33" s="147"/>
      <c r="OF33" s="147"/>
      <c r="OG33" s="147"/>
      <c r="OH33" s="147"/>
      <c r="OI33" s="147"/>
      <c r="OJ33" s="147"/>
      <c r="OK33" s="147"/>
      <c r="OL33" s="147"/>
      <c r="OM33" s="147"/>
      <c r="ON33" s="147"/>
      <c r="OO33" s="147"/>
      <c r="OP33" s="147"/>
      <c r="OQ33" s="147"/>
      <c r="OR33" s="147"/>
      <c r="OS33" s="147"/>
      <c r="OT33" s="147"/>
      <c r="OU33" s="147"/>
      <c r="OV33" s="147"/>
      <c r="OW33" s="147"/>
      <c r="OX33" s="147"/>
      <c r="OY33" s="147"/>
      <c r="OZ33" s="147"/>
      <c r="PA33" s="147"/>
      <c r="PB33" s="147"/>
      <c r="PC33" s="147"/>
      <c r="PD33" s="147"/>
      <c r="PE33" s="147"/>
      <c r="PF33" s="147"/>
      <c r="PG33" s="147"/>
      <c r="PH33" s="147"/>
      <c r="PI33" s="147"/>
      <c r="PJ33" s="147"/>
      <c r="PK33" s="147"/>
      <c r="PL33" s="147"/>
      <c r="PM33" s="147"/>
      <c r="PN33" s="147"/>
      <c r="PO33" s="147"/>
      <c r="PP33" s="147"/>
      <c r="PQ33" s="147"/>
      <c r="PR33" s="147"/>
      <c r="PS33" s="147"/>
      <c r="PT33" s="147"/>
      <c r="PU33" s="147"/>
      <c r="PV33" s="147"/>
      <c r="PW33" s="147"/>
      <c r="PX33" s="147"/>
      <c r="PY33" s="147"/>
      <c r="PZ33" s="147"/>
      <c r="QA33" s="147"/>
      <c r="QB33" s="147"/>
      <c r="QC33" s="147"/>
      <c r="QD33" s="147"/>
      <c r="QE33" s="147"/>
      <c r="QF33" s="147"/>
      <c r="QG33" s="147"/>
      <c r="QH33" s="147"/>
      <c r="QI33" s="147"/>
      <c r="QJ33" s="147"/>
      <c r="QK33" s="147"/>
      <c r="QL33" s="147"/>
      <c r="QM33" s="147"/>
      <c r="QN33" s="147"/>
      <c r="QO33" s="147"/>
      <c r="QP33" s="147"/>
      <c r="QQ33" s="147"/>
      <c r="QR33" s="147"/>
      <c r="QS33" s="147"/>
      <c r="QT33" s="147"/>
      <c r="QU33" s="147"/>
      <c r="QV33" s="147"/>
      <c r="QW33" s="147"/>
      <c r="QX33" s="147"/>
      <c r="QY33" s="147"/>
      <c r="QZ33" s="147"/>
      <c r="RA33" s="147"/>
      <c r="RB33" s="147"/>
      <c r="RC33" s="147"/>
      <c r="RD33" s="147"/>
      <c r="RE33" s="147"/>
      <c r="RF33" s="147"/>
      <c r="RG33" s="147"/>
      <c r="RH33" s="147"/>
      <c r="RI33" s="147"/>
      <c r="RJ33" s="147"/>
      <c r="RK33" s="147"/>
      <c r="RL33" s="147"/>
      <c r="RM33" s="147"/>
      <c r="RN33" s="147"/>
      <c r="RO33" s="147"/>
      <c r="RP33" s="147"/>
      <c r="RQ33" s="147"/>
      <c r="RR33" s="147"/>
      <c r="RS33" s="147"/>
      <c r="RT33" s="147"/>
      <c r="RU33" s="147"/>
      <c r="RV33" s="147"/>
      <c r="RW33" s="147"/>
      <c r="RX33" s="147"/>
      <c r="RY33" s="147"/>
      <c r="RZ33" s="147"/>
      <c r="SA33" s="147"/>
      <c r="SB33" s="147"/>
      <c r="SC33" s="147"/>
      <c r="SD33" s="147"/>
      <c r="SE33" s="147"/>
      <c r="SF33" s="147"/>
      <c r="SG33" s="147"/>
      <c r="SH33" s="147"/>
      <c r="SI33" s="147"/>
      <c r="SJ33" s="147"/>
      <c r="SK33" s="147"/>
      <c r="SL33" s="147"/>
      <c r="SM33" s="147"/>
      <c r="SN33" s="147"/>
      <c r="SO33" s="147"/>
      <c r="SP33" s="147"/>
      <c r="SQ33" s="147"/>
      <c r="SR33" s="147"/>
      <c r="SS33" s="147"/>
      <c r="ST33" s="147"/>
      <c r="SU33" s="147"/>
      <c r="SV33" s="147"/>
      <c r="SW33" s="147"/>
      <c r="SX33" s="147"/>
      <c r="SY33" s="147"/>
      <c r="SZ33" s="147"/>
      <c r="TA33" s="147"/>
      <c r="TB33" s="147"/>
      <c r="TC33" s="147"/>
      <c r="TD33" s="147"/>
      <c r="TE33" s="147"/>
      <c r="TF33" s="147"/>
      <c r="TG33" s="147"/>
      <c r="TH33" s="147"/>
      <c r="TI33" s="147"/>
      <c r="TJ33" s="147"/>
      <c r="TK33" s="147"/>
      <c r="TL33" s="147"/>
      <c r="TM33" s="147"/>
      <c r="TN33" s="147"/>
      <c r="TO33" s="147"/>
      <c r="TP33" s="147"/>
      <c r="TQ33" s="147"/>
      <c r="TR33" s="147"/>
      <c r="TS33" s="147"/>
      <c r="TT33" s="147"/>
      <c r="TU33" s="147"/>
      <c r="TV33" s="147"/>
      <c r="TW33" s="147"/>
      <c r="TX33" s="147"/>
      <c r="TY33" s="147"/>
      <c r="TZ33" s="147"/>
      <c r="UA33" s="147"/>
      <c r="UB33" s="147"/>
      <c r="UC33" s="147"/>
      <c r="UD33" s="147"/>
      <c r="UE33" s="147"/>
      <c r="UF33" s="147"/>
      <c r="UG33" s="147"/>
      <c r="UH33" s="147"/>
      <c r="UI33" s="147"/>
      <c r="UJ33" s="147"/>
      <c r="UK33" s="147"/>
      <c r="UL33" s="147"/>
      <c r="UM33" s="147"/>
      <c r="UN33" s="147"/>
      <c r="UO33" s="147"/>
      <c r="UP33" s="147"/>
      <c r="UQ33" s="147"/>
      <c r="UR33" s="147"/>
      <c r="US33" s="147"/>
      <c r="UT33" s="147"/>
      <c r="UU33" s="147"/>
      <c r="UV33" s="147"/>
      <c r="UW33" s="147"/>
      <c r="UX33" s="147"/>
      <c r="UY33" s="147"/>
      <c r="UZ33" s="147"/>
      <c r="VA33" s="147"/>
      <c r="VB33" s="147"/>
      <c r="VC33" s="147"/>
      <c r="VD33" s="147"/>
      <c r="VE33" s="147"/>
      <c r="VF33" s="147"/>
      <c r="VG33" s="147"/>
      <c r="VH33" s="147"/>
      <c r="VI33" s="147"/>
      <c r="VJ33" s="147"/>
      <c r="VK33" s="147"/>
      <c r="VL33" s="147"/>
      <c r="VM33" s="147"/>
      <c r="VN33" s="147"/>
      <c r="VO33" s="147"/>
      <c r="VP33" s="147"/>
      <c r="VQ33" s="147"/>
      <c r="VR33" s="147"/>
      <c r="VS33" s="147"/>
      <c r="VT33" s="147"/>
      <c r="VU33" s="147"/>
      <c r="VV33" s="147"/>
      <c r="VW33" s="147"/>
      <c r="VX33" s="147"/>
      <c r="VY33" s="147"/>
      <c r="VZ33" s="147"/>
      <c r="WA33" s="147"/>
      <c r="WB33" s="147"/>
      <c r="WC33" s="147"/>
      <c r="WD33" s="147"/>
      <c r="WE33" s="147"/>
      <c r="WF33" s="147"/>
      <c r="WG33" s="147"/>
      <c r="WH33" s="147"/>
      <c r="WI33" s="147"/>
      <c r="WJ33" s="147"/>
      <c r="WK33" s="147"/>
      <c r="WL33" s="147"/>
      <c r="WM33" s="147"/>
      <c r="WN33" s="147"/>
      <c r="WO33" s="147"/>
      <c r="WP33" s="147"/>
      <c r="WQ33" s="147"/>
      <c r="WR33" s="147"/>
      <c r="WS33" s="147"/>
      <c r="WT33" s="147"/>
      <c r="WU33" s="147"/>
      <c r="WV33" s="147"/>
      <c r="WW33" s="147"/>
      <c r="WX33" s="147"/>
      <c r="WY33" s="147"/>
      <c r="WZ33" s="147"/>
      <c r="XA33" s="147"/>
      <c r="XB33" s="147"/>
      <c r="XC33" s="147"/>
      <c r="XD33" s="147"/>
      <c r="XE33" s="147"/>
      <c r="XF33" s="147"/>
      <c r="XG33" s="147"/>
      <c r="XH33" s="147"/>
      <c r="XI33" s="147"/>
      <c r="XJ33" s="147"/>
      <c r="XK33" s="147"/>
      <c r="XL33" s="147"/>
      <c r="XM33" s="147"/>
      <c r="XN33" s="147"/>
      <c r="XO33" s="147"/>
      <c r="XP33" s="147"/>
      <c r="XQ33" s="147"/>
      <c r="XR33" s="147"/>
      <c r="XS33" s="147"/>
      <c r="XT33" s="147"/>
      <c r="XU33" s="147"/>
      <c r="XV33" s="147"/>
      <c r="XW33" s="147"/>
      <c r="XX33" s="147"/>
      <c r="XY33" s="147"/>
      <c r="XZ33" s="147"/>
      <c r="YA33" s="147"/>
      <c r="YB33" s="147"/>
      <c r="YC33" s="147"/>
      <c r="YD33" s="147"/>
      <c r="YE33" s="147"/>
      <c r="YF33" s="147"/>
      <c r="YG33" s="147"/>
      <c r="YH33" s="147"/>
      <c r="YI33" s="147"/>
      <c r="YJ33" s="147"/>
      <c r="YK33" s="147"/>
      <c r="YL33" s="147"/>
      <c r="YM33" s="147"/>
      <c r="YN33" s="147"/>
      <c r="YO33" s="147"/>
      <c r="YP33" s="147"/>
      <c r="YQ33" s="147"/>
      <c r="YR33" s="147"/>
      <c r="YS33" s="147"/>
      <c r="YT33" s="147"/>
      <c r="YU33" s="147"/>
      <c r="YV33" s="147"/>
      <c r="YW33" s="147"/>
      <c r="YX33" s="147"/>
      <c r="YY33" s="147"/>
      <c r="YZ33" s="147"/>
      <c r="ZA33" s="147"/>
      <c r="ZB33" s="147"/>
      <c r="ZC33" s="147"/>
      <c r="ZD33" s="147"/>
      <c r="ZE33" s="147"/>
      <c r="ZF33" s="147"/>
      <c r="ZG33" s="147"/>
      <c r="ZH33" s="147"/>
      <c r="ZI33" s="147"/>
      <c r="ZJ33" s="147"/>
      <c r="ZK33" s="147"/>
      <c r="ZL33" s="147"/>
      <c r="ZM33" s="147"/>
      <c r="ZN33" s="147"/>
      <c r="ZO33" s="147"/>
      <c r="ZP33" s="147"/>
      <c r="ZQ33" s="147"/>
      <c r="ZR33" s="147"/>
      <c r="ZS33" s="147"/>
      <c r="ZT33" s="147"/>
      <c r="ZU33" s="147"/>
      <c r="ZV33" s="147"/>
      <c r="ZW33" s="147"/>
      <c r="ZX33" s="147"/>
      <c r="ZY33" s="147"/>
      <c r="ZZ33" s="147"/>
      <c r="AAA33" s="147"/>
      <c r="AAB33" s="147"/>
      <c r="AAC33" s="147"/>
      <c r="AAD33" s="147"/>
      <c r="AAE33" s="147"/>
      <c r="AAF33" s="147"/>
      <c r="AAG33" s="147"/>
      <c r="AAH33" s="147"/>
      <c r="AAI33" s="147"/>
      <c r="AAJ33" s="147"/>
      <c r="AAK33" s="147"/>
      <c r="AAL33" s="147"/>
      <c r="AAM33" s="147"/>
      <c r="AAN33" s="147"/>
      <c r="AAO33" s="147"/>
      <c r="AAP33" s="147"/>
      <c r="AAQ33" s="147"/>
      <c r="AAR33" s="147"/>
      <c r="AAS33" s="147"/>
      <c r="AAT33" s="147"/>
      <c r="AAU33" s="147"/>
      <c r="AAV33" s="147"/>
      <c r="AAW33" s="147"/>
      <c r="AAX33" s="147"/>
      <c r="AAY33" s="147"/>
      <c r="AAZ33" s="147"/>
      <c r="ABA33" s="147"/>
      <c r="ABB33" s="147"/>
      <c r="ABC33" s="147"/>
      <c r="ABD33" s="147"/>
      <c r="ABE33" s="147"/>
      <c r="ABF33" s="147"/>
      <c r="ABG33" s="147"/>
      <c r="ABH33" s="147"/>
      <c r="ABI33" s="147"/>
      <c r="ABJ33" s="147"/>
      <c r="ABK33" s="147"/>
      <c r="ABL33" s="147"/>
      <c r="ABM33" s="147"/>
      <c r="ABN33" s="147"/>
      <c r="ABO33" s="147"/>
      <c r="ABP33" s="147"/>
      <c r="ABQ33" s="147"/>
      <c r="ABR33" s="147"/>
      <c r="ABS33" s="147"/>
      <c r="ABT33" s="147"/>
      <c r="ABU33" s="147"/>
      <c r="ABV33" s="147"/>
      <c r="ABW33" s="147"/>
      <c r="ABX33" s="147"/>
      <c r="ABY33" s="147"/>
      <c r="ABZ33" s="147"/>
      <c r="ACA33" s="147"/>
      <c r="ACB33" s="147"/>
      <c r="ACC33" s="147"/>
      <c r="ACD33" s="147"/>
      <c r="ACE33" s="147"/>
      <c r="ACF33" s="147"/>
      <c r="ACG33" s="147"/>
      <c r="ACH33" s="147"/>
      <c r="ACI33" s="147"/>
      <c r="ACJ33" s="147"/>
      <c r="ACK33" s="147"/>
      <c r="ACL33" s="147"/>
      <c r="ACM33" s="147"/>
      <c r="ACN33" s="147"/>
      <c r="ACO33" s="147"/>
      <c r="ACP33" s="147"/>
      <c r="ACQ33" s="147"/>
      <c r="ACR33" s="147"/>
      <c r="ACS33" s="147"/>
      <c r="ACT33" s="147"/>
      <c r="ACU33" s="147"/>
      <c r="ACV33" s="147"/>
      <c r="ACW33" s="147"/>
      <c r="ACX33" s="147"/>
      <c r="ACY33" s="147"/>
      <c r="ACZ33" s="147"/>
      <c r="ADA33" s="147"/>
      <c r="ADB33" s="147"/>
      <c r="ADC33" s="147"/>
      <c r="ADD33" s="147"/>
      <c r="ADE33" s="147"/>
      <c r="ADF33" s="147"/>
      <c r="ADG33" s="147"/>
      <c r="ADH33" s="147"/>
      <c r="ADI33" s="147"/>
      <c r="ADJ33" s="147"/>
      <c r="ADK33" s="147"/>
      <c r="ADL33" s="147"/>
      <c r="ADM33" s="147"/>
      <c r="ADN33" s="147"/>
      <c r="ADO33" s="147"/>
      <c r="ADP33" s="147"/>
      <c r="ADQ33" s="147"/>
      <c r="ADR33" s="147"/>
      <c r="ADS33" s="147"/>
      <c r="ADT33" s="147"/>
      <c r="ADU33" s="147"/>
      <c r="ADV33" s="147"/>
      <c r="ADW33" s="147"/>
      <c r="ADX33" s="147"/>
      <c r="ADY33" s="147"/>
      <c r="ADZ33" s="147"/>
      <c r="AEA33" s="147"/>
      <c r="AEB33" s="147"/>
      <c r="AEC33" s="147"/>
      <c r="AED33" s="147"/>
      <c r="AEE33" s="147"/>
      <c r="AEF33" s="147"/>
      <c r="AEG33" s="147"/>
      <c r="AEH33" s="147"/>
      <c r="AEI33" s="147"/>
      <c r="AEJ33" s="147"/>
      <c r="AEK33" s="147"/>
      <c r="AEL33" s="147"/>
      <c r="AEM33" s="147"/>
      <c r="AEN33" s="147"/>
      <c r="AEO33" s="147"/>
      <c r="AEP33" s="147"/>
      <c r="AEQ33" s="147"/>
      <c r="AER33" s="147"/>
      <c r="AES33" s="147"/>
      <c r="AET33" s="147"/>
      <c r="AEU33" s="147"/>
      <c r="AEV33" s="147"/>
      <c r="AEW33" s="147"/>
      <c r="AEX33" s="147"/>
      <c r="AEY33" s="147"/>
      <c r="AEZ33" s="147"/>
      <c r="AFA33" s="147"/>
      <c r="AFB33" s="147"/>
      <c r="AFC33" s="147"/>
      <c r="AFD33" s="147"/>
      <c r="AFE33" s="147"/>
      <c r="AFF33" s="147"/>
      <c r="AFG33" s="147"/>
      <c r="AFH33" s="147"/>
      <c r="AFI33" s="147"/>
      <c r="AFJ33" s="147"/>
      <c r="AFK33" s="147"/>
      <c r="AFL33" s="147"/>
      <c r="AFM33" s="147"/>
      <c r="AFN33" s="147"/>
      <c r="AFO33" s="147"/>
      <c r="AFP33" s="147"/>
      <c r="AFQ33" s="147"/>
      <c r="AFR33" s="147"/>
      <c r="AFS33" s="147"/>
      <c r="AFT33" s="147"/>
      <c r="AFU33" s="147"/>
      <c r="AFV33" s="147"/>
      <c r="AFW33" s="147"/>
      <c r="AFX33" s="147"/>
      <c r="AFY33" s="147"/>
      <c r="AFZ33" s="147"/>
      <c r="AGA33" s="147"/>
      <c r="AGB33" s="147"/>
      <c r="AGC33" s="147"/>
      <c r="AGD33" s="147"/>
      <c r="AGE33" s="147"/>
      <c r="AGF33" s="147"/>
      <c r="AGG33" s="147"/>
      <c r="AGH33" s="147"/>
      <c r="AGI33" s="147"/>
      <c r="AGJ33" s="147"/>
      <c r="AGK33" s="147"/>
      <c r="AGL33" s="147"/>
      <c r="AGM33" s="147"/>
      <c r="AGN33" s="147"/>
      <c r="AGO33" s="147"/>
      <c r="AGP33" s="147"/>
      <c r="AGQ33" s="147"/>
      <c r="AGR33" s="147"/>
      <c r="AGS33" s="147"/>
      <c r="AGT33" s="147"/>
      <c r="AGU33" s="147"/>
      <c r="AGV33" s="147"/>
      <c r="AGW33" s="147"/>
      <c r="AGX33" s="147"/>
      <c r="AGY33" s="147"/>
      <c r="AGZ33" s="147"/>
      <c r="AHA33" s="147"/>
      <c r="AHB33" s="147"/>
      <c r="AHC33" s="147"/>
      <c r="AHD33" s="147"/>
      <c r="AHE33" s="147"/>
      <c r="AHF33" s="147"/>
      <c r="AHG33" s="147"/>
      <c r="AHH33" s="147"/>
      <c r="AHI33" s="147"/>
      <c r="AHJ33" s="147"/>
      <c r="AHK33" s="147"/>
      <c r="AHL33" s="147"/>
      <c r="AHM33" s="147"/>
      <c r="AHN33" s="147"/>
      <c r="AHO33" s="147"/>
      <c r="AHP33" s="147"/>
      <c r="AHQ33" s="147"/>
      <c r="AHR33" s="147"/>
      <c r="AHS33" s="147"/>
      <c r="AHT33" s="147"/>
      <c r="AHU33" s="147"/>
      <c r="AHV33" s="147"/>
      <c r="AHW33" s="147"/>
      <c r="AHX33" s="147"/>
      <c r="AHY33" s="147"/>
      <c r="AHZ33" s="147"/>
      <c r="AIA33" s="147"/>
      <c r="AIB33" s="147"/>
      <c r="AIC33" s="147"/>
      <c r="AID33" s="147"/>
      <c r="AIE33" s="147"/>
      <c r="AIF33" s="147"/>
      <c r="AIG33" s="147"/>
      <c r="AIH33" s="147"/>
      <c r="AII33" s="147"/>
      <c r="AIJ33" s="147"/>
      <c r="AIK33" s="147"/>
      <c r="AIL33" s="147"/>
      <c r="AIM33" s="147"/>
      <c r="AIN33" s="147"/>
      <c r="AIO33" s="147"/>
      <c r="AIP33" s="147"/>
      <c r="AIQ33" s="147"/>
      <c r="AIR33" s="147"/>
      <c r="AIS33" s="147"/>
      <c r="AIT33" s="147"/>
      <c r="AIU33" s="147"/>
      <c r="AIV33" s="147"/>
      <c r="AIW33" s="147"/>
      <c r="AIX33" s="147"/>
      <c r="AIY33" s="147"/>
      <c r="AIZ33" s="147"/>
      <c r="AJA33" s="147"/>
      <c r="AJB33" s="147"/>
      <c r="AJC33" s="147"/>
      <c r="AJD33" s="147"/>
      <c r="AJE33" s="147"/>
      <c r="AJF33" s="147"/>
      <c r="AJG33" s="147"/>
      <c r="AJH33" s="147"/>
      <c r="AJI33" s="147"/>
      <c r="AJJ33" s="147"/>
      <c r="AJK33" s="147"/>
      <c r="AJL33" s="147"/>
      <c r="AJM33" s="147"/>
      <c r="AJN33" s="147"/>
      <c r="AJO33" s="147"/>
      <c r="AJP33" s="147"/>
      <c r="AJQ33" s="147"/>
      <c r="AJR33" s="147"/>
      <c r="AJS33" s="147"/>
      <c r="AJT33" s="147"/>
      <c r="AJU33" s="147"/>
      <c r="AJV33" s="147"/>
      <c r="AJW33" s="147"/>
      <c r="AJX33" s="147"/>
      <c r="AJY33" s="147"/>
      <c r="AJZ33" s="147"/>
      <c r="AKA33" s="147"/>
      <c r="AKB33" s="147"/>
      <c r="AKC33" s="147"/>
      <c r="AKD33" s="147"/>
      <c r="AKE33" s="147"/>
      <c r="AKF33" s="147"/>
      <c r="AKG33" s="147"/>
      <c r="AKH33" s="147"/>
      <c r="AKI33" s="147"/>
      <c r="AKJ33" s="147"/>
      <c r="AKK33" s="147"/>
      <c r="AKL33" s="147"/>
      <c r="AKM33" s="147"/>
      <c r="AKN33" s="147"/>
      <c r="AKO33" s="147"/>
      <c r="AKP33" s="147"/>
      <c r="AKQ33" s="147"/>
      <c r="AKR33" s="147"/>
      <c r="AKS33" s="147"/>
      <c r="AKT33" s="147"/>
      <c r="AKU33" s="147"/>
      <c r="AKV33" s="147"/>
      <c r="AKW33" s="147"/>
      <c r="AKX33" s="147"/>
      <c r="AKY33" s="147"/>
      <c r="AKZ33" s="147"/>
      <c r="ALA33" s="147"/>
      <c r="ALB33" s="147"/>
      <c r="ALC33" s="147"/>
      <c r="ALD33" s="147"/>
      <c r="ALE33" s="147"/>
      <c r="ALF33" s="147"/>
      <c r="ALG33" s="147"/>
      <c r="ALH33" s="147"/>
      <c r="ALI33" s="147"/>
      <c r="ALJ33" s="147"/>
      <c r="ALK33" s="147"/>
      <c r="ALL33" s="147"/>
      <c r="ALM33" s="147"/>
      <c r="ALN33" s="147"/>
      <c r="ALO33" s="147"/>
      <c r="ALP33" s="147"/>
      <c r="ALQ33" s="147"/>
      <c r="ALR33" s="147"/>
      <c r="ALS33" s="147"/>
      <c r="ALT33" s="147"/>
      <c r="ALU33" s="147"/>
      <c r="ALV33" s="147"/>
      <c r="ALW33" s="147"/>
      <c r="ALX33" s="147"/>
      <c r="ALY33" s="147"/>
      <c r="ALZ33" s="147"/>
      <c r="AMA33" s="147"/>
      <c r="AMB33" s="147"/>
      <c r="AMC33" s="147"/>
      <c r="AMD33" s="147"/>
      <c r="AME33" s="147"/>
      <c r="AMF33" s="147"/>
      <c r="AMG33" s="147"/>
      <c r="AMH33" s="147"/>
      <c r="AMI33" s="147"/>
      <c r="AMJ33" s="147"/>
      <c r="AMK33" s="147"/>
      <c r="AML33" s="147"/>
      <c r="AMM33" s="147"/>
      <c r="AMN33" s="147"/>
      <c r="AMO33" s="147"/>
      <c r="AMP33" s="147"/>
      <c r="AMQ33" s="147"/>
      <c r="AMR33" s="147"/>
      <c r="AMS33" s="147"/>
      <c r="AMT33" s="147"/>
      <c r="AMU33" s="147"/>
      <c r="AMV33" s="147"/>
      <c r="AMW33" s="147"/>
      <c r="AMX33" s="147"/>
      <c r="AMY33" s="147"/>
      <c r="AMZ33" s="147"/>
      <c r="ANA33" s="147"/>
      <c r="ANB33" s="147"/>
      <c r="ANC33" s="147"/>
      <c r="AND33" s="147"/>
      <c r="ANE33" s="147"/>
      <c r="ANF33" s="147"/>
      <c r="ANG33" s="147"/>
      <c r="ANH33" s="147"/>
      <c r="ANI33" s="147"/>
      <c r="ANJ33" s="147"/>
      <c r="ANK33" s="147"/>
      <c r="ANL33" s="147"/>
      <c r="ANM33" s="147"/>
      <c r="ANN33" s="147"/>
      <c r="ANO33" s="147"/>
      <c r="ANP33" s="147"/>
      <c r="ANQ33" s="147"/>
      <c r="ANR33" s="147"/>
      <c r="ANS33" s="147"/>
      <c r="ANT33" s="147"/>
      <c r="ANU33" s="147"/>
      <c r="ANV33" s="147"/>
      <c r="ANW33" s="147"/>
      <c r="ANX33" s="147"/>
      <c r="ANY33" s="147"/>
      <c r="ANZ33" s="147"/>
      <c r="AOA33" s="147"/>
      <c r="AOB33" s="147"/>
      <c r="AOC33" s="147"/>
      <c r="AOD33" s="147"/>
      <c r="AOE33" s="147"/>
      <c r="AOF33" s="147"/>
      <c r="AOG33" s="147"/>
      <c r="AOH33" s="147"/>
      <c r="AOI33" s="147"/>
      <c r="AOJ33" s="147"/>
      <c r="AOK33" s="147"/>
      <c r="AOL33" s="147"/>
      <c r="AOM33" s="147"/>
      <c r="AON33" s="147"/>
      <c r="AOO33" s="147"/>
      <c r="AOP33" s="147"/>
      <c r="AOQ33" s="147"/>
      <c r="AOR33" s="147"/>
      <c r="AOS33" s="147"/>
      <c r="AOT33" s="147"/>
      <c r="AOU33" s="147"/>
      <c r="AOV33" s="147"/>
      <c r="AOW33" s="147"/>
      <c r="AOX33" s="147"/>
      <c r="AOY33" s="147"/>
      <c r="AOZ33" s="147"/>
      <c r="APA33" s="147"/>
      <c r="APB33" s="147"/>
      <c r="APC33" s="147"/>
      <c r="APD33" s="147"/>
      <c r="APE33" s="147"/>
      <c r="APF33" s="147"/>
      <c r="APG33" s="147"/>
      <c r="APH33" s="147"/>
      <c r="API33" s="147"/>
      <c r="APJ33" s="147"/>
      <c r="APK33" s="147"/>
      <c r="APL33" s="147"/>
      <c r="APM33" s="147"/>
      <c r="APN33" s="147"/>
      <c r="APO33" s="147"/>
      <c r="APP33" s="147"/>
      <c r="APQ33" s="147"/>
      <c r="APR33" s="147"/>
      <c r="APS33" s="147"/>
      <c r="APT33" s="147"/>
      <c r="APU33" s="147"/>
      <c r="APV33" s="147"/>
      <c r="APW33" s="147"/>
      <c r="APX33" s="147"/>
      <c r="APY33" s="147"/>
      <c r="APZ33" s="147"/>
      <c r="AQA33" s="147"/>
      <c r="AQB33" s="147"/>
      <c r="AQC33" s="147"/>
      <c r="AQD33" s="147"/>
      <c r="AQE33" s="147"/>
      <c r="AQF33" s="147"/>
      <c r="AQG33" s="147"/>
      <c r="AQH33" s="147"/>
      <c r="AQI33" s="147"/>
      <c r="AQJ33" s="147"/>
      <c r="AQK33" s="147"/>
      <c r="AQL33" s="147"/>
      <c r="AQM33" s="147"/>
      <c r="AQN33" s="147"/>
      <c r="AQO33" s="147"/>
      <c r="AQP33" s="147"/>
      <c r="AQQ33" s="147"/>
      <c r="AQR33" s="147"/>
      <c r="AQS33" s="147"/>
      <c r="AQT33" s="147"/>
      <c r="AQU33" s="147"/>
      <c r="AQV33" s="147"/>
      <c r="AQW33" s="147"/>
      <c r="AQX33" s="147"/>
      <c r="AQY33" s="147"/>
      <c r="AQZ33" s="147"/>
      <c r="ARA33" s="147"/>
      <c r="ARB33" s="147"/>
      <c r="ARC33" s="147"/>
      <c r="ARD33" s="147"/>
      <c r="ARE33" s="147"/>
      <c r="ARF33" s="147"/>
      <c r="ARG33" s="147"/>
      <c r="ARH33" s="147"/>
      <c r="ARI33" s="147"/>
      <c r="ARJ33" s="147"/>
      <c r="ARK33" s="147"/>
      <c r="ARL33" s="147"/>
      <c r="ARM33" s="147"/>
      <c r="ARN33" s="147"/>
      <c r="ARO33" s="147"/>
      <c r="ARP33" s="147"/>
      <c r="ARQ33" s="147"/>
      <c r="ARR33" s="147"/>
      <c r="ARS33" s="147"/>
      <c r="ART33" s="147"/>
      <c r="ARU33" s="147"/>
      <c r="ARV33" s="147"/>
      <c r="ARW33" s="147"/>
      <c r="ARX33" s="147"/>
      <c r="ARY33" s="147"/>
      <c r="ARZ33" s="147"/>
      <c r="ASA33" s="147"/>
      <c r="ASB33" s="147"/>
      <c r="ASC33" s="147"/>
      <c r="ASD33" s="147"/>
      <c r="ASE33" s="147"/>
      <c r="ASF33" s="147"/>
      <c r="ASG33" s="147"/>
      <c r="ASH33" s="147"/>
      <c r="ASI33" s="147"/>
      <c r="ASJ33" s="147"/>
      <c r="ASK33" s="147"/>
      <c r="ASL33" s="147"/>
      <c r="ASM33" s="147"/>
      <c r="ASN33" s="147"/>
      <c r="ASO33" s="147"/>
      <c r="ASP33" s="147"/>
      <c r="ASQ33" s="147"/>
      <c r="ASR33" s="147"/>
      <c r="ASS33" s="147"/>
      <c r="AST33" s="147"/>
      <c r="ASU33" s="147"/>
      <c r="ASV33" s="147"/>
      <c r="ASW33" s="147"/>
      <c r="ASX33" s="147"/>
      <c r="ASY33" s="147"/>
      <c r="ASZ33" s="147"/>
      <c r="ATA33" s="147"/>
      <c r="ATB33" s="147"/>
      <c r="ATC33" s="147"/>
      <c r="ATD33" s="147"/>
      <c r="ATE33" s="147"/>
      <c r="ATF33" s="147"/>
      <c r="ATG33" s="147"/>
      <c r="ATH33" s="147"/>
      <c r="ATI33" s="147"/>
      <c r="ATJ33" s="147"/>
      <c r="ATK33" s="147"/>
      <c r="ATL33" s="147"/>
      <c r="ATM33" s="147"/>
      <c r="ATN33" s="147"/>
      <c r="ATO33" s="147"/>
      <c r="ATP33" s="147"/>
      <c r="ATQ33" s="147"/>
      <c r="ATR33" s="147"/>
      <c r="ATS33" s="147"/>
      <c r="ATT33" s="147"/>
      <c r="ATU33" s="147"/>
      <c r="ATV33" s="147"/>
      <c r="ATW33" s="147"/>
      <c r="ATX33" s="147"/>
      <c r="ATY33" s="147"/>
      <c r="ATZ33" s="147"/>
      <c r="AUA33" s="147"/>
      <c r="AUB33" s="147"/>
      <c r="AUC33" s="147"/>
      <c r="AUD33" s="147"/>
      <c r="AUE33" s="147"/>
      <c r="AUF33" s="147"/>
      <c r="AUG33" s="147"/>
      <c r="AUH33" s="147"/>
      <c r="AUI33" s="147"/>
      <c r="AUJ33" s="147"/>
      <c r="AUK33" s="147"/>
      <c r="AUL33" s="147"/>
      <c r="AUM33" s="147"/>
      <c r="AUN33" s="147"/>
      <c r="AUO33" s="147"/>
      <c r="AUP33" s="147"/>
      <c r="AUQ33" s="147"/>
      <c r="AUR33" s="147"/>
      <c r="AUS33" s="147"/>
      <c r="AUT33" s="147"/>
      <c r="AUU33" s="147"/>
      <c r="AUV33" s="147"/>
      <c r="AUW33" s="147"/>
      <c r="AUX33" s="147"/>
      <c r="AUY33" s="147"/>
      <c r="AUZ33" s="147"/>
      <c r="AVA33" s="147"/>
      <c r="AVB33" s="147"/>
      <c r="AVC33" s="147"/>
      <c r="AVD33" s="147"/>
      <c r="AVE33" s="147"/>
      <c r="AVF33" s="147"/>
      <c r="AVG33" s="147"/>
      <c r="AVH33" s="147"/>
      <c r="AVI33" s="147"/>
      <c r="AVJ33" s="147"/>
      <c r="AVK33" s="147"/>
      <c r="AVL33" s="147"/>
      <c r="AVM33" s="147"/>
      <c r="AVN33" s="147"/>
      <c r="AVO33" s="147"/>
      <c r="AVP33" s="147"/>
      <c r="AVQ33" s="147"/>
      <c r="AVR33" s="147"/>
      <c r="AVS33" s="147"/>
      <c r="AVT33" s="147"/>
      <c r="AVU33" s="147"/>
      <c r="AVV33" s="147"/>
      <c r="AVW33" s="147"/>
      <c r="AVX33" s="147"/>
      <c r="AVY33" s="147"/>
      <c r="AVZ33" s="147"/>
      <c r="AWA33" s="147"/>
      <c r="AWB33" s="147"/>
      <c r="AWC33" s="147"/>
      <c r="AWD33" s="147"/>
      <c r="AWE33" s="147"/>
      <c r="AWF33" s="147"/>
      <c r="AWG33" s="147"/>
      <c r="AWH33" s="147"/>
      <c r="AWI33" s="147"/>
      <c r="AWJ33" s="147"/>
      <c r="AWK33" s="147"/>
      <c r="AWL33" s="147"/>
      <c r="AWM33" s="147"/>
      <c r="AWN33" s="147"/>
      <c r="AWO33" s="147"/>
      <c r="AWP33" s="147"/>
      <c r="AWQ33" s="147"/>
      <c r="AWR33" s="147"/>
      <c r="AWS33" s="147"/>
      <c r="AWT33" s="147"/>
      <c r="AWU33" s="147"/>
      <c r="AWV33" s="147"/>
      <c r="AWW33" s="147"/>
      <c r="AWX33" s="147"/>
      <c r="AWY33" s="147"/>
      <c r="AWZ33" s="147"/>
      <c r="AXA33" s="147"/>
      <c r="AXB33" s="147"/>
      <c r="AXC33" s="147"/>
      <c r="AXD33" s="147"/>
      <c r="AXE33" s="147"/>
      <c r="AXF33" s="147"/>
      <c r="AXG33" s="147"/>
      <c r="AXH33" s="147"/>
      <c r="AXI33" s="147"/>
      <c r="AXJ33" s="147"/>
      <c r="AXK33" s="147"/>
      <c r="AXL33" s="147"/>
      <c r="AXM33" s="147"/>
      <c r="AXN33" s="147"/>
      <c r="AXO33" s="147"/>
      <c r="AXP33" s="147"/>
      <c r="AXQ33" s="147"/>
      <c r="AXR33" s="147"/>
      <c r="AXS33" s="147"/>
      <c r="AXT33" s="147"/>
      <c r="AXU33" s="147"/>
      <c r="AXV33" s="147"/>
      <c r="AXW33" s="147"/>
      <c r="AXX33" s="147"/>
      <c r="AXY33" s="147"/>
      <c r="AXZ33" s="147"/>
      <c r="AYA33" s="147"/>
      <c r="AYB33" s="147"/>
      <c r="AYC33" s="147"/>
      <c r="AYD33" s="147"/>
      <c r="AYE33" s="147"/>
      <c r="AYF33" s="147"/>
      <c r="AYG33" s="147"/>
      <c r="AYH33" s="147"/>
      <c r="AYI33" s="147"/>
      <c r="AYJ33" s="147"/>
      <c r="AYK33" s="147"/>
      <c r="AYL33" s="147"/>
      <c r="AYM33" s="147"/>
      <c r="AYN33" s="147"/>
      <c r="AYO33" s="147"/>
      <c r="AYP33" s="147"/>
      <c r="AYQ33" s="147"/>
      <c r="AYR33" s="147"/>
      <c r="AYS33" s="147"/>
      <c r="AYT33" s="147"/>
      <c r="AYU33" s="147"/>
      <c r="AYV33" s="147"/>
      <c r="AYW33" s="147"/>
      <c r="AYX33" s="147"/>
      <c r="AYY33" s="147"/>
      <c r="AYZ33" s="147"/>
      <c r="AZA33" s="147"/>
      <c r="AZB33" s="147"/>
      <c r="AZC33" s="147"/>
      <c r="AZD33" s="147"/>
      <c r="AZE33" s="147"/>
      <c r="AZF33" s="147"/>
      <c r="AZG33" s="147"/>
      <c r="AZH33" s="147"/>
      <c r="AZI33" s="147"/>
      <c r="AZJ33" s="147"/>
      <c r="AZK33" s="147"/>
      <c r="AZL33" s="147"/>
      <c r="AZM33" s="147"/>
      <c r="AZN33" s="147"/>
      <c r="AZO33" s="147"/>
      <c r="AZP33" s="147"/>
      <c r="AZQ33" s="147"/>
      <c r="AZR33" s="147"/>
      <c r="AZS33" s="147"/>
      <c r="AZT33" s="147"/>
      <c r="AZU33" s="147"/>
      <c r="AZV33" s="147"/>
      <c r="AZW33" s="147"/>
      <c r="AZX33" s="147"/>
      <c r="AZY33" s="147"/>
      <c r="AZZ33" s="147"/>
      <c r="BAA33" s="147"/>
      <c r="BAB33" s="147"/>
      <c r="BAC33" s="147"/>
      <c r="BAD33" s="147"/>
      <c r="BAE33" s="147"/>
      <c r="BAF33" s="147"/>
      <c r="BAG33" s="147"/>
      <c r="BAH33" s="147"/>
      <c r="BAI33" s="147"/>
      <c r="BAJ33" s="147"/>
      <c r="BAK33" s="147"/>
      <c r="BAL33" s="147"/>
      <c r="BAM33" s="147"/>
      <c r="BAN33" s="147"/>
      <c r="BAO33" s="147"/>
      <c r="BAP33" s="147"/>
      <c r="BAQ33" s="147"/>
      <c r="BAR33" s="147"/>
      <c r="BAS33" s="147"/>
      <c r="BAT33" s="147"/>
      <c r="BAU33" s="147"/>
      <c r="BAV33" s="147"/>
      <c r="BAW33" s="147"/>
      <c r="BAX33" s="147"/>
      <c r="BAY33" s="147"/>
      <c r="BAZ33" s="147"/>
      <c r="BBA33" s="147"/>
      <c r="BBB33" s="147"/>
      <c r="BBC33" s="147"/>
      <c r="BBD33" s="147"/>
      <c r="BBE33" s="147"/>
      <c r="BBF33" s="147"/>
      <c r="BBG33" s="147"/>
      <c r="BBH33" s="147"/>
      <c r="BBI33" s="147"/>
      <c r="BBJ33" s="147"/>
      <c r="BBK33" s="147"/>
      <c r="BBL33" s="147"/>
      <c r="BBM33" s="147"/>
      <c r="BBN33" s="147"/>
      <c r="BBO33" s="147"/>
      <c r="BBP33" s="147"/>
      <c r="BBQ33" s="147"/>
      <c r="BBR33" s="147"/>
      <c r="BBS33" s="147"/>
      <c r="BBT33" s="147"/>
      <c r="BBU33" s="147"/>
      <c r="BBV33" s="147"/>
      <c r="BBW33" s="147"/>
      <c r="BBX33" s="147"/>
      <c r="BBY33" s="147"/>
      <c r="BBZ33" s="147"/>
      <c r="BCA33" s="147"/>
      <c r="BCB33" s="147"/>
      <c r="BCC33" s="147"/>
      <c r="BCD33" s="147"/>
      <c r="BCE33" s="147"/>
      <c r="BCF33" s="147"/>
      <c r="BCG33" s="147"/>
      <c r="BCH33" s="147"/>
      <c r="BCI33" s="147"/>
      <c r="BCJ33" s="147"/>
      <c r="BCK33" s="147"/>
      <c r="BCL33" s="147"/>
      <c r="BCM33" s="147"/>
      <c r="BCN33" s="147"/>
      <c r="BCO33" s="147"/>
      <c r="BCP33" s="147"/>
      <c r="BCQ33" s="147"/>
      <c r="BCR33" s="147"/>
      <c r="BCS33" s="147"/>
      <c r="BCT33" s="147"/>
      <c r="BCU33" s="147"/>
      <c r="BCV33" s="147"/>
      <c r="BCW33" s="147"/>
      <c r="BCX33" s="147"/>
      <c r="BCY33" s="147"/>
      <c r="BCZ33" s="147"/>
      <c r="BDA33" s="147"/>
      <c r="BDB33" s="147"/>
      <c r="BDC33" s="147"/>
      <c r="BDD33" s="147"/>
      <c r="BDE33" s="147"/>
      <c r="BDF33" s="147"/>
      <c r="BDG33" s="147"/>
      <c r="BDH33" s="147"/>
      <c r="BDI33" s="147"/>
      <c r="BDJ33" s="147"/>
      <c r="BDK33" s="147"/>
      <c r="BDL33" s="147"/>
      <c r="BDM33" s="147"/>
      <c r="BDN33" s="147"/>
      <c r="BDO33" s="147"/>
      <c r="BDP33" s="147"/>
      <c r="BDQ33" s="147"/>
      <c r="BDR33" s="147"/>
      <c r="BDS33" s="147"/>
      <c r="BDT33" s="147"/>
      <c r="BDU33" s="147"/>
      <c r="BDV33" s="147"/>
      <c r="BDW33" s="147"/>
      <c r="BDX33" s="147"/>
      <c r="BDY33" s="147"/>
      <c r="BDZ33" s="147"/>
      <c r="BEA33" s="147"/>
      <c r="BEB33" s="147"/>
      <c r="BEC33" s="147"/>
      <c r="BED33" s="147"/>
      <c r="BEE33" s="147"/>
      <c r="BEF33" s="147"/>
      <c r="BEG33" s="147"/>
      <c r="BEH33" s="147"/>
      <c r="BEI33" s="147"/>
      <c r="BEJ33" s="147"/>
      <c r="BEK33" s="147"/>
      <c r="BEL33" s="147"/>
      <c r="BEM33" s="147"/>
      <c r="BEN33" s="147"/>
      <c r="BEO33" s="147"/>
      <c r="BEP33" s="147"/>
      <c r="BEQ33" s="147"/>
      <c r="BER33" s="147"/>
      <c r="BES33" s="147"/>
      <c r="BET33" s="147"/>
      <c r="BEU33" s="147"/>
      <c r="BEV33" s="147"/>
      <c r="BEW33" s="147"/>
      <c r="BEX33" s="147"/>
      <c r="BEY33" s="147"/>
      <c r="BEZ33" s="147"/>
      <c r="BFA33" s="147"/>
      <c r="BFB33" s="147"/>
      <c r="BFC33" s="147"/>
      <c r="BFD33" s="147"/>
      <c r="BFE33" s="147"/>
      <c r="BFF33" s="147"/>
      <c r="BFG33" s="147"/>
      <c r="BFH33" s="147"/>
      <c r="BFI33" s="147"/>
      <c r="BFJ33" s="147"/>
      <c r="BFK33" s="147"/>
      <c r="BFL33" s="147"/>
      <c r="BFM33" s="147"/>
      <c r="BFN33" s="147"/>
      <c r="BFO33" s="147"/>
      <c r="BFP33" s="147"/>
      <c r="BFQ33" s="147"/>
      <c r="BFR33" s="147"/>
      <c r="BFS33" s="147"/>
      <c r="BFT33" s="147"/>
      <c r="BFU33" s="147"/>
      <c r="BFV33" s="147"/>
      <c r="BFW33" s="147"/>
      <c r="BFX33" s="147"/>
      <c r="BFY33" s="147"/>
      <c r="BFZ33" s="147"/>
      <c r="BGA33" s="147"/>
      <c r="BGB33" s="147"/>
      <c r="BGC33" s="147"/>
      <c r="BGD33" s="147"/>
      <c r="BGE33" s="147"/>
      <c r="BGF33" s="147"/>
      <c r="BGG33" s="147"/>
      <c r="BGH33" s="147"/>
      <c r="BGI33" s="147"/>
      <c r="BGJ33" s="147"/>
      <c r="BGK33" s="147"/>
      <c r="BGL33" s="147"/>
      <c r="BGM33" s="147"/>
      <c r="BGN33" s="147"/>
      <c r="BGO33" s="147"/>
      <c r="BGP33" s="147"/>
      <c r="BGQ33" s="147"/>
      <c r="BGR33" s="147"/>
      <c r="BGS33" s="147"/>
      <c r="BGT33" s="147"/>
      <c r="BGU33" s="147"/>
      <c r="BGV33" s="147"/>
      <c r="BGW33" s="147"/>
      <c r="BGX33" s="147"/>
      <c r="BGY33" s="147"/>
      <c r="BGZ33" s="147"/>
      <c r="BHA33" s="147"/>
      <c r="BHB33" s="147"/>
      <c r="BHC33" s="147"/>
      <c r="BHD33" s="147"/>
      <c r="BHE33" s="147"/>
      <c r="BHF33" s="147"/>
      <c r="BHG33" s="147"/>
      <c r="BHH33" s="147"/>
      <c r="BHI33" s="147"/>
      <c r="BHJ33" s="147"/>
      <c r="BHK33" s="147"/>
      <c r="BHL33" s="147"/>
      <c r="BHM33" s="147"/>
      <c r="BHN33" s="147"/>
      <c r="BHO33" s="147"/>
      <c r="BHP33" s="147"/>
      <c r="BHQ33" s="147"/>
      <c r="BHR33" s="147"/>
      <c r="BHS33" s="147"/>
      <c r="BHT33" s="147"/>
      <c r="BHU33" s="147"/>
      <c r="BHV33" s="147"/>
      <c r="BHW33" s="147"/>
      <c r="BHX33" s="147"/>
      <c r="BHY33" s="147"/>
      <c r="BHZ33" s="147"/>
      <c r="BIA33" s="147"/>
      <c r="BIB33" s="147"/>
      <c r="BIC33" s="147"/>
      <c r="BID33" s="147"/>
      <c r="BIE33" s="147"/>
      <c r="BIF33" s="147"/>
      <c r="BIG33" s="147"/>
      <c r="BIH33" s="147"/>
      <c r="BII33" s="147"/>
      <c r="BIJ33" s="147"/>
      <c r="BIK33" s="147"/>
      <c r="BIL33" s="147"/>
      <c r="BIM33" s="147"/>
      <c r="BIN33" s="147"/>
      <c r="BIO33" s="147"/>
      <c r="BIP33" s="147"/>
      <c r="BIQ33" s="147"/>
      <c r="BIR33" s="147"/>
      <c r="BIS33" s="147"/>
      <c r="BIT33" s="147"/>
      <c r="BIU33" s="147"/>
      <c r="BIV33" s="147"/>
      <c r="BIW33" s="147"/>
      <c r="BIX33" s="147"/>
      <c r="BIY33" s="147"/>
      <c r="BIZ33" s="147"/>
      <c r="BJA33" s="147"/>
      <c r="BJB33" s="147"/>
      <c r="BJC33" s="147"/>
      <c r="BJD33" s="147"/>
      <c r="BJE33" s="147"/>
      <c r="BJF33" s="147"/>
      <c r="BJG33" s="147"/>
      <c r="BJH33" s="147"/>
      <c r="BJI33" s="147"/>
      <c r="BJJ33" s="147"/>
      <c r="BJK33" s="147"/>
      <c r="BJL33" s="147"/>
      <c r="BJM33" s="147"/>
      <c r="BJN33" s="147"/>
      <c r="BJO33" s="147"/>
      <c r="BJP33" s="147"/>
      <c r="BJQ33" s="147"/>
      <c r="BJR33" s="147"/>
      <c r="BJS33" s="147"/>
      <c r="BJT33" s="147"/>
      <c r="BJU33" s="147"/>
      <c r="BJV33" s="147"/>
      <c r="BJW33" s="147"/>
      <c r="BJX33" s="147"/>
      <c r="BJY33" s="147"/>
      <c r="BJZ33" s="147"/>
      <c r="BKA33" s="147"/>
      <c r="BKB33" s="147"/>
      <c r="BKC33" s="147"/>
      <c r="BKD33" s="147"/>
      <c r="BKE33" s="147"/>
      <c r="BKF33" s="147"/>
      <c r="BKG33" s="147"/>
      <c r="BKH33" s="147"/>
      <c r="BKI33" s="147"/>
      <c r="BKJ33" s="147"/>
      <c r="BKK33" s="147"/>
      <c r="BKL33" s="147"/>
      <c r="BKM33" s="147"/>
      <c r="BKN33" s="147"/>
      <c r="BKO33" s="147"/>
      <c r="BKP33" s="147"/>
      <c r="BKQ33" s="147"/>
      <c r="BKR33" s="147"/>
      <c r="BKS33" s="147"/>
      <c r="BKT33" s="147"/>
      <c r="BKU33" s="147"/>
      <c r="BKV33" s="147"/>
      <c r="BKW33" s="147"/>
      <c r="BKX33" s="147"/>
      <c r="BKY33" s="147"/>
      <c r="BKZ33" s="147"/>
      <c r="BLA33" s="147"/>
      <c r="BLB33" s="147"/>
      <c r="BLC33" s="147"/>
      <c r="BLD33" s="147"/>
      <c r="BLE33" s="147"/>
      <c r="BLF33" s="147"/>
      <c r="BLG33" s="147"/>
      <c r="BLH33" s="147"/>
      <c r="BLI33" s="147"/>
      <c r="BLJ33" s="147"/>
      <c r="BLK33" s="147"/>
      <c r="BLL33" s="147"/>
      <c r="BLM33" s="147"/>
      <c r="BLN33" s="147"/>
      <c r="BLO33" s="147"/>
      <c r="BLP33" s="147"/>
      <c r="BLQ33" s="147"/>
      <c r="BLR33" s="147"/>
      <c r="BLS33" s="147"/>
      <c r="BLT33" s="147"/>
      <c r="BLU33" s="147"/>
      <c r="BLV33" s="147"/>
      <c r="BLW33" s="147"/>
      <c r="BLX33" s="147"/>
      <c r="BLY33" s="147"/>
      <c r="BLZ33" s="147"/>
      <c r="BMA33" s="147"/>
      <c r="BMB33" s="147"/>
      <c r="BMC33" s="147"/>
      <c r="BMD33" s="147"/>
      <c r="BME33" s="147"/>
      <c r="BMF33" s="147"/>
      <c r="BMG33" s="147"/>
      <c r="BMH33" s="147"/>
      <c r="BMI33" s="147"/>
      <c r="BMJ33" s="147"/>
      <c r="BMK33" s="147"/>
      <c r="BML33" s="147"/>
      <c r="BMM33" s="147"/>
      <c r="BMN33" s="147"/>
      <c r="BMO33" s="147"/>
      <c r="BMP33" s="147"/>
      <c r="BMQ33" s="147"/>
      <c r="BMR33" s="147"/>
      <c r="BMS33" s="147"/>
      <c r="BMT33" s="147"/>
      <c r="BMU33" s="147"/>
      <c r="BMV33" s="147"/>
      <c r="BMW33" s="147"/>
      <c r="BMX33" s="147"/>
      <c r="BMY33" s="147"/>
      <c r="BMZ33" s="147"/>
      <c r="BNA33" s="147"/>
      <c r="BNB33" s="147"/>
      <c r="BNC33" s="147"/>
      <c r="BND33" s="147"/>
      <c r="BNE33" s="147"/>
      <c r="BNF33" s="147"/>
      <c r="BNG33" s="147"/>
      <c r="BNH33" s="147"/>
      <c r="BNI33" s="147"/>
      <c r="BNJ33" s="147"/>
      <c r="BNK33" s="147"/>
      <c r="BNL33" s="147"/>
      <c r="BNM33" s="147"/>
      <c r="BNN33" s="147"/>
      <c r="BNO33" s="147"/>
      <c r="BNP33" s="147"/>
      <c r="BNQ33" s="147"/>
      <c r="BNR33" s="147"/>
      <c r="BNS33" s="147"/>
      <c r="BNT33" s="147"/>
      <c r="BNU33" s="147"/>
      <c r="BNV33" s="147"/>
      <c r="BNW33" s="147"/>
      <c r="BNX33" s="147"/>
      <c r="BNY33" s="147"/>
      <c r="BNZ33" s="147"/>
      <c r="BOA33" s="147"/>
      <c r="BOB33" s="147"/>
      <c r="BOC33" s="147"/>
      <c r="BOD33" s="147"/>
      <c r="BOE33" s="147"/>
      <c r="BOF33" s="147"/>
      <c r="BOG33" s="147"/>
      <c r="BOH33" s="147"/>
      <c r="BOI33" s="147"/>
      <c r="BOJ33" s="147"/>
      <c r="BOK33" s="147"/>
      <c r="BOL33" s="147"/>
      <c r="BOM33" s="147"/>
      <c r="BON33" s="147"/>
      <c r="BOO33" s="147"/>
      <c r="BOP33" s="147"/>
      <c r="BOQ33" s="147"/>
      <c r="BOR33" s="147"/>
      <c r="BOS33" s="147"/>
      <c r="BOT33" s="147"/>
      <c r="BOU33" s="147"/>
      <c r="BOV33" s="147"/>
      <c r="BOW33" s="147"/>
      <c r="BOX33" s="147"/>
      <c r="BOY33" s="147"/>
      <c r="BOZ33" s="147"/>
      <c r="BPA33" s="147"/>
      <c r="BPB33" s="147"/>
      <c r="BPC33" s="147"/>
      <c r="BPD33" s="147"/>
      <c r="BPE33" s="147"/>
      <c r="BPF33" s="147"/>
      <c r="BPG33" s="147"/>
      <c r="BPH33" s="147"/>
      <c r="BPI33" s="147"/>
      <c r="BPJ33" s="147"/>
      <c r="BPK33" s="147"/>
      <c r="BPL33" s="147"/>
      <c r="BPM33" s="147"/>
      <c r="BPN33" s="147"/>
      <c r="BPO33" s="147"/>
      <c r="BPP33" s="147"/>
      <c r="BPQ33" s="147"/>
      <c r="BPR33" s="147"/>
      <c r="BPS33" s="147"/>
      <c r="BPT33" s="147"/>
      <c r="BPU33" s="147"/>
      <c r="BPV33" s="147"/>
      <c r="BPW33" s="147"/>
      <c r="BPX33" s="147"/>
      <c r="BPY33" s="147"/>
      <c r="BPZ33" s="147"/>
      <c r="BQA33" s="147"/>
      <c r="BQB33" s="147"/>
      <c r="BQC33" s="147"/>
      <c r="BQD33" s="147"/>
      <c r="BQE33" s="147"/>
      <c r="BQF33" s="147"/>
      <c r="BQG33" s="147"/>
      <c r="BQH33" s="147"/>
      <c r="BQI33" s="147"/>
      <c r="BQJ33" s="147"/>
      <c r="BQK33" s="147"/>
      <c r="BQL33" s="147"/>
      <c r="BQM33" s="147"/>
      <c r="BQN33" s="147"/>
      <c r="BQO33" s="147"/>
      <c r="BQP33" s="147"/>
      <c r="BQQ33" s="147"/>
      <c r="BQR33" s="147"/>
      <c r="BQS33" s="147"/>
      <c r="BQT33" s="147"/>
      <c r="BQU33" s="147"/>
      <c r="BQV33" s="147"/>
      <c r="BQW33" s="147"/>
      <c r="BQX33" s="147"/>
      <c r="BQY33" s="147"/>
      <c r="BQZ33" s="147"/>
      <c r="BRA33" s="147"/>
      <c r="BRB33" s="147"/>
      <c r="BRC33" s="147"/>
      <c r="BRD33" s="147"/>
      <c r="BRE33" s="147"/>
      <c r="BRF33" s="147"/>
      <c r="BRG33" s="147"/>
      <c r="BRH33" s="147"/>
      <c r="BRI33" s="147"/>
      <c r="BRJ33" s="147"/>
      <c r="BRK33" s="147"/>
      <c r="BRL33" s="147"/>
      <c r="BRM33" s="147"/>
      <c r="BRN33" s="147"/>
      <c r="BRO33" s="147"/>
      <c r="BRP33" s="147"/>
      <c r="BRQ33" s="147"/>
      <c r="BRR33" s="147"/>
      <c r="BRS33" s="147"/>
      <c r="BRT33" s="147"/>
      <c r="BRU33" s="147"/>
      <c r="BRV33" s="147"/>
      <c r="BRW33" s="147"/>
      <c r="BRX33" s="147"/>
      <c r="BRY33" s="147"/>
      <c r="BRZ33" s="147"/>
      <c r="BSA33" s="147"/>
      <c r="BSB33" s="147"/>
      <c r="BSC33" s="147"/>
      <c r="BSD33" s="147"/>
      <c r="BSE33" s="147"/>
      <c r="BSF33" s="147"/>
      <c r="BSG33" s="147"/>
      <c r="BSH33" s="147"/>
      <c r="BSI33" s="147"/>
      <c r="BSJ33" s="147"/>
      <c r="BSK33" s="147"/>
      <c r="BSL33" s="147"/>
      <c r="BSM33" s="147"/>
      <c r="BSN33" s="147"/>
      <c r="BSO33" s="147"/>
      <c r="BSP33" s="147"/>
      <c r="BSQ33" s="147"/>
      <c r="BSR33" s="147"/>
      <c r="BSS33" s="147"/>
      <c r="BST33" s="147"/>
      <c r="BSU33" s="147"/>
      <c r="BSV33" s="147"/>
      <c r="BSW33" s="147"/>
      <c r="BSX33" s="147"/>
      <c r="BSY33" s="147"/>
      <c r="BSZ33" s="147"/>
      <c r="BTA33" s="147"/>
      <c r="BTB33" s="147"/>
      <c r="BTC33" s="147"/>
      <c r="BTD33" s="147"/>
      <c r="BTE33" s="147"/>
      <c r="BTF33" s="147"/>
      <c r="BTG33" s="147"/>
      <c r="BTH33" s="147"/>
      <c r="BTI33" s="147"/>
      <c r="BTJ33" s="147"/>
      <c r="BTK33" s="147"/>
      <c r="BTL33" s="147"/>
      <c r="BTM33" s="147"/>
      <c r="BTN33" s="147"/>
      <c r="BTO33" s="147"/>
      <c r="BTP33" s="147"/>
      <c r="BTQ33" s="147"/>
      <c r="BTR33" s="147"/>
      <c r="BTS33" s="147"/>
      <c r="BTT33" s="147"/>
      <c r="BTU33" s="147"/>
      <c r="BTV33" s="147"/>
      <c r="BTW33" s="147"/>
      <c r="BTX33" s="147"/>
      <c r="BTY33" s="147"/>
      <c r="BTZ33" s="147"/>
      <c r="BUA33" s="147"/>
      <c r="BUB33" s="147"/>
      <c r="BUC33" s="147"/>
      <c r="BUD33" s="147"/>
      <c r="BUE33" s="147"/>
      <c r="BUF33" s="147"/>
      <c r="BUG33" s="147"/>
      <c r="BUH33" s="147"/>
      <c r="BUI33" s="147"/>
      <c r="BUJ33" s="147"/>
      <c r="BUK33" s="147"/>
      <c r="BUL33" s="147"/>
      <c r="BUM33" s="147"/>
      <c r="BUN33" s="147"/>
      <c r="BUO33" s="147"/>
      <c r="BUP33" s="147"/>
      <c r="BUQ33" s="147"/>
      <c r="BUR33" s="147"/>
      <c r="BUS33" s="147"/>
      <c r="BUT33" s="147"/>
      <c r="BUU33" s="147"/>
      <c r="BUV33" s="147"/>
      <c r="BUW33" s="147"/>
      <c r="BUX33" s="147"/>
      <c r="BUY33" s="147"/>
      <c r="BUZ33" s="147"/>
      <c r="BVA33" s="147"/>
      <c r="BVB33" s="147"/>
      <c r="BVC33" s="147"/>
      <c r="BVD33" s="147"/>
      <c r="BVE33" s="147"/>
      <c r="BVF33" s="147"/>
      <c r="BVG33" s="147"/>
      <c r="BVH33" s="147"/>
      <c r="BVI33" s="147"/>
      <c r="BVJ33" s="147"/>
      <c r="BVK33" s="147"/>
      <c r="BVL33" s="147"/>
      <c r="BVM33" s="147"/>
      <c r="BVN33" s="147"/>
      <c r="BVO33" s="147"/>
      <c r="BVP33" s="147"/>
      <c r="BVQ33" s="147"/>
      <c r="BVR33" s="147"/>
      <c r="BVS33" s="147"/>
      <c r="BVT33" s="147"/>
      <c r="BVU33" s="147"/>
      <c r="BVV33" s="147"/>
      <c r="BVW33" s="147"/>
      <c r="BVX33" s="147"/>
      <c r="BVY33" s="147"/>
      <c r="BVZ33" s="147"/>
      <c r="BWA33" s="147"/>
      <c r="BWB33" s="147"/>
      <c r="BWC33" s="147"/>
      <c r="BWD33" s="147"/>
      <c r="BWE33" s="147"/>
      <c r="BWF33" s="147"/>
      <c r="BWG33" s="147"/>
      <c r="BWH33" s="147"/>
      <c r="BWI33" s="147"/>
      <c r="BWJ33" s="147"/>
      <c r="BWK33" s="147"/>
      <c r="BWL33" s="147"/>
      <c r="BWM33" s="147"/>
      <c r="BWN33" s="147"/>
      <c r="BWO33" s="147"/>
      <c r="BWP33" s="147"/>
      <c r="BWQ33" s="147"/>
      <c r="BWR33" s="147"/>
      <c r="BWS33" s="147"/>
      <c r="BWT33" s="147"/>
      <c r="BWU33" s="147"/>
      <c r="BWV33" s="147"/>
      <c r="BWW33" s="147"/>
      <c r="BWX33" s="147"/>
      <c r="BWY33" s="147"/>
      <c r="BWZ33" s="147"/>
      <c r="BXA33" s="147"/>
      <c r="BXB33" s="147"/>
      <c r="BXC33" s="147"/>
      <c r="BXD33" s="147"/>
      <c r="BXE33" s="147"/>
      <c r="BXF33" s="147"/>
      <c r="BXG33" s="147"/>
      <c r="BXH33" s="147"/>
      <c r="BXI33" s="147"/>
      <c r="BXJ33" s="147"/>
      <c r="BXK33" s="147"/>
      <c r="BXL33" s="147"/>
      <c r="BXM33" s="147"/>
      <c r="BXN33" s="147"/>
      <c r="BXO33" s="147"/>
      <c r="BXP33" s="147"/>
      <c r="BXQ33" s="147"/>
      <c r="BXR33" s="147"/>
      <c r="BXS33" s="147"/>
      <c r="BXT33" s="147"/>
      <c r="BXU33" s="147"/>
      <c r="BXV33" s="147"/>
      <c r="BXW33" s="147"/>
      <c r="BXX33" s="147"/>
      <c r="BXY33" s="147"/>
      <c r="BXZ33" s="147"/>
      <c r="BYA33" s="147"/>
      <c r="BYB33" s="147"/>
      <c r="BYC33" s="147"/>
      <c r="BYD33" s="147"/>
      <c r="BYE33" s="147"/>
      <c r="BYF33" s="147"/>
      <c r="BYG33" s="147"/>
      <c r="BYH33" s="147"/>
      <c r="BYI33" s="147"/>
      <c r="BYJ33" s="147"/>
      <c r="BYK33" s="147"/>
      <c r="BYL33" s="147"/>
      <c r="BYM33" s="147"/>
      <c r="BYN33" s="147"/>
      <c r="BYO33" s="147"/>
      <c r="BYP33" s="147"/>
      <c r="BYQ33" s="147"/>
      <c r="BYR33" s="147"/>
      <c r="BYS33" s="147"/>
      <c r="BYT33" s="147"/>
      <c r="BYU33" s="147"/>
      <c r="BYV33" s="147"/>
      <c r="BYW33" s="147"/>
      <c r="BYX33" s="147"/>
      <c r="BYY33" s="147"/>
      <c r="BYZ33" s="147"/>
      <c r="BZA33" s="147"/>
      <c r="BZB33" s="147"/>
      <c r="BZC33" s="147"/>
      <c r="BZD33" s="147"/>
      <c r="BZE33" s="147"/>
      <c r="BZF33" s="147"/>
      <c r="BZG33" s="147"/>
      <c r="BZH33" s="147"/>
      <c r="BZI33" s="147"/>
      <c r="BZJ33" s="147"/>
      <c r="BZK33" s="147"/>
      <c r="BZL33" s="147"/>
      <c r="BZM33" s="147"/>
      <c r="BZN33" s="147"/>
      <c r="BZO33" s="147"/>
      <c r="BZP33" s="147"/>
      <c r="BZQ33" s="147"/>
      <c r="BZR33" s="147"/>
      <c r="BZS33" s="147"/>
      <c r="BZT33" s="147"/>
      <c r="BZU33" s="147"/>
      <c r="BZV33" s="147"/>
      <c r="BZW33" s="147"/>
      <c r="BZX33" s="147"/>
      <c r="BZY33" s="147"/>
      <c r="BZZ33" s="147"/>
      <c r="CAA33" s="147"/>
      <c r="CAB33" s="147"/>
      <c r="CAC33" s="147"/>
      <c r="CAD33" s="147"/>
      <c r="CAE33" s="147"/>
      <c r="CAF33" s="147"/>
      <c r="CAG33" s="147"/>
      <c r="CAH33" s="147"/>
      <c r="CAI33" s="147"/>
      <c r="CAJ33" s="147"/>
      <c r="CAK33" s="147"/>
      <c r="CAL33" s="147"/>
      <c r="CAM33" s="147"/>
      <c r="CAN33" s="147"/>
      <c r="CAO33" s="147"/>
      <c r="CAP33" s="147"/>
      <c r="CAQ33" s="147"/>
      <c r="CAR33" s="147"/>
      <c r="CAS33" s="147"/>
      <c r="CAT33" s="147"/>
      <c r="CAU33" s="147"/>
      <c r="CAV33" s="147"/>
      <c r="CAW33" s="147"/>
      <c r="CAX33" s="147"/>
      <c r="CAY33" s="147"/>
      <c r="CAZ33" s="147"/>
      <c r="CBA33" s="147"/>
      <c r="CBB33" s="147"/>
      <c r="CBC33" s="147"/>
      <c r="CBD33" s="147"/>
      <c r="CBE33" s="147"/>
      <c r="CBF33" s="147"/>
      <c r="CBG33" s="147"/>
      <c r="CBH33" s="147"/>
      <c r="CBI33" s="147"/>
      <c r="CBJ33" s="147"/>
      <c r="CBK33" s="147"/>
      <c r="CBL33" s="147"/>
      <c r="CBM33" s="147"/>
      <c r="CBN33" s="147"/>
      <c r="CBO33" s="147"/>
      <c r="CBP33" s="147"/>
      <c r="CBQ33" s="147"/>
      <c r="CBR33" s="147"/>
      <c r="CBS33" s="147"/>
      <c r="CBT33" s="147"/>
      <c r="CBU33" s="147"/>
      <c r="CBV33" s="147"/>
      <c r="CBW33" s="147"/>
      <c r="CBX33" s="147"/>
      <c r="CBY33" s="147"/>
      <c r="CBZ33" s="147"/>
      <c r="CCA33" s="147"/>
      <c r="CCB33" s="147"/>
      <c r="CCC33" s="147"/>
      <c r="CCD33" s="147"/>
      <c r="CCE33" s="147"/>
      <c r="CCF33" s="147"/>
      <c r="CCG33" s="147"/>
      <c r="CCH33" s="147"/>
      <c r="CCI33" s="147"/>
      <c r="CCJ33" s="147"/>
      <c r="CCK33" s="147"/>
      <c r="CCL33" s="147"/>
      <c r="CCM33" s="147"/>
      <c r="CCN33" s="147"/>
      <c r="CCO33" s="147"/>
      <c r="CCP33" s="147"/>
      <c r="CCQ33" s="147"/>
      <c r="CCR33" s="147"/>
      <c r="CCS33" s="147"/>
      <c r="CCT33" s="147"/>
      <c r="CCU33" s="147"/>
      <c r="CCV33" s="147"/>
      <c r="CCW33" s="147"/>
      <c r="CCX33" s="147"/>
      <c r="CCY33" s="147"/>
      <c r="CCZ33" s="147"/>
      <c r="CDA33" s="147"/>
      <c r="CDB33" s="147"/>
      <c r="CDC33" s="147"/>
      <c r="CDD33" s="147"/>
      <c r="CDE33" s="147"/>
      <c r="CDF33" s="147"/>
      <c r="CDG33" s="147"/>
      <c r="CDH33" s="147"/>
      <c r="CDI33" s="147"/>
      <c r="CDJ33" s="147"/>
      <c r="CDK33" s="147"/>
      <c r="CDL33" s="147"/>
      <c r="CDM33" s="147"/>
      <c r="CDN33" s="147"/>
      <c r="CDO33" s="147"/>
      <c r="CDP33" s="147"/>
      <c r="CDQ33" s="147"/>
      <c r="CDR33" s="147"/>
      <c r="CDS33" s="147"/>
      <c r="CDT33" s="147"/>
      <c r="CDU33" s="147"/>
      <c r="CDV33" s="147"/>
      <c r="CDW33" s="147"/>
      <c r="CDX33" s="147"/>
      <c r="CDY33" s="147"/>
      <c r="CDZ33" s="147"/>
      <c r="CEA33" s="147"/>
      <c r="CEB33" s="147"/>
      <c r="CEC33" s="147"/>
      <c r="CED33" s="147"/>
      <c r="CEE33" s="147"/>
      <c r="CEF33" s="147"/>
      <c r="CEG33" s="147"/>
      <c r="CEH33" s="147"/>
      <c r="CEI33" s="147"/>
      <c r="CEJ33" s="147"/>
      <c r="CEK33" s="147"/>
      <c r="CEL33" s="147"/>
      <c r="CEM33" s="147"/>
      <c r="CEN33" s="147"/>
      <c r="CEO33" s="147"/>
      <c r="CEP33" s="147"/>
      <c r="CEQ33" s="147"/>
      <c r="CER33" s="147"/>
      <c r="CES33" s="147"/>
      <c r="CET33" s="147"/>
      <c r="CEU33" s="147"/>
      <c r="CEV33" s="147"/>
      <c r="CEW33" s="147"/>
      <c r="CEX33" s="147"/>
      <c r="CEY33" s="147"/>
      <c r="CEZ33" s="147"/>
      <c r="CFA33" s="147"/>
      <c r="CFB33" s="147"/>
      <c r="CFC33" s="147"/>
      <c r="CFD33" s="147"/>
      <c r="CFE33" s="147"/>
      <c r="CFF33" s="147"/>
      <c r="CFG33" s="147"/>
      <c r="CFH33" s="147"/>
      <c r="CFI33" s="147"/>
      <c r="CFJ33" s="147"/>
      <c r="CFK33" s="147"/>
      <c r="CFL33" s="147"/>
      <c r="CFM33" s="147"/>
      <c r="CFN33" s="147"/>
      <c r="CFO33" s="147"/>
      <c r="CFP33" s="147"/>
      <c r="CFQ33" s="147"/>
      <c r="CFR33" s="147"/>
      <c r="CFS33" s="147"/>
      <c r="CFT33" s="147"/>
      <c r="CFU33" s="147"/>
      <c r="CFV33" s="147"/>
      <c r="CFW33" s="147"/>
      <c r="CFX33" s="147"/>
      <c r="CFY33" s="147"/>
      <c r="CFZ33" s="147"/>
      <c r="CGA33" s="147"/>
      <c r="CGB33" s="147"/>
      <c r="CGC33" s="147"/>
      <c r="CGD33" s="147"/>
      <c r="CGE33" s="147"/>
      <c r="CGF33" s="147"/>
      <c r="CGG33" s="147"/>
      <c r="CGH33" s="147"/>
      <c r="CGI33" s="147"/>
      <c r="CGJ33" s="147"/>
      <c r="CGK33" s="147"/>
      <c r="CGL33" s="147"/>
      <c r="CGM33" s="147"/>
      <c r="CGN33" s="147"/>
      <c r="CGO33" s="147"/>
      <c r="CGP33" s="147"/>
      <c r="CGQ33" s="147"/>
      <c r="CGR33" s="147"/>
      <c r="CGS33" s="147"/>
      <c r="CGT33" s="147"/>
      <c r="CGU33" s="147"/>
      <c r="CGV33" s="147"/>
      <c r="CGW33" s="147"/>
      <c r="CGX33" s="147"/>
      <c r="CGY33" s="147"/>
      <c r="CGZ33" s="147"/>
      <c r="CHA33" s="147"/>
      <c r="CHB33" s="147"/>
      <c r="CHC33" s="147"/>
      <c r="CHD33" s="147"/>
      <c r="CHE33" s="147"/>
      <c r="CHF33" s="147"/>
      <c r="CHG33" s="147"/>
      <c r="CHH33" s="147"/>
      <c r="CHI33" s="147"/>
      <c r="CHJ33" s="147"/>
      <c r="CHK33" s="147"/>
      <c r="CHL33" s="147"/>
      <c r="CHM33" s="147"/>
      <c r="CHN33" s="147"/>
      <c r="CHO33" s="147"/>
      <c r="CHP33" s="147"/>
      <c r="CHQ33" s="147"/>
      <c r="CHR33" s="147"/>
      <c r="CHS33" s="147"/>
      <c r="CHT33" s="147"/>
      <c r="CHU33" s="147"/>
      <c r="CHV33" s="147"/>
      <c r="CHW33" s="147"/>
      <c r="CHX33" s="147"/>
      <c r="CHY33" s="147"/>
      <c r="CHZ33" s="147"/>
      <c r="CIA33" s="147"/>
      <c r="CIB33" s="147"/>
      <c r="CIC33" s="147"/>
      <c r="CID33" s="147"/>
      <c r="CIE33" s="147"/>
      <c r="CIF33" s="147"/>
      <c r="CIG33" s="147"/>
      <c r="CIH33" s="147"/>
      <c r="CII33" s="147"/>
      <c r="CIJ33" s="147"/>
      <c r="CIK33" s="147"/>
      <c r="CIL33" s="147"/>
      <c r="CIM33" s="147"/>
      <c r="CIN33" s="147"/>
      <c r="CIO33" s="147"/>
      <c r="CIP33" s="147"/>
      <c r="CIQ33" s="147"/>
      <c r="CIR33" s="147"/>
      <c r="CIS33" s="147"/>
      <c r="CIT33" s="147"/>
      <c r="CIU33" s="147"/>
      <c r="CIV33" s="147"/>
      <c r="CIW33" s="147"/>
      <c r="CIX33" s="147"/>
      <c r="CIY33" s="147"/>
      <c r="CIZ33" s="147"/>
      <c r="CJA33" s="147"/>
      <c r="CJB33" s="147"/>
      <c r="CJC33" s="147"/>
      <c r="CJD33" s="147"/>
      <c r="CJE33" s="147"/>
      <c r="CJF33" s="147"/>
      <c r="CJG33" s="147"/>
      <c r="CJH33" s="147"/>
      <c r="CJI33" s="147"/>
      <c r="CJJ33" s="147"/>
      <c r="CJK33" s="147"/>
      <c r="CJL33" s="147"/>
      <c r="CJM33" s="147"/>
      <c r="CJN33" s="147"/>
      <c r="CJO33" s="147"/>
      <c r="CJP33" s="147"/>
      <c r="CJQ33" s="147"/>
      <c r="CJR33" s="147"/>
      <c r="CJS33" s="147"/>
      <c r="CJT33" s="147"/>
      <c r="CJU33" s="147"/>
      <c r="CJV33" s="147"/>
      <c r="CJW33" s="147"/>
      <c r="CJX33" s="147"/>
      <c r="CJY33" s="147"/>
      <c r="CJZ33" s="147"/>
      <c r="CKA33" s="147"/>
      <c r="CKB33" s="147"/>
      <c r="CKC33" s="147"/>
      <c r="CKD33" s="147"/>
      <c r="CKE33" s="147"/>
      <c r="CKF33" s="147"/>
      <c r="CKG33" s="147"/>
      <c r="CKH33" s="147"/>
      <c r="CKI33" s="147"/>
      <c r="CKJ33" s="147"/>
      <c r="CKK33" s="147"/>
      <c r="CKL33" s="147"/>
      <c r="CKM33" s="147"/>
      <c r="CKN33" s="147"/>
      <c r="CKO33" s="147"/>
      <c r="CKP33" s="147"/>
      <c r="CKQ33" s="147"/>
      <c r="CKR33" s="147"/>
      <c r="CKS33" s="147"/>
      <c r="CKT33" s="147"/>
      <c r="CKU33" s="147"/>
      <c r="CKV33" s="147"/>
      <c r="CKW33" s="147"/>
      <c r="CKX33" s="147"/>
      <c r="CKY33" s="147"/>
      <c r="CKZ33" s="147"/>
      <c r="CLA33" s="147"/>
      <c r="CLB33" s="147"/>
      <c r="CLC33" s="147"/>
      <c r="CLD33" s="147"/>
      <c r="CLE33" s="147"/>
      <c r="CLF33" s="147"/>
      <c r="CLG33" s="147"/>
      <c r="CLH33" s="147"/>
      <c r="CLI33" s="147"/>
      <c r="CLJ33" s="147"/>
      <c r="CLK33" s="147"/>
      <c r="CLL33" s="147"/>
      <c r="CLM33" s="147"/>
      <c r="CLN33" s="147"/>
      <c r="CLO33" s="147"/>
      <c r="CLP33" s="147"/>
      <c r="CLQ33" s="147"/>
      <c r="CLR33" s="147"/>
      <c r="CLS33" s="147"/>
      <c r="CLT33" s="147"/>
      <c r="CLU33" s="147"/>
      <c r="CLV33" s="147"/>
      <c r="CLW33" s="147"/>
      <c r="CLX33" s="147"/>
      <c r="CLY33" s="147"/>
      <c r="CLZ33" s="147"/>
      <c r="CMA33" s="147"/>
      <c r="CMB33" s="147"/>
      <c r="CMC33" s="147"/>
      <c r="CMD33" s="147"/>
      <c r="CME33" s="147"/>
      <c r="CMF33" s="147"/>
      <c r="CMG33" s="147"/>
      <c r="CMH33" s="147"/>
      <c r="CMI33" s="147"/>
      <c r="CMJ33" s="147"/>
      <c r="CMK33" s="147"/>
      <c r="CML33" s="147"/>
      <c r="CMM33" s="147"/>
      <c r="CMN33" s="147"/>
      <c r="CMO33" s="147"/>
      <c r="CMP33" s="147"/>
      <c r="CMQ33" s="147"/>
      <c r="CMR33" s="147"/>
      <c r="CMS33" s="147"/>
      <c r="CMT33" s="147"/>
      <c r="CMU33" s="147"/>
      <c r="CMV33" s="147"/>
      <c r="CMW33" s="147"/>
      <c r="CMX33" s="147"/>
      <c r="CMY33" s="147"/>
      <c r="CMZ33" s="147"/>
      <c r="CNA33" s="147"/>
      <c r="CNB33" s="147"/>
      <c r="CNC33" s="147"/>
      <c r="CND33" s="147"/>
      <c r="CNE33" s="147"/>
      <c r="CNF33" s="147"/>
      <c r="CNG33" s="147"/>
      <c r="CNH33" s="147"/>
      <c r="CNI33" s="147"/>
      <c r="CNJ33" s="147"/>
      <c r="CNK33" s="147"/>
      <c r="CNL33" s="147"/>
      <c r="CNM33" s="147"/>
      <c r="CNN33" s="147"/>
      <c r="CNO33" s="147"/>
      <c r="CNP33" s="147"/>
      <c r="CNQ33" s="147"/>
      <c r="CNR33" s="147"/>
      <c r="CNS33" s="147"/>
      <c r="CNT33" s="147"/>
      <c r="CNU33" s="147"/>
      <c r="CNV33" s="147"/>
      <c r="CNW33" s="147"/>
      <c r="CNX33" s="147"/>
      <c r="CNY33" s="147"/>
      <c r="CNZ33" s="147"/>
      <c r="COA33" s="147"/>
      <c r="COB33" s="147"/>
      <c r="COC33" s="147"/>
      <c r="COD33" s="147"/>
      <c r="COE33" s="147"/>
      <c r="COF33" s="147"/>
      <c r="COG33" s="147"/>
      <c r="COH33" s="147"/>
      <c r="COI33" s="147"/>
      <c r="COJ33" s="147"/>
      <c r="COK33" s="147"/>
      <c r="COL33" s="147"/>
      <c r="COM33" s="147"/>
      <c r="CON33" s="147"/>
      <c r="COO33" s="147"/>
      <c r="COP33" s="147"/>
      <c r="COQ33" s="147"/>
      <c r="COR33" s="147"/>
      <c r="COS33" s="147"/>
      <c r="COT33" s="147"/>
      <c r="COU33" s="147"/>
      <c r="COV33" s="147"/>
      <c r="COW33" s="147"/>
      <c r="COX33" s="147"/>
      <c r="COY33" s="147"/>
      <c r="COZ33" s="147"/>
      <c r="CPA33" s="147"/>
      <c r="CPB33" s="147"/>
      <c r="CPC33" s="147"/>
      <c r="CPD33" s="147"/>
      <c r="CPE33" s="147"/>
      <c r="CPF33" s="147"/>
      <c r="CPG33" s="147"/>
      <c r="CPH33" s="147"/>
      <c r="CPI33" s="147"/>
      <c r="CPJ33" s="147"/>
      <c r="CPK33" s="147"/>
      <c r="CPL33" s="147"/>
      <c r="CPM33" s="147"/>
      <c r="CPN33" s="147"/>
      <c r="CPO33" s="147"/>
      <c r="CPP33" s="147"/>
      <c r="CPQ33" s="147"/>
      <c r="CPR33" s="147"/>
      <c r="CPS33" s="147"/>
      <c r="CPT33" s="147"/>
      <c r="CPU33" s="147"/>
      <c r="CPV33" s="147"/>
      <c r="CPW33" s="147"/>
      <c r="CPX33" s="147"/>
      <c r="CPY33" s="147"/>
      <c r="CPZ33" s="147"/>
      <c r="CQA33" s="147"/>
      <c r="CQB33" s="147"/>
      <c r="CQC33" s="147"/>
      <c r="CQD33" s="147"/>
      <c r="CQE33" s="147"/>
      <c r="CQF33" s="147"/>
      <c r="CQG33" s="147"/>
      <c r="CQH33" s="147"/>
      <c r="CQI33" s="147"/>
      <c r="CQJ33" s="147"/>
      <c r="CQK33" s="147"/>
      <c r="CQL33" s="147"/>
      <c r="CQM33" s="147"/>
      <c r="CQN33" s="147"/>
      <c r="CQO33" s="147"/>
      <c r="CQP33" s="147"/>
      <c r="CQQ33" s="147"/>
      <c r="CQR33" s="147"/>
      <c r="CQS33" s="147"/>
      <c r="CQT33" s="147"/>
      <c r="CQU33" s="147"/>
      <c r="CQV33" s="147"/>
      <c r="CQW33" s="147"/>
      <c r="CQX33" s="147"/>
      <c r="CQY33" s="147"/>
      <c r="CQZ33" s="147"/>
      <c r="CRA33" s="147"/>
      <c r="CRB33" s="147"/>
      <c r="CRC33" s="147"/>
      <c r="CRD33" s="147"/>
      <c r="CRE33" s="147"/>
      <c r="CRF33" s="147"/>
      <c r="CRG33" s="147"/>
      <c r="CRH33" s="147"/>
      <c r="CRI33" s="147"/>
      <c r="CRJ33" s="147"/>
      <c r="CRK33" s="147"/>
      <c r="CRL33" s="147"/>
      <c r="CRM33" s="147"/>
      <c r="CRN33" s="147"/>
      <c r="CRO33" s="147"/>
      <c r="CRP33" s="147"/>
      <c r="CRQ33" s="147"/>
      <c r="CRR33" s="147"/>
      <c r="CRS33" s="147"/>
      <c r="CRT33" s="147"/>
      <c r="CRU33" s="147"/>
      <c r="CRV33" s="147"/>
      <c r="CRW33" s="147"/>
      <c r="CRX33" s="147"/>
      <c r="CRY33" s="147"/>
      <c r="CRZ33" s="147"/>
      <c r="CSA33" s="147"/>
      <c r="CSB33" s="147"/>
      <c r="CSC33" s="147"/>
      <c r="CSD33" s="147"/>
      <c r="CSE33" s="147"/>
      <c r="CSF33" s="147"/>
      <c r="CSG33" s="147"/>
      <c r="CSH33" s="147"/>
      <c r="CSI33" s="147"/>
      <c r="CSJ33" s="147"/>
      <c r="CSK33" s="147"/>
      <c r="CSL33" s="147"/>
      <c r="CSM33" s="147"/>
      <c r="CSN33" s="147"/>
      <c r="CSO33" s="147"/>
      <c r="CSP33" s="147"/>
      <c r="CSQ33" s="147"/>
      <c r="CSR33" s="147"/>
      <c r="CSS33" s="147"/>
      <c r="CST33" s="147"/>
      <c r="CSU33" s="147"/>
      <c r="CSV33" s="147"/>
      <c r="CSW33" s="147"/>
      <c r="CSX33" s="147"/>
      <c r="CSY33" s="147"/>
      <c r="CSZ33" s="147"/>
      <c r="CTA33" s="147"/>
      <c r="CTB33" s="147"/>
      <c r="CTC33" s="147"/>
      <c r="CTD33" s="147"/>
      <c r="CTE33" s="147"/>
      <c r="CTF33" s="147"/>
      <c r="CTG33" s="147"/>
      <c r="CTH33" s="147"/>
      <c r="CTI33" s="147"/>
      <c r="CTJ33" s="147"/>
      <c r="CTK33" s="147"/>
      <c r="CTL33" s="147"/>
      <c r="CTM33" s="147"/>
      <c r="CTN33" s="147"/>
      <c r="CTO33" s="147"/>
      <c r="CTP33" s="147"/>
      <c r="CTQ33" s="147"/>
      <c r="CTR33" s="147"/>
      <c r="CTS33" s="147"/>
      <c r="CTT33" s="147"/>
      <c r="CTU33" s="147"/>
      <c r="CTV33" s="147"/>
      <c r="CTW33" s="147"/>
      <c r="CTX33" s="147"/>
      <c r="CTY33" s="147"/>
      <c r="CTZ33" s="147"/>
      <c r="CUA33" s="147"/>
      <c r="CUB33" s="147"/>
      <c r="CUC33" s="147"/>
      <c r="CUD33" s="147"/>
      <c r="CUE33" s="147"/>
      <c r="CUF33" s="147"/>
      <c r="CUG33" s="147"/>
      <c r="CUH33" s="147"/>
      <c r="CUI33" s="147"/>
      <c r="CUJ33" s="147"/>
      <c r="CUK33" s="147"/>
      <c r="CUL33" s="147"/>
      <c r="CUM33" s="147"/>
      <c r="CUN33" s="147"/>
      <c r="CUO33" s="147"/>
      <c r="CUP33" s="147"/>
      <c r="CUQ33" s="147"/>
      <c r="CUR33" s="147"/>
      <c r="CUS33" s="147"/>
      <c r="CUT33" s="147"/>
      <c r="CUU33" s="147"/>
      <c r="CUV33" s="147"/>
      <c r="CUW33" s="147"/>
      <c r="CUX33" s="147"/>
      <c r="CUY33" s="147"/>
      <c r="CUZ33" s="147"/>
      <c r="CVA33" s="147"/>
      <c r="CVB33" s="147"/>
      <c r="CVC33" s="147"/>
      <c r="CVD33" s="147"/>
      <c r="CVE33" s="147"/>
      <c r="CVF33" s="147"/>
      <c r="CVG33" s="147"/>
      <c r="CVH33" s="147"/>
      <c r="CVI33" s="147"/>
      <c r="CVJ33" s="147"/>
      <c r="CVK33" s="147"/>
      <c r="CVL33" s="147"/>
      <c r="CVM33" s="147"/>
      <c r="CVN33" s="147"/>
      <c r="CVO33" s="147"/>
      <c r="CVP33" s="147"/>
      <c r="CVQ33" s="147"/>
      <c r="CVR33" s="147"/>
      <c r="CVS33" s="147"/>
      <c r="CVT33" s="147"/>
      <c r="CVU33" s="147"/>
      <c r="CVV33" s="147"/>
      <c r="CVW33" s="147"/>
      <c r="CVX33" s="147"/>
      <c r="CVY33" s="147"/>
      <c r="CVZ33" s="147"/>
      <c r="CWA33" s="147"/>
      <c r="CWB33" s="147"/>
      <c r="CWC33" s="147"/>
      <c r="CWD33" s="147"/>
      <c r="CWE33" s="147"/>
      <c r="CWF33" s="147"/>
      <c r="CWG33" s="147"/>
      <c r="CWH33" s="147"/>
      <c r="CWI33" s="147"/>
      <c r="CWJ33" s="147"/>
      <c r="CWK33" s="147"/>
      <c r="CWL33" s="147"/>
      <c r="CWM33" s="147"/>
      <c r="CWN33" s="147"/>
      <c r="CWO33" s="147"/>
      <c r="CWP33" s="147"/>
      <c r="CWQ33" s="147"/>
      <c r="CWR33" s="147"/>
      <c r="CWS33" s="147"/>
      <c r="CWT33" s="147"/>
      <c r="CWU33" s="147"/>
      <c r="CWV33" s="147"/>
      <c r="CWW33" s="147"/>
      <c r="CWX33" s="147"/>
      <c r="CWY33" s="147"/>
      <c r="CWZ33" s="147"/>
      <c r="CXA33" s="147"/>
      <c r="CXB33" s="147"/>
      <c r="CXC33" s="147"/>
      <c r="CXD33" s="147"/>
      <c r="CXE33" s="147"/>
      <c r="CXF33" s="147"/>
      <c r="CXG33" s="147"/>
      <c r="CXH33" s="147"/>
      <c r="CXI33" s="147"/>
      <c r="CXJ33" s="147"/>
      <c r="CXK33" s="147"/>
      <c r="CXL33" s="147"/>
      <c r="CXM33" s="147"/>
      <c r="CXN33" s="147"/>
      <c r="CXO33" s="147"/>
      <c r="CXP33" s="147"/>
      <c r="CXQ33" s="147"/>
      <c r="CXR33" s="147"/>
      <c r="CXS33" s="147"/>
      <c r="CXT33" s="147"/>
      <c r="CXU33" s="147"/>
      <c r="CXV33" s="147"/>
      <c r="CXW33" s="147"/>
      <c r="CXX33" s="147"/>
      <c r="CXY33" s="147"/>
      <c r="CXZ33" s="147"/>
      <c r="CYA33" s="147"/>
      <c r="CYB33" s="147"/>
      <c r="CYC33" s="147"/>
      <c r="CYD33" s="147"/>
      <c r="CYE33" s="147"/>
      <c r="CYF33" s="147"/>
      <c r="CYG33" s="147"/>
      <c r="CYH33" s="147"/>
      <c r="CYI33" s="147"/>
      <c r="CYJ33" s="147"/>
      <c r="CYK33" s="147"/>
      <c r="CYL33" s="147"/>
      <c r="CYM33" s="147"/>
      <c r="CYN33" s="147"/>
      <c r="CYO33" s="147"/>
      <c r="CYP33" s="147"/>
      <c r="CYQ33" s="147"/>
      <c r="CYR33" s="147"/>
      <c r="CYS33" s="147"/>
      <c r="CYT33" s="147"/>
      <c r="CYU33" s="147"/>
      <c r="CYV33" s="147"/>
      <c r="CYW33" s="147"/>
      <c r="CYX33" s="147"/>
      <c r="CYY33" s="147"/>
      <c r="CYZ33" s="147"/>
      <c r="CZA33" s="147"/>
      <c r="CZB33" s="147"/>
      <c r="CZC33" s="147"/>
      <c r="CZD33" s="147"/>
      <c r="CZE33" s="147"/>
      <c r="CZF33" s="147"/>
      <c r="CZG33" s="147"/>
      <c r="CZH33" s="147"/>
      <c r="CZI33" s="147"/>
      <c r="CZJ33" s="147"/>
      <c r="CZK33" s="147"/>
      <c r="CZL33" s="147"/>
      <c r="CZM33" s="147"/>
      <c r="CZN33" s="147"/>
      <c r="CZO33" s="147"/>
      <c r="CZP33" s="147"/>
      <c r="CZQ33" s="147"/>
      <c r="CZR33" s="147"/>
      <c r="CZS33" s="147"/>
      <c r="CZT33" s="147"/>
      <c r="CZU33" s="147"/>
      <c r="CZV33" s="147"/>
      <c r="CZW33" s="147"/>
      <c r="CZX33" s="147"/>
      <c r="CZY33" s="147"/>
      <c r="CZZ33" s="147"/>
      <c r="DAA33" s="147"/>
      <c r="DAB33" s="147"/>
      <c r="DAC33" s="147"/>
      <c r="DAD33" s="147"/>
      <c r="DAE33" s="147"/>
      <c r="DAF33" s="147"/>
      <c r="DAG33" s="147"/>
      <c r="DAH33" s="147"/>
      <c r="DAI33" s="147"/>
      <c r="DAJ33" s="147"/>
      <c r="DAK33" s="147"/>
      <c r="DAL33" s="147"/>
      <c r="DAM33" s="147"/>
      <c r="DAN33" s="147"/>
      <c r="DAO33" s="147"/>
      <c r="DAP33" s="147"/>
      <c r="DAQ33" s="147"/>
      <c r="DAR33" s="147"/>
      <c r="DAS33" s="147"/>
      <c r="DAT33" s="147"/>
      <c r="DAU33" s="147"/>
      <c r="DAV33" s="147"/>
      <c r="DAW33" s="147"/>
      <c r="DAX33" s="147"/>
      <c r="DAY33" s="147"/>
      <c r="DAZ33" s="147"/>
      <c r="DBA33" s="147"/>
      <c r="DBB33" s="147"/>
      <c r="DBC33" s="147"/>
      <c r="DBD33" s="147"/>
      <c r="DBE33" s="147"/>
      <c r="DBF33" s="147"/>
      <c r="DBG33" s="147"/>
      <c r="DBH33" s="147"/>
      <c r="DBI33" s="147"/>
      <c r="DBJ33" s="147"/>
      <c r="DBK33" s="147"/>
      <c r="DBL33" s="147"/>
      <c r="DBM33" s="147"/>
      <c r="DBN33" s="147"/>
      <c r="DBO33" s="147"/>
      <c r="DBP33" s="147"/>
      <c r="DBQ33" s="147"/>
      <c r="DBR33" s="147"/>
      <c r="DBS33" s="147"/>
      <c r="DBT33" s="147"/>
      <c r="DBU33" s="147"/>
      <c r="DBV33" s="147"/>
      <c r="DBW33" s="147"/>
      <c r="DBX33" s="147"/>
      <c r="DBY33" s="147"/>
      <c r="DBZ33" s="147"/>
      <c r="DCA33" s="147"/>
      <c r="DCB33" s="147"/>
      <c r="DCC33" s="147"/>
      <c r="DCD33" s="147"/>
      <c r="DCE33" s="147"/>
      <c r="DCF33" s="147"/>
      <c r="DCG33" s="147"/>
      <c r="DCH33" s="147"/>
      <c r="DCI33" s="147"/>
      <c r="DCJ33" s="147"/>
      <c r="DCK33" s="147"/>
      <c r="DCL33" s="147"/>
      <c r="DCM33" s="147"/>
      <c r="DCN33" s="147"/>
      <c r="DCO33" s="147"/>
      <c r="DCP33" s="147"/>
      <c r="DCQ33" s="147"/>
      <c r="DCR33" s="147"/>
      <c r="DCS33" s="147"/>
      <c r="DCT33" s="147"/>
      <c r="DCU33" s="147"/>
      <c r="DCV33" s="147"/>
      <c r="DCW33" s="147"/>
      <c r="DCX33" s="147"/>
      <c r="DCY33" s="147"/>
      <c r="DCZ33" s="147"/>
      <c r="DDA33" s="147"/>
      <c r="DDB33" s="147"/>
      <c r="DDC33" s="147"/>
      <c r="DDD33" s="147"/>
      <c r="DDE33" s="147"/>
      <c r="DDF33" s="147"/>
      <c r="DDG33" s="147"/>
      <c r="DDH33" s="147"/>
      <c r="DDI33" s="147"/>
      <c r="DDJ33" s="147"/>
      <c r="DDK33" s="147"/>
      <c r="DDL33" s="147"/>
      <c r="DDM33" s="147"/>
      <c r="DDN33" s="147"/>
      <c r="DDO33" s="147"/>
      <c r="DDP33" s="147"/>
      <c r="DDQ33" s="147"/>
      <c r="DDR33" s="147"/>
      <c r="DDS33" s="147"/>
      <c r="DDT33" s="147"/>
      <c r="DDU33" s="147"/>
      <c r="DDV33" s="147"/>
      <c r="DDW33" s="147"/>
      <c r="DDX33" s="147"/>
      <c r="DDY33" s="147"/>
      <c r="DDZ33" s="147"/>
      <c r="DEA33" s="147"/>
      <c r="DEB33" s="147"/>
      <c r="DEC33" s="147"/>
      <c r="DED33" s="147"/>
      <c r="DEE33" s="147"/>
      <c r="DEF33" s="147"/>
      <c r="DEG33" s="147"/>
      <c r="DEH33" s="147"/>
      <c r="DEI33" s="147"/>
      <c r="DEJ33" s="147"/>
      <c r="DEK33" s="147"/>
      <c r="DEL33" s="147"/>
      <c r="DEM33" s="147"/>
      <c r="DEN33" s="147"/>
      <c r="DEO33" s="147"/>
      <c r="DEP33" s="147"/>
      <c r="DEQ33" s="147"/>
      <c r="DER33" s="147"/>
      <c r="DES33" s="147"/>
      <c r="DET33" s="147"/>
      <c r="DEU33" s="147"/>
      <c r="DEV33" s="147"/>
      <c r="DEW33" s="147"/>
      <c r="DEX33" s="147"/>
      <c r="DEY33" s="147"/>
      <c r="DEZ33" s="147"/>
      <c r="DFA33" s="147"/>
      <c r="DFB33" s="147"/>
      <c r="DFC33" s="147"/>
      <c r="DFD33" s="147"/>
      <c r="DFE33" s="147"/>
      <c r="DFF33" s="147"/>
      <c r="DFG33" s="147"/>
      <c r="DFH33" s="147"/>
      <c r="DFI33" s="147"/>
      <c r="DFJ33" s="147"/>
      <c r="DFK33" s="147"/>
      <c r="DFL33" s="147"/>
      <c r="DFM33" s="147"/>
      <c r="DFN33" s="147"/>
      <c r="DFO33" s="147"/>
      <c r="DFP33" s="147"/>
      <c r="DFQ33" s="147"/>
      <c r="DFR33" s="147"/>
      <c r="DFS33" s="147"/>
      <c r="DFT33" s="147"/>
      <c r="DFU33" s="147"/>
      <c r="DFV33" s="147"/>
      <c r="DFW33" s="147"/>
      <c r="DFX33" s="147"/>
      <c r="DFY33" s="147"/>
      <c r="DFZ33" s="147"/>
      <c r="DGA33" s="147"/>
      <c r="DGB33" s="147"/>
      <c r="DGC33" s="147"/>
      <c r="DGD33" s="147"/>
      <c r="DGE33" s="147"/>
      <c r="DGF33" s="147"/>
      <c r="DGG33" s="147"/>
      <c r="DGH33" s="147"/>
      <c r="DGI33" s="147"/>
      <c r="DGJ33" s="147"/>
      <c r="DGK33" s="147"/>
      <c r="DGL33" s="147"/>
      <c r="DGM33" s="147"/>
      <c r="DGN33" s="147"/>
      <c r="DGO33" s="147"/>
      <c r="DGP33" s="147"/>
      <c r="DGQ33" s="147"/>
      <c r="DGR33" s="147"/>
      <c r="DGS33" s="147"/>
      <c r="DGT33" s="147"/>
      <c r="DGU33" s="147"/>
      <c r="DGV33" s="147"/>
      <c r="DGW33" s="147"/>
      <c r="DGX33" s="147"/>
      <c r="DGY33" s="147"/>
      <c r="DGZ33" s="147"/>
      <c r="DHA33" s="147"/>
      <c r="DHB33" s="147"/>
      <c r="DHC33" s="147"/>
      <c r="DHD33" s="147"/>
      <c r="DHE33" s="147"/>
      <c r="DHF33" s="147"/>
      <c r="DHG33" s="147"/>
      <c r="DHH33" s="147"/>
      <c r="DHI33" s="147"/>
      <c r="DHJ33" s="147"/>
      <c r="DHK33" s="147"/>
      <c r="DHL33" s="147"/>
      <c r="DHM33" s="147"/>
      <c r="DHN33" s="147"/>
      <c r="DHO33" s="147"/>
      <c r="DHP33" s="147"/>
      <c r="DHQ33" s="147"/>
      <c r="DHR33" s="147"/>
      <c r="DHS33" s="147"/>
      <c r="DHT33" s="147"/>
      <c r="DHU33" s="147"/>
      <c r="DHV33" s="147"/>
      <c r="DHW33" s="147"/>
      <c r="DHX33" s="147"/>
      <c r="DHY33" s="147"/>
      <c r="DHZ33" s="147"/>
      <c r="DIA33" s="147"/>
      <c r="DIB33" s="147"/>
      <c r="DIC33" s="147"/>
      <c r="DID33" s="147"/>
      <c r="DIE33" s="147"/>
      <c r="DIF33" s="147"/>
      <c r="DIG33" s="147"/>
      <c r="DIH33" s="147"/>
      <c r="DII33" s="147"/>
      <c r="DIJ33" s="147"/>
      <c r="DIK33" s="147"/>
      <c r="DIL33" s="147"/>
      <c r="DIM33" s="147"/>
      <c r="DIN33" s="147"/>
      <c r="DIO33" s="147"/>
      <c r="DIP33" s="147"/>
      <c r="DIQ33" s="147"/>
      <c r="DIR33" s="147"/>
      <c r="DIS33" s="147"/>
      <c r="DIT33" s="147"/>
      <c r="DIU33" s="147"/>
      <c r="DIV33" s="147"/>
      <c r="DIW33" s="147"/>
      <c r="DIX33" s="147"/>
      <c r="DIY33" s="147"/>
      <c r="DIZ33" s="147"/>
      <c r="DJA33" s="147"/>
      <c r="DJB33" s="147"/>
      <c r="DJC33" s="147"/>
      <c r="DJD33" s="147"/>
      <c r="DJE33" s="147"/>
      <c r="DJF33" s="147"/>
      <c r="DJG33" s="147"/>
      <c r="DJH33" s="147"/>
      <c r="DJI33" s="147"/>
      <c r="DJJ33" s="147"/>
      <c r="DJK33" s="147"/>
      <c r="DJL33" s="147"/>
      <c r="DJM33" s="147"/>
      <c r="DJN33" s="147"/>
      <c r="DJO33" s="147"/>
      <c r="DJP33" s="147"/>
      <c r="DJQ33" s="147"/>
      <c r="DJR33" s="147"/>
      <c r="DJS33" s="147"/>
      <c r="DJT33" s="147"/>
      <c r="DJU33" s="147"/>
      <c r="DJV33" s="147"/>
      <c r="DJW33" s="147"/>
      <c r="DJX33" s="147"/>
      <c r="DJY33" s="147"/>
      <c r="DJZ33" s="147"/>
      <c r="DKA33" s="147"/>
      <c r="DKB33" s="147"/>
      <c r="DKC33" s="147"/>
      <c r="DKD33" s="147"/>
      <c r="DKE33" s="147"/>
      <c r="DKF33" s="147"/>
      <c r="DKG33" s="147"/>
      <c r="DKH33" s="147"/>
      <c r="DKI33" s="147"/>
      <c r="DKJ33" s="147"/>
      <c r="DKK33" s="147"/>
      <c r="DKL33" s="147"/>
      <c r="DKM33" s="147"/>
      <c r="DKN33" s="147"/>
      <c r="DKO33" s="147"/>
      <c r="DKP33" s="147"/>
      <c r="DKQ33" s="147"/>
      <c r="DKR33" s="147"/>
      <c r="DKS33" s="147"/>
      <c r="DKT33" s="147"/>
      <c r="DKU33" s="147"/>
      <c r="DKV33" s="147"/>
      <c r="DKW33" s="147"/>
      <c r="DKX33" s="147"/>
      <c r="DKY33" s="147"/>
      <c r="DKZ33" s="147"/>
      <c r="DLA33" s="147"/>
      <c r="DLB33" s="147"/>
      <c r="DLC33" s="147"/>
      <c r="DLD33" s="147"/>
      <c r="DLE33" s="147"/>
      <c r="DLF33" s="147"/>
      <c r="DLG33" s="147"/>
      <c r="DLH33" s="147"/>
      <c r="DLI33" s="147"/>
      <c r="DLJ33" s="147"/>
      <c r="DLK33" s="147"/>
      <c r="DLL33" s="147"/>
      <c r="DLM33" s="147"/>
      <c r="DLN33" s="147"/>
      <c r="DLO33" s="147"/>
      <c r="DLP33" s="147"/>
      <c r="DLQ33" s="147"/>
      <c r="DLR33" s="147"/>
      <c r="DLS33" s="147"/>
      <c r="DLT33" s="147"/>
      <c r="DLU33" s="147"/>
      <c r="DLV33" s="147"/>
      <c r="DLW33" s="147"/>
      <c r="DLX33" s="147"/>
      <c r="DLY33" s="147"/>
      <c r="DLZ33" s="147"/>
      <c r="DMA33" s="147"/>
      <c r="DMB33" s="147"/>
      <c r="DMC33" s="147"/>
      <c r="DMD33" s="147"/>
      <c r="DME33" s="147"/>
      <c r="DMF33" s="147"/>
      <c r="DMG33" s="147"/>
      <c r="DMH33" s="147"/>
      <c r="DMI33" s="147"/>
      <c r="DMJ33" s="147"/>
      <c r="DMK33" s="147"/>
      <c r="DML33" s="147"/>
      <c r="DMM33" s="147"/>
      <c r="DMN33" s="147"/>
      <c r="DMO33" s="147"/>
      <c r="DMP33" s="147"/>
      <c r="DMQ33" s="147"/>
      <c r="DMR33" s="147"/>
      <c r="DMS33" s="147"/>
      <c r="DMT33" s="147"/>
      <c r="DMU33" s="147"/>
      <c r="DMV33" s="147"/>
      <c r="DMW33" s="147"/>
      <c r="DMX33" s="147"/>
      <c r="DMY33" s="147"/>
      <c r="DMZ33" s="147"/>
      <c r="DNA33" s="147"/>
      <c r="DNB33" s="147"/>
      <c r="DNC33" s="147"/>
      <c r="DND33" s="147"/>
      <c r="DNE33" s="147"/>
      <c r="DNF33" s="147"/>
      <c r="DNG33" s="147"/>
      <c r="DNH33" s="147"/>
      <c r="DNI33" s="147"/>
      <c r="DNJ33" s="147"/>
      <c r="DNK33" s="147"/>
      <c r="DNL33" s="147"/>
      <c r="DNM33" s="147"/>
      <c r="DNN33" s="147"/>
      <c r="DNO33" s="147"/>
      <c r="DNP33" s="147"/>
      <c r="DNQ33" s="147"/>
      <c r="DNR33" s="147"/>
      <c r="DNS33" s="147"/>
      <c r="DNT33" s="147"/>
      <c r="DNU33" s="147"/>
      <c r="DNV33" s="147"/>
      <c r="DNW33" s="147"/>
      <c r="DNX33" s="147"/>
      <c r="DNY33" s="147"/>
      <c r="DNZ33" s="147"/>
      <c r="DOA33" s="147"/>
      <c r="DOB33" s="147"/>
      <c r="DOC33" s="147"/>
      <c r="DOD33" s="147"/>
      <c r="DOE33" s="147"/>
      <c r="DOF33" s="147"/>
      <c r="DOG33" s="147"/>
      <c r="DOH33" s="147"/>
      <c r="DOI33" s="147"/>
      <c r="DOJ33" s="147"/>
      <c r="DOK33" s="147"/>
      <c r="DOL33" s="147"/>
      <c r="DOM33" s="147"/>
      <c r="DON33" s="147"/>
      <c r="DOO33" s="147"/>
      <c r="DOP33" s="147"/>
      <c r="DOQ33" s="147"/>
      <c r="DOR33" s="147"/>
      <c r="DOS33" s="147"/>
      <c r="DOT33" s="147"/>
      <c r="DOU33" s="147"/>
      <c r="DOV33" s="147"/>
      <c r="DOW33" s="147"/>
      <c r="DOX33" s="147"/>
      <c r="DOY33" s="147"/>
      <c r="DOZ33" s="147"/>
      <c r="DPA33" s="147"/>
      <c r="DPB33" s="147"/>
      <c r="DPC33" s="147"/>
      <c r="DPD33" s="147"/>
      <c r="DPE33" s="147"/>
      <c r="DPF33" s="147"/>
      <c r="DPG33" s="147"/>
      <c r="DPH33" s="147"/>
      <c r="DPI33" s="147"/>
      <c r="DPJ33" s="147"/>
      <c r="DPK33" s="147"/>
      <c r="DPL33" s="147"/>
      <c r="DPM33" s="147"/>
      <c r="DPN33" s="147"/>
      <c r="DPO33" s="147"/>
      <c r="DPP33" s="147"/>
      <c r="DPQ33" s="147"/>
      <c r="DPR33" s="147"/>
      <c r="DPS33" s="147"/>
      <c r="DPT33" s="147"/>
      <c r="DPU33" s="147"/>
      <c r="DPV33" s="147"/>
      <c r="DPW33" s="147"/>
      <c r="DPX33" s="147"/>
      <c r="DPY33" s="147"/>
      <c r="DPZ33" s="147"/>
      <c r="DQA33" s="147"/>
      <c r="DQB33" s="147"/>
      <c r="DQC33" s="147"/>
      <c r="DQD33" s="147"/>
      <c r="DQE33" s="147"/>
      <c r="DQF33" s="147"/>
      <c r="DQG33" s="147"/>
      <c r="DQH33" s="147"/>
      <c r="DQI33" s="147"/>
      <c r="DQJ33" s="147"/>
      <c r="DQK33" s="147"/>
      <c r="DQL33" s="147"/>
      <c r="DQM33" s="147"/>
      <c r="DQN33" s="147"/>
      <c r="DQO33" s="147"/>
      <c r="DQP33" s="147"/>
      <c r="DQQ33" s="147"/>
      <c r="DQR33" s="147"/>
      <c r="DQS33" s="147"/>
      <c r="DQT33" s="147"/>
      <c r="DQU33" s="147"/>
      <c r="DQV33" s="147"/>
      <c r="DQW33" s="147"/>
      <c r="DQX33" s="147"/>
      <c r="DQY33" s="147"/>
      <c r="DQZ33" s="147"/>
      <c r="DRA33" s="147"/>
      <c r="DRB33" s="147"/>
      <c r="DRC33" s="147"/>
      <c r="DRD33" s="147"/>
      <c r="DRE33" s="147"/>
      <c r="DRF33" s="147"/>
      <c r="DRG33" s="147"/>
      <c r="DRH33" s="147"/>
      <c r="DRI33" s="147"/>
      <c r="DRJ33" s="147"/>
      <c r="DRK33" s="147"/>
      <c r="DRL33" s="147"/>
      <c r="DRM33" s="147"/>
      <c r="DRN33" s="147"/>
      <c r="DRO33" s="147"/>
      <c r="DRP33" s="147"/>
      <c r="DRQ33" s="147"/>
      <c r="DRR33" s="147"/>
      <c r="DRS33" s="147"/>
      <c r="DRT33" s="147"/>
      <c r="DRU33" s="147"/>
      <c r="DRV33" s="147"/>
      <c r="DRW33" s="147"/>
      <c r="DRX33" s="147"/>
      <c r="DRY33" s="147"/>
      <c r="DRZ33" s="147"/>
      <c r="DSA33" s="147"/>
      <c r="DSB33" s="147"/>
      <c r="DSC33" s="147"/>
      <c r="DSD33" s="147"/>
      <c r="DSE33" s="147"/>
      <c r="DSF33" s="147"/>
      <c r="DSG33" s="147"/>
      <c r="DSH33" s="147"/>
      <c r="DSI33" s="147"/>
      <c r="DSJ33" s="147"/>
      <c r="DSK33" s="147"/>
      <c r="DSL33" s="147"/>
      <c r="DSM33" s="147"/>
      <c r="DSN33" s="147"/>
      <c r="DSO33" s="147"/>
      <c r="DSP33" s="147"/>
      <c r="DSQ33" s="147"/>
      <c r="DSR33" s="147"/>
      <c r="DSS33" s="147"/>
      <c r="DST33" s="147"/>
      <c r="DSU33" s="147"/>
      <c r="DSV33" s="147"/>
      <c r="DSW33" s="147"/>
      <c r="DSX33" s="147"/>
      <c r="DSY33" s="147"/>
      <c r="DSZ33" s="147"/>
      <c r="DTA33" s="147"/>
      <c r="DTB33" s="147"/>
      <c r="DTC33" s="147"/>
      <c r="DTD33" s="147"/>
      <c r="DTE33" s="147"/>
      <c r="DTF33" s="147"/>
      <c r="DTG33" s="147"/>
      <c r="DTH33" s="147"/>
      <c r="DTI33" s="147"/>
      <c r="DTJ33" s="147"/>
      <c r="DTK33" s="147"/>
      <c r="DTL33" s="147"/>
      <c r="DTM33" s="147"/>
      <c r="DTN33" s="147"/>
      <c r="DTO33" s="147"/>
      <c r="DTP33" s="147"/>
      <c r="DTQ33" s="147"/>
      <c r="DTR33" s="147"/>
      <c r="DTS33" s="147"/>
      <c r="DTT33" s="147"/>
      <c r="DTU33" s="147"/>
      <c r="DTV33" s="147"/>
      <c r="DTW33" s="147"/>
      <c r="DTX33" s="147"/>
      <c r="DTY33" s="147"/>
      <c r="DTZ33" s="147"/>
      <c r="DUA33" s="147"/>
      <c r="DUB33" s="147"/>
      <c r="DUC33" s="147"/>
      <c r="DUD33" s="147"/>
      <c r="DUE33" s="147"/>
      <c r="DUF33" s="147"/>
      <c r="DUG33" s="147"/>
      <c r="DUH33" s="147"/>
      <c r="DUI33" s="147"/>
      <c r="DUJ33" s="147"/>
      <c r="DUK33" s="147"/>
      <c r="DUL33" s="147"/>
      <c r="DUM33" s="147"/>
      <c r="DUN33" s="147"/>
      <c r="DUO33" s="147"/>
      <c r="DUP33" s="147"/>
      <c r="DUQ33" s="147"/>
      <c r="DUR33" s="147"/>
      <c r="DUS33" s="147"/>
      <c r="DUT33" s="147"/>
      <c r="DUU33" s="147"/>
      <c r="DUV33" s="147"/>
      <c r="DUW33" s="147"/>
      <c r="DUX33" s="147"/>
      <c r="DUY33" s="147"/>
      <c r="DUZ33" s="147"/>
      <c r="DVA33" s="147"/>
      <c r="DVB33" s="147"/>
      <c r="DVC33" s="147"/>
      <c r="DVD33" s="147"/>
      <c r="DVE33" s="147"/>
      <c r="DVF33" s="147"/>
      <c r="DVG33" s="147"/>
      <c r="DVH33" s="147"/>
      <c r="DVI33" s="147"/>
      <c r="DVJ33" s="147"/>
      <c r="DVK33" s="147"/>
      <c r="DVL33" s="147"/>
      <c r="DVM33" s="147"/>
      <c r="DVN33" s="147"/>
      <c r="DVO33" s="147"/>
      <c r="DVP33" s="147"/>
      <c r="DVQ33" s="147"/>
      <c r="DVR33" s="147"/>
      <c r="DVS33" s="147"/>
      <c r="DVT33" s="147"/>
      <c r="DVU33" s="147"/>
      <c r="DVV33" s="147"/>
      <c r="DVW33" s="147"/>
      <c r="DVX33" s="147"/>
      <c r="DVY33" s="147"/>
      <c r="DVZ33" s="147"/>
      <c r="DWA33" s="147"/>
      <c r="DWB33" s="147"/>
      <c r="DWC33" s="147"/>
      <c r="DWD33" s="147"/>
      <c r="DWE33" s="147"/>
      <c r="DWF33" s="147"/>
      <c r="DWG33" s="147"/>
      <c r="DWH33" s="147"/>
      <c r="DWI33" s="147"/>
      <c r="DWJ33" s="147"/>
      <c r="DWK33" s="147"/>
      <c r="DWL33" s="147"/>
      <c r="DWM33" s="147"/>
      <c r="DWN33" s="147"/>
      <c r="DWO33" s="147"/>
      <c r="DWP33" s="147"/>
      <c r="DWQ33" s="147"/>
      <c r="DWR33" s="147"/>
      <c r="DWS33" s="147"/>
      <c r="DWT33" s="147"/>
      <c r="DWU33" s="147"/>
      <c r="DWV33" s="147"/>
      <c r="DWW33" s="147"/>
      <c r="DWX33" s="147"/>
      <c r="DWY33" s="147"/>
      <c r="DWZ33" s="147"/>
      <c r="DXA33" s="147"/>
      <c r="DXB33" s="147"/>
      <c r="DXC33" s="147"/>
      <c r="DXD33" s="147"/>
      <c r="DXE33" s="147"/>
      <c r="DXF33" s="147"/>
      <c r="DXG33" s="147"/>
      <c r="DXH33" s="147"/>
      <c r="DXI33" s="147"/>
      <c r="DXJ33" s="147"/>
      <c r="DXK33" s="147"/>
      <c r="DXL33" s="147"/>
      <c r="DXM33" s="147"/>
      <c r="DXN33" s="147"/>
      <c r="DXO33" s="147"/>
      <c r="DXP33" s="147"/>
      <c r="DXQ33" s="147"/>
      <c r="DXR33" s="147"/>
      <c r="DXS33" s="147"/>
      <c r="DXT33" s="147"/>
      <c r="DXU33" s="147"/>
      <c r="DXV33" s="147"/>
      <c r="DXW33" s="147"/>
      <c r="DXX33" s="147"/>
      <c r="DXY33" s="147"/>
      <c r="DXZ33" s="147"/>
      <c r="DYA33" s="147"/>
      <c r="DYB33" s="147"/>
      <c r="DYC33" s="147"/>
      <c r="DYD33" s="147"/>
      <c r="DYE33" s="147"/>
      <c r="DYF33" s="147"/>
      <c r="DYG33" s="147"/>
      <c r="DYH33" s="147"/>
      <c r="DYI33" s="147"/>
      <c r="DYJ33" s="147"/>
      <c r="DYK33" s="147"/>
      <c r="DYL33" s="147"/>
      <c r="DYM33" s="147"/>
      <c r="DYN33" s="147"/>
      <c r="DYO33" s="147"/>
      <c r="DYP33" s="147"/>
      <c r="DYQ33" s="147"/>
      <c r="DYR33" s="147"/>
      <c r="DYS33" s="147"/>
      <c r="DYT33" s="147"/>
      <c r="DYU33" s="147"/>
      <c r="DYV33" s="147"/>
      <c r="DYW33" s="147"/>
      <c r="DYX33" s="147"/>
      <c r="DYY33" s="147"/>
      <c r="DYZ33" s="147"/>
      <c r="DZA33" s="147"/>
      <c r="DZB33" s="147"/>
      <c r="DZC33" s="147"/>
      <c r="DZD33" s="147"/>
      <c r="DZE33" s="147"/>
      <c r="DZF33" s="147"/>
      <c r="DZG33" s="147"/>
      <c r="DZH33" s="147"/>
      <c r="DZI33" s="147"/>
      <c r="DZJ33" s="147"/>
      <c r="DZK33" s="147"/>
      <c r="DZL33" s="147"/>
      <c r="DZM33" s="147"/>
      <c r="DZN33" s="147"/>
      <c r="DZO33" s="147"/>
      <c r="DZP33" s="147"/>
      <c r="DZQ33" s="147"/>
      <c r="DZR33" s="147"/>
      <c r="DZS33" s="147"/>
      <c r="DZT33" s="147"/>
      <c r="DZU33" s="147"/>
      <c r="DZV33" s="147"/>
      <c r="DZW33" s="147"/>
      <c r="DZX33" s="147"/>
      <c r="DZY33" s="147"/>
      <c r="DZZ33" s="147"/>
      <c r="EAA33" s="147"/>
      <c r="EAB33" s="147"/>
      <c r="EAC33" s="147"/>
      <c r="EAD33" s="147"/>
      <c r="EAE33" s="147"/>
      <c r="EAF33" s="147"/>
      <c r="EAG33" s="147"/>
      <c r="EAH33" s="147"/>
      <c r="EAI33" s="147"/>
      <c r="EAJ33" s="147"/>
      <c r="EAK33" s="147"/>
      <c r="EAL33" s="147"/>
      <c r="EAM33" s="147"/>
      <c r="EAN33" s="147"/>
      <c r="EAO33" s="147"/>
      <c r="EAP33" s="147"/>
      <c r="EAQ33" s="147"/>
      <c r="EAR33" s="147"/>
      <c r="EAS33" s="147"/>
      <c r="EAT33" s="147"/>
      <c r="EAU33" s="147"/>
      <c r="EAV33" s="147"/>
      <c r="EAW33" s="147"/>
      <c r="EAX33" s="147"/>
      <c r="EAY33" s="147"/>
      <c r="EAZ33" s="147"/>
      <c r="EBA33" s="147"/>
      <c r="EBB33" s="147"/>
      <c r="EBC33" s="147"/>
      <c r="EBD33" s="147"/>
      <c r="EBE33" s="147"/>
      <c r="EBF33" s="147"/>
      <c r="EBG33" s="147"/>
      <c r="EBH33" s="147"/>
      <c r="EBI33" s="147"/>
      <c r="EBJ33" s="147"/>
      <c r="EBK33" s="147"/>
      <c r="EBL33" s="147"/>
      <c r="EBM33" s="147"/>
      <c r="EBN33" s="147"/>
      <c r="EBO33" s="147"/>
      <c r="EBP33" s="147"/>
      <c r="EBQ33" s="147"/>
      <c r="EBR33" s="147"/>
      <c r="EBS33" s="147"/>
      <c r="EBT33" s="147"/>
      <c r="EBU33" s="147"/>
      <c r="EBV33" s="147"/>
      <c r="EBW33" s="147"/>
      <c r="EBX33" s="147"/>
      <c r="EBY33" s="147"/>
      <c r="EBZ33" s="147"/>
      <c r="ECA33" s="147"/>
      <c r="ECB33" s="147"/>
      <c r="ECC33" s="147"/>
      <c r="ECD33" s="147"/>
      <c r="ECE33" s="147"/>
      <c r="ECF33" s="147"/>
      <c r="ECG33" s="147"/>
      <c r="ECH33" s="147"/>
      <c r="ECI33" s="147"/>
      <c r="ECJ33" s="147"/>
      <c r="ECK33" s="147"/>
      <c r="ECL33" s="147"/>
      <c r="ECM33" s="147"/>
      <c r="ECN33" s="147"/>
      <c r="ECO33" s="147"/>
      <c r="ECP33" s="147"/>
      <c r="ECQ33" s="147"/>
      <c r="ECR33" s="147"/>
      <c r="ECS33" s="147"/>
      <c r="ECT33" s="147"/>
      <c r="ECU33" s="147"/>
      <c r="ECV33" s="147"/>
      <c r="ECW33" s="147"/>
      <c r="ECX33" s="147"/>
      <c r="ECY33" s="147"/>
      <c r="ECZ33" s="147"/>
      <c r="EDA33" s="147"/>
      <c r="EDB33" s="147"/>
      <c r="EDC33" s="147"/>
      <c r="EDD33" s="147"/>
      <c r="EDE33" s="147"/>
      <c r="EDF33" s="147"/>
      <c r="EDG33" s="147"/>
      <c r="EDH33" s="147"/>
      <c r="EDI33" s="147"/>
      <c r="EDJ33" s="147"/>
      <c r="EDK33" s="147"/>
      <c r="EDL33" s="147"/>
      <c r="EDM33" s="147"/>
      <c r="EDN33" s="147"/>
      <c r="EDO33" s="147"/>
      <c r="EDP33" s="147"/>
      <c r="EDQ33" s="147"/>
      <c r="EDR33" s="147"/>
      <c r="EDS33" s="147"/>
      <c r="EDT33" s="147"/>
      <c r="EDU33" s="147"/>
      <c r="EDV33" s="147"/>
      <c r="EDW33" s="147"/>
      <c r="EDX33" s="147"/>
      <c r="EDY33" s="147"/>
      <c r="EDZ33" s="147"/>
      <c r="EEA33" s="147"/>
      <c r="EEB33" s="147"/>
      <c r="EEC33" s="147"/>
      <c r="EED33" s="147"/>
      <c r="EEE33" s="147"/>
      <c r="EEF33" s="147"/>
      <c r="EEG33" s="147"/>
      <c r="EEH33" s="147"/>
      <c r="EEI33" s="147"/>
      <c r="EEJ33" s="147"/>
      <c r="EEK33" s="147"/>
      <c r="EEL33" s="147"/>
      <c r="EEM33" s="147"/>
      <c r="EEN33" s="147"/>
      <c r="EEO33" s="147"/>
      <c r="EEP33" s="147"/>
      <c r="EEQ33" s="147"/>
      <c r="EER33" s="147"/>
      <c r="EES33" s="147"/>
      <c r="EET33" s="147"/>
      <c r="EEU33" s="147"/>
      <c r="EEV33" s="147"/>
      <c r="EEW33" s="147"/>
      <c r="EEX33" s="147"/>
      <c r="EEY33" s="147"/>
      <c r="EEZ33" s="147"/>
      <c r="EFA33" s="147"/>
      <c r="EFB33" s="147"/>
      <c r="EFC33" s="147"/>
      <c r="EFD33" s="147"/>
      <c r="EFE33" s="147"/>
      <c r="EFF33" s="147"/>
      <c r="EFG33" s="147"/>
      <c r="EFH33" s="147"/>
      <c r="EFI33" s="147"/>
      <c r="EFJ33" s="147"/>
      <c r="EFK33" s="147"/>
      <c r="EFL33" s="147"/>
      <c r="EFM33" s="147"/>
      <c r="EFN33" s="147"/>
      <c r="EFO33" s="147"/>
      <c r="EFP33" s="147"/>
      <c r="EFQ33" s="147"/>
      <c r="EFR33" s="147"/>
      <c r="EFS33" s="147"/>
      <c r="EFT33" s="147"/>
      <c r="EFU33" s="147"/>
      <c r="EFV33" s="147"/>
      <c r="EFW33" s="147"/>
      <c r="EFX33" s="147"/>
      <c r="EFY33" s="147"/>
      <c r="EFZ33" s="147"/>
      <c r="EGA33" s="147"/>
      <c r="EGB33" s="147"/>
      <c r="EGC33" s="147"/>
      <c r="EGD33" s="147"/>
      <c r="EGE33" s="147"/>
      <c r="EGF33" s="147"/>
      <c r="EGG33" s="147"/>
      <c r="EGH33" s="147"/>
      <c r="EGI33" s="147"/>
      <c r="EGJ33" s="147"/>
      <c r="EGK33" s="147"/>
      <c r="EGL33" s="147"/>
      <c r="EGM33" s="147"/>
      <c r="EGN33" s="147"/>
      <c r="EGO33" s="147"/>
      <c r="EGP33" s="147"/>
      <c r="EGQ33" s="147"/>
      <c r="EGR33" s="147"/>
      <c r="EGS33" s="147"/>
      <c r="EGT33" s="147"/>
      <c r="EGU33" s="147"/>
      <c r="EGV33" s="147"/>
      <c r="EGW33" s="147"/>
      <c r="EGX33" s="147"/>
      <c r="EGY33" s="147"/>
      <c r="EGZ33" s="147"/>
      <c r="EHA33" s="147"/>
      <c r="EHB33" s="147"/>
      <c r="EHC33" s="147"/>
      <c r="EHD33" s="147"/>
      <c r="EHE33" s="147"/>
      <c r="EHF33" s="147"/>
      <c r="EHG33" s="147"/>
      <c r="EHH33" s="147"/>
      <c r="EHI33" s="147"/>
      <c r="EHJ33" s="147"/>
      <c r="EHK33" s="147"/>
      <c r="EHL33" s="147"/>
      <c r="EHM33" s="147"/>
      <c r="EHN33" s="147"/>
      <c r="EHO33" s="147"/>
      <c r="EHP33" s="147"/>
      <c r="EHQ33" s="147"/>
      <c r="EHR33" s="147"/>
      <c r="EHS33" s="147"/>
      <c r="EHT33" s="147"/>
      <c r="EHU33" s="147"/>
      <c r="EHV33" s="147"/>
      <c r="EHW33" s="147"/>
      <c r="EHX33" s="147"/>
      <c r="EHY33" s="147"/>
      <c r="EHZ33" s="147"/>
      <c r="EIA33" s="147"/>
      <c r="EIB33" s="147"/>
      <c r="EIC33" s="147"/>
      <c r="EID33" s="147"/>
      <c r="EIE33" s="147"/>
      <c r="EIF33" s="147"/>
      <c r="EIG33" s="147"/>
      <c r="EIH33" s="147"/>
      <c r="EII33" s="147"/>
      <c r="EIJ33" s="147"/>
      <c r="EIK33" s="147"/>
      <c r="EIL33" s="147"/>
      <c r="EIM33" s="147"/>
      <c r="EIN33" s="147"/>
      <c r="EIO33" s="147"/>
      <c r="EIP33" s="147"/>
      <c r="EIQ33" s="147"/>
      <c r="EIR33" s="147"/>
      <c r="EIS33" s="147"/>
      <c r="EIT33" s="147"/>
      <c r="EIU33" s="147"/>
      <c r="EIV33" s="147"/>
      <c r="EIW33" s="147"/>
      <c r="EIX33" s="147"/>
      <c r="EIY33" s="147"/>
      <c r="EIZ33" s="147"/>
      <c r="EJA33" s="147"/>
      <c r="EJB33" s="147"/>
      <c r="EJC33" s="147"/>
      <c r="EJD33" s="147"/>
      <c r="EJE33" s="147"/>
      <c r="EJF33" s="147"/>
      <c r="EJG33" s="147"/>
      <c r="EJH33" s="147"/>
      <c r="EJI33" s="147"/>
      <c r="EJJ33" s="147"/>
      <c r="EJK33" s="147"/>
      <c r="EJL33" s="147"/>
      <c r="EJM33" s="147"/>
      <c r="EJN33" s="147"/>
      <c r="EJO33" s="147"/>
      <c r="EJP33" s="147"/>
      <c r="EJQ33" s="147"/>
      <c r="EJR33" s="147"/>
      <c r="EJS33" s="147"/>
      <c r="EJT33" s="147"/>
      <c r="EJU33" s="147"/>
      <c r="EJV33" s="147"/>
      <c r="EJW33" s="147"/>
      <c r="EJX33" s="147"/>
      <c r="EJY33" s="147"/>
      <c r="EJZ33" s="147"/>
      <c r="EKA33" s="147"/>
      <c r="EKB33" s="147"/>
      <c r="EKC33" s="147"/>
      <c r="EKD33" s="147"/>
      <c r="EKE33" s="147"/>
      <c r="EKF33" s="147"/>
      <c r="EKG33" s="147"/>
      <c r="EKH33" s="147"/>
      <c r="EKI33" s="147"/>
      <c r="EKJ33" s="147"/>
      <c r="EKK33" s="147"/>
      <c r="EKL33" s="147"/>
      <c r="EKM33" s="147"/>
      <c r="EKN33" s="147"/>
      <c r="EKO33" s="147"/>
      <c r="EKP33" s="147"/>
      <c r="EKQ33" s="147"/>
      <c r="EKR33" s="147"/>
      <c r="EKS33" s="147"/>
      <c r="EKT33" s="147"/>
      <c r="EKU33" s="147"/>
      <c r="EKV33" s="147"/>
      <c r="EKW33" s="147"/>
      <c r="EKX33" s="147"/>
      <c r="EKY33" s="147"/>
      <c r="EKZ33" s="147"/>
      <c r="ELA33" s="147"/>
      <c r="ELB33" s="147"/>
      <c r="ELC33" s="147"/>
      <c r="ELD33" s="147"/>
      <c r="ELE33" s="147"/>
      <c r="ELF33" s="147"/>
      <c r="ELG33" s="147"/>
      <c r="ELH33" s="147"/>
      <c r="ELI33" s="147"/>
      <c r="ELJ33" s="147"/>
      <c r="ELK33" s="147"/>
      <c r="ELL33" s="147"/>
      <c r="ELM33" s="147"/>
      <c r="ELN33" s="147"/>
      <c r="ELO33" s="147"/>
      <c r="ELP33" s="147"/>
      <c r="ELQ33" s="147"/>
      <c r="ELR33" s="147"/>
      <c r="ELS33" s="147"/>
      <c r="ELT33" s="147"/>
      <c r="ELU33" s="147"/>
      <c r="ELV33" s="147"/>
      <c r="ELW33" s="147"/>
      <c r="ELX33" s="147"/>
      <c r="ELY33" s="147"/>
      <c r="ELZ33" s="147"/>
      <c r="EMA33" s="147"/>
      <c r="EMB33" s="147"/>
      <c r="EMC33" s="147"/>
      <c r="EMD33" s="147"/>
      <c r="EME33" s="147"/>
      <c r="EMF33" s="147"/>
      <c r="EMG33" s="147"/>
      <c r="EMH33" s="147"/>
      <c r="EMI33" s="147"/>
      <c r="EMJ33" s="147"/>
      <c r="EMK33" s="147"/>
      <c r="EML33" s="147"/>
      <c r="EMM33" s="147"/>
      <c r="EMN33" s="147"/>
      <c r="EMO33" s="147"/>
      <c r="EMP33" s="147"/>
      <c r="EMQ33" s="147"/>
      <c r="EMR33" s="147"/>
      <c r="EMS33" s="147"/>
      <c r="EMT33" s="147"/>
      <c r="EMU33" s="147"/>
      <c r="EMV33" s="147"/>
      <c r="EMW33" s="147"/>
      <c r="EMX33" s="147"/>
      <c r="EMY33" s="147"/>
      <c r="EMZ33" s="147"/>
      <c r="ENA33" s="147"/>
      <c r="ENB33" s="147"/>
      <c r="ENC33" s="147"/>
      <c r="END33" s="147"/>
      <c r="ENE33" s="147"/>
      <c r="ENF33" s="147"/>
      <c r="ENG33" s="147"/>
      <c r="ENH33" s="147"/>
      <c r="ENI33" s="147"/>
      <c r="ENJ33" s="147"/>
      <c r="ENK33" s="147"/>
      <c r="ENL33" s="147"/>
      <c r="ENM33" s="147"/>
      <c r="ENN33" s="147"/>
      <c r="ENO33" s="147"/>
      <c r="ENP33" s="147"/>
      <c r="ENQ33" s="147"/>
      <c r="ENR33" s="147"/>
      <c r="ENS33" s="147"/>
      <c r="ENT33" s="147"/>
      <c r="ENU33" s="147"/>
      <c r="ENV33" s="147"/>
      <c r="ENW33" s="147"/>
      <c r="ENX33" s="147"/>
      <c r="ENY33" s="147"/>
      <c r="ENZ33" s="147"/>
      <c r="EOA33" s="147"/>
      <c r="EOB33" s="147"/>
      <c r="EOC33" s="147"/>
      <c r="EOD33" s="147"/>
      <c r="EOE33" s="147"/>
      <c r="EOF33" s="147"/>
      <c r="EOG33" s="147"/>
      <c r="EOH33" s="147"/>
      <c r="EOI33" s="147"/>
      <c r="EOJ33" s="147"/>
      <c r="EOK33" s="147"/>
      <c r="EOL33" s="147"/>
      <c r="EOM33" s="147"/>
      <c r="EON33" s="147"/>
      <c r="EOO33" s="147"/>
      <c r="EOP33" s="147"/>
      <c r="EOQ33" s="147"/>
      <c r="EOR33" s="147"/>
      <c r="EOS33" s="147"/>
      <c r="EOT33" s="147"/>
      <c r="EOU33" s="147"/>
      <c r="EOV33" s="147"/>
      <c r="EOW33" s="147"/>
      <c r="EOX33" s="147"/>
      <c r="EOY33" s="147"/>
      <c r="EOZ33" s="147"/>
      <c r="EPA33" s="147"/>
      <c r="EPB33" s="147"/>
      <c r="EPC33" s="147"/>
      <c r="EPD33" s="147"/>
      <c r="EPE33" s="147"/>
      <c r="EPF33" s="147"/>
      <c r="EPG33" s="147"/>
      <c r="EPH33" s="147"/>
      <c r="EPI33" s="147"/>
      <c r="EPJ33" s="147"/>
      <c r="EPK33" s="147"/>
      <c r="EPL33" s="147"/>
      <c r="EPM33" s="147"/>
      <c r="EPN33" s="147"/>
      <c r="EPO33" s="147"/>
      <c r="EPP33" s="147"/>
      <c r="EPQ33" s="147"/>
      <c r="EPR33" s="147"/>
      <c r="EPS33" s="147"/>
      <c r="EPT33" s="147"/>
      <c r="EPU33" s="147"/>
      <c r="EPV33" s="147"/>
      <c r="EPW33" s="147"/>
      <c r="EPX33" s="147"/>
      <c r="EPY33" s="147"/>
      <c r="EPZ33" s="147"/>
      <c r="EQA33" s="147"/>
      <c r="EQB33" s="147"/>
      <c r="EQC33" s="147"/>
      <c r="EQD33" s="147"/>
      <c r="EQE33" s="147"/>
      <c r="EQF33" s="147"/>
      <c r="EQG33" s="147"/>
      <c r="EQH33" s="147"/>
      <c r="EQI33" s="147"/>
      <c r="EQJ33" s="147"/>
      <c r="EQK33" s="147"/>
      <c r="EQL33" s="147"/>
      <c r="EQM33" s="147"/>
      <c r="EQN33" s="147"/>
      <c r="EQO33" s="147"/>
      <c r="EQP33" s="147"/>
      <c r="EQQ33" s="147"/>
      <c r="EQR33" s="147"/>
      <c r="EQS33" s="147"/>
      <c r="EQT33" s="147"/>
      <c r="EQU33" s="147"/>
      <c r="EQV33" s="147"/>
      <c r="EQW33" s="147"/>
      <c r="EQX33" s="147"/>
      <c r="EQY33" s="147"/>
      <c r="EQZ33" s="147"/>
      <c r="ERA33" s="147"/>
      <c r="ERB33" s="147"/>
      <c r="ERC33" s="147"/>
      <c r="ERD33" s="147"/>
      <c r="ERE33" s="147"/>
      <c r="ERF33" s="147"/>
      <c r="ERG33" s="147"/>
      <c r="ERH33" s="147"/>
      <c r="ERI33" s="147"/>
      <c r="ERJ33" s="147"/>
      <c r="ERK33" s="147"/>
      <c r="ERL33" s="147"/>
      <c r="ERM33" s="147"/>
      <c r="ERN33" s="147"/>
      <c r="ERO33" s="147"/>
      <c r="ERP33" s="147"/>
      <c r="ERQ33" s="147"/>
      <c r="ERR33" s="147"/>
      <c r="ERS33" s="147"/>
      <c r="ERT33" s="147"/>
      <c r="ERU33" s="147"/>
      <c r="ERV33" s="147"/>
      <c r="ERW33" s="147"/>
      <c r="ERX33" s="147"/>
      <c r="ERY33" s="147"/>
      <c r="ERZ33" s="147"/>
      <c r="ESA33" s="147"/>
      <c r="ESB33" s="147"/>
      <c r="ESC33" s="147"/>
      <c r="ESD33" s="147"/>
      <c r="ESE33" s="147"/>
      <c r="ESF33" s="147"/>
      <c r="ESG33" s="147"/>
      <c r="ESH33" s="147"/>
      <c r="ESI33" s="147"/>
      <c r="ESJ33" s="147"/>
      <c r="ESK33" s="147"/>
      <c r="ESL33" s="147"/>
      <c r="ESM33" s="147"/>
      <c r="ESN33" s="147"/>
      <c r="ESO33" s="147"/>
      <c r="ESP33" s="147"/>
      <c r="ESQ33" s="147"/>
      <c r="ESR33" s="147"/>
      <c r="ESS33" s="147"/>
      <c r="EST33" s="147"/>
      <c r="ESU33" s="147"/>
      <c r="ESV33" s="147"/>
      <c r="ESW33" s="147"/>
      <c r="ESX33" s="147"/>
      <c r="ESY33" s="147"/>
      <c r="ESZ33" s="147"/>
      <c r="ETA33" s="147"/>
      <c r="ETB33" s="147"/>
      <c r="ETC33" s="147"/>
      <c r="ETD33" s="147"/>
      <c r="ETE33" s="147"/>
      <c r="ETF33" s="147"/>
      <c r="ETG33" s="147"/>
      <c r="ETH33" s="147"/>
      <c r="ETI33" s="147"/>
      <c r="ETJ33" s="147"/>
      <c r="ETK33" s="147"/>
      <c r="ETL33" s="147"/>
      <c r="ETM33" s="147"/>
      <c r="ETN33" s="147"/>
      <c r="ETO33" s="147"/>
      <c r="ETP33" s="147"/>
      <c r="ETQ33" s="147"/>
      <c r="ETR33" s="147"/>
      <c r="ETS33" s="147"/>
      <c r="ETT33" s="147"/>
      <c r="ETU33" s="147"/>
      <c r="ETV33" s="147"/>
      <c r="ETW33" s="147"/>
      <c r="ETX33" s="147"/>
      <c r="ETY33" s="147"/>
      <c r="ETZ33" s="147"/>
      <c r="EUA33" s="147"/>
      <c r="EUB33" s="147"/>
      <c r="EUC33" s="147"/>
      <c r="EUD33" s="147"/>
      <c r="EUE33" s="147"/>
      <c r="EUF33" s="147"/>
      <c r="EUG33" s="147"/>
      <c r="EUH33" s="147"/>
      <c r="EUI33" s="147"/>
      <c r="EUJ33" s="147"/>
      <c r="EUK33" s="147"/>
      <c r="EUL33" s="147"/>
      <c r="EUM33" s="147"/>
      <c r="EUN33" s="147"/>
      <c r="EUO33" s="147"/>
      <c r="EUP33" s="147"/>
      <c r="EUQ33" s="147"/>
      <c r="EUR33" s="147"/>
      <c r="EUS33" s="147"/>
      <c r="EUT33" s="147"/>
      <c r="EUU33" s="147"/>
      <c r="EUV33" s="147"/>
      <c r="EUW33" s="147"/>
      <c r="EUX33" s="147"/>
      <c r="EUY33" s="147"/>
      <c r="EUZ33" s="147"/>
      <c r="EVA33" s="147"/>
      <c r="EVB33" s="147"/>
      <c r="EVC33" s="147"/>
      <c r="EVD33" s="147"/>
      <c r="EVE33" s="147"/>
      <c r="EVF33" s="147"/>
      <c r="EVG33" s="147"/>
      <c r="EVH33" s="147"/>
      <c r="EVI33" s="147"/>
      <c r="EVJ33" s="147"/>
      <c r="EVK33" s="147"/>
      <c r="EVL33" s="147"/>
      <c r="EVM33" s="147"/>
      <c r="EVN33" s="147"/>
      <c r="EVO33" s="147"/>
      <c r="EVP33" s="147"/>
      <c r="EVQ33" s="147"/>
      <c r="EVR33" s="147"/>
      <c r="EVS33" s="147"/>
      <c r="EVT33" s="147"/>
      <c r="EVU33" s="147"/>
      <c r="EVV33" s="147"/>
      <c r="EVW33" s="147"/>
      <c r="EVX33" s="147"/>
      <c r="EVY33" s="147"/>
      <c r="EVZ33" s="147"/>
      <c r="EWA33" s="147"/>
      <c r="EWB33" s="147"/>
      <c r="EWC33" s="147"/>
      <c r="EWD33" s="147"/>
      <c r="EWE33" s="147"/>
      <c r="EWF33" s="147"/>
      <c r="EWG33" s="147"/>
      <c r="EWH33" s="147"/>
      <c r="EWI33" s="147"/>
      <c r="EWJ33" s="147"/>
      <c r="EWK33" s="147"/>
      <c r="EWL33" s="147"/>
      <c r="EWM33" s="147"/>
      <c r="EWN33" s="147"/>
      <c r="EWO33" s="147"/>
      <c r="EWP33" s="147"/>
      <c r="EWQ33" s="147"/>
      <c r="EWR33" s="147"/>
      <c r="EWS33" s="147"/>
      <c r="EWT33" s="147"/>
      <c r="EWU33" s="147"/>
      <c r="EWV33" s="147"/>
      <c r="EWW33" s="147"/>
      <c r="EWX33" s="147"/>
      <c r="EWY33" s="147"/>
      <c r="EWZ33" s="147"/>
      <c r="EXA33" s="147"/>
      <c r="EXB33" s="147"/>
      <c r="EXC33" s="147"/>
      <c r="EXD33" s="147"/>
      <c r="EXE33" s="147"/>
      <c r="EXF33" s="147"/>
      <c r="EXG33" s="147"/>
      <c r="EXH33" s="147"/>
      <c r="EXI33" s="147"/>
      <c r="EXJ33" s="147"/>
      <c r="EXK33" s="147"/>
      <c r="EXL33" s="147"/>
      <c r="EXM33" s="147"/>
      <c r="EXN33" s="147"/>
      <c r="EXO33" s="147"/>
      <c r="EXP33" s="147"/>
      <c r="EXQ33" s="147"/>
      <c r="EXR33" s="147"/>
      <c r="EXS33" s="147"/>
      <c r="EXT33" s="147"/>
      <c r="EXU33" s="147"/>
      <c r="EXV33" s="147"/>
      <c r="EXW33" s="147"/>
      <c r="EXX33" s="147"/>
      <c r="EXY33" s="147"/>
      <c r="EXZ33" s="147"/>
      <c r="EYA33" s="147"/>
      <c r="EYB33" s="147"/>
      <c r="EYC33" s="147"/>
      <c r="EYD33" s="147"/>
      <c r="EYE33" s="147"/>
      <c r="EYF33" s="147"/>
      <c r="EYG33" s="147"/>
      <c r="EYH33" s="147"/>
      <c r="EYI33" s="147"/>
      <c r="EYJ33" s="147"/>
      <c r="EYK33" s="147"/>
      <c r="EYL33" s="147"/>
      <c r="EYM33" s="147"/>
      <c r="EYN33" s="147"/>
      <c r="EYO33" s="147"/>
      <c r="EYP33" s="147"/>
      <c r="EYQ33" s="147"/>
      <c r="EYR33" s="147"/>
      <c r="EYS33" s="147"/>
      <c r="EYT33" s="147"/>
      <c r="EYU33" s="147"/>
      <c r="EYV33" s="147"/>
      <c r="EYW33" s="147"/>
      <c r="EYX33" s="147"/>
      <c r="EYY33" s="147"/>
      <c r="EYZ33" s="147"/>
      <c r="EZA33" s="147"/>
      <c r="EZB33" s="147"/>
      <c r="EZC33" s="147"/>
      <c r="EZD33" s="147"/>
      <c r="EZE33" s="147"/>
      <c r="EZF33" s="147"/>
      <c r="EZG33" s="147"/>
      <c r="EZH33" s="147"/>
      <c r="EZI33" s="147"/>
      <c r="EZJ33" s="147"/>
      <c r="EZK33" s="147"/>
      <c r="EZL33" s="147"/>
      <c r="EZM33" s="147"/>
      <c r="EZN33" s="147"/>
      <c r="EZO33" s="147"/>
      <c r="EZP33" s="147"/>
      <c r="EZQ33" s="147"/>
      <c r="EZR33" s="147"/>
      <c r="EZS33" s="147"/>
      <c r="EZT33" s="147"/>
      <c r="EZU33" s="147"/>
      <c r="EZV33" s="147"/>
      <c r="EZW33" s="147"/>
      <c r="EZX33" s="147"/>
      <c r="EZY33" s="147"/>
      <c r="EZZ33" s="147"/>
      <c r="FAA33" s="147"/>
      <c r="FAB33" s="147"/>
      <c r="FAC33" s="147"/>
      <c r="FAD33" s="147"/>
      <c r="FAE33" s="147"/>
      <c r="FAF33" s="147"/>
      <c r="FAG33" s="147"/>
      <c r="FAH33" s="147"/>
      <c r="FAI33" s="147"/>
      <c r="FAJ33" s="147"/>
      <c r="FAK33" s="147"/>
      <c r="FAL33" s="147"/>
      <c r="FAM33" s="147"/>
      <c r="FAN33" s="147"/>
      <c r="FAO33" s="147"/>
      <c r="FAP33" s="147"/>
      <c r="FAQ33" s="147"/>
      <c r="FAR33" s="147"/>
      <c r="FAS33" s="147"/>
      <c r="FAT33" s="147"/>
      <c r="FAU33" s="147"/>
      <c r="FAV33" s="147"/>
      <c r="FAW33" s="147"/>
      <c r="FAX33" s="147"/>
      <c r="FAY33" s="147"/>
      <c r="FAZ33" s="147"/>
      <c r="FBA33" s="147"/>
      <c r="FBB33" s="147"/>
      <c r="FBC33" s="147"/>
      <c r="FBD33" s="147"/>
      <c r="FBE33" s="147"/>
      <c r="FBF33" s="147"/>
      <c r="FBG33" s="147"/>
      <c r="FBH33" s="147"/>
      <c r="FBI33" s="147"/>
      <c r="FBJ33" s="147"/>
      <c r="FBK33" s="147"/>
      <c r="FBL33" s="147"/>
      <c r="FBM33" s="147"/>
      <c r="FBN33" s="147"/>
      <c r="FBO33" s="147"/>
      <c r="FBP33" s="147"/>
      <c r="FBQ33" s="147"/>
      <c r="FBR33" s="147"/>
      <c r="FBS33" s="147"/>
      <c r="FBT33" s="147"/>
      <c r="FBU33" s="147"/>
      <c r="FBV33" s="147"/>
      <c r="FBW33" s="147"/>
      <c r="FBX33" s="147"/>
      <c r="FBY33" s="147"/>
      <c r="FBZ33" s="147"/>
      <c r="FCA33" s="147"/>
      <c r="FCB33" s="147"/>
      <c r="FCC33" s="147"/>
      <c r="FCD33" s="147"/>
      <c r="FCE33" s="147"/>
      <c r="FCF33" s="147"/>
      <c r="FCG33" s="147"/>
      <c r="FCH33" s="147"/>
      <c r="FCI33" s="147"/>
      <c r="FCJ33" s="147"/>
      <c r="FCK33" s="147"/>
      <c r="FCL33" s="147"/>
      <c r="FCM33" s="147"/>
      <c r="FCN33" s="147"/>
      <c r="FCO33" s="147"/>
      <c r="FCP33" s="147"/>
      <c r="FCQ33" s="147"/>
      <c r="FCR33" s="147"/>
      <c r="FCS33" s="147"/>
      <c r="FCT33" s="147"/>
      <c r="FCU33" s="147"/>
      <c r="FCV33" s="147"/>
      <c r="FCW33" s="147"/>
      <c r="FCX33" s="147"/>
      <c r="FCY33" s="147"/>
      <c r="FCZ33" s="147"/>
      <c r="FDA33" s="147"/>
      <c r="FDB33" s="147"/>
      <c r="FDC33" s="147"/>
      <c r="FDD33" s="147"/>
      <c r="FDE33" s="147"/>
      <c r="FDF33" s="147"/>
      <c r="FDG33" s="147"/>
      <c r="FDH33" s="147"/>
      <c r="FDI33" s="147"/>
      <c r="FDJ33" s="147"/>
      <c r="FDK33" s="147"/>
      <c r="FDL33" s="147"/>
      <c r="FDM33" s="147"/>
      <c r="FDN33" s="147"/>
      <c r="FDO33" s="147"/>
      <c r="FDP33" s="147"/>
      <c r="FDQ33" s="147"/>
      <c r="FDR33" s="147"/>
      <c r="FDS33" s="147"/>
      <c r="FDT33" s="147"/>
      <c r="FDU33" s="147"/>
      <c r="FDV33" s="147"/>
      <c r="FDW33" s="147"/>
      <c r="FDX33" s="147"/>
      <c r="FDY33" s="147"/>
      <c r="FDZ33" s="147"/>
      <c r="FEA33" s="147"/>
      <c r="FEB33" s="147"/>
      <c r="FEC33" s="147"/>
      <c r="FED33" s="147"/>
      <c r="FEE33" s="147"/>
      <c r="FEF33" s="147"/>
      <c r="FEG33" s="147"/>
      <c r="FEH33" s="147"/>
      <c r="FEI33" s="147"/>
      <c r="FEJ33" s="147"/>
      <c r="FEK33" s="147"/>
      <c r="FEL33" s="147"/>
      <c r="FEM33" s="147"/>
      <c r="FEN33" s="147"/>
      <c r="FEO33" s="147"/>
      <c r="FEP33" s="147"/>
      <c r="FEQ33" s="147"/>
      <c r="FER33" s="147"/>
      <c r="FES33" s="147"/>
      <c r="FET33" s="147"/>
      <c r="FEU33" s="147"/>
      <c r="FEV33" s="147"/>
      <c r="FEW33" s="147"/>
      <c r="FEX33" s="147"/>
      <c r="FEY33" s="147"/>
      <c r="FEZ33" s="147"/>
      <c r="FFA33" s="147"/>
      <c r="FFB33" s="147"/>
      <c r="FFC33" s="147"/>
      <c r="FFD33" s="147"/>
      <c r="FFE33" s="147"/>
      <c r="FFF33" s="147"/>
      <c r="FFG33" s="147"/>
      <c r="FFH33" s="147"/>
      <c r="FFI33" s="147"/>
      <c r="FFJ33" s="147"/>
      <c r="FFK33" s="147"/>
      <c r="FFL33" s="147"/>
      <c r="FFM33" s="147"/>
      <c r="FFN33" s="147"/>
      <c r="FFO33" s="147"/>
      <c r="FFP33" s="147"/>
      <c r="FFQ33" s="147"/>
      <c r="FFR33" s="147"/>
      <c r="FFS33" s="147"/>
      <c r="FFT33" s="147"/>
      <c r="FFU33" s="147"/>
      <c r="FFV33" s="147"/>
      <c r="FFW33" s="147"/>
      <c r="FFX33" s="147"/>
      <c r="FFY33" s="147"/>
      <c r="FFZ33" s="147"/>
      <c r="FGA33" s="147"/>
      <c r="FGB33" s="147"/>
      <c r="FGC33" s="147"/>
      <c r="FGD33" s="147"/>
      <c r="FGE33" s="147"/>
      <c r="FGF33" s="147"/>
      <c r="FGG33" s="147"/>
      <c r="FGH33" s="147"/>
      <c r="FGI33" s="147"/>
      <c r="FGJ33" s="147"/>
      <c r="FGK33" s="147"/>
      <c r="FGL33" s="147"/>
      <c r="FGM33" s="147"/>
      <c r="FGN33" s="147"/>
      <c r="FGO33" s="147"/>
      <c r="FGP33" s="147"/>
      <c r="FGQ33" s="147"/>
      <c r="FGR33" s="147"/>
      <c r="FGS33" s="147"/>
      <c r="FGT33" s="147"/>
      <c r="FGU33" s="147"/>
      <c r="FGV33" s="147"/>
      <c r="FGW33" s="147"/>
      <c r="FGX33" s="147"/>
      <c r="FGY33" s="147"/>
      <c r="FGZ33" s="147"/>
      <c r="FHA33" s="147"/>
      <c r="FHB33" s="147"/>
      <c r="FHC33" s="147"/>
      <c r="FHD33" s="147"/>
      <c r="FHE33" s="147"/>
      <c r="FHF33" s="147"/>
      <c r="FHG33" s="147"/>
      <c r="FHH33" s="147"/>
      <c r="FHI33" s="147"/>
      <c r="FHJ33" s="147"/>
      <c r="FHK33" s="147"/>
      <c r="FHL33" s="147"/>
      <c r="FHM33" s="147"/>
      <c r="FHN33" s="147"/>
      <c r="FHO33" s="147"/>
      <c r="FHP33" s="147"/>
      <c r="FHQ33" s="147"/>
      <c r="FHR33" s="147"/>
      <c r="FHS33" s="147"/>
      <c r="FHT33" s="147"/>
      <c r="FHU33" s="147"/>
      <c r="FHV33" s="147"/>
      <c r="FHW33" s="147"/>
      <c r="FHX33" s="147"/>
      <c r="FHY33" s="147"/>
      <c r="FHZ33" s="147"/>
      <c r="FIA33" s="147"/>
      <c r="FIB33" s="147"/>
      <c r="FIC33" s="147"/>
      <c r="FID33" s="147"/>
      <c r="FIE33" s="147"/>
      <c r="FIF33" s="147"/>
      <c r="FIG33" s="147"/>
      <c r="FIH33" s="147"/>
      <c r="FII33" s="147"/>
      <c r="FIJ33" s="147"/>
      <c r="FIK33" s="147"/>
      <c r="FIL33" s="147"/>
      <c r="FIM33" s="147"/>
      <c r="FIN33" s="147"/>
      <c r="FIO33" s="147"/>
      <c r="FIP33" s="147"/>
      <c r="FIQ33" s="147"/>
      <c r="FIR33" s="147"/>
      <c r="FIS33" s="147"/>
      <c r="FIT33" s="147"/>
      <c r="FIU33" s="147"/>
      <c r="FIV33" s="147"/>
      <c r="FIW33" s="147"/>
      <c r="FIX33" s="147"/>
      <c r="FIY33" s="147"/>
      <c r="FIZ33" s="147"/>
      <c r="FJA33" s="147"/>
      <c r="FJB33" s="147"/>
      <c r="FJC33" s="147"/>
      <c r="FJD33" s="147"/>
      <c r="FJE33" s="147"/>
      <c r="FJF33" s="147"/>
      <c r="FJG33" s="147"/>
      <c r="FJH33" s="147"/>
      <c r="FJI33" s="147"/>
      <c r="FJJ33" s="147"/>
      <c r="FJK33" s="147"/>
      <c r="FJL33" s="147"/>
      <c r="FJM33" s="147"/>
      <c r="FJN33" s="147"/>
      <c r="FJO33" s="147"/>
      <c r="FJP33" s="147"/>
      <c r="FJQ33" s="147"/>
      <c r="FJR33" s="147"/>
      <c r="FJS33" s="147"/>
      <c r="FJT33" s="147"/>
      <c r="FJU33" s="147"/>
      <c r="FJV33" s="147"/>
      <c r="FJW33" s="147"/>
      <c r="FJX33" s="147"/>
      <c r="FJY33" s="147"/>
      <c r="FJZ33" s="147"/>
      <c r="FKA33" s="147"/>
      <c r="FKB33" s="147"/>
      <c r="FKC33" s="147"/>
      <c r="FKD33" s="147"/>
      <c r="FKE33" s="147"/>
      <c r="FKF33" s="147"/>
      <c r="FKG33" s="147"/>
      <c r="FKH33" s="147"/>
      <c r="FKI33" s="147"/>
      <c r="FKJ33" s="147"/>
      <c r="FKK33" s="147"/>
      <c r="FKL33" s="147"/>
      <c r="FKM33" s="147"/>
      <c r="FKN33" s="147"/>
      <c r="FKO33" s="147"/>
      <c r="FKP33" s="147"/>
      <c r="FKQ33" s="147"/>
      <c r="FKR33" s="147"/>
      <c r="FKS33" s="147"/>
      <c r="FKT33" s="147"/>
      <c r="FKU33" s="147"/>
      <c r="FKV33" s="147"/>
      <c r="FKW33" s="147"/>
      <c r="FKX33" s="147"/>
      <c r="FKY33" s="147"/>
      <c r="FKZ33" s="147"/>
      <c r="FLA33" s="147"/>
      <c r="FLB33" s="147"/>
      <c r="FLC33" s="147"/>
      <c r="FLD33" s="147"/>
      <c r="FLE33" s="147"/>
      <c r="FLF33" s="147"/>
      <c r="FLG33" s="147"/>
      <c r="FLH33" s="147"/>
      <c r="FLI33" s="147"/>
      <c r="FLJ33" s="147"/>
      <c r="FLK33" s="147"/>
      <c r="FLL33" s="147"/>
      <c r="FLM33" s="147"/>
      <c r="FLN33" s="147"/>
      <c r="FLO33" s="147"/>
      <c r="FLP33" s="147"/>
      <c r="FLQ33" s="147"/>
      <c r="FLR33" s="147"/>
      <c r="FLS33" s="147"/>
      <c r="FLT33" s="147"/>
      <c r="FLU33" s="147"/>
      <c r="FLV33" s="147"/>
      <c r="FLW33" s="147"/>
      <c r="FLX33" s="147"/>
      <c r="FLY33" s="147"/>
      <c r="FLZ33" s="147"/>
      <c r="FMA33" s="147"/>
      <c r="FMB33" s="147"/>
      <c r="FMC33" s="147"/>
      <c r="FMD33" s="147"/>
      <c r="FME33" s="147"/>
      <c r="FMF33" s="147"/>
      <c r="FMG33" s="147"/>
      <c r="FMH33" s="147"/>
      <c r="FMI33" s="147"/>
      <c r="FMJ33" s="147"/>
      <c r="FMK33" s="147"/>
      <c r="FML33" s="147"/>
      <c r="FMM33" s="147"/>
      <c r="FMN33" s="147"/>
      <c r="FMO33" s="147"/>
      <c r="FMP33" s="147"/>
      <c r="FMQ33" s="147"/>
      <c r="FMR33" s="147"/>
      <c r="FMS33" s="147"/>
      <c r="FMT33" s="147"/>
      <c r="FMU33" s="147"/>
      <c r="FMV33" s="147"/>
      <c r="FMW33" s="147"/>
      <c r="FMX33" s="147"/>
      <c r="FMY33" s="147"/>
      <c r="FMZ33" s="147"/>
      <c r="FNA33" s="147"/>
      <c r="FNB33" s="147"/>
      <c r="FNC33" s="147"/>
      <c r="FND33" s="147"/>
      <c r="FNE33" s="147"/>
      <c r="FNF33" s="147"/>
      <c r="FNG33" s="147"/>
      <c r="FNH33" s="147"/>
      <c r="FNI33" s="147"/>
      <c r="FNJ33" s="147"/>
      <c r="FNK33" s="147"/>
      <c r="FNL33" s="147"/>
      <c r="FNM33" s="147"/>
      <c r="FNN33" s="147"/>
      <c r="FNO33" s="147"/>
      <c r="FNP33" s="147"/>
      <c r="FNQ33" s="147"/>
      <c r="FNR33" s="147"/>
      <c r="FNS33" s="147"/>
      <c r="FNT33" s="147"/>
      <c r="FNU33" s="147"/>
      <c r="FNV33" s="147"/>
      <c r="FNW33" s="147"/>
      <c r="FNX33" s="147"/>
      <c r="FNY33" s="147"/>
      <c r="FNZ33" s="147"/>
      <c r="FOA33" s="147"/>
      <c r="FOB33" s="147"/>
      <c r="FOC33" s="147"/>
      <c r="FOD33" s="147"/>
      <c r="FOE33" s="147"/>
      <c r="FOF33" s="147"/>
      <c r="FOG33" s="147"/>
      <c r="FOH33" s="147"/>
      <c r="FOI33" s="147"/>
      <c r="FOJ33" s="147"/>
      <c r="FOK33" s="147"/>
      <c r="FOL33" s="147"/>
      <c r="FOM33" s="147"/>
      <c r="FON33" s="147"/>
      <c r="FOO33" s="147"/>
      <c r="FOP33" s="147"/>
      <c r="FOQ33" s="147"/>
      <c r="FOR33" s="147"/>
      <c r="FOS33" s="147"/>
      <c r="FOT33" s="147"/>
      <c r="FOU33" s="147"/>
      <c r="FOV33" s="147"/>
      <c r="FOW33" s="147"/>
      <c r="FOX33" s="147"/>
      <c r="FOY33" s="147"/>
      <c r="FOZ33" s="147"/>
      <c r="FPA33" s="147"/>
      <c r="FPB33" s="147"/>
      <c r="FPC33" s="147"/>
      <c r="FPD33" s="147"/>
      <c r="FPE33" s="147"/>
      <c r="FPF33" s="147"/>
      <c r="FPG33" s="147"/>
      <c r="FPH33" s="147"/>
      <c r="FPI33" s="147"/>
      <c r="FPJ33" s="147"/>
      <c r="FPK33" s="147"/>
      <c r="FPL33" s="147"/>
      <c r="FPM33" s="147"/>
      <c r="FPN33" s="147"/>
      <c r="FPO33" s="147"/>
      <c r="FPP33" s="147"/>
      <c r="FPQ33" s="147"/>
      <c r="FPR33" s="147"/>
      <c r="FPS33" s="147"/>
      <c r="FPT33" s="147"/>
      <c r="FPU33" s="147"/>
      <c r="FPV33" s="147"/>
      <c r="FPW33" s="147"/>
      <c r="FPX33" s="147"/>
      <c r="FPY33" s="147"/>
      <c r="FPZ33" s="147"/>
      <c r="FQA33" s="147"/>
      <c r="FQB33" s="147"/>
      <c r="FQC33" s="147"/>
      <c r="FQD33" s="147"/>
      <c r="FQE33" s="147"/>
      <c r="FQF33" s="147"/>
      <c r="FQG33" s="147"/>
      <c r="FQH33" s="147"/>
      <c r="FQI33" s="147"/>
      <c r="FQJ33" s="147"/>
      <c r="FQK33" s="147"/>
      <c r="FQL33" s="147"/>
      <c r="FQM33" s="147"/>
      <c r="FQN33" s="147"/>
      <c r="FQO33" s="147"/>
      <c r="FQP33" s="147"/>
      <c r="FQQ33" s="147"/>
      <c r="FQR33" s="147"/>
      <c r="FQS33" s="147"/>
      <c r="FQT33" s="147"/>
      <c r="FQU33" s="147"/>
      <c r="FQV33" s="147"/>
      <c r="FQW33" s="147"/>
      <c r="FQX33" s="147"/>
      <c r="FQY33" s="147"/>
      <c r="FQZ33" s="147"/>
      <c r="FRA33" s="147"/>
      <c r="FRB33" s="147"/>
      <c r="FRC33" s="147"/>
      <c r="FRD33" s="147"/>
      <c r="FRE33" s="147"/>
      <c r="FRF33" s="147"/>
      <c r="FRG33" s="147"/>
      <c r="FRH33" s="147"/>
      <c r="FRI33" s="147"/>
      <c r="FRJ33" s="147"/>
      <c r="FRK33" s="147"/>
      <c r="FRL33" s="147"/>
      <c r="FRM33" s="147"/>
      <c r="FRN33" s="147"/>
      <c r="FRO33" s="147"/>
      <c r="FRP33" s="147"/>
      <c r="FRQ33" s="147"/>
      <c r="FRR33" s="147"/>
      <c r="FRS33" s="147"/>
      <c r="FRT33" s="147"/>
      <c r="FRU33" s="147"/>
      <c r="FRV33" s="147"/>
      <c r="FRW33" s="147"/>
      <c r="FRX33" s="147"/>
      <c r="FRY33" s="147"/>
      <c r="FRZ33" s="147"/>
      <c r="FSA33" s="147"/>
      <c r="FSB33" s="147"/>
      <c r="FSC33" s="147"/>
      <c r="FSD33" s="147"/>
      <c r="FSE33" s="147"/>
      <c r="FSF33" s="147"/>
      <c r="FSG33" s="147"/>
      <c r="FSH33" s="147"/>
      <c r="FSI33" s="147"/>
      <c r="FSJ33" s="147"/>
      <c r="FSK33" s="147"/>
      <c r="FSL33" s="147"/>
      <c r="FSM33" s="147"/>
      <c r="FSN33" s="147"/>
      <c r="FSO33" s="147"/>
      <c r="FSP33" s="147"/>
      <c r="FSQ33" s="147"/>
      <c r="FSR33" s="147"/>
      <c r="FSS33" s="147"/>
      <c r="FST33" s="147"/>
      <c r="FSU33" s="147"/>
      <c r="FSV33" s="147"/>
      <c r="FSW33" s="147"/>
      <c r="FSX33" s="147"/>
      <c r="FSY33" s="147"/>
      <c r="FSZ33" s="147"/>
      <c r="FTA33" s="147"/>
      <c r="FTB33" s="147"/>
      <c r="FTC33" s="147"/>
      <c r="FTD33" s="147"/>
      <c r="FTE33" s="147"/>
      <c r="FTF33" s="147"/>
      <c r="FTG33" s="147"/>
      <c r="FTH33" s="147"/>
      <c r="FTI33" s="147"/>
      <c r="FTJ33" s="147"/>
      <c r="FTK33" s="147"/>
      <c r="FTL33" s="147"/>
      <c r="FTM33" s="147"/>
      <c r="FTN33" s="147"/>
      <c r="FTO33" s="147"/>
      <c r="FTP33" s="147"/>
      <c r="FTQ33" s="147"/>
      <c r="FTR33" s="147"/>
      <c r="FTS33" s="147"/>
      <c r="FTT33" s="147"/>
      <c r="FTU33" s="147"/>
      <c r="FTV33" s="147"/>
      <c r="FTW33" s="147"/>
      <c r="FTX33" s="147"/>
      <c r="FTY33" s="147"/>
      <c r="FTZ33" s="147"/>
      <c r="FUA33" s="147"/>
      <c r="FUB33" s="147"/>
      <c r="FUC33" s="147"/>
      <c r="FUD33" s="147"/>
      <c r="FUE33" s="147"/>
      <c r="FUF33" s="147"/>
      <c r="FUG33" s="147"/>
      <c r="FUH33" s="147"/>
      <c r="FUI33" s="147"/>
      <c r="FUJ33" s="147"/>
      <c r="FUK33" s="147"/>
      <c r="FUL33" s="147"/>
      <c r="FUM33" s="147"/>
      <c r="FUN33" s="147"/>
      <c r="FUO33" s="147"/>
      <c r="FUP33" s="147"/>
      <c r="FUQ33" s="147"/>
      <c r="FUR33" s="147"/>
      <c r="FUS33" s="147"/>
      <c r="FUT33" s="147"/>
      <c r="FUU33" s="147"/>
      <c r="FUV33" s="147"/>
      <c r="FUW33" s="147"/>
      <c r="FUX33" s="147"/>
      <c r="FUY33" s="147"/>
      <c r="FUZ33" s="147"/>
      <c r="FVA33" s="147"/>
      <c r="FVB33" s="147"/>
      <c r="FVC33" s="147"/>
      <c r="FVD33" s="147"/>
      <c r="FVE33" s="147"/>
      <c r="FVF33" s="147"/>
      <c r="FVG33" s="147"/>
      <c r="FVH33" s="147"/>
      <c r="FVI33" s="147"/>
      <c r="FVJ33" s="147"/>
      <c r="FVK33" s="147"/>
      <c r="FVL33" s="147"/>
      <c r="FVM33" s="147"/>
      <c r="FVN33" s="147"/>
      <c r="FVO33" s="147"/>
      <c r="FVP33" s="147"/>
      <c r="FVQ33" s="147"/>
      <c r="FVR33" s="147"/>
      <c r="FVS33" s="147"/>
      <c r="FVT33" s="147"/>
      <c r="FVU33" s="147"/>
      <c r="FVV33" s="147"/>
      <c r="FVW33" s="147"/>
      <c r="FVX33" s="147"/>
      <c r="FVY33" s="147"/>
      <c r="FVZ33" s="147"/>
      <c r="FWA33" s="147"/>
      <c r="FWB33" s="147"/>
      <c r="FWC33" s="147"/>
      <c r="FWD33" s="147"/>
      <c r="FWE33" s="147"/>
      <c r="FWF33" s="147"/>
      <c r="FWG33" s="147"/>
      <c r="FWH33" s="147"/>
      <c r="FWI33" s="147"/>
      <c r="FWJ33" s="147"/>
      <c r="FWK33" s="147"/>
      <c r="FWL33" s="147"/>
      <c r="FWM33" s="147"/>
      <c r="FWN33" s="147"/>
      <c r="FWO33" s="147"/>
      <c r="FWP33" s="147"/>
      <c r="FWQ33" s="147"/>
      <c r="FWR33" s="147"/>
      <c r="FWS33" s="147"/>
      <c r="FWT33" s="147"/>
      <c r="FWU33" s="147"/>
      <c r="FWV33" s="147"/>
      <c r="FWW33" s="147"/>
      <c r="FWX33" s="147"/>
      <c r="FWY33" s="147"/>
      <c r="FWZ33" s="147"/>
      <c r="FXA33" s="147"/>
      <c r="FXB33" s="147"/>
      <c r="FXC33" s="147"/>
      <c r="FXD33" s="147"/>
      <c r="FXE33" s="147"/>
      <c r="FXF33" s="147"/>
      <c r="FXG33" s="147"/>
      <c r="FXH33" s="147"/>
      <c r="FXI33" s="147"/>
      <c r="FXJ33" s="147"/>
      <c r="FXK33" s="147"/>
      <c r="FXL33" s="147"/>
      <c r="FXM33" s="147"/>
      <c r="FXN33" s="147"/>
      <c r="FXO33" s="147"/>
      <c r="FXP33" s="147"/>
      <c r="FXQ33" s="147"/>
      <c r="FXR33" s="147"/>
      <c r="FXS33" s="147"/>
      <c r="FXT33" s="147"/>
      <c r="FXU33" s="147"/>
      <c r="FXV33" s="147"/>
      <c r="FXW33" s="147"/>
      <c r="FXX33" s="147"/>
      <c r="FXY33" s="147"/>
      <c r="FXZ33" s="147"/>
      <c r="FYA33" s="147"/>
      <c r="FYB33" s="147"/>
      <c r="FYC33" s="147"/>
      <c r="FYD33" s="147"/>
      <c r="FYE33" s="147"/>
      <c r="FYF33" s="147"/>
      <c r="FYG33" s="147"/>
      <c r="FYH33" s="147"/>
      <c r="FYI33" s="147"/>
      <c r="FYJ33" s="147"/>
      <c r="FYK33" s="147"/>
      <c r="FYL33" s="147"/>
      <c r="FYM33" s="147"/>
      <c r="FYN33" s="147"/>
      <c r="FYO33" s="147"/>
      <c r="FYP33" s="147"/>
      <c r="FYQ33" s="147"/>
      <c r="FYR33" s="147"/>
      <c r="FYS33" s="147"/>
      <c r="FYT33" s="147"/>
      <c r="FYU33" s="147"/>
      <c r="FYV33" s="147"/>
      <c r="FYW33" s="147"/>
      <c r="FYX33" s="147"/>
      <c r="FYY33" s="147"/>
      <c r="FYZ33" s="147"/>
      <c r="FZA33" s="147"/>
      <c r="FZB33" s="147"/>
      <c r="FZC33" s="147"/>
      <c r="FZD33" s="147"/>
      <c r="FZE33" s="147"/>
      <c r="FZF33" s="147"/>
      <c r="FZG33" s="147"/>
      <c r="FZH33" s="147"/>
      <c r="FZI33" s="147"/>
      <c r="FZJ33" s="147"/>
      <c r="FZK33" s="147"/>
      <c r="FZL33" s="147"/>
      <c r="FZM33" s="147"/>
      <c r="FZN33" s="147"/>
      <c r="FZO33" s="147"/>
      <c r="FZP33" s="147"/>
      <c r="FZQ33" s="147"/>
      <c r="FZR33" s="147"/>
      <c r="FZS33" s="147"/>
      <c r="FZT33" s="147"/>
      <c r="FZU33" s="147"/>
      <c r="FZV33" s="147"/>
      <c r="FZW33" s="147"/>
      <c r="FZX33" s="147"/>
      <c r="FZY33" s="147"/>
      <c r="FZZ33" s="147"/>
      <c r="GAA33" s="147"/>
      <c r="GAB33" s="147"/>
      <c r="GAC33" s="147"/>
      <c r="GAD33" s="147"/>
      <c r="GAE33" s="147"/>
      <c r="GAF33" s="147"/>
      <c r="GAG33" s="147"/>
      <c r="GAH33" s="147"/>
      <c r="GAI33" s="147"/>
      <c r="GAJ33" s="147"/>
      <c r="GAK33" s="147"/>
      <c r="GAL33" s="147"/>
      <c r="GAM33" s="147"/>
      <c r="GAN33" s="147"/>
      <c r="GAO33" s="147"/>
      <c r="GAP33" s="147"/>
      <c r="GAQ33" s="147"/>
      <c r="GAR33" s="147"/>
      <c r="GAS33" s="147"/>
      <c r="GAT33" s="147"/>
      <c r="GAU33" s="147"/>
      <c r="GAV33" s="147"/>
      <c r="GAW33" s="147"/>
      <c r="GAX33" s="147"/>
      <c r="GAY33" s="147"/>
      <c r="GAZ33" s="147"/>
      <c r="GBA33" s="147"/>
      <c r="GBB33" s="147"/>
      <c r="GBC33" s="147"/>
      <c r="GBD33" s="147"/>
      <c r="GBE33" s="147"/>
      <c r="GBF33" s="147"/>
      <c r="GBG33" s="147"/>
      <c r="GBH33" s="147"/>
      <c r="GBI33" s="147"/>
      <c r="GBJ33" s="147"/>
      <c r="GBK33" s="147"/>
      <c r="GBL33" s="147"/>
      <c r="GBM33" s="147"/>
      <c r="GBN33" s="147"/>
      <c r="GBO33" s="147"/>
      <c r="GBP33" s="147"/>
      <c r="GBQ33" s="147"/>
      <c r="GBR33" s="147"/>
      <c r="GBS33" s="147"/>
      <c r="GBT33" s="147"/>
      <c r="GBU33" s="147"/>
      <c r="GBV33" s="147"/>
      <c r="GBW33" s="147"/>
      <c r="GBX33" s="147"/>
      <c r="GBY33" s="147"/>
      <c r="GBZ33" s="147"/>
      <c r="GCA33" s="147"/>
      <c r="GCB33" s="147"/>
      <c r="GCC33" s="147"/>
      <c r="GCD33" s="147"/>
      <c r="GCE33" s="147"/>
      <c r="GCF33" s="147"/>
      <c r="GCG33" s="147"/>
      <c r="GCH33" s="147"/>
      <c r="GCI33" s="147"/>
      <c r="GCJ33" s="147"/>
      <c r="GCK33" s="147"/>
      <c r="GCL33" s="147"/>
      <c r="GCM33" s="147"/>
      <c r="GCN33" s="147"/>
      <c r="GCO33" s="147"/>
      <c r="GCP33" s="147"/>
      <c r="GCQ33" s="147"/>
      <c r="GCR33" s="147"/>
      <c r="GCS33" s="147"/>
      <c r="GCT33" s="147"/>
      <c r="GCU33" s="147"/>
      <c r="GCV33" s="147"/>
      <c r="GCW33" s="147"/>
      <c r="GCX33" s="147"/>
      <c r="GCY33" s="147"/>
      <c r="GCZ33" s="147"/>
      <c r="GDA33" s="147"/>
      <c r="GDB33" s="147"/>
      <c r="GDC33" s="147"/>
      <c r="GDD33" s="147"/>
      <c r="GDE33" s="147"/>
      <c r="GDF33" s="147"/>
      <c r="GDG33" s="147"/>
      <c r="GDH33" s="147"/>
      <c r="GDI33" s="147"/>
      <c r="GDJ33" s="147"/>
      <c r="GDK33" s="147"/>
      <c r="GDL33" s="147"/>
      <c r="GDM33" s="147"/>
      <c r="GDN33" s="147"/>
      <c r="GDO33" s="147"/>
      <c r="GDP33" s="147"/>
      <c r="GDQ33" s="147"/>
      <c r="GDR33" s="147"/>
      <c r="GDS33" s="147"/>
      <c r="GDT33" s="147"/>
      <c r="GDU33" s="147"/>
      <c r="GDV33" s="147"/>
      <c r="GDW33" s="147"/>
      <c r="GDX33" s="147"/>
      <c r="GDY33" s="147"/>
      <c r="GDZ33" s="147"/>
      <c r="GEA33" s="147"/>
      <c r="GEB33" s="147"/>
      <c r="GEC33" s="147"/>
      <c r="GED33" s="147"/>
      <c r="GEE33" s="147"/>
      <c r="GEF33" s="147"/>
      <c r="GEG33" s="147"/>
      <c r="GEH33" s="147"/>
      <c r="GEI33" s="147"/>
      <c r="GEJ33" s="147"/>
      <c r="GEK33" s="147"/>
      <c r="GEL33" s="147"/>
      <c r="GEM33" s="147"/>
      <c r="GEN33" s="147"/>
      <c r="GEO33" s="147"/>
      <c r="GEP33" s="147"/>
      <c r="GEQ33" s="147"/>
      <c r="GER33" s="147"/>
      <c r="GES33" s="147"/>
      <c r="GET33" s="147"/>
      <c r="GEU33" s="147"/>
      <c r="GEV33" s="147"/>
      <c r="GEW33" s="147"/>
      <c r="GEX33" s="147"/>
      <c r="GEY33" s="147"/>
      <c r="GEZ33" s="147"/>
      <c r="GFA33" s="147"/>
      <c r="GFB33" s="147"/>
      <c r="GFC33" s="147"/>
      <c r="GFD33" s="147"/>
      <c r="GFE33" s="147"/>
      <c r="GFF33" s="147"/>
      <c r="GFG33" s="147"/>
      <c r="GFH33" s="147"/>
      <c r="GFI33" s="147"/>
      <c r="GFJ33" s="147"/>
      <c r="GFK33" s="147"/>
      <c r="GFL33" s="147"/>
      <c r="GFM33" s="147"/>
      <c r="GFN33" s="147"/>
      <c r="GFO33" s="147"/>
      <c r="GFP33" s="147"/>
      <c r="GFQ33" s="147"/>
      <c r="GFR33" s="147"/>
      <c r="GFS33" s="147"/>
      <c r="GFT33" s="147"/>
      <c r="GFU33" s="147"/>
      <c r="GFV33" s="147"/>
      <c r="GFW33" s="147"/>
      <c r="GFX33" s="147"/>
      <c r="GFY33" s="147"/>
      <c r="GFZ33" s="147"/>
      <c r="GGA33" s="147"/>
      <c r="GGB33" s="147"/>
      <c r="GGC33" s="147"/>
      <c r="GGD33" s="147"/>
      <c r="GGE33" s="147"/>
      <c r="GGF33" s="147"/>
      <c r="GGG33" s="147"/>
      <c r="GGH33" s="147"/>
      <c r="GGI33" s="147"/>
      <c r="GGJ33" s="147"/>
      <c r="GGK33" s="147"/>
      <c r="GGL33" s="147"/>
      <c r="GGM33" s="147"/>
      <c r="GGN33" s="147"/>
      <c r="GGO33" s="147"/>
      <c r="GGP33" s="147"/>
      <c r="GGQ33" s="147"/>
      <c r="GGR33" s="147"/>
      <c r="GGS33" s="147"/>
      <c r="GGT33" s="147"/>
      <c r="GGU33" s="147"/>
      <c r="GGV33" s="147"/>
      <c r="GGW33" s="147"/>
      <c r="GGX33" s="147"/>
      <c r="GGY33" s="147"/>
      <c r="GGZ33" s="147"/>
      <c r="GHA33" s="147"/>
      <c r="GHB33" s="147"/>
      <c r="GHC33" s="147"/>
      <c r="GHD33" s="147"/>
      <c r="GHE33" s="147"/>
      <c r="GHF33" s="147"/>
      <c r="GHG33" s="147"/>
      <c r="GHH33" s="147"/>
      <c r="GHI33" s="147"/>
      <c r="GHJ33" s="147"/>
      <c r="GHK33" s="147"/>
      <c r="GHL33" s="147"/>
      <c r="GHM33" s="147"/>
      <c r="GHN33" s="147"/>
      <c r="GHO33" s="147"/>
      <c r="GHP33" s="147"/>
      <c r="GHQ33" s="147"/>
      <c r="GHR33" s="147"/>
      <c r="GHS33" s="147"/>
      <c r="GHT33" s="147"/>
      <c r="GHU33" s="147"/>
      <c r="GHV33" s="147"/>
      <c r="GHW33" s="147"/>
      <c r="GHX33" s="147"/>
      <c r="GHY33" s="147"/>
      <c r="GHZ33" s="147"/>
      <c r="GIA33" s="147"/>
      <c r="GIB33" s="147"/>
      <c r="GIC33" s="147"/>
      <c r="GID33" s="147"/>
      <c r="GIE33" s="147"/>
      <c r="GIF33" s="147"/>
      <c r="GIG33" s="147"/>
      <c r="GIH33" s="147"/>
      <c r="GII33" s="147"/>
      <c r="GIJ33" s="147"/>
      <c r="GIK33" s="147"/>
      <c r="GIL33" s="147"/>
      <c r="GIM33" s="147"/>
      <c r="GIN33" s="147"/>
      <c r="GIO33" s="147"/>
      <c r="GIP33" s="147"/>
      <c r="GIQ33" s="147"/>
      <c r="GIR33" s="147"/>
      <c r="GIS33" s="147"/>
      <c r="GIT33" s="147"/>
      <c r="GIU33" s="147"/>
      <c r="GIV33" s="147"/>
      <c r="GIW33" s="147"/>
      <c r="GIX33" s="147"/>
      <c r="GIY33" s="147"/>
      <c r="GIZ33" s="147"/>
      <c r="GJA33" s="147"/>
      <c r="GJB33" s="147"/>
      <c r="GJC33" s="147"/>
      <c r="GJD33" s="147"/>
      <c r="GJE33" s="147"/>
      <c r="GJF33" s="147"/>
      <c r="GJG33" s="147"/>
      <c r="GJH33" s="147"/>
      <c r="GJI33" s="147"/>
      <c r="GJJ33" s="147"/>
      <c r="GJK33" s="147"/>
      <c r="GJL33" s="147"/>
      <c r="GJM33" s="147"/>
      <c r="GJN33" s="147"/>
      <c r="GJO33" s="147"/>
      <c r="GJP33" s="147"/>
      <c r="GJQ33" s="147"/>
      <c r="GJR33" s="147"/>
      <c r="GJS33" s="147"/>
      <c r="GJT33" s="147"/>
      <c r="GJU33" s="147"/>
      <c r="GJV33" s="147"/>
      <c r="GJW33" s="147"/>
      <c r="GJX33" s="147"/>
      <c r="GJY33" s="147"/>
      <c r="GJZ33" s="147"/>
      <c r="GKA33" s="147"/>
      <c r="GKB33" s="147"/>
      <c r="GKC33" s="147"/>
      <c r="GKD33" s="147"/>
      <c r="GKE33" s="147"/>
      <c r="GKF33" s="147"/>
      <c r="GKG33" s="147"/>
      <c r="GKH33" s="147"/>
      <c r="GKI33" s="147"/>
      <c r="GKJ33" s="147"/>
      <c r="GKK33" s="147"/>
      <c r="GKL33" s="147"/>
      <c r="GKM33" s="147"/>
      <c r="GKN33" s="147"/>
      <c r="GKO33" s="147"/>
      <c r="GKP33" s="147"/>
      <c r="GKQ33" s="147"/>
      <c r="GKR33" s="147"/>
      <c r="GKS33" s="147"/>
      <c r="GKT33" s="147"/>
      <c r="GKU33" s="147"/>
      <c r="GKV33" s="147"/>
      <c r="GKW33" s="147"/>
      <c r="GKX33" s="147"/>
      <c r="GKY33" s="147"/>
      <c r="GKZ33" s="147"/>
      <c r="GLA33" s="147"/>
      <c r="GLB33" s="147"/>
      <c r="GLC33" s="147"/>
      <c r="GLD33" s="147"/>
      <c r="GLE33" s="147"/>
      <c r="GLF33" s="147"/>
      <c r="GLG33" s="147"/>
      <c r="GLH33" s="147"/>
      <c r="GLI33" s="147"/>
      <c r="GLJ33" s="147"/>
      <c r="GLK33" s="147"/>
      <c r="GLL33" s="147"/>
      <c r="GLM33" s="147"/>
      <c r="GLN33" s="147"/>
      <c r="GLO33" s="147"/>
      <c r="GLP33" s="147"/>
      <c r="GLQ33" s="147"/>
      <c r="GLR33" s="147"/>
      <c r="GLS33" s="147"/>
      <c r="GLT33" s="147"/>
      <c r="GLU33" s="147"/>
      <c r="GLV33" s="147"/>
      <c r="GLW33" s="147"/>
      <c r="GLX33" s="147"/>
      <c r="GLY33" s="147"/>
      <c r="GLZ33" s="147"/>
      <c r="GMA33" s="147"/>
      <c r="GMB33" s="147"/>
      <c r="GMC33" s="147"/>
      <c r="GMD33" s="147"/>
      <c r="GME33" s="147"/>
      <c r="GMF33" s="147"/>
      <c r="GMG33" s="147"/>
      <c r="GMH33" s="147"/>
      <c r="GMI33" s="147"/>
      <c r="GMJ33" s="147"/>
      <c r="GMK33" s="147"/>
      <c r="GML33" s="147"/>
      <c r="GMM33" s="147"/>
      <c r="GMN33" s="147"/>
      <c r="GMO33" s="147"/>
      <c r="GMP33" s="147"/>
      <c r="GMQ33" s="147"/>
      <c r="GMR33" s="147"/>
      <c r="GMS33" s="147"/>
      <c r="GMT33" s="147"/>
      <c r="GMU33" s="147"/>
      <c r="GMV33" s="147"/>
      <c r="GMW33" s="147"/>
      <c r="GMX33" s="147"/>
      <c r="GMY33" s="147"/>
      <c r="GMZ33" s="147"/>
      <c r="GNA33" s="147"/>
      <c r="GNB33" s="147"/>
      <c r="GNC33" s="147"/>
      <c r="GND33" s="147"/>
      <c r="GNE33" s="147"/>
      <c r="GNF33" s="147"/>
      <c r="GNG33" s="147"/>
      <c r="GNH33" s="147"/>
      <c r="GNI33" s="147"/>
      <c r="GNJ33" s="147"/>
      <c r="GNK33" s="147"/>
      <c r="GNL33" s="147"/>
      <c r="GNM33" s="147"/>
      <c r="GNN33" s="147"/>
      <c r="GNO33" s="147"/>
      <c r="GNP33" s="147"/>
      <c r="GNQ33" s="147"/>
      <c r="GNR33" s="147"/>
      <c r="GNS33" s="147"/>
      <c r="GNT33" s="147"/>
      <c r="GNU33" s="147"/>
      <c r="GNV33" s="147"/>
      <c r="GNW33" s="147"/>
      <c r="GNX33" s="147"/>
      <c r="GNY33" s="147"/>
      <c r="GNZ33" s="147"/>
      <c r="GOA33" s="147"/>
      <c r="GOB33" s="147"/>
      <c r="GOC33" s="147"/>
      <c r="GOD33" s="147"/>
      <c r="GOE33" s="147"/>
      <c r="GOF33" s="147"/>
      <c r="GOG33" s="147"/>
      <c r="GOH33" s="147"/>
      <c r="GOI33" s="147"/>
      <c r="GOJ33" s="147"/>
      <c r="GOK33" s="147"/>
      <c r="GOL33" s="147"/>
      <c r="GOM33" s="147"/>
      <c r="GON33" s="147"/>
      <c r="GOO33" s="147"/>
      <c r="GOP33" s="147"/>
      <c r="GOQ33" s="147"/>
      <c r="GOR33" s="147"/>
      <c r="GOS33" s="147"/>
      <c r="GOT33" s="147"/>
      <c r="GOU33" s="147"/>
      <c r="GOV33" s="147"/>
      <c r="GOW33" s="147"/>
      <c r="GOX33" s="147"/>
      <c r="GOY33" s="147"/>
      <c r="GOZ33" s="147"/>
      <c r="GPA33" s="147"/>
      <c r="GPB33" s="147"/>
      <c r="GPC33" s="147"/>
      <c r="GPD33" s="147"/>
      <c r="GPE33" s="147"/>
      <c r="GPF33" s="147"/>
      <c r="GPG33" s="147"/>
      <c r="GPH33" s="147"/>
      <c r="GPI33" s="147"/>
      <c r="GPJ33" s="147"/>
      <c r="GPK33" s="147"/>
      <c r="GPL33" s="147"/>
      <c r="GPM33" s="147"/>
      <c r="GPN33" s="147"/>
      <c r="GPO33" s="147"/>
      <c r="GPP33" s="147"/>
      <c r="GPQ33" s="147"/>
      <c r="GPR33" s="147"/>
      <c r="GPS33" s="147"/>
      <c r="GPT33" s="147"/>
      <c r="GPU33" s="147"/>
      <c r="GPV33" s="147"/>
      <c r="GPW33" s="147"/>
      <c r="GPX33" s="147"/>
      <c r="GPY33" s="147"/>
      <c r="GPZ33" s="147"/>
      <c r="GQA33" s="147"/>
      <c r="GQB33" s="147"/>
      <c r="GQC33" s="147"/>
      <c r="GQD33" s="147"/>
      <c r="GQE33" s="147"/>
      <c r="GQF33" s="147"/>
      <c r="GQG33" s="147"/>
      <c r="GQH33" s="147"/>
      <c r="GQI33" s="147"/>
      <c r="GQJ33" s="147"/>
      <c r="GQK33" s="147"/>
      <c r="GQL33" s="147"/>
      <c r="GQM33" s="147"/>
      <c r="GQN33" s="147"/>
      <c r="GQO33" s="147"/>
      <c r="GQP33" s="147"/>
      <c r="GQQ33" s="147"/>
      <c r="GQR33" s="147"/>
      <c r="GQS33" s="147"/>
      <c r="GQT33" s="147"/>
      <c r="GQU33" s="147"/>
      <c r="GQV33" s="147"/>
      <c r="GQW33" s="147"/>
      <c r="GQX33" s="147"/>
      <c r="GQY33" s="147"/>
      <c r="GQZ33" s="147"/>
      <c r="GRA33" s="147"/>
      <c r="GRB33" s="147"/>
      <c r="GRC33" s="147"/>
      <c r="GRD33" s="147"/>
      <c r="GRE33" s="147"/>
      <c r="GRF33" s="147"/>
      <c r="GRG33" s="147"/>
      <c r="GRH33" s="147"/>
      <c r="GRI33" s="147"/>
      <c r="GRJ33" s="147"/>
      <c r="GRK33" s="147"/>
      <c r="GRL33" s="147"/>
      <c r="GRM33" s="147"/>
      <c r="GRN33" s="147"/>
      <c r="GRO33" s="147"/>
      <c r="GRP33" s="147"/>
      <c r="GRQ33" s="147"/>
      <c r="GRR33" s="147"/>
      <c r="GRS33" s="147"/>
      <c r="GRT33" s="147"/>
      <c r="GRU33" s="147"/>
      <c r="GRV33" s="147"/>
      <c r="GRW33" s="147"/>
      <c r="GRX33" s="147"/>
      <c r="GRY33" s="147"/>
      <c r="GRZ33" s="147"/>
      <c r="GSA33" s="147"/>
      <c r="GSB33" s="147"/>
      <c r="GSC33" s="147"/>
      <c r="GSD33" s="147"/>
      <c r="GSE33" s="147"/>
      <c r="GSF33" s="147"/>
      <c r="GSG33" s="147"/>
      <c r="GSH33" s="147"/>
      <c r="GSI33" s="147"/>
      <c r="GSJ33" s="147"/>
      <c r="GSK33" s="147"/>
      <c r="GSL33" s="147"/>
      <c r="GSM33" s="147"/>
      <c r="GSN33" s="147"/>
      <c r="GSO33" s="147"/>
      <c r="GSP33" s="147"/>
      <c r="GSQ33" s="147"/>
      <c r="GSR33" s="147"/>
      <c r="GSS33" s="147"/>
      <c r="GST33" s="147"/>
      <c r="GSU33" s="147"/>
      <c r="GSV33" s="147"/>
      <c r="GSW33" s="147"/>
      <c r="GSX33" s="147"/>
      <c r="GSY33" s="147"/>
      <c r="GSZ33" s="147"/>
      <c r="GTA33" s="147"/>
      <c r="GTB33" s="147"/>
      <c r="GTC33" s="147"/>
      <c r="GTD33" s="147"/>
      <c r="GTE33" s="147"/>
      <c r="GTF33" s="147"/>
      <c r="GTG33" s="147"/>
      <c r="GTH33" s="147"/>
      <c r="GTI33" s="147"/>
      <c r="GTJ33" s="147"/>
      <c r="GTK33" s="147"/>
      <c r="GTL33" s="147"/>
      <c r="GTM33" s="147"/>
      <c r="GTN33" s="147"/>
      <c r="GTO33" s="147"/>
      <c r="GTP33" s="147"/>
      <c r="GTQ33" s="147"/>
      <c r="GTR33" s="147"/>
      <c r="GTS33" s="147"/>
      <c r="GTT33" s="147"/>
      <c r="GTU33" s="147"/>
      <c r="GTV33" s="147"/>
      <c r="GTW33" s="147"/>
      <c r="GTX33" s="147"/>
      <c r="GTY33" s="147"/>
      <c r="GTZ33" s="147"/>
      <c r="GUA33" s="147"/>
      <c r="GUB33" s="147"/>
      <c r="GUC33" s="147"/>
      <c r="GUD33" s="147"/>
      <c r="GUE33" s="147"/>
      <c r="GUF33" s="147"/>
      <c r="GUG33" s="147"/>
      <c r="GUH33" s="147"/>
      <c r="GUI33" s="147"/>
      <c r="GUJ33" s="147"/>
      <c r="GUK33" s="147"/>
      <c r="GUL33" s="147"/>
      <c r="GUM33" s="147"/>
      <c r="GUN33" s="147"/>
      <c r="GUO33" s="147"/>
      <c r="GUP33" s="147"/>
      <c r="GUQ33" s="147"/>
      <c r="GUR33" s="147"/>
      <c r="GUS33" s="147"/>
      <c r="GUT33" s="147"/>
      <c r="GUU33" s="147"/>
      <c r="GUV33" s="147"/>
      <c r="GUW33" s="147"/>
      <c r="GUX33" s="147"/>
      <c r="GUY33" s="147"/>
      <c r="GUZ33" s="147"/>
      <c r="GVA33" s="147"/>
      <c r="GVB33" s="147"/>
      <c r="GVC33" s="147"/>
      <c r="GVD33" s="147"/>
      <c r="GVE33" s="147"/>
      <c r="GVF33" s="147"/>
      <c r="GVG33" s="147"/>
      <c r="GVH33" s="147"/>
      <c r="GVI33" s="147"/>
      <c r="GVJ33" s="147"/>
      <c r="GVK33" s="147"/>
      <c r="GVL33" s="147"/>
      <c r="GVM33" s="147"/>
      <c r="GVN33" s="147"/>
      <c r="GVO33" s="147"/>
      <c r="GVP33" s="147"/>
      <c r="GVQ33" s="147"/>
      <c r="GVR33" s="147"/>
      <c r="GVS33" s="147"/>
      <c r="GVT33" s="147"/>
      <c r="GVU33" s="147"/>
      <c r="GVV33" s="147"/>
      <c r="GVW33" s="147"/>
      <c r="GVX33" s="147"/>
      <c r="GVY33" s="147"/>
      <c r="GVZ33" s="147"/>
      <c r="GWA33" s="147"/>
      <c r="GWB33" s="147"/>
      <c r="GWC33" s="147"/>
      <c r="GWD33" s="147"/>
      <c r="GWE33" s="147"/>
      <c r="GWF33" s="147"/>
      <c r="GWG33" s="147"/>
      <c r="GWH33" s="147"/>
      <c r="GWI33" s="147"/>
      <c r="GWJ33" s="147"/>
      <c r="GWK33" s="147"/>
      <c r="GWL33" s="147"/>
      <c r="GWM33" s="147"/>
      <c r="GWN33" s="147"/>
      <c r="GWO33" s="147"/>
      <c r="GWP33" s="147"/>
      <c r="GWQ33" s="147"/>
      <c r="GWR33" s="147"/>
      <c r="GWS33" s="147"/>
      <c r="GWT33" s="147"/>
      <c r="GWU33" s="147"/>
      <c r="GWV33" s="147"/>
      <c r="GWW33" s="147"/>
      <c r="GWX33" s="147"/>
      <c r="GWY33" s="147"/>
      <c r="GWZ33" s="147"/>
      <c r="GXA33" s="147"/>
      <c r="GXB33" s="147"/>
      <c r="GXC33" s="147"/>
      <c r="GXD33" s="147"/>
      <c r="GXE33" s="147"/>
      <c r="GXF33" s="147"/>
      <c r="GXG33" s="147"/>
      <c r="GXH33" s="147"/>
      <c r="GXI33" s="147"/>
      <c r="GXJ33" s="147"/>
      <c r="GXK33" s="147"/>
      <c r="GXL33" s="147"/>
      <c r="GXM33" s="147"/>
      <c r="GXN33" s="147"/>
      <c r="GXO33" s="147"/>
      <c r="GXP33" s="147"/>
      <c r="GXQ33" s="147"/>
      <c r="GXR33" s="147"/>
      <c r="GXS33" s="147"/>
      <c r="GXT33" s="147"/>
      <c r="GXU33" s="147"/>
      <c r="GXV33" s="147"/>
      <c r="GXW33" s="147"/>
      <c r="GXX33" s="147"/>
      <c r="GXY33" s="147"/>
      <c r="GXZ33" s="147"/>
      <c r="GYA33" s="147"/>
      <c r="GYB33" s="147"/>
      <c r="GYC33" s="147"/>
      <c r="GYD33" s="147"/>
      <c r="GYE33" s="147"/>
      <c r="GYF33" s="147"/>
      <c r="GYG33" s="147"/>
      <c r="GYH33" s="147"/>
      <c r="GYI33" s="147"/>
      <c r="GYJ33" s="147"/>
      <c r="GYK33" s="147"/>
      <c r="GYL33" s="147"/>
      <c r="GYM33" s="147"/>
      <c r="GYN33" s="147"/>
      <c r="GYO33" s="147"/>
      <c r="GYP33" s="147"/>
      <c r="GYQ33" s="147"/>
      <c r="GYR33" s="147"/>
      <c r="GYS33" s="147"/>
      <c r="GYT33" s="147"/>
      <c r="GYU33" s="147"/>
      <c r="GYV33" s="147"/>
      <c r="GYW33" s="147"/>
      <c r="GYX33" s="147"/>
      <c r="GYY33" s="147"/>
      <c r="GYZ33" s="147"/>
      <c r="GZA33" s="147"/>
      <c r="GZB33" s="147"/>
      <c r="GZC33" s="147"/>
      <c r="GZD33" s="147"/>
      <c r="GZE33" s="147"/>
      <c r="GZF33" s="147"/>
      <c r="GZG33" s="147"/>
      <c r="GZH33" s="147"/>
      <c r="GZI33" s="147"/>
      <c r="GZJ33" s="147"/>
      <c r="GZK33" s="147"/>
      <c r="GZL33" s="147"/>
      <c r="GZM33" s="147"/>
      <c r="GZN33" s="147"/>
      <c r="GZO33" s="147"/>
      <c r="GZP33" s="147"/>
      <c r="GZQ33" s="147"/>
      <c r="GZR33" s="147"/>
      <c r="GZS33" s="147"/>
      <c r="GZT33" s="147"/>
      <c r="GZU33" s="147"/>
      <c r="GZV33" s="147"/>
      <c r="GZW33" s="147"/>
      <c r="GZX33" s="147"/>
      <c r="GZY33" s="147"/>
      <c r="GZZ33" s="147"/>
      <c r="HAA33" s="147"/>
      <c r="HAB33" s="147"/>
      <c r="HAC33" s="147"/>
      <c r="HAD33" s="147"/>
      <c r="HAE33" s="147"/>
      <c r="HAF33" s="147"/>
      <c r="HAG33" s="147"/>
      <c r="HAH33" s="147"/>
      <c r="HAI33" s="147"/>
      <c r="HAJ33" s="147"/>
      <c r="HAK33" s="147"/>
      <c r="HAL33" s="147"/>
      <c r="HAM33" s="147"/>
      <c r="HAN33" s="147"/>
      <c r="HAO33" s="147"/>
      <c r="HAP33" s="147"/>
      <c r="HAQ33" s="147"/>
      <c r="HAR33" s="147"/>
      <c r="HAS33" s="147"/>
      <c r="HAT33" s="147"/>
      <c r="HAU33" s="147"/>
      <c r="HAV33" s="147"/>
      <c r="HAW33" s="147"/>
      <c r="HAX33" s="147"/>
      <c r="HAY33" s="147"/>
      <c r="HAZ33" s="147"/>
      <c r="HBA33" s="147"/>
      <c r="HBB33" s="147"/>
      <c r="HBC33" s="147"/>
      <c r="HBD33" s="147"/>
      <c r="HBE33" s="147"/>
      <c r="HBF33" s="147"/>
      <c r="HBG33" s="147"/>
      <c r="HBH33" s="147"/>
      <c r="HBI33" s="147"/>
      <c r="HBJ33" s="147"/>
      <c r="HBK33" s="147"/>
      <c r="HBL33" s="147"/>
      <c r="HBM33" s="147"/>
      <c r="HBN33" s="147"/>
      <c r="HBO33" s="147"/>
      <c r="HBP33" s="147"/>
      <c r="HBQ33" s="147"/>
      <c r="HBR33" s="147"/>
      <c r="HBS33" s="147"/>
      <c r="HBT33" s="147"/>
      <c r="HBU33" s="147"/>
      <c r="HBV33" s="147"/>
      <c r="HBW33" s="147"/>
      <c r="HBX33" s="147"/>
      <c r="HBY33" s="147"/>
      <c r="HBZ33" s="147"/>
      <c r="HCA33" s="147"/>
      <c r="HCB33" s="147"/>
      <c r="HCC33" s="147"/>
      <c r="HCD33" s="147"/>
      <c r="HCE33" s="147"/>
      <c r="HCF33" s="147"/>
      <c r="HCG33" s="147"/>
      <c r="HCH33" s="147"/>
      <c r="HCI33" s="147"/>
      <c r="HCJ33" s="147"/>
      <c r="HCK33" s="147"/>
      <c r="HCL33" s="147"/>
      <c r="HCM33" s="147"/>
      <c r="HCN33" s="147"/>
      <c r="HCO33" s="147"/>
      <c r="HCP33" s="147"/>
      <c r="HCQ33" s="147"/>
      <c r="HCR33" s="147"/>
      <c r="HCS33" s="147"/>
      <c r="HCT33" s="147"/>
      <c r="HCU33" s="147"/>
      <c r="HCV33" s="147"/>
      <c r="HCW33" s="147"/>
      <c r="HCX33" s="147"/>
      <c r="HCY33" s="147"/>
      <c r="HCZ33" s="147"/>
      <c r="HDA33" s="147"/>
      <c r="HDB33" s="147"/>
      <c r="HDC33" s="147"/>
      <c r="HDD33" s="147"/>
      <c r="HDE33" s="147"/>
      <c r="HDF33" s="147"/>
      <c r="HDG33" s="147"/>
      <c r="HDH33" s="147"/>
      <c r="HDI33" s="147"/>
      <c r="HDJ33" s="147"/>
      <c r="HDK33" s="147"/>
      <c r="HDL33" s="147"/>
      <c r="HDM33" s="147"/>
      <c r="HDN33" s="147"/>
      <c r="HDO33" s="147"/>
      <c r="HDP33" s="147"/>
      <c r="HDQ33" s="147"/>
      <c r="HDR33" s="147"/>
      <c r="HDS33" s="147"/>
      <c r="HDT33" s="147"/>
      <c r="HDU33" s="147"/>
      <c r="HDV33" s="147"/>
      <c r="HDW33" s="147"/>
      <c r="HDX33" s="147"/>
      <c r="HDY33" s="147"/>
      <c r="HDZ33" s="147"/>
      <c r="HEA33" s="147"/>
      <c r="HEB33" s="147"/>
      <c r="HEC33" s="147"/>
      <c r="HED33" s="147"/>
      <c r="HEE33" s="147"/>
      <c r="HEF33" s="147"/>
      <c r="HEG33" s="147"/>
      <c r="HEH33" s="147"/>
      <c r="HEI33" s="147"/>
      <c r="HEJ33" s="147"/>
      <c r="HEK33" s="147"/>
      <c r="HEL33" s="147"/>
      <c r="HEM33" s="147"/>
      <c r="HEN33" s="147"/>
      <c r="HEO33" s="147"/>
      <c r="HEP33" s="147"/>
      <c r="HEQ33" s="147"/>
      <c r="HER33" s="147"/>
      <c r="HES33" s="147"/>
      <c r="HET33" s="147"/>
      <c r="HEU33" s="147"/>
      <c r="HEV33" s="147"/>
      <c r="HEW33" s="147"/>
      <c r="HEX33" s="147"/>
      <c r="HEY33" s="147"/>
      <c r="HEZ33" s="147"/>
      <c r="HFA33" s="147"/>
      <c r="HFB33" s="147"/>
      <c r="HFC33" s="147"/>
      <c r="HFD33" s="147"/>
      <c r="HFE33" s="147"/>
      <c r="HFF33" s="147"/>
      <c r="HFG33" s="147"/>
      <c r="HFH33" s="147"/>
      <c r="HFI33" s="147"/>
      <c r="HFJ33" s="147"/>
      <c r="HFK33" s="147"/>
      <c r="HFL33" s="147"/>
      <c r="HFM33" s="147"/>
      <c r="HFN33" s="147"/>
      <c r="HFO33" s="147"/>
      <c r="HFP33" s="147"/>
      <c r="HFQ33" s="147"/>
      <c r="HFR33" s="147"/>
      <c r="HFS33" s="147"/>
      <c r="HFT33" s="147"/>
      <c r="HFU33" s="147"/>
      <c r="HFV33" s="147"/>
      <c r="HFW33" s="147"/>
      <c r="HFX33" s="147"/>
      <c r="HFY33" s="147"/>
      <c r="HFZ33" s="147"/>
      <c r="HGA33" s="147"/>
      <c r="HGB33" s="147"/>
      <c r="HGC33" s="147"/>
      <c r="HGD33" s="147"/>
      <c r="HGE33" s="147"/>
      <c r="HGF33" s="147"/>
      <c r="HGG33" s="147"/>
      <c r="HGH33" s="147"/>
      <c r="HGI33" s="147"/>
      <c r="HGJ33" s="147"/>
      <c r="HGK33" s="147"/>
      <c r="HGL33" s="147"/>
      <c r="HGM33" s="147"/>
      <c r="HGN33" s="147"/>
      <c r="HGO33" s="147"/>
      <c r="HGP33" s="147"/>
      <c r="HGQ33" s="147"/>
      <c r="HGR33" s="147"/>
      <c r="HGS33" s="147"/>
      <c r="HGT33" s="147"/>
      <c r="HGU33" s="147"/>
      <c r="HGV33" s="147"/>
      <c r="HGW33" s="147"/>
      <c r="HGX33" s="147"/>
      <c r="HGY33" s="147"/>
      <c r="HGZ33" s="147"/>
      <c r="HHA33" s="147"/>
      <c r="HHB33" s="147"/>
      <c r="HHC33" s="147"/>
      <c r="HHD33" s="147"/>
      <c r="HHE33" s="147"/>
      <c r="HHF33" s="147"/>
      <c r="HHG33" s="147"/>
      <c r="HHH33" s="147"/>
      <c r="HHI33" s="147"/>
      <c r="HHJ33" s="147"/>
      <c r="HHK33" s="147"/>
      <c r="HHL33" s="147"/>
      <c r="HHM33" s="147"/>
      <c r="HHN33" s="147"/>
      <c r="HHO33" s="147"/>
      <c r="HHP33" s="147"/>
      <c r="HHQ33" s="147"/>
      <c r="HHR33" s="147"/>
      <c r="HHS33" s="147"/>
      <c r="HHT33" s="147"/>
      <c r="HHU33" s="147"/>
      <c r="HHV33" s="147"/>
      <c r="HHW33" s="147"/>
      <c r="HHX33" s="147"/>
      <c r="HHY33" s="147"/>
      <c r="HHZ33" s="147"/>
      <c r="HIA33" s="147"/>
      <c r="HIB33" s="147"/>
      <c r="HIC33" s="147"/>
      <c r="HID33" s="147"/>
      <c r="HIE33" s="147"/>
      <c r="HIF33" s="147"/>
      <c r="HIG33" s="147"/>
      <c r="HIH33" s="147"/>
      <c r="HII33" s="147"/>
      <c r="HIJ33" s="147"/>
      <c r="HIK33" s="147"/>
      <c r="HIL33" s="147"/>
      <c r="HIM33" s="147"/>
      <c r="HIN33" s="147"/>
      <c r="HIO33" s="147"/>
      <c r="HIP33" s="147"/>
      <c r="HIQ33" s="147"/>
      <c r="HIR33" s="147"/>
      <c r="HIS33" s="147"/>
      <c r="HIT33" s="147"/>
      <c r="HIU33" s="147"/>
      <c r="HIV33" s="147"/>
      <c r="HIW33" s="147"/>
      <c r="HIX33" s="147"/>
      <c r="HIY33" s="147"/>
      <c r="HIZ33" s="147"/>
      <c r="HJA33" s="147"/>
      <c r="HJB33" s="147"/>
      <c r="HJC33" s="147"/>
      <c r="HJD33" s="147"/>
      <c r="HJE33" s="147"/>
      <c r="HJF33" s="147"/>
      <c r="HJG33" s="147"/>
      <c r="HJH33" s="147"/>
      <c r="HJI33" s="147"/>
      <c r="HJJ33" s="147"/>
      <c r="HJK33" s="147"/>
      <c r="HJL33" s="147"/>
      <c r="HJM33" s="147"/>
      <c r="HJN33" s="147"/>
      <c r="HJO33" s="147"/>
      <c r="HJP33" s="147"/>
      <c r="HJQ33" s="147"/>
      <c r="HJR33" s="147"/>
      <c r="HJS33" s="147"/>
      <c r="HJT33" s="147"/>
      <c r="HJU33" s="147"/>
      <c r="HJV33" s="147"/>
      <c r="HJW33" s="147"/>
      <c r="HJX33" s="147"/>
      <c r="HJY33" s="147"/>
      <c r="HJZ33" s="147"/>
      <c r="HKA33" s="147"/>
      <c r="HKB33" s="147"/>
      <c r="HKC33" s="147"/>
      <c r="HKD33" s="147"/>
      <c r="HKE33" s="147"/>
      <c r="HKF33" s="147"/>
      <c r="HKG33" s="147"/>
      <c r="HKH33" s="147"/>
      <c r="HKI33" s="147"/>
      <c r="HKJ33" s="147"/>
      <c r="HKK33" s="147"/>
      <c r="HKL33" s="147"/>
      <c r="HKM33" s="147"/>
      <c r="HKN33" s="147"/>
      <c r="HKO33" s="147"/>
      <c r="HKP33" s="147"/>
      <c r="HKQ33" s="147"/>
      <c r="HKR33" s="147"/>
      <c r="HKS33" s="147"/>
      <c r="HKT33" s="147"/>
      <c r="HKU33" s="147"/>
      <c r="HKV33" s="147"/>
      <c r="HKW33" s="147"/>
      <c r="HKX33" s="147"/>
      <c r="HKY33" s="147"/>
      <c r="HKZ33" s="147"/>
      <c r="HLA33" s="147"/>
      <c r="HLB33" s="147"/>
      <c r="HLC33" s="147"/>
      <c r="HLD33" s="147"/>
      <c r="HLE33" s="147"/>
      <c r="HLF33" s="147"/>
      <c r="HLG33" s="147"/>
      <c r="HLH33" s="147"/>
      <c r="HLI33" s="147"/>
      <c r="HLJ33" s="147"/>
      <c r="HLK33" s="147"/>
      <c r="HLL33" s="147"/>
      <c r="HLM33" s="147"/>
      <c r="HLN33" s="147"/>
      <c r="HLO33" s="147"/>
      <c r="HLP33" s="147"/>
      <c r="HLQ33" s="147"/>
      <c r="HLR33" s="147"/>
      <c r="HLS33" s="147"/>
      <c r="HLT33" s="147"/>
      <c r="HLU33" s="147"/>
      <c r="HLV33" s="147"/>
      <c r="HLW33" s="147"/>
      <c r="HLX33" s="147"/>
      <c r="HLY33" s="147"/>
      <c r="HLZ33" s="147"/>
      <c r="HMA33" s="147"/>
      <c r="HMB33" s="147"/>
      <c r="HMC33" s="147"/>
      <c r="HMD33" s="147"/>
      <c r="HME33" s="147"/>
      <c r="HMF33" s="147"/>
      <c r="HMG33" s="147"/>
      <c r="HMH33" s="147"/>
      <c r="HMI33" s="147"/>
      <c r="HMJ33" s="147"/>
      <c r="HMK33" s="147"/>
      <c r="HML33" s="147"/>
      <c r="HMM33" s="147"/>
      <c r="HMN33" s="147"/>
      <c r="HMO33" s="147"/>
      <c r="HMP33" s="147"/>
      <c r="HMQ33" s="147"/>
      <c r="HMR33" s="147"/>
      <c r="HMS33" s="147"/>
      <c r="HMT33" s="147"/>
      <c r="HMU33" s="147"/>
      <c r="HMV33" s="147"/>
      <c r="HMW33" s="147"/>
      <c r="HMX33" s="147"/>
      <c r="HMY33" s="147"/>
      <c r="HMZ33" s="147"/>
      <c r="HNA33" s="147"/>
      <c r="HNB33" s="147"/>
      <c r="HNC33" s="147"/>
      <c r="HND33" s="147"/>
      <c r="HNE33" s="147"/>
      <c r="HNF33" s="147"/>
      <c r="HNG33" s="147"/>
      <c r="HNH33" s="147"/>
      <c r="HNI33" s="147"/>
      <c r="HNJ33" s="147"/>
      <c r="HNK33" s="147"/>
      <c r="HNL33" s="147"/>
      <c r="HNM33" s="147"/>
      <c r="HNN33" s="147"/>
      <c r="HNO33" s="147"/>
      <c r="HNP33" s="147"/>
      <c r="HNQ33" s="147"/>
      <c r="HNR33" s="147"/>
      <c r="HNS33" s="147"/>
      <c r="HNT33" s="147"/>
      <c r="HNU33" s="147"/>
      <c r="HNV33" s="147"/>
      <c r="HNW33" s="147"/>
      <c r="HNX33" s="147"/>
      <c r="HNY33" s="147"/>
      <c r="HNZ33" s="147"/>
      <c r="HOA33" s="147"/>
      <c r="HOB33" s="147"/>
      <c r="HOC33" s="147"/>
      <c r="HOD33" s="147"/>
      <c r="HOE33" s="147"/>
      <c r="HOF33" s="147"/>
      <c r="HOG33" s="147"/>
      <c r="HOH33" s="147"/>
      <c r="HOI33" s="147"/>
      <c r="HOJ33" s="147"/>
      <c r="HOK33" s="147"/>
      <c r="HOL33" s="147"/>
      <c r="HOM33" s="147"/>
      <c r="HON33" s="147"/>
      <c r="HOO33" s="147"/>
      <c r="HOP33" s="147"/>
      <c r="HOQ33" s="147"/>
      <c r="HOR33" s="147"/>
      <c r="HOS33" s="147"/>
      <c r="HOT33" s="147"/>
      <c r="HOU33" s="147"/>
      <c r="HOV33" s="147"/>
      <c r="HOW33" s="147"/>
      <c r="HOX33" s="147"/>
      <c r="HOY33" s="147"/>
      <c r="HOZ33" s="147"/>
      <c r="HPA33" s="147"/>
      <c r="HPB33" s="147"/>
      <c r="HPC33" s="147"/>
      <c r="HPD33" s="147"/>
      <c r="HPE33" s="147"/>
      <c r="HPF33" s="147"/>
      <c r="HPG33" s="147"/>
      <c r="HPH33" s="147"/>
      <c r="HPI33" s="147"/>
      <c r="HPJ33" s="147"/>
      <c r="HPK33" s="147"/>
      <c r="HPL33" s="147"/>
      <c r="HPM33" s="147"/>
      <c r="HPN33" s="147"/>
      <c r="HPO33" s="147"/>
      <c r="HPP33" s="147"/>
      <c r="HPQ33" s="147"/>
      <c r="HPR33" s="147"/>
      <c r="HPS33" s="147"/>
      <c r="HPT33" s="147"/>
      <c r="HPU33" s="147"/>
      <c r="HPV33" s="147"/>
      <c r="HPW33" s="147"/>
      <c r="HPX33" s="147"/>
      <c r="HPY33" s="147"/>
      <c r="HPZ33" s="147"/>
      <c r="HQA33" s="147"/>
      <c r="HQB33" s="147"/>
      <c r="HQC33" s="147"/>
      <c r="HQD33" s="147"/>
      <c r="HQE33" s="147"/>
      <c r="HQF33" s="147"/>
      <c r="HQG33" s="147"/>
      <c r="HQH33" s="147"/>
      <c r="HQI33" s="147"/>
      <c r="HQJ33" s="147"/>
      <c r="HQK33" s="147"/>
      <c r="HQL33" s="147"/>
      <c r="HQM33" s="147"/>
      <c r="HQN33" s="147"/>
      <c r="HQO33" s="147"/>
      <c r="HQP33" s="147"/>
      <c r="HQQ33" s="147"/>
      <c r="HQR33" s="147"/>
      <c r="HQS33" s="147"/>
      <c r="HQT33" s="147"/>
      <c r="HQU33" s="147"/>
      <c r="HQV33" s="147"/>
      <c r="HQW33" s="147"/>
      <c r="HQX33" s="147"/>
      <c r="HQY33" s="147"/>
      <c r="HQZ33" s="147"/>
      <c r="HRA33" s="147"/>
      <c r="HRB33" s="147"/>
      <c r="HRC33" s="147"/>
      <c r="HRD33" s="147"/>
      <c r="HRE33" s="147"/>
      <c r="HRF33" s="147"/>
      <c r="HRG33" s="147"/>
      <c r="HRH33" s="147"/>
      <c r="HRI33" s="147"/>
      <c r="HRJ33" s="147"/>
      <c r="HRK33" s="147"/>
      <c r="HRL33" s="147"/>
      <c r="HRM33" s="147"/>
      <c r="HRN33" s="147"/>
      <c r="HRO33" s="147"/>
      <c r="HRP33" s="147"/>
      <c r="HRQ33" s="147"/>
      <c r="HRR33" s="147"/>
      <c r="HRS33" s="147"/>
      <c r="HRT33" s="147"/>
      <c r="HRU33" s="147"/>
      <c r="HRV33" s="147"/>
      <c r="HRW33" s="147"/>
      <c r="HRX33" s="147"/>
      <c r="HRY33" s="147"/>
      <c r="HRZ33" s="147"/>
      <c r="HSA33" s="147"/>
      <c r="HSB33" s="147"/>
      <c r="HSC33" s="147"/>
      <c r="HSD33" s="147"/>
      <c r="HSE33" s="147"/>
      <c r="HSF33" s="147"/>
      <c r="HSG33" s="147"/>
      <c r="HSH33" s="147"/>
      <c r="HSI33" s="147"/>
      <c r="HSJ33" s="147"/>
      <c r="HSK33" s="147"/>
      <c r="HSL33" s="147"/>
      <c r="HSM33" s="147"/>
      <c r="HSN33" s="147"/>
      <c r="HSO33" s="147"/>
      <c r="HSP33" s="147"/>
      <c r="HSQ33" s="147"/>
      <c r="HSR33" s="147"/>
      <c r="HSS33" s="147"/>
      <c r="HST33" s="147"/>
      <c r="HSU33" s="147"/>
      <c r="HSV33" s="147"/>
      <c r="HSW33" s="147"/>
      <c r="HSX33" s="147"/>
      <c r="HSY33" s="147"/>
      <c r="HSZ33" s="147"/>
      <c r="HTA33" s="147"/>
      <c r="HTB33" s="147"/>
      <c r="HTC33" s="147"/>
      <c r="HTD33" s="147"/>
      <c r="HTE33" s="147"/>
      <c r="HTF33" s="147"/>
      <c r="HTG33" s="147"/>
      <c r="HTH33" s="147"/>
      <c r="HTI33" s="147"/>
      <c r="HTJ33" s="147"/>
      <c r="HTK33" s="147"/>
      <c r="HTL33" s="147"/>
      <c r="HTM33" s="147"/>
      <c r="HTN33" s="147"/>
      <c r="HTO33" s="147"/>
      <c r="HTP33" s="147"/>
      <c r="HTQ33" s="147"/>
      <c r="HTR33" s="147"/>
      <c r="HTS33" s="147"/>
      <c r="HTT33" s="147"/>
      <c r="HTU33" s="147"/>
      <c r="HTV33" s="147"/>
      <c r="HTW33" s="147"/>
      <c r="HTX33" s="147"/>
      <c r="HTY33" s="147"/>
      <c r="HTZ33" s="147"/>
      <c r="HUA33" s="147"/>
      <c r="HUB33" s="147"/>
      <c r="HUC33" s="147"/>
      <c r="HUD33" s="147"/>
      <c r="HUE33" s="147"/>
      <c r="HUF33" s="147"/>
      <c r="HUG33" s="147"/>
      <c r="HUH33" s="147"/>
      <c r="HUI33" s="147"/>
      <c r="HUJ33" s="147"/>
      <c r="HUK33" s="147"/>
      <c r="HUL33" s="147"/>
      <c r="HUM33" s="147"/>
      <c r="HUN33" s="147"/>
      <c r="HUO33" s="147"/>
      <c r="HUP33" s="147"/>
      <c r="HUQ33" s="147"/>
      <c r="HUR33" s="147"/>
      <c r="HUS33" s="147"/>
      <c r="HUT33" s="147"/>
      <c r="HUU33" s="147"/>
      <c r="HUV33" s="147"/>
      <c r="HUW33" s="147"/>
      <c r="HUX33" s="147"/>
      <c r="HUY33" s="147"/>
      <c r="HUZ33" s="147"/>
      <c r="HVA33" s="147"/>
      <c r="HVB33" s="147"/>
      <c r="HVC33" s="147"/>
      <c r="HVD33" s="147"/>
      <c r="HVE33" s="147"/>
      <c r="HVF33" s="147"/>
      <c r="HVG33" s="147"/>
      <c r="HVH33" s="147"/>
      <c r="HVI33" s="147"/>
      <c r="HVJ33" s="147"/>
      <c r="HVK33" s="147"/>
      <c r="HVL33" s="147"/>
      <c r="HVM33" s="147"/>
      <c r="HVN33" s="147"/>
      <c r="HVO33" s="147"/>
      <c r="HVP33" s="147"/>
      <c r="HVQ33" s="147"/>
      <c r="HVR33" s="147"/>
      <c r="HVS33" s="147"/>
      <c r="HVT33" s="147"/>
      <c r="HVU33" s="147"/>
      <c r="HVV33" s="147"/>
      <c r="HVW33" s="147"/>
      <c r="HVX33" s="147"/>
      <c r="HVY33" s="147"/>
      <c r="HVZ33" s="147"/>
      <c r="HWA33" s="147"/>
      <c r="HWB33" s="147"/>
      <c r="HWC33" s="147"/>
      <c r="HWD33" s="147"/>
      <c r="HWE33" s="147"/>
      <c r="HWF33" s="147"/>
      <c r="HWG33" s="147"/>
      <c r="HWH33" s="147"/>
      <c r="HWI33" s="147"/>
      <c r="HWJ33" s="147"/>
      <c r="HWK33" s="147"/>
      <c r="HWL33" s="147"/>
      <c r="HWM33" s="147"/>
      <c r="HWN33" s="147"/>
      <c r="HWO33" s="147"/>
      <c r="HWP33" s="147"/>
      <c r="HWQ33" s="147"/>
      <c r="HWR33" s="147"/>
      <c r="HWS33" s="147"/>
      <c r="HWT33" s="147"/>
      <c r="HWU33" s="147"/>
      <c r="HWV33" s="147"/>
      <c r="HWW33" s="147"/>
      <c r="HWX33" s="147"/>
      <c r="HWY33" s="147"/>
      <c r="HWZ33" s="147"/>
      <c r="HXA33" s="147"/>
      <c r="HXB33" s="147"/>
      <c r="HXC33" s="147"/>
      <c r="HXD33" s="147"/>
      <c r="HXE33" s="147"/>
      <c r="HXF33" s="147"/>
      <c r="HXG33" s="147"/>
      <c r="HXH33" s="147"/>
      <c r="HXI33" s="147"/>
      <c r="HXJ33" s="147"/>
      <c r="HXK33" s="147"/>
      <c r="HXL33" s="147"/>
      <c r="HXM33" s="147"/>
      <c r="HXN33" s="147"/>
      <c r="HXO33" s="147"/>
      <c r="HXP33" s="147"/>
      <c r="HXQ33" s="147"/>
      <c r="HXR33" s="147"/>
      <c r="HXS33" s="147"/>
      <c r="HXT33" s="147"/>
      <c r="HXU33" s="147"/>
      <c r="HXV33" s="147"/>
      <c r="HXW33" s="147"/>
      <c r="HXX33" s="147"/>
      <c r="HXY33" s="147"/>
      <c r="HXZ33" s="147"/>
      <c r="HYA33" s="147"/>
      <c r="HYB33" s="147"/>
      <c r="HYC33" s="147"/>
      <c r="HYD33" s="147"/>
      <c r="HYE33" s="147"/>
      <c r="HYF33" s="147"/>
      <c r="HYG33" s="147"/>
      <c r="HYH33" s="147"/>
      <c r="HYI33" s="147"/>
      <c r="HYJ33" s="147"/>
      <c r="HYK33" s="147"/>
      <c r="HYL33" s="147"/>
      <c r="HYM33" s="147"/>
      <c r="HYN33" s="147"/>
      <c r="HYO33" s="147"/>
      <c r="HYP33" s="147"/>
      <c r="HYQ33" s="147"/>
      <c r="HYR33" s="147"/>
      <c r="HYS33" s="147"/>
      <c r="HYT33" s="147"/>
      <c r="HYU33" s="147"/>
      <c r="HYV33" s="147"/>
      <c r="HYW33" s="147"/>
      <c r="HYX33" s="147"/>
      <c r="HYY33" s="147"/>
      <c r="HYZ33" s="147"/>
      <c r="HZA33" s="147"/>
      <c r="HZB33" s="147"/>
      <c r="HZC33" s="147"/>
      <c r="HZD33" s="147"/>
      <c r="HZE33" s="147"/>
      <c r="HZF33" s="147"/>
      <c r="HZG33" s="147"/>
      <c r="HZH33" s="147"/>
      <c r="HZI33" s="147"/>
      <c r="HZJ33" s="147"/>
      <c r="HZK33" s="147"/>
      <c r="HZL33" s="147"/>
      <c r="HZM33" s="147"/>
      <c r="HZN33" s="147"/>
      <c r="HZO33" s="147"/>
      <c r="HZP33" s="147"/>
      <c r="HZQ33" s="147"/>
      <c r="HZR33" s="147"/>
      <c r="HZS33" s="147"/>
      <c r="HZT33" s="147"/>
      <c r="HZU33" s="147"/>
      <c r="HZV33" s="147"/>
      <c r="HZW33" s="147"/>
      <c r="HZX33" s="147"/>
      <c r="HZY33" s="147"/>
      <c r="HZZ33" s="147"/>
      <c r="IAA33" s="147"/>
      <c r="IAB33" s="147"/>
      <c r="IAC33" s="147"/>
      <c r="IAD33" s="147"/>
      <c r="IAE33" s="147"/>
      <c r="IAF33" s="147"/>
      <c r="IAG33" s="147"/>
      <c r="IAH33" s="147"/>
      <c r="IAI33" s="147"/>
      <c r="IAJ33" s="147"/>
      <c r="IAK33" s="147"/>
      <c r="IAL33" s="147"/>
      <c r="IAM33" s="147"/>
      <c r="IAN33" s="147"/>
      <c r="IAO33" s="147"/>
      <c r="IAP33" s="147"/>
      <c r="IAQ33" s="147"/>
      <c r="IAR33" s="147"/>
      <c r="IAS33" s="147"/>
      <c r="IAT33" s="147"/>
      <c r="IAU33" s="147"/>
      <c r="IAV33" s="147"/>
      <c r="IAW33" s="147"/>
      <c r="IAX33" s="147"/>
      <c r="IAY33" s="147"/>
      <c r="IAZ33" s="147"/>
      <c r="IBA33" s="147"/>
      <c r="IBB33" s="147"/>
      <c r="IBC33" s="147"/>
      <c r="IBD33" s="147"/>
      <c r="IBE33" s="147"/>
      <c r="IBF33" s="147"/>
      <c r="IBG33" s="147"/>
      <c r="IBH33" s="147"/>
      <c r="IBI33" s="147"/>
      <c r="IBJ33" s="147"/>
      <c r="IBK33" s="147"/>
      <c r="IBL33" s="147"/>
      <c r="IBM33" s="147"/>
      <c r="IBN33" s="147"/>
      <c r="IBO33" s="147"/>
      <c r="IBP33" s="147"/>
      <c r="IBQ33" s="147"/>
      <c r="IBR33" s="147"/>
      <c r="IBS33" s="147"/>
      <c r="IBT33" s="147"/>
      <c r="IBU33" s="147"/>
      <c r="IBV33" s="147"/>
      <c r="IBW33" s="147"/>
      <c r="IBX33" s="147"/>
      <c r="IBY33" s="147"/>
      <c r="IBZ33" s="147"/>
      <c r="ICA33" s="147"/>
      <c r="ICB33" s="147"/>
      <c r="ICC33" s="147"/>
      <c r="ICD33" s="147"/>
      <c r="ICE33" s="147"/>
      <c r="ICF33" s="147"/>
      <c r="ICG33" s="147"/>
      <c r="ICH33" s="147"/>
      <c r="ICI33" s="147"/>
      <c r="ICJ33" s="147"/>
      <c r="ICK33" s="147"/>
      <c r="ICL33" s="147"/>
      <c r="ICM33" s="147"/>
      <c r="ICN33" s="147"/>
      <c r="ICO33" s="147"/>
      <c r="ICP33" s="147"/>
      <c r="ICQ33" s="147"/>
      <c r="ICR33" s="147"/>
      <c r="ICS33" s="147"/>
      <c r="ICT33" s="147"/>
      <c r="ICU33" s="147"/>
      <c r="ICV33" s="147"/>
      <c r="ICW33" s="147"/>
      <c r="ICX33" s="147"/>
      <c r="ICY33" s="147"/>
      <c r="ICZ33" s="147"/>
      <c r="IDA33" s="147"/>
      <c r="IDB33" s="147"/>
      <c r="IDC33" s="147"/>
      <c r="IDD33" s="147"/>
      <c r="IDE33" s="147"/>
      <c r="IDF33" s="147"/>
      <c r="IDG33" s="147"/>
      <c r="IDH33" s="147"/>
      <c r="IDI33" s="147"/>
      <c r="IDJ33" s="147"/>
      <c r="IDK33" s="147"/>
      <c r="IDL33" s="147"/>
      <c r="IDM33" s="147"/>
      <c r="IDN33" s="147"/>
      <c r="IDO33" s="147"/>
      <c r="IDP33" s="147"/>
      <c r="IDQ33" s="147"/>
      <c r="IDR33" s="147"/>
      <c r="IDS33" s="147"/>
      <c r="IDT33" s="147"/>
      <c r="IDU33" s="147"/>
      <c r="IDV33" s="147"/>
      <c r="IDW33" s="147"/>
      <c r="IDX33" s="147"/>
      <c r="IDY33" s="147"/>
      <c r="IDZ33" s="147"/>
      <c r="IEA33" s="147"/>
      <c r="IEB33" s="147"/>
      <c r="IEC33" s="147"/>
      <c r="IED33" s="147"/>
      <c r="IEE33" s="147"/>
      <c r="IEF33" s="147"/>
      <c r="IEG33" s="147"/>
      <c r="IEH33" s="147"/>
      <c r="IEI33" s="147"/>
      <c r="IEJ33" s="147"/>
      <c r="IEK33" s="147"/>
      <c r="IEL33" s="147"/>
      <c r="IEM33" s="147"/>
      <c r="IEN33" s="147"/>
      <c r="IEO33" s="147"/>
      <c r="IEP33" s="147"/>
      <c r="IEQ33" s="147"/>
      <c r="IER33" s="147"/>
      <c r="IES33" s="147"/>
      <c r="IET33" s="147"/>
      <c r="IEU33" s="147"/>
      <c r="IEV33" s="147"/>
      <c r="IEW33" s="147"/>
      <c r="IEX33" s="147"/>
      <c r="IEY33" s="147"/>
      <c r="IEZ33" s="147"/>
      <c r="IFA33" s="147"/>
      <c r="IFB33" s="147"/>
      <c r="IFC33" s="147"/>
      <c r="IFD33" s="147"/>
      <c r="IFE33" s="147"/>
      <c r="IFF33" s="147"/>
      <c r="IFG33" s="147"/>
      <c r="IFH33" s="147"/>
      <c r="IFI33" s="147"/>
      <c r="IFJ33" s="147"/>
      <c r="IFK33" s="147"/>
      <c r="IFL33" s="147"/>
      <c r="IFM33" s="147"/>
      <c r="IFN33" s="147"/>
      <c r="IFO33" s="147"/>
      <c r="IFP33" s="147"/>
      <c r="IFQ33" s="147"/>
      <c r="IFR33" s="147"/>
      <c r="IFS33" s="147"/>
      <c r="IFT33" s="147"/>
      <c r="IFU33" s="147"/>
      <c r="IFV33" s="147"/>
      <c r="IFW33" s="147"/>
      <c r="IFX33" s="147"/>
      <c r="IFY33" s="147"/>
      <c r="IFZ33" s="147"/>
      <c r="IGA33" s="147"/>
      <c r="IGB33" s="147"/>
      <c r="IGC33" s="147"/>
      <c r="IGD33" s="147"/>
      <c r="IGE33" s="147"/>
      <c r="IGF33" s="147"/>
      <c r="IGG33" s="147"/>
      <c r="IGH33" s="147"/>
      <c r="IGI33" s="147"/>
      <c r="IGJ33" s="147"/>
      <c r="IGK33" s="147"/>
      <c r="IGL33" s="147"/>
      <c r="IGM33" s="147"/>
      <c r="IGN33" s="147"/>
      <c r="IGO33" s="147"/>
      <c r="IGP33" s="147"/>
      <c r="IGQ33" s="147"/>
      <c r="IGR33" s="147"/>
      <c r="IGS33" s="147"/>
      <c r="IGT33" s="147"/>
      <c r="IGU33" s="147"/>
      <c r="IGV33" s="147"/>
      <c r="IGW33" s="147"/>
      <c r="IGX33" s="147"/>
      <c r="IGY33" s="147"/>
      <c r="IGZ33" s="147"/>
      <c r="IHA33" s="147"/>
      <c r="IHB33" s="147"/>
      <c r="IHC33" s="147"/>
      <c r="IHD33" s="147"/>
      <c r="IHE33" s="147"/>
      <c r="IHF33" s="147"/>
      <c r="IHG33" s="147"/>
      <c r="IHH33" s="147"/>
      <c r="IHI33" s="147"/>
      <c r="IHJ33" s="147"/>
      <c r="IHK33" s="147"/>
      <c r="IHL33" s="147"/>
      <c r="IHM33" s="147"/>
      <c r="IHN33" s="147"/>
      <c r="IHO33" s="147"/>
      <c r="IHP33" s="147"/>
      <c r="IHQ33" s="147"/>
      <c r="IHR33" s="147"/>
      <c r="IHS33" s="147"/>
      <c r="IHT33" s="147"/>
      <c r="IHU33" s="147"/>
      <c r="IHV33" s="147"/>
      <c r="IHW33" s="147"/>
      <c r="IHX33" s="147"/>
      <c r="IHY33" s="147"/>
      <c r="IHZ33" s="147"/>
      <c r="IIA33" s="147"/>
      <c r="IIB33" s="147"/>
      <c r="IIC33" s="147"/>
      <c r="IID33" s="147"/>
      <c r="IIE33" s="147"/>
      <c r="IIF33" s="147"/>
      <c r="IIG33" s="147"/>
      <c r="IIH33" s="147"/>
      <c r="III33" s="147"/>
      <c r="IIJ33" s="147"/>
      <c r="IIK33" s="147"/>
      <c r="IIL33" s="147"/>
      <c r="IIM33" s="147"/>
      <c r="IIN33" s="147"/>
      <c r="IIO33" s="147"/>
      <c r="IIP33" s="147"/>
      <c r="IIQ33" s="147"/>
      <c r="IIR33" s="147"/>
      <c r="IIS33" s="147"/>
      <c r="IIT33" s="147"/>
      <c r="IIU33" s="147"/>
      <c r="IIV33" s="147"/>
      <c r="IIW33" s="147"/>
      <c r="IIX33" s="147"/>
      <c r="IIY33" s="147"/>
      <c r="IIZ33" s="147"/>
      <c r="IJA33" s="147"/>
      <c r="IJB33" s="147"/>
      <c r="IJC33" s="147"/>
      <c r="IJD33" s="147"/>
      <c r="IJE33" s="147"/>
      <c r="IJF33" s="147"/>
      <c r="IJG33" s="147"/>
      <c r="IJH33" s="147"/>
      <c r="IJI33" s="147"/>
      <c r="IJJ33" s="147"/>
      <c r="IJK33" s="147"/>
      <c r="IJL33" s="147"/>
      <c r="IJM33" s="147"/>
      <c r="IJN33" s="147"/>
      <c r="IJO33" s="147"/>
      <c r="IJP33" s="147"/>
      <c r="IJQ33" s="147"/>
      <c r="IJR33" s="147"/>
      <c r="IJS33" s="147"/>
      <c r="IJT33" s="147"/>
      <c r="IJU33" s="147"/>
      <c r="IJV33" s="147"/>
      <c r="IJW33" s="147"/>
      <c r="IJX33" s="147"/>
      <c r="IJY33" s="147"/>
      <c r="IJZ33" s="147"/>
      <c r="IKA33" s="147"/>
      <c r="IKB33" s="147"/>
      <c r="IKC33" s="147"/>
      <c r="IKD33" s="147"/>
      <c r="IKE33" s="147"/>
      <c r="IKF33" s="147"/>
      <c r="IKG33" s="147"/>
      <c r="IKH33" s="147"/>
      <c r="IKI33" s="147"/>
      <c r="IKJ33" s="147"/>
      <c r="IKK33" s="147"/>
      <c r="IKL33" s="147"/>
      <c r="IKM33" s="147"/>
      <c r="IKN33" s="147"/>
      <c r="IKO33" s="147"/>
      <c r="IKP33" s="147"/>
      <c r="IKQ33" s="147"/>
      <c r="IKR33" s="147"/>
      <c r="IKS33" s="147"/>
      <c r="IKT33" s="147"/>
      <c r="IKU33" s="147"/>
      <c r="IKV33" s="147"/>
      <c r="IKW33" s="147"/>
      <c r="IKX33" s="147"/>
      <c r="IKY33" s="147"/>
      <c r="IKZ33" s="147"/>
      <c r="ILA33" s="147"/>
      <c r="ILB33" s="147"/>
      <c r="ILC33" s="147"/>
      <c r="ILD33" s="147"/>
      <c r="ILE33" s="147"/>
      <c r="ILF33" s="147"/>
      <c r="ILG33" s="147"/>
      <c r="ILH33" s="147"/>
      <c r="ILI33" s="147"/>
      <c r="ILJ33" s="147"/>
      <c r="ILK33" s="147"/>
      <c r="ILL33" s="147"/>
      <c r="ILM33" s="147"/>
      <c r="ILN33" s="147"/>
      <c r="ILO33" s="147"/>
      <c r="ILP33" s="147"/>
      <c r="ILQ33" s="147"/>
      <c r="ILR33" s="147"/>
      <c r="ILS33" s="147"/>
      <c r="ILT33" s="147"/>
      <c r="ILU33" s="147"/>
      <c r="ILV33" s="147"/>
      <c r="ILW33" s="147"/>
      <c r="ILX33" s="147"/>
      <c r="ILY33" s="147"/>
      <c r="ILZ33" s="147"/>
      <c r="IMA33" s="147"/>
      <c r="IMB33" s="147"/>
      <c r="IMC33" s="147"/>
      <c r="IMD33" s="147"/>
      <c r="IME33" s="147"/>
      <c r="IMF33" s="147"/>
      <c r="IMG33" s="147"/>
      <c r="IMH33" s="147"/>
      <c r="IMI33" s="147"/>
      <c r="IMJ33" s="147"/>
      <c r="IMK33" s="147"/>
      <c r="IML33" s="147"/>
      <c r="IMM33" s="147"/>
      <c r="IMN33" s="147"/>
      <c r="IMO33" s="147"/>
      <c r="IMP33" s="147"/>
      <c r="IMQ33" s="147"/>
      <c r="IMR33" s="147"/>
      <c r="IMS33" s="147"/>
      <c r="IMT33" s="147"/>
      <c r="IMU33" s="147"/>
      <c r="IMV33" s="147"/>
      <c r="IMW33" s="147"/>
      <c r="IMX33" s="147"/>
      <c r="IMY33" s="147"/>
      <c r="IMZ33" s="147"/>
      <c r="INA33" s="147"/>
      <c r="INB33" s="147"/>
      <c r="INC33" s="147"/>
      <c r="IND33" s="147"/>
      <c r="INE33" s="147"/>
      <c r="INF33" s="147"/>
      <c r="ING33" s="147"/>
      <c r="INH33" s="147"/>
      <c r="INI33" s="147"/>
      <c r="INJ33" s="147"/>
      <c r="INK33" s="147"/>
      <c r="INL33" s="147"/>
      <c r="INM33" s="147"/>
      <c r="INN33" s="147"/>
      <c r="INO33" s="147"/>
      <c r="INP33" s="147"/>
      <c r="INQ33" s="147"/>
      <c r="INR33" s="147"/>
      <c r="INS33" s="147"/>
      <c r="INT33" s="147"/>
      <c r="INU33" s="147"/>
      <c r="INV33" s="147"/>
      <c r="INW33" s="147"/>
      <c r="INX33" s="147"/>
      <c r="INY33" s="147"/>
      <c r="INZ33" s="147"/>
      <c r="IOA33" s="147"/>
      <c r="IOB33" s="147"/>
      <c r="IOC33" s="147"/>
      <c r="IOD33" s="147"/>
      <c r="IOE33" s="147"/>
      <c r="IOF33" s="147"/>
      <c r="IOG33" s="147"/>
      <c r="IOH33" s="147"/>
      <c r="IOI33" s="147"/>
      <c r="IOJ33" s="147"/>
      <c r="IOK33" s="147"/>
      <c r="IOL33" s="147"/>
      <c r="IOM33" s="147"/>
      <c r="ION33" s="147"/>
      <c r="IOO33" s="147"/>
      <c r="IOP33" s="147"/>
      <c r="IOQ33" s="147"/>
      <c r="IOR33" s="147"/>
      <c r="IOS33" s="147"/>
      <c r="IOT33" s="147"/>
      <c r="IOU33" s="147"/>
      <c r="IOV33" s="147"/>
      <c r="IOW33" s="147"/>
      <c r="IOX33" s="147"/>
      <c r="IOY33" s="147"/>
      <c r="IOZ33" s="147"/>
      <c r="IPA33" s="147"/>
      <c r="IPB33" s="147"/>
      <c r="IPC33" s="147"/>
      <c r="IPD33" s="147"/>
      <c r="IPE33" s="147"/>
      <c r="IPF33" s="147"/>
      <c r="IPG33" s="147"/>
      <c r="IPH33" s="147"/>
      <c r="IPI33" s="147"/>
      <c r="IPJ33" s="147"/>
      <c r="IPK33" s="147"/>
      <c r="IPL33" s="147"/>
      <c r="IPM33" s="147"/>
      <c r="IPN33" s="147"/>
      <c r="IPO33" s="147"/>
      <c r="IPP33" s="147"/>
      <c r="IPQ33" s="147"/>
      <c r="IPR33" s="147"/>
      <c r="IPS33" s="147"/>
      <c r="IPT33" s="147"/>
      <c r="IPU33" s="147"/>
      <c r="IPV33" s="147"/>
      <c r="IPW33" s="147"/>
      <c r="IPX33" s="147"/>
      <c r="IPY33" s="147"/>
      <c r="IPZ33" s="147"/>
      <c r="IQA33" s="147"/>
      <c r="IQB33" s="147"/>
      <c r="IQC33" s="147"/>
      <c r="IQD33" s="147"/>
      <c r="IQE33" s="147"/>
      <c r="IQF33" s="147"/>
      <c r="IQG33" s="147"/>
      <c r="IQH33" s="147"/>
      <c r="IQI33" s="147"/>
      <c r="IQJ33" s="147"/>
      <c r="IQK33" s="147"/>
      <c r="IQL33" s="147"/>
      <c r="IQM33" s="147"/>
      <c r="IQN33" s="147"/>
      <c r="IQO33" s="147"/>
      <c r="IQP33" s="147"/>
      <c r="IQQ33" s="147"/>
      <c r="IQR33" s="147"/>
      <c r="IQS33" s="147"/>
      <c r="IQT33" s="147"/>
      <c r="IQU33" s="147"/>
      <c r="IQV33" s="147"/>
      <c r="IQW33" s="147"/>
      <c r="IQX33" s="147"/>
      <c r="IQY33" s="147"/>
      <c r="IQZ33" s="147"/>
      <c r="IRA33" s="147"/>
      <c r="IRB33" s="147"/>
      <c r="IRC33" s="147"/>
      <c r="IRD33" s="147"/>
      <c r="IRE33" s="147"/>
      <c r="IRF33" s="147"/>
      <c r="IRG33" s="147"/>
      <c r="IRH33" s="147"/>
      <c r="IRI33" s="147"/>
      <c r="IRJ33" s="147"/>
      <c r="IRK33" s="147"/>
      <c r="IRL33" s="147"/>
      <c r="IRM33" s="147"/>
      <c r="IRN33" s="147"/>
      <c r="IRO33" s="147"/>
      <c r="IRP33" s="147"/>
      <c r="IRQ33" s="147"/>
      <c r="IRR33" s="147"/>
      <c r="IRS33" s="147"/>
      <c r="IRT33" s="147"/>
      <c r="IRU33" s="147"/>
      <c r="IRV33" s="147"/>
      <c r="IRW33" s="147"/>
      <c r="IRX33" s="147"/>
      <c r="IRY33" s="147"/>
      <c r="IRZ33" s="147"/>
      <c r="ISA33" s="147"/>
      <c r="ISB33" s="147"/>
      <c r="ISC33" s="147"/>
      <c r="ISD33" s="147"/>
      <c r="ISE33" s="147"/>
      <c r="ISF33" s="147"/>
      <c r="ISG33" s="147"/>
      <c r="ISH33" s="147"/>
      <c r="ISI33" s="147"/>
      <c r="ISJ33" s="147"/>
      <c r="ISK33" s="147"/>
      <c r="ISL33" s="147"/>
      <c r="ISM33" s="147"/>
      <c r="ISN33" s="147"/>
      <c r="ISO33" s="147"/>
      <c r="ISP33" s="147"/>
      <c r="ISQ33" s="147"/>
      <c r="ISR33" s="147"/>
      <c r="ISS33" s="147"/>
      <c r="IST33" s="147"/>
      <c r="ISU33" s="147"/>
      <c r="ISV33" s="147"/>
      <c r="ISW33" s="147"/>
      <c r="ISX33" s="147"/>
      <c r="ISY33" s="147"/>
      <c r="ISZ33" s="147"/>
      <c r="ITA33" s="147"/>
      <c r="ITB33" s="147"/>
      <c r="ITC33" s="147"/>
      <c r="ITD33" s="147"/>
      <c r="ITE33" s="147"/>
      <c r="ITF33" s="147"/>
      <c r="ITG33" s="147"/>
      <c r="ITH33" s="147"/>
      <c r="ITI33" s="147"/>
      <c r="ITJ33" s="147"/>
      <c r="ITK33" s="147"/>
      <c r="ITL33" s="147"/>
      <c r="ITM33" s="147"/>
      <c r="ITN33" s="147"/>
      <c r="ITO33" s="147"/>
      <c r="ITP33" s="147"/>
      <c r="ITQ33" s="147"/>
      <c r="ITR33" s="147"/>
      <c r="ITS33" s="147"/>
      <c r="ITT33" s="147"/>
      <c r="ITU33" s="147"/>
      <c r="ITV33" s="147"/>
      <c r="ITW33" s="147"/>
      <c r="ITX33" s="147"/>
      <c r="ITY33" s="147"/>
      <c r="ITZ33" s="147"/>
      <c r="IUA33" s="147"/>
      <c r="IUB33" s="147"/>
      <c r="IUC33" s="147"/>
      <c r="IUD33" s="147"/>
      <c r="IUE33" s="147"/>
      <c r="IUF33" s="147"/>
      <c r="IUG33" s="147"/>
      <c r="IUH33" s="147"/>
      <c r="IUI33" s="147"/>
      <c r="IUJ33" s="147"/>
      <c r="IUK33" s="147"/>
      <c r="IUL33" s="147"/>
      <c r="IUM33" s="147"/>
      <c r="IUN33" s="147"/>
      <c r="IUO33" s="147"/>
      <c r="IUP33" s="147"/>
      <c r="IUQ33" s="147"/>
      <c r="IUR33" s="147"/>
      <c r="IUS33" s="147"/>
      <c r="IUT33" s="147"/>
      <c r="IUU33" s="147"/>
      <c r="IUV33" s="147"/>
      <c r="IUW33" s="147"/>
      <c r="IUX33" s="147"/>
      <c r="IUY33" s="147"/>
      <c r="IUZ33" s="147"/>
      <c r="IVA33" s="147"/>
      <c r="IVB33" s="147"/>
      <c r="IVC33" s="147"/>
      <c r="IVD33" s="147"/>
      <c r="IVE33" s="147"/>
      <c r="IVF33" s="147"/>
      <c r="IVG33" s="147"/>
      <c r="IVH33" s="147"/>
      <c r="IVI33" s="147"/>
      <c r="IVJ33" s="147"/>
      <c r="IVK33" s="147"/>
      <c r="IVL33" s="147"/>
      <c r="IVM33" s="147"/>
      <c r="IVN33" s="147"/>
      <c r="IVO33" s="147"/>
      <c r="IVP33" s="147"/>
      <c r="IVQ33" s="147"/>
      <c r="IVR33" s="147"/>
      <c r="IVS33" s="147"/>
      <c r="IVT33" s="147"/>
      <c r="IVU33" s="147"/>
      <c r="IVV33" s="147"/>
      <c r="IVW33" s="147"/>
      <c r="IVX33" s="147"/>
      <c r="IVY33" s="147"/>
      <c r="IVZ33" s="147"/>
      <c r="IWA33" s="147"/>
      <c r="IWB33" s="147"/>
      <c r="IWC33" s="147"/>
      <c r="IWD33" s="147"/>
      <c r="IWE33" s="147"/>
      <c r="IWF33" s="147"/>
      <c r="IWG33" s="147"/>
      <c r="IWH33" s="147"/>
      <c r="IWI33" s="147"/>
      <c r="IWJ33" s="147"/>
      <c r="IWK33" s="147"/>
      <c r="IWL33" s="147"/>
      <c r="IWM33" s="147"/>
      <c r="IWN33" s="147"/>
      <c r="IWO33" s="147"/>
      <c r="IWP33" s="147"/>
      <c r="IWQ33" s="147"/>
      <c r="IWR33" s="147"/>
      <c r="IWS33" s="147"/>
      <c r="IWT33" s="147"/>
      <c r="IWU33" s="147"/>
      <c r="IWV33" s="147"/>
      <c r="IWW33" s="147"/>
      <c r="IWX33" s="147"/>
      <c r="IWY33" s="147"/>
      <c r="IWZ33" s="147"/>
      <c r="IXA33" s="147"/>
      <c r="IXB33" s="147"/>
      <c r="IXC33" s="147"/>
      <c r="IXD33" s="147"/>
      <c r="IXE33" s="147"/>
      <c r="IXF33" s="147"/>
      <c r="IXG33" s="147"/>
      <c r="IXH33" s="147"/>
      <c r="IXI33" s="147"/>
      <c r="IXJ33" s="147"/>
      <c r="IXK33" s="147"/>
      <c r="IXL33" s="147"/>
      <c r="IXM33" s="147"/>
      <c r="IXN33" s="147"/>
      <c r="IXO33" s="147"/>
      <c r="IXP33" s="147"/>
      <c r="IXQ33" s="147"/>
      <c r="IXR33" s="147"/>
      <c r="IXS33" s="147"/>
      <c r="IXT33" s="147"/>
      <c r="IXU33" s="147"/>
      <c r="IXV33" s="147"/>
      <c r="IXW33" s="147"/>
      <c r="IXX33" s="147"/>
      <c r="IXY33" s="147"/>
      <c r="IXZ33" s="147"/>
      <c r="IYA33" s="147"/>
      <c r="IYB33" s="147"/>
      <c r="IYC33" s="147"/>
      <c r="IYD33" s="147"/>
      <c r="IYE33" s="147"/>
      <c r="IYF33" s="147"/>
      <c r="IYG33" s="147"/>
      <c r="IYH33" s="147"/>
      <c r="IYI33" s="147"/>
      <c r="IYJ33" s="147"/>
      <c r="IYK33" s="147"/>
      <c r="IYL33" s="147"/>
      <c r="IYM33" s="147"/>
      <c r="IYN33" s="147"/>
      <c r="IYO33" s="147"/>
      <c r="IYP33" s="147"/>
      <c r="IYQ33" s="147"/>
      <c r="IYR33" s="147"/>
      <c r="IYS33" s="147"/>
      <c r="IYT33" s="147"/>
      <c r="IYU33" s="147"/>
      <c r="IYV33" s="147"/>
      <c r="IYW33" s="147"/>
      <c r="IYX33" s="147"/>
      <c r="IYY33" s="147"/>
      <c r="IYZ33" s="147"/>
      <c r="IZA33" s="147"/>
      <c r="IZB33" s="147"/>
      <c r="IZC33" s="147"/>
      <c r="IZD33" s="147"/>
      <c r="IZE33" s="147"/>
      <c r="IZF33" s="147"/>
      <c r="IZG33" s="147"/>
      <c r="IZH33" s="147"/>
      <c r="IZI33" s="147"/>
      <c r="IZJ33" s="147"/>
      <c r="IZK33" s="147"/>
      <c r="IZL33" s="147"/>
      <c r="IZM33" s="147"/>
      <c r="IZN33" s="147"/>
      <c r="IZO33" s="147"/>
      <c r="IZP33" s="147"/>
      <c r="IZQ33" s="147"/>
      <c r="IZR33" s="147"/>
      <c r="IZS33" s="147"/>
      <c r="IZT33" s="147"/>
      <c r="IZU33" s="147"/>
      <c r="IZV33" s="147"/>
      <c r="IZW33" s="147"/>
      <c r="IZX33" s="147"/>
      <c r="IZY33" s="147"/>
      <c r="IZZ33" s="147"/>
      <c r="JAA33" s="147"/>
      <c r="JAB33" s="147"/>
      <c r="JAC33" s="147"/>
      <c r="JAD33" s="147"/>
      <c r="JAE33" s="147"/>
      <c r="JAF33" s="147"/>
      <c r="JAG33" s="147"/>
      <c r="JAH33" s="147"/>
      <c r="JAI33" s="147"/>
      <c r="JAJ33" s="147"/>
      <c r="JAK33" s="147"/>
      <c r="JAL33" s="147"/>
      <c r="JAM33" s="147"/>
      <c r="JAN33" s="147"/>
      <c r="JAO33" s="147"/>
      <c r="JAP33" s="147"/>
      <c r="JAQ33" s="147"/>
      <c r="JAR33" s="147"/>
      <c r="JAS33" s="147"/>
      <c r="JAT33" s="147"/>
      <c r="JAU33" s="147"/>
      <c r="JAV33" s="147"/>
      <c r="JAW33" s="147"/>
      <c r="JAX33" s="147"/>
      <c r="JAY33" s="147"/>
      <c r="JAZ33" s="147"/>
      <c r="JBA33" s="147"/>
      <c r="JBB33" s="147"/>
      <c r="JBC33" s="147"/>
      <c r="JBD33" s="147"/>
      <c r="JBE33" s="147"/>
      <c r="JBF33" s="147"/>
      <c r="JBG33" s="147"/>
      <c r="JBH33" s="147"/>
      <c r="JBI33" s="147"/>
      <c r="JBJ33" s="147"/>
      <c r="JBK33" s="147"/>
      <c r="JBL33" s="147"/>
      <c r="JBM33" s="147"/>
      <c r="JBN33" s="147"/>
      <c r="JBO33" s="147"/>
      <c r="JBP33" s="147"/>
      <c r="JBQ33" s="147"/>
      <c r="JBR33" s="147"/>
      <c r="JBS33" s="147"/>
      <c r="JBT33" s="147"/>
      <c r="JBU33" s="147"/>
      <c r="JBV33" s="147"/>
      <c r="JBW33" s="147"/>
      <c r="JBX33" s="147"/>
      <c r="JBY33" s="147"/>
      <c r="JBZ33" s="147"/>
      <c r="JCA33" s="147"/>
      <c r="JCB33" s="147"/>
      <c r="JCC33" s="147"/>
      <c r="JCD33" s="147"/>
      <c r="JCE33" s="147"/>
      <c r="JCF33" s="147"/>
      <c r="JCG33" s="147"/>
      <c r="JCH33" s="147"/>
      <c r="JCI33" s="147"/>
      <c r="JCJ33" s="147"/>
      <c r="JCK33" s="147"/>
      <c r="JCL33" s="147"/>
      <c r="JCM33" s="147"/>
      <c r="JCN33" s="147"/>
      <c r="JCO33" s="147"/>
      <c r="JCP33" s="147"/>
      <c r="JCQ33" s="147"/>
      <c r="JCR33" s="147"/>
      <c r="JCS33" s="147"/>
      <c r="JCT33" s="147"/>
      <c r="JCU33" s="147"/>
      <c r="JCV33" s="147"/>
      <c r="JCW33" s="147"/>
      <c r="JCX33" s="147"/>
      <c r="JCY33" s="147"/>
      <c r="JCZ33" s="147"/>
      <c r="JDA33" s="147"/>
      <c r="JDB33" s="147"/>
      <c r="JDC33" s="147"/>
      <c r="JDD33" s="147"/>
      <c r="JDE33" s="147"/>
      <c r="JDF33" s="147"/>
      <c r="JDG33" s="147"/>
      <c r="JDH33" s="147"/>
      <c r="JDI33" s="147"/>
      <c r="JDJ33" s="147"/>
      <c r="JDK33" s="147"/>
      <c r="JDL33" s="147"/>
      <c r="JDM33" s="147"/>
      <c r="JDN33" s="147"/>
      <c r="JDO33" s="147"/>
      <c r="JDP33" s="147"/>
      <c r="JDQ33" s="147"/>
      <c r="JDR33" s="147"/>
      <c r="JDS33" s="147"/>
      <c r="JDT33" s="147"/>
      <c r="JDU33" s="147"/>
      <c r="JDV33" s="147"/>
      <c r="JDW33" s="147"/>
      <c r="JDX33" s="147"/>
      <c r="JDY33" s="147"/>
      <c r="JDZ33" s="147"/>
      <c r="JEA33" s="147"/>
      <c r="JEB33" s="147"/>
      <c r="JEC33" s="147"/>
      <c r="JED33" s="147"/>
      <c r="JEE33" s="147"/>
      <c r="JEF33" s="147"/>
      <c r="JEG33" s="147"/>
      <c r="JEH33" s="147"/>
      <c r="JEI33" s="147"/>
      <c r="JEJ33" s="147"/>
      <c r="JEK33" s="147"/>
      <c r="JEL33" s="147"/>
      <c r="JEM33" s="147"/>
      <c r="JEN33" s="147"/>
      <c r="JEO33" s="147"/>
      <c r="JEP33" s="147"/>
      <c r="JEQ33" s="147"/>
      <c r="JER33" s="147"/>
      <c r="JES33" s="147"/>
      <c r="JET33" s="147"/>
      <c r="JEU33" s="147"/>
      <c r="JEV33" s="147"/>
      <c r="JEW33" s="147"/>
      <c r="JEX33" s="147"/>
      <c r="JEY33" s="147"/>
      <c r="JEZ33" s="147"/>
      <c r="JFA33" s="147"/>
      <c r="JFB33" s="147"/>
      <c r="JFC33" s="147"/>
      <c r="JFD33" s="147"/>
      <c r="JFE33" s="147"/>
      <c r="JFF33" s="147"/>
      <c r="JFG33" s="147"/>
      <c r="JFH33" s="147"/>
      <c r="JFI33" s="147"/>
      <c r="JFJ33" s="147"/>
      <c r="JFK33" s="147"/>
      <c r="JFL33" s="147"/>
      <c r="JFM33" s="147"/>
      <c r="JFN33" s="147"/>
      <c r="JFO33" s="147"/>
      <c r="JFP33" s="147"/>
      <c r="JFQ33" s="147"/>
      <c r="JFR33" s="147"/>
      <c r="JFS33" s="147"/>
      <c r="JFT33" s="147"/>
      <c r="JFU33" s="147"/>
      <c r="JFV33" s="147"/>
      <c r="JFW33" s="147"/>
      <c r="JFX33" s="147"/>
      <c r="JFY33" s="147"/>
      <c r="JFZ33" s="147"/>
      <c r="JGA33" s="147"/>
      <c r="JGB33" s="147"/>
      <c r="JGC33" s="147"/>
      <c r="JGD33" s="147"/>
      <c r="JGE33" s="147"/>
      <c r="JGF33" s="147"/>
      <c r="JGG33" s="147"/>
      <c r="JGH33" s="147"/>
      <c r="JGI33" s="147"/>
      <c r="JGJ33" s="147"/>
      <c r="JGK33" s="147"/>
      <c r="JGL33" s="147"/>
      <c r="JGM33" s="147"/>
      <c r="JGN33" s="147"/>
      <c r="JGO33" s="147"/>
      <c r="JGP33" s="147"/>
      <c r="JGQ33" s="147"/>
      <c r="JGR33" s="147"/>
      <c r="JGS33" s="147"/>
      <c r="JGT33" s="147"/>
      <c r="JGU33" s="147"/>
      <c r="JGV33" s="147"/>
      <c r="JGW33" s="147"/>
      <c r="JGX33" s="147"/>
      <c r="JGY33" s="147"/>
      <c r="JGZ33" s="147"/>
      <c r="JHA33" s="147"/>
      <c r="JHB33" s="147"/>
      <c r="JHC33" s="147"/>
      <c r="JHD33" s="147"/>
      <c r="JHE33" s="147"/>
      <c r="JHF33" s="147"/>
      <c r="JHG33" s="147"/>
      <c r="JHH33" s="147"/>
      <c r="JHI33" s="147"/>
      <c r="JHJ33" s="147"/>
      <c r="JHK33" s="147"/>
      <c r="JHL33" s="147"/>
      <c r="JHM33" s="147"/>
      <c r="JHN33" s="147"/>
      <c r="JHO33" s="147"/>
      <c r="JHP33" s="147"/>
      <c r="JHQ33" s="147"/>
      <c r="JHR33" s="147"/>
      <c r="JHS33" s="147"/>
      <c r="JHT33" s="147"/>
      <c r="JHU33" s="147"/>
      <c r="JHV33" s="147"/>
      <c r="JHW33" s="147"/>
      <c r="JHX33" s="147"/>
      <c r="JHY33" s="147"/>
      <c r="JHZ33" s="147"/>
      <c r="JIA33" s="147"/>
      <c r="JIB33" s="147"/>
      <c r="JIC33" s="147"/>
      <c r="JID33" s="147"/>
      <c r="JIE33" s="147"/>
      <c r="JIF33" s="147"/>
      <c r="JIG33" s="147"/>
      <c r="JIH33" s="147"/>
      <c r="JII33" s="147"/>
      <c r="JIJ33" s="147"/>
      <c r="JIK33" s="147"/>
      <c r="JIL33" s="147"/>
      <c r="JIM33" s="147"/>
      <c r="JIN33" s="147"/>
      <c r="JIO33" s="147"/>
      <c r="JIP33" s="147"/>
      <c r="JIQ33" s="147"/>
      <c r="JIR33" s="147"/>
      <c r="JIS33" s="147"/>
      <c r="JIT33" s="147"/>
      <c r="JIU33" s="147"/>
      <c r="JIV33" s="147"/>
      <c r="JIW33" s="147"/>
      <c r="JIX33" s="147"/>
      <c r="JIY33" s="147"/>
      <c r="JIZ33" s="147"/>
      <c r="JJA33" s="147"/>
      <c r="JJB33" s="147"/>
      <c r="JJC33" s="147"/>
      <c r="JJD33" s="147"/>
      <c r="JJE33" s="147"/>
      <c r="JJF33" s="147"/>
      <c r="JJG33" s="147"/>
      <c r="JJH33" s="147"/>
      <c r="JJI33" s="147"/>
      <c r="JJJ33" s="147"/>
      <c r="JJK33" s="147"/>
      <c r="JJL33" s="147"/>
      <c r="JJM33" s="147"/>
      <c r="JJN33" s="147"/>
      <c r="JJO33" s="147"/>
      <c r="JJP33" s="147"/>
      <c r="JJQ33" s="147"/>
      <c r="JJR33" s="147"/>
      <c r="JJS33" s="147"/>
      <c r="JJT33" s="147"/>
      <c r="JJU33" s="147"/>
      <c r="JJV33" s="147"/>
      <c r="JJW33" s="147"/>
      <c r="JJX33" s="147"/>
      <c r="JJY33" s="147"/>
      <c r="JJZ33" s="147"/>
      <c r="JKA33" s="147"/>
      <c r="JKB33" s="147"/>
      <c r="JKC33" s="147"/>
      <c r="JKD33" s="147"/>
      <c r="JKE33" s="147"/>
      <c r="JKF33" s="147"/>
      <c r="JKG33" s="147"/>
      <c r="JKH33" s="147"/>
      <c r="JKI33" s="147"/>
      <c r="JKJ33" s="147"/>
      <c r="JKK33" s="147"/>
      <c r="JKL33" s="147"/>
      <c r="JKM33" s="147"/>
      <c r="JKN33" s="147"/>
      <c r="JKO33" s="147"/>
      <c r="JKP33" s="147"/>
      <c r="JKQ33" s="147"/>
      <c r="JKR33" s="147"/>
      <c r="JKS33" s="147"/>
      <c r="JKT33" s="147"/>
      <c r="JKU33" s="147"/>
      <c r="JKV33" s="147"/>
      <c r="JKW33" s="147"/>
      <c r="JKX33" s="147"/>
      <c r="JKY33" s="147"/>
      <c r="JKZ33" s="147"/>
      <c r="JLA33" s="147"/>
      <c r="JLB33" s="147"/>
      <c r="JLC33" s="147"/>
      <c r="JLD33" s="147"/>
      <c r="JLE33" s="147"/>
      <c r="JLF33" s="147"/>
      <c r="JLG33" s="147"/>
      <c r="JLH33" s="147"/>
      <c r="JLI33" s="147"/>
      <c r="JLJ33" s="147"/>
      <c r="JLK33" s="147"/>
      <c r="JLL33" s="147"/>
      <c r="JLM33" s="147"/>
      <c r="JLN33" s="147"/>
      <c r="JLO33" s="147"/>
      <c r="JLP33" s="147"/>
      <c r="JLQ33" s="147"/>
      <c r="JLR33" s="147"/>
      <c r="JLS33" s="147"/>
      <c r="JLT33" s="147"/>
      <c r="JLU33" s="147"/>
      <c r="JLV33" s="147"/>
      <c r="JLW33" s="147"/>
      <c r="JLX33" s="147"/>
      <c r="JLY33" s="147"/>
      <c r="JLZ33" s="147"/>
      <c r="JMA33" s="147"/>
      <c r="JMB33" s="147"/>
      <c r="JMC33" s="147"/>
      <c r="JMD33" s="147"/>
      <c r="JME33" s="147"/>
      <c r="JMF33" s="147"/>
      <c r="JMG33" s="147"/>
      <c r="JMH33" s="147"/>
      <c r="JMI33" s="147"/>
      <c r="JMJ33" s="147"/>
      <c r="JMK33" s="147"/>
      <c r="JML33" s="147"/>
      <c r="JMM33" s="147"/>
      <c r="JMN33" s="147"/>
      <c r="JMO33" s="147"/>
      <c r="JMP33" s="147"/>
      <c r="JMQ33" s="147"/>
      <c r="JMR33" s="147"/>
      <c r="JMS33" s="147"/>
      <c r="JMT33" s="147"/>
      <c r="JMU33" s="147"/>
      <c r="JMV33" s="147"/>
      <c r="JMW33" s="147"/>
      <c r="JMX33" s="147"/>
      <c r="JMY33" s="147"/>
      <c r="JMZ33" s="147"/>
      <c r="JNA33" s="147"/>
      <c r="JNB33" s="147"/>
      <c r="JNC33" s="147"/>
      <c r="JND33" s="147"/>
      <c r="JNE33" s="147"/>
      <c r="JNF33" s="147"/>
      <c r="JNG33" s="147"/>
      <c r="JNH33" s="147"/>
      <c r="JNI33" s="147"/>
      <c r="JNJ33" s="147"/>
      <c r="JNK33" s="147"/>
      <c r="JNL33" s="147"/>
      <c r="JNM33" s="147"/>
      <c r="JNN33" s="147"/>
      <c r="JNO33" s="147"/>
      <c r="JNP33" s="147"/>
      <c r="JNQ33" s="147"/>
      <c r="JNR33" s="147"/>
      <c r="JNS33" s="147"/>
      <c r="JNT33" s="147"/>
      <c r="JNU33" s="147"/>
      <c r="JNV33" s="147"/>
      <c r="JNW33" s="147"/>
      <c r="JNX33" s="147"/>
      <c r="JNY33" s="147"/>
      <c r="JNZ33" s="147"/>
      <c r="JOA33" s="147"/>
      <c r="JOB33" s="147"/>
      <c r="JOC33" s="147"/>
      <c r="JOD33" s="147"/>
      <c r="JOE33" s="147"/>
      <c r="JOF33" s="147"/>
      <c r="JOG33" s="147"/>
      <c r="JOH33" s="147"/>
      <c r="JOI33" s="147"/>
      <c r="JOJ33" s="147"/>
      <c r="JOK33" s="147"/>
      <c r="JOL33" s="147"/>
      <c r="JOM33" s="147"/>
      <c r="JON33" s="147"/>
      <c r="JOO33" s="147"/>
      <c r="JOP33" s="147"/>
      <c r="JOQ33" s="147"/>
      <c r="JOR33" s="147"/>
      <c r="JOS33" s="147"/>
      <c r="JOT33" s="147"/>
      <c r="JOU33" s="147"/>
      <c r="JOV33" s="147"/>
      <c r="JOW33" s="147"/>
      <c r="JOX33" s="147"/>
      <c r="JOY33" s="147"/>
      <c r="JOZ33" s="147"/>
      <c r="JPA33" s="147"/>
      <c r="JPB33" s="147"/>
      <c r="JPC33" s="147"/>
      <c r="JPD33" s="147"/>
      <c r="JPE33" s="147"/>
      <c r="JPF33" s="147"/>
      <c r="JPG33" s="147"/>
      <c r="JPH33" s="147"/>
      <c r="JPI33" s="147"/>
      <c r="JPJ33" s="147"/>
      <c r="JPK33" s="147"/>
      <c r="JPL33" s="147"/>
      <c r="JPM33" s="147"/>
      <c r="JPN33" s="147"/>
      <c r="JPO33" s="147"/>
      <c r="JPP33" s="147"/>
      <c r="JPQ33" s="147"/>
      <c r="JPR33" s="147"/>
      <c r="JPS33" s="147"/>
      <c r="JPT33" s="147"/>
      <c r="JPU33" s="147"/>
      <c r="JPV33" s="147"/>
      <c r="JPW33" s="147"/>
      <c r="JPX33" s="147"/>
      <c r="JPY33" s="147"/>
      <c r="JPZ33" s="147"/>
      <c r="JQA33" s="147"/>
      <c r="JQB33" s="147"/>
      <c r="JQC33" s="147"/>
      <c r="JQD33" s="147"/>
      <c r="JQE33" s="147"/>
      <c r="JQF33" s="147"/>
      <c r="JQG33" s="147"/>
      <c r="JQH33" s="147"/>
      <c r="JQI33" s="147"/>
      <c r="JQJ33" s="147"/>
      <c r="JQK33" s="147"/>
      <c r="JQL33" s="147"/>
      <c r="JQM33" s="147"/>
      <c r="JQN33" s="147"/>
      <c r="JQO33" s="147"/>
      <c r="JQP33" s="147"/>
      <c r="JQQ33" s="147"/>
      <c r="JQR33" s="147"/>
      <c r="JQS33" s="147"/>
      <c r="JQT33" s="147"/>
      <c r="JQU33" s="147"/>
      <c r="JQV33" s="147"/>
      <c r="JQW33" s="147"/>
      <c r="JQX33" s="147"/>
      <c r="JQY33" s="147"/>
      <c r="JQZ33" s="147"/>
      <c r="JRA33" s="147"/>
      <c r="JRB33" s="147"/>
      <c r="JRC33" s="147"/>
      <c r="JRD33" s="147"/>
      <c r="JRE33" s="147"/>
      <c r="JRF33" s="147"/>
      <c r="JRG33" s="147"/>
      <c r="JRH33" s="147"/>
      <c r="JRI33" s="147"/>
      <c r="JRJ33" s="147"/>
      <c r="JRK33" s="147"/>
      <c r="JRL33" s="147"/>
      <c r="JRM33" s="147"/>
      <c r="JRN33" s="147"/>
      <c r="JRO33" s="147"/>
      <c r="JRP33" s="147"/>
      <c r="JRQ33" s="147"/>
      <c r="JRR33" s="147"/>
      <c r="JRS33" s="147"/>
      <c r="JRT33" s="147"/>
      <c r="JRU33" s="147"/>
      <c r="JRV33" s="147"/>
      <c r="JRW33" s="147"/>
      <c r="JRX33" s="147"/>
      <c r="JRY33" s="147"/>
      <c r="JRZ33" s="147"/>
      <c r="JSA33" s="147"/>
      <c r="JSB33" s="147"/>
      <c r="JSC33" s="147"/>
      <c r="JSD33" s="147"/>
      <c r="JSE33" s="147"/>
      <c r="JSF33" s="147"/>
      <c r="JSG33" s="147"/>
      <c r="JSH33" s="147"/>
      <c r="JSI33" s="147"/>
      <c r="JSJ33" s="147"/>
      <c r="JSK33" s="147"/>
      <c r="JSL33" s="147"/>
      <c r="JSM33" s="147"/>
      <c r="JSN33" s="147"/>
      <c r="JSO33" s="147"/>
      <c r="JSP33" s="147"/>
      <c r="JSQ33" s="147"/>
      <c r="JSR33" s="147"/>
      <c r="JSS33" s="147"/>
      <c r="JST33" s="147"/>
      <c r="JSU33" s="147"/>
      <c r="JSV33" s="147"/>
      <c r="JSW33" s="147"/>
      <c r="JSX33" s="147"/>
      <c r="JSY33" s="147"/>
      <c r="JSZ33" s="147"/>
      <c r="JTA33" s="147"/>
      <c r="JTB33" s="147"/>
      <c r="JTC33" s="147"/>
      <c r="JTD33" s="147"/>
      <c r="JTE33" s="147"/>
      <c r="JTF33" s="147"/>
      <c r="JTG33" s="147"/>
      <c r="JTH33" s="147"/>
      <c r="JTI33" s="147"/>
      <c r="JTJ33" s="147"/>
      <c r="JTK33" s="147"/>
      <c r="JTL33" s="147"/>
      <c r="JTM33" s="147"/>
      <c r="JTN33" s="147"/>
      <c r="JTO33" s="147"/>
      <c r="JTP33" s="147"/>
      <c r="JTQ33" s="147"/>
      <c r="JTR33" s="147"/>
      <c r="JTS33" s="147"/>
      <c r="JTT33" s="147"/>
      <c r="JTU33" s="147"/>
      <c r="JTV33" s="147"/>
      <c r="JTW33" s="147"/>
      <c r="JTX33" s="147"/>
      <c r="JTY33" s="147"/>
      <c r="JTZ33" s="147"/>
      <c r="JUA33" s="147"/>
      <c r="JUB33" s="147"/>
      <c r="JUC33" s="147"/>
      <c r="JUD33" s="147"/>
      <c r="JUE33" s="147"/>
      <c r="JUF33" s="147"/>
      <c r="JUG33" s="147"/>
      <c r="JUH33" s="147"/>
      <c r="JUI33" s="147"/>
      <c r="JUJ33" s="147"/>
      <c r="JUK33" s="147"/>
      <c r="JUL33" s="147"/>
      <c r="JUM33" s="147"/>
      <c r="JUN33" s="147"/>
      <c r="JUO33" s="147"/>
      <c r="JUP33" s="147"/>
      <c r="JUQ33" s="147"/>
      <c r="JUR33" s="147"/>
      <c r="JUS33" s="147"/>
      <c r="JUT33" s="147"/>
      <c r="JUU33" s="147"/>
      <c r="JUV33" s="147"/>
      <c r="JUW33" s="147"/>
      <c r="JUX33" s="147"/>
      <c r="JUY33" s="147"/>
      <c r="JUZ33" s="147"/>
      <c r="JVA33" s="147"/>
      <c r="JVB33" s="147"/>
      <c r="JVC33" s="147"/>
      <c r="JVD33" s="147"/>
      <c r="JVE33" s="147"/>
      <c r="JVF33" s="147"/>
      <c r="JVG33" s="147"/>
      <c r="JVH33" s="147"/>
      <c r="JVI33" s="147"/>
      <c r="JVJ33" s="147"/>
      <c r="JVK33" s="147"/>
      <c r="JVL33" s="147"/>
      <c r="JVM33" s="147"/>
      <c r="JVN33" s="147"/>
      <c r="JVO33" s="147"/>
      <c r="JVP33" s="147"/>
      <c r="JVQ33" s="147"/>
      <c r="JVR33" s="147"/>
      <c r="JVS33" s="147"/>
      <c r="JVT33" s="147"/>
      <c r="JVU33" s="147"/>
      <c r="JVV33" s="147"/>
      <c r="JVW33" s="147"/>
      <c r="JVX33" s="147"/>
      <c r="JVY33" s="147"/>
      <c r="JVZ33" s="147"/>
      <c r="JWA33" s="147"/>
      <c r="JWB33" s="147"/>
      <c r="JWC33" s="147"/>
      <c r="JWD33" s="147"/>
      <c r="JWE33" s="147"/>
      <c r="JWF33" s="147"/>
      <c r="JWG33" s="147"/>
      <c r="JWH33" s="147"/>
      <c r="JWI33" s="147"/>
      <c r="JWJ33" s="147"/>
      <c r="JWK33" s="147"/>
      <c r="JWL33" s="147"/>
      <c r="JWM33" s="147"/>
      <c r="JWN33" s="147"/>
      <c r="JWO33" s="147"/>
      <c r="JWP33" s="147"/>
      <c r="JWQ33" s="147"/>
      <c r="JWR33" s="147"/>
      <c r="JWS33" s="147"/>
      <c r="JWT33" s="147"/>
      <c r="JWU33" s="147"/>
      <c r="JWV33" s="147"/>
      <c r="JWW33" s="147"/>
      <c r="JWX33" s="147"/>
      <c r="JWY33" s="147"/>
      <c r="JWZ33" s="147"/>
      <c r="JXA33" s="147"/>
      <c r="JXB33" s="147"/>
      <c r="JXC33" s="147"/>
      <c r="JXD33" s="147"/>
      <c r="JXE33" s="147"/>
      <c r="JXF33" s="147"/>
      <c r="JXG33" s="147"/>
      <c r="JXH33" s="147"/>
      <c r="JXI33" s="147"/>
      <c r="JXJ33" s="147"/>
      <c r="JXK33" s="147"/>
      <c r="JXL33" s="147"/>
      <c r="JXM33" s="147"/>
      <c r="JXN33" s="147"/>
      <c r="JXO33" s="147"/>
      <c r="JXP33" s="147"/>
      <c r="JXQ33" s="147"/>
      <c r="JXR33" s="147"/>
      <c r="JXS33" s="147"/>
      <c r="JXT33" s="147"/>
      <c r="JXU33" s="147"/>
      <c r="JXV33" s="147"/>
      <c r="JXW33" s="147"/>
      <c r="JXX33" s="147"/>
      <c r="JXY33" s="147"/>
      <c r="JXZ33" s="147"/>
      <c r="JYA33" s="147"/>
      <c r="JYB33" s="147"/>
      <c r="JYC33" s="147"/>
      <c r="JYD33" s="147"/>
      <c r="JYE33" s="147"/>
      <c r="JYF33" s="147"/>
      <c r="JYG33" s="147"/>
      <c r="JYH33" s="147"/>
      <c r="JYI33" s="147"/>
      <c r="JYJ33" s="147"/>
      <c r="JYK33" s="147"/>
      <c r="JYL33" s="147"/>
      <c r="JYM33" s="147"/>
      <c r="JYN33" s="147"/>
      <c r="JYO33" s="147"/>
      <c r="JYP33" s="147"/>
      <c r="JYQ33" s="147"/>
      <c r="JYR33" s="147"/>
      <c r="JYS33" s="147"/>
      <c r="JYT33" s="147"/>
      <c r="JYU33" s="147"/>
      <c r="JYV33" s="147"/>
      <c r="JYW33" s="147"/>
      <c r="JYX33" s="147"/>
      <c r="JYY33" s="147"/>
      <c r="JYZ33" s="147"/>
      <c r="JZA33" s="147"/>
      <c r="JZB33" s="147"/>
      <c r="JZC33" s="147"/>
      <c r="JZD33" s="147"/>
      <c r="JZE33" s="147"/>
      <c r="JZF33" s="147"/>
      <c r="JZG33" s="147"/>
      <c r="JZH33" s="147"/>
      <c r="JZI33" s="147"/>
      <c r="JZJ33" s="147"/>
      <c r="JZK33" s="147"/>
      <c r="JZL33" s="147"/>
      <c r="JZM33" s="147"/>
      <c r="JZN33" s="147"/>
      <c r="JZO33" s="147"/>
      <c r="JZP33" s="147"/>
      <c r="JZQ33" s="147"/>
      <c r="JZR33" s="147"/>
      <c r="JZS33" s="147"/>
      <c r="JZT33" s="147"/>
      <c r="JZU33" s="147"/>
      <c r="JZV33" s="147"/>
      <c r="JZW33" s="147"/>
      <c r="JZX33" s="147"/>
      <c r="JZY33" s="147"/>
      <c r="JZZ33" s="147"/>
      <c r="KAA33" s="147"/>
      <c r="KAB33" s="147"/>
      <c r="KAC33" s="147"/>
      <c r="KAD33" s="147"/>
      <c r="KAE33" s="147"/>
      <c r="KAF33" s="147"/>
      <c r="KAG33" s="147"/>
      <c r="KAH33" s="147"/>
      <c r="KAI33" s="147"/>
      <c r="KAJ33" s="147"/>
      <c r="KAK33" s="147"/>
      <c r="KAL33" s="147"/>
      <c r="KAM33" s="147"/>
      <c r="KAN33" s="147"/>
      <c r="KAO33" s="147"/>
      <c r="KAP33" s="147"/>
      <c r="KAQ33" s="147"/>
      <c r="KAR33" s="147"/>
      <c r="KAS33" s="147"/>
      <c r="KAT33" s="147"/>
      <c r="KAU33" s="147"/>
      <c r="KAV33" s="147"/>
      <c r="KAW33" s="147"/>
      <c r="KAX33" s="147"/>
      <c r="KAY33" s="147"/>
      <c r="KAZ33" s="147"/>
      <c r="KBA33" s="147"/>
      <c r="KBB33" s="147"/>
      <c r="KBC33" s="147"/>
      <c r="KBD33" s="147"/>
      <c r="KBE33" s="147"/>
      <c r="KBF33" s="147"/>
      <c r="KBG33" s="147"/>
      <c r="KBH33" s="147"/>
      <c r="KBI33" s="147"/>
      <c r="KBJ33" s="147"/>
      <c r="KBK33" s="147"/>
      <c r="KBL33" s="147"/>
      <c r="KBM33" s="147"/>
      <c r="KBN33" s="147"/>
      <c r="KBO33" s="147"/>
      <c r="KBP33" s="147"/>
      <c r="KBQ33" s="147"/>
      <c r="KBR33" s="147"/>
      <c r="KBS33" s="147"/>
      <c r="KBT33" s="147"/>
      <c r="KBU33" s="147"/>
      <c r="KBV33" s="147"/>
      <c r="KBW33" s="147"/>
      <c r="KBX33" s="147"/>
      <c r="KBY33" s="147"/>
      <c r="KBZ33" s="147"/>
      <c r="KCA33" s="147"/>
      <c r="KCB33" s="147"/>
      <c r="KCC33" s="147"/>
      <c r="KCD33" s="147"/>
      <c r="KCE33" s="147"/>
      <c r="KCF33" s="147"/>
      <c r="KCG33" s="147"/>
      <c r="KCH33" s="147"/>
      <c r="KCI33" s="147"/>
      <c r="KCJ33" s="147"/>
      <c r="KCK33" s="147"/>
      <c r="KCL33" s="147"/>
      <c r="KCM33" s="147"/>
      <c r="KCN33" s="147"/>
      <c r="KCO33" s="147"/>
      <c r="KCP33" s="147"/>
      <c r="KCQ33" s="147"/>
      <c r="KCR33" s="147"/>
      <c r="KCS33" s="147"/>
      <c r="KCT33" s="147"/>
      <c r="KCU33" s="147"/>
      <c r="KCV33" s="147"/>
      <c r="KCW33" s="147"/>
      <c r="KCX33" s="147"/>
      <c r="KCY33" s="147"/>
      <c r="KCZ33" s="147"/>
      <c r="KDA33" s="147"/>
      <c r="KDB33" s="147"/>
      <c r="KDC33" s="147"/>
      <c r="KDD33" s="147"/>
      <c r="KDE33" s="147"/>
      <c r="KDF33" s="147"/>
      <c r="KDG33" s="147"/>
      <c r="KDH33" s="147"/>
      <c r="KDI33" s="147"/>
      <c r="KDJ33" s="147"/>
      <c r="KDK33" s="147"/>
      <c r="KDL33" s="147"/>
      <c r="KDM33" s="147"/>
      <c r="KDN33" s="147"/>
      <c r="KDO33" s="147"/>
      <c r="KDP33" s="147"/>
      <c r="KDQ33" s="147"/>
      <c r="KDR33" s="147"/>
      <c r="KDS33" s="147"/>
      <c r="KDT33" s="147"/>
      <c r="KDU33" s="147"/>
      <c r="KDV33" s="147"/>
      <c r="KDW33" s="147"/>
      <c r="KDX33" s="147"/>
      <c r="KDY33" s="147"/>
      <c r="KDZ33" s="147"/>
      <c r="KEA33" s="147"/>
      <c r="KEB33" s="147"/>
      <c r="KEC33" s="147"/>
      <c r="KED33" s="147"/>
      <c r="KEE33" s="147"/>
      <c r="KEF33" s="147"/>
      <c r="KEG33" s="147"/>
      <c r="KEH33" s="147"/>
      <c r="KEI33" s="147"/>
      <c r="KEJ33" s="147"/>
      <c r="KEK33" s="147"/>
      <c r="KEL33" s="147"/>
      <c r="KEM33" s="147"/>
      <c r="KEN33" s="147"/>
      <c r="KEO33" s="147"/>
      <c r="KEP33" s="147"/>
      <c r="KEQ33" s="147"/>
      <c r="KER33" s="147"/>
      <c r="KES33" s="147"/>
      <c r="KET33" s="147"/>
      <c r="KEU33" s="147"/>
      <c r="KEV33" s="147"/>
      <c r="KEW33" s="147"/>
      <c r="KEX33" s="147"/>
      <c r="KEY33" s="147"/>
      <c r="KEZ33" s="147"/>
      <c r="KFA33" s="147"/>
      <c r="KFB33" s="147"/>
      <c r="KFC33" s="147"/>
      <c r="KFD33" s="147"/>
      <c r="KFE33" s="147"/>
      <c r="KFF33" s="147"/>
      <c r="KFG33" s="147"/>
      <c r="KFH33" s="147"/>
      <c r="KFI33" s="147"/>
      <c r="KFJ33" s="147"/>
      <c r="KFK33" s="147"/>
      <c r="KFL33" s="147"/>
      <c r="KFM33" s="147"/>
      <c r="KFN33" s="147"/>
      <c r="KFO33" s="147"/>
      <c r="KFP33" s="147"/>
      <c r="KFQ33" s="147"/>
      <c r="KFR33" s="147"/>
      <c r="KFS33" s="147"/>
      <c r="KFT33" s="147"/>
      <c r="KFU33" s="147"/>
      <c r="KFV33" s="147"/>
      <c r="KFW33" s="147"/>
      <c r="KFX33" s="147"/>
      <c r="KFY33" s="147"/>
      <c r="KFZ33" s="147"/>
      <c r="KGA33" s="147"/>
      <c r="KGB33" s="147"/>
      <c r="KGC33" s="147"/>
      <c r="KGD33" s="147"/>
      <c r="KGE33" s="147"/>
      <c r="KGF33" s="147"/>
      <c r="KGG33" s="147"/>
      <c r="KGH33" s="147"/>
      <c r="KGI33" s="147"/>
      <c r="KGJ33" s="147"/>
      <c r="KGK33" s="147"/>
      <c r="KGL33" s="147"/>
      <c r="KGM33" s="147"/>
      <c r="KGN33" s="147"/>
      <c r="KGO33" s="147"/>
      <c r="KGP33" s="147"/>
      <c r="KGQ33" s="147"/>
      <c r="KGR33" s="147"/>
      <c r="KGS33" s="147"/>
      <c r="KGT33" s="147"/>
      <c r="KGU33" s="147"/>
      <c r="KGV33" s="147"/>
      <c r="KGW33" s="147"/>
      <c r="KGX33" s="147"/>
      <c r="KGY33" s="147"/>
      <c r="KGZ33" s="147"/>
      <c r="KHA33" s="147"/>
      <c r="KHB33" s="147"/>
      <c r="KHC33" s="147"/>
      <c r="KHD33" s="147"/>
      <c r="KHE33" s="147"/>
      <c r="KHF33" s="147"/>
      <c r="KHG33" s="147"/>
      <c r="KHH33" s="147"/>
      <c r="KHI33" s="147"/>
      <c r="KHJ33" s="147"/>
      <c r="KHK33" s="147"/>
      <c r="KHL33" s="147"/>
      <c r="KHM33" s="147"/>
      <c r="KHN33" s="147"/>
      <c r="KHO33" s="147"/>
      <c r="KHP33" s="147"/>
      <c r="KHQ33" s="147"/>
      <c r="KHR33" s="147"/>
      <c r="KHS33" s="147"/>
      <c r="KHT33" s="147"/>
      <c r="KHU33" s="147"/>
      <c r="KHV33" s="147"/>
      <c r="KHW33" s="147"/>
      <c r="KHX33" s="147"/>
      <c r="KHY33" s="147"/>
      <c r="KHZ33" s="147"/>
      <c r="KIA33" s="147"/>
      <c r="KIB33" s="147"/>
      <c r="KIC33" s="147"/>
      <c r="KID33" s="147"/>
      <c r="KIE33" s="147"/>
      <c r="KIF33" s="147"/>
      <c r="KIG33" s="147"/>
      <c r="KIH33" s="147"/>
      <c r="KII33" s="147"/>
      <c r="KIJ33" s="147"/>
      <c r="KIK33" s="147"/>
      <c r="KIL33" s="147"/>
      <c r="KIM33" s="147"/>
      <c r="KIN33" s="147"/>
      <c r="KIO33" s="147"/>
      <c r="KIP33" s="147"/>
      <c r="KIQ33" s="147"/>
      <c r="KIR33" s="147"/>
      <c r="KIS33" s="147"/>
      <c r="KIT33" s="147"/>
      <c r="KIU33" s="147"/>
      <c r="KIV33" s="147"/>
      <c r="KIW33" s="147"/>
      <c r="KIX33" s="147"/>
      <c r="KIY33" s="147"/>
      <c r="KIZ33" s="147"/>
      <c r="KJA33" s="147"/>
      <c r="KJB33" s="147"/>
      <c r="KJC33" s="147"/>
      <c r="KJD33" s="147"/>
      <c r="KJE33" s="147"/>
      <c r="KJF33" s="147"/>
      <c r="KJG33" s="147"/>
      <c r="KJH33" s="147"/>
      <c r="KJI33" s="147"/>
      <c r="KJJ33" s="147"/>
      <c r="KJK33" s="147"/>
      <c r="KJL33" s="147"/>
      <c r="KJM33" s="147"/>
      <c r="KJN33" s="147"/>
      <c r="KJO33" s="147"/>
      <c r="KJP33" s="147"/>
      <c r="KJQ33" s="147"/>
      <c r="KJR33" s="147"/>
      <c r="KJS33" s="147"/>
      <c r="KJT33" s="147"/>
      <c r="KJU33" s="147"/>
      <c r="KJV33" s="147"/>
      <c r="KJW33" s="147"/>
      <c r="KJX33" s="147"/>
      <c r="KJY33" s="147"/>
      <c r="KJZ33" s="147"/>
      <c r="KKA33" s="147"/>
      <c r="KKB33" s="147"/>
      <c r="KKC33" s="147"/>
      <c r="KKD33" s="147"/>
      <c r="KKE33" s="147"/>
      <c r="KKF33" s="147"/>
      <c r="KKG33" s="147"/>
      <c r="KKH33" s="147"/>
      <c r="KKI33" s="147"/>
      <c r="KKJ33" s="147"/>
      <c r="KKK33" s="147"/>
      <c r="KKL33" s="147"/>
      <c r="KKM33" s="147"/>
      <c r="KKN33" s="147"/>
      <c r="KKO33" s="147"/>
      <c r="KKP33" s="147"/>
      <c r="KKQ33" s="147"/>
      <c r="KKR33" s="147"/>
      <c r="KKS33" s="147"/>
      <c r="KKT33" s="147"/>
      <c r="KKU33" s="147"/>
      <c r="KKV33" s="147"/>
      <c r="KKW33" s="147"/>
      <c r="KKX33" s="147"/>
      <c r="KKY33" s="147"/>
      <c r="KKZ33" s="147"/>
      <c r="KLA33" s="147"/>
      <c r="KLB33" s="147"/>
      <c r="KLC33" s="147"/>
      <c r="KLD33" s="147"/>
      <c r="KLE33" s="147"/>
      <c r="KLF33" s="147"/>
      <c r="KLG33" s="147"/>
      <c r="KLH33" s="147"/>
      <c r="KLI33" s="147"/>
      <c r="KLJ33" s="147"/>
      <c r="KLK33" s="147"/>
      <c r="KLL33" s="147"/>
      <c r="KLM33" s="147"/>
      <c r="KLN33" s="147"/>
      <c r="KLO33" s="147"/>
      <c r="KLP33" s="147"/>
      <c r="KLQ33" s="147"/>
      <c r="KLR33" s="147"/>
      <c r="KLS33" s="147"/>
      <c r="KLT33" s="147"/>
      <c r="KLU33" s="147"/>
      <c r="KLV33" s="147"/>
      <c r="KLW33" s="147"/>
      <c r="KLX33" s="147"/>
      <c r="KLY33" s="147"/>
      <c r="KLZ33" s="147"/>
      <c r="KMA33" s="147"/>
      <c r="KMB33" s="147"/>
      <c r="KMC33" s="147"/>
      <c r="KMD33" s="147"/>
      <c r="KME33" s="147"/>
      <c r="KMF33" s="147"/>
      <c r="KMG33" s="147"/>
      <c r="KMH33" s="147"/>
      <c r="KMI33" s="147"/>
      <c r="KMJ33" s="147"/>
      <c r="KMK33" s="147"/>
      <c r="KML33" s="147"/>
      <c r="KMM33" s="147"/>
      <c r="KMN33" s="147"/>
      <c r="KMO33" s="147"/>
      <c r="KMP33" s="147"/>
      <c r="KMQ33" s="147"/>
      <c r="KMR33" s="147"/>
      <c r="KMS33" s="147"/>
      <c r="KMT33" s="147"/>
      <c r="KMU33" s="147"/>
      <c r="KMV33" s="147"/>
      <c r="KMW33" s="147"/>
      <c r="KMX33" s="147"/>
      <c r="KMY33" s="147"/>
      <c r="KMZ33" s="147"/>
      <c r="KNA33" s="147"/>
      <c r="KNB33" s="147"/>
      <c r="KNC33" s="147"/>
      <c r="KND33" s="147"/>
      <c r="KNE33" s="147"/>
      <c r="KNF33" s="147"/>
      <c r="KNG33" s="147"/>
      <c r="KNH33" s="147"/>
      <c r="KNI33" s="147"/>
      <c r="KNJ33" s="147"/>
      <c r="KNK33" s="147"/>
      <c r="KNL33" s="147"/>
      <c r="KNM33" s="147"/>
      <c r="KNN33" s="147"/>
      <c r="KNO33" s="147"/>
      <c r="KNP33" s="147"/>
      <c r="KNQ33" s="147"/>
      <c r="KNR33" s="147"/>
      <c r="KNS33" s="147"/>
      <c r="KNT33" s="147"/>
      <c r="KNU33" s="147"/>
      <c r="KNV33" s="147"/>
      <c r="KNW33" s="147"/>
      <c r="KNX33" s="147"/>
      <c r="KNY33" s="147"/>
      <c r="KNZ33" s="147"/>
      <c r="KOA33" s="147"/>
      <c r="KOB33" s="147"/>
      <c r="KOC33" s="147"/>
      <c r="KOD33" s="147"/>
      <c r="KOE33" s="147"/>
      <c r="KOF33" s="147"/>
      <c r="KOG33" s="147"/>
      <c r="KOH33" s="147"/>
      <c r="KOI33" s="147"/>
      <c r="KOJ33" s="147"/>
      <c r="KOK33" s="147"/>
      <c r="KOL33" s="147"/>
      <c r="KOM33" s="147"/>
      <c r="KON33" s="147"/>
      <c r="KOO33" s="147"/>
      <c r="KOP33" s="147"/>
      <c r="KOQ33" s="147"/>
      <c r="KOR33" s="147"/>
      <c r="KOS33" s="147"/>
      <c r="KOT33" s="147"/>
      <c r="KOU33" s="147"/>
      <c r="KOV33" s="147"/>
      <c r="KOW33" s="147"/>
      <c r="KOX33" s="147"/>
      <c r="KOY33" s="147"/>
      <c r="KOZ33" s="147"/>
      <c r="KPA33" s="147"/>
      <c r="KPB33" s="147"/>
      <c r="KPC33" s="147"/>
      <c r="KPD33" s="147"/>
      <c r="KPE33" s="147"/>
      <c r="KPF33" s="147"/>
      <c r="KPG33" s="147"/>
      <c r="KPH33" s="147"/>
      <c r="KPI33" s="147"/>
      <c r="KPJ33" s="147"/>
      <c r="KPK33" s="147"/>
      <c r="KPL33" s="147"/>
      <c r="KPM33" s="147"/>
      <c r="KPN33" s="147"/>
      <c r="KPO33" s="147"/>
      <c r="KPP33" s="147"/>
      <c r="KPQ33" s="147"/>
      <c r="KPR33" s="147"/>
      <c r="KPS33" s="147"/>
      <c r="KPT33" s="147"/>
      <c r="KPU33" s="147"/>
      <c r="KPV33" s="147"/>
      <c r="KPW33" s="147"/>
      <c r="KPX33" s="147"/>
      <c r="KPY33" s="147"/>
      <c r="KPZ33" s="147"/>
      <c r="KQA33" s="147"/>
      <c r="KQB33" s="147"/>
      <c r="KQC33" s="147"/>
      <c r="KQD33" s="147"/>
      <c r="KQE33" s="147"/>
      <c r="KQF33" s="147"/>
      <c r="KQG33" s="147"/>
      <c r="KQH33" s="147"/>
      <c r="KQI33" s="147"/>
      <c r="KQJ33" s="147"/>
      <c r="KQK33" s="147"/>
      <c r="KQL33" s="147"/>
      <c r="KQM33" s="147"/>
      <c r="KQN33" s="147"/>
      <c r="KQO33" s="147"/>
      <c r="KQP33" s="147"/>
      <c r="KQQ33" s="147"/>
      <c r="KQR33" s="147"/>
      <c r="KQS33" s="147"/>
      <c r="KQT33" s="147"/>
      <c r="KQU33" s="147"/>
      <c r="KQV33" s="147"/>
      <c r="KQW33" s="147"/>
      <c r="KQX33" s="147"/>
      <c r="KQY33" s="147"/>
      <c r="KQZ33" s="147"/>
      <c r="KRA33" s="147"/>
      <c r="KRB33" s="147"/>
      <c r="KRC33" s="147"/>
      <c r="KRD33" s="147"/>
      <c r="KRE33" s="147"/>
      <c r="KRF33" s="147"/>
      <c r="KRG33" s="147"/>
      <c r="KRH33" s="147"/>
      <c r="KRI33" s="147"/>
      <c r="KRJ33" s="147"/>
      <c r="KRK33" s="147"/>
      <c r="KRL33" s="147"/>
      <c r="KRM33" s="147"/>
      <c r="KRN33" s="147"/>
      <c r="KRO33" s="147"/>
      <c r="KRP33" s="147"/>
      <c r="KRQ33" s="147"/>
      <c r="KRR33" s="147"/>
      <c r="KRS33" s="147"/>
      <c r="KRT33" s="147"/>
      <c r="KRU33" s="147"/>
      <c r="KRV33" s="147"/>
      <c r="KRW33" s="147"/>
      <c r="KRX33" s="147"/>
      <c r="KRY33" s="147"/>
      <c r="KRZ33" s="147"/>
      <c r="KSA33" s="147"/>
      <c r="KSB33" s="147"/>
      <c r="KSC33" s="147"/>
      <c r="KSD33" s="147"/>
      <c r="KSE33" s="147"/>
      <c r="KSF33" s="147"/>
      <c r="KSG33" s="147"/>
      <c r="KSH33" s="147"/>
      <c r="KSI33" s="147"/>
      <c r="KSJ33" s="147"/>
      <c r="KSK33" s="147"/>
      <c r="KSL33" s="147"/>
      <c r="KSM33" s="147"/>
      <c r="KSN33" s="147"/>
      <c r="KSO33" s="147"/>
      <c r="KSP33" s="147"/>
      <c r="KSQ33" s="147"/>
      <c r="KSR33" s="147"/>
      <c r="KSS33" s="147"/>
      <c r="KST33" s="147"/>
      <c r="KSU33" s="147"/>
      <c r="KSV33" s="147"/>
      <c r="KSW33" s="147"/>
      <c r="KSX33" s="147"/>
      <c r="KSY33" s="147"/>
      <c r="KSZ33" s="147"/>
      <c r="KTA33" s="147"/>
      <c r="KTB33" s="147"/>
      <c r="KTC33" s="147"/>
      <c r="KTD33" s="147"/>
      <c r="KTE33" s="147"/>
      <c r="KTF33" s="147"/>
      <c r="KTG33" s="147"/>
      <c r="KTH33" s="147"/>
      <c r="KTI33" s="147"/>
      <c r="KTJ33" s="147"/>
      <c r="KTK33" s="147"/>
      <c r="KTL33" s="147"/>
      <c r="KTM33" s="147"/>
      <c r="KTN33" s="147"/>
      <c r="KTO33" s="147"/>
      <c r="KTP33" s="147"/>
      <c r="KTQ33" s="147"/>
      <c r="KTR33" s="147"/>
      <c r="KTS33" s="147"/>
      <c r="KTT33" s="147"/>
      <c r="KTU33" s="147"/>
      <c r="KTV33" s="147"/>
      <c r="KTW33" s="147"/>
      <c r="KTX33" s="147"/>
      <c r="KTY33" s="147"/>
      <c r="KTZ33" s="147"/>
      <c r="KUA33" s="147"/>
      <c r="KUB33" s="147"/>
      <c r="KUC33" s="147"/>
      <c r="KUD33" s="147"/>
      <c r="KUE33" s="147"/>
      <c r="KUF33" s="147"/>
      <c r="KUG33" s="147"/>
      <c r="KUH33" s="147"/>
      <c r="KUI33" s="147"/>
      <c r="KUJ33" s="147"/>
      <c r="KUK33" s="147"/>
      <c r="KUL33" s="147"/>
      <c r="KUM33" s="147"/>
      <c r="KUN33" s="147"/>
      <c r="KUO33" s="147"/>
      <c r="KUP33" s="147"/>
      <c r="KUQ33" s="147"/>
      <c r="KUR33" s="147"/>
      <c r="KUS33" s="147"/>
      <c r="KUT33" s="147"/>
      <c r="KUU33" s="147"/>
      <c r="KUV33" s="147"/>
      <c r="KUW33" s="147"/>
      <c r="KUX33" s="147"/>
      <c r="KUY33" s="147"/>
      <c r="KUZ33" s="147"/>
      <c r="KVA33" s="147"/>
      <c r="KVB33" s="147"/>
      <c r="KVC33" s="147"/>
      <c r="KVD33" s="147"/>
      <c r="KVE33" s="147"/>
      <c r="KVF33" s="147"/>
      <c r="KVG33" s="147"/>
      <c r="KVH33" s="147"/>
      <c r="KVI33" s="147"/>
      <c r="KVJ33" s="147"/>
      <c r="KVK33" s="147"/>
      <c r="KVL33" s="147"/>
      <c r="KVM33" s="147"/>
      <c r="KVN33" s="147"/>
      <c r="KVO33" s="147"/>
      <c r="KVP33" s="147"/>
      <c r="KVQ33" s="147"/>
      <c r="KVR33" s="147"/>
      <c r="KVS33" s="147"/>
      <c r="KVT33" s="147"/>
      <c r="KVU33" s="147"/>
      <c r="KVV33" s="147"/>
      <c r="KVW33" s="147"/>
      <c r="KVX33" s="147"/>
      <c r="KVY33" s="147"/>
      <c r="KVZ33" s="147"/>
      <c r="KWA33" s="147"/>
      <c r="KWB33" s="147"/>
      <c r="KWC33" s="147"/>
      <c r="KWD33" s="147"/>
      <c r="KWE33" s="147"/>
      <c r="KWF33" s="147"/>
      <c r="KWG33" s="147"/>
      <c r="KWH33" s="147"/>
      <c r="KWI33" s="147"/>
      <c r="KWJ33" s="147"/>
      <c r="KWK33" s="147"/>
      <c r="KWL33" s="147"/>
      <c r="KWM33" s="147"/>
      <c r="KWN33" s="147"/>
      <c r="KWO33" s="147"/>
      <c r="KWP33" s="147"/>
      <c r="KWQ33" s="147"/>
      <c r="KWR33" s="147"/>
      <c r="KWS33" s="147"/>
      <c r="KWT33" s="147"/>
      <c r="KWU33" s="147"/>
      <c r="KWV33" s="147"/>
      <c r="KWW33" s="147"/>
      <c r="KWX33" s="147"/>
      <c r="KWY33" s="147"/>
      <c r="KWZ33" s="147"/>
      <c r="KXA33" s="147"/>
      <c r="KXB33" s="147"/>
      <c r="KXC33" s="147"/>
      <c r="KXD33" s="147"/>
      <c r="KXE33" s="147"/>
      <c r="KXF33" s="147"/>
      <c r="KXG33" s="147"/>
      <c r="KXH33" s="147"/>
      <c r="KXI33" s="147"/>
      <c r="KXJ33" s="147"/>
      <c r="KXK33" s="147"/>
      <c r="KXL33" s="147"/>
      <c r="KXM33" s="147"/>
      <c r="KXN33" s="147"/>
      <c r="KXO33" s="147"/>
      <c r="KXP33" s="147"/>
      <c r="KXQ33" s="147"/>
      <c r="KXR33" s="147"/>
      <c r="KXS33" s="147"/>
      <c r="KXT33" s="147"/>
      <c r="KXU33" s="147"/>
      <c r="KXV33" s="147"/>
      <c r="KXW33" s="147"/>
      <c r="KXX33" s="147"/>
      <c r="KXY33" s="147"/>
      <c r="KXZ33" s="147"/>
      <c r="KYA33" s="147"/>
      <c r="KYB33" s="147"/>
      <c r="KYC33" s="147"/>
      <c r="KYD33" s="147"/>
      <c r="KYE33" s="147"/>
      <c r="KYF33" s="147"/>
      <c r="KYG33" s="147"/>
      <c r="KYH33" s="147"/>
      <c r="KYI33" s="147"/>
      <c r="KYJ33" s="147"/>
      <c r="KYK33" s="147"/>
      <c r="KYL33" s="147"/>
      <c r="KYM33" s="147"/>
      <c r="KYN33" s="147"/>
      <c r="KYO33" s="147"/>
      <c r="KYP33" s="147"/>
      <c r="KYQ33" s="147"/>
      <c r="KYR33" s="147"/>
      <c r="KYS33" s="147"/>
      <c r="KYT33" s="147"/>
      <c r="KYU33" s="147"/>
      <c r="KYV33" s="147"/>
      <c r="KYW33" s="147"/>
      <c r="KYX33" s="147"/>
      <c r="KYY33" s="147"/>
      <c r="KYZ33" s="147"/>
      <c r="KZA33" s="147"/>
      <c r="KZB33" s="147"/>
      <c r="KZC33" s="147"/>
      <c r="KZD33" s="147"/>
      <c r="KZE33" s="147"/>
      <c r="KZF33" s="147"/>
      <c r="KZG33" s="147"/>
      <c r="KZH33" s="147"/>
      <c r="KZI33" s="147"/>
      <c r="KZJ33" s="147"/>
      <c r="KZK33" s="147"/>
      <c r="KZL33" s="147"/>
      <c r="KZM33" s="147"/>
      <c r="KZN33" s="147"/>
      <c r="KZO33" s="147"/>
      <c r="KZP33" s="147"/>
      <c r="KZQ33" s="147"/>
      <c r="KZR33" s="147"/>
      <c r="KZS33" s="147"/>
      <c r="KZT33" s="147"/>
      <c r="KZU33" s="147"/>
      <c r="KZV33" s="147"/>
      <c r="KZW33" s="147"/>
      <c r="KZX33" s="147"/>
      <c r="KZY33" s="147"/>
      <c r="KZZ33" s="147"/>
      <c r="LAA33" s="147"/>
      <c r="LAB33" s="147"/>
      <c r="LAC33" s="147"/>
      <c r="LAD33" s="147"/>
      <c r="LAE33" s="147"/>
      <c r="LAF33" s="147"/>
      <c r="LAG33" s="147"/>
      <c r="LAH33" s="147"/>
      <c r="LAI33" s="147"/>
      <c r="LAJ33" s="147"/>
      <c r="LAK33" s="147"/>
      <c r="LAL33" s="147"/>
      <c r="LAM33" s="147"/>
      <c r="LAN33" s="147"/>
      <c r="LAO33" s="147"/>
      <c r="LAP33" s="147"/>
      <c r="LAQ33" s="147"/>
      <c r="LAR33" s="147"/>
      <c r="LAS33" s="147"/>
      <c r="LAT33" s="147"/>
      <c r="LAU33" s="147"/>
      <c r="LAV33" s="147"/>
      <c r="LAW33" s="147"/>
      <c r="LAX33" s="147"/>
      <c r="LAY33" s="147"/>
      <c r="LAZ33" s="147"/>
      <c r="LBA33" s="147"/>
      <c r="LBB33" s="147"/>
      <c r="LBC33" s="147"/>
      <c r="LBD33" s="147"/>
      <c r="LBE33" s="147"/>
      <c r="LBF33" s="147"/>
      <c r="LBG33" s="147"/>
      <c r="LBH33" s="147"/>
      <c r="LBI33" s="147"/>
      <c r="LBJ33" s="147"/>
      <c r="LBK33" s="147"/>
      <c r="LBL33" s="147"/>
      <c r="LBM33" s="147"/>
      <c r="LBN33" s="147"/>
      <c r="LBO33" s="147"/>
      <c r="LBP33" s="147"/>
      <c r="LBQ33" s="147"/>
      <c r="LBR33" s="147"/>
      <c r="LBS33" s="147"/>
      <c r="LBT33" s="147"/>
      <c r="LBU33" s="147"/>
      <c r="LBV33" s="147"/>
      <c r="LBW33" s="147"/>
      <c r="LBX33" s="147"/>
      <c r="LBY33" s="147"/>
      <c r="LBZ33" s="147"/>
      <c r="LCA33" s="147"/>
      <c r="LCB33" s="147"/>
      <c r="LCC33" s="147"/>
      <c r="LCD33" s="147"/>
      <c r="LCE33" s="147"/>
      <c r="LCF33" s="147"/>
      <c r="LCG33" s="147"/>
      <c r="LCH33" s="147"/>
      <c r="LCI33" s="147"/>
      <c r="LCJ33" s="147"/>
      <c r="LCK33" s="147"/>
      <c r="LCL33" s="147"/>
      <c r="LCM33" s="147"/>
      <c r="LCN33" s="147"/>
      <c r="LCO33" s="147"/>
      <c r="LCP33" s="147"/>
      <c r="LCQ33" s="147"/>
      <c r="LCR33" s="147"/>
      <c r="LCS33" s="147"/>
      <c r="LCT33" s="147"/>
      <c r="LCU33" s="147"/>
      <c r="LCV33" s="147"/>
      <c r="LCW33" s="147"/>
      <c r="LCX33" s="147"/>
      <c r="LCY33" s="147"/>
      <c r="LCZ33" s="147"/>
      <c r="LDA33" s="147"/>
      <c r="LDB33" s="147"/>
      <c r="LDC33" s="147"/>
      <c r="LDD33" s="147"/>
      <c r="LDE33" s="147"/>
      <c r="LDF33" s="147"/>
      <c r="LDG33" s="147"/>
      <c r="LDH33" s="147"/>
      <c r="LDI33" s="147"/>
      <c r="LDJ33" s="147"/>
      <c r="LDK33" s="147"/>
      <c r="LDL33" s="147"/>
      <c r="LDM33" s="147"/>
      <c r="LDN33" s="147"/>
      <c r="LDO33" s="147"/>
      <c r="LDP33" s="147"/>
      <c r="LDQ33" s="147"/>
      <c r="LDR33" s="147"/>
      <c r="LDS33" s="147"/>
      <c r="LDT33" s="147"/>
      <c r="LDU33" s="147"/>
      <c r="LDV33" s="147"/>
      <c r="LDW33" s="147"/>
      <c r="LDX33" s="147"/>
      <c r="LDY33" s="147"/>
      <c r="LDZ33" s="147"/>
      <c r="LEA33" s="147"/>
      <c r="LEB33" s="147"/>
      <c r="LEC33" s="147"/>
      <c r="LED33" s="147"/>
      <c r="LEE33" s="147"/>
      <c r="LEF33" s="147"/>
      <c r="LEG33" s="147"/>
      <c r="LEH33" s="147"/>
      <c r="LEI33" s="147"/>
      <c r="LEJ33" s="147"/>
      <c r="LEK33" s="147"/>
      <c r="LEL33" s="147"/>
      <c r="LEM33" s="147"/>
      <c r="LEN33" s="147"/>
      <c r="LEO33" s="147"/>
      <c r="LEP33" s="147"/>
      <c r="LEQ33" s="147"/>
      <c r="LER33" s="147"/>
      <c r="LES33" s="147"/>
      <c r="LET33" s="147"/>
      <c r="LEU33" s="147"/>
      <c r="LEV33" s="147"/>
      <c r="LEW33" s="147"/>
      <c r="LEX33" s="147"/>
      <c r="LEY33" s="147"/>
      <c r="LEZ33" s="147"/>
      <c r="LFA33" s="147"/>
      <c r="LFB33" s="147"/>
      <c r="LFC33" s="147"/>
      <c r="LFD33" s="147"/>
      <c r="LFE33" s="147"/>
      <c r="LFF33" s="147"/>
      <c r="LFG33" s="147"/>
      <c r="LFH33" s="147"/>
      <c r="LFI33" s="147"/>
      <c r="LFJ33" s="147"/>
      <c r="LFK33" s="147"/>
      <c r="LFL33" s="147"/>
      <c r="LFM33" s="147"/>
      <c r="LFN33" s="147"/>
      <c r="LFO33" s="147"/>
      <c r="LFP33" s="147"/>
      <c r="LFQ33" s="147"/>
      <c r="LFR33" s="147"/>
      <c r="LFS33" s="147"/>
      <c r="LFT33" s="147"/>
      <c r="LFU33" s="147"/>
      <c r="LFV33" s="147"/>
      <c r="LFW33" s="147"/>
      <c r="LFX33" s="147"/>
      <c r="LFY33" s="147"/>
      <c r="LFZ33" s="147"/>
      <c r="LGA33" s="147"/>
      <c r="LGB33" s="147"/>
      <c r="LGC33" s="147"/>
      <c r="LGD33" s="147"/>
      <c r="LGE33" s="147"/>
      <c r="LGF33" s="147"/>
      <c r="LGG33" s="147"/>
      <c r="LGH33" s="147"/>
      <c r="LGI33" s="147"/>
      <c r="LGJ33" s="147"/>
      <c r="LGK33" s="147"/>
      <c r="LGL33" s="147"/>
      <c r="LGM33" s="147"/>
      <c r="LGN33" s="147"/>
      <c r="LGO33" s="147"/>
      <c r="LGP33" s="147"/>
      <c r="LGQ33" s="147"/>
      <c r="LGR33" s="147"/>
      <c r="LGS33" s="147"/>
      <c r="LGT33" s="147"/>
      <c r="LGU33" s="147"/>
      <c r="LGV33" s="147"/>
      <c r="LGW33" s="147"/>
      <c r="LGX33" s="147"/>
      <c r="LGY33" s="147"/>
      <c r="LGZ33" s="147"/>
      <c r="LHA33" s="147"/>
      <c r="LHB33" s="147"/>
      <c r="LHC33" s="147"/>
      <c r="LHD33" s="147"/>
      <c r="LHE33" s="147"/>
      <c r="LHF33" s="147"/>
      <c r="LHG33" s="147"/>
      <c r="LHH33" s="147"/>
      <c r="LHI33" s="147"/>
      <c r="LHJ33" s="147"/>
      <c r="LHK33" s="147"/>
      <c r="LHL33" s="147"/>
      <c r="LHM33" s="147"/>
      <c r="LHN33" s="147"/>
      <c r="LHO33" s="147"/>
      <c r="LHP33" s="147"/>
      <c r="LHQ33" s="147"/>
      <c r="LHR33" s="147"/>
      <c r="LHS33" s="147"/>
      <c r="LHT33" s="147"/>
      <c r="LHU33" s="147"/>
      <c r="LHV33" s="147"/>
      <c r="LHW33" s="147"/>
      <c r="LHX33" s="147"/>
      <c r="LHY33" s="147"/>
      <c r="LHZ33" s="147"/>
      <c r="LIA33" s="147"/>
      <c r="LIB33" s="147"/>
      <c r="LIC33" s="147"/>
      <c r="LID33" s="147"/>
      <c r="LIE33" s="147"/>
      <c r="LIF33" s="147"/>
      <c r="LIG33" s="147"/>
      <c r="LIH33" s="147"/>
      <c r="LII33" s="147"/>
      <c r="LIJ33" s="147"/>
      <c r="LIK33" s="147"/>
      <c r="LIL33" s="147"/>
      <c r="LIM33" s="147"/>
      <c r="LIN33" s="147"/>
      <c r="LIO33" s="147"/>
      <c r="LIP33" s="147"/>
      <c r="LIQ33" s="147"/>
      <c r="LIR33" s="147"/>
      <c r="LIS33" s="147"/>
      <c r="LIT33" s="147"/>
      <c r="LIU33" s="147"/>
      <c r="LIV33" s="147"/>
      <c r="LIW33" s="147"/>
      <c r="LIX33" s="147"/>
      <c r="LIY33" s="147"/>
      <c r="LIZ33" s="147"/>
      <c r="LJA33" s="147"/>
      <c r="LJB33" s="147"/>
      <c r="LJC33" s="147"/>
      <c r="LJD33" s="147"/>
      <c r="LJE33" s="147"/>
      <c r="LJF33" s="147"/>
      <c r="LJG33" s="147"/>
      <c r="LJH33" s="147"/>
      <c r="LJI33" s="147"/>
      <c r="LJJ33" s="147"/>
      <c r="LJK33" s="147"/>
      <c r="LJL33" s="147"/>
      <c r="LJM33" s="147"/>
      <c r="LJN33" s="147"/>
      <c r="LJO33" s="147"/>
      <c r="LJP33" s="147"/>
      <c r="LJQ33" s="147"/>
      <c r="LJR33" s="147"/>
      <c r="LJS33" s="147"/>
      <c r="LJT33" s="147"/>
      <c r="LJU33" s="147"/>
      <c r="LJV33" s="147"/>
      <c r="LJW33" s="147"/>
      <c r="LJX33" s="147"/>
      <c r="LJY33" s="147"/>
      <c r="LJZ33" s="147"/>
      <c r="LKA33" s="147"/>
      <c r="LKB33" s="147"/>
      <c r="LKC33" s="147"/>
      <c r="LKD33" s="147"/>
      <c r="LKE33" s="147"/>
      <c r="LKF33" s="147"/>
      <c r="LKG33" s="147"/>
      <c r="LKH33" s="147"/>
      <c r="LKI33" s="147"/>
      <c r="LKJ33" s="147"/>
      <c r="LKK33" s="147"/>
      <c r="LKL33" s="147"/>
      <c r="LKM33" s="147"/>
      <c r="LKN33" s="147"/>
      <c r="LKO33" s="147"/>
      <c r="LKP33" s="147"/>
      <c r="LKQ33" s="147"/>
      <c r="LKR33" s="147"/>
      <c r="LKS33" s="147"/>
      <c r="LKT33" s="147"/>
      <c r="LKU33" s="147"/>
      <c r="LKV33" s="147"/>
      <c r="LKW33" s="147"/>
      <c r="LKX33" s="147"/>
      <c r="LKY33" s="147"/>
      <c r="LKZ33" s="147"/>
      <c r="LLA33" s="147"/>
      <c r="LLB33" s="147"/>
      <c r="LLC33" s="147"/>
      <c r="LLD33" s="147"/>
      <c r="LLE33" s="147"/>
      <c r="LLF33" s="147"/>
      <c r="LLG33" s="147"/>
      <c r="LLH33" s="147"/>
      <c r="LLI33" s="147"/>
      <c r="LLJ33" s="147"/>
      <c r="LLK33" s="147"/>
      <c r="LLL33" s="147"/>
      <c r="LLM33" s="147"/>
      <c r="LLN33" s="147"/>
      <c r="LLO33" s="147"/>
      <c r="LLP33" s="147"/>
      <c r="LLQ33" s="147"/>
      <c r="LLR33" s="147"/>
      <c r="LLS33" s="147"/>
      <c r="LLT33" s="147"/>
      <c r="LLU33" s="147"/>
      <c r="LLV33" s="147"/>
      <c r="LLW33" s="147"/>
      <c r="LLX33" s="147"/>
      <c r="LLY33" s="147"/>
      <c r="LLZ33" s="147"/>
      <c r="LMA33" s="147"/>
      <c r="LMB33" s="147"/>
      <c r="LMC33" s="147"/>
      <c r="LMD33" s="147"/>
      <c r="LME33" s="147"/>
      <c r="LMF33" s="147"/>
      <c r="LMG33" s="147"/>
      <c r="LMH33" s="147"/>
      <c r="LMI33" s="147"/>
      <c r="LMJ33" s="147"/>
      <c r="LMK33" s="147"/>
      <c r="LML33" s="147"/>
      <c r="LMM33" s="147"/>
      <c r="LMN33" s="147"/>
      <c r="LMO33" s="147"/>
      <c r="LMP33" s="147"/>
      <c r="LMQ33" s="147"/>
      <c r="LMR33" s="147"/>
      <c r="LMS33" s="147"/>
      <c r="LMT33" s="147"/>
      <c r="LMU33" s="147"/>
      <c r="LMV33" s="147"/>
      <c r="LMW33" s="147"/>
      <c r="LMX33" s="147"/>
      <c r="LMY33" s="147"/>
      <c r="LMZ33" s="147"/>
      <c r="LNA33" s="147"/>
      <c r="LNB33" s="147"/>
      <c r="LNC33" s="147"/>
      <c r="LND33" s="147"/>
      <c r="LNE33" s="147"/>
      <c r="LNF33" s="147"/>
      <c r="LNG33" s="147"/>
      <c r="LNH33" s="147"/>
      <c r="LNI33" s="147"/>
      <c r="LNJ33" s="147"/>
      <c r="LNK33" s="147"/>
      <c r="LNL33" s="147"/>
      <c r="LNM33" s="147"/>
      <c r="LNN33" s="147"/>
      <c r="LNO33" s="147"/>
      <c r="LNP33" s="147"/>
      <c r="LNQ33" s="147"/>
      <c r="LNR33" s="147"/>
      <c r="LNS33" s="147"/>
      <c r="LNT33" s="147"/>
      <c r="LNU33" s="147"/>
      <c r="LNV33" s="147"/>
      <c r="LNW33" s="147"/>
      <c r="LNX33" s="147"/>
      <c r="LNY33" s="147"/>
      <c r="LNZ33" s="147"/>
      <c r="LOA33" s="147"/>
      <c r="LOB33" s="147"/>
      <c r="LOC33" s="147"/>
      <c r="LOD33" s="147"/>
      <c r="LOE33" s="147"/>
      <c r="LOF33" s="147"/>
      <c r="LOG33" s="147"/>
      <c r="LOH33" s="147"/>
      <c r="LOI33" s="147"/>
      <c r="LOJ33" s="147"/>
      <c r="LOK33" s="147"/>
      <c r="LOL33" s="147"/>
      <c r="LOM33" s="147"/>
      <c r="LON33" s="147"/>
      <c r="LOO33" s="147"/>
      <c r="LOP33" s="147"/>
      <c r="LOQ33" s="147"/>
      <c r="LOR33" s="147"/>
      <c r="LOS33" s="147"/>
      <c r="LOT33" s="147"/>
      <c r="LOU33" s="147"/>
      <c r="LOV33" s="147"/>
      <c r="LOW33" s="147"/>
      <c r="LOX33" s="147"/>
      <c r="LOY33" s="147"/>
      <c r="LOZ33" s="147"/>
      <c r="LPA33" s="147"/>
      <c r="LPB33" s="147"/>
      <c r="LPC33" s="147"/>
      <c r="LPD33" s="147"/>
      <c r="LPE33" s="147"/>
      <c r="LPF33" s="147"/>
      <c r="LPG33" s="147"/>
      <c r="LPH33" s="147"/>
      <c r="LPI33" s="147"/>
      <c r="LPJ33" s="147"/>
      <c r="LPK33" s="147"/>
      <c r="LPL33" s="147"/>
      <c r="LPM33" s="147"/>
      <c r="LPN33" s="147"/>
      <c r="LPO33" s="147"/>
      <c r="LPP33" s="147"/>
      <c r="LPQ33" s="147"/>
      <c r="LPR33" s="147"/>
      <c r="LPS33" s="147"/>
      <c r="LPT33" s="147"/>
      <c r="LPU33" s="147"/>
      <c r="LPV33" s="147"/>
      <c r="LPW33" s="147"/>
      <c r="LPX33" s="147"/>
      <c r="LPY33" s="147"/>
      <c r="LPZ33" s="147"/>
      <c r="LQA33" s="147"/>
      <c r="LQB33" s="147"/>
      <c r="LQC33" s="147"/>
      <c r="LQD33" s="147"/>
      <c r="LQE33" s="147"/>
      <c r="LQF33" s="147"/>
      <c r="LQG33" s="147"/>
      <c r="LQH33" s="147"/>
      <c r="LQI33" s="147"/>
      <c r="LQJ33" s="147"/>
      <c r="LQK33" s="147"/>
      <c r="LQL33" s="147"/>
      <c r="LQM33" s="147"/>
      <c r="LQN33" s="147"/>
      <c r="LQO33" s="147"/>
      <c r="LQP33" s="147"/>
      <c r="LQQ33" s="147"/>
      <c r="LQR33" s="147"/>
      <c r="LQS33" s="147"/>
      <c r="LQT33" s="147"/>
      <c r="LQU33" s="147"/>
      <c r="LQV33" s="147"/>
      <c r="LQW33" s="147"/>
      <c r="LQX33" s="147"/>
      <c r="LQY33" s="147"/>
      <c r="LQZ33" s="147"/>
      <c r="LRA33" s="147"/>
      <c r="LRB33" s="147"/>
      <c r="LRC33" s="147"/>
      <c r="LRD33" s="147"/>
      <c r="LRE33" s="147"/>
      <c r="LRF33" s="147"/>
      <c r="LRG33" s="147"/>
      <c r="LRH33" s="147"/>
      <c r="LRI33" s="147"/>
      <c r="LRJ33" s="147"/>
      <c r="LRK33" s="147"/>
      <c r="LRL33" s="147"/>
      <c r="LRM33" s="147"/>
      <c r="LRN33" s="147"/>
      <c r="LRO33" s="147"/>
      <c r="LRP33" s="147"/>
      <c r="LRQ33" s="147"/>
      <c r="LRR33" s="147"/>
      <c r="LRS33" s="147"/>
      <c r="LRT33" s="147"/>
      <c r="LRU33" s="147"/>
      <c r="LRV33" s="147"/>
      <c r="LRW33" s="147"/>
      <c r="LRX33" s="147"/>
      <c r="LRY33" s="147"/>
      <c r="LRZ33" s="147"/>
      <c r="LSA33" s="147"/>
      <c r="LSB33" s="147"/>
      <c r="LSC33" s="147"/>
      <c r="LSD33" s="147"/>
      <c r="LSE33" s="147"/>
      <c r="LSF33" s="147"/>
      <c r="LSG33" s="147"/>
      <c r="LSH33" s="147"/>
      <c r="LSI33" s="147"/>
      <c r="LSJ33" s="147"/>
      <c r="LSK33" s="147"/>
      <c r="LSL33" s="147"/>
      <c r="LSM33" s="147"/>
      <c r="LSN33" s="147"/>
      <c r="LSO33" s="147"/>
      <c r="LSP33" s="147"/>
      <c r="LSQ33" s="147"/>
      <c r="LSR33" s="147"/>
      <c r="LSS33" s="147"/>
      <c r="LST33" s="147"/>
      <c r="LSU33" s="147"/>
      <c r="LSV33" s="147"/>
      <c r="LSW33" s="147"/>
      <c r="LSX33" s="147"/>
      <c r="LSY33" s="147"/>
      <c r="LSZ33" s="147"/>
      <c r="LTA33" s="147"/>
      <c r="LTB33" s="147"/>
      <c r="LTC33" s="147"/>
      <c r="LTD33" s="147"/>
      <c r="LTE33" s="147"/>
      <c r="LTF33" s="147"/>
      <c r="LTG33" s="147"/>
      <c r="LTH33" s="147"/>
      <c r="LTI33" s="147"/>
      <c r="LTJ33" s="147"/>
      <c r="LTK33" s="147"/>
      <c r="LTL33" s="147"/>
      <c r="LTM33" s="147"/>
      <c r="LTN33" s="147"/>
      <c r="LTO33" s="147"/>
      <c r="LTP33" s="147"/>
      <c r="LTQ33" s="147"/>
      <c r="LTR33" s="147"/>
      <c r="LTS33" s="147"/>
      <c r="LTT33" s="147"/>
      <c r="LTU33" s="147"/>
      <c r="LTV33" s="147"/>
      <c r="LTW33" s="147"/>
      <c r="LTX33" s="147"/>
      <c r="LTY33" s="147"/>
      <c r="LTZ33" s="147"/>
      <c r="LUA33" s="147"/>
      <c r="LUB33" s="147"/>
      <c r="LUC33" s="147"/>
      <c r="LUD33" s="147"/>
      <c r="LUE33" s="147"/>
      <c r="LUF33" s="147"/>
      <c r="LUG33" s="147"/>
      <c r="LUH33" s="147"/>
      <c r="LUI33" s="147"/>
      <c r="LUJ33" s="147"/>
      <c r="LUK33" s="147"/>
      <c r="LUL33" s="147"/>
      <c r="LUM33" s="147"/>
      <c r="LUN33" s="147"/>
      <c r="LUO33" s="147"/>
      <c r="LUP33" s="147"/>
      <c r="LUQ33" s="147"/>
      <c r="LUR33" s="147"/>
      <c r="LUS33" s="147"/>
      <c r="LUT33" s="147"/>
      <c r="LUU33" s="147"/>
      <c r="LUV33" s="147"/>
      <c r="LUW33" s="147"/>
      <c r="LUX33" s="147"/>
      <c r="LUY33" s="147"/>
      <c r="LUZ33" s="147"/>
      <c r="LVA33" s="147"/>
      <c r="LVB33" s="147"/>
      <c r="LVC33" s="147"/>
      <c r="LVD33" s="147"/>
      <c r="LVE33" s="147"/>
      <c r="LVF33" s="147"/>
      <c r="LVG33" s="147"/>
      <c r="LVH33" s="147"/>
      <c r="LVI33" s="147"/>
      <c r="LVJ33" s="147"/>
      <c r="LVK33" s="147"/>
      <c r="LVL33" s="147"/>
      <c r="LVM33" s="147"/>
      <c r="LVN33" s="147"/>
      <c r="LVO33" s="147"/>
      <c r="LVP33" s="147"/>
      <c r="LVQ33" s="147"/>
      <c r="LVR33" s="147"/>
      <c r="LVS33" s="147"/>
      <c r="LVT33" s="147"/>
      <c r="LVU33" s="147"/>
      <c r="LVV33" s="147"/>
      <c r="LVW33" s="147"/>
      <c r="LVX33" s="147"/>
      <c r="LVY33" s="147"/>
      <c r="LVZ33" s="147"/>
      <c r="LWA33" s="147"/>
      <c r="LWB33" s="147"/>
      <c r="LWC33" s="147"/>
      <c r="LWD33" s="147"/>
      <c r="LWE33" s="147"/>
      <c r="LWF33" s="147"/>
      <c r="LWG33" s="147"/>
      <c r="LWH33" s="147"/>
      <c r="LWI33" s="147"/>
      <c r="LWJ33" s="147"/>
      <c r="LWK33" s="147"/>
      <c r="LWL33" s="147"/>
      <c r="LWM33" s="147"/>
      <c r="LWN33" s="147"/>
      <c r="LWO33" s="147"/>
      <c r="LWP33" s="147"/>
      <c r="LWQ33" s="147"/>
      <c r="LWR33" s="147"/>
      <c r="LWS33" s="147"/>
      <c r="LWT33" s="147"/>
      <c r="LWU33" s="147"/>
      <c r="LWV33" s="147"/>
      <c r="LWW33" s="147"/>
      <c r="LWX33" s="147"/>
      <c r="LWY33" s="147"/>
      <c r="LWZ33" s="147"/>
      <c r="LXA33" s="147"/>
      <c r="LXB33" s="147"/>
      <c r="LXC33" s="147"/>
      <c r="LXD33" s="147"/>
      <c r="LXE33" s="147"/>
      <c r="LXF33" s="147"/>
      <c r="LXG33" s="147"/>
      <c r="LXH33" s="147"/>
      <c r="LXI33" s="147"/>
      <c r="LXJ33" s="147"/>
      <c r="LXK33" s="147"/>
      <c r="LXL33" s="147"/>
      <c r="LXM33" s="147"/>
      <c r="LXN33" s="147"/>
      <c r="LXO33" s="147"/>
      <c r="LXP33" s="147"/>
      <c r="LXQ33" s="147"/>
      <c r="LXR33" s="147"/>
      <c r="LXS33" s="147"/>
      <c r="LXT33" s="147"/>
      <c r="LXU33" s="147"/>
      <c r="LXV33" s="147"/>
      <c r="LXW33" s="147"/>
      <c r="LXX33" s="147"/>
      <c r="LXY33" s="147"/>
      <c r="LXZ33" s="147"/>
      <c r="LYA33" s="147"/>
      <c r="LYB33" s="147"/>
      <c r="LYC33" s="147"/>
      <c r="LYD33" s="147"/>
      <c r="LYE33" s="147"/>
      <c r="LYF33" s="147"/>
      <c r="LYG33" s="147"/>
      <c r="LYH33" s="147"/>
      <c r="LYI33" s="147"/>
      <c r="LYJ33" s="147"/>
      <c r="LYK33" s="147"/>
      <c r="LYL33" s="147"/>
      <c r="LYM33" s="147"/>
      <c r="LYN33" s="147"/>
      <c r="LYO33" s="147"/>
      <c r="LYP33" s="147"/>
      <c r="LYQ33" s="147"/>
      <c r="LYR33" s="147"/>
      <c r="LYS33" s="147"/>
      <c r="LYT33" s="147"/>
      <c r="LYU33" s="147"/>
      <c r="LYV33" s="147"/>
      <c r="LYW33" s="147"/>
      <c r="LYX33" s="147"/>
      <c r="LYY33" s="147"/>
      <c r="LYZ33" s="147"/>
      <c r="LZA33" s="147"/>
      <c r="LZB33" s="147"/>
      <c r="LZC33" s="147"/>
      <c r="LZD33" s="147"/>
      <c r="LZE33" s="147"/>
      <c r="LZF33" s="147"/>
      <c r="LZG33" s="147"/>
      <c r="LZH33" s="147"/>
      <c r="LZI33" s="147"/>
      <c r="LZJ33" s="147"/>
      <c r="LZK33" s="147"/>
      <c r="LZL33" s="147"/>
      <c r="LZM33" s="147"/>
      <c r="LZN33" s="147"/>
      <c r="LZO33" s="147"/>
      <c r="LZP33" s="147"/>
      <c r="LZQ33" s="147"/>
      <c r="LZR33" s="147"/>
      <c r="LZS33" s="147"/>
      <c r="LZT33" s="147"/>
      <c r="LZU33" s="147"/>
      <c r="LZV33" s="147"/>
      <c r="LZW33" s="147"/>
      <c r="LZX33" s="147"/>
      <c r="LZY33" s="147"/>
      <c r="LZZ33" s="147"/>
      <c r="MAA33" s="147"/>
      <c r="MAB33" s="147"/>
      <c r="MAC33" s="147"/>
      <c r="MAD33" s="147"/>
      <c r="MAE33" s="147"/>
      <c r="MAF33" s="147"/>
      <c r="MAG33" s="147"/>
      <c r="MAH33" s="147"/>
      <c r="MAI33" s="147"/>
      <c r="MAJ33" s="147"/>
      <c r="MAK33" s="147"/>
      <c r="MAL33" s="147"/>
      <c r="MAM33" s="147"/>
      <c r="MAN33" s="147"/>
      <c r="MAO33" s="147"/>
      <c r="MAP33" s="147"/>
      <c r="MAQ33" s="147"/>
      <c r="MAR33" s="147"/>
      <c r="MAS33" s="147"/>
      <c r="MAT33" s="147"/>
      <c r="MAU33" s="147"/>
      <c r="MAV33" s="147"/>
      <c r="MAW33" s="147"/>
      <c r="MAX33" s="147"/>
      <c r="MAY33" s="147"/>
      <c r="MAZ33" s="147"/>
      <c r="MBA33" s="147"/>
      <c r="MBB33" s="147"/>
      <c r="MBC33" s="147"/>
      <c r="MBD33" s="147"/>
      <c r="MBE33" s="147"/>
      <c r="MBF33" s="147"/>
      <c r="MBG33" s="147"/>
      <c r="MBH33" s="147"/>
      <c r="MBI33" s="147"/>
      <c r="MBJ33" s="147"/>
      <c r="MBK33" s="147"/>
      <c r="MBL33" s="147"/>
      <c r="MBM33" s="147"/>
      <c r="MBN33" s="147"/>
      <c r="MBO33" s="147"/>
      <c r="MBP33" s="147"/>
      <c r="MBQ33" s="147"/>
      <c r="MBR33" s="147"/>
      <c r="MBS33" s="147"/>
      <c r="MBT33" s="147"/>
      <c r="MBU33" s="147"/>
      <c r="MBV33" s="147"/>
      <c r="MBW33" s="147"/>
      <c r="MBX33" s="147"/>
      <c r="MBY33" s="147"/>
      <c r="MBZ33" s="147"/>
      <c r="MCA33" s="147"/>
      <c r="MCB33" s="147"/>
      <c r="MCC33" s="147"/>
      <c r="MCD33" s="147"/>
      <c r="MCE33" s="147"/>
      <c r="MCF33" s="147"/>
      <c r="MCG33" s="147"/>
      <c r="MCH33" s="147"/>
      <c r="MCI33" s="147"/>
      <c r="MCJ33" s="147"/>
      <c r="MCK33" s="147"/>
      <c r="MCL33" s="147"/>
      <c r="MCM33" s="147"/>
      <c r="MCN33" s="147"/>
      <c r="MCO33" s="147"/>
      <c r="MCP33" s="147"/>
      <c r="MCQ33" s="147"/>
      <c r="MCR33" s="147"/>
      <c r="MCS33" s="147"/>
      <c r="MCT33" s="147"/>
      <c r="MCU33" s="147"/>
      <c r="MCV33" s="147"/>
      <c r="MCW33" s="147"/>
      <c r="MCX33" s="147"/>
      <c r="MCY33" s="147"/>
      <c r="MCZ33" s="147"/>
      <c r="MDA33" s="147"/>
      <c r="MDB33" s="147"/>
      <c r="MDC33" s="147"/>
      <c r="MDD33" s="147"/>
      <c r="MDE33" s="147"/>
      <c r="MDF33" s="147"/>
      <c r="MDG33" s="147"/>
      <c r="MDH33" s="147"/>
      <c r="MDI33" s="147"/>
      <c r="MDJ33" s="147"/>
      <c r="MDK33" s="147"/>
      <c r="MDL33" s="147"/>
      <c r="MDM33" s="147"/>
      <c r="MDN33" s="147"/>
      <c r="MDO33" s="147"/>
      <c r="MDP33" s="147"/>
      <c r="MDQ33" s="147"/>
      <c r="MDR33" s="147"/>
      <c r="MDS33" s="147"/>
      <c r="MDT33" s="147"/>
      <c r="MDU33" s="147"/>
      <c r="MDV33" s="147"/>
      <c r="MDW33" s="147"/>
      <c r="MDX33" s="147"/>
      <c r="MDY33" s="147"/>
      <c r="MDZ33" s="147"/>
      <c r="MEA33" s="147"/>
      <c r="MEB33" s="147"/>
      <c r="MEC33" s="147"/>
      <c r="MED33" s="147"/>
      <c r="MEE33" s="147"/>
      <c r="MEF33" s="147"/>
      <c r="MEG33" s="147"/>
      <c r="MEH33" s="147"/>
      <c r="MEI33" s="147"/>
      <c r="MEJ33" s="147"/>
      <c r="MEK33" s="147"/>
      <c r="MEL33" s="147"/>
      <c r="MEM33" s="147"/>
      <c r="MEN33" s="147"/>
      <c r="MEO33" s="147"/>
      <c r="MEP33" s="147"/>
      <c r="MEQ33" s="147"/>
      <c r="MER33" s="147"/>
      <c r="MES33" s="147"/>
      <c r="MET33" s="147"/>
      <c r="MEU33" s="147"/>
      <c r="MEV33" s="147"/>
      <c r="MEW33" s="147"/>
      <c r="MEX33" s="147"/>
      <c r="MEY33" s="147"/>
      <c r="MEZ33" s="147"/>
      <c r="MFA33" s="147"/>
      <c r="MFB33" s="147"/>
      <c r="MFC33" s="147"/>
      <c r="MFD33" s="147"/>
      <c r="MFE33" s="147"/>
      <c r="MFF33" s="147"/>
      <c r="MFG33" s="147"/>
      <c r="MFH33" s="147"/>
      <c r="MFI33" s="147"/>
      <c r="MFJ33" s="147"/>
      <c r="MFK33" s="147"/>
      <c r="MFL33" s="147"/>
      <c r="MFM33" s="147"/>
      <c r="MFN33" s="147"/>
      <c r="MFO33" s="147"/>
      <c r="MFP33" s="147"/>
      <c r="MFQ33" s="147"/>
      <c r="MFR33" s="147"/>
      <c r="MFS33" s="147"/>
      <c r="MFT33" s="147"/>
      <c r="MFU33" s="147"/>
      <c r="MFV33" s="147"/>
      <c r="MFW33" s="147"/>
      <c r="MFX33" s="147"/>
      <c r="MFY33" s="147"/>
      <c r="MFZ33" s="147"/>
      <c r="MGA33" s="147"/>
      <c r="MGB33" s="147"/>
      <c r="MGC33" s="147"/>
      <c r="MGD33" s="147"/>
      <c r="MGE33" s="147"/>
      <c r="MGF33" s="147"/>
      <c r="MGG33" s="147"/>
      <c r="MGH33" s="147"/>
      <c r="MGI33" s="147"/>
      <c r="MGJ33" s="147"/>
      <c r="MGK33" s="147"/>
      <c r="MGL33" s="147"/>
      <c r="MGM33" s="147"/>
      <c r="MGN33" s="147"/>
      <c r="MGO33" s="147"/>
      <c r="MGP33" s="147"/>
      <c r="MGQ33" s="147"/>
      <c r="MGR33" s="147"/>
      <c r="MGS33" s="147"/>
      <c r="MGT33" s="147"/>
      <c r="MGU33" s="147"/>
      <c r="MGV33" s="147"/>
      <c r="MGW33" s="147"/>
      <c r="MGX33" s="147"/>
      <c r="MGY33" s="147"/>
      <c r="MGZ33" s="147"/>
      <c r="MHA33" s="147"/>
      <c r="MHB33" s="147"/>
      <c r="MHC33" s="147"/>
      <c r="MHD33" s="147"/>
      <c r="MHE33" s="147"/>
      <c r="MHF33" s="147"/>
      <c r="MHG33" s="147"/>
      <c r="MHH33" s="147"/>
      <c r="MHI33" s="147"/>
      <c r="MHJ33" s="147"/>
      <c r="MHK33" s="147"/>
      <c r="MHL33" s="147"/>
      <c r="MHM33" s="147"/>
      <c r="MHN33" s="147"/>
      <c r="MHO33" s="147"/>
      <c r="MHP33" s="147"/>
      <c r="MHQ33" s="147"/>
      <c r="MHR33" s="147"/>
      <c r="MHS33" s="147"/>
      <c r="MHT33" s="147"/>
      <c r="MHU33" s="147"/>
      <c r="MHV33" s="147"/>
      <c r="MHW33" s="147"/>
      <c r="MHX33" s="147"/>
      <c r="MHY33" s="147"/>
      <c r="MHZ33" s="147"/>
      <c r="MIA33" s="147"/>
      <c r="MIB33" s="147"/>
      <c r="MIC33" s="147"/>
      <c r="MID33" s="147"/>
      <c r="MIE33" s="147"/>
      <c r="MIF33" s="147"/>
      <c r="MIG33" s="147"/>
      <c r="MIH33" s="147"/>
      <c r="MII33" s="147"/>
      <c r="MIJ33" s="147"/>
      <c r="MIK33" s="147"/>
      <c r="MIL33" s="147"/>
      <c r="MIM33" s="147"/>
      <c r="MIN33" s="147"/>
      <c r="MIO33" s="147"/>
      <c r="MIP33" s="147"/>
      <c r="MIQ33" s="147"/>
      <c r="MIR33" s="147"/>
      <c r="MIS33" s="147"/>
      <c r="MIT33" s="147"/>
      <c r="MIU33" s="147"/>
      <c r="MIV33" s="147"/>
      <c r="MIW33" s="147"/>
      <c r="MIX33" s="147"/>
      <c r="MIY33" s="147"/>
      <c r="MIZ33" s="147"/>
      <c r="MJA33" s="147"/>
      <c r="MJB33" s="147"/>
      <c r="MJC33" s="147"/>
      <c r="MJD33" s="147"/>
      <c r="MJE33" s="147"/>
      <c r="MJF33" s="147"/>
      <c r="MJG33" s="147"/>
      <c r="MJH33" s="147"/>
      <c r="MJI33" s="147"/>
      <c r="MJJ33" s="147"/>
      <c r="MJK33" s="147"/>
      <c r="MJL33" s="147"/>
      <c r="MJM33" s="147"/>
      <c r="MJN33" s="147"/>
      <c r="MJO33" s="147"/>
      <c r="MJP33" s="147"/>
      <c r="MJQ33" s="147"/>
      <c r="MJR33" s="147"/>
      <c r="MJS33" s="147"/>
      <c r="MJT33" s="147"/>
      <c r="MJU33" s="147"/>
      <c r="MJV33" s="147"/>
      <c r="MJW33" s="147"/>
      <c r="MJX33" s="147"/>
      <c r="MJY33" s="147"/>
      <c r="MJZ33" s="147"/>
      <c r="MKA33" s="147"/>
      <c r="MKB33" s="147"/>
      <c r="MKC33" s="147"/>
      <c r="MKD33" s="147"/>
      <c r="MKE33" s="147"/>
      <c r="MKF33" s="147"/>
      <c r="MKG33" s="147"/>
      <c r="MKH33" s="147"/>
      <c r="MKI33" s="147"/>
      <c r="MKJ33" s="147"/>
      <c r="MKK33" s="147"/>
      <c r="MKL33" s="147"/>
      <c r="MKM33" s="147"/>
      <c r="MKN33" s="147"/>
      <c r="MKO33" s="147"/>
      <c r="MKP33" s="147"/>
      <c r="MKQ33" s="147"/>
      <c r="MKR33" s="147"/>
      <c r="MKS33" s="147"/>
      <c r="MKT33" s="147"/>
      <c r="MKU33" s="147"/>
      <c r="MKV33" s="147"/>
      <c r="MKW33" s="147"/>
      <c r="MKX33" s="147"/>
      <c r="MKY33" s="147"/>
      <c r="MKZ33" s="147"/>
      <c r="MLA33" s="147"/>
      <c r="MLB33" s="147"/>
      <c r="MLC33" s="147"/>
      <c r="MLD33" s="147"/>
      <c r="MLE33" s="147"/>
      <c r="MLF33" s="147"/>
      <c r="MLG33" s="147"/>
      <c r="MLH33" s="147"/>
      <c r="MLI33" s="147"/>
      <c r="MLJ33" s="147"/>
      <c r="MLK33" s="147"/>
      <c r="MLL33" s="147"/>
      <c r="MLM33" s="147"/>
      <c r="MLN33" s="147"/>
      <c r="MLO33" s="147"/>
      <c r="MLP33" s="147"/>
      <c r="MLQ33" s="147"/>
      <c r="MLR33" s="147"/>
      <c r="MLS33" s="147"/>
      <c r="MLT33" s="147"/>
      <c r="MLU33" s="147"/>
      <c r="MLV33" s="147"/>
      <c r="MLW33" s="147"/>
      <c r="MLX33" s="147"/>
      <c r="MLY33" s="147"/>
      <c r="MLZ33" s="147"/>
      <c r="MMA33" s="147"/>
      <c r="MMB33" s="147"/>
      <c r="MMC33" s="147"/>
      <c r="MMD33" s="147"/>
      <c r="MME33" s="147"/>
      <c r="MMF33" s="147"/>
      <c r="MMG33" s="147"/>
      <c r="MMH33" s="147"/>
      <c r="MMI33" s="147"/>
      <c r="MMJ33" s="147"/>
      <c r="MMK33" s="147"/>
      <c r="MML33" s="147"/>
      <c r="MMM33" s="147"/>
      <c r="MMN33" s="147"/>
      <c r="MMO33" s="147"/>
      <c r="MMP33" s="147"/>
      <c r="MMQ33" s="147"/>
      <c r="MMR33" s="147"/>
      <c r="MMS33" s="147"/>
      <c r="MMT33" s="147"/>
      <c r="MMU33" s="147"/>
      <c r="MMV33" s="147"/>
      <c r="MMW33" s="147"/>
      <c r="MMX33" s="147"/>
      <c r="MMY33" s="147"/>
      <c r="MMZ33" s="147"/>
      <c r="MNA33" s="147"/>
      <c r="MNB33" s="147"/>
      <c r="MNC33" s="147"/>
      <c r="MND33" s="147"/>
      <c r="MNE33" s="147"/>
      <c r="MNF33" s="147"/>
      <c r="MNG33" s="147"/>
      <c r="MNH33" s="147"/>
      <c r="MNI33" s="147"/>
      <c r="MNJ33" s="147"/>
      <c r="MNK33" s="147"/>
      <c r="MNL33" s="147"/>
      <c r="MNM33" s="147"/>
      <c r="MNN33" s="147"/>
      <c r="MNO33" s="147"/>
      <c r="MNP33" s="147"/>
      <c r="MNQ33" s="147"/>
      <c r="MNR33" s="147"/>
      <c r="MNS33" s="147"/>
      <c r="MNT33" s="147"/>
      <c r="MNU33" s="147"/>
      <c r="MNV33" s="147"/>
      <c r="MNW33" s="147"/>
      <c r="MNX33" s="147"/>
      <c r="MNY33" s="147"/>
      <c r="MNZ33" s="147"/>
      <c r="MOA33" s="147"/>
      <c r="MOB33" s="147"/>
      <c r="MOC33" s="147"/>
      <c r="MOD33" s="147"/>
      <c r="MOE33" s="147"/>
      <c r="MOF33" s="147"/>
      <c r="MOG33" s="147"/>
      <c r="MOH33" s="147"/>
      <c r="MOI33" s="147"/>
      <c r="MOJ33" s="147"/>
      <c r="MOK33" s="147"/>
      <c r="MOL33" s="147"/>
      <c r="MOM33" s="147"/>
      <c r="MON33" s="147"/>
      <c r="MOO33" s="147"/>
      <c r="MOP33" s="147"/>
      <c r="MOQ33" s="147"/>
      <c r="MOR33" s="147"/>
      <c r="MOS33" s="147"/>
      <c r="MOT33" s="147"/>
      <c r="MOU33" s="147"/>
      <c r="MOV33" s="147"/>
      <c r="MOW33" s="147"/>
      <c r="MOX33" s="147"/>
      <c r="MOY33" s="147"/>
      <c r="MOZ33" s="147"/>
      <c r="MPA33" s="147"/>
      <c r="MPB33" s="147"/>
      <c r="MPC33" s="147"/>
      <c r="MPD33" s="147"/>
      <c r="MPE33" s="147"/>
      <c r="MPF33" s="147"/>
      <c r="MPG33" s="147"/>
      <c r="MPH33" s="147"/>
      <c r="MPI33" s="147"/>
      <c r="MPJ33" s="147"/>
      <c r="MPK33" s="147"/>
      <c r="MPL33" s="147"/>
      <c r="MPM33" s="147"/>
      <c r="MPN33" s="147"/>
      <c r="MPO33" s="147"/>
      <c r="MPP33" s="147"/>
      <c r="MPQ33" s="147"/>
      <c r="MPR33" s="147"/>
      <c r="MPS33" s="147"/>
      <c r="MPT33" s="147"/>
      <c r="MPU33" s="147"/>
      <c r="MPV33" s="147"/>
      <c r="MPW33" s="147"/>
      <c r="MPX33" s="147"/>
      <c r="MPY33" s="147"/>
      <c r="MPZ33" s="147"/>
      <c r="MQA33" s="147"/>
      <c r="MQB33" s="147"/>
      <c r="MQC33" s="147"/>
      <c r="MQD33" s="147"/>
      <c r="MQE33" s="147"/>
      <c r="MQF33" s="147"/>
      <c r="MQG33" s="147"/>
      <c r="MQH33" s="147"/>
      <c r="MQI33" s="147"/>
      <c r="MQJ33" s="147"/>
      <c r="MQK33" s="147"/>
      <c r="MQL33" s="147"/>
      <c r="MQM33" s="147"/>
      <c r="MQN33" s="147"/>
      <c r="MQO33" s="147"/>
      <c r="MQP33" s="147"/>
      <c r="MQQ33" s="147"/>
      <c r="MQR33" s="147"/>
      <c r="MQS33" s="147"/>
      <c r="MQT33" s="147"/>
      <c r="MQU33" s="147"/>
      <c r="MQV33" s="147"/>
      <c r="MQW33" s="147"/>
      <c r="MQX33" s="147"/>
      <c r="MQY33" s="147"/>
      <c r="MQZ33" s="147"/>
      <c r="MRA33" s="147"/>
      <c r="MRB33" s="147"/>
      <c r="MRC33" s="147"/>
      <c r="MRD33" s="147"/>
      <c r="MRE33" s="147"/>
      <c r="MRF33" s="147"/>
      <c r="MRG33" s="147"/>
      <c r="MRH33" s="147"/>
      <c r="MRI33" s="147"/>
      <c r="MRJ33" s="147"/>
      <c r="MRK33" s="147"/>
      <c r="MRL33" s="147"/>
      <c r="MRM33" s="147"/>
      <c r="MRN33" s="147"/>
      <c r="MRO33" s="147"/>
      <c r="MRP33" s="147"/>
      <c r="MRQ33" s="147"/>
      <c r="MRR33" s="147"/>
      <c r="MRS33" s="147"/>
      <c r="MRT33" s="147"/>
      <c r="MRU33" s="147"/>
      <c r="MRV33" s="147"/>
      <c r="MRW33" s="147"/>
      <c r="MRX33" s="147"/>
      <c r="MRY33" s="147"/>
      <c r="MRZ33" s="147"/>
      <c r="MSA33" s="147"/>
      <c r="MSB33" s="147"/>
      <c r="MSC33" s="147"/>
      <c r="MSD33" s="147"/>
      <c r="MSE33" s="147"/>
      <c r="MSF33" s="147"/>
      <c r="MSG33" s="147"/>
      <c r="MSH33" s="147"/>
      <c r="MSI33" s="147"/>
      <c r="MSJ33" s="147"/>
      <c r="MSK33" s="147"/>
      <c r="MSL33" s="147"/>
      <c r="MSM33" s="147"/>
      <c r="MSN33" s="147"/>
      <c r="MSO33" s="147"/>
      <c r="MSP33" s="147"/>
      <c r="MSQ33" s="147"/>
      <c r="MSR33" s="147"/>
      <c r="MSS33" s="147"/>
      <c r="MST33" s="147"/>
      <c r="MSU33" s="147"/>
      <c r="MSV33" s="147"/>
      <c r="MSW33" s="147"/>
      <c r="MSX33" s="147"/>
      <c r="MSY33" s="147"/>
      <c r="MSZ33" s="147"/>
      <c r="MTA33" s="147"/>
      <c r="MTB33" s="147"/>
      <c r="MTC33" s="147"/>
      <c r="MTD33" s="147"/>
      <c r="MTE33" s="147"/>
      <c r="MTF33" s="147"/>
      <c r="MTG33" s="147"/>
      <c r="MTH33" s="147"/>
      <c r="MTI33" s="147"/>
      <c r="MTJ33" s="147"/>
      <c r="MTK33" s="147"/>
      <c r="MTL33" s="147"/>
      <c r="MTM33" s="147"/>
      <c r="MTN33" s="147"/>
      <c r="MTO33" s="147"/>
      <c r="MTP33" s="147"/>
      <c r="MTQ33" s="147"/>
      <c r="MTR33" s="147"/>
      <c r="MTS33" s="147"/>
      <c r="MTT33" s="147"/>
      <c r="MTU33" s="147"/>
      <c r="MTV33" s="147"/>
      <c r="MTW33" s="147"/>
      <c r="MTX33" s="147"/>
      <c r="MTY33" s="147"/>
      <c r="MTZ33" s="147"/>
      <c r="MUA33" s="147"/>
      <c r="MUB33" s="147"/>
      <c r="MUC33" s="147"/>
      <c r="MUD33" s="147"/>
      <c r="MUE33" s="147"/>
      <c r="MUF33" s="147"/>
      <c r="MUG33" s="147"/>
      <c r="MUH33" s="147"/>
      <c r="MUI33" s="147"/>
      <c r="MUJ33" s="147"/>
      <c r="MUK33" s="147"/>
      <c r="MUL33" s="147"/>
      <c r="MUM33" s="147"/>
      <c r="MUN33" s="147"/>
      <c r="MUO33" s="147"/>
      <c r="MUP33" s="147"/>
      <c r="MUQ33" s="147"/>
      <c r="MUR33" s="147"/>
      <c r="MUS33" s="147"/>
      <c r="MUT33" s="147"/>
      <c r="MUU33" s="147"/>
      <c r="MUV33" s="147"/>
      <c r="MUW33" s="147"/>
      <c r="MUX33" s="147"/>
      <c r="MUY33" s="147"/>
      <c r="MUZ33" s="147"/>
      <c r="MVA33" s="147"/>
      <c r="MVB33" s="147"/>
      <c r="MVC33" s="147"/>
      <c r="MVD33" s="147"/>
      <c r="MVE33" s="147"/>
      <c r="MVF33" s="147"/>
      <c r="MVG33" s="147"/>
      <c r="MVH33" s="147"/>
      <c r="MVI33" s="147"/>
      <c r="MVJ33" s="147"/>
      <c r="MVK33" s="147"/>
      <c r="MVL33" s="147"/>
      <c r="MVM33" s="147"/>
      <c r="MVN33" s="147"/>
      <c r="MVO33" s="147"/>
      <c r="MVP33" s="147"/>
      <c r="MVQ33" s="147"/>
      <c r="MVR33" s="147"/>
      <c r="MVS33" s="147"/>
      <c r="MVT33" s="147"/>
      <c r="MVU33" s="147"/>
      <c r="MVV33" s="147"/>
      <c r="MVW33" s="147"/>
      <c r="MVX33" s="147"/>
      <c r="MVY33" s="147"/>
      <c r="MVZ33" s="147"/>
      <c r="MWA33" s="147"/>
      <c r="MWB33" s="147"/>
      <c r="MWC33" s="147"/>
      <c r="MWD33" s="147"/>
      <c r="MWE33" s="147"/>
      <c r="MWF33" s="147"/>
      <c r="MWG33" s="147"/>
      <c r="MWH33" s="147"/>
      <c r="MWI33" s="147"/>
      <c r="MWJ33" s="147"/>
      <c r="MWK33" s="147"/>
      <c r="MWL33" s="147"/>
      <c r="MWM33" s="147"/>
      <c r="MWN33" s="147"/>
      <c r="MWO33" s="147"/>
      <c r="MWP33" s="147"/>
      <c r="MWQ33" s="147"/>
      <c r="MWR33" s="147"/>
      <c r="MWS33" s="147"/>
      <c r="MWT33" s="147"/>
      <c r="MWU33" s="147"/>
      <c r="MWV33" s="147"/>
      <c r="MWW33" s="147"/>
      <c r="MWX33" s="147"/>
      <c r="MWY33" s="147"/>
      <c r="MWZ33" s="147"/>
      <c r="MXA33" s="147"/>
      <c r="MXB33" s="147"/>
      <c r="MXC33" s="147"/>
      <c r="MXD33" s="147"/>
      <c r="MXE33" s="147"/>
      <c r="MXF33" s="147"/>
      <c r="MXG33" s="147"/>
      <c r="MXH33" s="147"/>
      <c r="MXI33" s="147"/>
      <c r="MXJ33" s="147"/>
      <c r="MXK33" s="147"/>
      <c r="MXL33" s="147"/>
      <c r="MXM33" s="147"/>
      <c r="MXN33" s="147"/>
      <c r="MXO33" s="147"/>
      <c r="MXP33" s="147"/>
      <c r="MXQ33" s="147"/>
      <c r="MXR33" s="147"/>
      <c r="MXS33" s="147"/>
      <c r="MXT33" s="147"/>
      <c r="MXU33" s="147"/>
      <c r="MXV33" s="147"/>
      <c r="MXW33" s="147"/>
      <c r="MXX33" s="147"/>
      <c r="MXY33" s="147"/>
      <c r="MXZ33" s="147"/>
      <c r="MYA33" s="147"/>
      <c r="MYB33" s="147"/>
      <c r="MYC33" s="147"/>
      <c r="MYD33" s="147"/>
      <c r="MYE33" s="147"/>
      <c r="MYF33" s="147"/>
      <c r="MYG33" s="147"/>
      <c r="MYH33" s="147"/>
      <c r="MYI33" s="147"/>
      <c r="MYJ33" s="147"/>
      <c r="MYK33" s="147"/>
      <c r="MYL33" s="147"/>
      <c r="MYM33" s="147"/>
      <c r="MYN33" s="147"/>
      <c r="MYO33" s="147"/>
      <c r="MYP33" s="147"/>
      <c r="MYQ33" s="147"/>
      <c r="MYR33" s="147"/>
      <c r="MYS33" s="147"/>
      <c r="MYT33" s="147"/>
      <c r="MYU33" s="147"/>
      <c r="MYV33" s="147"/>
      <c r="MYW33" s="147"/>
      <c r="MYX33" s="147"/>
      <c r="MYY33" s="147"/>
      <c r="MYZ33" s="147"/>
      <c r="MZA33" s="147"/>
      <c r="MZB33" s="147"/>
      <c r="MZC33" s="147"/>
      <c r="MZD33" s="147"/>
      <c r="MZE33" s="147"/>
      <c r="MZF33" s="147"/>
      <c r="MZG33" s="147"/>
      <c r="MZH33" s="147"/>
      <c r="MZI33" s="147"/>
      <c r="MZJ33" s="147"/>
      <c r="MZK33" s="147"/>
      <c r="MZL33" s="147"/>
      <c r="MZM33" s="147"/>
      <c r="MZN33" s="147"/>
      <c r="MZO33" s="147"/>
      <c r="MZP33" s="147"/>
      <c r="MZQ33" s="147"/>
      <c r="MZR33" s="147"/>
      <c r="MZS33" s="147"/>
      <c r="MZT33" s="147"/>
      <c r="MZU33" s="147"/>
      <c r="MZV33" s="147"/>
      <c r="MZW33" s="147"/>
      <c r="MZX33" s="147"/>
      <c r="MZY33" s="147"/>
      <c r="MZZ33" s="147"/>
      <c r="NAA33" s="147"/>
      <c r="NAB33" s="147"/>
      <c r="NAC33" s="147"/>
      <c r="NAD33" s="147"/>
      <c r="NAE33" s="147"/>
      <c r="NAF33" s="147"/>
      <c r="NAG33" s="147"/>
      <c r="NAH33" s="147"/>
      <c r="NAI33" s="147"/>
      <c r="NAJ33" s="147"/>
      <c r="NAK33" s="147"/>
      <c r="NAL33" s="147"/>
      <c r="NAM33" s="147"/>
      <c r="NAN33" s="147"/>
      <c r="NAO33" s="147"/>
      <c r="NAP33" s="147"/>
      <c r="NAQ33" s="147"/>
      <c r="NAR33" s="147"/>
      <c r="NAS33" s="147"/>
      <c r="NAT33" s="147"/>
      <c r="NAU33" s="147"/>
      <c r="NAV33" s="147"/>
      <c r="NAW33" s="147"/>
      <c r="NAX33" s="147"/>
      <c r="NAY33" s="147"/>
      <c r="NAZ33" s="147"/>
      <c r="NBA33" s="147"/>
      <c r="NBB33" s="147"/>
      <c r="NBC33" s="147"/>
      <c r="NBD33" s="147"/>
      <c r="NBE33" s="147"/>
      <c r="NBF33" s="147"/>
      <c r="NBG33" s="147"/>
      <c r="NBH33" s="147"/>
      <c r="NBI33" s="147"/>
      <c r="NBJ33" s="147"/>
      <c r="NBK33" s="147"/>
      <c r="NBL33" s="147"/>
      <c r="NBM33" s="147"/>
      <c r="NBN33" s="147"/>
      <c r="NBO33" s="147"/>
      <c r="NBP33" s="147"/>
      <c r="NBQ33" s="147"/>
      <c r="NBR33" s="147"/>
      <c r="NBS33" s="147"/>
      <c r="NBT33" s="147"/>
      <c r="NBU33" s="147"/>
      <c r="NBV33" s="147"/>
      <c r="NBW33" s="147"/>
      <c r="NBX33" s="147"/>
      <c r="NBY33" s="147"/>
      <c r="NBZ33" s="147"/>
      <c r="NCA33" s="147"/>
      <c r="NCB33" s="147"/>
      <c r="NCC33" s="147"/>
      <c r="NCD33" s="147"/>
      <c r="NCE33" s="147"/>
      <c r="NCF33" s="147"/>
      <c r="NCG33" s="147"/>
      <c r="NCH33" s="147"/>
      <c r="NCI33" s="147"/>
      <c r="NCJ33" s="147"/>
      <c r="NCK33" s="147"/>
      <c r="NCL33" s="147"/>
      <c r="NCM33" s="147"/>
      <c r="NCN33" s="147"/>
      <c r="NCO33" s="147"/>
      <c r="NCP33" s="147"/>
      <c r="NCQ33" s="147"/>
      <c r="NCR33" s="147"/>
      <c r="NCS33" s="147"/>
      <c r="NCT33" s="147"/>
      <c r="NCU33" s="147"/>
      <c r="NCV33" s="147"/>
      <c r="NCW33" s="147"/>
      <c r="NCX33" s="147"/>
      <c r="NCY33" s="147"/>
      <c r="NCZ33" s="147"/>
      <c r="NDA33" s="147"/>
      <c r="NDB33" s="147"/>
      <c r="NDC33" s="147"/>
      <c r="NDD33" s="147"/>
      <c r="NDE33" s="147"/>
      <c r="NDF33" s="147"/>
      <c r="NDG33" s="147"/>
      <c r="NDH33" s="147"/>
      <c r="NDI33" s="147"/>
      <c r="NDJ33" s="147"/>
      <c r="NDK33" s="147"/>
      <c r="NDL33" s="147"/>
      <c r="NDM33" s="147"/>
      <c r="NDN33" s="147"/>
      <c r="NDO33" s="147"/>
      <c r="NDP33" s="147"/>
      <c r="NDQ33" s="147"/>
      <c r="NDR33" s="147"/>
      <c r="NDS33" s="147"/>
      <c r="NDT33" s="147"/>
      <c r="NDU33" s="147"/>
      <c r="NDV33" s="147"/>
      <c r="NDW33" s="147"/>
      <c r="NDX33" s="147"/>
      <c r="NDY33" s="147"/>
      <c r="NDZ33" s="147"/>
      <c r="NEA33" s="147"/>
      <c r="NEB33" s="147"/>
      <c r="NEC33" s="147"/>
      <c r="NED33" s="147"/>
      <c r="NEE33" s="147"/>
      <c r="NEF33" s="147"/>
      <c r="NEG33" s="147"/>
      <c r="NEH33" s="147"/>
      <c r="NEI33" s="147"/>
      <c r="NEJ33" s="147"/>
      <c r="NEK33" s="147"/>
      <c r="NEL33" s="147"/>
      <c r="NEM33" s="147"/>
      <c r="NEN33" s="147"/>
      <c r="NEO33" s="147"/>
      <c r="NEP33" s="147"/>
      <c r="NEQ33" s="147"/>
      <c r="NER33" s="147"/>
      <c r="NES33" s="147"/>
      <c r="NET33" s="147"/>
      <c r="NEU33" s="147"/>
      <c r="NEV33" s="147"/>
      <c r="NEW33" s="147"/>
      <c r="NEX33" s="147"/>
      <c r="NEY33" s="147"/>
      <c r="NEZ33" s="147"/>
      <c r="NFA33" s="147"/>
      <c r="NFB33" s="147"/>
      <c r="NFC33" s="147"/>
      <c r="NFD33" s="147"/>
      <c r="NFE33" s="147"/>
      <c r="NFF33" s="147"/>
      <c r="NFG33" s="147"/>
      <c r="NFH33" s="147"/>
      <c r="NFI33" s="147"/>
      <c r="NFJ33" s="147"/>
      <c r="NFK33" s="147"/>
      <c r="NFL33" s="147"/>
      <c r="NFM33" s="147"/>
      <c r="NFN33" s="147"/>
      <c r="NFO33" s="147"/>
      <c r="NFP33" s="147"/>
      <c r="NFQ33" s="147"/>
      <c r="NFR33" s="147"/>
      <c r="NFS33" s="147"/>
      <c r="NFT33" s="147"/>
      <c r="NFU33" s="147"/>
      <c r="NFV33" s="147"/>
      <c r="NFW33" s="147"/>
      <c r="NFX33" s="147"/>
      <c r="NFY33" s="147"/>
      <c r="NFZ33" s="147"/>
      <c r="NGA33" s="147"/>
      <c r="NGB33" s="147"/>
      <c r="NGC33" s="147"/>
      <c r="NGD33" s="147"/>
      <c r="NGE33" s="147"/>
      <c r="NGF33" s="147"/>
      <c r="NGG33" s="147"/>
      <c r="NGH33" s="147"/>
      <c r="NGI33" s="147"/>
      <c r="NGJ33" s="147"/>
      <c r="NGK33" s="147"/>
      <c r="NGL33" s="147"/>
      <c r="NGM33" s="147"/>
      <c r="NGN33" s="147"/>
      <c r="NGO33" s="147"/>
      <c r="NGP33" s="147"/>
      <c r="NGQ33" s="147"/>
      <c r="NGR33" s="147"/>
      <c r="NGS33" s="147"/>
      <c r="NGT33" s="147"/>
      <c r="NGU33" s="147"/>
      <c r="NGV33" s="147"/>
      <c r="NGW33" s="147"/>
      <c r="NGX33" s="147"/>
      <c r="NGY33" s="147"/>
      <c r="NGZ33" s="147"/>
      <c r="NHA33" s="147"/>
      <c r="NHB33" s="147"/>
      <c r="NHC33" s="147"/>
      <c r="NHD33" s="147"/>
      <c r="NHE33" s="147"/>
      <c r="NHF33" s="147"/>
      <c r="NHG33" s="147"/>
      <c r="NHH33" s="147"/>
      <c r="NHI33" s="147"/>
      <c r="NHJ33" s="147"/>
      <c r="NHK33" s="147"/>
      <c r="NHL33" s="147"/>
      <c r="NHM33" s="147"/>
      <c r="NHN33" s="147"/>
      <c r="NHO33" s="147"/>
      <c r="NHP33" s="147"/>
      <c r="NHQ33" s="147"/>
      <c r="NHR33" s="147"/>
      <c r="NHS33" s="147"/>
      <c r="NHT33" s="147"/>
      <c r="NHU33" s="147"/>
      <c r="NHV33" s="147"/>
      <c r="NHW33" s="147"/>
      <c r="NHX33" s="147"/>
      <c r="NHY33" s="147"/>
      <c r="NHZ33" s="147"/>
      <c r="NIA33" s="147"/>
      <c r="NIB33" s="147"/>
      <c r="NIC33" s="147"/>
      <c r="NID33" s="147"/>
      <c r="NIE33" s="147"/>
      <c r="NIF33" s="147"/>
      <c r="NIG33" s="147"/>
      <c r="NIH33" s="147"/>
      <c r="NII33" s="147"/>
      <c r="NIJ33" s="147"/>
      <c r="NIK33" s="147"/>
      <c r="NIL33" s="147"/>
      <c r="NIM33" s="147"/>
      <c r="NIN33" s="147"/>
      <c r="NIO33" s="147"/>
      <c r="NIP33" s="147"/>
      <c r="NIQ33" s="147"/>
      <c r="NIR33" s="147"/>
      <c r="NIS33" s="147"/>
      <c r="NIT33" s="147"/>
      <c r="NIU33" s="147"/>
      <c r="NIV33" s="147"/>
      <c r="NIW33" s="147"/>
      <c r="NIX33" s="147"/>
      <c r="NIY33" s="147"/>
      <c r="NIZ33" s="147"/>
      <c r="NJA33" s="147"/>
      <c r="NJB33" s="147"/>
      <c r="NJC33" s="147"/>
      <c r="NJD33" s="147"/>
      <c r="NJE33" s="147"/>
      <c r="NJF33" s="147"/>
      <c r="NJG33" s="147"/>
      <c r="NJH33" s="147"/>
      <c r="NJI33" s="147"/>
      <c r="NJJ33" s="147"/>
      <c r="NJK33" s="147"/>
      <c r="NJL33" s="147"/>
      <c r="NJM33" s="147"/>
      <c r="NJN33" s="147"/>
      <c r="NJO33" s="147"/>
      <c r="NJP33" s="147"/>
      <c r="NJQ33" s="147"/>
      <c r="NJR33" s="147"/>
      <c r="NJS33" s="147"/>
      <c r="NJT33" s="147"/>
      <c r="NJU33" s="147"/>
      <c r="NJV33" s="147"/>
      <c r="NJW33" s="147"/>
      <c r="NJX33" s="147"/>
      <c r="NJY33" s="147"/>
      <c r="NJZ33" s="147"/>
      <c r="NKA33" s="147"/>
      <c r="NKB33" s="147"/>
      <c r="NKC33" s="147"/>
      <c r="NKD33" s="147"/>
      <c r="NKE33" s="147"/>
      <c r="NKF33" s="147"/>
      <c r="NKG33" s="147"/>
      <c r="NKH33" s="147"/>
      <c r="NKI33" s="147"/>
      <c r="NKJ33" s="147"/>
      <c r="NKK33" s="147"/>
      <c r="NKL33" s="147"/>
      <c r="NKM33" s="147"/>
      <c r="NKN33" s="147"/>
      <c r="NKO33" s="147"/>
      <c r="NKP33" s="147"/>
      <c r="NKQ33" s="147"/>
      <c r="NKR33" s="147"/>
      <c r="NKS33" s="147"/>
      <c r="NKT33" s="147"/>
      <c r="NKU33" s="147"/>
      <c r="NKV33" s="147"/>
      <c r="NKW33" s="147"/>
      <c r="NKX33" s="147"/>
      <c r="NKY33" s="147"/>
      <c r="NKZ33" s="147"/>
      <c r="NLA33" s="147"/>
      <c r="NLB33" s="147"/>
      <c r="NLC33" s="147"/>
      <c r="NLD33" s="147"/>
      <c r="NLE33" s="147"/>
      <c r="NLF33" s="147"/>
      <c r="NLG33" s="147"/>
      <c r="NLH33" s="147"/>
      <c r="NLI33" s="147"/>
      <c r="NLJ33" s="147"/>
      <c r="NLK33" s="147"/>
      <c r="NLL33" s="147"/>
      <c r="NLM33" s="147"/>
      <c r="NLN33" s="147"/>
      <c r="NLO33" s="147"/>
      <c r="NLP33" s="147"/>
      <c r="NLQ33" s="147"/>
      <c r="NLR33" s="147"/>
      <c r="NLS33" s="147"/>
      <c r="NLT33" s="147"/>
      <c r="NLU33" s="147"/>
      <c r="NLV33" s="147"/>
      <c r="NLW33" s="147"/>
      <c r="NLX33" s="147"/>
      <c r="NLY33" s="147"/>
      <c r="NLZ33" s="147"/>
      <c r="NMA33" s="147"/>
      <c r="NMB33" s="147"/>
      <c r="NMC33" s="147"/>
      <c r="NMD33" s="147"/>
      <c r="NME33" s="147"/>
      <c r="NMF33" s="147"/>
      <c r="NMG33" s="147"/>
      <c r="NMH33" s="147"/>
      <c r="NMI33" s="147"/>
      <c r="NMJ33" s="147"/>
      <c r="NMK33" s="147"/>
      <c r="NML33" s="147"/>
      <c r="NMM33" s="147"/>
      <c r="NMN33" s="147"/>
      <c r="NMO33" s="147"/>
      <c r="NMP33" s="147"/>
      <c r="NMQ33" s="147"/>
      <c r="NMR33" s="147"/>
      <c r="NMS33" s="147"/>
      <c r="NMT33" s="147"/>
      <c r="NMU33" s="147"/>
      <c r="NMV33" s="147"/>
      <c r="NMW33" s="147"/>
      <c r="NMX33" s="147"/>
      <c r="NMY33" s="147"/>
      <c r="NMZ33" s="147"/>
      <c r="NNA33" s="147"/>
      <c r="NNB33" s="147"/>
      <c r="NNC33" s="147"/>
      <c r="NND33" s="147"/>
      <c r="NNE33" s="147"/>
      <c r="NNF33" s="147"/>
      <c r="NNG33" s="147"/>
      <c r="NNH33" s="147"/>
      <c r="NNI33" s="147"/>
      <c r="NNJ33" s="147"/>
      <c r="NNK33" s="147"/>
      <c r="NNL33" s="147"/>
      <c r="NNM33" s="147"/>
      <c r="NNN33" s="147"/>
      <c r="NNO33" s="147"/>
      <c r="NNP33" s="147"/>
      <c r="NNQ33" s="147"/>
      <c r="NNR33" s="147"/>
      <c r="NNS33" s="147"/>
      <c r="NNT33" s="147"/>
      <c r="NNU33" s="147"/>
      <c r="NNV33" s="147"/>
      <c r="NNW33" s="147"/>
      <c r="NNX33" s="147"/>
      <c r="NNY33" s="147"/>
      <c r="NNZ33" s="147"/>
      <c r="NOA33" s="147"/>
      <c r="NOB33" s="147"/>
      <c r="NOC33" s="147"/>
      <c r="NOD33" s="147"/>
      <c r="NOE33" s="147"/>
      <c r="NOF33" s="147"/>
      <c r="NOG33" s="147"/>
      <c r="NOH33" s="147"/>
      <c r="NOI33" s="147"/>
      <c r="NOJ33" s="147"/>
      <c r="NOK33" s="147"/>
      <c r="NOL33" s="147"/>
      <c r="NOM33" s="147"/>
      <c r="NON33" s="147"/>
      <c r="NOO33" s="147"/>
      <c r="NOP33" s="147"/>
      <c r="NOQ33" s="147"/>
      <c r="NOR33" s="147"/>
      <c r="NOS33" s="147"/>
      <c r="NOT33" s="147"/>
      <c r="NOU33" s="147"/>
      <c r="NOV33" s="147"/>
      <c r="NOW33" s="147"/>
      <c r="NOX33" s="147"/>
      <c r="NOY33" s="147"/>
      <c r="NOZ33" s="147"/>
      <c r="NPA33" s="147"/>
      <c r="NPB33" s="147"/>
      <c r="NPC33" s="147"/>
      <c r="NPD33" s="147"/>
      <c r="NPE33" s="147"/>
      <c r="NPF33" s="147"/>
      <c r="NPG33" s="147"/>
      <c r="NPH33" s="147"/>
      <c r="NPI33" s="147"/>
      <c r="NPJ33" s="147"/>
      <c r="NPK33" s="147"/>
      <c r="NPL33" s="147"/>
      <c r="NPM33" s="147"/>
      <c r="NPN33" s="147"/>
      <c r="NPO33" s="147"/>
      <c r="NPP33" s="147"/>
      <c r="NPQ33" s="147"/>
      <c r="NPR33" s="147"/>
      <c r="NPS33" s="147"/>
      <c r="NPT33" s="147"/>
      <c r="NPU33" s="147"/>
      <c r="NPV33" s="147"/>
      <c r="NPW33" s="147"/>
      <c r="NPX33" s="147"/>
      <c r="NPY33" s="147"/>
      <c r="NPZ33" s="147"/>
      <c r="NQA33" s="147"/>
      <c r="NQB33" s="147"/>
      <c r="NQC33" s="147"/>
      <c r="NQD33" s="147"/>
      <c r="NQE33" s="147"/>
      <c r="NQF33" s="147"/>
      <c r="NQG33" s="147"/>
      <c r="NQH33" s="147"/>
      <c r="NQI33" s="147"/>
      <c r="NQJ33" s="147"/>
      <c r="NQK33" s="147"/>
      <c r="NQL33" s="147"/>
      <c r="NQM33" s="147"/>
      <c r="NQN33" s="147"/>
      <c r="NQO33" s="147"/>
      <c r="NQP33" s="147"/>
      <c r="NQQ33" s="147"/>
      <c r="NQR33" s="147"/>
      <c r="NQS33" s="147"/>
      <c r="NQT33" s="147"/>
      <c r="NQU33" s="147"/>
      <c r="NQV33" s="147"/>
      <c r="NQW33" s="147"/>
      <c r="NQX33" s="147"/>
      <c r="NQY33" s="147"/>
      <c r="NQZ33" s="147"/>
      <c r="NRA33" s="147"/>
      <c r="NRB33" s="147"/>
      <c r="NRC33" s="147"/>
      <c r="NRD33" s="147"/>
      <c r="NRE33" s="147"/>
      <c r="NRF33" s="147"/>
      <c r="NRG33" s="147"/>
      <c r="NRH33" s="147"/>
      <c r="NRI33" s="147"/>
      <c r="NRJ33" s="147"/>
      <c r="NRK33" s="147"/>
      <c r="NRL33" s="147"/>
      <c r="NRM33" s="147"/>
      <c r="NRN33" s="147"/>
      <c r="NRO33" s="147"/>
      <c r="NRP33" s="147"/>
      <c r="NRQ33" s="147"/>
      <c r="NRR33" s="147"/>
      <c r="NRS33" s="147"/>
      <c r="NRT33" s="147"/>
      <c r="NRU33" s="147"/>
      <c r="NRV33" s="147"/>
      <c r="NRW33" s="147"/>
      <c r="NRX33" s="147"/>
      <c r="NRY33" s="147"/>
      <c r="NRZ33" s="147"/>
      <c r="NSA33" s="147"/>
      <c r="NSB33" s="147"/>
      <c r="NSC33" s="147"/>
      <c r="NSD33" s="147"/>
      <c r="NSE33" s="147"/>
      <c r="NSF33" s="147"/>
      <c r="NSG33" s="147"/>
      <c r="NSH33" s="147"/>
      <c r="NSI33" s="147"/>
      <c r="NSJ33" s="147"/>
      <c r="NSK33" s="147"/>
      <c r="NSL33" s="147"/>
      <c r="NSM33" s="147"/>
      <c r="NSN33" s="147"/>
      <c r="NSO33" s="147"/>
      <c r="NSP33" s="147"/>
      <c r="NSQ33" s="147"/>
      <c r="NSR33" s="147"/>
      <c r="NSS33" s="147"/>
      <c r="NST33" s="147"/>
      <c r="NSU33" s="147"/>
      <c r="NSV33" s="147"/>
      <c r="NSW33" s="147"/>
      <c r="NSX33" s="147"/>
      <c r="NSY33" s="147"/>
      <c r="NSZ33" s="147"/>
      <c r="NTA33" s="147"/>
      <c r="NTB33" s="147"/>
      <c r="NTC33" s="147"/>
      <c r="NTD33" s="147"/>
      <c r="NTE33" s="147"/>
      <c r="NTF33" s="147"/>
      <c r="NTG33" s="147"/>
      <c r="NTH33" s="147"/>
      <c r="NTI33" s="147"/>
      <c r="NTJ33" s="147"/>
      <c r="NTK33" s="147"/>
      <c r="NTL33" s="147"/>
      <c r="NTM33" s="147"/>
      <c r="NTN33" s="147"/>
      <c r="NTO33" s="147"/>
      <c r="NTP33" s="147"/>
      <c r="NTQ33" s="147"/>
      <c r="NTR33" s="147"/>
      <c r="NTS33" s="147"/>
      <c r="NTT33" s="147"/>
      <c r="NTU33" s="147"/>
      <c r="NTV33" s="147"/>
      <c r="NTW33" s="147"/>
      <c r="NTX33" s="147"/>
      <c r="NTY33" s="147"/>
      <c r="NTZ33" s="147"/>
      <c r="NUA33" s="147"/>
      <c r="NUB33" s="147"/>
      <c r="NUC33" s="147"/>
      <c r="NUD33" s="147"/>
      <c r="NUE33" s="147"/>
      <c r="NUF33" s="147"/>
      <c r="NUG33" s="147"/>
      <c r="NUH33" s="147"/>
      <c r="NUI33" s="147"/>
      <c r="NUJ33" s="147"/>
      <c r="NUK33" s="147"/>
      <c r="NUL33" s="147"/>
      <c r="NUM33" s="147"/>
      <c r="NUN33" s="147"/>
      <c r="NUO33" s="147"/>
      <c r="NUP33" s="147"/>
      <c r="NUQ33" s="147"/>
      <c r="NUR33" s="147"/>
      <c r="NUS33" s="147"/>
      <c r="NUT33" s="147"/>
      <c r="NUU33" s="147"/>
      <c r="NUV33" s="147"/>
      <c r="NUW33" s="147"/>
      <c r="NUX33" s="147"/>
      <c r="NUY33" s="147"/>
      <c r="NUZ33" s="147"/>
      <c r="NVA33" s="147"/>
      <c r="NVB33" s="147"/>
      <c r="NVC33" s="147"/>
      <c r="NVD33" s="147"/>
      <c r="NVE33" s="147"/>
      <c r="NVF33" s="147"/>
      <c r="NVG33" s="147"/>
      <c r="NVH33" s="147"/>
      <c r="NVI33" s="147"/>
      <c r="NVJ33" s="147"/>
      <c r="NVK33" s="147"/>
      <c r="NVL33" s="147"/>
      <c r="NVM33" s="147"/>
      <c r="NVN33" s="147"/>
      <c r="NVO33" s="147"/>
      <c r="NVP33" s="147"/>
      <c r="NVQ33" s="147"/>
      <c r="NVR33" s="147"/>
      <c r="NVS33" s="147"/>
      <c r="NVT33" s="147"/>
      <c r="NVU33" s="147"/>
      <c r="NVV33" s="147"/>
      <c r="NVW33" s="147"/>
      <c r="NVX33" s="147"/>
      <c r="NVY33" s="147"/>
      <c r="NVZ33" s="147"/>
      <c r="NWA33" s="147"/>
      <c r="NWB33" s="147"/>
      <c r="NWC33" s="147"/>
      <c r="NWD33" s="147"/>
      <c r="NWE33" s="147"/>
      <c r="NWF33" s="147"/>
      <c r="NWG33" s="147"/>
      <c r="NWH33" s="147"/>
      <c r="NWI33" s="147"/>
      <c r="NWJ33" s="147"/>
      <c r="NWK33" s="147"/>
      <c r="NWL33" s="147"/>
      <c r="NWM33" s="147"/>
      <c r="NWN33" s="147"/>
      <c r="NWO33" s="147"/>
      <c r="NWP33" s="147"/>
      <c r="NWQ33" s="147"/>
      <c r="NWR33" s="147"/>
      <c r="NWS33" s="147"/>
      <c r="NWT33" s="147"/>
      <c r="NWU33" s="147"/>
      <c r="NWV33" s="147"/>
      <c r="NWW33" s="147"/>
      <c r="NWX33" s="147"/>
      <c r="NWY33" s="147"/>
      <c r="NWZ33" s="147"/>
      <c r="NXA33" s="147"/>
      <c r="NXB33" s="147"/>
      <c r="NXC33" s="147"/>
      <c r="NXD33" s="147"/>
      <c r="NXE33" s="147"/>
      <c r="NXF33" s="147"/>
      <c r="NXG33" s="147"/>
      <c r="NXH33" s="147"/>
      <c r="NXI33" s="147"/>
      <c r="NXJ33" s="147"/>
      <c r="NXK33" s="147"/>
      <c r="NXL33" s="147"/>
      <c r="NXM33" s="147"/>
      <c r="NXN33" s="147"/>
      <c r="NXO33" s="147"/>
      <c r="NXP33" s="147"/>
      <c r="NXQ33" s="147"/>
      <c r="NXR33" s="147"/>
      <c r="NXS33" s="147"/>
      <c r="NXT33" s="147"/>
      <c r="NXU33" s="147"/>
      <c r="NXV33" s="147"/>
      <c r="NXW33" s="147"/>
      <c r="NXX33" s="147"/>
      <c r="NXY33" s="147"/>
      <c r="NXZ33" s="147"/>
      <c r="NYA33" s="147"/>
      <c r="NYB33" s="147"/>
      <c r="NYC33" s="147"/>
      <c r="NYD33" s="147"/>
      <c r="NYE33" s="147"/>
      <c r="NYF33" s="147"/>
      <c r="NYG33" s="147"/>
      <c r="NYH33" s="147"/>
      <c r="NYI33" s="147"/>
      <c r="NYJ33" s="147"/>
      <c r="NYK33" s="147"/>
      <c r="NYL33" s="147"/>
      <c r="NYM33" s="147"/>
      <c r="NYN33" s="147"/>
      <c r="NYO33" s="147"/>
      <c r="NYP33" s="147"/>
      <c r="NYQ33" s="147"/>
      <c r="NYR33" s="147"/>
      <c r="NYS33" s="147"/>
      <c r="NYT33" s="147"/>
      <c r="NYU33" s="147"/>
      <c r="NYV33" s="147"/>
      <c r="NYW33" s="147"/>
      <c r="NYX33" s="147"/>
      <c r="NYY33" s="147"/>
      <c r="NYZ33" s="147"/>
      <c r="NZA33" s="147"/>
      <c r="NZB33" s="147"/>
      <c r="NZC33" s="147"/>
      <c r="NZD33" s="147"/>
      <c r="NZE33" s="147"/>
      <c r="NZF33" s="147"/>
      <c r="NZG33" s="147"/>
      <c r="NZH33" s="147"/>
      <c r="NZI33" s="147"/>
      <c r="NZJ33" s="147"/>
      <c r="NZK33" s="147"/>
      <c r="NZL33" s="147"/>
      <c r="NZM33" s="147"/>
      <c r="NZN33" s="147"/>
      <c r="NZO33" s="147"/>
      <c r="NZP33" s="147"/>
      <c r="NZQ33" s="147"/>
      <c r="NZR33" s="147"/>
      <c r="NZS33" s="147"/>
      <c r="NZT33" s="147"/>
      <c r="NZU33" s="147"/>
      <c r="NZV33" s="147"/>
      <c r="NZW33" s="147"/>
      <c r="NZX33" s="147"/>
      <c r="NZY33" s="147"/>
      <c r="NZZ33" s="147"/>
      <c r="OAA33" s="147"/>
      <c r="OAB33" s="147"/>
      <c r="OAC33" s="147"/>
      <c r="OAD33" s="147"/>
      <c r="OAE33" s="147"/>
      <c r="OAF33" s="147"/>
      <c r="OAG33" s="147"/>
      <c r="OAH33" s="147"/>
      <c r="OAI33" s="147"/>
      <c r="OAJ33" s="147"/>
      <c r="OAK33" s="147"/>
      <c r="OAL33" s="147"/>
      <c r="OAM33" s="147"/>
      <c r="OAN33" s="147"/>
      <c r="OAO33" s="147"/>
      <c r="OAP33" s="147"/>
      <c r="OAQ33" s="147"/>
      <c r="OAR33" s="147"/>
      <c r="OAS33" s="147"/>
      <c r="OAT33" s="147"/>
      <c r="OAU33" s="147"/>
      <c r="OAV33" s="147"/>
      <c r="OAW33" s="147"/>
      <c r="OAX33" s="147"/>
      <c r="OAY33" s="147"/>
      <c r="OAZ33" s="147"/>
      <c r="OBA33" s="147"/>
      <c r="OBB33" s="147"/>
      <c r="OBC33" s="147"/>
      <c r="OBD33" s="147"/>
      <c r="OBE33" s="147"/>
      <c r="OBF33" s="147"/>
      <c r="OBG33" s="147"/>
      <c r="OBH33" s="147"/>
      <c r="OBI33" s="147"/>
      <c r="OBJ33" s="147"/>
      <c r="OBK33" s="147"/>
      <c r="OBL33" s="147"/>
      <c r="OBM33" s="147"/>
      <c r="OBN33" s="147"/>
      <c r="OBO33" s="147"/>
      <c r="OBP33" s="147"/>
      <c r="OBQ33" s="147"/>
      <c r="OBR33" s="147"/>
      <c r="OBS33" s="147"/>
      <c r="OBT33" s="147"/>
      <c r="OBU33" s="147"/>
      <c r="OBV33" s="147"/>
      <c r="OBW33" s="147"/>
      <c r="OBX33" s="147"/>
      <c r="OBY33" s="147"/>
      <c r="OBZ33" s="147"/>
      <c r="OCA33" s="147"/>
      <c r="OCB33" s="147"/>
      <c r="OCC33" s="147"/>
      <c r="OCD33" s="147"/>
      <c r="OCE33" s="147"/>
      <c r="OCF33" s="147"/>
      <c r="OCG33" s="147"/>
      <c r="OCH33" s="147"/>
      <c r="OCI33" s="147"/>
      <c r="OCJ33" s="147"/>
      <c r="OCK33" s="147"/>
      <c r="OCL33" s="147"/>
      <c r="OCM33" s="147"/>
      <c r="OCN33" s="147"/>
      <c r="OCO33" s="147"/>
      <c r="OCP33" s="147"/>
      <c r="OCQ33" s="147"/>
      <c r="OCR33" s="147"/>
      <c r="OCS33" s="147"/>
      <c r="OCT33" s="147"/>
      <c r="OCU33" s="147"/>
      <c r="OCV33" s="147"/>
      <c r="OCW33" s="147"/>
      <c r="OCX33" s="147"/>
      <c r="OCY33" s="147"/>
      <c r="OCZ33" s="147"/>
      <c r="ODA33" s="147"/>
      <c r="ODB33" s="147"/>
      <c r="ODC33" s="147"/>
      <c r="ODD33" s="147"/>
      <c r="ODE33" s="147"/>
      <c r="ODF33" s="147"/>
      <c r="ODG33" s="147"/>
      <c r="ODH33" s="147"/>
      <c r="ODI33" s="147"/>
      <c r="ODJ33" s="147"/>
      <c r="ODK33" s="147"/>
      <c r="ODL33" s="147"/>
      <c r="ODM33" s="147"/>
      <c r="ODN33" s="147"/>
      <c r="ODO33" s="147"/>
      <c r="ODP33" s="147"/>
      <c r="ODQ33" s="147"/>
      <c r="ODR33" s="147"/>
      <c r="ODS33" s="147"/>
      <c r="ODT33" s="147"/>
      <c r="ODU33" s="147"/>
      <c r="ODV33" s="147"/>
      <c r="ODW33" s="147"/>
      <c r="ODX33" s="147"/>
      <c r="ODY33" s="147"/>
      <c r="ODZ33" s="147"/>
      <c r="OEA33" s="147"/>
      <c r="OEB33" s="147"/>
      <c r="OEC33" s="147"/>
      <c r="OED33" s="147"/>
      <c r="OEE33" s="147"/>
      <c r="OEF33" s="147"/>
      <c r="OEG33" s="147"/>
      <c r="OEH33" s="147"/>
      <c r="OEI33" s="147"/>
      <c r="OEJ33" s="147"/>
      <c r="OEK33" s="147"/>
      <c r="OEL33" s="147"/>
      <c r="OEM33" s="147"/>
      <c r="OEN33" s="147"/>
      <c r="OEO33" s="147"/>
      <c r="OEP33" s="147"/>
      <c r="OEQ33" s="147"/>
      <c r="OER33" s="147"/>
      <c r="OES33" s="147"/>
      <c r="OET33" s="147"/>
      <c r="OEU33" s="147"/>
      <c r="OEV33" s="147"/>
      <c r="OEW33" s="147"/>
      <c r="OEX33" s="147"/>
      <c r="OEY33" s="147"/>
      <c r="OEZ33" s="147"/>
      <c r="OFA33" s="147"/>
      <c r="OFB33" s="147"/>
      <c r="OFC33" s="147"/>
      <c r="OFD33" s="147"/>
      <c r="OFE33" s="147"/>
      <c r="OFF33" s="147"/>
      <c r="OFG33" s="147"/>
      <c r="OFH33" s="147"/>
      <c r="OFI33" s="147"/>
      <c r="OFJ33" s="147"/>
      <c r="OFK33" s="147"/>
      <c r="OFL33" s="147"/>
      <c r="OFM33" s="147"/>
      <c r="OFN33" s="147"/>
      <c r="OFO33" s="147"/>
      <c r="OFP33" s="147"/>
      <c r="OFQ33" s="147"/>
      <c r="OFR33" s="147"/>
      <c r="OFS33" s="147"/>
      <c r="OFT33" s="147"/>
      <c r="OFU33" s="147"/>
      <c r="OFV33" s="147"/>
      <c r="OFW33" s="147"/>
      <c r="OFX33" s="147"/>
      <c r="OFY33" s="147"/>
      <c r="OFZ33" s="147"/>
      <c r="OGA33" s="147"/>
      <c r="OGB33" s="147"/>
      <c r="OGC33" s="147"/>
      <c r="OGD33" s="147"/>
      <c r="OGE33" s="147"/>
      <c r="OGF33" s="147"/>
      <c r="OGG33" s="147"/>
      <c r="OGH33" s="147"/>
      <c r="OGI33" s="147"/>
      <c r="OGJ33" s="147"/>
      <c r="OGK33" s="147"/>
      <c r="OGL33" s="147"/>
      <c r="OGM33" s="147"/>
      <c r="OGN33" s="147"/>
      <c r="OGO33" s="147"/>
      <c r="OGP33" s="147"/>
      <c r="OGQ33" s="147"/>
      <c r="OGR33" s="147"/>
      <c r="OGS33" s="147"/>
      <c r="OGT33" s="147"/>
      <c r="OGU33" s="147"/>
      <c r="OGV33" s="147"/>
      <c r="OGW33" s="147"/>
      <c r="OGX33" s="147"/>
      <c r="OGY33" s="147"/>
      <c r="OGZ33" s="147"/>
      <c r="OHA33" s="147"/>
      <c r="OHB33" s="147"/>
      <c r="OHC33" s="147"/>
      <c r="OHD33" s="147"/>
      <c r="OHE33" s="147"/>
      <c r="OHF33" s="147"/>
      <c r="OHG33" s="147"/>
      <c r="OHH33" s="147"/>
      <c r="OHI33" s="147"/>
      <c r="OHJ33" s="147"/>
      <c r="OHK33" s="147"/>
      <c r="OHL33" s="147"/>
      <c r="OHM33" s="147"/>
      <c r="OHN33" s="147"/>
      <c r="OHO33" s="147"/>
      <c r="OHP33" s="147"/>
      <c r="OHQ33" s="147"/>
      <c r="OHR33" s="147"/>
      <c r="OHS33" s="147"/>
      <c r="OHT33" s="147"/>
      <c r="OHU33" s="147"/>
      <c r="OHV33" s="147"/>
      <c r="OHW33" s="147"/>
      <c r="OHX33" s="147"/>
      <c r="OHY33" s="147"/>
      <c r="OHZ33" s="147"/>
      <c r="OIA33" s="147"/>
      <c r="OIB33" s="147"/>
      <c r="OIC33" s="147"/>
      <c r="OID33" s="147"/>
      <c r="OIE33" s="147"/>
      <c r="OIF33" s="147"/>
      <c r="OIG33" s="147"/>
      <c r="OIH33" s="147"/>
      <c r="OII33" s="147"/>
      <c r="OIJ33" s="147"/>
      <c r="OIK33" s="147"/>
      <c r="OIL33" s="147"/>
      <c r="OIM33" s="147"/>
      <c r="OIN33" s="147"/>
      <c r="OIO33" s="147"/>
      <c r="OIP33" s="147"/>
      <c r="OIQ33" s="147"/>
      <c r="OIR33" s="147"/>
      <c r="OIS33" s="147"/>
      <c r="OIT33" s="147"/>
      <c r="OIU33" s="147"/>
      <c r="OIV33" s="147"/>
      <c r="OIW33" s="147"/>
      <c r="OIX33" s="147"/>
      <c r="OIY33" s="147"/>
      <c r="OIZ33" s="147"/>
      <c r="OJA33" s="147"/>
      <c r="OJB33" s="147"/>
      <c r="OJC33" s="147"/>
      <c r="OJD33" s="147"/>
      <c r="OJE33" s="147"/>
      <c r="OJF33" s="147"/>
      <c r="OJG33" s="147"/>
      <c r="OJH33" s="147"/>
      <c r="OJI33" s="147"/>
      <c r="OJJ33" s="147"/>
      <c r="OJK33" s="147"/>
      <c r="OJL33" s="147"/>
      <c r="OJM33" s="147"/>
      <c r="OJN33" s="147"/>
      <c r="OJO33" s="147"/>
      <c r="OJP33" s="147"/>
      <c r="OJQ33" s="147"/>
      <c r="OJR33" s="147"/>
      <c r="OJS33" s="147"/>
      <c r="OJT33" s="147"/>
      <c r="OJU33" s="147"/>
      <c r="OJV33" s="147"/>
      <c r="OJW33" s="147"/>
      <c r="OJX33" s="147"/>
      <c r="OJY33" s="147"/>
      <c r="OJZ33" s="147"/>
      <c r="OKA33" s="147"/>
      <c r="OKB33" s="147"/>
      <c r="OKC33" s="147"/>
      <c r="OKD33" s="147"/>
      <c r="OKE33" s="147"/>
      <c r="OKF33" s="147"/>
      <c r="OKG33" s="147"/>
      <c r="OKH33" s="147"/>
      <c r="OKI33" s="147"/>
      <c r="OKJ33" s="147"/>
      <c r="OKK33" s="147"/>
      <c r="OKL33" s="147"/>
      <c r="OKM33" s="147"/>
      <c r="OKN33" s="147"/>
      <c r="OKO33" s="147"/>
      <c r="OKP33" s="147"/>
      <c r="OKQ33" s="147"/>
      <c r="OKR33" s="147"/>
      <c r="OKS33" s="147"/>
      <c r="OKT33" s="147"/>
      <c r="OKU33" s="147"/>
      <c r="OKV33" s="147"/>
      <c r="OKW33" s="147"/>
      <c r="OKX33" s="147"/>
      <c r="OKY33" s="147"/>
      <c r="OKZ33" s="147"/>
      <c r="OLA33" s="147"/>
      <c r="OLB33" s="147"/>
      <c r="OLC33" s="147"/>
      <c r="OLD33" s="147"/>
      <c r="OLE33" s="147"/>
      <c r="OLF33" s="147"/>
      <c r="OLG33" s="147"/>
      <c r="OLH33" s="147"/>
      <c r="OLI33" s="147"/>
      <c r="OLJ33" s="147"/>
      <c r="OLK33" s="147"/>
      <c r="OLL33" s="147"/>
      <c r="OLM33" s="147"/>
      <c r="OLN33" s="147"/>
      <c r="OLO33" s="147"/>
      <c r="OLP33" s="147"/>
      <c r="OLQ33" s="147"/>
      <c r="OLR33" s="147"/>
      <c r="OLS33" s="147"/>
      <c r="OLT33" s="147"/>
      <c r="OLU33" s="147"/>
      <c r="OLV33" s="147"/>
      <c r="OLW33" s="147"/>
      <c r="OLX33" s="147"/>
      <c r="OLY33" s="147"/>
      <c r="OLZ33" s="147"/>
      <c r="OMA33" s="147"/>
      <c r="OMB33" s="147"/>
      <c r="OMC33" s="147"/>
      <c r="OMD33" s="147"/>
      <c r="OME33" s="147"/>
      <c r="OMF33" s="147"/>
      <c r="OMG33" s="147"/>
      <c r="OMH33" s="147"/>
      <c r="OMI33" s="147"/>
      <c r="OMJ33" s="147"/>
      <c r="OMK33" s="147"/>
      <c r="OML33" s="147"/>
      <c r="OMM33" s="147"/>
      <c r="OMN33" s="147"/>
      <c r="OMO33" s="147"/>
      <c r="OMP33" s="147"/>
      <c r="OMQ33" s="147"/>
      <c r="OMR33" s="147"/>
      <c r="OMS33" s="147"/>
      <c r="OMT33" s="147"/>
      <c r="OMU33" s="147"/>
      <c r="OMV33" s="147"/>
      <c r="OMW33" s="147"/>
      <c r="OMX33" s="147"/>
      <c r="OMY33" s="147"/>
      <c r="OMZ33" s="147"/>
      <c r="ONA33" s="147"/>
      <c r="ONB33" s="147"/>
      <c r="ONC33" s="147"/>
      <c r="OND33" s="147"/>
      <c r="ONE33" s="147"/>
      <c r="ONF33" s="147"/>
      <c r="ONG33" s="147"/>
      <c r="ONH33" s="147"/>
      <c r="ONI33" s="147"/>
      <c r="ONJ33" s="147"/>
      <c r="ONK33" s="147"/>
      <c r="ONL33" s="147"/>
      <c r="ONM33" s="147"/>
      <c r="ONN33" s="147"/>
      <c r="ONO33" s="147"/>
      <c r="ONP33" s="147"/>
      <c r="ONQ33" s="147"/>
      <c r="ONR33" s="147"/>
      <c r="ONS33" s="147"/>
      <c r="ONT33" s="147"/>
      <c r="ONU33" s="147"/>
      <c r="ONV33" s="147"/>
      <c r="ONW33" s="147"/>
      <c r="ONX33" s="147"/>
      <c r="ONY33" s="147"/>
      <c r="ONZ33" s="147"/>
      <c r="OOA33" s="147"/>
      <c r="OOB33" s="147"/>
      <c r="OOC33" s="147"/>
      <c r="OOD33" s="147"/>
      <c r="OOE33" s="147"/>
      <c r="OOF33" s="147"/>
      <c r="OOG33" s="147"/>
      <c r="OOH33" s="147"/>
      <c r="OOI33" s="147"/>
      <c r="OOJ33" s="147"/>
      <c r="OOK33" s="147"/>
      <c r="OOL33" s="147"/>
      <c r="OOM33" s="147"/>
      <c r="OON33" s="147"/>
      <c r="OOO33" s="147"/>
      <c r="OOP33" s="147"/>
      <c r="OOQ33" s="147"/>
      <c r="OOR33" s="147"/>
      <c r="OOS33" s="147"/>
      <c r="OOT33" s="147"/>
      <c r="OOU33" s="147"/>
      <c r="OOV33" s="147"/>
      <c r="OOW33" s="147"/>
      <c r="OOX33" s="147"/>
      <c r="OOY33" s="147"/>
      <c r="OOZ33" s="147"/>
      <c r="OPA33" s="147"/>
      <c r="OPB33" s="147"/>
      <c r="OPC33" s="147"/>
      <c r="OPD33" s="147"/>
      <c r="OPE33" s="147"/>
      <c r="OPF33" s="147"/>
      <c r="OPG33" s="147"/>
      <c r="OPH33" s="147"/>
      <c r="OPI33" s="147"/>
      <c r="OPJ33" s="147"/>
      <c r="OPK33" s="147"/>
      <c r="OPL33" s="147"/>
      <c r="OPM33" s="147"/>
      <c r="OPN33" s="147"/>
      <c r="OPO33" s="147"/>
      <c r="OPP33" s="147"/>
      <c r="OPQ33" s="147"/>
      <c r="OPR33" s="147"/>
      <c r="OPS33" s="147"/>
      <c r="OPT33" s="147"/>
      <c r="OPU33" s="147"/>
      <c r="OPV33" s="147"/>
      <c r="OPW33" s="147"/>
      <c r="OPX33" s="147"/>
      <c r="OPY33" s="147"/>
      <c r="OPZ33" s="147"/>
      <c r="OQA33" s="147"/>
      <c r="OQB33" s="147"/>
      <c r="OQC33" s="147"/>
      <c r="OQD33" s="147"/>
      <c r="OQE33" s="147"/>
      <c r="OQF33" s="147"/>
      <c r="OQG33" s="147"/>
      <c r="OQH33" s="147"/>
      <c r="OQI33" s="147"/>
      <c r="OQJ33" s="147"/>
      <c r="OQK33" s="147"/>
      <c r="OQL33" s="147"/>
      <c r="OQM33" s="147"/>
      <c r="OQN33" s="147"/>
      <c r="OQO33" s="147"/>
      <c r="OQP33" s="147"/>
      <c r="OQQ33" s="147"/>
      <c r="OQR33" s="147"/>
      <c r="OQS33" s="147"/>
      <c r="OQT33" s="147"/>
      <c r="OQU33" s="147"/>
      <c r="OQV33" s="147"/>
      <c r="OQW33" s="147"/>
      <c r="OQX33" s="147"/>
      <c r="OQY33" s="147"/>
      <c r="OQZ33" s="147"/>
      <c r="ORA33" s="147"/>
      <c r="ORB33" s="147"/>
      <c r="ORC33" s="147"/>
      <c r="ORD33" s="147"/>
      <c r="ORE33" s="147"/>
      <c r="ORF33" s="147"/>
      <c r="ORG33" s="147"/>
      <c r="ORH33" s="147"/>
      <c r="ORI33" s="147"/>
      <c r="ORJ33" s="147"/>
      <c r="ORK33" s="147"/>
      <c r="ORL33" s="147"/>
      <c r="ORM33" s="147"/>
      <c r="ORN33" s="147"/>
      <c r="ORO33" s="147"/>
      <c r="ORP33" s="147"/>
      <c r="ORQ33" s="147"/>
      <c r="ORR33" s="147"/>
      <c r="ORS33" s="147"/>
      <c r="ORT33" s="147"/>
      <c r="ORU33" s="147"/>
      <c r="ORV33" s="147"/>
      <c r="ORW33" s="147"/>
      <c r="ORX33" s="147"/>
      <c r="ORY33" s="147"/>
      <c r="ORZ33" s="147"/>
      <c r="OSA33" s="147"/>
      <c r="OSB33" s="147"/>
      <c r="OSC33" s="147"/>
      <c r="OSD33" s="147"/>
      <c r="OSE33" s="147"/>
      <c r="OSF33" s="147"/>
      <c r="OSG33" s="147"/>
      <c r="OSH33" s="147"/>
      <c r="OSI33" s="147"/>
      <c r="OSJ33" s="147"/>
      <c r="OSK33" s="147"/>
      <c r="OSL33" s="147"/>
      <c r="OSM33" s="147"/>
      <c r="OSN33" s="147"/>
      <c r="OSO33" s="147"/>
      <c r="OSP33" s="147"/>
      <c r="OSQ33" s="147"/>
      <c r="OSR33" s="147"/>
      <c r="OSS33" s="147"/>
      <c r="OST33" s="147"/>
      <c r="OSU33" s="147"/>
      <c r="OSV33" s="147"/>
      <c r="OSW33" s="147"/>
      <c r="OSX33" s="147"/>
      <c r="OSY33" s="147"/>
      <c r="OSZ33" s="147"/>
      <c r="OTA33" s="147"/>
      <c r="OTB33" s="147"/>
      <c r="OTC33" s="147"/>
      <c r="OTD33" s="147"/>
      <c r="OTE33" s="147"/>
      <c r="OTF33" s="147"/>
      <c r="OTG33" s="147"/>
      <c r="OTH33" s="147"/>
      <c r="OTI33" s="147"/>
      <c r="OTJ33" s="147"/>
      <c r="OTK33" s="147"/>
      <c r="OTL33" s="147"/>
      <c r="OTM33" s="147"/>
      <c r="OTN33" s="147"/>
      <c r="OTO33" s="147"/>
      <c r="OTP33" s="147"/>
      <c r="OTQ33" s="147"/>
      <c r="OTR33" s="147"/>
      <c r="OTS33" s="147"/>
      <c r="OTT33" s="147"/>
      <c r="OTU33" s="147"/>
      <c r="OTV33" s="147"/>
      <c r="OTW33" s="147"/>
      <c r="OTX33" s="147"/>
      <c r="OTY33" s="147"/>
      <c r="OTZ33" s="147"/>
      <c r="OUA33" s="147"/>
      <c r="OUB33" s="147"/>
      <c r="OUC33" s="147"/>
      <c r="OUD33" s="147"/>
      <c r="OUE33" s="147"/>
      <c r="OUF33" s="147"/>
      <c r="OUG33" s="147"/>
      <c r="OUH33" s="147"/>
      <c r="OUI33" s="147"/>
      <c r="OUJ33" s="147"/>
      <c r="OUK33" s="147"/>
      <c r="OUL33" s="147"/>
      <c r="OUM33" s="147"/>
      <c r="OUN33" s="147"/>
      <c r="OUO33" s="147"/>
      <c r="OUP33" s="147"/>
      <c r="OUQ33" s="147"/>
      <c r="OUR33" s="147"/>
      <c r="OUS33" s="147"/>
      <c r="OUT33" s="147"/>
      <c r="OUU33" s="147"/>
      <c r="OUV33" s="147"/>
      <c r="OUW33" s="147"/>
      <c r="OUX33" s="147"/>
      <c r="OUY33" s="147"/>
      <c r="OUZ33" s="147"/>
      <c r="OVA33" s="147"/>
      <c r="OVB33" s="147"/>
      <c r="OVC33" s="147"/>
      <c r="OVD33" s="147"/>
      <c r="OVE33" s="147"/>
      <c r="OVF33" s="147"/>
      <c r="OVG33" s="147"/>
      <c r="OVH33" s="147"/>
      <c r="OVI33" s="147"/>
      <c r="OVJ33" s="147"/>
      <c r="OVK33" s="147"/>
      <c r="OVL33" s="147"/>
      <c r="OVM33" s="147"/>
      <c r="OVN33" s="147"/>
      <c r="OVO33" s="147"/>
      <c r="OVP33" s="147"/>
      <c r="OVQ33" s="147"/>
      <c r="OVR33" s="147"/>
      <c r="OVS33" s="147"/>
      <c r="OVT33" s="147"/>
      <c r="OVU33" s="147"/>
      <c r="OVV33" s="147"/>
      <c r="OVW33" s="147"/>
      <c r="OVX33" s="147"/>
      <c r="OVY33" s="147"/>
      <c r="OVZ33" s="147"/>
      <c r="OWA33" s="147"/>
      <c r="OWB33" s="147"/>
      <c r="OWC33" s="147"/>
      <c r="OWD33" s="147"/>
      <c r="OWE33" s="147"/>
      <c r="OWF33" s="147"/>
      <c r="OWG33" s="147"/>
      <c r="OWH33" s="147"/>
      <c r="OWI33" s="147"/>
      <c r="OWJ33" s="147"/>
      <c r="OWK33" s="147"/>
      <c r="OWL33" s="147"/>
      <c r="OWM33" s="147"/>
      <c r="OWN33" s="147"/>
      <c r="OWO33" s="147"/>
      <c r="OWP33" s="147"/>
      <c r="OWQ33" s="147"/>
      <c r="OWR33" s="147"/>
      <c r="OWS33" s="147"/>
      <c r="OWT33" s="147"/>
      <c r="OWU33" s="147"/>
      <c r="OWV33" s="147"/>
      <c r="OWW33" s="147"/>
      <c r="OWX33" s="147"/>
      <c r="OWY33" s="147"/>
      <c r="OWZ33" s="147"/>
      <c r="OXA33" s="147"/>
      <c r="OXB33" s="147"/>
      <c r="OXC33" s="147"/>
      <c r="OXD33" s="147"/>
      <c r="OXE33" s="147"/>
      <c r="OXF33" s="147"/>
      <c r="OXG33" s="147"/>
      <c r="OXH33" s="147"/>
      <c r="OXI33" s="147"/>
      <c r="OXJ33" s="147"/>
      <c r="OXK33" s="147"/>
      <c r="OXL33" s="147"/>
      <c r="OXM33" s="147"/>
      <c r="OXN33" s="147"/>
      <c r="OXO33" s="147"/>
      <c r="OXP33" s="147"/>
      <c r="OXQ33" s="147"/>
      <c r="OXR33" s="147"/>
      <c r="OXS33" s="147"/>
      <c r="OXT33" s="147"/>
      <c r="OXU33" s="147"/>
      <c r="OXV33" s="147"/>
      <c r="OXW33" s="147"/>
      <c r="OXX33" s="147"/>
      <c r="OXY33" s="147"/>
      <c r="OXZ33" s="147"/>
      <c r="OYA33" s="147"/>
      <c r="OYB33" s="147"/>
      <c r="OYC33" s="147"/>
      <c r="OYD33" s="147"/>
      <c r="OYE33" s="147"/>
      <c r="OYF33" s="147"/>
      <c r="OYG33" s="147"/>
      <c r="OYH33" s="147"/>
      <c r="OYI33" s="147"/>
      <c r="OYJ33" s="147"/>
      <c r="OYK33" s="147"/>
      <c r="OYL33" s="147"/>
      <c r="OYM33" s="147"/>
      <c r="OYN33" s="147"/>
      <c r="OYO33" s="147"/>
      <c r="OYP33" s="147"/>
      <c r="OYQ33" s="147"/>
      <c r="OYR33" s="147"/>
      <c r="OYS33" s="147"/>
      <c r="OYT33" s="147"/>
      <c r="OYU33" s="147"/>
      <c r="OYV33" s="147"/>
      <c r="OYW33" s="147"/>
      <c r="OYX33" s="147"/>
      <c r="OYY33" s="147"/>
      <c r="OYZ33" s="147"/>
      <c r="OZA33" s="147"/>
      <c r="OZB33" s="147"/>
      <c r="OZC33" s="147"/>
      <c r="OZD33" s="147"/>
      <c r="OZE33" s="147"/>
      <c r="OZF33" s="147"/>
      <c r="OZG33" s="147"/>
      <c r="OZH33" s="147"/>
      <c r="OZI33" s="147"/>
      <c r="OZJ33" s="147"/>
      <c r="OZK33" s="147"/>
      <c r="OZL33" s="147"/>
      <c r="OZM33" s="147"/>
      <c r="OZN33" s="147"/>
      <c r="OZO33" s="147"/>
      <c r="OZP33" s="147"/>
      <c r="OZQ33" s="147"/>
      <c r="OZR33" s="147"/>
      <c r="OZS33" s="147"/>
      <c r="OZT33" s="147"/>
      <c r="OZU33" s="147"/>
      <c r="OZV33" s="147"/>
      <c r="OZW33" s="147"/>
      <c r="OZX33" s="147"/>
      <c r="OZY33" s="147"/>
      <c r="OZZ33" s="147"/>
      <c r="PAA33" s="147"/>
      <c r="PAB33" s="147"/>
      <c r="PAC33" s="147"/>
      <c r="PAD33" s="147"/>
      <c r="PAE33" s="147"/>
      <c r="PAF33" s="147"/>
      <c r="PAG33" s="147"/>
      <c r="PAH33" s="147"/>
      <c r="PAI33" s="147"/>
      <c r="PAJ33" s="147"/>
      <c r="PAK33" s="147"/>
      <c r="PAL33" s="147"/>
      <c r="PAM33" s="147"/>
      <c r="PAN33" s="147"/>
      <c r="PAO33" s="147"/>
      <c r="PAP33" s="147"/>
      <c r="PAQ33" s="147"/>
      <c r="PAR33" s="147"/>
      <c r="PAS33" s="147"/>
      <c r="PAT33" s="147"/>
      <c r="PAU33" s="147"/>
      <c r="PAV33" s="147"/>
      <c r="PAW33" s="147"/>
      <c r="PAX33" s="147"/>
      <c r="PAY33" s="147"/>
      <c r="PAZ33" s="147"/>
      <c r="PBA33" s="147"/>
      <c r="PBB33" s="147"/>
      <c r="PBC33" s="147"/>
      <c r="PBD33" s="147"/>
      <c r="PBE33" s="147"/>
      <c r="PBF33" s="147"/>
      <c r="PBG33" s="147"/>
      <c r="PBH33" s="147"/>
      <c r="PBI33" s="147"/>
      <c r="PBJ33" s="147"/>
      <c r="PBK33" s="147"/>
      <c r="PBL33" s="147"/>
      <c r="PBM33" s="147"/>
      <c r="PBN33" s="147"/>
      <c r="PBO33" s="147"/>
      <c r="PBP33" s="147"/>
      <c r="PBQ33" s="147"/>
      <c r="PBR33" s="147"/>
      <c r="PBS33" s="147"/>
      <c r="PBT33" s="147"/>
      <c r="PBU33" s="147"/>
      <c r="PBV33" s="147"/>
      <c r="PBW33" s="147"/>
      <c r="PBX33" s="147"/>
      <c r="PBY33" s="147"/>
      <c r="PBZ33" s="147"/>
      <c r="PCA33" s="147"/>
      <c r="PCB33" s="147"/>
      <c r="PCC33" s="147"/>
      <c r="PCD33" s="147"/>
      <c r="PCE33" s="147"/>
      <c r="PCF33" s="147"/>
      <c r="PCG33" s="147"/>
      <c r="PCH33" s="147"/>
      <c r="PCI33" s="147"/>
      <c r="PCJ33" s="147"/>
      <c r="PCK33" s="147"/>
      <c r="PCL33" s="147"/>
      <c r="PCM33" s="147"/>
      <c r="PCN33" s="147"/>
      <c r="PCO33" s="147"/>
      <c r="PCP33" s="147"/>
      <c r="PCQ33" s="147"/>
      <c r="PCR33" s="147"/>
      <c r="PCS33" s="147"/>
      <c r="PCT33" s="147"/>
      <c r="PCU33" s="147"/>
      <c r="PCV33" s="147"/>
      <c r="PCW33" s="147"/>
      <c r="PCX33" s="147"/>
      <c r="PCY33" s="147"/>
      <c r="PCZ33" s="147"/>
      <c r="PDA33" s="147"/>
      <c r="PDB33" s="147"/>
      <c r="PDC33" s="147"/>
      <c r="PDD33" s="147"/>
      <c r="PDE33" s="147"/>
      <c r="PDF33" s="147"/>
      <c r="PDG33" s="147"/>
      <c r="PDH33" s="147"/>
      <c r="PDI33" s="147"/>
      <c r="PDJ33" s="147"/>
      <c r="PDK33" s="147"/>
      <c r="PDL33" s="147"/>
      <c r="PDM33" s="147"/>
      <c r="PDN33" s="147"/>
      <c r="PDO33" s="147"/>
      <c r="PDP33" s="147"/>
      <c r="PDQ33" s="147"/>
      <c r="PDR33" s="147"/>
      <c r="PDS33" s="147"/>
      <c r="PDT33" s="147"/>
      <c r="PDU33" s="147"/>
      <c r="PDV33" s="147"/>
      <c r="PDW33" s="147"/>
      <c r="PDX33" s="147"/>
      <c r="PDY33" s="147"/>
      <c r="PDZ33" s="147"/>
      <c r="PEA33" s="147"/>
      <c r="PEB33" s="147"/>
      <c r="PEC33" s="147"/>
      <c r="PED33" s="147"/>
      <c r="PEE33" s="147"/>
      <c r="PEF33" s="147"/>
      <c r="PEG33" s="147"/>
      <c r="PEH33" s="147"/>
      <c r="PEI33" s="147"/>
      <c r="PEJ33" s="147"/>
      <c r="PEK33" s="147"/>
      <c r="PEL33" s="147"/>
      <c r="PEM33" s="147"/>
      <c r="PEN33" s="147"/>
      <c r="PEO33" s="147"/>
      <c r="PEP33" s="147"/>
      <c r="PEQ33" s="147"/>
      <c r="PER33" s="147"/>
      <c r="PES33" s="147"/>
      <c r="PET33" s="147"/>
      <c r="PEU33" s="147"/>
      <c r="PEV33" s="147"/>
      <c r="PEW33" s="147"/>
      <c r="PEX33" s="147"/>
      <c r="PEY33" s="147"/>
      <c r="PEZ33" s="147"/>
      <c r="PFA33" s="147"/>
      <c r="PFB33" s="147"/>
      <c r="PFC33" s="147"/>
      <c r="PFD33" s="147"/>
      <c r="PFE33" s="147"/>
      <c r="PFF33" s="147"/>
      <c r="PFG33" s="147"/>
      <c r="PFH33" s="147"/>
      <c r="PFI33" s="147"/>
      <c r="PFJ33" s="147"/>
      <c r="PFK33" s="147"/>
      <c r="PFL33" s="147"/>
      <c r="PFM33" s="147"/>
      <c r="PFN33" s="147"/>
      <c r="PFO33" s="147"/>
      <c r="PFP33" s="147"/>
      <c r="PFQ33" s="147"/>
      <c r="PFR33" s="147"/>
      <c r="PFS33" s="147"/>
      <c r="PFT33" s="147"/>
      <c r="PFU33" s="147"/>
      <c r="PFV33" s="147"/>
      <c r="PFW33" s="147"/>
      <c r="PFX33" s="147"/>
      <c r="PFY33" s="147"/>
      <c r="PFZ33" s="147"/>
      <c r="PGA33" s="147"/>
      <c r="PGB33" s="147"/>
      <c r="PGC33" s="147"/>
      <c r="PGD33" s="147"/>
      <c r="PGE33" s="147"/>
      <c r="PGF33" s="147"/>
      <c r="PGG33" s="147"/>
      <c r="PGH33" s="147"/>
      <c r="PGI33" s="147"/>
      <c r="PGJ33" s="147"/>
      <c r="PGK33" s="147"/>
      <c r="PGL33" s="147"/>
      <c r="PGM33" s="147"/>
      <c r="PGN33" s="147"/>
      <c r="PGO33" s="147"/>
      <c r="PGP33" s="147"/>
      <c r="PGQ33" s="147"/>
      <c r="PGR33" s="147"/>
      <c r="PGS33" s="147"/>
      <c r="PGT33" s="147"/>
      <c r="PGU33" s="147"/>
      <c r="PGV33" s="147"/>
      <c r="PGW33" s="147"/>
      <c r="PGX33" s="147"/>
      <c r="PGY33" s="147"/>
      <c r="PGZ33" s="147"/>
      <c r="PHA33" s="147"/>
      <c r="PHB33" s="147"/>
      <c r="PHC33" s="147"/>
      <c r="PHD33" s="147"/>
      <c r="PHE33" s="147"/>
      <c r="PHF33" s="147"/>
      <c r="PHG33" s="147"/>
      <c r="PHH33" s="147"/>
      <c r="PHI33" s="147"/>
      <c r="PHJ33" s="147"/>
      <c r="PHK33" s="147"/>
      <c r="PHL33" s="147"/>
      <c r="PHM33" s="147"/>
      <c r="PHN33" s="147"/>
      <c r="PHO33" s="147"/>
      <c r="PHP33" s="147"/>
      <c r="PHQ33" s="147"/>
      <c r="PHR33" s="147"/>
      <c r="PHS33" s="147"/>
      <c r="PHT33" s="147"/>
      <c r="PHU33" s="147"/>
      <c r="PHV33" s="147"/>
      <c r="PHW33" s="147"/>
      <c r="PHX33" s="147"/>
      <c r="PHY33" s="147"/>
      <c r="PHZ33" s="147"/>
      <c r="PIA33" s="147"/>
      <c r="PIB33" s="147"/>
      <c r="PIC33" s="147"/>
      <c r="PID33" s="147"/>
      <c r="PIE33" s="147"/>
      <c r="PIF33" s="147"/>
      <c r="PIG33" s="147"/>
      <c r="PIH33" s="147"/>
      <c r="PII33" s="147"/>
      <c r="PIJ33" s="147"/>
      <c r="PIK33" s="147"/>
      <c r="PIL33" s="147"/>
      <c r="PIM33" s="147"/>
      <c r="PIN33" s="147"/>
      <c r="PIO33" s="147"/>
      <c r="PIP33" s="147"/>
      <c r="PIQ33" s="147"/>
      <c r="PIR33" s="147"/>
      <c r="PIS33" s="147"/>
      <c r="PIT33" s="147"/>
      <c r="PIU33" s="147"/>
      <c r="PIV33" s="147"/>
      <c r="PIW33" s="147"/>
      <c r="PIX33" s="147"/>
      <c r="PIY33" s="147"/>
      <c r="PIZ33" s="147"/>
      <c r="PJA33" s="147"/>
      <c r="PJB33" s="147"/>
      <c r="PJC33" s="147"/>
      <c r="PJD33" s="147"/>
      <c r="PJE33" s="147"/>
      <c r="PJF33" s="147"/>
      <c r="PJG33" s="147"/>
      <c r="PJH33" s="147"/>
      <c r="PJI33" s="147"/>
      <c r="PJJ33" s="147"/>
      <c r="PJK33" s="147"/>
      <c r="PJL33" s="147"/>
      <c r="PJM33" s="147"/>
      <c r="PJN33" s="147"/>
      <c r="PJO33" s="147"/>
      <c r="PJP33" s="147"/>
      <c r="PJQ33" s="147"/>
      <c r="PJR33" s="147"/>
      <c r="PJS33" s="147"/>
      <c r="PJT33" s="147"/>
      <c r="PJU33" s="147"/>
      <c r="PJV33" s="147"/>
      <c r="PJW33" s="147"/>
      <c r="PJX33" s="147"/>
      <c r="PJY33" s="147"/>
      <c r="PJZ33" s="147"/>
      <c r="PKA33" s="147"/>
      <c r="PKB33" s="147"/>
      <c r="PKC33" s="147"/>
      <c r="PKD33" s="147"/>
      <c r="PKE33" s="147"/>
      <c r="PKF33" s="147"/>
      <c r="PKG33" s="147"/>
      <c r="PKH33" s="147"/>
      <c r="PKI33" s="147"/>
      <c r="PKJ33" s="147"/>
      <c r="PKK33" s="147"/>
      <c r="PKL33" s="147"/>
      <c r="PKM33" s="147"/>
      <c r="PKN33" s="147"/>
      <c r="PKO33" s="147"/>
      <c r="PKP33" s="147"/>
      <c r="PKQ33" s="147"/>
      <c r="PKR33" s="147"/>
      <c r="PKS33" s="147"/>
      <c r="PKT33" s="147"/>
      <c r="PKU33" s="147"/>
      <c r="PKV33" s="147"/>
      <c r="PKW33" s="147"/>
      <c r="PKX33" s="147"/>
      <c r="PKY33" s="147"/>
      <c r="PKZ33" s="147"/>
      <c r="PLA33" s="147"/>
      <c r="PLB33" s="147"/>
      <c r="PLC33" s="147"/>
      <c r="PLD33" s="147"/>
      <c r="PLE33" s="147"/>
      <c r="PLF33" s="147"/>
      <c r="PLG33" s="147"/>
      <c r="PLH33" s="147"/>
      <c r="PLI33" s="147"/>
      <c r="PLJ33" s="147"/>
      <c r="PLK33" s="147"/>
      <c r="PLL33" s="147"/>
      <c r="PLM33" s="147"/>
      <c r="PLN33" s="147"/>
      <c r="PLO33" s="147"/>
      <c r="PLP33" s="147"/>
      <c r="PLQ33" s="147"/>
      <c r="PLR33" s="147"/>
      <c r="PLS33" s="147"/>
      <c r="PLT33" s="147"/>
      <c r="PLU33" s="147"/>
      <c r="PLV33" s="147"/>
      <c r="PLW33" s="147"/>
      <c r="PLX33" s="147"/>
      <c r="PLY33" s="147"/>
      <c r="PLZ33" s="147"/>
      <c r="PMA33" s="147"/>
      <c r="PMB33" s="147"/>
      <c r="PMC33" s="147"/>
      <c r="PMD33" s="147"/>
      <c r="PME33" s="147"/>
      <c r="PMF33" s="147"/>
      <c r="PMG33" s="147"/>
      <c r="PMH33" s="147"/>
      <c r="PMI33" s="147"/>
      <c r="PMJ33" s="147"/>
      <c r="PMK33" s="147"/>
      <c r="PML33" s="147"/>
      <c r="PMM33" s="147"/>
      <c r="PMN33" s="147"/>
      <c r="PMO33" s="147"/>
      <c r="PMP33" s="147"/>
      <c r="PMQ33" s="147"/>
      <c r="PMR33" s="147"/>
      <c r="PMS33" s="147"/>
      <c r="PMT33" s="147"/>
      <c r="PMU33" s="147"/>
      <c r="PMV33" s="147"/>
      <c r="PMW33" s="147"/>
      <c r="PMX33" s="147"/>
      <c r="PMY33" s="147"/>
      <c r="PMZ33" s="147"/>
      <c r="PNA33" s="147"/>
      <c r="PNB33" s="147"/>
      <c r="PNC33" s="147"/>
      <c r="PND33" s="147"/>
      <c r="PNE33" s="147"/>
      <c r="PNF33" s="147"/>
      <c r="PNG33" s="147"/>
      <c r="PNH33" s="147"/>
      <c r="PNI33" s="147"/>
      <c r="PNJ33" s="147"/>
      <c r="PNK33" s="147"/>
      <c r="PNL33" s="147"/>
      <c r="PNM33" s="147"/>
      <c r="PNN33" s="147"/>
      <c r="PNO33" s="147"/>
      <c r="PNP33" s="147"/>
      <c r="PNQ33" s="147"/>
      <c r="PNR33" s="147"/>
      <c r="PNS33" s="147"/>
      <c r="PNT33" s="147"/>
      <c r="PNU33" s="147"/>
      <c r="PNV33" s="147"/>
      <c r="PNW33" s="147"/>
      <c r="PNX33" s="147"/>
      <c r="PNY33" s="147"/>
      <c r="PNZ33" s="147"/>
      <c r="POA33" s="147"/>
      <c r="POB33" s="147"/>
      <c r="POC33" s="147"/>
      <c r="POD33" s="147"/>
      <c r="POE33" s="147"/>
      <c r="POF33" s="147"/>
      <c r="POG33" s="147"/>
      <c r="POH33" s="147"/>
      <c r="POI33" s="147"/>
      <c r="POJ33" s="147"/>
      <c r="POK33" s="147"/>
      <c r="POL33" s="147"/>
      <c r="POM33" s="147"/>
      <c r="PON33" s="147"/>
      <c r="POO33" s="147"/>
      <c r="POP33" s="147"/>
      <c r="POQ33" s="147"/>
      <c r="POR33" s="147"/>
      <c r="POS33" s="147"/>
      <c r="POT33" s="147"/>
      <c r="POU33" s="147"/>
      <c r="POV33" s="147"/>
      <c r="POW33" s="147"/>
      <c r="POX33" s="147"/>
      <c r="POY33" s="147"/>
      <c r="POZ33" s="147"/>
      <c r="PPA33" s="147"/>
      <c r="PPB33" s="147"/>
      <c r="PPC33" s="147"/>
      <c r="PPD33" s="147"/>
      <c r="PPE33" s="147"/>
      <c r="PPF33" s="147"/>
      <c r="PPG33" s="147"/>
      <c r="PPH33" s="147"/>
      <c r="PPI33" s="147"/>
      <c r="PPJ33" s="147"/>
      <c r="PPK33" s="147"/>
      <c r="PPL33" s="147"/>
      <c r="PPM33" s="147"/>
      <c r="PPN33" s="147"/>
      <c r="PPO33" s="147"/>
      <c r="PPP33" s="147"/>
      <c r="PPQ33" s="147"/>
      <c r="PPR33" s="147"/>
      <c r="PPS33" s="147"/>
      <c r="PPT33" s="147"/>
      <c r="PPU33" s="147"/>
      <c r="PPV33" s="147"/>
      <c r="PPW33" s="147"/>
      <c r="PPX33" s="147"/>
      <c r="PPY33" s="147"/>
      <c r="PPZ33" s="147"/>
      <c r="PQA33" s="147"/>
      <c r="PQB33" s="147"/>
      <c r="PQC33" s="147"/>
      <c r="PQD33" s="147"/>
      <c r="PQE33" s="147"/>
      <c r="PQF33" s="147"/>
      <c r="PQG33" s="147"/>
      <c r="PQH33" s="147"/>
      <c r="PQI33" s="147"/>
      <c r="PQJ33" s="147"/>
      <c r="PQK33" s="147"/>
      <c r="PQL33" s="147"/>
      <c r="PQM33" s="147"/>
      <c r="PQN33" s="147"/>
      <c r="PQO33" s="147"/>
      <c r="PQP33" s="147"/>
      <c r="PQQ33" s="147"/>
      <c r="PQR33" s="147"/>
      <c r="PQS33" s="147"/>
      <c r="PQT33" s="147"/>
      <c r="PQU33" s="147"/>
      <c r="PQV33" s="147"/>
      <c r="PQW33" s="147"/>
      <c r="PQX33" s="147"/>
      <c r="PQY33" s="147"/>
      <c r="PQZ33" s="147"/>
      <c r="PRA33" s="147"/>
      <c r="PRB33" s="147"/>
      <c r="PRC33" s="147"/>
      <c r="PRD33" s="147"/>
      <c r="PRE33" s="147"/>
      <c r="PRF33" s="147"/>
      <c r="PRG33" s="147"/>
      <c r="PRH33" s="147"/>
      <c r="PRI33" s="147"/>
      <c r="PRJ33" s="147"/>
      <c r="PRK33" s="147"/>
      <c r="PRL33" s="147"/>
      <c r="PRM33" s="147"/>
      <c r="PRN33" s="147"/>
      <c r="PRO33" s="147"/>
      <c r="PRP33" s="147"/>
      <c r="PRQ33" s="147"/>
      <c r="PRR33" s="147"/>
      <c r="PRS33" s="147"/>
      <c r="PRT33" s="147"/>
      <c r="PRU33" s="147"/>
      <c r="PRV33" s="147"/>
      <c r="PRW33" s="147"/>
      <c r="PRX33" s="147"/>
      <c r="PRY33" s="147"/>
      <c r="PRZ33" s="147"/>
      <c r="PSA33" s="147"/>
      <c r="PSB33" s="147"/>
      <c r="PSC33" s="147"/>
      <c r="PSD33" s="147"/>
      <c r="PSE33" s="147"/>
      <c r="PSF33" s="147"/>
      <c r="PSG33" s="147"/>
      <c r="PSH33" s="147"/>
      <c r="PSI33" s="147"/>
      <c r="PSJ33" s="147"/>
      <c r="PSK33" s="147"/>
      <c r="PSL33" s="147"/>
      <c r="PSM33" s="147"/>
      <c r="PSN33" s="147"/>
      <c r="PSO33" s="147"/>
      <c r="PSP33" s="147"/>
      <c r="PSQ33" s="147"/>
      <c r="PSR33" s="147"/>
      <c r="PSS33" s="147"/>
      <c r="PST33" s="147"/>
      <c r="PSU33" s="147"/>
      <c r="PSV33" s="147"/>
      <c r="PSW33" s="147"/>
      <c r="PSX33" s="147"/>
      <c r="PSY33" s="147"/>
      <c r="PSZ33" s="147"/>
      <c r="PTA33" s="147"/>
      <c r="PTB33" s="147"/>
      <c r="PTC33" s="147"/>
      <c r="PTD33" s="147"/>
      <c r="PTE33" s="147"/>
      <c r="PTF33" s="147"/>
      <c r="PTG33" s="147"/>
      <c r="PTH33" s="147"/>
      <c r="PTI33" s="147"/>
      <c r="PTJ33" s="147"/>
      <c r="PTK33" s="147"/>
      <c r="PTL33" s="147"/>
      <c r="PTM33" s="147"/>
      <c r="PTN33" s="147"/>
      <c r="PTO33" s="147"/>
      <c r="PTP33" s="147"/>
      <c r="PTQ33" s="147"/>
      <c r="PTR33" s="147"/>
      <c r="PTS33" s="147"/>
      <c r="PTT33" s="147"/>
      <c r="PTU33" s="147"/>
      <c r="PTV33" s="147"/>
      <c r="PTW33" s="147"/>
      <c r="PTX33" s="147"/>
      <c r="PTY33" s="147"/>
      <c r="PTZ33" s="147"/>
      <c r="PUA33" s="147"/>
      <c r="PUB33" s="147"/>
      <c r="PUC33" s="147"/>
      <c r="PUD33" s="147"/>
      <c r="PUE33" s="147"/>
      <c r="PUF33" s="147"/>
      <c r="PUG33" s="147"/>
      <c r="PUH33" s="147"/>
      <c r="PUI33" s="147"/>
      <c r="PUJ33" s="147"/>
      <c r="PUK33" s="147"/>
      <c r="PUL33" s="147"/>
      <c r="PUM33" s="147"/>
      <c r="PUN33" s="147"/>
      <c r="PUO33" s="147"/>
      <c r="PUP33" s="147"/>
      <c r="PUQ33" s="147"/>
      <c r="PUR33" s="147"/>
      <c r="PUS33" s="147"/>
      <c r="PUT33" s="147"/>
      <c r="PUU33" s="147"/>
      <c r="PUV33" s="147"/>
      <c r="PUW33" s="147"/>
      <c r="PUX33" s="147"/>
      <c r="PUY33" s="147"/>
      <c r="PUZ33" s="147"/>
      <c r="PVA33" s="147"/>
      <c r="PVB33" s="147"/>
      <c r="PVC33" s="147"/>
      <c r="PVD33" s="147"/>
      <c r="PVE33" s="147"/>
      <c r="PVF33" s="147"/>
      <c r="PVG33" s="147"/>
      <c r="PVH33" s="147"/>
      <c r="PVI33" s="147"/>
      <c r="PVJ33" s="147"/>
      <c r="PVK33" s="147"/>
      <c r="PVL33" s="147"/>
      <c r="PVM33" s="147"/>
      <c r="PVN33" s="147"/>
      <c r="PVO33" s="147"/>
      <c r="PVP33" s="147"/>
      <c r="PVQ33" s="147"/>
      <c r="PVR33" s="147"/>
      <c r="PVS33" s="147"/>
      <c r="PVT33" s="147"/>
      <c r="PVU33" s="147"/>
      <c r="PVV33" s="147"/>
      <c r="PVW33" s="147"/>
      <c r="PVX33" s="147"/>
      <c r="PVY33" s="147"/>
      <c r="PVZ33" s="147"/>
      <c r="PWA33" s="147"/>
      <c r="PWB33" s="147"/>
      <c r="PWC33" s="147"/>
      <c r="PWD33" s="147"/>
      <c r="PWE33" s="147"/>
      <c r="PWF33" s="147"/>
      <c r="PWG33" s="147"/>
      <c r="PWH33" s="147"/>
      <c r="PWI33" s="147"/>
      <c r="PWJ33" s="147"/>
      <c r="PWK33" s="147"/>
      <c r="PWL33" s="147"/>
      <c r="PWM33" s="147"/>
      <c r="PWN33" s="147"/>
      <c r="PWO33" s="147"/>
      <c r="PWP33" s="147"/>
      <c r="PWQ33" s="147"/>
      <c r="PWR33" s="147"/>
      <c r="PWS33" s="147"/>
      <c r="PWT33" s="147"/>
      <c r="PWU33" s="147"/>
      <c r="PWV33" s="147"/>
      <c r="PWW33" s="147"/>
      <c r="PWX33" s="147"/>
      <c r="PWY33" s="147"/>
      <c r="PWZ33" s="147"/>
      <c r="PXA33" s="147"/>
      <c r="PXB33" s="147"/>
      <c r="PXC33" s="147"/>
      <c r="PXD33" s="147"/>
      <c r="PXE33" s="147"/>
      <c r="PXF33" s="147"/>
      <c r="PXG33" s="147"/>
      <c r="PXH33" s="147"/>
      <c r="PXI33" s="147"/>
      <c r="PXJ33" s="147"/>
      <c r="PXK33" s="147"/>
      <c r="PXL33" s="147"/>
      <c r="PXM33" s="147"/>
      <c r="PXN33" s="147"/>
      <c r="PXO33" s="147"/>
      <c r="PXP33" s="147"/>
      <c r="PXQ33" s="147"/>
      <c r="PXR33" s="147"/>
      <c r="PXS33" s="147"/>
      <c r="PXT33" s="147"/>
      <c r="PXU33" s="147"/>
      <c r="PXV33" s="147"/>
      <c r="PXW33" s="147"/>
      <c r="PXX33" s="147"/>
      <c r="PXY33" s="147"/>
      <c r="PXZ33" s="147"/>
      <c r="PYA33" s="147"/>
      <c r="PYB33" s="147"/>
      <c r="PYC33" s="147"/>
      <c r="PYD33" s="147"/>
      <c r="PYE33" s="147"/>
      <c r="PYF33" s="147"/>
      <c r="PYG33" s="147"/>
      <c r="PYH33" s="147"/>
      <c r="PYI33" s="147"/>
      <c r="PYJ33" s="147"/>
      <c r="PYK33" s="147"/>
      <c r="PYL33" s="147"/>
      <c r="PYM33" s="147"/>
      <c r="PYN33" s="147"/>
      <c r="PYO33" s="147"/>
      <c r="PYP33" s="147"/>
      <c r="PYQ33" s="147"/>
      <c r="PYR33" s="147"/>
      <c r="PYS33" s="147"/>
      <c r="PYT33" s="147"/>
      <c r="PYU33" s="147"/>
      <c r="PYV33" s="147"/>
      <c r="PYW33" s="147"/>
      <c r="PYX33" s="147"/>
      <c r="PYY33" s="147"/>
      <c r="PYZ33" s="147"/>
      <c r="PZA33" s="147"/>
      <c r="PZB33" s="147"/>
      <c r="PZC33" s="147"/>
      <c r="PZD33" s="147"/>
      <c r="PZE33" s="147"/>
      <c r="PZF33" s="147"/>
      <c r="PZG33" s="147"/>
      <c r="PZH33" s="147"/>
      <c r="PZI33" s="147"/>
      <c r="PZJ33" s="147"/>
      <c r="PZK33" s="147"/>
      <c r="PZL33" s="147"/>
      <c r="PZM33" s="147"/>
      <c r="PZN33" s="147"/>
      <c r="PZO33" s="147"/>
      <c r="PZP33" s="147"/>
      <c r="PZQ33" s="147"/>
      <c r="PZR33" s="147"/>
      <c r="PZS33" s="147"/>
      <c r="PZT33" s="147"/>
      <c r="PZU33" s="147"/>
      <c r="PZV33" s="147"/>
      <c r="PZW33" s="147"/>
      <c r="PZX33" s="147"/>
      <c r="PZY33" s="147"/>
      <c r="PZZ33" s="147"/>
      <c r="QAA33" s="147"/>
      <c r="QAB33" s="147"/>
      <c r="QAC33" s="147"/>
      <c r="QAD33" s="147"/>
      <c r="QAE33" s="147"/>
      <c r="QAF33" s="147"/>
      <c r="QAG33" s="147"/>
      <c r="QAH33" s="147"/>
      <c r="QAI33" s="147"/>
      <c r="QAJ33" s="147"/>
      <c r="QAK33" s="147"/>
      <c r="QAL33" s="147"/>
      <c r="QAM33" s="147"/>
      <c r="QAN33" s="147"/>
      <c r="QAO33" s="147"/>
      <c r="QAP33" s="147"/>
      <c r="QAQ33" s="147"/>
      <c r="QAR33" s="147"/>
      <c r="QAS33" s="147"/>
      <c r="QAT33" s="147"/>
      <c r="QAU33" s="147"/>
      <c r="QAV33" s="147"/>
      <c r="QAW33" s="147"/>
      <c r="QAX33" s="147"/>
      <c r="QAY33" s="147"/>
      <c r="QAZ33" s="147"/>
      <c r="QBA33" s="147"/>
      <c r="QBB33" s="147"/>
      <c r="QBC33" s="147"/>
      <c r="QBD33" s="147"/>
      <c r="QBE33" s="147"/>
      <c r="QBF33" s="147"/>
      <c r="QBG33" s="147"/>
      <c r="QBH33" s="147"/>
      <c r="QBI33" s="147"/>
      <c r="QBJ33" s="147"/>
      <c r="QBK33" s="147"/>
      <c r="QBL33" s="147"/>
      <c r="QBM33" s="147"/>
      <c r="QBN33" s="147"/>
      <c r="QBO33" s="147"/>
      <c r="QBP33" s="147"/>
      <c r="QBQ33" s="147"/>
      <c r="QBR33" s="147"/>
      <c r="QBS33" s="147"/>
      <c r="QBT33" s="147"/>
      <c r="QBU33" s="147"/>
      <c r="QBV33" s="147"/>
      <c r="QBW33" s="147"/>
      <c r="QBX33" s="147"/>
      <c r="QBY33" s="147"/>
      <c r="QBZ33" s="147"/>
      <c r="QCA33" s="147"/>
      <c r="QCB33" s="147"/>
      <c r="QCC33" s="147"/>
      <c r="QCD33" s="147"/>
      <c r="QCE33" s="147"/>
      <c r="QCF33" s="147"/>
      <c r="QCG33" s="147"/>
      <c r="QCH33" s="147"/>
      <c r="QCI33" s="147"/>
      <c r="QCJ33" s="147"/>
      <c r="QCK33" s="147"/>
      <c r="QCL33" s="147"/>
      <c r="QCM33" s="147"/>
      <c r="QCN33" s="147"/>
      <c r="QCO33" s="147"/>
      <c r="QCP33" s="147"/>
      <c r="QCQ33" s="147"/>
      <c r="QCR33" s="147"/>
      <c r="QCS33" s="147"/>
      <c r="QCT33" s="147"/>
      <c r="QCU33" s="147"/>
      <c r="QCV33" s="147"/>
      <c r="QCW33" s="147"/>
      <c r="QCX33" s="147"/>
      <c r="QCY33" s="147"/>
      <c r="QCZ33" s="147"/>
      <c r="QDA33" s="147"/>
      <c r="QDB33" s="147"/>
      <c r="QDC33" s="147"/>
      <c r="QDD33" s="147"/>
      <c r="QDE33" s="147"/>
      <c r="QDF33" s="147"/>
      <c r="QDG33" s="147"/>
      <c r="QDH33" s="147"/>
      <c r="QDI33" s="147"/>
      <c r="QDJ33" s="147"/>
      <c r="QDK33" s="147"/>
      <c r="QDL33" s="147"/>
      <c r="QDM33" s="147"/>
      <c r="QDN33" s="147"/>
      <c r="QDO33" s="147"/>
      <c r="QDP33" s="147"/>
      <c r="QDQ33" s="147"/>
      <c r="QDR33" s="147"/>
      <c r="QDS33" s="147"/>
      <c r="QDT33" s="147"/>
      <c r="QDU33" s="147"/>
      <c r="QDV33" s="147"/>
      <c r="QDW33" s="147"/>
      <c r="QDX33" s="147"/>
      <c r="QDY33" s="147"/>
      <c r="QDZ33" s="147"/>
      <c r="QEA33" s="147"/>
      <c r="QEB33" s="147"/>
      <c r="QEC33" s="147"/>
      <c r="QED33" s="147"/>
      <c r="QEE33" s="147"/>
      <c r="QEF33" s="147"/>
      <c r="QEG33" s="147"/>
      <c r="QEH33" s="147"/>
      <c r="QEI33" s="147"/>
      <c r="QEJ33" s="147"/>
      <c r="QEK33" s="147"/>
      <c r="QEL33" s="147"/>
      <c r="QEM33" s="147"/>
      <c r="QEN33" s="147"/>
      <c r="QEO33" s="147"/>
      <c r="QEP33" s="147"/>
      <c r="QEQ33" s="147"/>
      <c r="QER33" s="147"/>
      <c r="QES33" s="147"/>
      <c r="QET33" s="147"/>
      <c r="QEU33" s="147"/>
      <c r="QEV33" s="147"/>
      <c r="QEW33" s="147"/>
      <c r="QEX33" s="147"/>
      <c r="QEY33" s="147"/>
      <c r="QEZ33" s="147"/>
      <c r="QFA33" s="147"/>
      <c r="QFB33" s="147"/>
      <c r="QFC33" s="147"/>
      <c r="QFD33" s="147"/>
      <c r="QFE33" s="147"/>
      <c r="QFF33" s="147"/>
      <c r="QFG33" s="147"/>
      <c r="QFH33" s="147"/>
      <c r="QFI33" s="147"/>
      <c r="QFJ33" s="147"/>
      <c r="QFK33" s="147"/>
      <c r="QFL33" s="147"/>
      <c r="QFM33" s="147"/>
      <c r="QFN33" s="147"/>
      <c r="QFO33" s="147"/>
      <c r="QFP33" s="147"/>
      <c r="QFQ33" s="147"/>
      <c r="QFR33" s="147"/>
      <c r="QFS33" s="147"/>
      <c r="QFT33" s="147"/>
      <c r="QFU33" s="147"/>
      <c r="QFV33" s="147"/>
      <c r="QFW33" s="147"/>
      <c r="QFX33" s="147"/>
      <c r="QFY33" s="147"/>
      <c r="QFZ33" s="147"/>
      <c r="QGA33" s="147"/>
      <c r="QGB33" s="147"/>
      <c r="QGC33" s="147"/>
      <c r="QGD33" s="147"/>
      <c r="QGE33" s="147"/>
      <c r="QGF33" s="147"/>
      <c r="QGG33" s="147"/>
      <c r="QGH33" s="147"/>
      <c r="QGI33" s="147"/>
      <c r="QGJ33" s="147"/>
      <c r="QGK33" s="147"/>
      <c r="QGL33" s="147"/>
      <c r="QGM33" s="147"/>
      <c r="QGN33" s="147"/>
      <c r="QGO33" s="147"/>
      <c r="QGP33" s="147"/>
      <c r="QGQ33" s="147"/>
      <c r="QGR33" s="147"/>
      <c r="QGS33" s="147"/>
      <c r="QGT33" s="147"/>
      <c r="QGU33" s="147"/>
      <c r="QGV33" s="147"/>
      <c r="QGW33" s="147"/>
      <c r="QGX33" s="147"/>
      <c r="QGY33" s="147"/>
      <c r="QGZ33" s="147"/>
      <c r="QHA33" s="147"/>
      <c r="QHB33" s="147"/>
      <c r="QHC33" s="147"/>
      <c r="QHD33" s="147"/>
      <c r="QHE33" s="147"/>
      <c r="QHF33" s="147"/>
      <c r="QHG33" s="147"/>
      <c r="QHH33" s="147"/>
      <c r="QHI33" s="147"/>
      <c r="QHJ33" s="147"/>
      <c r="QHK33" s="147"/>
      <c r="QHL33" s="147"/>
      <c r="QHM33" s="147"/>
      <c r="QHN33" s="147"/>
      <c r="QHO33" s="147"/>
      <c r="QHP33" s="147"/>
      <c r="QHQ33" s="147"/>
      <c r="QHR33" s="147"/>
      <c r="QHS33" s="147"/>
      <c r="QHT33" s="147"/>
      <c r="QHU33" s="147"/>
      <c r="QHV33" s="147"/>
      <c r="QHW33" s="147"/>
      <c r="QHX33" s="147"/>
      <c r="QHY33" s="147"/>
      <c r="QHZ33" s="147"/>
      <c r="QIA33" s="147"/>
      <c r="QIB33" s="147"/>
      <c r="QIC33" s="147"/>
      <c r="QID33" s="147"/>
      <c r="QIE33" s="147"/>
      <c r="QIF33" s="147"/>
      <c r="QIG33" s="147"/>
      <c r="QIH33" s="147"/>
      <c r="QII33" s="147"/>
      <c r="QIJ33" s="147"/>
      <c r="QIK33" s="147"/>
      <c r="QIL33" s="147"/>
      <c r="QIM33" s="147"/>
      <c r="QIN33" s="147"/>
      <c r="QIO33" s="147"/>
      <c r="QIP33" s="147"/>
      <c r="QIQ33" s="147"/>
      <c r="QIR33" s="147"/>
      <c r="QIS33" s="147"/>
      <c r="QIT33" s="147"/>
      <c r="QIU33" s="147"/>
      <c r="QIV33" s="147"/>
      <c r="QIW33" s="147"/>
      <c r="QIX33" s="147"/>
      <c r="QIY33" s="147"/>
      <c r="QIZ33" s="147"/>
      <c r="QJA33" s="147"/>
      <c r="QJB33" s="147"/>
      <c r="QJC33" s="147"/>
      <c r="QJD33" s="147"/>
      <c r="QJE33" s="147"/>
      <c r="QJF33" s="147"/>
      <c r="QJG33" s="147"/>
      <c r="QJH33" s="147"/>
      <c r="QJI33" s="147"/>
      <c r="QJJ33" s="147"/>
      <c r="QJK33" s="147"/>
      <c r="QJL33" s="147"/>
      <c r="QJM33" s="147"/>
      <c r="QJN33" s="147"/>
      <c r="QJO33" s="147"/>
      <c r="QJP33" s="147"/>
      <c r="QJQ33" s="147"/>
      <c r="QJR33" s="147"/>
      <c r="QJS33" s="147"/>
      <c r="QJT33" s="147"/>
      <c r="QJU33" s="147"/>
      <c r="QJV33" s="147"/>
      <c r="QJW33" s="147"/>
      <c r="QJX33" s="147"/>
      <c r="QJY33" s="147"/>
      <c r="QJZ33" s="147"/>
      <c r="QKA33" s="147"/>
      <c r="QKB33" s="147"/>
      <c r="QKC33" s="147"/>
      <c r="QKD33" s="147"/>
      <c r="QKE33" s="147"/>
      <c r="QKF33" s="147"/>
      <c r="QKG33" s="147"/>
      <c r="QKH33" s="147"/>
      <c r="QKI33" s="147"/>
      <c r="QKJ33" s="147"/>
      <c r="QKK33" s="147"/>
      <c r="QKL33" s="147"/>
      <c r="QKM33" s="147"/>
      <c r="QKN33" s="147"/>
      <c r="QKO33" s="147"/>
      <c r="QKP33" s="147"/>
      <c r="QKQ33" s="147"/>
      <c r="QKR33" s="147"/>
      <c r="QKS33" s="147"/>
      <c r="QKT33" s="147"/>
      <c r="QKU33" s="147"/>
      <c r="QKV33" s="147"/>
      <c r="QKW33" s="147"/>
      <c r="QKX33" s="147"/>
      <c r="QKY33" s="147"/>
      <c r="QKZ33" s="147"/>
      <c r="QLA33" s="147"/>
      <c r="QLB33" s="147"/>
      <c r="QLC33" s="147"/>
      <c r="QLD33" s="147"/>
      <c r="QLE33" s="147"/>
      <c r="QLF33" s="147"/>
      <c r="QLG33" s="147"/>
      <c r="QLH33" s="147"/>
      <c r="QLI33" s="147"/>
      <c r="QLJ33" s="147"/>
      <c r="QLK33" s="147"/>
      <c r="QLL33" s="147"/>
      <c r="QLM33" s="147"/>
      <c r="QLN33" s="147"/>
      <c r="QLO33" s="147"/>
      <c r="QLP33" s="147"/>
      <c r="QLQ33" s="147"/>
      <c r="QLR33" s="147"/>
      <c r="QLS33" s="147"/>
      <c r="QLT33" s="147"/>
      <c r="QLU33" s="147"/>
      <c r="QLV33" s="147"/>
      <c r="QLW33" s="147"/>
      <c r="QLX33" s="147"/>
      <c r="QLY33" s="147"/>
      <c r="QLZ33" s="147"/>
      <c r="QMA33" s="147"/>
      <c r="QMB33" s="147"/>
      <c r="QMC33" s="147"/>
      <c r="QMD33" s="147"/>
      <c r="QME33" s="147"/>
      <c r="QMF33" s="147"/>
      <c r="QMG33" s="147"/>
      <c r="QMH33" s="147"/>
      <c r="QMI33" s="147"/>
      <c r="QMJ33" s="147"/>
      <c r="QMK33" s="147"/>
      <c r="QML33" s="147"/>
      <c r="QMM33" s="147"/>
      <c r="QMN33" s="147"/>
      <c r="QMO33" s="147"/>
      <c r="QMP33" s="147"/>
      <c r="QMQ33" s="147"/>
      <c r="QMR33" s="147"/>
      <c r="QMS33" s="147"/>
      <c r="QMT33" s="147"/>
      <c r="QMU33" s="147"/>
      <c r="QMV33" s="147"/>
      <c r="QMW33" s="147"/>
      <c r="QMX33" s="147"/>
      <c r="QMY33" s="147"/>
      <c r="QMZ33" s="147"/>
      <c r="QNA33" s="147"/>
      <c r="QNB33" s="147"/>
      <c r="QNC33" s="147"/>
      <c r="QND33" s="147"/>
      <c r="QNE33" s="147"/>
      <c r="QNF33" s="147"/>
      <c r="QNG33" s="147"/>
      <c r="QNH33" s="147"/>
      <c r="QNI33" s="147"/>
      <c r="QNJ33" s="147"/>
      <c r="QNK33" s="147"/>
      <c r="QNL33" s="147"/>
      <c r="QNM33" s="147"/>
      <c r="QNN33" s="147"/>
      <c r="QNO33" s="147"/>
      <c r="QNP33" s="147"/>
      <c r="QNQ33" s="147"/>
      <c r="QNR33" s="147"/>
      <c r="QNS33" s="147"/>
      <c r="QNT33" s="147"/>
      <c r="QNU33" s="147"/>
      <c r="QNV33" s="147"/>
      <c r="QNW33" s="147"/>
      <c r="QNX33" s="147"/>
      <c r="QNY33" s="147"/>
      <c r="QNZ33" s="147"/>
      <c r="QOA33" s="147"/>
      <c r="QOB33" s="147"/>
      <c r="QOC33" s="147"/>
      <c r="QOD33" s="147"/>
      <c r="QOE33" s="147"/>
      <c r="QOF33" s="147"/>
      <c r="QOG33" s="147"/>
      <c r="QOH33" s="147"/>
      <c r="QOI33" s="147"/>
      <c r="QOJ33" s="147"/>
      <c r="QOK33" s="147"/>
      <c r="QOL33" s="147"/>
      <c r="QOM33" s="147"/>
      <c r="QON33" s="147"/>
      <c r="QOO33" s="147"/>
      <c r="QOP33" s="147"/>
      <c r="QOQ33" s="147"/>
      <c r="QOR33" s="147"/>
      <c r="QOS33" s="147"/>
      <c r="QOT33" s="147"/>
      <c r="QOU33" s="147"/>
      <c r="QOV33" s="147"/>
      <c r="QOW33" s="147"/>
      <c r="QOX33" s="147"/>
      <c r="QOY33" s="147"/>
      <c r="QOZ33" s="147"/>
      <c r="QPA33" s="147"/>
      <c r="QPB33" s="147"/>
      <c r="QPC33" s="147"/>
      <c r="QPD33" s="147"/>
      <c r="QPE33" s="147"/>
      <c r="QPF33" s="147"/>
      <c r="QPG33" s="147"/>
      <c r="QPH33" s="147"/>
      <c r="QPI33" s="147"/>
      <c r="QPJ33" s="147"/>
      <c r="QPK33" s="147"/>
      <c r="QPL33" s="147"/>
      <c r="QPM33" s="147"/>
      <c r="QPN33" s="147"/>
      <c r="QPO33" s="147"/>
      <c r="QPP33" s="147"/>
      <c r="QPQ33" s="147"/>
      <c r="QPR33" s="147"/>
      <c r="QPS33" s="147"/>
      <c r="QPT33" s="147"/>
      <c r="QPU33" s="147"/>
      <c r="QPV33" s="147"/>
      <c r="QPW33" s="147"/>
      <c r="QPX33" s="147"/>
      <c r="QPY33" s="147"/>
      <c r="QPZ33" s="147"/>
      <c r="QQA33" s="147"/>
      <c r="QQB33" s="147"/>
      <c r="QQC33" s="147"/>
      <c r="QQD33" s="147"/>
      <c r="QQE33" s="147"/>
      <c r="QQF33" s="147"/>
      <c r="QQG33" s="147"/>
      <c r="QQH33" s="147"/>
      <c r="QQI33" s="147"/>
      <c r="QQJ33" s="147"/>
      <c r="QQK33" s="147"/>
      <c r="QQL33" s="147"/>
      <c r="QQM33" s="147"/>
      <c r="QQN33" s="147"/>
      <c r="QQO33" s="147"/>
      <c r="QQP33" s="147"/>
      <c r="QQQ33" s="147"/>
      <c r="QQR33" s="147"/>
      <c r="QQS33" s="147"/>
      <c r="QQT33" s="147"/>
      <c r="QQU33" s="147"/>
      <c r="QQV33" s="147"/>
      <c r="QQW33" s="147"/>
      <c r="QQX33" s="147"/>
      <c r="QQY33" s="147"/>
      <c r="QQZ33" s="147"/>
      <c r="QRA33" s="147"/>
      <c r="QRB33" s="147"/>
      <c r="QRC33" s="147"/>
      <c r="QRD33" s="147"/>
      <c r="QRE33" s="147"/>
      <c r="QRF33" s="147"/>
      <c r="QRG33" s="147"/>
      <c r="QRH33" s="147"/>
      <c r="QRI33" s="147"/>
      <c r="QRJ33" s="147"/>
      <c r="QRK33" s="147"/>
      <c r="QRL33" s="147"/>
      <c r="QRM33" s="147"/>
      <c r="QRN33" s="147"/>
      <c r="QRO33" s="147"/>
      <c r="QRP33" s="147"/>
      <c r="QRQ33" s="147"/>
      <c r="QRR33" s="147"/>
      <c r="QRS33" s="147"/>
      <c r="QRT33" s="147"/>
      <c r="QRU33" s="147"/>
      <c r="QRV33" s="147"/>
      <c r="QRW33" s="147"/>
      <c r="QRX33" s="147"/>
      <c r="QRY33" s="147"/>
      <c r="QRZ33" s="147"/>
      <c r="QSA33" s="147"/>
      <c r="QSB33" s="147"/>
      <c r="QSC33" s="147"/>
      <c r="QSD33" s="147"/>
      <c r="QSE33" s="147"/>
      <c r="QSF33" s="147"/>
      <c r="QSG33" s="147"/>
      <c r="QSH33" s="147"/>
      <c r="QSI33" s="147"/>
      <c r="QSJ33" s="147"/>
      <c r="QSK33" s="147"/>
      <c r="QSL33" s="147"/>
      <c r="QSM33" s="147"/>
      <c r="QSN33" s="147"/>
      <c r="QSO33" s="147"/>
      <c r="QSP33" s="147"/>
      <c r="QSQ33" s="147"/>
      <c r="QSR33" s="147"/>
      <c r="QSS33" s="147"/>
      <c r="QST33" s="147"/>
      <c r="QSU33" s="147"/>
      <c r="QSV33" s="147"/>
      <c r="QSW33" s="147"/>
      <c r="QSX33" s="147"/>
      <c r="QSY33" s="147"/>
      <c r="QSZ33" s="147"/>
      <c r="QTA33" s="147"/>
      <c r="QTB33" s="147"/>
      <c r="QTC33" s="147"/>
      <c r="QTD33" s="147"/>
      <c r="QTE33" s="147"/>
      <c r="QTF33" s="147"/>
      <c r="QTG33" s="147"/>
      <c r="QTH33" s="147"/>
      <c r="QTI33" s="147"/>
      <c r="QTJ33" s="147"/>
      <c r="QTK33" s="147"/>
      <c r="QTL33" s="147"/>
      <c r="QTM33" s="147"/>
      <c r="QTN33" s="147"/>
      <c r="QTO33" s="147"/>
      <c r="QTP33" s="147"/>
      <c r="QTQ33" s="147"/>
      <c r="QTR33" s="147"/>
      <c r="QTS33" s="147"/>
      <c r="QTT33" s="147"/>
      <c r="QTU33" s="147"/>
      <c r="QTV33" s="147"/>
      <c r="QTW33" s="147"/>
      <c r="QTX33" s="147"/>
      <c r="QTY33" s="147"/>
      <c r="QTZ33" s="147"/>
      <c r="QUA33" s="147"/>
      <c r="QUB33" s="147"/>
      <c r="QUC33" s="147"/>
      <c r="QUD33" s="147"/>
      <c r="QUE33" s="147"/>
      <c r="QUF33" s="147"/>
      <c r="QUG33" s="147"/>
      <c r="QUH33" s="147"/>
      <c r="QUI33" s="147"/>
      <c r="QUJ33" s="147"/>
      <c r="QUK33" s="147"/>
      <c r="QUL33" s="147"/>
      <c r="QUM33" s="147"/>
      <c r="QUN33" s="147"/>
      <c r="QUO33" s="147"/>
      <c r="QUP33" s="147"/>
      <c r="QUQ33" s="147"/>
      <c r="QUR33" s="147"/>
      <c r="QUS33" s="147"/>
      <c r="QUT33" s="147"/>
      <c r="QUU33" s="147"/>
      <c r="QUV33" s="147"/>
      <c r="QUW33" s="147"/>
      <c r="QUX33" s="147"/>
      <c r="QUY33" s="147"/>
      <c r="QUZ33" s="147"/>
      <c r="QVA33" s="147"/>
      <c r="QVB33" s="147"/>
      <c r="QVC33" s="147"/>
      <c r="QVD33" s="147"/>
      <c r="QVE33" s="147"/>
      <c r="QVF33" s="147"/>
      <c r="QVG33" s="147"/>
      <c r="QVH33" s="147"/>
      <c r="QVI33" s="147"/>
      <c r="QVJ33" s="147"/>
      <c r="QVK33" s="147"/>
      <c r="QVL33" s="147"/>
      <c r="QVM33" s="147"/>
      <c r="QVN33" s="147"/>
      <c r="QVO33" s="147"/>
      <c r="QVP33" s="147"/>
      <c r="QVQ33" s="147"/>
      <c r="QVR33" s="147"/>
      <c r="QVS33" s="147"/>
      <c r="QVT33" s="147"/>
      <c r="QVU33" s="147"/>
      <c r="QVV33" s="147"/>
      <c r="QVW33" s="147"/>
      <c r="QVX33" s="147"/>
      <c r="QVY33" s="147"/>
      <c r="QVZ33" s="147"/>
      <c r="QWA33" s="147"/>
      <c r="QWB33" s="147"/>
      <c r="QWC33" s="147"/>
      <c r="QWD33" s="147"/>
      <c r="QWE33" s="147"/>
      <c r="QWF33" s="147"/>
      <c r="QWG33" s="147"/>
      <c r="QWH33" s="147"/>
      <c r="QWI33" s="147"/>
      <c r="QWJ33" s="147"/>
      <c r="QWK33" s="147"/>
      <c r="QWL33" s="147"/>
      <c r="QWM33" s="147"/>
      <c r="QWN33" s="147"/>
      <c r="QWO33" s="147"/>
      <c r="QWP33" s="147"/>
      <c r="QWQ33" s="147"/>
      <c r="QWR33" s="147"/>
      <c r="QWS33" s="147"/>
      <c r="QWT33" s="147"/>
      <c r="QWU33" s="147"/>
      <c r="QWV33" s="147"/>
      <c r="QWW33" s="147"/>
      <c r="QWX33" s="147"/>
      <c r="QWY33" s="147"/>
      <c r="QWZ33" s="147"/>
      <c r="QXA33" s="147"/>
      <c r="QXB33" s="147"/>
      <c r="QXC33" s="147"/>
      <c r="QXD33" s="147"/>
      <c r="QXE33" s="147"/>
      <c r="QXF33" s="147"/>
      <c r="QXG33" s="147"/>
      <c r="QXH33" s="147"/>
      <c r="QXI33" s="147"/>
      <c r="QXJ33" s="147"/>
      <c r="QXK33" s="147"/>
      <c r="QXL33" s="147"/>
      <c r="QXM33" s="147"/>
      <c r="QXN33" s="147"/>
      <c r="QXO33" s="147"/>
      <c r="QXP33" s="147"/>
      <c r="QXQ33" s="147"/>
      <c r="QXR33" s="147"/>
      <c r="QXS33" s="147"/>
      <c r="QXT33" s="147"/>
      <c r="QXU33" s="147"/>
      <c r="QXV33" s="147"/>
      <c r="QXW33" s="147"/>
      <c r="QXX33" s="147"/>
      <c r="QXY33" s="147"/>
      <c r="QXZ33" s="147"/>
      <c r="QYA33" s="147"/>
      <c r="QYB33" s="147"/>
      <c r="QYC33" s="147"/>
      <c r="QYD33" s="147"/>
      <c r="QYE33" s="147"/>
      <c r="QYF33" s="147"/>
      <c r="QYG33" s="147"/>
      <c r="QYH33" s="147"/>
      <c r="QYI33" s="147"/>
      <c r="QYJ33" s="147"/>
      <c r="QYK33" s="147"/>
      <c r="QYL33" s="147"/>
      <c r="QYM33" s="147"/>
      <c r="QYN33" s="147"/>
      <c r="QYO33" s="147"/>
      <c r="QYP33" s="147"/>
      <c r="QYQ33" s="147"/>
      <c r="QYR33" s="147"/>
      <c r="QYS33" s="147"/>
      <c r="QYT33" s="147"/>
      <c r="QYU33" s="147"/>
      <c r="QYV33" s="147"/>
      <c r="QYW33" s="147"/>
      <c r="QYX33" s="147"/>
      <c r="QYY33" s="147"/>
      <c r="QYZ33" s="147"/>
      <c r="QZA33" s="147"/>
      <c r="QZB33" s="147"/>
      <c r="QZC33" s="147"/>
      <c r="QZD33" s="147"/>
      <c r="QZE33" s="147"/>
      <c r="QZF33" s="147"/>
      <c r="QZG33" s="147"/>
      <c r="QZH33" s="147"/>
      <c r="QZI33" s="147"/>
      <c r="QZJ33" s="147"/>
      <c r="QZK33" s="147"/>
      <c r="QZL33" s="147"/>
      <c r="QZM33" s="147"/>
      <c r="QZN33" s="147"/>
      <c r="QZO33" s="147"/>
      <c r="QZP33" s="147"/>
      <c r="QZQ33" s="147"/>
      <c r="QZR33" s="147"/>
      <c r="QZS33" s="147"/>
      <c r="QZT33" s="147"/>
      <c r="QZU33" s="147"/>
      <c r="QZV33" s="147"/>
      <c r="QZW33" s="147"/>
      <c r="QZX33" s="147"/>
      <c r="QZY33" s="147"/>
      <c r="QZZ33" s="147"/>
      <c r="RAA33" s="147"/>
      <c r="RAB33" s="147"/>
      <c r="RAC33" s="147"/>
      <c r="RAD33" s="147"/>
      <c r="RAE33" s="147"/>
      <c r="RAF33" s="147"/>
      <c r="RAG33" s="147"/>
      <c r="RAH33" s="147"/>
      <c r="RAI33" s="147"/>
      <c r="RAJ33" s="147"/>
      <c r="RAK33" s="147"/>
      <c r="RAL33" s="147"/>
      <c r="RAM33" s="147"/>
      <c r="RAN33" s="147"/>
      <c r="RAO33" s="147"/>
      <c r="RAP33" s="147"/>
      <c r="RAQ33" s="147"/>
      <c r="RAR33" s="147"/>
      <c r="RAS33" s="147"/>
      <c r="RAT33" s="147"/>
      <c r="RAU33" s="147"/>
      <c r="RAV33" s="147"/>
      <c r="RAW33" s="147"/>
      <c r="RAX33" s="147"/>
      <c r="RAY33" s="147"/>
      <c r="RAZ33" s="147"/>
      <c r="RBA33" s="147"/>
      <c r="RBB33" s="147"/>
      <c r="RBC33" s="147"/>
      <c r="RBD33" s="147"/>
      <c r="RBE33" s="147"/>
      <c r="RBF33" s="147"/>
      <c r="RBG33" s="147"/>
      <c r="RBH33" s="147"/>
      <c r="RBI33" s="147"/>
      <c r="RBJ33" s="147"/>
      <c r="RBK33" s="147"/>
      <c r="RBL33" s="147"/>
      <c r="RBM33" s="147"/>
      <c r="RBN33" s="147"/>
      <c r="RBO33" s="147"/>
      <c r="RBP33" s="147"/>
      <c r="RBQ33" s="147"/>
      <c r="RBR33" s="147"/>
      <c r="RBS33" s="147"/>
      <c r="RBT33" s="147"/>
      <c r="RBU33" s="147"/>
      <c r="RBV33" s="147"/>
      <c r="RBW33" s="147"/>
      <c r="RBX33" s="147"/>
      <c r="RBY33" s="147"/>
      <c r="RBZ33" s="147"/>
      <c r="RCA33" s="147"/>
      <c r="RCB33" s="147"/>
      <c r="RCC33" s="147"/>
      <c r="RCD33" s="147"/>
      <c r="RCE33" s="147"/>
      <c r="RCF33" s="147"/>
      <c r="RCG33" s="147"/>
      <c r="RCH33" s="147"/>
      <c r="RCI33" s="147"/>
      <c r="RCJ33" s="147"/>
      <c r="RCK33" s="147"/>
      <c r="RCL33" s="147"/>
      <c r="RCM33" s="147"/>
      <c r="RCN33" s="147"/>
      <c r="RCO33" s="147"/>
      <c r="RCP33" s="147"/>
      <c r="RCQ33" s="147"/>
      <c r="RCR33" s="147"/>
      <c r="RCS33" s="147"/>
      <c r="RCT33" s="147"/>
      <c r="RCU33" s="147"/>
      <c r="RCV33" s="147"/>
      <c r="RCW33" s="147"/>
      <c r="RCX33" s="147"/>
      <c r="RCY33" s="147"/>
      <c r="RCZ33" s="147"/>
      <c r="RDA33" s="147"/>
      <c r="RDB33" s="147"/>
      <c r="RDC33" s="147"/>
      <c r="RDD33" s="147"/>
      <c r="RDE33" s="147"/>
      <c r="RDF33" s="147"/>
      <c r="RDG33" s="147"/>
      <c r="RDH33" s="147"/>
      <c r="RDI33" s="147"/>
      <c r="RDJ33" s="147"/>
      <c r="RDK33" s="147"/>
      <c r="RDL33" s="147"/>
      <c r="RDM33" s="147"/>
      <c r="RDN33" s="147"/>
      <c r="RDO33" s="147"/>
      <c r="RDP33" s="147"/>
      <c r="RDQ33" s="147"/>
      <c r="RDR33" s="147"/>
      <c r="RDS33" s="147"/>
      <c r="RDT33" s="147"/>
      <c r="RDU33" s="147"/>
      <c r="RDV33" s="147"/>
      <c r="RDW33" s="147"/>
      <c r="RDX33" s="147"/>
      <c r="RDY33" s="147"/>
      <c r="RDZ33" s="147"/>
      <c r="REA33" s="147"/>
      <c r="REB33" s="147"/>
      <c r="REC33" s="147"/>
      <c r="RED33" s="147"/>
      <c r="REE33" s="147"/>
      <c r="REF33" s="147"/>
      <c r="REG33" s="147"/>
      <c r="REH33" s="147"/>
      <c r="REI33" s="147"/>
      <c r="REJ33" s="147"/>
      <c r="REK33" s="147"/>
      <c r="REL33" s="147"/>
      <c r="REM33" s="147"/>
      <c r="REN33" s="147"/>
      <c r="REO33" s="147"/>
      <c r="REP33" s="147"/>
      <c r="REQ33" s="147"/>
      <c r="RER33" s="147"/>
      <c r="RES33" s="147"/>
      <c r="RET33" s="147"/>
      <c r="REU33" s="147"/>
      <c r="REV33" s="147"/>
      <c r="REW33" s="147"/>
      <c r="REX33" s="147"/>
      <c r="REY33" s="147"/>
      <c r="REZ33" s="147"/>
      <c r="RFA33" s="147"/>
      <c r="RFB33" s="147"/>
      <c r="RFC33" s="147"/>
      <c r="RFD33" s="147"/>
      <c r="RFE33" s="147"/>
      <c r="RFF33" s="147"/>
      <c r="RFG33" s="147"/>
      <c r="RFH33" s="147"/>
      <c r="RFI33" s="147"/>
      <c r="RFJ33" s="147"/>
      <c r="RFK33" s="147"/>
      <c r="RFL33" s="147"/>
      <c r="RFM33" s="147"/>
      <c r="RFN33" s="147"/>
      <c r="RFO33" s="147"/>
      <c r="RFP33" s="147"/>
      <c r="RFQ33" s="147"/>
      <c r="RFR33" s="147"/>
      <c r="RFS33" s="147"/>
      <c r="RFT33" s="147"/>
      <c r="RFU33" s="147"/>
      <c r="RFV33" s="147"/>
      <c r="RFW33" s="147"/>
      <c r="RFX33" s="147"/>
      <c r="RFY33" s="147"/>
      <c r="RFZ33" s="147"/>
      <c r="RGA33" s="147"/>
      <c r="RGB33" s="147"/>
      <c r="RGC33" s="147"/>
      <c r="RGD33" s="147"/>
      <c r="RGE33" s="147"/>
      <c r="RGF33" s="147"/>
      <c r="RGG33" s="147"/>
      <c r="RGH33" s="147"/>
      <c r="RGI33" s="147"/>
      <c r="RGJ33" s="147"/>
      <c r="RGK33" s="147"/>
      <c r="RGL33" s="147"/>
      <c r="RGM33" s="147"/>
      <c r="RGN33" s="147"/>
      <c r="RGO33" s="147"/>
      <c r="RGP33" s="147"/>
      <c r="RGQ33" s="147"/>
      <c r="RGR33" s="147"/>
      <c r="RGS33" s="147"/>
      <c r="RGT33" s="147"/>
      <c r="RGU33" s="147"/>
      <c r="RGV33" s="147"/>
      <c r="RGW33" s="147"/>
      <c r="RGX33" s="147"/>
      <c r="RGY33" s="147"/>
      <c r="RGZ33" s="147"/>
      <c r="RHA33" s="147"/>
      <c r="RHB33" s="147"/>
      <c r="RHC33" s="147"/>
      <c r="RHD33" s="147"/>
      <c r="RHE33" s="147"/>
      <c r="RHF33" s="147"/>
      <c r="RHG33" s="147"/>
      <c r="RHH33" s="147"/>
      <c r="RHI33" s="147"/>
      <c r="RHJ33" s="147"/>
      <c r="RHK33" s="147"/>
      <c r="RHL33" s="147"/>
      <c r="RHM33" s="147"/>
      <c r="RHN33" s="147"/>
      <c r="RHO33" s="147"/>
      <c r="RHP33" s="147"/>
      <c r="RHQ33" s="147"/>
      <c r="RHR33" s="147"/>
      <c r="RHS33" s="147"/>
      <c r="RHT33" s="147"/>
      <c r="RHU33" s="147"/>
      <c r="RHV33" s="147"/>
      <c r="RHW33" s="147"/>
      <c r="RHX33" s="147"/>
      <c r="RHY33" s="147"/>
      <c r="RHZ33" s="147"/>
      <c r="RIA33" s="147"/>
      <c r="RIB33" s="147"/>
      <c r="RIC33" s="147"/>
      <c r="RID33" s="147"/>
      <c r="RIE33" s="147"/>
      <c r="RIF33" s="147"/>
      <c r="RIG33" s="147"/>
      <c r="RIH33" s="147"/>
      <c r="RII33" s="147"/>
      <c r="RIJ33" s="147"/>
      <c r="RIK33" s="147"/>
      <c r="RIL33" s="147"/>
      <c r="RIM33" s="147"/>
      <c r="RIN33" s="147"/>
      <c r="RIO33" s="147"/>
      <c r="RIP33" s="147"/>
      <c r="RIQ33" s="147"/>
      <c r="RIR33" s="147"/>
      <c r="RIS33" s="147"/>
      <c r="RIT33" s="147"/>
      <c r="RIU33" s="147"/>
      <c r="RIV33" s="147"/>
      <c r="RIW33" s="147"/>
      <c r="RIX33" s="147"/>
      <c r="RIY33" s="147"/>
      <c r="RIZ33" s="147"/>
      <c r="RJA33" s="147"/>
      <c r="RJB33" s="147"/>
      <c r="RJC33" s="147"/>
      <c r="RJD33" s="147"/>
      <c r="RJE33" s="147"/>
      <c r="RJF33" s="147"/>
      <c r="RJG33" s="147"/>
      <c r="RJH33" s="147"/>
      <c r="RJI33" s="147"/>
      <c r="RJJ33" s="147"/>
      <c r="RJK33" s="147"/>
      <c r="RJL33" s="147"/>
      <c r="RJM33" s="147"/>
      <c r="RJN33" s="147"/>
      <c r="RJO33" s="147"/>
      <c r="RJP33" s="147"/>
      <c r="RJQ33" s="147"/>
      <c r="RJR33" s="147"/>
      <c r="RJS33" s="147"/>
      <c r="RJT33" s="147"/>
      <c r="RJU33" s="147"/>
      <c r="RJV33" s="147"/>
      <c r="RJW33" s="147"/>
      <c r="RJX33" s="147"/>
      <c r="RJY33" s="147"/>
      <c r="RJZ33" s="147"/>
      <c r="RKA33" s="147"/>
      <c r="RKB33" s="147"/>
      <c r="RKC33" s="147"/>
      <c r="RKD33" s="147"/>
      <c r="RKE33" s="147"/>
      <c r="RKF33" s="147"/>
      <c r="RKG33" s="147"/>
      <c r="RKH33" s="147"/>
      <c r="RKI33" s="147"/>
      <c r="RKJ33" s="147"/>
      <c r="RKK33" s="147"/>
      <c r="RKL33" s="147"/>
      <c r="RKM33" s="147"/>
      <c r="RKN33" s="147"/>
      <c r="RKO33" s="147"/>
      <c r="RKP33" s="147"/>
      <c r="RKQ33" s="147"/>
      <c r="RKR33" s="147"/>
      <c r="RKS33" s="147"/>
      <c r="RKT33" s="147"/>
      <c r="RKU33" s="147"/>
      <c r="RKV33" s="147"/>
      <c r="RKW33" s="147"/>
      <c r="RKX33" s="147"/>
      <c r="RKY33" s="147"/>
      <c r="RKZ33" s="147"/>
      <c r="RLA33" s="147"/>
      <c r="RLB33" s="147"/>
      <c r="RLC33" s="147"/>
      <c r="RLD33" s="147"/>
      <c r="RLE33" s="147"/>
      <c r="RLF33" s="147"/>
      <c r="RLG33" s="147"/>
      <c r="RLH33" s="147"/>
      <c r="RLI33" s="147"/>
      <c r="RLJ33" s="147"/>
      <c r="RLK33" s="147"/>
      <c r="RLL33" s="147"/>
      <c r="RLM33" s="147"/>
      <c r="RLN33" s="147"/>
      <c r="RLO33" s="147"/>
      <c r="RLP33" s="147"/>
      <c r="RLQ33" s="147"/>
      <c r="RLR33" s="147"/>
      <c r="RLS33" s="147"/>
      <c r="RLT33" s="147"/>
      <c r="RLU33" s="147"/>
      <c r="RLV33" s="147"/>
      <c r="RLW33" s="147"/>
      <c r="RLX33" s="147"/>
      <c r="RLY33" s="147"/>
      <c r="RLZ33" s="147"/>
      <c r="RMA33" s="147"/>
      <c r="RMB33" s="147"/>
      <c r="RMC33" s="147"/>
      <c r="RMD33" s="147"/>
      <c r="RME33" s="147"/>
      <c r="RMF33" s="147"/>
      <c r="RMG33" s="147"/>
      <c r="RMH33" s="147"/>
      <c r="RMI33" s="147"/>
      <c r="RMJ33" s="147"/>
      <c r="RMK33" s="147"/>
      <c r="RML33" s="147"/>
      <c r="RMM33" s="147"/>
      <c r="RMN33" s="147"/>
      <c r="RMO33" s="147"/>
      <c r="RMP33" s="147"/>
      <c r="RMQ33" s="147"/>
      <c r="RMR33" s="147"/>
      <c r="RMS33" s="147"/>
      <c r="RMT33" s="147"/>
      <c r="RMU33" s="147"/>
      <c r="RMV33" s="147"/>
      <c r="RMW33" s="147"/>
      <c r="RMX33" s="147"/>
      <c r="RMY33" s="147"/>
      <c r="RMZ33" s="147"/>
      <c r="RNA33" s="147"/>
      <c r="RNB33" s="147"/>
      <c r="RNC33" s="147"/>
      <c r="RND33" s="147"/>
      <c r="RNE33" s="147"/>
      <c r="RNF33" s="147"/>
      <c r="RNG33" s="147"/>
      <c r="RNH33" s="147"/>
      <c r="RNI33" s="147"/>
      <c r="RNJ33" s="147"/>
      <c r="RNK33" s="147"/>
      <c r="RNL33" s="147"/>
      <c r="RNM33" s="147"/>
      <c r="RNN33" s="147"/>
      <c r="RNO33" s="147"/>
      <c r="RNP33" s="147"/>
      <c r="RNQ33" s="147"/>
      <c r="RNR33" s="147"/>
      <c r="RNS33" s="147"/>
      <c r="RNT33" s="147"/>
      <c r="RNU33" s="147"/>
      <c r="RNV33" s="147"/>
      <c r="RNW33" s="147"/>
      <c r="RNX33" s="147"/>
      <c r="RNY33" s="147"/>
      <c r="RNZ33" s="147"/>
      <c r="ROA33" s="147"/>
      <c r="ROB33" s="147"/>
      <c r="ROC33" s="147"/>
      <c r="ROD33" s="147"/>
      <c r="ROE33" s="147"/>
      <c r="ROF33" s="147"/>
      <c r="ROG33" s="147"/>
      <c r="ROH33" s="147"/>
      <c r="ROI33" s="147"/>
      <c r="ROJ33" s="147"/>
      <c r="ROK33" s="147"/>
      <c r="ROL33" s="147"/>
      <c r="ROM33" s="147"/>
      <c r="RON33" s="147"/>
      <c r="ROO33" s="147"/>
      <c r="ROP33" s="147"/>
      <c r="ROQ33" s="147"/>
      <c r="ROR33" s="147"/>
      <c r="ROS33" s="147"/>
      <c r="ROT33" s="147"/>
      <c r="ROU33" s="147"/>
      <c r="ROV33" s="147"/>
      <c r="ROW33" s="147"/>
      <c r="ROX33" s="147"/>
      <c r="ROY33" s="147"/>
      <c r="ROZ33" s="147"/>
      <c r="RPA33" s="147"/>
      <c r="RPB33" s="147"/>
      <c r="RPC33" s="147"/>
      <c r="RPD33" s="147"/>
      <c r="RPE33" s="147"/>
      <c r="RPF33" s="147"/>
      <c r="RPG33" s="147"/>
      <c r="RPH33" s="147"/>
      <c r="RPI33" s="147"/>
      <c r="RPJ33" s="147"/>
      <c r="RPK33" s="147"/>
      <c r="RPL33" s="147"/>
      <c r="RPM33" s="147"/>
      <c r="RPN33" s="147"/>
      <c r="RPO33" s="147"/>
      <c r="RPP33" s="147"/>
      <c r="RPQ33" s="147"/>
      <c r="RPR33" s="147"/>
      <c r="RPS33" s="147"/>
      <c r="RPT33" s="147"/>
      <c r="RPU33" s="147"/>
      <c r="RPV33" s="147"/>
      <c r="RPW33" s="147"/>
      <c r="RPX33" s="147"/>
      <c r="RPY33" s="147"/>
      <c r="RPZ33" s="147"/>
      <c r="RQA33" s="147"/>
      <c r="RQB33" s="147"/>
      <c r="RQC33" s="147"/>
      <c r="RQD33" s="147"/>
      <c r="RQE33" s="147"/>
      <c r="RQF33" s="147"/>
      <c r="RQG33" s="147"/>
      <c r="RQH33" s="147"/>
      <c r="RQI33" s="147"/>
      <c r="RQJ33" s="147"/>
      <c r="RQK33" s="147"/>
      <c r="RQL33" s="147"/>
      <c r="RQM33" s="147"/>
      <c r="RQN33" s="147"/>
      <c r="RQO33" s="147"/>
      <c r="RQP33" s="147"/>
      <c r="RQQ33" s="147"/>
      <c r="RQR33" s="147"/>
      <c r="RQS33" s="147"/>
      <c r="RQT33" s="147"/>
      <c r="RQU33" s="147"/>
      <c r="RQV33" s="147"/>
      <c r="RQW33" s="147"/>
      <c r="RQX33" s="147"/>
      <c r="RQY33" s="147"/>
      <c r="RQZ33" s="147"/>
      <c r="RRA33" s="147"/>
      <c r="RRB33" s="147"/>
      <c r="RRC33" s="147"/>
      <c r="RRD33" s="147"/>
      <c r="RRE33" s="147"/>
      <c r="RRF33" s="147"/>
      <c r="RRG33" s="147"/>
      <c r="RRH33" s="147"/>
      <c r="RRI33" s="147"/>
      <c r="RRJ33" s="147"/>
      <c r="RRK33" s="147"/>
      <c r="RRL33" s="147"/>
      <c r="RRM33" s="147"/>
      <c r="RRN33" s="147"/>
      <c r="RRO33" s="147"/>
      <c r="RRP33" s="147"/>
      <c r="RRQ33" s="147"/>
      <c r="RRR33" s="147"/>
      <c r="RRS33" s="147"/>
      <c r="RRT33" s="147"/>
      <c r="RRU33" s="147"/>
      <c r="RRV33" s="147"/>
      <c r="RRW33" s="147"/>
      <c r="RRX33" s="147"/>
      <c r="RRY33" s="147"/>
      <c r="RRZ33" s="147"/>
      <c r="RSA33" s="147"/>
      <c r="RSB33" s="147"/>
      <c r="RSC33" s="147"/>
      <c r="RSD33" s="147"/>
      <c r="RSE33" s="147"/>
      <c r="RSF33" s="147"/>
      <c r="RSG33" s="147"/>
      <c r="RSH33" s="147"/>
      <c r="RSI33" s="147"/>
      <c r="RSJ33" s="147"/>
      <c r="RSK33" s="147"/>
      <c r="RSL33" s="147"/>
      <c r="RSM33" s="147"/>
      <c r="RSN33" s="147"/>
      <c r="RSO33" s="147"/>
      <c r="RSP33" s="147"/>
      <c r="RSQ33" s="147"/>
      <c r="RSR33" s="147"/>
      <c r="RSS33" s="147"/>
      <c r="RST33" s="147"/>
      <c r="RSU33" s="147"/>
      <c r="RSV33" s="147"/>
      <c r="RSW33" s="147"/>
      <c r="RSX33" s="147"/>
      <c r="RSY33" s="147"/>
      <c r="RSZ33" s="147"/>
      <c r="RTA33" s="147"/>
      <c r="RTB33" s="147"/>
      <c r="RTC33" s="147"/>
      <c r="RTD33" s="147"/>
      <c r="RTE33" s="147"/>
      <c r="RTF33" s="147"/>
      <c r="RTG33" s="147"/>
      <c r="RTH33" s="147"/>
      <c r="RTI33" s="147"/>
      <c r="RTJ33" s="147"/>
      <c r="RTK33" s="147"/>
      <c r="RTL33" s="147"/>
      <c r="RTM33" s="147"/>
      <c r="RTN33" s="147"/>
      <c r="RTO33" s="147"/>
      <c r="RTP33" s="147"/>
      <c r="RTQ33" s="147"/>
      <c r="RTR33" s="147"/>
      <c r="RTS33" s="147"/>
      <c r="RTT33" s="147"/>
      <c r="RTU33" s="147"/>
      <c r="RTV33" s="147"/>
      <c r="RTW33" s="147"/>
      <c r="RTX33" s="147"/>
      <c r="RTY33" s="147"/>
      <c r="RTZ33" s="147"/>
      <c r="RUA33" s="147"/>
      <c r="RUB33" s="147"/>
      <c r="RUC33" s="147"/>
      <c r="RUD33" s="147"/>
      <c r="RUE33" s="147"/>
      <c r="RUF33" s="147"/>
      <c r="RUG33" s="147"/>
      <c r="RUH33" s="147"/>
      <c r="RUI33" s="147"/>
      <c r="RUJ33" s="147"/>
      <c r="RUK33" s="147"/>
      <c r="RUL33" s="147"/>
      <c r="RUM33" s="147"/>
      <c r="RUN33" s="147"/>
      <c r="RUO33" s="147"/>
      <c r="RUP33" s="147"/>
      <c r="RUQ33" s="147"/>
      <c r="RUR33" s="147"/>
      <c r="RUS33" s="147"/>
      <c r="RUT33" s="147"/>
      <c r="RUU33" s="147"/>
      <c r="RUV33" s="147"/>
      <c r="RUW33" s="147"/>
      <c r="RUX33" s="147"/>
      <c r="RUY33" s="147"/>
      <c r="RUZ33" s="147"/>
      <c r="RVA33" s="147"/>
      <c r="RVB33" s="147"/>
      <c r="RVC33" s="147"/>
      <c r="RVD33" s="147"/>
      <c r="RVE33" s="147"/>
      <c r="RVF33" s="147"/>
      <c r="RVG33" s="147"/>
      <c r="RVH33" s="147"/>
      <c r="RVI33" s="147"/>
      <c r="RVJ33" s="147"/>
      <c r="RVK33" s="147"/>
      <c r="RVL33" s="147"/>
      <c r="RVM33" s="147"/>
      <c r="RVN33" s="147"/>
      <c r="RVO33" s="147"/>
      <c r="RVP33" s="147"/>
      <c r="RVQ33" s="147"/>
      <c r="RVR33" s="147"/>
      <c r="RVS33" s="147"/>
      <c r="RVT33" s="147"/>
      <c r="RVU33" s="147"/>
      <c r="RVV33" s="147"/>
      <c r="RVW33" s="147"/>
      <c r="RVX33" s="147"/>
      <c r="RVY33" s="147"/>
      <c r="RVZ33" s="147"/>
      <c r="RWA33" s="147"/>
      <c r="RWB33" s="147"/>
      <c r="RWC33" s="147"/>
      <c r="RWD33" s="147"/>
      <c r="RWE33" s="147"/>
      <c r="RWF33" s="147"/>
      <c r="RWG33" s="147"/>
      <c r="RWH33" s="147"/>
      <c r="RWI33" s="147"/>
      <c r="RWJ33" s="147"/>
      <c r="RWK33" s="147"/>
      <c r="RWL33" s="147"/>
      <c r="RWM33" s="147"/>
      <c r="RWN33" s="147"/>
      <c r="RWO33" s="147"/>
      <c r="RWP33" s="147"/>
      <c r="RWQ33" s="147"/>
      <c r="RWR33" s="147"/>
      <c r="RWS33" s="147"/>
      <c r="RWT33" s="147"/>
      <c r="RWU33" s="147"/>
      <c r="RWV33" s="147"/>
      <c r="RWW33" s="147"/>
      <c r="RWX33" s="147"/>
      <c r="RWY33" s="147"/>
      <c r="RWZ33" s="147"/>
      <c r="RXA33" s="147"/>
      <c r="RXB33" s="147"/>
      <c r="RXC33" s="147"/>
      <c r="RXD33" s="147"/>
      <c r="RXE33" s="147"/>
      <c r="RXF33" s="147"/>
      <c r="RXG33" s="147"/>
      <c r="RXH33" s="147"/>
      <c r="RXI33" s="147"/>
      <c r="RXJ33" s="147"/>
      <c r="RXK33" s="147"/>
      <c r="RXL33" s="147"/>
      <c r="RXM33" s="147"/>
      <c r="RXN33" s="147"/>
      <c r="RXO33" s="147"/>
      <c r="RXP33" s="147"/>
      <c r="RXQ33" s="147"/>
      <c r="RXR33" s="147"/>
      <c r="RXS33" s="147"/>
      <c r="RXT33" s="147"/>
      <c r="RXU33" s="147"/>
      <c r="RXV33" s="147"/>
      <c r="RXW33" s="147"/>
      <c r="RXX33" s="147"/>
      <c r="RXY33" s="147"/>
      <c r="RXZ33" s="147"/>
      <c r="RYA33" s="147"/>
      <c r="RYB33" s="147"/>
      <c r="RYC33" s="147"/>
      <c r="RYD33" s="147"/>
      <c r="RYE33" s="147"/>
      <c r="RYF33" s="147"/>
      <c r="RYG33" s="147"/>
      <c r="RYH33" s="147"/>
      <c r="RYI33" s="147"/>
      <c r="RYJ33" s="147"/>
      <c r="RYK33" s="147"/>
      <c r="RYL33" s="147"/>
      <c r="RYM33" s="147"/>
      <c r="RYN33" s="147"/>
      <c r="RYO33" s="147"/>
      <c r="RYP33" s="147"/>
      <c r="RYQ33" s="147"/>
      <c r="RYR33" s="147"/>
      <c r="RYS33" s="147"/>
      <c r="RYT33" s="147"/>
      <c r="RYU33" s="147"/>
      <c r="RYV33" s="147"/>
      <c r="RYW33" s="147"/>
      <c r="RYX33" s="147"/>
      <c r="RYY33" s="147"/>
      <c r="RYZ33" s="147"/>
      <c r="RZA33" s="147"/>
      <c r="RZB33" s="147"/>
      <c r="RZC33" s="147"/>
      <c r="RZD33" s="147"/>
      <c r="RZE33" s="147"/>
      <c r="RZF33" s="147"/>
      <c r="RZG33" s="147"/>
      <c r="RZH33" s="147"/>
      <c r="RZI33" s="147"/>
      <c r="RZJ33" s="147"/>
      <c r="RZK33" s="147"/>
      <c r="RZL33" s="147"/>
      <c r="RZM33" s="147"/>
      <c r="RZN33" s="147"/>
      <c r="RZO33" s="147"/>
      <c r="RZP33" s="147"/>
      <c r="RZQ33" s="147"/>
      <c r="RZR33" s="147"/>
      <c r="RZS33" s="147"/>
      <c r="RZT33" s="147"/>
      <c r="RZU33" s="147"/>
      <c r="RZV33" s="147"/>
      <c r="RZW33" s="147"/>
      <c r="RZX33" s="147"/>
      <c r="RZY33" s="147"/>
      <c r="RZZ33" s="147"/>
      <c r="SAA33" s="147"/>
      <c r="SAB33" s="147"/>
      <c r="SAC33" s="147"/>
      <c r="SAD33" s="147"/>
      <c r="SAE33" s="147"/>
      <c r="SAF33" s="147"/>
      <c r="SAG33" s="147"/>
      <c r="SAH33" s="147"/>
      <c r="SAI33" s="147"/>
      <c r="SAJ33" s="147"/>
      <c r="SAK33" s="147"/>
      <c r="SAL33" s="147"/>
      <c r="SAM33" s="147"/>
      <c r="SAN33" s="147"/>
      <c r="SAO33" s="147"/>
      <c r="SAP33" s="147"/>
      <c r="SAQ33" s="147"/>
      <c r="SAR33" s="147"/>
      <c r="SAS33" s="147"/>
      <c r="SAT33" s="147"/>
      <c r="SAU33" s="147"/>
      <c r="SAV33" s="147"/>
      <c r="SAW33" s="147"/>
      <c r="SAX33" s="147"/>
      <c r="SAY33" s="147"/>
      <c r="SAZ33" s="147"/>
      <c r="SBA33" s="147"/>
      <c r="SBB33" s="147"/>
      <c r="SBC33" s="147"/>
      <c r="SBD33" s="147"/>
      <c r="SBE33" s="147"/>
      <c r="SBF33" s="147"/>
      <c r="SBG33" s="147"/>
      <c r="SBH33" s="147"/>
      <c r="SBI33" s="147"/>
      <c r="SBJ33" s="147"/>
      <c r="SBK33" s="147"/>
      <c r="SBL33" s="147"/>
      <c r="SBM33" s="147"/>
      <c r="SBN33" s="147"/>
      <c r="SBO33" s="147"/>
      <c r="SBP33" s="147"/>
      <c r="SBQ33" s="147"/>
      <c r="SBR33" s="147"/>
      <c r="SBS33" s="147"/>
      <c r="SBT33" s="147"/>
      <c r="SBU33" s="147"/>
      <c r="SBV33" s="147"/>
      <c r="SBW33" s="147"/>
      <c r="SBX33" s="147"/>
      <c r="SBY33" s="147"/>
      <c r="SBZ33" s="147"/>
      <c r="SCA33" s="147"/>
      <c r="SCB33" s="147"/>
      <c r="SCC33" s="147"/>
      <c r="SCD33" s="147"/>
      <c r="SCE33" s="147"/>
      <c r="SCF33" s="147"/>
      <c r="SCG33" s="147"/>
      <c r="SCH33" s="147"/>
      <c r="SCI33" s="147"/>
      <c r="SCJ33" s="147"/>
      <c r="SCK33" s="147"/>
      <c r="SCL33" s="147"/>
      <c r="SCM33" s="147"/>
      <c r="SCN33" s="147"/>
      <c r="SCO33" s="147"/>
      <c r="SCP33" s="147"/>
      <c r="SCQ33" s="147"/>
      <c r="SCR33" s="147"/>
      <c r="SCS33" s="147"/>
      <c r="SCT33" s="147"/>
      <c r="SCU33" s="147"/>
      <c r="SCV33" s="147"/>
      <c r="SCW33" s="147"/>
      <c r="SCX33" s="147"/>
      <c r="SCY33" s="147"/>
      <c r="SCZ33" s="147"/>
      <c r="SDA33" s="147"/>
      <c r="SDB33" s="147"/>
      <c r="SDC33" s="147"/>
      <c r="SDD33" s="147"/>
      <c r="SDE33" s="147"/>
      <c r="SDF33" s="147"/>
      <c r="SDG33" s="147"/>
      <c r="SDH33" s="147"/>
      <c r="SDI33" s="147"/>
      <c r="SDJ33" s="147"/>
      <c r="SDK33" s="147"/>
      <c r="SDL33" s="147"/>
      <c r="SDM33" s="147"/>
      <c r="SDN33" s="147"/>
      <c r="SDO33" s="147"/>
      <c r="SDP33" s="147"/>
      <c r="SDQ33" s="147"/>
      <c r="SDR33" s="147"/>
      <c r="SDS33" s="147"/>
      <c r="SDT33" s="147"/>
      <c r="SDU33" s="147"/>
      <c r="SDV33" s="147"/>
      <c r="SDW33" s="147"/>
      <c r="SDX33" s="147"/>
      <c r="SDY33" s="147"/>
      <c r="SDZ33" s="147"/>
      <c r="SEA33" s="147"/>
      <c r="SEB33" s="147"/>
      <c r="SEC33" s="147"/>
      <c r="SED33" s="147"/>
      <c r="SEE33" s="147"/>
      <c r="SEF33" s="147"/>
      <c r="SEG33" s="147"/>
      <c r="SEH33" s="147"/>
      <c r="SEI33" s="147"/>
      <c r="SEJ33" s="147"/>
      <c r="SEK33" s="147"/>
      <c r="SEL33" s="147"/>
      <c r="SEM33" s="147"/>
      <c r="SEN33" s="147"/>
      <c r="SEO33" s="147"/>
      <c r="SEP33" s="147"/>
      <c r="SEQ33" s="147"/>
      <c r="SER33" s="147"/>
      <c r="SES33" s="147"/>
      <c r="SET33" s="147"/>
      <c r="SEU33" s="147"/>
      <c r="SEV33" s="147"/>
      <c r="SEW33" s="147"/>
      <c r="SEX33" s="147"/>
      <c r="SEY33" s="147"/>
      <c r="SEZ33" s="147"/>
      <c r="SFA33" s="147"/>
      <c r="SFB33" s="147"/>
      <c r="SFC33" s="147"/>
      <c r="SFD33" s="147"/>
      <c r="SFE33" s="147"/>
      <c r="SFF33" s="147"/>
      <c r="SFG33" s="147"/>
      <c r="SFH33" s="147"/>
      <c r="SFI33" s="147"/>
      <c r="SFJ33" s="147"/>
      <c r="SFK33" s="147"/>
      <c r="SFL33" s="147"/>
      <c r="SFM33" s="147"/>
      <c r="SFN33" s="147"/>
      <c r="SFO33" s="147"/>
      <c r="SFP33" s="147"/>
      <c r="SFQ33" s="147"/>
      <c r="SFR33" s="147"/>
      <c r="SFS33" s="147"/>
      <c r="SFT33" s="147"/>
      <c r="SFU33" s="147"/>
      <c r="SFV33" s="147"/>
      <c r="SFW33" s="147"/>
      <c r="SFX33" s="147"/>
      <c r="SFY33" s="147"/>
      <c r="SFZ33" s="147"/>
      <c r="SGA33" s="147"/>
      <c r="SGB33" s="147"/>
      <c r="SGC33" s="147"/>
      <c r="SGD33" s="147"/>
      <c r="SGE33" s="147"/>
      <c r="SGF33" s="147"/>
      <c r="SGG33" s="147"/>
      <c r="SGH33" s="147"/>
      <c r="SGI33" s="147"/>
      <c r="SGJ33" s="147"/>
      <c r="SGK33" s="147"/>
      <c r="SGL33" s="147"/>
      <c r="SGM33" s="147"/>
      <c r="SGN33" s="147"/>
      <c r="SGO33" s="147"/>
      <c r="SGP33" s="147"/>
      <c r="SGQ33" s="147"/>
      <c r="SGR33" s="147"/>
      <c r="SGS33" s="147"/>
      <c r="SGT33" s="147"/>
      <c r="SGU33" s="147"/>
      <c r="SGV33" s="147"/>
      <c r="SGW33" s="147"/>
      <c r="SGX33" s="147"/>
      <c r="SGY33" s="147"/>
      <c r="SGZ33" s="147"/>
      <c r="SHA33" s="147"/>
      <c r="SHB33" s="147"/>
      <c r="SHC33" s="147"/>
      <c r="SHD33" s="147"/>
      <c r="SHE33" s="147"/>
      <c r="SHF33" s="147"/>
      <c r="SHG33" s="147"/>
      <c r="SHH33" s="147"/>
      <c r="SHI33" s="147"/>
      <c r="SHJ33" s="147"/>
      <c r="SHK33" s="147"/>
      <c r="SHL33" s="147"/>
      <c r="SHM33" s="147"/>
      <c r="SHN33" s="147"/>
      <c r="SHO33" s="147"/>
      <c r="SHP33" s="147"/>
      <c r="SHQ33" s="147"/>
      <c r="SHR33" s="147"/>
      <c r="SHS33" s="147"/>
      <c r="SHT33" s="147"/>
      <c r="SHU33" s="147"/>
      <c r="SHV33" s="147"/>
      <c r="SHW33" s="147"/>
      <c r="SHX33" s="147"/>
      <c r="SHY33" s="147"/>
      <c r="SHZ33" s="147"/>
      <c r="SIA33" s="147"/>
      <c r="SIB33" s="147"/>
      <c r="SIC33" s="147"/>
      <c r="SID33" s="147"/>
      <c r="SIE33" s="147"/>
      <c r="SIF33" s="147"/>
      <c r="SIG33" s="147"/>
      <c r="SIH33" s="147"/>
      <c r="SII33" s="147"/>
      <c r="SIJ33" s="147"/>
      <c r="SIK33" s="147"/>
      <c r="SIL33" s="147"/>
      <c r="SIM33" s="147"/>
      <c r="SIN33" s="147"/>
      <c r="SIO33" s="147"/>
      <c r="SIP33" s="147"/>
      <c r="SIQ33" s="147"/>
      <c r="SIR33" s="147"/>
      <c r="SIS33" s="147"/>
      <c r="SIT33" s="147"/>
      <c r="SIU33" s="147"/>
      <c r="SIV33" s="147"/>
      <c r="SIW33" s="147"/>
      <c r="SIX33" s="147"/>
      <c r="SIY33" s="147"/>
      <c r="SIZ33" s="147"/>
      <c r="SJA33" s="147"/>
      <c r="SJB33" s="147"/>
      <c r="SJC33" s="147"/>
      <c r="SJD33" s="147"/>
      <c r="SJE33" s="147"/>
      <c r="SJF33" s="147"/>
      <c r="SJG33" s="147"/>
      <c r="SJH33" s="147"/>
      <c r="SJI33" s="147"/>
      <c r="SJJ33" s="147"/>
      <c r="SJK33" s="147"/>
      <c r="SJL33" s="147"/>
      <c r="SJM33" s="147"/>
      <c r="SJN33" s="147"/>
      <c r="SJO33" s="147"/>
      <c r="SJP33" s="147"/>
      <c r="SJQ33" s="147"/>
      <c r="SJR33" s="147"/>
      <c r="SJS33" s="147"/>
      <c r="SJT33" s="147"/>
      <c r="SJU33" s="147"/>
      <c r="SJV33" s="147"/>
      <c r="SJW33" s="147"/>
      <c r="SJX33" s="147"/>
      <c r="SJY33" s="147"/>
      <c r="SJZ33" s="147"/>
      <c r="SKA33" s="147"/>
      <c r="SKB33" s="147"/>
      <c r="SKC33" s="147"/>
      <c r="SKD33" s="147"/>
      <c r="SKE33" s="147"/>
      <c r="SKF33" s="147"/>
      <c r="SKG33" s="147"/>
      <c r="SKH33" s="147"/>
      <c r="SKI33" s="147"/>
      <c r="SKJ33" s="147"/>
      <c r="SKK33" s="147"/>
      <c r="SKL33" s="147"/>
      <c r="SKM33" s="147"/>
      <c r="SKN33" s="147"/>
      <c r="SKO33" s="147"/>
      <c r="SKP33" s="147"/>
      <c r="SKQ33" s="147"/>
      <c r="SKR33" s="147"/>
      <c r="SKS33" s="147"/>
      <c r="SKT33" s="147"/>
      <c r="SKU33" s="147"/>
      <c r="SKV33" s="147"/>
      <c r="SKW33" s="147"/>
      <c r="SKX33" s="147"/>
      <c r="SKY33" s="147"/>
      <c r="SKZ33" s="147"/>
      <c r="SLA33" s="147"/>
      <c r="SLB33" s="147"/>
      <c r="SLC33" s="147"/>
      <c r="SLD33" s="147"/>
      <c r="SLE33" s="147"/>
      <c r="SLF33" s="147"/>
      <c r="SLG33" s="147"/>
      <c r="SLH33" s="147"/>
      <c r="SLI33" s="147"/>
      <c r="SLJ33" s="147"/>
      <c r="SLK33" s="147"/>
      <c r="SLL33" s="147"/>
      <c r="SLM33" s="147"/>
      <c r="SLN33" s="147"/>
      <c r="SLO33" s="147"/>
      <c r="SLP33" s="147"/>
      <c r="SLQ33" s="147"/>
      <c r="SLR33" s="147"/>
      <c r="SLS33" s="147"/>
      <c r="SLT33" s="147"/>
      <c r="SLU33" s="147"/>
      <c r="SLV33" s="147"/>
      <c r="SLW33" s="147"/>
      <c r="SLX33" s="147"/>
      <c r="SLY33" s="147"/>
      <c r="SLZ33" s="147"/>
      <c r="SMA33" s="147"/>
      <c r="SMB33" s="147"/>
      <c r="SMC33" s="147"/>
      <c r="SMD33" s="147"/>
      <c r="SME33" s="147"/>
      <c r="SMF33" s="147"/>
      <c r="SMG33" s="147"/>
      <c r="SMH33" s="147"/>
      <c r="SMI33" s="147"/>
      <c r="SMJ33" s="147"/>
      <c r="SMK33" s="147"/>
      <c r="SML33" s="147"/>
      <c r="SMM33" s="147"/>
      <c r="SMN33" s="147"/>
      <c r="SMO33" s="147"/>
      <c r="SMP33" s="147"/>
      <c r="SMQ33" s="147"/>
      <c r="SMR33" s="147"/>
      <c r="SMS33" s="147"/>
      <c r="SMT33" s="147"/>
      <c r="SMU33" s="147"/>
      <c r="SMV33" s="147"/>
      <c r="SMW33" s="147"/>
      <c r="SMX33" s="147"/>
      <c r="SMY33" s="147"/>
      <c r="SMZ33" s="147"/>
      <c r="SNA33" s="147"/>
      <c r="SNB33" s="147"/>
      <c r="SNC33" s="147"/>
      <c r="SND33" s="147"/>
      <c r="SNE33" s="147"/>
      <c r="SNF33" s="147"/>
      <c r="SNG33" s="147"/>
      <c r="SNH33" s="147"/>
      <c r="SNI33" s="147"/>
      <c r="SNJ33" s="147"/>
      <c r="SNK33" s="147"/>
      <c r="SNL33" s="147"/>
      <c r="SNM33" s="147"/>
      <c r="SNN33" s="147"/>
      <c r="SNO33" s="147"/>
      <c r="SNP33" s="147"/>
      <c r="SNQ33" s="147"/>
      <c r="SNR33" s="147"/>
      <c r="SNS33" s="147"/>
      <c r="SNT33" s="147"/>
      <c r="SNU33" s="147"/>
      <c r="SNV33" s="147"/>
      <c r="SNW33" s="147"/>
      <c r="SNX33" s="147"/>
      <c r="SNY33" s="147"/>
      <c r="SNZ33" s="147"/>
      <c r="SOA33" s="147"/>
      <c r="SOB33" s="147"/>
      <c r="SOC33" s="147"/>
      <c r="SOD33" s="147"/>
      <c r="SOE33" s="147"/>
      <c r="SOF33" s="147"/>
      <c r="SOG33" s="147"/>
      <c r="SOH33" s="147"/>
      <c r="SOI33" s="147"/>
      <c r="SOJ33" s="147"/>
      <c r="SOK33" s="147"/>
      <c r="SOL33" s="147"/>
      <c r="SOM33" s="147"/>
      <c r="SON33" s="147"/>
      <c r="SOO33" s="147"/>
      <c r="SOP33" s="147"/>
      <c r="SOQ33" s="147"/>
      <c r="SOR33" s="147"/>
      <c r="SOS33" s="147"/>
      <c r="SOT33" s="147"/>
      <c r="SOU33" s="147"/>
      <c r="SOV33" s="147"/>
      <c r="SOW33" s="147"/>
      <c r="SOX33" s="147"/>
      <c r="SOY33" s="147"/>
      <c r="SOZ33" s="147"/>
      <c r="SPA33" s="147"/>
      <c r="SPB33" s="147"/>
      <c r="SPC33" s="147"/>
      <c r="SPD33" s="147"/>
      <c r="SPE33" s="147"/>
      <c r="SPF33" s="147"/>
      <c r="SPG33" s="147"/>
      <c r="SPH33" s="147"/>
      <c r="SPI33" s="147"/>
      <c r="SPJ33" s="147"/>
      <c r="SPK33" s="147"/>
      <c r="SPL33" s="147"/>
      <c r="SPM33" s="147"/>
      <c r="SPN33" s="147"/>
      <c r="SPO33" s="147"/>
      <c r="SPP33" s="147"/>
      <c r="SPQ33" s="147"/>
      <c r="SPR33" s="147"/>
      <c r="SPS33" s="147"/>
      <c r="SPT33" s="147"/>
      <c r="SPU33" s="147"/>
      <c r="SPV33" s="147"/>
      <c r="SPW33" s="147"/>
      <c r="SPX33" s="147"/>
      <c r="SPY33" s="147"/>
      <c r="SPZ33" s="147"/>
      <c r="SQA33" s="147"/>
      <c r="SQB33" s="147"/>
      <c r="SQC33" s="147"/>
      <c r="SQD33" s="147"/>
      <c r="SQE33" s="147"/>
      <c r="SQF33" s="147"/>
      <c r="SQG33" s="147"/>
      <c r="SQH33" s="147"/>
      <c r="SQI33" s="147"/>
      <c r="SQJ33" s="147"/>
      <c r="SQK33" s="147"/>
      <c r="SQL33" s="147"/>
      <c r="SQM33" s="147"/>
      <c r="SQN33" s="147"/>
      <c r="SQO33" s="147"/>
      <c r="SQP33" s="147"/>
      <c r="SQQ33" s="147"/>
      <c r="SQR33" s="147"/>
      <c r="SQS33" s="147"/>
      <c r="SQT33" s="147"/>
      <c r="SQU33" s="147"/>
      <c r="SQV33" s="147"/>
      <c r="SQW33" s="147"/>
      <c r="SQX33" s="147"/>
      <c r="SQY33" s="147"/>
      <c r="SQZ33" s="147"/>
      <c r="SRA33" s="147"/>
      <c r="SRB33" s="147"/>
      <c r="SRC33" s="147"/>
      <c r="SRD33" s="147"/>
      <c r="SRE33" s="147"/>
      <c r="SRF33" s="147"/>
      <c r="SRG33" s="147"/>
      <c r="SRH33" s="147"/>
      <c r="SRI33" s="147"/>
      <c r="SRJ33" s="147"/>
      <c r="SRK33" s="147"/>
      <c r="SRL33" s="147"/>
      <c r="SRM33" s="147"/>
      <c r="SRN33" s="147"/>
      <c r="SRO33" s="147"/>
      <c r="SRP33" s="147"/>
      <c r="SRQ33" s="147"/>
      <c r="SRR33" s="147"/>
      <c r="SRS33" s="147"/>
      <c r="SRT33" s="147"/>
      <c r="SRU33" s="147"/>
      <c r="SRV33" s="147"/>
      <c r="SRW33" s="147"/>
      <c r="SRX33" s="147"/>
      <c r="SRY33" s="147"/>
      <c r="SRZ33" s="147"/>
      <c r="SSA33" s="147"/>
      <c r="SSB33" s="147"/>
      <c r="SSC33" s="147"/>
      <c r="SSD33" s="147"/>
      <c r="SSE33" s="147"/>
      <c r="SSF33" s="147"/>
      <c r="SSG33" s="147"/>
      <c r="SSH33" s="147"/>
      <c r="SSI33" s="147"/>
      <c r="SSJ33" s="147"/>
      <c r="SSK33" s="147"/>
      <c r="SSL33" s="147"/>
      <c r="SSM33" s="147"/>
      <c r="SSN33" s="147"/>
      <c r="SSO33" s="147"/>
      <c r="SSP33" s="147"/>
      <c r="SSQ33" s="147"/>
      <c r="SSR33" s="147"/>
      <c r="SSS33" s="147"/>
      <c r="SST33" s="147"/>
      <c r="SSU33" s="147"/>
      <c r="SSV33" s="147"/>
      <c r="SSW33" s="147"/>
      <c r="SSX33" s="147"/>
      <c r="SSY33" s="147"/>
      <c r="SSZ33" s="147"/>
      <c r="STA33" s="147"/>
      <c r="STB33" s="147"/>
      <c r="STC33" s="147"/>
      <c r="STD33" s="147"/>
      <c r="STE33" s="147"/>
      <c r="STF33" s="147"/>
      <c r="STG33" s="147"/>
      <c r="STH33" s="147"/>
      <c r="STI33" s="147"/>
      <c r="STJ33" s="147"/>
      <c r="STK33" s="147"/>
      <c r="STL33" s="147"/>
      <c r="STM33" s="147"/>
      <c r="STN33" s="147"/>
      <c r="STO33" s="147"/>
      <c r="STP33" s="147"/>
      <c r="STQ33" s="147"/>
      <c r="STR33" s="147"/>
      <c r="STS33" s="147"/>
      <c r="STT33" s="147"/>
      <c r="STU33" s="147"/>
      <c r="STV33" s="147"/>
      <c r="STW33" s="147"/>
      <c r="STX33" s="147"/>
      <c r="STY33" s="147"/>
      <c r="STZ33" s="147"/>
      <c r="SUA33" s="147"/>
      <c r="SUB33" s="147"/>
      <c r="SUC33" s="147"/>
      <c r="SUD33" s="147"/>
      <c r="SUE33" s="147"/>
      <c r="SUF33" s="147"/>
      <c r="SUG33" s="147"/>
      <c r="SUH33" s="147"/>
      <c r="SUI33" s="147"/>
      <c r="SUJ33" s="147"/>
      <c r="SUK33" s="147"/>
      <c r="SUL33" s="147"/>
      <c r="SUM33" s="147"/>
      <c r="SUN33" s="147"/>
      <c r="SUO33" s="147"/>
      <c r="SUP33" s="147"/>
      <c r="SUQ33" s="147"/>
      <c r="SUR33" s="147"/>
      <c r="SUS33" s="147"/>
      <c r="SUT33" s="147"/>
      <c r="SUU33" s="147"/>
      <c r="SUV33" s="147"/>
      <c r="SUW33" s="147"/>
      <c r="SUX33" s="147"/>
      <c r="SUY33" s="147"/>
      <c r="SUZ33" s="147"/>
      <c r="SVA33" s="147"/>
      <c r="SVB33" s="147"/>
      <c r="SVC33" s="147"/>
      <c r="SVD33" s="147"/>
      <c r="SVE33" s="147"/>
      <c r="SVF33" s="147"/>
      <c r="SVG33" s="147"/>
      <c r="SVH33" s="147"/>
      <c r="SVI33" s="147"/>
      <c r="SVJ33" s="147"/>
      <c r="SVK33" s="147"/>
      <c r="SVL33" s="147"/>
      <c r="SVM33" s="147"/>
      <c r="SVN33" s="147"/>
      <c r="SVO33" s="147"/>
      <c r="SVP33" s="147"/>
      <c r="SVQ33" s="147"/>
      <c r="SVR33" s="147"/>
      <c r="SVS33" s="147"/>
      <c r="SVT33" s="147"/>
      <c r="SVU33" s="147"/>
      <c r="SVV33" s="147"/>
      <c r="SVW33" s="147"/>
      <c r="SVX33" s="147"/>
      <c r="SVY33" s="147"/>
      <c r="SVZ33" s="147"/>
      <c r="SWA33" s="147"/>
      <c r="SWB33" s="147"/>
      <c r="SWC33" s="147"/>
      <c r="SWD33" s="147"/>
      <c r="SWE33" s="147"/>
      <c r="SWF33" s="147"/>
      <c r="SWG33" s="147"/>
      <c r="SWH33" s="147"/>
      <c r="SWI33" s="147"/>
      <c r="SWJ33" s="147"/>
      <c r="SWK33" s="147"/>
      <c r="SWL33" s="147"/>
      <c r="SWM33" s="147"/>
      <c r="SWN33" s="147"/>
      <c r="SWO33" s="147"/>
      <c r="SWP33" s="147"/>
      <c r="SWQ33" s="147"/>
      <c r="SWR33" s="147"/>
      <c r="SWS33" s="147"/>
      <c r="SWT33" s="147"/>
      <c r="SWU33" s="147"/>
      <c r="SWV33" s="147"/>
      <c r="SWW33" s="147"/>
      <c r="SWX33" s="147"/>
      <c r="SWY33" s="147"/>
      <c r="SWZ33" s="147"/>
      <c r="SXA33" s="147"/>
      <c r="SXB33" s="147"/>
      <c r="SXC33" s="147"/>
      <c r="SXD33" s="147"/>
      <c r="SXE33" s="147"/>
      <c r="SXF33" s="147"/>
      <c r="SXG33" s="147"/>
      <c r="SXH33" s="147"/>
      <c r="SXI33" s="147"/>
      <c r="SXJ33" s="147"/>
      <c r="SXK33" s="147"/>
      <c r="SXL33" s="147"/>
      <c r="SXM33" s="147"/>
      <c r="SXN33" s="147"/>
      <c r="SXO33" s="147"/>
      <c r="SXP33" s="147"/>
      <c r="SXQ33" s="147"/>
      <c r="SXR33" s="147"/>
      <c r="SXS33" s="147"/>
      <c r="SXT33" s="147"/>
      <c r="SXU33" s="147"/>
      <c r="SXV33" s="147"/>
      <c r="SXW33" s="147"/>
      <c r="SXX33" s="147"/>
      <c r="SXY33" s="147"/>
      <c r="SXZ33" s="147"/>
      <c r="SYA33" s="147"/>
      <c r="SYB33" s="147"/>
      <c r="SYC33" s="147"/>
      <c r="SYD33" s="147"/>
      <c r="SYE33" s="147"/>
      <c r="SYF33" s="147"/>
      <c r="SYG33" s="147"/>
      <c r="SYH33" s="147"/>
      <c r="SYI33" s="147"/>
      <c r="SYJ33" s="147"/>
      <c r="SYK33" s="147"/>
      <c r="SYL33" s="147"/>
      <c r="SYM33" s="147"/>
      <c r="SYN33" s="147"/>
      <c r="SYO33" s="147"/>
      <c r="SYP33" s="147"/>
      <c r="SYQ33" s="147"/>
      <c r="SYR33" s="147"/>
      <c r="SYS33" s="147"/>
      <c r="SYT33" s="147"/>
      <c r="SYU33" s="147"/>
      <c r="SYV33" s="147"/>
      <c r="SYW33" s="147"/>
      <c r="SYX33" s="147"/>
      <c r="SYY33" s="147"/>
      <c r="SYZ33" s="147"/>
      <c r="SZA33" s="147"/>
      <c r="SZB33" s="147"/>
      <c r="SZC33" s="147"/>
      <c r="SZD33" s="147"/>
      <c r="SZE33" s="147"/>
      <c r="SZF33" s="147"/>
      <c r="SZG33" s="147"/>
      <c r="SZH33" s="147"/>
      <c r="SZI33" s="147"/>
      <c r="SZJ33" s="147"/>
      <c r="SZK33" s="147"/>
      <c r="SZL33" s="147"/>
      <c r="SZM33" s="147"/>
      <c r="SZN33" s="147"/>
      <c r="SZO33" s="147"/>
      <c r="SZP33" s="147"/>
      <c r="SZQ33" s="147"/>
      <c r="SZR33" s="147"/>
      <c r="SZS33" s="147"/>
      <c r="SZT33" s="147"/>
      <c r="SZU33" s="147"/>
      <c r="SZV33" s="147"/>
      <c r="SZW33" s="147"/>
      <c r="SZX33" s="147"/>
      <c r="SZY33" s="147"/>
      <c r="SZZ33" s="147"/>
      <c r="TAA33" s="147"/>
      <c r="TAB33" s="147"/>
      <c r="TAC33" s="147"/>
      <c r="TAD33" s="147"/>
      <c r="TAE33" s="147"/>
      <c r="TAF33" s="147"/>
      <c r="TAG33" s="147"/>
      <c r="TAH33" s="147"/>
      <c r="TAI33" s="147"/>
      <c r="TAJ33" s="147"/>
      <c r="TAK33" s="147"/>
      <c r="TAL33" s="147"/>
      <c r="TAM33" s="147"/>
      <c r="TAN33" s="147"/>
      <c r="TAO33" s="147"/>
      <c r="TAP33" s="147"/>
      <c r="TAQ33" s="147"/>
      <c r="TAR33" s="147"/>
      <c r="TAS33" s="147"/>
      <c r="TAT33" s="147"/>
      <c r="TAU33" s="147"/>
      <c r="TAV33" s="147"/>
      <c r="TAW33" s="147"/>
      <c r="TAX33" s="147"/>
      <c r="TAY33" s="147"/>
      <c r="TAZ33" s="147"/>
      <c r="TBA33" s="147"/>
      <c r="TBB33" s="147"/>
      <c r="TBC33" s="147"/>
      <c r="TBD33" s="147"/>
      <c r="TBE33" s="147"/>
      <c r="TBF33" s="147"/>
      <c r="TBG33" s="147"/>
      <c r="TBH33" s="147"/>
      <c r="TBI33" s="147"/>
      <c r="TBJ33" s="147"/>
      <c r="TBK33" s="147"/>
      <c r="TBL33" s="147"/>
      <c r="TBM33" s="147"/>
      <c r="TBN33" s="147"/>
      <c r="TBO33" s="147"/>
      <c r="TBP33" s="147"/>
      <c r="TBQ33" s="147"/>
      <c r="TBR33" s="147"/>
      <c r="TBS33" s="147"/>
      <c r="TBT33" s="147"/>
      <c r="TBU33" s="147"/>
      <c r="TBV33" s="147"/>
      <c r="TBW33" s="147"/>
      <c r="TBX33" s="147"/>
      <c r="TBY33" s="147"/>
      <c r="TBZ33" s="147"/>
      <c r="TCA33" s="147"/>
      <c r="TCB33" s="147"/>
      <c r="TCC33" s="147"/>
      <c r="TCD33" s="147"/>
      <c r="TCE33" s="147"/>
      <c r="TCF33" s="147"/>
      <c r="TCG33" s="147"/>
      <c r="TCH33" s="147"/>
      <c r="TCI33" s="147"/>
      <c r="TCJ33" s="147"/>
      <c r="TCK33" s="147"/>
      <c r="TCL33" s="147"/>
      <c r="TCM33" s="147"/>
      <c r="TCN33" s="147"/>
      <c r="TCO33" s="147"/>
      <c r="TCP33" s="147"/>
      <c r="TCQ33" s="147"/>
      <c r="TCR33" s="147"/>
      <c r="TCS33" s="147"/>
      <c r="TCT33" s="147"/>
      <c r="TCU33" s="147"/>
      <c r="TCV33" s="147"/>
      <c r="TCW33" s="147"/>
      <c r="TCX33" s="147"/>
      <c r="TCY33" s="147"/>
      <c r="TCZ33" s="147"/>
      <c r="TDA33" s="147"/>
      <c r="TDB33" s="147"/>
      <c r="TDC33" s="147"/>
      <c r="TDD33" s="147"/>
      <c r="TDE33" s="147"/>
      <c r="TDF33" s="147"/>
      <c r="TDG33" s="147"/>
      <c r="TDH33" s="147"/>
      <c r="TDI33" s="147"/>
      <c r="TDJ33" s="147"/>
      <c r="TDK33" s="147"/>
      <c r="TDL33" s="147"/>
      <c r="TDM33" s="147"/>
      <c r="TDN33" s="147"/>
      <c r="TDO33" s="147"/>
      <c r="TDP33" s="147"/>
      <c r="TDQ33" s="147"/>
      <c r="TDR33" s="147"/>
      <c r="TDS33" s="147"/>
      <c r="TDT33" s="147"/>
      <c r="TDU33" s="147"/>
      <c r="TDV33" s="147"/>
      <c r="TDW33" s="147"/>
      <c r="TDX33" s="147"/>
      <c r="TDY33" s="147"/>
      <c r="TDZ33" s="147"/>
      <c r="TEA33" s="147"/>
      <c r="TEB33" s="147"/>
      <c r="TEC33" s="147"/>
      <c r="TED33" s="147"/>
      <c r="TEE33" s="147"/>
      <c r="TEF33" s="147"/>
      <c r="TEG33" s="147"/>
      <c r="TEH33" s="147"/>
      <c r="TEI33" s="147"/>
      <c r="TEJ33" s="147"/>
      <c r="TEK33" s="147"/>
      <c r="TEL33" s="147"/>
      <c r="TEM33" s="147"/>
      <c r="TEN33" s="147"/>
      <c r="TEO33" s="147"/>
      <c r="TEP33" s="147"/>
      <c r="TEQ33" s="147"/>
      <c r="TER33" s="147"/>
      <c r="TES33" s="147"/>
      <c r="TET33" s="147"/>
      <c r="TEU33" s="147"/>
      <c r="TEV33" s="147"/>
      <c r="TEW33" s="147"/>
      <c r="TEX33" s="147"/>
      <c r="TEY33" s="147"/>
      <c r="TEZ33" s="147"/>
      <c r="TFA33" s="147"/>
      <c r="TFB33" s="147"/>
      <c r="TFC33" s="147"/>
      <c r="TFD33" s="147"/>
      <c r="TFE33" s="147"/>
      <c r="TFF33" s="147"/>
      <c r="TFG33" s="147"/>
      <c r="TFH33" s="147"/>
      <c r="TFI33" s="147"/>
      <c r="TFJ33" s="147"/>
      <c r="TFK33" s="147"/>
      <c r="TFL33" s="147"/>
      <c r="TFM33" s="147"/>
      <c r="TFN33" s="147"/>
      <c r="TFO33" s="147"/>
      <c r="TFP33" s="147"/>
      <c r="TFQ33" s="147"/>
      <c r="TFR33" s="147"/>
      <c r="TFS33" s="147"/>
      <c r="TFT33" s="147"/>
      <c r="TFU33" s="147"/>
      <c r="TFV33" s="147"/>
      <c r="TFW33" s="147"/>
      <c r="TFX33" s="147"/>
      <c r="TFY33" s="147"/>
      <c r="TFZ33" s="147"/>
      <c r="TGA33" s="147"/>
      <c r="TGB33" s="147"/>
      <c r="TGC33" s="147"/>
      <c r="TGD33" s="147"/>
      <c r="TGE33" s="147"/>
      <c r="TGF33" s="147"/>
      <c r="TGG33" s="147"/>
      <c r="TGH33" s="147"/>
      <c r="TGI33" s="147"/>
      <c r="TGJ33" s="147"/>
      <c r="TGK33" s="147"/>
      <c r="TGL33" s="147"/>
      <c r="TGM33" s="147"/>
      <c r="TGN33" s="147"/>
      <c r="TGO33" s="147"/>
      <c r="TGP33" s="147"/>
      <c r="TGQ33" s="147"/>
      <c r="TGR33" s="147"/>
      <c r="TGS33" s="147"/>
      <c r="TGT33" s="147"/>
      <c r="TGU33" s="147"/>
      <c r="TGV33" s="147"/>
      <c r="TGW33" s="147"/>
      <c r="TGX33" s="147"/>
      <c r="TGY33" s="147"/>
      <c r="TGZ33" s="147"/>
      <c r="THA33" s="147"/>
      <c r="THB33" s="147"/>
      <c r="THC33" s="147"/>
      <c r="THD33" s="147"/>
      <c r="THE33" s="147"/>
      <c r="THF33" s="147"/>
      <c r="THG33" s="147"/>
      <c r="THH33" s="147"/>
      <c r="THI33" s="147"/>
      <c r="THJ33" s="147"/>
      <c r="THK33" s="147"/>
      <c r="THL33" s="147"/>
      <c r="THM33" s="147"/>
      <c r="THN33" s="147"/>
      <c r="THO33" s="147"/>
      <c r="THP33" s="147"/>
      <c r="THQ33" s="147"/>
      <c r="THR33" s="147"/>
      <c r="THS33" s="147"/>
      <c r="THT33" s="147"/>
      <c r="THU33" s="147"/>
      <c r="THV33" s="147"/>
      <c r="THW33" s="147"/>
      <c r="THX33" s="147"/>
      <c r="THY33" s="147"/>
      <c r="THZ33" s="147"/>
      <c r="TIA33" s="147"/>
      <c r="TIB33" s="147"/>
      <c r="TIC33" s="147"/>
      <c r="TID33" s="147"/>
      <c r="TIE33" s="147"/>
      <c r="TIF33" s="147"/>
      <c r="TIG33" s="147"/>
      <c r="TIH33" s="147"/>
      <c r="TII33" s="147"/>
      <c r="TIJ33" s="147"/>
      <c r="TIK33" s="147"/>
      <c r="TIL33" s="147"/>
      <c r="TIM33" s="147"/>
      <c r="TIN33" s="147"/>
      <c r="TIO33" s="147"/>
      <c r="TIP33" s="147"/>
      <c r="TIQ33" s="147"/>
      <c r="TIR33" s="147"/>
      <c r="TIS33" s="147"/>
      <c r="TIT33" s="147"/>
      <c r="TIU33" s="147"/>
      <c r="TIV33" s="147"/>
      <c r="TIW33" s="147"/>
      <c r="TIX33" s="147"/>
      <c r="TIY33" s="147"/>
      <c r="TIZ33" s="147"/>
      <c r="TJA33" s="147"/>
      <c r="TJB33" s="147"/>
      <c r="TJC33" s="147"/>
      <c r="TJD33" s="147"/>
      <c r="TJE33" s="147"/>
      <c r="TJF33" s="147"/>
      <c r="TJG33" s="147"/>
      <c r="TJH33" s="147"/>
      <c r="TJI33" s="147"/>
      <c r="TJJ33" s="147"/>
      <c r="TJK33" s="147"/>
      <c r="TJL33" s="147"/>
      <c r="TJM33" s="147"/>
      <c r="TJN33" s="147"/>
      <c r="TJO33" s="147"/>
      <c r="TJP33" s="147"/>
      <c r="TJQ33" s="147"/>
      <c r="TJR33" s="147"/>
      <c r="TJS33" s="147"/>
      <c r="TJT33" s="147"/>
      <c r="TJU33" s="147"/>
      <c r="TJV33" s="147"/>
      <c r="TJW33" s="147"/>
      <c r="TJX33" s="147"/>
      <c r="TJY33" s="147"/>
      <c r="TJZ33" s="147"/>
      <c r="TKA33" s="147"/>
      <c r="TKB33" s="147"/>
      <c r="TKC33" s="147"/>
      <c r="TKD33" s="147"/>
      <c r="TKE33" s="147"/>
      <c r="TKF33" s="147"/>
      <c r="TKG33" s="147"/>
      <c r="TKH33" s="147"/>
      <c r="TKI33" s="147"/>
      <c r="TKJ33" s="147"/>
      <c r="TKK33" s="147"/>
      <c r="TKL33" s="147"/>
      <c r="TKM33" s="147"/>
      <c r="TKN33" s="147"/>
      <c r="TKO33" s="147"/>
      <c r="TKP33" s="147"/>
      <c r="TKQ33" s="147"/>
      <c r="TKR33" s="147"/>
      <c r="TKS33" s="147"/>
      <c r="TKT33" s="147"/>
      <c r="TKU33" s="147"/>
      <c r="TKV33" s="147"/>
      <c r="TKW33" s="147"/>
      <c r="TKX33" s="147"/>
      <c r="TKY33" s="147"/>
      <c r="TKZ33" s="147"/>
      <c r="TLA33" s="147"/>
      <c r="TLB33" s="147"/>
      <c r="TLC33" s="147"/>
      <c r="TLD33" s="147"/>
      <c r="TLE33" s="147"/>
      <c r="TLF33" s="147"/>
      <c r="TLG33" s="147"/>
      <c r="TLH33" s="147"/>
      <c r="TLI33" s="147"/>
      <c r="TLJ33" s="147"/>
      <c r="TLK33" s="147"/>
      <c r="TLL33" s="147"/>
      <c r="TLM33" s="147"/>
      <c r="TLN33" s="147"/>
      <c r="TLO33" s="147"/>
      <c r="TLP33" s="147"/>
      <c r="TLQ33" s="147"/>
      <c r="TLR33" s="147"/>
      <c r="TLS33" s="147"/>
      <c r="TLT33" s="147"/>
      <c r="TLU33" s="147"/>
      <c r="TLV33" s="147"/>
      <c r="TLW33" s="147"/>
      <c r="TLX33" s="147"/>
      <c r="TLY33" s="147"/>
      <c r="TLZ33" s="147"/>
      <c r="TMA33" s="147"/>
      <c r="TMB33" s="147"/>
      <c r="TMC33" s="147"/>
      <c r="TMD33" s="147"/>
      <c r="TME33" s="147"/>
      <c r="TMF33" s="147"/>
      <c r="TMG33" s="147"/>
      <c r="TMH33" s="147"/>
      <c r="TMI33" s="147"/>
      <c r="TMJ33" s="147"/>
      <c r="TMK33" s="147"/>
      <c r="TML33" s="147"/>
      <c r="TMM33" s="147"/>
      <c r="TMN33" s="147"/>
      <c r="TMO33" s="147"/>
      <c r="TMP33" s="147"/>
      <c r="TMQ33" s="147"/>
      <c r="TMR33" s="147"/>
      <c r="TMS33" s="147"/>
      <c r="TMT33" s="147"/>
      <c r="TMU33" s="147"/>
      <c r="TMV33" s="147"/>
      <c r="TMW33" s="147"/>
      <c r="TMX33" s="147"/>
      <c r="TMY33" s="147"/>
      <c r="TMZ33" s="147"/>
      <c r="TNA33" s="147"/>
      <c r="TNB33" s="147"/>
      <c r="TNC33" s="147"/>
      <c r="TND33" s="147"/>
      <c r="TNE33" s="147"/>
      <c r="TNF33" s="147"/>
      <c r="TNG33" s="147"/>
      <c r="TNH33" s="147"/>
      <c r="TNI33" s="147"/>
      <c r="TNJ33" s="147"/>
      <c r="TNK33" s="147"/>
      <c r="TNL33" s="147"/>
      <c r="TNM33" s="147"/>
      <c r="TNN33" s="147"/>
      <c r="TNO33" s="147"/>
      <c r="TNP33" s="147"/>
      <c r="TNQ33" s="147"/>
      <c r="TNR33" s="147"/>
      <c r="TNS33" s="147"/>
      <c r="TNT33" s="147"/>
      <c r="TNU33" s="147"/>
      <c r="TNV33" s="147"/>
      <c r="TNW33" s="147"/>
      <c r="TNX33" s="147"/>
      <c r="TNY33" s="147"/>
      <c r="TNZ33" s="147"/>
      <c r="TOA33" s="147"/>
      <c r="TOB33" s="147"/>
      <c r="TOC33" s="147"/>
      <c r="TOD33" s="147"/>
      <c r="TOE33" s="147"/>
      <c r="TOF33" s="147"/>
      <c r="TOG33" s="147"/>
      <c r="TOH33" s="147"/>
      <c r="TOI33" s="147"/>
      <c r="TOJ33" s="147"/>
      <c r="TOK33" s="147"/>
      <c r="TOL33" s="147"/>
      <c r="TOM33" s="147"/>
      <c r="TON33" s="147"/>
      <c r="TOO33" s="147"/>
      <c r="TOP33" s="147"/>
      <c r="TOQ33" s="147"/>
      <c r="TOR33" s="147"/>
      <c r="TOS33" s="147"/>
      <c r="TOT33" s="147"/>
      <c r="TOU33" s="147"/>
      <c r="TOV33" s="147"/>
      <c r="TOW33" s="147"/>
      <c r="TOX33" s="147"/>
      <c r="TOY33" s="147"/>
      <c r="TOZ33" s="147"/>
      <c r="TPA33" s="147"/>
      <c r="TPB33" s="147"/>
      <c r="TPC33" s="147"/>
      <c r="TPD33" s="147"/>
      <c r="TPE33" s="147"/>
      <c r="TPF33" s="147"/>
      <c r="TPG33" s="147"/>
      <c r="TPH33" s="147"/>
      <c r="TPI33" s="147"/>
      <c r="TPJ33" s="147"/>
      <c r="TPK33" s="147"/>
      <c r="TPL33" s="147"/>
      <c r="TPM33" s="147"/>
      <c r="TPN33" s="147"/>
      <c r="TPO33" s="147"/>
      <c r="TPP33" s="147"/>
      <c r="TPQ33" s="147"/>
      <c r="TPR33" s="147"/>
      <c r="TPS33" s="147"/>
      <c r="TPT33" s="147"/>
      <c r="TPU33" s="147"/>
      <c r="TPV33" s="147"/>
      <c r="TPW33" s="147"/>
      <c r="TPX33" s="147"/>
      <c r="TPY33" s="147"/>
      <c r="TPZ33" s="147"/>
      <c r="TQA33" s="147"/>
      <c r="TQB33" s="147"/>
      <c r="TQC33" s="147"/>
      <c r="TQD33" s="147"/>
      <c r="TQE33" s="147"/>
      <c r="TQF33" s="147"/>
      <c r="TQG33" s="147"/>
      <c r="TQH33" s="147"/>
      <c r="TQI33" s="147"/>
      <c r="TQJ33" s="147"/>
      <c r="TQK33" s="147"/>
      <c r="TQL33" s="147"/>
      <c r="TQM33" s="147"/>
      <c r="TQN33" s="147"/>
      <c r="TQO33" s="147"/>
      <c r="TQP33" s="147"/>
      <c r="TQQ33" s="147"/>
      <c r="TQR33" s="147"/>
      <c r="TQS33" s="147"/>
      <c r="TQT33" s="147"/>
      <c r="TQU33" s="147"/>
      <c r="TQV33" s="147"/>
      <c r="TQW33" s="147"/>
      <c r="TQX33" s="147"/>
      <c r="TQY33" s="147"/>
      <c r="TQZ33" s="147"/>
      <c r="TRA33" s="147"/>
      <c r="TRB33" s="147"/>
      <c r="TRC33" s="147"/>
      <c r="TRD33" s="147"/>
      <c r="TRE33" s="147"/>
      <c r="TRF33" s="147"/>
      <c r="TRG33" s="147"/>
      <c r="TRH33" s="147"/>
      <c r="TRI33" s="147"/>
      <c r="TRJ33" s="147"/>
      <c r="TRK33" s="147"/>
      <c r="TRL33" s="147"/>
      <c r="TRM33" s="147"/>
      <c r="TRN33" s="147"/>
      <c r="TRO33" s="147"/>
      <c r="TRP33" s="147"/>
      <c r="TRQ33" s="147"/>
      <c r="TRR33" s="147"/>
      <c r="TRS33" s="147"/>
      <c r="TRT33" s="147"/>
      <c r="TRU33" s="147"/>
      <c r="TRV33" s="147"/>
      <c r="TRW33" s="147"/>
      <c r="TRX33" s="147"/>
      <c r="TRY33" s="147"/>
      <c r="TRZ33" s="147"/>
      <c r="TSA33" s="147"/>
      <c r="TSB33" s="147"/>
      <c r="TSC33" s="147"/>
      <c r="TSD33" s="147"/>
      <c r="TSE33" s="147"/>
      <c r="TSF33" s="147"/>
      <c r="TSG33" s="147"/>
      <c r="TSH33" s="147"/>
      <c r="TSI33" s="147"/>
      <c r="TSJ33" s="147"/>
      <c r="TSK33" s="147"/>
      <c r="TSL33" s="147"/>
      <c r="TSM33" s="147"/>
      <c r="TSN33" s="147"/>
      <c r="TSO33" s="147"/>
      <c r="TSP33" s="147"/>
      <c r="TSQ33" s="147"/>
      <c r="TSR33" s="147"/>
      <c r="TSS33" s="147"/>
      <c r="TST33" s="147"/>
      <c r="TSU33" s="147"/>
      <c r="TSV33" s="147"/>
      <c r="TSW33" s="147"/>
      <c r="TSX33" s="147"/>
      <c r="TSY33" s="147"/>
      <c r="TSZ33" s="147"/>
      <c r="TTA33" s="147"/>
      <c r="TTB33" s="147"/>
      <c r="TTC33" s="147"/>
      <c r="TTD33" s="147"/>
      <c r="TTE33" s="147"/>
      <c r="TTF33" s="147"/>
      <c r="TTG33" s="147"/>
      <c r="TTH33" s="147"/>
      <c r="TTI33" s="147"/>
      <c r="TTJ33" s="147"/>
      <c r="TTK33" s="147"/>
      <c r="TTL33" s="147"/>
      <c r="TTM33" s="147"/>
      <c r="TTN33" s="147"/>
      <c r="TTO33" s="147"/>
      <c r="TTP33" s="147"/>
      <c r="TTQ33" s="147"/>
      <c r="TTR33" s="147"/>
      <c r="TTS33" s="147"/>
      <c r="TTT33" s="147"/>
      <c r="TTU33" s="147"/>
      <c r="TTV33" s="147"/>
      <c r="TTW33" s="147"/>
      <c r="TTX33" s="147"/>
      <c r="TTY33" s="147"/>
      <c r="TTZ33" s="147"/>
      <c r="TUA33" s="147"/>
      <c r="TUB33" s="147"/>
      <c r="TUC33" s="147"/>
      <c r="TUD33" s="147"/>
      <c r="TUE33" s="147"/>
      <c r="TUF33" s="147"/>
      <c r="TUG33" s="147"/>
      <c r="TUH33" s="147"/>
      <c r="TUI33" s="147"/>
      <c r="TUJ33" s="147"/>
      <c r="TUK33" s="147"/>
      <c r="TUL33" s="147"/>
      <c r="TUM33" s="147"/>
      <c r="TUN33" s="147"/>
      <c r="TUO33" s="147"/>
      <c r="TUP33" s="147"/>
      <c r="TUQ33" s="147"/>
      <c r="TUR33" s="147"/>
      <c r="TUS33" s="147"/>
      <c r="TUT33" s="147"/>
      <c r="TUU33" s="147"/>
      <c r="TUV33" s="147"/>
      <c r="TUW33" s="147"/>
      <c r="TUX33" s="147"/>
      <c r="TUY33" s="147"/>
      <c r="TUZ33" s="147"/>
      <c r="TVA33" s="147"/>
      <c r="TVB33" s="147"/>
      <c r="TVC33" s="147"/>
      <c r="TVD33" s="147"/>
      <c r="TVE33" s="147"/>
      <c r="TVF33" s="147"/>
      <c r="TVG33" s="147"/>
      <c r="TVH33" s="147"/>
      <c r="TVI33" s="147"/>
      <c r="TVJ33" s="147"/>
      <c r="TVK33" s="147"/>
      <c r="TVL33" s="147"/>
      <c r="TVM33" s="147"/>
      <c r="TVN33" s="147"/>
      <c r="TVO33" s="147"/>
      <c r="TVP33" s="147"/>
      <c r="TVQ33" s="147"/>
      <c r="TVR33" s="147"/>
      <c r="TVS33" s="147"/>
      <c r="TVT33" s="147"/>
      <c r="TVU33" s="147"/>
      <c r="TVV33" s="147"/>
      <c r="TVW33" s="147"/>
      <c r="TVX33" s="147"/>
      <c r="TVY33" s="147"/>
      <c r="TVZ33" s="147"/>
      <c r="TWA33" s="147"/>
      <c r="TWB33" s="147"/>
      <c r="TWC33" s="147"/>
      <c r="TWD33" s="147"/>
      <c r="TWE33" s="147"/>
      <c r="TWF33" s="147"/>
      <c r="TWG33" s="147"/>
      <c r="TWH33" s="147"/>
      <c r="TWI33" s="147"/>
      <c r="TWJ33" s="147"/>
      <c r="TWK33" s="147"/>
      <c r="TWL33" s="147"/>
      <c r="TWM33" s="147"/>
      <c r="TWN33" s="147"/>
      <c r="TWO33" s="147"/>
      <c r="TWP33" s="147"/>
      <c r="TWQ33" s="147"/>
      <c r="TWR33" s="147"/>
      <c r="TWS33" s="147"/>
      <c r="TWT33" s="147"/>
      <c r="TWU33" s="147"/>
      <c r="TWV33" s="147"/>
      <c r="TWW33" s="147"/>
      <c r="TWX33" s="147"/>
      <c r="TWY33" s="147"/>
      <c r="TWZ33" s="147"/>
      <c r="TXA33" s="147"/>
      <c r="TXB33" s="147"/>
      <c r="TXC33" s="147"/>
      <c r="TXD33" s="147"/>
      <c r="TXE33" s="147"/>
      <c r="TXF33" s="147"/>
      <c r="TXG33" s="147"/>
      <c r="TXH33" s="147"/>
      <c r="TXI33" s="147"/>
      <c r="TXJ33" s="147"/>
      <c r="TXK33" s="147"/>
      <c r="TXL33" s="147"/>
      <c r="TXM33" s="147"/>
      <c r="TXN33" s="147"/>
      <c r="TXO33" s="147"/>
      <c r="TXP33" s="147"/>
      <c r="TXQ33" s="147"/>
      <c r="TXR33" s="147"/>
      <c r="TXS33" s="147"/>
      <c r="TXT33" s="147"/>
      <c r="TXU33" s="147"/>
      <c r="TXV33" s="147"/>
      <c r="TXW33" s="147"/>
      <c r="TXX33" s="147"/>
      <c r="TXY33" s="147"/>
      <c r="TXZ33" s="147"/>
      <c r="TYA33" s="147"/>
      <c r="TYB33" s="147"/>
      <c r="TYC33" s="147"/>
      <c r="TYD33" s="147"/>
      <c r="TYE33" s="147"/>
      <c r="TYF33" s="147"/>
      <c r="TYG33" s="147"/>
      <c r="TYH33" s="147"/>
      <c r="TYI33" s="147"/>
      <c r="TYJ33" s="147"/>
      <c r="TYK33" s="147"/>
      <c r="TYL33" s="147"/>
      <c r="TYM33" s="147"/>
      <c r="TYN33" s="147"/>
      <c r="TYO33" s="147"/>
      <c r="TYP33" s="147"/>
      <c r="TYQ33" s="147"/>
      <c r="TYR33" s="147"/>
      <c r="TYS33" s="147"/>
      <c r="TYT33" s="147"/>
      <c r="TYU33" s="147"/>
      <c r="TYV33" s="147"/>
      <c r="TYW33" s="147"/>
      <c r="TYX33" s="147"/>
      <c r="TYY33" s="147"/>
      <c r="TYZ33" s="147"/>
      <c r="TZA33" s="147"/>
      <c r="TZB33" s="147"/>
      <c r="TZC33" s="147"/>
      <c r="TZD33" s="147"/>
      <c r="TZE33" s="147"/>
      <c r="TZF33" s="147"/>
      <c r="TZG33" s="147"/>
      <c r="TZH33" s="147"/>
      <c r="TZI33" s="147"/>
      <c r="TZJ33" s="147"/>
      <c r="TZK33" s="147"/>
      <c r="TZL33" s="147"/>
      <c r="TZM33" s="147"/>
      <c r="TZN33" s="147"/>
      <c r="TZO33" s="147"/>
      <c r="TZP33" s="147"/>
      <c r="TZQ33" s="147"/>
      <c r="TZR33" s="147"/>
      <c r="TZS33" s="147"/>
      <c r="TZT33" s="147"/>
      <c r="TZU33" s="147"/>
      <c r="TZV33" s="147"/>
      <c r="TZW33" s="147"/>
      <c r="TZX33" s="147"/>
      <c r="TZY33" s="147"/>
      <c r="TZZ33" s="147"/>
      <c r="UAA33" s="147"/>
      <c r="UAB33" s="147"/>
      <c r="UAC33" s="147"/>
      <c r="UAD33" s="147"/>
      <c r="UAE33" s="147"/>
      <c r="UAF33" s="147"/>
      <c r="UAG33" s="147"/>
      <c r="UAH33" s="147"/>
      <c r="UAI33" s="147"/>
      <c r="UAJ33" s="147"/>
      <c r="UAK33" s="147"/>
      <c r="UAL33" s="147"/>
      <c r="UAM33" s="147"/>
      <c r="UAN33" s="147"/>
      <c r="UAO33" s="147"/>
      <c r="UAP33" s="147"/>
      <c r="UAQ33" s="147"/>
      <c r="UAR33" s="147"/>
      <c r="UAS33" s="147"/>
      <c r="UAT33" s="147"/>
      <c r="UAU33" s="147"/>
      <c r="UAV33" s="147"/>
      <c r="UAW33" s="147"/>
      <c r="UAX33" s="147"/>
      <c r="UAY33" s="147"/>
      <c r="UAZ33" s="147"/>
      <c r="UBA33" s="147"/>
      <c r="UBB33" s="147"/>
      <c r="UBC33" s="147"/>
      <c r="UBD33" s="147"/>
      <c r="UBE33" s="147"/>
      <c r="UBF33" s="147"/>
      <c r="UBG33" s="147"/>
      <c r="UBH33" s="147"/>
      <c r="UBI33" s="147"/>
      <c r="UBJ33" s="147"/>
      <c r="UBK33" s="147"/>
      <c r="UBL33" s="147"/>
      <c r="UBM33" s="147"/>
      <c r="UBN33" s="147"/>
      <c r="UBO33" s="147"/>
      <c r="UBP33" s="147"/>
      <c r="UBQ33" s="147"/>
      <c r="UBR33" s="147"/>
      <c r="UBS33" s="147"/>
      <c r="UBT33" s="147"/>
      <c r="UBU33" s="147"/>
      <c r="UBV33" s="147"/>
      <c r="UBW33" s="147"/>
      <c r="UBX33" s="147"/>
      <c r="UBY33" s="147"/>
      <c r="UBZ33" s="147"/>
      <c r="UCA33" s="147"/>
      <c r="UCB33" s="147"/>
      <c r="UCC33" s="147"/>
      <c r="UCD33" s="147"/>
      <c r="UCE33" s="147"/>
      <c r="UCF33" s="147"/>
      <c r="UCG33" s="147"/>
      <c r="UCH33" s="147"/>
      <c r="UCI33" s="147"/>
      <c r="UCJ33" s="147"/>
      <c r="UCK33" s="147"/>
      <c r="UCL33" s="147"/>
      <c r="UCM33" s="147"/>
      <c r="UCN33" s="147"/>
      <c r="UCO33" s="147"/>
      <c r="UCP33" s="147"/>
      <c r="UCQ33" s="147"/>
      <c r="UCR33" s="147"/>
      <c r="UCS33" s="147"/>
      <c r="UCT33" s="147"/>
      <c r="UCU33" s="147"/>
      <c r="UCV33" s="147"/>
      <c r="UCW33" s="147"/>
      <c r="UCX33" s="147"/>
      <c r="UCY33" s="147"/>
      <c r="UCZ33" s="147"/>
      <c r="UDA33" s="147"/>
      <c r="UDB33" s="147"/>
      <c r="UDC33" s="147"/>
      <c r="UDD33" s="147"/>
      <c r="UDE33" s="147"/>
      <c r="UDF33" s="147"/>
      <c r="UDG33" s="147"/>
      <c r="UDH33" s="147"/>
      <c r="UDI33" s="147"/>
      <c r="UDJ33" s="147"/>
      <c r="UDK33" s="147"/>
      <c r="UDL33" s="147"/>
      <c r="UDM33" s="147"/>
      <c r="UDN33" s="147"/>
      <c r="UDO33" s="147"/>
      <c r="UDP33" s="147"/>
      <c r="UDQ33" s="147"/>
      <c r="UDR33" s="147"/>
      <c r="UDS33" s="147"/>
      <c r="UDT33" s="147"/>
      <c r="UDU33" s="147"/>
      <c r="UDV33" s="147"/>
      <c r="UDW33" s="147"/>
      <c r="UDX33" s="147"/>
      <c r="UDY33" s="147"/>
      <c r="UDZ33" s="147"/>
      <c r="UEA33" s="147"/>
      <c r="UEB33" s="147"/>
      <c r="UEC33" s="147"/>
      <c r="UED33" s="147"/>
      <c r="UEE33" s="147"/>
      <c r="UEF33" s="147"/>
      <c r="UEG33" s="147"/>
      <c r="UEH33" s="147"/>
      <c r="UEI33" s="147"/>
      <c r="UEJ33" s="147"/>
      <c r="UEK33" s="147"/>
      <c r="UEL33" s="147"/>
      <c r="UEM33" s="147"/>
      <c r="UEN33" s="147"/>
      <c r="UEO33" s="147"/>
      <c r="UEP33" s="147"/>
      <c r="UEQ33" s="147"/>
      <c r="UER33" s="147"/>
      <c r="UES33" s="147"/>
      <c r="UET33" s="147"/>
      <c r="UEU33" s="147"/>
      <c r="UEV33" s="147"/>
      <c r="UEW33" s="147"/>
      <c r="UEX33" s="147"/>
      <c r="UEY33" s="147"/>
      <c r="UEZ33" s="147"/>
      <c r="UFA33" s="147"/>
      <c r="UFB33" s="147"/>
      <c r="UFC33" s="147"/>
      <c r="UFD33" s="147"/>
      <c r="UFE33" s="147"/>
      <c r="UFF33" s="147"/>
      <c r="UFG33" s="147"/>
      <c r="UFH33" s="147"/>
      <c r="UFI33" s="147"/>
      <c r="UFJ33" s="147"/>
      <c r="UFK33" s="147"/>
      <c r="UFL33" s="147"/>
      <c r="UFM33" s="147"/>
      <c r="UFN33" s="147"/>
      <c r="UFO33" s="147"/>
      <c r="UFP33" s="147"/>
      <c r="UFQ33" s="147"/>
      <c r="UFR33" s="147"/>
      <c r="UFS33" s="147"/>
      <c r="UFT33" s="147"/>
      <c r="UFU33" s="147"/>
      <c r="UFV33" s="147"/>
      <c r="UFW33" s="147"/>
      <c r="UFX33" s="147"/>
      <c r="UFY33" s="147"/>
      <c r="UFZ33" s="147"/>
      <c r="UGA33" s="147"/>
      <c r="UGB33" s="147"/>
      <c r="UGC33" s="147"/>
      <c r="UGD33" s="147"/>
      <c r="UGE33" s="147"/>
      <c r="UGF33" s="147"/>
      <c r="UGG33" s="147"/>
      <c r="UGH33" s="147"/>
      <c r="UGI33" s="147"/>
      <c r="UGJ33" s="147"/>
      <c r="UGK33" s="147"/>
      <c r="UGL33" s="147"/>
      <c r="UGM33" s="147"/>
      <c r="UGN33" s="147"/>
      <c r="UGO33" s="147"/>
      <c r="UGP33" s="147"/>
      <c r="UGQ33" s="147"/>
      <c r="UGR33" s="147"/>
      <c r="UGS33" s="147"/>
      <c r="UGT33" s="147"/>
      <c r="UGU33" s="147"/>
      <c r="UGV33" s="147"/>
      <c r="UGW33" s="147"/>
      <c r="UGX33" s="147"/>
      <c r="UGY33" s="147"/>
      <c r="UGZ33" s="147"/>
      <c r="UHA33" s="147"/>
      <c r="UHB33" s="147"/>
      <c r="UHC33" s="147"/>
      <c r="UHD33" s="147"/>
      <c r="UHE33" s="147"/>
      <c r="UHF33" s="147"/>
      <c r="UHG33" s="147"/>
      <c r="UHH33" s="147"/>
      <c r="UHI33" s="147"/>
      <c r="UHJ33" s="147"/>
      <c r="UHK33" s="147"/>
      <c r="UHL33" s="147"/>
      <c r="UHM33" s="147"/>
      <c r="UHN33" s="147"/>
      <c r="UHO33" s="147"/>
      <c r="UHP33" s="147"/>
      <c r="UHQ33" s="147"/>
      <c r="UHR33" s="147"/>
      <c r="UHS33" s="147"/>
      <c r="UHT33" s="147"/>
      <c r="UHU33" s="147"/>
      <c r="UHV33" s="147"/>
      <c r="UHW33" s="147"/>
      <c r="UHX33" s="147"/>
      <c r="UHY33" s="147"/>
      <c r="UHZ33" s="147"/>
      <c r="UIA33" s="147"/>
      <c r="UIB33" s="147"/>
      <c r="UIC33" s="147"/>
      <c r="UID33" s="147"/>
      <c r="UIE33" s="147"/>
      <c r="UIF33" s="147"/>
      <c r="UIG33" s="147"/>
      <c r="UIH33" s="147"/>
      <c r="UII33" s="147"/>
      <c r="UIJ33" s="147"/>
      <c r="UIK33" s="147"/>
      <c r="UIL33" s="147"/>
      <c r="UIM33" s="147"/>
      <c r="UIN33" s="147"/>
      <c r="UIO33" s="147"/>
      <c r="UIP33" s="147"/>
      <c r="UIQ33" s="147"/>
      <c r="UIR33" s="147"/>
      <c r="UIS33" s="147"/>
      <c r="UIT33" s="147"/>
      <c r="UIU33" s="147"/>
      <c r="UIV33" s="147"/>
      <c r="UIW33" s="147"/>
      <c r="UIX33" s="147"/>
      <c r="UIY33" s="147"/>
      <c r="UIZ33" s="147"/>
      <c r="UJA33" s="147"/>
      <c r="UJB33" s="147"/>
      <c r="UJC33" s="147"/>
      <c r="UJD33" s="147"/>
      <c r="UJE33" s="147"/>
      <c r="UJF33" s="147"/>
      <c r="UJG33" s="147"/>
      <c r="UJH33" s="147"/>
      <c r="UJI33" s="147"/>
      <c r="UJJ33" s="147"/>
      <c r="UJK33" s="147"/>
      <c r="UJL33" s="147"/>
      <c r="UJM33" s="147"/>
      <c r="UJN33" s="147"/>
      <c r="UJO33" s="147"/>
      <c r="UJP33" s="147"/>
      <c r="UJQ33" s="147"/>
      <c r="UJR33" s="147"/>
      <c r="UJS33" s="147"/>
      <c r="UJT33" s="147"/>
      <c r="UJU33" s="147"/>
      <c r="UJV33" s="147"/>
      <c r="UJW33" s="147"/>
      <c r="UJX33" s="147"/>
      <c r="UJY33" s="147"/>
      <c r="UJZ33" s="147"/>
      <c r="UKA33" s="147"/>
      <c r="UKB33" s="147"/>
      <c r="UKC33" s="147"/>
      <c r="UKD33" s="147"/>
      <c r="UKE33" s="147"/>
      <c r="UKF33" s="147"/>
      <c r="UKG33" s="147"/>
      <c r="UKH33" s="147"/>
      <c r="UKI33" s="147"/>
      <c r="UKJ33" s="147"/>
      <c r="UKK33" s="147"/>
      <c r="UKL33" s="147"/>
      <c r="UKM33" s="147"/>
      <c r="UKN33" s="147"/>
      <c r="UKO33" s="147"/>
      <c r="UKP33" s="147"/>
      <c r="UKQ33" s="147"/>
      <c r="UKR33" s="147"/>
      <c r="UKS33" s="147"/>
      <c r="UKT33" s="147"/>
      <c r="UKU33" s="147"/>
      <c r="UKV33" s="147"/>
      <c r="UKW33" s="147"/>
      <c r="UKX33" s="147"/>
      <c r="UKY33" s="147"/>
      <c r="UKZ33" s="147"/>
      <c r="ULA33" s="147"/>
      <c r="ULB33" s="147"/>
      <c r="ULC33" s="147"/>
      <c r="ULD33" s="147"/>
      <c r="ULE33" s="147"/>
      <c r="ULF33" s="147"/>
      <c r="ULG33" s="147"/>
      <c r="ULH33" s="147"/>
      <c r="ULI33" s="147"/>
      <c r="ULJ33" s="147"/>
      <c r="ULK33" s="147"/>
      <c r="ULL33" s="147"/>
      <c r="ULM33" s="147"/>
      <c r="ULN33" s="147"/>
      <c r="ULO33" s="147"/>
      <c r="ULP33" s="147"/>
      <c r="ULQ33" s="147"/>
      <c r="ULR33" s="147"/>
      <c r="ULS33" s="147"/>
      <c r="ULT33" s="147"/>
      <c r="ULU33" s="147"/>
      <c r="ULV33" s="147"/>
      <c r="ULW33" s="147"/>
      <c r="ULX33" s="147"/>
      <c r="ULY33" s="147"/>
      <c r="ULZ33" s="147"/>
      <c r="UMA33" s="147"/>
      <c r="UMB33" s="147"/>
      <c r="UMC33" s="147"/>
      <c r="UMD33" s="147"/>
      <c r="UME33" s="147"/>
      <c r="UMF33" s="147"/>
      <c r="UMG33" s="147"/>
      <c r="UMH33" s="147"/>
      <c r="UMI33" s="147"/>
      <c r="UMJ33" s="147"/>
      <c r="UMK33" s="147"/>
      <c r="UML33" s="147"/>
      <c r="UMM33" s="147"/>
      <c r="UMN33" s="147"/>
      <c r="UMO33" s="147"/>
      <c r="UMP33" s="147"/>
      <c r="UMQ33" s="147"/>
      <c r="UMR33" s="147"/>
      <c r="UMS33" s="147"/>
      <c r="UMT33" s="147"/>
      <c r="UMU33" s="147"/>
      <c r="UMV33" s="147"/>
      <c r="UMW33" s="147"/>
      <c r="UMX33" s="147"/>
      <c r="UMY33" s="147"/>
      <c r="UMZ33" s="147"/>
      <c r="UNA33" s="147"/>
      <c r="UNB33" s="147"/>
      <c r="UNC33" s="147"/>
      <c r="UND33" s="147"/>
      <c r="UNE33" s="147"/>
      <c r="UNF33" s="147"/>
      <c r="UNG33" s="147"/>
      <c r="UNH33" s="147"/>
      <c r="UNI33" s="147"/>
      <c r="UNJ33" s="147"/>
      <c r="UNK33" s="147"/>
      <c r="UNL33" s="147"/>
      <c r="UNM33" s="147"/>
      <c r="UNN33" s="147"/>
      <c r="UNO33" s="147"/>
      <c r="UNP33" s="147"/>
      <c r="UNQ33" s="147"/>
      <c r="UNR33" s="147"/>
      <c r="UNS33" s="147"/>
      <c r="UNT33" s="147"/>
      <c r="UNU33" s="147"/>
      <c r="UNV33" s="147"/>
      <c r="UNW33" s="147"/>
      <c r="UNX33" s="147"/>
      <c r="UNY33" s="147"/>
      <c r="UNZ33" s="147"/>
      <c r="UOA33" s="147"/>
      <c r="UOB33" s="147"/>
      <c r="UOC33" s="147"/>
      <c r="UOD33" s="147"/>
      <c r="UOE33" s="147"/>
      <c r="UOF33" s="147"/>
      <c r="UOG33" s="147"/>
      <c r="UOH33" s="147"/>
      <c r="UOI33" s="147"/>
      <c r="UOJ33" s="147"/>
      <c r="UOK33" s="147"/>
      <c r="UOL33" s="147"/>
      <c r="UOM33" s="147"/>
      <c r="UON33" s="147"/>
      <c r="UOO33" s="147"/>
      <c r="UOP33" s="147"/>
      <c r="UOQ33" s="147"/>
      <c r="UOR33" s="147"/>
      <c r="UOS33" s="147"/>
      <c r="UOT33" s="147"/>
      <c r="UOU33" s="147"/>
      <c r="UOV33" s="147"/>
      <c r="UOW33" s="147"/>
      <c r="UOX33" s="147"/>
      <c r="UOY33" s="147"/>
      <c r="UOZ33" s="147"/>
      <c r="UPA33" s="147"/>
      <c r="UPB33" s="147"/>
      <c r="UPC33" s="147"/>
      <c r="UPD33" s="147"/>
      <c r="UPE33" s="147"/>
      <c r="UPF33" s="147"/>
      <c r="UPG33" s="147"/>
      <c r="UPH33" s="147"/>
      <c r="UPI33" s="147"/>
      <c r="UPJ33" s="147"/>
      <c r="UPK33" s="147"/>
      <c r="UPL33" s="147"/>
      <c r="UPM33" s="147"/>
      <c r="UPN33" s="147"/>
      <c r="UPO33" s="147"/>
      <c r="UPP33" s="147"/>
      <c r="UPQ33" s="147"/>
      <c r="UPR33" s="147"/>
      <c r="UPS33" s="147"/>
      <c r="UPT33" s="147"/>
      <c r="UPU33" s="147"/>
      <c r="UPV33" s="147"/>
      <c r="UPW33" s="147"/>
      <c r="UPX33" s="147"/>
      <c r="UPY33" s="147"/>
      <c r="UPZ33" s="147"/>
      <c r="UQA33" s="147"/>
      <c r="UQB33" s="147"/>
      <c r="UQC33" s="147"/>
      <c r="UQD33" s="147"/>
      <c r="UQE33" s="147"/>
      <c r="UQF33" s="147"/>
      <c r="UQG33" s="147"/>
      <c r="UQH33" s="147"/>
      <c r="UQI33" s="147"/>
      <c r="UQJ33" s="147"/>
      <c r="UQK33" s="147"/>
      <c r="UQL33" s="147"/>
      <c r="UQM33" s="147"/>
      <c r="UQN33" s="147"/>
      <c r="UQO33" s="147"/>
      <c r="UQP33" s="147"/>
      <c r="UQQ33" s="147"/>
      <c r="UQR33" s="147"/>
      <c r="UQS33" s="147"/>
      <c r="UQT33" s="147"/>
      <c r="UQU33" s="147"/>
      <c r="UQV33" s="147"/>
      <c r="UQW33" s="147"/>
      <c r="UQX33" s="147"/>
      <c r="UQY33" s="147"/>
      <c r="UQZ33" s="147"/>
      <c r="URA33" s="147"/>
      <c r="URB33" s="147"/>
      <c r="URC33" s="147"/>
      <c r="URD33" s="147"/>
      <c r="URE33" s="147"/>
      <c r="URF33" s="147"/>
      <c r="URG33" s="147"/>
      <c r="URH33" s="147"/>
      <c r="URI33" s="147"/>
      <c r="URJ33" s="147"/>
      <c r="URK33" s="147"/>
      <c r="URL33" s="147"/>
      <c r="URM33" s="147"/>
      <c r="URN33" s="147"/>
      <c r="URO33" s="147"/>
      <c r="URP33" s="147"/>
      <c r="URQ33" s="147"/>
      <c r="URR33" s="147"/>
      <c r="URS33" s="147"/>
      <c r="URT33" s="147"/>
      <c r="URU33" s="147"/>
      <c r="URV33" s="147"/>
      <c r="URW33" s="147"/>
      <c r="URX33" s="147"/>
      <c r="URY33" s="147"/>
      <c r="URZ33" s="147"/>
      <c r="USA33" s="147"/>
      <c r="USB33" s="147"/>
      <c r="USC33" s="147"/>
      <c r="USD33" s="147"/>
      <c r="USE33" s="147"/>
      <c r="USF33" s="147"/>
      <c r="USG33" s="147"/>
      <c r="USH33" s="147"/>
      <c r="USI33" s="147"/>
      <c r="USJ33" s="147"/>
      <c r="USK33" s="147"/>
      <c r="USL33" s="147"/>
      <c r="USM33" s="147"/>
      <c r="USN33" s="147"/>
      <c r="USO33" s="147"/>
      <c r="USP33" s="147"/>
      <c r="USQ33" s="147"/>
      <c r="USR33" s="147"/>
      <c r="USS33" s="147"/>
      <c r="UST33" s="147"/>
      <c r="USU33" s="147"/>
      <c r="USV33" s="147"/>
      <c r="USW33" s="147"/>
      <c r="USX33" s="147"/>
      <c r="USY33" s="147"/>
      <c r="USZ33" s="147"/>
      <c r="UTA33" s="147"/>
      <c r="UTB33" s="147"/>
      <c r="UTC33" s="147"/>
      <c r="UTD33" s="147"/>
      <c r="UTE33" s="147"/>
      <c r="UTF33" s="147"/>
      <c r="UTG33" s="147"/>
      <c r="UTH33" s="147"/>
      <c r="UTI33" s="147"/>
      <c r="UTJ33" s="147"/>
      <c r="UTK33" s="147"/>
      <c r="UTL33" s="147"/>
      <c r="UTM33" s="147"/>
      <c r="UTN33" s="147"/>
      <c r="UTO33" s="147"/>
      <c r="UTP33" s="147"/>
      <c r="UTQ33" s="147"/>
      <c r="UTR33" s="147"/>
      <c r="UTS33" s="147"/>
      <c r="UTT33" s="147"/>
      <c r="UTU33" s="147"/>
      <c r="UTV33" s="147"/>
      <c r="UTW33" s="147"/>
      <c r="UTX33" s="147"/>
      <c r="UTY33" s="147"/>
      <c r="UTZ33" s="147"/>
      <c r="UUA33" s="147"/>
      <c r="UUB33" s="147"/>
      <c r="UUC33" s="147"/>
      <c r="UUD33" s="147"/>
      <c r="UUE33" s="147"/>
      <c r="UUF33" s="147"/>
      <c r="UUG33" s="147"/>
      <c r="UUH33" s="147"/>
      <c r="UUI33" s="147"/>
      <c r="UUJ33" s="147"/>
      <c r="UUK33" s="147"/>
      <c r="UUL33" s="147"/>
      <c r="UUM33" s="147"/>
      <c r="UUN33" s="147"/>
      <c r="UUO33" s="147"/>
      <c r="UUP33" s="147"/>
      <c r="UUQ33" s="147"/>
      <c r="UUR33" s="147"/>
      <c r="UUS33" s="147"/>
      <c r="UUT33" s="147"/>
      <c r="UUU33" s="147"/>
      <c r="UUV33" s="147"/>
      <c r="UUW33" s="147"/>
      <c r="UUX33" s="147"/>
      <c r="UUY33" s="147"/>
      <c r="UUZ33" s="147"/>
      <c r="UVA33" s="147"/>
      <c r="UVB33" s="147"/>
      <c r="UVC33" s="147"/>
      <c r="UVD33" s="147"/>
      <c r="UVE33" s="147"/>
      <c r="UVF33" s="147"/>
      <c r="UVG33" s="147"/>
      <c r="UVH33" s="147"/>
      <c r="UVI33" s="147"/>
      <c r="UVJ33" s="147"/>
      <c r="UVK33" s="147"/>
      <c r="UVL33" s="147"/>
      <c r="UVM33" s="147"/>
      <c r="UVN33" s="147"/>
      <c r="UVO33" s="147"/>
      <c r="UVP33" s="147"/>
      <c r="UVQ33" s="147"/>
      <c r="UVR33" s="147"/>
      <c r="UVS33" s="147"/>
      <c r="UVT33" s="147"/>
      <c r="UVU33" s="147"/>
      <c r="UVV33" s="147"/>
      <c r="UVW33" s="147"/>
      <c r="UVX33" s="147"/>
      <c r="UVY33" s="147"/>
      <c r="UVZ33" s="147"/>
      <c r="UWA33" s="147"/>
      <c r="UWB33" s="147"/>
      <c r="UWC33" s="147"/>
      <c r="UWD33" s="147"/>
      <c r="UWE33" s="147"/>
      <c r="UWF33" s="147"/>
      <c r="UWG33" s="147"/>
      <c r="UWH33" s="147"/>
      <c r="UWI33" s="147"/>
      <c r="UWJ33" s="147"/>
      <c r="UWK33" s="147"/>
      <c r="UWL33" s="147"/>
      <c r="UWM33" s="147"/>
      <c r="UWN33" s="147"/>
      <c r="UWO33" s="147"/>
      <c r="UWP33" s="147"/>
      <c r="UWQ33" s="147"/>
      <c r="UWR33" s="147"/>
      <c r="UWS33" s="147"/>
      <c r="UWT33" s="147"/>
      <c r="UWU33" s="147"/>
      <c r="UWV33" s="147"/>
      <c r="UWW33" s="147"/>
      <c r="UWX33" s="147"/>
      <c r="UWY33" s="147"/>
      <c r="UWZ33" s="147"/>
      <c r="UXA33" s="147"/>
      <c r="UXB33" s="147"/>
      <c r="UXC33" s="147"/>
      <c r="UXD33" s="147"/>
      <c r="UXE33" s="147"/>
      <c r="UXF33" s="147"/>
      <c r="UXG33" s="147"/>
      <c r="UXH33" s="147"/>
      <c r="UXI33" s="147"/>
      <c r="UXJ33" s="147"/>
      <c r="UXK33" s="147"/>
      <c r="UXL33" s="147"/>
      <c r="UXM33" s="147"/>
      <c r="UXN33" s="147"/>
      <c r="UXO33" s="147"/>
      <c r="UXP33" s="147"/>
      <c r="UXQ33" s="147"/>
      <c r="UXR33" s="147"/>
      <c r="UXS33" s="147"/>
      <c r="UXT33" s="147"/>
      <c r="UXU33" s="147"/>
      <c r="UXV33" s="147"/>
      <c r="UXW33" s="147"/>
      <c r="UXX33" s="147"/>
      <c r="UXY33" s="147"/>
      <c r="UXZ33" s="147"/>
      <c r="UYA33" s="147"/>
      <c r="UYB33" s="147"/>
      <c r="UYC33" s="147"/>
      <c r="UYD33" s="147"/>
      <c r="UYE33" s="147"/>
      <c r="UYF33" s="147"/>
      <c r="UYG33" s="147"/>
      <c r="UYH33" s="147"/>
      <c r="UYI33" s="147"/>
      <c r="UYJ33" s="147"/>
      <c r="UYK33" s="147"/>
      <c r="UYL33" s="147"/>
      <c r="UYM33" s="147"/>
      <c r="UYN33" s="147"/>
      <c r="UYO33" s="147"/>
      <c r="UYP33" s="147"/>
      <c r="UYQ33" s="147"/>
      <c r="UYR33" s="147"/>
      <c r="UYS33" s="147"/>
      <c r="UYT33" s="147"/>
      <c r="UYU33" s="147"/>
      <c r="UYV33" s="147"/>
      <c r="UYW33" s="147"/>
      <c r="UYX33" s="147"/>
      <c r="UYY33" s="147"/>
      <c r="UYZ33" s="147"/>
      <c r="UZA33" s="147"/>
      <c r="UZB33" s="147"/>
      <c r="UZC33" s="147"/>
      <c r="UZD33" s="147"/>
      <c r="UZE33" s="147"/>
      <c r="UZF33" s="147"/>
      <c r="UZG33" s="147"/>
      <c r="UZH33" s="147"/>
      <c r="UZI33" s="147"/>
      <c r="UZJ33" s="147"/>
      <c r="UZK33" s="147"/>
      <c r="UZL33" s="147"/>
      <c r="UZM33" s="147"/>
      <c r="UZN33" s="147"/>
      <c r="UZO33" s="147"/>
      <c r="UZP33" s="147"/>
      <c r="UZQ33" s="147"/>
      <c r="UZR33" s="147"/>
      <c r="UZS33" s="147"/>
      <c r="UZT33" s="147"/>
      <c r="UZU33" s="147"/>
      <c r="UZV33" s="147"/>
      <c r="UZW33" s="147"/>
      <c r="UZX33" s="147"/>
      <c r="UZY33" s="147"/>
      <c r="UZZ33" s="147"/>
      <c r="VAA33" s="147"/>
      <c r="VAB33" s="147"/>
      <c r="VAC33" s="147"/>
      <c r="VAD33" s="147"/>
      <c r="VAE33" s="147"/>
      <c r="VAF33" s="147"/>
      <c r="VAG33" s="147"/>
      <c r="VAH33" s="147"/>
      <c r="VAI33" s="147"/>
      <c r="VAJ33" s="147"/>
      <c r="VAK33" s="147"/>
      <c r="VAL33" s="147"/>
      <c r="VAM33" s="147"/>
      <c r="VAN33" s="147"/>
      <c r="VAO33" s="147"/>
      <c r="VAP33" s="147"/>
      <c r="VAQ33" s="147"/>
      <c r="VAR33" s="147"/>
      <c r="VAS33" s="147"/>
      <c r="VAT33" s="147"/>
      <c r="VAU33" s="147"/>
      <c r="VAV33" s="147"/>
      <c r="VAW33" s="147"/>
      <c r="VAX33" s="147"/>
      <c r="VAY33" s="147"/>
      <c r="VAZ33" s="147"/>
      <c r="VBA33" s="147"/>
      <c r="VBB33" s="147"/>
      <c r="VBC33" s="147"/>
      <c r="VBD33" s="147"/>
      <c r="VBE33" s="147"/>
      <c r="VBF33" s="147"/>
      <c r="VBG33" s="147"/>
      <c r="VBH33" s="147"/>
      <c r="VBI33" s="147"/>
      <c r="VBJ33" s="147"/>
      <c r="VBK33" s="147"/>
      <c r="VBL33" s="147"/>
      <c r="VBM33" s="147"/>
      <c r="VBN33" s="147"/>
      <c r="VBO33" s="147"/>
      <c r="VBP33" s="147"/>
      <c r="VBQ33" s="147"/>
      <c r="VBR33" s="147"/>
      <c r="VBS33" s="147"/>
      <c r="VBT33" s="147"/>
      <c r="VBU33" s="147"/>
      <c r="VBV33" s="147"/>
      <c r="VBW33" s="147"/>
      <c r="VBX33" s="147"/>
      <c r="VBY33" s="147"/>
      <c r="VBZ33" s="147"/>
      <c r="VCA33" s="147"/>
      <c r="VCB33" s="147"/>
      <c r="VCC33" s="147"/>
      <c r="VCD33" s="147"/>
      <c r="VCE33" s="147"/>
      <c r="VCF33" s="147"/>
      <c r="VCG33" s="147"/>
      <c r="VCH33" s="147"/>
      <c r="VCI33" s="147"/>
      <c r="VCJ33" s="147"/>
      <c r="VCK33" s="147"/>
      <c r="VCL33" s="147"/>
      <c r="VCM33" s="147"/>
      <c r="VCN33" s="147"/>
      <c r="VCO33" s="147"/>
      <c r="VCP33" s="147"/>
      <c r="VCQ33" s="147"/>
      <c r="VCR33" s="147"/>
      <c r="VCS33" s="147"/>
      <c r="VCT33" s="147"/>
      <c r="VCU33" s="147"/>
      <c r="VCV33" s="147"/>
      <c r="VCW33" s="147"/>
      <c r="VCX33" s="147"/>
      <c r="VCY33" s="147"/>
      <c r="VCZ33" s="147"/>
      <c r="VDA33" s="147"/>
      <c r="VDB33" s="147"/>
      <c r="VDC33" s="147"/>
      <c r="VDD33" s="147"/>
      <c r="VDE33" s="147"/>
      <c r="VDF33" s="147"/>
      <c r="VDG33" s="147"/>
      <c r="VDH33" s="147"/>
      <c r="VDI33" s="147"/>
      <c r="VDJ33" s="147"/>
      <c r="VDK33" s="147"/>
      <c r="VDL33" s="147"/>
      <c r="VDM33" s="147"/>
      <c r="VDN33" s="147"/>
      <c r="VDO33" s="147"/>
      <c r="VDP33" s="147"/>
      <c r="VDQ33" s="147"/>
      <c r="VDR33" s="147"/>
      <c r="VDS33" s="147"/>
      <c r="VDT33" s="147"/>
      <c r="VDU33" s="147"/>
      <c r="VDV33" s="147"/>
      <c r="VDW33" s="147"/>
      <c r="VDX33" s="147"/>
      <c r="VDY33" s="147"/>
      <c r="VDZ33" s="147"/>
      <c r="VEA33" s="147"/>
      <c r="VEB33" s="147"/>
      <c r="VEC33" s="147"/>
      <c r="VED33" s="147"/>
      <c r="VEE33" s="147"/>
      <c r="VEF33" s="147"/>
      <c r="VEG33" s="147"/>
      <c r="VEH33" s="147"/>
      <c r="VEI33" s="147"/>
      <c r="VEJ33" s="147"/>
      <c r="VEK33" s="147"/>
      <c r="VEL33" s="147"/>
      <c r="VEM33" s="147"/>
      <c r="VEN33" s="147"/>
      <c r="VEO33" s="147"/>
      <c r="VEP33" s="147"/>
      <c r="VEQ33" s="147"/>
      <c r="VER33" s="147"/>
      <c r="VES33" s="147"/>
      <c r="VET33" s="147"/>
      <c r="VEU33" s="147"/>
      <c r="VEV33" s="147"/>
      <c r="VEW33" s="147"/>
      <c r="VEX33" s="147"/>
      <c r="VEY33" s="147"/>
      <c r="VEZ33" s="147"/>
      <c r="VFA33" s="147"/>
      <c r="VFB33" s="147"/>
      <c r="VFC33" s="147"/>
      <c r="VFD33" s="147"/>
      <c r="VFE33" s="147"/>
      <c r="VFF33" s="147"/>
      <c r="VFG33" s="147"/>
      <c r="VFH33" s="147"/>
      <c r="VFI33" s="147"/>
      <c r="VFJ33" s="147"/>
      <c r="VFK33" s="147"/>
      <c r="VFL33" s="147"/>
      <c r="VFM33" s="147"/>
      <c r="VFN33" s="147"/>
      <c r="VFO33" s="147"/>
      <c r="VFP33" s="147"/>
      <c r="VFQ33" s="147"/>
      <c r="VFR33" s="147"/>
      <c r="VFS33" s="147"/>
      <c r="VFT33" s="147"/>
      <c r="VFU33" s="147"/>
      <c r="VFV33" s="147"/>
      <c r="VFW33" s="147"/>
      <c r="VFX33" s="147"/>
      <c r="VFY33" s="147"/>
      <c r="VFZ33" s="147"/>
      <c r="VGA33" s="147"/>
      <c r="VGB33" s="147"/>
      <c r="VGC33" s="147"/>
      <c r="VGD33" s="147"/>
      <c r="VGE33" s="147"/>
      <c r="VGF33" s="147"/>
      <c r="VGG33" s="147"/>
      <c r="VGH33" s="147"/>
      <c r="VGI33" s="147"/>
      <c r="VGJ33" s="147"/>
      <c r="VGK33" s="147"/>
      <c r="VGL33" s="147"/>
      <c r="VGM33" s="147"/>
      <c r="VGN33" s="147"/>
      <c r="VGO33" s="147"/>
      <c r="VGP33" s="147"/>
      <c r="VGQ33" s="147"/>
      <c r="VGR33" s="147"/>
      <c r="VGS33" s="147"/>
      <c r="VGT33" s="147"/>
      <c r="VGU33" s="147"/>
      <c r="VGV33" s="147"/>
      <c r="VGW33" s="147"/>
      <c r="VGX33" s="147"/>
      <c r="VGY33" s="147"/>
      <c r="VGZ33" s="147"/>
      <c r="VHA33" s="147"/>
      <c r="VHB33" s="147"/>
      <c r="VHC33" s="147"/>
      <c r="VHD33" s="147"/>
      <c r="VHE33" s="147"/>
      <c r="VHF33" s="147"/>
      <c r="VHG33" s="147"/>
      <c r="VHH33" s="147"/>
      <c r="VHI33" s="147"/>
      <c r="VHJ33" s="147"/>
      <c r="VHK33" s="147"/>
      <c r="VHL33" s="147"/>
      <c r="VHM33" s="147"/>
      <c r="VHN33" s="147"/>
      <c r="VHO33" s="147"/>
      <c r="VHP33" s="147"/>
      <c r="VHQ33" s="147"/>
      <c r="VHR33" s="147"/>
      <c r="VHS33" s="147"/>
      <c r="VHT33" s="147"/>
      <c r="VHU33" s="147"/>
      <c r="VHV33" s="147"/>
      <c r="VHW33" s="147"/>
      <c r="VHX33" s="147"/>
      <c r="VHY33" s="147"/>
      <c r="VHZ33" s="147"/>
      <c r="VIA33" s="147"/>
      <c r="VIB33" s="147"/>
      <c r="VIC33" s="147"/>
      <c r="VID33" s="147"/>
      <c r="VIE33" s="147"/>
      <c r="VIF33" s="147"/>
      <c r="VIG33" s="147"/>
      <c r="VIH33" s="147"/>
      <c r="VII33" s="147"/>
      <c r="VIJ33" s="147"/>
      <c r="VIK33" s="147"/>
      <c r="VIL33" s="147"/>
      <c r="VIM33" s="147"/>
      <c r="VIN33" s="147"/>
      <c r="VIO33" s="147"/>
      <c r="VIP33" s="147"/>
      <c r="VIQ33" s="147"/>
      <c r="VIR33" s="147"/>
      <c r="VIS33" s="147"/>
      <c r="VIT33" s="147"/>
      <c r="VIU33" s="147"/>
      <c r="VIV33" s="147"/>
      <c r="VIW33" s="147"/>
      <c r="VIX33" s="147"/>
      <c r="VIY33" s="147"/>
      <c r="VIZ33" s="147"/>
      <c r="VJA33" s="147"/>
      <c r="VJB33" s="147"/>
      <c r="VJC33" s="147"/>
      <c r="VJD33" s="147"/>
      <c r="VJE33" s="147"/>
      <c r="VJF33" s="147"/>
      <c r="VJG33" s="147"/>
      <c r="VJH33" s="147"/>
      <c r="VJI33" s="147"/>
      <c r="VJJ33" s="147"/>
      <c r="VJK33" s="147"/>
      <c r="VJL33" s="147"/>
      <c r="VJM33" s="147"/>
      <c r="VJN33" s="147"/>
      <c r="VJO33" s="147"/>
      <c r="VJP33" s="147"/>
      <c r="VJQ33" s="147"/>
      <c r="VJR33" s="147"/>
      <c r="VJS33" s="147"/>
      <c r="VJT33" s="147"/>
      <c r="VJU33" s="147"/>
      <c r="VJV33" s="147"/>
      <c r="VJW33" s="147"/>
      <c r="VJX33" s="147"/>
      <c r="VJY33" s="147"/>
      <c r="VJZ33" s="147"/>
      <c r="VKA33" s="147"/>
      <c r="VKB33" s="147"/>
      <c r="VKC33" s="147"/>
      <c r="VKD33" s="147"/>
      <c r="VKE33" s="147"/>
      <c r="VKF33" s="147"/>
      <c r="VKG33" s="147"/>
      <c r="VKH33" s="147"/>
      <c r="VKI33" s="147"/>
      <c r="VKJ33" s="147"/>
      <c r="VKK33" s="147"/>
      <c r="VKL33" s="147"/>
      <c r="VKM33" s="147"/>
      <c r="VKN33" s="147"/>
      <c r="VKO33" s="147"/>
      <c r="VKP33" s="147"/>
      <c r="VKQ33" s="147"/>
      <c r="VKR33" s="147"/>
      <c r="VKS33" s="147"/>
      <c r="VKT33" s="147"/>
      <c r="VKU33" s="147"/>
      <c r="VKV33" s="147"/>
      <c r="VKW33" s="147"/>
      <c r="VKX33" s="147"/>
      <c r="VKY33" s="147"/>
      <c r="VKZ33" s="147"/>
      <c r="VLA33" s="147"/>
      <c r="VLB33" s="147"/>
      <c r="VLC33" s="147"/>
      <c r="VLD33" s="147"/>
      <c r="VLE33" s="147"/>
      <c r="VLF33" s="147"/>
      <c r="VLG33" s="147"/>
      <c r="VLH33" s="147"/>
      <c r="VLI33" s="147"/>
      <c r="VLJ33" s="147"/>
      <c r="VLK33" s="147"/>
      <c r="VLL33" s="147"/>
      <c r="VLM33" s="147"/>
      <c r="VLN33" s="147"/>
      <c r="VLO33" s="147"/>
      <c r="VLP33" s="147"/>
      <c r="VLQ33" s="147"/>
      <c r="VLR33" s="147"/>
      <c r="VLS33" s="147"/>
      <c r="VLT33" s="147"/>
      <c r="VLU33" s="147"/>
      <c r="VLV33" s="147"/>
      <c r="VLW33" s="147"/>
      <c r="VLX33" s="147"/>
      <c r="VLY33" s="147"/>
      <c r="VLZ33" s="147"/>
      <c r="VMA33" s="147"/>
      <c r="VMB33" s="147"/>
      <c r="VMC33" s="147"/>
      <c r="VMD33" s="147"/>
      <c r="VME33" s="147"/>
      <c r="VMF33" s="147"/>
      <c r="VMG33" s="147"/>
      <c r="VMH33" s="147"/>
      <c r="VMI33" s="147"/>
      <c r="VMJ33" s="147"/>
      <c r="VMK33" s="147"/>
      <c r="VML33" s="147"/>
      <c r="VMM33" s="147"/>
      <c r="VMN33" s="147"/>
      <c r="VMO33" s="147"/>
      <c r="VMP33" s="147"/>
      <c r="VMQ33" s="147"/>
      <c r="VMR33" s="147"/>
      <c r="VMS33" s="147"/>
      <c r="VMT33" s="147"/>
      <c r="VMU33" s="147"/>
      <c r="VMV33" s="147"/>
      <c r="VMW33" s="147"/>
      <c r="VMX33" s="147"/>
      <c r="VMY33" s="147"/>
      <c r="VMZ33" s="147"/>
      <c r="VNA33" s="147"/>
      <c r="VNB33" s="147"/>
      <c r="VNC33" s="147"/>
      <c r="VND33" s="147"/>
      <c r="VNE33" s="147"/>
      <c r="VNF33" s="147"/>
      <c r="VNG33" s="147"/>
      <c r="VNH33" s="147"/>
      <c r="VNI33" s="147"/>
      <c r="VNJ33" s="147"/>
      <c r="VNK33" s="147"/>
      <c r="VNL33" s="147"/>
      <c r="VNM33" s="147"/>
      <c r="VNN33" s="147"/>
      <c r="VNO33" s="147"/>
      <c r="VNP33" s="147"/>
      <c r="VNQ33" s="147"/>
      <c r="VNR33" s="147"/>
      <c r="VNS33" s="147"/>
      <c r="VNT33" s="147"/>
      <c r="VNU33" s="147"/>
      <c r="VNV33" s="147"/>
      <c r="VNW33" s="147"/>
      <c r="VNX33" s="147"/>
      <c r="VNY33" s="147"/>
      <c r="VNZ33" s="147"/>
      <c r="VOA33" s="147"/>
      <c r="VOB33" s="147"/>
      <c r="VOC33" s="147"/>
      <c r="VOD33" s="147"/>
      <c r="VOE33" s="147"/>
      <c r="VOF33" s="147"/>
      <c r="VOG33" s="147"/>
      <c r="VOH33" s="147"/>
      <c r="VOI33" s="147"/>
      <c r="VOJ33" s="147"/>
      <c r="VOK33" s="147"/>
      <c r="VOL33" s="147"/>
      <c r="VOM33" s="147"/>
      <c r="VON33" s="147"/>
      <c r="VOO33" s="147"/>
      <c r="VOP33" s="147"/>
      <c r="VOQ33" s="147"/>
      <c r="VOR33" s="147"/>
      <c r="VOS33" s="147"/>
      <c r="VOT33" s="147"/>
      <c r="VOU33" s="147"/>
      <c r="VOV33" s="147"/>
      <c r="VOW33" s="147"/>
      <c r="VOX33" s="147"/>
      <c r="VOY33" s="147"/>
      <c r="VOZ33" s="147"/>
      <c r="VPA33" s="147"/>
      <c r="VPB33" s="147"/>
      <c r="VPC33" s="147"/>
      <c r="VPD33" s="147"/>
      <c r="VPE33" s="147"/>
      <c r="VPF33" s="147"/>
      <c r="VPG33" s="147"/>
      <c r="VPH33" s="147"/>
      <c r="VPI33" s="147"/>
      <c r="VPJ33" s="147"/>
      <c r="VPK33" s="147"/>
      <c r="VPL33" s="147"/>
      <c r="VPM33" s="147"/>
      <c r="VPN33" s="147"/>
      <c r="VPO33" s="147"/>
      <c r="VPP33" s="147"/>
      <c r="VPQ33" s="147"/>
      <c r="VPR33" s="147"/>
      <c r="VPS33" s="147"/>
      <c r="VPT33" s="147"/>
      <c r="VPU33" s="147"/>
      <c r="VPV33" s="147"/>
      <c r="VPW33" s="147"/>
      <c r="VPX33" s="147"/>
      <c r="VPY33" s="147"/>
      <c r="VPZ33" s="147"/>
      <c r="VQA33" s="147"/>
      <c r="VQB33" s="147"/>
      <c r="VQC33" s="147"/>
      <c r="VQD33" s="147"/>
      <c r="VQE33" s="147"/>
      <c r="VQF33" s="147"/>
      <c r="VQG33" s="147"/>
      <c r="VQH33" s="147"/>
      <c r="VQI33" s="147"/>
      <c r="VQJ33" s="147"/>
      <c r="VQK33" s="147"/>
      <c r="VQL33" s="147"/>
      <c r="VQM33" s="147"/>
      <c r="VQN33" s="147"/>
      <c r="VQO33" s="147"/>
      <c r="VQP33" s="147"/>
      <c r="VQQ33" s="147"/>
      <c r="VQR33" s="147"/>
      <c r="VQS33" s="147"/>
      <c r="VQT33" s="147"/>
      <c r="VQU33" s="147"/>
      <c r="VQV33" s="147"/>
      <c r="VQW33" s="147"/>
      <c r="VQX33" s="147"/>
      <c r="VQY33" s="147"/>
      <c r="VQZ33" s="147"/>
      <c r="VRA33" s="147"/>
      <c r="VRB33" s="147"/>
      <c r="VRC33" s="147"/>
      <c r="VRD33" s="147"/>
      <c r="VRE33" s="147"/>
      <c r="VRF33" s="147"/>
      <c r="VRG33" s="147"/>
      <c r="VRH33" s="147"/>
      <c r="VRI33" s="147"/>
      <c r="VRJ33" s="147"/>
      <c r="VRK33" s="147"/>
      <c r="VRL33" s="147"/>
      <c r="VRM33" s="147"/>
      <c r="VRN33" s="147"/>
      <c r="VRO33" s="147"/>
      <c r="VRP33" s="147"/>
      <c r="VRQ33" s="147"/>
      <c r="VRR33" s="147"/>
      <c r="VRS33" s="147"/>
      <c r="VRT33" s="147"/>
      <c r="VRU33" s="147"/>
      <c r="VRV33" s="147"/>
      <c r="VRW33" s="147"/>
      <c r="VRX33" s="147"/>
      <c r="VRY33" s="147"/>
      <c r="VRZ33" s="147"/>
      <c r="VSA33" s="147"/>
      <c r="VSB33" s="147"/>
      <c r="VSC33" s="147"/>
      <c r="VSD33" s="147"/>
      <c r="VSE33" s="147"/>
      <c r="VSF33" s="147"/>
      <c r="VSG33" s="147"/>
      <c r="VSH33" s="147"/>
      <c r="VSI33" s="147"/>
      <c r="VSJ33" s="147"/>
      <c r="VSK33" s="147"/>
      <c r="VSL33" s="147"/>
      <c r="VSM33" s="147"/>
      <c r="VSN33" s="147"/>
      <c r="VSO33" s="147"/>
      <c r="VSP33" s="147"/>
      <c r="VSQ33" s="147"/>
      <c r="VSR33" s="147"/>
      <c r="VSS33" s="147"/>
      <c r="VST33" s="147"/>
      <c r="VSU33" s="147"/>
      <c r="VSV33" s="147"/>
      <c r="VSW33" s="147"/>
      <c r="VSX33" s="147"/>
      <c r="VSY33" s="147"/>
      <c r="VSZ33" s="147"/>
      <c r="VTA33" s="147"/>
      <c r="VTB33" s="147"/>
      <c r="VTC33" s="147"/>
      <c r="VTD33" s="147"/>
      <c r="VTE33" s="147"/>
      <c r="VTF33" s="147"/>
      <c r="VTG33" s="147"/>
      <c r="VTH33" s="147"/>
      <c r="VTI33" s="147"/>
      <c r="VTJ33" s="147"/>
      <c r="VTK33" s="147"/>
      <c r="VTL33" s="147"/>
      <c r="VTM33" s="147"/>
      <c r="VTN33" s="147"/>
      <c r="VTO33" s="147"/>
      <c r="VTP33" s="147"/>
      <c r="VTQ33" s="147"/>
      <c r="VTR33" s="147"/>
      <c r="VTS33" s="147"/>
      <c r="VTT33" s="147"/>
      <c r="VTU33" s="147"/>
      <c r="VTV33" s="147"/>
      <c r="VTW33" s="147"/>
      <c r="VTX33" s="147"/>
      <c r="VTY33" s="147"/>
      <c r="VTZ33" s="147"/>
      <c r="VUA33" s="147"/>
      <c r="VUB33" s="147"/>
      <c r="VUC33" s="147"/>
      <c r="VUD33" s="147"/>
      <c r="VUE33" s="147"/>
      <c r="VUF33" s="147"/>
      <c r="VUG33" s="147"/>
      <c r="VUH33" s="147"/>
      <c r="VUI33" s="147"/>
      <c r="VUJ33" s="147"/>
      <c r="VUK33" s="147"/>
      <c r="VUL33" s="147"/>
      <c r="VUM33" s="147"/>
      <c r="VUN33" s="147"/>
      <c r="VUO33" s="147"/>
      <c r="VUP33" s="147"/>
      <c r="VUQ33" s="147"/>
      <c r="VUR33" s="147"/>
      <c r="VUS33" s="147"/>
      <c r="VUT33" s="147"/>
      <c r="VUU33" s="147"/>
      <c r="VUV33" s="147"/>
      <c r="VUW33" s="147"/>
      <c r="VUX33" s="147"/>
      <c r="VUY33" s="147"/>
      <c r="VUZ33" s="147"/>
      <c r="VVA33" s="147"/>
      <c r="VVB33" s="147"/>
      <c r="VVC33" s="147"/>
      <c r="VVD33" s="147"/>
      <c r="VVE33" s="147"/>
      <c r="VVF33" s="147"/>
      <c r="VVG33" s="147"/>
      <c r="VVH33" s="147"/>
      <c r="VVI33" s="147"/>
      <c r="VVJ33" s="147"/>
      <c r="VVK33" s="147"/>
      <c r="VVL33" s="147"/>
      <c r="VVM33" s="147"/>
      <c r="VVN33" s="147"/>
      <c r="VVO33" s="147"/>
      <c r="VVP33" s="147"/>
      <c r="VVQ33" s="147"/>
      <c r="VVR33" s="147"/>
      <c r="VVS33" s="147"/>
      <c r="VVT33" s="147"/>
      <c r="VVU33" s="147"/>
      <c r="VVV33" s="147"/>
      <c r="VVW33" s="147"/>
      <c r="VVX33" s="147"/>
      <c r="VVY33" s="147"/>
      <c r="VVZ33" s="147"/>
      <c r="VWA33" s="147"/>
      <c r="VWB33" s="147"/>
      <c r="VWC33" s="147"/>
      <c r="VWD33" s="147"/>
      <c r="VWE33" s="147"/>
      <c r="VWF33" s="147"/>
      <c r="VWG33" s="147"/>
      <c r="VWH33" s="147"/>
      <c r="VWI33" s="147"/>
      <c r="VWJ33" s="147"/>
      <c r="VWK33" s="147"/>
      <c r="VWL33" s="147"/>
      <c r="VWM33" s="147"/>
      <c r="VWN33" s="147"/>
      <c r="VWO33" s="147"/>
      <c r="VWP33" s="147"/>
      <c r="VWQ33" s="147"/>
      <c r="VWR33" s="147"/>
      <c r="VWS33" s="147"/>
      <c r="VWT33" s="147"/>
      <c r="VWU33" s="147"/>
      <c r="VWV33" s="147"/>
      <c r="VWW33" s="147"/>
      <c r="VWX33" s="147"/>
      <c r="VWY33" s="147"/>
      <c r="VWZ33" s="147"/>
      <c r="VXA33" s="147"/>
      <c r="VXB33" s="147"/>
      <c r="VXC33" s="147"/>
      <c r="VXD33" s="147"/>
      <c r="VXE33" s="147"/>
      <c r="VXF33" s="147"/>
      <c r="VXG33" s="147"/>
      <c r="VXH33" s="147"/>
      <c r="VXI33" s="147"/>
      <c r="VXJ33" s="147"/>
      <c r="VXK33" s="147"/>
      <c r="VXL33" s="147"/>
      <c r="VXM33" s="147"/>
      <c r="VXN33" s="147"/>
      <c r="VXO33" s="147"/>
      <c r="VXP33" s="147"/>
      <c r="VXQ33" s="147"/>
      <c r="VXR33" s="147"/>
      <c r="VXS33" s="147"/>
      <c r="VXT33" s="147"/>
      <c r="VXU33" s="147"/>
      <c r="VXV33" s="147"/>
      <c r="VXW33" s="147"/>
      <c r="VXX33" s="147"/>
      <c r="VXY33" s="147"/>
      <c r="VXZ33" s="147"/>
      <c r="VYA33" s="147"/>
      <c r="VYB33" s="147"/>
      <c r="VYC33" s="147"/>
      <c r="VYD33" s="147"/>
      <c r="VYE33" s="147"/>
      <c r="VYF33" s="147"/>
      <c r="VYG33" s="147"/>
      <c r="VYH33" s="147"/>
      <c r="VYI33" s="147"/>
      <c r="VYJ33" s="147"/>
      <c r="VYK33" s="147"/>
      <c r="VYL33" s="147"/>
      <c r="VYM33" s="147"/>
      <c r="VYN33" s="147"/>
      <c r="VYO33" s="147"/>
      <c r="VYP33" s="147"/>
      <c r="VYQ33" s="147"/>
      <c r="VYR33" s="147"/>
      <c r="VYS33" s="147"/>
      <c r="VYT33" s="147"/>
      <c r="VYU33" s="147"/>
      <c r="VYV33" s="147"/>
      <c r="VYW33" s="147"/>
      <c r="VYX33" s="147"/>
      <c r="VYY33" s="147"/>
      <c r="VYZ33" s="147"/>
      <c r="VZA33" s="147"/>
      <c r="VZB33" s="147"/>
      <c r="VZC33" s="147"/>
      <c r="VZD33" s="147"/>
      <c r="VZE33" s="147"/>
      <c r="VZF33" s="147"/>
      <c r="VZG33" s="147"/>
      <c r="VZH33" s="147"/>
      <c r="VZI33" s="147"/>
      <c r="VZJ33" s="147"/>
      <c r="VZK33" s="147"/>
      <c r="VZL33" s="147"/>
      <c r="VZM33" s="147"/>
      <c r="VZN33" s="147"/>
      <c r="VZO33" s="147"/>
      <c r="VZP33" s="147"/>
      <c r="VZQ33" s="147"/>
      <c r="VZR33" s="147"/>
      <c r="VZS33" s="147"/>
      <c r="VZT33" s="147"/>
      <c r="VZU33" s="147"/>
      <c r="VZV33" s="147"/>
      <c r="VZW33" s="147"/>
      <c r="VZX33" s="147"/>
      <c r="VZY33" s="147"/>
      <c r="VZZ33" s="147"/>
      <c r="WAA33" s="147"/>
      <c r="WAB33" s="147"/>
      <c r="WAC33" s="147"/>
      <c r="WAD33" s="147"/>
      <c r="WAE33" s="147"/>
      <c r="WAF33" s="147"/>
      <c r="WAG33" s="147"/>
      <c r="WAH33" s="147"/>
      <c r="WAI33" s="147"/>
      <c r="WAJ33" s="147"/>
      <c r="WAK33" s="147"/>
      <c r="WAL33" s="147"/>
      <c r="WAM33" s="147"/>
      <c r="WAN33" s="147"/>
      <c r="WAO33" s="147"/>
      <c r="WAP33" s="147"/>
      <c r="WAQ33" s="147"/>
      <c r="WAR33" s="147"/>
      <c r="WAS33" s="147"/>
      <c r="WAT33" s="147"/>
      <c r="WAU33" s="147"/>
      <c r="WAV33" s="147"/>
      <c r="WAW33" s="147"/>
      <c r="WAX33" s="147"/>
      <c r="WAY33" s="147"/>
      <c r="WAZ33" s="147"/>
      <c r="WBA33" s="147"/>
      <c r="WBB33" s="147"/>
      <c r="WBC33" s="147"/>
      <c r="WBD33" s="147"/>
      <c r="WBE33" s="147"/>
      <c r="WBF33" s="147"/>
      <c r="WBG33" s="147"/>
      <c r="WBH33" s="147"/>
      <c r="WBI33" s="147"/>
      <c r="WBJ33" s="147"/>
      <c r="WBK33" s="147"/>
      <c r="WBL33" s="147"/>
      <c r="WBM33" s="147"/>
      <c r="WBN33" s="147"/>
      <c r="WBO33" s="147"/>
      <c r="WBP33" s="147"/>
      <c r="WBQ33" s="147"/>
      <c r="WBR33" s="147"/>
      <c r="WBS33" s="147"/>
      <c r="WBT33" s="147"/>
      <c r="WBU33" s="147"/>
      <c r="WBV33" s="147"/>
      <c r="WBW33" s="147"/>
      <c r="WBX33" s="147"/>
      <c r="WBY33" s="147"/>
      <c r="WBZ33" s="147"/>
      <c r="WCA33" s="147"/>
      <c r="WCB33" s="147"/>
      <c r="WCC33" s="147"/>
      <c r="WCD33" s="147"/>
      <c r="WCE33" s="147"/>
      <c r="WCF33" s="147"/>
      <c r="WCG33" s="147"/>
      <c r="WCH33" s="147"/>
      <c r="WCI33" s="147"/>
      <c r="WCJ33" s="147"/>
      <c r="WCK33" s="147"/>
      <c r="WCL33" s="147"/>
      <c r="WCM33" s="147"/>
      <c r="WCN33" s="147"/>
      <c r="WCO33" s="147"/>
      <c r="WCP33" s="147"/>
      <c r="WCQ33" s="147"/>
      <c r="WCR33" s="147"/>
      <c r="WCS33" s="147"/>
      <c r="WCT33" s="147"/>
      <c r="WCU33" s="147"/>
      <c r="WCV33" s="147"/>
      <c r="WCW33" s="147"/>
      <c r="WCX33" s="147"/>
      <c r="WCY33" s="147"/>
      <c r="WCZ33" s="147"/>
      <c r="WDA33" s="147"/>
      <c r="WDB33" s="147"/>
      <c r="WDC33" s="147"/>
      <c r="WDD33" s="147"/>
      <c r="WDE33" s="147"/>
      <c r="WDF33" s="147"/>
      <c r="WDG33" s="147"/>
      <c r="WDH33" s="147"/>
      <c r="WDI33" s="147"/>
      <c r="WDJ33" s="147"/>
      <c r="WDK33" s="147"/>
      <c r="WDL33" s="147"/>
      <c r="WDM33" s="147"/>
      <c r="WDN33" s="147"/>
      <c r="WDO33" s="147"/>
      <c r="WDP33" s="147"/>
      <c r="WDQ33" s="147"/>
      <c r="WDR33" s="147"/>
      <c r="WDS33" s="147"/>
      <c r="WDT33" s="147"/>
      <c r="WDU33" s="147"/>
      <c r="WDV33" s="147"/>
      <c r="WDW33" s="147"/>
      <c r="WDX33" s="147"/>
      <c r="WDY33" s="147"/>
      <c r="WDZ33" s="147"/>
      <c r="WEA33" s="147"/>
      <c r="WEB33" s="147"/>
      <c r="WEC33" s="147"/>
      <c r="WED33" s="147"/>
      <c r="WEE33" s="147"/>
      <c r="WEF33" s="147"/>
      <c r="WEG33" s="147"/>
      <c r="WEH33" s="147"/>
      <c r="WEI33" s="147"/>
      <c r="WEJ33" s="147"/>
      <c r="WEK33" s="147"/>
      <c r="WEL33" s="147"/>
      <c r="WEM33" s="147"/>
      <c r="WEN33" s="147"/>
      <c r="WEO33" s="147"/>
      <c r="WEP33" s="147"/>
      <c r="WEQ33" s="147"/>
      <c r="WER33" s="147"/>
      <c r="WES33" s="147"/>
      <c r="WET33" s="147"/>
      <c r="WEU33" s="147"/>
      <c r="WEV33" s="147"/>
      <c r="WEW33" s="147"/>
      <c r="WEX33" s="147"/>
      <c r="WEY33" s="147"/>
      <c r="WEZ33" s="147"/>
      <c r="WFA33" s="147"/>
      <c r="WFB33" s="147"/>
      <c r="WFC33" s="147"/>
      <c r="WFD33" s="147"/>
      <c r="WFE33" s="147"/>
      <c r="WFF33" s="147"/>
      <c r="WFG33" s="147"/>
      <c r="WFH33" s="147"/>
      <c r="WFI33" s="147"/>
      <c r="WFJ33" s="147"/>
      <c r="WFK33" s="147"/>
      <c r="WFL33" s="147"/>
      <c r="WFM33" s="147"/>
      <c r="WFN33" s="147"/>
      <c r="WFO33" s="147"/>
      <c r="WFP33" s="147"/>
      <c r="WFQ33" s="147"/>
      <c r="WFR33" s="147"/>
      <c r="WFS33" s="147"/>
      <c r="WFT33" s="147"/>
      <c r="WFU33" s="147"/>
      <c r="WFV33" s="147"/>
      <c r="WFW33" s="147"/>
      <c r="WFX33" s="147"/>
      <c r="WFY33" s="147"/>
      <c r="WFZ33" s="147"/>
      <c r="WGA33" s="147"/>
      <c r="WGB33" s="147"/>
      <c r="WGC33" s="147"/>
      <c r="WGD33" s="147"/>
      <c r="WGE33" s="147"/>
      <c r="WGF33" s="147"/>
      <c r="WGG33" s="147"/>
      <c r="WGH33" s="147"/>
      <c r="WGI33" s="147"/>
      <c r="WGJ33" s="147"/>
      <c r="WGK33" s="147"/>
      <c r="WGL33" s="147"/>
      <c r="WGM33" s="147"/>
      <c r="WGN33" s="147"/>
      <c r="WGO33" s="147"/>
      <c r="WGP33" s="147"/>
      <c r="WGQ33" s="147"/>
      <c r="WGR33" s="147"/>
      <c r="WGS33" s="147"/>
      <c r="WGT33" s="147"/>
      <c r="WGU33" s="147"/>
      <c r="WGV33" s="147"/>
      <c r="WGW33" s="147"/>
      <c r="WGX33" s="147"/>
      <c r="WGY33" s="147"/>
      <c r="WGZ33" s="147"/>
      <c r="WHA33" s="147"/>
      <c r="WHB33" s="147"/>
      <c r="WHC33" s="147"/>
      <c r="WHD33" s="147"/>
      <c r="WHE33" s="147"/>
      <c r="WHF33" s="147"/>
      <c r="WHG33" s="147"/>
      <c r="WHH33" s="147"/>
      <c r="WHI33" s="147"/>
      <c r="WHJ33" s="147"/>
      <c r="WHK33" s="147"/>
      <c r="WHL33" s="147"/>
      <c r="WHM33" s="147"/>
      <c r="WHN33" s="147"/>
      <c r="WHO33" s="147"/>
      <c r="WHP33" s="147"/>
      <c r="WHQ33" s="147"/>
      <c r="WHR33" s="147"/>
      <c r="WHS33" s="147"/>
      <c r="WHT33" s="147"/>
      <c r="WHU33" s="147"/>
      <c r="WHV33" s="147"/>
      <c r="WHW33" s="147"/>
      <c r="WHX33" s="147"/>
      <c r="WHY33" s="147"/>
      <c r="WHZ33" s="147"/>
      <c r="WIA33" s="147"/>
      <c r="WIB33" s="147"/>
      <c r="WIC33" s="147"/>
      <c r="WID33" s="147"/>
      <c r="WIE33" s="147"/>
      <c r="WIF33" s="147"/>
      <c r="WIG33" s="147"/>
      <c r="WIH33" s="147"/>
      <c r="WII33" s="147"/>
      <c r="WIJ33" s="147"/>
      <c r="WIK33" s="147"/>
      <c r="WIL33" s="147"/>
      <c r="WIM33" s="147"/>
      <c r="WIN33" s="147"/>
      <c r="WIO33" s="147"/>
      <c r="WIP33" s="147"/>
      <c r="WIQ33" s="147"/>
      <c r="WIR33" s="147"/>
      <c r="WIS33" s="147"/>
      <c r="WIT33" s="147"/>
      <c r="WIU33" s="147"/>
      <c r="WIV33" s="147"/>
      <c r="WIW33" s="147"/>
      <c r="WIX33" s="147"/>
      <c r="WIY33" s="147"/>
      <c r="WIZ33" s="147"/>
      <c r="WJA33" s="147"/>
      <c r="WJB33" s="147"/>
      <c r="WJC33" s="147"/>
      <c r="WJD33" s="147"/>
      <c r="WJE33" s="147"/>
      <c r="WJF33" s="147"/>
      <c r="WJG33" s="147"/>
      <c r="WJH33" s="147"/>
      <c r="WJI33" s="147"/>
      <c r="WJJ33" s="147"/>
      <c r="WJK33" s="147"/>
      <c r="WJL33" s="147"/>
      <c r="WJM33" s="147"/>
      <c r="WJN33" s="147"/>
      <c r="WJO33" s="147"/>
      <c r="WJP33" s="147"/>
      <c r="WJQ33" s="147"/>
      <c r="WJR33" s="147"/>
      <c r="WJS33" s="147"/>
      <c r="WJT33" s="147"/>
      <c r="WJU33" s="147"/>
      <c r="WJV33" s="147"/>
      <c r="WJW33" s="147"/>
      <c r="WJX33" s="147"/>
      <c r="WJY33" s="147"/>
      <c r="WJZ33" s="147"/>
      <c r="WKA33" s="147"/>
      <c r="WKB33" s="147"/>
      <c r="WKC33" s="147"/>
      <c r="WKD33" s="147"/>
      <c r="WKE33" s="147"/>
      <c r="WKF33" s="147"/>
      <c r="WKG33" s="147"/>
      <c r="WKH33" s="147"/>
      <c r="WKI33" s="147"/>
      <c r="WKJ33" s="147"/>
      <c r="WKK33" s="147"/>
      <c r="WKL33" s="147"/>
      <c r="WKM33" s="147"/>
      <c r="WKN33" s="147"/>
      <c r="WKO33" s="147"/>
      <c r="WKP33" s="147"/>
      <c r="WKQ33" s="147"/>
      <c r="WKR33" s="147"/>
      <c r="WKS33" s="147"/>
      <c r="WKT33" s="147"/>
      <c r="WKU33" s="147"/>
      <c r="WKV33" s="147"/>
      <c r="WKW33" s="147"/>
      <c r="WKX33" s="147"/>
      <c r="WKY33" s="147"/>
      <c r="WKZ33" s="147"/>
      <c r="WLA33" s="147"/>
      <c r="WLB33" s="147"/>
      <c r="WLC33" s="147"/>
      <c r="WLD33" s="147"/>
      <c r="WLE33" s="147"/>
      <c r="WLF33" s="147"/>
      <c r="WLG33" s="147"/>
      <c r="WLH33" s="147"/>
      <c r="WLI33" s="147"/>
      <c r="WLJ33" s="147"/>
      <c r="WLK33" s="147"/>
      <c r="WLL33" s="147"/>
      <c r="WLM33" s="147"/>
      <c r="WLN33" s="147"/>
      <c r="WLO33" s="147"/>
      <c r="WLP33" s="147"/>
      <c r="WLQ33" s="147"/>
      <c r="WLR33" s="147"/>
      <c r="WLS33" s="147"/>
      <c r="WLT33" s="147"/>
      <c r="WLU33" s="147"/>
      <c r="WLV33" s="147"/>
      <c r="WLW33" s="147"/>
      <c r="WLX33" s="147"/>
      <c r="WLY33" s="147"/>
      <c r="WLZ33" s="147"/>
      <c r="WMA33" s="147"/>
      <c r="WMB33" s="147"/>
      <c r="WMC33" s="147"/>
      <c r="WMD33" s="147"/>
      <c r="WME33" s="147"/>
      <c r="WMF33" s="147"/>
      <c r="WMG33" s="147"/>
      <c r="WMH33" s="147"/>
      <c r="WMI33" s="147"/>
      <c r="WMJ33" s="147"/>
      <c r="WMK33" s="147"/>
      <c r="WML33" s="147"/>
      <c r="WMM33" s="147"/>
      <c r="WMN33" s="147"/>
      <c r="WMO33" s="147"/>
      <c r="WMP33" s="147"/>
      <c r="WMQ33" s="147"/>
      <c r="WMR33" s="147"/>
      <c r="WMS33" s="147"/>
      <c r="WMT33" s="147"/>
      <c r="WMU33" s="147"/>
      <c r="WMV33" s="147"/>
      <c r="WMW33" s="147"/>
      <c r="WMX33" s="147"/>
      <c r="WMY33" s="147"/>
      <c r="WMZ33" s="147"/>
      <c r="WNA33" s="147"/>
      <c r="WNB33" s="147"/>
      <c r="WNC33" s="147"/>
      <c r="WND33" s="147"/>
      <c r="WNE33" s="147"/>
      <c r="WNF33" s="147"/>
      <c r="WNG33" s="147"/>
      <c r="WNH33" s="147"/>
      <c r="WNI33" s="147"/>
      <c r="WNJ33" s="147"/>
      <c r="WNK33" s="147"/>
      <c r="WNL33" s="147"/>
      <c r="WNM33" s="147"/>
      <c r="WNN33" s="147"/>
      <c r="WNO33" s="147"/>
      <c r="WNP33" s="147"/>
      <c r="WNQ33" s="147"/>
      <c r="WNR33" s="147"/>
      <c r="WNS33" s="147"/>
      <c r="WNT33" s="147"/>
      <c r="WNU33" s="147"/>
      <c r="WNV33" s="147"/>
      <c r="WNW33" s="147"/>
      <c r="WNX33" s="147"/>
      <c r="WNY33" s="147"/>
      <c r="WNZ33" s="147"/>
      <c r="WOA33" s="147"/>
      <c r="WOB33" s="147"/>
      <c r="WOC33" s="147"/>
      <c r="WOD33" s="147"/>
      <c r="WOE33" s="147"/>
      <c r="WOF33" s="147"/>
      <c r="WOG33" s="147"/>
      <c r="WOH33" s="147"/>
      <c r="WOI33" s="147"/>
      <c r="WOJ33" s="147"/>
      <c r="WOK33" s="147"/>
      <c r="WOL33" s="147"/>
      <c r="WOM33" s="147"/>
      <c r="WON33" s="147"/>
      <c r="WOO33" s="147"/>
      <c r="WOP33" s="147"/>
      <c r="WOQ33" s="147"/>
      <c r="WOR33" s="147"/>
      <c r="WOS33" s="147"/>
      <c r="WOT33" s="147"/>
      <c r="WOU33" s="147"/>
      <c r="WOV33" s="147"/>
      <c r="WOW33" s="147"/>
      <c r="WOX33" s="147"/>
      <c r="WOY33" s="147"/>
      <c r="WOZ33" s="147"/>
      <c r="WPA33" s="147"/>
      <c r="WPB33" s="147"/>
      <c r="WPC33" s="147"/>
      <c r="WPD33" s="147"/>
      <c r="WPE33" s="147"/>
      <c r="WPF33" s="147"/>
      <c r="WPG33" s="147"/>
      <c r="WPH33" s="147"/>
      <c r="WPI33" s="147"/>
      <c r="WPJ33" s="147"/>
      <c r="WPK33" s="147"/>
      <c r="WPL33" s="147"/>
      <c r="WPM33" s="147"/>
      <c r="WPN33" s="147"/>
      <c r="WPO33" s="147"/>
      <c r="WPP33" s="147"/>
      <c r="WPQ33" s="147"/>
      <c r="WPR33" s="147"/>
      <c r="WPS33" s="147"/>
      <c r="WPT33" s="147"/>
      <c r="WPU33" s="147"/>
      <c r="WPV33" s="147"/>
      <c r="WPW33" s="147"/>
      <c r="WPX33" s="147"/>
      <c r="WPY33" s="147"/>
      <c r="WPZ33" s="147"/>
      <c r="WQA33" s="147"/>
      <c r="WQB33" s="147"/>
      <c r="WQC33" s="147"/>
      <c r="WQD33" s="147"/>
      <c r="WQE33" s="147"/>
      <c r="WQF33" s="147"/>
      <c r="WQG33" s="147"/>
      <c r="WQH33" s="147"/>
      <c r="WQI33" s="147"/>
      <c r="WQJ33" s="147"/>
      <c r="WQK33" s="147"/>
      <c r="WQL33" s="147"/>
      <c r="WQM33" s="147"/>
      <c r="WQN33" s="147"/>
      <c r="WQO33" s="147"/>
      <c r="WQP33" s="147"/>
      <c r="WQQ33" s="147"/>
      <c r="WQR33" s="147"/>
      <c r="WQS33" s="147"/>
      <c r="WQT33" s="147"/>
      <c r="WQU33" s="147"/>
      <c r="WQV33" s="147"/>
      <c r="WQW33" s="147"/>
      <c r="WQX33" s="147"/>
      <c r="WQY33" s="147"/>
      <c r="WQZ33" s="147"/>
      <c r="WRA33" s="147"/>
      <c r="WRB33" s="147"/>
      <c r="WRC33" s="147"/>
      <c r="WRD33" s="147"/>
      <c r="WRE33" s="147"/>
      <c r="WRF33" s="147"/>
      <c r="WRG33" s="147"/>
      <c r="WRH33" s="147"/>
      <c r="WRI33" s="147"/>
      <c r="WRJ33" s="147"/>
      <c r="WRK33" s="147"/>
      <c r="WRL33" s="147"/>
      <c r="WRM33" s="147"/>
      <c r="WRN33" s="147"/>
      <c r="WRO33" s="147"/>
      <c r="WRP33" s="147"/>
      <c r="WRQ33" s="147"/>
      <c r="WRR33" s="147"/>
      <c r="WRS33" s="147"/>
      <c r="WRT33" s="147"/>
      <c r="WRU33" s="147"/>
      <c r="WRV33" s="147"/>
      <c r="WRW33" s="147"/>
      <c r="WRX33" s="147"/>
      <c r="WRY33" s="147"/>
      <c r="WRZ33" s="147"/>
      <c r="WSA33" s="147"/>
      <c r="WSB33" s="147"/>
      <c r="WSC33" s="147"/>
      <c r="WSD33" s="147"/>
      <c r="WSE33" s="147"/>
      <c r="WSF33" s="147"/>
      <c r="WSG33" s="147"/>
      <c r="WSH33" s="147"/>
      <c r="WSI33" s="147"/>
      <c r="WSJ33" s="147"/>
      <c r="WSK33" s="147"/>
      <c r="WSL33" s="147"/>
      <c r="WSM33" s="147"/>
      <c r="WSN33" s="147"/>
      <c r="WSO33" s="147"/>
      <c r="WSP33" s="147"/>
      <c r="WSQ33" s="147"/>
      <c r="WSR33" s="147"/>
      <c r="WSS33" s="147"/>
      <c r="WST33" s="147"/>
      <c r="WSU33" s="147"/>
      <c r="WSV33" s="147"/>
      <c r="WSW33" s="147"/>
      <c r="WSX33" s="147"/>
      <c r="WSY33" s="147"/>
      <c r="WSZ33" s="147"/>
      <c r="WTA33" s="147"/>
      <c r="WTB33" s="147"/>
      <c r="WTC33" s="147"/>
      <c r="WTD33" s="147"/>
      <c r="WTE33" s="147"/>
      <c r="WTF33" s="147"/>
      <c r="WTG33" s="147"/>
      <c r="WTH33" s="147"/>
      <c r="WTI33" s="147"/>
      <c r="WTJ33" s="147"/>
      <c r="WTK33" s="147"/>
      <c r="WTL33" s="147"/>
      <c r="WTM33" s="147"/>
      <c r="WTN33" s="147"/>
      <c r="WTO33" s="147"/>
      <c r="WTP33" s="147"/>
      <c r="WTQ33" s="147"/>
      <c r="WTR33" s="147"/>
      <c r="WTS33" s="147"/>
      <c r="WTT33" s="147"/>
      <c r="WTU33" s="147"/>
      <c r="WTV33" s="147"/>
      <c r="WTW33" s="147"/>
      <c r="WTX33" s="147"/>
      <c r="WTY33" s="147"/>
      <c r="WTZ33" s="147"/>
      <c r="WUA33" s="147"/>
      <c r="WUB33" s="147"/>
      <c r="WUC33" s="147"/>
      <c r="WUD33" s="147"/>
      <c r="WUE33" s="147"/>
      <c r="WUF33" s="147"/>
      <c r="WUG33" s="147"/>
      <c r="WUH33" s="147"/>
      <c r="WUI33" s="147"/>
      <c r="WUJ33" s="147"/>
      <c r="WUK33" s="147"/>
      <c r="WUL33" s="147"/>
      <c r="WUM33" s="147"/>
      <c r="WUN33" s="147"/>
      <c r="WUO33" s="147"/>
      <c r="WUP33" s="147"/>
      <c r="WUQ33" s="147"/>
      <c r="WUR33" s="147"/>
      <c r="WUS33" s="147"/>
      <c r="WUT33" s="147"/>
      <c r="WUU33" s="147"/>
      <c r="WUV33" s="147"/>
      <c r="WUW33" s="147"/>
      <c r="WUX33" s="147"/>
      <c r="WUY33" s="147"/>
      <c r="WUZ33" s="147"/>
      <c r="WVA33" s="147"/>
      <c r="WVB33" s="147"/>
      <c r="WVC33" s="147"/>
      <c r="WVD33" s="147"/>
      <c r="WVE33" s="147"/>
      <c r="WVF33" s="147"/>
      <c r="WVG33" s="147"/>
      <c r="WVH33" s="147"/>
      <c r="WVI33" s="147"/>
      <c r="WVJ33" s="147"/>
      <c r="WVK33" s="147"/>
      <c r="WVL33" s="147"/>
      <c r="WVM33" s="147"/>
      <c r="WVN33" s="147"/>
      <c r="WVO33" s="147"/>
      <c r="WVP33" s="147"/>
      <c r="WVQ33" s="147"/>
      <c r="WVR33" s="147"/>
      <c r="WVS33" s="147"/>
      <c r="WVT33" s="147"/>
      <c r="WVU33" s="147"/>
      <c r="WVV33" s="147"/>
      <c r="WVW33" s="147"/>
      <c r="WVX33" s="147"/>
      <c r="WVY33" s="147"/>
      <c r="WVZ33" s="147"/>
      <c r="WWA33" s="147"/>
      <c r="WWB33" s="147"/>
      <c r="WWC33" s="147"/>
      <c r="WWD33" s="147"/>
      <c r="WWE33" s="147"/>
      <c r="WWF33" s="147"/>
      <c r="WWG33" s="147"/>
      <c r="WWH33" s="147"/>
      <c r="WWI33" s="147"/>
      <c r="WWJ33" s="147"/>
      <c r="WWK33" s="147"/>
      <c r="WWL33" s="147"/>
      <c r="WWM33" s="147"/>
      <c r="WWN33" s="147"/>
      <c r="WWO33" s="147"/>
      <c r="WWP33" s="147"/>
      <c r="WWQ33" s="147"/>
      <c r="WWR33" s="147"/>
      <c r="WWS33" s="147"/>
      <c r="WWT33" s="147"/>
      <c r="WWU33" s="147"/>
      <c r="WWV33" s="147"/>
      <c r="WWW33" s="147"/>
      <c r="WWX33" s="147"/>
      <c r="WWY33" s="147"/>
      <c r="WWZ33" s="147"/>
      <c r="WXA33" s="147"/>
      <c r="WXB33" s="147"/>
      <c r="WXC33" s="147"/>
      <c r="WXD33" s="147"/>
      <c r="WXE33" s="147"/>
      <c r="WXF33" s="147"/>
      <c r="WXG33" s="147"/>
      <c r="WXH33" s="147"/>
      <c r="WXI33" s="147"/>
      <c r="WXJ33" s="147"/>
      <c r="WXK33" s="147"/>
      <c r="WXL33" s="147"/>
      <c r="WXM33" s="147"/>
      <c r="WXN33" s="147"/>
      <c r="WXO33" s="147"/>
      <c r="WXP33" s="147"/>
      <c r="WXQ33" s="147"/>
      <c r="WXR33" s="147"/>
      <c r="WXS33" s="147"/>
      <c r="WXT33" s="147"/>
      <c r="WXU33" s="147"/>
      <c r="WXV33" s="147"/>
      <c r="WXW33" s="147"/>
      <c r="WXX33" s="147"/>
      <c r="WXY33" s="147"/>
      <c r="WXZ33" s="147"/>
      <c r="WYA33" s="147"/>
      <c r="WYB33" s="147"/>
      <c r="WYC33" s="147"/>
      <c r="WYD33" s="147"/>
      <c r="WYE33" s="147"/>
      <c r="WYF33" s="147"/>
      <c r="WYG33" s="147"/>
      <c r="WYH33" s="147"/>
      <c r="WYI33" s="147"/>
      <c r="WYJ33" s="147"/>
      <c r="WYK33" s="147"/>
      <c r="WYL33" s="147"/>
      <c r="WYM33" s="147"/>
      <c r="WYN33" s="147"/>
      <c r="WYO33" s="147"/>
      <c r="WYP33" s="147"/>
      <c r="WYQ33" s="147"/>
      <c r="WYR33" s="147"/>
      <c r="WYS33" s="147"/>
      <c r="WYT33" s="147"/>
      <c r="WYU33" s="147"/>
      <c r="WYV33" s="147"/>
      <c r="WYW33" s="147"/>
      <c r="WYX33" s="147"/>
      <c r="WYY33" s="147"/>
      <c r="WYZ33" s="147"/>
      <c r="WZA33" s="147"/>
      <c r="WZB33" s="147"/>
      <c r="WZC33" s="147"/>
      <c r="WZD33" s="147"/>
      <c r="WZE33" s="147"/>
      <c r="WZF33" s="147"/>
      <c r="WZG33" s="147"/>
      <c r="WZH33" s="147"/>
      <c r="WZI33" s="147"/>
      <c r="WZJ33" s="147"/>
      <c r="WZK33" s="147"/>
      <c r="WZL33" s="147"/>
      <c r="WZM33" s="147"/>
      <c r="WZN33" s="147"/>
      <c r="WZO33" s="147"/>
      <c r="WZP33" s="147"/>
      <c r="WZQ33" s="147"/>
      <c r="WZR33" s="147"/>
      <c r="WZS33" s="147"/>
      <c r="WZT33" s="147"/>
      <c r="WZU33" s="147"/>
      <c r="WZV33" s="147"/>
      <c r="WZW33" s="147"/>
      <c r="WZX33" s="147"/>
      <c r="WZY33" s="147"/>
      <c r="WZZ33" s="147"/>
      <c r="XAA33" s="147"/>
      <c r="XAB33" s="147"/>
      <c r="XAC33" s="147"/>
      <c r="XAD33" s="147"/>
      <c r="XAE33" s="147"/>
      <c r="XAF33" s="147"/>
      <c r="XAG33" s="147"/>
      <c r="XAH33" s="147"/>
      <c r="XAI33" s="147"/>
      <c r="XAJ33" s="147"/>
      <c r="XAK33" s="147"/>
      <c r="XAL33" s="147"/>
      <c r="XAM33" s="147"/>
      <c r="XAN33" s="147"/>
      <c r="XAO33" s="147"/>
      <c r="XAP33" s="147"/>
      <c r="XAQ33" s="147"/>
      <c r="XAR33" s="147"/>
      <c r="XAS33" s="147"/>
      <c r="XAT33" s="147"/>
      <c r="XAU33" s="147"/>
      <c r="XAV33" s="147"/>
      <c r="XAW33" s="147"/>
      <c r="XAX33" s="147"/>
      <c r="XAY33" s="147"/>
      <c r="XAZ33" s="147"/>
      <c r="XBA33" s="147"/>
      <c r="XBB33" s="147"/>
      <c r="XBC33" s="147"/>
      <c r="XBD33" s="147"/>
      <c r="XBE33" s="147"/>
      <c r="XBF33" s="147"/>
      <c r="XBG33" s="147"/>
      <c r="XBH33" s="147"/>
      <c r="XBI33" s="147"/>
      <c r="XBJ33" s="147"/>
      <c r="XBK33" s="147"/>
      <c r="XBL33" s="147"/>
      <c r="XBM33" s="147"/>
      <c r="XBN33" s="147"/>
      <c r="XBO33" s="147"/>
      <c r="XBP33" s="147"/>
      <c r="XBQ33" s="147"/>
      <c r="XBR33" s="147"/>
      <c r="XBS33" s="147"/>
      <c r="XBT33" s="147"/>
      <c r="XBU33" s="147"/>
      <c r="XBV33" s="147"/>
      <c r="XBW33" s="147"/>
      <c r="XBX33" s="147"/>
      <c r="XBY33" s="147"/>
      <c r="XBZ33" s="147"/>
      <c r="XCA33" s="147"/>
      <c r="XCB33" s="147"/>
      <c r="XCC33" s="147"/>
      <c r="XCD33" s="147"/>
      <c r="XCE33" s="147"/>
      <c r="XCF33" s="147"/>
      <c r="XCG33" s="147"/>
      <c r="XCH33" s="147"/>
      <c r="XCI33" s="147"/>
      <c r="XCJ33" s="147"/>
      <c r="XCK33" s="147"/>
      <c r="XCL33" s="147"/>
      <c r="XCM33" s="147"/>
      <c r="XCN33" s="147"/>
      <c r="XCO33" s="147"/>
      <c r="XCP33" s="147"/>
      <c r="XCQ33" s="147"/>
      <c r="XCR33" s="147"/>
      <c r="XCS33" s="147"/>
      <c r="XCT33" s="147"/>
      <c r="XCU33" s="147"/>
      <c r="XCV33" s="147"/>
      <c r="XCW33" s="147"/>
      <c r="XCX33" s="147"/>
      <c r="XCY33" s="147"/>
      <c r="XCZ33" s="147"/>
      <c r="XDA33" s="147"/>
      <c r="XDB33" s="147"/>
      <c r="XDC33" s="147"/>
      <c r="XDD33" s="147"/>
      <c r="XDE33" s="147"/>
      <c r="XDF33" s="147"/>
      <c r="XDG33" s="147"/>
      <c r="XDH33" s="147"/>
      <c r="XDI33" s="147"/>
      <c r="XDJ33" s="147"/>
      <c r="XDK33" s="147"/>
      <c r="XDL33" s="147"/>
      <c r="XDM33" s="147"/>
      <c r="XDN33" s="147"/>
      <c r="XDO33" s="147"/>
      <c r="XDP33" s="147"/>
      <c r="XDQ33" s="147"/>
      <c r="XDR33" s="147"/>
      <c r="XDS33" s="147"/>
      <c r="XDT33" s="147"/>
      <c r="XDU33" s="147"/>
      <c r="XDV33" s="147"/>
      <c r="XDW33" s="147"/>
      <c r="XDX33" s="147"/>
      <c r="XDY33" s="147"/>
      <c r="XDZ33" s="147"/>
      <c r="XEA33" s="147"/>
      <c r="XEB33" s="147"/>
      <c r="XEC33" s="147"/>
      <c r="XED33" s="147"/>
      <c r="XEE33" s="147"/>
      <c r="XEF33" s="147"/>
      <c r="XEG33" s="147"/>
      <c r="XEH33" s="147"/>
      <c r="XEI33" s="147"/>
      <c r="XEJ33" s="147"/>
      <c r="XEK33" s="147"/>
      <c r="XEL33" s="147"/>
      <c r="XEM33" s="147"/>
      <c r="XEN33" s="147"/>
      <c r="XEO33" s="147"/>
      <c r="XEP33" s="147"/>
      <c r="XEQ33" s="147"/>
      <c r="XER33" s="147"/>
      <c r="XES33" s="147"/>
      <c r="XET33" s="147"/>
      <c r="XEU33" s="147"/>
      <c r="XEV33" s="147"/>
      <c r="XEW33" s="147"/>
      <c r="XEX33" s="147"/>
      <c r="XEY33" s="147"/>
      <c r="XEZ33" s="147"/>
      <c r="XFA33" s="147"/>
      <c r="XFB33" s="147"/>
      <c r="XFC33" s="147"/>
    </row>
    <row r="34" spans="2:16383" ht="33.950000000000003" customHeight="1">
      <c r="B34" s="453" t="s">
        <v>1478</v>
      </c>
      <c r="C34" s="454"/>
      <c r="D34" s="454"/>
      <c r="E34" s="454"/>
      <c r="F34" s="454"/>
      <c r="G34" s="454"/>
      <c r="H34" s="454"/>
      <c r="I34" s="454"/>
      <c r="J34" s="454"/>
      <c r="K34" s="454"/>
      <c r="L34" s="454"/>
      <c r="M34" s="454"/>
      <c r="N34" s="454"/>
      <c r="O34" s="454"/>
      <c r="P34" s="455"/>
    </row>
    <row r="35" spans="2:16383" ht="135.75" customHeight="1" thickBot="1">
      <c r="B35" s="743" t="s">
        <v>1471</v>
      </c>
      <c r="C35" s="744"/>
      <c r="D35" s="744"/>
      <c r="E35" s="744"/>
      <c r="F35" s="744"/>
      <c r="G35" s="744"/>
      <c r="H35" s="744"/>
      <c r="I35" s="744"/>
      <c r="J35" s="744"/>
      <c r="K35" s="744"/>
      <c r="L35" s="744"/>
      <c r="M35" s="744"/>
      <c r="N35" s="744"/>
      <c r="O35" s="744"/>
      <c r="P35" s="745"/>
      <c r="AD35" s="145"/>
      <c r="AS35" s="145"/>
      <c r="BH35" s="145"/>
      <c r="BW35" s="145"/>
      <c r="CL35" s="145"/>
      <c r="DA35" s="145"/>
      <c r="DP35" s="145"/>
      <c r="EE35" s="145"/>
      <c r="ET35" s="145"/>
      <c r="FI35" s="145"/>
      <c r="FX35" s="145"/>
      <c r="GM35" s="145"/>
      <c r="HB35" s="145"/>
      <c r="HQ35" s="145"/>
      <c r="IF35" s="145"/>
      <c r="IU35" s="145"/>
      <c r="JJ35" s="145"/>
      <c r="JY35" s="145"/>
      <c r="KN35" s="145"/>
      <c r="LC35" s="145"/>
      <c r="LR35" s="145"/>
      <c r="MG35" s="145"/>
      <c r="MV35" s="145"/>
      <c r="NK35" s="145"/>
      <c r="NZ35" s="145"/>
      <c r="OO35" s="145"/>
      <c r="PD35" s="145"/>
      <c r="PS35" s="145"/>
      <c r="QH35" s="145"/>
      <c r="QW35" s="145"/>
      <c r="RL35" s="145"/>
      <c r="SA35" s="145"/>
      <c r="SP35" s="145"/>
      <c r="TE35" s="145"/>
      <c r="TT35" s="145"/>
      <c r="UI35" s="145"/>
      <c r="UX35" s="145"/>
      <c r="VM35" s="145"/>
      <c r="WB35" s="145"/>
      <c r="WQ35" s="145"/>
      <c r="XF35" s="145"/>
      <c r="XU35" s="145"/>
      <c r="YJ35" s="145"/>
      <c r="YY35" s="145"/>
      <c r="ZN35" s="145"/>
      <c r="AAC35" s="145"/>
      <c r="AAR35" s="145"/>
      <c r="ABG35" s="145"/>
      <c r="ABV35" s="145"/>
      <c r="ACK35" s="145"/>
      <c r="ACZ35" s="145"/>
      <c r="ADO35" s="145"/>
      <c r="AED35" s="145"/>
      <c r="AES35" s="145"/>
      <c r="AFH35" s="145"/>
      <c r="AFW35" s="145"/>
      <c r="AGL35" s="145"/>
      <c r="AHA35" s="145"/>
      <c r="AHP35" s="145"/>
      <c r="AIE35" s="145"/>
      <c r="AIT35" s="145"/>
      <c r="AJI35" s="145"/>
      <c r="AJX35" s="145"/>
      <c r="AKM35" s="145"/>
      <c r="ALB35" s="145"/>
      <c r="ALQ35" s="145"/>
      <c r="AMF35" s="145"/>
      <c r="AMU35" s="145"/>
      <c r="ANJ35" s="145"/>
      <c r="ANY35" s="145"/>
      <c r="AON35" s="145"/>
      <c r="APC35" s="145"/>
      <c r="APR35" s="145"/>
      <c r="AQG35" s="145"/>
      <c r="AQV35" s="145"/>
      <c r="ARK35" s="145"/>
      <c r="ARZ35" s="145"/>
      <c r="ASO35" s="145"/>
      <c r="ATD35" s="145"/>
      <c r="ATS35" s="145"/>
      <c r="AUH35" s="145"/>
      <c r="AUW35" s="145"/>
      <c r="AVL35" s="145"/>
      <c r="AWA35" s="145"/>
      <c r="AWP35" s="145"/>
      <c r="AXE35" s="145"/>
      <c r="AXT35" s="145"/>
      <c r="AYI35" s="145"/>
      <c r="AYX35" s="145"/>
      <c r="AZM35" s="145"/>
      <c r="BAB35" s="145"/>
      <c r="BAQ35" s="145"/>
      <c r="BBF35" s="145"/>
      <c r="BBU35" s="145"/>
      <c r="BCJ35" s="145"/>
      <c r="BCY35" s="145"/>
      <c r="BDN35" s="145"/>
      <c r="BEC35" s="145"/>
      <c r="BER35" s="145"/>
      <c r="BFG35" s="145"/>
      <c r="BFV35" s="145"/>
      <c r="BGK35" s="145"/>
      <c r="BGZ35" s="145"/>
      <c r="BHO35" s="145"/>
      <c r="BID35" s="145"/>
      <c r="BIS35" s="145"/>
      <c r="BJH35" s="145"/>
      <c r="BJW35" s="145"/>
      <c r="BKL35" s="145"/>
      <c r="BLA35" s="145"/>
      <c r="BLP35" s="145"/>
      <c r="BME35" s="145"/>
      <c r="BMT35" s="145"/>
      <c r="BNI35" s="145"/>
      <c r="BNX35" s="145"/>
      <c r="BOM35" s="145"/>
      <c r="BPB35" s="145"/>
      <c r="BPQ35" s="145"/>
      <c r="BQF35" s="145"/>
      <c r="BQU35" s="145"/>
      <c r="BRJ35" s="145"/>
      <c r="BRY35" s="145"/>
      <c r="BSN35" s="145"/>
      <c r="BTC35" s="145"/>
      <c r="BTR35" s="145"/>
      <c r="BUG35" s="145"/>
      <c r="BUV35" s="145"/>
      <c r="BVK35" s="145"/>
      <c r="BVZ35" s="145"/>
      <c r="BWO35" s="145"/>
      <c r="BXD35" s="145"/>
      <c r="BXS35" s="145"/>
      <c r="BYH35" s="145"/>
      <c r="BYW35" s="145"/>
      <c r="BZL35" s="145"/>
      <c r="CAA35" s="145"/>
      <c r="CAP35" s="145"/>
      <c r="CBE35" s="145"/>
      <c r="CBT35" s="145"/>
      <c r="CCI35" s="145"/>
      <c r="CCX35" s="145"/>
      <c r="CDM35" s="145"/>
      <c r="CEB35" s="145"/>
      <c r="CEQ35" s="145"/>
      <c r="CFF35" s="145"/>
      <c r="CFU35" s="145"/>
      <c r="CGJ35" s="145"/>
      <c r="CGY35" s="145"/>
      <c r="CHN35" s="145"/>
      <c r="CIC35" s="145"/>
      <c r="CIR35" s="145"/>
      <c r="CJG35" s="145"/>
      <c r="CJV35" s="145"/>
      <c r="CKK35" s="145"/>
      <c r="CKZ35" s="145"/>
      <c r="CLO35" s="145"/>
      <c r="CMD35" s="145"/>
      <c r="CMS35" s="145"/>
      <c r="CNH35" s="145"/>
      <c r="CNW35" s="145"/>
      <c r="COL35" s="145"/>
      <c r="CPA35" s="145"/>
      <c r="CPP35" s="145"/>
      <c r="CQE35" s="145"/>
      <c r="CQT35" s="145"/>
      <c r="CRI35" s="145"/>
      <c r="CRX35" s="145"/>
      <c r="CSM35" s="145"/>
      <c r="CTB35" s="145"/>
      <c r="CTQ35" s="145"/>
      <c r="CUF35" s="145"/>
      <c r="CUU35" s="145"/>
      <c r="CVJ35" s="145"/>
      <c r="CVY35" s="145"/>
      <c r="CWN35" s="145"/>
      <c r="CXC35" s="145"/>
      <c r="CXR35" s="145"/>
      <c r="CYG35" s="145"/>
      <c r="CYV35" s="145"/>
      <c r="CZK35" s="145"/>
      <c r="CZZ35" s="145"/>
      <c r="DAO35" s="145"/>
      <c r="DBD35" s="145"/>
      <c r="DBS35" s="145"/>
      <c r="DCH35" s="145"/>
      <c r="DCW35" s="145"/>
      <c r="DDL35" s="145"/>
      <c r="DEA35" s="145"/>
      <c r="DEP35" s="145"/>
      <c r="DFE35" s="145"/>
      <c r="DFT35" s="145"/>
      <c r="DGI35" s="145"/>
      <c r="DGX35" s="145"/>
      <c r="DHM35" s="145"/>
      <c r="DIB35" s="145"/>
      <c r="DIQ35" s="145"/>
      <c r="DJF35" s="145"/>
      <c r="DJU35" s="145"/>
      <c r="DKJ35" s="145"/>
      <c r="DKY35" s="145"/>
      <c r="DLN35" s="145"/>
      <c r="DMC35" s="145"/>
      <c r="DMR35" s="145"/>
      <c r="DNG35" s="145"/>
      <c r="DNV35" s="145"/>
      <c r="DOK35" s="145"/>
      <c r="DOZ35" s="145"/>
      <c r="DPO35" s="145"/>
      <c r="DQD35" s="145"/>
      <c r="DQS35" s="145"/>
      <c r="DRH35" s="145"/>
      <c r="DRW35" s="145"/>
      <c r="DSL35" s="145"/>
      <c r="DTA35" s="145"/>
      <c r="DTP35" s="145"/>
      <c r="DUE35" s="145"/>
      <c r="DUT35" s="145"/>
      <c r="DVI35" s="145"/>
      <c r="DVX35" s="145"/>
      <c r="DWM35" s="145"/>
      <c r="DXB35" s="145"/>
      <c r="DXQ35" s="145"/>
      <c r="DYF35" s="145"/>
      <c r="DYU35" s="145"/>
      <c r="DZJ35" s="145"/>
      <c r="DZY35" s="145"/>
      <c r="EAN35" s="145"/>
      <c r="EBC35" s="145"/>
      <c r="EBR35" s="145"/>
      <c r="ECG35" s="145"/>
      <c r="ECV35" s="145"/>
      <c r="EDK35" s="145"/>
      <c r="EDZ35" s="145"/>
      <c r="EEO35" s="145"/>
      <c r="EFD35" s="145"/>
      <c r="EFS35" s="145"/>
      <c r="EGH35" s="145"/>
      <c r="EGW35" s="145"/>
      <c r="EHL35" s="145"/>
      <c r="EIA35" s="145"/>
      <c r="EIP35" s="145"/>
      <c r="EJE35" s="145"/>
      <c r="EJT35" s="145"/>
      <c r="EKI35" s="145"/>
      <c r="EKX35" s="145"/>
      <c r="ELM35" s="145"/>
      <c r="EMB35" s="145"/>
      <c r="EMQ35" s="145"/>
      <c r="ENF35" s="145"/>
      <c r="ENU35" s="145"/>
      <c r="EOJ35" s="145"/>
      <c r="EOY35" s="145"/>
      <c r="EPN35" s="145"/>
      <c r="EQC35" s="145"/>
      <c r="EQR35" s="145"/>
      <c r="ERG35" s="145"/>
      <c r="ERV35" s="145"/>
      <c r="ESK35" s="145"/>
      <c r="ESZ35" s="145"/>
      <c r="ETO35" s="145"/>
      <c r="EUD35" s="145"/>
      <c r="EUS35" s="145"/>
      <c r="EVH35" s="145"/>
      <c r="EVW35" s="145"/>
      <c r="EWL35" s="145"/>
      <c r="EXA35" s="145"/>
      <c r="EXP35" s="145"/>
      <c r="EYE35" s="145"/>
      <c r="EYT35" s="145"/>
      <c r="EZI35" s="145"/>
      <c r="EZX35" s="145"/>
      <c r="FAM35" s="145"/>
      <c r="FBB35" s="145"/>
      <c r="FBQ35" s="145"/>
      <c r="FCF35" s="145"/>
      <c r="FCU35" s="145"/>
      <c r="FDJ35" s="145"/>
      <c r="FDY35" s="145"/>
      <c r="FEN35" s="145"/>
      <c r="FFC35" s="145"/>
      <c r="FFR35" s="145"/>
      <c r="FGG35" s="145"/>
      <c r="FGV35" s="145"/>
      <c r="FHK35" s="145"/>
      <c r="FHZ35" s="145"/>
      <c r="FIO35" s="145"/>
      <c r="FJD35" s="145"/>
      <c r="FJS35" s="145"/>
      <c r="FKH35" s="145"/>
      <c r="FKW35" s="145"/>
      <c r="FLL35" s="145"/>
      <c r="FMA35" s="145"/>
      <c r="FMP35" s="145"/>
      <c r="FNE35" s="145"/>
      <c r="FNT35" s="145"/>
      <c r="FOI35" s="145"/>
      <c r="FOX35" s="145"/>
      <c r="FPM35" s="145"/>
      <c r="FQB35" s="145"/>
      <c r="FQQ35" s="145"/>
      <c r="FRF35" s="145"/>
      <c r="FRU35" s="145"/>
      <c r="FSJ35" s="145"/>
      <c r="FSY35" s="145"/>
      <c r="FTN35" s="145"/>
      <c r="FUC35" s="145"/>
      <c r="FUR35" s="145"/>
      <c r="FVG35" s="145"/>
      <c r="FVV35" s="145"/>
      <c r="FWK35" s="145"/>
      <c r="FWZ35" s="145"/>
      <c r="FXO35" s="145"/>
      <c r="FYD35" s="145"/>
      <c r="FYS35" s="145"/>
      <c r="FZH35" s="145"/>
      <c r="FZW35" s="145"/>
      <c r="GAL35" s="145"/>
      <c r="GBA35" s="145"/>
      <c r="GBP35" s="145"/>
      <c r="GCE35" s="145"/>
      <c r="GCT35" s="145"/>
      <c r="GDI35" s="145"/>
      <c r="GDX35" s="145"/>
      <c r="GEM35" s="145"/>
      <c r="GFB35" s="145"/>
      <c r="GFQ35" s="145"/>
      <c r="GGF35" s="145"/>
      <c r="GGU35" s="145"/>
      <c r="GHJ35" s="145"/>
      <c r="GHY35" s="145"/>
      <c r="GIN35" s="145"/>
      <c r="GJC35" s="145"/>
      <c r="GJR35" s="145"/>
      <c r="GKG35" s="145"/>
      <c r="GKV35" s="145"/>
      <c r="GLK35" s="145"/>
      <c r="GLZ35" s="145"/>
      <c r="GMO35" s="145"/>
      <c r="GND35" s="145"/>
      <c r="GNS35" s="145"/>
      <c r="GOH35" s="145"/>
      <c r="GOW35" s="145"/>
      <c r="GPL35" s="145"/>
      <c r="GQA35" s="145"/>
      <c r="GQP35" s="145"/>
      <c r="GRE35" s="145"/>
      <c r="GRT35" s="145"/>
      <c r="GSI35" s="145"/>
      <c r="GSX35" s="145"/>
      <c r="GTM35" s="145"/>
      <c r="GUB35" s="145"/>
      <c r="GUQ35" s="145"/>
      <c r="GVF35" s="145"/>
      <c r="GVU35" s="145"/>
      <c r="GWJ35" s="145"/>
      <c r="GWY35" s="145"/>
      <c r="GXN35" s="145"/>
      <c r="GYC35" s="145"/>
      <c r="GYR35" s="145"/>
      <c r="GZG35" s="145"/>
      <c r="GZV35" s="145"/>
      <c r="HAK35" s="145"/>
      <c r="HAZ35" s="145"/>
      <c r="HBO35" s="145"/>
      <c r="HCD35" s="145"/>
      <c r="HCS35" s="145"/>
      <c r="HDH35" s="145"/>
      <c r="HDW35" s="145"/>
      <c r="HEL35" s="145"/>
      <c r="HFA35" s="145"/>
      <c r="HFP35" s="145"/>
      <c r="HGE35" s="145"/>
      <c r="HGT35" s="145"/>
      <c r="HHI35" s="145"/>
      <c r="HHX35" s="145"/>
      <c r="HIM35" s="145"/>
      <c r="HJB35" s="145"/>
      <c r="HJQ35" s="145"/>
      <c r="HKF35" s="145"/>
      <c r="HKU35" s="145"/>
      <c r="HLJ35" s="145"/>
      <c r="HLY35" s="145"/>
      <c r="HMN35" s="145"/>
      <c r="HNC35" s="145"/>
      <c r="HNR35" s="145"/>
      <c r="HOG35" s="145"/>
      <c r="HOV35" s="145"/>
      <c r="HPK35" s="145"/>
      <c r="HPZ35" s="145"/>
      <c r="HQO35" s="145"/>
      <c r="HRD35" s="145"/>
      <c r="HRS35" s="145"/>
      <c r="HSH35" s="145"/>
      <c r="HSW35" s="145"/>
      <c r="HTL35" s="145"/>
      <c r="HUA35" s="145"/>
      <c r="HUP35" s="145"/>
      <c r="HVE35" s="145"/>
      <c r="HVT35" s="145"/>
      <c r="HWI35" s="145"/>
      <c r="HWX35" s="145"/>
      <c r="HXM35" s="145"/>
      <c r="HYB35" s="145"/>
      <c r="HYQ35" s="145"/>
      <c r="HZF35" s="145"/>
      <c r="HZU35" s="145"/>
      <c r="IAJ35" s="145"/>
      <c r="IAY35" s="145"/>
      <c r="IBN35" s="145"/>
      <c r="ICC35" s="145"/>
      <c r="ICR35" s="145"/>
      <c r="IDG35" s="145"/>
      <c r="IDV35" s="145"/>
      <c r="IEK35" s="145"/>
      <c r="IEZ35" s="145"/>
      <c r="IFO35" s="145"/>
      <c r="IGD35" s="145"/>
      <c r="IGS35" s="145"/>
      <c r="IHH35" s="145"/>
      <c r="IHW35" s="145"/>
      <c r="IIL35" s="145"/>
      <c r="IJA35" s="145"/>
      <c r="IJP35" s="145"/>
      <c r="IKE35" s="145"/>
      <c r="IKT35" s="145"/>
      <c r="ILI35" s="145"/>
      <c r="ILX35" s="145"/>
      <c r="IMM35" s="145"/>
      <c r="INB35" s="145"/>
      <c r="INQ35" s="145"/>
      <c r="IOF35" s="145"/>
      <c r="IOU35" s="145"/>
      <c r="IPJ35" s="145"/>
      <c r="IPY35" s="145"/>
      <c r="IQN35" s="145"/>
      <c r="IRC35" s="145"/>
      <c r="IRR35" s="145"/>
      <c r="ISG35" s="145"/>
      <c r="ISV35" s="145"/>
      <c r="ITK35" s="145"/>
      <c r="ITZ35" s="145"/>
      <c r="IUO35" s="145"/>
      <c r="IVD35" s="145"/>
      <c r="IVS35" s="145"/>
      <c r="IWH35" s="145"/>
      <c r="IWW35" s="145"/>
      <c r="IXL35" s="145"/>
      <c r="IYA35" s="145"/>
      <c r="IYP35" s="145"/>
      <c r="IZE35" s="145"/>
      <c r="IZT35" s="145"/>
      <c r="JAI35" s="145"/>
      <c r="JAX35" s="145"/>
      <c r="JBM35" s="145"/>
      <c r="JCB35" s="145"/>
      <c r="JCQ35" s="145"/>
      <c r="JDF35" s="145"/>
      <c r="JDU35" s="145"/>
      <c r="JEJ35" s="145"/>
      <c r="JEY35" s="145"/>
      <c r="JFN35" s="145"/>
      <c r="JGC35" s="145"/>
      <c r="JGR35" s="145"/>
      <c r="JHG35" s="145"/>
      <c r="JHV35" s="145"/>
      <c r="JIK35" s="145"/>
      <c r="JIZ35" s="145"/>
      <c r="JJO35" s="145"/>
      <c r="JKD35" s="145"/>
      <c r="JKS35" s="145"/>
      <c r="JLH35" s="145"/>
      <c r="JLW35" s="145"/>
      <c r="JML35" s="145"/>
      <c r="JNA35" s="145"/>
      <c r="JNP35" s="145"/>
      <c r="JOE35" s="145"/>
      <c r="JOT35" s="145"/>
      <c r="JPI35" s="145"/>
      <c r="JPX35" s="145"/>
      <c r="JQM35" s="145"/>
      <c r="JRB35" s="145"/>
      <c r="JRQ35" s="145"/>
      <c r="JSF35" s="145"/>
      <c r="JSU35" s="145"/>
      <c r="JTJ35" s="145"/>
      <c r="JTY35" s="145"/>
      <c r="JUN35" s="145"/>
      <c r="JVC35" s="145"/>
      <c r="JVR35" s="145"/>
      <c r="JWG35" s="145"/>
      <c r="JWV35" s="145"/>
      <c r="JXK35" s="145"/>
      <c r="JXZ35" s="145"/>
      <c r="JYO35" s="145"/>
      <c r="JZD35" s="145"/>
      <c r="JZS35" s="145"/>
      <c r="KAH35" s="145"/>
      <c r="KAW35" s="145"/>
      <c r="KBL35" s="145"/>
      <c r="KCA35" s="145"/>
      <c r="KCP35" s="145"/>
      <c r="KDE35" s="145"/>
      <c r="KDT35" s="145"/>
      <c r="KEI35" s="145"/>
      <c r="KEX35" s="145"/>
      <c r="KFM35" s="145"/>
      <c r="KGB35" s="145"/>
      <c r="KGQ35" s="145"/>
      <c r="KHF35" s="145"/>
      <c r="KHU35" s="145"/>
      <c r="KIJ35" s="145"/>
      <c r="KIY35" s="145"/>
      <c r="KJN35" s="145"/>
      <c r="KKC35" s="145"/>
      <c r="KKR35" s="145"/>
      <c r="KLG35" s="145"/>
      <c r="KLV35" s="145"/>
      <c r="KMK35" s="145"/>
      <c r="KMZ35" s="145"/>
      <c r="KNO35" s="145"/>
      <c r="KOD35" s="145"/>
      <c r="KOS35" s="145"/>
      <c r="KPH35" s="145"/>
      <c r="KPW35" s="145"/>
      <c r="KQL35" s="145"/>
      <c r="KRA35" s="145"/>
      <c r="KRP35" s="145"/>
      <c r="KSE35" s="145"/>
      <c r="KST35" s="145"/>
      <c r="KTI35" s="145"/>
      <c r="KTX35" s="145"/>
      <c r="KUM35" s="145"/>
      <c r="KVB35" s="145"/>
      <c r="KVQ35" s="145"/>
      <c r="KWF35" s="145"/>
      <c r="KWU35" s="145"/>
      <c r="KXJ35" s="145"/>
      <c r="KXY35" s="145"/>
      <c r="KYN35" s="145"/>
      <c r="KZC35" s="145"/>
      <c r="KZR35" s="145"/>
      <c r="LAG35" s="145"/>
      <c r="LAV35" s="145"/>
      <c r="LBK35" s="145"/>
      <c r="LBZ35" s="145"/>
      <c r="LCO35" s="145"/>
      <c r="LDD35" s="145"/>
      <c r="LDS35" s="145"/>
      <c r="LEH35" s="145"/>
      <c r="LEW35" s="145"/>
      <c r="LFL35" s="145"/>
      <c r="LGA35" s="145"/>
      <c r="LGP35" s="145"/>
      <c r="LHE35" s="145"/>
      <c r="LHT35" s="145"/>
      <c r="LII35" s="145"/>
      <c r="LIX35" s="145"/>
      <c r="LJM35" s="145"/>
      <c r="LKB35" s="145"/>
      <c r="LKQ35" s="145"/>
      <c r="LLF35" s="145"/>
      <c r="LLU35" s="145"/>
      <c r="LMJ35" s="145"/>
      <c r="LMY35" s="145"/>
      <c r="LNN35" s="145"/>
      <c r="LOC35" s="145"/>
      <c r="LOR35" s="145"/>
      <c r="LPG35" s="145"/>
      <c r="LPV35" s="145"/>
      <c r="LQK35" s="145"/>
      <c r="LQZ35" s="145"/>
      <c r="LRO35" s="145"/>
      <c r="LSD35" s="145"/>
      <c r="LSS35" s="145"/>
      <c r="LTH35" s="145"/>
      <c r="LTW35" s="145"/>
      <c r="LUL35" s="145"/>
      <c r="LVA35" s="145"/>
      <c r="LVP35" s="145"/>
      <c r="LWE35" s="145"/>
      <c r="LWT35" s="145"/>
      <c r="LXI35" s="145"/>
      <c r="LXX35" s="145"/>
      <c r="LYM35" s="145"/>
      <c r="LZB35" s="145"/>
      <c r="LZQ35" s="145"/>
      <c r="MAF35" s="145"/>
      <c r="MAU35" s="145"/>
      <c r="MBJ35" s="145"/>
      <c r="MBY35" s="145"/>
      <c r="MCN35" s="145"/>
      <c r="MDC35" s="145"/>
      <c r="MDR35" s="145"/>
      <c r="MEG35" s="145"/>
      <c r="MEV35" s="145"/>
      <c r="MFK35" s="145"/>
      <c r="MFZ35" s="145"/>
      <c r="MGO35" s="145"/>
      <c r="MHD35" s="145"/>
      <c r="MHS35" s="145"/>
      <c r="MIH35" s="145"/>
      <c r="MIW35" s="145"/>
      <c r="MJL35" s="145"/>
      <c r="MKA35" s="145"/>
      <c r="MKP35" s="145"/>
      <c r="MLE35" s="145"/>
      <c r="MLT35" s="145"/>
      <c r="MMI35" s="145"/>
      <c r="MMX35" s="145"/>
      <c r="MNM35" s="145"/>
      <c r="MOB35" s="145"/>
      <c r="MOQ35" s="145"/>
      <c r="MPF35" s="145"/>
      <c r="MPU35" s="145"/>
      <c r="MQJ35" s="145"/>
      <c r="MQY35" s="145"/>
      <c r="MRN35" s="145"/>
      <c r="MSC35" s="145"/>
      <c r="MSR35" s="145"/>
      <c r="MTG35" s="145"/>
      <c r="MTV35" s="145"/>
      <c r="MUK35" s="145"/>
      <c r="MUZ35" s="145"/>
      <c r="MVO35" s="145"/>
      <c r="MWD35" s="145"/>
      <c r="MWS35" s="145"/>
      <c r="MXH35" s="145"/>
      <c r="MXW35" s="145"/>
      <c r="MYL35" s="145"/>
      <c r="MZA35" s="145"/>
      <c r="MZP35" s="145"/>
      <c r="NAE35" s="145"/>
      <c r="NAT35" s="145"/>
      <c r="NBI35" s="145"/>
      <c r="NBX35" s="145"/>
      <c r="NCM35" s="145"/>
      <c r="NDB35" s="145"/>
      <c r="NDQ35" s="145"/>
      <c r="NEF35" s="145"/>
      <c r="NEU35" s="145"/>
      <c r="NFJ35" s="145"/>
      <c r="NFY35" s="145"/>
      <c r="NGN35" s="145"/>
      <c r="NHC35" s="145"/>
      <c r="NHR35" s="145"/>
      <c r="NIG35" s="145"/>
      <c r="NIV35" s="145"/>
      <c r="NJK35" s="145"/>
      <c r="NJZ35" s="145"/>
      <c r="NKO35" s="145"/>
      <c r="NLD35" s="145"/>
      <c r="NLS35" s="145"/>
      <c r="NMH35" s="145"/>
      <c r="NMW35" s="145"/>
      <c r="NNL35" s="145"/>
      <c r="NOA35" s="145"/>
      <c r="NOP35" s="145"/>
      <c r="NPE35" s="145"/>
      <c r="NPT35" s="145"/>
      <c r="NQI35" s="145"/>
      <c r="NQX35" s="145"/>
      <c r="NRM35" s="145"/>
      <c r="NSB35" s="145"/>
      <c r="NSQ35" s="145"/>
      <c r="NTF35" s="145"/>
      <c r="NTU35" s="145"/>
      <c r="NUJ35" s="145"/>
      <c r="NUY35" s="145"/>
      <c r="NVN35" s="145"/>
      <c r="NWC35" s="145"/>
      <c r="NWR35" s="145"/>
      <c r="NXG35" s="145"/>
      <c r="NXV35" s="145"/>
      <c r="NYK35" s="145"/>
      <c r="NYZ35" s="145"/>
      <c r="NZO35" s="145"/>
      <c r="OAD35" s="145"/>
      <c r="OAS35" s="145"/>
      <c r="OBH35" s="145"/>
      <c r="OBW35" s="145"/>
      <c r="OCL35" s="145"/>
      <c r="ODA35" s="145"/>
      <c r="ODP35" s="145"/>
      <c r="OEE35" s="145"/>
      <c r="OET35" s="145"/>
      <c r="OFI35" s="145"/>
      <c r="OFX35" s="145"/>
      <c r="OGM35" s="145"/>
      <c r="OHB35" s="145"/>
      <c r="OHQ35" s="145"/>
      <c r="OIF35" s="145"/>
      <c r="OIU35" s="145"/>
      <c r="OJJ35" s="145"/>
      <c r="OJY35" s="145"/>
      <c r="OKN35" s="145"/>
      <c r="OLC35" s="145"/>
      <c r="OLR35" s="145"/>
      <c r="OMG35" s="145"/>
      <c r="OMV35" s="145"/>
      <c r="ONK35" s="145"/>
      <c r="ONZ35" s="145"/>
      <c r="OOO35" s="145"/>
      <c r="OPD35" s="145"/>
      <c r="OPS35" s="145"/>
      <c r="OQH35" s="145"/>
      <c r="OQW35" s="145"/>
      <c r="ORL35" s="145"/>
      <c r="OSA35" s="145"/>
      <c r="OSP35" s="145"/>
      <c r="OTE35" s="145"/>
      <c r="OTT35" s="145"/>
      <c r="OUI35" s="145"/>
      <c r="OUX35" s="145"/>
      <c r="OVM35" s="145"/>
      <c r="OWB35" s="145"/>
      <c r="OWQ35" s="145"/>
      <c r="OXF35" s="145"/>
      <c r="OXU35" s="145"/>
      <c r="OYJ35" s="145"/>
      <c r="OYY35" s="145"/>
      <c r="OZN35" s="145"/>
      <c r="PAC35" s="145"/>
      <c r="PAR35" s="145"/>
      <c r="PBG35" s="145"/>
      <c r="PBV35" s="145"/>
      <c r="PCK35" s="145"/>
      <c r="PCZ35" s="145"/>
      <c r="PDO35" s="145"/>
      <c r="PED35" s="145"/>
      <c r="PES35" s="145"/>
      <c r="PFH35" s="145"/>
      <c r="PFW35" s="145"/>
      <c r="PGL35" s="145"/>
      <c r="PHA35" s="145"/>
      <c r="PHP35" s="145"/>
      <c r="PIE35" s="145"/>
      <c r="PIT35" s="145"/>
      <c r="PJI35" s="145"/>
      <c r="PJX35" s="145"/>
      <c r="PKM35" s="145"/>
      <c r="PLB35" s="145"/>
      <c r="PLQ35" s="145"/>
      <c r="PMF35" s="145"/>
      <c r="PMU35" s="145"/>
      <c r="PNJ35" s="145"/>
      <c r="PNY35" s="145"/>
      <c r="PON35" s="145"/>
      <c r="PPC35" s="145"/>
      <c r="PPR35" s="145"/>
      <c r="PQG35" s="145"/>
      <c r="PQV35" s="145"/>
      <c r="PRK35" s="145"/>
      <c r="PRZ35" s="145"/>
      <c r="PSO35" s="145"/>
      <c r="PTD35" s="145"/>
      <c r="PTS35" s="145"/>
      <c r="PUH35" s="145"/>
      <c r="PUW35" s="145"/>
      <c r="PVL35" s="145"/>
      <c r="PWA35" s="145"/>
      <c r="PWP35" s="145"/>
      <c r="PXE35" s="145"/>
      <c r="PXT35" s="145"/>
      <c r="PYI35" s="145"/>
      <c r="PYX35" s="145"/>
      <c r="PZM35" s="145"/>
      <c r="QAB35" s="145"/>
      <c r="QAQ35" s="145"/>
      <c r="QBF35" s="145"/>
      <c r="QBU35" s="145"/>
      <c r="QCJ35" s="145"/>
      <c r="QCY35" s="145"/>
      <c r="QDN35" s="145"/>
      <c r="QEC35" s="145"/>
      <c r="QER35" s="145"/>
      <c r="QFG35" s="145"/>
      <c r="QFV35" s="145"/>
      <c r="QGK35" s="145"/>
      <c r="QGZ35" s="145"/>
      <c r="QHO35" s="145"/>
      <c r="QID35" s="145"/>
      <c r="QIS35" s="145"/>
      <c r="QJH35" s="145"/>
      <c r="QJW35" s="145"/>
      <c r="QKL35" s="145"/>
      <c r="QLA35" s="145"/>
      <c r="QLP35" s="145"/>
      <c r="QME35" s="145"/>
      <c r="QMT35" s="145"/>
      <c r="QNI35" s="145"/>
      <c r="QNX35" s="145"/>
      <c r="QOM35" s="145"/>
      <c r="QPB35" s="145"/>
      <c r="QPQ35" s="145"/>
      <c r="QQF35" s="145"/>
      <c r="QQU35" s="145"/>
      <c r="QRJ35" s="145"/>
      <c r="QRY35" s="145"/>
      <c r="QSN35" s="145"/>
      <c r="QTC35" s="145"/>
      <c r="QTR35" s="145"/>
      <c r="QUG35" s="145"/>
      <c r="QUV35" s="145"/>
      <c r="QVK35" s="145"/>
      <c r="QVZ35" s="145"/>
      <c r="QWO35" s="145"/>
      <c r="QXD35" s="145"/>
      <c r="QXS35" s="145"/>
      <c r="QYH35" s="145"/>
      <c r="QYW35" s="145"/>
      <c r="QZL35" s="145"/>
      <c r="RAA35" s="145"/>
      <c r="RAP35" s="145"/>
      <c r="RBE35" s="145"/>
      <c r="RBT35" s="145"/>
      <c r="RCI35" s="145"/>
      <c r="RCX35" s="145"/>
      <c r="RDM35" s="145"/>
      <c r="REB35" s="145"/>
      <c r="REQ35" s="145"/>
      <c r="RFF35" s="145"/>
      <c r="RFU35" s="145"/>
      <c r="RGJ35" s="145"/>
      <c r="RGY35" s="145"/>
      <c r="RHN35" s="145"/>
      <c r="RIC35" s="145"/>
      <c r="RIR35" s="145"/>
      <c r="RJG35" s="145"/>
      <c r="RJV35" s="145"/>
      <c r="RKK35" s="145"/>
      <c r="RKZ35" s="145"/>
      <c r="RLO35" s="145"/>
      <c r="RMD35" s="145"/>
      <c r="RMS35" s="145"/>
      <c r="RNH35" s="145"/>
      <c r="RNW35" s="145"/>
      <c r="ROL35" s="145"/>
      <c r="RPA35" s="145"/>
      <c r="RPP35" s="145"/>
      <c r="RQE35" s="145"/>
      <c r="RQT35" s="145"/>
      <c r="RRI35" s="145"/>
      <c r="RRX35" s="145"/>
      <c r="RSM35" s="145"/>
      <c r="RTB35" s="145"/>
      <c r="RTQ35" s="145"/>
      <c r="RUF35" s="145"/>
      <c r="RUU35" s="145"/>
      <c r="RVJ35" s="145"/>
      <c r="RVY35" s="145"/>
      <c r="RWN35" s="145"/>
      <c r="RXC35" s="145"/>
      <c r="RXR35" s="145"/>
      <c r="RYG35" s="145"/>
      <c r="RYV35" s="145"/>
      <c r="RZK35" s="145"/>
      <c r="RZZ35" s="145"/>
      <c r="SAO35" s="145"/>
      <c r="SBD35" s="145"/>
      <c r="SBS35" s="145"/>
      <c r="SCH35" s="145"/>
      <c r="SCW35" s="145"/>
      <c r="SDL35" s="145"/>
      <c r="SEA35" s="145"/>
      <c r="SEP35" s="145"/>
      <c r="SFE35" s="145"/>
      <c r="SFT35" s="145"/>
      <c r="SGI35" s="145"/>
      <c r="SGX35" s="145"/>
      <c r="SHM35" s="145"/>
      <c r="SIB35" s="145"/>
      <c r="SIQ35" s="145"/>
      <c r="SJF35" s="145"/>
      <c r="SJU35" s="145"/>
      <c r="SKJ35" s="145"/>
      <c r="SKY35" s="145"/>
      <c r="SLN35" s="145"/>
      <c r="SMC35" s="145"/>
      <c r="SMR35" s="145"/>
      <c r="SNG35" s="145"/>
      <c r="SNV35" s="145"/>
      <c r="SOK35" s="145"/>
      <c r="SOZ35" s="145"/>
      <c r="SPO35" s="145"/>
      <c r="SQD35" s="145"/>
      <c r="SQS35" s="145"/>
      <c r="SRH35" s="145"/>
      <c r="SRW35" s="145"/>
      <c r="SSL35" s="145"/>
      <c r="STA35" s="145"/>
      <c r="STP35" s="145"/>
      <c r="SUE35" s="145"/>
      <c r="SUT35" s="145"/>
      <c r="SVI35" s="145"/>
      <c r="SVX35" s="145"/>
      <c r="SWM35" s="145"/>
      <c r="SXB35" s="145"/>
      <c r="SXQ35" s="145"/>
      <c r="SYF35" s="145"/>
      <c r="SYU35" s="145"/>
      <c r="SZJ35" s="145"/>
      <c r="SZY35" s="145"/>
      <c r="TAN35" s="145"/>
      <c r="TBC35" s="145"/>
      <c r="TBR35" s="145"/>
      <c r="TCG35" s="145"/>
      <c r="TCV35" s="145"/>
      <c r="TDK35" s="145"/>
      <c r="TDZ35" s="145"/>
      <c r="TEO35" s="145"/>
      <c r="TFD35" s="145"/>
      <c r="TFS35" s="145"/>
      <c r="TGH35" s="145"/>
      <c r="TGW35" s="145"/>
      <c r="THL35" s="145"/>
      <c r="TIA35" s="145"/>
      <c r="TIP35" s="145"/>
      <c r="TJE35" s="145"/>
      <c r="TJT35" s="145"/>
      <c r="TKI35" s="145"/>
      <c r="TKX35" s="145"/>
      <c r="TLM35" s="145"/>
      <c r="TMB35" s="145"/>
      <c r="TMQ35" s="145"/>
      <c r="TNF35" s="145"/>
      <c r="TNU35" s="145"/>
      <c r="TOJ35" s="145"/>
      <c r="TOY35" s="145"/>
      <c r="TPN35" s="145"/>
      <c r="TQC35" s="145"/>
      <c r="TQR35" s="145"/>
      <c r="TRG35" s="145"/>
      <c r="TRV35" s="145"/>
      <c r="TSK35" s="145"/>
      <c r="TSZ35" s="145"/>
      <c r="TTO35" s="145"/>
      <c r="TUD35" s="145"/>
      <c r="TUS35" s="145"/>
      <c r="TVH35" s="145"/>
      <c r="TVW35" s="145"/>
      <c r="TWL35" s="145"/>
      <c r="TXA35" s="145"/>
      <c r="TXP35" s="145"/>
      <c r="TYE35" s="145"/>
      <c r="TYT35" s="145"/>
      <c r="TZI35" s="145"/>
      <c r="TZX35" s="145"/>
      <c r="UAM35" s="145"/>
      <c r="UBB35" s="145"/>
      <c r="UBQ35" s="145"/>
      <c r="UCF35" s="145"/>
      <c r="UCU35" s="145"/>
      <c r="UDJ35" s="145"/>
      <c r="UDY35" s="145"/>
      <c r="UEN35" s="145"/>
      <c r="UFC35" s="145"/>
      <c r="UFR35" s="145"/>
      <c r="UGG35" s="145"/>
      <c r="UGV35" s="145"/>
      <c r="UHK35" s="145"/>
      <c r="UHZ35" s="145"/>
      <c r="UIO35" s="145"/>
      <c r="UJD35" s="145"/>
      <c r="UJS35" s="145"/>
      <c r="UKH35" s="145"/>
      <c r="UKW35" s="145"/>
      <c r="ULL35" s="145"/>
      <c r="UMA35" s="145"/>
      <c r="UMP35" s="145"/>
      <c r="UNE35" s="145"/>
      <c r="UNT35" s="145"/>
      <c r="UOI35" s="145"/>
      <c r="UOX35" s="145"/>
      <c r="UPM35" s="145"/>
      <c r="UQB35" s="145"/>
      <c r="UQQ35" s="145"/>
      <c r="URF35" s="145"/>
      <c r="URU35" s="145"/>
      <c r="USJ35" s="145"/>
      <c r="USY35" s="145"/>
      <c r="UTN35" s="145"/>
      <c r="UUC35" s="145"/>
      <c r="UUR35" s="145"/>
      <c r="UVG35" s="145"/>
      <c r="UVV35" s="145"/>
      <c r="UWK35" s="145"/>
      <c r="UWZ35" s="145"/>
      <c r="UXO35" s="145"/>
      <c r="UYD35" s="145"/>
      <c r="UYS35" s="145"/>
      <c r="UZH35" s="145"/>
      <c r="UZW35" s="145"/>
      <c r="VAL35" s="145"/>
      <c r="VBA35" s="145"/>
      <c r="VBP35" s="145"/>
      <c r="VCE35" s="145"/>
      <c r="VCT35" s="145"/>
      <c r="VDI35" s="145"/>
      <c r="VDX35" s="145"/>
      <c r="VEM35" s="145"/>
      <c r="VFB35" s="145"/>
      <c r="VFQ35" s="145"/>
      <c r="VGF35" s="145"/>
      <c r="VGU35" s="145"/>
      <c r="VHJ35" s="145"/>
      <c r="VHY35" s="145"/>
      <c r="VIN35" s="145"/>
      <c r="VJC35" s="145"/>
      <c r="VJR35" s="145"/>
      <c r="VKG35" s="145"/>
      <c r="VKV35" s="145"/>
      <c r="VLK35" s="145"/>
      <c r="VLZ35" s="145"/>
      <c r="VMO35" s="145"/>
      <c r="VND35" s="145"/>
      <c r="VNS35" s="145"/>
      <c r="VOH35" s="145"/>
      <c r="VOW35" s="145"/>
      <c r="VPL35" s="145"/>
      <c r="VQA35" s="145"/>
      <c r="VQP35" s="145"/>
      <c r="VRE35" s="145"/>
      <c r="VRT35" s="145"/>
      <c r="VSI35" s="145"/>
      <c r="VSX35" s="145"/>
      <c r="VTM35" s="145"/>
      <c r="VUB35" s="145"/>
      <c r="VUQ35" s="145"/>
      <c r="VVF35" s="145"/>
      <c r="VVU35" s="145"/>
      <c r="VWJ35" s="145"/>
      <c r="VWY35" s="145"/>
      <c r="VXN35" s="145"/>
      <c r="VYC35" s="145"/>
      <c r="VYR35" s="145"/>
      <c r="VZG35" s="145"/>
      <c r="VZV35" s="145"/>
      <c r="WAK35" s="145"/>
      <c r="WAZ35" s="145"/>
      <c r="WBO35" s="145"/>
      <c r="WCD35" s="145"/>
      <c r="WCS35" s="145"/>
      <c r="WDH35" s="145"/>
      <c r="WDW35" s="145"/>
      <c r="WEL35" s="145"/>
      <c r="WFA35" s="145"/>
      <c r="WFP35" s="145"/>
      <c r="WGE35" s="145"/>
      <c r="WGT35" s="145"/>
      <c r="WHI35" s="145"/>
      <c r="WHX35" s="145"/>
      <c r="WIM35" s="145"/>
      <c r="WJB35" s="145"/>
      <c r="WJQ35" s="145"/>
      <c r="WKF35" s="145"/>
      <c r="WKU35" s="145"/>
      <c r="WLJ35" s="145"/>
      <c r="WLY35" s="145"/>
      <c r="WMN35" s="145"/>
      <c r="WNC35" s="145"/>
      <c r="WNR35" s="145"/>
      <c r="WOG35" s="145"/>
      <c r="WOV35" s="145"/>
      <c r="WPK35" s="145"/>
      <c r="WPZ35" s="145"/>
      <c r="WQO35" s="145"/>
      <c r="WRD35" s="145"/>
      <c r="WRS35" s="145"/>
      <c r="WSH35" s="145"/>
      <c r="WSW35" s="145"/>
      <c r="WTL35" s="145"/>
      <c r="WUA35" s="145"/>
      <c r="WUP35" s="145"/>
      <c r="WVE35" s="145"/>
      <c r="WVT35" s="145"/>
      <c r="WWI35" s="145"/>
      <c r="WWX35" s="145"/>
      <c r="WXM35" s="145"/>
      <c r="WYB35" s="145"/>
      <c r="WYQ35" s="145"/>
      <c r="WZF35" s="145"/>
      <c r="WZU35" s="145"/>
      <c r="XAJ35" s="145"/>
      <c r="XAY35" s="145"/>
      <c r="XBN35" s="145"/>
      <c r="XCC35" s="145"/>
      <c r="XCR35" s="145"/>
      <c r="XDG35" s="145"/>
      <c r="XDV35" s="145"/>
      <c r="XEK35" s="145"/>
      <c r="XEZ35" s="145"/>
      <c r="XFA35" s="145"/>
      <c r="XFB35" s="145"/>
      <c r="XFC35" s="145"/>
    </row>
    <row r="36" spans="2:16383" ht="69.400000000000006" customHeight="1">
      <c r="B36" s="772" t="s">
        <v>1479</v>
      </c>
      <c r="C36" s="773"/>
      <c r="D36" s="773"/>
      <c r="E36" s="773"/>
      <c r="F36" s="773"/>
      <c r="G36" s="773"/>
      <c r="H36" s="773"/>
      <c r="I36" s="773"/>
      <c r="J36" s="773"/>
      <c r="K36" s="773"/>
      <c r="L36" s="773"/>
      <c r="M36" s="773"/>
      <c r="N36" s="773"/>
      <c r="O36" s="773"/>
      <c r="P36" s="774"/>
    </row>
    <row r="37" spans="2:16383" ht="169.5" customHeight="1" thickBot="1">
      <c r="B37" s="747" t="s">
        <v>1472</v>
      </c>
      <c r="C37" s="748"/>
      <c r="D37" s="748"/>
      <c r="E37" s="748"/>
      <c r="F37" s="748"/>
      <c r="G37" s="748"/>
      <c r="H37" s="748"/>
      <c r="I37" s="748"/>
      <c r="J37" s="748"/>
      <c r="K37" s="748"/>
      <c r="L37" s="748"/>
      <c r="M37" s="748"/>
      <c r="N37" s="748"/>
      <c r="O37" s="748"/>
      <c r="P37" s="749"/>
      <c r="AD37" s="145"/>
      <c r="AS37" s="145"/>
      <c r="BH37" s="145"/>
      <c r="BW37" s="145"/>
      <c r="CL37" s="145"/>
      <c r="DA37" s="145"/>
      <c r="DP37" s="145"/>
      <c r="EE37" s="145"/>
      <c r="ET37" s="145"/>
      <c r="FI37" s="145"/>
      <c r="FX37" s="145"/>
      <c r="GM37" s="145"/>
      <c r="HB37" s="145"/>
      <c r="HQ37" s="145"/>
      <c r="IF37" s="145"/>
      <c r="IU37" s="145"/>
      <c r="JJ37" s="145"/>
      <c r="JY37" s="145"/>
      <c r="KN37" s="145"/>
      <c r="LC37" s="145"/>
      <c r="LR37" s="145"/>
      <c r="MG37" s="145"/>
      <c r="MV37" s="145"/>
      <c r="NK37" s="145"/>
      <c r="NZ37" s="145"/>
      <c r="OO37" s="145"/>
      <c r="PD37" s="145"/>
      <c r="PS37" s="145"/>
      <c r="QH37" s="145"/>
      <c r="QW37" s="145"/>
      <c r="RL37" s="145"/>
      <c r="SA37" s="145"/>
      <c r="SP37" s="145"/>
      <c r="TE37" s="145"/>
      <c r="TT37" s="145"/>
      <c r="UI37" s="145"/>
      <c r="UX37" s="145"/>
      <c r="VM37" s="145"/>
      <c r="WB37" s="145"/>
      <c r="WQ37" s="145"/>
      <c r="XF37" s="145"/>
      <c r="XU37" s="145"/>
      <c r="YJ37" s="145"/>
      <c r="YY37" s="145"/>
      <c r="ZN37" s="145"/>
      <c r="AAC37" s="145"/>
      <c r="AAR37" s="145"/>
      <c r="ABG37" s="145"/>
      <c r="ABV37" s="145"/>
      <c r="ACK37" s="145"/>
      <c r="ACZ37" s="145"/>
      <c r="ADO37" s="145"/>
      <c r="AED37" s="145"/>
      <c r="AES37" s="145"/>
      <c r="AFH37" s="145"/>
      <c r="AFW37" s="145"/>
      <c r="AGL37" s="145"/>
      <c r="AHA37" s="145"/>
      <c r="AHP37" s="145"/>
      <c r="AIE37" s="145"/>
      <c r="AIT37" s="145"/>
      <c r="AJI37" s="145"/>
      <c r="AJX37" s="145"/>
      <c r="AKM37" s="145"/>
      <c r="ALB37" s="145"/>
      <c r="ALQ37" s="145"/>
      <c r="AMF37" s="145"/>
      <c r="AMU37" s="145"/>
      <c r="ANJ37" s="145"/>
      <c r="ANY37" s="145"/>
      <c r="AON37" s="145"/>
      <c r="APC37" s="145"/>
      <c r="APR37" s="145"/>
      <c r="AQG37" s="145"/>
      <c r="AQV37" s="145"/>
      <c r="ARK37" s="145"/>
      <c r="ARZ37" s="145"/>
      <c r="ASO37" s="145"/>
      <c r="ATD37" s="145"/>
      <c r="ATS37" s="145"/>
      <c r="AUH37" s="145"/>
      <c r="AUW37" s="145"/>
      <c r="AVL37" s="145"/>
      <c r="AWA37" s="145"/>
      <c r="AWP37" s="145"/>
      <c r="AXE37" s="145"/>
      <c r="AXT37" s="145"/>
      <c r="AYI37" s="145"/>
      <c r="AYX37" s="145"/>
      <c r="AZM37" s="145"/>
      <c r="BAB37" s="145"/>
      <c r="BAQ37" s="145"/>
      <c r="BBF37" s="145"/>
      <c r="BBU37" s="145"/>
      <c r="BCJ37" s="145"/>
      <c r="BCY37" s="145"/>
      <c r="BDN37" s="145"/>
      <c r="BEC37" s="145"/>
      <c r="BER37" s="145"/>
      <c r="BFG37" s="145"/>
      <c r="BFV37" s="145"/>
      <c r="BGK37" s="145"/>
      <c r="BGZ37" s="145"/>
      <c r="BHO37" s="145"/>
      <c r="BID37" s="145"/>
      <c r="BIS37" s="145"/>
      <c r="BJH37" s="145"/>
      <c r="BJW37" s="145"/>
      <c r="BKL37" s="145"/>
      <c r="BLA37" s="145"/>
      <c r="BLP37" s="145"/>
      <c r="BME37" s="145"/>
      <c r="BMT37" s="145"/>
      <c r="BNI37" s="145"/>
      <c r="BNX37" s="145"/>
      <c r="BOM37" s="145"/>
      <c r="BPB37" s="145"/>
      <c r="BPQ37" s="145"/>
      <c r="BQF37" s="145"/>
      <c r="BQU37" s="145"/>
      <c r="BRJ37" s="145"/>
      <c r="BRY37" s="145"/>
      <c r="BSN37" s="145"/>
      <c r="BTC37" s="145"/>
      <c r="BTR37" s="145"/>
      <c r="BUG37" s="145"/>
      <c r="BUV37" s="145"/>
      <c r="BVK37" s="145"/>
      <c r="BVZ37" s="145"/>
      <c r="BWO37" s="145"/>
      <c r="BXD37" s="145"/>
      <c r="BXS37" s="145"/>
      <c r="BYH37" s="145"/>
      <c r="BYW37" s="145"/>
      <c r="BZL37" s="145"/>
      <c r="CAA37" s="145"/>
      <c r="CAP37" s="145"/>
      <c r="CBE37" s="145"/>
      <c r="CBT37" s="145"/>
      <c r="CCI37" s="145"/>
      <c r="CCX37" s="145"/>
      <c r="CDM37" s="145"/>
      <c r="CEB37" s="145"/>
      <c r="CEQ37" s="145"/>
      <c r="CFF37" s="145"/>
      <c r="CFU37" s="145"/>
      <c r="CGJ37" s="145"/>
      <c r="CGY37" s="145"/>
      <c r="CHN37" s="145"/>
      <c r="CIC37" s="145"/>
      <c r="CIR37" s="145"/>
      <c r="CJG37" s="145"/>
      <c r="CJV37" s="145"/>
      <c r="CKK37" s="145"/>
      <c r="CKZ37" s="145"/>
      <c r="CLO37" s="145"/>
      <c r="CMD37" s="145"/>
      <c r="CMS37" s="145"/>
      <c r="CNH37" s="145"/>
      <c r="CNW37" s="145"/>
      <c r="COL37" s="145"/>
      <c r="CPA37" s="145"/>
      <c r="CPP37" s="145"/>
      <c r="CQE37" s="145"/>
      <c r="CQT37" s="145"/>
      <c r="CRI37" s="145"/>
      <c r="CRX37" s="145"/>
      <c r="CSM37" s="145"/>
      <c r="CTB37" s="145"/>
      <c r="CTQ37" s="145"/>
      <c r="CUF37" s="145"/>
      <c r="CUU37" s="145"/>
      <c r="CVJ37" s="145"/>
      <c r="CVY37" s="145"/>
      <c r="CWN37" s="145"/>
      <c r="CXC37" s="145"/>
      <c r="CXR37" s="145"/>
      <c r="CYG37" s="145"/>
      <c r="CYV37" s="145"/>
      <c r="CZK37" s="145"/>
      <c r="CZZ37" s="145"/>
      <c r="DAO37" s="145"/>
      <c r="DBD37" s="145"/>
      <c r="DBS37" s="145"/>
      <c r="DCH37" s="145"/>
      <c r="DCW37" s="145"/>
      <c r="DDL37" s="145"/>
      <c r="DEA37" s="145"/>
      <c r="DEP37" s="145"/>
      <c r="DFE37" s="145"/>
      <c r="DFT37" s="145"/>
      <c r="DGI37" s="145"/>
      <c r="DGX37" s="145"/>
      <c r="DHM37" s="145"/>
      <c r="DIB37" s="145"/>
      <c r="DIQ37" s="145"/>
      <c r="DJF37" s="145"/>
      <c r="DJU37" s="145"/>
      <c r="DKJ37" s="145"/>
      <c r="DKY37" s="145"/>
      <c r="DLN37" s="145"/>
      <c r="DMC37" s="145"/>
      <c r="DMR37" s="145"/>
      <c r="DNG37" s="145"/>
      <c r="DNV37" s="145"/>
      <c r="DOK37" s="145"/>
      <c r="DOZ37" s="145"/>
      <c r="DPO37" s="145"/>
      <c r="DQD37" s="145"/>
      <c r="DQS37" s="145"/>
      <c r="DRH37" s="145"/>
      <c r="DRW37" s="145"/>
      <c r="DSL37" s="145"/>
      <c r="DTA37" s="145"/>
      <c r="DTP37" s="145"/>
      <c r="DUE37" s="145"/>
      <c r="DUT37" s="145"/>
      <c r="DVI37" s="145"/>
      <c r="DVX37" s="145"/>
      <c r="DWM37" s="145"/>
      <c r="DXB37" s="145"/>
      <c r="DXQ37" s="145"/>
      <c r="DYF37" s="145"/>
      <c r="DYU37" s="145"/>
      <c r="DZJ37" s="145"/>
      <c r="DZY37" s="145"/>
      <c r="EAN37" s="145"/>
      <c r="EBC37" s="145"/>
      <c r="EBR37" s="145"/>
      <c r="ECG37" s="145"/>
      <c r="ECV37" s="145"/>
      <c r="EDK37" s="145"/>
      <c r="EDZ37" s="145"/>
      <c r="EEO37" s="145"/>
      <c r="EFD37" s="145"/>
      <c r="EFS37" s="145"/>
      <c r="EGH37" s="145"/>
      <c r="EGW37" s="145"/>
      <c r="EHL37" s="145"/>
      <c r="EIA37" s="145"/>
      <c r="EIP37" s="145"/>
      <c r="EJE37" s="145"/>
      <c r="EJT37" s="145"/>
      <c r="EKI37" s="145"/>
      <c r="EKX37" s="145"/>
      <c r="ELM37" s="145"/>
      <c r="EMB37" s="145"/>
      <c r="EMQ37" s="145"/>
      <c r="ENF37" s="145"/>
      <c r="ENU37" s="145"/>
      <c r="EOJ37" s="145"/>
      <c r="EOY37" s="145"/>
      <c r="EPN37" s="145"/>
      <c r="EQC37" s="145"/>
      <c r="EQR37" s="145"/>
      <c r="ERG37" s="145"/>
      <c r="ERV37" s="145"/>
      <c r="ESK37" s="145"/>
      <c r="ESZ37" s="145"/>
      <c r="ETO37" s="145"/>
      <c r="EUD37" s="145"/>
      <c r="EUS37" s="145"/>
      <c r="EVH37" s="145"/>
      <c r="EVW37" s="145"/>
      <c r="EWL37" s="145"/>
      <c r="EXA37" s="145"/>
      <c r="EXP37" s="145"/>
      <c r="EYE37" s="145"/>
      <c r="EYT37" s="145"/>
      <c r="EZI37" s="145"/>
      <c r="EZX37" s="145"/>
      <c r="FAM37" s="145"/>
      <c r="FBB37" s="145"/>
      <c r="FBQ37" s="145"/>
      <c r="FCF37" s="145"/>
      <c r="FCU37" s="145"/>
      <c r="FDJ37" s="145"/>
      <c r="FDY37" s="145"/>
      <c r="FEN37" s="145"/>
      <c r="FFC37" s="145"/>
      <c r="FFR37" s="145"/>
      <c r="FGG37" s="145"/>
      <c r="FGV37" s="145"/>
      <c r="FHK37" s="145"/>
      <c r="FHZ37" s="145"/>
      <c r="FIO37" s="145"/>
      <c r="FJD37" s="145"/>
      <c r="FJS37" s="145"/>
      <c r="FKH37" s="145"/>
      <c r="FKW37" s="145"/>
      <c r="FLL37" s="145"/>
      <c r="FMA37" s="145"/>
      <c r="FMP37" s="145"/>
      <c r="FNE37" s="145"/>
      <c r="FNT37" s="145"/>
      <c r="FOI37" s="145"/>
      <c r="FOX37" s="145"/>
      <c r="FPM37" s="145"/>
      <c r="FQB37" s="145"/>
      <c r="FQQ37" s="145"/>
      <c r="FRF37" s="145"/>
      <c r="FRU37" s="145"/>
      <c r="FSJ37" s="145"/>
      <c r="FSY37" s="145"/>
      <c r="FTN37" s="145"/>
      <c r="FUC37" s="145"/>
      <c r="FUR37" s="145"/>
      <c r="FVG37" s="145"/>
      <c r="FVV37" s="145"/>
      <c r="FWK37" s="145"/>
      <c r="FWZ37" s="145"/>
      <c r="FXO37" s="145"/>
      <c r="FYD37" s="145"/>
      <c r="FYS37" s="145"/>
      <c r="FZH37" s="145"/>
      <c r="FZW37" s="145"/>
      <c r="GAL37" s="145"/>
      <c r="GBA37" s="145"/>
      <c r="GBP37" s="145"/>
      <c r="GCE37" s="145"/>
      <c r="GCT37" s="145"/>
      <c r="GDI37" s="145"/>
      <c r="GDX37" s="145"/>
      <c r="GEM37" s="145"/>
      <c r="GFB37" s="145"/>
      <c r="GFQ37" s="145"/>
      <c r="GGF37" s="145"/>
      <c r="GGU37" s="145"/>
      <c r="GHJ37" s="145"/>
      <c r="GHY37" s="145"/>
      <c r="GIN37" s="145"/>
      <c r="GJC37" s="145"/>
      <c r="GJR37" s="145"/>
      <c r="GKG37" s="145"/>
      <c r="GKV37" s="145"/>
      <c r="GLK37" s="145"/>
      <c r="GLZ37" s="145"/>
      <c r="GMO37" s="145"/>
      <c r="GND37" s="145"/>
      <c r="GNS37" s="145"/>
      <c r="GOH37" s="145"/>
      <c r="GOW37" s="145"/>
      <c r="GPL37" s="145"/>
      <c r="GQA37" s="145"/>
      <c r="GQP37" s="145"/>
      <c r="GRE37" s="145"/>
      <c r="GRT37" s="145"/>
      <c r="GSI37" s="145"/>
      <c r="GSX37" s="145"/>
      <c r="GTM37" s="145"/>
      <c r="GUB37" s="145"/>
      <c r="GUQ37" s="145"/>
      <c r="GVF37" s="145"/>
      <c r="GVU37" s="145"/>
      <c r="GWJ37" s="145"/>
      <c r="GWY37" s="145"/>
      <c r="GXN37" s="145"/>
      <c r="GYC37" s="145"/>
      <c r="GYR37" s="145"/>
      <c r="GZG37" s="145"/>
      <c r="GZV37" s="145"/>
      <c r="HAK37" s="145"/>
      <c r="HAZ37" s="145"/>
      <c r="HBO37" s="145"/>
      <c r="HCD37" s="145"/>
      <c r="HCS37" s="145"/>
      <c r="HDH37" s="145"/>
      <c r="HDW37" s="145"/>
      <c r="HEL37" s="145"/>
      <c r="HFA37" s="145"/>
      <c r="HFP37" s="145"/>
      <c r="HGE37" s="145"/>
      <c r="HGT37" s="145"/>
      <c r="HHI37" s="145"/>
      <c r="HHX37" s="145"/>
      <c r="HIM37" s="145"/>
      <c r="HJB37" s="145"/>
      <c r="HJQ37" s="145"/>
      <c r="HKF37" s="145"/>
      <c r="HKU37" s="145"/>
      <c r="HLJ37" s="145"/>
      <c r="HLY37" s="145"/>
      <c r="HMN37" s="145"/>
      <c r="HNC37" s="145"/>
      <c r="HNR37" s="145"/>
      <c r="HOG37" s="145"/>
      <c r="HOV37" s="145"/>
      <c r="HPK37" s="145"/>
      <c r="HPZ37" s="145"/>
      <c r="HQO37" s="145"/>
      <c r="HRD37" s="145"/>
      <c r="HRS37" s="145"/>
      <c r="HSH37" s="145"/>
      <c r="HSW37" s="145"/>
      <c r="HTL37" s="145"/>
      <c r="HUA37" s="145"/>
      <c r="HUP37" s="145"/>
      <c r="HVE37" s="145"/>
      <c r="HVT37" s="145"/>
      <c r="HWI37" s="145"/>
      <c r="HWX37" s="145"/>
      <c r="HXM37" s="145"/>
      <c r="HYB37" s="145"/>
      <c r="HYQ37" s="145"/>
      <c r="HZF37" s="145"/>
      <c r="HZU37" s="145"/>
      <c r="IAJ37" s="145"/>
      <c r="IAY37" s="145"/>
      <c r="IBN37" s="145"/>
      <c r="ICC37" s="145"/>
      <c r="ICR37" s="145"/>
      <c r="IDG37" s="145"/>
      <c r="IDV37" s="145"/>
      <c r="IEK37" s="145"/>
      <c r="IEZ37" s="145"/>
      <c r="IFO37" s="145"/>
      <c r="IGD37" s="145"/>
      <c r="IGS37" s="145"/>
      <c r="IHH37" s="145"/>
      <c r="IHW37" s="145"/>
      <c r="IIL37" s="145"/>
      <c r="IJA37" s="145"/>
      <c r="IJP37" s="145"/>
      <c r="IKE37" s="145"/>
      <c r="IKT37" s="145"/>
      <c r="ILI37" s="145"/>
      <c r="ILX37" s="145"/>
      <c r="IMM37" s="145"/>
      <c r="INB37" s="145"/>
      <c r="INQ37" s="145"/>
      <c r="IOF37" s="145"/>
      <c r="IOU37" s="145"/>
      <c r="IPJ37" s="145"/>
      <c r="IPY37" s="145"/>
      <c r="IQN37" s="145"/>
      <c r="IRC37" s="145"/>
      <c r="IRR37" s="145"/>
      <c r="ISG37" s="145"/>
      <c r="ISV37" s="145"/>
      <c r="ITK37" s="145"/>
      <c r="ITZ37" s="145"/>
      <c r="IUO37" s="145"/>
      <c r="IVD37" s="145"/>
      <c r="IVS37" s="145"/>
      <c r="IWH37" s="145"/>
      <c r="IWW37" s="145"/>
      <c r="IXL37" s="145"/>
      <c r="IYA37" s="145"/>
      <c r="IYP37" s="145"/>
      <c r="IZE37" s="145"/>
      <c r="IZT37" s="145"/>
      <c r="JAI37" s="145"/>
      <c r="JAX37" s="145"/>
      <c r="JBM37" s="145"/>
      <c r="JCB37" s="145"/>
      <c r="JCQ37" s="145"/>
      <c r="JDF37" s="145"/>
      <c r="JDU37" s="145"/>
      <c r="JEJ37" s="145"/>
      <c r="JEY37" s="145"/>
      <c r="JFN37" s="145"/>
      <c r="JGC37" s="145"/>
      <c r="JGR37" s="145"/>
      <c r="JHG37" s="145"/>
      <c r="JHV37" s="145"/>
      <c r="JIK37" s="145"/>
      <c r="JIZ37" s="145"/>
      <c r="JJO37" s="145"/>
      <c r="JKD37" s="145"/>
      <c r="JKS37" s="145"/>
      <c r="JLH37" s="145"/>
      <c r="JLW37" s="145"/>
      <c r="JML37" s="145"/>
      <c r="JNA37" s="145"/>
      <c r="JNP37" s="145"/>
      <c r="JOE37" s="145"/>
      <c r="JOT37" s="145"/>
      <c r="JPI37" s="145"/>
      <c r="JPX37" s="145"/>
      <c r="JQM37" s="145"/>
      <c r="JRB37" s="145"/>
      <c r="JRQ37" s="145"/>
      <c r="JSF37" s="145"/>
      <c r="JSU37" s="145"/>
      <c r="JTJ37" s="145"/>
      <c r="JTY37" s="145"/>
      <c r="JUN37" s="145"/>
      <c r="JVC37" s="145"/>
      <c r="JVR37" s="145"/>
      <c r="JWG37" s="145"/>
      <c r="JWV37" s="145"/>
      <c r="JXK37" s="145"/>
      <c r="JXZ37" s="145"/>
      <c r="JYO37" s="145"/>
      <c r="JZD37" s="145"/>
      <c r="JZS37" s="145"/>
      <c r="KAH37" s="145"/>
      <c r="KAW37" s="145"/>
      <c r="KBL37" s="145"/>
      <c r="KCA37" s="145"/>
      <c r="KCP37" s="145"/>
      <c r="KDE37" s="145"/>
      <c r="KDT37" s="145"/>
      <c r="KEI37" s="145"/>
      <c r="KEX37" s="145"/>
      <c r="KFM37" s="145"/>
      <c r="KGB37" s="145"/>
      <c r="KGQ37" s="145"/>
      <c r="KHF37" s="145"/>
      <c r="KHU37" s="145"/>
      <c r="KIJ37" s="145"/>
      <c r="KIY37" s="145"/>
      <c r="KJN37" s="145"/>
      <c r="KKC37" s="145"/>
      <c r="KKR37" s="145"/>
      <c r="KLG37" s="145"/>
      <c r="KLV37" s="145"/>
      <c r="KMK37" s="145"/>
      <c r="KMZ37" s="145"/>
      <c r="KNO37" s="145"/>
      <c r="KOD37" s="145"/>
      <c r="KOS37" s="145"/>
      <c r="KPH37" s="145"/>
      <c r="KPW37" s="145"/>
      <c r="KQL37" s="145"/>
      <c r="KRA37" s="145"/>
      <c r="KRP37" s="145"/>
      <c r="KSE37" s="145"/>
      <c r="KST37" s="145"/>
      <c r="KTI37" s="145"/>
      <c r="KTX37" s="145"/>
      <c r="KUM37" s="145"/>
      <c r="KVB37" s="145"/>
      <c r="KVQ37" s="145"/>
      <c r="KWF37" s="145"/>
      <c r="KWU37" s="145"/>
      <c r="KXJ37" s="145"/>
      <c r="KXY37" s="145"/>
      <c r="KYN37" s="145"/>
      <c r="KZC37" s="145"/>
      <c r="KZR37" s="145"/>
      <c r="LAG37" s="145"/>
      <c r="LAV37" s="145"/>
      <c r="LBK37" s="145"/>
      <c r="LBZ37" s="145"/>
      <c r="LCO37" s="145"/>
      <c r="LDD37" s="145"/>
      <c r="LDS37" s="145"/>
      <c r="LEH37" s="145"/>
      <c r="LEW37" s="145"/>
      <c r="LFL37" s="145"/>
      <c r="LGA37" s="145"/>
      <c r="LGP37" s="145"/>
      <c r="LHE37" s="145"/>
      <c r="LHT37" s="145"/>
      <c r="LII37" s="145"/>
      <c r="LIX37" s="145"/>
      <c r="LJM37" s="145"/>
      <c r="LKB37" s="145"/>
      <c r="LKQ37" s="145"/>
      <c r="LLF37" s="145"/>
      <c r="LLU37" s="145"/>
      <c r="LMJ37" s="145"/>
      <c r="LMY37" s="145"/>
      <c r="LNN37" s="145"/>
      <c r="LOC37" s="145"/>
      <c r="LOR37" s="145"/>
      <c r="LPG37" s="145"/>
      <c r="LPV37" s="145"/>
      <c r="LQK37" s="145"/>
      <c r="LQZ37" s="145"/>
      <c r="LRO37" s="145"/>
      <c r="LSD37" s="145"/>
      <c r="LSS37" s="145"/>
      <c r="LTH37" s="145"/>
      <c r="LTW37" s="145"/>
      <c r="LUL37" s="145"/>
      <c r="LVA37" s="145"/>
      <c r="LVP37" s="145"/>
      <c r="LWE37" s="145"/>
      <c r="LWT37" s="145"/>
      <c r="LXI37" s="145"/>
      <c r="LXX37" s="145"/>
      <c r="LYM37" s="145"/>
      <c r="LZB37" s="145"/>
      <c r="LZQ37" s="145"/>
      <c r="MAF37" s="145"/>
      <c r="MAU37" s="145"/>
      <c r="MBJ37" s="145"/>
      <c r="MBY37" s="145"/>
      <c r="MCN37" s="145"/>
      <c r="MDC37" s="145"/>
      <c r="MDR37" s="145"/>
      <c r="MEG37" s="145"/>
      <c r="MEV37" s="145"/>
      <c r="MFK37" s="145"/>
      <c r="MFZ37" s="145"/>
      <c r="MGO37" s="145"/>
      <c r="MHD37" s="145"/>
      <c r="MHS37" s="145"/>
      <c r="MIH37" s="145"/>
      <c r="MIW37" s="145"/>
      <c r="MJL37" s="145"/>
      <c r="MKA37" s="145"/>
      <c r="MKP37" s="145"/>
      <c r="MLE37" s="145"/>
      <c r="MLT37" s="145"/>
      <c r="MMI37" s="145"/>
      <c r="MMX37" s="145"/>
      <c r="MNM37" s="145"/>
      <c r="MOB37" s="145"/>
      <c r="MOQ37" s="145"/>
      <c r="MPF37" s="145"/>
      <c r="MPU37" s="145"/>
      <c r="MQJ37" s="145"/>
      <c r="MQY37" s="145"/>
      <c r="MRN37" s="145"/>
      <c r="MSC37" s="145"/>
      <c r="MSR37" s="145"/>
      <c r="MTG37" s="145"/>
      <c r="MTV37" s="145"/>
      <c r="MUK37" s="145"/>
      <c r="MUZ37" s="145"/>
      <c r="MVO37" s="145"/>
      <c r="MWD37" s="145"/>
      <c r="MWS37" s="145"/>
      <c r="MXH37" s="145"/>
      <c r="MXW37" s="145"/>
      <c r="MYL37" s="145"/>
      <c r="MZA37" s="145"/>
      <c r="MZP37" s="145"/>
      <c r="NAE37" s="145"/>
      <c r="NAT37" s="145"/>
      <c r="NBI37" s="145"/>
      <c r="NBX37" s="145"/>
      <c r="NCM37" s="145"/>
      <c r="NDB37" s="145"/>
      <c r="NDQ37" s="145"/>
      <c r="NEF37" s="145"/>
      <c r="NEU37" s="145"/>
      <c r="NFJ37" s="145"/>
      <c r="NFY37" s="145"/>
      <c r="NGN37" s="145"/>
      <c r="NHC37" s="145"/>
      <c r="NHR37" s="145"/>
      <c r="NIG37" s="145"/>
      <c r="NIV37" s="145"/>
      <c r="NJK37" s="145"/>
      <c r="NJZ37" s="145"/>
      <c r="NKO37" s="145"/>
      <c r="NLD37" s="145"/>
      <c r="NLS37" s="145"/>
      <c r="NMH37" s="145"/>
      <c r="NMW37" s="145"/>
      <c r="NNL37" s="145"/>
      <c r="NOA37" s="145"/>
      <c r="NOP37" s="145"/>
      <c r="NPE37" s="145"/>
      <c r="NPT37" s="145"/>
      <c r="NQI37" s="145"/>
      <c r="NQX37" s="145"/>
      <c r="NRM37" s="145"/>
      <c r="NSB37" s="145"/>
      <c r="NSQ37" s="145"/>
      <c r="NTF37" s="145"/>
      <c r="NTU37" s="145"/>
      <c r="NUJ37" s="145"/>
      <c r="NUY37" s="145"/>
      <c r="NVN37" s="145"/>
      <c r="NWC37" s="145"/>
      <c r="NWR37" s="145"/>
      <c r="NXG37" s="145"/>
      <c r="NXV37" s="145"/>
      <c r="NYK37" s="145"/>
      <c r="NYZ37" s="145"/>
      <c r="NZO37" s="145"/>
      <c r="OAD37" s="145"/>
      <c r="OAS37" s="145"/>
      <c r="OBH37" s="145"/>
      <c r="OBW37" s="145"/>
      <c r="OCL37" s="145"/>
      <c r="ODA37" s="145"/>
      <c r="ODP37" s="145"/>
      <c r="OEE37" s="145"/>
      <c r="OET37" s="145"/>
      <c r="OFI37" s="145"/>
      <c r="OFX37" s="145"/>
      <c r="OGM37" s="145"/>
      <c r="OHB37" s="145"/>
      <c r="OHQ37" s="145"/>
      <c r="OIF37" s="145"/>
      <c r="OIU37" s="145"/>
      <c r="OJJ37" s="145"/>
      <c r="OJY37" s="145"/>
      <c r="OKN37" s="145"/>
      <c r="OLC37" s="145"/>
      <c r="OLR37" s="145"/>
      <c r="OMG37" s="145"/>
      <c r="OMV37" s="145"/>
      <c r="ONK37" s="145"/>
      <c r="ONZ37" s="145"/>
      <c r="OOO37" s="145"/>
      <c r="OPD37" s="145"/>
      <c r="OPS37" s="145"/>
      <c r="OQH37" s="145"/>
      <c r="OQW37" s="145"/>
      <c r="ORL37" s="145"/>
      <c r="OSA37" s="145"/>
      <c r="OSP37" s="145"/>
      <c r="OTE37" s="145"/>
      <c r="OTT37" s="145"/>
      <c r="OUI37" s="145"/>
      <c r="OUX37" s="145"/>
      <c r="OVM37" s="145"/>
      <c r="OWB37" s="145"/>
      <c r="OWQ37" s="145"/>
      <c r="OXF37" s="145"/>
      <c r="OXU37" s="145"/>
      <c r="OYJ37" s="145"/>
      <c r="OYY37" s="145"/>
      <c r="OZN37" s="145"/>
      <c r="PAC37" s="145"/>
      <c r="PAR37" s="145"/>
      <c r="PBG37" s="145"/>
      <c r="PBV37" s="145"/>
      <c r="PCK37" s="145"/>
      <c r="PCZ37" s="145"/>
      <c r="PDO37" s="145"/>
      <c r="PED37" s="145"/>
      <c r="PES37" s="145"/>
      <c r="PFH37" s="145"/>
      <c r="PFW37" s="145"/>
      <c r="PGL37" s="145"/>
      <c r="PHA37" s="145"/>
      <c r="PHP37" s="145"/>
      <c r="PIE37" s="145"/>
      <c r="PIT37" s="145"/>
      <c r="PJI37" s="145"/>
      <c r="PJX37" s="145"/>
      <c r="PKM37" s="145"/>
      <c r="PLB37" s="145"/>
      <c r="PLQ37" s="145"/>
      <c r="PMF37" s="145"/>
      <c r="PMU37" s="145"/>
      <c r="PNJ37" s="145"/>
      <c r="PNY37" s="145"/>
      <c r="PON37" s="145"/>
      <c r="PPC37" s="145"/>
      <c r="PPR37" s="145"/>
      <c r="PQG37" s="145"/>
      <c r="PQV37" s="145"/>
      <c r="PRK37" s="145"/>
      <c r="PRZ37" s="145"/>
      <c r="PSO37" s="145"/>
      <c r="PTD37" s="145"/>
      <c r="PTS37" s="145"/>
      <c r="PUH37" s="145"/>
      <c r="PUW37" s="145"/>
      <c r="PVL37" s="145"/>
      <c r="PWA37" s="145"/>
      <c r="PWP37" s="145"/>
      <c r="PXE37" s="145"/>
      <c r="PXT37" s="145"/>
      <c r="PYI37" s="145"/>
      <c r="PYX37" s="145"/>
      <c r="PZM37" s="145"/>
      <c r="QAB37" s="145"/>
      <c r="QAQ37" s="145"/>
      <c r="QBF37" s="145"/>
      <c r="QBU37" s="145"/>
      <c r="QCJ37" s="145"/>
      <c r="QCY37" s="145"/>
      <c r="QDN37" s="145"/>
      <c r="QEC37" s="145"/>
      <c r="QER37" s="145"/>
      <c r="QFG37" s="145"/>
      <c r="QFV37" s="145"/>
      <c r="QGK37" s="145"/>
      <c r="QGZ37" s="145"/>
      <c r="QHO37" s="145"/>
      <c r="QID37" s="145"/>
      <c r="QIS37" s="145"/>
      <c r="QJH37" s="145"/>
      <c r="QJW37" s="145"/>
      <c r="QKL37" s="145"/>
      <c r="QLA37" s="145"/>
      <c r="QLP37" s="145"/>
      <c r="QME37" s="145"/>
      <c r="QMT37" s="145"/>
      <c r="QNI37" s="145"/>
      <c r="QNX37" s="145"/>
      <c r="QOM37" s="145"/>
      <c r="QPB37" s="145"/>
      <c r="QPQ37" s="145"/>
      <c r="QQF37" s="145"/>
      <c r="QQU37" s="145"/>
      <c r="QRJ37" s="145"/>
      <c r="QRY37" s="145"/>
      <c r="QSN37" s="145"/>
      <c r="QTC37" s="145"/>
      <c r="QTR37" s="145"/>
      <c r="QUG37" s="145"/>
      <c r="QUV37" s="145"/>
      <c r="QVK37" s="145"/>
      <c r="QVZ37" s="145"/>
      <c r="QWO37" s="145"/>
      <c r="QXD37" s="145"/>
      <c r="QXS37" s="145"/>
      <c r="QYH37" s="145"/>
      <c r="QYW37" s="145"/>
      <c r="QZL37" s="145"/>
      <c r="RAA37" s="145"/>
      <c r="RAP37" s="145"/>
      <c r="RBE37" s="145"/>
      <c r="RBT37" s="145"/>
      <c r="RCI37" s="145"/>
      <c r="RCX37" s="145"/>
      <c r="RDM37" s="145"/>
      <c r="REB37" s="145"/>
      <c r="REQ37" s="145"/>
      <c r="RFF37" s="145"/>
      <c r="RFU37" s="145"/>
      <c r="RGJ37" s="145"/>
      <c r="RGY37" s="145"/>
      <c r="RHN37" s="145"/>
      <c r="RIC37" s="145"/>
      <c r="RIR37" s="145"/>
      <c r="RJG37" s="145"/>
      <c r="RJV37" s="145"/>
      <c r="RKK37" s="145"/>
      <c r="RKZ37" s="145"/>
      <c r="RLO37" s="145"/>
      <c r="RMD37" s="145"/>
      <c r="RMS37" s="145"/>
      <c r="RNH37" s="145"/>
      <c r="RNW37" s="145"/>
      <c r="ROL37" s="145"/>
      <c r="RPA37" s="145"/>
      <c r="RPP37" s="145"/>
      <c r="RQE37" s="145"/>
      <c r="RQT37" s="145"/>
      <c r="RRI37" s="145"/>
      <c r="RRX37" s="145"/>
      <c r="RSM37" s="145"/>
      <c r="RTB37" s="145"/>
      <c r="RTQ37" s="145"/>
      <c r="RUF37" s="145"/>
      <c r="RUU37" s="145"/>
      <c r="RVJ37" s="145"/>
      <c r="RVY37" s="145"/>
      <c r="RWN37" s="145"/>
      <c r="RXC37" s="145"/>
      <c r="RXR37" s="145"/>
      <c r="RYG37" s="145"/>
      <c r="RYV37" s="145"/>
      <c r="RZK37" s="145"/>
      <c r="RZZ37" s="145"/>
      <c r="SAO37" s="145"/>
      <c r="SBD37" s="145"/>
      <c r="SBS37" s="145"/>
      <c r="SCH37" s="145"/>
      <c r="SCW37" s="145"/>
      <c r="SDL37" s="145"/>
      <c r="SEA37" s="145"/>
      <c r="SEP37" s="145"/>
      <c r="SFE37" s="145"/>
      <c r="SFT37" s="145"/>
      <c r="SGI37" s="145"/>
      <c r="SGX37" s="145"/>
      <c r="SHM37" s="145"/>
      <c r="SIB37" s="145"/>
      <c r="SIQ37" s="145"/>
      <c r="SJF37" s="145"/>
      <c r="SJU37" s="145"/>
      <c r="SKJ37" s="145"/>
      <c r="SKY37" s="145"/>
      <c r="SLN37" s="145"/>
      <c r="SMC37" s="145"/>
      <c r="SMR37" s="145"/>
      <c r="SNG37" s="145"/>
      <c r="SNV37" s="145"/>
      <c r="SOK37" s="145"/>
      <c r="SOZ37" s="145"/>
      <c r="SPO37" s="145"/>
      <c r="SQD37" s="145"/>
      <c r="SQS37" s="145"/>
      <c r="SRH37" s="145"/>
      <c r="SRW37" s="145"/>
      <c r="SSL37" s="145"/>
      <c r="STA37" s="145"/>
      <c r="STP37" s="145"/>
      <c r="SUE37" s="145"/>
      <c r="SUT37" s="145"/>
      <c r="SVI37" s="145"/>
      <c r="SVX37" s="145"/>
      <c r="SWM37" s="145"/>
      <c r="SXB37" s="145"/>
      <c r="SXQ37" s="145"/>
      <c r="SYF37" s="145"/>
      <c r="SYU37" s="145"/>
      <c r="SZJ37" s="145"/>
      <c r="SZY37" s="145"/>
      <c r="TAN37" s="145"/>
      <c r="TBC37" s="145"/>
      <c r="TBR37" s="145"/>
      <c r="TCG37" s="145"/>
      <c r="TCV37" s="145"/>
      <c r="TDK37" s="145"/>
      <c r="TDZ37" s="145"/>
      <c r="TEO37" s="145"/>
      <c r="TFD37" s="145"/>
      <c r="TFS37" s="145"/>
      <c r="TGH37" s="145"/>
      <c r="TGW37" s="145"/>
      <c r="THL37" s="145"/>
      <c r="TIA37" s="145"/>
      <c r="TIP37" s="145"/>
      <c r="TJE37" s="145"/>
      <c r="TJT37" s="145"/>
      <c r="TKI37" s="145"/>
      <c r="TKX37" s="145"/>
      <c r="TLM37" s="145"/>
      <c r="TMB37" s="145"/>
      <c r="TMQ37" s="145"/>
      <c r="TNF37" s="145"/>
      <c r="TNU37" s="145"/>
      <c r="TOJ37" s="145"/>
      <c r="TOY37" s="145"/>
      <c r="TPN37" s="145"/>
      <c r="TQC37" s="145"/>
      <c r="TQR37" s="145"/>
      <c r="TRG37" s="145"/>
      <c r="TRV37" s="145"/>
      <c r="TSK37" s="145"/>
      <c r="TSZ37" s="145"/>
      <c r="TTO37" s="145"/>
      <c r="TUD37" s="145"/>
      <c r="TUS37" s="145"/>
      <c r="TVH37" s="145"/>
      <c r="TVW37" s="145"/>
      <c r="TWL37" s="145"/>
      <c r="TXA37" s="145"/>
      <c r="TXP37" s="145"/>
      <c r="TYE37" s="145"/>
      <c r="TYT37" s="145"/>
      <c r="TZI37" s="145"/>
      <c r="TZX37" s="145"/>
      <c r="UAM37" s="145"/>
      <c r="UBB37" s="145"/>
      <c r="UBQ37" s="145"/>
      <c r="UCF37" s="145"/>
      <c r="UCU37" s="145"/>
      <c r="UDJ37" s="145"/>
      <c r="UDY37" s="145"/>
      <c r="UEN37" s="145"/>
      <c r="UFC37" s="145"/>
      <c r="UFR37" s="145"/>
      <c r="UGG37" s="145"/>
      <c r="UGV37" s="145"/>
      <c r="UHK37" s="145"/>
      <c r="UHZ37" s="145"/>
      <c r="UIO37" s="145"/>
      <c r="UJD37" s="145"/>
      <c r="UJS37" s="145"/>
      <c r="UKH37" s="145"/>
      <c r="UKW37" s="145"/>
      <c r="ULL37" s="145"/>
      <c r="UMA37" s="145"/>
      <c r="UMP37" s="145"/>
      <c r="UNE37" s="145"/>
      <c r="UNT37" s="145"/>
      <c r="UOI37" s="145"/>
      <c r="UOX37" s="145"/>
      <c r="UPM37" s="145"/>
      <c r="UQB37" s="145"/>
      <c r="UQQ37" s="145"/>
      <c r="URF37" s="145"/>
      <c r="URU37" s="145"/>
      <c r="USJ37" s="145"/>
      <c r="USY37" s="145"/>
      <c r="UTN37" s="145"/>
      <c r="UUC37" s="145"/>
      <c r="UUR37" s="145"/>
      <c r="UVG37" s="145"/>
      <c r="UVV37" s="145"/>
      <c r="UWK37" s="145"/>
      <c r="UWZ37" s="145"/>
      <c r="UXO37" s="145"/>
      <c r="UYD37" s="145"/>
      <c r="UYS37" s="145"/>
      <c r="UZH37" s="145"/>
      <c r="UZW37" s="145"/>
      <c r="VAL37" s="145"/>
      <c r="VBA37" s="145"/>
      <c r="VBP37" s="145"/>
      <c r="VCE37" s="145"/>
      <c r="VCT37" s="145"/>
      <c r="VDI37" s="145"/>
      <c r="VDX37" s="145"/>
      <c r="VEM37" s="145"/>
      <c r="VFB37" s="145"/>
      <c r="VFQ37" s="145"/>
      <c r="VGF37" s="145"/>
      <c r="VGU37" s="145"/>
      <c r="VHJ37" s="145"/>
      <c r="VHY37" s="145"/>
      <c r="VIN37" s="145"/>
      <c r="VJC37" s="145"/>
      <c r="VJR37" s="145"/>
      <c r="VKG37" s="145"/>
      <c r="VKV37" s="145"/>
      <c r="VLK37" s="145"/>
      <c r="VLZ37" s="145"/>
      <c r="VMO37" s="145"/>
      <c r="VND37" s="145"/>
      <c r="VNS37" s="145"/>
      <c r="VOH37" s="145"/>
      <c r="VOW37" s="145"/>
      <c r="VPL37" s="145"/>
      <c r="VQA37" s="145"/>
      <c r="VQP37" s="145"/>
      <c r="VRE37" s="145"/>
      <c r="VRT37" s="145"/>
      <c r="VSI37" s="145"/>
      <c r="VSX37" s="145"/>
      <c r="VTM37" s="145"/>
      <c r="VUB37" s="145"/>
      <c r="VUQ37" s="145"/>
      <c r="VVF37" s="145"/>
      <c r="VVU37" s="145"/>
      <c r="VWJ37" s="145"/>
      <c r="VWY37" s="145"/>
      <c r="VXN37" s="145"/>
      <c r="VYC37" s="145"/>
      <c r="VYR37" s="145"/>
      <c r="VZG37" s="145"/>
      <c r="VZV37" s="145"/>
      <c r="WAK37" s="145"/>
      <c r="WAZ37" s="145"/>
      <c r="WBO37" s="145"/>
      <c r="WCD37" s="145"/>
      <c r="WCS37" s="145"/>
      <c r="WDH37" s="145"/>
      <c r="WDW37" s="145"/>
      <c r="WEL37" s="145"/>
      <c r="WFA37" s="145"/>
      <c r="WFP37" s="145"/>
      <c r="WGE37" s="145"/>
      <c r="WGT37" s="145"/>
      <c r="WHI37" s="145"/>
      <c r="WHX37" s="145"/>
      <c r="WIM37" s="145"/>
      <c r="WJB37" s="145"/>
      <c r="WJQ37" s="145"/>
      <c r="WKF37" s="145"/>
      <c r="WKU37" s="145"/>
      <c r="WLJ37" s="145"/>
      <c r="WLY37" s="145"/>
      <c r="WMN37" s="145"/>
      <c r="WNC37" s="145"/>
      <c r="WNR37" s="145"/>
      <c r="WOG37" s="145"/>
      <c r="WOV37" s="145"/>
      <c r="WPK37" s="145"/>
      <c r="WPZ37" s="145"/>
      <c r="WQO37" s="145"/>
      <c r="WRD37" s="145"/>
      <c r="WRS37" s="145"/>
      <c r="WSH37" s="145"/>
      <c r="WSW37" s="145"/>
      <c r="WTL37" s="145"/>
      <c r="WUA37" s="145"/>
      <c r="WUP37" s="145"/>
      <c r="WVE37" s="145"/>
      <c r="WVT37" s="145"/>
      <c r="WWI37" s="145"/>
      <c r="WWX37" s="145"/>
      <c r="WXM37" s="145"/>
      <c r="WYB37" s="145"/>
      <c r="WYQ37" s="145"/>
      <c r="WZF37" s="145"/>
      <c r="WZU37" s="145"/>
      <c r="XAJ37" s="145"/>
      <c r="XAY37" s="145"/>
      <c r="XBN37" s="145"/>
      <c r="XCC37" s="145"/>
      <c r="XCR37" s="145"/>
      <c r="XDG37" s="145"/>
      <c r="XDV37" s="145"/>
      <c r="XEK37" s="145"/>
      <c r="XEZ37" s="145"/>
      <c r="XFA37" s="145"/>
      <c r="XFB37" s="145"/>
      <c r="XFC37" s="145"/>
    </row>
    <row r="38" spans="2:16383" ht="58.7" customHeight="1">
      <c r="B38" s="772" t="s">
        <v>1480</v>
      </c>
      <c r="C38" s="773"/>
      <c r="D38" s="773"/>
      <c r="E38" s="773"/>
      <c r="F38" s="773"/>
      <c r="G38" s="773"/>
      <c r="H38" s="773"/>
      <c r="I38" s="773"/>
      <c r="J38" s="773"/>
      <c r="K38" s="773"/>
      <c r="L38" s="773"/>
      <c r="M38" s="773"/>
      <c r="N38" s="773"/>
      <c r="O38" s="773"/>
      <c r="P38" s="774"/>
    </row>
    <row r="39" spans="2:16383" ht="50.25" customHeight="1" thickBot="1">
      <c r="B39" s="747" t="s">
        <v>1176</v>
      </c>
      <c r="C39" s="748"/>
      <c r="D39" s="748"/>
      <c r="E39" s="748"/>
      <c r="F39" s="748"/>
      <c r="G39" s="748"/>
      <c r="H39" s="748"/>
      <c r="I39" s="748"/>
      <c r="J39" s="748"/>
      <c r="K39" s="748"/>
      <c r="L39" s="748"/>
      <c r="M39" s="748"/>
      <c r="N39" s="748"/>
      <c r="O39" s="748"/>
      <c r="P39" s="749"/>
      <c r="AD39" s="145"/>
      <c r="AS39" s="145"/>
      <c r="BH39" s="145"/>
      <c r="BW39" s="145"/>
      <c r="CL39" s="145"/>
      <c r="DA39" s="145"/>
      <c r="DP39" s="145"/>
      <c r="EE39" s="145"/>
      <c r="ET39" s="145"/>
      <c r="FI39" s="145"/>
      <c r="FX39" s="145"/>
      <c r="GM39" s="145"/>
      <c r="HB39" s="145"/>
      <c r="HQ39" s="145"/>
      <c r="IF39" s="145"/>
      <c r="IU39" s="145"/>
      <c r="JJ39" s="145"/>
      <c r="JY39" s="145"/>
      <c r="KN39" s="145"/>
      <c r="LC39" s="145"/>
      <c r="LR39" s="145"/>
      <c r="MG39" s="145"/>
      <c r="MV39" s="145"/>
      <c r="NK39" s="145"/>
      <c r="NZ39" s="145"/>
      <c r="OO39" s="145"/>
      <c r="PD39" s="145"/>
      <c r="PS39" s="145"/>
      <c r="QH39" s="145"/>
      <c r="QW39" s="145"/>
      <c r="RL39" s="145"/>
      <c r="SA39" s="145"/>
      <c r="SP39" s="145"/>
      <c r="TE39" s="145"/>
      <c r="TT39" s="145"/>
      <c r="UI39" s="145"/>
      <c r="UX39" s="145"/>
      <c r="VM39" s="145"/>
      <c r="WB39" s="145"/>
      <c r="WQ39" s="145"/>
      <c r="XF39" s="145"/>
      <c r="XU39" s="145"/>
      <c r="YJ39" s="145"/>
      <c r="YY39" s="145"/>
      <c r="ZN39" s="145"/>
      <c r="AAC39" s="145"/>
      <c r="AAR39" s="145"/>
      <c r="ABG39" s="145"/>
      <c r="ABV39" s="145"/>
      <c r="ACK39" s="145"/>
      <c r="ACZ39" s="145"/>
      <c r="ADO39" s="145"/>
      <c r="AED39" s="145"/>
      <c r="AES39" s="145"/>
      <c r="AFH39" s="145"/>
      <c r="AFW39" s="145"/>
      <c r="AGL39" s="145"/>
      <c r="AHA39" s="145"/>
      <c r="AHP39" s="145"/>
      <c r="AIE39" s="145"/>
      <c r="AIT39" s="145"/>
      <c r="AJI39" s="145"/>
      <c r="AJX39" s="145"/>
      <c r="AKM39" s="145"/>
      <c r="ALB39" s="145"/>
      <c r="ALQ39" s="145"/>
      <c r="AMF39" s="145"/>
      <c r="AMU39" s="145"/>
      <c r="ANJ39" s="145"/>
      <c r="ANY39" s="145"/>
      <c r="AON39" s="145"/>
      <c r="APC39" s="145"/>
      <c r="APR39" s="145"/>
      <c r="AQG39" s="145"/>
      <c r="AQV39" s="145"/>
      <c r="ARK39" s="145"/>
      <c r="ARZ39" s="145"/>
      <c r="ASO39" s="145"/>
      <c r="ATD39" s="145"/>
      <c r="ATS39" s="145"/>
      <c r="AUH39" s="145"/>
      <c r="AUW39" s="145"/>
      <c r="AVL39" s="145"/>
      <c r="AWA39" s="145"/>
      <c r="AWP39" s="145"/>
      <c r="AXE39" s="145"/>
      <c r="AXT39" s="145"/>
      <c r="AYI39" s="145"/>
      <c r="AYX39" s="145"/>
      <c r="AZM39" s="145"/>
      <c r="BAB39" s="145"/>
      <c r="BAQ39" s="145"/>
      <c r="BBF39" s="145"/>
      <c r="BBU39" s="145"/>
      <c r="BCJ39" s="145"/>
      <c r="BCY39" s="145"/>
      <c r="BDN39" s="145"/>
      <c r="BEC39" s="145"/>
      <c r="BER39" s="145"/>
      <c r="BFG39" s="145"/>
      <c r="BFV39" s="145"/>
      <c r="BGK39" s="145"/>
      <c r="BGZ39" s="145"/>
      <c r="BHO39" s="145"/>
      <c r="BID39" s="145"/>
      <c r="BIS39" s="145"/>
      <c r="BJH39" s="145"/>
      <c r="BJW39" s="145"/>
      <c r="BKL39" s="145"/>
      <c r="BLA39" s="145"/>
      <c r="BLP39" s="145"/>
      <c r="BME39" s="145"/>
      <c r="BMT39" s="145"/>
      <c r="BNI39" s="145"/>
      <c r="BNX39" s="145"/>
      <c r="BOM39" s="145"/>
      <c r="BPB39" s="145"/>
      <c r="BPQ39" s="145"/>
      <c r="BQF39" s="145"/>
      <c r="BQU39" s="145"/>
      <c r="BRJ39" s="145"/>
      <c r="BRY39" s="145"/>
      <c r="BSN39" s="145"/>
      <c r="BTC39" s="145"/>
      <c r="BTR39" s="145"/>
      <c r="BUG39" s="145"/>
      <c r="BUV39" s="145"/>
      <c r="BVK39" s="145"/>
      <c r="BVZ39" s="145"/>
      <c r="BWO39" s="145"/>
      <c r="BXD39" s="145"/>
      <c r="BXS39" s="145"/>
      <c r="BYH39" s="145"/>
      <c r="BYW39" s="145"/>
      <c r="BZL39" s="145"/>
      <c r="CAA39" s="145"/>
      <c r="CAP39" s="145"/>
      <c r="CBE39" s="145"/>
      <c r="CBT39" s="145"/>
      <c r="CCI39" s="145"/>
      <c r="CCX39" s="145"/>
      <c r="CDM39" s="145"/>
      <c r="CEB39" s="145"/>
      <c r="CEQ39" s="145"/>
      <c r="CFF39" s="145"/>
      <c r="CFU39" s="145"/>
      <c r="CGJ39" s="145"/>
      <c r="CGY39" s="145"/>
      <c r="CHN39" s="145"/>
      <c r="CIC39" s="145"/>
      <c r="CIR39" s="145"/>
      <c r="CJG39" s="145"/>
      <c r="CJV39" s="145"/>
      <c r="CKK39" s="145"/>
      <c r="CKZ39" s="145"/>
      <c r="CLO39" s="145"/>
      <c r="CMD39" s="145"/>
      <c r="CMS39" s="145"/>
      <c r="CNH39" s="145"/>
      <c r="CNW39" s="145"/>
      <c r="COL39" s="145"/>
      <c r="CPA39" s="145"/>
      <c r="CPP39" s="145"/>
      <c r="CQE39" s="145"/>
      <c r="CQT39" s="145"/>
      <c r="CRI39" s="145"/>
      <c r="CRX39" s="145"/>
      <c r="CSM39" s="145"/>
      <c r="CTB39" s="145"/>
      <c r="CTQ39" s="145"/>
      <c r="CUF39" s="145"/>
      <c r="CUU39" s="145"/>
      <c r="CVJ39" s="145"/>
      <c r="CVY39" s="145"/>
      <c r="CWN39" s="145"/>
      <c r="CXC39" s="145"/>
      <c r="CXR39" s="145"/>
      <c r="CYG39" s="145"/>
      <c r="CYV39" s="145"/>
      <c r="CZK39" s="145"/>
      <c r="CZZ39" s="145"/>
      <c r="DAO39" s="145"/>
      <c r="DBD39" s="145"/>
      <c r="DBS39" s="145"/>
      <c r="DCH39" s="145"/>
      <c r="DCW39" s="145"/>
      <c r="DDL39" s="145"/>
      <c r="DEA39" s="145"/>
      <c r="DEP39" s="145"/>
      <c r="DFE39" s="145"/>
      <c r="DFT39" s="145"/>
      <c r="DGI39" s="145"/>
      <c r="DGX39" s="145"/>
      <c r="DHM39" s="145"/>
      <c r="DIB39" s="145"/>
      <c r="DIQ39" s="145"/>
      <c r="DJF39" s="145"/>
      <c r="DJU39" s="145"/>
      <c r="DKJ39" s="145"/>
      <c r="DKY39" s="145"/>
      <c r="DLN39" s="145"/>
      <c r="DMC39" s="145"/>
      <c r="DMR39" s="145"/>
      <c r="DNG39" s="145"/>
      <c r="DNV39" s="145"/>
      <c r="DOK39" s="145"/>
      <c r="DOZ39" s="145"/>
      <c r="DPO39" s="145"/>
      <c r="DQD39" s="145"/>
      <c r="DQS39" s="145"/>
      <c r="DRH39" s="145"/>
      <c r="DRW39" s="145"/>
      <c r="DSL39" s="145"/>
      <c r="DTA39" s="145"/>
      <c r="DTP39" s="145"/>
      <c r="DUE39" s="145"/>
      <c r="DUT39" s="145"/>
      <c r="DVI39" s="145"/>
      <c r="DVX39" s="145"/>
      <c r="DWM39" s="145"/>
      <c r="DXB39" s="145"/>
      <c r="DXQ39" s="145"/>
      <c r="DYF39" s="145"/>
      <c r="DYU39" s="145"/>
      <c r="DZJ39" s="145"/>
      <c r="DZY39" s="145"/>
      <c r="EAN39" s="145"/>
      <c r="EBC39" s="145"/>
      <c r="EBR39" s="145"/>
      <c r="ECG39" s="145"/>
      <c r="ECV39" s="145"/>
      <c r="EDK39" s="145"/>
      <c r="EDZ39" s="145"/>
      <c r="EEO39" s="145"/>
      <c r="EFD39" s="145"/>
      <c r="EFS39" s="145"/>
      <c r="EGH39" s="145"/>
      <c r="EGW39" s="145"/>
      <c r="EHL39" s="145"/>
      <c r="EIA39" s="145"/>
      <c r="EIP39" s="145"/>
      <c r="EJE39" s="145"/>
      <c r="EJT39" s="145"/>
      <c r="EKI39" s="145"/>
      <c r="EKX39" s="145"/>
      <c r="ELM39" s="145"/>
      <c r="EMB39" s="145"/>
      <c r="EMQ39" s="145"/>
      <c r="ENF39" s="145"/>
      <c r="ENU39" s="145"/>
      <c r="EOJ39" s="145"/>
      <c r="EOY39" s="145"/>
      <c r="EPN39" s="145"/>
      <c r="EQC39" s="145"/>
      <c r="EQR39" s="145"/>
      <c r="ERG39" s="145"/>
      <c r="ERV39" s="145"/>
      <c r="ESK39" s="145"/>
      <c r="ESZ39" s="145"/>
      <c r="ETO39" s="145"/>
      <c r="EUD39" s="145"/>
      <c r="EUS39" s="145"/>
      <c r="EVH39" s="145"/>
      <c r="EVW39" s="145"/>
      <c r="EWL39" s="145"/>
      <c r="EXA39" s="145"/>
      <c r="EXP39" s="145"/>
      <c r="EYE39" s="145"/>
      <c r="EYT39" s="145"/>
      <c r="EZI39" s="145"/>
      <c r="EZX39" s="145"/>
      <c r="FAM39" s="145"/>
      <c r="FBB39" s="145"/>
      <c r="FBQ39" s="145"/>
      <c r="FCF39" s="145"/>
      <c r="FCU39" s="145"/>
      <c r="FDJ39" s="145"/>
      <c r="FDY39" s="145"/>
      <c r="FEN39" s="145"/>
      <c r="FFC39" s="145"/>
      <c r="FFR39" s="145"/>
      <c r="FGG39" s="145"/>
      <c r="FGV39" s="145"/>
      <c r="FHK39" s="145"/>
      <c r="FHZ39" s="145"/>
      <c r="FIO39" s="145"/>
      <c r="FJD39" s="145"/>
      <c r="FJS39" s="145"/>
      <c r="FKH39" s="145"/>
      <c r="FKW39" s="145"/>
      <c r="FLL39" s="145"/>
      <c r="FMA39" s="145"/>
      <c r="FMP39" s="145"/>
      <c r="FNE39" s="145"/>
      <c r="FNT39" s="145"/>
      <c r="FOI39" s="145"/>
      <c r="FOX39" s="145"/>
      <c r="FPM39" s="145"/>
      <c r="FQB39" s="145"/>
      <c r="FQQ39" s="145"/>
      <c r="FRF39" s="145"/>
      <c r="FRU39" s="145"/>
      <c r="FSJ39" s="145"/>
      <c r="FSY39" s="145"/>
      <c r="FTN39" s="145"/>
      <c r="FUC39" s="145"/>
      <c r="FUR39" s="145"/>
      <c r="FVG39" s="145"/>
      <c r="FVV39" s="145"/>
      <c r="FWK39" s="145"/>
      <c r="FWZ39" s="145"/>
      <c r="FXO39" s="145"/>
      <c r="FYD39" s="145"/>
      <c r="FYS39" s="145"/>
      <c r="FZH39" s="145"/>
      <c r="FZW39" s="145"/>
      <c r="GAL39" s="145"/>
      <c r="GBA39" s="145"/>
      <c r="GBP39" s="145"/>
      <c r="GCE39" s="145"/>
      <c r="GCT39" s="145"/>
      <c r="GDI39" s="145"/>
      <c r="GDX39" s="145"/>
      <c r="GEM39" s="145"/>
      <c r="GFB39" s="145"/>
      <c r="GFQ39" s="145"/>
      <c r="GGF39" s="145"/>
      <c r="GGU39" s="145"/>
      <c r="GHJ39" s="145"/>
      <c r="GHY39" s="145"/>
      <c r="GIN39" s="145"/>
      <c r="GJC39" s="145"/>
      <c r="GJR39" s="145"/>
      <c r="GKG39" s="145"/>
      <c r="GKV39" s="145"/>
      <c r="GLK39" s="145"/>
      <c r="GLZ39" s="145"/>
      <c r="GMO39" s="145"/>
      <c r="GND39" s="145"/>
      <c r="GNS39" s="145"/>
      <c r="GOH39" s="145"/>
      <c r="GOW39" s="145"/>
      <c r="GPL39" s="145"/>
      <c r="GQA39" s="145"/>
      <c r="GQP39" s="145"/>
      <c r="GRE39" s="145"/>
      <c r="GRT39" s="145"/>
      <c r="GSI39" s="145"/>
      <c r="GSX39" s="145"/>
      <c r="GTM39" s="145"/>
      <c r="GUB39" s="145"/>
      <c r="GUQ39" s="145"/>
      <c r="GVF39" s="145"/>
      <c r="GVU39" s="145"/>
      <c r="GWJ39" s="145"/>
      <c r="GWY39" s="145"/>
      <c r="GXN39" s="145"/>
      <c r="GYC39" s="145"/>
      <c r="GYR39" s="145"/>
      <c r="GZG39" s="145"/>
      <c r="GZV39" s="145"/>
      <c r="HAK39" s="145"/>
      <c r="HAZ39" s="145"/>
      <c r="HBO39" s="145"/>
      <c r="HCD39" s="145"/>
      <c r="HCS39" s="145"/>
      <c r="HDH39" s="145"/>
      <c r="HDW39" s="145"/>
      <c r="HEL39" s="145"/>
      <c r="HFA39" s="145"/>
      <c r="HFP39" s="145"/>
      <c r="HGE39" s="145"/>
      <c r="HGT39" s="145"/>
      <c r="HHI39" s="145"/>
      <c r="HHX39" s="145"/>
      <c r="HIM39" s="145"/>
      <c r="HJB39" s="145"/>
      <c r="HJQ39" s="145"/>
      <c r="HKF39" s="145"/>
      <c r="HKU39" s="145"/>
      <c r="HLJ39" s="145"/>
      <c r="HLY39" s="145"/>
      <c r="HMN39" s="145"/>
      <c r="HNC39" s="145"/>
      <c r="HNR39" s="145"/>
      <c r="HOG39" s="145"/>
      <c r="HOV39" s="145"/>
      <c r="HPK39" s="145"/>
      <c r="HPZ39" s="145"/>
      <c r="HQO39" s="145"/>
      <c r="HRD39" s="145"/>
      <c r="HRS39" s="145"/>
      <c r="HSH39" s="145"/>
      <c r="HSW39" s="145"/>
      <c r="HTL39" s="145"/>
      <c r="HUA39" s="145"/>
      <c r="HUP39" s="145"/>
      <c r="HVE39" s="145"/>
      <c r="HVT39" s="145"/>
      <c r="HWI39" s="145"/>
      <c r="HWX39" s="145"/>
      <c r="HXM39" s="145"/>
      <c r="HYB39" s="145"/>
      <c r="HYQ39" s="145"/>
      <c r="HZF39" s="145"/>
      <c r="HZU39" s="145"/>
      <c r="IAJ39" s="145"/>
      <c r="IAY39" s="145"/>
      <c r="IBN39" s="145"/>
      <c r="ICC39" s="145"/>
      <c r="ICR39" s="145"/>
      <c r="IDG39" s="145"/>
      <c r="IDV39" s="145"/>
      <c r="IEK39" s="145"/>
      <c r="IEZ39" s="145"/>
      <c r="IFO39" s="145"/>
      <c r="IGD39" s="145"/>
      <c r="IGS39" s="145"/>
      <c r="IHH39" s="145"/>
      <c r="IHW39" s="145"/>
      <c r="IIL39" s="145"/>
      <c r="IJA39" s="145"/>
      <c r="IJP39" s="145"/>
      <c r="IKE39" s="145"/>
      <c r="IKT39" s="145"/>
      <c r="ILI39" s="145"/>
      <c r="ILX39" s="145"/>
      <c r="IMM39" s="145"/>
      <c r="INB39" s="145"/>
      <c r="INQ39" s="145"/>
      <c r="IOF39" s="145"/>
      <c r="IOU39" s="145"/>
      <c r="IPJ39" s="145"/>
      <c r="IPY39" s="145"/>
      <c r="IQN39" s="145"/>
      <c r="IRC39" s="145"/>
      <c r="IRR39" s="145"/>
      <c r="ISG39" s="145"/>
      <c r="ISV39" s="145"/>
      <c r="ITK39" s="145"/>
      <c r="ITZ39" s="145"/>
      <c r="IUO39" s="145"/>
      <c r="IVD39" s="145"/>
      <c r="IVS39" s="145"/>
      <c r="IWH39" s="145"/>
      <c r="IWW39" s="145"/>
      <c r="IXL39" s="145"/>
      <c r="IYA39" s="145"/>
      <c r="IYP39" s="145"/>
      <c r="IZE39" s="145"/>
      <c r="IZT39" s="145"/>
      <c r="JAI39" s="145"/>
      <c r="JAX39" s="145"/>
      <c r="JBM39" s="145"/>
      <c r="JCB39" s="145"/>
      <c r="JCQ39" s="145"/>
      <c r="JDF39" s="145"/>
      <c r="JDU39" s="145"/>
      <c r="JEJ39" s="145"/>
      <c r="JEY39" s="145"/>
      <c r="JFN39" s="145"/>
      <c r="JGC39" s="145"/>
      <c r="JGR39" s="145"/>
      <c r="JHG39" s="145"/>
      <c r="JHV39" s="145"/>
      <c r="JIK39" s="145"/>
      <c r="JIZ39" s="145"/>
      <c r="JJO39" s="145"/>
      <c r="JKD39" s="145"/>
      <c r="JKS39" s="145"/>
      <c r="JLH39" s="145"/>
      <c r="JLW39" s="145"/>
      <c r="JML39" s="145"/>
      <c r="JNA39" s="145"/>
      <c r="JNP39" s="145"/>
      <c r="JOE39" s="145"/>
      <c r="JOT39" s="145"/>
      <c r="JPI39" s="145"/>
      <c r="JPX39" s="145"/>
      <c r="JQM39" s="145"/>
      <c r="JRB39" s="145"/>
      <c r="JRQ39" s="145"/>
      <c r="JSF39" s="145"/>
      <c r="JSU39" s="145"/>
      <c r="JTJ39" s="145"/>
      <c r="JTY39" s="145"/>
      <c r="JUN39" s="145"/>
      <c r="JVC39" s="145"/>
      <c r="JVR39" s="145"/>
      <c r="JWG39" s="145"/>
      <c r="JWV39" s="145"/>
      <c r="JXK39" s="145"/>
      <c r="JXZ39" s="145"/>
      <c r="JYO39" s="145"/>
      <c r="JZD39" s="145"/>
      <c r="JZS39" s="145"/>
      <c r="KAH39" s="145"/>
      <c r="KAW39" s="145"/>
      <c r="KBL39" s="145"/>
      <c r="KCA39" s="145"/>
      <c r="KCP39" s="145"/>
      <c r="KDE39" s="145"/>
      <c r="KDT39" s="145"/>
      <c r="KEI39" s="145"/>
      <c r="KEX39" s="145"/>
      <c r="KFM39" s="145"/>
      <c r="KGB39" s="145"/>
      <c r="KGQ39" s="145"/>
      <c r="KHF39" s="145"/>
      <c r="KHU39" s="145"/>
      <c r="KIJ39" s="145"/>
      <c r="KIY39" s="145"/>
      <c r="KJN39" s="145"/>
      <c r="KKC39" s="145"/>
      <c r="KKR39" s="145"/>
      <c r="KLG39" s="145"/>
      <c r="KLV39" s="145"/>
      <c r="KMK39" s="145"/>
      <c r="KMZ39" s="145"/>
      <c r="KNO39" s="145"/>
      <c r="KOD39" s="145"/>
      <c r="KOS39" s="145"/>
      <c r="KPH39" s="145"/>
      <c r="KPW39" s="145"/>
      <c r="KQL39" s="145"/>
      <c r="KRA39" s="145"/>
      <c r="KRP39" s="145"/>
      <c r="KSE39" s="145"/>
      <c r="KST39" s="145"/>
      <c r="KTI39" s="145"/>
      <c r="KTX39" s="145"/>
      <c r="KUM39" s="145"/>
      <c r="KVB39" s="145"/>
      <c r="KVQ39" s="145"/>
      <c r="KWF39" s="145"/>
      <c r="KWU39" s="145"/>
      <c r="KXJ39" s="145"/>
      <c r="KXY39" s="145"/>
      <c r="KYN39" s="145"/>
      <c r="KZC39" s="145"/>
      <c r="KZR39" s="145"/>
      <c r="LAG39" s="145"/>
      <c r="LAV39" s="145"/>
      <c r="LBK39" s="145"/>
      <c r="LBZ39" s="145"/>
      <c r="LCO39" s="145"/>
      <c r="LDD39" s="145"/>
      <c r="LDS39" s="145"/>
      <c r="LEH39" s="145"/>
      <c r="LEW39" s="145"/>
      <c r="LFL39" s="145"/>
      <c r="LGA39" s="145"/>
      <c r="LGP39" s="145"/>
      <c r="LHE39" s="145"/>
      <c r="LHT39" s="145"/>
      <c r="LII39" s="145"/>
      <c r="LIX39" s="145"/>
      <c r="LJM39" s="145"/>
      <c r="LKB39" s="145"/>
      <c r="LKQ39" s="145"/>
      <c r="LLF39" s="145"/>
      <c r="LLU39" s="145"/>
      <c r="LMJ39" s="145"/>
      <c r="LMY39" s="145"/>
      <c r="LNN39" s="145"/>
      <c r="LOC39" s="145"/>
      <c r="LOR39" s="145"/>
      <c r="LPG39" s="145"/>
      <c r="LPV39" s="145"/>
      <c r="LQK39" s="145"/>
      <c r="LQZ39" s="145"/>
      <c r="LRO39" s="145"/>
      <c r="LSD39" s="145"/>
      <c r="LSS39" s="145"/>
      <c r="LTH39" s="145"/>
      <c r="LTW39" s="145"/>
      <c r="LUL39" s="145"/>
      <c r="LVA39" s="145"/>
      <c r="LVP39" s="145"/>
      <c r="LWE39" s="145"/>
      <c r="LWT39" s="145"/>
      <c r="LXI39" s="145"/>
      <c r="LXX39" s="145"/>
      <c r="LYM39" s="145"/>
      <c r="LZB39" s="145"/>
      <c r="LZQ39" s="145"/>
      <c r="MAF39" s="145"/>
      <c r="MAU39" s="145"/>
      <c r="MBJ39" s="145"/>
      <c r="MBY39" s="145"/>
      <c r="MCN39" s="145"/>
      <c r="MDC39" s="145"/>
      <c r="MDR39" s="145"/>
      <c r="MEG39" s="145"/>
      <c r="MEV39" s="145"/>
      <c r="MFK39" s="145"/>
      <c r="MFZ39" s="145"/>
      <c r="MGO39" s="145"/>
      <c r="MHD39" s="145"/>
      <c r="MHS39" s="145"/>
      <c r="MIH39" s="145"/>
      <c r="MIW39" s="145"/>
      <c r="MJL39" s="145"/>
      <c r="MKA39" s="145"/>
      <c r="MKP39" s="145"/>
      <c r="MLE39" s="145"/>
      <c r="MLT39" s="145"/>
      <c r="MMI39" s="145"/>
      <c r="MMX39" s="145"/>
      <c r="MNM39" s="145"/>
      <c r="MOB39" s="145"/>
      <c r="MOQ39" s="145"/>
      <c r="MPF39" s="145"/>
      <c r="MPU39" s="145"/>
      <c r="MQJ39" s="145"/>
      <c r="MQY39" s="145"/>
      <c r="MRN39" s="145"/>
      <c r="MSC39" s="145"/>
      <c r="MSR39" s="145"/>
      <c r="MTG39" s="145"/>
      <c r="MTV39" s="145"/>
      <c r="MUK39" s="145"/>
      <c r="MUZ39" s="145"/>
      <c r="MVO39" s="145"/>
      <c r="MWD39" s="145"/>
      <c r="MWS39" s="145"/>
      <c r="MXH39" s="145"/>
      <c r="MXW39" s="145"/>
      <c r="MYL39" s="145"/>
      <c r="MZA39" s="145"/>
      <c r="MZP39" s="145"/>
      <c r="NAE39" s="145"/>
      <c r="NAT39" s="145"/>
      <c r="NBI39" s="145"/>
      <c r="NBX39" s="145"/>
      <c r="NCM39" s="145"/>
      <c r="NDB39" s="145"/>
      <c r="NDQ39" s="145"/>
      <c r="NEF39" s="145"/>
      <c r="NEU39" s="145"/>
      <c r="NFJ39" s="145"/>
      <c r="NFY39" s="145"/>
      <c r="NGN39" s="145"/>
      <c r="NHC39" s="145"/>
      <c r="NHR39" s="145"/>
      <c r="NIG39" s="145"/>
      <c r="NIV39" s="145"/>
      <c r="NJK39" s="145"/>
      <c r="NJZ39" s="145"/>
      <c r="NKO39" s="145"/>
      <c r="NLD39" s="145"/>
      <c r="NLS39" s="145"/>
      <c r="NMH39" s="145"/>
      <c r="NMW39" s="145"/>
      <c r="NNL39" s="145"/>
      <c r="NOA39" s="145"/>
      <c r="NOP39" s="145"/>
      <c r="NPE39" s="145"/>
      <c r="NPT39" s="145"/>
      <c r="NQI39" s="145"/>
      <c r="NQX39" s="145"/>
      <c r="NRM39" s="145"/>
      <c r="NSB39" s="145"/>
      <c r="NSQ39" s="145"/>
      <c r="NTF39" s="145"/>
      <c r="NTU39" s="145"/>
      <c r="NUJ39" s="145"/>
      <c r="NUY39" s="145"/>
      <c r="NVN39" s="145"/>
      <c r="NWC39" s="145"/>
      <c r="NWR39" s="145"/>
      <c r="NXG39" s="145"/>
      <c r="NXV39" s="145"/>
      <c r="NYK39" s="145"/>
      <c r="NYZ39" s="145"/>
      <c r="NZO39" s="145"/>
      <c r="OAD39" s="145"/>
      <c r="OAS39" s="145"/>
      <c r="OBH39" s="145"/>
      <c r="OBW39" s="145"/>
      <c r="OCL39" s="145"/>
      <c r="ODA39" s="145"/>
      <c r="ODP39" s="145"/>
      <c r="OEE39" s="145"/>
      <c r="OET39" s="145"/>
      <c r="OFI39" s="145"/>
      <c r="OFX39" s="145"/>
      <c r="OGM39" s="145"/>
      <c r="OHB39" s="145"/>
      <c r="OHQ39" s="145"/>
      <c r="OIF39" s="145"/>
      <c r="OIU39" s="145"/>
      <c r="OJJ39" s="145"/>
      <c r="OJY39" s="145"/>
      <c r="OKN39" s="145"/>
      <c r="OLC39" s="145"/>
      <c r="OLR39" s="145"/>
      <c r="OMG39" s="145"/>
      <c r="OMV39" s="145"/>
      <c r="ONK39" s="145"/>
      <c r="ONZ39" s="145"/>
      <c r="OOO39" s="145"/>
      <c r="OPD39" s="145"/>
      <c r="OPS39" s="145"/>
      <c r="OQH39" s="145"/>
      <c r="OQW39" s="145"/>
      <c r="ORL39" s="145"/>
      <c r="OSA39" s="145"/>
      <c r="OSP39" s="145"/>
      <c r="OTE39" s="145"/>
      <c r="OTT39" s="145"/>
      <c r="OUI39" s="145"/>
      <c r="OUX39" s="145"/>
      <c r="OVM39" s="145"/>
      <c r="OWB39" s="145"/>
      <c r="OWQ39" s="145"/>
      <c r="OXF39" s="145"/>
      <c r="OXU39" s="145"/>
      <c r="OYJ39" s="145"/>
      <c r="OYY39" s="145"/>
      <c r="OZN39" s="145"/>
      <c r="PAC39" s="145"/>
      <c r="PAR39" s="145"/>
      <c r="PBG39" s="145"/>
      <c r="PBV39" s="145"/>
      <c r="PCK39" s="145"/>
      <c r="PCZ39" s="145"/>
      <c r="PDO39" s="145"/>
      <c r="PED39" s="145"/>
      <c r="PES39" s="145"/>
      <c r="PFH39" s="145"/>
      <c r="PFW39" s="145"/>
      <c r="PGL39" s="145"/>
      <c r="PHA39" s="145"/>
      <c r="PHP39" s="145"/>
      <c r="PIE39" s="145"/>
      <c r="PIT39" s="145"/>
      <c r="PJI39" s="145"/>
      <c r="PJX39" s="145"/>
      <c r="PKM39" s="145"/>
      <c r="PLB39" s="145"/>
      <c r="PLQ39" s="145"/>
      <c r="PMF39" s="145"/>
      <c r="PMU39" s="145"/>
      <c r="PNJ39" s="145"/>
      <c r="PNY39" s="145"/>
      <c r="PON39" s="145"/>
      <c r="PPC39" s="145"/>
      <c r="PPR39" s="145"/>
      <c r="PQG39" s="145"/>
      <c r="PQV39" s="145"/>
      <c r="PRK39" s="145"/>
      <c r="PRZ39" s="145"/>
      <c r="PSO39" s="145"/>
      <c r="PTD39" s="145"/>
      <c r="PTS39" s="145"/>
      <c r="PUH39" s="145"/>
      <c r="PUW39" s="145"/>
      <c r="PVL39" s="145"/>
      <c r="PWA39" s="145"/>
      <c r="PWP39" s="145"/>
      <c r="PXE39" s="145"/>
      <c r="PXT39" s="145"/>
      <c r="PYI39" s="145"/>
      <c r="PYX39" s="145"/>
      <c r="PZM39" s="145"/>
      <c r="QAB39" s="145"/>
      <c r="QAQ39" s="145"/>
      <c r="QBF39" s="145"/>
      <c r="QBU39" s="145"/>
      <c r="QCJ39" s="145"/>
      <c r="QCY39" s="145"/>
      <c r="QDN39" s="145"/>
      <c r="QEC39" s="145"/>
      <c r="QER39" s="145"/>
      <c r="QFG39" s="145"/>
      <c r="QFV39" s="145"/>
      <c r="QGK39" s="145"/>
      <c r="QGZ39" s="145"/>
      <c r="QHO39" s="145"/>
      <c r="QID39" s="145"/>
      <c r="QIS39" s="145"/>
      <c r="QJH39" s="145"/>
      <c r="QJW39" s="145"/>
      <c r="QKL39" s="145"/>
      <c r="QLA39" s="145"/>
      <c r="QLP39" s="145"/>
      <c r="QME39" s="145"/>
      <c r="QMT39" s="145"/>
      <c r="QNI39" s="145"/>
      <c r="QNX39" s="145"/>
      <c r="QOM39" s="145"/>
      <c r="QPB39" s="145"/>
      <c r="QPQ39" s="145"/>
      <c r="QQF39" s="145"/>
      <c r="QQU39" s="145"/>
      <c r="QRJ39" s="145"/>
      <c r="QRY39" s="145"/>
      <c r="QSN39" s="145"/>
      <c r="QTC39" s="145"/>
      <c r="QTR39" s="145"/>
      <c r="QUG39" s="145"/>
      <c r="QUV39" s="145"/>
      <c r="QVK39" s="145"/>
      <c r="QVZ39" s="145"/>
      <c r="QWO39" s="145"/>
      <c r="QXD39" s="145"/>
      <c r="QXS39" s="145"/>
      <c r="QYH39" s="145"/>
      <c r="QYW39" s="145"/>
      <c r="QZL39" s="145"/>
      <c r="RAA39" s="145"/>
      <c r="RAP39" s="145"/>
      <c r="RBE39" s="145"/>
      <c r="RBT39" s="145"/>
      <c r="RCI39" s="145"/>
      <c r="RCX39" s="145"/>
      <c r="RDM39" s="145"/>
      <c r="REB39" s="145"/>
      <c r="REQ39" s="145"/>
      <c r="RFF39" s="145"/>
      <c r="RFU39" s="145"/>
      <c r="RGJ39" s="145"/>
      <c r="RGY39" s="145"/>
      <c r="RHN39" s="145"/>
      <c r="RIC39" s="145"/>
      <c r="RIR39" s="145"/>
      <c r="RJG39" s="145"/>
      <c r="RJV39" s="145"/>
      <c r="RKK39" s="145"/>
      <c r="RKZ39" s="145"/>
      <c r="RLO39" s="145"/>
      <c r="RMD39" s="145"/>
      <c r="RMS39" s="145"/>
      <c r="RNH39" s="145"/>
      <c r="RNW39" s="145"/>
      <c r="ROL39" s="145"/>
      <c r="RPA39" s="145"/>
      <c r="RPP39" s="145"/>
      <c r="RQE39" s="145"/>
      <c r="RQT39" s="145"/>
      <c r="RRI39" s="145"/>
      <c r="RRX39" s="145"/>
      <c r="RSM39" s="145"/>
      <c r="RTB39" s="145"/>
      <c r="RTQ39" s="145"/>
      <c r="RUF39" s="145"/>
      <c r="RUU39" s="145"/>
      <c r="RVJ39" s="145"/>
      <c r="RVY39" s="145"/>
      <c r="RWN39" s="145"/>
      <c r="RXC39" s="145"/>
      <c r="RXR39" s="145"/>
      <c r="RYG39" s="145"/>
      <c r="RYV39" s="145"/>
      <c r="RZK39" s="145"/>
      <c r="RZZ39" s="145"/>
      <c r="SAO39" s="145"/>
      <c r="SBD39" s="145"/>
      <c r="SBS39" s="145"/>
      <c r="SCH39" s="145"/>
      <c r="SCW39" s="145"/>
      <c r="SDL39" s="145"/>
      <c r="SEA39" s="145"/>
      <c r="SEP39" s="145"/>
      <c r="SFE39" s="145"/>
      <c r="SFT39" s="145"/>
      <c r="SGI39" s="145"/>
      <c r="SGX39" s="145"/>
      <c r="SHM39" s="145"/>
      <c r="SIB39" s="145"/>
      <c r="SIQ39" s="145"/>
      <c r="SJF39" s="145"/>
      <c r="SJU39" s="145"/>
      <c r="SKJ39" s="145"/>
      <c r="SKY39" s="145"/>
      <c r="SLN39" s="145"/>
      <c r="SMC39" s="145"/>
      <c r="SMR39" s="145"/>
      <c r="SNG39" s="145"/>
      <c r="SNV39" s="145"/>
      <c r="SOK39" s="145"/>
      <c r="SOZ39" s="145"/>
      <c r="SPO39" s="145"/>
      <c r="SQD39" s="145"/>
      <c r="SQS39" s="145"/>
      <c r="SRH39" s="145"/>
      <c r="SRW39" s="145"/>
      <c r="SSL39" s="145"/>
      <c r="STA39" s="145"/>
      <c r="STP39" s="145"/>
      <c r="SUE39" s="145"/>
      <c r="SUT39" s="145"/>
      <c r="SVI39" s="145"/>
      <c r="SVX39" s="145"/>
      <c r="SWM39" s="145"/>
      <c r="SXB39" s="145"/>
      <c r="SXQ39" s="145"/>
      <c r="SYF39" s="145"/>
      <c r="SYU39" s="145"/>
      <c r="SZJ39" s="145"/>
      <c r="SZY39" s="145"/>
      <c r="TAN39" s="145"/>
      <c r="TBC39" s="145"/>
      <c r="TBR39" s="145"/>
      <c r="TCG39" s="145"/>
      <c r="TCV39" s="145"/>
      <c r="TDK39" s="145"/>
      <c r="TDZ39" s="145"/>
      <c r="TEO39" s="145"/>
      <c r="TFD39" s="145"/>
      <c r="TFS39" s="145"/>
      <c r="TGH39" s="145"/>
      <c r="TGW39" s="145"/>
      <c r="THL39" s="145"/>
      <c r="TIA39" s="145"/>
      <c r="TIP39" s="145"/>
      <c r="TJE39" s="145"/>
      <c r="TJT39" s="145"/>
      <c r="TKI39" s="145"/>
      <c r="TKX39" s="145"/>
      <c r="TLM39" s="145"/>
      <c r="TMB39" s="145"/>
      <c r="TMQ39" s="145"/>
      <c r="TNF39" s="145"/>
      <c r="TNU39" s="145"/>
      <c r="TOJ39" s="145"/>
      <c r="TOY39" s="145"/>
      <c r="TPN39" s="145"/>
      <c r="TQC39" s="145"/>
      <c r="TQR39" s="145"/>
      <c r="TRG39" s="145"/>
      <c r="TRV39" s="145"/>
      <c r="TSK39" s="145"/>
      <c r="TSZ39" s="145"/>
      <c r="TTO39" s="145"/>
      <c r="TUD39" s="145"/>
      <c r="TUS39" s="145"/>
      <c r="TVH39" s="145"/>
      <c r="TVW39" s="145"/>
      <c r="TWL39" s="145"/>
      <c r="TXA39" s="145"/>
      <c r="TXP39" s="145"/>
      <c r="TYE39" s="145"/>
      <c r="TYT39" s="145"/>
      <c r="TZI39" s="145"/>
      <c r="TZX39" s="145"/>
      <c r="UAM39" s="145"/>
      <c r="UBB39" s="145"/>
      <c r="UBQ39" s="145"/>
      <c r="UCF39" s="145"/>
      <c r="UCU39" s="145"/>
      <c r="UDJ39" s="145"/>
      <c r="UDY39" s="145"/>
      <c r="UEN39" s="145"/>
      <c r="UFC39" s="145"/>
      <c r="UFR39" s="145"/>
      <c r="UGG39" s="145"/>
      <c r="UGV39" s="145"/>
      <c r="UHK39" s="145"/>
      <c r="UHZ39" s="145"/>
      <c r="UIO39" s="145"/>
      <c r="UJD39" s="145"/>
      <c r="UJS39" s="145"/>
      <c r="UKH39" s="145"/>
      <c r="UKW39" s="145"/>
      <c r="ULL39" s="145"/>
      <c r="UMA39" s="145"/>
      <c r="UMP39" s="145"/>
      <c r="UNE39" s="145"/>
      <c r="UNT39" s="145"/>
      <c r="UOI39" s="145"/>
      <c r="UOX39" s="145"/>
      <c r="UPM39" s="145"/>
      <c r="UQB39" s="145"/>
      <c r="UQQ39" s="145"/>
      <c r="URF39" s="145"/>
      <c r="URU39" s="145"/>
      <c r="USJ39" s="145"/>
      <c r="USY39" s="145"/>
      <c r="UTN39" s="145"/>
      <c r="UUC39" s="145"/>
      <c r="UUR39" s="145"/>
      <c r="UVG39" s="145"/>
      <c r="UVV39" s="145"/>
      <c r="UWK39" s="145"/>
      <c r="UWZ39" s="145"/>
      <c r="UXO39" s="145"/>
      <c r="UYD39" s="145"/>
      <c r="UYS39" s="145"/>
      <c r="UZH39" s="145"/>
      <c r="UZW39" s="145"/>
      <c r="VAL39" s="145"/>
      <c r="VBA39" s="145"/>
      <c r="VBP39" s="145"/>
      <c r="VCE39" s="145"/>
      <c r="VCT39" s="145"/>
      <c r="VDI39" s="145"/>
      <c r="VDX39" s="145"/>
      <c r="VEM39" s="145"/>
      <c r="VFB39" s="145"/>
      <c r="VFQ39" s="145"/>
      <c r="VGF39" s="145"/>
      <c r="VGU39" s="145"/>
      <c r="VHJ39" s="145"/>
      <c r="VHY39" s="145"/>
      <c r="VIN39" s="145"/>
      <c r="VJC39" s="145"/>
      <c r="VJR39" s="145"/>
      <c r="VKG39" s="145"/>
      <c r="VKV39" s="145"/>
      <c r="VLK39" s="145"/>
      <c r="VLZ39" s="145"/>
      <c r="VMO39" s="145"/>
      <c r="VND39" s="145"/>
      <c r="VNS39" s="145"/>
      <c r="VOH39" s="145"/>
      <c r="VOW39" s="145"/>
      <c r="VPL39" s="145"/>
      <c r="VQA39" s="145"/>
      <c r="VQP39" s="145"/>
      <c r="VRE39" s="145"/>
      <c r="VRT39" s="145"/>
      <c r="VSI39" s="145"/>
      <c r="VSX39" s="145"/>
      <c r="VTM39" s="145"/>
      <c r="VUB39" s="145"/>
      <c r="VUQ39" s="145"/>
      <c r="VVF39" s="145"/>
      <c r="VVU39" s="145"/>
      <c r="VWJ39" s="145"/>
      <c r="VWY39" s="145"/>
      <c r="VXN39" s="145"/>
      <c r="VYC39" s="145"/>
      <c r="VYR39" s="145"/>
      <c r="VZG39" s="145"/>
      <c r="VZV39" s="145"/>
      <c r="WAK39" s="145"/>
      <c r="WAZ39" s="145"/>
      <c r="WBO39" s="145"/>
      <c r="WCD39" s="145"/>
      <c r="WCS39" s="145"/>
      <c r="WDH39" s="145"/>
      <c r="WDW39" s="145"/>
      <c r="WEL39" s="145"/>
      <c r="WFA39" s="145"/>
      <c r="WFP39" s="145"/>
      <c r="WGE39" s="145"/>
      <c r="WGT39" s="145"/>
      <c r="WHI39" s="145"/>
      <c r="WHX39" s="145"/>
      <c r="WIM39" s="145"/>
      <c r="WJB39" s="145"/>
      <c r="WJQ39" s="145"/>
      <c r="WKF39" s="145"/>
      <c r="WKU39" s="145"/>
      <c r="WLJ39" s="145"/>
      <c r="WLY39" s="145"/>
      <c r="WMN39" s="145"/>
      <c r="WNC39" s="145"/>
      <c r="WNR39" s="145"/>
      <c r="WOG39" s="145"/>
      <c r="WOV39" s="145"/>
      <c r="WPK39" s="145"/>
      <c r="WPZ39" s="145"/>
      <c r="WQO39" s="145"/>
      <c r="WRD39" s="145"/>
      <c r="WRS39" s="145"/>
      <c r="WSH39" s="145"/>
      <c r="WSW39" s="145"/>
      <c r="WTL39" s="145"/>
      <c r="WUA39" s="145"/>
      <c r="WUP39" s="145"/>
      <c r="WVE39" s="145"/>
      <c r="WVT39" s="145"/>
      <c r="WWI39" s="145"/>
      <c r="WWX39" s="145"/>
      <c r="WXM39" s="145"/>
      <c r="WYB39" s="145"/>
      <c r="WYQ39" s="145"/>
      <c r="WZF39" s="145"/>
      <c r="WZU39" s="145"/>
      <c r="XAJ39" s="145"/>
      <c r="XAY39" s="145"/>
      <c r="XBN39" s="145"/>
      <c r="XCC39" s="145"/>
      <c r="XCR39" s="145"/>
      <c r="XDG39" s="145"/>
      <c r="XDV39" s="145"/>
      <c r="XEK39" s="145"/>
      <c r="XEZ39" s="145"/>
      <c r="XFA39" s="145"/>
      <c r="XFB39" s="145"/>
      <c r="XFC39" s="145"/>
    </row>
    <row r="40" spans="2:16383" ht="51.6" customHeight="1">
      <c r="B40" s="772" t="s">
        <v>1481</v>
      </c>
      <c r="C40" s="773"/>
      <c r="D40" s="773"/>
      <c r="E40" s="773"/>
      <c r="F40" s="773"/>
      <c r="G40" s="773"/>
      <c r="H40" s="773"/>
      <c r="I40" s="773"/>
      <c r="J40" s="773"/>
      <c r="K40" s="773"/>
      <c r="L40" s="773"/>
      <c r="M40" s="773"/>
      <c r="N40" s="773"/>
      <c r="O40" s="773"/>
      <c r="P40" s="774"/>
    </row>
    <row r="41" spans="2:16383" ht="49.5" customHeight="1" thickBot="1">
      <c r="B41" s="747" t="s">
        <v>1177</v>
      </c>
      <c r="C41" s="748"/>
      <c r="D41" s="748"/>
      <c r="E41" s="748"/>
      <c r="F41" s="748"/>
      <c r="G41" s="748"/>
      <c r="H41" s="748"/>
      <c r="I41" s="748"/>
      <c r="J41" s="748"/>
      <c r="K41" s="748"/>
      <c r="L41" s="748"/>
      <c r="M41" s="748"/>
      <c r="N41" s="748"/>
      <c r="O41" s="748"/>
      <c r="P41" s="749"/>
      <c r="AD41" s="145"/>
      <c r="AS41" s="145"/>
      <c r="BH41" s="145"/>
      <c r="BW41" s="145"/>
      <c r="CL41" s="145"/>
      <c r="DA41" s="145"/>
      <c r="DP41" s="145"/>
      <c r="EE41" s="145"/>
      <c r="ET41" s="145"/>
      <c r="FI41" s="145"/>
      <c r="FX41" s="145"/>
      <c r="GM41" s="145"/>
      <c r="HB41" s="145"/>
      <c r="HQ41" s="145"/>
      <c r="IF41" s="145"/>
      <c r="IU41" s="145"/>
      <c r="JJ41" s="145"/>
      <c r="JY41" s="145"/>
      <c r="KN41" s="145"/>
      <c r="LC41" s="145"/>
      <c r="LR41" s="145"/>
      <c r="MG41" s="145"/>
      <c r="MV41" s="145"/>
      <c r="NK41" s="145"/>
      <c r="NZ41" s="145"/>
      <c r="OO41" s="145"/>
      <c r="PD41" s="145"/>
      <c r="PS41" s="145"/>
      <c r="QH41" s="145"/>
      <c r="QW41" s="145"/>
      <c r="RL41" s="145"/>
      <c r="SA41" s="145"/>
      <c r="SP41" s="145"/>
      <c r="TE41" s="145"/>
      <c r="TT41" s="145"/>
      <c r="UI41" s="145"/>
      <c r="UX41" s="145"/>
      <c r="VM41" s="145"/>
      <c r="WB41" s="145"/>
      <c r="WQ41" s="145"/>
      <c r="XF41" s="145"/>
      <c r="XU41" s="145"/>
      <c r="YJ41" s="145"/>
      <c r="YY41" s="145"/>
      <c r="ZN41" s="145"/>
      <c r="AAC41" s="145"/>
      <c r="AAR41" s="145"/>
      <c r="ABG41" s="145"/>
      <c r="ABV41" s="145"/>
      <c r="ACK41" s="145"/>
      <c r="ACZ41" s="145"/>
      <c r="ADO41" s="145"/>
      <c r="AED41" s="145"/>
      <c r="AES41" s="145"/>
      <c r="AFH41" s="145"/>
      <c r="AFW41" s="145"/>
      <c r="AGL41" s="145"/>
      <c r="AHA41" s="145"/>
      <c r="AHP41" s="145"/>
      <c r="AIE41" s="145"/>
      <c r="AIT41" s="145"/>
      <c r="AJI41" s="145"/>
      <c r="AJX41" s="145"/>
      <c r="AKM41" s="145"/>
      <c r="ALB41" s="145"/>
      <c r="ALQ41" s="145"/>
      <c r="AMF41" s="145"/>
      <c r="AMU41" s="145"/>
      <c r="ANJ41" s="145"/>
      <c r="ANY41" s="145"/>
      <c r="AON41" s="145"/>
      <c r="APC41" s="145"/>
      <c r="APR41" s="145"/>
      <c r="AQG41" s="145"/>
      <c r="AQV41" s="145"/>
      <c r="ARK41" s="145"/>
      <c r="ARZ41" s="145"/>
      <c r="ASO41" s="145"/>
      <c r="ATD41" s="145"/>
      <c r="ATS41" s="145"/>
      <c r="AUH41" s="145"/>
      <c r="AUW41" s="145"/>
      <c r="AVL41" s="145"/>
      <c r="AWA41" s="145"/>
      <c r="AWP41" s="145"/>
      <c r="AXE41" s="145"/>
      <c r="AXT41" s="145"/>
      <c r="AYI41" s="145"/>
      <c r="AYX41" s="145"/>
      <c r="AZM41" s="145"/>
      <c r="BAB41" s="145"/>
      <c r="BAQ41" s="145"/>
      <c r="BBF41" s="145"/>
      <c r="BBU41" s="145"/>
      <c r="BCJ41" s="145"/>
      <c r="BCY41" s="145"/>
      <c r="BDN41" s="145"/>
      <c r="BEC41" s="145"/>
      <c r="BER41" s="145"/>
      <c r="BFG41" s="145"/>
      <c r="BFV41" s="145"/>
      <c r="BGK41" s="145"/>
      <c r="BGZ41" s="145"/>
      <c r="BHO41" s="145"/>
      <c r="BID41" s="145"/>
      <c r="BIS41" s="145"/>
      <c r="BJH41" s="145"/>
      <c r="BJW41" s="145"/>
      <c r="BKL41" s="145"/>
      <c r="BLA41" s="145"/>
      <c r="BLP41" s="145"/>
      <c r="BME41" s="145"/>
      <c r="BMT41" s="145"/>
      <c r="BNI41" s="145"/>
      <c r="BNX41" s="145"/>
      <c r="BOM41" s="145"/>
      <c r="BPB41" s="145"/>
      <c r="BPQ41" s="145"/>
      <c r="BQF41" s="145"/>
      <c r="BQU41" s="145"/>
      <c r="BRJ41" s="145"/>
      <c r="BRY41" s="145"/>
      <c r="BSN41" s="145"/>
      <c r="BTC41" s="145"/>
      <c r="BTR41" s="145"/>
      <c r="BUG41" s="145"/>
      <c r="BUV41" s="145"/>
      <c r="BVK41" s="145"/>
      <c r="BVZ41" s="145"/>
      <c r="BWO41" s="145"/>
      <c r="BXD41" s="145"/>
      <c r="BXS41" s="145"/>
      <c r="BYH41" s="145"/>
      <c r="BYW41" s="145"/>
      <c r="BZL41" s="145"/>
      <c r="CAA41" s="145"/>
      <c r="CAP41" s="145"/>
      <c r="CBE41" s="145"/>
      <c r="CBT41" s="145"/>
      <c r="CCI41" s="145"/>
      <c r="CCX41" s="145"/>
      <c r="CDM41" s="145"/>
      <c r="CEB41" s="145"/>
      <c r="CEQ41" s="145"/>
      <c r="CFF41" s="145"/>
      <c r="CFU41" s="145"/>
      <c r="CGJ41" s="145"/>
      <c r="CGY41" s="145"/>
      <c r="CHN41" s="145"/>
      <c r="CIC41" s="145"/>
      <c r="CIR41" s="145"/>
      <c r="CJG41" s="145"/>
      <c r="CJV41" s="145"/>
      <c r="CKK41" s="145"/>
      <c r="CKZ41" s="145"/>
      <c r="CLO41" s="145"/>
      <c r="CMD41" s="145"/>
      <c r="CMS41" s="145"/>
      <c r="CNH41" s="145"/>
      <c r="CNW41" s="145"/>
      <c r="COL41" s="145"/>
      <c r="CPA41" s="145"/>
      <c r="CPP41" s="145"/>
      <c r="CQE41" s="145"/>
      <c r="CQT41" s="145"/>
      <c r="CRI41" s="145"/>
      <c r="CRX41" s="145"/>
      <c r="CSM41" s="145"/>
      <c r="CTB41" s="145"/>
      <c r="CTQ41" s="145"/>
      <c r="CUF41" s="145"/>
      <c r="CUU41" s="145"/>
      <c r="CVJ41" s="145"/>
      <c r="CVY41" s="145"/>
      <c r="CWN41" s="145"/>
      <c r="CXC41" s="145"/>
      <c r="CXR41" s="145"/>
      <c r="CYG41" s="145"/>
      <c r="CYV41" s="145"/>
      <c r="CZK41" s="145"/>
      <c r="CZZ41" s="145"/>
      <c r="DAO41" s="145"/>
      <c r="DBD41" s="145"/>
      <c r="DBS41" s="145"/>
      <c r="DCH41" s="145"/>
      <c r="DCW41" s="145"/>
      <c r="DDL41" s="145"/>
      <c r="DEA41" s="145"/>
      <c r="DEP41" s="145"/>
      <c r="DFE41" s="145"/>
      <c r="DFT41" s="145"/>
      <c r="DGI41" s="145"/>
      <c r="DGX41" s="145"/>
      <c r="DHM41" s="145"/>
      <c r="DIB41" s="145"/>
      <c r="DIQ41" s="145"/>
      <c r="DJF41" s="145"/>
      <c r="DJU41" s="145"/>
      <c r="DKJ41" s="145"/>
      <c r="DKY41" s="145"/>
      <c r="DLN41" s="145"/>
      <c r="DMC41" s="145"/>
      <c r="DMR41" s="145"/>
      <c r="DNG41" s="145"/>
      <c r="DNV41" s="145"/>
      <c r="DOK41" s="145"/>
      <c r="DOZ41" s="145"/>
      <c r="DPO41" s="145"/>
      <c r="DQD41" s="145"/>
      <c r="DQS41" s="145"/>
      <c r="DRH41" s="145"/>
      <c r="DRW41" s="145"/>
      <c r="DSL41" s="145"/>
      <c r="DTA41" s="145"/>
      <c r="DTP41" s="145"/>
      <c r="DUE41" s="145"/>
      <c r="DUT41" s="145"/>
      <c r="DVI41" s="145"/>
      <c r="DVX41" s="145"/>
      <c r="DWM41" s="145"/>
      <c r="DXB41" s="145"/>
      <c r="DXQ41" s="145"/>
      <c r="DYF41" s="145"/>
      <c r="DYU41" s="145"/>
      <c r="DZJ41" s="145"/>
      <c r="DZY41" s="145"/>
      <c r="EAN41" s="145"/>
      <c r="EBC41" s="145"/>
      <c r="EBR41" s="145"/>
      <c r="ECG41" s="145"/>
      <c r="ECV41" s="145"/>
      <c r="EDK41" s="145"/>
      <c r="EDZ41" s="145"/>
      <c r="EEO41" s="145"/>
      <c r="EFD41" s="145"/>
      <c r="EFS41" s="145"/>
      <c r="EGH41" s="145"/>
      <c r="EGW41" s="145"/>
      <c r="EHL41" s="145"/>
      <c r="EIA41" s="145"/>
      <c r="EIP41" s="145"/>
      <c r="EJE41" s="145"/>
      <c r="EJT41" s="145"/>
      <c r="EKI41" s="145"/>
      <c r="EKX41" s="145"/>
      <c r="ELM41" s="145"/>
      <c r="EMB41" s="145"/>
      <c r="EMQ41" s="145"/>
      <c r="ENF41" s="145"/>
      <c r="ENU41" s="145"/>
      <c r="EOJ41" s="145"/>
      <c r="EOY41" s="145"/>
      <c r="EPN41" s="145"/>
      <c r="EQC41" s="145"/>
      <c r="EQR41" s="145"/>
      <c r="ERG41" s="145"/>
      <c r="ERV41" s="145"/>
      <c r="ESK41" s="145"/>
      <c r="ESZ41" s="145"/>
      <c r="ETO41" s="145"/>
      <c r="EUD41" s="145"/>
      <c r="EUS41" s="145"/>
      <c r="EVH41" s="145"/>
      <c r="EVW41" s="145"/>
      <c r="EWL41" s="145"/>
      <c r="EXA41" s="145"/>
      <c r="EXP41" s="145"/>
      <c r="EYE41" s="145"/>
      <c r="EYT41" s="145"/>
      <c r="EZI41" s="145"/>
      <c r="EZX41" s="145"/>
      <c r="FAM41" s="145"/>
      <c r="FBB41" s="145"/>
      <c r="FBQ41" s="145"/>
      <c r="FCF41" s="145"/>
      <c r="FCU41" s="145"/>
      <c r="FDJ41" s="145"/>
      <c r="FDY41" s="145"/>
      <c r="FEN41" s="145"/>
      <c r="FFC41" s="145"/>
      <c r="FFR41" s="145"/>
      <c r="FGG41" s="145"/>
      <c r="FGV41" s="145"/>
      <c r="FHK41" s="145"/>
      <c r="FHZ41" s="145"/>
      <c r="FIO41" s="145"/>
      <c r="FJD41" s="145"/>
      <c r="FJS41" s="145"/>
      <c r="FKH41" s="145"/>
      <c r="FKW41" s="145"/>
      <c r="FLL41" s="145"/>
      <c r="FMA41" s="145"/>
      <c r="FMP41" s="145"/>
      <c r="FNE41" s="145"/>
      <c r="FNT41" s="145"/>
      <c r="FOI41" s="145"/>
      <c r="FOX41" s="145"/>
      <c r="FPM41" s="145"/>
      <c r="FQB41" s="145"/>
      <c r="FQQ41" s="145"/>
      <c r="FRF41" s="145"/>
      <c r="FRU41" s="145"/>
      <c r="FSJ41" s="145"/>
      <c r="FSY41" s="145"/>
      <c r="FTN41" s="145"/>
      <c r="FUC41" s="145"/>
      <c r="FUR41" s="145"/>
      <c r="FVG41" s="145"/>
      <c r="FVV41" s="145"/>
      <c r="FWK41" s="145"/>
      <c r="FWZ41" s="145"/>
      <c r="FXO41" s="145"/>
      <c r="FYD41" s="145"/>
      <c r="FYS41" s="145"/>
      <c r="FZH41" s="145"/>
      <c r="FZW41" s="145"/>
      <c r="GAL41" s="145"/>
      <c r="GBA41" s="145"/>
      <c r="GBP41" s="145"/>
      <c r="GCE41" s="145"/>
      <c r="GCT41" s="145"/>
      <c r="GDI41" s="145"/>
      <c r="GDX41" s="145"/>
      <c r="GEM41" s="145"/>
      <c r="GFB41" s="145"/>
      <c r="GFQ41" s="145"/>
      <c r="GGF41" s="145"/>
      <c r="GGU41" s="145"/>
      <c r="GHJ41" s="145"/>
      <c r="GHY41" s="145"/>
      <c r="GIN41" s="145"/>
      <c r="GJC41" s="145"/>
      <c r="GJR41" s="145"/>
      <c r="GKG41" s="145"/>
      <c r="GKV41" s="145"/>
      <c r="GLK41" s="145"/>
      <c r="GLZ41" s="145"/>
      <c r="GMO41" s="145"/>
      <c r="GND41" s="145"/>
      <c r="GNS41" s="145"/>
      <c r="GOH41" s="145"/>
      <c r="GOW41" s="145"/>
      <c r="GPL41" s="145"/>
      <c r="GQA41" s="145"/>
      <c r="GQP41" s="145"/>
      <c r="GRE41" s="145"/>
      <c r="GRT41" s="145"/>
      <c r="GSI41" s="145"/>
      <c r="GSX41" s="145"/>
      <c r="GTM41" s="145"/>
      <c r="GUB41" s="145"/>
      <c r="GUQ41" s="145"/>
      <c r="GVF41" s="145"/>
      <c r="GVU41" s="145"/>
      <c r="GWJ41" s="145"/>
      <c r="GWY41" s="145"/>
      <c r="GXN41" s="145"/>
      <c r="GYC41" s="145"/>
      <c r="GYR41" s="145"/>
      <c r="GZG41" s="145"/>
      <c r="GZV41" s="145"/>
      <c r="HAK41" s="145"/>
      <c r="HAZ41" s="145"/>
      <c r="HBO41" s="145"/>
      <c r="HCD41" s="145"/>
      <c r="HCS41" s="145"/>
      <c r="HDH41" s="145"/>
      <c r="HDW41" s="145"/>
      <c r="HEL41" s="145"/>
      <c r="HFA41" s="145"/>
      <c r="HFP41" s="145"/>
      <c r="HGE41" s="145"/>
      <c r="HGT41" s="145"/>
      <c r="HHI41" s="145"/>
      <c r="HHX41" s="145"/>
      <c r="HIM41" s="145"/>
      <c r="HJB41" s="145"/>
      <c r="HJQ41" s="145"/>
      <c r="HKF41" s="145"/>
      <c r="HKU41" s="145"/>
      <c r="HLJ41" s="145"/>
      <c r="HLY41" s="145"/>
      <c r="HMN41" s="145"/>
      <c r="HNC41" s="145"/>
      <c r="HNR41" s="145"/>
      <c r="HOG41" s="145"/>
      <c r="HOV41" s="145"/>
      <c r="HPK41" s="145"/>
      <c r="HPZ41" s="145"/>
      <c r="HQO41" s="145"/>
      <c r="HRD41" s="145"/>
      <c r="HRS41" s="145"/>
      <c r="HSH41" s="145"/>
      <c r="HSW41" s="145"/>
      <c r="HTL41" s="145"/>
      <c r="HUA41" s="145"/>
      <c r="HUP41" s="145"/>
      <c r="HVE41" s="145"/>
      <c r="HVT41" s="145"/>
      <c r="HWI41" s="145"/>
      <c r="HWX41" s="145"/>
      <c r="HXM41" s="145"/>
      <c r="HYB41" s="145"/>
      <c r="HYQ41" s="145"/>
      <c r="HZF41" s="145"/>
      <c r="HZU41" s="145"/>
      <c r="IAJ41" s="145"/>
      <c r="IAY41" s="145"/>
      <c r="IBN41" s="145"/>
      <c r="ICC41" s="145"/>
      <c r="ICR41" s="145"/>
      <c r="IDG41" s="145"/>
      <c r="IDV41" s="145"/>
      <c r="IEK41" s="145"/>
      <c r="IEZ41" s="145"/>
      <c r="IFO41" s="145"/>
      <c r="IGD41" s="145"/>
      <c r="IGS41" s="145"/>
      <c r="IHH41" s="145"/>
      <c r="IHW41" s="145"/>
      <c r="IIL41" s="145"/>
      <c r="IJA41" s="145"/>
      <c r="IJP41" s="145"/>
      <c r="IKE41" s="145"/>
      <c r="IKT41" s="145"/>
      <c r="ILI41" s="145"/>
      <c r="ILX41" s="145"/>
      <c r="IMM41" s="145"/>
      <c r="INB41" s="145"/>
      <c r="INQ41" s="145"/>
      <c r="IOF41" s="145"/>
      <c r="IOU41" s="145"/>
      <c r="IPJ41" s="145"/>
      <c r="IPY41" s="145"/>
      <c r="IQN41" s="145"/>
      <c r="IRC41" s="145"/>
      <c r="IRR41" s="145"/>
      <c r="ISG41" s="145"/>
      <c r="ISV41" s="145"/>
      <c r="ITK41" s="145"/>
      <c r="ITZ41" s="145"/>
      <c r="IUO41" s="145"/>
      <c r="IVD41" s="145"/>
      <c r="IVS41" s="145"/>
      <c r="IWH41" s="145"/>
      <c r="IWW41" s="145"/>
      <c r="IXL41" s="145"/>
      <c r="IYA41" s="145"/>
      <c r="IYP41" s="145"/>
      <c r="IZE41" s="145"/>
      <c r="IZT41" s="145"/>
      <c r="JAI41" s="145"/>
      <c r="JAX41" s="145"/>
      <c r="JBM41" s="145"/>
      <c r="JCB41" s="145"/>
      <c r="JCQ41" s="145"/>
      <c r="JDF41" s="145"/>
      <c r="JDU41" s="145"/>
      <c r="JEJ41" s="145"/>
      <c r="JEY41" s="145"/>
      <c r="JFN41" s="145"/>
      <c r="JGC41" s="145"/>
      <c r="JGR41" s="145"/>
      <c r="JHG41" s="145"/>
      <c r="JHV41" s="145"/>
      <c r="JIK41" s="145"/>
      <c r="JIZ41" s="145"/>
      <c r="JJO41" s="145"/>
      <c r="JKD41" s="145"/>
      <c r="JKS41" s="145"/>
      <c r="JLH41" s="145"/>
      <c r="JLW41" s="145"/>
      <c r="JML41" s="145"/>
      <c r="JNA41" s="145"/>
      <c r="JNP41" s="145"/>
      <c r="JOE41" s="145"/>
      <c r="JOT41" s="145"/>
      <c r="JPI41" s="145"/>
      <c r="JPX41" s="145"/>
      <c r="JQM41" s="145"/>
      <c r="JRB41" s="145"/>
      <c r="JRQ41" s="145"/>
      <c r="JSF41" s="145"/>
      <c r="JSU41" s="145"/>
      <c r="JTJ41" s="145"/>
      <c r="JTY41" s="145"/>
      <c r="JUN41" s="145"/>
      <c r="JVC41" s="145"/>
      <c r="JVR41" s="145"/>
      <c r="JWG41" s="145"/>
      <c r="JWV41" s="145"/>
      <c r="JXK41" s="145"/>
      <c r="JXZ41" s="145"/>
      <c r="JYO41" s="145"/>
      <c r="JZD41" s="145"/>
      <c r="JZS41" s="145"/>
      <c r="KAH41" s="145"/>
      <c r="KAW41" s="145"/>
      <c r="KBL41" s="145"/>
      <c r="KCA41" s="145"/>
      <c r="KCP41" s="145"/>
      <c r="KDE41" s="145"/>
      <c r="KDT41" s="145"/>
      <c r="KEI41" s="145"/>
      <c r="KEX41" s="145"/>
      <c r="KFM41" s="145"/>
      <c r="KGB41" s="145"/>
      <c r="KGQ41" s="145"/>
      <c r="KHF41" s="145"/>
      <c r="KHU41" s="145"/>
      <c r="KIJ41" s="145"/>
      <c r="KIY41" s="145"/>
      <c r="KJN41" s="145"/>
      <c r="KKC41" s="145"/>
      <c r="KKR41" s="145"/>
      <c r="KLG41" s="145"/>
      <c r="KLV41" s="145"/>
      <c r="KMK41" s="145"/>
      <c r="KMZ41" s="145"/>
      <c r="KNO41" s="145"/>
      <c r="KOD41" s="145"/>
      <c r="KOS41" s="145"/>
      <c r="KPH41" s="145"/>
      <c r="KPW41" s="145"/>
      <c r="KQL41" s="145"/>
      <c r="KRA41" s="145"/>
      <c r="KRP41" s="145"/>
      <c r="KSE41" s="145"/>
      <c r="KST41" s="145"/>
      <c r="KTI41" s="145"/>
      <c r="KTX41" s="145"/>
      <c r="KUM41" s="145"/>
      <c r="KVB41" s="145"/>
      <c r="KVQ41" s="145"/>
      <c r="KWF41" s="145"/>
      <c r="KWU41" s="145"/>
      <c r="KXJ41" s="145"/>
      <c r="KXY41" s="145"/>
      <c r="KYN41" s="145"/>
      <c r="KZC41" s="145"/>
      <c r="KZR41" s="145"/>
      <c r="LAG41" s="145"/>
      <c r="LAV41" s="145"/>
      <c r="LBK41" s="145"/>
      <c r="LBZ41" s="145"/>
      <c r="LCO41" s="145"/>
      <c r="LDD41" s="145"/>
      <c r="LDS41" s="145"/>
      <c r="LEH41" s="145"/>
      <c r="LEW41" s="145"/>
      <c r="LFL41" s="145"/>
      <c r="LGA41" s="145"/>
      <c r="LGP41" s="145"/>
      <c r="LHE41" s="145"/>
      <c r="LHT41" s="145"/>
      <c r="LII41" s="145"/>
      <c r="LIX41" s="145"/>
      <c r="LJM41" s="145"/>
      <c r="LKB41" s="145"/>
      <c r="LKQ41" s="145"/>
      <c r="LLF41" s="145"/>
      <c r="LLU41" s="145"/>
      <c r="LMJ41" s="145"/>
      <c r="LMY41" s="145"/>
      <c r="LNN41" s="145"/>
      <c r="LOC41" s="145"/>
      <c r="LOR41" s="145"/>
      <c r="LPG41" s="145"/>
      <c r="LPV41" s="145"/>
      <c r="LQK41" s="145"/>
      <c r="LQZ41" s="145"/>
      <c r="LRO41" s="145"/>
      <c r="LSD41" s="145"/>
      <c r="LSS41" s="145"/>
      <c r="LTH41" s="145"/>
      <c r="LTW41" s="145"/>
      <c r="LUL41" s="145"/>
      <c r="LVA41" s="145"/>
      <c r="LVP41" s="145"/>
      <c r="LWE41" s="145"/>
      <c r="LWT41" s="145"/>
      <c r="LXI41" s="145"/>
      <c r="LXX41" s="145"/>
      <c r="LYM41" s="145"/>
      <c r="LZB41" s="145"/>
      <c r="LZQ41" s="145"/>
      <c r="MAF41" s="145"/>
      <c r="MAU41" s="145"/>
      <c r="MBJ41" s="145"/>
      <c r="MBY41" s="145"/>
      <c r="MCN41" s="145"/>
      <c r="MDC41" s="145"/>
      <c r="MDR41" s="145"/>
      <c r="MEG41" s="145"/>
      <c r="MEV41" s="145"/>
      <c r="MFK41" s="145"/>
      <c r="MFZ41" s="145"/>
      <c r="MGO41" s="145"/>
      <c r="MHD41" s="145"/>
      <c r="MHS41" s="145"/>
      <c r="MIH41" s="145"/>
      <c r="MIW41" s="145"/>
      <c r="MJL41" s="145"/>
      <c r="MKA41" s="145"/>
      <c r="MKP41" s="145"/>
      <c r="MLE41" s="145"/>
      <c r="MLT41" s="145"/>
      <c r="MMI41" s="145"/>
      <c r="MMX41" s="145"/>
      <c r="MNM41" s="145"/>
      <c r="MOB41" s="145"/>
      <c r="MOQ41" s="145"/>
      <c r="MPF41" s="145"/>
      <c r="MPU41" s="145"/>
      <c r="MQJ41" s="145"/>
      <c r="MQY41" s="145"/>
      <c r="MRN41" s="145"/>
      <c r="MSC41" s="145"/>
      <c r="MSR41" s="145"/>
      <c r="MTG41" s="145"/>
      <c r="MTV41" s="145"/>
      <c r="MUK41" s="145"/>
      <c r="MUZ41" s="145"/>
      <c r="MVO41" s="145"/>
      <c r="MWD41" s="145"/>
      <c r="MWS41" s="145"/>
      <c r="MXH41" s="145"/>
      <c r="MXW41" s="145"/>
      <c r="MYL41" s="145"/>
      <c r="MZA41" s="145"/>
      <c r="MZP41" s="145"/>
      <c r="NAE41" s="145"/>
      <c r="NAT41" s="145"/>
      <c r="NBI41" s="145"/>
      <c r="NBX41" s="145"/>
      <c r="NCM41" s="145"/>
      <c r="NDB41" s="145"/>
      <c r="NDQ41" s="145"/>
      <c r="NEF41" s="145"/>
      <c r="NEU41" s="145"/>
      <c r="NFJ41" s="145"/>
      <c r="NFY41" s="145"/>
      <c r="NGN41" s="145"/>
      <c r="NHC41" s="145"/>
      <c r="NHR41" s="145"/>
      <c r="NIG41" s="145"/>
      <c r="NIV41" s="145"/>
      <c r="NJK41" s="145"/>
      <c r="NJZ41" s="145"/>
      <c r="NKO41" s="145"/>
      <c r="NLD41" s="145"/>
      <c r="NLS41" s="145"/>
      <c r="NMH41" s="145"/>
      <c r="NMW41" s="145"/>
      <c r="NNL41" s="145"/>
      <c r="NOA41" s="145"/>
      <c r="NOP41" s="145"/>
      <c r="NPE41" s="145"/>
      <c r="NPT41" s="145"/>
      <c r="NQI41" s="145"/>
      <c r="NQX41" s="145"/>
      <c r="NRM41" s="145"/>
      <c r="NSB41" s="145"/>
      <c r="NSQ41" s="145"/>
      <c r="NTF41" s="145"/>
      <c r="NTU41" s="145"/>
      <c r="NUJ41" s="145"/>
      <c r="NUY41" s="145"/>
      <c r="NVN41" s="145"/>
      <c r="NWC41" s="145"/>
      <c r="NWR41" s="145"/>
      <c r="NXG41" s="145"/>
      <c r="NXV41" s="145"/>
      <c r="NYK41" s="145"/>
      <c r="NYZ41" s="145"/>
      <c r="NZO41" s="145"/>
      <c r="OAD41" s="145"/>
      <c r="OAS41" s="145"/>
      <c r="OBH41" s="145"/>
      <c r="OBW41" s="145"/>
      <c r="OCL41" s="145"/>
      <c r="ODA41" s="145"/>
      <c r="ODP41" s="145"/>
      <c r="OEE41" s="145"/>
      <c r="OET41" s="145"/>
      <c r="OFI41" s="145"/>
      <c r="OFX41" s="145"/>
      <c r="OGM41" s="145"/>
      <c r="OHB41" s="145"/>
      <c r="OHQ41" s="145"/>
      <c r="OIF41" s="145"/>
      <c r="OIU41" s="145"/>
      <c r="OJJ41" s="145"/>
      <c r="OJY41" s="145"/>
      <c r="OKN41" s="145"/>
      <c r="OLC41" s="145"/>
      <c r="OLR41" s="145"/>
      <c r="OMG41" s="145"/>
      <c r="OMV41" s="145"/>
      <c r="ONK41" s="145"/>
      <c r="ONZ41" s="145"/>
      <c r="OOO41" s="145"/>
      <c r="OPD41" s="145"/>
      <c r="OPS41" s="145"/>
      <c r="OQH41" s="145"/>
      <c r="OQW41" s="145"/>
      <c r="ORL41" s="145"/>
      <c r="OSA41" s="145"/>
      <c r="OSP41" s="145"/>
      <c r="OTE41" s="145"/>
      <c r="OTT41" s="145"/>
      <c r="OUI41" s="145"/>
      <c r="OUX41" s="145"/>
      <c r="OVM41" s="145"/>
      <c r="OWB41" s="145"/>
      <c r="OWQ41" s="145"/>
      <c r="OXF41" s="145"/>
      <c r="OXU41" s="145"/>
      <c r="OYJ41" s="145"/>
      <c r="OYY41" s="145"/>
      <c r="OZN41" s="145"/>
      <c r="PAC41" s="145"/>
      <c r="PAR41" s="145"/>
      <c r="PBG41" s="145"/>
      <c r="PBV41" s="145"/>
      <c r="PCK41" s="145"/>
      <c r="PCZ41" s="145"/>
      <c r="PDO41" s="145"/>
      <c r="PED41" s="145"/>
      <c r="PES41" s="145"/>
      <c r="PFH41" s="145"/>
      <c r="PFW41" s="145"/>
      <c r="PGL41" s="145"/>
      <c r="PHA41" s="145"/>
      <c r="PHP41" s="145"/>
      <c r="PIE41" s="145"/>
      <c r="PIT41" s="145"/>
      <c r="PJI41" s="145"/>
      <c r="PJX41" s="145"/>
      <c r="PKM41" s="145"/>
      <c r="PLB41" s="145"/>
      <c r="PLQ41" s="145"/>
      <c r="PMF41" s="145"/>
      <c r="PMU41" s="145"/>
      <c r="PNJ41" s="145"/>
      <c r="PNY41" s="145"/>
      <c r="PON41" s="145"/>
      <c r="PPC41" s="145"/>
      <c r="PPR41" s="145"/>
      <c r="PQG41" s="145"/>
      <c r="PQV41" s="145"/>
      <c r="PRK41" s="145"/>
      <c r="PRZ41" s="145"/>
      <c r="PSO41" s="145"/>
      <c r="PTD41" s="145"/>
      <c r="PTS41" s="145"/>
      <c r="PUH41" s="145"/>
      <c r="PUW41" s="145"/>
      <c r="PVL41" s="145"/>
      <c r="PWA41" s="145"/>
      <c r="PWP41" s="145"/>
      <c r="PXE41" s="145"/>
      <c r="PXT41" s="145"/>
      <c r="PYI41" s="145"/>
      <c r="PYX41" s="145"/>
      <c r="PZM41" s="145"/>
      <c r="QAB41" s="145"/>
      <c r="QAQ41" s="145"/>
      <c r="QBF41" s="145"/>
      <c r="QBU41" s="145"/>
      <c r="QCJ41" s="145"/>
      <c r="QCY41" s="145"/>
      <c r="QDN41" s="145"/>
      <c r="QEC41" s="145"/>
      <c r="QER41" s="145"/>
      <c r="QFG41" s="145"/>
      <c r="QFV41" s="145"/>
      <c r="QGK41" s="145"/>
      <c r="QGZ41" s="145"/>
      <c r="QHO41" s="145"/>
      <c r="QID41" s="145"/>
      <c r="QIS41" s="145"/>
      <c r="QJH41" s="145"/>
      <c r="QJW41" s="145"/>
      <c r="QKL41" s="145"/>
      <c r="QLA41" s="145"/>
      <c r="QLP41" s="145"/>
      <c r="QME41" s="145"/>
      <c r="QMT41" s="145"/>
      <c r="QNI41" s="145"/>
      <c r="QNX41" s="145"/>
      <c r="QOM41" s="145"/>
      <c r="QPB41" s="145"/>
      <c r="QPQ41" s="145"/>
      <c r="QQF41" s="145"/>
      <c r="QQU41" s="145"/>
      <c r="QRJ41" s="145"/>
      <c r="QRY41" s="145"/>
      <c r="QSN41" s="145"/>
      <c r="QTC41" s="145"/>
      <c r="QTR41" s="145"/>
      <c r="QUG41" s="145"/>
      <c r="QUV41" s="145"/>
      <c r="QVK41" s="145"/>
      <c r="QVZ41" s="145"/>
      <c r="QWO41" s="145"/>
      <c r="QXD41" s="145"/>
      <c r="QXS41" s="145"/>
      <c r="QYH41" s="145"/>
      <c r="QYW41" s="145"/>
      <c r="QZL41" s="145"/>
      <c r="RAA41" s="145"/>
      <c r="RAP41" s="145"/>
      <c r="RBE41" s="145"/>
      <c r="RBT41" s="145"/>
      <c r="RCI41" s="145"/>
      <c r="RCX41" s="145"/>
      <c r="RDM41" s="145"/>
      <c r="REB41" s="145"/>
      <c r="REQ41" s="145"/>
      <c r="RFF41" s="145"/>
      <c r="RFU41" s="145"/>
      <c r="RGJ41" s="145"/>
      <c r="RGY41" s="145"/>
      <c r="RHN41" s="145"/>
      <c r="RIC41" s="145"/>
      <c r="RIR41" s="145"/>
      <c r="RJG41" s="145"/>
      <c r="RJV41" s="145"/>
      <c r="RKK41" s="145"/>
      <c r="RKZ41" s="145"/>
      <c r="RLO41" s="145"/>
      <c r="RMD41" s="145"/>
      <c r="RMS41" s="145"/>
      <c r="RNH41" s="145"/>
      <c r="RNW41" s="145"/>
      <c r="ROL41" s="145"/>
      <c r="RPA41" s="145"/>
      <c r="RPP41" s="145"/>
      <c r="RQE41" s="145"/>
      <c r="RQT41" s="145"/>
      <c r="RRI41" s="145"/>
      <c r="RRX41" s="145"/>
      <c r="RSM41" s="145"/>
      <c r="RTB41" s="145"/>
      <c r="RTQ41" s="145"/>
      <c r="RUF41" s="145"/>
      <c r="RUU41" s="145"/>
      <c r="RVJ41" s="145"/>
      <c r="RVY41" s="145"/>
      <c r="RWN41" s="145"/>
      <c r="RXC41" s="145"/>
      <c r="RXR41" s="145"/>
      <c r="RYG41" s="145"/>
      <c r="RYV41" s="145"/>
      <c r="RZK41" s="145"/>
      <c r="RZZ41" s="145"/>
      <c r="SAO41" s="145"/>
      <c r="SBD41" s="145"/>
      <c r="SBS41" s="145"/>
      <c r="SCH41" s="145"/>
      <c r="SCW41" s="145"/>
      <c r="SDL41" s="145"/>
      <c r="SEA41" s="145"/>
      <c r="SEP41" s="145"/>
      <c r="SFE41" s="145"/>
      <c r="SFT41" s="145"/>
      <c r="SGI41" s="145"/>
      <c r="SGX41" s="145"/>
      <c r="SHM41" s="145"/>
      <c r="SIB41" s="145"/>
      <c r="SIQ41" s="145"/>
      <c r="SJF41" s="145"/>
      <c r="SJU41" s="145"/>
      <c r="SKJ41" s="145"/>
      <c r="SKY41" s="145"/>
      <c r="SLN41" s="145"/>
      <c r="SMC41" s="145"/>
      <c r="SMR41" s="145"/>
      <c r="SNG41" s="145"/>
      <c r="SNV41" s="145"/>
      <c r="SOK41" s="145"/>
      <c r="SOZ41" s="145"/>
      <c r="SPO41" s="145"/>
      <c r="SQD41" s="145"/>
      <c r="SQS41" s="145"/>
      <c r="SRH41" s="145"/>
      <c r="SRW41" s="145"/>
      <c r="SSL41" s="145"/>
      <c r="STA41" s="145"/>
      <c r="STP41" s="145"/>
      <c r="SUE41" s="145"/>
      <c r="SUT41" s="145"/>
      <c r="SVI41" s="145"/>
      <c r="SVX41" s="145"/>
      <c r="SWM41" s="145"/>
      <c r="SXB41" s="145"/>
      <c r="SXQ41" s="145"/>
      <c r="SYF41" s="145"/>
      <c r="SYU41" s="145"/>
      <c r="SZJ41" s="145"/>
      <c r="SZY41" s="145"/>
      <c r="TAN41" s="145"/>
      <c r="TBC41" s="145"/>
      <c r="TBR41" s="145"/>
      <c r="TCG41" s="145"/>
      <c r="TCV41" s="145"/>
      <c r="TDK41" s="145"/>
      <c r="TDZ41" s="145"/>
      <c r="TEO41" s="145"/>
      <c r="TFD41" s="145"/>
      <c r="TFS41" s="145"/>
      <c r="TGH41" s="145"/>
      <c r="TGW41" s="145"/>
      <c r="THL41" s="145"/>
      <c r="TIA41" s="145"/>
      <c r="TIP41" s="145"/>
      <c r="TJE41" s="145"/>
      <c r="TJT41" s="145"/>
      <c r="TKI41" s="145"/>
      <c r="TKX41" s="145"/>
      <c r="TLM41" s="145"/>
      <c r="TMB41" s="145"/>
      <c r="TMQ41" s="145"/>
      <c r="TNF41" s="145"/>
      <c r="TNU41" s="145"/>
      <c r="TOJ41" s="145"/>
      <c r="TOY41" s="145"/>
      <c r="TPN41" s="145"/>
      <c r="TQC41" s="145"/>
      <c r="TQR41" s="145"/>
      <c r="TRG41" s="145"/>
      <c r="TRV41" s="145"/>
      <c r="TSK41" s="145"/>
      <c r="TSZ41" s="145"/>
      <c r="TTO41" s="145"/>
      <c r="TUD41" s="145"/>
      <c r="TUS41" s="145"/>
      <c r="TVH41" s="145"/>
      <c r="TVW41" s="145"/>
      <c r="TWL41" s="145"/>
      <c r="TXA41" s="145"/>
      <c r="TXP41" s="145"/>
      <c r="TYE41" s="145"/>
      <c r="TYT41" s="145"/>
      <c r="TZI41" s="145"/>
      <c r="TZX41" s="145"/>
      <c r="UAM41" s="145"/>
      <c r="UBB41" s="145"/>
      <c r="UBQ41" s="145"/>
      <c r="UCF41" s="145"/>
      <c r="UCU41" s="145"/>
      <c r="UDJ41" s="145"/>
      <c r="UDY41" s="145"/>
      <c r="UEN41" s="145"/>
      <c r="UFC41" s="145"/>
      <c r="UFR41" s="145"/>
      <c r="UGG41" s="145"/>
      <c r="UGV41" s="145"/>
      <c r="UHK41" s="145"/>
      <c r="UHZ41" s="145"/>
      <c r="UIO41" s="145"/>
      <c r="UJD41" s="145"/>
      <c r="UJS41" s="145"/>
      <c r="UKH41" s="145"/>
      <c r="UKW41" s="145"/>
      <c r="ULL41" s="145"/>
      <c r="UMA41" s="145"/>
      <c r="UMP41" s="145"/>
      <c r="UNE41" s="145"/>
      <c r="UNT41" s="145"/>
      <c r="UOI41" s="145"/>
      <c r="UOX41" s="145"/>
      <c r="UPM41" s="145"/>
      <c r="UQB41" s="145"/>
      <c r="UQQ41" s="145"/>
      <c r="URF41" s="145"/>
      <c r="URU41" s="145"/>
      <c r="USJ41" s="145"/>
      <c r="USY41" s="145"/>
      <c r="UTN41" s="145"/>
      <c r="UUC41" s="145"/>
      <c r="UUR41" s="145"/>
      <c r="UVG41" s="145"/>
      <c r="UVV41" s="145"/>
      <c r="UWK41" s="145"/>
      <c r="UWZ41" s="145"/>
      <c r="UXO41" s="145"/>
      <c r="UYD41" s="145"/>
      <c r="UYS41" s="145"/>
      <c r="UZH41" s="145"/>
      <c r="UZW41" s="145"/>
      <c r="VAL41" s="145"/>
      <c r="VBA41" s="145"/>
      <c r="VBP41" s="145"/>
      <c r="VCE41" s="145"/>
      <c r="VCT41" s="145"/>
      <c r="VDI41" s="145"/>
      <c r="VDX41" s="145"/>
      <c r="VEM41" s="145"/>
      <c r="VFB41" s="145"/>
      <c r="VFQ41" s="145"/>
      <c r="VGF41" s="145"/>
      <c r="VGU41" s="145"/>
      <c r="VHJ41" s="145"/>
      <c r="VHY41" s="145"/>
      <c r="VIN41" s="145"/>
      <c r="VJC41" s="145"/>
      <c r="VJR41" s="145"/>
      <c r="VKG41" s="145"/>
      <c r="VKV41" s="145"/>
      <c r="VLK41" s="145"/>
      <c r="VLZ41" s="145"/>
      <c r="VMO41" s="145"/>
      <c r="VND41" s="145"/>
      <c r="VNS41" s="145"/>
      <c r="VOH41" s="145"/>
      <c r="VOW41" s="145"/>
      <c r="VPL41" s="145"/>
      <c r="VQA41" s="145"/>
      <c r="VQP41" s="145"/>
      <c r="VRE41" s="145"/>
      <c r="VRT41" s="145"/>
      <c r="VSI41" s="145"/>
      <c r="VSX41" s="145"/>
      <c r="VTM41" s="145"/>
      <c r="VUB41" s="145"/>
      <c r="VUQ41" s="145"/>
      <c r="VVF41" s="145"/>
      <c r="VVU41" s="145"/>
      <c r="VWJ41" s="145"/>
      <c r="VWY41" s="145"/>
      <c r="VXN41" s="145"/>
      <c r="VYC41" s="145"/>
      <c r="VYR41" s="145"/>
      <c r="VZG41" s="145"/>
      <c r="VZV41" s="145"/>
      <c r="WAK41" s="145"/>
      <c r="WAZ41" s="145"/>
      <c r="WBO41" s="145"/>
      <c r="WCD41" s="145"/>
      <c r="WCS41" s="145"/>
      <c r="WDH41" s="145"/>
      <c r="WDW41" s="145"/>
      <c r="WEL41" s="145"/>
      <c r="WFA41" s="145"/>
      <c r="WFP41" s="145"/>
      <c r="WGE41" s="145"/>
      <c r="WGT41" s="145"/>
      <c r="WHI41" s="145"/>
      <c r="WHX41" s="145"/>
      <c r="WIM41" s="145"/>
      <c r="WJB41" s="145"/>
      <c r="WJQ41" s="145"/>
      <c r="WKF41" s="145"/>
      <c r="WKU41" s="145"/>
      <c r="WLJ41" s="145"/>
      <c r="WLY41" s="145"/>
      <c r="WMN41" s="145"/>
      <c r="WNC41" s="145"/>
      <c r="WNR41" s="145"/>
      <c r="WOG41" s="145"/>
      <c r="WOV41" s="145"/>
      <c r="WPK41" s="145"/>
      <c r="WPZ41" s="145"/>
      <c r="WQO41" s="145"/>
      <c r="WRD41" s="145"/>
      <c r="WRS41" s="145"/>
      <c r="WSH41" s="145"/>
      <c r="WSW41" s="145"/>
      <c r="WTL41" s="145"/>
      <c r="WUA41" s="145"/>
      <c r="WUP41" s="145"/>
      <c r="WVE41" s="145"/>
      <c r="WVT41" s="145"/>
      <c r="WWI41" s="145"/>
      <c r="WWX41" s="145"/>
      <c r="WXM41" s="145"/>
      <c r="WYB41" s="145"/>
      <c r="WYQ41" s="145"/>
      <c r="WZF41" s="145"/>
      <c r="WZU41" s="145"/>
      <c r="XAJ41" s="145"/>
      <c r="XAY41" s="145"/>
      <c r="XBN41" s="145"/>
      <c r="XCC41" s="145"/>
      <c r="XCR41" s="145"/>
      <c r="XDG41" s="145"/>
      <c r="XDV41" s="145"/>
      <c r="XEK41" s="145"/>
      <c r="XEZ41" s="145"/>
      <c r="XFA41" s="145"/>
      <c r="XFB41" s="145"/>
      <c r="XFC41" s="145"/>
    </row>
    <row r="42" spans="2:16383" ht="58.15" customHeight="1">
      <c r="B42" s="772" t="s">
        <v>1482</v>
      </c>
      <c r="C42" s="773"/>
      <c r="D42" s="773"/>
      <c r="E42" s="773"/>
      <c r="F42" s="773"/>
      <c r="G42" s="773"/>
      <c r="H42" s="773"/>
      <c r="I42" s="773"/>
      <c r="J42" s="773"/>
      <c r="K42" s="773"/>
      <c r="L42" s="773"/>
      <c r="M42" s="773"/>
      <c r="N42" s="773"/>
      <c r="O42" s="773"/>
      <c r="P42" s="774"/>
    </row>
    <row r="43" spans="2:16383" ht="60.4" customHeight="1" thickBot="1">
      <c r="B43" s="747" t="s">
        <v>1178</v>
      </c>
      <c r="C43" s="748"/>
      <c r="D43" s="748"/>
      <c r="E43" s="748"/>
      <c r="F43" s="748"/>
      <c r="G43" s="748"/>
      <c r="H43" s="748"/>
      <c r="I43" s="748"/>
      <c r="J43" s="748"/>
      <c r="K43" s="748"/>
      <c r="L43" s="748"/>
      <c r="M43" s="748"/>
      <c r="N43" s="748"/>
      <c r="O43" s="748"/>
      <c r="P43" s="749"/>
      <c r="AD43" s="145"/>
      <c r="AS43" s="145"/>
      <c r="BH43" s="145"/>
      <c r="BW43" s="145"/>
      <c r="CL43" s="145"/>
      <c r="DA43" s="145"/>
      <c r="DP43" s="145"/>
      <c r="EE43" s="145"/>
      <c r="ET43" s="145"/>
      <c r="FI43" s="145"/>
      <c r="FX43" s="145"/>
      <c r="GM43" s="145"/>
      <c r="HB43" s="145"/>
      <c r="HQ43" s="145"/>
      <c r="IF43" s="145"/>
      <c r="IU43" s="145"/>
      <c r="JJ43" s="145"/>
      <c r="JY43" s="145"/>
      <c r="KN43" s="145"/>
      <c r="LC43" s="145"/>
      <c r="LR43" s="145"/>
      <c r="MG43" s="145"/>
      <c r="MV43" s="145"/>
      <c r="NK43" s="145"/>
      <c r="NZ43" s="145"/>
      <c r="OO43" s="145"/>
      <c r="PD43" s="145"/>
      <c r="PS43" s="145"/>
      <c r="QH43" s="145"/>
      <c r="QW43" s="145"/>
      <c r="RL43" s="145"/>
      <c r="SA43" s="145"/>
      <c r="SP43" s="145"/>
      <c r="TE43" s="145"/>
      <c r="TT43" s="145"/>
      <c r="UI43" s="145"/>
      <c r="UX43" s="145"/>
      <c r="VM43" s="145"/>
      <c r="WB43" s="145"/>
      <c r="WQ43" s="145"/>
      <c r="XF43" s="145"/>
      <c r="XU43" s="145"/>
      <c r="YJ43" s="145"/>
      <c r="YY43" s="145"/>
      <c r="ZN43" s="145"/>
      <c r="AAC43" s="145"/>
      <c r="AAR43" s="145"/>
      <c r="ABG43" s="145"/>
      <c r="ABV43" s="145"/>
      <c r="ACK43" s="145"/>
      <c r="ACZ43" s="145"/>
      <c r="ADO43" s="145"/>
      <c r="AED43" s="145"/>
      <c r="AES43" s="145"/>
      <c r="AFH43" s="145"/>
      <c r="AFW43" s="145"/>
      <c r="AGL43" s="145"/>
      <c r="AHA43" s="145"/>
      <c r="AHP43" s="145"/>
      <c r="AIE43" s="145"/>
      <c r="AIT43" s="145"/>
      <c r="AJI43" s="145"/>
      <c r="AJX43" s="145"/>
      <c r="AKM43" s="145"/>
      <c r="ALB43" s="145"/>
      <c r="ALQ43" s="145"/>
      <c r="AMF43" s="145"/>
      <c r="AMU43" s="145"/>
      <c r="ANJ43" s="145"/>
      <c r="ANY43" s="145"/>
      <c r="AON43" s="145"/>
      <c r="APC43" s="145"/>
      <c r="APR43" s="145"/>
      <c r="AQG43" s="145"/>
      <c r="AQV43" s="145"/>
      <c r="ARK43" s="145"/>
      <c r="ARZ43" s="145"/>
      <c r="ASO43" s="145"/>
      <c r="ATD43" s="145"/>
      <c r="ATS43" s="145"/>
      <c r="AUH43" s="145"/>
      <c r="AUW43" s="145"/>
      <c r="AVL43" s="145"/>
      <c r="AWA43" s="145"/>
      <c r="AWP43" s="145"/>
      <c r="AXE43" s="145"/>
      <c r="AXT43" s="145"/>
      <c r="AYI43" s="145"/>
      <c r="AYX43" s="145"/>
      <c r="AZM43" s="145"/>
      <c r="BAB43" s="145"/>
      <c r="BAQ43" s="145"/>
      <c r="BBF43" s="145"/>
      <c r="BBU43" s="145"/>
      <c r="BCJ43" s="145"/>
      <c r="BCY43" s="145"/>
      <c r="BDN43" s="145"/>
      <c r="BEC43" s="145"/>
      <c r="BER43" s="145"/>
      <c r="BFG43" s="145"/>
      <c r="BFV43" s="145"/>
      <c r="BGK43" s="145"/>
      <c r="BGZ43" s="145"/>
      <c r="BHO43" s="145"/>
      <c r="BID43" s="145"/>
      <c r="BIS43" s="145"/>
      <c r="BJH43" s="145"/>
      <c r="BJW43" s="145"/>
      <c r="BKL43" s="145"/>
      <c r="BLA43" s="145"/>
      <c r="BLP43" s="145"/>
      <c r="BME43" s="145"/>
      <c r="BMT43" s="145"/>
      <c r="BNI43" s="145"/>
      <c r="BNX43" s="145"/>
      <c r="BOM43" s="145"/>
      <c r="BPB43" s="145"/>
      <c r="BPQ43" s="145"/>
      <c r="BQF43" s="145"/>
      <c r="BQU43" s="145"/>
      <c r="BRJ43" s="145"/>
      <c r="BRY43" s="145"/>
      <c r="BSN43" s="145"/>
      <c r="BTC43" s="145"/>
      <c r="BTR43" s="145"/>
      <c r="BUG43" s="145"/>
      <c r="BUV43" s="145"/>
      <c r="BVK43" s="145"/>
      <c r="BVZ43" s="145"/>
      <c r="BWO43" s="145"/>
      <c r="BXD43" s="145"/>
      <c r="BXS43" s="145"/>
      <c r="BYH43" s="145"/>
      <c r="BYW43" s="145"/>
      <c r="BZL43" s="145"/>
      <c r="CAA43" s="145"/>
      <c r="CAP43" s="145"/>
      <c r="CBE43" s="145"/>
      <c r="CBT43" s="145"/>
      <c r="CCI43" s="145"/>
      <c r="CCX43" s="145"/>
      <c r="CDM43" s="145"/>
      <c r="CEB43" s="145"/>
      <c r="CEQ43" s="145"/>
      <c r="CFF43" s="145"/>
      <c r="CFU43" s="145"/>
      <c r="CGJ43" s="145"/>
      <c r="CGY43" s="145"/>
      <c r="CHN43" s="145"/>
      <c r="CIC43" s="145"/>
      <c r="CIR43" s="145"/>
      <c r="CJG43" s="145"/>
      <c r="CJV43" s="145"/>
      <c r="CKK43" s="145"/>
      <c r="CKZ43" s="145"/>
      <c r="CLO43" s="145"/>
      <c r="CMD43" s="145"/>
      <c r="CMS43" s="145"/>
      <c r="CNH43" s="145"/>
      <c r="CNW43" s="145"/>
      <c r="COL43" s="145"/>
      <c r="CPA43" s="145"/>
      <c r="CPP43" s="145"/>
      <c r="CQE43" s="145"/>
      <c r="CQT43" s="145"/>
      <c r="CRI43" s="145"/>
      <c r="CRX43" s="145"/>
      <c r="CSM43" s="145"/>
      <c r="CTB43" s="145"/>
      <c r="CTQ43" s="145"/>
      <c r="CUF43" s="145"/>
      <c r="CUU43" s="145"/>
      <c r="CVJ43" s="145"/>
      <c r="CVY43" s="145"/>
      <c r="CWN43" s="145"/>
      <c r="CXC43" s="145"/>
      <c r="CXR43" s="145"/>
      <c r="CYG43" s="145"/>
      <c r="CYV43" s="145"/>
      <c r="CZK43" s="145"/>
      <c r="CZZ43" s="145"/>
      <c r="DAO43" s="145"/>
      <c r="DBD43" s="145"/>
      <c r="DBS43" s="145"/>
      <c r="DCH43" s="145"/>
      <c r="DCW43" s="145"/>
      <c r="DDL43" s="145"/>
      <c r="DEA43" s="145"/>
      <c r="DEP43" s="145"/>
      <c r="DFE43" s="145"/>
      <c r="DFT43" s="145"/>
      <c r="DGI43" s="145"/>
      <c r="DGX43" s="145"/>
      <c r="DHM43" s="145"/>
      <c r="DIB43" s="145"/>
      <c r="DIQ43" s="145"/>
      <c r="DJF43" s="145"/>
      <c r="DJU43" s="145"/>
      <c r="DKJ43" s="145"/>
      <c r="DKY43" s="145"/>
      <c r="DLN43" s="145"/>
      <c r="DMC43" s="145"/>
      <c r="DMR43" s="145"/>
      <c r="DNG43" s="145"/>
      <c r="DNV43" s="145"/>
      <c r="DOK43" s="145"/>
      <c r="DOZ43" s="145"/>
      <c r="DPO43" s="145"/>
      <c r="DQD43" s="145"/>
      <c r="DQS43" s="145"/>
      <c r="DRH43" s="145"/>
      <c r="DRW43" s="145"/>
      <c r="DSL43" s="145"/>
      <c r="DTA43" s="145"/>
      <c r="DTP43" s="145"/>
      <c r="DUE43" s="145"/>
      <c r="DUT43" s="145"/>
      <c r="DVI43" s="145"/>
      <c r="DVX43" s="145"/>
      <c r="DWM43" s="145"/>
      <c r="DXB43" s="145"/>
      <c r="DXQ43" s="145"/>
      <c r="DYF43" s="145"/>
      <c r="DYU43" s="145"/>
      <c r="DZJ43" s="145"/>
      <c r="DZY43" s="145"/>
      <c r="EAN43" s="145"/>
      <c r="EBC43" s="145"/>
      <c r="EBR43" s="145"/>
      <c r="ECG43" s="145"/>
      <c r="ECV43" s="145"/>
      <c r="EDK43" s="145"/>
      <c r="EDZ43" s="145"/>
      <c r="EEO43" s="145"/>
      <c r="EFD43" s="145"/>
      <c r="EFS43" s="145"/>
      <c r="EGH43" s="145"/>
      <c r="EGW43" s="145"/>
      <c r="EHL43" s="145"/>
      <c r="EIA43" s="145"/>
      <c r="EIP43" s="145"/>
      <c r="EJE43" s="145"/>
      <c r="EJT43" s="145"/>
      <c r="EKI43" s="145"/>
      <c r="EKX43" s="145"/>
      <c r="ELM43" s="145"/>
      <c r="EMB43" s="145"/>
      <c r="EMQ43" s="145"/>
      <c r="ENF43" s="145"/>
      <c r="ENU43" s="145"/>
      <c r="EOJ43" s="145"/>
      <c r="EOY43" s="145"/>
      <c r="EPN43" s="145"/>
      <c r="EQC43" s="145"/>
      <c r="EQR43" s="145"/>
      <c r="ERG43" s="145"/>
      <c r="ERV43" s="145"/>
      <c r="ESK43" s="145"/>
      <c r="ESZ43" s="145"/>
      <c r="ETO43" s="145"/>
      <c r="EUD43" s="145"/>
      <c r="EUS43" s="145"/>
      <c r="EVH43" s="145"/>
      <c r="EVW43" s="145"/>
      <c r="EWL43" s="145"/>
      <c r="EXA43" s="145"/>
      <c r="EXP43" s="145"/>
      <c r="EYE43" s="145"/>
      <c r="EYT43" s="145"/>
      <c r="EZI43" s="145"/>
      <c r="EZX43" s="145"/>
      <c r="FAM43" s="145"/>
      <c r="FBB43" s="145"/>
      <c r="FBQ43" s="145"/>
      <c r="FCF43" s="145"/>
      <c r="FCU43" s="145"/>
      <c r="FDJ43" s="145"/>
      <c r="FDY43" s="145"/>
      <c r="FEN43" s="145"/>
      <c r="FFC43" s="145"/>
      <c r="FFR43" s="145"/>
      <c r="FGG43" s="145"/>
      <c r="FGV43" s="145"/>
      <c r="FHK43" s="145"/>
      <c r="FHZ43" s="145"/>
      <c r="FIO43" s="145"/>
      <c r="FJD43" s="145"/>
      <c r="FJS43" s="145"/>
      <c r="FKH43" s="145"/>
      <c r="FKW43" s="145"/>
      <c r="FLL43" s="145"/>
      <c r="FMA43" s="145"/>
      <c r="FMP43" s="145"/>
      <c r="FNE43" s="145"/>
      <c r="FNT43" s="145"/>
      <c r="FOI43" s="145"/>
      <c r="FOX43" s="145"/>
      <c r="FPM43" s="145"/>
      <c r="FQB43" s="145"/>
      <c r="FQQ43" s="145"/>
      <c r="FRF43" s="145"/>
      <c r="FRU43" s="145"/>
      <c r="FSJ43" s="145"/>
      <c r="FSY43" s="145"/>
      <c r="FTN43" s="145"/>
      <c r="FUC43" s="145"/>
      <c r="FUR43" s="145"/>
      <c r="FVG43" s="145"/>
      <c r="FVV43" s="145"/>
      <c r="FWK43" s="145"/>
      <c r="FWZ43" s="145"/>
      <c r="FXO43" s="145"/>
      <c r="FYD43" s="145"/>
      <c r="FYS43" s="145"/>
      <c r="FZH43" s="145"/>
      <c r="FZW43" s="145"/>
      <c r="GAL43" s="145"/>
      <c r="GBA43" s="145"/>
      <c r="GBP43" s="145"/>
      <c r="GCE43" s="145"/>
      <c r="GCT43" s="145"/>
      <c r="GDI43" s="145"/>
      <c r="GDX43" s="145"/>
      <c r="GEM43" s="145"/>
      <c r="GFB43" s="145"/>
      <c r="GFQ43" s="145"/>
      <c r="GGF43" s="145"/>
      <c r="GGU43" s="145"/>
      <c r="GHJ43" s="145"/>
      <c r="GHY43" s="145"/>
      <c r="GIN43" s="145"/>
      <c r="GJC43" s="145"/>
      <c r="GJR43" s="145"/>
      <c r="GKG43" s="145"/>
      <c r="GKV43" s="145"/>
      <c r="GLK43" s="145"/>
      <c r="GLZ43" s="145"/>
      <c r="GMO43" s="145"/>
      <c r="GND43" s="145"/>
      <c r="GNS43" s="145"/>
      <c r="GOH43" s="145"/>
      <c r="GOW43" s="145"/>
      <c r="GPL43" s="145"/>
      <c r="GQA43" s="145"/>
      <c r="GQP43" s="145"/>
      <c r="GRE43" s="145"/>
      <c r="GRT43" s="145"/>
      <c r="GSI43" s="145"/>
      <c r="GSX43" s="145"/>
      <c r="GTM43" s="145"/>
      <c r="GUB43" s="145"/>
      <c r="GUQ43" s="145"/>
      <c r="GVF43" s="145"/>
      <c r="GVU43" s="145"/>
      <c r="GWJ43" s="145"/>
      <c r="GWY43" s="145"/>
      <c r="GXN43" s="145"/>
      <c r="GYC43" s="145"/>
      <c r="GYR43" s="145"/>
      <c r="GZG43" s="145"/>
      <c r="GZV43" s="145"/>
      <c r="HAK43" s="145"/>
      <c r="HAZ43" s="145"/>
      <c r="HBO43" s="145"/>
      <c r="HCD43" s="145"/>
      <c r="HCS43" s="145"/>
      <c r="HDH43" s="145"/>
      <c r="HDW43" s="145"/>
      <c r="HEL43" s="145"/>
      <c r="HFA43" s="145"/>
      <c r="HFP43" s="145"/>
      <c r="HGE43" s="145"/>
      <c r="HGT43" s="145"/>
      <c r="HHI43" s="145"/>
      <c r="HHX43" s="145"/>
      <c r="HIM43" s="145"/>
      <c r="HJB43" s="145"/>
      <c r="HJQ43" s="145"/>
      <c r="HKF43" s="145"/>
      <c r="HKU43" s="145"/>
      <c r="HLJ43" s="145"/>
      <c r="HLY43" s="145"/>
      <c r="HMN43" s="145"/>
      <c r="HNC43" s="145"/>
      <c r="HNR43" s="145"/>
      <c r="HOG43" s="145"/>
      <c r="HOV43" s="145"/>
      <c r="HPK43" s="145"/>
      <c r="HPZ43" s="145"/>
      <c r="HQO43" s="145"/>
      <c r="HRD43" s="145"/>
      <c r="HRS43" s="145"/>
      <c r="HSH43" s="145"/>
      <c r="HSW43" s="145"/>
      <c r="HTL43" s="145"/>
      <c r="HUA43" s="145"/>
      <c r="HUP43" s="145"/>
      <c r="HVE43" s="145"/>
      <c r="HVT43" s="145"/>
      <c r="HWI43" s="145"/>
      <c r="HWX43" s="145"/>
      <c r="HXM43" s="145"/>
      <c r="HYB43" s="145"/>
      <c r="HYQ43" s="145"/>
      <c r="HZF43" s="145"/>
      <c r="HZU43" s="145"/>
      <c r="IAJ43" s="145"/>
      <c r="IAY43" s="145"/>
      <c r="IBN43" s="145"/>
      <c r="ICC43" s="145"/>
      <c r="ICR43" s="145"/>
      <c r="IDG43" s="145"/>
      <c r="IDV43" s="145"/>
      <c r="IEK43" s="145"/>
      <c r="IEZ43" s="145"/>
      <c r="IFO43" s="145"/>
      <c r="IGD43" s="145"/>
      <c r="IGS43" s="145"/>
      <c r="IHH43" s="145"/>
      <c r="IHW43" s="145"/>
      <c r="IIL43" s="145"/>
      <c r="IJA43" s="145"/>
      <c r="IJP43" s="145"/>
      <c r="IKE43" s="145"/>
      <c r="IKT43" s="145"/>
      <c r="ILI43" s="145"/>
      <c r="ILX43" s="145"/>
      <c r="IMM43" s="145"/>
      <c r="INB43" s="145"/>
      <c r="INQ43" s="145"/>
      <c r="IOF43" s="145"/>
      <c r="IOU43" s="145"/>
      <c r="IPJ43" s="145"/>
      <c r="IPY43" s="145"/>
      <c r="IQN43" s="145"/>
      <c r="IRC43" s="145"/>
      <c r="IRR43" s="145"/>
      <c r="ISG43" s="145"/>
      <c r="ISV43" s="145"/>
      <c r="ITK43" s="145"/>
      <c r="ITZ43" s="145"/>
      <c r="IUO43" s="145"/>
      <c r="IVD43" s="145"/>
      <c r="IVS43" s="145"/>
      <c r="IWH43" s="145"/>
      <c r="IWW43" s="145"/>
      <c r="IXL43" s="145"/>
      <c r="IYA43" s="145"/>
      <c r="IYP43" s="145"/>
      <c r="IZE43" s="145"/>
      <c r="IZT43" s="145"/>
      <c r="JAI43" s="145"/>
      <c r="JAX43" s="145"/>
      <c r="JBM43" s="145"/>
      <c r="JCB43" s="145"/>
      <c r="JCQ43" s="145"/>
      <c r="JDF43" s="145"/>
      <c r="JDU43" s="145"/>
      <c r="JEJ43" s="145"/>
      <c r="JEY43" s="145"/>
      <c r="JFN43" s="145"/>
      <c r="JGC43" s="145"/>
      <c r="JGR43" s="145"/>
      <c r="JHG43" s="145"/>
      <c r="JHV43" s="145"/>
      <c r="JIK43" s="145"/>
      <c r="JIZ43" s="145"/>
      <c r="JJO43" s="145"/>
      <c r="JKD43" s="145"/>
      <c r="JKS43" s="145"/>
      <c r="JLH43" s="145"/>
      <c r="JLW43" s="145"/>
      <c r="JML43" s="145"/>
      <c r="JNA43" s="145"/>
      <c r="JNP43" s="145"/>
      <c r="JOE43" s="145"/>
      <c r="JOT43" s="145"/>
      <c r="JPI43" s="145"/>
      <c r="JPX43" s="145"/>
      <c r="JQM43" s="145"/>
      <c r="JRB43" s="145"/>
      <c r="JRQ43" s="145"/>
      <c r="JSF43" s="145"/>
      <c r="JSU43" s="145"/>
      <c r="JTJ43" s="145"/>
      <c r="JTY43" s="145"/>
      <c r="JUN43" s="145"/>
      <c r="JVC43" s="145"/>
      <c r="JVR43" s="145"/>
      <c r="JWG43" s="145"/>
      <c r="JWV43" s="145"/>
      <c r="JXK43" s="145"/>
      <c r="JXZ43" s="145"/>
      <c r="JYO43" s="145"/>
      <c r="JZD43" s="145"/>
      <c r="JZS43" s="145"/>
      <c r="KAH43" s="145"/>
      <c r="KAW43" s="145"/>
      <c r="KBL43" s="145"/>
      <c r="KCA43" s="145"/>
      <c r="KCP43" s="145"/>
      <c r="KDE43" s="145"/>
      <c r="KDT43" s="145"/>
      <c r="KEI43" s="145"/>
      <c r="KEX43" s="145"/>
      <c r="KFM43" s="145"/>
      <c r="KGB43" s="145"/>
      <c r="KGQ43" s="145"/>
      <c r="KHF43" s="145"/>
      <c r="KHU43" s="145"/>
      <c r="KIJ43" s="145"/>
      <c r="KIY43" s="145"/>
      <c r="KJN43" s="145"/>
      <c r="KKC43" s="145"/>
      <c r="KKR43" s="145"/>
      <c r="KLG43" s="145"/>
      <c r="KLV43" s="145"/>
      <c r="KMK43" s="145"/>
      <c r="KMZ43" s="145"/>
      <c r="KNO43" s="145"/>
      <c r="KOD43" s="145"/>
      <c r="KOS43" s="145"/>
      <c r="KPH43" s="145"/>
      <c r="KPW43" s="145"/>
      <c r="KQL43" s="145"/>
      <c r="KRA43" s="145"/>
      <c r="KRP43" s="145"/>
      <c r="KSE43" s="145"/>
      <c r="KST43" s="145"/>
      <c r="KTI43" s="145"/>
      <c r="KTX43" s="145"/>
      <c r="KUM43" s="145"/>
      <c r="KVB43" s="145"/>
      <c r="KVQ43" s="145"/>
      <c r="KWF43" s="145"/>
      <c r="KWU43" s="145"/>
      <c r="KXJ43" s="145"/>
      <c r="KXY43" s="145"/>
      <c r="KYN43" s="145"/>
      <c r="KZC43" s="145"/>
      <c r="KZR43" s="145"/>
      <c r="LAG43" s="145"/>
      <c r="LAV43" s="145"/>
      <c r="LBK43" s="145"/>
      <c r="LBZ43" s="145"/>
      <c r="LCO43" s="145"/>
      <c r="LDD43" s="145"/>
      <c r="LDS43" s="145"/>
      <c r="LEH43" s="145"/>
      <c r="LEW43" s="145"/>
      <c r="LFL43" s="145"/>
      <c r="LGA43" s="145"/>
      <c r="LGP43" s="145"/>
      <c r="LHE43" s="145"/>
      <c r="LHT43" s="145"/>
      <c r="LII43" s="145"/>
      <c r="LIX43" s="145"/>
      <c r="LJM43" s="145"/>
      <c r="LKB43" s="145"/>
      <c r="LKQ43" s="145"/>
      <c r="LLF43" s="145"/>
      <c r="LLU43" s="145"/>
      <c r="LMJ43" s="145"/>
      <c r="LMY43" s="145"/>
      <c r="LNN43" s="145"/>
      <c r="LOC43" s="145"/>
      <c r="LOR43" s="145"/>
      <c r="LPG43" s="145"/>
      <c r="LPV43" s="145"/>
      <c r="LQK43" s="145"/>
      <c r="LQZ43" s="145"/>
      <c r="LRO43" s="145"/>
      <c r="LSD43" s="145"/>
      <c r="LSS43" s="145"/>
      <c r="LTH43" s="145"/>
      <c r="LTW43" s="145"/>
      <c r="LUL43" s="145"/>
      <c r="LVA43" s="145"/>
      <c r="LVP43" s="145"/>
      <c r="LWE43" s="145"/>
      <c r="LWT43" s="145"/>
      <c r="LXI43" s="145"/>
      <c r="LXX43" s="145"/>
      <c r="LYM43" s="145"/>
      <c r="LZB43" s="145"/>
      <c r="LZQ43" s="145"/>
      <c r="MAF43" s="145"/>
      <c r="MAU43" s="145"/>
      <c r="MBJ43" s="145"/>
      <c r="MBY43" s="145"/>
      <c r="MCN43" s="145"/>
      <c r="MDC43" s="145"/>
      <c r="MDR43" s="145"/>
      <c r="MEG43" s="145"/>
      <c r="MEV43" s="145"/>
      <c r="MFK43" s="145"/>
      <c r="MFZ43" s="145"/>
      <c r="MGO43" s="145"/>
      <c r="MHD43" s="145"/>
      <c r="MHS43" s="145"/>
      <c r="MIH43" s="145"/>
      <c r="MIW43" s="145"/>
      <c r="MJL43" s="145"/>
      <c r="MKA43" s="145"/>
      <c r="MKP43" s="145"/>
      <c r="MLE43" s="145"/>
      <c r="MLT43" s="145"/>
      <c r="MMI43" s="145"/>
      <c r="MMX43" s="145"/>
      <c r="MNM43" s="145"/>
      <c r="MOB43" s="145"/>
      <c r="MOQ43" s="145"/>
      <c r="MPF43" s="145"/>
      <c r="MPU43" s="145"/>
      <c r="MQJ43" s="145"/>
      <c r="MQY43" s="145"/>
      <c r="MRN43" s="145"/>
      <c r="MSC43" s="145"/>
      <c r="MSR43" s="145"/>
      <c r="MTG43" s="145"/>
      <c r="MTV43" s="145"/>
      <c r="MUK43" s="145"/>
      <c r="MUZ43" s="145"/>
      <c r="MVO43" s="145"/>
      <c r="MWD43" s="145"/>
      <c r="MWS43" s="145"/>
      <c r="MXH43" s="145"/>
      <c r="MXW43" s="145"/>
      <c r="MYL43" s="145"/>
      <c r="MZA43" s="145"/>
      <c r="MZP43" s="145"/>
      <c r="NAE43" s="145"/>
      <c r="NAT43" s="145"/>
      <c r="NBI43" s="145"/>
      <c r="NBX43" s="145"/>
      <c r="NCM43" s="145"/>
      <c r="NDB43" s="145"/>
      <c r="NDQ43" s="145"/>
      <c r="NEF43" s="145"/>
      <c r="NEU43" s="145"/>
      <c r="NFJ43" s="145"/>
      <c r="NFY43" s="145"/>
      <c r="NGN43" s="145"/>
      <c r="NHC43" s="145"/>
      <c r="NHR43" s="145"/>
      <c r="NIG43" s="145"/>
      <c r="NIV43" s="145"/>
      <c r="NJK43" s="145"/>
      <c r="NJZ43" s="145"/>
      <c r="NKO43" s="145"/>
      <c r="NLD43" s="145"/>
      <c r="NLS43" s="145"/>
      <c r="NMH43" s="145"/>
      <c r="NMW43" s="145"/>
      <c r="NNL43" s="145"/>
      <c r="NOA43" s="145"/>
      <c r="NOP43" s="145"/>
      <c r="NPE43" s="145"/>
      <c r="NPT43" s="145"/>
      <c r="NQI43" s="145"/>
      <c r="NQX43" s="145"/>
      <c r="NRM43" s="145"/>
      <c r="NSB43" s="145"/>
      <c r="NSQ43" s="145"/>
      <c r="NTF43" s="145"/>
      <c r="NTU43" s="145"/>
      <c r="NUJ43" s="145"/>
      <c r="NUY43" s="145"/>
      <c r="NVN43" s="145"/>
      <c r="NWC43" s="145"/>
      <c r="NWR43" s="145"/>
      <c r="NXG43" s="145"/>
      <c r="NXV43" s="145"/>
      <c r="NYK43" s="145"/>
      <c r="NYZ43" s="145"/>
      <c r="NZO43" s="145"/>
      <c r="OAD43" s="145"/>
      <c r="OAS43" s="145"/>
      <c r="OBH43" s="145"/>
      <c r="OBW43" s="145"/>
      <c r="OCL43" s="145"/>
      <c r="ODA43" s="145"/>
      <c r="ODP43" s="145"/>
      <c r="OEE43" s="145"/>
      <c r="OET43" s="145"/>
      <c r="OFI43" s="145"/>
      <c r="OFX43" s="145"/>
      <c r="OGM43" s="145"/>
      <c r="OHB43" s="145"/>
      <c r="OHQ43" s="145"/>
      <c r="OIF43" s="145"/>
      <c r="OIU43" s="145"/>
      <c r="OJJ43" s="145"/>
      <c r="OJY43" s="145"/>
      <c r="OKN43" s="145"/>
      <c r="OLC43" s="145"/>
      <c r="OLR43" s="145"/>
      <c r="OMG43" s="145"/>
      <c r="OMV43" s="145"/>
      <c r="ONK43" s="145"/>
      <c r="ONZ43" s="145"/>
      <c r="OOO43" s="145"/>
      <c r="OPD43" s="145"/>
      <c r="OPS43" s="145"/>
      <c r="OQH43" s="145"/>
      <c r="OQW43" s="145"/>
      <c r="ORL43" s="145"/>
      <c r="OSA43" s="145"/>
      <c r="OSP43" s="145"/>
      <c r="OTE43" s="145"/>
      <c r="OTT43" s="145"/>
      <c r="OUI43" s="145"/>
      <c r="OUX43" s="145"/>
      <c r="OVM43" s="145"/>
      <c r="OWB43" s="145"/>
      <c r="OWQ43" s="145"/>
      <c r="OXF43" s="145"/>
      <c r="OXU43" s="145"/>
      <c r="OYJ43" s="145"/>
      <c r="OYY43" s="145"/>
      <c r="OZN43" s="145"/>
      <c r="PAC43" s="145"/>
      <c r="PAR43" s="145"/>
      <c r="PBG43" s="145"/>
      <c r="PBV43" s="145"/>
      <c r="PCK43" s="145"/>
      <c r="PCZ43" s="145"/>
      <c r="PDO43" s="145"/>
      <c r="PED43" s="145"/>
      <c r="PES43" s="145"/>
      <c r="PFH43" s="145"/>
      <c r="PFW43" s="145"/>
      <c r="PGL43" s="145"/>
      <c r="PHA43" s="145"/>
      <c r="PHP43" s="145"/>
      <c r="PIE43" s="145"/>
      <c r="PIT43" s="145"/>
      <c r="PJI43" s="145"/>
      <c r="PJX43" s="145"/>
      <c r="PKM43" s="145"/>
      <c r="PLB43" s="145"/>
      <c r="PLQ43" s="145"/>
      <c r="PMF43" s="145"/>
      <c r="PMU43" s="145"/>
      <c r="PNJ43" s="145"/>
      <c r="PNY43" s="145"/>
      <c r="PON43" s="145"/>
      <c r="PPC43" s="145"/>
      <c r="PPR43" s="145"/>
      <c r="PQG43" s="145"/>
      <c r="PQV43" s="145"/>
      <c r="PRK43" s="145"/>
      <c r="PRZ43" s="145"/>
      <c r="PSO43" s="145"/>
      <c r="PTD43" s="145"/>
      <c r="PTS43" s="145"/>
      <c r="PUH43" s="145"/>
      <c r="PUW43" s="145"/>
      <c r="PVL43" s="145"/>
      <c r="PWA43" s="145"/>
      <c r="PWP43" s="145"/>
      <c r="PXE43" s="145"/>
      <c r="PXT43" s="145"/>
      <c r="PYI43" s="145"/>
      <c r="PYX43" s="145"/>
      <c r="PZM43" s="145"/>
      <c r="QAB43" s="145"/>
      <c r="QAQ43" s="145"/>
      <c r="QBF43" s="145"/>
      <c r="QBU43" s="145"/>
      <c r="QCJ43" s="145"/>
      <c r="QCY43" s="145"/>
      <c r="QDN43" s="145"/>
      <c r="QEC43" s="145"/>
      <c r="QER43" s="145"/>
      <c r="QFG43" s="145"/>
      <c r="QFV43" s="145"/>
      <c r="QGK43" s="145"/>
      <c r="QGZ43" s="145"/>
      <c r="QHO43" s="145"/>
      <c r="QID43" s="145"/>
      <c r="QIS43" s="145"/>
      <c r="QJH43" s="145"/>
      <c r="QJW43" s="145"/>
      <c r="QKL43" s="145"/>
      <c r="QLA43" s="145"/>
      <c r="QLP43" s="145"/>
      <c r="QME43" s="145"/>
      <c r="QMT43" s="145"/>
      <c r="QNI43" s="145"/>
      <c r="QNX43" s="145"/>
      <c r="QOM43" s="145"/>
      <c r="QPB43" s="145"/>
      <c r="QPQ43" s="145"/>
      <c r="QQF43" s="145"/>
      <c r="QQU43" s="145"/>
      <c r="QRJ43" s="145"/>
      <c r="QRY43" s="145"/>
      <c r="QSN43" s="145"/>
      <c r="QTC43" s="145"/>
      <c r="QTR43" s="145"/>
      <c r="QUG43" s="145"/>
      <c r="QUV43" s="145"/>
      <c r="QVK43" s="145"/>
      <c r="QVZ43" s="145"/>
      <c r="QWO43" s="145"/>
      <c r="QXD43" s="145"/>
      <c r="QXS43" s="145"/>
      <c r="QYH43" s="145"/>
      <c r="QYW43" s="145"/>
      <c r="QZL43" s="145"/>
      <c r="RAA43" s="145"/>
      <c r="RAP43" s="145"/>
      <c r="RBE43" s="145"/>
      <c r="RBT43" s="145"/>
      <c r="RCI43" s="145"/>
      <c r="RCX43" s="145"/>
      <c r="RDM43" s="145"/>
      <c r="REB43" s="145"/>
      <c r="REQ43" s="145"/>
      <c r="RFF43" s="145"/>
      <c r="RFU43" s="145"/>
      <c r="RGJ43" s="145"/>
      <c r="RGY43" s="145"/>
      <c r="RHN43" s="145"/>
      <c r="RIC43" s="145"/>
      <c r="RIR43" s="145"/>
      <c r="RJG43" s="145"/>
      <c r="RJV43" s="145"/>
      <c r="RKK43" s="145"/>
      <c r="RKZ43" s="145"/>
      <c r="RLO43" s="145"/>
      <c r="RMD43" s="145"/>
      <c r="RMS43" s="145"/>
      <c r="RNH43" s="145"/>
      <c r="RNW43" s="145"/>
      <c r="ROL43" s="145"/>
      <c r="RPA43" s="145"/>
      <c r="RPP43" s="145"/>
      <c r="RQE43" s="145"/>
      <c r="RQT43" s="145"/>
      <c r="RRI43" s="145"/>
      <c r="RRX43" s="145"/>
      <c r="RSM43" s="145"/>
      <c r="RTB43" s="145"/>
      <c r="RTQ43" s="145"/>
      <c r="RUF43" s="145"/>
      <c r="RUU43" s="145"/>
      <c r="RVJ43" s="145"/>
      <c r="RVY43" s="145"/>
      <c r="RWN43" s="145"/>
      <c r="RXC43" s="145"/>
      <c r="RXR43" s="145"/>
      <c r="RYG43" s="145"/>
      <c r="RYV43" s="145"/>
      <c r="RZK43" s="145"/>
      <c r="RZZ43" s="145"/>
      <c r="SAO43" s="145"/>
      <c r="SBD43" s="145"/>
      <c r="SBS43" s="145"/>
      <c r="SCH43" s="145"/>
      <c r="SCW43" s="145"/>
      <c r="SDL43" s="145"/>
      <c r="SEA43" s="145"/>
      <c r="SEP43" s="145"/>
      <c r="SFE43" s="145"/>
      <c r="SFT43" s="145"/>
      <c r="SGI43" s="145"/>
      <c r="SGX43" s="145"/>
      <c r="SHM43" s="145"/>
      <c r="SIB43" s="145"/>
      <c r="SIQ43" s="145"/>
      <c r="SJF43" s="145"/>
      <c r="SJU43" s="145"/>
      <c r="SKJ43" s="145"/>
      <c r="SKY43" s="145"/>
      <c r="SLN43" s="145"/>
      <c r="SMC43" s="145"/>
      <c r="SMR43" s="145"/>
      <c r="SNG43" s="145"/>
      <c r="SNV43" s="145"/>
      <c r="SOK43" s="145"/>
      <c r="SOZ43" s="145"/>
      <c r="SPO43" s="145"/>
      <c r="SQD43" s="145"/>
      <c r="SQS43" s="145"/>
      <c r="SRH43" s="145"/>
      <c r="SRW43" s="145"/>
      <c r="SSL43" s="145"/>
      <c r="STA43" s="145"/>
      <c r="STP43" s="145"/>
      <c r="SUE43" s="145"/>
      <c r="SUT43" s="145"/>
      <c r="SVI43" s="145"/>
      <c r="SVX43" s="145"/>
      <c r="SWM43" s="145"/>
      <c r="SXB43" s="145"/>
      <c r="SXQ43" s="145"/>
      <c r="SYF43" s="145"/>
      <c r="SYU43" s="145"/>
      <c r="SZJ43" s="145"/>
      <c r="SZY43" s="145"/>
      <c r="TAN43" s="145"/>
      <c r="TBC43" s="145"/>
      <c r="TBR43" s="145"/>
      <c r="TCG43" s="145"/>
      <c r="TCV43" s="145"/>
      <c r="TDK43" s="145"/>
      <c r="TDZ43" s="145"/>
      <c r="TEO43" s="145"/>
      <c r="TFD43" s="145"/>
      <c r="TFS43" s="145"/>
      <c r="TGH43" s="145"/>
      <c r="TGW43" s="145"/>
      <c r="THL43" s="145"/>
      <c r="TIA43" s="145"/>
      <c r="TIP43" s="145"/>
      <c r="TJE43" s="145"/>
      <c r="TJT43" s="145"/>
      <c r="TKI43" s="145"/>
      <c r="TKX43" s="145"/>
      <c r="TLM43" s="145"/>
      <c r="TMB43" s="145"/>
      <c r="TMQ43" s="145"/>
      <c r="TNF43" s="145"/>
      <c r="TNU43" s="145"/>
      <c r="TOJ43" s="145"/>
      <c r="TOY43" s="145"/>
      <c r="TPN43" s="145"/>
      <c r="TQC43" s="145"/>
      <c r="TQR43" s="145"/>
      <c r="TRG43" s="145"/>
      <c r="TRV43" s="145"/>
      <c r="TSK43" s="145"/>
      <c r="TSZ43" s="145"/>
      <c r="TTO43" s="145"/>
      <c r="TUD43" s="145"/>
      <c r="TUS43" s="145"/>
      <c r="TVH43" s="145"/>
      <c r="TVW43" s="145"/>
      <c r="TWL43" s="145"/>
      <c r="TXA43" s="145"/>
      <c r="TXP43" s="145"/>
      <c r="TYE43" s="145"/>
      <c r="TYT43" s="145"/>
      <c r="TZI43" s="145"/>
      <c r="TZX43" s="145"/>
      <c r="UAM43" s="145"/>
      <c r="UBB43" s="145"/>
      <c r="UBQ43" s="145"/>
      <c r="UCF43" s="145"/>
      <c r="UCU43" s="145"/>
      <c r="UDJ43" s="145"/>
      <c r="UDY43" s="145"/>
      <c r="UEN43" s="145"/>
      <c r="UFC43" s="145"/>
      <c r="UFR43" s="145"/>
      <c r="UGG43" s="145"/>
      <c r="UGV43" s="145"/>
      <c r="UHK43" s="145"/>
      <c r="UHZ43" s="145"/>
      <c r="UIO43" s="145"/>
      <c r="UJD43" s="145"/>
      <c r="UJS43" s="145"/>
      <c r="UKH43" s="145"/>
      <c r="UKW43" s="145"/>
      <c r="ULL43" s="145"/>
      <c r="UMA43" s="145"/>
      <c r="UMP43" s="145"/>
      <c r="UNE43" s="145"/>
      <c r="UNT43" s="145"/>
      <c r="UOI43" s="145"/>
      <c r="UOX43" s="145"/>
      <c r="UPM43" s="145"/>
      <c r="UQB43" s="145"/>
      <c r="UQQ43" s="145"/>
      <c r="URF43" s="145"/>
      <c r="URU43" s="145"/>
      <c r="USJ43" s="145"/>
      <c r="USY43" s="145"/>
      <c r="UTN43" s="145"/>
      <c r="UUC43" s="145"/>
      <c r="UUR43" s="145"/>
      <c r="UVG43" s="145"/>
      <c r="UVV43" s="145"/>
      <c r="UWK43" s="145"/>
      <c r="UWZ43" s="145"/>
      <c r="UXO43" s="145"/>
      <c r="UYD43" s="145"/>
      <c r="UYS43" s="145"/>
      <c r="UZH43" s="145"/>
      <c r="UZW43" s="145"/>
      <c r="VAL43" s="145"/>
      <c r="VBA43" s="145"/>
      <c r="VBP43" s="145"/>
      <c r="VCE43" s="145"/>
      <c r="VCT43" s="145"/>
      <c r="VDI43" s="145"/>
      <c r="VDX43" s="145"/>
      <c r="VEM43" s="145"/>
      <c r="VFB43" s="145"/>
      <c r="VFQ43" s="145"/>
      <c r="VGF43" s="145"/>
      <c r="VGU43" s="145"/>
      <c r="VHJ43" s="145"/>
      <c r="VHY43" s="145"/>
      <c r="VIN43" s="145"/>
      <c r="VJC43" s="145"/>
      <c r="VJR43" s="145"/>
      <c r="VKG43" s="145"/>
      <c r="VKV43" s="145"/>
      <c r="VLK43" s="145"/>
      <c r="VLZ43" s="145"/>
      <c r="VMO43" s="145"/>
      <c r="VND43" s="145"/>
      <c r="VNS43" s="145"/>
      <c r="VOH43" s="145"/>
      <c r="VOW43" s="145"/>
      <c r="VPL43" s="145"/>
      <c r="VQA43" s="145"/>
      <c r="VQP43" s="145"/>
      <c r="VRE43" s="145"/>
      <c r="VRT43" s="145"/>
      <c r="VSI43" s="145"/>
      <c r="VSX43" s="145"/>
      <c r="VTM43" s="145"/>
      <c r="VUB43" s="145"/>
      <c r="VUQ43" s="145"/>
      <c r="VVF43" s="145"/>
      <c r="VVU43" s="145"/>
      <c r="VWJ43" s="145"/>
      <c r="VWY43" s="145"/>
      <c r="VXN43" s="145"/>
      <c r="VYC43" s="145"/>
      <c r="VYR43" s="145"/>
      <c r="VZG43" s="145"/>
      <c r="VZV43" s="145"/>
      <c r="WAK43" s="145"/>
      <c r="WAZ43" s="145"/>
      <c r="WBO43" s="145"/>
      <c r="WCD43" s="145"/>
      <c r="WCS43" s="145"/>
      <c r="WDH43" s="145"/>
      <c r="WDW43" s="145"/>
      <c r="WEL43" s="145"/>
      <c r="WFA43" s="145"/>
      <c r="WFP43" s="145"/>
      <c r="WGE43" s="145"/>
      <c r="WGT43" s="145"/>
      <c r="WHI43" s="145"/>
      <c r="WHX43" s="145"/>
      <c r="WIM43" s="145"/>
      <c r="WJB43" s="145"/>
      <c r="WJQ43" s="145"/>
      <c r="WKF43" s="145"/>
      <c r="WKU43" s="145"/>
      <c r="WLJ43" s="145"/>
      <c r="WLY43" s="145"/>
      <c r="WMN43" s="145"/>
      <c r="WNC43" s="145"/>
      <c r="WNR43" s="145"/>
      <c r="WOG43" s="145"/>
      <c r="WOV43" s="145"/>
      <c r="WPK43" s="145"/>
      <c r="WPZ43" s="145"/>
      <c r="WQO43" s="145"/>
      <c r="WRD43" s="145"/>
      <c r="WRS43" s="145"/>
      <c r="WSH43" s="145"/>
      <c r="WSW43" s="145"/>
      <c r="WTL43" s="145"/>
      <c r="WUA43" s="145"/>
      <c r="WUP43" s="145"/>
      <c r="WVE43" s="145"/>
      <c r="WVT43" s="145"/>
      <c r="WWI43" s="145"/>
      <c r="WWX43" s="145"/>
      <c r="WXM43" s="145"/>
      <c r="WYB43" s="145"/>
      <c r="WYQ43" s="145"/>
      <c r="WZF43" s="145"/>
      <c r="WZU43" s="145"/>
      <c r="XAJ43" s="145"/>
      <c r="XAY43" s="145"/>
      <c r="XBN43" s="145"/>
      <c r="XCC43" s="145"/>
      <c r="XCR43" s="145"/>
      <c r="XDG43" s="145"/>
      <c r="XDV43" s="145"/>
      <c r="XEK43" s="145"/>
      <c r="XEZ43" s="145"/>
      <c r="XFA43" s="145"/>
      <c r="XFB43" s="145"/>
      <c r="XFC43" s="145"/>
    </row>
    <row r="44" spans="2:16383" ht="45.75" customHeight="1">
      <c r="B44" s="772" t="s">
        <v>1483</v>
      </c>
      <c r="C44" s="773"/>
      <c r="D44" s="773"/>
      <c r="E44" s="773"/>
      <c r="F44" s="773"/>
      <c r="G44" s="773"/>
      <c r="H44" s="773"/>
      <c r="I44" s="773"/>
      <c r="J44" s="773"/>
      <c r="K44" s="773"/>
      <c r="L44" s="773"/>
      <c r="M44" s="773"/>
      <c r="N44" s="773"/>
      <c r="O44" s="773"/>
      <c r="P44" s="774"/>
    </row>
    <row r="45" spans="2:16383" ht="44.45" customHeight="1" thickBot="1">
      <c r="B45" s="747" t="s">
        <v>1106</v>
      </c>
      <c r="C45" s="748"/>
      <c r="D45" s="748"/>
      <c r="E45" s="748"/>
      <c r="F45" s="748"/>
      <c r="G45" s="748"/>
      <c r="H45" s="748"/>
      <c r="I45" s="748"/>
      <c r="J45" s="748"/>
      <c r="K45" s="748"/>
      <c r="L45" s="748"/>
      <c r="M45" s="748"/>
      <c r="N45" s="748"/>
      <c r="O45" s="748"/>
      <c r="P45" s="749"/>
      <c r="AD45" s="145"/>
      <c r="AS45" s="145"/>
      <c r="BH45" s="145"/>
      <c r="BW45" s="145"/>
      <c r="CL45" s="145"/>
      <c r="DA45" s="145"/>
      <c r="DP45" s="145"/>
      <c r="EE45" s="145"/>
      <c r="ET45" s="145"/>
      <c r="FI45" s="145"/>
      <c r="FX45" s="145"/>
      <c r="GM45" s="145"/>
      <c r="HB45" s="145"/>
      <c r="HQ45" s="145"/>
      <c r="IF45" s="145"/>
      <c r="IU45" s="145"/>
      <c r="JJ45" s="145"/>
      <c r="JY45" s="145"/>
      <c r="KN45" s="145"/>
      <c r="LC45" s="145"/>
      <c r="LR45" s="145"/>
      <c r="MG45" s="145"/>
      <c r="MV45" s="145"/>
      <c r="NK45" s="145"/>
      <c r="NZ45" s="145"/>
      <c r="OO45" s="145"/>
      <c r="PD45" s="145"/>
      <c r="PS45" s="145"/>
      <c r="QH45" s="145"/>
      <c r="QW45" s="145"/>
      <c r="RL45" s="145"/>
      <c r="SA45" s="145"/>
      <c r="SP45" s="145"/>
      <c r="TE45" s="145"/>
      <c r="TT45" s="145"/>
      <c r="UI45" s="145"/>
      <c r="UX45" s="145"/>
      <c r="VM45" s="145"/>
      <c r="WB45" s="145"/>
      <c r="WQ45" s="145"/>
      <c r="XF45" s="145"/>
      <c r="XU45" s="145"/>
      <c r="YJ45" s="145"/>
      <c r="YY45" s="145"/>
      <c r="ZN45" s="145"/>
      <c r="AAC45" s="145"/>
      <c r="AAR45" s="145"/>
      <c r="ABG45" s="145"/>
      <c r="ABV45" s="145"/>
      <c r="ACK45" s="145"/>
      <c r="ACZ45" s="145"/>
      <c r="ADO45" s="145"/>
      <c r="AED45" s="145"/>
      <c r="AES45" s="145"/>
      <c r="AFH45" s="145"/>
      <c r="AFW45" s="145"/>
      <c r="AGL45" s="145"/>
      <c r="AHA45" s="145"/>
      <c r="AHP45" s="145"/>
      <c r="AIE45" s="145"/>
      <c r="AIT45" s="145"/>
      <c r="AJI45" s="145"/>
      <c r="AJX45" s="145"/>
      <c r="AKM45" s="145"/>
      <c r="ALB45" s="145"/>
      <c r="ALQ45" s="145"/>
      <c r="AMF45" s="145"/>
      <c r="AMU45" s="145"/>
      <c r="ANJ45" s="145"/>
      <c r="ANY45" s="145"/>
      <c r="AON45" s="145"/>
      <c r="APC45" s="145"/>
      <c r="APR45" s="145"/>
      <c r="AQG45" s="145"/>
      <c r="AQV45" s="145"/>
      <c r="ARK45" s="145"/>
      <c r="ARZ45" s="145"/>
      <c r="ASO45" s="145"/>
      <c r="ATD45" s="145"/>
      <c r="ATS45" s="145"/>
      <c r="AUH45" s="145"/>
      <c r="AUW45" s="145"/>
      <c r="AVL45" s="145"/>
      <c r="AWA45" s="145"/>
      <c r="AWP45" s="145"/>
      <c r="AXE45" s="145"/>
      <c r="AXT45" s="145"/>
      <c r="AYI45" s="145"/>
      <c r="AYX45" s="145"/>
      <c r="AZM45" s="145"/>
      <c r="BAB45" s="145"/>
      <c r="BAQ45" s="145"/>
      <c r="BBF45" s="145"/>
      <c r="BBU45" s="145"/>
      <c r="BCJ45" s="145"/>
      <c r="BCY45" s="145"/>
      <c r="BDN45" s="145"/>
      <c r="BEC45" s="145"/>
      <c r="BER45" s="145"/>
      <c r="BFG45" s="145"/>
      <c r="BFV45" s="145"/>
      <c r="BGK45" s="145"/>
      <c r="BGZ45" s="145"/>
      <c r="BHO45" s="145"/>
      <c r="BID45" s="145"/>
      <c r="BIS45" s="145"/>
      <c r="BJH45" s="145"/>
      <c r="BJW45" s="145"/>
      <c r="BKL45" s="145"/>
      <c r="BLA45" s="145"/>
      <c r="BLP45" s="145"/>
      <c r="BME45" s="145"/>
      <c r="BMT45" s="145"/>
      <c r="BNI45" s="145"/>
      <c r="BNX45" s="145"/>
      <c r="BOM45" s="145"/>
      <c r="BPB45" s="145"/>
      <c r="BPQ45" s="145"/>
      <c r="BQF45" s="145"/>
      <c r="BQU45" s="145"/>
      <c r="BRJ45" s="145"/>
      <c r="BRY45" s="145"/>
      <c r="BSN45" s="145"/>
      <c r="BTC45" s="145"/>
      <c r="BTR45" s="145"/>
      <c r="BUG45" s="145"/>
      <c r="BUV45" s="145"/>
      <c r="BVK45" s="145"/>
      <c r="BVZ45" s="145"/>
      <c r="BWO45" s="145"/>
      <c r="BXD45" s="145"/>
      <c r="BXS45" s="145"/>
      <c r="BYH45" s="145"/>
      <c r="BYW45" s="145"/>
      <c r="BZL45" s="145"/>
      <c r="CAA45" s="145"/>
      <c r="CAP45" s="145"/>
      <c r="CBE45" s="145"/>
      <c r="CBT45" s="145"/>
      <c r="CCI45" s="145"/>
      <c r="CCX45" s="145"/>
      <c r="CDM45" s="145"/>
      <c r="CEB45" s="145"/>
      <c r="CEQ45" s="145"/>
      <c r="CFF45" s="145"/>
      <c r="CFU45" s="145"/>
      <c r="CGJ45" s="145"/>
      <c r="CGY45" s="145"/>
      <c r="CHN45" s="145"/>
      <c r="CIC45" s="145"/>
      <c r="CIR45" s="145"/>
      <c r="CJG45" s="145"/>
      <c r="CJV45" s="145"/>
      <c r="CKK45" s="145"/>
      <c r="CKZ45" s="145"/>
      <c r="CLO45" s="145"/>
      <c r="CMD45" s="145"/>
      <c r="CMS45" s="145"/>
      <c r="CNH45" s="145"/>
      <c r="CNW45" s="145"/>
      <c r="COL45" s="145"/>
      <c r="CPA45" s="145"/>
      <c r="CPP45" s="145"/>
      <c r="CQE45" s="145"/>
      <c r="CQT45" s="145"/>
      <c r="CRI45" s="145"/>
      <c r="CRX45" s="145"/>
      <c r="CSM45" s="145"/>
      <c r="CTB45" s="145"/>
      <c r="CTQ45" s="145"/>
      <c r="CUF45" s="145"/>
      <c r="CUU45" s="145"/>
      <c r="CVJ45" s="145"/>
      <c r="CVY45" s="145"/>
      <c r="CWN45" s="145"/>
      <c r="CXC45" s="145"/>
      <c r="CXR45" s="145"/>
      <c r="CYG45" s="145"/>
      <c r="CYV45" s="145"/>
      <c r="CZK45" s="145"/>
      <c r="CZZ45" s="145"/>
      <c r="DAO45" s="145"/>
      <c r="DBD45" s="145"/>
      <c r="DBS45" s="145"/>
      <c r="DCH45" s="145"/>
      <c r="DCW45" s="145"/>
      <c r="DDL45" s="145"/>
      <c r="DEA45" s="145"/>
      <c r="DEP45" s="145"/>
      <c r="DFE45" s="145"/>
      <c r="DFT45" s="145"/>
      <c r="DGI45" s="145"/>
      <c r="DGX45" s="145"/>
      <c r="DHM45" s="145"/>
      <c r="DIB45" s="145"/>
      <c r="DIQ45" s="145"/>
      <c r="DJF45" s="145"/>
      <c r="DJU45" s="145"/>
      <c r="DKJ45" s="145"/>
      <c r="DKY45" s="145"/>
      <c r="DLN45" s="145"/>
      <c r="DMC45" s="145"/>
      <c r="DMR45" s="145"/>
      <c r="DNG45" s="145"/>
      <c r="DNV45" s="145"/>
      <c r="DOK45" s="145"/>
      <c r="DOZ45" s="145"/>
      <c r="DPO45" s="145"/>
      <c r="DQD45" s="145"/>
      <c r="DQS45" s="145"/>
      <c r="DRH45" s="145"/>
      <c r="DRW45" s="145"/>
      <c r="DSL45" s="145"/>
      <c r="DTA45" s="145"/>
      <c r="DTP45" s="145"/>
      <c r="DUE45" s="145"/>
      <c r="DUT45" s="145"/>
      <c r="DVI45" s="145"/>
      <c r="DVX45" s="145"/>
      <c r="DWM45" s="145"/>
      <c r="DXB45" s="145"/>
      <c r="DXQ45" s="145"/>
      <c r="DYF45" s="145"/>
      <c r="DYU45" s="145"/>
      <c r="DZJ45" s="145"/>
      <c r="DZY45" s="145"/>
      <c r="EAN45" s="145"/>
      <c r="EBC45" s="145"/>
      <c r="EBR45" s="145"/>
      <c r="ECG45" s="145"/>
      <c r="ECV45" s="145"/>
      <c r="EDK45" s="145"/>
      <c r="EDZ45" s="145"/>
      <c r="EEO45" s="145"/>
      <c r="EFD45" s="145"/>
      <c r="EFS45" s="145"/>
      <c r="EGH45" s="145"/>
      <c r="EGW45" s="145"/>
      <c r="EHL45" s="145"/>
      <c r="EIA45" s="145"/>
      <c r="EIP45" s="145"/>
      <c r="EJE45" s="145"/>
      <c r="EJT45" s="145"/>
      <c r="EKI45" s="145"/>
      <c r="EKX45" s="145"/>
      <c r="ELM45" s="145"/>
      <c r="EMB45" s="145"/>
      <c r="EMQ45" s="145"/>
      <c r="ENF45" s="145"/>
      <c r="ENU45" s="145"/>
      <c r="EOJ45" s="145"/>
      <c r="EOY45" s="145"/>
      <c r="EPN45" s="145"/>
      <c r="EQC45" s="145"/>
      <c r="EQR45" s="145"/>
      <c r="ERG45" s="145"/>
      <c r="ERV45" s="145"/>
      <c r="ESK45" s="145"/>
      <c r="ESZ45" s="145"/>
      <c r="ETO45" s="145"/>
      <c r="EUD45" s="145"/>
      <c r="EUS45" s="145"/>
      <c r="EVH45" s="145"/>
      <c r="EVW45" s="145"/>
      <c r="EWL45" s="145"/>
      <c r="EXA45" s="145"/>
      <c r="EXP45" s="145"/>
      <c r="EYE45" s="145"/>
      <c r="EYT45" s="145"/>
      <c r="EZI45" s="145"/>
      <c r="EZX45" s="145"/>
      <c r="FAM45" s="145"/>
      <c r="FBB45" s="145"/>
      <c r="FBQ45" s="145"/>
      <c r="FCF45" s="145"/>
      <c r="FCU45" s="145"/>
      <c r="FDJ45" s="145"/>
      <c r="FDY45" s="145"/>
      <c r="FEN45" s="145"/>
      <c r="FFC45" s="145"/>
      <c r="FFR45" s="145"/>
      <c r="FGG45" s="145"/>
      <c r="FGV45" s="145"/>
      <c r="FHK45" s="145"/>
      <c r="FHZ45" s="145"/>
      <c r="FIO45" s="145"/>
      <c r="FJD45" s="145"/>
      <c r="FJS45" s="145"/>
      <c r="FKH45" s="145"/>
      <c r="FKW45" s="145"/>
      <c r="FLL45" s="145"/>
      <c r="FMA45" s="145"/>
      <c r="FMP45" s="145"/>
      <c r="FNE45" s="145"/>
      <c r="FNT45" s="145"/>
      <c r="FOI45" s="145"/>
      <c r="FOX45" s="145"/>
      <c r="FPM45" s="145"/>
      <c r="FQB45" s="145"/>
      <c r="FQQ45" s="145"/>
      <c r="FRF45" s="145"/>
      <c r="FRU45" s="145"/>
      <c r="FSJ45" s="145"/>
      <c r="FSY45" s="145"/>
      <c r="FTN45" s="145"/>
      <c r="FUC45" s="145"/>
      <c r="FUR45" s="145"/>
      <c r="FVG45" s="145"/>
      <c r="FVV45" s="145"/>
      <c r="FWK45" s="145"/>
      <c r="FWZ45" s="145"/>
      <c r="FXO45" s="145"/>
      <c r="FYD45" s="145"/>
      <c r="FYS45" s="145"/>
      <c r="FZH45" s="145"/>
      <c r="FZW45" s="145"/>
      <c r="GAL45" s="145"/>
      <c r="GBA45" s="145"/>
      <c r="GBP45" s="145"/>
      <c r="GCE45" s="145"/>
      <c r="GCT45" s="145"/>
      <c r="GDI45" s="145"/>
      <c r="GDX45" s="145"/>
      <c r="GEM45" s="145"/>
      <c r="GFB45" s="145"/>
      <c r="GFQ45" s="145"/>
      <c r="GGF45" s="145"/>
      <c r="GGU45" s="145"/>
      <c r="GHJ45" s="145"/>
      <c r="GHY45" s="145"/>
      <c r="GIN45" s="145"/>
      <c r="GJC45" s="145"/>
      <c r="GJR45" s="145"/>
      <c r="GKG45" s="145"/>
      <c r="GKV45" s="145"/>
      <c r="GLK45" s="145"/>
      <c r="GLZ45" s="145"/>
      <c r="GMO45" s="145"/>
      <c r="GND45" s="145"/>
      <c r="GNS45" s="145"/>
      <c r="GOH45" s="145"/>
      <c r="GOW45" s="145"/>
      <c r="GPL45" s="145"/>
      <c r="GQA45" s="145"/>
      <c r="GQP45" s="145"/>
      <c r="GRE45" s="145"/>
      <c r="GRT45" s="145"/>
      <c r="GSI45" s="145"/>
      <c r="GSX45" s="145"/>
      <c r="GTM45" s="145"/>
      <c r="GUB45" s="145"/>
      <c r="GUQ45" s="145"/>
      <c r="GVF45" s="145"/>
      <c r="GVU45" s="145"/>
      <c r="GWJ45" s="145"/>
      <c r="GWY45" s="145"/>
      <c r="GXN45" s="145"/>
      <c r="GYC45" s="145"/>
      <c r="GYR45" s="145"/>
      <c r="GZG45" s="145"/>
      <c r="GZV45" s="145"/>
      <c r="HAK45" s="145"/>
      <c r="HAZ45" s="145"/>
      <c r="HBO45" s="145"/>
      <c r="HCD45" s="145"/>
      <c r="HCS45" s="145"/>
      <c r="HDH45" s="145"/>
      <c r="HDW45" s="145"/>
      <c r="HEL45" s="145"/>
      <c r="HFA45" s="145"/>
      <c r="HFP45" s="145"/>
      <c r="HGE45" s="145"/>
      <c r="HGT45" s="145"/>
      <c r="HHI45" s="145"/>
      <c r="HHX45" s="145"/>
      <c r="HIM45" s="145"/>
      <c r="HJB45" s="145"/>
      <c r="HJQ45" s="145"/>
      <c r="HKF45" s="145"/>
      <c r="HKU45" s="145"/>
      <c r="HLJ45" s="145"/>
      <c r="HLY45" s="145"/>
      <c r="HMN45" s="145"/>
      <c r="HNC45" s="145"/>
      <c r="HNR45" s="145"/>
      <c r="HOG45" s="145"/>
      <c r="HOV45" s="145"/>
      <c r="HPK45" s="145"/>
      <c r="HPZ45" s="145"/>
      <c r="HQO45" s="145"/>
      <c r="HRD45" s="145"/>
      <c r="HRS45" s="145"/>
      <c r="HSH45" s="145"/>
      <c r="HSW45" s="145"/>
      <c r="HTL45" s="145"/>
      <c r="HUA45" s="145"/>
      <c r="HUP45" s="145"/>
      <c r="HVE45" s="145"/>
      <c r="HVT45" s="145"/>
      <c r="HWI45" s="145"/>
      <c r="HWX45" s="145"/>
      <c r="HXM45" s="145"/>
      <c r="HYB45" s="145"/>
      <c r="HYQ45" s="145"/>
      <c r="HZF45" s="145"/>
      <c r="HZU45" s="145"/>
      <c r="IAJ45" s="145"/>
      <c r="IAY45" s="145"/>
      <c r="IBN45" s="145"/>
      <c r="ICC45" s="145"/>
      <c r="ICR45" s="145"/>
      <c r="IDG45" s="145"/>
      <c r="IDV45" s="145"/>
      <c r="IEK45" s="145"/>
      <c r="IEZ45" s="145"/>
      <c r="IFO45" s="145"/>
      <c r="IGD45" s="145"/>
      <c r="IGS45" s="145"/>
      <c r="IHH45" s="145"/>
      <c r="IHW45" s="145"/>
      <c r="IIL45" s="145"/>
      <c r="IJA45" s="145"/>
      <c r="IJP45" s="145"/>
      <c r="IKE45" s="145"/>
      <c r="IKT45" s="145"/>
      <c r="ILI45" s="145"/>
      <c r="ILX45" s="145"/>
      <c r="IMM45" s="145"/>
      <c r="INB45" s="145"/>
      <c r="INQ45" s="145"/>
      <c r="IOF45" s="145"/>
      <c r="IOU45" s="145"/>
      <c r="IPJ45" s="145"/>
      <c r="IPY45" s="145"/>
      <c r="IQN45" s="145"/>
      <c r="IRC45" s="145"/>
      <c r="IRR45" s="145"/>
      <c r="ISG45" s="145"/>
      <c r="ISV45" s="145"/>
      <c r="ITK45" s="145"/>
      <c r="ITZ45" s="145"/>
      <c r="IUO45" s="145"/>
      <c r="IVD45" s="145"/>
      <c r="IVS45" s="145"/>
      <c r="IWH45" s="145"/>
      <c r="IWW45" s="145"/>
      <c r="IXL45" s="145"/>
      <c r="IYA45" s="145"/>
      <c r="IYP45" s="145"/>
      <c r="IZE45" s="145"/>
      <c r="IZT45" s="145"/>
      <c r="JAI45" s="145"/>
      <c r="JAX45" s="145"/>
      <c r="JBM45" s="145"/>
      <c r="JCB45" s="145"/>
      <c r="JCQ45" s="145"/>
      <c r="JDF45" s="145"/>
      <c r="JDU45" s="145"/>
      <c r="JEJ45" s="145"/>
      <c r="JEY45" s="145"/>
      <c r="JFN45" s="145"/>
      <c r="JGC45" s="145"/>
      <c r="JGR45" s="145"/>
      <c r="JHG45" s="145"/>
      <c r="JHV45" s="145"/>
      <c r="JIK45" s="145"/>
      <c r="JIZ45" s="145"/>
      <c r="JJO45" s="145"/>
      <c r="JKD45" s="145"/>
      <c r="JKS45" s="145"/>
      <c r="JLH45" s="145"/>
      <c r="JLW45" s="145"/>
      <c r="JML45" s="145"/>
      <c r="JNA45" s="145"/>
      <c r="JNP45" s="145"/>
      <c r="JOE45" s="145"/>
      <c r="JOT45" s="145"/>
      <c r="JPI45" s="145"/>
      <c r="JPX45" s="145"/>
      <c r="JQM45" s="145"/>
      <c r="JRB45" s="145"/>
      <c r="JRQ45" s="145"/>
      <c r="JSF45" s="145"/>
      <c r="JSU45" s="145"/>
      <c r="JTJ45" s="145"/>
      <c r="JTY45" s="145"/>
      <c r="JUN45" s="145"/>
      <c r="JVC45" s="145"/>
      <c r="JVR45" s="145"/>
      <c r="JWG45" s="145"/>
      <c r="JWV45" s="145"/>
      <c r="JXK45" s="145"/>
      <c r="JXZ45" s="145"/>
      <c r="JYO45" s="145"/>
      <c r="JZD45" s="145"/>
      <c r="JZS45" s="145"/>
      <c r="KAH45" s="145"/>
      <c r="KAW45" s="145"/>
      <c r="KBL45" s="145"/>
      <c r="KCA45" s="145"/>
      <c r="KCP45" s="145"/>
      <c r="KDE45" s="145"/>
      <c r="KDT45" s="145"/>
      <c r="KEI45" s="145"/>
      <c r="KEX45" s="145"/>
      <c r="KFM45" s="145"/>
      <c r="KGB45" s="145"/>
      <c r="KGQ45" s="145"/>
      <c r="KHF45" s="145"/>
      <c r="KHU45" s="145"/>
      <c r="KIJ45" s="145"/>
      <c r="KIY45" s="145"/>
      <c r="KJN45" s="145"/>
      <c r="KKC45" s="145"/>
      <c r="KKR45" s="145"/>
      <c r="KLG45" s="145"/>
      <c r="KLV45" s="145"/>
      <c r="KMK45" s="145"/>
      <c r="KMZ45" s="145"/>
      <c r="KNO45" s="145"/>
      <c r="KOD45" s="145"/>
      <c r="KOS45" s="145"/>
      <c r="KPH45" s="145"/>
      <c r="KPW45" s="145"/>
      <c r="KQL45" s="145"/>
      <c r="KRA45" s="145"/>
      <c r="KRP45" s="145"/>
      <c r="KSE45" s="145"/>
      <c r="KST45" s="145"/>
      <c r="KTI45" s="145"/>
      <c r="KTX45" s="145"/>
      <c r="KUM45" s="145"/>
      <c r="KVB45" s="145"/>
      <c r="KVQ45" s="145"/>
      <c r="KWF45" s="145"/>
      <c r="KWU45" s="145"/>
      <c r="KXJ45" s="145"/>
      <c r="KXY45" s="145"/>
      <c r="KYN45" s="145"/>
      <c r="KZC45" s="145"/>
      <c r="KZR45" s="145"/>
      <c r="LAG45" s="145"/>
      <c r="LAV45" s="145"/>
      <c r="LBK45" s="145"/>
      <c r="LBZ45" s="145"/>
      <c r="LCO45" s="145"/>
      <c r="LDD45" s="145"/>
      <c r="LDS45" s="145"/>
      <c r="LEH45" s="145"/>
      <c r="LEW45" s="145"/>
      <c r="LFL45" s="145"/>
      <c r="LGA45" s="145"/>
      <c r="LGP45" s="145"/>
      <c r="LHE45" s="145"/>
      <c r="LHT45" s="145"/>
      <c r="LII45" s="145"/>
      <c r="LIX45" s="145"/>
      <c r="LJM45" s="145"/>
      <c r="LKB45" s="145"/>
      <c r="LKQ45" s="145"/>
      <c r="LLF45" s="145"/>
      <c r="LLU45" s="145"/>
      <c r="LMJ45" s="145"/>
      <c r="LMY45" s="145"/>
      <c r="LNN45" s="145"/>
      <c r="LOC45" s="145"/>
      <c r="LOR45" s="145"/>
      <c r="LPG45" s="145"/>
      <c r="LPV45" s="145"/>
      <c r="LQK45" s="145"/>
      <c r="LQZ45" s="145"/>
      <c r="LRO45" s="145"/>
      <c r="LSD45" s="145"/>
      <c r="LSS45" s="145"/>
      <c r="LTH45" s="145"/>
      <c r="LTW45" s="145"/>
      <c r="LUL45" s="145"/>
      <c r="LVA45" s="145"/>
      <c r="LVP45" s="145"/>
      <c r="LWE45" s="145"/>
      <c r="LWT45" s="145"/>
      <c r="LXI45" s="145"/>
      <c r="LXX45" s="145"/>
      <c r="LYM45" s="145"/>
      <c r="LZB45" s="145"/>
      <c r="LZQ45" s="145"/>
      <c r="MAF45" s="145"/>
      <c r="MAU45" s="145"/>
      <c r="MBJ45" s="145"/>
      <c r="MBY45" s="145"/>
      <c r="MCN45" s="145"/>
      <c r="MDC45" s="145"/>
      <c r="MDR45" s="145"/>
      <c r="MEG45" s="145"/>
      <c r="MEV45" s="145"/>
      <c r="MFK45" s="145"/>
      <c r="MFZ45" s="145"/>
      <c r="MGO45" s="145"/>
      <c r="MHD45" s="145"/>
      <c r="MHS45" s="145"/>
      <c r="MIH45" s="145"/>
      <c r="MIW45" s="145"/>
      <c r="MJL45" s="145"/>
      <c r="MKA45" s="145"/>
      <c r="MKP45" s="145"/>
      <c r="MLE45" s="145"/>
      <c r="MLT45" s="145"/>
      <c r="MMI45" s="145"/>
      <c r="MMX45" s="145"/>
      <c r="MNM45" s="145"/>
      <c r="MOB45" s="145"/>
      <c r="MOQ45" s="145"/>
      <c r="MPF45" s="145"/>
      <c r="MPU45" s="145"/>
      <c r="MQJ45" s="145"/>
      <c r="MQY45" s="145"/>
      <c r="MRN45" s="145"/>
      <c r="MSC45" s="145"/>
      <c r="MSR45" s="145"/>
      <c r="MTG45" s="145"/>
      <c r="MTV45" s="145"/>
      <c r="MUK45" s="145"/>
      <c r="MUZ45" s="145"/>
      <c r="MVO45" s="145"/>
      <c r="MWD45" s="145"/>
      <c r="MWS45" s="145"/>
      <c r="MXH45" s="145"/>
      <c r="MXW45" s="145"/>
      <c r="MYL45" s="145"/>
      <c r="MZA45" s="145"/>
      <c r="MZP45" s="145"/>
      <c r="NAE45" s="145"/>
      <c r="NAT45" s="145"/>
      <c r="NBI45" s="145"/>
      <c r="NBX45" s="145"/>
      <c r="NCM45" s="145"/>
      <c r="NDB45" s="145"/>
      <c r="NDQ45" s="145"/>
      <c r="NEF45" s="145"/>
      <c r="NEU45" s="145"/>
      <c r="NFJ45" s="145"/>
      <c r="NFY45" s="145"/>
      <c r="NGN45" s="145"/>
      <c r="NHC45" s="145"/>
      <c r="NHR45" s="145"/>
      <c r="NIG45" s="145"/>
      <c r="NIV45" s="145"/>
      <c r="NJK45" s="145"/>
      <c r="NJZ45" s="145"/>
      <c r="NKO45" s="145"/>
      <c r="NLD45" s="145"/>
      <c r="NLS45" s="145"/>
      <c r="NMH45" s="145"/>
      <c r="NMW45" s="145"/>
      <c r="NNL45" s="145"/>
      <c r="NOA45" s="145"/>
      <c r="NOP45" s="145"/>
      <c r="NPE45" s="145"/>
      <c r="NPT45" s="145"/>
      <c r="NQI45" s="145"/>
      <c r="NQX45" s="145"/>
      <c r="NRM45" s="145"/>
      <c r="NSB45" s="145"/>
      <c r="NSQ45" s="145"/>
      <c r="NTF45" s="145"/>
      <c r="NTU45" s="145"/>
      <c r="NUJ45" s="145"/>
      <c r="NUY45" s="145"/>
      <c r="NVN45" s="145"/>
      <c r="NWC45" s="145"/>
      <c r="NWR45" s="145"/>
      <c r="NXG45" s="145"/>
      <c r="NXV45" s="145"/>
      <c r="NYK45" s="145"/>
      <c r="NYZ45" s="145"/>
      <c r="NZO45" s="145"/>
      <c r="OAD45" s="145"/>
      <c r="OAS45" s="145"/>
      <c r="OBH45" s="145"/>
      <c r="OBW45" s="145"/>
      <c r="OCL45" s="145"/>
      <c r="ODA45" s="145"/>
      <c r="ODP45" s="145"/>
      <c r="OEE45" s="145"/>
      <c r="OET45" s="145"/>
      <c r="OFI45" s="145"/>
      <c r="OFX45" s="145"/>
      <c r="OGM45" s="145"/>
      <c r="OHB45" s="145"/>
      <c r="OHQ45" s="145"/>
      <c r="OIF45" s="145"/>
      <c r="OIU45" s="145"/>
      <c r="OJJ45" s="145"/>
      <c r="OJY45" s="145"/>
      <c r="OKN45" s="145"/>
      <c r="OLC45" s="145"/>
      <c r="OLR45" s="145"/>
      <c r="OMG45" s="145"/>
      <c r="OMV45" s="145"/>
      <c r="ONK45" s="145"/>
      <c r="ONZ45" s="145"/>
      <c r="OOO45" s="145"/>
      <c r="OPD45" s="145"/>
      <c r="OPS45" s="145"/>
      <c r="OQH45" s="145"/>
      <c r="OQW45" s="145"/>
      <c r="ORL45" s="145"/>
      <c r="OSA45" s="145"/>
      <c r="OSP45" s="145"/>
      <c r="OTE45" s="145"/>
      <c r="OTT45" s="145"/>
      <c r="OUI45" s="145"/>
      <c r="OUX45" s="145"/>
      <c r="OVM45" s="145"/>
      <c r="OWB45" s="145"/>
      <c r="OWQ45" s="145"/>
      <c r="OXF45" s="145"/>
      <c r="OXU45" s="145"/>
      <c r="OYJ45" s="145"/>
      <c r="OYY45" s="145"/>
      <c r="OZN45" s="145"/>
      <c r="PAC45" s="145"/>
      <c r="PAR45" s="145"/>
      <c r="PBG45" s="145"/>
      <c r="PBV45" s="145"/>
      <c r="PCK45" s="145"/>
      <c r="PCZ45" s="145"/>
      <c r="PDO45" s="145"/>
      <c r="PED45" s="145"/>
      <c r="PES45" s="145"/>
      <c r="PFH45" s="145"/>
      <c r="PFW45" s="145"/>
      <c r="PGL45" s="145"/>
      <c r="PHA45" s="145"/>
      <c r="PHP45" s="145"/>
      <c r="PIE45" s="145"/>
      <c r="PIT45" s="145"/>
      <c r="PJI45" s="145"/>
      <c r="PJX45" s="145"/>
      <c r="PKM45" s="145"/>
      <c r="PLB45" s="145"/>
      <c r="PLQ45" s="145"/>
      <c r="PMF45" s="145"/>
      <c r="PMU45" s="145"/>
      <c r="PNJ45" s="145"/>
      <c r="PNY45" s="145"/>
      <c r="PON45" s="145"/>
      <c r="PPC45" s="145"/>
      <c r="PPR45" s="145"/>
      <c r="PQG45" s="145"/>
      <c r="PQV45" s="145"/>
      <c r="PRK45" s="145"/>
      <c r="PRZ45" s="145"/>
      <c r="PSO45" s="145"/>
      <c r="PTD45" s="145"/>
      <c r="PTS45" s="145"/>
      <c r="PUH45" s="145"/>
      <c r="PUW45" s="145"/>
      <c r="PVL45" s="145"/>
      <c r="PWA45" s="145"/>
      <c r="PWP45" s="145"/>
      <c r="PXE45" s="145"/>
      <c r="PXT45" s="145"/>
      <c r="PYI45" s="145"/>
      <c r="PYX45" s="145"/>
      <c r="PZM45" s="145"/>
      <c r="QAB45" s="145"/>
      <c r="QAQ45" s="145"/>
      <c r="QBF45" s="145"/>
      <c r="QBU45" s="145"/>
      <c r="QCJ45" s="145"/>
      <c r="QCY45" s="145"/>
      <c r="QDN45" s="145"/>
      <c r="QEC45" s="145"/>
      <c r="QER45" s="145"/>
      <c r="QFG45" s="145"/>
      <c r="QFV45" s="145"/>
      <c r="QGK45" s="145"/>
      <c r="QGZ45" s="145"/>
      <c r="QHO45" s="145"/>
      <c r="QID45" s="145"/>
      <c r="QIS45" s="145"/>
      <c r="QJH45" s="145"/>
      <c r="QJW45" s="145"/>
      <c r="QKL45" s="145"/>
      <c r="QLA45" s="145"/>
      <c r="QLP45" s="145"/>
      <c r="QME45" s="145"/>
      <c r="QMT45" s="145"/>
      <c r="QNI45" s="145"/>
      <c r="QNX45" s="145"/>
      <c r="QOM45" s="145"/>
      <c r="QPB45" s="145"/>
      <c r="QPQ45" s="145"/>
      <c r="QQF45" s="145"/>
      <c r="QQU45" s="145"/>
      <c r="QRJ45" s="145"/>
      <c r="QRY45" s="145"/>
      <c r="QSN45" s="145"/>
      <c r="QTC45" s="145"/>
      <c r="QTR45" s="145"/>
      <c r="QUG45" s="145"/>
      <c r="QUV45" s="145"/>
      <c r="QVK45" s="145"/>
      <c r="QVZ45" s="145"/>
      <c r="QWO45" s="145"/>
      <c r="QXD45" s="145"/>
      <c r="QXS45" s="145"/>
      <c r="QYH45" s="145"/>
      <c r="QYW45" s="145"/>
      <c r="QZL45" s="145"/>
      <c r="RAA45" s="145"/>
      <c r="RAP45" s="145"/>
      <c r="RBE45" s="145"/>
      <c r="RBT45" s="145"/>
      <c r="RCI45" s="145"/>
      <c r="RCX45" s="145"/>
      <c r="RDM45" s="145"/>
      <c r="REB45" s="145"/>
      <c r="REQ45" s="145"/>
      <c r="RFF45" s="145"/>
      <c r="RFU45" s="145"/>
      <c r="RGJ45" s="145"/>
      <c r="RGY45" s="145"/>
      <c r="RHN45" s="145"/>
      <c r="RIC45" s="145"/>
      <c r="RIR45" s="145"/>
      <c r="RJG45" s="145"/>
      <c r="RJV45" s="145"/>
      <c r="RKK45" s="145"/>
      <c r="RKZ45" s="145"/>
      <c r="RLO45" s="145"/>
      <c r="RMD45" s="145"/>
      <c r="RMS45" s="145"/>
      <c r="RNH45" s="145"/>
      <c r="RNW45" s="145"/>
      <c r="ROL45" s="145"/>
      <c r="RPA45" s="145"/>
      <c r="RPP45" s="145"/>
      <c r="RQE45" s="145"/>
      <c r="RQT45" s="145"/>
      <c r="RRI45" s="145"/>
      <c r="RRX45" s="145"/>
      <c r="RSM45" s="145"/>
      <c r="RTB45" s="145"/>
      <c r="RTQ45" s="145"/>
      <c r="RUF45" s="145"/>
      <c r="RUU45" s="145"/>
      <c r="RVJ45" s="145"/>
      <c r="RVY45" s="145"/>
      <c r="RWN45" s="145"/>
      <c r="RXC45" s="145"/>
      <c r="RXR45" s="145"/>
      <c r="RYG45" s="145"/>
      <c r="RYV45" s="145"/>
      <c r="RZK45" s="145"/>
      <c r="RZZ45" s="145"/>
      <c r="SAO45" s="145"/>
      <c r="SBD45" s="145"/>
      <c r="SBS45" s="145"/>
      <c r="SCH45" s="145"/>
      <c r="SCW45" s="145"/>
      <c r="SDL45" s="145"/>
      <c r="SEA45" s="145"/>
      <c r="SEP45" s="145"/>
      <c r="SFE45" s="145"/>
      <c r="SFT45" s="145"/>
      <c r="SGI45" s="145"/>
      <c r="SGX45" s="145"/>
      <c r="SHM45" s="145"/>
      <c r="SIB45" s="145"/>
      <c r="SIQ45" s="145"/>
      <c r="SJF45" s="145"/>
      <c r="SJU45" s="145"/>
      <c r="SKJ45" s="145"/>
      <c r="SKY45" s="145"/>
      <c r="SLN45" s="145"/>
      <c r="SMC45" s="145"/>
      <c r="SMR45" s="145"/>
      <c r="SNG45" s="145"/>
      <c r="SNV45" s="145"/>
      <c r="SOK45" s="145"/>
      <c r="SOZ45" s="145"/>
      <c r="SPO45" s="145"/>
      <c r="SQD45" s="145"/>
      <c r="SQS45" s="145"/>
      <c r="SRH45" s="145"/>
      <c r="SRW45" s="145"/>
      <c r="SSL45" s="145"/>
      <c r="STA45" s="145"/>
      <c r="STP45" s="145"/>
      <c r="SUE45" s="145"/>
      <c r="SUT45" s="145"/>
      <c r="SVI45" s="145"/>
      <c r="SVX45" s="145"/>
      <c r="SWM45" s="145"/>
      <c r="SXB45" s="145"/>
      <c r="SXQ45" s="145"/>
      <c r="SYF45" s="145"/>
      <c r="SYU45" s="145"/>
      <c r="SZJ45" s="145"/>
      <c r="SZY45" s="145"/>
      <c r="TAN45" s="145"/>
      <c r="TBC45" s="145"/>
      <c r="TBR45" s="145"/>
      <c r="TCG45" s="145"/>
      <c r="TCV45" s="145"/>
      <c r="TDK45" s="145"/>
      <c r="TDZ45" s="145"/>
      <c r="TEO45" s="145"/>
      <c r="TFD45" s="145"/>
      <c r="TFS45" s="145"/>
      <c r="TGH45" s="145"/>
      <c r="TGW45" s="145"/>
      <c r="THL45" s="145"/>
      <c r="TIA45" s="145"/>
      <c r="TIP45" s="145"/>
      <c r="TJE45" s="145"/>
      <c r="TJT45" s="145"/>
      <c r="TKI45" s="145"/>
      <c r="TKX45" s="145"/>
      <c r="TLM45" s="145"/>
      <c r="TMB45" s="145"/>
      <c r="TMQ45" s="145"/>
      <c r="TNF45" s="145"/>
      <c r="TNU45" s="145"/>
      <c r="TOJ45" s="145"/>
      <c r="TOY45" s="145"/>
      <c r="TPN45" s="145"/>
      <c r="TQC45" s="145"/>
      <c r="TQR45" s="145"/>
      <c r="TRG45" s="145"/>
      <c r="TRV45" s="145"/>
      <c r="TSK45" s="145"/>
      <c r="TSZ45" s="145"/>
      <c r="TTO45" s="145"/>
      <c r="TUD45" s="145"/>
      <c r="TUS45" s="145"/>
      <c r="TVH45" s="145"/>
      <c r="TVW45" s="145"/>
      <c r="TWL45" s="145"/>
      <c r="TXA45" s="145"/>
      <c r="TXP45" s="145"/>
      <c r="TYE45" s="145"/>
      <c r="TYT45" s="145"/>
      <c r="TZI45" s="145"/>
      <c r="TZX45" s="145"/>
      <c r="UAM45" s="145"/>
      <c r="UBB45" s="145"/>
      <c r="UBQ45" s="145"/>
      <c r="UCF45" s="145"/>
      <c r="UCU45" s="145"/>
      <c r="UDJ45" s="145"/>
      <c r="UDY45" s="145"/>
      <c r="UEN45" s="145"/>
      <c r="UFC45" s="145"/>
      <c r="UFR45" s="145"/>
      <c r="UGG45" s="145"/>
      <c r="UGV45" s="145"/>
      <c r="UHK45" s="145"/>
      <c r="UHZ45" s="145"/>
      <c r="UIO45" s="145"/>
      <c r="UJD45" s="145"/>
      <c r="UJS45" s="145"/>
      <c r="UKH45" s="145"/>
      <c r="UKW45" s="145"/>
      <c r="ULL45" s="145"/>
      <c r="UMA45" s="145"/>
      <c r="UMP45" s="145"/>
      <c r="UNE45" s="145"/>
      <c r="UNT45" s="145"/>
      <c r="UOI45" s="145"/>
      <c r="UOX45" s="145"/>
      <c r="UPM45" s="145"/>
      <c r="UQB45" s="145"/>
      <c r="UQQ45" s="145"/>
      <c r="URF45" s="145"/>
      <c r="URU45" s="145"/>
      <c r="USJ45" s="145"/>
      <c r="USY45" s="145"/>
      <c r="UTN45" s="145"/>
      <c r="UUC45" s="145"/>
      <c r="UUR45" s="145"/>
      <c r="UVG45" s="145"/>
      <c r="UVV45" s="145"/>
      <c r="UWK45" s="145"/>
      <c r="UWZ45" s="145"/>
      <c r="UXO45" s="145"/>
      <c r="UYD45" s="145"/>
      <c r="UYS45" s="145"/>
      <c r="UZH45" s="145"/>
      <c r="UZW45" s="145"/>
      <c r="VAL45" s="145"/>
      <c r="VBA45" s="145"/>
      <c r="VBP45" s="145"/>
      <c r="VCE45" s="145"/>
      <c r="VCT45" s="145"/>
      <c r="VDI45" s="145"/>
      <c r="VDX45" s="145"/>
      <c r="VEM45" s="145"/>
      <c r="VFB45" s="145"/>
      <c r="VFQ45" s="145"/>
      <c r="VGF45" s="145"/>
      <c r="VGU45" s="145"/>
      <c r="VHJ45" s="145"/>
      <c r="VHY45" s="145"/>
      <c r="VIN45" s="145"/>
      <c r="VJC45" s="145"/>
      <c r="VJR45" s="145"/>
      <c r="VKG45" s="145"/>
      <c r="VKV45" s="145"/>
      <c r="VLK45" s="145"/>
      <c r="VLZ45" s="145"/>
      <c r="VMO45" s="145"/>
      <c r="VND45" s="145"/>
      <c r="VNS45" s="145"/>
      <c r="VOH45" s="145"/>
      <c r="VOW45" s="145"/>
      <c r="VPL45" s="145"/>
      <c r="VQA45" s="145"/>
      <c r="VQP45" s="145"/>
      <c r="VRE45" s="145"/>
      <c r="VRT45" s="145"/>
      <c r="VSI45" s="145"/>
      <c r="VSX45" s="145"/>
      <c r="VTM45" s="145"/>
      <c r="VUB45" s="145"/>
      <c r="VUQ45" s="145"/>
      <c r="VVF45" s="145"/>
      <c r="VVU45" s="145"/>
      <c r="VWJ45" s="145"/>
      <c r="VWY45" s="145"/>
      <c r="VXN45" s="145"/>
      <c r="VYC45" s="145"/>
      <c r="VYR45" s="145"/>
      <c r="VZG45" s="145"/>
      <c r="VZV45" s="145"/>
      <c r="WAK45" s="145"/>
      <c r="WAZ45" s="145"/>
      <c r="WBO45" s="145"/>
      <c r="WCD45" s="145"/>
      <c r="WCS45" s="145"/>
      <c r="WDH45" s="145"/>
      <c r="WDW45" s="145"/>
      <c r="WEL45" s="145"/>
      <c r="WFA45" s="145"/>
      <c r="WFP45" s="145"/>
      <c r="WGE45" s="145"/>
      <c r="WGT45" s="145"/>
      <c r="WHI45" s="145"/>
      <c r="WHX45" s="145"/>
      <c r="WIM45" s="145"/>
      <c r="WJB45" s="145"/>
      <c r="WJQ45" s="145"/>
      <c r="WKF45" s="145"/>
      <c r="WKU45" s="145"/>
      <c r="WLJ45" s="145"/>
      <c r="WLY45" s="145"/>
      <c r="WMN45" s="145"/>
      <c r="WNC45" s="145"/>
      <c r="WNR45" s="145"/>
      <c r="WOG45" s="145"/>
      <c r="WOV45" s="145"/>
      <c r="WPK45" s="145"/>
      <c r="WPZ45" s="145"/>
      <c r="WQO45" s="145"/>
      <c r="WRD45" s="145"/>
      <c r="WRS45" s="145"/>
      <c r="WSH45" s="145"/>
      <c r="WSW45" s="145"/>
      <c r="WTL45" s="145"/>
      <c r="WUA45" s="145"/>
      <c r="WUP45" s="145"/>
      <c r="WVE45" s="145"/>
      <c r="WVT45" s="145"/>
      <c r="WWI45" s="145"/>
      <c r="WWX45" s="145"/>
      <c r="WXM45" s="145"/>
      <c r="WYB45" s="145"/>
      <c r="WYQ45" s="145"/>
      <c r="WZF45" s="145"/>
      <c r="WZU45" s="145"/>
      <c r="XAJ45" s="145"/>
      <c r="XAY45" s="145"/>
      <c r="XBN45" s="145"/>
      <c r="XCC45" s="145"/>
      <c r="XCR45" s="145"/>
      <c r="XDG45" s="145"/>
      <c r="XDV45" s="145"/>
      <c r="XEK45" s="145"/>
      <c r="XEZ45" s="145"/>
      <c r="XFA45" s="145"/>
      <c r="XFB45" s="145"/>
      <c r="XFC45" s="145"/>
    </row>
    <row r="46" spans="2:16383" ht="38.25" customHeight="1" thickBot="1">
      <c r="B46" s="143" t="s">
        <v>1181</v>
      </c>
      <c r="C46" s="766" t="s">
        <v>1107</v>
      </c>
      <c r="D46" s="767"/>
      <c r="E46" s="767"/>
      <c r="F46" s="767"/>
      <c r="G46" s="767"/>
      <c r="H46" s="767"/>
      <c r="I46" s="767"/>
      <c r="J46" s="767"/>
      <c r="K46" s="767"/>
      <c r="L46" s="767"/>
      <c r="M46" s="767"/>
      <c r="N46" s="767"/>
      <c r="O46" s="767"/>
      <c r="P46" s="768"/>
      <c r="AD46" s="145"/>
      <c r="AS46" s="145"/>
      <c r="BH46" s="145"/>
      <c r="BW46" s="145"/>
      <c r="CL46" s="145"/>
      <c r="DA46" s="145"/>
      <c r="DP46" s="145"/>
      <c r="EE46" s="145"/>
      <c r="ET46" s="145"/>
      <c r="FI46" s="145"/>
      <c r="FX46" s="145"/>
      <c r="GM46" s="145"/>
      <c r="HB46" s="145"/>
      <c r="HQ46" s="145"/>
      <c r="IF46" s="145"/>
      <c r="IU46" s="145"/>
      <c r="JJ46" s="145"/>
      <c r="JY46" s="145"/>
      <c r="KN46" s="145"/>
      <c r="LC46" s="145"/>
      <c r="LR46" s="145"/>
      <c r="MG46" s="145"/>
      <c r="MV46" s="145"/>
      <c r="NK46" s="145"/>
      <c r="NZ46" s="145"/>
      <c r="OO46" s="145"/>
      <c r="PD46" s="145"/>
      <c r="PS46" s="145"/>
      <c r="QH46" s="145"/>
      <c r="QW46" s="145"/>
      <c r="RL46" s="145"/>
      <c r="SA46" s="145"/>
      <c r="SP46" s="145"/>
      <c r="TE46" s="145"/>
      <c r="TT46" s="145"/>
      <c r="UI46" s="145"/>
      <c r="UX46" s="145"/>
      <c r="VM46" s="145"/>
      <c r="WB46" s="145"/>
      <c r="WQ46" s="145"/>
      <c r="XF46" s="145"/>
      <c r="XU46" s="145"/>
      <c r="YJ46" s="145"/>
      <c r="YY46" s="145"/>
      <c r="ZN46" s="145"/>
      <c r="AAC46" s="145"/>
      <c r="AAR46" s="145"/>
      <c r="ABG46" s="145"/>
      <c r="ABV46" s="145"/>
      <c r="ACK46" s="145"/>
      <c r="ACZ46" s="145"/>
      <c r="ADO46" s="145"/>
      <c r="AED46" s="145"/>
      <c r="AES46" s="145"/>
      <c r="AFH46" s="145"/>
      <c r="AFW46" s="145"/>
      <c r="AGL46" s="145"/>
      <c r="AHA46" s="145"/>
      <c r="AHP46" s="145"/>
      <c r="AIE46" s="145"/>
      <c r="AIT46" s="145"/>
      <c r="AJI46" s="145"/>
      <c r="AJX46" s="145"/>
      <c r="AKM46" s="145"/>
      <c r="ALB46" s="145"/>
      <c r="ALQ46" s="145"/>
      <c r="AMF46" s="145"/>
      <c r="AMU46" s="145"/>
      <c r="ANJ46" s="145"/>
      <c r="ANY46" s="145"/>
      <c r="AON46" s="145"/>
      <c r="APC46" s="145"/>
      <c r="APR46" s="145"/>
      <c r="AQG46" s="145"/>
      <c r="AQV46" s="145"/>
      <c r="ARK46" s="145"/>
      <c r="ARZ46" s="145"/>
      <c r="ASO46" s="145"/>
      <c r="ATD46" s="145"/>
      <c r="ATS46" s="145"/>
      <c r="AUH46" s="145"/>
      <c r="AUW46" s="145"/>
      <c r="AVL46" s="145"/>
      <c r="AWA46" s="145"/>
      <c r="AWP46" s="145"/>
      <c r="AXE46" s="145"/>
      <c r="AXT46" s="145"/>
      <c r="AYI46" s="145"/>
      <c r="AYX46" s="145"/>
      <c r="AZM46" s="145"/>
      <c r="BAB46" s="145"/>
      <c r="BAQ46" s="145"/>
      <c r="BBF46" s="145"/>
      <c r="BBU46" s="145"/>
      <c r="BCJ46" s="145"/>
      <c r="BCY46" s="145"/>
      <c r="BDN46" s="145"/>
      <c r="BEC46" s="145"/>
      <c r="BER46" s="145"/>
      <c r="BFG46" s="145"/>
      <c r="BFV46" s="145"/>
      <c r="BGK46" s="145"/>
      <c r="BGZ46" s="145"/>
      <c r="BHO46" s="145"/>
      <c r="BID46" s="145"/>
      <c r="BIS46" s="145"/>
      <c r="BJH46" s="145"/>
      <c r="BJW46" s="145"/>
      <c r="BKL46" s="145"/>
      <c r="BLA46" s="145"/>
      <c r="BLP46" s="145"/>
      <c r="BME46" s="145"/>
      <c r="BMT46" s="145"/>
      <c r="BNI46" s="145"/>
      <c r="BNX46" s="145"/>
      <c r="BOM46" s="145"/>
      <c r="BPB46" s="145"/>
      <c r="BPQ46" s="145"/>
      <c r="BQF46" s="145"/>
      <c r="BQU46" s="145"/>
      <c r="BRJ46" s="145"/>
      <c r="BRY46" s="145"/>
      <c r="BSN46" s="145"/>
      <c r="BTC46" s="145"/>
      <c r="BTR46" s="145"/>
      <c r="BUG46" s="145"/>
      <c r="BUV46" s="145"/>
      <c r="BVK46" s="145"/>
      <c r="BVZ46" s="145"/>
      <c r="BWO46" s="145"/>
      <c r="BXD46" s="145"/>
      <c r="BXS46" s="145"/>
      <c r="BYH46" s="145"/>
      <c r="BYW46" s="145"/>
      <c r="BZL46" s="145"/>
      <c r="CAA46" s="145"/>
      <c r="CAP46" s="145"/>
      <c r="CBE46" s="145"/>
      <c r="CBT46" s="145"/>
      <c r="CCI46" s="145"/>
      <c r="CCX46" s="145"/>
      <c r="CDM46" s="145"/>
      <c r="CEB46" s="145"/>
      <c r="CEQ46" s="145"/>
      <c r="CFF46" s="145"/>
      <c r="CFU46" s="145"/>
      <c r="CGJ46" s="145"/>
      <c r="CGY46" s="145"/>
      <c r="CHN46" s="145"/>
      <c r="CIC46" s="145"/>
      <c r="CIR46" s="145"/>
      <c r="CJG46" s="145"/>
      <c r="CJV46" s="145"/>
      <c r="CKK46" s="145"/>
      <c r="CKZ46" s="145"/>
      <c r="CLO46" s="145"/>
      <c r="CMD46" s="145"/>
      <c r="CMS46" s="145"/>
      <c r="CNH46" s="145"/>
      <c r="CNW46" s="145"/>
      <c r="COL46" s="145"/>
      <c r="CPA46" s="145"/>
      <c r="CPP46" s="145"/>
      <c r="CQE46" s="145"/>
      <c r="CQT46" s="145"/>
      <c r="CRI46" s="145"/>
      <c r="CRX46" s="145"/>
      <c r="CSM46" s="145"/>
      <c r="CTB46" s="145"/>
      <c r="CTQ46" s="145"/>
      <c r="CUF46" s="145"/>
      <c r="CUU46" s="145"/>
      <c r="CVJ46" s="145"/>
      <c r="CVY46" s="145"/>
      <c r="CWN46" s="145"/>
      <c r="CXC46" s="145"/>
      <c r="CXR46" s="145"/>
      <c r="CYG46" s="145"/>
      <c r="CYV46" s="145"/>
      <c r="CZK46" s="145"/>
      <c r="CZZ46" s="145"/>
      <c r="DAO46" s="145"/>
      <c r="DBD46" s="145"/>
      <c r="DBS46" s="145"/>
      <c r="DCH46" s="145"/>
      <c r="DCW46" s="145"/>
      <c r="DDL46" s="145"/>
      <c r="DEA46" s="145"/>
      <c r="DEP46" s="145"/>
      <c r="DFE46" s="145"/>
      <c r="DFT46" s="145"/>
      <c r="DGI46" s="145"/>
      <c r="DGX46" s="145"/>
      <c r="DHM46" s="145"/>
      <c r="DIB46" s="145"/>
      <c r="DIQ46" s="145"/>
      <c r="DJF46" s="145"/>
      <c r="DJU46" s="145"/>
      <c r="DKJ46" s="145"/>
      <c r="DKY46" s="145"/>
      <c r="DLN46" s="145"/>
      <c r="DMC46" s="145"/>
      <c r="DMR46" s="145"/>
      <c r="DNG46" s="145"/>
      <c r="DNV46" s="145"/>
      <c r="DOK46" s="145"/>
      <c r="DOZ46" s="145"/>
      <c r="DPO46" s="145"/>
      <c r="DQD46" s="145"/>
      <c r="DQS46" s="145"/>
      <c r="DRH46" s="145"/>
      <c r="DRW46" s="145"/>
      <c r="DSL46" s="145"/>
      <c r="DTA46" s="145"/>
      <c r="DTP46" s="145"/>
      <c r="DUE46" s="145"/>
      <c r="DUT46" s="145"/>
      <c r="DVI46" s="145"/>
      <c r="DVX46" s="145"/>
      <c r="DWM46" s="145"/>
      <c r="DXB46" s="145"/>
      <c r="DXQ46" s="145"/>
      <c r="DYF46" s="145"/>
      <c r="DYU46" s="145"/>
      <c r="DZJ46" s="145"/>
      <c r="DZY46" s="145"/>
      <c r="EAN46" s="145"/>
      <c r="EBC46" s="145"/>
      <c r="EBR46" s="145"/>
      <c r="ECG46" s="145"/>
      <c r="ECV46" s="145"/>
      <c r="EDK46" s="145"/>
      <c r="EDZ46" s="145"/>
      <c r="EEO46" s="145"/>
      <c r="EFD46" s="145"/>
      <c r="EFS46" s="145"/>
      <c r="EGH46" s="145"/>
      <c r="EGW46" s="145"/>
      <c r="EHL46" s="145"/>
      <c r="EIA46" s="145"/>
      <c r="EIP46" s="145"/>
      <c r="EJE46" s="145"/>
      <c r="EJT46" s="145"/>
      <c r="EKI46" s="145"/>
      <c r="EKX46" s="145"/>
      <c r="ELM46" s="145"/>
      <c r="EMB46" s="145"/>
      <c r="EMQ46" s="145"/>
      <c r="ENF46" s="145"/>
      <c r="ENU46" s="145"/>
      <c r="EOJ46" s="145"/>
      <c r="EOY46" s="145"/>
      <c r="EPN46" s="145"/>
      <c r="EQC46" s="145"/>
      <c r="EQR46" s="145"/>
      <c r="ERG46" s="145"/>
      <c r="ERV46" s="145"/>
      <c r="ESK46" s="145"/>
      <c r="ESZ46" s="145"/>
      <c r="ETO46" s="145"/>
      <c r="EUD46" s="145"/>
      <c r="EUS46" s="145"/>
      <c r="EVH46" s="145"/>
      <c r="EVW46" s="145"/>
      <c r="EWL46" s="145"/>
      <c r="EXA46" s="145"/>
      <c r="EXP46" s="145"/>
      <c r="EYE46" s="145"/>
      <c r="EYT46" s="145"/>
      <c r="EZI46" s="145"/>
      <c r="EZX46" s="145"/>
      <c r="FAM46" s="145"/>
      <c r="FBB46" s="145"/>
      <c r="FBQ46" s="145"/>
      <c r="FCF46" s="145"/>
      <c r="FCU46" s="145"/>
      <c r="FDJ46" s="145"/>
      <c r="FDY46" s="145"/>
      <c r="FEN46" s="145"/>
      <c r="FFC46" s="145"/>
      <c r="FFR46" s="145"/>
      <c r="FGG46" s="145"/>
      <c r="FGV46" s="145"/>
      <c r="FHK46" s="145"/>
      <c r="FHZ46" s="145"/>
      <c r="FIO46" s="145"/>
      <c r="FJD46" s="145"/>
      <c r="FJS46" s="145"/>
      <c r="FKH46" s="145"/>
      <c r="FKW46" s="145"/>
      <c r="FLL46" s="145"/>
      <c r="FMA46" s="145"/>
      <c r="FMP46" s="145"/>
      <c r="FNE46" s="145"/>
      <c r="FNT46" s="145"/>
      <c r="FOI46" s="145"/>
      <c r="FOX46" s="145"/>
      <c r="FPM46" s="145"/>
      <c r="FQB46" s="145"/>
      <c r="FQQ46" s="145"/>
      <c r="FRF46" s="145"/>
      <c r="FRU46" s="145"/>
      <c r="FSJ46" s="145"/>
      <c r="FSY46" s="145"/>
      <c r="FTN46" s="145"/>
      <c r="FUC46" s="145"/>
      <c r="FUR46" s="145"/>
      <c r="FVG46" s="145"/>
      <c r="FVV46" s="145"/>
      <c r="FWK46" s="145"/>
      <c r="FWZ46" s="145"/>
      <c r="FXO46" s="145"/>
      <c r="FYD46" s="145"/>
      <c r="FYS46" s="145"/>
      <c r="FZH46" s="145"/>
      <c r="FZW46" s="145"/>
      <c r="GAL46" s="145"/>
      <c r="GBA46" s="145"/>
      <c r="GBP46" s="145"/>
      <c r="GCE46" s="145"/>
      <c r="GCT46" s="145"/>
      <c r="GDI46" s="145"/>
      <c r="GDX46" s="145"/>
      <c r="GEM46" s="145"/>
      <c r="GFB46" s="145"/>
      <c r="GFQ46" s="145"/>
      <c r="GGF46" s="145"/>
      <c r="GGU46" s="145"/>
      <c r="GHJ46" s="145"/>
      <c r="GHY46" s="145"/>
      <c r="GIN46" s="145"/>
      <c r="GJC46" s="145"/>
      <c r="GJR46" s="145"/>
      <c r="GKG46" s="145"/>
      <c r="GKV46" s="145"/>
      <c r="GLK46" s="145"/>
      <c r="GLZ46" s="145"/>
      <c r="GMO46" s="145"/>
      <c r="GND46" s="145"/>
      <c r="GNS46" s="145"/>
      <c r="GOH46" s="145"/>
      <c r="GOW46" s="145"/>
      <c r="GPL46" s="145"/>
      <c r="GQA46" s="145"/>
      <c r="GQP46" s="145"/>
      <c r="GRE46" s="145"/>
      <c r="GRT46" s="145"/>
      <c r="GSI46" s="145"/>
      <c r="GSX46" s="145"/>
      <c r="GTM46" s="145"/>
      <c r="GUB46" s="145"/>
      <c r="GUQ46" s="145"/>
      <c r="GVF46" s="145"/>
      <c r="GVU46" s="145"/>
      <c r="GWJ46" s="145"/>
      <c r="GWY46" s="145"/>
      <c r="GXN46" s="145"/>
      <c r="GYC46" s="145"/>
      <c r="GYR46" s="145"/>
      <c r="GZG46" s="145"/>
      <c r="GZV46" s="145"/>
      <c r="HAK46" s="145"/>
      <c r="HAZ46" s="145"/>
      <c r="HBO46" s="145"/>
      <c r="HCD46" s="145"/>
      <c r="HCS46" s="145"/>
      <c r="HDH46" s="145"/>
      <c r="HDW46" s="145"/>
      <c r="HEL46" s="145"/>
      <c r="HFA46" s="145"/>
      <c r="HFP46" s="145"/>
      <c r="HGE46" s="145"/>
      <c r="HGT46" s="145"/>
      <c r="HHI46" s="145"/>
      <c r="HHX46" s="145"/>
      <c r="HIM46" s="145"/>
      <c r="HJB46" s="145"/>
      <c r="HJQ46" s="145"/>
      <c r="HKF46" s="145"/>
      <c r="HKU46" s="145"/>
      <c r="HLJ46" s="145"/>
      <c r="HLY46" s="145"/>
      <c r="HMN46" s="145"/>
      <c r="HNC46" s="145"/>
      <c r="HNR46" s="145"/>
      <c r="HOG46" s="145"/>
      <c r="HOV46" s="145"/>
      <c r="HPK46" s="145"/>
      <c r="HPZ46" s="145"/>
      <c r="HQO46" s="145"/>
      <c r="HRD46" s="145"/>
      <c r="HRS46" s="145"/>
      <c r="HSH46" s="145"/>
      <c r="HSW46" s="145"/>
      <c r="HTL46" s="145"/>
      <c r="HUA46" s="145"/>
      <c r="HUP46" s="145"/>
      <c r="HVE46" s="145"/>
      <c r="HVT46" s="145"/>
      <c r="HWI46" s="145"/>
      <c r="HWX46" s="145"/>
      <c r="HXM46" s="145"/>
      <c r="HYB46" s="145"/>
      <c r="HYQ46" s="145"/>
      <c r="HZF46" s="145"/>
      <c r="HZU46" s="145"/>
      <c r="IAJ46" s="145"/>
      <c r="IAY46" s="145"/>
      <c r="IBN46" s="145"/>
      <c r="ICC46" s="145"/>
      <c r="ICR46" s="145"/>
      <c r="IDG46" s="145"/>
      <c r="IDV46" s="145"/>
      <c r="IEK46" s="145"/>
      <c r="IEZ46" s="145"/>
      <c r="IFO46" s="145"/>
      <c r="IGD46" s="145"/>
      <c r="IGS46" s="145"/>
      <c r="IHH46" s="145"/>
      <c r="IHW46" s="145"/>
      <c r="IIL46" s="145"/>
      <c r="IJA46" s="145"/>
      <c r="IJP46" s="145"/>
      <c r="IKE46" s="145"/>
      <c r="IKT46" s="145"/>
      <c r="ILI46" s="145"/>
      <c r="ILX46" s="145"/>
      <c r="IMM46" s="145"/>
      <c r="INB46" s="145"/>
      <c r="INQ46" s="145"/>
      <c r="IOF46" s="145"/>
      <c r="IOU46" s="145"/>
      <c r="IPJ46" s="145"/>
      <c r="IPY46" s="145"/>
      <c r="IQN46" s="145"/>
      <c r="IRC46" s="145"/>
      <c r="IRR46" s="145"/>
      <c r="ISG46" s="145"/>
      <c r="ISV46" s="145"/>
      <c r="ITK46" s="145"/>
      <c r="ITZ46" s="145"/>
      <c r="IUO46" s="145"/>
      <c r="IVD46" s="145"/>
      <c r="IVS46" s="145"/>
      <c r="IWH46" s="145"/>
      <c r="IWW46" s="145"/>
      <c r="IXL46" s="145"/>
      <c r="IYA46" s="145"/>
      <c r="IYP46" s="145"/>
      <c r="IZE46" s="145"/>
      <c r="IZT46" s="145"/>
      <c r="JAI46" s="145"/>
      <c r="JAX46" s="145"/>
      <c r="JBM46" s="145"/>
      <c r="JCB46" s="145"/>
      <c r="JCQ46" s="145"/>
      <c r="JDF46" s="145"/>
      <c r="JDU46" s="145"/>
      <c r="JEJ46" s="145"/>
      <c r="JEY46" s="145"/>
      <c r="JFN46" s="145"/>
      <c r="JGC46" s="145"/>
      <c r="JGR46" s="145"/>
      <c r="JHG46" s="145"/>
      <c r="JHV46" s="145"/>
      <c r="JIK46" s="145"/>
      <c r="JIZ46" s="145"/>
      <c r="JJO46" s="145"/>
      <c r="JKD46" s="145"/>
      <c r="JKS46" s="145"/>
      <c r="JLH46" s="145"/>
      <c r="JLW46" s="145"/>
      <c r="JML46" s="145"/>
      <c r="JNA46" s="145"/>
      <c r="JNP46" s="145"/>
      <c r="JOE46" s="145"/>
      <c r="JOT46" s="145"/>
      <c r="JPI46" s="145"/>
      <c r="JPX46" s="145"/>
      <c r="JQM46" s="145"/>
      <c r="JRB46" s="145"/>
      <c r="JRQ46" s="145"/>
      <c r="JSF46" s="145"/>
      <c r="JSU46" s="145"/>
      <c r="JTJ46" s="145"/>
      <c r="JTY46" s="145"/>
      <c r="JUN46" s="145"/>
      <c r="JVC46" s="145"/>
      <c r="JVR46" s="145"/>
      <c r="JWG46" s="145"/>
      <c r="JWV46" s="145"/>
      <c r="JXK46" s="145"/>
      <c r="JXZ46" s="145"/>
      <c r="JYO46" s="145"/>
      <c r="JZD46" s="145"/>
      <c r="JZS46" s="145"/>
      <c r="KAH46" s="145"/>
      <c r="KAW46" s="145"/>
      <c r="KBL46" s="145"/>
      <c r="KCA46" s="145"/>
      <c r="KCP46" s="145"/>
      <c r="KDE46" s="145"/>
      <c r="KDT46" s="145"/>
      <c r="KEI46" s="145"/>
      <c r="KEX46" s="145"/>
      <c r="KFM46" s="145"/>
      <c r="KGB46" s="145"/>
      <c r="KGQ46" s="145"/>
      <c r="KHF46" s="145"/>
      <c r="KHU46" s="145"/>
      <c r="KIJ46" s="145"/>
      <c r="KIY46" s="145"/>
      <c r="KJN46" s="145"/>
      <c r="KKC46" s="145"/>
      <c r="KKR46" s="145"/>
      <c r="KLG46" s="145"/>
      <c r="KLV46" s="145"/>
      <c r="KMK46" s="145"/>
      <c r="KMZ46" s="145"/>
      <c r="KNO46" s="145"/>
      <c r="KOD46" s="145"/>
      <c r="KOS46" s="145"/>
      <c r="KPH46" s="145"/>
      <c r="KPW46" s="145"/>
      <c r="KQL46" s="145"/>
      <c r="KRA46" s="145"/>
      <c r="KRP46" s="145"/>
      <c r="KSE46" s="145"/>
      <c r="KST46" s="145"/>
      <c r="KTI46" s="145"/>
      <c r="KTX46" s="145"/>
      <c r="KUM46" s="145"/>
      <c r="KVB46" s="145"/>
      <c r="KVQ46" s="145"/>
      <c r="KWF46" s="145"/>
      <c r="KWU46" s="145"/>
      <c r="KXJ46" s="145"/>
      <c r="KXY46" s="145"/>
      <c r="KYN46" s="145"/>
      <c r="KZC46" s="145"/>
      <c r="KZR46" s="145"/>
      <c r="LAG46" s="145"/>
      <c r="LAV46" s="145"/>
      <c r="LBK46" s="145"/>
      <c r="LBZ46" s="145"/>
      <c r="LCO46" s="145"/>
      <c r="LDD46" s="145"/>
      <c r="LDS46" s="145"/>
      <c r="LEH46" s="145"/>
      <c r="LEW46" s="145"/>
      <c r="LFL46" s="145"/>
      <c r="LGA46" s="145"/>
      <c r="LGP46" s="145"/>
      <c r="LHE46" s="145"/>
      <c r="LHT46" s="145"/>
      <c r="LII46" s="145"/>
      <c r="LIX46" s="145"/>
      <c r="LJM46" s="145"/>
      <c r="LKB46" s="145"/>
      <c r="LKQ46" s="145"/>
      <c r="LLF46" s="145"/>
      <c r="LLU46" s="145"/>
      <c r="LMJ46" s="145"/>
      <c r="LMY46" s="145"/>
      <c r="LNN46" s="145"/>
      <c r="LOC46" s="145"/>
      <c r="LOR46" s="145"/>
      <c r="LPG46" s="145"/>
      <c r="LPV46" s="145"/>
      <c r="LQK46" s="145"/>
      <c r="LQZ46" s="145"/>
      <c r="LRO46" s="145"/>
      <c r="LSD46" s="145"/>
      <c r="LSS46" s="145"/>
      <c r="LTH46" s="145"/>
      <c r="LTW46" s="145"/>
      <c r="LUL46" s="145"/>
      <c r="LVA46" s="145"/>
      <c r="LVP46" s="145"/>
      <c r="LWE46" s="145"/>
      <c r="LWT46" s="145"/>
      <c r="LXI46" s="145"/>
      <c r="LXX46" s="145"/>
      <c r="LYM46" s="145"/>
      <c r="LZB46" s="145"/>
      <c r="LZQ46" s="145"/>
      <c r="MAF46" s="145"/>
      <c r="MAU46" s="145"/>
      <c r="MBJ46" s="145"/>
      <c r="MBY46" s="145"/>
      <c r="MCN46" s="145"/>
      <c r="MDC46" s="145"/>
      <c r="MDR46" s="145"/>
      <c r="MEG46" s="145"/>
      <c r="MEV46" s="145"/>
      <c r="MFK46" s="145"/>
      <c r="MFZ46" s="145"/>
      <c r="MGO46" s="145"/>
      <c r="MHD46" s="145"/>
      <c r="MHS46" s="145"/>
      <c r="MIH46" s="145"/>
      <c r="MIW46" s="145"/>
      <c r="MJL46" s="145"/>
      <c r="MKA46" s="145"/>
      <c r="MKP46" s="145"/>
      <c r="MLE46" s="145"/>
      <c r="MLT46" s="145"/>
      <c r="MMI46" s="145"/>
      <c r="MMX46" s="145"/>
      <c r="MNM46" s="145"/>
      <c r="MOB46" s="145"/>
      <c r="MOQ46" s="145"/>
      <c r="MPF46" s="145"/>
      <c r="MPU46" s="145"/>
      <c r="MQJ46" s="145"/>
      <c r="MQY46" s="145"/>
      <c r="MRN46" s="145"/>
      <c r="MSC46" s="145"/>
      <c r="MSR46" s="145"/>
      <c r="MTG46" s="145"/>
      <c r="MTV46" s="145"/>
      <c r="MUK46" s="145"/>
      <c r="MUZ46" s="145"/>
      <c r="MVO46" s="145"/>
      <c r="MWD46" s="145"/>
      <c r="MWS46" s="145"/>
      <c r="MXH46" s="145"/>
      <c r="MXW46" s="145"/>
      <c r="MYL46" s="145"/>
      <c r="MZA46" s="145"/>
      <c r="MZP46" s="145"/>
      <c r="NAE46" s="145"/>
      <c r="NAT46" s="145"/>
      <c r="NBI46" s="145"/>
      <c r="NBX46" s="145"/>
      <c r="NCM46" s="145"/>
      <c r="NDB46" s="145"/>
      <c r="NDQ46" s="145"/>
      <c r="NEF46" s="145"/>
      <c r="NEU46" s="145"/>
      <c r="NFJ46" s="145"/>
      <c r="NFY46" s="145"/>
      <c r="NGN46" s="145"/>
      <c r="NHC46" s="145"/>
      <c r="NHR46" s="145"/>
      <c r="NIG46" s="145"/>
      <c r="NIV46" s="145"/>
      <c r="NJK46" s="145"/>
      <c r="NJZ46" s="145"/>
      <c r="NKO46" s="145"/>
      <c r="NLD46" s="145"/>
      <c r="NLS46" s="145"/>
      <c r="NMH46" s="145"/>
      <c r="NMW46" s="145"/>
      <c r="NNL46" s="145"/>
      <c r="NOA46" s="145"/>
      <c r="NOP46" s="145"/>
      <c r="NPE46" s="145"/>
      <c r="NPT46" s="145"/>
      <c r="NQI46" s="145"/>
      <c r="NQX46" s="145"/>
      <c r="NRM46" s="145"/>
      <c r="NSB46" s="145"/>
      <c r="NSQ46" s="145"/>
      <c r="NTF46" s="145"/>
      <c r="NTU46" s="145"/>
      <c r="NUJ46" s="145"/>
      <c r="NUY46" s="145"/>
      <c r="NVN46" s="145"/>
      <c r="NWC46" s="145"/>
      <c r="NWR46" s="145"/>
      <c r="NXG46" s="145"/>
      <c r="NXV46" s="145"/>
      <c r="NYK46" s="145"/>
      <c r="NYZ46" s="145"/>
      <c r="NZO46" s="145"/>
      <c r="OAD46" s="145"/>
      <c r="OAS46" s="145"/>
      <c r="OBH46" s="145"/>
      <c r="OBW46" s="145"/>
      <c r="OCL46" s="145"/>
      <c r="ODA46" s="145"/>
      <c r="ODP46" s="145"/>
      <c r="OEE46" s="145"/>
      <c r="OET46" s="145"/>
      <c r="OFI46" s="145"/>
      <c r="OFX46" s="145"/>
      <c r="OGM46" s="145"/>
      <c r="OHB46" s="145"/>
      <c r="OHQ46" s="145"/>
      <c r="OIF46" s="145"/>
      <c r="OIU46" s="145"/>
      <c r="OJJ46" s="145"/>
      <c r="OJY46" s="145"/>
      <c r="OKN46" s="145"/>
      <c r="OLC46" s="145"/>
      <c r="OLR46" s="145"/>
      <c r="OMG46" s="145"/>
      <c r="OMV46" s="145"/>
      <c r="ONK46" s="145"/>
      <c r="ONZ46" s="145"/>
      <c r="OOO46" s="145"/>
      <c r="OPD46" s="145"/>
      <c r="OPS46" s="145"/>
      <c r="OQH46" s="145"/>
      <c r="OQW46" s="145"/>
      <c r="ORL46" s="145"/>
      <c r="OSA46" s="145"/>
      <c r="OSP46" s="145"/>
      <c r="OTE46" s="145"/>
      <c r="OTT46" s="145"/>
      <c r="OUI46" s="145"/>
      <c r="OUX46" s="145"/>
      <c r="OVM46" s="145"/>
      <c r="OWB46" s="145"/>
      <c r="OWQ46" s="145"/>
      <c r="OXF46" s="145"/>
      <c r="OXU46" s="145"/>
      <c r="OYJ46" s="145"/>
      <c r="OYY46" s="145"/>
      <c r="OZN46" s="145"/>
      <c r="PAC46" s="145"/>
      <c r="PAR46" s="145"/>
      <c r="PBG46" s="145"/>
      <c r="PBV46" s="145"/>
      <c r="PCK46" s="145"/>
      <c r="PCZ46" s="145"/>
      <c r="PDO46" s="145"/>
      <c r="PED46" s="145"/>
      <c r="PES46" s="145"/>
      <c r="PFH46" s="145"/>
      <c r="PFW46" s="145"/>
      <c r="PGL46" s="145"/>
      <c r="PHA46" s="145"/>
      <c r="PHP46" s="145"/>
      <c r="PIE46" s="145"/>
      <c r="PIT46" s="145"/>
      <c r="PJI46" s="145"/>
      <c r="PJX46" s="145"/>
      <c r="PKM46" s="145"/>
      <c r="PLB46" s="145"/>
      <c r="PLQ46" s="145"/>
      <c r="PMF46" s="145"/>
      <c r="PMU46" s="145"/>
      <c r="PNJ46" s="145"/>
      <c r="PNY46" s="145"/>
      <c r="PON46" s="145"/>
      <c r="PPC46" s="145"/>
      <c r="PPR46" s="145"/>
      <c r="PQG46" s="145"/>
      <c r="PQV46" s="145"/>
      <c r="PRK46" s="145"/>
      <c r="PRZ46" s="145"/>
      <c r="PSO46" s="145"/>
      <c r="PTD46" s="145"/>
      <c r="PTS46" s="145"/>
      <c r="PUH46" s="145"/>
      <c r="PUW46" s="145"/>
      <c r="PVL46" s="145"/>
      <c r="PWA46" s="145"/>
      <c r="PWP46" s="145"/>
      <c r="PXE46" s="145"/>
      <c r="PXT46" s="145"/>
      <c r="PYI46" s="145"/>
      <c r="PYX46" s="145"/>
      <c r="PZM46" s="145"/>
      <c r="QAB46" s="145"/>
      <c r="QAQ46" s="145"/>
      <c r="QBF46" s="145"/>
      <c r="QBU46" s="145"/>
      <c r="QCJ46" s="145"/>
      <c r="QCY46" s="145"/>
      <c r="QDN46" s="145"/>
      <c r="QEC46" s="145"/>
      <c r="QER46" s="145"/>
      <c r="QFG46" s="145"/>
      <c r="QFV46" s="145"/>
      <c r="QGK46" s="145"/>
      <c r="QGZ46" s="145"/>
      <c r="QHO46" s="145"/>
      <c r="QID46" s="145"/>
      <c r="QIS46" s="145"/>
      <c r="QJH46" s="145"/>
      <c r="QJW46" s="145"/>
      <c r="QKL46" s="145"/>
      <c r="QLA46" s="145"/>
      <c r="QLP46" s="145"/>
      <c r="QME46" s="145"/>
      <c r="QMT46" s="145"/>
      <c r="QNI46" s="145"/>
      <c r="QNX46" s="145"/>
      <c r="QOM46" s="145"/>
      <c r="QPB46" s="145"/>
      <c r="QPQ46" s="145"/>
      <c r="QQF46" s="145"/>
      <c r="QQU46" s="145"/>
      <c r="QRJ46" s="145"/>
      <c r="QRY46" s="145"/>
      <c r="QSN46" s="145"/>
      <c r="QTC46" s="145"/>
      <c r="QTR46" s="145"/>
      <c r="QUG46" s="145"/>
      <c r="QUV46" s="145"/>
      <c r="QVK46" s="145"/>
      <c r="QVZ46" s="145"/>
      <c r="QWO46" s="145"/>
      <c r="QXD46" s="145"/>
      <c r="QXS46" s="145"/>
      <c r="QYH46" s="145"/>
      <c r="QYW46" s="145"/>
      <c r="QZL46" s="145"/>
      <c r="RAA46" s="145"/>
      <c r="RAP46" s="145"/>
      <c r="RBE46" s="145"/>
      <c r="RBT46" s="145"/>
      <c r="RCI46" s="145"/>
      <c r="RCX46" s="145"/>
      <c r="RDM46" s="145"/>
      <c r="REB46" s="145"/>
      <c r="REQ46" s="145"/>
      <c r="RFF46" s="145"/>
      <c r="RFU46" s="145"/>
      <c r="RGJ46" s="145"/>
      <c r="RGY46" s="145"/>
      <c r="RHN46" s="145"/>
      <c r="RIC46" s="145"/>
      <c r="RIR46" s="145"/>
      <c r="RJG46" s="145"/>
      <c r="RJV46" s="145"/>
      <c r="RKK46" s="145"/>
      <c r="RKZ46" s="145"/>
      <c r="RLO46" s="145"/>
      <c r="RMD46" s="145"/>
      <c r="RMS46" s="145"/>
      <c r="RNH46" s="145"/>
      <c r="RNW46" s="145"/>
      <c r="ROL46" s="145"/>
      <c r="RPA46" s="145"/>
      <c r="RPP46" s="145"/>
      <c r="RQE46" s="145"/>
      <c r="RQT46" s="145"/>
      <c r="RRI46" s="145"/>
      <c r="RRX46" s="145"/>
      <c r="RSM46" s="145"/>
      <c r="RTB46" s="145"/>
      <c r="RTQ46" s="145"/>
      <c r="RUF46" s="145"/>
      <c r="RUU46" s="145"/>
      <c r="RVJ46" s="145"/>
      <c r="RVY46" s="145"/>
      <c r="RWN46" s="145"/>
      <c r="RXC46" s="145"/>
      <c r="RXR46" s="145"/>
      <c r="RYG46" s="145"/>
      <c r="RYV46" s="145"/>
      <c r="RZK46" s="145"/>
      <c r="RZZ46" s="145"/>
      <c r="SAO46" s="145"/>
      <c r="SBD46" s="145"/>
      <c r="SBS46" s="145"/>
      <c r="SCH46" s="145"/>
      <c r="SCW46" s="145"/>
      <c r="SDL46" s="145"/>
      <c r="SEA46" s="145"/>
      <c r="SEP46" s="145"/>
      <c r="SFE46" s="145"/>
      <c r="SFT46" s="145"/>
      <c r="SGI46" s="145"/>
      <c r="SGX46" s="145"/>
      <c r="SHM46" s="145"/>
      <c r="SIB46" s="145"/>
      <c r="SIQ46" s="145"/>
      <c r="SJF46" s="145"/>
      <c r="SJU46" s="145"/>
      <c r="SKJ46" s="145"/>
      <c r="SKY46" s="145"/>
      <c r="SLN46" s="145"/>
      <c r="SMC46" s="145"/>
      <c r="SMR46" s="145"/>
      <c r="SNG46" s="145"/>
      <c r="SNV46" s="145"/>
      <c r="SOK46" s="145"/>
      <c r="SOZ46" s="145"/>
      <c r="SPO46" s="145"/>
      <c r="SQD46" s="145"/>
      <c r="SQS46" s="145"/>
      <c r="SRH46" s="145"/>
      <c r="SRW46" s="145"/>
      <c r="SSL46" s="145"/>
      <c r="STA46" s="145"/>
      <c r="STP46" s="145"/>
      <c r="SUE46" s="145"/>
      <c r="SUT46" s="145"/>
      <c r="SVI46" s="145"/>
      <c r="SVX46" s="145"/>
      <c r="SWM46" s="145"/>
      <c r="SXB46" s="145"/>
      <c r="SXQ46" s="145"/>
      <c r="SYF46" s="145"/>
      <c r="SYU46" s="145"/>
      <c r="SZJ46" s="145"/>
      <c r="SZY46" s="145"/>
      <c r="TAN46" s="145"/>
      <c r="TBC46" s="145"/>
      <c r="TBR46" s="145"/>
      <c r="TCG46" s="145"/>
      <c r="TCV46" s="145"/>
      <c r="TDK46" s="145"/>
      <c r="TDZ46" s="145"/>
      <c r="TEO46" s="145"/>
      <c r="TFD46" s="145"/>
      <c r="TFS46" s="145"/>
      <c r="TGH46" s="145"/>
      <c r="TGW46" s="145"/>
      <c r="THL46" s="145"/>
      <c r="TIA46" s="145"/>
      <c r="TIP46" s="145"/>
      <c r="TJE46" s="145"/>
      <c r="TJT46" s="145"/>
      <c r="TKI46" s="145"/>
      <c r="TKX46" s="145"/>
      <c r="TLM46" s="145"/>
      <c r="TMB46" s="145"/>
      <c r="TMQ46" s="145"/>
      <c r="TNF46" s="145"/>
      <c r="TNU46" s="145"/>
      <c r="TOJ46" s="145"/>
      <c r="TOY46" s="145"/>
      <c r="TPN46" s="145"/>
      <c r="TQC46" s="145"/>
      <c r="TQR46" s="145"/>
      <c r="TRG46" s="145"/>
      <c r="TRV46" s="145"/>
      <c r="TSK46" s="145"/>
      <c r="TSZ46" s="145"/>
      <c r="TTO46" s="145"/>
      <c r="TUD46" s="145"/>
      <c r="TUS46" s="145"/>
      <c r="TVH46" s="145"/>
      <c r="TVW46" s="145"/>
      <c r="TWL46" s="145"/>
      <c r="TXA46" s="145"/>
      <c r="TXP46" s="145"/>
      <c r="TYE46" s="145"/>
      <c r="TYT46" s="145"/>
      <c r="TZI46" s="145"/>
      <c r="TZX46" s="145"/>
      <c r="UAM46" s="145"/>
      <c r="UBB46" s="145"/>
      <c r="UBQ46" s="145"/>
      <c r="UCF46" s="145"/>
      <c r="UCU46" s="145"/>
      <c r="UDJ46" s="145"/>
      <c r="UDY46" s="145"/>
      <c r="UEN46" s="145"/>
      <c r="UFC46" s="145"/>
      <c r="UFR46" s="145"/>
      <c r="UGG46" s="145"/>
      <c r="UGV46" s="145"/>
      <c r="UHK46" s="145"/>
      <c r="UHZ46" s="145"/>
      <c r="UIO46" s="145"/>
      <c r="UJD46" s="145"/>
      <c r="UJS46" s="145"/>
      <c r="UKH46" s="145"/>
      <c r="UKW46" s="145"/>
      <c r="ULL46" s="145"/>
      <c r="UMA46" s="145"/>
      <c r="UMP46" s="145"/>
      <c r="UNE46" s="145"/>
      <c r="UNT46" s="145"/>
      <c r="UOI46" s="145"/>
      <c r="UOX46" s="145"/>
      <c r="UPM46" s="145"/>
      <c r="UQB46" s="145"/>
      <c r="UQQ46" s="145"/>
      <c r="URF46" s="145"/>
      <c r="URU46" s="145"/>
      <c r="USJ46" s="145"/>
      <c r="USY46" s="145"/>
      <c r="UTN46" s="145"/>
      <c r="UUC46" s="145"/>
      <c r="UUR46" s="145"/>
      <c r="UVG46" s="145"/>
      <c r="UVV46" s="145"/>
      <c r="UWK46" s="145"/>
      <c r="UWZ46" s="145"/>
      <c r="UXO46" s="145"/>
      <c r="UYD46" s="145"/>
      <c r="UYS46" s="145"/>
      <c r="UZH46" s="145"/>
      <c r="UZW46" s="145"/>
      <c r="VAL46" s="145"/>
      <c r="VBA46" s="145"/>
      <c r="VBP46" s="145"/>
      <c r="VCE46" s="145"/>
      <c r="VCT46" s="145"/>
      <c r="VDI46" s="145"/>
      <c r="VDX46" s="145"/>
      <c r="VEM46" s="145"/>
      <c r="VFB46" s="145"/>
      <c r="VFQ46" s="145"/>
      <c r="VGF46" s="145"/>
      <c r="VGU46" s="145"/>
      <c r="VHJ46" s="145"/>
      <c r="VHY46" s="145"/>
      <c r="VIN46" s="145"/>
      <c r="VJC46" s="145"/>
      <c r="VJR46" s="145"/>
      <c r="VKG46" s="145"/>
      <c r="VKV46" s="145"/>
      <c r="VLK46" s="145"/>
      <c r="VLZ46" s="145"/>
      <c r="VMO46" s="145"/>
      <c r="VND46" s="145"/>
      <c r="VNS46" s="145"/>
      <c r="VOH46" s="145"/>
      <c r="VOW46" s="145"/>
      <c r="VPL46" s="145"/>
      <c r="VQA46" s="145"/>
      <c r="VQP46" s="145"/>
      <c r="VRE46" s="145"/>
      <c r="VRT46" s="145"/>
      <c r="VSI46" s="145"/>
      <c r="VSX46" s="145"/>
      <c r="VTM46" s="145"/>
      <c r="VUB46" s="145"/>
      <c r="VUQ46" s="145"/>
      <c r="VVF46" s="145"/>
      <c r="VVU46" s="145"/>
      <c r="VWJ46" s="145"/>
      <c r="VWY46" s="145"/>
      <c r="VXN46" s="145"/>
      <c r="VYC46" s="145"/>
      <c r="VYR46" s="145"/>
      <c r="VZG46" s="145"/>
      <c r="VZV46" s="145"/>
      <c r="WAK46" s="145"/>
      <c r="WAZ46" s="145"/>
      <c r="WBO46" s="145"/>
      <c r="WCD46" s="145"/>
      <c r="WCS46" s="145"/>
      <c r="WDH46" s="145"/>
      <c r="WDW46" s="145"/>
      <c r="WEL46" s="145"/>
      <c r="WFA46" s="145"/>
      <c r="WFP46" s="145"/>
      <c r="WGE46" s="145"/>
      <c r="WGT46" s="145"/>
      <c r="WHI46" s="145"/>
      <c r="WHX46" s="145"/>
      <c r="WIM46" s="145"/>
      <c r="WJB46" s="145"/>
      <c r="WJQ46" s="145"/>
      <c r="WKF46" s="145"/>
      <c r="WKU46" s="145"/>
      <c r="WLJ46" s="145"/>
      <c r="WLY46" s="145"/>
      <c r="WMN46" s="145"/>
      <c r="WNC46" s="145"/>
      <c r="WNR46" s="145"/>
      <c r="WOG46" s="145"/>
      <c r="WOV46" s="145"/>
      <c r="WPK46" s="145"/>
      <c r="WPZ46" s="145"/>
      <c r="WQO46" s="145"/>
      <c r="WRD46" s="145"/>
      <c r="WRS46" s="145"/>
      <c r="WSH46" s="145"/>
      <c r="WSW46" s="145"/>
      <c r="WTL46" s="145"/>
      <c r="WUA46" s="145"/>
      <c r="WUP46" s="145"/>
      <c r="WVE46" s="145"/>
      <c r="WVT46" s="145"/>
      <c r="WWI46" s="145"/>
      <c r="WWX46" s="145"/>
      <c r="WXM46" s="145"/>
      <c r="WYB46" s="145"/>
      <c r="WYQ46" s="145"/>
      <c r="WZF46" s="145"/>
      <c r="WZU46" s="145"/>
      <c r="XAJ46" s="145"/>
      <c r="XAY46" s="145"/>
      <c r="XBN46" s="145"/>
      <c r="XCC46" s="145"/>
      <c r="XCR46" s="145"/>
      <c r="XDG46" s="145"/>
      <c r="XDV46" s="145"/>
      <c r="XEK46" s="145"/>
      <c r="XEZ46" s="145"/>
      <c r="XFA46" s="145"/>
      <c r="XFB46" s="145"/>
      <c r="XFC46" s="145"/>
    </row>
    <row r="47" spans="2:16383" ht="31.7" customHeight="1">
      <c r="B47" s="453" t="s">
        <v>1182</v>
      </c>
      <c r="C47" s="454"/>
      <c r="D47" s="454"/>
      <c r="E47" s="454"/>
      <c r="F47" s="454"/>
      <c r="G47" s="454"/>
      <c r="H47" s="454"/>
      <c r="I47" s="454"/>
      <c r="J47" s="454"/>
      <c r="K47" s="454"/>
      <c r="L47" s="454"/>
      <c r="M47" s="454"/>
      <c r="N47" s="454"/>
      <c r="O47" s="454"/>
      <c r="P47" s="455"/>
    </row>
    <row r="48" spans="2:16383" ht="49.35" customHeight="1" thickBot="1">
      <c r="B48" s="747" t="s">
        <v>1183</v>
      </c>
      <c r="C48" s="748"/>
      <c r="D48" s="748"/>
      <c r="E48" s="748"/>
      <c r="F48" s="748"/>
      <c r="G48" s="748"/>
      <c r="H48" s="748"/>
      <c r="I48" s="748"/>
      <c r="J48" s="748"/>
      <c r="K48" s="748"/>
      <c r="L48" s="748"/>
      <c r="M48" s="748"/>
      <c r="N48" s="748"/>
      <c r="O48" s="748"/>
      <c r="P48" s="749"/>
      <c r="AD48" s="145"/>
      <c r="AS48" s="145"/>
      <c r="BH48" s="145"/>
      <c r="BW48" s="145"/>
      <c r="CL48" s="145"/>
      <c r="DA48" s="145"/>
      <c r="DP48" s="145"/>
      <c r="EE48" s="145"/>
      <c r="ET48" s="145"/>
      <c r="FI48" s="145"/>
      <c r="FX48" s="145"/>
      <c r="GM48" s="145"/>
      <c r="HB48" s="145"/>
      <c r="HQ48" s="145"/>
      <c r="IF48" s="145"/>
      <c r="IU48" s="145"/>
      <c r="JJ48" s="145"/>
      <c r="JY48" s="145"/>
      <c r="KN48" s="145"/>
      <c r="LC48" s="145"/>
      <c r="LR48" s="145"/>
      <c r="MG48" s="145"/>
      <c r="MV48" s="145"/>
      <c r="NK48" s="145"/>
      <c r="NZ48" s="145"/>
      <c r="OO48" s="145"/>
      <c r="PD48" s="145"/>
      <c r="PS48" s="145"/>
      <c r="QH48" s="145"/>
      <c r="QW48" s="145"/>
      <c r="RL48" s="145"/>
      <c r="SA48" s="145"/>
      <c r="SP48" s="145"/>
      <c r="TE48" s="145"/>
      <c r="TT48" s="145"/>
      <c r="UI48" s="145"/>
      <c r="UX48" s="145"/>
      <c r="VM48" s="145"/>
      <c r="WB48" s="145"/>
      <c r="WQ48" s="145"/>
      <c r="XF48" s="145"/>
      <c r="XU48" s="145"/>
      <c r="YJ48" s="145"/>
      <c r="YY48" s="145"/>
      <c r="ZN48" s="145"/>
      <c r="AAC48" s="145"/>
      <c r="AAR48" s="145"/>
      <c r="ABG48" s="145"/>
      <c r="ABV48" s="145"/>
      <c r="ACK48" s="145"/>
      <c r="ACZ48" s="145"/>
      <c r="ADO48" s="145"/>
      <c r="AED48" s="145"/>
      <c r="AES48" s="145"/>
      <c r="AFH48" s="145"/>
      <c r="AFW48" s="145"/>
      <c r="AGL48" s="145"/>
      <c r="AHA48" s="145"/>
      <c r="AHP48" s="145"/>
      <c r="AIE48" s="145"/>
      <c r="AIT48" s="145"/>
      <c r="AJI48" s="145"/>
      <c r="AJX48" s="145"/>
      <c r="AKM48" s="145"/>
      <c r="ALB48" s="145"/>
      <c r="ALQ48" s="145"/>
      <c r="AMF48" s="145"/>
      <c r="AMU48" s="145"/>
      <c r="ANJ48" s="145"/>
      <c r="ANY48" s="145"/>
      <c r="AON48" s="145"/>
      <c r="APC48" s="145"/>
      <c r="APR48" s="145"/>
      <c r="AQG48" s="145"/>
      <c r="AQV48" s="145"/>
      <c r="ARK48" s="145"/>
      <c r="ARZ48" s="145"/>
      <c r="ASO48" s="145"/>
      <c r="ATD48" s="145"/>
      <c r="ATS48" s="145"/>
      <c r="AUH48" s="145"/>
      <c r="AUW48" s="145"/>
      <c r="AVL48" s="145"/>
      <c r="AWA48" s="145"/>
      <c r="AWP48" s="145"/>
      <c r="AXE48" s="145"/>
      <c r="AXT48" s="145"/>
      <c r="AYI48" s="145"/>
      <c r="AYX48" s="145"/>
      <c r="AZM48" s="145"/>
      <c r="BAB48" s="145"/>
      <c r="BAQ48" s="145"/>
      <c r="BBF48" s="145"/>
      <c r="BBU48" s="145"/>
      <c r="BCJ48" s="145"/>
      <c r="BCY48" s="145"/>
      <c r="BDN48" s="145"/>
      <c r="BEC48" s="145"/>
      <c r="BER48" s="145"/>
      <c r="BFG48" s="145"/>
      <c r="BFV48" s="145"/>
      <c r="BGK48" s="145"/>
      <c r="BGZ48" s="145"/>
      <c r="BHO48" s="145"/>
      <c r="BID48" s="145"/>
      <c r="BIS48" s="145"/>
      <c r="BJH48" s="145"/>
      <c r="BJW48" s="145"/>
      <c r="BKL48" s="145"/>
      <c r="BLA48" s="145"/>
      <c r="BLP48" s="145"/>
      <c r="BME48" s="145"/>
      <c r="BMT48" s="145"/>
      <c r="BNI48" s="145"/>
      <c r="BNX48" s="145"/>
      <c r="BOM48" s="145"/>
      <c r="BPB48" s="145"/>
      <c r="BPQ48" s="145"/>
      <c r="BQF48" s="145"/>
      <c r="BQU48" s="145"/>
      <c r="BRJ48" s="145"/>
      <c r="BRY48" s="145"/>
      <c r="BSN48" s="145"/>
      <c r="BTC48" s="145"/>
      <c r="BTR48" s="145"/>
      <c r="BUG48" s="145"/>
      <c r="BUV48" s="145"/>
      <c r="BVK48" s="145"/>
      <c r="BVZ48" s="145"/>
      <c r="BWO48" s="145"/>
      <c r="BXD48" s="145"/>
      <c r="BXS48" s="145"/>
      <c r="BYH48" s="145"/>
      <c r="BYW48" s="145"/>
      <c r="BZL48" s="145"/>
      <c r="CAA48" s="145"/>
      <c r="CAP48" s="145"/>
      <c r="CBE48" s="145"/>
      <c r="CBT48" s="145"/>
      <c r="CCI48" s="145"/>
      <c r="CCX48" s="145"/>
      <c r="CDM48" s="145"/>
      <c r="CEB48" s="145"/>
      <c r="CEQ48" s="145"/>
      <c r="CFF48" s="145"/>
      <c r="CFU48" s="145"/>
      <c r="CGJ48" s="145"/>
      <c r="CGY48" s="145"/>
      <c r="CHN48" s="145"/>
      <c r="CIC48" s="145"/>
      <c r="CIR48" s="145"/>
      <c r="CJG48" s="145"/>
      <c r="CJV48" s="145"/>
      <c r="CKK48" s="145"/>
      <c r="CKZ48" s="145"/>
      <c r="CLO48" s="145"/>
      <c r="CMD48" s="145"/>
      <c r="CMS48" s="145"/>
      <c r="CNH48" s="145"/>
      <c r="CNW48" s="145"/>
      <c r="COL48" s="145"/>
      <c r="CPA48" s="145"/>
      <c r="CPP48" s="145"/>
      <c r="CQE48" s="145"/>
      <c r="CQT48" s="145"/>
      <c r="CRI48" s="145"/>
      <c r="CRX48" s="145"/>
      <c r="CSM48" s="145"/>
      <c r="CTB48" s="145"/>
      <c r="CTQ48" s="145"/>
      <c r="CUF48" s="145"/>
      <c r="CUU48" s="145"/>
      <c r="CVJ48" s="145"/>
      <c r="CVY48" s="145"/>
      <c r="CWN48" s="145"/>
      <c r="CXC48" s="145"/>
      <c r="CXR48" s="145"/>
      <c r="CYG48" s="145"/>
      <c r="CYV48" s="145"/>
      <c r="CZK48" s="145"/>
      <c r="CZZ48" s="145"/>
      <c r="DAO48" s="145"/>
      <c r="DBD48" s="145"/>
      <c r="DBS48" s="145"/>
      <c r="DCH48" s="145"/>
      <c r="DCW48" s="145"/>
      <c r="DDL48" s="145"/>
      <c r="DEA48" s="145"/>
      <c r="DEP48" s="145"/>
      <c r="DFE48" s="145"/>
      <c r="DFT48" s="145"/>
      <c r="DGI48" s="145"/>
      <c r="DGX48" s="145"/>
      <c r="DHM48" s="145"/>
      <c r="DIB48" s="145"/>
      <c r="DIQ48" s="145"/>
      <c r="DJF48" s="145"/>
      <c r="DJU48" s="145"/>
      <c r="DKJ48" s="145"/>
      <c r="DKY48" s="145"/>
      <c r="DLN48" s="145"/>
      <c r="DMC48" s="145"/>
      <c r="DMR48" s="145"/>
      <c r="DNG48" s="145"/>
      <c r="DNV48" s="145"/>
      <c r="DOK48" s="145"/>
      <c r="DOZ48" s="145"/>
      <c r="DPO48" s="145"/>
      <c r="DQD48" s="145"/>
      <c r="DQS48" s="145"/>
      <c r="DRH48" s="145"/>
      <c r="DRW48" s="145"/>
      <c r="DSL48" s="145"/>
      <c r="DTA48" s="145"/>
      <c r="DTP48" s="145"/>
      <c r="DUE48" s="145"/>
      <c r="DUT48" s="145"/>
      <c r="DVI48" s="145"/>
      <c r="DVX48" s="145"/>
      <c r="DWM48" s="145"/>
      <c r="DXB48" s="145"/>
      <c r="DXQ48" s="145"/>
      <c r="DYF48" s="145"/>
      <c r="DYU48" s="145"/>
      <c r="DZJ48" s="145"/>
      <c r="DZY48" s="145"/>
      <c r="EAN48" s="145"/>
      <c r="EBC48" s="145"/>
      <c r="EBR48" s="145"/>
      <c r="ECG48" s="145"/>
      <c r="ECV48" s="145"/>
      <c r="EDK48" s="145"/>
      <c r="EDZ48" s="145"/>
      <c r="EEO48" s="145"/>
      <c r="EFD48" s="145"/>
      <c r="EFS48" s="145"/>
      <c r="EGH48" s="145"/>
      <c r="EGW48" s="145"/>
      <c r="EHL48" s="145"/>
      <c r="EIA48" s="145"/>
      <c r="EIP48" s="145"/>
      <c r="EJE48" s="145"/>
      <c r="EJT48" s="145"/>
      <c r="EKI48" s="145"/>
      <c r="EKX48" s="145"/>
      <c r="ELM48" s="145"/>
      <c r="EMB48" s="145"/>
      <c r="EMQ48" s="145"/>
      <c r="ENF48" s="145"/>
      <c r="ENU48" s="145"/>
      <c r="EOJ48" s="145"/>
      <c r="EOY48" s="145"/>
      <c r="EPN48" s="145"/>
      <c r="EQC48" s="145"/>
      <c r="EQR48" s="145"/>
      <c r="ERG48" s="145"/>
      <c r="ERV48" s="145"/>
      <c r="ESK48" s="145"/>
      <c r="ESZ48" s="145"/>
      <c r="ETO48" s="145"/>
      <c r="EUD48" s="145"/>
      <c r="EUS48" s="145"/>
      <c r="EVH48" s="145"/>
      <c r="EVW48" s="145"/>
      <c r="EWL48" s="145"/>
      <c r="EXA48" s="145"/>
      <c r="EXP48" s="145"/>
      <c r="EYE48" s="145"/>
      <c r="EYT48" s="145"/>
      <c r="EZI48" s="145"/>
      <c r="EZX48" s="145"/>
      <c r="FAM48" s="145"/>
      <c r="FBB48" s="145"/>
      <c r="FBQ48" s="145"/>
      <c r="FCF48" s="145"/>
      <c r="FCU48" s="145"/>
      <c r="FDJ48" s="145"/>
      <c r="FDY48" s="145"/>
      <c r="FEN48" s="145"/>
      <c r="FFC48" s="145"/>
      <c r="FFR48" s="145"/>
      <c r="FGG48" s="145"/>
      <c r="FGV48" s="145"/>
      <c r="FHK48" s="145"/>
      <c r="FHZ48" s="145"/>
      <c r="FIO48" s="145"/>
      <c r="FJD48" s="145"/>
      <c r="FJS48" s="145"/>
      <c r="FKH48" s="145"/>
      <c r="FKW48" s="145"/>
      <c r="FLL48" s="145"/>
      <c r="FMA48" s="145"/>
      <c r="FMP48" s="145"/>
      <c r="FNE48" s="145"/>
      <c r="FNT48" s="145"/>
      <c r="FOI48" s="145"/>
      <c r="FOX48" s="145"/>
      <c r="FPM48" s="145"/>
      <c r="FQB48" s="145"/>
      <c r="FQQ48" s="145"/>
      <c r="FRF48" s="145"/>
      <c r="FRU48" s="145"/>
      <c r="FSJ48" s="145"/>
      <c r="FSY48" s="145"/>
      <c r="FTN48" s="145"/>
      <c r="FUC48" s="145"/>
      <c r="FUR48" s="145"/>
      <c r="FVG48" s="145"/>
      <c r="FVV48" s="145"/>
      <c r="FWK48" s="145"/>
      <c r="FWZ48" s="145"/>
      <c r="FXO48" s="145"/>
      <c r="FYD48" s="145"/>
      <c r="FYS48" s="145"/>
      <c r="FZH48" s="145"/>
      <c r="FZW48" s="145"/>
      <c r="GAL48" s="145"/>
      <c r="GBA48" s="145"/>
      <c r="GBP48" s="145"/>
      <c r="GCE48" s="145"/>
      <c r="GCT48" s="145"/>
      <c r="GDI48" s="145"/>
      <c r="GDX48" s="145"/>
      <c r="GEM48" s="145"/>
      <c r="GFB48" s="145"/>
      <c r="GFQ48" s="145"/>
      <c r="GGF48" s="145"/>
      <c r="GGU48" s="145"/>
      <c r="GHJ48" s="145"/>
      <c r="GHY48" s="145"/>
      <c r="GIN48" s="145"/>
      <c r="GJC48" s="145"/>
      <c r="GJR48" s="145"/>
      <c r="GKG48" s="145"/>
      <c r="GKV48" s="145"/>
      <c r="GLK48" s="145"/>
      <c r="GLZ48" s="145"/>
      <c r="GMO48" s="145"/>
      <c r="GND48" s="145"/>
      <c r="GNS48" s="145"/>
      <c r="GOH48" s="145"/>
      <c r="GOW48" s="145"/>
      <c r="GPL48" s="145"/>
      <c r="GQA48" s="145"/>
      <c r="GQP48" s="145"/>
      <c r="GRE48" s="145"/>
      <c r="GRT48" s="145"/>
      <c r="GSI48" s="145"/>
      <c r="GSX48" s="145"/>
      <c r="GTM48" s="145"/>
      <c r="GUB48" s="145"/>
      <c r="GUQ48" s="145"/>
      <c r="GVF48" s="145"/>
      <c r="GVU48" s="145"/>
      <c r="GWJ48" s="145"/>
      <c r="GWY48" s="145"/>
      <c r="GXN48" s="145"/>
      <c r="GYC48" s="145"/>
      <c r="GYR48" s="145"/>
      <c r="GZG48" s="145"/>
      <c r="GZV48" s="145"/>
      <c r="HAK48" s="145"/>
      <c r="HAZ48" s="145"/>
      <c r="HBO48" s="145"/>
      <c r="HCD48" s="145"/>
      <c r="HCS48" s="145"/>
      <c r="HDH48" s="145"/>
      <c r="HDW48" s="145"/>
      <c r="HEL48" s="145"/>
      <c r="HFA48" s="145"/>
      <c r="HFP48" s="145"/>
      <c r="HGE48" s="145"/>
      <c r="HGT48" s="145"/>
      <c r="HHI48" s="145"/>
      <c r="HHX48" s="145"/>
      <c r="HIM48" s="145"/>
      <c r="HJB48" s="145"/>
      <c r="HJQ48" s="145"/>
      <c r="HKF48" s="145"/>
      <c r="HKU48" s="145"/>
      <c r="HLJ48" s="145"/>
      <c r="HLY48" s="145"/>
      <c r="HMN48" s="145"/>
      <c r="HNC48" s="145"/>
      <c r="HNR48" s="145"/>
      <c r="HOG48" s="145"/>
      <c r="HOV48" s="145"/>
      <c r="HPK48" s="145"/>
      <c r="HPZ48" s="145"/>
      <c r="HQO48" s="145"/>
      <c r="HRD48" s="145"/>
      <c r="HRS48" s="145"/>
      <c r="HSH48" s="145"/>
      <c r="HSW48" s="145"/>
      <c r="HTL48" s="145"/>
      <c r="HUA48" s="145"/>
      <c r="HUP48" s="145"/>
      <c r="HVE48" s="145"/>
      <c r="HVT48" s="145"/>
      <c r="HWI48" s="145"/>
      <c r="HWX48" s="145"/>
      <c r="HXM48" s="145"/>
      <c r="HYB48" s="145"/>
      <c r="HYQ48" s="145"/>
      <c r="HZF48" s="145"/>
      <c r="HZU48" s="145"/>
      <c r="IAJ48" s="145"/>
      <c r="IAY48" s="145"/>
      <c r="IBN48" s="145"/>
      <c r="ICC48" s="145"/>
      <c r="ICR48" s="145"/>
      <c r="IDG48" s="145"/>
      <c r="IDV48" s="145"/>
      <c r="IEK48" s="145"/>
      <c r="IEZ48" s="145"/>
      <c r="IFO48" s="145"/>
      <c r="IGD48" s="145"/>
      <c r="IGS48" s="145"/>
      <c r="IHH48" s="145"/>
      <c r="IHW48" s="145"/>
      <c r="IIL48" s="145"/>
      <c r="IJA48" s="145"/>
      <c r="IJP48" s="145"/>
      <c r="IKE48" s="145"/>
      <c r="IKT48" s="145"/>
      <c r="ILI48" s="145"/>
      <c r="ILX48" s="145"/>
      <c r="IMM48" s="145"/>
      <c r="INB48" s="145"/>
      <c r="INQ48" s="145"/>
      <c r="IOF48" s="145"/>
      <c r="IOU48" s="145"/>
      <c r="IPJ48" s="145"/>
      <c r="IPY48" s="145"/>
      <c r="IQN48" s="145"/>
      <c r="IRC48" s="145"/>
      <c r="IRR48" s="145"/>
      <c r="ISG48" s="145"/>
      <c r="ISV48" s="145"/>
      <c r="ITK48" s="145"/>
      <c r="ITZ48" s="145"/>
      <c r="IUO48" s="145"/>
      <c r="IVD48" s="145"/>
      <c r="IVS48" s="145"/>
      <c r="IWH48" s="145"/>
      <c r="IWW48" s="145"/>
      <c r="IXL48" s="145"/>
      <c r="IYA48" s="145"/>
      <c r="IYP48" s="145"/>
      <c r="IZE48" s="145"/>
      <c r="IZT48" s="145"/>
      <c r="JAI48" s="145"/>
      <c r="JAX48" s="145"/>
      <c r="JBM48" s="145"/>
      <c r="JCB48" s="145"/>
      <c r="JCQ48" s="145"/>
      <c r="JDF48" s="145"/>
      <c r="JDU48" s="145"/>
      <c r="JEJ48" s="145"/>
      <c r="JEY48" s="145"/>
      <c r="JFN48" s="145"/>
      <c r="JGC48" s="145"/>
      <c r="JGR48" s="145"/>
      <c r="JHG48" s="145"/>
      <c r="JHV48" s="145"/>
      <c r="JIK48" s="145"/>
      <c r="JIZ48" s="145"/>
      <c r="JJO48" s="145"/>
      <c r="JKD48" s="145"/>
      <c r="JKS48" s="145"/>
      <c r="JLH48" s="145"/>
      <c r="JLW48" s="145"/>
      <c r="JML48" s="145"/>
      <c r="JNA48" s="145"/>
      <c r="JNP48" s="145"/>
      <c r="JOE48" s="145"/>
      <c r="JOT48" s="145"/>
      <c r="JPI48" s="145"/>
      <c r="JPX48" s="145"/>
      <c r="JQM48" s="145"/>
      <c r="JRB48" s="145"/>
      <c r="JRQ48" s="145"/>
      <c r="JSF48" s="145"/>
      <c r="JSU48" s="145"/>
      <c r="JTJ48" s="145"/>
      <c r="JTY48" s="145"/>
      <c r="JUN48" s="145"/>
      <c r="JVC48" s="145"/>
      <c r="JVR48" s="145"/>
      <c r="JWG48" s="145"/>
      <c r="JWV48" s="145"/>
      <c r="JXK48" s="145"/>
      <c r="JXZ48" s="145"/>
      <c r="JYO48" s="145"/>
      <c r="JZD48" s="145"/>
      <c r="JZS48" s="145"/>
      <c r="KAH48" s="145"/>
      <c r="KAW48" s="145"/>
      <c r="KBL48" s="145"/>
      <c r="KCA48" s="145"/>
      <c r="KCP48" s="145"/>
      <c r="KDE48" s="145"/>
      <c r="KDT48" s="145"/>
      <c r="KEI48" s="145"/>
      <c r="KEX48" s="145"/>
      <c r="KFM48" s="145"/>
      <c r="KGB48" s="145"/>
      <c r="KGQ48" s="145"/>
      <c r="KHF48" s="145"/>
      <c r="KHU48" s="145"/>
      <c r="KIJ48" s="145"/>
      <c r="KIY48" s="145"/>
      <c r="KJN48" s="145"/>
      <c r="KKC48" s="145"/>
      <c r="KKR48" s="145"/>
      <c r="KLG48" s="145"/>
      <c r="KLV48" s="145"/>
      <c r="KMK48" s="145"/>
      <c r="KMZ48" s="145"/>
      <c r="KNO48" s="145"/>
      <c r="KOD48" s="145"/>
      <c r="KOS48" s="145"/>
      <c r="KPH48" s="145"/>
      <c r="KPW48" s="145"/>
      <c r="KQL48" s="145"/>
      <c r="KRA48" s="145"/>
      <c r="KRP48" s="145"/>
      <c r="KSE48" s="145"/>
      <c r="KST48" s="145"/>
      <c r="KTI48" s="145"/>
      <c r="KTX48" s="145"/>
      <c r="KUM48" s="145"/>
      <c r="KVB48" s="145"/>
      <c r="KVQ48" s="145"/>
      <c r="KWF48" s="145"/>
      <c r="KWU48" s="145"/>
      <c r="KXJ48" s="145"/>
      <c r="KXY48" s="145"/>
      <c r="KYN48" s="145"/>
      <c r="KZC48" s="145"/>
      <c r="KZR48" s="145"/>
      <c r="LAG48" s="145"/>
      <c r="LAV48" s="145"/>
      <c r="LBK48" s="145"/>
      <c r="LBZ48" s="145"/>
      <c r="LCO48" s="145"/>
      <c r="LDD48" s="145"/>
      <c r="LDS48" s="145"/>
      <c r="LEH48" s="145"/>
      <c r="LEW48" s="145"/>
      <c r="LFL48" s="145"/>
      <c r="LGA48" s="145"/>
      <c r="LGP48" s="145"/>
      <c r="LHE48" s="145"/>
      <c r="LHT48" s="145"/>
      <c r="LII48" s="145"/>
      <c r="LIX48" s="145"/>
      <c r="LJM48" s="145"/>
      <c r="LKB48" s="145"/>
      <c r="LKQ48" s="145"/>
      <c r="LLF48" s="145"/>
      <c r="LLU48" s="145"/>
      <c r="LMJ48" s="145"/>
      <c r="LMY48" s="145"/>
      <c r="LNN48" s="145"/>
      <c r="LOC48" s="145"/>
      <c r="LOR48" s="145"/>
      <c r="LPG48" s="145"/>
      <c r="LPV48" s="145"/>
      <c r="LQK48" s="145"/>
      <c r="LQZ48" s="145"/>
      <c r="LRO48" s="145"/>
      <c r="LSD48" s="145"/>
      <c r="LSS48" s="145"/>
      <c r="LTH48" s="145"/>
      <c r="LTW48" s="145"/>
      <c r="LUL48" s="145"/>
      <c r="LVA48" s="145"/>
      <c r="LVP48" s="145"/>
      <c r="LWE48" s="145"/>
      <c r="LWT48" s="145"/>
      <c r="LXI48" s="145"/>
      <c r="LXX48" s="145"/>
      <c r="LYM48" s="145"/>
      <c r="LZB48" s="145"/>
      <c r="LZQ48" s="145"/>
      <c r="MAF48" s="145"/>
      <c r="MAU48" s="145"/>
      <c r="MBJ48" s="145"/>
      <c r="MBY48" s="145"/>
      <c r="MCN48" s="145"/>
      <c r="MDC48" s="145"/>
      <c r="MDR48" s="145"/>
      <c r="MEG48" s="145"/>
      <c r="MEV48" s="145"/>
      <c r="MFK48" s="145"/>
      <c r="MFZ48" s="145"/>
      <c r="MGO48" s="145"/>
      <c r="MHD48" s="145"/>
      <c r="MHS48" s="145"/>
      <c r="MIH48" s="145"/>
      <c r="MIW48" s="145"/>
      <c r="MJL48" s="145"/>
      <c r="MKA48" s="145"/>
      <c r="MKP48" s="145"/>
      <c r="MLE48" s="145"/>
      <c r="MLT48" s="145"/>
      <c r="MMI48" s="145"/>
      <c r="MMX48" s="145"/>
      <c r="MNM48" s="145"/>
      <c r="MOB48" s="145"/>
      <c r="MOQ48" s="145"/>
      <c r="MPF48" s="145"/>
      <c r="MPU48" s="145"/>
      <c r="MQJ48" s="145"/>
      <c r="MQY48" s="145"/>
      <c r="MRN48" s="145"/>
      <c r="MSC48" s="145"/>
      <c r="MSR48" s="145"/>
      <c r="MTG48" s="145"/>
      <c r="MTV48" s="145"/>
      <c r="MUK48" s="145"/>
      <c r="MUZ48" s="145"/>
      <c r="MVO48" s="145"/>
      <c r="MWD48" s="145"/>
      <c r="MWS48" s="145"/>
      <c r="MXH48" s="145"/>
      <c r="MXW48" s="145"/>
      <c r="MYL48" s="145"/>
      <c r="MZA48" s="145"/>
      <c r="MZP48" s="145"/>
      <c r="NAE48" s="145"/>
      <c r="NAT48" s="145"/>
      <c r="NBI48" s="145"/>
      <c r="NBX48" s="145"/>
      <c r="NCM48" s="145"/>
      <c r="NDB48" s="145"/>
      <c r="NDQ48" s="145"/>
      <c r="NEF48" s="145"/>
      <c r="NEU48" s="145"/>
      <c r="NFJ48" s="145"/>
      <c r="NFY48" s="145"/>
      <c r="NGN48" s="145"/>
      <c r="NHC48" s="145"/>
      <c r="NHR48" s="145"/>
      <c r="NIG48" s="145"/>
      <c r="NIV48" s="145"/>
      <c r="NJK48" s="145"/>
      <c r="NJZ48" s="145"/>
      <c r="NKO48" s="145"/>
      <c r="NLD48" s="145"/>
      <c r="NLS48" s="145"/>
      <c r="NMH48" s="145"/>
      <c r="NMW48" s="145"/>
      <c r="NNL48" s="145"/>
      <c r="NOA48" s="145"/>
      <c r="NOP48" s="145"/>
      <c r="NPE48" s="145"/>
      <c r="NPT48" s="145"/>
      <c r="NQI48" s="145"/>
      <c r="NQX48" s="145"/>
      <c r="NRM48" s="145"/>
      <c r="NSB48" s="145"/>
      <c r="NSQ48" s="145"/>
      <c r="NTF48" s="145"/>
      <c r="NTU48" s="145"/>
      <c r="NUJ48" s="145"/>
      <c r="NUY48" s="145"/>
      <c r="NVN48" s="145"/>
      <c r="NWC48" s="145"/>
      <c r="NWR48" s="145"/>
      <c r="NXG48" s="145"/>
      <c r="NXV48" s="145"/>
      <c r="NYK48" s="145"/>
      <c r="NYZ48" s="145"/>
      <c r="NZO48" s="145"/>
      <c r="OAD48" s="145"/>
      <c r="OAS48" s="145"/>
      <c r="OBH48" s="145"/>
      <c r="OBW48" s="145"/>
      <c r="OCL48" s="145"/>
      <c r="ODA48" s="145"/>
      <c r="ODP48" s="145"/>
      <c r="OEE48" s="145"/>
      <c r="OET48" s="145"/>
      <c r="OFI48" s="145"/>
      <c r="OFX48" s="145"/>
      <c r="OGM48" s="145"/>
      <c r="OHB48" s="145"/>
      <c r="OHQ48" s="145"/>
      <c r="OIF48" s="145"/>
      <c r="OIU48" s="145"/>
      <c r="OJJ48" s="145"/>
      <c r="OJY48" s="145"/>
      <c r="OKN48" s="145"/>
      <c r="OLC48" s="145"/>
      <c r="OLR48" s="145"/>
      <c r="OMG48" s="145"/>
      <c r="OMV48" s="145"/>
      <c r="ONK48" s="145"/>
      <c r="ONZ48" s="145"/>
      <c r="OOO48" s="145"/>
      <c r="OPD48" s="145"/>
      <c r="OPS48" s="145"/>
      <c r="OQH48" s="145"/>
      <c r="OQW48" s="145"/>
      <c r="ORL48" s="145"/>
      <c r="OSA48" s="145"/>
      <c r="OSP48" s="145"/>
      <c r="OTE48" s="145"/>
      <c r="OTT48" s="145"/>
      <c r="OUI48" s="145"/>
      <c r="OUX48" s="145"/>
      <c r="OVM48" s="145"/>
      <c r="OWB48" s="145"/>
      <c r="OWQ48" s="145"/>
      <c r="OXF48" s="145"/>
      <c r="OXU48" s="145"/>
      <c r="OYJ48" s="145"/>
      <c r="OYY48" s="145"/>
      <c r="OZN48" s="145"/>
      <c r="PAC48" s="145"/>
      <c r="PAR48" s="145"/>
      <c r="PBG48" s="145"/>
      <c r="PBV48" s="145"/>
      <c r="PCK48" s="145"/>
      <c r="PCZ48" s="145"/>
      <c r="PDO48" s="145"/>
      <c r="PED48" s="145"/>
      <c r="PES48" s="145"/>
      <c r="PFH48" s="145"/>
      <c r="PFW48" s="145"/>
      <c r="PGL48" s="145"/>
      <c r="PHA48" s="145"/>
      <c r="PHP48" s="145"/>
      <c r="PIE48" s="145"/>
      <c r="PIT48" s="145"/>
      <c r="PJI48" s="145"/>
      <c r="PJX48" s="145"/>
      <c r="PKM48" s="145"/>
      <c r="PLB48" s="145"/>
      <c r="PLQ48" s="145"/>
      <c r="PMF48" s="145"/>
      <c r="PMU48" s="145"/>
      <c r="PNJ48" s="145"/>
      <c r="PNY48" s="145"/>
      <c r="PON48" s="145"/>
      <c r="PPC48" s="145"/>
      <c r="PPR48" s="145"/>
      <c r="PQG48" s="145"/>
      <c r="PQV48" s="145"/>
      <c r="PRK48" s="145"/>
      <c r="PRZ48" s="145"/>
      <c r="PSO48" s="145"/>
      <c r="PTD48" s="145"/>
      <c r="PTS48" s="145"/>
      <c r="PUH48" s="145"/>
      <c r="PUW48" s="145"/>
      <c r="PVL48" s="145"/>
      <c r="PWA48" s="145"/>
      <c r="PWP48" s="145"/>
      <c r="PXE48" s="145"/>
      <c r="PXT48" s="145"/>
      <c r="PYI48" s="145"/>
      <c r="PYX48" s="145"/>
      <c r="PZM48" s="145"/>
      <c r="QAB48" s="145"/>
      <c r="QAQ48" s="145"/>
      <c r="QBF48" s="145"/>
      <c r="QBU48" s="145"/>
      <c r="QCJ48" s="145"/>
      <c r="QCY48" s="145"/>
      <c r="QDN48" s="145"/>
      <c r="QEC48" s="145"/>
      <c r="QER48" s="145"/>
      <c r="QFG48" s="145"/>
      <c r="QFV48" s="145"/>
      <c r="QGK48" s="145"/>
      <c r="QGZ48" s="145"/>
      <c r="QHO48" s="145"/>
      <c r="QID48" s="145"/>
      <c r="QIS48" s="145"/>
      <c r="QJH48" s="145"/>
      <c r="QJW48" s="145"/>
      <c r="QKL48" s="145"/>
      <c r="QLA48" s="145"/>
      <c r="QLP48" s="145"/>
      <c r="QME48" s="145"/>
      <c r="QMT48" s="145"/>
      <c r="QNI48" s="145"/>
      <c r="QNX48" s="145"/>
      <c r="QOM48" s="145"/>
      <c r="QPB48" s="145"/>
      <c r="QPQ48" s="145"/>
      <c r="QQF48" s="145"/>
      <c r="QQU48" s="145"/>
      <c r="QRJ48" s="145"/>
      <c r="QRY48" s="145"/>
      <c r="QSN48" s="145"/>
      <c r="QTC48" s="145"/>
      <c r="QTR48" s="145"/>
      <c r="QUG48" s="145"/>
      <c r="QUV48" s="145"/>
      <c r="QVK48" s="145"/>
      <c r="QVZ48" s="145"/>
      <c r="QWO48" s="145"/>
      <c r="QXD48" s="145"/>
      <c r="QXS48" s="145"/>
      <c r="QYH48" s="145"/>
      <c r="QYW48" s="145"/>
      <c r="QZL48" s="145"/>
      <c r="RAA48" s="145"/>
      <c r="RAP48" s="145"/>
      <c r="RBE48" s="145"/>
      <c r="RBT48" s="145"/>
      <c r="RCI48" s="145"/>
      <c r="RCX48" s="145"/>
      <c r="RDM48" s="145"/>
      <c r="REB48" s="145"/>
      <c r="REQ48" s="145"/>
      <c r="RFF48" s="145"/>
      <c r="RFU48" s="145"/>
      <c r="RGJ48" s="145"/>
      <c r="RGY48" s="145"/>
      <c r="RHN48" s="145"/>
      <c r="RIC48" s="145"/>
      <c r="RIR48" s="145"/>
      <c r="RJG48" s="145"/>
      <c r="RJV48" s="145"/>
      <c r="RKK48" s="145"/>
      <c r="RKZ48" s="145"/>
      <c r="RLO48" s="145"/>
      <c r="RMD48" s="145"/>
      <c r="RMS48" s="145"/>
      <c r="RNH48" s="145"/>
      <c r="RNW48" s="145"/>
      <c r="ROL48" s="145"/>
      <c r="RPA48" s="145"/>
      <c r="RPP48" s="145"/>
      <c r="RQE48" s="145"/>
      <c r="RQT48" s="145"/>
      <c r="RRI48" s="145"/>
      <c r="RRX48" s="145"/>
      <c r="RSM48" s="145"/>
      <c r="RTB48" s="145"/>
      <c r="RTQ48" s="145"/>
      <c r="RUF48" s="145"/>
      <c r="RUU48" s="145"/>
      <c r="RVJ48" s="145"/>
      <c r="RVY48" s="145"/>
      <c r="RWN48" s="145"/>
      <c r="RXC48" s="145"/>
      <c r="RXR48" s="145"/>
      <c r="RYG48" s="145"/>
      <c r="RYV48" s="145"/>
      <c r="RZK48" s="145"/>
      <c r="RZZ48" s="145"/>
      <c r="SAO48" s="145"/>
      <c r="SBD48" s="145"/>
      <c r="SBS48" s="145"/>
      <c r="SCH48" s="145"/>
      <c r="SCW48" s="145"/>
      <c r="SDL48" s="145"/>
      <c r="SEA48" s="145"/>
      <c r="SEP48" s="145"/>
      <c r="SFE48" s="145"/>
      <c r="SFT48" s="145"/>
      <c r="SGI48" s="145"/>
      <c r="SGX48" s="145"/>
      <c r="SHM48" s="145"/>
      <c r="SIB48" s="145"/>
      <c r="SIQ48" s="145"/>
      <c r="SJF48" s="145"/>
      <c r="SJU48" s="145"/>
      <c r="SKJ48" s="145"/>
      <c r="SKY48" s="145"/>
      <c r="SLN48" s="145"/>
      <c r="SMC48" s="145"/>
      <c r="SMR48" s="145"/>
      <c r="SNG48" s="145"/>
      <c r="SNV48" s="145"/>
      <c r="SOK48" s="145"/>
      <c r="SOZ48" s="145"/>
      <c r="SPO48" s="145"/>
      <c r="SQD48" s="145"/>
      <c r="SQS48" s="145"/>
      <c r="SRH48" s="145"/>
      <c r="SRW48" s="145"/>
      <c r="SSL48" s="145"/>
      <c r="STA48" s="145"/>
      <c r="STP48" s="145"/>
      <c r="SUE48" s="145"/>
      <c r="SUT48" s="145"/>
      <c r="SVI48" s="145"/>
      <c r="SVX48" s="145"/>
      <c r="SWM48" s="145"/>
      <c r="SXB48" s="145"/>
      <c r="SXQ48" s="145"/>
      <c r="SYF48" s="145"/>
      <c r="SYU48" s="145"/>
      <c r="SZJ48" s="145"/>
      <c r="SZY48" s="145"/>
      <c r="TAN48" s="145"/>
      <c r="TBC48" s="145"/>
      <c r="TBR48" s="145"/>
      <c r="TCG48" s="145"/>
      <c r="TCV48" s="145"/>
      <c r="TDK48" s="145"/>
      <c r="TDZ48" s="145"/>
      <c r="TEO48" s="145"/>
      <c r="TFD48" s="145"/>
      <c r="TFS48" s="145"/>
      <c r="TGH48" s="145"/>
      <c r="TGW48" s="145"/>
      <c r="THL48" s="145"/>
      <c r="TIA48" s="145"/>
      <c r="TIP48" s="145"/>
      <c r="TJE48" s="145"/>
      <c r="TJT48" s="145"/>
      <c r="TKI48" s="145"/>
      <c r="TKX48" s="145"/>
      <c r="TLM48" s="145"/>
      <c r="TMB48" s="145"/>
      <c r="TMQ48" s="145"/>
      <c r="TNF48" s="145"/>
      <c r="TNU48" s="145"/>
      <c r="TOJ48" s="145"/>
      <c r="TOY48" s="145"/>
      <c r="TPN48" s="145"/>
      <c r="TQC48" s="145"/>
      <c r="TQR48" s="145"/>
      <c r="TRG48" s="145"/>
      <c r="TRV48" s="145"/>
      <c r="TSK48" s="145"/>
      <c r="TSZ48" s="145"/>
      <c r="TTO48" s="145"/>
      <c r="TUD48" s="145"/>
      <c r="TUS48" s="145"/>
      <c r="TVH48" s="145"/>
      <c r="TVW48" s="145"/>
      <c r="TWL48" s="145"/>
      <c r="TXA48" s="145"/>
      <c r="TXP48" s="145"/>
      <c r="TYE48" s="145"/>
      <c r="TYT48" s="145"/>
      <c r="TZI48" s="145"/>
      <c r="TZX48" s="145"/>
      <c r="UAM48" s="145"/>
      <c r="UBB48" s="145"/>
      <c r="UBQ48" s="145"/>
      <c r="UCF48" s="145"/>
      <c r="UCU48" s="145"/>
      <c r="UDJ48" s="145"/>
      <c r="UDY48" s="145"/>
      <c r="UEN48" s="145"/>
      <c r="UFC48" s="145"/>
      <c r="UFR48" s="145"/>
      <c r="UGG48" s="145"/>
      <c r="UGV48" s="145"/>
      <c r="UHK48" s="145"/>
      <c r="UHZ48" s="145"/>
      <c r="UIO48" s="145"/>
      <c r="UJD48" s="145"/>
      <c r="UJS48" s="145"/>
      <c r="UKH48" s="145"/>
      <c r="UKW48" s="145"/>
      <c r="ULL48" s="145"/>
      <c r="UMA48" s="145"/>
      <c r="UMP48" s="145"/>
      <c r="UNE48" s="145"/>
      <c r="UNT48" s="145"/>
      <c r="UOI48" s="145"/>
      <c r="UOX48" s="145"/>
      <c r="UPM48" s="145"/>
      <c r="UQB48" s="145"/>
      <c r="UQQ48" s="145"/>
      <c r="URF48" s="145"/>
      <c r="URU48" s="145"/>
      <c r="USJ48" s="145"/>
      <c r="USY48" s="145"/>
      <c r="UTN48" s="145"/>
      <c r="UUC48" s="145"/>
      <c r="UUR48" s="145"/>
      <c r="UVG48" s="145"/>
      <c r="UVV48" s="145"/>
      <c r="UWK48" s="145"/>
      <c r="UWZ48" s="145"/>
      <c r="UXO48" s="145"/>
      <c r="UYD48" s="145"/>
      <c r="UYS48" s="145"/>
      <c r="UZH48" s="145"/>
      <c r="UZW48" s="145"/>
      <c r="VAL48" s="145"/>
      <c r="VBA48" s="145"/>
      <c r="VBP48" s="145"/>
      <c r="VCE48" s="145"/>
      <c r="VCT48" s="145"/>
      <c r="VDI48" s="145"/>
      <c r="VDX48" s="145"/>
      <c r="VEM48" s="145"/>
      <c r="VFB48" s="145"/>
      <c r="VFQ48" s="145"/>
      <c r="VGF48" s="145"/>
      <c r="VGU48" s="145"/>
      <c r="VHJ48" s="145"/>
      <c r="VHY48" s="145"/>
      <c r="VIN48" s="145"/>
      <c r="VJC48" s="145"/>
      <c r="VJR48" s="145"/>
      <c r="VKG48" s="145"/>
      <c r="VKV48" s="145"/>
      <c r="VLK48" s="145"/>
      <c r="VLZ48" s="145"/>
      <c r="VMO48" s="145"/>
      <c r="VND48" s="145"/>
      <c r="VNS48" s="145"/>
      <c r="VOH48" s="145"/>
      <c r="VOW48" s="145"/>
      <c r="VPL48" s="145"/>
      <c r="VQA48" s="145"/>
      <c r="VQP48" s="145"/>
      <c r="VRE48" s="145"/>
      <c r="VRT48" s="145"/>
      <c r="VSI48" s="145"/>
      <c r="VSX48" s="145"/>
      <c r="VTM48" s="145"/>
      <c r="VUB48" s="145"/>
      <c r="VUQ48" s="145"/>
      <c r="VVF48" s="145"/>
      <c r="VVU48" s="145"/>
      <c r="VWJ48" s="145"/>
      <c r="VWY48" s="145"/>
      <c r="VXN48" s="145"/>
      <c r="VYC48" s="145"/>
      <c r="VYR48" s="145"/>
      <c r="VZG48" s="145"/>
      <c r="VZV48" s="145"/>
      <c r="WAK48" s="145"/>
      <c r="WAZ48" s="145"/>
      <c r="WBO48" s="145"/>
      <c r="WCD48" s="145"/>
      <c r="WCS48" s="145"/>
      <c r="WDH48" s="145"/>
      <c r="WDW48" s="145"/>
      <c r="WEL48" s="145"/>
      <c r="WFA48" s="145"/>
      <c r="WFP48" s="145"/>
      <c r="WGE48" s="145"/>
      <c r="WGT48" s="145"/>
      <c r="WHI48" s="145"/>
      <c r="WHX48" s="145"/>
      <c r="WIM48" s="145"/>
      <c r="WJB48" s="145"/>
      <c r="WJQ48" s="145"/>
      <c r="WKF48" s="145"/>
      <c r="WKU48" s="145"/>
      <c r="WLJ48" s="145"/>
      <c r="WLY48" s="145"/>
      <c r="WMN48" s="145"/>
      <c r="WNC48" s="145"/>
      <c r="WNR48" s="145"/>
      <c r="WOG48" s="145"/>
      <c r="WOV48" s="145"/>
      <c r="WPK48" s="145"/>
      <c r="WPZ48" s="145"/>
      <c r="WQO48" s="145"/>
      <c r="WRD48" s="145"/>
      <c r="WRS48" s="145"/>
      <c r="WSH48" s="145"/>
      <c r="WSW48" s="145"/>
      <c r="WTL48" s="145"/>
      <c r="WUA48" s="145"/>
      <c r="WUP48" s="145"/>
      <c r="WVE48" s="145"/>
      <c r="WVT48" s="145"/>
      <c r="WWI48" s="145"/>
      <c r="WWX48" s="145"/>
      <c r="WXM48" s="145"/>
      <c r="WYB48" s="145"/>
      <c r="WYQ48" s="145"/>
      <c r="WZF48" s="145"/>
      <c r="WZU48" s="145"/>
      <c r="XAJ48" s="145"/>
      <c r="XAY48" s="145"/>
      <c r="XBN48" s="145"/>
      <c r="XCC48" s="145"/>
      <c r="XCR48" s="145"/>
      <c r="XDG48" s="145"/>
      <c r="XDV48" s="145"/>
      <c r="XEK48" s="145"/>
      <c r="XEZ48" s="145"/>
      <c r="XFA48" s="145"/>
      <c r="XFB48" s="145"/>
      <c r="XFC48" s="145"/>
    </row>
    <row r="49" spans="2:1020 1035:2040 2055:3060 3075:4095 4110:5115 5130:6135 6150:7155 7170:8190 8205:9210 9225:10230 10245:11250 11265:12285 12300:13305 13320:14325 14340:15360 15375:16383" ht="31.7" customHeight="1">
      <c r="B49" s="453" t="s">
        <v>1184</v>
      </c>
      <c r="C49" s="454"/>
      <c r="D49" s="454"/>
      <c r="E49" s="454"/>
      <c r="F49" s="454"/>
      <c r="G49" s="454"/>
      <c r="H49" s="454"/>
      <c r="I49" s="454"/>
      <c r="J49" s="454"/>
      <c r="K49" s="454"/>
      <c r="L49" s="454"/>
      <c r="M49" s="454"/>
      <c r="N49" s="454"/>
      <c r="O49" s="454"/>
      <c r="P49" s="455"/>
    </row>
    <row r="50" spans="2:1020 1035:2040 2055:3060 3075:4095 4110:5115 5130:6135 6150:7155 7170:8190 8205:9210 9225:10230 10245:11250 11265:12285 12300:13305 13320:14325 14340:15360 15375:16383" ht="49.35" customHeight="1" thickBot="1">
      <c r="B50" s="747" t="s">
        <v>1484</v>
      </c>
      <c r="C50" s="748"/>
      <c r="D50" s="748"/>
      <c r="E50" s="748"/>
      <c r="F50" s="748"/>
      <c r="G50" s="748"/>
      <c r="H50" s="748"/>
      <c r="I50" s="748"/>
      <c r="J50" s="748"/>
      <c r="K50" s="748"/>
      <c r="L50" s="748"/>
      <c r="M50" s="748"/>
      <c r="N50" s="748"/>
      <c r="O50" s="748"/>
      <c r="P50" s="749"/>
      <c r="AD50" s="145"/>
      <c r="AS50" s="145"/>
      <c r="BH50" s="145"/>
      <c r="BW50" s="145"/>
      <c r="CL50" s="145"/>
      <c r="DA50" s="145"/>
      <c r="DP50" s="145"/>
      <c r="EE50" s="145"/>
      <c r="ET50" s="145"/>
      <c r="FI50" s="145"/>
      <c r="FX50" s="145"/>
      <c r="GM50" s="145"/>
      <c r="HB50" s="145"/>
      <c r="HQ50" s="145"/>
      <c r="IF50" s="145"/>
      <c r="IU50" s="145"/>
      <c r="JJ50" s="145"/>
      <c r="JY50" s="145"/>
      <c r="KN50" s="145"/>
      <c r="LC50" s="145"/>
      <c r="LR50" s="145"/>
      <c r="MG50" s="145"/>
      <c r="MV50" s="145"/>
      <c r="NK50" s="145"/>
      <c r="NZ50" s="145"/>
      <c r="OO50" s="145"/>
      <c r="PD50" s="145"/>
      <c r="PS50" s="145"/>
      <c r="QH50" s="145"/>
      <c r="QW50" s="145"/>
      <c r="RL50" s="145"/>
      <c r="SA50" s="145"/>
      <c r="SP50" s="145"/>
      <c r="TE50" s="145"/>
      <c r="TT50" s="145"/>
      <c r="UI50" s="145"/>
      <c r="UX50" s="145"/>
      <c r="VM50" s="145"/>
      <c r="WB50" s="145"/>
      <c r="WQ50" s="145"/>
      <c r="XF50" s="145"/>
      <c r="XU50" s="145"/>
      <c r="YJ50" s="145"/>
      <c r="YY50" s="145"/>
      <c r="ZN50" s="145"/>
      <c r="AAC50" s="145"/>
      <c r="AAR50" s="145"/>
      <c r="ABG50" s="145"/>
      <c r="ABV50" s="145"/>
      <c r="ACK50" s="145"/>
      <c r="ACZ50" s="145"/>
      <c r="ADO50" s="145"/>
      <c r="AED50" s="145"/>
      <c r="AES50" s="145"/>
      <c r="AFH50" s="145"/>
      <c r="AFW50" s="145"/>
      <c r="AGL50" s="145"/>
      <c r="AHA50" s="145"/>
      <c r="AHP50" s="145"/>
      <c r="AIE50" s="145"/>
      <c r="AIT50" s="145"/>
      <c r="AJI50" s="145"/>
      <c r="AJX50" s="145"/>
      <c r="AKM50" s="145"/>
      <c r="ALB50" s="145"/>
      <c r="ALQ50" s="145"/>
      <c r="AMF50" s="145"/>
      <c r="AMU50" s="145"/>
      <c r="ANJ50" s="145"/>
      <c r="ANY50" s="145"/>
      <c r="AON50" s="145"/>
      <c r="APC50" s="145"/>
      <c r="APR50" s="145"/>
      <c r="AQG50" s="145"/>
      <c r="AQV50" s="145"/>
      <c r="ARK50" s="145"/>
      <c r="ARZ50" s="145"/>
      <c r="ASO50" s="145"/>
      <c r="ATD50" s="145"/>
      <c r="ATS50" s="145"/>
      <c r="AUH50" s="145"/>
      <c r="AUW50" s="145"/>
      <c r="AVL50" s="145"/>
      <c r="AWA50" s="145"/>
      <c r="AWP50" s="145"/>
      <c r="AXE50" s="145"/>
      <c r="AXT50" s="145"/>
      <c r="AYI50" s="145"/>
      <c r="AYX50" s="145"/>
      <c r="AZM50" s="145"/>
      <c r="BAB50" s="145"/>
      <c r="BAQ50" s="145"/>
      <c r="BBF50" s="145"/>
      <c r="BBU50" s="145"/>
      <c r="BCJ50" s="145"/>
      <c r="BCY50" s="145"/>
      <c r="BDN50" s="145"/>
      <c r="BEC50" s="145"/>
      <c r="BER50" s="145"/>
      <c r="BFG50" s="145"/>
      <c r="BFV50" s="145"/>
      <c r="BGK50" s="145"/>
      <c r="BGZ50" s="145"/>
      <c r="BHO50" s="145"/>
      <c r="BID50" s="145"/>
      <c r="BIS50" s="145"/>
      <c r="BJH50" s="145"/>
      <c r="BJW50" s="145"/>
      <c r="BKL50" s="145"/>
      <c r="BLA50" s="145"/>
      <c r="BLP50" s="145"/>
      <c r="BME50" s="145"/>
      <c r="BMT50" s="145"/>
      <c r="BNI50" s="145"/>
      <c r="BNX50" s="145"/>
      <c r="BOM50" s="145"/>
      <c r="BPB50" s="145"/>
      <c r="BPQ50" s="145"/>
      <c r="BQF50" s="145"/>
      <c r="BQU50" s="145"/>
      <c r="BRJ50" s="145"/>
      <c r="BRY50" s="145"/>
      <c r="BSN50" s="145"/>
      <c r="BTC50" s="145"/>
      <c r="BTR50" s="145"/>
      <c r="BUG50" s="145"/>
      <c r="BUV50" s="145"/>
      <c r="BVK50" s="145"/>
      <c r="BVZ50" s="145"/>
      <c r="BWO50" s="145"/>
      <c r="BXD50" s="145"/>
      <c r="BXS50" s="145"/>
      <c r="BYH50" s="145"/>
      <c r="BYW50" s="145"/>
      <c r="BZL50" s="145"/>
      <c r="CAA50" s="145"/>
      <c r="CAP50" s="145"/>
      <c r="CBE50" s="145"/>
      <c r="CBT50" s="145"/>
      <c r="CCI50" s="145"/>
      <c r="CCX50" s="145"/>
      <c r="CDM50" s="145"/>
      <c r="CEB50" s="145"/>
      <c r="CEQ50" s="145"/>
      <c r="CFF50" s="145"/>
      <c r="CFU50" s="145"/>
      <c r="CGJ50" s="145"/>
      <c r="CGY50" s="145"/>
      <c r="CHN50" s="145"/>
      <c r="CIC50" s="145"/>
      <c r="CIR50" s="145"/>
      <c r="CJG50" s="145"/>
      <c r="CJV50" s="145"/>
      <c r="CKK50" s="145"/>
      <c r="CKZ50" s="145"/>
      <c r="CLO50" s="145"/>
      <c r="CMD50" s="145"/>
      <c r="CMS50" s="145"/>
      <c r="CNH50" s="145"/>
      <c r="CNW50" s="145"/>
      <c r="COL50" s="145"/>
      <c r="CPA50" s="145"/>
      <c r="CPP50" s="145"/>
      <c r="CQE50" s="145"/>
      <c r="CQT50" s="145"/>
      <c r="CRI50" s="145"/>
      <c r="CRX50" s="145"/>
      <c r="CSM50" s="145"/>
      <c r="CTB50" s="145"/>
      <c r="CTQ50" s="145"/>
      <c r="CUF50" s="145"/>
      <c r="CUU50" s="145"/>
      <c r="CVJ50" s="145"/>
      <c r="CVY50" s="145"/>
      <c r="CWN50" s="145"/>
      <c r="CXC50" s="145"/>
      <c r="CXR50" s="145"/>
      <c r="CYG50" s="145"/>
      <c r="CYV50" s="145"/>
      <c r="CZK50" s="145"/>
      <c r="CZZ50" s="145"/>
      <c r="DAO50" s="145"/>
      <c r="DBD50" s="145"/>
      <c r="DBS50" s="145"/>
      <c r="DCH50" s="145"/>
      <c r="DCW50" s="145"/>
      <c r="DDL50" s="145"/>
      <c r="DEA50" s="145"/>
      <c r="DEP50" s="145"/>
      <c r="DFE50" s="145"/>
      <c r="DFT50" s="145"/>
      <c r="DGI50" s="145"/>
      <c r="DGX50" s="145"/>
      <c r="DHM50" s="145"/>
      <c r="DIB50" s="145"/>
      <c r="DIQ50" s="145"/>
      <c r="DJF50" s="145"/>
      <c r="DJU50" s="145"/>
      <c r="DKJ50" s="145"/>
      <c r="DKY50" s="145"/>
      <c r="DLN50" s="145"/>
      <c r="DMC50" s="145"/>
      <c r="DMR50" s="145"/>
      <c r="DNG50" s="145"/>
      <c r="DNV50" s="145"/>
      <c r="DOK50" s="145"/>
      <c r="DOZ50" s="145"/>
      <c r="DPO50" s="145"/>
      <c r="DQD50" s="145"/>
      <c r="DQS50" s="145"/>
      <c r="DRH50" s="145"/>
      <c r="DRW50" s="145"/>
      <c r="DSL50" s="145"/>
      <c r="DTA50" s="145"/>
      <c r="DTP50" s="145"/>
      <c r="DUE50" s="145"/>
      <c r="DUT50" s="145"/>
      <c r="DVI50" s="145"/>
      <c r="DVX50" s="145"/>
      <c r="DWM50" s="145"/>
      <c r="DXB50" s="145"/>
      <c r="DXQ50" s="145"/>
      <c r="DYF50" s="145"/>
      <c r="DYU50" s="145"/>
      <c r="DZJ50" s="145"/>
      <c r="DZY50" s="145"/>
      <c r="EAN50" s="145"/>
      <c r="EBC50" s="145"/>
      <c r="EBR50" s="145"/>
      <c r="ECG50" s="145"/>
      <c r="ECV50" s="145"/>
      <c r="EDK50" s="145"/>
      <c r="EDZ50" s="145"/>
      <c r="EEO50" s="145"/>
      <c r="EFD50" s="145"/>
      <c r="EFS50" s="145"/>
      <c r="EGH50" s="145"/>
      <c r="EGW50" s="145"/>
      <c r="EHL50" s="145"/>
      <c r="EIA50" s="145"/>
      <c r="EIP50" s="145"/>
      <c r="EJE50" s="145"/>
      <c r="EJT50" s="145"/>
      <c r="EKI50" s="145"/>
      <c r="EKX50" s="145"/>
      <c r="ELM50" s="145"/>
      <c r="EMB50" s="145"/>
      <c r="EMQ50" s="145"/>
      <c r="ENF50" s="145"/>
      <c r="ENU50" s="145"/>
      <c r="EOJ50" s="145"/>
      <c r="EOY50" s="145"/>
      <c r="EPN50" s="145"/>
      <c r="EQC50" s="145"/>
      <c r="EQR50" s="145"/>
      <c r="ERG50" s="145"/>
      <c r="ERV50" s="145"/>
      <c r="ESK50" s="145"/>
      <c r="ESZ50" s="145"/>
      <c r="ETO50" s="145"/>
      <c r="EUD50" s="145"/>
      <c r="EUS50" s="145"/>
      <c r="EVH50" s="145"/>
      <c r="EVW50" s="145"/>
      <c r="EWL50" s="145"/>
      <c r="EXA50" s="145"/>
      <c r="EXP50" s="145"/>
      <c r="EYE50" s="145"/>
      <c r="EYT50" s="145"/>
      <c r="EZI50" s="145"/>
      <c r="EZX50" s="145"/>
      <c r="FAM50" s="145"/>
      <c r="FBB50" s="145"/>
      <c r="FBQ50" s="145"/>
      <c r="FCF50" s="145"/>
      <c r="FCU50" s="145"/>
      <c r="FDJ50" s="145"/>
      <c r="FDY50" s="145"/>
      <c r="FEN50" s="145"/>
      <c r="FFC50" s="145"/>
      <c r="FFR50" s="145"/>
      <c r="FGG50" s="145"/>
      <c r="FGV50" s="145"/>
      <c r="FHK50" s="145"/>
      <c r="FHZ50" s="145"/>
      <c r="FIO50" s="145"/>
      <c r="FJD50" s="145"/>
      <c r="FJS50" s="145"/>
      <c r="FKH50" s="145"/>
      <c r="FKW50" s="145"/>
      <c r="FLL50" s="145"/>
      <c r="FMA50" s="145"/>
      <c r="FMP50" s="145"/>
      <c r="FNE50" s="145"/>
      <c r="FNT50" s="145"/>
      <c r="FOI50" s="145"/>
      <c r="FOX50" s="145"/>
      <c r="FPM50" s="145"/>
      <c r="FQB50" s="145"/>
      <c r="FQQ50" s="145"/>
      <c r="FRF50" s="145"/>
      <c r="FRU50" s="145"/>
      <c r="FSJ50" s="145"/>
      <c r="FSY50" s="145"/>
      <c r="FTN50" s="145"/>
      <c r="FUC50" s="145"/>
      <c r="FUR50" s="145"/>
      <c r="FVG50" s="145"/>
      <c r="FVV50" s="145"/>
      <c r="FWK50" s="145"/>
      <c r="FWZ50" s="145"/>
      <c r="FXO50" s="145"/>
      <c r="FYD50" s="145"/>
      <c r="FYS50" s="145"/>
      <c r="FZH50" s="145"/>
      <c r="FZW50" s="145"/>
      <c r="GAL50" s="145"/>
      <c r="GBA50" s="145"/>
      <c r="GBP50" s="145"/>
      <c r="GCE50" s="145"/>
      <c r="GCT50" s="145"/>
      <c r="GDI50" s="145"/>
      <c r="GDX50" s="145"/>
      <c r="GEM50" s="145"/>
      <c r="GFB50" s="145"/>
      <c r="GFQ50" s="145"/>
      <c r="GGF50" s="145"/>
      <c r="GGU50" s="145"/>
      <c r="GHJ50" s="145"/>
      <c r="GHY50" s="145"/>
      <c r="GIN50" s="145"/>
      <c r="GJC50" s="145"/>
      <c r="GJR50" s="145"/>
      <c r="GKG50" s="145"/>
      <c r="GKV50" s="145"/>
      <c r="GLK50" s="145"/>
      <c r="GLZ50" s="145"/>
      <c r="GMO50" s="145"/>
      <c r="GND50" s="145"/>
      <c r="GNS50" s="145"/>
      <c r="GOH50" s="145"/>
      <c r="GOW50" s="145"/>
      <c r="GPL50" s="145"/>
      <c r="GQA50" s="145"/>
      <c r="GQP50" s="145"/>
      <c r="GRE50" s="145"/>
      <c r="GRT50" s="145"/>
      <c r="GSI50" s="145"/>
      <c r="GSX50" s="145"/>
      <c r="GTM50" s="145"/>
      <c r="GUB50" s="145"/>
      <c r="GUQ50" s="145"/>
      <c r="GVF50" s="145"/>
      <c r="GVU50" s="145"/>
      <c r="GWJ50" s="145"/>
      <c r="GWY50" s="145"/>
      <c r="GXN50" s="145"/>
      <c r="GYC50" s="145"/>
      <c r="GYR50" s="145"/>
      <c r="GZG50" s="145"/>
      <c r="GZV50" s="145"/>
      <c r="HAK50" s="145"/>
      <c r="HAZ50" s="145"/>
      <c r="HBO50" s="145"/>
      <c r="HCD50" s="145"/>
      <c r="HCS50" s="145"/>
      <c r="HDH50" s="145"/>
      <c r="HDW50" s="145"/>
      <c r="HEL50" s="145"/>
      <c r="HFA50" s="145"/>
      <c r="HFP50" s="145"/>
      <c r="HGE50" s="145"/>
      <c r="HGT50" s="145"/>
      <c r="HHI50" s="145"/>
      <c r="HHX50" s="145"/>
      <c r="HIM50" s="145"/>
      <c r="HJB50" s="145"/>
      <c r="HJQ50" s="145"/>
      <c r="HKF50" s="145"/>
      <c r="HKU50" s="145"/>
      <c r="HLJ50" s="145"/>
      <c r="HLY50" s="145"/>
      <c r="HMN50" s="145"/>
      <c r="HNC50" s="145"/>
      <c r="HNR50" s="145"/>
      <c r="HOG50" s="145"/>
      <c r="HOV50" s="145"/>
      <c r="HPK50" s="145"/>
      <c r="HPZ50" s="145"/>
      <c r="HQO50" s="145"/>
      <c r="HRD50" s="145"/>
      <c r="HRS50" s="145"/>
      <c r="HSH50" s="145"/>
      <c r="HSW50" s="145"/>
      <c r="HTL50" s="145"/>
      <c r="HUA50" s="145"/>
      <c r="HUP50" s="145"/>
      <c r="HVE50" s="145"/>
      <c r="HVT50" s="145"/>
      <c r="HWI50" s="145"/>
      <c r="HWX50" s="145"/>
      <c r="HXM50" s="145"/>
      <c r="HYB50" s="145"/>
      <c r="HYQ50" s="145"/>
      <c r="HZF50" s="145"/>
      <c r="HZU50" s="145"/>
      <c r="IAJ50" s="145"/>
      <c r="IAY50" s="145"/>
      <c r="IBN50" s="145"/>
      <c r="ICC50" s="145"/>
      <c r="ICR50" s="145"/>
      <c r="IDG50" s="145"/>
      <c r="IDV50" s="145"/>
      <c r="IEK50" s="145"/>
      <c r="IEZ50" s="145"/>
      <c r="IFO50" s="145"/>
      <c r="IGD50" s="145"/>
      <c r="IGS50" s="145"/>
      <c r="IHH50" s="145"/>
      <c r="IHW50" s="145"/>
      <c r="IIL50" s="145"/>
      <c r="IJA50" s="145"/>
      <c r="IJP50" s="145"/>
      <c r="IKE50" s="145"/>
      <c r="IKT50" s="145"/>
      <c r="ILI50" s="145"/>
      <c r="ILX50" s="145"/>
      <c r="IMM50" s="145"/>
      <c r="INB50" s="145"/>
      <c r="INQ50" s="145"/>
      <c r="IOF50" s="145"/>
      <c r="IOU50" s="145"/>
      <c r="IPJ50" s="145"/>
      <c r="IPY50" s="145"/>
      <c r="IQN50" s="145"/>
      <c r="IRC50" s="145"/>
      <c r="IRR50" s="145"/>
      <c r="ISG50" s="145"/>
      <c r="ISV50" s="145"/>
      <c r="ITK50" s="145"/>
      <c r="ITZ50" s="145"/>
      <c r="IUO50" s="145"/>
      <c r="IVD50" s="145"/>
      <c r="IVS50" s="145"/>
      <c r="IWH50" s="145"/>
      <c r="IWW50" s="145"/>
      <c r="IXL50" s="145"/>
      <c r="IYA50" s="145"/>
      <c r="IYP50" s="145"/>
      <c r="IZE50" s="145"/>
      <c r="IZT50" s="145"/>
      <c r="JAI50" s="145"/>
      <c r="JAX50" s="145"/>
      <c r="JBM50" s="145"/>
      <c r="JCB50" s="145"/>
      <c r="JCQ50" s="145"/>
      <c r="JDF50" s="145"/>
      <c r="JDU50" s="145"/>
      <c r="JEJ50" s="145"/>
      <c r="JEY50" s="145"/>
      <c r="JFN50" s="145"/>
      <c r="JGC50" s="145"/>
      <c r="JGR50" s="145"/>
      <c r="JHG50" s="145"/>
      <c r="JHV50" s="145"/>
      <c r="JIK50" s="145"/>
      <c r="JIZ50" s="145"/>
      <c r="JJO50" s="145"/>
      <c r="JKD50" s="145"/>
      <c r="JKS50" s="145"/>
      <c r="JLH50" s="145"/>
      <c r="JLW50" s="145"/>
      <c r="JML50" s="145"/>
      <c r="JNA50" s="145"/>
      <c r="JNP50" s="145"/>
      <c r="JOE50" s="145"/>
      <c r="JOT50" s="145"/>
      <c r="JPI50" s="145"/>
      <c r="JPX50" s="145"/>
      <c r="JQM50" s="145"/>
      <c r="JRB50" s="145"/>
      <c r="JRQ50" s="145"/>
      <c r="JSF50" s="145"/>
      <c r="JSU50" s="145"/>
      <c r="JTJ50" s="145"/>
      <c r="JTY50" s="145"/>
      <c r="JUN50" s="145"/>
      <c r="JVC50" s="145"/>
      <c r="JVR50" s="145"/>
      <c r="JWG50" s="145"/>
      <c r="JWV50" s="145"/>
      <c r="JXK50" s="145"/>
      <c r="JXZ50" s="145"/>
      <c r="JYO50" s="145"/>
      <c r="JZD50" s="145"/>
      <c r="JZS50" s="145"/>
      <c r="KAH50" s="145"/>
      <c r="KAW50" s="145"/>
      <c r="KBL50" s="145"/>
      <c r="KCA50" s="145"/>
      <c r="KCP50" s="145"/>
      <c r="KDE50" s="145"/>
      <c r="KDT50" s="145"/>
      <c r="KEI50" s="145"/>
      <c r="KEX50" s="145"/>
      <c r="KFM50" s="145"/>
      <c r="KGB50" s="145"/>
      <c r="KGQ50" s="145"/>
      <c r="KHF50" s="145"/>
      <c r="KHU50" s="145"/>
      <c r="KIJ50" s="145"/>
      <c r="KIY50" s="145"/>
      <c r="KJN50" s="145"/>
      <c r="KKC50" s="145"/>
      <c r="KKR50" s="145"/>
      <c r="KLG50" s="145"/>
      <c r="KLV50" s="145"/>
      <c r="KMK50" s="145"/>
      <c r="KMZ50" s="145"/>
      <c r="KNO50" s="145"/>
      <c r="KOD50" s="145"/>
      <c r="KOS50" s="145"/>
      <c r="KPH50" s="145"/>
      <c r="KPW50" s="145"/>
      <c r="KQL50" s="145"/>
      <c r="KRA50" s="145"/>
      <c r="KRP50" s="145"/>
      <c r="KSE50" s="145"/>
      <c r="KST50" s="145"/>
      <c r="KTI50" s="145"/>
      <c r="KTX50" s="145"/>
      <c r="KUM50" s="145"/>
      <c r="KVB50" s="145"/>
      <c r="KVQ50" s="145"/>
      <c r="KWF50" s="145"/>
      <c r="KWU50" s="145"/>
      <c r="KXJ50" s="145"/>
      <c r="KXY50" s="145"/>
      <c r="KYN50" s="145"/>
      <c r="KZC50" s="145"/>
      <c r="KZR50" s="145"/>
      <c r="LAG50" s="145"/>
      <c r="LAV50" s="145"/>
      <c r="LBK50" s="145"/>
      <c r="LBZ50" s="145"/>
      <c r="LCO50" s="145"/>
      <c r="LDD50" s="145"/>
      <c r="LDS50" s="145"/>
      <c r="LEH50" s="145"/>
      <c r="LEW50" s="145"/>
      <c r="LFL50" s="145"/>
      <c r="LGA50" s="145"/>
      <c r="LGP50" s="145"/>
      <c r="LHE50" s="145"/>
      <c r="LHT50" s="145"/>
      <c r="LII50" s="145"/>
      <c r="LIX50" s="145"/>
      <c r="LJM50" s="145"/>
      <c r="LKB50" s="145"/>
      <c r="LKQ50" s="145"/>
      <c r="LLF50" s="145"/>
      <c r="LLU50" s="145"/>
      <c r="LMJ50" s="145"/>
      <c r="LMY50" s="145"/>
      <c r="LNN50" s="145"/>
      <c r="LOC50" s="145"/>
      <c r="LOR50" s="145"/>
      <c r="LPG50" s="145"/>
      <c r="LPV50" s="145"/>
      <c r="LQK50" s="145"/>
      <c r="LQZ50" s="145"/>
      <c r="LRO50" s="145"/>
      <c r="LSD50" s="145"/>
      <c r="LSS50" s="145"/>
      <c r="LTH50" s="145"/>
      <c r="LTW50" s="145"/>
      <c r="LUL50" s="145"/>
      <c r="LVA50" s="145"/>
      <c r="LVP50" s="145"/>
      <c r="LWE50" s="145"/>
      <c r="LWT50" s="145"/>
      <c r="LXI50" s="145"/>
      <c r="LXX50" s="145"/>
      <c r="LYM50" s="145"/>
      <c r="LZB50" s="145"/>
      <c r="LZQ50" s="145"/>
      <c r="MAF50" s="145"/>
      <c r="MAU50" s="145"/>
      <c r="MBJ50" s="145"/>
      <c r="MBY50" s="145"/>
      <c r="MCN50" s="145"/>
      <c r="MDC50" s="145"/>
      <c r="MDR50" s="145"/>
      <c r="MEG50" s="145"/>
      <c r="MEV50" s="145"/>
      <c r="MFK50" s="145"/>
      <c r="MFZ50" s="145"/>
      <c r="MGO50" s="145"/>
      <c r="MHD50" s="145"/>
      <c r="MHS50" s="145"/>
      <c r="MIH50" s="145"/>
      <c r="MIW50" s="145"/>
      <c r="MJL50" s="145"/>
      <c r="MKA50" s="145"/>
      <c r="MKP50" s="145"/>
      <c r="MLE50" s="145"/>
      <c r="MLT50" s="145"/>
      <c r="MMI50" s="145"/>
      <c r="MMX50" s="145"/>
      <c r="MNM50" s="145"/>
      <c r="MOB50" s="145"/>
      <c r="MOQ50" s="145"/>
      <c r="MPF50" s="145"/>
      <c r="MPU50" s="145"/>
      <c r="MQJ50" s="145"/>
      <c r="MQY50" s="145"/>
      <c r="MRN50" s="145"/>
      <c r="MSC50" s="145"/>
      <c r="MSR50" s="145"/>
      <c r="MTG50" s="145"/>
      <c r="MTV50" s="145"/>
      <c r="MUK50" s="145"/>
      <c r="MUZ50" s="145"/>
      <c r="MVO50" s="145"/>
      <c r="MWD50" s="145"/>
      <c r="MWS50" s="145"/>
      <c r="MXH50" s="145"/>
      <c r="MXW50" s="145"/>
      <c r="MYL50" s="145"/>
      <c r="MZA50" s="145"/>
      <c r="MZP50" s="145"/>
      <c r="NAE50" s="145"/>
      <c r="NAT50" s="145"/>
      <c r="NBI50" s="145"/>
      <c r="NBX50" s="145"/>
      <c r="NCM50" s="145"/>
      <c r="NDB50" s="145"/>
      <c r="NDQ50" s="145"/>
      <c r="NEF50" s="145"/>
      <c r="NEU50" s="145"/>
      <c r="NFJ50" s="145"/>
      <c r="NFY50" s="145"/>
      <c r="NGN50" s="145"/>
      <c r="NHC50" s="145"/>
      <c r="NHR50" s="145"/>
      <c r="NIG50" s="145"/>
      <c r="NIV50" s="145"/>
      <c r="NJK50" s="145"/>
      <c r="NJZ50" s="145"/>
      <c r="NKO50" s="145"/>
      <c r="NLD50" s="145"/>
      <c r="NLS50" s="145"/>
      <c r="NMH50" s="145"/>
      <c r="NMW50" s="145"/>
      <c r="NNL50" s="145"/>
      <c r="NOA50" s="145"/>
      <c r="NOP50" s="145"/>
      <c r="NPE50" s="145"/>
      <c r="NPT50" s="145"/>
      <c r="NQI50" s="145"/>
      <c r="NQX50" s="145"/>
      <c r="NRM50" s="145"/>
      <c r="NSB50" s="145"/>
      <c r="NSQ50" s="145"/>
      <c r="NTF50" s="145"/>
      <c r="NTU50" s="145"/>
      <c r="NUJ50" s="145"/>
      <c r="NUY50" s="145"/>
      <c r="NVN50" s="145"/>
      <c r="NWC50" s="145"/>
      <c r="NWR50" s="145"/>
      <c r="NXG50" s="145"/>
      <c r="NXV50" s="145"/>
      <c r="NYK50" s="145"/>
      <c r="NYZ50" s="145"/>
      <c r="NZO50" s="145"/>
      <c r="OAD50" s="145"/>
      <c r="OAS50" s="145"/>
      <c r="OBH50" s="145"/>
      <c r="OBW50" s="145"/>
      <c r="OCL50" s="145"/>
      <c r="ODA50" s="145"/>
      <c r="ODP50" s="145"/>
      <c r="OEE50" s="145"/>
      <c r="OET50" s="145"/>
      <c r="OFI50" s="145"/>
      <c r="OFX50" s="145"/>
      <c r="OGM50" s="145"/>
      <c r="OHB50" s="145"/>
      <c r="OHQ50" s="145"/>
      <c r="OIF50" s="145"/>
      <c r="OIU50" s="145"/>
      <c r="OJJ50" s="145"/>
      <c r="OJY50" s="145"/>
      <c r="OKN50" s="145"/>
      <c r="OLC50" s="145"/>
      <c r="OLR50" s="145"/>
      <c r="OMG50" s="145"/>
      <c r="OMV50" s="145"/>
      <c r="ONK50" s="145"/>
      <c r="ONZ50" s="145"/>
      <c r="OOO50" s="145"/>
      <c r="OPD50" s="145"/>
      <c r="OPS50" s="145"/>
      <c r="OQH50" s="145"/>
      <c r="OQW50" s="145"/>
      <c r="ORL50" s="145"/>
      <c r="OSA50" s="145"/>
      <c r="OSP50" s="145"/>
      <c r="OTE50" s="145"/>
      <c r="OTT50" s="145"/>
      <c r="OUI50" s="145"/>
      <c r="OUX50" s="145"/>
      <c r="OVM50" s="145"/>
      <c r="OWB50" s="145"/>
      <c r="OWQ50" s="145"/>
      <c r="OXF50" s="145"/>
      <c r="OXU50" s="145"/>
      <c r="OYJ50" s="145"/>
      <c r="OYY50" s="145"/>
      <c r="OZN50" s="145"/>
      <c r="PAC50" s="145"/>
      <c r="PAR50" s="145"/>
      <c r="PBG50" s="145"/>
      <c r="PBV50" s="145"/>
      <c r="PCK50" s="145"/>
      <c r="PCZ50" s="145"/>
      <c r="PDO50" s="145"/>
      <c r="PED50" s="145"/>
      <c r="PES50" s="145"/>
      <c r="PFH50" s="145"/>
      <c r="PFW50" s="145"/>
      <c r="PGL50" s="145"/>
      <c r="PHA50" s="145"/>
      <c r="PHP50" s="145"/>
      <c r="PIE50" s="145"/>
      <c r="PIT50" s="145"/>
      <c r="PJI50" s="145"/>
      <c r="PJX50" s="145"/>
      <c r="PKM50" s="145"/>
      <c r="PLB50" s="145"/>
      <c r="PLQ50" s="145"/>
      <c r="PMF50" s="145"/>
      <c r="PMU50" s="145"/>
      <c r="PNJ50" s="145"/>
      <c r="PNY50" s="145"/>
      <c r="PON50" s="145"/>
      <c r="PPC50" s="145"/>
      <c r="PPR50" s="145"/>
      <c r="PQG50" s="145"/>
      <c r="PQV50" s="145"/>
      <c r="PRK50" s="145"/>
      <c r="PRZ50" s="145"/>
      <c r="PSO50" s="145"/>
      <c r="PTD50" s="145"/>
      <c r="PTS50" s="145"/>
      <c r="PUH50" s="145"/>
      <c r="PUW50" s="145"/>
      <c r="PVL50" s="145"/>
      <c r="PWA50" s="145"/>
      <c r="PWP50" s="145"/>
      <c r="PXE50" s="145"/>
      <c r="PXT50" s="145"/>
      <c r="PYI50" s="145"/>
      <c r="PYX50" s="145"/>
      <c r="PZM50" s="145"/>
      <c r="QAB50" s="145"/>
      <c r="QAQ50" s="145"/>
      <c r="QBF50" s="145"/>
      <c r="QBU50" s="145"/>
      <c r="QCJ50" s="145"/>
      <c r="QCY50" s="145"/>
      <c r="QDN50" s="145"/>
      <c r="QEC50" s="145"/>
      <c r="QER50" s="145"/>
      <c r="QFG50" s="145"/>
      <c r="QFV50" s="145"/>
      <c r="QGK50" s="145"/>
      <c r="QGZ50" s="145"/>
      <c r="QHO50" s="145"/>
      <c r="QID50" s="145"/>
      <c r="QIS50" s="145"/>
      <c r="QJH50" s="145"/>
      <c r="QJW50" s="145"/>
      <c r="QKL50" s="145"/>
      <c r="QLA50" s="145"/>
      <c r="QLP50" s="145"/>
      <c r="QME50" s="145"/>
      <c r="QMT50" s="145"/>
      <c r="QNI50" s="145"/>
      <c r="QNX50" s="145"/>
      <c r="QOM50" s="145"/>
      <c r="QPB50" s="145"/>
      <c r="QPQ50" s="145"/>
      <c r="QQF50" s="145"/>
      <c r="QQU50" s="145"/>
      <c r="QRJ50" s="145"/>
      <c r="QRY50" s="145"/>
      <c r="QSN50" s="145"/>
      <c r="QTC50" s="145"/>
      <c r="QTR50" s="145"/>
      <c r="QUG50" s="145"/>
      <c r="QUV50" s="145"/>
      <c r="QVK50" s="145"/>
      <c r="QVZ50" s="145"/>
      <c r="QWO50" s="145"/>
      <c r="QXD50" s="145"/>
      <c r="QXS50" s="145"/>
      <c r="QYH50" s="145"/>
      <c r="QYW50" s="145"/>
      <c r="QZL50" s="145"/>
      <c r="RAA50" s="145"/>
      <c r="RAP50" s="145"/>
      <c r="RBE50" s="145"/>
      <c r="RBT50" s="145"/>
      <c r="RCI50" s="145"/>
      <c r="RCX50" s="145"/>
      <c r="RDM50" s="145"/>
      <c r="REB50" s="145"/>
      <c r="REQ50" s="145"/>
      <c r="RFF50" s="145"/>
      <c r="RFU50" s="145"/>
      <c r="RGJ50" s="145"/>
      <c r="RGY50" s="145"/>
      <c r="RHN50" s="145"/>
      <c r="RIC50" s="145"/>
      <c r="RIR50" s="145"/>
      <c r="RJG50" s="145"/>
      <c r="RJV50" s="145"/>
      <c r="RKK50" s="145"/>
      <c r="RKZ50" s="145"/>
      <c r="RLO50" s="145"/>
      <c r="RMD50" s="145"/>
      <c r="RMS50" s="145"/>
      <c r="RNH50" s="145"/>
      <c r="RNW50" s="145"/>
      <c r="ROL50" s="145"/>
      <c r="RPA50" s="145"/>
      <c r="RPP50" s="145"/>
      <c r="RQE50" s="145"/>
      <c r="RQT50" s="145"/>
      <c r="RRI50" s="145"/>
      <c r="RRX50" s="145"/>
      <c r="RSM50" s="145"/>
      <c r="RTB50" s="145"/>
      <c r="RTQ50" s="145"/>
      <c r="RUF50" s="145"/>
      <c r="RUU50" s="145"/>
      <c r="RVJ50" s="145"/>
      <c r="RVY50" s="145"/>
      <c r="RWN50" s="145"/>
      <c r="RXC50" s="145"/>
      <c r="RXR50" s="145"/>
      <c r="RYG50" s="145"/>
      <c r="RYV50" s="145"/>
      <c r="RZK50" s="145"/>
      <c r="RZZ50" s="145"/>
      <c r="SAO50" s="145"/>
      <c r="SBD50" s="145"/>
      <c r="SBS50" s="145"/>
      <c r="SCH50" s="145"/>
      <c r="SCW50" s="145"/>
      <c r="SDL50" s="145"/>
      <c r="SEA50" s="145"/>
      <c r="SEP50" s="145"/>
      <c r="SFE50" s="145"/>
      <c r="SFT50" s="145"/>
      <c r="SGI50" s="145"/>
      <c r="SGX50" s="145"/>
      <c r="SHM50" s="145"/>
      <c r="SIB50" s="145"/>
      <c r="SIQ50" s="145"/>
      <c r="SJF50" s="145"/>
      <c r="SJU50" s="145"/>
      <c r="SKJ50" s="145"/>
      <c r="SKY50" s="145"/>
      <c r="SLN50" s="145"/>
      <c r="SMC50" s="145"/>
      <c r="SMR50" s="145"/>
      <c r="SNG50" s="145"/>
      <c r="SNV50" s="145"/>
      <c r="SOK50" s="145"/>
      <c r="SOZ50" s="145"/>
      <c r="SPO50" s="145"/>
      <c r="SQD50" s="145"/>
      <c r="SQS50" s="145"/>
      <c r="SRH50" s="145"/>
      <c r="SRW50" s="145"/>
      <c r="SSL50" s="145"/>
      <c r="STA50" s="145"/>
      <c r="STP50" s="145"/>
      <c r="SUE50" s="145"/>
      <c r="SUT50" s="145"/>
      <c r="SVI50" s="145"/>
      <c r="SVX50" s="145"/>
      <c r="SWM50" s="145"/>
      <c r="SXB50" s="145"/>
      <c r="SXQ50" s="145"/>
      <c r="SYF50" s="145"/>
      <c r="SYU50" s="145"/>
      <c r="SZJ50" s="145"/>
      <c r="SZY50" s="145"/>
      <c r="TAN50" s="145"/>
      <c r="TBC50" s="145"/>
      <c r="TBR50" s="145"/>
      <c r="TCG50" s="145"/>
      <c r="TCV50" s="145"/>
      <c r="TDK50" s="145"/>
      <c r="TDZ50" s="145"/>
      <c r="TEO50" s="145"/>
      <c r="TFD50" s="145"/>
      <c r="TFS50" s="145"/>
      <c r="TGH50" s="145"/>
      <c r="TGW50" s="145"/>
      <c r="THL50" s="145"/>
      <c r="TIA50" s="145"/>
      <c r="TIP50" s="145"/>
      <c r="TJE50" s="145"/>
      <c r="TJT50" s="145"/>
      <c r="TKI50" s="145"/>
      <c r="TKX50" s="145"/>
      <c r="TLM50" s="145"/>
      <c r="TMB50" s="145"/>
      <c r="TMQ50" s="145"/>
      <c r="TNF50" s="145"/>
      <c r="TNU50" s="145"/>
      <c r="TOJ50" s="145"/>
      <c r="TOY50" s="145"/>
      <c r="TPN50" s="145"/>
      <c r="TQC50" s="145"/>
      <c r="TQR50" s="145"/>
      <c r="TRG50" s="145"/>
      <c r="TRV50" s="145"/>
      <c r="TSK50" s="145"/>
      <c r="TSZ50" s="145"/>
      <c r="TTO50" s="145"/>
      <c r="TUD50" s="145"/>
      <c r="TUS50" s="145"/>
      <c r="TVH50" s="145"/>
      <c r="TVW50" s="145"/>
      <c r="TWL50" s="145"/>
      <c r="TXA50" s="145"/>
      <c r="TXP50" s="145"/>
      <c r="TYE50" s="145"/>
      <c r="TYT50" s="145"/>
      <c r="TZI50" s="145"/>
      <c r="TZX50" s="145"/>
      <c r="UAM50" s="145"/>
      <c r="UBB50" s="145"/>
      <c r="UBQ50" s="145"/>
      <c r="UCF50" s="145"/>
      <c r="UCU50" s="145"/>
      <c r="UDJ50" s="145"/>
      <c r="UDY50" s="145"/>
      <c r="UEN50" s="145"/>
      <c r="UFC50" s="145"/>
      <c r="UFR50" s="145"/>
      <c r="UGG50" s="145"/>
      <c r="UGV50" s="145"/>
      <c r="UHK50" s="145"/>
      <c r="UHZ50" s="145"/>
      <c r="UIO50" s="145"/>
      <c r="UJD50" s="145"/>
      <c r="UJS50" s="145"/>
      <c r="UKH50" s="145"/>
      <c r="UKW50" s="145"/>
      <c r="ULL50" s="145"/>
      <c r="UMA50" s="145"/>
      <c r="UMP50" s="145"/>
      <c r="UNE50" s="145"/>
      <c r="UNT50" s="145"/>
      <c r="UOI50" s="145"/>
      <c r="UOX50" s="145"/>
      <c r="UPM50" s="145"/>
      <c r="UQB50" s="145"/>
      <c r="UQQ50" s="145"/>
      <c r="URF50" s="145"/>
      <c r="URU50" s="145"/>
      <c r="USJ50" s="145"/>
      <c r="USY50" s="145"/>
      <c r="UTN50" s="145"/>
      <c r="UUC50" s="145"/>
      <c r="UUR50" s="145"/>
      <c r="UVG50" s="145"/>
      <c r="UVV50" s="145"/>
      <c r="UWK50" s="145"/>
      <c r="UWZ50" s="145"/>
      <c r="UXO50" s="145"/>
      <c r="UYD50" s="145"/>
      <c r="UYS50" s="145"/>
      <c r="UZH50" s="145"/>
      <c r="UZW50" s="145"/>
      <c r="VAL50" s="145"/>
      <c r="VBA50" s="145"/>
      <c r="VBP50" s="145"/>
      <c r="VCE50" s="145"/>
      <c r="VCT50" s="145"/>
      <c r="VDI50" s="145"/>
      <c r="VDX50" s="145"/>
      <c r="VEM50" s="145"/>
      <c r="VFB50" s="145"/>
      <c r="VFQ50" s="145"/>
      <c r="VGF50" s="145"/>
      <c r="VGU50" s="145"/>
      <c r="VHJ50" s="145"/>
      <c r="VHY50" s="145"/>
      <c r="VIN50" s="145"/>
      <c r="VJC50" s="145"/>
      <c r="VJR50" s="145"/>
      <c r="VKG50" s="145"/>
      <c r="VKV50" s="145"/>
      <c r="VLK50" s="145"/>
      <c r="VLZ50" s="145"/>
      <c r="VMO50" s="145"/>
      <c r="VND50" s="145"/>
      <c r="VNS50" s="145"/>
      <c r="VOH50" s="145"/>
      <c r="VOW50" s="145"/>
      <c r="VPL50" s="145"/>
      <c r="VQA50" s="145"/>
      <c r="VQP50" s="145"/>
      <c r="VRE50" s="145"/>
      <c r="VRT50" s="145"/>
      <c r="VSI50" s="145"/>
      <c r="VSX50" s="145"/>
      <c r="VTM50" s="145"/>
      <c r="VUB50" s="145"/>
      <c r="VUQ50" s="145"/>
      <c r="VVF50" s="145"/>
      <c r="VVU50" s="145"/>
      <c r="VWJ50" s="145"/>
      <c r="VWY50" s="145"/>
      <c r="VXN50" s="145"/>
      <c r="VYC50" s="145"/>
      <c r="VYR50" s="145"/>
      <c r="VZG50" s="145"/>
      <c r="VZV50" s="145"/>
      <c r="WAK50" s="145"/>
      <c r="WAZ50" s="145"/>
      <c r="WBO50" s="145"/>
      <c r="WCD50" s="145"/>
      <c r="WCS50" s="145"/>
      <c r="WDH50" s="145"/>
      <c r="WDW50" s="145"/>
      <c r="WEL50" s="145"/>
      <c r="WFA50" s="145"/>
      <c r="WFP50" s="145"/>
      <c r="WGE50" s="145"/>
      <c r="WGT50" s="145"/>
      <c r="WHI50" s="145"/>
      <c r="WHX50" s="145"/>
      <c r="WIM50" s="145"/>
      <c r="WJB50" s="145"/>
      <c r="WJQ50" s="145"/>
      <c r="WKF50" s="145"/>
      <c r="WKU50" s="145"/>
      <c r="WLJ50" s="145"/>
      <c r="WLY50" s="145"/>
      <c r="WMN50" s="145"/>
      <c r="WNC50" s="145"/>
      <c r="WNR50" s="145"/>
      <c r="WOG50" s="145"/>
      <c r="WOV50" s="145"/>
      <c r="WPK50" s="145"/>
      <c r="WPZ50" s="145"/>
      <c r="WQO50" s="145"/>
      <c r="WRD50" s="145"/>
      <c r="WRS50" s="145"/>
      <c r="WSH50" s="145"/>
      <c r="WSW50" s="145"/>
      <c r="WTL50" s="145"/>
      <c r="WUA50" s="145"/>
      <c r="WUP50" s="145"/>
      <c r="WVE50" s="145"/>
      <c r="WVT50" s="145"/>
      <c r="WWI50" s="145"/>
      <c r="WWX50" s="145"/>
      <c r="WXM50" s="145"/>
      <c r="WYB50" s="145"/>
      <c r="WYQ50" s="145"/>
      <c r="WZF50" s="145"/>
      <c r="WZU50" s="145"/>
      <c r="XAJ50" s="145"/>
      <c r="XAY50" s="145"/>
      <c r="XBN50" s="145"/>
      <c r="XCC50" s="145"/>
      <c r="XCR50" s="145"/>
      <c r="XDG50" s="145"/>
      <c r="XDV50" s="145"/>
      <c r="XEK50" s="145"/>
      <c r="XEZ50" s="145"/>
      <c r="XFA50" s="145"/>
      <c r="XFB50" s="145"/>
      <c r="XFC50" s="145"/>
    </row>
    <row r="51" spans="2:1020 1035:2040 2055:3060 3075:4095 4110:5115 5130:6135 6150:7155 7170:8190 8205:9210 9225:10230 10245:11250 11265:12285 12300:13305 13320:14325 14340:15360 15375:16383" ht="31.7" customHeight="1">
      <c r="B51" s="453" t="s">
        <v>1108</v>
      </c>
      <c r="C51" s="454"/>
      <c r="D51" s="454"/>
      <c r="E51" s="454"/>
      <c r="F51" s="454"/>
      <c r="G51" s="454"/>
      <c r="H51" s="454"/>
      <c r="I51" s="454"/>
      <c r="J51" s="454"/>
      <c r="K51" s="454"/>
      <c r="L51" s="454"/>
      <c r="M51" s="454"/>
      <c r="N51" s="454"/>
      <c r="O51" s="454"/>
      <c r="P51" s="455"/>
    </row>
    <row r="52" spans="2:1020 1035:2040 2055:3060 3075:4095 4110:5115 5130:6135 6150:7155 7170:8190 8205:9210 9225:10230 10245:11250 11265:12285 12300:13305 13320:14325 14340:15360 15375:16383" ht="49.35" customHeight="1" thickBot="1">
      <c r="B52" s="747" t="s">
        <v>1109</v>
      </c>
      <c r="C52" s="748"/>
      <c r="D52" s="748"/>
      <c r="E52" s="748"/>
      <c r="F52" s="748"/>
      <c r="G52" s="748"/>
      <c r="H52" s="748"/>
      <c r="I52" s="748"/>
      <c r="J52" s="748"/>
      <c r="K52" s="748"/>
      <c r="L52" s="748"/>
      <c r="M52" s="748"/>
      <c r="N52" s="748"/>
      <c r="O52" s="748"/>
      <c r="P52" s="749"/>
      <c r="AD52" s="145"/>
      <c r="AS52" s="145"/>
      <c r="BH52" s="145"/>
      <c r="BW52" s="145"/>
      <c r="CL52" s="145"/>
      <c r="DA52" s="145"/>
      <c r="DP52" s="145"/>
      <c r="EE52" s="145"/>
      <c r="ET52" s="145"/>
      <c r="FI52" s="145"/>
      <c r="FX52" s="145"/>
      <c r="GM52" s="145"/>
      <c r="HB52" s="145"/>
      <c r="HQ52" s="145"/>
      <c r="IF52" s="145"/>
      <c r="IU52" s="145"/>
      <c r="JJ52" s="145"/>
      <c r="JY52" s="145"/>
      <c r="KN52" s="145"/>
      <c r="LC52" s="145"/>
      <c r="LR52" s="145"/>
      <c r="MG52" s="145"/>
      <c r="MV52" s="145"/>
      <c r="NK52" s="145"/>
      <c r="NZ52" s="145"/>
      <c r="OO52" s="145"/>
      <c r="PD52" s="145"/>
      <c r="PS52" s="145"/>
      <c r="QH52" s="145"/>
      <c r="QW52" s="145"/>
      <c r="RL52" s="145"/>
      <c r="SA52" s="145"/>
      <c r="SP52" s="145"/>
      <c r="TE52" s="145"/>
      <c r="TT52" s="145"/>
      <c r="UI52" s="145"/>
      <c r="UX52" s="145"/>
      <c r="VM52" s="145"/>
      <c r="WB52" s="145"/>
      <c r="WQ52" s="145"/>
      <c r="XF52" s="145"/>
      <c r="XU52" s="145"/>
      <c r="YJ52" s="145"/>
      <c r="YY52" s="145"/>
      <c r="ZN52" s="145"/>
      <c r="AAC52" s="145"/>
      <c r="AAR52" s="145"/>
      <c r="ABG52" s="145"/>
      <c r="ABV52" s="145"/>
      <c r="ACK52" s="145"/>
      <c r="ACZ52" s="145"/>
      <c r="ADO52" s="145"/>
      <c r="AED52" s="145"/>
      <c r="AES52" s="145"/>
      <c r="AFH52" s="145"/>
      <c r="AFW52" s="145"/>
      <c r="AGL52" s="145"/>
      <c r="AHA52" s="145"/>
      <c r="AHP52" s="145"/>
      <c r="AIE52" s="145"/>
      <c r="AIT52" s="145"/>
      <c r="AJI52" s="145"/>
      <c r="AJX52" s="145"/>
      <c r="AKM52" s="145"/>
      <c r="ALB52" s="145"/>
      <c r="ALQ52" s="145"/>
      <c r="AMF52" s="145"/>
      <c r="AMU52" s="145"/>
      <c r="ANJ52" s="145"/>
      <c r="ANY52" s="145"/>
      <c r="AON52" s="145"/>
      <c r="APC52" s="145"/>
      <c r="APR52" s="145"/>
      <c r="AQG52" s="145"/>
      <c r="AQV52" s="145"/>
      <c r="ARK52" s="145"/>
      <c r="ARZ52" s="145"/>
      <c r="ASO52" s="145"/>
      <c r="ATD52" s="145"/>
      <c r="ATS52" s="145"/>
      <c r="AUH52" s="145"/>
      <c r="AUW52" s="145"/>
      <c r="AVL52" s="145"/>
      <c r="AWA52" s="145"/>
      <c r="AWP52" s="145"/>
      <c r="AXE52" s="145"/>
      <c r="AXT52" s="145"/>
      <c r="AYI52" s="145"/>
      <c r="AYX52" s="145"/>
      <c r="AZM52" s="145"/>
      <c r="BAB52" s="145"/>
      <c r="BAQ52" s="145"/>
      <c r="BBF52" s="145"/>
      <c r="BBU52" s="145"/>
      <c r="BCJ52" s="145"/>
      <c r="BCY52" s="145"/>
      <c r="BDN52" s="145"/>
      <c r="BEC52" s="145"/>
      <c r="BER52" s="145"/>
      <c r="BFG52" s="145"/>
      <c r="BFV52" s="145"/>
      <c r="BGK52" s="145"/>
      <c r="BGZ52" s="145"/>
      <c r="BHO52" s="145"/>
      <c r="BID52" s="145"/>
      <c r="BIS52" s="145"/>
      <c r="BJH52" s="145"/>
      <c r="BJW52" s="145"/>
      <c r="BKL52" s="145"/>
      <c r="BLA52" s="145"/>
      <c r="BLP52" s="145"/>
      <c r="BME52" s="145"/>
      <c r="BMT52" s="145"/>
      <c r="BNI52" s="145"/>
      <c r="BNX52" s="145"/>
      <c r="BOM52" s="145"/>
      <c r="BPB52" s="145"/>
      <c r="BPQ52" s="145"/>
      <c r="BQF52" s="145"/>
      <c r="BQU52" s="145"/>
      <c r="BRJ52" s="145"/>
      <c r="BRY52" s="145"/>
      <c r="BSN52" s="145"/>
      <c r="BTC52" s="145"/>
      <c r="BTR52" s="145"/>
      <c r="BUG52" s="145"/>
      <c r="BUV52" s="145"/>
      <c r="BVK52" s="145"/>
      <c r="BVZ52" s="145"/>
      <c r="BWO52" s="145"/>
      <c r="BXD52" s="145"/>
      <c r="BXS52" s="145"/>
      <c r="BYH52" s="145"/>
      <c r="BYW52" s="145"/>
      <c r="BZL52" s="145"/>
      <c r="CAA52" s="145"/>
      <c r="CAP52" s="145"/>
      <c r="CBE52" s="145"/>
      <c r="CBT52" s="145"/>
      <c r="CCI52" s="145"/>
      <c r="CCX52" s="145"/>
      <c r="CDM52" s="145"/>
      <c r="CEB52" s="145"/>
      <c r="CEQ52" s="145"/>
      <c r="CFF52" s="145"/>
      <c r="CFU52" s="145"/>
      <c r="CGJ52" s="145"/>
      <c r="CGY52" s="145"/>
      <c r="CHN52" s="145"/>
      <c r="CIC52" s="145"/>
      <c r="CIR52" s="145"/>
      <c r="CJG52" s="145"/>
      <c r="CJV52" s="145"/>
      <c r="CKK52" s="145"/>
      <c r="CKZ52" s="145"/>
      <c r="CLO52" s="145"/>
      <c r="CMD52" s="145"/>
      <c r="CMS52" s="145"/>
      <c r="CNH52" s="145"/>
      <c r="CNW52" s="145"/>
      <c r="COL52" s="145"/>
      <c r="CPA52" s="145"/>
      <c r="CPP52" s="145"/>
      <c r="CQE52" s="145"/>
      <c r="CQT52" s="145"/>
      <c r="CRI52" s="145"/>
      <c r="CRX52" s="145"/>
      <c r="CSM52" s="145"/>
      <c r="CTB52" s="145"/>
      <c r="CTQ52" s="145"/>
      <c r="CUF52" s="145"/>
      <c r="CUU52" s="145"/>
      <c r="CVJ52" s="145"/>
      <c r="CVY52" s="145"/>
      <c r="CWN52" s="145"/>
      <c r="CXC52" s="145"/>
      <c r="CXR52" s="145"/>
      <c r="CYG52" s="145"/>
      <c r="CYV52" s="145"/>
      <c r="CZK52" s="145"/>
      <c r="CZZ52" s="145"/>
      <c r="DAO52" s="145"/>
      <c r="DBD52" s="145"/>
      <c r="DBS52" s="145"/>
      <c r="DCH52" s="145"/>
      <c r="DCW52" s="145"/>
      <c r="DDL52" s="145"/>
      <c r="DEA52" s="145"/>
      <c r="DEP52" s="145"/>
      <c r="DFE52" s="145"/>
      <c r="DFT52" s="145"/>
      <c r="DGI52" s="145"/>
      <c r="DGX52" s="145"/>
      <c r="DHM52" s="145"/>
      <c r="DIB52" s="145"/>
      <c r="DIQ52" s="145"/>
      <c r="DJF52" s="145"/>
      <c r="DJU52" s="145"/>
      <c r="DKJ52" s="145"/>
      <c r="DKY52" s="145"/>
      <c r="DLN52" s="145"/>
      <c r="DMC52" s="145"/>
      <c r="DMR52" s="145"/>
      <c r="DNG52" s="145"/>
      <c r="DNV52" s="145"/>
      <c r="DOK52" s="145"/>
      <c r="DOZ52" s="145"/>
      <c r="DPO52" s="145"/>
      <c r="DQD52" s="145"/>
      <c r="DQS52" s="145"/>
      <c r="DRH52" s="145"/>
      <c r="DRW52" s="145"/>
      <c r="DSL52" s="145"/>
      <c r="DTA52" s="145"/>
      <c r="DTP52" s="145"/>
      <c r="DUE52" s="145"/>
      <c r="DUT52" s="145"/>
      <c r="DVI52" s="145"/>
      <c r="DVX52" s="145"/>
      <c r="DWM52" s="145"/>
      <c r="DXB52" s="145"/>
      <c r="DXQ52" s="145"/>
      <c r="DYF52" s="145"/>
      <c r="DYU52" s="145"/>
      <c r="DZJ52" s="145"/>
      <c r="DZY52" s="145"/>
      <c r="EAN52" s="145"/>
      <c r="EBC52" s="145"/>
      <c r="EBR52" s="145"/>
      <c r="ECG52" s="145"/>
      <c r="ECV52" s="145"/>
      <c r="EDK52" s="145"/>
      <c r="EDZ52" s="145"/>
      <c r="EEO52" s="145"/>
      <c r="EFD52" s="145"/>
      <c r="EFS52" s="145"/>
      <c r="EGH52" s="145"/>
      <c r="EGW52" s="145"/>
      <c r="EHL52" s="145"/>
      <c r="EIA52" s="145"/>
      <c r="EIP52" s="145"/>
      <c r="EJE52" s="145"/>
      <c r="EJT52" s="145"/>
      <c r="EKI52" s="145"/>
      <c r="EKX52" s="145"/>
      <c r="ELM52" s="145"/>
      <c r="EMB52" s="145"/>
      <c r="EMQ52" s="145"/>
      <c r="ENF52" s="145"/>
      <c r="ENU52" s="145"/>
      <c r="EOJ52" s="145"/>
      <c r="EOY52" s="145"/>
      <c r="EPN52" s="145"/>
      <c r="EQC52" s="145"/>
      <c r="EQR52" s="145"/>
      <c r="ERG52" s="145"/>
      <c r="ERV52" s="145"/>
      <c r="ESK52" s="145"/>
      <c r="ESZ52" s="145"/>
      <c r="ETO52" s="145"/>
      <c r="EUD52" s="145"/>
      <c r="EUS52" s="145"/>
      <c r="EVH52" s="145"/>
      <c r="EVW52" s="145"/>
      <c r="EWL52" s="145"/>
      <c r="EXA52" s="145"/>
      <c r="EXP52" s="145"/>
      <c r="EYE52" s="145"/>
      <c r="EYT52" s="145"/>
      <c r="EZI52" s="145"/>
      <c r="EZX52" s="145"/>
      <c r="FAM52" s="145"/>
      <c r="FBB52" s="145"/>
      <c r="FBQ52" s="145"/>
      <c r="FCF52" s="145"/>
      <c r="FCU52" s="145"/>
      <c r="FDJ52" s="145"/>
      <c r="FDY52" s="145"/>
      <c r="FEN52" s="145"/>
      <c r="FFC52" s="145"/>
      <c r="FFR52" s="145"/>
      <c r="FGG52" s="145"/>
      <c r="FGV52" s="145"/>
      <c r="FHK52" s="145"/>
      <c r="FHZ52" s="145"/>
      <c r="FIO52" s="145"/>
      <c r="FJD52" s="145"/>
      <c r="FJS52" s="145"/>
      <c r="FKH52" s="145"/>
      <c r="FKW52" s="145"/>
      <c r="FLL52" s="145"/>
      <c r="FMA52" s="145"/>
      <c r="FMP52" s="145"/>
      <c r="FNE52" s="145"/>
      <c r="FNT52" s="145"/>
      <c r="FOI52" s="145"/>
      <c r="FOX52" s="145"/>
      <c r="FPM52" s="145"/>
      <c r="FQB52" s="145"/>
      <c r="FQQ52" s="145"/>
      <c r="FRF52" s="145"/>
      <c r="FRU52" s="145"/>
      <c r="FSJ52" s="145"/>
      <c r="FSY52" s="145"/>
      <c r="FTN52" s="145"/>
      <c r="FUC52" s="145"/>
      <c r="FUR52" s="145"/>
      <c r="FVG52" s="145"/>
      <c r="FVV52" s="145"/>
      <c r="FWK52" s="145"/>
      <c r="FWZ52" s="145"/>
      <c r="FXO52" s="145"/>
      <c r="FYD52" s="145"/>
      <c r="FYS52" s="145"/>
      <c r="FZH52" s="145"/>
      <c r="FZW52" s="145"/>
      <c r="GAL52" s="145"/>
      <c r="GBA52" s="145"/>
      <c r="GBP52" s="145"/>
      <c r="GCE52" s="145"/>
      <c r="GCT52" s="145"/>
      <c r="GDI52" s="145"/>
      <c r="GDX52" s="145"/>
      <c r="GEM52" s="145"/>
      <c r="GFB52" s="145"/>
      <c r="GFQ52" s="145"/>
      <c r="GGF52" s="145"/>
      <c r="GGU52" s="145"/>
      <c r="GHJ52" s="145"/>
      <c r="GHY52" s="145"/>
      <c r="GIN52" s="145"/>
      <c r="GJC52" s="145"/>
      <c r="GJR52" s="145"/>
      <c r="GKG52" s="145"/>
      <c r="GKV52" s="145"/>
      <c r="GLK52" s="145"/>
      <c r="GLZ52" s="145"/>
      <c r="GMO52" s="145"/>
      <c r="GND52" s="145"/>
      <c r="GNS52" s="145"/>
      <c r="GOH52" s="145"/>
      <c r="GOW52" s="145"/>
      <c r="GPL52" s="145"/>
      <c r="GQA52" s="145"/>
      <c r="GQP52" s="145"/>
      <c r="GRE52" s="145"/>
      <c r="GRT52" s="145"/>
      <c r="GSI52" s="145"/>
      <c r="GSX52" s="145"/>
      <c r="GTM52" s="145"/>
      <c r="GUB52" s="145"/>
      <c r="GUQ52" s="145"/>
      <c r="GVF52" s="145"/>
      <c r="GVU52" s="145"/>
      <c r="GWJ52" s="145"/>
      <c r="GWY52" s="145"/>
      <c r="GXN52" s="145"/>
      <c r="GYC52" s="145"/>
      <c r="GYR52" s="145"/>
      <c r="GZG52" s="145"/>
      <c r="GZV52" s="145"/>
      <c r="HAK52" s="145"/>
      <c r="HAZ52" s="145"/>
      <c r="HBO52" s="145"/>
      <c r="HCD52" s="145"/>
      <c r="HCS52" s="145"/>
      <c r="HDH52" s="145"/>
      <c r="HDW52" s="145"/>
      <c r="HEL52" s="145"/>
      <c r="HFA52" s="145"/>
      <c r="HFP52" s="145"/>
      <c r="HGE52" s="145"/>
      <c r="HGT52" s="145"/>
      <c r="HHI52" s="145"/>
      <c r="HHX52" s="145"/>
      <c r="HIM52" s="145"/>
      <c r="HJB52" s="145"/>
      <c r="HJQ52" s="145"/>
      <c r="HKF52" s="145"/>
      <c r="HKU52" s="145"/>
      <c r="HLJ52" s="145"/>
      <c r="HLY52" s="145"/>
      <c r="HMN52" s="145"/>
      <c r="HNC52" s="145"/>
      <c r="HNR52" s="145"/>
      <c r="HOG52" s="145"/>
      <c r="HOV52" s="145"/>
      <c r="HPK52" s="145"/>
      <c r="HPZ52" s="145"/>
      <c r="HQO52" s="145"/>
      <c r="HRD52" s="145"/>
      <c r="HRS52" s="145"/>
      <c r="HSH52" s="145"/>
      <c r="HSW52" s="145"/>
      <c r="HTL52" s="145"/>
      <c r="HUA52" s="145"/>
      <c r="HUP52" s="145"/>
      <c r="HVE52" s="145"/>
      <c r="HVT52" s="145"/>
      <c r="HWI52" s="145"/>
      <c r="HWX52" s="145"/>
      <c r="HXM52" s="145"/>
      <c r="HYB52" s="145"/>
      <c r="HYQ52" s="145"/>
      <c r="HZF52" s="145"/>
      <c r="HZU52" s="145"/>
      <c r="IAJ52" s="145"/>
      <c r="IAY52" s="145"/>
      <c r="IBN52" s="145"/>
      <c r="ICC52" s="145"/>
      <c r="ICR52" s="145"/>
      <c r="IDG52" s="145"/>
      <c r="IDV52" s="145"/>
      <c r="IEK52" s="145"/>
      <c r="IEZ52" s="145"/>
      <c r="IFO52" s="145"/>
      <c r="IGD52" s="145"/>
      <c r="IGS52" s="145"/>
      <c r="IHH52" s="145"/>
      <c r="IHW52" s="145"/>
      <c r="IIL52" s="145"/>
      <c r="IJA52" s="145"/>
      <c r="IJP52" s="145"/>
      <c r="IKE52" s="145"/>
      <c r="IKT52" s="145"/>
      <c r="ILI52" s="145"/>
      <c r="ILX52" s="145"/>
      <c r="IMM52" s="145"/>
      <c r="INB52" s="145"/>
      <c r="INQ52" s="145"/>
      <c r="IOF52" s="145"/>
      <c r="IOU52" s="145"/>
      <c r="IPJ52" s="145"/>
      <c r="IPY52" s="145"/>
      <c r="IQN52" s="145"/>
      <c r="IRC52" s="145"/>
      <c r="IRR52" s="145"/>
      <c r="ISG52" s="145"/>
      <c r="ISV52" s="145"/>
      <c r="ITK52" s="145"/>
      <c r="ITZ52" s="145"/>
      <c r="IUO52" s="145"/>
      <c r="IVD52" s="145"/>
      <c r="IVS52" s="145"/>
      <c r="IWH52" s="145"/>
      <c r="IWW52" s="145"/>
      <c r="IXL52" s="145"/>
      <c r="IYA52" s="145"/>
      <c r="IYP52" s="145"/>
      <c r="IZE52" s="145"/>
      <c r="IZT52" s="145"/>
      <c r="JAI52" s="145"/>
      <c r="JAX52" s="145"/>
      <c r="JBM52" s="145"/>
      <c r="JCB52" s="145"/>
      <c r="JCQ52" s="145"/>
      <c r="JDF52" s="145"/>
      <c r="JDU52" s="145"/>
      <c r="JEJ52" s="145"/>
      <c r="JEY52" s="145"/>
      <c r="JFN52" s="145"/>
      <c r="JGC52" s="145"/>
      <c r="JGR52" s="145"/>
      <c r="JHG52" s="145"/>
      <c r="JHV52" s="145"/>
      <c r="JIK52" s="145"/>
      <c r="JIZ52" s="145"/>
      <c r="JJO52" s="145"/>
      <c r="JKD52" s="145"/>
      <c r="JKS52" s="145"/>
      <c r="JLH52" s="145"/>
      <c r="JLW52" s="145"/>
      <c r="JML52" s="145"/>
      <c r="JNA52" s="145"/>
      <c r="JNP52" s="145"/>
      <c r="JOE52" s="145"/>
      <c r="JOT52" s="145"/>
      <c r="JPI52" s="145"/>
      <c r="JPX52" s="145"/>
      <c r="JQM52" s="145"/>
      <c r="JRB52" s="145"/>
      <c r="JRQ52" s="145"/>
      <c r="JSF52" s="145"/>
      <c r="JSU52" s="145"/>
      <c r="JTJ52" s="145"/>
      <c r="JTY52" s="145"/>
      <c r="JUN52" s="145"/>
      <c r="JVC52" s="145"/>
      <c r="JVR52" s="145"/>
      <c r="JWG52" s="145"/>
      <c r="JWV52" s="145"/>
      <c r="JXK52" s="145"/>
      <c r="JXZ52" s="145"/>
      <c r="JYO52" s="145"/>
      <c r="JZD52" s="145"/>
      <c r="JZS52" s="145"/>
      <c r="KAH52" s="145"/>
      <c r="KAW52" s="145"/>
      <c r="KBL52" s="145"/>
      <c r="KCA52" s="145"/>
      <c r="KCP52" s="145"/>
      <c r="KDE52" s="145"/>
      <c r="KDT52" s="145"/>
      <c r="KEI52" s="145"/>
      <c r="KEX52" s="145"/>
      <c r="KFM52" s="145"/>
      <c r="KGB52" s="145"/>
      <c r="KGQ52" s="145"/>
      <c r="KHF52" s="145"/>
      <c r="KHU52" s="145"/>
      <c r="KIJ52" s="145"/>
      <c r="KIY52" s="145"/>
      <c r="KJN52" s="145"/>
      <c r="KKC52" s="145"/>
      <c r="KKR52" s="145"/>
      <c r="KLG52" s="145"/>
      <c r="KLV52" s="145"/>
      <c r="KMK52" s="145"/>
      <c r="KMZ52" s="145"/>
      <c r="KNO52" s="145"/>
      <c r="KOD52" s="145"/>
      <c r="KOS52" s="145"/>
      <c r="KPH52" s="145"/>
      <c r="KPW52" s="145"/>
      <c r="KQL52" s="145"/>
      <c r="KRA52" s="145"/>
      <c r="KRP52" s="145"/>
      <c r="KSE52" s="145"/>
      <c r="KST52" s="145"/>
      <c r="KTI52" s="145"/>
      <c r="KTX52" s="145"/>
      <c r="KUM52" s="145"/>
      <c r="KVB52" s="145"/>
      <c r="KVQ52" s="145"/>
      <c r="KWF52" s="145"/>
      <c r="KWU52" s="145"/>
      <c r="KXJ52" s="145"/>
      <c r="KXY52" s="145"/>
      <c r="KYN52" s="145"/>
      <c r="KZC52" s="145"/>
      <c r="KZR52" s="145"/>
      <c r="LAG52" s="145"/>
      <c r="LAV52" s="145"/>
      <c r="LBK52" s="145"/>
      <c r="LBZ52" s="145"/>
      <c r="LCO52" s="145"/>
      <c r="LDD52" s="145"/>
      <c r="LDS52" s="145"/>
      <c r="LEH52" s="145"/>
      <c r="LEW52" s="145"/>
      <c r="LFL52" s="145"/>
      <c r="LGA52" s="145"/>
      <c r="LGP52" s="145"/>
      <c r="LHE52" s="145"/>
      <c r="LHT52" s="145"/>
      <c r="LII52" s="145"/>
      <c r="LIX52" s="145"/>
      <c r="LJM52" s="145"/>
      <c r="LKB52" s="145"/>
      <c r="LKQ52" s="145"/>
      <c r="LLF52" s="145"/>
      <c r="LLU52" s="145"/>
      <c r="LMJ52" s="145"/>
      <c r="LMY52" s="145"/>
      <c r="LNN52" s="145"/>
      <c r="LOC52" s="145"/>
      <c r="LOR52" s="145"/>
      <c r="LPG52" s="145"/>
      <c r="LPV52" s="145"/>
      <c r="LQK52" s="145"/>
      <c r="LQZ52" s="145"/>
      <c r="LRO52" s="145"/>
      <c r="LSD52" s="145"/>
      <c r="LSS52" s="145"/>
      <c r="LTH52" s="145"/>
      <c r="LTW52" s="145"/>
      <c r="LUL52" s="145"/>
      <c r="LVA52" s="145"/>
      <c r="LVP52" s="145"/>
      <c r="LWE52" s="145"/>
      <c r="LWT52" s="145"/>
      <c r="LXI52" s="145"/>
      <c r="LXX52" s="145"/>
      <c r="LYM52" s="145"/>
      <c r="LZB52" s="145"/>
      <c r="LZQ52" s="145"/>
      <c r="MAF52" s="145"/>
      <c r="MAU52" s="145"/>
      <c r="MBJ52" s="145"/>
      <c r="MBY52" s="145"/>
      <c r="MCN52" s="145"/>
      <c r="MDC52" s="145"/>
      <c r="MDR52" s="145"/>
      <c r="MEG52" s="145"/>
      <c r="MEV52" s="145"/>
      <c r="MFK52" s="145"/>
      <c r="MFZ52" s="145"/>
      <c r="MGO52" s="145"/>
      <c r="MHD52" s="145"/>
      <c r="MHS52" s="145"/>
      <c r="MIH52" s="145"/>
      <c r="MIW52" s="145"/>
      <c r="MJL52" s="145"/>
      <c r="MKA52" s="145"/>
      <c r="MKP52" s="145"/>
      <c r="MLE52" s="145"/>
      <c r="MLT52" s="145"/>
      <c r="MMI52" s="145"/>
      <c r="MMX52" s="145"/>
      <c r="MNM52" s="145"/>
      <c r="MOB52" s="145"/>
      <c r="MOQ52" s="145"/>
      <c r="MPF52" s="145"/>
      <c r="MPU52" s="145"/>
      <c r="MQJ52" s="145"/>
      <c r="MQY52" s="145"/>
      <c r="MRN52" s="145"/>
      <c r="MSC52" s="145"/>
      <c r="MSR52" s="145"/>
      <c r="MTG52" s="145"/>
      <c r="MTV52" s="145"/>
      <c r="MUK52" s="145"/>
      <c r="MUZ52" s="145"/>
      <c r="MVO52" s="145"/>
      <c r="MWD52" s="145"/>
      <c r="MWS52" s="145"/>
      <c r="MXH52" s="145"/>
      <c r="MXW52" s="145"/>
      <c r="MYL52" s="145"/>
      <c r="MZA52" s="145"/>
      <c r="MZP52" s="145"/>
      <c r="NAE52" s="145"/>
      <c r="NAT52" s="145"/>
      <c r="NBI52" s="145"/>
      <c r="NBX52" s="145"/>
      <c r="NCM52" s="145"/>
      <c r="NDB52" s="145"/>
      <c r="NDQ52" s="145"/>
      <c r="NEF52" s="145"/>
      <c r="NEU52" s="145"/>
      <c r="NFJ52" s="145"/>
      <c r="NFY52" s="145"/>
      <c r="NGN52" s="145"/>
      <c r="NHC52" s="145"/>
      <c r="NHR52" s="145"/>
      <c r="NIG52" s="145"/>
      <c r="NIV52" s="145"/>
      <c r="NJK52" s="145"/>
      <c r="NJZ52" s="145"/>
      <c r="NKO52" s="145"/>
      <c r="NLD52" s="145"/>
      <c r="NLS52" s="145"/>
      <c r="NMH52" s="145"/>
      <c r="NMW52" s="145"/>
      <c r="NNL52" s="145"/>
      <c r="NOA52" s="145"/>
      <c r="NOP52" s="145"/>
      <c r="NPE52" s="145"/>
      <c r="NPT52" s="145"/>
      <c r="NQI52" s="145"/>
      <c r="NQX52" s="145"/>
      <c r="NRM52" s="145"/>
      <c r="NSB52" s="145"/>
      <c r="NSQ52" s="145"/>
      <c r="NTF52" s="145"/>
      <c r="NTU52" s="145"/>
      <c r="NUJ52" s="145"/>
      <c r="NUY52" s="145"/>
      <c r="NVN52" s="145"/>
      <c r="NWC52" s="145"/>
      <c r="NWR52" s="145"/>
      <c r="NXG52" s="145"/>
      <c r="NXV52" s="145"/>
      <c r="NYK52" s="145"/>
      <c r="NYZ52" s="145"/>
      <c r="NZO52" s="145"/>
      <c r="OAD52" s="145"/>
      <c r="OAS52" s="145"/>
      <c r="OBH52" s="145"/>
      <c r="OBW52" s="145"/>
      <c r="OCL52" s="145"/>
      <c r="ODA52" s="145"/>
      <c r="ODP52" s="145"/>
      <c r="OEE52" s="145"/>
      <c r="OET52" s="145"/>
      <c r="OFI52" s="145"/>
      <c r="OFX52" s="145"/>
      <c r="OGM52" s="145"/>
      <c r="OHB52" s="145"/>
      <c r="OHQ52" s="145"/>
      <c r="OIF52" s="145"/>
      <c r="OIU52" s="145"/>
      <c r="OJJ52" s="145"/>
      <c r="OJY52" s="145"/>
      <c r="OKN52" s="145"/>
      <c r="OLC52" s="145"/>
      <c r="OLR52" s="145"/>
      <c r="OMG52" s="145"/>
      <c r="OMV52" s="145"/>
      <c r="ONK52" s="145"/>
      <c r="ONZ52" s="145"/>
      <c r="OOO52" s="145"/>
      <c r="OPD52" s="145"/>
      <c r="OPS52" s="145"/>
      <c r="OQH52" s="145"/>
      <c r="OQW52" s="145"/>
      <c r="ORL52" s="145"/>
      <c r="OSA52" s="145"/>
      <c r="OSP52" s="145"/>
      <c r="OTE52" s="145"/>
      <c r="OTT52" s="145"/>
      <c r="OUI52" s="145"/>
      <c r="OUX52" s="145"/>
      <c r="OVM52" s="145"/>
      <c r="OWB52" s="145"/>
      <c r="OWQ52" s="145"/>
      <c r="OXF52" s="145"/>
      <c r="OXU52" s="145"/>
      <c r="OYJ52" s="145"/>
      <c r="OYY52" s="145"/>
      <c r="OZN52" s="145"/>
      <c r="PAC52" s="145"/>
      <c r="PAR52" s="145"/>
      <c r="PBG52" s="145"/>
      <c r="PBV52" s="145"/>
      <c r="PCK52" s="145"/>
      <c r="PCZ52" s="145"/>
      <c r="PDO52" s="145"/>
      <c r="PED52" s="145"/>
      <c r="PES52" s="145"/>
      <c r="PFH52" s="145"/>
      <c r="PFW52" s="145"/>
      <c r="PGL52" s="145"/>
      <c r="PHA52" s="145"/>
      <c r="PHP52" s="145"/>
      <c r="PIE52" s="145"/>
      <c r="PIT52" s="145"/>
      <c r="PJI52" s="145"/>
      <c r="PJX52" s="145"/>
      <c r="PKM52" s="145"/>
      <c r="PLB52" s="145"/>
      <c r="PLQ52" s="145"/>
      <c r="PMF52" s="145"/>
      <c r="PMU52" s="145"/>
      <c r="PNJ52" s="145"/>
      <c r="PNY52" s="145"/>
      <c r="PON52" s="145"/>
      <c r="PPC52" s="145"/>
      <c r="PPR52" s="145"/>
      <c r="PQG52" s="145"/>
      <c r="PQV52" s="145"/>
      <c r="PRK52" s="145"/>
      <c r="PRZ52" s="145"/>
      <c r="PSO52" s="145"/>
      <c r="PTD52" s="145"/>
      <c r="PTS52" s="145"/>
      <c r="PUH52" s="145"/>
      <c r="PUW52" s="145"/>
      <c r="PVL52" s="145"/>
      <c r="PWA52" s="145"/>
      <c r="PWP52" s="145"/>
      <c r="PXE52" s="145"/>
      <c r="PXT52" s="145"/>
      <c r="PYI52" s="145"/>
      <c r="PYX52" s="145"/>
      <c r="PZM52" s="145"/>
      <c r="QAB52" s="145"/>
      <c r="QAQ52" s="145"/>
      <c r="QBF52" s="145"/>
      <c r="QBU52" s="145"/>
      <c r="QCJ52" s="145"/>
      <c r="QCY52" s="145"/>
      <c r="QDN52" s="145"/>
      <c r="QEC52" s="145"/>
      <c r="QER52" s="145"/>
      <c r="QFG52" s="145"/>
      <c r="QFV52" s="145"/>
      <c r="QGK52" s="145"/>
      <c r="QGZ52" s="145"/>
      <c r="QHO52" s="145"/>
      <c r="QID52" s="145"/>
      <c r="QIS52" s="145"/>
      <c r="QJH52" s="145"/>
      <c r="QJW52" s="145"/>
      <c r="QKL52" s="145"/>
      <c r="QLA52" s="145"/>
      <c r="QLP52" s="145"/>
      <c r="QME52" s="145"/>
      <c r="QMT52" s="145"/>
      <c r="QNI52" s="145"/>
      <c r="QNX52" s="145"/>
      <c r="QOM52" s="145"/>
      <c r="QPB52" s="145"/>
      <c r="QPQ52" s="145"/>
      <c r="QQF52" s="145"/>
      <c r="QQU52" s="145"/>
      <c r="QRJ52" s="145"/>
      <c r="QRY52" s="145"/>
      <c r="QSN52" s="145"/>
      <c r="QTC52" s="145"/>
      <c r="QTR52" s="145"/>
      <c r="QUG52" s="145"/>
      <c r="QUV52" s="145"/>
      <c r="QVK52" s="145"/>
      <c r="QVZ52" s="145"/>
      <c r="QWO52" s="145"/>
      <c r="QXD52" s="145"/>
      <c r="QXS52" s="145"/>
      <c r="QYH52" s="145"/>
      <c r="QYW52" s="145"/>
      <c r="QZL52" s="145"/>
      <c r="RAA52" s="145"/>
      <c r="RAP52" s="145"/>
      <c r="RBE52" s="145"/>
      <c r="RBT52" s="145"/>
      <c r="RCI52" s="145"/>
      <c r="RCX52" s="145"/>
      <c r="RDM52" s="145"/>
      <c r="REB52" s="145"/>
      <c r="REQ52" s="145"/>
      <c r="RFF52" s="145"/>
      <c r="RFU52" s="145"/>
      <c r="RGJ52" s="145"/>
      <c r="RGY52" s="145"/>
      <c r="RHN52" s="145"/>
      <c r="RIC52" s="145"/>
      <c r="RIR52" s="145"/>
      <c r="RJG52" s="145"/>
      <c r="RJV52" s="145"/>
      <c r="RKK52" s="145"/>
      <c r="RKZ52" s="145"/>
      <c r="RLO52" s="145"/>
      <c r="RMD52" s="145"/>
      <c r="RMS52" s="145"/>
      <c r="RNH52" s="145"/>
      <c r="RNW52" s="145"/>
      <c r="ROL52" s="145"/>
      <c r="RPA52" s="145"/>
      <c r="RPP52" s="145"/>
      <c r="RQE52" s="145"/>
      <c r="RQT52" s="145"/>
      <c r="RRI52" s="145"/>
      <c r="RRX52" s="145"/>
      <c r="RSM52" s="145"/>
      <c r="RTB52" s="145"/>
      <c r="RTQ52" s="145"/>
      <c r="RUF52" s="145"/>
      <c r="RUU52" s="145"/>
      <c r="RVJ52" s="145"/>
      <c r="RVY52" s="145"/>
      <c r="RWN52" s="145"/>
      <c r="RXC52" s="145"/>
      <c r="RXR52" s="145"/>
      <c r="RYG52" s="145"/>
      <c r="RYV52" s="145"/>
      <c r="RZK52" s="145"/>
      <c r="RZZ52" s="145"/>
      <c r="SAO52" s="145"/>
      <c r="SBD52" s="145"/>
      <c r="SBS52" s="145"/>
      <c r="SCH52" s="145"/>
      <c r="SCW52" s="145"/>
      <c r="SDL52" s="145"/>
      <c r="SEA52" s="145"/>
      <c r="SEP52" s="145"/>
      <c r="SFE52" s="145"/>
      <c r="SFT52" s="145"/>
      <c r="SGI52" s="145"/>
      <c r="SGX52" s="145"/>
      <c r="SHM52" s="145"/>
      <c r="SIB52" s="145"/>
      <c r="SIQ52" s="145"/>
      <c r="SJF52" s="145"/>
      <c r="SJU52" s="145"/>
      <c r="SKJ52" s="145"/>
      <c r="SKY52" s="145"/>
      <c r="SLN52" s="145"/>
      <c r="SMC52" s="145"/>
      <c r="SMR52" s="145"/>
      <c r="SNG52" s="145"/>
      <c r="SNV52" s="145"/>
      <c r="SOK52" s="145"/>
      <c r="SOZ52" s="145"/>
      <c r="SPO52" s="145"/>
      <c r="SQD52" s="145"/>
      <c r="SQS52" s="145"/>
      <c r="SRH52" s="145"/>
      <c r="SRW52" s="145"/>
      <c r="SSL52" s="145"/>
      <c r="STA52" s="145"/>
      <c r="STP52" s="145"/>
      <c r="SUE52" s="145"/>
      <c r="SUT52" s="145"/>
      <c r="SVI52" s="145"/>
      <c r="SVX52" s="145"/>
      <c r="SWM52" s="145"/>
      <c r="SXB52" s="145"/>
      <c r="SXQ52" s="145"/>
      <c r="SYF52" s="145"/>
      <c r="SYU52" s="145"/>
      <c r="SZJ52" s="145"/>
      <c r="SZY52" s="145"/>
      <c r="TAN52" s="145"/>
      <c r="TBC52" s="145"/>
      <c r="TBR52" s="145"/>
      <c r="TCG52" s="145"/>
      <c r="TCV52" s="145"/>
      <c r="TDK52" s="145"/>
      <c r="TDZ52" s="145"/>
      <c r="TEO52" s="145"/>
      <c r="TFD52" s="145"/>
      <c r="TFS52" s="145"/>
      <c r="TGH52" s="145"/>
      <c r="TGW52" s="145"/>
      <c r="THL52" s="145"/>
      <c r="TIA52" s="145"/>
      <c r="TIP52" s="145"/>
      <c r="TJE52" s="145"/>
      <c r="TJT52" s="145"/>
      <c r="TKI52" s="145"/>
      <c r="TKX52" s="145"/>
      <c r="TLM52" s="145"/>
      <c r="TMB52" s="145"/>
      <c r="TMQ52" s="145"/>
      <c r="TNF52" s="145"/>
      <c r="TNU52" s="145"/>
      <c r="TOJ52" s="145"/>
      <c r="TOY52" s="145"/>
      <c r="TPN52" s="145"/>
      <c r="TQC52" s="145"/>
      <c r="TQR52" s="145"/>
      <c r="TRG52" s="145"/>
      <c r="TRV52" s="145"/>
      <c r="TSK52" s="145"/>
      <c r="TSZ52" s="145"/>
      <c r="TTO52" s="145"/>
      <c r="TUD52" s="145"/>
      <c r="TUS52" s="145"/>
      <c r="TVH52" s="145"/>
      <c r="TVW52" s="145"/>
      <c r="TWL52" s="145"/>
      <c r="TXA52" s="145"/>
      <c r="TXP52" s="145"/>
      <c r="TYE52" s="145"/>
      <c r="TYT52" s="145"/>
      <c r="TZI52" s="145"/>
      <c r="TZX52" s="145"/>
      <c r="UAM52" s="145"/>
      <c r="UBB52" s="145"/>
      <c r="UBQ52" s="145"/>
      <c r="UCF52" s="145"/>
      <c r="UCU52" s="145"/>
      <c r="UDJ52" s="145"/>
      <c r="UDY52" s="145"/>
      <c r="UEN52" s="145"/>
      <c r="UFC52" s="145"/>
      <c r="UFR52" s="145"/>
      <c r="UGG52" s="145"/>
      <c r="UGV52" s="145"/>
      <c r="UHK52" s="145"/>
      <c r="UHZ52" s="145"/>
      <c r="UIO52" s="145"/>
      <c r="UJD52" s="145"/>
      <c r="UJS52" s="145"/>
      <c r="UKH52" s="145"/>
      <c r="UKW52" s="145"/>
      <c r="ULL52" s="145"/>
      <c r="UMA52" s="145"/>
      <c r="UMP52" s="145"/>
      <c r="UNE52" s="145"/>
      <c r="UNT52" s="145"/>
      <c r="UOI52" s="145"/>
      <c r="UOX52" s="145"/>
      <c r="UPM52" s="145"/>
      <c r="UQB52" s="145"/>
      <c r="UQQ52" s="145"/>
      <c r="URF52" s="145"/>
      <c r="URU52" s="145"/>
      <c r="USJ52" s="145"/>
      <c r="USY52" s="145"/>
      <c r="UTN52" s="145"/>
      <c r="UUC52" s="145"/>
      <c r="UUR52" s="145"/>
      <c r="UVG52" s="145"/>
      <c r="UVV52" s="145"/>
      <c r="UWK52" s="145"/>
      <c r="UWZ52" s="145"/>
      <c r="UXO52" s="145"/>
      <c r="UYD52" s="145"/>
      <c r="UYS52" s="145"/>
      <c r="UZH52" s="145"/>
      <c r="UZW52" s="145"/>
      <c r="VAL52" s="145"/>
      <c r="VBA52" s="145"/>
      <c r="VBP52" s="145"/>
      <c r="VCE52" s="145"/>
      <c r="VCT52" s="145"/>
      <c r="VDI52" s="145"/>
      <c r="VDX52" s="145"/>
      <c r="VEM52" s="145"/>
      <c r="VFB52" s="145"/>
      <c r="VFQ52" s="145"/>
      <c r="VGF52" s="145"/>
      <c r="VGU52" s="145"/>
      <c r="VHJ52" s="145"/>
      <c r="VHY52" s="145"/>
      <c r="VIN52" s="145"/>
      <c r="VJC52" s="145"/>
      <c r="VJR52" s="145"/>
      <c r="VKG52" s="145"/>
      <c r="VKV52" s="145"/>
      <c r="VLK52" s="145"/>
      <c r="VLZ52" s="145"/>
      <c r="VMO52" s="145"/>
      <c r="VND52" s="145"/>
      <c r="VNS52" s="145"/>
      <c r="VOH52" s="145"/>
      <c r="VOW52" s="145"/>
      <c r="VPL52" s="145"/>
      <c r="VQA52" s="145"/>
      <c r="VQP52" s="145"/>
      <c r="VRE52" s="145"/>
      <c r="VRT52" s="145"/>
      <c r="VSI52" s="145"/>
      <c r="VSX52" s="145"/>
      <c r="VTM52" s="145"/>
      <c r="VUB52" s="145"/>
      <c r="VUQ52" s="145"/>
      <c r="VVF52" s="145"/>
      <c r="VVU52" s="145"/>
      <c r="VWJ52" s="145"/>
      <c r="VWY52" s="145"/>
      <c r="VXN52" s="145"/>
      <c r="VYC52" s="145"/>
      <c r="VYR52" s="145"/>
      <c r="VZG52" s="145"/>
      <c r="VZV52" s="145"/>
      <c r="WAK52" s="145"/>
      <c r="WAZ52" s="145"/>
      <c r="WBO52" s="145"/>
      <c r="WCD52" s="145"/>
      <c r="WCS52" s="145"/>
      <c r="WDH52" s="145"/>
      <c r="WDW52" s="145"/>
      <c r="WEL52" s="145"/>
      <c r="WFA52" s="145"/>
      <c r="WFP52" s="145"/>
      <c r="WGE52" s="145"/>
      <c r="WGT52" s="145"/>
      <c r="WHI52" s="145"/>
      <c r="WHX52" s="145"/>
      <c r="WIM52" s="145"/>
      <c r="WJB52" s="145"/>
      <c r="WJQ52" s="145"/>
      <c r="WKF52" s="145"/>
      <c r="WKU52" s="145"/>
      <c r="WLJ52" s="145"/>
      <c r="WLY52" s="145"/>
      <c r="WMN52" s="145"/>
      <c r="WNC52" s="145"/>
      <c r="WNR52" s="145"/>
      <c r="WOG52" s="145"/>
      <c r="WOV52" s="145"/>
      <c r="WPK52" s="145"/>
      <c r="WPZ52" s="145"/>
      <c r="WQO52" s="145"/>
      <c r="WRD52" s="145"/>
      <c r="WRS52" s="145"/>
      <c r="WSH52" s="145"/>
      <c r="WSW52" s="145"/>
      <c r="WTL52" s="145"/>
      <c r="WUA52" s="145"/>
      <c r="WUP52" s="145"/>
      <c r="WVE52" s="145"/>
      <c r="WVT52" s="145"/>
      <c r="WWI52" s="145"/>
      <c r="WWX52" s="145"/>
      <c r="WXM52" s="145"/>
      <c r="WYB52" s="145"/>
      <c r="WYQ52" s="145"/>
      <c r="WZF52" s="145"/>
      <c r="WZU52" s="145"/>
      <c r="XAJ52" s="145"/>
      <c r="XAY52" s="145"/>
      <c r="XBN52" s="145"/>
      <c r="XCC52" s="145"/>
      <c r="XCR52" s="145"/>
      <c r="XDG52" s="145"/>
      <c r="XDV52" s="145"/>
      <c r="XEK52" s="145"/>
      <c r="XEZ52" s="145"/>
      <c r="XFA52" s="145"/>
      <c r="XFB52" s="145"/>
      <c r="XFC52" s="145"/>
    </row>
    <row r="53" spans="2:1020 1035:2040 2055:3060 3075:4095 4110:5115 5130:6135 6150:7155 7170:8190 8205:9210 9225:10230 10245:11250 11265:12285 12300:13305 13320:14325 14340:15360 15375:16383" ht="31.7" customHeight="1">
      <c r="B53" s="453" t="s">
        <v>1110</v>
      </c>
      <c r="C53" s="454"/>
      <c r="D53" s="454"/>
      <c r="E53" s="454"/>
      <c r="F53" s="454"/>
      <c r="G53" s="454"/>
      <c r="H53" s="454"/>
      <c r="I53" s="454"/>
      <c r="J53" s="454"/>
      <c r="K53" s="454"/>
      <c r="L53" s="454"/>
      <c r="M53" s="454"/>
      <c r="N53" s="454"/>
      <c r="O53" s="454"/>
      <c r="P53" s="455"/>
    </row>
    <row r="54" spans="2:1020 1035:2040 2055:3060 3075:4095 4110:5115 5130:6135 6150:7155 7170:8190 8205:9210 9225:10230 10245:11250 11265:12285 12300:13305 13320:14325 14340:15360 15375:16383" ht="49.35" customHeight="1" thickBot="1">
      <c r="B54" s="747" t="s">
        <v>1111</v>
      </c>
      <c r="C54" s="748"/>
      <c r="D54" s="748"/>
      <c r="E54" s="748"/>
      <c r="F54" s="748"/>
      <c r="G54" s="748"/>
      <c r="H54" s="748"/>
      <c r="I54" s="748"/>
      <c r="J54" s="748"/>
      <c r="K54" s="748"/>
      <c r="L54" s="748"/>
      <c r="M54" s="748"/>
      <c r="N54" s="748"/>
      <c r="O54" s="748"/>
      <c r="P54" s="749"/>
      <c r="AD54" s="145"/>
      <c r="AS54" s="145"/>
      <c r="BH54" s="145"/>
      <c r="BW54" s="145"/>
      <c r="CL54" s="145"/>
      <c r="DA54" s="145"/>
      <c r="DP54" s="145"/>
      <c r="EE54" s="145"/>
      <c r="ET54" s="145"/>
      <c r="FI54" s="145"/>
      <c r="FX54" s="145"/>
      <c r="GM54" s="145"/>
      <c r="HB54" s="145"/>
      <c r="HQ54" s="145"/>
      <c r="IF54" s="145"/>
      <c r="IU54" s="145"/>
      <c r="JJ54" s="145"/>
      <c r="JY54" s="145"/>
      <c r="KN54" s="145"/>
      <c r="LC54" s="145"/>
      <c r="LR54" s="145"/>
      <c r="MG54" s="145"/>
      <c r="MV54" s="145"/>
      <c r="NK54" s="145"/>
      <c r="NZ54" s="145"/>
      <c r="OO54" s="145"/>
      <c r="PD54" s="145"/>
      <c r="PS54" s="145"/>
      <c r="QH54" s="145"/>
      <c r="QW54" s="145"/>
      <c r="RL54" s="145"/>
      <c r="SA54" s="145"/>
      <c r="SP54" s="145"/>
      <c r="TE54" s="145"/>
      <c r="TT54" s="145"/>
      <c r="UI54" s="145"/>
      <c r="UX54" s="145"/>
      <c r="VM54" s="145"/>
      <c r="WB54" s="145"/>
      <c r="WQ54" s="145"/>
      <c r="XF54" s="145"/>
      <c r="XU54" s="145"/>
      <c r="YJ54" s="145"/>
      <c r="YY54" s="145"/>
      <c r="ZN54" s="145"/>
      <c r="AAC54" s="145"/>
      <c r="AAR54" s="145"/>
      <c r="ABG54" s="145"/>
      <c r="ABV54" s="145"/>
      <c r="ACK54" s="145"/>
      <c r="ACZ54" s="145"/>
      <c r="ADO54" s="145"/>
      <c r="AED54" s="145"/>
      <c r="AES54" s="145"/>
      <c r="AFH54" s="145"/>
      <c r="AFW54" s="145"/>
      <c r="AGL54" s="145"/>
      <c r="AHA54" s="145"/>
      <c r="AHP54" s="145"/>
      <c r="AIE54" s="145"/>
      <c r="AIT54" s="145"/>
      <c r="AJI54" s="145"/>
      <c r="AJX54" s="145"/>
      <c r="AKM54" s="145"/>
      <c r="ALB54" s="145"/>
      <c r="ALQ54" s="145"/>
      <c r="AMF54" s="145"/>
      <c r="AMU54" s="145"/>
      <c r="ANJ54" s="145"/>
      <c r="ANY54" s="145"/>
      <c r="AON54" s="145"/>
      <c r="APC54" s="145"/>
      <c r="APR54" s="145"/>
      <c r="AQG54" s="145"/>
      <c r="AQV54" s="145"/>
      <c r="ARK54" s="145"/>
      <c r="ARZ54" s="145"/>
      <c r="ASO54" s="145"/>
      <c r="ATD54" s="145"/>
      <c r="ATS54" s="145"/>
      <c r="AUH54" s="145"/>
      <c r="AUW54" s="145"/>
      <c r="AVL54" s="145"/>
      <c r="AWA54" s="145"/>
      <c r="AWP54" s="145"/>
      <c r="AXE54" s="145"/>
      <c r="AXT54" s="145"/>
      <c r="AYI54" s="145"/>
      <c r="AYX54" s="145"/>
      <c r="AZM54" s="145"/>
      <c r="BAB54" s="145"/>
      <c r="BAQ54" s="145"/>
      <c r="BBF54" s="145"/>
      <c r="BBU54" s="145"/>
      <c r="BCJ54" s="145"/>
      <c r="BCY54" s="145"/>
      <c r="BDN54" s="145"/>
      <c r="BEC54" s="145"/>
      <c r="BER54" s="145"/>
      <c r="BFG54" s="145"/>
      <c r="BFV54" s="145"/>
      <c r="BGK54" s="145"/>
      <c r="BGZ54" s="145"/>
      <c r="BHO54" s="145"/>
      <c r="BID54" s="145"/>
      <c r="BIS54" s="145"/>
      <c r="BJH54" s="145"/>
      <c r="BJW54" s="145"/>
      <c r="BKL54" s="145"/>
      <c r="BLA54" s="145"/>
      <c r="BLP54" s="145"/>
      <c r="BME54" s="145"/>
      <c r="BMT54" s="145"/>
      <c r="BNI54" s="145"/>
      <c r="BNX54" s="145"/>
      <c r="BOM54" s="145"/>
      <c r="BPB54" s="145"/>
      <c r="BPQ54" s="145"/>
      <c r="BQF54" s="145"/>
      <c r="BQU54" s="145"/>
      <c r="BRJ54" s="145"/>
      <c r="BRY54" s="145"/>
      <c r="BSN54" s="145"/>
      <c r="BTC54" s="145"/>
      <c r="BTR54" s="145"/>
      <c r="BUG54" s="145"/>
      <c r="BUV54" s="145"/>
      <c r="BVK54" s="145"/>
      <c r="BVZ54" s="145"/>
      <c r="BWO54" s="145"/>
      <c r="BXD54" s="145"/>
      <c r="BXS54" s="145"/>
      <c r="BYH54" s="145"/>
      <c r="BYW54" s="145"/>
      <c r="BZL54" s="145"/>
      <c r="CAA54" s="145"/>
      <c r="CAP54" s="145"/>
      <c r="CBE54" s="145"/>
      <c r="CBT54" s="145"/>
      <c r="CCI54" s="145"/>
      <c r="CCX54" s="145"/>
      <c r="CDM54" s="145"/>
      <c r="CEB54" s="145"/>
      <c r="CEQ54" s="145"/>
      <c r="CFF54" s="145"/>
      <c r="CFU54" s="145"/>
      <c r="CGJ54" s="145"/>
      <c r="CGY54" s="145"/>
      <c r="CHN54" s="145"/>
      <c r="CIC54" s="145"/>
      <c r="CIR54" s="145"/>
      <c r="CJG54" s="145"/>
      <c r="CJV54" s="145"/>
      <c r="CKK54" s="145"/>
      <c r="CKZ54" s="145"/>
      <c r="CLO54" s="145"/>
      <c r="CMD54" s="145"/>
      <c r="CMS54" s="145"/>
      <c r="CNH54" s="145"/>
      <c r="CNW54" s="145"/>
      <c r="COL54" s="145"/>
      <c r="CPA54" s="145"/>
      <c r="CPP54" s="145"/>
      <c r="CQE54" s="145"/>
      <c r="CQT54" s="145"/>
      <c r="CRI54" s="145"/>
      <c r="CRX54" s="145"/>
      <c r="CSM54" s="145"/>
      <c r="CTB54" s="145"/>
      <c r="CTQ54" s="145"/>
      <c r="CUF54" s="145"/>
      <c r="CUU54" s="145"/>
      <c r="CVJ54" s="145"/>
      <c r="CVY54" s="145"/>
      <c r="CWN54" s="145"/>
      <c r="CXC54" s="145"/>
      <c r="CXR54" s="145"/>
      <c r="CYG54" s="145"/>
      <c r="CYV54" s="145"/>
      <c r="CZK54" s="145"/>
      <c r="CZZ54" s="145"/>
      <c r="DAO54" s="145"/>
      <c r="DBD54" s="145"/>
      <c r="DBS54" s="145"/>
      <c r="DCH54" s="145"/>
      <c r="DCW54" s="145"/>
      <c r="DDL54" s="145"/>
      <c r="DEA54" s="145"/>
      <c r="DEP54" s="145"/>
      <c r="DFE54" s="145"/>
      <c r="DFT54" s="145"/>
      <c r="DGI54" s="145"/>
      <c r="DGX54" s="145"/>
      <c r="DHM54" s="145"/>
      <c r="DIB54" s="145"/>
      <c r="DIQ54" s="145"/>
      <c r="DJF54" s="145"/>
      <c r="DJU54" s="145"/>
      <c r="DKJ54" s="145"/>
      <c r="DKY54" s="145"/>
      <c r="DLN54" s="145"/>
      <c r="DMC54" s="145"/>
      <c r="DMR54" s="145"/>
      <c r="DNG54" s="145"/>
      <c r="DNV54" s="145"/>
      <c r="DOK54" s="145"/>
      <c r="DOZ54" s="145"/>
      <c r="DPO54" s="145"/>
      <c r="DQD54" s="145"/>
      <c r="DQS54" s="145"/>
      <c r="DRH54" s="145"/>
      <c r="DRW54" s="145"/>
      <c r="DSL54" s="145"/>
      <c r="DTA54" s="145"/>
      <c r="DTP54" s="145"/>
      <c r="DUE54" s="145"/>
      <c r="DUT54" s="145"/>
      <c r="DVI54" s="145"/>
      <c r="DVX54" s="145"/>
      <c r="DWM54" s="145"/>
      <c r="DXB54" s="145"/>
      <c r="DXQ54" s="145"/>
      <c r="DYF54" s="145"/>
      <c r="DYU54" s="145"/>
      <c r="DZJ54" s="145"/>
      <c r="DZY54" s="145"/>
      <c r="EAN54" s="145"/>
      <c r="EBC54" s="145"/>
      <c r="EBR54" s="145"/>
      <c r="ECG54" s="145"/>
      <c r="ECV54" s="145"/>
      <c r="EDK54" s="145"/>
      <c r="EDZ54" s="145"/>
      <c r="EEO54" s="145"/>
      <c r="EFD54" s="145"/>
      <c r="EFS54" s="145"/>
      <c r="EGH54" s="145"/>
      <c r="EGW54" s="145"/>
      <c r="EHL54" s="145"/>
      <c r="EIA54" s="145"/>
      <c r="EIP54" s="145"/>
      <c r="EJE54" s="145"/>
      <c r="EJT54" s="145"/>
      <c r="EKI54" s="145"/>
      <c r="EKX54" s="145"/>
      <c r="ELM54" s="145"/>
      <c r="EMB54" s="145"/>
      <c r="EMQ54" s="145"/>
      <c r="ENF54" s="145"/>
      <c r="ENU54" s="145"/>
      <c r="EOJ54" s="145"/>
      <c r="EOY54" s="145"/>
      <c r="EPN54" s="145"/>
      <c r="EQC54" s="145"/>
      <c r="EQR54" s="145"/>
      <c r="ERG54" s="145"/>
      <c r="ERV54" s="145"/>
      <c r="ESK54" s="145"/>
      <c r="ESZ54" s="145"/>
      <c r="ETO54" s="145"/>
      <c r="EUD54" s="145"/>
      <c r="EUS54" s="145"/>
      <c r="EVH54" s="145"/>
      <c r="EVW54" s="145"/>
      <c r="EWL54" s="145"/>
      <c r="EXA54" s="145"/>
      <c r="EXP54" s="145"/>
      <c r="EYE54" s="145"/>
      <c r="EYT54" s="145"/>
      <c r="EZI54" s="145"/>
      <c r="EZX54" s="145"/>
      <c r="FAM54" s="145"/>
      <c r="FBB54" s="145"/>
      <c r="FBQ54" s="145"/>
      <c r="FCF54" s="145"/>
      <c r="FCU54" s="145"/>
      <c r="FDJ54" s="145"/>
      <c r="FDY54" s="145"/>
      <c r="FEN54" s="145"/>
      <c r="FFC54" s="145"/>
      <c r="FFR54" s="145"/>
      <c r="FGG54" s="145"/>
      <c r="FGV54" s="145"/>
      <c r="FHK54" s="145"/>
      <c r="FHZ54" s="145"/>
      <c r="FIO54" s="145"/>
      <c r="FJD54" s="145"/>
      <c r="FJS54" s="145"/>
      <c r="FKH54" s="145"/>
      <c r="FKW54" s="145"/>
      <c r="FLL54" s="145"/>
      <c r="FMA54" s="145"/>
      <c r="FMP54" s="145"/>
      <c r="FNE54" s="145"/>
      <c r="FNT54" s="145"/>
      <c r="FOI54" s="145"/>
      <c r="FOX54" s="145"/>
      <c r="FPM54" s="145"/>
      <c r="FQB54" s="145"/>
      <c r="FQQ54" s="145"/>
      <c r="FRF54" s="145"/>
      <c r="FRU54" s="145"/>
      <c r="FSJ54" s="145"/>
      <c r="FSY54" s="145"/>
      <c r="FTN54" s="145"/>
      <c r="FUC54" s="145"/>
      <c r="FUR54" s="145"/>
      <c r="FVG54" s="145"/>
      <c r="FVV54" s="145"/>
      <c r="FWK54" s="145"/>
      <c r="FWZ54" s="145"/>
      <c r="FXO54" s="145"/>
      <c r="FYD54" s="145"/>
      <c r="FYS54" s="145"/>
      <c r="FZH54" s="145"/>
      <c r="FZW54" s="145"/>
      <c r="GAL54" s="145"/>
      <c r="GBA54" s="145"/>
      <c r="GBP54" s="145"/>
      <c r="GCE54" s="145"/>
      <c r="GCT54" s="145"/>
      <c r="GDI54" s="145"/>
      <c r="GDX54" s="145"/>
      <c r="GEM54" s="145"/>
      <c r="GFB54" s="145"/>
      <c r="GFQ54" s="145"/>
      <c r="GGF54" s="145"/>
      <c r="GGU54" s="145"/>
      <c r="GHJ54" s="145"/>
      <c r="GHY54" s="145"/>
      <c r="GIN54" s="145"/>
      <c r="GJC54" s="145"/>
      <c r="GJR54" s="145"/>
      <c r="GKG54" s="145"/>
      <c r="GKV54" s="145"/>
      <c r="GLK54" s="145"/>
      <c r="GLZ54" s="145"/>
      <c r="GMO54" s="145"/>
      <c r="GND54" s="145"/>
      <c r="GNS54" s="145"/>
      <c r="GOH54" s="145"/>
      <c r="GOW54" s="145"/>
      <c r="GPL54" s="145"/>
      <c r="GQA54" s="145"/>
      <c r="GQP54" s="145"/>
      <c r="GRE54" s="145"/>
      <c r="GRT54" s="145"/>
      <c r="GSI54" s="145"/>
      <c r="GSX54" s="145"/>
      <c r="GTM54" s="145"/>
      <c r="GUB54" s="145"/>
      <c r="GUQ54" s="145"/>
      <c r="GVF54" s="145"/>
      <c r="GVU54" s="145"/>
      <c r="GWJ54" s="145"/>
      <c r="GWY54" s="145"/>
      <c r="GXN54" s="145"/>
      <c r="GYC54" s="145"/>
      <c r="GYR54" s="145"/>
      <c r="GZG54" s="145"/>
      <c r="GZV54" s="145"/>
      <c r="HAK54" s="145"/>
      <c r="HAZ54" s="145"/>
      <c r="HBO54" s="145"/>
      <c r="HCD54" s="145"/>
      <c r="HCS54" s="145"/>
      <c r="HDH54" s="145"/>
      <c r="HDW54" s="145"/>
      <c r="HEL54" s="145"/>
      <c r="HFA54" s="145"/>
      <c r="HFP54" s="145"/>
      <c r="HGE54" s="145"/>
      <c r="HGT54" s="145"/>
      <c r="HHI54" s="145"/>
      <c r="HHX54" s="145"/>
      <c r="HIM54" s="145"/>
      <c r="HJB54" s="145"/>
      <c r="HJQ54" s="145"/>
      <c r="HKF54" s="145"/>
      <c r="HKU54" s="145"/>
      <c r="HLJ54" s="145"/>
      <c r="HLY54" s="145"/>
      <c r="HMN54" s="145"/>
      <c r="HNC54" s="145"/>
      <c r="HNR54" s="145"/>
      <c r="HOG54" s="145"/>
      <c r="HOV54" s="145"/>
      <c r="HPK54" s="145"/>
      <c r="HPZ54" s="145"/>
      <c r="HQO54" s="145"/>
      <c r="HRD54" s="145"/>
      <c r="HRS54" s="145"/>
      <c r="HSH54" s="145"/>
      <c r="HSW54" s="145"/>
      <c r="HTL54" s="145"/>
      <c r="HUA54" s="145"/>
      <c r="HUP54" s="145"/>
      <c r="HVE54" s="145"/>
      <c r="HVT54" s="145"/>
      <c r="HWI54" s="145"/>
      <c r="HWX54" s="145"/>
      <c r="HXM54" s="145"/>
      <c r="HYB54" s="145"/>
      <c r="HYQ54" s="145"/>
      <c r="HZF54" s="145"/>
      <c r="HZU54" s="145"/>
      <c r="IAJ54" s="145"/>
      <c r="IAY54" s="145"/>
      <c r="IBN54" s="145"/>
      <c r="ICC54" s="145"/>
      <c r="ICR54" s="145"/>
      <c r="IDG54" s="145"/>
      <c r="IDV54" s="145"/>
      <c r="IEK54" s="145"/>
      <c r="IEZ54" s="145"/>
      <c r="IFO54" s="145"/>
      <c r="IGD54" s="145"/>
      <c r="IGS54" s="145"/>
      <c r="IHH54" s="145"/>
      <c r="IHW54" s="145"/>
      <c r="IIL54" s="145"/>
      <c r="IJA54" s="145"/>
      <c r="IJP54" s="145"/>
      <c r="IKE54" s="145"/>
      <c r="IKT54" s="145"/>
      <c r="ILI54" s="145"/>
      <c r="ILX54" s="145"/>
      <c r="IMM54" s="145"/>
      <c r="INB54" s="145"/>
      <c r="INQ54" s="145"/>
      <c r="IOF54" s="145"/>
      <c r="IOU54" s="145"/>
      <c r="IPJ54" s="145"/>
      <c r="IPY54" s="145"/>
      <c r="IQN54" s="145"/>
      <c r="IRC54" s="145"/>
      <c r="IRR54" s="145"/>
      <c r="ISG54" s="145"/>
      <c r="ISV54" s="145"/>
      <c r="ITK54" s="145"/>
      <c r="ITZ54" s="145"/>
      <c r="IUO54" s="145"/>
      <c r="IVD54" s="145"/>
      <c r="IVS54" s="145"/>
      <c r="IWH54" s="145"/>
      <c r="IWW54" s="145"/>
      <c r="IXL54" s="145"/>
      <c r="IYA54" s="145"/>
      <c r="IYP54" s="145"/>
      <c r="IZE54" s="145"/>
      <c r="IZT54" s="145"/>
      <c r="JAI54" s="145"/>
      <c r="JAX54" s="145"/>
      <c r="JBM54" s="145"/>
      <c r="JCB54" s="145"/>
      <c r="JCQ54" s="145"/>
      <c r="JDF54" s="145"/>
      <c r="JDU54" s="145"/>
      <c r="JEJ54" s="145"/>
      <c r="JEY54" s="145"/>
      <c r="JFN54" s="145"/>
      <c r="JGC54" s="145"/>
      <c r="JGR54" s="145"/>
      <c r="JHG54" s="145"/>
      <c r="JHV54" s="145"/>
      <c r="JIK54" s="145"/>
      <c r="JIZ54" s="145"/>
      <c r="JJO54" s="145"/>
      <c r="JKD54" s="145"/>
      <c r="JKS54" s="145"/>
      <c r="JLH54" s="145"/>
      <c r="JLW54" s="145"/>
      <c r="JML54" s="145"/>
      <c r="JNA54" s="145"/>
      <c r="JNP54" s="145"/>
      <c r="JOE54" s="145"/>
      <c r="JOT54" s="145"/>
      <c r="JPI54" s="145"/>
      <c r="JPX54" s="145"/>
      <c r="JQM54" s="145"/>
      <c r="JRB54" s="145"/>
      <c r="JRQ54" s="145"/>
      <c r="JSF54" s="145"/>
      <c r="JSU54" s="145"/>
      <c r="JTJ54" s="145"/>
      <c r="JTY54" s="145"/>
      <c r="JUN54" s="145"/>
      <c r="JVC54" s="145"/>
      <c r="JVR54" s="145"/>
      <c r="JWG54" s="145"/>
      <c r="JWV54" s="145"/>
      <c r="JXK54" s="145"/>
      <c r="JXZ54" s="145"/>
      <c r="JYO54" s="145"/>
      <c r="JZD54" s="145"/>
      <c r="JZS54" s="145"/>
      <c r="KAH54" s="145"/>
      <c r="KAW54" s="145"/>
      <c r="KBL54" s="145"/>
      <c r="KCA54" s="145"/>
      <c r="KCP54" s="145"/>
      <c r="KDE54" s="145"/>
      <c r="KDT54" s="145"/>
      <c r="KEI54" s="145"/>
      <c r="KEX54" s="145"/>
      <c r="KFM54" s="145"/>
      <c r="KGB54" s="145"/>
      <c r="KGQ54" s="145"/>
      <c r="KHF54" s="145"/>
      <c r="KHU54" s="145"/>
      <c r="KIJ54" s="145"/>
      <c r="KIY54" s="145"/>
      <c r="KJN54" s="145"/>
      <c r="KKC54" s="145"/>
      <c r="KKR54" s="145"/>
      <c r="KLG54" s="145"/>
      <c r="KLV54" s="145"/>
      <c r="KMK54" s="145"/>
      <c r="KMZ54" s="145"/>
      <c r="KNO54" s="145"/>
      <c r="KOD54" s="145"/>
      <c r="KOS54" s="145"/>
      <c r="KPH54" s="145"/>
      <c r="KPW54" s="145"/>
      <c r="KQL54" s="145"/>
      <c r="KRA54" s="145"/>
      <c r="KRP54" s="145"/>
      <c r="KSE54" s="145"/>
      <c r="KST54" s="145"/>
      <c r="KTI54" s="145"/>
      <c r="KTX54" s="145"/>
      <c r="KUM54" s="145"/>
      <c r="KVB54" s="145"/>
      <c r="KVQ54" s="145"/>
      <c r="KWF54" s="145"/>
      <c r="KWU54" s="145"/>
      <c r="KXJ54" s="145"/>
      <c r="KXY54" s="145"/>
      <c r="KYN54" s="145"/>
      <c r="KZC54" s="145"/>
      <c r="KZR54" s="145"/>
      <c r="LAG54" s="145"/>
      <c r="LAV54" s="145"/>
      <c r="LBK54" s="145"/>
      <c r="LBZ54" s="145"/>
      <c r="LCO54" s="145"/>
      <c r="LDD54" s="145"/>
      <c r="LDS54" s="145"/>
      <c r="LEH54" s="145"/>
      <c r="LEW54" s="145"/>
      <c r="LFL54" s="145"/>
      <c r="LGA54" s="145"/>
      <c r="LGP54" s="145"/>
      <c r="LHE54" s="145"/>
      <c r="LHT54" s="145"/>
      <c r="LII54" s="145"/>
      <c r="LIX54" s="145"/>
      <c r="LJM54" s="145"/>
      <c r="LKB54" s="145"/>
      <c r="LKQ54" s="145"/>
      <c r="LLF54" s="145"/>
      <c r="LLU54" s="145"/>
      <c r="LMJ54" s="145"/>
      <c r="LMY54" s="145"/>
      <c r="LNN54" s="145"/>
      <c r="LOC54" s="145"/>
      <c r="LOR54" s="145"/>
      <c r="LPG54" s="145"/>
      <c r="LPV54" s="145"/>
      <c r="LQK54" s="145"/>
      <c r="LQZ54" s="145"/>
      <c r="LRO54" s="145"/>
      <c r="LSD54" s="145"/>
      <c r="LSS54" s="145"/>
      <c r="LTH54" s="145"/>
      <c r="LTW54" s="145"/>
      <c r="LUL54" s="145"/>
      <c r="LVA54" s="145"/>
      <c r="LVP54" s="145"/>
      <c r="LWE54" s="145"/>
      <c r="LWT54" s="145"/>
      <c r="LXI54" s="145"/>
      <c r="LXX54" s="145"/>
      <c r="LYM54" s="145"/>
      <c r="LZB54" s="145"/>
      <c r="LZQ54" s="145"/>
      <c r="MAF54" s="145"/>
      <c r="MAU54" s="145"/>
      <c r="MBJ54" s="145"/>
      <c r="MBY54" s="145"/>
      <c r="MCN54" s="145"/>
      <c r="MDC54" s="145"/>
      <c r="MDR54" s="145"/>
      <c r="MEG54" s="145"/>
      <c r="MEV54" s="145"/>
      <c r="MFK54" s="145"/>
      <c r="MFZ54" s="145"/>
      <c r="MGO54" s="145"/>
      <c r="MHD54" s="145"/>
      <c r="MHS54" s="145"/>
      <c r="MIH54" s="145"/>
      <c r="MIW54" s="145"/>
      <c r="MJL54" s="145"/>
      <c r="MKA54" s="145"/>
      <c r="MKP54" s="145"/>
      <c r="MLE54" s="145"/>
      <c r="MLT54" s="145"/>
      <c r="MMI54" s="145"/>
      <c r="MMX54" s="145"/>
      <c r="MNM54" s="145"/>
      <c r="MOB54" s="145"/>
      <c r="MOQ54" s="145"/>
      <c r="MPF54" s="145"/>
      <c r="MPU54" s="145"/>
      <c r="MQJ54" s="145"/>
      <c r="MQY54" s="145"/>
      <c r="MRN54" s="145"/>
      <c r="MSC54" s="145"/>
      <c r="MSR54" s="145"/>
      <c r="MTG54" s="145"/>
      <c r="MTV54" s="145"/>
      <c r="MUK54" s="145"/>
      <c r="MUZ54" s="145"/>
      <c r="MVO54" s="145"/>
      <c r="MWD54" s="145"/>
      <c r="MWS54" s="145"/>
      <c r="MXH54" s="145"/>
      <c r="MXW54" s="145"/>
      <c r="MYL54" s="145"/>
      <c r="MZA54" s="145"/>
      <c r="MZP54" s="145"/>
      <c r="NAE54" s="145"/>
      <c r="NAT54" s="145"/>
      <c r="NBI54" s="145"/>
      <c r="NBX54" s="145"/>
      <c r="NCM54" s="145"/>
      <c r="NDB54" s="145"/>
      <c r="NDQ54" s="145"/>
      <c r="NEF54" s="145"/>
      <c r="NEU54" s="145"/>
      <c r="NFJ54" s="145"/>
      <c r="NFY54" s="145"/>
      <c r="NGN54" s="145"/>
      <c r="NHC54" s="145"/>
      <c r="NHR54" s="145"/>
      <c r="NIG54" s="145"/>
      <c r="NIV54" s="145"/>
      <c r="NJK54" s="145"/>
      <c r="NJZ54" s="145"/>
      <c r="NKO54" s="145"/>
      <c r="NLD54" s="145"/>
      <c r="NLS54" s="145"/>
      <c r="NMH54" s="145"/>
      <c r="NMW54" s="145"/>
      <c r="NNL54" s="145"/>
      <c r="NOA54" s="145"/>
      <c r="NOP54" s="145"/>
      <c r="NPE54" s="145"/>
      <c r="NPT54" s="145"/>
      <c r="NQI54" s="145"/>
      <c r="NQX54" s="145"/>
      <c r="NRM54" s="145"/>
      <c r="NSB54" s="145"/>
      <c r="NSQ54" s="145"/>
      <c r="NTF54" s="145"/>
      <c r="NTU54" s="145"/>
      <c r="NUJ54" s="145"/>
      <c r="NUY54" s="145"/>
      <c r="NVN54" s="145"/>
      <c r="NWC54" s="145"/>
      <c r="NWR54" s="145"/>
      <c r="NXG54" s="145"/>
      <c r="NXV54" s="145"/>
      <c r="NYK54" s="145"/>
      <c r="NYZ54" s="145"/>
      <c r="NZO54" s="145"/>
      <c r="OAD54" s="145"/>
      <c r="OAS54" s="145"/>
      <c r="OBH54" s="145"/>
      <c r="OBW54" s="145"/>
      <c r="OCL54" s="145"/>
      <c r="ODA54" s="145"/>
      <c r="ODP54" s="145"/>
      <c r="OEE54" s="145"/>
      <c r="OET54" s="145"/>
      <c r="OFI54" s="145"/>
      <c r="OFX54" s="145"/>
      <c r="OGM54" s="145"/>
      <c r="OHB54" s="145"/>
      <c r="OHQ54" s="145"/>
      <c r="OIF54" s="145"/>
      <c r="OIU54" s="145"/>
      <c r="OJJ54" s="145"/>
      <c r="OJY54" s="145"/>
      <c r="OKN54" s="145"/>
      <c r="OLC54" s="145"/>
      <c r="OLR54" s="145"/>
      <c r="OMG54" s="145"/>
      <c r="OMV54" s="145"/>
      <c r="ONK54" s="145"/>
      <c r="ONZ54" s="145"/>
      <c r="OOO54" s="145"/>
      <c r="OPD54" s="145"/>
      <c r="OPS54" s="145"/>
      <c r="OQH54" s="145"/>
      <c r="OQW54" s="145"/>
      <c r="ORL54" s="145"/>
      <c r="OSA54" s="145"/>
      <c r="OSP54" s="145"/>
      <c r="OTE54" s="145"/>
      <c r="OTT54" s="145"/>
      <c r="OUI54" s="145"/>
      <c r="OUX54" s="145"/>
      <c r="OVM54" s="145"/>
      <c r="OWB54" s="145"/>
      <c r="OWQ54" s="145"/>
      <c r="OXF54" s="145"/>
      <c r="OXU54" s="145"/>
      <c r="OYJ54" s="145"/>
      <c r="OYY54" s="145"/>
      <c r="OZN54" s="145"/>
      <c r="PAC54" s="145"/>
      <c r="PAR54" s="145"/>
      <c r="PBG54" s="145"/>
      <c r="PBV54" s="145"/>
      <c r="PCK54" s="145"/>
      <c r="PCZ54" s="145"/>
      <c r="PDO54" s="145"/>
      <c r="PED54" s="145"/>
      <c r="PES54" s="145"/>
      <c r="PFH54" s="145"/>
      <c r="PFW54" s="145"/>
      <c r="PGL54" s="145"/>
      <c r="PHA54" s="145"/>
      <c r="PHP54" s="145"/>
      <c r="PIE54" s="145"/>
      <c r="PIT54" s="145"/>
      <c r="PJI54" s="145"/>
      <c r="PJX54" s="145"/>
      <c r="PKM54" s="145"/>
      <c r="PLB54" s="145"/>
      <c r="PLQ54" s="145"/>
      <c r="PMF54" s="145"/>
      <c r="PMU54" s="145"/>
      <c r="PNJ54" s="145"/>
      <c r="PNY54" s="145"/>
      <c r="PON54" s="145"/>
      <c r="PPC54" s="145"/>
      <c r="PPR54" s="145"/>
      <c r="PQG54" s="145"/>
      <c r="PQV54" s="145"/>
      <c r="PRK54" s="145"/>
      <c r="PRZ54" s="145"/>
      <c r="PSO54" s="145"/>
      <c r="PTD54" s="145"/>
      <c r="PTS54" s="145"/>
      <c r="PUH54" s="145"/>
      <c r="PUW54" s="145"/>
      <c r="PVL54" s="145"/>
      <c r="PWA54" s="145"/>
      <c r="PWP54" s="145"/>
      <c r="PXE54" s="145"/>
      <c r="PXT54" s="145"/>
      <c r="PYI54" s="145"/>
      <c r="PYX54" s="145"/>
      <c r="PZM54" s="145"/>
      <c r="QAB54" s="145"/>
      <c r="QAQ54" s="145"/>
      <c r="QBF54" s="145"/>
      <c r="QBU54" s="145"/>
      <c r="QCJ54" s="145"/>
      <c r="QCY54" s="145"/>
      <c r="QDN54" s="145"/>
      <c r="QEC54" s="145"/>
      <c r="QER54" s="145"/>
      <c r="QFG54" s="145"/>
      <c r="QFV54" s="145"/>
      <c r="QGK54" s="145"/>
      <c r="QGZ54" s="145"/>
      <c r="QHO54" s="145"/>
      <c r="QID54" s="145"/>
      <c r="QIS54" s="145"/>
      <c r="QJH54" s="145"/>
      <c r="QJW54" s="145"/>
      <c r="QKL54" s="145"/>
      <c r="QLA54" s="145"/>
      <c r="QLP54" s="145"/>
      <c r="QME54" s="145"/>
      <c r="QMT54" s="145"/>
      <c r="QNI54" s="145"/>
      <c r="QNX54" s="145"/>
      <c r="QOM54" s="145"/>
      <c r="QPB54" s="145"/>
      <c r="QPQ54" s="145"/>
      <c r="QQF54" s="145"/>
      <c r="QQU54" s="145"/>
      <c r="QRJ54" s="145"/>
      <c r="QRY54" s="145"/>
      <c r="QSN54" s="145"/>
      <c r="QTC54" s="145"/>
      <c r="QTR54" s="145"/>
      <c r="QUG54" s="145"/>
      <c r="QUV54" s="145"/>
      <c r="QVK54" s="145"/>
      <c r="QVZ54" s="145"/>
      <c r="QWO54" s="145"/>
      <c r="QXD54" s="145"/>
      <c r="QXS54" s="145"/>
      <c r="QYH54" s="145"/>
      <c r="QYW54" s="145"/>
      <c r="QZL54" s="145"/>
      <c r="RAA54" s="145"/>
      <c r="RAP54" s="145"/>
      <c r="RBE54" s="145"/>
      <c r="RBT54" s="145"/>
      <c r="RCI54" s="145"/>
      <c r="RCX54" s="145"/>
      <c r="RDM54" s="145"/>
      <c r="REB54" s="145"/>
      <c r="REQ54" s="145"/>
      <c r="RFF54" s="145"/>
      <c r="RFU54" s="145"/>
      <c r="RGJ54" s="145"/>
      <c r="RGY54" s="145"/>
      <c r="RHN54" s="145"/>
      <c r="RIC54" s="145"/>
      <c r="RIR54" s="145"/>
      <c r="RJG54" s="145"/>
      <c r="RJV54" s="145"/>
      <c r="RKK54" s="145"/>
      <c r="RKZ54" s="145"/>
      <c r="RLO54" s="145"/>
      <c r="RMD54" s="145"/>
      <c r="RMS54" s="145"/>
      <c r="RNH54" s="145"/>
      <c r="RNW54" s="145"/>
      <c r="ROL54" s="145"/>
      <c r="RPA54" s="145"/>
      <c r="RPP54" s="145"/>
      <c r="RQE54" s="145"/>
      <c r="RQT54" s="145"/>
      <c r="RRI54" s="145"/>
      <c r="RRX54" s="145"/>
      <c r="RSM54" s="145"/>
      <c r="RTB54" s="145"/>
      <c r="RTQ54" s="145"/>
      <c r="RUF54" s="145"/>
      <c r="RUU54" s="145"/>
      <c r="RVJ54" s="145"/>
      <c r="RVY54" s="145"/>
      <c r="RWN54" s="145"/>
      <c r="RXC54" s="145"/>
      <c r="RXR54" s="145"/>
      <c r="RYG54" s="145"/>
      <c r="RYV54" s="145"/>
      <c r="RZK54" s="145"/>
      <c r="RZZ54" s="145"/>
      <c r="SAO54" s="145"/>
      <c r="SBD54" s="145"/>
      <c r="SBS54" s="145"/>
      <c r="SCH54" s="145"/>
      <c r="SCW54" s="145"/>
      <c r="SDL54" s="145"/>
      <c r="SEA54" s="145"/>
      <c r="SEP54" s="145"/>
      <c r="SFE54" s="145"/>
      <c r="SFT54" s="145"/>
      <c r="SGI54" s="145"/>
      <c r="SGX54" s="145"/>
      <c r="SHM54" s="145"/>
      <c r="SIB54" s="145"/>
      <c r="SIQ54" s="145"/>
      <c r="SJF54" s="145"/>
      <c r="SJU54" s="145"/>
      <c r="SKJ54" s="145"/>
      <c r="SKY54" s="145"/>
      <c r="SLN54" s="145"/>
      <c r="SMC54" s="145"/>
      <c r="SMR54" s="145"/>
      <c r="SNG54" s="145"/>
      <c r="SNV54" s="145"/>
      <c r="SOK54" s="145"/>
      <c r="SOZ54" s="145"/>
      <c r="SPO54" s="145"/>
      <c r="SQD54" s="145"/>
      <c r="SQS54" s="145"/>
      <c r="SRH54" s="145"/>
      <c r="SRW54" s="145"/>
      <c r="SSL54" s="145"/>
      <c r="STA54" s="145"/>
      <c r="STP54" s="145"/>
      <c r="SUE54" s="145"/>
      <c r="SUT54" s="145"/>
      <c r="SVI54" s="145"/>
      <c r="SVX54" s="145"/>
      <c r="SWM54" s="145"/>
      <c r="SXB54" s="145"/>
      <c r="SXQ54" s="145"/>
      <c r="SYF54" s="145"/>
      <c r="SYU54" s="145"/>
      <c r="SZJ54" s="145"/>
      <c r="SZY54" s="145"/>
      <c r="TAN54" s="145"/>
      <c r="TBC54" s="145"/>
      <c r="TBR54" s="145"/>
      <c r="TCG54" s="145"/>
      <c r="TCV54" s="145"/>
      <c r="TDK54" s="145"/>
      <c r="TDZ54" s="145"/>
      <c r="TEO54" s="145"/>
      <c r="TFD54" s="145"/>
      <c r="TFS54" s="145"/>
      <c r="TGH54" s="145"/>
      <c r="TGW54" s="145"/>
      <c r="THL54" s="145"/>
      <c r="TIA54" s="145"/>
      <c r="TIP54" s="145"/>
      <c r="TJE54" s="145"/>
      <c r="TJT54" s="145"/>
      <c r="TKI54" s="145"/>
      <c r="TKX54" s="145"/>
      <c r="TLM54" s="145"/>
      <c r="TMB54" s="145"/>
      <c r="TMQ54" s="145"/>
      <c r="TNF54" s="145"/>
      <c r="TNU54" s="145"/>
      <c r="TOJ54" s="145"/>
      <c r="TOY54" s="145"/>
      <c r="TPN54" s="145"/>
      <c r="TQC54" s="145"/>
      <c r="TQR54" s="145"/>
      <c r="TRG54" s="145"/>
      <c r="TRV54" s="145"/>
      <c r="TSK54" s="145"/>
      <c r="TSZ54" s="145"/>
      <c r="TTO54" s="145"/>
      <c r="TUD54" s="145"/>
      <c r="TUS54" s="145"/>
      <c r="TVH54" s="145"/>
      <c r="TVW54" s="145"/>
      <c r="TWL54" s="145"/>
      <c r="TXA54" s="145"/>
      <c r="TXP54" s="145"/>
      <c r="TYE54" s="145"/>
      <c r="TYT54" s="145"/>
      <c r="TZI54" s="145"/>
      <c r="TZX54" s="145"/>
      <c r="UAM54" s="145"/>
      <c r="UBB54" s="145"/>
      <c r="UBQ54" s="145"/>
      <c r="UCF54" s="145"/>
      <c r="UCU54" s="145"/>
      <c r="UDJ54" s="145"/>
      <c r="UDY54" s="145"/>
      <c r="UEN54" s="145"/>
      <c r="UFC54" s="145"/>
      <c r="UFR54" s="145"/>
      <c r="UGG54" s="145"/>
      <c r="UGV54" s="145"/>
      <c r="UHK54" s="145"/>
      <c r="UHZ54" s="145"/>
      <c r="UIO54" s="145"/>
      <c r="UJD54" s="145"/>
      <c r="UJS54" s="145"/>
      <c r="UKH54" s="145"/>
      <c r="UKW54" s="145"/>
      <c r="ULL54" s="145"/>
      <c r="UMA54" s="145"/>
      <c r="UMP54" s="145"/>
      <c r="UNE54" s="145"/>
      <c r="UNT54" s="145"/>
      <c r="UOI54" s="145"/>
      <c r="UOX54" s="145"/>
      <c r="UPM54" s="145"/>
      <c r="UQB54" s="145"/>
      <c r="UQQ54" s="145"/>
      <c r="URF54" s="145"/>
      <c r="URU54" s="145"/>
      <c r="USJ54" s="145"/>
      <c r="USY54" s="145"/>
      <c r="UTN54" s="145"/>
      <c r="UUC54" s="145"/>
      <c r="UUR54" s="145"/>
      <c r="UVG54" s="145"/>
      <c r="UVV54" s="145"/>
      <c r="UWK54" s="145"/>
      <c r="UWZ54" s="145"/>
      <c r="UXO54" s="145"/>
      <c r="UYD54" s="145"/>
      <c r="UYS54" s="145"/>
      <c r="UZH54" s="145"/>
      <c r="UZW54" s="145"/>
      <c r="VAL54" s="145"/>
      <c r="VBA54" s="145"/>
      <c r="VBP54" s="145"/>
      <c r="VCE54" s="145"/>
      <c r="VCT54" s="145"/>
      <c r="VDI54" s="145"/>
      <c r="VDX54" s="145"/>
      <c r="VEM54" s="145"/>
      <c r="VFB54" s="145"/>
      <c r="VFQ54" s="145"/>
      <c r="VGF54" s="145"/>
      <c r="VGU54" s="145"/>
      <c r="VHJ54" s="145"/>
      <c r="VHY54" s="145"/>
      <c r="VIN54" s="145"/>
      <c r="VJC54" s="145"/>
      <c r="VJR54" s="145"/>
      <c r="VKG54" s="145"/>
      <c r="VKV54" s="145"/>
      <c r="VLK54" s="145"/>
      <c r="VLZ54" s="145"/>
      <c r="VMO54" s="145"/>
      <c r="VND54" s="145"/>
      <c r="VNS54" s="145"/>
      <c r="VOH54" s="145"/>
      <c r="VOW54" s="145"/>
      <c r="VPL54" s="145"/>
      <c r="VQA54" s="145"/>
      <c r="VQP54" s="145"/>
      <c r="VRE54" s="145"/>
      <c r="VRT54" s="145"/>
      <c r="VSI54" s="145"/>
      <c r="VSX54" s="145"/>
      <c r="VTM54" s="145"/>
      <c r="VUB54" s="145"/>
      <c r="VUQ54" s="145"/>
      <c r="VVF54" s="145"/>
      <c r="VVU54" s="145"/>
      <c r="VWJ54" s="145"/>
      <c r="VWY54" s="145"/>
      <c r="VXN54" s="145"/>
      <c r="VYC54" s="145"/>
      <c r="VYR54" s="145"/>
      <c r="VZG54" s="145"/>
      <c r="VZV54" s="145"/>
      <c r="WAK54" s="145"/>
      <c r="WAZ54" s="145"/>
      <c r="WBO54" s="145"/>
      <c r="WCD54" s="145"/>
      <c r="WCS54" s="145"/>
      <c r="WDH54" s="145"/>
      <c r="WDW54" s="145"/>
      <c r="WEL54" s="145"/>
      <c r="WFA54" s="145"/>
      <c r="WFP54" s="145"/>
      <c r="WGE54" s="145"/>
      <c r="WGT54" s="145"/>
      <c r="WHI54" s="145"/>
      <c r="WHX54" s="145"/>
      <c r="WIM54" s="145"/>
      <c r="WJB54" s="145"/>
      <c r="WJQ54" s="145"/>
      <c r="WKF54" s="145"/>
      <c r="WKU54" s="145"/>
      <c r="WLJ54" s="145"/>
      <c r="WLY54" s="145"/>
      <c r="WMN54" s="145"/>
      <c r="WNC54" s="145"/>
      <c r="WNR54" s="145"/>
      <c r="WOG54" s="145"/>
      <c r="WOV54" s="145"/>
      <c r="WPK54" s="145"/>
      <c r="WPZ54" s="145"/>
      <c r="WQO54" s="145"/>
      <c r="WRD54" s="145"/>
      <c r="WRS54" s="145"/>
      <c r="WSH54" s="145"/>
      <c r="WSW54" s="145"/>
      <c r="WTL54" s="145"/>
      <c r="WUA54" s="145"/>
      <c r="WUP54" s="145"/>
      <c r="WVE54" s="145"/>
      <c r="WVT54" s="145"/>
      <c r="WWI54" s="145"/>
      <c r="WWX54" s="145"/>
      <c r="WXM54" s="145"/>
      <c r="WYB54" s="145"/>
      <c r="WYQ54" s="145"/>
      <c r="WZF54" s="145"/>
      <c r="WZU54" s="145"/>
      <c r="XAJ54" s="145"/>
      <c r="XAY54" s="145"/>
      <c r="XBN54" s="145"/>
      <c r="XCC54" s="145"/>
      <c r="XCR54" s="145"/>
      <c r="XDG54" s="145"/>
      <c r="XDV54" s="145"/>
      <c r="XEK54" s="145"/>
      <c r="XEZ54" s="145"/>
      <c r="XFA54" s="145"/>
      <c r="XFB54" s="145"/>
      <c r="XFC54" s="145"/>
    </row>
    <row r="55" spans="2:1020 1035:2040 2055:3060 3075:4095 4110:5115 5130:6135 6150:7155 7170:8190 8205:9210 9225:10230 10245:11250 11265:12285 12300:13305 13320:14325 14340:15360 15375:16383" ht="31.7" customHeight="1">
      <c r="B55" s="453" t="s">
        <v>1112</v>
      </c>
      <c r="C55" s="454"/>
      <c r="D55" s="454"/>
      <c r="E55" s="454"/>
      <c r="F55" s="454"/>
      <c r="G55" s="454"/>
      <c r="H55" s="454"/>
      <c r="I55" s="454"/>
      <c r="J55" s="454"/>
      <c r="K55" s="454"/>
      <c r="L55" s="454"/>
      <c r="M55" s="454"/>
      <c r="N55" s="454"/>
      <c r="O55" s="454"/>
      <c r="P55" s="455"/>
    </row>
    <row r="56" spans="2:1020 1035:2040 2055:3060 3075:4095 4110:5115 5130:6135 6150:7155 7170:8190 8205:9210 9225:10230 10245:11250 11265:12285 12300:13305 13320:14325 14340:15360 15375:16383" ht="60.75" customHeight="1" thickBot="1">
      <c r="B56" s="747" t="s">
        <v>1113</v>
      </c>
      <c r="C56" s="748"/>
      <c r="D56" s="748"/>
      <c r="E56" s="748"/>
      <c r="F56" s="748"/>
      <c r="G56" s="748"/>
      <c r="H56" s="748"/>
      <c r="I56" s="748"/>
      <c r="J56" s="748"/>
      <c r="K56" s="748"/>
      <c r="L56" s="748"/>
      <c r="M56" s="748"/>
      <c r="N56" s="748"/>
      <c r="O56" s="748"/>
      <c r="P56" s="749"/>
      <c r="AD56" s="145"/>
      <c r="AS56" s="145"/>
      <c r="BH56" s="145"/>
      <c r="BW56" s="145"/>
      <c r="CL56" s="145"/>
      <c r="DA56" s="145"/>
      <c r="DP56" s="145"/>
      <c r="EE56" s="145"/>
      <c r="ET56" s="145"/>
      <c r="FI56" s="145"/>
      <c r="FX56" s="145"/>
      <c r="GM56" s="145"/>
      <c r="HB56" s="145"/>
      <c r="HQ56" s="145"/>
      <c r="IF56" s="145"/>
      <c r="IU56" s="145"/>
      <c r="JJ56" s="145"/>
      <c r="JY56" s="145"/>
      <c r="KN56" s="145"/>
      <c r="LC56" s="145"/>
      <c r="LR56" s="145"/>
      <c r="MG56" s="145"/>
      <c r="MV56" s="145"/>
      <c r="NK56" s="145"/>
      <c r="NZ56" s="145"/>
      <c r="OO56" s="145"/>
      <c r="PD56" s="145"/>
      <c r="PS56" s="145"/>
      <c r="QH56" s="145"/>
      <c r="QW56" s="145"/>
      <c r="RL56" s="145"/>
      <c r="SA56" s="145"/>
      <c r="SP56" s="145"/>
      <c r="TE56" s="145"/>
      <c r="TT56" s="145"/>
      <c r="UI56" s="145"/>
      <c r="UX56" s="145"/>
      <c r="VM56" s="145"/>
      <c r="WB56" s="145"/>
      <c r="WQ56" s="145"/>
      <c r="XF56" s="145"/>
      <c r="XU56" s="145"/>
      <c r="YJ56" s="145"/>
      <c r="YY56" s="145"/>
      <c r="ZN56" s="145"/>
      <c r="AAC56" s="145"/>
      <c r="AAR56" s="145"/>
      <c r="ABG56" s="145"/>
      <c r="ABV56" s="145"/>
      <c r="ACK56" s="145"/>
      <c r="ACZ56" s="145"/>
      <c r="ADO56" s="145"/>
      <c r="AED56" s="145"/>
      <c r="AES56" s="145"/>
      <c r="AFH56" s="145"/>
      <c r="AFW56" s="145"/>
      <c r="AGL56" s="145"/>
      <c r="AHA56" s="145"/>
      <c r="AHP56" s="145"/>
      <c r="AIE56" s="145"/>
      <c r="AIT56" s="145"/>
      <c r="AJI56" s="145"/>
      <c r="AJX56" s="145"/>
      <c r="AKM56" s="145"/>
      <c r="ALB56" s="145"/>
      <c r="ALQ56" s="145"/>
      <c r="AMF56" s="145"/>
      <c r="AMU56" s="145"/>
      <c r="ANJ56" s="145"/>
      <c r="ANY56" s="145"/>
      <c r="AON56" s="145"/>
      <c r="APC56" s="145"/>
      <c r="APR56" s="145"/>
      <c r="AQG56" s="145"/>
      <c r="AQV56" s="145"/>
      <c r="ARK56" s="145"/>
      <c r="ARZ56" s="145"/>
      <c r="ASO56" s="145"/>
      <c r="ATD56" s="145"/>
      <c r="ATS56" s="145"/>
      <c r="AUH56" s="145"/>
      <c r="AUW56" s="145"/>
      <c r="AVL56" s="145"/>
      <c r="AWA56" s="145"/>
      <c r="AWP56" s="145"/>
      <c r="AXE56" s="145"/>
      <c r="AXT56" s="145"/>
      <c r="AYI56" s="145"/>
      <c r="AYX56" s="145"/>
      <c r="AZM56" s="145"/>
      <c r="BAB56" s="145"/>
      <c r="BAQ56" s="145"/>
      <c r="BBF56" s="145"/>
      <c r="BBU56" s="145"/>
      <c r="BCJ56" s="145"/>
      <c r="BCY56" s="145"/>
      <c r="BDN56" s="145"/>
      <c r="BEC56" s="145"/>
      <c r="BER56" s="145"/>
      <c r="BFG56" s="145"/>
      <c r="BFV56" s="145"/>
      <c r="BGK56" s="145"/>
      <c r="BGZ56" s="145"/>
      <c r="BHO56" s="145"/>
      <c r="BID56" s="145"/>
      <c r="BIS56" s="145"/>
      <c r="BJH56" s="145"/>
      <c r="BJW56" s="145"/>
      <c r="BKL56" s="145"/>
      <c r="BLA56" s="145"/>
      <c r="BLP56" s="145"/>
      <c r="BME56" s="145"/>
      <c r="BMT56" s="145"/>
      <c r="BNI56" s="145"/>
      <c r="BNX56" s="145"/>
      <c r="BOM56" s="145"/>
      <c r="BPB56" s="145"/>
      <c r="BPQ56" s="145"/>
      <c r="BQF56" s="145"/>
      <c r="BQU56" s="145"/>
      <c r="BRJ56" s="145"/>
      <c r="BRY56" s="145"/>
      <c r="BSN56" s="145"/>
      <c r="BTC56" s="145"/>
      <c r="BTR56" s="145"/>
      <c r="BUG56" s="145"/>
      <c r="BUV56" s="145"/>
      <c r="BVK56" s="145"/>
      <c r="BVZ56" s="145"/>
      <c r="BWO56" s="145"/>
      <c r="BXD56" s="145"/>
      <c r="BXS56" s="145"/>
      <c r="BYH56" s="145"/>
      <c r="BYW56" s="145"/>
      <c r="BZL56" s="145"/>
      <c r="CAA56" s="145"/>
      <c r="CAP56" s="145"/>
      <c r="CBE56" s="145"/>
      <c r="CBT56" s="145"/>
      <c r="CCI56" s="145"/>
      <c r="CCX56" s="145"/>
      <c r="CDM56" s="145"/>
      <c r="CEB56" s="145"/>
      <c r="CEQ56" s="145"/>
      <c r="CFF56" s="145"/>
      <c r="CFU56" s="145"/>
      <c r="CGJ56" s="145"/>
      <c r="CGY56" s="145"/>
      <c r="CHN56" s="145"/>
      <c r="CIC56" s="145"/>
      <c r="CIR56" s="145"/>
      <c r="CJG56" s="145"/>
      <c r="CJV56" s="145"/>
      <c r="CKK56" s="145"/>
      <c r="CKZ56" s="145"/>
      <c r="CLO56" s="145"/>
      <c r="CMD56" s="145"/>
      <c r="CMS56" s="145"/>
      <c r="CNH56" s="145"/>
      <c r="CNW56" s="145"/>
      <c r="COL56" s="145"/>
      <c r="CPA56" s="145"/>
      <c r="CPP56" s="145"/>
      <c r="CQE56" s="145"/>
      <c r="CQT56" s="145"/>
      <c r="CRI56" s="145"/>
      <c r="CRX56" s="145"/>
      <c r="CSM56" s="145"/>
      <c r="CTB56" s="145"/>
      <c r="CTQ56" s="145"/>
      <c r="CUF56" s="145"/>
      <c r="CUU56" s="145"/>
      <c r="CVJ56" s="145"/>
      <c r="CVY56" s="145"/>
      <c r="CWN56" s="145"/>
      <c r="CXC56" s="145"/>
      <c r="CXR56" s="145"/>
      <c r="CYG56" s="145"/>
      <c r="CYV56" s="145"/>
      <c r="CZK56" s="145"/>
      <c r="CZZ56" s="145"/>
      <c r="DAO56" s="145"/>
      <c r="DBD56" s="145"/>
      <c r="DBS56" s="145"/>
      <c r="DCH56" s="145"/>
      <c r="DCW56" s="145"/>
      <c r="DDL56" s="145"/>
      <c r="DEA56" s="145"/>
      <c r="DEP56" s="145"/>
      <c r="DFE56" s="145"/>
      <c r="DFT56" s="145"/>
      <c r="DGI56" s="145"/>
      <c r="DGX56" s="145"/>
      <c r="DHM56" s="145"/>
      <c r="DIB56" s="145"/>
      <c r="DIQ56" s="145"/>
      <c r="DJF56" s="145"/>
      <c r="DJU56" s="145"/>
      <c r="DKJ56" s="145"/>
      <c r="DKY56" s="145"/>
      <c r="DLN56" s="145"/>
      <c r="DMC56" s="145"/>
      <c r="DMR56" s="145"/>
      <c r="DNG56" s="145"/>
      <c r="DNV56" s="145"/>
      <c r="DOK56" s="145"/>
      <c r="DOZ56" s="145"/>
      <c r="DPO56" s="145"/>
      <c r="DQD56" s="145"/>
      <c r="DQS56" s="145"/>
      <c r="DRH56" s="145"/>
      <c r="DRW56" s="145"/>
      <c r="DSL56" s="145"/>
      <c r="DTA56" s="145"/>
      <c r="DTP56" s="145"/>
      <c r="DUE56" s="145"/>
      <c r="DUT56" s="145"/>
      <c r="DVI56" s="145"/>
      <c r="DVX56" s="145"/>
      <c r="DWM56" s="145"/>
      <c r="DXB56" s="145"/>
      <c r="DXQ56" s="145"/>
      <c r="DYF56" s="145"/>
      <c r="DYU56" s="145"/>
      <c r="DZJ56" s="145"/>
      <c r="DZY56" s="145"/>
      <c r="EAN56" s="145"/>
      <c r="EBC56" s="145"/>
      <c r="EBR56" s="145"/>
      <c r="ECG56" s="145"/>
      <c r="ECV56" s="145"/>
      <c r="EDK56" s="145"/>
      <c r="EDZ56" s="145"/>
      <c r="EEO56" s="145"/>
      <c r="EFD56" s="145"/>
      <c r="EFS56" s="145"/>
      <c r="EGH56" s="145"/>
      <c r="EGW56" s="145"/>
      <c r="EHL56" s="145"/>
      <c r="EIA56" s="145"/>
      <c r="EIP56" s="145"/>
      <c r="EJE56" s="145"/>
      <c r="EJT56" s="145"/>
      <c r="EKI56" s="145"/>
      <c r="EKX56" s="145"/>
      <c r="ELM56" s="145"/>
      <c r="EMB56" s="145"/>
      <c r="EMQ56" s="145"/>
      <c r="ENF56" s="145"/>
      <c r="ENU56" s="145"/>
      <c r="EOJ56" s="145"/>
      <c r="EOY56" s="145"/>
      <c r="EPN56" s="145"/>
      <c r="EQC56" s="145"/>
      <c r="EQR56" s="145"/>
      <c r="ERG56" s="145"/>
      <c r="ERV56" s="145"/>
      <c r="ESK56" s="145"/>
      <c r="ESZ56" s="145"/>
      <c r="ETO56" s="145"/>
      <c r="EUD56" s="145"/>
      <c r="EUS56" s="145"/>
      <c r="EVH56" s="145"/>
      <c r="EVW56" s="145"/>
      <c r="EWL56" s="145"/>
      <c r="EXA56" s="145"/>
      <c r="EXP56" s="145"/>
      <c r="EYE56" s="145"/>
      <c r="EYT56" s="145"/>
      <c r="EZI56" s="145"/>
      <c r="EZX56" s="145"/>
      <c r="FAM56" s="145"/>
      <c r="FBB56" s="145"/>
      <c r="FBQ56" s="145"/>
      <c r="FCF56" s="145"/>
      <c r="FCU56" s="145"/>
      <c r="FDJ56" s="145"/>
      <c r="FDY56" s="145"/>
      <c r="FEN56" s="145"/>
      <c r="FFC56" s="145"/>
      <c r="FFR56" s="145"/>
      <c r="FGG56" s="145"/>
      <c r="FGV56" s="145"/>
      <c r="FHK56" s="145"/>
      <c r="FHZ56" s="145"/>
      <c r="FIO56" s="145"/>
      <c r="FJD56" s="145"/>
      <c r="FJS56" s="145"/>
      <c r="FKH56" s="145"/>
      <c r="FKW56" s="145"/>
      <c r="FLL56" s="145"/>
      <c r="FMA56" s="145"/>
      <c r="FMP56" s="145"/>
      <c r="FNE56" s="145"/>
      <c r="FNT56" s="145"/>
      <c r="FOI56" s="145"/>
      <c r="FOX56" s="145"/>
      <c r="FPM56" s="145"/>
      <c r="FQB56" s="145"/>
      <c r="FQQ56" s="145"/>
      <c r="FRF56" s="145"/>
      <c r="FRU56" s="145"/>
      <c r="FSJ56" s="145"/>
      <c r="FSY56" s="145"/>
      <c r="FTN56" s="145"/>
      <c r="FUC56" s="145"/>
      <c r="FUR56" s="145"/>
      <c r="FVG56" s="145"/>
      <c r="FVV56" s="145"/>
      <c r="FWK56" s="145"/>
      <c r="FWZ56" s="145"/>
      <c r="FXO56" s="145"/>
      <c r="FYD56" s="145"/>
      <c r="FYS56" s="145"/>
      <c r="FZH56" s="145"/>
      <c r="FZW56" s="145"/>
      <c r="GAL56" s="145"/>
      <c r="GBA56" s="145"/>
      <c r="GBP56" s="145"/>
      <c r="GCE56" s="145"/>
      <c r="GCT56" s="145"/>
      <c r="GDI56" s="145"/>
      <c r="GDX56" s="145"/>
      <c r="GEM56" s="145"/>
      <c r="GFB56" s="145"/>
      <c r="GFQ56" s="145"/>
      <c r="GGF56" s="145"/>
      <c r="GGU56" s="145"/>
      <c r="GHJ56" s="145"/>
      <c r="GHY56" s="145"/>
      <c r="GIN56" s="145"/>
      <c r="GJC56" s="145"/>
      <c r="GJR56" s="145"/>
      <c r="GKG56" s="145"/>
      <c r="GKV56" s="145"/>
      <c r="GLK56" s="145"/>
      <c r="GLZ56" s="145"/>
      <c r="GMO56" s="145"/>
      <c r="GND56" s="145"/>
      <c r="GNS56" s="145"/>
      <c r="GOH56" s="145"/>
      <c r="GOW56" s="145"/>
      <c r="GPL56" s="145"/>
      <c r="GQA56" s="145"/>
      <c r="GQP56" s="145"/>
      <c r="GRE56" s="145"/>
      <c r="GRT56" s="145"/>
      <c r="GSI56" s="145"/>
      <c r="GSX56" s="145"/>
      <c r="GTM56" s="145"/>
      <c r="GUB56" s="145"/>
      <c r="GUQ56" s="145"/>
      <c r="GVF56" s="145"/>
      <c r="GVU56" s="145"/>
      <c r="GWJ56" s="145"/>
      <c r="GWY56" s="145"/>
      <c r="GXN56" s="145"/>
      <c r="GYC56" s="145"/>
      <c r="GYR56" s="145"/>
      <c r="GZG56" s="145"/>
      <c r="GZV56" s="145"/>
      <c r="HAK56" s="145"/>
      <c r="HAZ56" s="145"/>
      <c r="HBO56" s="145"/>
      <c r="HCD56" s="145"/>
      <c r="HCS56" s="145"/>
      <c r="HDH56" s="145"/>
      <c r="HDW56" s="145"/>
      <c r="HEL56" s="145"/>
      <c r="HFA56" s="145"/>
      <c r="HFP56" s="145"/>
      <c r="HGE56" s="145"/>
      <c r="HGT56" s="145"/>
      <c r="HHI56" s="145"/>
      <c r="HHX56" s="145"/>
      <c r="HIM56" s="145"/>
      <c r="HJB56" s="145"/>
      <c r="HJQ56" s="145"/>
      <c r="HKF56" s="145"/>
      <c r="HKU56" s="145"/>
      <c r="HLJ56" s="145"/>
      <c r="HLY56" s="145"/>
      <c r="HMN56" s="145"/>
      <c r="HNC56" s="145"/>
      <c r="HNR56" s="145"/>
      <c r="HOG56" s="145"/>
      <c r="HOV56" s="145"/>
      <c r="HPK56" s="145"/>
      <c r="HPZ56" s="145"/>
      <c r="HQO56" s="145"/>
      <c r="HRD56" s="145"/>
      <c r="HRS56" s="145"/>
      <c r="HSH56" s="145"/>
      <c r="HSW56" s="145"/>
      <c r="HTL56" s="145"/>
      <c r="HUA56" s="145"/>
      <c r="HUP56" s="145"/>
      <c r="HVE56" s="145"/>
      <c r="HVT56" s="145"/>
      <c r="HWI56" s="145"/>
      <c r="HWX56" s="145"/>
      <c r="HXM56" s="145"/>
      <c r="HYB56" s="145"/>
      <c r="HYQ56" s="145"/>
      <c r="HZF56" s="145"/>
      <c r="HZU56" s="145"/>
      <c r="IAJ56" s="145"/>
      <c r="IAY56" s="145"/>
      <c r="IBN56" s="145"/>
      <c r="ICC56" s="145"/>
      <c r="ICR56" s="145"/>
      <c r="IDG56" s="145"/>
      <c r="IDV56" s="145"/>
      <c r="IEK56" s="145"/>
      <c r="IEZ56" s="145"/>
      <c r="IFO56" s="145"/>
      <c r="IGD56" s="145"/>
      <c r="IGS56" s="145"/>
      <c r="IHH56" s="145"/>
      <c r="IHW56" s="145"/>
      <c r="IIL56" s="145"/>
      <c r="IJA56" s="145"/>
      <c r="IJP56" s="145"/>
      <c r="IKE56" s="145"/>
      <c r="IKT56" s="145"/>
      <c r="ILI56" s="145"/>
      <c r="ILX56" s="145"/>
      <c r="IMM56" s="145"/>
      <c r="INB56" s="145"/>
      <c r="INQ56" s="145"/>
      <c r="IOF56" s="145"/>
      <c r="IOU56" s="145"/>
      <c r="IPJ56" s="145"/>
      <c r="IPY56" s="145"/>
      <c r="IQN56" s="145"/>
      <c r="IRC56" s="145"/>
      <c r="IRR56" s="145"/>
      <c r="ISG56" s="145"/>
      <c r="ISV56" s="145"/>
      <c r="ITK56" s="145"/>
      <c r="ITZ56" s="145"/>
      <c r="IUO56" s="145"/>
      <c r="IVD56" s="145"/>
      <c r="IVS56" s="145"/>
      <c r="IWH56" s="145"/>
      <c r="IWW56" s="145"/>
      <c r="IXL56" s="145"/>
      <c r="IYA56" s="145"/>
      <c r="IYP56" s="145"/>
      <c r="IZE56" s="145"/>
      <c r="IZT56" s="145"/>
      <c r="JAI56" s="145"/>
      <c r="JAX56" s="145"/>
      <c r="JBM56" s="145"/>
      <c r="JCB56" s="145"/>
      <c r="JCQ56" s="145"/>
      <c r="JDF56" s="145"/>
      <c r="JDU56" s="145"/>
      <c r="JEJ56" s="145"/>
      <c r="JEY56" s="145"/>
      <c r="JFN56" s="145"/>
      <c r="JGC56" s="145"/>
      <c r="JGR56" s="145"/>
      <c r="JHG56" s="145"/>
      <c r="JHV56" s="145"/>
      <c r="JIK56" s="145"/>
      <c r="JIZ56" s="145"/>
      <c r="JJO56" s="145"/>
      <c r="JKD56" s="145"/>
      <c r="JKS56" s="145"/>
      <c r="JLH56" s="145"/>
      <c r="JLW56" s="145"/>
      <c r="JML56" s="145"/>
      <c r="JNA56" s="145"/>
      <c r="JNP56" s="145"/>
      <c r="JOE56" s="145"/>
      <c r="JOT56" s="145"/>
      <c r="JPI56" s="145"/>
      <c r="JPX56" s="145"/>
      <c r="JQM56" s="145"/>
      <c r="JRB56" s="145"/>
      <c r="JRQ56" s="145"/>
      <c r="JSF56" s="145"/>
      <c r="JSU56" s="145"/>
      <c r="JTJ56" s="145"/>
      <c r="JTY56" s="145"/>
      <c r="JUN56" s="145"/>
      <c r="JVC56" s="145"/>
      <c r="JVR56" s="145"/>
      <c r="JWG56" s="145"/>
      <c r="JWV56" s="145"/>
      <c r="JXK56" s="145"/>
      <c r="JXZ56" s="145"/>
      <c r="JYO56" s="145"/>
      <c r="JZD56" s="145"/>
      <c r="JZS56" s="145"/>
      <c r="KAH56" s="145"/>
      <c r="KAW56" s="145"/>
      <c r="KBL56" s="145"/>
      <c r="KCA56" s="145"/>
      <c r="KCP56" s="145"/>
      <c r="KDE56" s="145"/>
      <c r="KDT56" s="145"/>
      <c r="KEI56" s="145"/>
      <c r="KEX56" s="145"/>
      <c r="KFM56" s="145"/>
      <c r="KGB56" s="145"/>
      <c r="KGQ56" s="145"/>
      <c r="KHF56" s="145"/>
      <c r="KHU56" s="145"/>
      <c r="KIJ56" s="145"/>
      <c r="KIY56" s="145"/>
      <c r="KJN56" s="145"/>
      <c r="KKC56" s="145"/>
      <c r="KKR56" s="145"/>
      <c r="KLG56" s="145"/>
      <c r="KLV56" s="145"/>
      <c r="KMK56" s="145"/>
      <c r="KMZ56" s="145"/>
      <c r="KNO56" s="145"/>
      <c r="KOD56" s="145"/>
      <c r="KOS56" s="145"/>
      <c r="KPH56" s="145"/>
      <c r="KPW56" s="145"/>
      <c r="KQL56" s="145"/>
      <c r="KRA56" s="145"/>
      <c r="KRP56" s="145"/>
      <c r="KSE56" s="145"/>
      <c r="KST56" s="145"/>
      <c r="KTI56" s="145"/>
      <c r="KTX56" s="145"/>
      <c r="KUM56" s="145"/>
      <c r="KVB56" s="145"/>
      <c r="KVQ56" s="145"/>
      <c r="KWF56" s="145"/>
      <c r="KWU56" s="145"/>
      <c r="KXJ56" s="145"/>
      <c r="KXY56" s="145"/>
      <c r="KYN56" s="145"/>
      <c r="KZC56" s="145"/>
      <c r="KZR56" s="145"/>
      <c r="LAG56" s="145"/>
      <c r="LAV56" s="145"/>
      <c r="LBK56" s="145"/>
      <c r="LBZ56" s="145"/>
      <c r="LCO56" s="145"/>
      <c r="LDD56" s="145"/>
      <c r="LDS56" s="145"/>
      <c r="LEH56" s="145"/>
      <c r="LEW56" s="145"/>
      <c r="LFL56" s="145"/>
      <c r="LGA56" s="145"/>
      <c r="LGP56" s="145"/>
      <c r="LHE56" s="145"/>
      <c r="LHT56" s="145"/>
      <c r="LII56" s="145"/>
      <c r="LIX56" s="145"/>
      <c r="LJM56" s="145"/>
      <c r="LKB56" s="145"/>
      <c r="LKQ56" s="145"/>
      <c r="LLF56" s="145"/>
      <c r="LLU56" s="145"/>
      <c r="LMJ56" s="145"/>
      <c r="LMY56" s="145"/>
      <c r="LNN56" s="145"/>
      <c r="LOC56" s="145"/>
      <c r="LOR56" s="145"/>
      <c r="LPG56" s="145"/>
      <c r="LPV56" s="145"/>
      <c r="LQK56" s="145"/>
      <c r="LQZ56" s="145"/>
      <c r="LRO56" s="145"/>
      <c r="LSD56" s="145"/>
      <c r="LSS56" s="145"/>
      <c r="LTH56" s="145"/>
      <c r="LTW56" s="145"/>
      <c r="LUL56" s="145"/>
      <c r="LVA56" s="145"/>
      <c r="LVP56" s="145"/>
      <c r="LWE56" s="145"/>
      <c r="LWT56" s="145"/>
      <c r="LXI56" s="145"/>
      <c r="LXX56" s="145"/>
      <c r="LYM56" s="145"/>
      <c r="LZB56" s="145"/>
      <c r="LZQ56" s="145"/>
      <c r="MAF56" s="145"/>
      <c r="MAU56" s="145"/>
      <c r="MBJ56" s="145"/>
      <c r="MBY56" s="145"/>
      <c r="MCN56" s="145"/>
      <c r="MDC56" s="145"/>
      <c r="MDR56" s="145"/>
      <c r="MEG56" s="145"/>
      <c r="MEV56" s="145"/>
      <c r="MFK56" s="145"/>
      <c r="MFZ56" s="145"/>
      <c r="MGO56" s="145"/>
      <c r="MHD56" s="145"/>
      <c r="MHS56" s="145"/>
      <c r="MIH56" s="145"/>
      <c r="MIW56" s="145"/>
      <c r="MJL56" s="145"/>
      <c r="MKA56" s="145"/>
      <c r="MKP56" s="145"/>
      <c r="MLE56" s="145"/>
      <c r="MLT56" s="145"/>
      <c r="MMI56" s="145"/>
      <c r="MMX56" s="145"/>
      <c r="MNM56" s="145"/>
      <c r="MOB56" s="145"/>
      <c r="MOQ56" s="145"/>
      <c r="MPF56" s="145"/>
      <c r="MPU56" s="145"/>
      <c r="MQJ56" s="145"/>
      <c r="MQY56" s="145"/>
      <c r="MRN56" s="145"/>
      <c r="MSC56" s="145"/>
      <c r="MSR56" s="145"/>
      <c r="MTG56" s="145"/>
      <c r="MTV56" s="145"/>
      <c r="MUK56" s="145"/>
      <c r="MUZ56" s="145"/>
      <c r="MVO56" s="145"/>
      <c r="MWD56" s="145"/>
      <c r="MWS56" s="145"/>
      <c r="MXH56" s="145"/>
      <c r="MXW56" s="145"/>
      <c r="MYL56" s="145"/>
      <c r="MZA56" s="145"/>
      <c r="MZP56" s="145"/>
      <c r="NAE56" s="145"/>
      <c r="NAT56" s="145"/>
      <c r="NBI56" s="145"/>
      <c r="NBX56" s="145"/>
      <c r="NCM56" s="145"/>
      <c r="NDB56" s="145"/>
      <c r="NDQ56" s="145"/>
      <c r="NEF56" s="145"/>
      <c r="NEU56" s="145"/>
      <c r="NFJ56" s="145"/>
      <c r="NFY56" s="145"/>
      <c r="NGN56" s="145"/>
      <c r="NHC56" s="145"/>
      <c r="NHR56" s="145"/>
      <c r="NIG56" s="145"/>
      <c r="NIV56" s="145"/>
      <c r="NJK56" s="145"/>
      <c r="NJZ56" s="145"/>
      <c r="NKO56" s="145"/>
      <c r="NLD56" s="145"/>
      <c r="NLS56" s="145"/>
      <c r="NMH56" s="145"/>
      <c r="NMW56" s="145"/>
      <c r="NNL56" s="145"/>
      <c r="NOA56" s="145"/>
      <c r="NOP56" s="145"/>
      <c r="NPE56" s="145"/>
      <c r="NPT56" s="145"/>
      <c r="NQI56" s="145"/>
      <c r="NQX56" s="145"/>
      <c r="NRM56" s="145"/>
      <c r="NSB56" s="145"/>
      <c r="NSQ56" s="145"/>
      <c r="NTF56" s="145"/>
      <c r="NTU56" s="145"/>
      <c r="NUJ56" s="145"/>
      <c r="NUY56" s="145"/>
      <c r="NVN56" s="145"/>
      <c r="NWC56" s="145"/>
      <c r="NWR56" s="145"/>
      <c r="NXG56" s="145"/>
      <c r="NXV56" s="145"/>
      <c r="NYK56" s="145"/>
      <c r="NYZ56" s="145"/>
      <c r="NZO56" s="145"/>
      <c r="OAD56" s="145"/>
      <c r="OAS56" s="145"/>
      <c r="OBH56" s="145"/>
      <c r="OBW56" s="145"/>
      <c r="OCL56" s="145"/>
      <c r="ODA56" s="145"/>
      <c r="ODP56" s="145"/>
      <c r="OEE56" s="145"/>
      <c r="OET56" s="145"/>
      <c r="OFI56" s="145"/>
      <c r="OFX56" s="145"/>
      <c r="OGM56" s="145"/>
      <c r="OHB56" s="145"/>
      <c r="OHQ56" s="145"/>
      <c r="OIF56" s="145"/>
      <c r="OIU56" s="145"/>
      <c r="OJJ56" s="145"/>
      <c r="OJY56" s="145"/>
      <c r="OKN56" s="145"/>
      <c r="OLC56" s="145"/>
      <c r="OLR56" s="145"/>
      <c r="OMG56" s="145"/>
      <c r="OMV56" s="145"/>
      <c r="ONK56" s="145"/>
      <c r="ONZ56" s="145"/>
      <c r="OOO56" s="145"/>
      <c r="OPD56" s="145"/>
      <c r="OPS56" s="145"/>
      <c r="OQH56" s="145"/>
      <c r="OQW56" s="145"/>
      <c r="ORL56" s="145"/>
      <c r="OSA56" s="145"/>
      <c r="OSP56" s="145"/>
      <c r="OTE56" s="145"/>
      <c r="OTT56" s="145"/>
      <c r="OUI56" s="145"/>
      <c r="OUX56" s="145"/>
      <c r="OVM56" s="145"/>
      <c r="OWB56" s="145"/>
      <c r="OWQ56" s="145"/>
      <c r="OXF56" s="145"/>
      <c r="OXU56" s="145"/>
      <c r="OYJ56" s="145"/>
      <c r="OYY56" s="145"/>
      <c r="OZN56" s="145"/>
      <c r="PAC56" s="145"/>
      <c r="PAR56" s="145"/>
      <c r="PBG56" s="145"/>
      <c r="PBV56" s="145"/>
      <c r="PCK56" s="145"/>
      <c r="PCZ56" s="145"/>
      <c r="PDO56" s="145"/>
      <c r="PED56" s="145"/>
      <c r="PES56" s="145"/>
      <c r="PFH56" s="145"/>
      <c r="PFW56" s="145"/>
      <c r="PGL56" s="145"/>
      <c r="PHA56" s="145"/>
      <c r="PHP56" s="145"/>
      <c r="PIE56" s="145"/>
      <c r="PIT56" s="145"/>
      <c r="PJI56" s="145"/>
      <c r="PJX56" s="145"/>
      <c r="PKM56" s="145"/>
      <c r="PLB56" s="145"/>
      <c r="PLQ56" s="145"/>
      <c r="PMF56" s="145"/>
      <c r="PMU56" s="145"/>
      <c r="PNJ56" s="145"/>
      <c r="PNY56" s="145"/>
      <c r="PON56" s="145"/>
      <c r="PPC56" s="145"/>
      <c r="PPR56" s="145"/>
      <c r="PQG56" s="145"/>
      <c r="PQV56" s="145"/>
      <c r="PRK56" s="145"/>
      <c r="PRZ56" s="145"/>
      <c r="PSO56" s="145"/>
      <c r="PTD56" s="145"/>
      <c r="PTS56" s="145"/>
      <c r="PUH56" s="145"/>
      <c r="PUW56" s="145"/>
      <c r="PVL56" s="145"/>
      <c r="PWA56" s="145"/>
      <c r="PWP56" s="145"/>
      <c r="PXE56" s="145"/>
      <c r="PXT56" s="145"/>
      <c r="PYI56" s="145"/>
      <c r="PYX56" s="145"/>
      <c r="PZM56" s="145"/>
      <c r="QAB56" s="145"/>
      <c r="QAQ56" s="145"/>
      <c r="QBF56" s="145"/>
      <c r="QBU56" s="145"/>
      <c r="QCJ56" s="145"/>
      <c r="QCY56" s="145"/>
      <c r="QDN56" s="145"/>
      <c r="QEC56" s="145"/>
      <c r="QER56" s="145"/>
      <c r="QFG56" s="145"/>
      <c r="QFV56" s="145"/>
      <c r="QGK56" s="145"/>
      <c r="QGZ56" s="145"/>
      <c r="QHO56" s="145"/>
      <c r="QID56" s="145"/>
      <c r="QIS56" s="145"/>
      <c r="QJH56" s="145"/>
      <c r="QJW56" s="145"/>
      <c r="QKL56" s="145"/>
      <c r="QLA56" s="145"/>
      <c r="QLP56" s="145"/>
      <c r="QME56" s="145"/>
      <c r="QMT56" s="145"/>
      <c r="QNI56" s="145"/>
      <c r="QNX56" s="145"/>
      <c r="QOM56" s="145"/>
      <c r="QPB56" s="145"/>
      <c r="QPQ56" s="145"/>
      <c r="QQF56" s="145"/>
      <c r="QQU56" s="145"/>
      <c r="QRJ56" s="145"/>
      <c r="QRY56" s="145"/>
      <c r="QSN56" s="145"/>
      <c r="QTC56" s="145"/>
      <c r="QTR56" s="145"/>
      <c r="QUG56" s="145"/>
      <c r="QUV56" s="145"/>
      <c r="QVK56" s="145"/>
      <c r="QVZ56" s="145"/>
      <c r="QWO56" s="145"/>
      <c r="QXD56" s="145"/>
      <c r="QXS56" s="145"/>
      <c r="QYH56" s="145"/>
      <c r="QYW56" s="145"/>
      <c r="QZL56" s="145"/>
      <c r="RAA56" s="145"/>
      <c r="RAP56" s="145"/>
      <c r="RBE56" s="145"/>
      <c r="RBT56" s="145"/>
      <c r="RCI56" s="145"/>
      <c r="RCX56" s="145"/>
      <c r="RDM56" s="145"/>
      <c r="REB56" s="145"/>
      <c r="REQ56" s="145"/>
      <c r="RFF56" s="145"/>
      <c r="RFU56" s="145"/>
      <c r="RGJ56" s="145"/>
      <c r="RGY56" s="145"/>
      <c r="RHN56" s="145"/>
      <c r="RIC56" s="145"/>
      <c r="RIR56" s="145"/>
      <c r="RJG56" s="145"/>
      <c r="RJV56" s="145"/>
      <c r="RKK56" s="145"/>
      <c r="RKZ56" s="145"/>
      <c r="RLO56" s="145"/>
      <c r="RMD56" s="145"/>
      <c r="RMS56" s="145"/>
      <c r="RNH56" s="145"/>
      <c r="RNW56" s="145"/>
      <c r="ROL56" s="145"/>
      <c r="RPA56" s="145"/>
      <c r="RPP56" s="145"/>
      <c r="RQE56" s="145"/>
      <c r="RQT56" s="145"/>
      <c r="RRI56" s="145"/>
      <c r="RRX56" s="145"/>
      <c r="RSM56" s="145"/>
      <c r="RTB56" s="145"/>
      <c r="RTQ56" s="145"/>
      <c r="RUF56" s="145"/>
      <c r="RUU56" s="145"/>
      <c r="RVJ56" s="145"/>
      <c r="RVY56" s="145"/>
      <c r="RWN56" s="145"/>
      <c r="RXC56" s="145"/>
      <c r="RXR56" s="145"/>
      <c r="RYG56" s="145"/>
      <c r="RYV56" s="145"/>
      <c r="RZK56" s="145"/>
      <c r="RZZ56" s="145"/>
      <c r="SAO56" s="145"/>
      <c r="SBD56" s="145"/>
      <c r="SBS56" s="145"/>
      <c r="SCH56" s="145"/>
      <c r="SCW56" s="145"/>
      <c r="SDL56" s="145"/>
      <c r="SEA56" s="145"/>
      <c r="SEP56" s="145"/>
      <c r="SFE56" s="145"/>
      <c r="SFT56" s="145"/>
      <c r="SGI56" s="145"/>
      <c r="SGX56" s="145"/>
      <c r="SHM56" s="145"/>
      <c r="SIB56" s="145"/>
      <c r="SIQ56" s="145"/>
      <c r="SJF56" s="145"/>
      <c r="SJU56" s="145"/>
      <c r="SKJ56" s="145"/>
      <c r="SKY56" s="145"/>
      <c r="SLN56" s="145"/>
      <c r="SMC56" s="145"/>
      <c r="SMR56" s="145"/>
      <c r="SNG56" s="145"/>
      <c r="SNV56" s="145"/>
      <c r="SOK56" s="145"/>
      <c r="SOZ56" s="145"/>
      <c r="SPO56" s="145"/>
      <c r="SQD56" s="145"/>
      <c r="SQS56" s="145"/>
      <c r="SRH56" s="145"/>
      <c r="SRW56" s="145"/>
      <c r="SSL56" s="145"/>
      <c r="STA56" s="145"/>
      <c r="STP56" s="145"/>
      <c r="SUE56" s="145"/>
      <c r="SUT56" s="145"/>
      <c r="SVI56" s="145"/>
      <c r="SVX56" s="145"/>
      <c r="SWM56" s="145"/>
      <c r="SXB56" s="145"/>
      <c r="SXQ56" s="145"/>
      <c r="SYF56" s="145"/>
      <c r="SYU56" s="145"/>
      <c r="SZJ56" s="145"/>
      <c r="SZY56" s="145"/>
      <c r="TAN56" s="145"/>
      <c r="TBC56" s="145"/>
      <c r="TBR56" s="145"/>
      <c r="TCG56" s="145"/>
      <c r="TCV56" s="145"/>
      <c r="TDK56" s="145"/>
      <c r="TDZ56" s="145"/>
      <c r="TEO56" s="145"/>
      <c r="TFD56" s="145"/>
      <c r="TFS56" s="145"/>
      <c r="TGH56" s="145"/>
      <c r="TGW56" s="145"/>
      <c r="THL56" s="145"/>
      <c r="TIA56" s="145"/>
      <c r="TIP56" s="145"/>
      <c r="TJE56" s="145"/>
      <c r="TJT56" s="145"/>
      <c r="TKI56" s="145"/>
      <c r="TKX56" s="145"/>
      <c r="TLM56" s="145"/>
      <c r="TMB56" s="145"/>
      <c r="TMQ56" s="145"/>
      <c r="TNF56" s="145"/>
      <c r="TNU56" s="145"/>
      <c r="TOJ56" s="145"/>
      <c r="TOY56" s="145"/>
      <c r="TPN56" s="145"/>
      <c r="TQC56" s="145"/>
      <c r="TQR56" s="145"/>
      <c r="TRG56" s="145"/>
      <c r="TRV56" s="145"/>
      <c r="TSK56" s="145"/>
      <c r="TSZ56" s="145"/>
      <c r="TTO56" s="145"/>
      <c r="TUD56" s="145"/>
      <c r="TUS56" s="145"/>
      <c r="TVH56" s="145"/>
      <c r="TVW56" s="145"/>
      <c r="TWL56" s="145"/>
      <c r="TXA56" s="145"/>
      <c r="TXP56" s="145"/>
      <c r="TYE56" s="145"/>
      <c r="TYT56" s="145"/>
      <c r="TZI56" s="145"/>
      <c r="TZX56" s="145"/>
      <c r="UAM56" s="145"/>
      <c r="UBB56" s="145"/>
      <c r="UBQ56" s="145"/>
      <c r="UCF56" s="145"/>
      <c r="UCU56" s="145"/>
      <c r="UDJ56" s="145"/>
      <c r="UDY56" s="145"/>
      <c r="UEN56" s="145"/>
      <c r="UFC56" s="145"/>
      <c r="UFR56" s="145"/>
      <c r="UGG56" s="145"/>
      <c r="UGV56" s="145"/>
      <c r="UHK56" s="145"/>
      <c r="UHZ56" s="145"/>
      <c r="UIO56" s="145"/>
      <c r="UJD56" s="145"/>
      <c r="UJS56" s="145"/>
      <c r="UKH56" s="145"/>
      <c r="UKW56" s="145"/>
      <c r="ULL56" s="145"/>
      <c r="UMA56" s="145"/>
      <c r="UMP56" s="145"/>
      <c r="UNE56" s="145"/>
      <c r="UNT56" s="145"/>
      <c r="UOI56" s="145"/>
      <c r="UOX56" s="145"/>
      <c r="UPM56" s="145"/>
      <c r="UQB56" s="145"/>
      <c r="UQQ56" s="145"/>
      <c r="URF56" s="145"/>
      <c r="URU56" s="145"/>
      <c r="USJ56" s="145"/>
      <c r="USY56" s="145"/>
      <c r="UTN56" s="145"/>
      <c r="UUC56" s="145"/>
      <c r="UUR56" s="145"/>
      <c r="UVG56" s="145"/>
      <c r="UVV56" s="145"/>
      <c r="UWK56" s="145"/>
      <c r="UWZ56" s="145"/>
      <c r="UXO56" s="145"/>
      <c r="UYD56" s="145"/>
      <c r="UYS56" s="145"/>
      <c r="UZH56" s="145"/>
      <c r="UZW56" s="145"/>
      <c r="VAL56" s="145"/>
      <c r="VBA56" s="145"/>
      <c r="VBP56" s="145"/>
      <c r="VCE56" s="145"/>
      <c r="VCT56" s="145"/>
      <c r="VDI56" s="145"/>
      <c r="VDX56" s="145"/>
      <c r="VEM56" s="145"/>
      <c r="VFB56" s="145"/>
      <c r="VFQ56" s="145"/>
      <c r="VGF56" s="145"/>
      <c r="VGU56" s="145"/>
      <c r="VHJ56" s="145"/>
      <c r="VHY56" s="145"/>
      <c r="VIN56" s="145"/>
      <c r="VJC56" s="145"/>
      <c r="VJR56" s="145"/>
      <c r="VKG56" s="145"/>
      <c r="VKV56" s="145"/>
      <c r="VLK56" s="145"/>
      <c r="VLZ56" s="145"/>
      <c r="VMO56" s="145"/>
      <c r="VND56" s="145"/>
      <c r="VNS56" s="145"/>
      <c r="VOH56" s="145"/>
      <c r="VOW56" s="145"/>
      <c r="VPL56" s="145"/>
      <c r="VQA56" s="145"/>
      <c r="VQP56" s="145"/>
      <c r="VRE56" s="145"/>
      <c r="VRT56" s="145"/>
      <c r="VSI56" s="145"/>
      <c r="VSX56" s="145"/>
      <c r="VTM56" s="145"/>
      <c r="VUB56" s="145"/>
      <c r="VUQ56" s="145"/>
      <c r="VVF56" s="145"/>
      <c r="VVU56" s="145"/>
      <c r="VWJ56" s="145"/>
      <c r="VWY56" s="145"/>
      <c r="VXN56" s="145"/>
      <c r="VYC56" s="145"/>
      <c r="VYR56" s="145"/>
      <c r="VZG56" s="145"/>
      <c r="VZV56" s="145"/>
      <c r="WAK56" s="145"/>
      <c r="WAZ56" s="145"/>
      <c r="WBO56" s="145"/>
      <c r="WCD56" s="145"/>
      <c r="WCS56" s="145"/>
      <c r="WDH56" s="145"/>
      <c r="WDW56" s="145"/>
      <c r="WEL56" s="145"/>
      <c r="WFA56" s="145"/>
      <c r="WFP56" s="145"/>
      <c r="WGE56" s="145"/>
      <c r="WGT56" s="145"/>
      <c r="WHI56" s="145"/>
      <c r="WHX56" s="145"/>
      <c r="WIM56" s="145"/>
      <c r="WJB56" s="145"/>
      <c r="WJQ56" s="145"/>
      <c r="WKF56" s="145"/>
      <c r="WKU56" s="145"/>
      <c r="WLJ56" s="145"/>
      <c r="WLY56" s="145"/>
      <c r="WMN56" s="145"/>
      <c r="WNC56" s="145"/>
      <c r="WNR56" s="145"/>
      <c r="WOG56" s="145"/>
      <c r="WOV56" s="145"/>
      <c r="WPK56" s="145"/>
      <c r="WPZ56" s="145"/>
      <c r="WQO56" s="145"/>
      <c r="WRD56" s="145"/>
      <c r="WRS56" s="145"/>
      <c r="WSH56" s="145"/>
      <c r="WSW56" s="145"/>
      <c r="WTL56" s="145"/>
      <c r="WUA56" s="145"/>
      <c r="WUP56" s="145"/>
      <c r="WVE56" s="145"/>
      <c r="WVT56" s="145"/>
      <c r="WWI56" s="145"/>
      <c r="WWX56" s="145"/>
      <c r="WXM56" s="145"/>
      <c r="WYB56" s="145"/>
      <c r="WYQ56" s="145"/>
      <c r="WZF56" s="145"/>
      <c r="WZU56" s="145"/>
      <c r="XAJ56" s="145"/>
      <c r="XAY56" s="145"/>
      <c r="XBN56" s="145"/>
      <c r="XCC56" s="145"/>
      <c r="XCR56" s="145"/>
      <c r="XDG56" s="145"/>
      <c r="XDV56" s="145"/>
      <c r="XEK56" s="145"/>
      <c r="XEZ56" s="145"/>
      <c r="XFA56" s="145"/>
      <c r="XFB56" s="145"/>
      <c r="XFC56" s="145"/>
    </row>
    <row r="57" spans="2:1020 1035:2040 2055:3060 3075:4095 4110:5115 5130:6135 6150:7155 7170:8190 8205:9210 9225:10230 10245:11250 11265:12285 12300:13305 13320:14325 14340:15360 15375:16383" ht="31.7" customHeight="1">
      <c r="B57" s="453" t="s">
        <v>1114</v>
      </c>
      <c r="C57" s="454"/>
      <c r="D57" s="454"/>
      <c r="E57" s="454"/>
      <c r="F57" s="454"/>
      <c r="G57" s="454"/>
      <c r="H57" s="454"/>
      <c r="I57" s="454"/>
      <c r="J57" s="454"/>
      <c r="K57" s="454"/>
      <c r="L57" s="454"/>
      <c r="M57" s="454"/>
      <c r="N57" s="454"/>
      <c r="O57" s="454"/>
      <c r="P57" s="455"/>
    </row>
    <row r="58" spans="2:1020 1035:2040 2055:3060 3075:4095 4110:5115 5130:6135 6150:7155 7170:8190 8205:9210 9225:10230 10245:11250 11265:12285 12300:13305 13320:14325 14340:15360 15375:16383" ht="59.25" customHeight="1" thickBot="1">
      <c r="B58" s="747" t="s">
        <v>1115</v>
      </c>
      <c r="C58" s="748"/>
      <c r="D58" s="748"/>
      <c r="E58" s="748"/>
      <c r="F58" s="748"/>
      <c r="G58" s="748"/>
      <c r="H58" s="748"/>
      <c r="I58" s="748"/>
      <c r="J58" s="748"/>
      <c r="K58" s="748"/>
      <c r="L58" s="748"/>
      <c r="M58" s="748"/>
      <c r="N58" s="748"/>
      <c r="O58" s="748"/>
      <c r="P58" s="749"/>
      <c r="AD58" s="145"/>
      <c r="AS58" s="145"/>
      <c r="BH58" s="145"/>
      <c r="BW58" s="145"/>
      <c r="CL58" s="145"/>
      <c r="DA58" s="145"/>
      <c r="DP58" s="145"/>
      <c r="EE58" s="145"/>
      <c r="ET58" s="145"/>
      <c r="FI58" s="145"/>
      <c r="FX58" s="145"/>
      <c r="GM58" s="145"/>
      <c r="HB58" s="145"/>
      <c r="HQ58" s="145"/>
      <c r="IF58" s="145"/>
      <c r="IU58" s="145"/>
      <c r="JJ58" s="145"/>
      <c r="JY58" s="145"/>
      <c r="KN58" s="145"/>
      <c r="LC58" s="145"/>
      <c r="LR58" s="145"/>
      <c r="MG58" s="145"/>
      <c r="MV58" s="145"/>
      <c r="NK58" s="145"/>
      <c r="NZ58" s="145"/>
      <c r="OO58" s="145"/>
      <c r="PD58" s="145"/>
      <c r="PS58" s="145"/>
      <c r="QH58" s="145"/>
      <c r="QW58" s="145"/>
      <c r="RL58" s="145"/>
      <c r="SA58" s="145"/>
      <c r="SP58" s="145"/>
      <c r="TE58" s="145"/>
      <c r="TT58" s="145"/>
      <c r="UI58" s="145"/>
      <c r="UX58" s="145"/>
      <c r="VM58" s="145"/>
      <c r="WB58" s="145"/>
      <c r="WQ58" s="145"/>
      <c r="XF58" s="145"/>
      <c r="XU58" s="145"/>
      <c r="YJ58" s="145"/>
      <c r="YY58" s="145"/>
      <c r="ZN58" s="145"/>
      <c r="AAC58" s="145"/>
      <c r="AAR58" s="145"/>
      <c r="ABG58" s="145"/>
      <c r="ABV58" s="145"/>
      <c r="ACK58" s="145"/>
      <c r="ACZ58" s="145"/>
      <c r="ADO58" s="145"/>
      <c r="AED58" s="145"/>
      <c r="AES58" s="145"/>
      <c r="AFH58" s="145"/>
      <c r="AFW58" s="145"/>
      <c r="AGL58" s="145"/>
      <c r="AHA58" s="145"/>
      <c r="AHP58" s="145"/>
      <c r="AIE58" s="145"/>
      <c r="AIT58" s="145"/>
      <c r="AJI58" s="145"/>
      <c r="AJX58" s="145"/>
      <c r="AKM58" s="145"/>
      <c r="ALB58" s="145"/>
      <c r="ALQ58" s="145"/>
      <c r="AMF58" s="145"/>
      <c r="AMU58" s="145"/>
      <c r="ANJ58" s="145"/>
      <c r="ANY58" s="145"/>
      <c r="AON58" s="145"/>
      <c r="APC58" s="145"/>
      <c r="APR58" s="145"/>
      <c r="AQG58" s="145"/>
      <c r="AQV58" s="145"/>
      <c r="ARK58" s="145"/>
      <c r="ARZ58" s="145"/>
      <c r="ASO58" s="145"/>
      <c r="ATD58" s="145"/>
      <c r="ATS58" s="145"/>
      <c r="AUH58" s="145"/>
      <c r="AUW58" s="145"/>
      <c r="AVL58" s="145"/>
      <c r="AWA58" s="145"/>
      <c r="AWP58" s="145"/>
      <c r="AXE58" s="145"/>
      <c r="AXT58" s="145"/>
      <c r="AYI58" s="145"/>
      <c r="AYX58" s="145"/>
      <c r="AZM58" s="145"/>
      <c r="BAB58" s="145"/>
      <c r="BAQ58" s="145"/>
      <c r="BBF58" s="145"/>
      <c r="BBU58" s="145"/>
      <c r="BCJ58" s="145"/>
      <c r="BCY58" s="145"/>
      <c r="BDN58" s="145"/>
      <c r="BEC58" s="145"/>
      <c r="BER58" s="145"/>
      <c r="BFG58" s="145"/>
      <c r="BFV58" s="145"/>
      <c r="BGK58" s="145"/>
      <c r="BGZ58" s="145"/>
      <c r="BHO58" s="145"/>
      <c r="BID58" s="145"/>
      <c r="BIS58" s="145"/>
      <c r="BJH58" s="145"/>
      <c r="BJW58" s="145"/>
      <c r="BKL58" s="145"/>
      <c r="BLA58" s="145"/>
      <c r="BLP58" s="145"/>
      <c r="BME58" s="145"/>
      <c r="BMT58" s="145"/>
      <c r="BNI58" s="145"/>
      <c r="BNX58" s="145"/>
      <c r="BOM58" s="145"/>
      <c r="BPB58" s="145"/>
      <c r="BPQ58" s="145"/>
      <c r="BQF58" s="145"/>
      <c r="BQU58" s="145"/>
      <c r="BRJ58" s="145"/>
      <c r="BRY58" s="145"/>
      <c r="BSN58" s="145"/>
      <c r="BTC58" s="145"/>
      <c r="BTR58" s="145"/>
      <c r="BUG58" s="145"/>
      <c r="BUV58" s="145"/>
      <c r="BVK58" s="145"/>
      <c r="BVZ58" s="145"/>
      <c r="BWO58" s="145"/>
      <c r="BXD58" s="145"/>
      <c r="BXS58" s="145"/>
      <c r="BYH58" s="145"/>
      <c r="BYW58" s="145"/>
      <c r="BZL58" s="145"/>
      <c r="CAA58" s="145"/>
      <c r="CAP58" s="145"/>
      <c r="CBE58" s="145"/>
      <c r="CBT58" s="145"/>
      <c r="CCI58" s="145"/>
      <c r="CCX58" s="145"/>
      <c r="CDM58" s="145"/>
      <c r="CEB58" s="145"/>
      <c r="CEQ58" s="145"/>
      <c r="CFF58" s="145"/>
      <c r="CFU58" s="145"/>
      <c r="CGJ58" s="145"/>
      <c r="CGY58" s="145"/>
      <c r="CHN58" s="145"/>
      <c r="CIC58" s="145"/>
      <c r="CIR58" s="145"/>
      <c r="CJG58" s="145"/>
      <c r="CJV58" s="145"/>
      <c r="CKK58" s="145"/>
      <c r="CKZ58" s="145"/>
      <c r="CLO58" s="145"/>
      <c r="CMD58" s="145"/>
      <c r="CMS58" s="145"/>
      <c r="CNH58" s="145"/>
      <c r="CNW58" s="145"/>
      <c r="COL58" s="145"/>
      <c r="CPA58" s="145"/>
      <c r="CPP58" s="145"/>
      <c r="CQE58" s="145"/>
      <c r="CQT58" s="145"/>
      <c r="CRI58" s="145"/>
      <c r="CRX58" s="145"/>
      <c r="CSM58" s="145"/>
      <c r="CTB58" s="145"/>
      <c r="CTQ58" s="145"/>
      <c r="CUF58" s="145"/>
      <c r="CUU58" s="145"/>
      <c r="CVJ58" s="145"/>
      <c r="CVY58" s="145"/>
      <c r="CWN58" s="145"/>
      <c r="CXC58" s="145"/>
      <c r="CXR58" s="145"/>
      <c r="CYG58" s="145"/>
      <c r="CYV58" s="145"/>
      <c r="CZK58" s="145"/>
      <c r="CZZ58" s="145"/>
      <c r="DAO58" s="145"/>
      <c r="DBD58" s="145"/>
      <c r="DBS58" s="145"/>
      <c r="DCH58" s="145"/>
      <c r="DCW58" s="145"/>
      <c r="DDL58" s="145"/>
      <c r="DEA58" s="145"/>
      <c r="DEP58" s="145"/>
      <c r="DFE58" s="145"/>
      <c r="DFT58" s="145"/>
      <c r="DGI58" s="145"/>
      <c r="DGX58" s="145"/>
      <c r="DHM58" s="145"/>
      <c r="DIB58" s="145"/>
      <c r="DIQ58" s="145"/>
      <c r="DJF58" s="145"/>
      <c r="DJU58" s="145"/>
      <c r="DKJ58" s="145"/>
      <c r="DKY58" s="145"/>
      <c r="DLN58" s="145"/>
      <c r="DMC58" s="145"/>
      <c r="DMR58" s="145"/>
      <c r="DNG58" s="145"/>
      <c r="DNV58" s="145"/>
      <c r="DOK58" s="145"/>
      <c r="DOZ58" s="145"/>
      <c r="DPO58" s="145"/>
      <c r="DQD58" s="145"/>
      <c r="DQS58" s="145"/>
      <c r="DRH58" s="145"/>
      <c r="DRW58" s="145"/>
      <c r="DSL58" s="145"/>
      <c r="DTA58" s="145"/>
      <c r="DTP58" s="145"/>
      <c r="DUE58" s="145"/>
      <c r="DUT58" s="145"/>
      <c r="DVI58" s="145"/>
      <c r="DVX58" s="145"/>
      <c r="DWM58" s="145"/>
      <c r="DXB58" s="145"/>
      <c r="DXQ58" s="145"/>
      <c r="DYF58" s="145"/>
      <c r="DYU58" s="145"/>
      <c r="DZJ58" s="145"/>
      <c r="DZY58" s="145"/>
      <c r="EAN58" s="145"/>
      <c r="EBC58" s="145"/>
      <c r="EBR58" s="145"/>
      <c r="ECG58" s="145"/>
      <c r="ECV58" s="145"/>
      <c r="EDK58" s="145"/>
      <c r="EDZ58" s="145"/>
      <c r="EEO58" s="145"/>
      <c r="EFD58" s="145"/>
      <c r="EFS58" s="145"/>
      <c r="EGH58" s="145"/>
      <c r="EGW58" s="145"/>
      <c r="EHL58" s="145"/>
      <c r="EIA58" s="145"/>
      <c r="EIP58" s="145"/>
      <c r="EJE58" s="145"/>
      <c r="EJT58" s="145"/>
      <c r="EKI58" s="145"/>
      <c r="EKX58" s="145"/>
      <c r="ELM58" s="145"/>
      <c r="EMB58" s="145"/>
      <c r="EMQ58" s="145"/>
      <c r="ENF58" s="145"/>
      <c r="ENU58" s="145"/>
      <c r="EOJ58" s="145"/>
      <c r="EOY58" s="145"/>
      <c r="EPN58" s="145"/>
      <c r="EQC58" s="145"/>
      <c r="EQR58" s="145"/>
      <c r="ERG58" s="145"/>
      <c r="ERV58" s="145"/>
      <c r="ESK58" s="145"/>
      <c r="ESZ58" s="145"/>
      <c r="ETO58" s="145"/>
      <c r="EUD58" s="145"/>
      <c r="EUS58" s="145"/>
      <c r="EVH58" s="145"/>
      <c r="EVW58" s="145"/>
      <c r="EWL58" s="145"/>
      <c r="EXA58" s="145"/>
      <c r="EXP58" s="145"/>
      <c r="EYE58" s="145"/>
      <c r="EYT58" s="145"/>
      <c r="EZI58" s="145"/>
      <c r="EZX58" s="145"/>
      <c r="FAM58" s="145"/>
      <c r="FBB58" s="145"/>
      <c r="FBQ58" s="145"/>
      <c r="FCF58" s="145"/>
      <c r="FCU58" s="145"/>
      <c r="FDJ58" s="145"/>
      <c r="FDY58" s="145"/>
      <c r="FEN58" s="145"/>
      <c r="FFC58" s="145"/>
      <c r="FFR58" s="145"/>
      <c r="FGG58" s="145"/>
      <c r="FGV58" s="145"/>
      <c r="FHK58" s="145"/>
      <c r="FHZ58" s="145"/>
      <c r="FIO58" s="145"/>
      <c r="FJD58" s="145"/>
      <c r="FJS58" s="145"/>
      <c r="FKH58" s="145"/>
      <c r="FKW58" s="145"/>
      <c r="FLL58" s="145"/>
      <c r="FMA58" s="145"/>
      <c r="FMP58" s="145"/>
      <c r="FNE58" s="145"/>
      <c r="FNT58" s="145"/>
      <c r="FOI58" s="145"/>
      <c r="FOX58" s="145"/>
      <c r="FPM58" s="145"/>
      <c r="FQB58" s="145"/>
      <c r="FQQ58" s="145"/>
      <c r="FRF58" s="145"/>
      <c r="FRU58" s="145"/>
      <c r="FSJ58" s="145"/>
      <c r="FSY58" s="145"/>
      <c r="FTN58" s="145"/>
      <c r="FUC58" s="145"/>
      <c r="FUR58" s="145"/>
      <c r="FVG58" s="145"/>
      <c r="FVV58" s="145"/>
      <c r="FWK58" s="145"/>
      <c r="FWZ58" s="145"/>
      <c r="FXO58" s="145"/>
      <c r="FYD58" s="145"/>
      <c r="FYS58" s="145"/>
      <c r="FZH58" s="145"/>
      <c r="FZW58" s="145"/>
      <c r="GAL58" s="145"/>
      <c r="GBA58" s="145"/>
      <c r="GBP58" s="145"/>
      <c r="GCE58" s="145"/>
      <c r="GCT58" s="145"/>
      <c r="GDI58" s="145"/>
      <c r="GDX58" s="145"/>
      <c r="GEM58" s="145"/>
      <c r="GFB58" s="145"/>
      <c r="GFQ58" s="145"/>
      <c r="GGF58" s="145"/>
      <c r="GGU58" s="145"/>
      <c r="GHJ58" s="145"/>
      <c r="GHY58" s="145"/>
      <c r="GIN58" s="145"/>
      <c r="GJC58" s="145"/>
      <c r="GJR58" s="145"/>
      <c r="GKG58" s="145"/>
      <c r="GKV58" s="145"/>
      <c r="GLK58" s="145"/>
      <c r="GLZ58" s="145"/>
      <c r="GMO58" s="145"/>
      <c r="GND58" s="145"/>
      <c r="GNS58" s="145"/>
      <c r="GOH58" s="145"/>
      <c r="GOW58" s="145"/>
      <c r="GPL58" s="145"/>
      <c r="GQA58" s="145"/>
      <c r="GQP58" s="145"/>
      <c r="GRE58" s="145"/>
      <c r="GRT58" s="145"/>
      <c r="GSI58" s="145"/>
      <c r="GSX58" s="145"/>
      <c r="GTM58" s="145"/>
      <c r="GUB58" s="145"/>
      <c r="GUQ58" s="145"/>
      <c r="GVF58" s="145"/>
      <c r="GVU58" s="145"/>
      <c r="GWJ58" s="145"/>
      <c r="GWY58" s="145"/>
      <c r="GXN58" s="145"/>
      <c r="GYC58" s="145"/>
      <c r="GYR58" s="145"/>
      <c r="GZG58" s="145"/>
      <c r="GZV58" s="145"/>
      <c r="HAK58" s="145"/>
      <c r="HAZ58" s="145"/>
      <c r="HBO58" s="145"/>
      <c r="HCD58" s="145"/>
      <c r="HCS58" s="145"/>
      <c r="HDH58" s="145"/>
      <c r="HDW58" s="145"/>
      <c r="HEL58" s="145"/>
      <c r="HFA58" s="145"/>
      <c r="HFP58" s="145"/>
      <c r="HGE58" s="145"/>
      <c r="HGT58" s="145"/>
      <c r="HHI58" s="145"/>
      <c r="HHX58" s="145"/>
      <c r="HIM58" s="145"/>
      <c r="HJB58" s="145"/>
      <c r="HJQ58" s="145"/>
      <c r="HKF58" s="145"/>
      <c r="HKU58" s="145"/>
      <c r="HLJ58" s="145"/>
      <c r="HLY58" s="145"/>
      <c r="HMN58" s="145"/>
      <c r="HNC58" s="145"/>
      <c r="HNR58" s="145"/>
      <c r="HOG58" s="145"/>
      <c r="HOV58" s="145"/>
      <c r="HPK58" s="145"/>
      <c r="HPZ58" s="145"/>
      <c r="HQO58" s="145"/>
      <c r="HRD58" s="145"/>
      <c r="HRS58" s="145"/>
      <c r="HSH58" s="145"/>
      <c r="HSW58" s="145"/>
      <c r="HTL58" s="145"/>
      <c r="HUA58" s="145"/>
      <c r="HUP58" s="145"/>
      <c r="HVE58" s="145"/>
      <c r="HVT58" s="145"/>
      <c r="HWI58" s="145"/>
      <c r="HWX58" s="145"/>
      <c r="HXM58" s="145"/>
      <c r="HYB58" s="145"/>
      <c r="HYQ58" s="145"/>
      <c r="HZF58" s="145"/>
      <c r="HZU58" s="145"/>
      <c r="IAJ58" s="145"/>
      <c r="IAY58" s="145"/>
      <c r="IBN58" s="145"/>
      <c r="ICC58" s="145"/>
      <c r="ICR58" s="145"/>
      <c r="IDG58" s="145"/>
      <c r="IDV58" s="145"/>
      <c r="IEK58" s="145"/>
      <c r="IEZ58" s="145"/>
      <c r="IFO58" s="145"/>
      <c r="IGD58" s="145"/>
      <c r="IGS58" s="145"/>
      <c r="IHH58" s="145"/>
      <c r="IHW58" s="145"/>
      <c r="IIL58" s="145"/>
      <c r="IJA58" s="145"/>
      <c r="IJP58" s="145"/>
      <c r="IKE58" s="145"/>
      <c r="IKT58" s="145"/>
      <c r="ILI58" s="145"/>
      <c r="ILX58" s="145"/>
      <c r="IMM58" s="145"/>
      <c r="INB58" s="145"/>
      <c r="INQ58" s="145"/>
      <c r="IOF58" s="145"/>
      <c r="IOU58" s="145"/>
      <c r="IPJ58" s="145"/>
      <c r="IPY58" s="145"/>
      <c r="IQN58" s="145"/>
      <c r="IRC58" s="145"/>
      <c r="IRR58" s="145"/>
      <c r="ISG58" s="145"/>
      <c r="ISV58" s="145"/>
      <c r="ITK58" s="145"/>
      <c r="ITZ58" s="145"/>
      <c r="IUO58" s="145"/>
      <c r="IVD58" s="145"/>
      <c r="IVS58" s="145"/>
      <c r="IWH58" s="145"/>
      <c r="IWW58" s="145"/>
      <c r="IXL58" s="145"/>
      <c r="IYA58" s="145"/>
      <c r="IYP58" s="145"/>
      <c r="IZE58" s="145"/>
      <c r="IZT58" s="145"/>
      <c r="JAI58" s="145"/>
      <c r="JAX58" s="145"/>
      <c r="JBM58" s="145"/>
      <c r="JCB58" s="145"/>
      <c r="JCQ58" s="145"/>
      <c r="JDF58" s="145"/>
      <c r="JDU58" s="145"/>
      <c r="JEJ58" s="145"/>
      <c r="JEY58" s="145"/>
      <c r="JFN58" s="145"/>
      <c r="JGC58" s="145"/>
      <c r="JGR58" s="145"/>
      <c r="JHG58" s="145"/>
      <c r="JHV58" s="145"/>
      <c r="JIK58" s="145"/>
      <c r="JIZ58" s="145"/>
      <c r="JJO58" s="145"/>
      <c r="JKD58" s="145"/>
      <c r="JKS58" s="145"/>
      <c r="JLH58" s="145"/>
      <c r="JLW58" s="145"/>
      <c r="JML58" s="145"/>
      <c r="JNA58" s="145"/>
      <c r="JNP58" s="145"/>
      <c r="JOE58" s="145"/>
      <c r="JOT58" s="145"/>
      <c r="JPI58" s="145"/>
      <c r="JPX58" s="145"/>
      <c r="JQM58" s="145"/>
      <c r="JRB58" s="145"/>
      <c r="JRQ58" s="145"/>
      <c r="JSF58" s="145"/>
      <c r="JSU58" s="145"/>
      <c r="JTJ58" s="145"/>
      <c r="JTY58" s="145"/>
      <c r="JUN58" s="145"/>
      <c r="JVC58" s="145"/>
      <c r="JVR58" s="145"/>
      <c r="JWG58" s="145"/>
      <c r="JWV58" s="145"/>
      <c r="JXK58" s="145"/>
      <c r="JXZ58" s="145"/>
      <c r="JYO58" s="145"/>
      <c r="JZD58" s="145"/>
      <c r="JZS58" s="145"/>
      <c r="KAH58" s="145"/>
      <c r="KAW58" s="145"/>
      <c r="KBL58" s="145"/>
      <c r="KCA58" s="145"/>
      <c r="KCP58" s="145"/>
      <c r="KDE58" s="145"/>
      <c r="KDT58" s="145"/>
      <c r="KEI58" s="145"/>
      <c r="KEX58" s="145"/>
      <c r="KFM58" s="145"/>
      <c r="KGB58" s="145"/>
      <c r="KGQ58" s="145"/>
      <c r="KHF58" s="145"/>
      <c r="KHU58" s="145"/>
      <c r="KIJ58" s="145"/>
      <c r="KIY58" s="145"/>
      <c r="KJN58" s="145"/>
      <c r="KKC58" s="145"/>
      <c r="KKR58" s="145"/>
      <c r="KLG58" s="145"/>
      <c r="KLV58" s="145"/>
      <c r="KMK58" s="145"/>
      <c r="KMZ58" s="145"/>
      <c r="KNO58" s="145"/>
      <c r="KOD58" s="145"/>
      <c r="KOS58" s="145"/>
      <c r="KPH58" s="145"/>
      <c r="KPW58" s="145"/>
      <c r="KQL58" s="145"/>
      <c r="KRA58" s="145"/>
      <c r="KRP58" s="145"/>
      <c r="KSE58" s="145"/>
      <c r="KST58" s="145"/>
      <c r="KTI58" s="145"/>
      <c r="KTX58" s="145"/>
      <c r="KUM58" s="145"/>
      <c r="KVB58" s="145"/>
      <c r="KVQ58" s="145"/>
      <c r="KWF58" s="145"/>
      <c r="KWU58" s="145"/>
      <c r="KXJ58" s="145"/>
      <c r="KXY58" s="145"/>
      <c r="KYN58" s="145"/>
      <c r="KZC58" s="145"/>
      <c r="KZR58" s="145"/>
      <c r="LAG58" s="145"/>
      <c r="LAV58" s="145"/>
      <c r="LBK58" s="145"/>
      <c r="LBZ58" s="145"/>
      <c r="LCO58" s="145"/>
      <c r="LDD58" s="145"/>
      <c r="LDS58" s="145"/>
      <c r="LEH58" s="145"/>
      <c r="LEW58" s="145"/>
      <c r="LFL58" s="145"/>
      <c r="LGA58" s="145"/>
      <c r="LGP58" s="145"/>
      <c r="LHE58" s="145"/>
      <c r="LHT58" s="145"/>
      <c r="LII58" s="145"/>
      <c r="LIX58" s="145"/>
      <c r="LJM58" s="145"/>
      <c r="LKB58" s="145"/>
      <c r="LKQ58" s="145"/>
      <c r="LLF58" s="145"/>
      <c r="LLU58" s="145"/>
      <c r="LMJ58" s="145"/>
      <c r="LMY58" s="145"/>
      <c r="LNN58" s="145"/>
      <c r="LOC58" s="145"/>
      <c r="LOR58" s="145"/>
      <c r="LPG58" s="145"/>
      <c r="LPV58" s="145"/>
      <c r="LQK58" s="145"/>
      <c r="LQZ58" s="145"/>
      <c r="LRO58" s="145"/>
      <c r="LSD58" s="145"/>
      <c r="LSS58" s="145"/>
      <c r="LTH58" s="145"/>
      <c r="LTW58" s="145"/>
      <c r="LUL58" s="145"/>
      <c r="LVA58" s="145"/>
      <c r="LVP58" s="145"/>
      <c r="LWE58" s="145"/>
      <c r="LWT58" s="145"/>
      <c r="LXI58" s="145"/>
      <c r="LXX58" s="145"/>
      <c r="LYM58" s="145"/>
      <c r="LZB58" s="145"/>
      <c r="LZQ58" s="145"/>
      <c r="MAF58" s="145"/>
      <c r="MAU58" s="145"/>
      <c r="MBJ58" s="145"/>
      <c r="MBY58" s="145"/>
      <c r="MCN58" s="145"/>
      <c r="MDC58" s="145"/>
      <c r="MDR58" s="145"/>
      <c r="MEG58" s="145"/>
      <c r="MEV58" s="145"/>
      <c r="MFK58" s="145"/>
      <c r="MFZ58" s="145"/>
      <c r="MGO58" s="145"/>
      <c r="MHD58" s="145"/>
      <c r="MHS58" s="145"/>
      <c r="MIH58" s="145"/>
      <c r="MIW58" s="145"/>
      <c r="MJL58" s="145"/>
      <c r="MKA58" s="145"/>
      <c r="MKP58" s="145"/>
      <c r="MLE58" s="145"/>
      <c r="MLT58" s="145"/>
      <c r="MMI58" s="145"/>
      <c r="MMX58" s="145"/>
      <c r="MNM58" s="145"/>
      <c r="MOB58" s="145"/>
      <c r="MOQ58" s="145"/>
      <c r="MPF58" s="145"/>
      <c r="MPU58" s="145"/>
      <c r="MQJ58" s="145"/>
      <c r="MQY58" s="145"/>
      <c r="MRN58" s="145"/>
      <c r="MSC58" s="145"/>
      <c r="MSR58" s="145"/>
      <c r="MTG58" s="145"/>
      <c r="MTV58" s="145"/>
      <c r="MUK58" s="145"/>
      <c r="MUZ58" s="145"/>
      <c r="MVO58" s="145"/>
      <c r="MWD58" s="145"/>
      <c r="MWS58" s="145"/>
      <c r="MXH58" s="145"/>
      <c r="MXW58" s="145"/>
      <c r="MYL58" s="145"/>
      <c r="MZA58" s="145"/>
      <c r="MZP58" s="145"/>
      <c r="NAE58" s="145"/>
      <c r="NAT58" s="145"/>
      <c r="NBI58" s="145"/>
      <c r="NBX58" s="145"/>
      <c r="NCM58" s="145"/>
      <c r="NDB58" s="145"/>
      <c r="NDQ58" s="145"/>
      <c r="NEF58" s="145"/>
      <c r="NEU58" s="145"/>
      <c r="NFJ58" s="145"/>
      <c r="NFY58" s="145"/>
      <c r="NGN58" s="145"/>
      <c r="NHC58" s="145"/>
      <c r="NHR58" s="145"/>
      <c r="NIG58" s="145"/>
      <c r="NIV58" s="145"/>
      <c r="NJK58" s="145"/>
      <c r="NJZ58" s="145"/>
      <c r="NKO58" s="145"/>
      <c r="NLD58" s="145"/>
      <c r="NLS58" s="145"/>
      <c r="NMH58" s="145"/>
      <c r="NMW58" s="145"/>
      <c r="NNL58" s="145"/>
      <c r="NOA58" s="145"/>
      <c r="NOP58" s="145"/>
      <c r="NPE58" s="145"/>
      <c r="NPT58" s="145"/>
      <c r="NQI58" s="145"/>
      <c r="NQX58" s="145"/>
      <c r="NRM58" s="145"/>
      <c r="NSB58" s="145"/>
      <c r="NSQ58" s="145"/>
      <c r="NTF58" s="145"/>
      <c r="NTU58" s="145"/>
      <c r="NUJ58" s="145"/>
      <c r="NUY58" s="145"/>
      <c r="NVN58" s="145"/>
      <c r="NWC58" s="145"/>
      <c r="NWR58" s="145"/>
      <c r="NXG58" s="145"/>
      <c r="NXV58" s="145"/>
      <c r="NYK58" s="145"/>
      <c r="NYZ58" s="145"/>
      <c r="NZO58" s="145"/>
      <c r="OAD58" s="145"/>
      <c r="OAS58" s="145"/>
      <c r="OBH58" s="145"/>
      <c r="OBW58" s="145"/>
      <c r="OCL58" s="145"/>
      <c r="ODA58" s="145"/>
      <c r="ODP58" s="145"/>
      <c r="OEE58" s="145"/>
      <c r="OET58" s="145"/>
      <c r="OFI58" s="145"/>
      <c r="OFX58" s="145"/>
      <c r="OGM58" s="145"/>
      <c r="OHB58" s="145"/>
      <c r="OHQ58" s="145"/>
      <c r="OIF58" s="145"/>
      <c r="OIU58" s="145"/>
      <c r="OJJ58" s="145"/>
      <c r="OJY58" s="145"/>
      <c r="OKN58" s="145"/>
      <c r="OLC58" s="145"/>
      <c r="OLR58" s="145"/>
      <c r="OMG58" s="145"/>
      <c r="OMV58" s="145"/>
      <c r="ONK58" s="145"/>
      <c r="ONZ58" s="145"/>
      <c r="OOO58" s="145"/>
      <c r="OPD58" s="145"/>
      <c r="OPS58" s="145"/>
      <c r="OQH58" s="145"/>
      <c r="OQW58" s="145"/>
      <c r="ORL58" s="145"/>
      <c r="OSA58" s="145"/>
      <c r="OSP58" s="145"/>
      <c r="OTE58" s="145"/>
      <c r="OTT58" s="145"/>
      <c r="OUI58" s="145"/>
      <c r="OUX58" s="145"/>
      <c r="OVM58" s="145"/>
      <c r="OWB58" s="145"/>
      <c r="OWQ58" s="145"/>
      <c r="OXF58" s="145"/>
      <c r="OXU58" s="145"/>
      <c r="OYJ58" s="145"/>
      <c r="OYY58" s="145"/>
      <c r="OZN58" s="145"/>
      <c r="PAC58" s="145"/>
      <c r="PAR58" s="145"/>
      <c r="PBG58" s="145"/>
      <c r="PBV58" s="145"/>
      <c r="PCK58" s="145"/>
      <c r="PCZ58" s="145"/>
      <c r="PDO58" s="145"/>
      <c r="PED58" s="145"/>
      <c r="PES58" s="145"/>
      <c r="PFH58" s="145"/>
      <c r="PFW58" s="145"/>
      <c r="PGL58" s="145"/>
      <c r="PHA58" s="145"/>
      <c r="PHP58" s="145"/>
      <c r="PIE58" s="145"/>
      <c r="PIT58" s="145"/>
      <c r="PJI58" s="145"/>
      <c r="PJX58" s="145"/>
      <c r="PKM58" s="145"/>
      <c r="PLB58" s="145"/>
      <c r="PLQ58" s="145"/>
      <c r="PMF58" s="145"/>
      <c r="PMU58" s="145"/>
      <c r="PNJ58" s="145"/>
      <c r="PNY58" s="145"/>
      <c r="PON58" s="145"/>
      <c r="PPC58" s="145"/>
      <c r="PPR58" s="145"/>
      <c r="PQG58" s="145"/>
      <c r="PQV58" s="145"/>
      <c r="PRK58" s="145"/>
      <c r="PRZ58" s="145"/>
      <c r="PSO58" s="145"/>
      <c r="PTD58" s="145"/>
      <c r="PTS58" s="145"/>
      <c r="PUH58" s="145"/>
      <c r="PUW58" s="145"/>
      <c r="PVL58" s="145"/>
      <c r="PWA58" s="145"/>
      <c r="PWP58" s="145"/>
      <c r="PXE58" s="145"/>
      <c r="PXT58" s="145"/>
      <c r="PYI58" s="145"/>
      <c r="PYX58" s="145"/>
      <c r="PZM58" s="145"/>
      <c r="QAB58" s="145"/>
      <c r="QAQ58" s="145"/>
      <c r="QBF58" s="145"/>
      <c r="QBU58" s="145"/>
      <c r="QCJ58" s="145"/>
      <c r="QCY58" s="145"/>
      <c r="QDN58" s="145"/>
      <c r="QEC58" s="145"/>
      <c r="QER58" s="145"/>
      <c r="QFG58" s="145"/>
      <c r="QFV58" s="145"/>
      <c r="QGK58" s="145"/>
      <c r="QGZ58" s="145"/>
      <c r="QHO58" s="145"/>
      <c r="QID58" s="145"/>
      <c r="QIS58" s="145"/>
      <c r="QJH58" s="145"/>
      <c r="QJW58" s="145"/>
      <c r="QKL58" s="145"/>
      <c r="QLA58" s="145"/>
      <c r="QLP58" s="145"/>
      <c r="QME58" s="145"/>
      <c r="QMT58" s="145"/>
      <c r="QNI58" s="145"/>
      <c r="QNX58" s="145"/>
      <c r="QOM58" s="145"/>
      <c r="QPB58" s="145"/>
      <c r="QPQ58" s="145"/>
      <c r="QQF58" s="145"/>
      <c r="QQU58" s="145"/>
      <c r="QRJ58" s="145"/>
      <c r="QRY58" s="145"/>
      <c r="QSN58" s="145"/>
      <c r="QTC58" s="145"/>
      <c r="QTR58" s="145"/>
      <c r="QUG58" s="145"/>
      <c r="QUV58" s="145"/>
      <c r="QVK58" s="145"/>
      <c r="QVZ58" s="145"/>
      <c r="QWO58" s="145"/>
      <c r="QXD58" s="145"/>
      <c r="QXS58" s="145"/>
      <c r="QYH58" s="145"/>
      <c r="QYW58" s="145"/>
      <c r="QZL58" s="145"/>
      <c r="RAA58" s="145"/>
      <c r="RAP58" s="145"/>
      <c r="RBE58" s="145"/>
      <c r="RBT58" s="145"/>
      <c r="RCI58" s="145"/>
      <c r="RCX58" s="145"/>
      <c r="RDM58" s="145"/>
      <c r="REB58" s="145"/>
      <c r="REQ58" s="145"/>
      <c r="RFF58" s="145"/>
      <c r="RFU58" s="145"/>
      <c r="RGJ58" s="145"/>
      <c r="RGY58" s="145"/>
      <c r="RHN58" s="145"/>
      <c r="RIC58" s="145"/>
      <c r="RIR58" s="145"/>
      <c r="RJG58" s="145"/>
      <c r="RJV58" s="145"/>
      <c r="RKK58" s="145"/>
      <c r="RKZ58" s="145"/>
      <c r="RLO58" s="145"/>
      <c r="RMD58" s="145"/>
      <c r="RMS58" s="145"/>
      <c r="RNH58" s="145"/>
      <c r="RNW58" s="145"/>
      <c r="ROL58" s="145"/>
      <c r="RPA58" s="145"/>
      <c r="RPP58" s="145"/>
      <c r="RQE58" s="145"/>
      <c r="RQT58" s="145"/>
      <c r="RRI58" s="145"/>
      <c r="RRX58" s="145"/>
      <c r="RSM58" s="145"/>
      <c r="RTB58" s="145"/>
      <c r="RTQ58" s="145"/>
      <c r="RUF58" s="145"/>
      <c r="RUU58" s="145"/>
      <c r="RVJ58" s="145"/>
      <c r="RVY58" s="145"/>
      <c r="RWN58" s="145"/>
      <c r="RXC58" s="145"/>
      <c r="RXR58" s="145"/>
      <c r="RYG58" s="145"/>
      <c r="RYV58" s="145"/>
      <c r="RZK58" s="145"/>
      <c r="RZZ58" s="145"/>
      <c r="SAO58" s="145"/>
      <c r="SBD58" s="145"/>
      <c r="SBS58" s="145"/>
      <c r="SCH58" s="145"/>
      <c r="SCW58" s="145"/>
      <c r="SDL58" s="145"/>
      <c r="SEA58" s="145"/>
      <c r="SEP58" s="145"/>
      <c r="SFE58" s="145"/>
      <c r="SFT58" s="145"/>
      <c r="SGI58" s="145"/>
      <c r="SGX58" s="145"/>
      <c r="SHM58" s="145"/>
      <c r="SIB58" s="145"/>
      <c r="SIQ58" s="145"/>
      <c r="SJF58" s="145"/>
      <c r="SJU58" s="145"/>
      <c r="SKJ58" s="145"/>
      <c r="SKY58" s="145"/>
      <c r="SLN58" s="145"/>
      <c r="SMC58" s="145"/>
      <c r="SMR58" s="145"/>
      <c r="SNG58" s="145"/>
      <c r="SNV58" s="145"/>
      <c r="SOK58" s="145"/>
      <c r="SOZ58" s="145"/>
      <c r="SPO58" s="145"/>
      <c r="SQD58" s="145"/>
      <c r="SQS58" s="145"/>
      <c r="SRH58" s="145"/>
      <c r="SRW58" s="145"/>
      <c r="SSL58" s="145"/>
      <c r="STA58" s="145"/>
      <c r="STP58" s="145"/>
      <c r="SUE58" s="145"/>
      <c r="SUT58" s="145"/>
      <c r="SVI58" s="145"/>
      <c r="SVX58" s="145"/>
      <c r="SWM58" s="145"/>
      <c r="SXB58" s="145"/>
      <c r="SXQ58" s="145"/>
      <c r="SYF58" s="145"/>
      <c r="SYU58" s="145"/>
      <c r="SZJ58" s="145"/>
      <c r="SZY58" s="145"/>
      <c r="TAN58" s="145"/>
      <c r="TBC58" s="145"/>
      <c r="TBR58" s="145"/>
      <c r="TCG58" s="145"/>
      <c r="TCV58" s="145"/>
      <c r="TDK58" s="145"/>
      <c r="TDZ58" s="145"/>
      <c r="TEO58" s="145"/>
      <c r="TFD58" s="145"/>
      <c r="TFS58" s="145"/>
      <c r="TGH58" s="145"/>
      <c r="TGW58" s="145"/>
      <c r="THL58" s="145"/>
      <c r="TIA58" s="145"/>
      <c r="TIP58" s="145"/>
      <c r="TJE58" s="145"/>
      <c r="TJT58" s="145"/>
      <c r="TKI58" s="145"/>
      <c r="TKX58" s="145"/>
      <c r="TLM58" s="145"/>
      <c r="TMB58" s="145"/>
      <c r="TMQ58" s="145"/>
      <c r="TNF58" s="145"/>
      <c r="TNU58" s="145"/>
      <c r="TOJ58" s="145"/>
      <c r="TOY58" s="145"/>
      <c r="TPN58" s="145"/>
      <c r="TQC58" s="145"/>
      <c r="TQR58" s="145"/>
      <c r="TRG58" s="145"/>
      <c r="TRV58" s="145"/>
      <c r="TSK58" s="145"/>
      <c r="TSZ58" s="145"/>
      <c r="TTO58" s="145"/>
      <c r="TUD58" s="145"/>
      <c r="TUS58" s="145"/>
      <c r="TVH58" s="145"/>
      <c r="TVW58" s="145"/>
      <c r="TWL58" s="145"/>
      <c r="TXA58" s="145"/>
      <c r="TXP58" s="145"/>
      <c r="TYE58" s="145"/>
      <c r="TYT58" s="145"/>
      <c r="TZI58" s="145"/>
      <c r="TZX58" s="145"/>
      <c r="UAM58" s="145"/>
      <c r="UBB58" s="145"/>
      <c r="UBQ58" s="145"/>
      <c r="UCF58" s="145"/>
      <c r="UCU58" s="145"/>
      <c r="UDJ58" s="145"/>
      <c r="UDY58" s="145"/>
      <c r="UEN58" s="145"/>
      <c r="UFC58" s="145"/>
      <c r="UFR58" s="145"/>
      <c r="UGG58" s="145"/>
      <c r="UGV58" s="145"/>
      <c r="UHK58" s="145"/>
      <c r="UHZ58" s="145"/>
      <c r="UIO58" s="145"/>
      <c r="UJD58" s="145"/>
      <c r="UJS58" s="145"/>
      <c r="UKH58" s="145"/>
      <c r="UKW58" s="145"/>
      <c r="ULL58" s="145"/>
      <c r="UMA58" s="145"/>
      <c r="UMP58" s="145"/>
      <c r="UNE58" s="145"/>
      <c r="UNT58" s="145"/>
      <c r="UOI58" s="145"/>
      <c r="UOX58" s="145"/>
      <c r="UPM58" s="145"/>
      <c r="UQB58" s="145"/>
      <c r="UQQ58" s="145"/>
      <c r="URF58" s="145"/>
      <c r="URU58" s="145"/>
      <c r="USJ58" s="145"/>
      <c r="USY58" s="145"/>
      <c r="UTN58" s="145"/>
      <c r="UUC58" s="145"/>
      <c r="UUR58" s="145"/>
      <c r="UVG58" s="145"/>
      <c r="UVV58" s="145"/>
      <c r="UWK58" s="145"/>
      <c r="UWZ58" s="145"/>
      <c r="UXO58" s="145"/>
      <c r="UYD58" s="145"/>
      <c r="UYS58" s="145"/>
      <c r="UZH58" s="145"/>
      <c r="UZW58" s="145"/>
      <c r="VAL58" s="145"/>
      <c r="VBA58" s="145"/>
      <c r="VBP58" s="145"/>
      <c r="VCE58" s="145"/>
      <c r="VCT58" s="145"/>
      <c r="VDI58" s="145"/>
      <c r="VDX58" s="145"/>
      <c r="VEM58" s="145"/>
      <c r="VFB58" s="145"/>
      <c r="VFQ58" s="145"/>
      <c r="VGF58" s="145"/>
      <c r="VGU58" s="145"/>
      <c r="VHJ58" s="145"/>
      <c r="VHY58" s="145"/>
      <c r="VIN58" s="145"/>
      <c r="VJC58" s="145"/>
      <c r="VJR58" s="145"/>
      <c r="VKG58" s="145"/>
      <c r="VKV58" s="145"/>
      <c r="VLK58" s="145"/>
      <c r="VLZ58" s="145"/>
      <c r="VMO58" s="145"/>
      <c r="VND58" s="145"/>
      <c r="VNS58" s="145"/>
      <c r="VOH58" s="145"/>
      <c r="VOW58" s="145"/>
      <c r="VPL58" s="145"/>
      <c r="VQA58" s="145"/>
      <c r="VQP58" s="145"/>
      <c r="VRE58" s="145"/>
      <c r="VRT58" s="145"/>
      <c r="VSI58" s="145"/>
      <c r="VSX58" s="145"/>
      <c r="VTM58" s="145"/>
      <c r="VUB58" s="145"/>
      <c r="VUQ58" s="145"/>
      <c r="VVF58" s="145"/>
      <c r="VVU58" s="145"/>
      <c r="VWJ58" s="145"/>
      <c r="VWY58" s="145"/>
      <c r="VXN58" s="145"/>
      <c r="VYC58" s="145"/>
      <c r="VYR58" s="145"/>
      <c r="VZG58" s="145"/>
      <c r="VZV58" s="145"/>
      <c r="WAK58" s="145"/>
      <c r="WAZ58" s="145"/>
      <c r="WBO58" s="145"/>
      <c r="WCD58" s="145"/>
      <c r="WCS58" s="145"/>
      <c r="WDH58" s="145"/>
      <c r="WDW58" s="145"/>
      <c r="WEL58" s="145"/>
      <c r="WFA58" s="145"/>
      <c r="WFP58" s="145"/>
      <c r="WGE58" s="145"/>
      <c r="WGT58" s="145"/>
      <c r="WHI58" s="145"/>
      <c r="WHX58" s="145"/>
      <c r="WIM58" s="145"/>
      <c r="WJB58" s="145"/>
      <c r="WJQ58" s="145"/>
      <c r="WKF58" s="145"/>
      <c r="WKU58" s="145"/>
      <c r="WLJ58" s="145"/>
      <c r="WLY58" s="145"/>
      <c r="WMN58" s="145"/>
      <c r="WNC58" s="145"/>
      <c r="WNR58" s="145"/>
      <c r="WOG58" s="145"/>
      <c r="WOV58" s="145"/>
      <c r="WPK58" s="145"/>
      <c r="WPZ58" s="145"/>
      <c r="WQO58" s="145"/>
      <c r="WRD58" s="145"/>
      <c r="WRS58" s="145"/>
      <c r="WSH58" s="145"/>
      <c r="WSW58" s="145"/>
      <c r="WTL58" s="145"/>
      <c r="WUA58" s="145"/>
      <c r="WUP58" s="145"/>
      <c r="WVE58" s="145"/>
      <c r="WVT58" s="145"/>
      <c r="WWI58" s="145"/>
      <c r="WWX58" s="145"/>
      <c r="WXM58" s="145"/>
      <c r="WYB58" s="145"/>
      <c r="WYQ58" s="145"/>
      <c r="WZF58" s="145"/>
      <c r="WZU58" s="145"/>
      <c r="XAJ58" s="145"/>
      <c r="XAY58" s="145"/>
      <c r="XBN58" s="145"/>
      <c r="XCC58" s="145"/>
      <c r="XCR58" s="145"/>
      <c r="XDG58" s="145"/>
      <c r="XDV58" s="145"/>
      <c r="XEK58" s="145"/>
      <c r="XEZ58" s="145"/>
      <c r="XFA58" s="145"/>
      <c r="XFB58" s="145"/>
      <c r="XFC58" s="145"/>
    </row>
    <row r="59" spans="2:1020 1035:2040 2055:3060 3075:4095 4110:5115 5130:6135 6150:7155 7170:8190 8205:9210 9225:10230 10245:11250 11265:12285 12300:13305 13320:14325 14340:15360 15375:16383" ht="31.7" customHeight="1">
      <c r="B59" s="453" t="s">
        <v>1116</v>
      </c>
      <c r="C59" s="454"/>
      <c r="D59" s="454"/>
      <c r="E59" s="454"/>
      <c r="F59" s="454"/>
      <c r="G59" s="454"/>
      <c r="H59" s="454"/>
      <c r="I59" s="454"/>
      <c r="J59" s="454"/>
      <c r="K59" s="454"/>
      <c r="L59" s="454"/>
      <c r="M59" s="454"/>
      <c r="N59" s="454"/>
      <c r="O59" s="454"/>
      <c r="P59" s="455"/>
    </row>
    <row r="60" spans="2:1020 1035:2040 2055:3060 3075:4095 4110:5115 5130:6135 6150:7155 7170:8190 8205:9210 9225:10230 10245:11250 11265:12285 12300:13305 13320:14325 14340:15360 15375:16383" ht="49.35" customHeight="1" thickBot="1">
      <c r="B60" s="747" t="s">
        <v>1117</v>
      </c>
      <c r="C60" s="748"/>
      <c r="D60" s="748"/>
      <c r="E60" s="748"/>
      <c r="F60" s="748"/>
      <c r="G60" s="748"/>
      <c r="H60" s="748"/>
      <c r="I60" s="748"/>
      <c r="J60" s="748"/>
      <c r="K60" s="748"/>
      <c r="L60" s="748"/>
      <c r="M60" s="748"/>
      <c r="N60" s="748"/>
      <c r="O60" s="748"/>
      <c r="P60" s="749"/>
      <c r="AD60" s="145"/>
      <c r="AS60" s="145"/>
      <c r="BH60" s="145"/>
      <c r="BW60" s="145"/>
      <c r="CL60" s="145"/>
      <c r="DA60" s="145"/>
      <c r="DP60" s="145"/>
      <c r="EE60" s="145"/>
      <c r="ET60" s="145"/>
      <c r="FI60" s="145"/>
      <c r="FX60" s="145"/>
      <c r="GM60" s="145"/>
      <c r="HB60" s="145"/>
      <c r="HQ60" s="145"/>
      <c r="IF60" s="145"/>
      <c r="IU60" s="145"/>
      <c r="JJ60" s="145"/>
      <c r="JY60" s="145"/>
      <c r="KN60" s="145"/>
      <c r="LC60" s="145"/>
      <c r="LR60" s="145"/>
      <c r="MG60" s="145"/>
      <c r="MV60" s="145"/>
      <c r="NK60" s="145"/>
      <c r="NZ60" s="145"/>
      <c r="OO60" s="145"/>
      <c r="PD60" s="145"/>
      <c r="PS60" s="145"/>
      <c r="QH60" s="145"/>
      <c r="QW60" s="145"/>
      <c r="RL60" s="145"/>
      <c r="SA60" s="145"/>
      <c r="SP60" s="145"/>
      <c r="TE60" s="145"/>
      <c r="TT60" s="145"/>
      <c r="UI60" s="145"/>
      <c r="UX60" s="145"/>
      <c r="VM60" s="145"/>
      <c r="WB60" s="145"/>
      <c r="WQ60" s="145"/>
      <c r="XF60" s="145"/>
      <c r="XU60" s="145"/>
      <c r="YJ60" s="145"/>
      <c r="YY60" s="145"/>
      <c r="ZN60" s="145"/>
      <c r="AAC60" s="145"/>
      <c r="AAR60" s="145"/>
      <c r="ABG60" s="145"/>
      <c r="ABV60" s="145"/>
      <c r="ACK60" s="145"/>
      <c r="ACZ60" s="145"/>
      <c r="ADO60" s="145"/>
      <c r="AED60" s="145"/>
      <c r="AES60" s="145"/>
      <c r="AFH60" s="145"/>
      <c r="AFW60" s="145"/>
      <c r="AGL60" s="145"/>
      <c r="AHA60" s="145"/>
      <c r="AHP60" s="145"/>
      <c r="AIE60" s="145"/>
      <c r="AIT60" s="145"/>
      <c r="AJI60" s="145"/>
      <c r="AJX60" s="145"/>
      <c r="AKM60" s="145"/>
      <c r="ALB60" s="145"/>
      <c r="ALQ60" s="145"/>
      <c r="AMF60" s="145"/>
      <c r="AMU60" s="145"/>
      <c r="ANJ60" s="145"/>
      <c r="ANY60" s="145"/>
      <c r="AON60" s="145"/>
      <c r="APC60" s="145"/>
      <c r="APR60" s="145"/>
      <c r="AQG60" s="145"/>
      <c r="AQV60" s="145"/>
      <c r="ARK60" s="145"/>
      <c r="ARZ60" s="145"/>
      <c r="ASO60" s="145"/>
      <c r="ATD60" s="145"/>
      <c r="ATS60" s="145"/>
      <c r="AUH60" s="145"/>
      <c r="AUW60" s="145"/>
      <c r="AVL60" s="145"/>
      <c r="AWA60" s="145"/>
      <c r="AWP60" s="145"/>
      <c r="AXE60" s="145"/>
      <c r="AXT60" s="145"/>
      <c r="AYI60" s="145"/>
      <c r="AYX60" s="145"/>
      <c r="AZM60" s="145"/>
      <c r="BAB60" s="145"/>
      <c r="BAQ60" s="145"/>
      <c r="BBF60" s="145"/>
      <c r="BBU60" s="145"/>
      <c r="BCJ60" s="145"/>
      <c r="BCY60" s="145"/>
      <c r="BDN60" s="145"/>
      <c r="BEC60" s="145"/>
      <c r="BER60" s="145"/>
      <c r="BFG60" s="145"/>
      <c r="BFV60" s="145"/>
      <c r="BGK60" s="145"/>
      <c r="BGZ60" s="145"/>
      <c r="BHO60" s="145"/>
      <c r="BID60" s="145"/>
      <c r="BIS60" s="145"/>
      <c r="BJH60" s="145"/>
      <c r="BJW60" s="145"/>
      <c r="BKL60" s="145"/>
      <c r="BLA60" s="145"/>
      <c r="BLP60" s="145"/>
      <c r="BME60" s="145"/>
      <c r="BMT60" s="145"/>
      <c r="BNI60" s="145"/>
      <c r="BNX60" s="145"/>
      <c r="BOM60" s="145"/>
      <c r="BPB60" s="145"/>
      <c r="BPQ60" s="145"/>
      <c r="BQF60" s="145"/>
      <c r="BQU60" s="145"/>
      <c r="BRJ60" s="145"/>
      <c r="BRY60" s="145"/>
      <c r="BSN60" s="145"/>
      <c r="BTC60" s="145"/>
      <c r="BTR60" s="145"/>
      <c r="BUG60" s="145"/>
      <c r="BUV60" s="145"/>
      <c r="BVK60" s="145"/>
      <c r="BVZ60" s="145"/>
      <c r="BWO60" s="145"/>
      <c r="BXD60" s="145"/>
      <c r="BXS60" s="145"/>
      <c r="BYH60" s="145"/>
      <c r="BYW60" s="145"/>
      <c r="BZL60" s="145"/>
      <c r="CAA60" s="145"/>
      <c r="CAP60" s="145"/>
      <c r="CBE60" s="145"/>
      <c r="CBT60" s="145"/>
      <c r="CCI60" s="145"/>
      <c r="CCX60" s="145"/>
      <c r="CDM60" s="145"/>
      <c r="CEB60" s="145"/>
      <c r="CEQ60" s="145"/>
      <c r="CFF60" s="145"/>
      <c r="CFU60" s="145"/>
      <c r="CGJ60" s="145"/>
      <c r="CGY60" s="145"/>
      <c r="CHN60" s="145"/>
      <c r="CIC60" s="145"/>
      <c r="CIR60" s="145"/>
      <c r="CJG60" s="145"/>
      <c r="CJV60" s="145"/>
      <c r="CKK60" s="145"/>
      <c r="CKZ60" s="145"/>
      <c r="CLO60" s="145"/>
      <c r="CMD60" s="145"/>
      <c r="CMS60" s="145"/>
      <c r="CNH60" s="145"/>
      <c r="CNW60" s="145"/>
      <c r="COL60" s="145"/>
      <c r="CPA60" s="145"/>
      <c r="CPP60" s="145"/>
      <c r="CQE60" s="145"/>
      <c r="CQT60" s="145"/>
      <c r="CRI60" s="145"/>
      <c r="CRX60" s="145"/>
      <c r="CSM60" s="145"/>
      <c r="CTB60" s="145"/>
      <c r="CTQ60" s="145"/>
      <c r="CUF60" s="145"/>
      <c r="CUU60" s="145"/>
      <c r="CVJ60" s="145"/>
      <c r="CVY60" s="145"/>
      <c r="CWN60" s="145"/>
      <c r="CXC60" s="145"/>
      <c r="CXR60" s="145"/>
      <c r="CYG60" s="145"/>
      <c r="CYV60" s="145"/>
      <c r="CZK60" s="145"/>
      <c r="CZZ60" s="145"/>
      <c r="DAO60" s="145"/>
      <c r="DBD60" s="145"/>
      <c r="DBS60" s="145"/>
      <c r="DCH60" s="145"/>
      <c r="DCW60" s="145"/>
      <c r="DDL60" s="145"/>
      <c r="DEA60" s="145"/>
      <c r="DEP60" s="145"/>
      <c r="DFE60" s="145"/>
      <c r="DFT60" s="145"/>
      <c r="DGI60" s="145"/>
      <c r="DGX60" s="145"/>
      <c r="DHM60" s="145"/>
      <c r="DIB60" s="145"/>
      <c r="DIQ60" s="145"/>
      <c r="DJF60" s="145"/>
      <c r="DJU60" s="145"/>
      <c r="DKJ60" s="145"/>
      <c r="DKY60" s="145"/>
      <c r="DLN60" s="145"/>
      <c r="DMC60" s="145"/>
      <c r="DMR60" s="145"/>
      <c r="DNG60" s="145"/>
      <c r="DNV60" s="145"/>
      <c r="DOK60" s="145"/>
      <c r="DOZ60" s="145"/>
      <c r="DPO60" s="145"/>
      <c r="DQD60" s="145"/>
      <c r="DQS60" s="145"/>
      <c r="DRH60" s="145"/>
      <c r="DRW60" s="145"/>
      <c r="DSL60" s="145"/>
      <c r="DTA60" s="145"/>
      <c r="DTP60" s="145"/>
      <c r="DUE60" s="145"/>
      <c r="DUT60" s="145"/>
      <c r="DVI60" s="145"/>
      <c r="DVX60" s="145"/>
      <c r="DWM60" s="145"/>
      <c r="DXB60" s="145"/>
      <c r="DXQ60" s="145"/>
      <c r="DYF60" s="145"/>
      <c r="DYU60" s="145"/>
      <c r="DZJ60" s="145"/>
      <c r="DZY60" s="145"/>
      <c r="EAN60" s="145"/>
      <c r="EBC60" s="145"/>
      <c r="EBR60" s="145"/>
      <c r="ECG60" s="145"/>
      <c r="ECV60" s="145"/>
      <c r="EDK60" s="145"/>
      <c r="EDZ60" s="145"/>
      <c r="EEO60" s="145"/>
      <c r="EFD60" s="145"/>
      <c r="EFS60" s="145"/>
      <c r="EGH60" s="145"/>
      <c r="EGW60" s="145"/>
      <c r="EHL60" s="145"/>
      <c r="EIA60" s="145"/>
      <c r="EIP60" s="145"/>
      <c r="EJE60" s="145"/>
      <c r="EJT60" s="145"/>
      <c r="EKI60" s="145"/>
      <c r="EKX60" s="145"/>
      <c r="ELM60" s="145"/>
      <c r="EMB60" s="145"/>
      <c r="EMQ60" s="145"/>
      <c r="ENF60" s="145"/>
      <c r="ENU60" s="145"/>
      <c r="EOJ60" s="145"/>
      <c r="EOY60" s="145"/>
      <c r="EPN60" s="145"/>
      <c r="EQC60" s="145"/>
      <c r="EQR60" s="145"/>
      <c r="ERG60" s="145"/>
      <c r="ERV60" s="145"/>
      <c r="ESK60" s="145"/>
      <c r="ESZ60" s="145"/>
      <c r="ETO60" s="145"/>
      <c r="EUD60" s="145"/>
      <c r="EUS60" s="145"/>
      <c r="EVH60" s="145"/>
      <c r="EVW60" s="145"/>
      <c r="EWL60" s="145"/>
      <c r="EXA60" s="145"/>
      <c r="EXP60" s="145"/>
      <c r="EYE60" s="145"/>
      <c r="EYT60" s="145"/>
      <c r="EZI60" s="145"/>
      <c r="EZX60" s="145"/>
      <c r="FAM60" s="145"/>
      <c r="FBB60" s="145"/>
      <c r="FBQ60" s="145"/>
      <c r="FCF60" s="145"/>
      <c r="FCU60" s="145"/>
      <c r="FDJ60" s="145"/>
      <c r="FDY60" s="145"/>
      <c r="FEN60" s="145"/>
      <c r="FFC60" s="145"/>
      <c r="FFR60" s="145"/>
      <c r="FGG60" s="145"/>
      <c r="FGV60" s="145"/>
      <c r="FHK60" s="145"/>
      <c r="FHZ60" s="145"/>
      <c r="FIO60" s="145"/>
      <c r="FJD60" s="145"/>
      <c r="FJS60" s="145"/>
      <c r="FKH60" s="145"/>
      <c r="FKW60" s="145"/>
      <c r="FLL60" s="145"/>
      <c r="FMA60" s="145"/>
      <c r="FMP60" s="145"/>
      <c r="FNE60" s="145"/>
      <c r="FNT60" s="145"/>
      <c r="FOI60" s="145"/>
      <c r="FOX60" s="145"/>
      <c r="FPM60" s="145"/>
      <c r="FQB60" s="145"/>
      <c r="FQQ60" s="145"/>
      <c r="FRF60" s="145"/>
      <c r="FRU60" s="145"/>
      <c r="FSJ60" s="145"/>
      <c r="FSY60" s="145"/>
      <c r="FTN60" s="145"/>
      <c r="FUC60" s="145"/>
      <c r="FUR60" s="145"/>
      <c r="FVG60" s="145"/>
      <c r="FVV60" s="145"/>
      <c r="FWK60" s="145"/>
      <c r="FWZ60" s="145"/>
      <c r="FXO60" s="145"/>
      <c r="FYD60" s="145"/>
      <c r="FYS60" s="145"/>
      <c r="FZH60" s="145"/>
      <c r="FZW60" s="145"/>
      <c r="GAL60" s="145"/>
      <c r="GBA60" s="145"/>
      <c r="GBP60" s="145"/>
      <c r="GCE60" s="145"/>
      <c r="GCT60" s="145"/>
      <c r="GDI60" s="145"/>
      <c r="GDX60" s="145"/>
      <c r="GEM60" s="145"/>
      <c r="GFB60" s="145"/>
      <c r="GFQ60" s="145"/>
      <c r="GGF60" s="145"/>
      <c r="GGU60" s="145"/>
      <c r="GHJ60" s="145"/>
      <c r="GHY60" s="145"/>
      <c r="GIN60" s="145"/>
      <c r="GJC60" s="145"/>
      <c r="GJR60" s="145"/>
      <c r="GKG60" s="145"/>
      <c r="GKV60" s="145"/>
      <c r="GLK60" s="145"/>
      <c r="GLZ60" s="145"/>
      <c r="GMO60" s="145"/>
      <c r="GND60" s="145"/>
      <c r="GNS60" s="145"/>
      <c r="GOH60" s="145"/>
      <c r="GOW60" s="145"/>
      <c r="GPL60" s="145"/>
      <c r="GQA60" s="145"/>
      <c r="GQP60" s="145"/>
      <c r="GRE60" s="145"/>
      <c r="GRT60" s="145"/>
      <c r="GSI60" s="145"/>
      <c r="GSX60" s="145"/>
      <c r="GTM60" s="145"/>
      <c r="GUB60" s="145"/>
      <c r="GUQ60" s="145"/>
      <c r="GVF60" s="145"/>
      <c r="GVU60" s="145"/>
      <c r="GWJ60" s="145"/>
      <c r="GWY60" s="145"/>
      <c r="GXN60" s="145"/>
      <c r="GYC60" s="145"/>
      <c r="GYR60" s="145"/>
      <c r="GZG60" s="145"/>
      <c r="GZV60" s="145"/>
      <c r="HAK60" s="145"/>
      <c r="HAZ60" s="145"/>
      <c r="HBO60" s="145"/>
      <c r="HCD60" s="145"/>
      <c r="HCS60" s="145"/>
      <c r="HDH60" s="145"/>
      <c r="HDW60" s="145"/>
      <c r="HEL60" s="145"/>
      <c r="HFA60" s="145"/>
      <c r="HFP60" s="145"/>
      <c r="HGE60" s="145"/>
      <c r="HGT60" s="145"/>
      <c r="HHI60" s="145"/>
      <c r="HHX60" s="145"/>
      <c r="HIM60" s="145"/>
      <c r="HJB60" s="145"/>
      <c r="HJQ60" s="145"/>
      <c r="HKF60" s="145"/>
      <c r="HKU60" s="145"/>
      <c r="HLJ60" s="145"/>
      <c r="HLY60" s="145"/>
      <c r="HMN60" s="145"/>
      <c r="HNC60" s="145"/>
      <c r="HNR60" s="145"/>
      <c r="HOG60" s="145"/>
      <c r="HOV60" s="145"/>
      <c r="HPK60" s="145"/>
      <c r="HPZ60" s="145"/>
      <c r="HQO60" s="145"/>
      <c r="HRD60" s="145"/>
      <c r="HRS60" s="145"/>
      <c r="HSH60" s="145"/>
      <c r="HSW60" s="145"/>
      <c r="HTL60" s="145"/>
      <c r="HUA60" s="145"/>
      <c r="HUP60" s="145"/>
      <c r="HVE60" s="145"/>
      <c r="HVT60" s="145"/>
      <c r="HWI60" s="145"/>
      <c r="HWX60" s="145"/>
      <c r="HXM60" s="145"/>
      <c r="HYB60" s="145"/>
      <c r="HYQ60" s="145"/>
      <c r="HZF60" s="145"/>
      <c r="HZU60" s="145"/>
      <c r="IAJ60" s="145"/>
      <c r="IAY60" s="145"/>
      <c r="IBN60" s="145"/>
      <c r="ICC60" s="145"/>
      <c r="ICR60" s="145"/>
      <c r="IDG60" s="145"/>
      <c r="IDV60" s="145"/>
      <c r="IEK60" s="145"/>
      <c r="IEZ60" s="145"/>
      <c r="IFO60" s="145"/>
      <c r="IGD60" s="145"/>
      <c r="IGS60" s="145"/>
      <c r="IHH60" s="145"/>
      <c r="IHW60" s="145"/>
      <c r="IIL60" s="145"/>
      <c r="IJA60" s="145"/>
      <c r="IJP60" s="145"/>
      <c r="IKE60" s="145"/>
      <c r="IKT60" s="145"/>
      <c r="ILI60" s="145"/>
      <c r="ILX60" s="145"/>
      <c r="IMM60" s="145"/>
      <c r="INB60" s="145"/>
      <c r="INQ60" s="145"/>
      <c r="IOF60" s="145"/>
      <c r="IOU60" s="145"/>
      <c r="IPJ60" s="145"/>
      <c r="IPY60" s="145"/>
      <c r="IQN60" s="145"/>
      <c r="IRC60" s="145"/>
      <c r="IRR60" s="145"/>
      <c r="ISG60" s="145"/>
      <c r="ISV60" s="145"/>
      <c r="ITK60" s="145"/>
      <c r="ITZ60" s="145"/>
      <c r="IUO60" s="145"/>
      <c r="IVD60" s="145"/>
      <c r="IVS60" s="145"/>
      <c r="IWH60" s="145"/>
      <c r="IWW60" s="145"/>
      <c r="IXL60" s="145"/>
      <c r="IYA60" s="145"/>
      <c r="IYP60" s="145"/>
      <c r="IZE60" s="145"/>
      <c r="IZT60" s="145"/>
      <c r="JAI60" s="145"/>
      <c r="JAX60" s="145"/>
      <c r="JBM60" s="145"/>
      <c r="JCB60" s="145"/>
      <c r="JCQ60" s="145"/>
      <c r="JDF60" s="145"/>
      <c r="JDU60" s="145"/>
      <c r="JEJ60" s="145"/>
      <c r="JEY60" s="145"/>
      <c r="JFN60" s="145"/>
      <c r="JGC60" s="145"/>
      <c r="JGR60" s="145"/>
      <c r="JHG60" s="145"/>
      <c r="JHV60" s="145"/>
      <c r="JIK60" s="145"/>
      <c r="JIZ60" s="145"/>
      <c r="JJO60" s="145"/>
      <c r="JKD60" s="145"/>
      <c r="JKS60" s="145"/>
      <c r="JLH60" s="145"/>
      <c r="JLW60" s="145"/>
      <c r="JML60" s="145"/>
      <c r="JNA60" s="145"/>
      <c r="JNP60" s="145"/>
      <c r="JOE60" s="145"/>
      <c r="JOT60" s="145"/>
      <c r="JPI60" s="145"/>
      <c r="JPX60" s="145"/>
      <c r="JQM60" s="145"/>
      <c r="JRB60" s="145"/>
      <c r="JRQ60" s="145"/>
      <c r="JSF60" s="145"/>
      <c r="JSU60" s="145"/>
      <c r="JTJ60" s="145"/>
      <c r="JTY60" s="145"/>
      <c r="JUN60" s="145"/>
      <c r="JVC60" s="145"/>
      <c r="JVR60" s="145"/>
      <c r="JWG60" s="145"/>
      <c r="JWV60" s="145"/>
      <c r="JXK60" s="145"/>
      <c r="JXZ60" s="145"/>
      <c r="JYO60" s="145"/>
      <c r="JZD60" s="145"/>
      <c r="JZS60" s="145"/>
      <c r="KAH60" s="145"/>
      <c r="KAW60" s="145"/>
      <c r="KBL60" s="145"/>
      <c r="KCA60" s="145"/>
      <c r="KCP60" s="145"/>
      <c r="KDE60" s="145"/>
      <c r="KDT60" s="145"/>
      <c r="KEI60" s="145"/>
      <c r="KEX60" s="145"/>
      <c r="KFM60" s="145"/>
      <c r="KGB60" s="145"/>
      <c r="KGQ60" s="145"/>
      <c r="KHF60" s="145"/>
      <c r="KHU60" s="145"/>
      <c r="KIJ60" s="145"/>
      <c r="KIY60" s="145"/>
      <c r="KJN60" s="145"/>
      <c r="KKC60" s="145"/>
      <c r="KKR60" s="145"/>
      <c r="KLG60" s="145"/>
      <c r="KLV60" s="145"/>
      <c r="KMK60" s="145"/>
      <c r="KMZ60" s="145"/>
      <c r="KNO60" s="145"/>
      <c r="KOD60" s="145"/>
      <c r="KOS60" s="145"/>
      <c r="KPH60" s="145"/>
      <c r="KPW60" s="145"/>
      <c r="KQL60" s="145"/>
      <c r="KRA60" s="145"/>
      <c r="KRP60" s="145"/>
      <c r="KSE60" s="145"/>
      <c r="KST60" s="145"/>
      <c r="KTI60" s="145"/>
      <c r="KTX60" s="145"/>
      <c r="KUM60" s="145"/>
      <c r="KVB60" s="145"/>
      <c r="KVQ60" s="145"/>
      <c r="KWF60" s="145"/>
      <c r="KWU60" s="145"/>
      <c r="KXJ60" s="145"/>
      <c r="KXY60" s="145"/>
      <c r="KYN60" s="145"/>
      <c r="KZC60" s="145"/>
      <c r="KZR60" s="145"/>
      <c r="LAG60" s="145"/>
      <c r="LAV60" s="145"/>
      <c r="LBK60" s="145"/>
      <c r="LBZ60" s="145"/>
      <c r="LCO60" s="145"/>
      <c r="LDD60" s="145"/>
      <c r="LDS60" s="145"/>
      <c r="LEH60" s="145"/>
      <c r="LEW60" s="145"/>
      <c r="LFL60" s="145"/>
      <c r="LGA60" s="145"/>
      <c r="LGP60" s="145"/>
      <c r="LHE60" s="145"/>
      <c r="LHT60" s="145"/>
      <c r="LII60" s="145"/>
      <c r="LIX60" s="145"/>
      <c r="LJM60" s="145"/>
      <c r="LKB60" s="145"/>
      <c r="LKQ60" s="145"/>
      <c r="LLF60" s="145"/>
      <c r="LLU60" s="145"/>
      <c r="LMJ60" s="145"/>
      <c r="LMY60" s="145"/>
      <c r="LNN60" s="145"/>
      <c r="LOC60" s="145"/>
      <c r="LOR60" s="145"/>
      <c r="LPG60" s="145"/>
      <c r="LPV60" s="145"/>
      <c r="LQK60" s="145"/>
      <c r="LQZ60" s="145"/>
      <c r="LRO60" s="145"/>
      <c r="LSD60" s="145"/>
      <c r="LSS60" s="145"/>
      <c r="LTH60" s="145"/>
      <c r="LTW60" s="145"/>
      <c r="LUL60" s="145"/>
      <c r="LVA60" s="145"/>
      <c r="LVP60" s="145"/>
      <c r="LWE60" s="145"/>
      <c r="LWT60" s="145"/>
      <c r="LXI60" s="145"/>
      <c r="LXX60" s="145"/>
      <c r="LYM60" s="145"/>
      <c r="LZB60" s="145"/>
      <c r="LZQ60" s="145"/>
      <c r="MAF60" s="145"/>
      <c r="MAU60" s="145"/>
      <c r="MBJ60" s="145"/>
      <c r="MBY60" s="145"/>
      <c r="MCN60" s="145"/>
      <c r="MDC60" s="145"/>
      <c r="MDR60" s="145"/>
      <c r="MEG60" s="145"/>
      <c r="MEV60" s="145"/>
      <c r="MFK60" s="145"/>
      <c r="MFZ60" s="145"/>
      <c r="MGO60" s="145"/>
      <c r="MHD60" s="145"/>
      <c r="MHS60" s="145"/>
      <c r="MIH60" s="145"/>
      <c r="MIW60" s="145"/>
      <c r="MJL60" s="145"/>
      <c r="MKA60" s="145"/>
      <c r="MKP60" s="145"/>
      <c r="MLE60" s="145"/>
      <c r="MLT60" s="145"/>
      <c r="MMI60" s="145"/>
      <c r="MMX60" s="145"/>
      <c r="MNM60" s="145"/>
      <c r="MOB60" s="145"/>
      <c r="MOQ60" s="145"/>
      <c r="MPF60" s="145"/>
      <c r="MPU60" s="145"/>
      <c r="MQJ60" s="145"/>
      <c r="MQY60" s="145"/>
      <c r="MRN60" s="145"/>
      <c r="MSC60" s="145"/>
      <c r="MSR60" s="145"/>
      <c r="MTG60" s="145"/>
      <c r="MTV60" s="145"/>
      <c r="MUK60" s="145"/>
      <c r="MUZ60" s="145"/>
      <c r="MVO60" s="145"/>
      <c r="MWD60" s="145"/>
      <c r="MWS60" s="145"/>
      <c r="MXH60" s="145"/>
      <c r="MXW60" s="145"/>
      <c r="MYL60" s="145"/>
      <c r="MZA60" s="145"/>
      <c r="MZP60" s="145"/>
      <c r="NAE60" s="145"/>
      <c r="NAT60" s="145"/>
      <c r="NBI60" s="145"/>
      <c r="NBX60" s="145"/>
      <c r="NCM60" s="145"/>
      <c r="NDB60" s="145"/>
      <c r="NDQ60" s="145"/>
      <c r="NEF60" s="145"/>
      <c r="NEU60" s="145"/>
      <c r="NFJ60" s="145"/>
      <c r="NFY60" s="145"/>
      <c r="NGN60" s="145"/>
      <c r="NHC60" s="145"/>
      <c r="NHR60" s="145"/>
      <c r="NIG60" s="145"/>
      <c r="NIV60" s="145"/>
      <c r="NJK60" s="145"/>
      <c r="NJZ60" s="145"/>
      <c r="NKO60" s="145"/>
      <c r="NLD60" s="145"/>
      <c r="NLS60" s="145"/>
      <c r="NMH60" s="145"/>
      <c r="NMW60" s="145"/>
      <c r="NNL60" s="145"/>
      <c r="NOA60" s="145"/>
      <c r="NOP60" s="145"/>
      <c r="NPE60" s="145"/>
      <c r="NPT60" s="145"/>
      <c r="NQI60" s="145"/>
      <c r="NQX60" s="145"/>
      <c r="NRM60" s="145"/>
      <c r="NSB60" s="145"/>
      <c r="NSQ60" s="145"/>
      <c r="NTF60" s="145"/>
      <c r="NTU60" s="145"/>
      <c r="NUJ60" s="145"/>
      <c r="NUY60" s="145"/>
      <c r="NVN60" s="145"/>
      <c r="NWC60" s="145"/>
      <c r="NWR60" s="145"/>
      <c r="NXG60" s="145"/>
      <c r="NXV60" s="145"/>
      <c r="NYK60" s="145"/>
      <c r="NYZ60" s="145"/>
      <c r="NZO60" s="145"/>
      <c r="OAD60" s="145"/>
      <c r="OAS60" s="145"/>
      <c r="OBH60" s="145"/>
      <c r="OBW60" s="145"/>
      <c r="OCL60" s="145"/>
      <c r="ODA60" s="145"/>
      <c r="ODP60" s="145"/>
      <c r="OEE60" s="145"/>
      <c r="OET60" s="145"/>
      <c r="OFI60" s="145"/>
      <c r="OFX60" s="145"/>
      <c r="OGM60" s="145"/>
      <c r="OHB60" s="145"/>
      <c r="OHQ60" s="145"/>
      <c r="OIF60" s="145"/>
      <c r="OIU60" s="145"/>
      <c r="OJJ60" s="145"/>
      <c r="OJY60" s="145"/>
      <c r="OKN60" s="145"/>
      <c r="OLC60" s="145"/>
      <c r="OLR60" s="145"/>
      <c r="OMG60" s="145"/>
      <c r="OMV60" s="145"/>
      <c r="ONK60" s="145"/>
      <c r="ONZ60" s="145"/>
      <c r="OOO60" s="145"/>
      <c r="OPD60" s="145"/>
      <c r="OPS60" s="145"/>
      <c r="OQH60" s="145"/>
      <c r="OQW60" s="145"/>
      <c r="ORL60" s="145"/>
      <c r="OSA60" s="145"/>
      <c r="OSP60" s="145"/>
      <c r="OTE60" s="145"/>
      <c r="OTT60" s="145"/>
      <c r="OUI60" s="145"/>
      <c r="OUX60" s="145"/>
      <c r="OVM60" s="145"/>
      <c r="OWB60" s="145"/>
      <c r="OWQ60" s="145"/>
      <c r="OXF60" s="145"/>
      <c r="OXU60" s="145"/>
      <c r="OYJ60" s="145"/>
      <c r="OYY60" s="145"/>
      <c r="OZN60" s="145"/>
      <c r="PAC60" s="145"/>
      <c r="PAR60" s="145"/>
      <c r="PBG60" s="145"/>
      <c r="PBV60" s="145"/>
      <c r="PCK60" s="145"/>
      <c r="PCZ60" s="145"/>
      <c r="PDO60" s="145"/>
      <c r="PED60" s="145"/>
      <c r="PES60" s="145"/>
      <c r="PFH60" s="145"/>
      <c r="PFW60" s="145"/>
      <c r="PGL60" s="145"/>
      <c r="PHA60" s="145"/>
      <c r="PHP60" s="145"/>
      <c r="PIE60" s="145"/>
      <c r="PIT60" s="145"/>
      <c r="PJI60" s="145"/>
      <c r="PJX60" s="145"/>
      <c r="PKM60" s="145"/>
      <c r="PLB60" s="145"/>
      <c r="PLQ60" s="145"/>
      <c r="PMF60" s="145"/>
      <c r="PMU60" s="145"/>
      <c r="PNJ60" s="145"/>
      <c r="PNY60" s="145"/>
      <c r="PON60" s="145"/>
      <c r="PPC60" s="145"/>
      <c r="PPR60" s="145"/>
      <c r="PQG60" s="145"/>
      <c r="PQV60" s="145"/>
      <c r="PRK60" s="145"/>
      <c r="PRZ60" s="145"/>
      <c r="PSO60" s="145"/>
      <c r="PTD60" s="145"/>
      <c r="PTS60" s="145"/>
      <c r="PUH60" s="145"/>
      <c r="PUW60" s="145"/>
      <c r="PVL60" s="145"/>
      <c r="PWA60" s="145"/>
      <c r="PWP60" s="145"/>
      <c r="PXE60" s="145"/>
      <c r="PXT60" s="145"/>
      <c r="PYI60" s="145"/>
      <c r="PYX60" s="145"/>
      <c r="PZM60" s="145"/>
      <c r="QAB60" s="145"/>
      <c r="QAQ60" s="145"/>
      <c r="QBF60" s="145"/>
      <c r="QBU60" s="145"/>
      <c r="QCJ60" s="145"/>
      <c r="QCY60" s="145"/>
      <c r="QDN60" s="145"/>
      <c r="QEC60" s="145"/>
      <c r="QER60" s="145"/>
      <c r="QFG60" s="145"/>
      <c r="QFV60" s="145"/>
      <c r="QGK60" s="145"/>
      <c r="QGZ60" s="145"/>
      <c r="QHO60" s="145"/>
      <c r="QID60" s="145"/>
      <c r="QIS60" s="145"/>
      <c r="QJH60" s="145"/>
      <c r="QJW60" s="145"/>
      <c r="QKL60" s="145"/>
      <c r="QLA60" s="145"/>
      <c r="QLP60" s="145"/>
      <c r="QME60" s="145"/>
      <c r="QMT60" s="145"/>
      <c r="QNI60" s="145"/>
      <c r="QNX60" s="145"/>
      <c r="QOM60" s="145"/>
      <c r="QPB60" s="145"/>
      <c r="QPQ60" s="145"/>
      <c r="QQF60" s="145"/>
      <c r="QQU60" s="145"/>
      <c r="QRJ60" s="145"/>
      <c r="QRY60" s="145"/>
      <c r="QSN60" s="145"/>
      <c r="QTC60" s="145"/>
      <c r="QTR60" s="145"/>
      <c r="QUG60" s="145"/>
      <c r="QUV60" s="145"/>
      <c r="QVK60" s="145"/>
      <c r="QVZ60" s="145"/>
      <c r="QWO60" s="145"/>
      <c r="QXD60" s="145"/>
      <c r="QXS60" s="145"/>
      <c r="QYH60" s="145"/>
      <c r="QYW60" s="145"/>
      <c r="QZL60" s="145"/>
      <c r="RAA60" s="145"/>
      <c r="RAP60" s="145"/>
      <c r="RBE60" s="145"/>
      <c r="RBT60" s="145"/>
      <c r="RCI60" s="145"/>
      <c r="RCX60" s="145"/>
      <c r="RDM60" s="145"/>
      <c r="REB60" s="145"/>
      <c r="REQ60" s="145"/>
      <c r="RFF60" s="145"/>
      <c r="RFU60" s="145"/>
      <c r="RGJ60" s="145"/>
      <c r="RGY60" s="145"/>
      <c r="RHN60" s="145"/>
      <c r="RIC60" s="145"/>
      <c r="RIR60" s="145"/>
      <c r="RJG60" s="145"/>
      <c r="RJV60" s="145"/>
      <c r="RKK60" s="145"/>
      <c r="RKZ60" s="145"/>
      <c r="RLO60" s="145"/>
      <c r="RMD60" s="145"/>
      <c r="RMS60" s="145"/>
      <c r="RNH60" s="145"/>
      <c r="RNW60" s="145"/>
      <c r="ROL60" s="145"/>
      <c r="RPA60" s="145"/>
      <c r="RPP60" s="145"/>
      <c r="RQE60" s="145"/>
      <c r="RQT60" s="145"/>
      <c r="RRI60" s="145"/>
      <c r="RRX60" s="145"/>
      <c r="RSM60" s="145"/>
      <c r="RTB60" s="145"/>
      <c r="RTQ60" s="145"/>
      <c r="RUF60" s="145"/>
      <c r="RUU60" s="145"/>
      <c r="RVJ60" s="145"/>
      <c r="RVY60" s="145"/>
      <c r="RWN60" s="145"/>
      <c r="RXC60" s="145"/>
      <c r="RXR60" s="145"/>
      <c r="RYG60" s="145"/>
      <c r="RYV60" s="145"/>
      <c r="RZK60" s="145"/>
      <c r="RZZ60" s="145"/>
      <c r="SAO60" s="145"/>
      <c r="SBD60" s="145"/>
      <c r="SBS60" s="145"/>
      <c r="SCH60" s="145"/>
      <c r="SCW60" s="145"/>
      <c r="SDL60" s="145"/>
      <c r="SEA60" s="145"/>
      <c r="SEP60" s="145"/>
      <c r="SFE60" s="145"/>
      <c r="SFT60" s="145"/>
      <c r="SGI60" s="145"/>
      <c r="SGX60" s="145"/>
      <c r="SHM60" s="145"/>
      <c r="SIB60" s="145"/>
      <c r="SIQ60" s="145"/>
      <c r="SJF60" s="145"/>
      <c r="SJU60" s="145"/>
      <c r="SKJ60" s="145"/>
      <c r="SKY60" s="145"/>
      <c r="SLN60" s="145"/>
      <c r="SMC60" s="145"/>
      <c r="SMR60" s="145"/>
      <c r="SNG60" s="145"/>
      <c r="SNV60" s="145"/>
      <c r="SOK60" s="145"/>
      <c r="SOZ60" s="145"/>
      <c r="SPO60" s="145"/>
      <c r="SQD60" s="145"/>
      <c r="SQS60" s="145"/>
      <c r="SRH60" s="145"/>
      <c r="SRW60" s="145"/>
      <c r="SSL60" s="145"/>
      <c r="STA60" s="145"/>
      <c r="STP60" s="145"/>
      <c r="SUE60" s="145"/>
      <c r="SUT60" s="145"/>
      <c r="SVI60" s="145"/>
      <c r="SVX60" s="145"/>
      <c r="SWM60" s="145"/>
      <c r="SXB60" s="145"/>
      <c r="SXQ60" s="145"/>
      <c r="SYF60" s="145"/>
      <c r="SYU60" s="145"/>
      <c r="SZJ60" s="145"/>
      <c r="SZY60" s="145"/>
      <c r="TAN60" s="145"/>
      <c r="TBC60" s="145"/>
      <c r="TBR60" s="145"/>
      <c r="TCG60" s="145"/>
      <c r="TCV60" s="145"/>
      <c r="TDK60" s="145"/>
      <c r="TDZ60" s="145"/>
      <c r="TEO60" s="145"/>
      <c r="TFD60" s="145"/>
      <c r="TFS60" s="145"/>
      <c r="TGH60" s="145"/>
      <c r="TGW60" s="145"/>
      <c r="THL60" s="145"/>
      <c r="TIA60" s="145"/>
      <c r="TIP60" s="145"/>
      <c r="TJE60" s="145"/>
      <c r="TJT60" s="145"/>
      <c r="TKI60" s="145"/>
      <c r="TKX60" s="145"/>
      <c r="TLM60" s="145"/>
      <c r="TMB60" s="145"/>
      <c r="TMQ60" s="145"/>
      <c r="TNF60" s="145"/>
      <c r="TNU60" s="145"/>
      <c r="TOJ60" s="145"/>
      <c r="TOY60" s="145"/>
      <c r="TPN60" s="145"/>
      <c r="TQC60" s="145"/>
      <c r="TQR60" s="145"/>
      <c r="TRG60" s="145"/>
      <c r="TRV60" s="145"/>
      <c r="TSK60" s="145"/>
      <c r="TSZ60" s="145"/>
      <c r="TTO60" s="145"/>
      <c r="TUD60" s="145"/>
      <c r="TUS60" s="145"/>
      <c r="TVH60" s="145"/>
      <c r="TVW60" s="145"/>
      <c r="TWL60" s="145"/>
      <c r="TXA60" s="145"/>
      <c r="TXP60" s="145"/>
      <c r="TYE60" s="145"/>
      <c r="TYT60" s="145"/>
      <c r="TZI60" s="145"/>
      <c r="TZX60" s="145"/>
      <c r="UAM60" s="145"/>
      <c r="UBB60" s="145"/>
      <c r="UBQ60" s="145"/>
      <c r="UCF60" s="145"/>
      <c r="UCU60" s="145"/>
      <c r="UDJ60" s="145"/>
      <c r="UDY60" s="145"/>
      <c r="UEN60" s="145"/>
      <c r="UFC60" s="145"/>
      <c r="UFR60" s="145"/>
      <c r="UGG60" s="145"/>
      <c r="UGV60" s="145"/>
      <c r="UHK60" s="145"/>
      <c r="UHZ60" s="145"/>
      <c r="UIO60" s="145"/>
      <c r="UJD60" s="145"/>
      <c r="UJS60" s="145"/>
      <c r="UKH60" s="145"/>
      <c r="UKW60" s="145"/>
      <c r="ULL60" s="145"/>
      <c r="UMA60" s="145"/>
      <c r="UMP60" s="145"/>
      <c r="UNE60" s="145"/>
      <c r="UNT60" s="145"/>
      <c r="UOI60" s="145"/>
      <c r="UOX60" s="145"/>
      <c r="UPM60" s="145"/>
      <c r="UQB60" s="145"/>
      <c r="UQQ60" s="145"/>
      <c r="URF60" s="145"/>
      <c r="URU60" s="145"/>
      <c r="USJ60" s="145"/>
      <c r="USY60" s="145"/>
      <c r="UTN60" s="145"/>
      <c r="UUC60" s="145"/>
      <c r="UUR60" s="145"/>
      <c r="UVG60" s="145"/>
      <c r="UVV60" s="145"/>
      <c r="UWK60" s="145"/>
      <c r="UWZ60" s="145"/>
      <c r="UXO60" s="145"/>
      <c r="UYD60" s="145"/>
      <c r="UYS60" s="145"/>
      <c r="UZH60" s="145"/>
      <c r="UZW60" s="145"/>
      <c r="VAL60" s="145"/>
      <c r="VBA60" s="145"/>
      <c r="VBP60" s="145"/>
      <c r="VCE60" s="145"/>
      <c r="VCT60" s="145"/>
      <c r="VDI60" s="145"/>
      <c r="VDX60" s="145"/>
      <c r="VEM60" s="145"/>
      <c r="VFB60" s="145"/>
      <c r="VFQ60" s="145"/>
      <c r="VGF60" s="145"/>
      <c r="VGU60" s="145"/>
      <c r="VHJ60" s="145"/>
      <c r="VHY60" s="145"/>
      <c r="VIN60" s="145"/>
      <c r="VJC60" s="145"/>
      <c r="VJR60" s="145"/>
      <c r="VKG60" s="145"/>
      <c r="VKV60" s="145"/>
      <c r="VLK60" s="145"/>
      <c r="VLZ60" s="145"/>
      <c r="VMO60" s="145"/>
      <c r="VND60" s="145"/>
      <c r="VNS60" s="145"/>
      <c r="VOH60" s="145"/>
      <c r="VOW60" s="145"/>
      <c r="VPL60" s="145"/>
      <c r="VQA60" s="145"/>
      <c r="VQP60" s="145"/>
      <c r="VRE60" s="145"/>
      <c r="VRT60" s="145"/>
      <c r="VSI60" s="145"/>
      <c r="VSX60" s="145"/>
      <c r="VTM60" s="145"/>
      <c r="VUB60" s="145"/>
      <c r="VUQ60" s="145"/>
      <c r="VVF60" s="145"/>
      <c r="VVU60" s="145"/>
      <c r="VWJ60" s="145"/>
      <c r="VWY60" s="145"/>
      <c r="VXN60" s="145"/>
      <c r="VYC60" s="145"/>
      <c r="VYR60" s="145"/>
      <c r="VZG60" s="145"/>
      <c r="VZV60" s="145"/>
      <c r="WAK60" s="145"/>
      <c r="WAZ60" s="145"/>
      <c r="WBO60" s="145"/>
      <c r="WCD60" s="145"/>
      <c r="WCS60" s="145"/>
      <c r="WDH60" s="145"/>
      <c r="WDW60" s="145"/>
      <c r="WEL60" s="145"/>
      <c r="WFA60" s="145"/>
      <c r="WFP60" s="145"/>
      <c r="WGE60" s="145"/>
      <c r="WGT60" s="145"/>
      <c r="WHI60" s="145"/>
      <c r="WHX60" s="145"/>
      <c r="WIM60" s="145"/>
      <c r="WJB60" s="145"/>
      <c r="WJQ60" s="145"/>
      <c r="WKF60" s="145"/>
      <c r="WKU60" s="145"/>
      <c r="WLJ60" s="145"/>
      <c r="WLY60" s="145"/>
      <c r="WMN60" s="145"/>
      <c r="WNC60" s="145"/>
      <c r="WNR60" s="145"/>
      <c r="WOG60" s="145"/>
      <c r="WOV60" s="145"/>
      <c r="WPK60" s="145"/>
      <c r="WPZ60" s="145"/>
      <c r="WQO60" s="145"/>
      <c r="WRD60" s="145"/>
      <c r="WRS60" s="145"/>
      <c r="WSH60" s="145"/>
      <c r="WSW60" s="145"/>
      <c r="WTL60" s="145"/>
      <c r="WUA60" s="145"/>
      <c r="WUP60" s="145"/>
      <c r="WVE60" s="145"/>
      <c r="WVT60" s="145"/>
      <c r="WWI60" s="145"/>
      <c r="WWX60" s="145"/>
      <c r="WXM60" s="145"/>
      <c r="WYB60" s="145"/>
      <c r="WYQ60" s="145"/>
      <c r="WZF60" s="145"/>
      <c r="WZU60" s="145"/>
      <c r="XAJ60" s="145"/>
      <c r="XAY60" s="145"/>
      <c r="XBN60" s="145"/>
      <c r="XCC60" s="145"/>
      <c r="XCR60" s="145"/>
      <c r="XDG60" s="145"/>
      <c r="XDV60" s="145"/>
      <c r="XEK60" s="145"/>
      <c r="XEZ60" s="145"/>
      <c r="XFA60" s="145"/>
      <c r="XFB60" s="145"/>
      <c r="XFC60" s="145"/>
    </row>
    <row r="61" spans="2:1020 1035:2040 2055:3060 3075:4095 4110:5115 5130:6135 6150:7155 7170:8190 8205:9210 9225:10230 10245:11250 11265:12285 12300:13305 13320:14325 14340:15360 15375:16383" ht="31.7" customHeight="1">
      <c r="B61" s="453" t="s">
        <v>1118</v>
      </c>
      <c r="C61" s="454"/>
      <c r="D61" s="454"/>
      <c r="E61" s="454"/>
      <c r="F61" s="454"/>
      <c r="G61" s="454"/>
      <c r="H61" s="454"/>
      <c r="I61" s="454"/>
      <c r="J61" s="454"/>
      <c r="K61" s="454"/>
      <c r="L61" s="454"/>
      <c r="M61" s="454"/>
      <c r="N61" s="454"/>
      <c r="O61" s="454"/>
      <c r="P61" s="455"/>
    </row>
    <row r="62" spans="2:1020 1035:2040 2055:3060 3075:4095 4110:5115 5130:6135 6150:7155 7170:8190 8205:9210 9225:10230 10245:11250 11265:12285 12300:13305 13320:14325 14340:15360 15375:16383" ht="63" customHeight="1" thickBot="1">
      <c r="B62" s="747" t="s">
        <v>1119</v>
      </c>
      <c r="C62" s="748"/>
      <c r="D62" s="748"/>
      <c r="E62" s="748"/>
      <c r="F62" s="748"/>
      <c r="G62" s="748"/>
      <c r="H62" s="748"/>
      <c r="I62" s="748"/>
      <c r="J62" s="748"/>
      <c r="K62" s="748"/>
      <c r="L62" s="748"/>
      <c r="M62" s="748"/>
      <c r="N62" s="748"/>
      <c r="O62" s="748"/>
      <c r="P62" s="749"/>
      <c r="AD62" s="145"/>
      <c r="AS62" s="145"/>
      <c r="BH62" s="145"/>
      <c r="BW62" s="145"/>
      <c r="CL62" s="145"/>
      <c r="DA62" s="145"/>
      <c r="DP62" s="145"/>
      <c r="EE62" s="145"/>
      <c r="ET62" s="145"/>
      <c r="FI62" s="145"/>
      <c r="FX62" s="145"/>
      <c r="GM62" s="145"/>
      <c r="HB62" s="145"/>
      <c r="HQ62" s="145"/>
      <c r="IF62" s="145"/>
      <c r="IU62" s="145"/>
      <c r="JJ62" s="145"/>
      <c r="JY62" s="145"/>
      <c r="KN62" s="145"/>
      <c r="LC62" s="145"/>
      <c r="LR62" s="145"/>
      <c r="MG62" s="145"/>
      <c r="MV62" s="145"/>
      <c r="NK62" s="145"/>
      <c r="NZ62" s="145"/>
      <c r="OO62" s="145"/>
      <c r="PD62" s="145"/>
      <c r="PS62" s="145"/>
      <c r="QH62" s="145"/>
      <c r="QW62" s="145"/>
      <c r="RL62" s="145"/>
      <c r="SA62" s="145"/>
      <c r="SP62" s="145"/>
      <c r="TE62" s="145"/>
      <c r="TT62" s="145"/>
      <c r="UI62" s="145"/>
      <c r="UX62" s="145"/>
      <c r="VM62" s="145"/>
      <c r="WB62" s="145"/>
      <c r="WQ62" s="145"/>
      <c r="XF62" s="145"/>
      <c r="XU62" s="145"/>
      <c r="YJ62" s="145"/>
      <c r="YY62" s="145"/>
      <c r="ZN62" s="145"/>
      <c r="AAC62" s="145"/>
      <c r="AAR62" s="145"/>
      <c r="ABG62" s="145"/>
      <c r="ABV62" s="145"/>
      <c r="ACK62" s="145"/>
      <c r="ACZ62" s="145"/>
      <c r="ADO62" s="145"/>
      <c r="AED62" s="145"/>
      <c r="AES62" s="145"/>
      <c r="AFH62" s="145"/>
      <c r="AFW62" s="145"/>
      <c r="AGL62" s="145"/>
      <c r="AHA62" s="145"/>
      <c r="AHP62" s="145"/>
      <c r="AIE62" s="145"/>
      <c r="AIT62" s="145"/>
      <c r="AJI62" s="145"/>
      <c r="AJX62" s="145"/>
      <c r="AKM62" s="145"/>
      <c r="ALB62" s="145"/>
      <c r="ALQ62" s="145"/>
      <c r="AMF62" s="145"/>
      <c r="AMU62" s="145"/>
      <c r="ANJ62" s="145"/>
      <c r="ANY62" s="145"/>
      <c r="AON62" s="145"/>
      <c r="APC62" s="145"/>
      <c r="APR62" s="145"/>
      <c r="AQG62" s="145"/>
      <c r="AQV62" s="145"/>
      <c r="ARK62" s="145"/>
      <c r="ARZ62" s="145"/>
      <c r="ASO62" s="145"/>
      <c r="ATD62" s="145"/>
      <c r="ATS62" s="145"/>
      <c r="AUH62" s="145"/>
      <c r="AUW62" s="145"/>
      <c r="AVL62" s="145"/>
      <c r="AWA62" s="145"/>
      <c r="AWP62" s="145"/>
      <c r="AXE62" s="145"/>
      <c r="AXT62" s="145"/>
      <c r="AYI62" s="145"/>
      <c r="AYX62" s="145"/>
      <c r="AZM62" s="145"/>
      <c r="BAB62" s="145"/>
      <c r="BAQ62" s="145"/>
      <c r="BBF62" s="145"/>
      <c r="BBU62" s="145"/>
      <c r="BCJ62" s="145"/>
      <c r="BCY62" s="145"/>
      <c r="BDN62" s="145"/>
      <c r="BEC62" s="145"/>
      <c r="BER62" s="145"/>
      <c r="BFG62" s="145"/>
      <c r="BFV62" s="145"/>
      <c r="BGK62" s="145"/>
      <c r="BGZ62" s="145"/>
      <c r="BHO62" s="145"/>
      <c r="BID62" s="145"/>
      <c r="BIS62" s="145"/>
      <c r="BJH62" s="145"/>
      <c r="BJW62" s="145"/>
      <c r="BKL62" s="145"/>
      <c r="BLA62" s="145"/>
      <c r="BLP62" s="145"/>
      <c r="BME62" s="145"/>
      <c r="BMT62" s="145"/>
      <c r="BNI62" s="145"/>
      <c r="BNX62" s="145"/>
      <c r="BOM62" s="145"/>
      <c r="BPB62" s="145"/>
      <c r="BPQ62" s="145"/>
      <c r="BQF62" s="145"/>
      <c r="BQU62" s="145"/>
      <c r="BRJ62" s="145"/>
      <c r="BRY62" s="145"/>
      <c r="BSN62" s="145"/>
      <c r="BTC62" s="145"/>
      <c r="BTR62" s="145"/>
      <c r="BUG62" s="145"/>
      <c r="BUV62" s="145"/>
      <c r="BVK62" s="145"/>
      <c r="BVZ62" s="145"/>
      <c r="BWO62" s="145"/>
      <c r="BXD62" s="145"/>
      <c r="BXS62" s="145"/>
      <c r="BYH62" s="145"/>
      <c r="BYW62" s="145"/>
      <c r="BZL62" s="145"/>
      <c r="CAA62" s="145"/>
      <c r="CAP62" s="145"/>
      <c r="CBE62" s="145"/>
      <c r="CBT62" s="145"/>
      <c r="CCI62" s="145"/>
      <c r="CCX62" s="145"/>
      <c r="CDM62" s="145"/>
      <c r="CEB62" s="145"/>
      <c r="CEQ62" s="145"/>
      <c r="CFF62" s="145"/>
      <c r="CFU62" s="145"/>
      <c r="CGJ62" s="145"/>
      <c r="CGY62" s="145"/>
      <c r="CHN62" s="145"/>
      <c r="CIC62" s="145"/>
      <c r="CIR62" s="145"/>
      <c r="CJG62" s="145"/>
      <c r="CJV62" s="145"/>
      <c r="CKK62" s="145"/>
      <c r="CKZ62" s="145"/>
      <c r="CLO62" s="145"/>
      <c r="CMD62" s="145"/>
      <c r="CMS62" s="145"/>
      <c r="CNH62" s="145"/>
      <c r="CNW62" s="145"/>
      <c r="COL62" s="145"/>
      <c r="CPA62" s="145"/>
      <c r="CPP62" s="145"/>
      <c r="CQE62" s="145"/>
      <c r="CQT62" s="145"/>
      <c r="CRI62" s="145"/>
      <c r="CRX62" s="145"/>
      <c r="CSM62" s="145"/>
      <c r="CTB62" s="145"/>
      <c r="CTQ62" s="145"/>
      <c r="CUF62" s="145"/>
      <c r="CUU62" s="145"/>
      <c r="CVJ62" s="145"/>
      <c r="CVY62" s="145"/>
      <c r="CWN62" s="145"/>
      <c r="CXC62" s="145"/>
      <c r="CXR62" s="145"/>
      <c r="CYG62" s="145"/>
      <c r="CYV62" s="145"/>
      <c r="CZK62" s="145"/>
      <c r="CZZ62" s="145"/>
      <c r="DAO62" s="145"/>
      <c r="DBD62" s="145"/>
      <c r="DBS62" s="145"/>
      <c r="DCH62" s="145"/>
      <c r="DCW62" s="145"/>
      <c r="DDL62" s="145"/>
      <c r="DEA62" s="145"/>
      <c r="DEP62" s="145"/>
      <c r="DFE62" s="145"/>
      <c r="DFT62" s="145"/>
      <c r="DGI62" s="145"/>
      <c r="DGX62" s="145"/>
      <c r="DHM62" s="145"/>
      <c r="DIB62" s="145"/>
      <c r="DIQ62" s="145"/>
      <c r="DJF62" s="145"/>
      <c r="DJU62" s="145"/>
      <c r="DKJ62" s="145"/>
      <c r="DKY62" s="145"/>
      <c r="DLN62" s="145"/>
      <c r="DMC62" s="145"/>
      <c r="DMR62" s="145"/>
      <c r="DNG62" s="145"/>
      <c r="DNV62" s="145"/>
      <c r="DOK62" s="145"/>
      <c r="DOZ62" s="145"/>
      <c r="DPO62" s="145"/>
      <c r="DQD62" s="145"/>
      <c r="DQS62" s="145"/>
      <c r="DRH62" s="145"/>
      <c r="DRW62" s="145"/>
      <c r="DSL62" s="145"/>
      <c r="DTA62" s="145"/>
      <c r="DTP62" s="145"/>
      <c r="DUE62" s="145"/>
      <c r="DUT62" s="145"/>
      <c r="DVI62" s="145"/>
      <c r="DVX62" s="145"/>
      <c r="DWM62" s="145"/>
      <c r="DXB62" s="145"/>
      <c r="DXQ62" s="145"/>
      <c r="DYF62" s="145"/>
      <c r="DYU62" s="145"/>
      <c r="DZJ62" s="145"/>
      <c r="DZY62" s="145"/>
      <c r="EAN62" s="145"/>
      <c r="EBC62" s="145"/>
      <c r="EBR62" s="145"/>
      <c r="ECG62" s="145"/>
      <c r="ECV62" s="145"/>
      <c r="EDK62" s="145"/>
      <c r="EDZ62" s="145"/>
      <c r="EEO62" s="145"/>
      <c r="EFD62" s="145"/>
      <c r="EFS62" s="145"/>
      <c r="EGH62" s="145"/>
      <c r="EGW62" s="145"/>
      <c r="EHL62" s="145"/>
      <c r="EIA62" s="145"/>
      <c r="EIP62" s="145"/>
      <c r="EJE62" s="145"/>
      <c r="EJT62" s="145"/>
      <c r="EKI62" s="145"/>
      <c r="EKX62" s="145"/>
      <c r="ELM62" s="145"/>
      <c r="EMB62" s="145"/>
      <c r="EMQ62" s="145"/>
      <c r="ENF62" s="145"/>
      <c r="ENU62" s="145"/>
      <c r="EOJ62" s="145"/>
      <c r="EOY62" s="145"/>
      <c r="EPN62" s="145"/>
      <c r="EQC62" s="145"/>
      <c r="EQR62" s="145"/>
      <c r="ERG62" s="145"/>
      <c r="ERV62" s="145"/>
      <c r="ESK62" s="145"/>
      <c r="ESZ62" s="145"/>
      <c r="ETO62" s="145"/>
      <c r="EUD62" s="145"/>
      <c r="EUS62" s="145"/>
      <c r="EVH62" s="145"/>
      <c r="EVW62" s="145"/>
      <c r="EWL62" s="145"/>
      <c r="EXA62" s="145"/>
      <c r="EXP62" s="145"/>
      <c r="EYE62" s="145"/>
      <c r="EYT62" s="145"/>
      <c r="EZI62" s="145"/>
      <c r="EZX62" s="145"/>
      <c r="FAM62" s="145"/>
      <c r="FBB62" s="145"/>
      <c r="FBQ62" s="145"/>
      <c r="FCF62" s="145"/>
      <c r="FCU62" s="145"/>
      <c r="FDJ62" s="145"/>
      <c r="FDY62" s="145"/>
      <c r="FEN62" s="145"/>
      <c r="FFC62" s="145"/>
      <c r="FFR62" s="145"/>
      <c r="FGG62" s="145"/>
      <c r="FGV62" s="145"/>
      <c r="FHK62" s="145"/>
      <c r="FHZ62" s="145"/>
      <c r="FIO62" s="145"/>
      <c r="FJD62" s="145"/>
      <c r="FJS62" s="145"/>
      <c r="FKH62" s="145"/>
      <c r="FKW62" s="145"/>
      <c r="FLL62" s="145"/>
      <c r="FMA62" s="145"/>
      <c r="FMP62" s="145"/>
      <c r="FNE62" s="145"/>
      <c r="FNT62" s="145"/>
      <c r="FOI62" s="145"/>
      <c r="FOX62" s="145"/>
      <c r="FPM62" s="145"/>
      <c r="FQB62" s="145"/>
      <c r="FQQ62" s="145"/>
      <c r="FRF62" s="145"/>
      <c r="FRU62" s="145"/>
      <c r="FSJ62" s="145"/>
      <c r="FSY62" s="145"/>
      <c r="FTN62" s="145"/>
      <c r="FUC62" s="145"/>
      <c r="FUR62" s="145"/>
      <c r="FVG62" s="145"/>
      <c r="FVV62" s="145"/>
      <c r="FWK62" s="145"/>
      <c r="FWZ62" s="145"/>
      <c r="FXO62" s="145"/>
      <c r="FYD62" s="145"/>
      <c r="FYS62" s="145"/>
      <c r="FZH62" s="145"/>
      <c r="FZW62" s="145"/>
      <c r="GAL62" s="145"/>
      <c r="GBA62" s="145"/>
      <c r="GBP62" s="145"/>
      <c r="GCE62" s="145"/>
      <c r="GCT62" s="145"/>
      <c r="GDI62" s="145"/>
      <c r="GDX62" s="145"/>
      <c r="GEM62" s="145"/>
      <c r="GFB62" s="145"/>
      <c r="GFQ62" s="145"/>
      <c r="GGF62" s="145"/>
      <c r="GGU62" s="145"/>
      <c r="GHJ62" s="145"/>
      <c r="GHY62" s="145"/>
      <c r="GIN62" s="145"/>
      <c r="GJC62" s="145"/>
      <c r="GJR62" s="145"/>
      <c r="GKG62" s="145"/>
      <c r="GKV62" s="145"/>
      <c r="GLK62" s="145"/>
      <c r="GLZ62" s="145"/>
      <c r="GMO62" s="145"/>
      <c r="GND62" s="145"/>
      <c r="GNS62" s="145"/>
      <c r="GOH62" s="145"/>
      <c r="GOW62" s="145"/>
      <c r="GPL62" s="145"/>
      <c r="GQA62" s="145"/>
      <c r="GQP62" s="145"/>
      <c r="GRE62" s="145"/>
      <c r="GRT62" s="145"/>
      <c r="GSI62" s="145"/>
      <c r="GSX62" s="145"/>
      <c r="GTM62" s="145"/>
      <c r="GUB62" s="145"/>
      <c r="GUQ62" s="145"/>
      <c r="GVF62" s="145"/>
      <c r="GVU62" s="145"/>
      <c r="GWJ62" s="145"/>
      <c r="GWY62" s="145"/>
      <c r="GXN62" s="145"/>
      <c r="GYC62" s="145"/>
      <c r="GYR62" s="145"/>
      <c r="GZG62" s="145"/>
      <c r="GZV62" s="145"/>
      <c r="HAK62" s="145"/>
      <c r="HAZ62" s="145"/>
      <c r="HBO62" s="145"/>
      <c r="HCD62" s="145"/>
      <c r="HCS62" s="145"/>
      <c r="HDH62" s="145"/>
      <c r="HDW62" s="145"/>
      <c r="HEL62" s="145"/>
      <c r="HFA62" s="145"/>
      <c r="HFP62" s="145"/>
      <c r="HGE62" s="145"/>
      <c r="HGT62" s="145"/>
      <c r="HHI62" s="145"/>
      <c r="HHX62" s="145"/>
      <c r="HIM62" s="145"/>
      <c r="HJB62" s="145"/>
      <c r="HJQ62" s="145"/>
      <c r="HKF62" s="145"/>
      <c r="HKU62" s="145"/>
      <c r="HLJ62" s="145"/>
      <c r="HLY62" s="145"/>
      <c r="HMN62" s="145"/>
      <c r="HNC62" s="145"/>
      <c r="HNR62" s="145"/>
      <c r="HOG62" s="145"/>
      <c r="HOV62" s="145"/>
      <c r="HPK62" s="145"/>
      <c r="HPZ62" s="145"/>
      <c r="HQO62" s="145"/>
      <c r="HRD62" s="145"/>
      <c r="HRS62" s="145"/>
      <c r="HSH62" s="145"/>
      <c r="HSW62" s="145"/>
      <c r="HTL62" s="145"/>
      <c r="HUA62" s="145"/>
      <c r="HUP62" s="145"/>
      <c r="HVE62" s="145"/>
      <c r="HVT62" s="145"/>
      <c r="HWI62" s="145"/>
      <c r="HWX62" s="145"/>
      <c r="HXM62" s="145"/>
      <c r="HYB62" s="145"/>
      <c r="HYQ62" s="145"/>
      <c r="HZF62" s="145"/>
      <c r="HZU62" s="145"/>
      <c r="IAJ62" s="145"/>
      <c r="IAY62" s="145"/>
      <c r="IBN62" s="145"/>
      <c r="ICC62" s="145"/>
      <c r="ICR62" s="145"/>
      <c r="IDG62" s="145"/>
      <c r="IDV62" s="145"/>
      <c r="IEK62" s="145"/>
      <c r="IEZ62" s="145"/>
      <c r="IFO62" s="145"/>
      <c r="IGD62" s="145"/>
      <c r="IGS62" s="145"/>
      <c r="IHH62" s="145"/>
      <c r="IHW62" s="145"/>
      <c r="IIL62" s="145"/>
      <c r="IJA62" s="145"/>
      <c r="IJP62" s="145"/>
      <c r="IKE62" s="145"/>
      <c r="IKT62" s="145"/>
      <c r="ILI62" s="145"/>
      <c r="ILX62" s="145"/>
      <c r="IMM62" s="145"/>
      <c r="INB62" s="145"/>
      <c r="INQ62" s="145"/>
      <c r="IOF62" s="145"/>
      <c r="IOU62" s="145"/>
      <c r="IPJ62" s="145"/>
      <c r="IPY62" s="145"/>
      <c r="IQN62" s="145"/>
      <c r="IRC62" s="145"/>
      <c r="IRR62" s="145"/>
      <c r="ISG62" s="145"/>
      <c r="ISV62" s="145"/>
      <c r="ITK62" s="145"/>
      <c r="ITZ62" s="145"/>
      <c r="IUO62" s="145"/>
      <c r="IVD62" s="145"/>
      <c r="IVS62" s="145"/>
      <c r="IWH62" s="145"/>
      <c r="IWW62" s="145"/>
      <c r="IXL62" s="145"/>
      <c r="IYA62" s="145"/>
      <c r="IYP62" s="145"/>
      <c r="IZE62" s="145"/>
      <c r="IZT62" s="145"/>
      <c r="JAI62" s="145"/>
      <c r="JAX62" s="145"/>
      <c r="JBM62" s="145"/>
      <c r="JCB62" s="145"/>
      <c r="JCQ62" s="145"/>
      <c r="JDF62" s="145"/>
      <c r="JDU62" s="145"/>
      <c r="JEJ62" s="145"/>
      <c r="JEY62" s="145"/>
      <c r="JFN62" s="145"/>
      <c r="JGC62" s="145"/>
      <c r="JGR62" s="145"/>
      <c r="JHG62" s="145"/>
      <c r="JHV62" s="145"/>
      <c r="JIK62" s="145"/>
      <c r="JIZ62" s="145"/>
      <c r="JJO62" s="145"/>
      <c r="JKD62" s="145"/>
      <c r="JKS62" s="145"/>
      <c r="JLH62" s="145"/>
      <c r="JLW62" s="145"/>
      <c r="JML62" s="145"/>
      <c r="JNA62" s="145"/>
      <c r="JNP62" s="145"/>
      <c r="JOE62" s="145"/>
      <c r="JOT62" s="145"/>
      <c r="JPI62" s="145"/>
      <c r="JPX62" s="145"/>
      <c r="JQM62" s="145"/>
      <c r="JRB62" s="145"/>
      <c r="JRQ62" s="145"/>
      <c r="JSF62" s="145"/>
      <c r="JSU62" s="145"/>
      <c r="JTJ62" s="145"/>
      <c r="JTY62" s="145"/>
      <c r="JUN62" s="145"/>
      <c r="JVC62" s="145"/>
      <c r="JVR62" s="145"/>
      <c r="JWG62" s="145"/>
      <c r="JWV62" s="145"/>
      <c r="JXK62" s="145"/>
      <c r="JXZ62" s="145"/>
      <c r="JYO62" s="145"/>
      <c r="JZD62" s="145"/>
      <c r="JZS62" s="145"/>
      <c r="KAH62" s="145"/>
      <c r="KAW62" s="145"/>
      <c r="KBL62" s="145"/>
      <c r="KCA62" s="145"/>
      <c r="KCP62" s="145"/>
      <c r="KDE62" s="145"/>
      <c r="KDT62" s="145"/>
      <c r="KEI62" s="145"/>
      <c r="KEX62" s="145"/>
      <c r="KFM62" s="145"/>
      <c r="KGB62" s="145"/>
      <c r="KGQ62" s="145"/>
      <c r="KHF62" s="145"/>
      <c r="KHU62" s="145"/>
      <c r="KIJ62" s="145"/>
      <c r="KIY62" s="145"/>
      <c r="KJN62" s="145"/>
      <c r="KKC62" s="145"/>
      <c r="KKR62" s="145"/>
      <c r="KLG62" s="145"/>
      <c r="KLV62" s="145"/>
      <c r="KMK62" s="145"/>
      <c r="KMZ62" s="145"/>
      <c r="KNO62" s="145"/>
      <c r="KOD62" s="145"/>
      <c r="KOS62" s="145"/>
      <c r="KPH62" s="145"/>
      <c r="KPW62" s="145"/>
      <c r="KQL62" s="145"/>
      <c r="KRA62" s="145"/>
      <c r="KRP62" s="145"/>
      <c r="KSE62" s="145"/>
      <c r="KST62" s="145"/>
      <c r="KTI62" s="145"/>
      <c r="KTX62" s="145"/>
      <c r="KUM62" s="145"/>
      <c r="KVB62" s="145"/>
      <c r="KVQ62" s="145"/>
      <c r="KWF62" s="145"/>
      <c r="KWU62" s="145"/>
      <c r="KXJ62" s="145"/>
      <c r="KXY62" s="145"/>
      <c r="KYN62" s="145"/>
      <c r="KZC62" s="145"/>
      <c r="KZR62" s="145"/>
      <c r="LAG62" s="145"/>
      <c r="LAV62" s="145"/>
      <c r="LBK62" s="145"/>
      <c r="LBZ62" s="145"/>
      <c r="LCO62" s="145"/>
      <c r="LDD62" s="145"/>
      <c r="LDS62" s="145"/>
      <c r="LEH62" s="145"/>
      <c r="LEW62" s="145"/>
      <c r="LFL62" s="145"/>
      <c r="LGA62" s="145"/>
      <c r="LGP62" s="145"/>
      <c r="LHE62" s="145"/>
      <c r="LHT62" s="145"/>
      <c r="LII62" s="145"/>
      <c r="LIX62" s="145"/>
      <c r="LJM62" s="145"/>
      <c r="LKB62" s="145"/>
      <c r="LKQ62" s="145"/>
      <c r="LLF62" s="145"/>
      <c r="LLU62" s="145"/>
      <c r="LMJ62" s="145"/>
      <c r="LMY62" s="145"/>
      <c r="LNN62" s="145"/>
      <c r="LOC62" s="145"/>
      <c r="LOR62" s="145"/>
      <c r="LPG62" s="145"/>
      <c r="LPV62" s="145"/>
      <c r="LQK62" s="145"/>
      <c r="LQZ62" s="145"/>
      <c r="LRO62" s="145"/>
      <c r="LSD62" s="145"/>
      <c r="LSS62" s="145"/>
      <c r="LTH62" s="145"/>
      <c r="LTW62" s="145"/>
      <c r="LUL62" s="145"/>
      <c r="LVA62" s="145"/>
      <c r="LVP62" s="145"/>
      <c r="LWE62" s="145"/>
      <c r="LWT62" s="145"/>
      <c r="LXI62" s="145"/>
      <c r="LXX62" s="145"/>
      <c r="LYM62" s="145"/>
      <c r="LZB62" s="145"/>
      <c r="LZQ62" s="145"/>
      <c r="MAF62" s="145"/>
      <c r="MAU62" s="145"/>
      <c r="MBJ62" s="145"/>
      <c r="MBY62" s="145"/>
      <c r="MCN62" s="145"/>
      <c r="MDC62" s="145"/>
      <c r="MDR62" s="145"/>
      <c r="MEG62" s="145"/>
      <c r="MEV62" s="145"/>
      <c r="MFK62" s="145"/>
      <c r="MFZ62" s="145"/>
      <c r="MGO62" s="145"/>
      <c r="MHD62" s="145"/>
      <c r="MHS62" s="145"/>
      <c r="MIH62" s="145"/>
      <c r="MIW62" s="145"/>
      <c r="MJL62" s="145"/>
      <c r="MKA62" s="145"/>
      <c r="MKP62" s="145"/>
      <c r="MLE62" s="145"/>
      <c r="MLT62" s="145"/>
      <c r="MMI62" s="145"/>
      <c r="MMX62" s="145"/>
      <c r="MNM62" s="145"/>
      <c r="MOB62" s="145"/>
      <c r="MOQ62" s="145"/>
      <c r="MPF62" s="145"/>
      <c r="MPU62" s="145"/>
      <c r="MQJ62" s="145"/>
      <c r="MQY62" s="145"/>
      <c r="MRN62" s="145"/>
      <c r="MSC62" s="145"/>
      <c r="MSR62" s="145"/>
      <c r="MTG62" s="145"/>
      <c r="MTV62" s="145"/>
      <c r="MUK62" s="145"/>
      <c r="MUZ62" s="145"/>
      <c r="MVO62" s="145"/>
      <c r="MWD62" s="145"/>
      <c r="MWS62" s="145"/>
      <c r="MXH62" s="145"/>
      <c r="MXW62" s="145"/>
      <c r="MYL62" s="145"/>
      <c r="MZA62" s="145"/>
      <c r="MZP62" s="145"/>
      <c r="NAE62" s="145"/>
      <c r="NAT62" s="145"/>
      <c r="NBI62" s="145"/>
      <c r="NBX62" s="145"/>
      <c r="NCM62" s="145"/>
      <c r="NDB62" s="145"/>
      <c r="NDQ62" s="145"/>
      <c r="NEF62" s="145"/>
      <c r="NEU62" s="145"/>
      <c r="NFJ62" s="145"/>
      <c r="NFY62" s="145"/>
      <c r="NGN62" s="145"/>
      <c r="NHC62" s="145"/>
      <c r="NHR62" s="145"/>
      <c r="NIG62" s="145"/>
      <c r="NIV62" s="145"/>
      <c r="NJK62" s="145"/>
      <c r="NJZ62" s="145"/>
      <c r="NKO62" s="145"/>
      <c r="NLD62" s="145"/>
      <c r="NLS62" s="145"/>
      <c r="NMH62" s="145"/>
      <c r="NMW62" s="145"/>
      <c r="NNL62" s="145"/>
      <c r="NOA62" s="145"/>
      <c r="NOP62" s="145"/>
      <c r="NPE62" s="145"/>
      <c r="NPT62" s="145"/>
      <c r="NQI62" s="145"/>
      <c r="NQX62" s="145"/>
      <c r="NRM62" s="145"/>
      <c r="NSB62" s="145"/>
      <c r="NSQ62" s="145"/>
      <c r="NTF62" s="145"/>
      <c r="NTU62" s="145"/>
      <c r="NUJ62" s="145"/>
      <c r="NUY62" s="145"/>
      <c r="NVN62" s="145"/>
      <c r="NWC62" s="145"/>
      <c r="NWR62" s="145"/>
      <c r="NXG62" s="145"/>
      <c r="NXV62" s="145"/>
      <c r="NYK62" s="145"/>
      <c r="NYZ62" s="145"/>
      <c r="NZO62" s="145"/>
      <c r="OAD62" s="145"/>
      <c r="OAS62" s="145"/>
      <c r="OBH62" s="145"/>
      <c r="OBW62" s="145"/>
      <c r="OCL62" s="145"/>
      <c r="ODA62" s="145"/>
      <c r="ODP62" s="145"/>
      <c r="OEE62" s="145"/>
      <c r="OET62" s="145"/>
      <c r="OFI62" s="145"/>
      <c r="OFX62" s="145"/>
      <c r="OGM62" s="145"/>
      <c r="OHB62" s="145"/>
      <c r="OHQ62" s="145"/>
      <c r="OIF62" s="145"/>
      <c r="OIU62" s="145"/>
      <c r="OJJ62" s="145"/>
      <c r="OJY62" s="145"/>
      <c r="OKN62" s="145"/>
      <c r="OLC62" s="145"/>
      <c r="OLR62" s="145"/>
      <c r="OMG62" s="145"/>
      <c r="OMV62" s="145"/>
      <c r="ONK62" s="145"/>
      <c r="ONZ62" s="145"/>
      <c r="OOO62" s="145"/>
      <c r="OPD62" s="145"/>
      <c r="OPS62" s="145"/>
      <c r="OQH62" s="145"/>
      <c r="OQW62" s="145"/>
      <c r="ORL62" s="145"/>
      <c r="OSA62" s="145"/>
      <c r="OSP62" s="145"/>
      <c r="OTE62" s="145"/>
      <c r="OTT62" s="145"/>
      <c r="OUI62" s="145"/>
      <c r="OUX62" s="145"/>
      <c r="OVM62" s="145"/>
      <c r="OWB62" s="145"/>
      <c r="OWQ62" s="145"/>
      <c r="OXF62" s="145"/>
      <c r="OXU62" s="145"/>
      <c r="OYJ62" s="145"/>
      <c r="OYY62" s="145"/>
      <c r="OZN62" s="145"/>
      <c r="PAC62" s="145"/>
      <c r="PAR62" s="145"/>
      <c r="PBG62" s="145"/>
      <c r="PBV62" s="145"/>
      <c r="PCK62" s="145"/>
      <c r="PCZ62" s="145"/>
      <c r="PDO62" s="145"/>
      <c r="PED62" s="145"/>
      <c r="PES62" s="145"/>
      <c r="PFH62" s="145"/>
      <c r="PFW62" s="145"/>
      <c r="PGL62" s="145"/>
      <c r="PHA62" s="145"/>
      <c r="PHP62" s="145"/>
      <c r="PIE62" s="145"/>
      <c r="PIT62" s="145"/>
      <c r="PJI62" s="145"/>
      <c r="PJX62" s="145"/>
      <c r="PKM62" s="145"/>
      <c r="PLB62" s="145"/>
      <c r="PLQ62" s="145"/>
      <c r="PMF62" s="145"/>
      <c r="PMU62" s="145"/>
      <c r="PNJ62" s="145"/>
      <c r="PNY62" s="145"/>
      <c r="PON62" s="145"/>
      <c r="PPC62" s="145"/>
      <c r="PPR62" s="145"/>
      <c r="PQG62" s="145"/>
      <c r="PQV62" s="145"/>
      <c r="PRK62" s="145"/>
      <c r="PRZ62" s="145"/>
      <c r="PSO62" s="145"/>
      <c r="PTD62" s="145"/>
      <c r="PTS62" s="145"/>
      <c r="PUH62" s="145"/>
      <c r="PUW62" s="145"/>
      <c r="PVL62" s="145"/>
      <c r="PWA62" s="145"/>
      <c r="PWP62" s="145"/>
      <c r="PXE62" s="145"/>
      <c r="PXT62" s="145"/>
      <c r="PYI62" s="145"/>
      <c r="PYX62" s="145"/>
      <c r="PZM62" s="145"/>
      <c r="QAB62" s="145"/>
      <c r="QAQ62" s="145"/>
      <c r="QBF62" s="145"/>
      <c r="QBU62" s="145"/>
      <c r="QCJ62" s="145"/>
      <c r="QCY62" s="145"/>
      <c r="QDN62" s="145"/>
      <c r="QEC62" s="145"/>
      <c r="QER62" s="145"/>
      <c r="QFG62" s="145"/>
      <c r="QFV62" s="145"/>
      <c r="QGK62" s="145"/>
      <c r="QGZ62" s="145"/>
      <c r="QHO62" s="145"/>
      <c r="QID62" s="145"/>
      <c r="QIS62" s="145"/>
      <c r="QJH62" s="145"/>
      <c r="QJW62" s="145"/>
      <c r="QKL62" s="145"/>
      <c r="QLA62" s="145"/>
      <c r="QLP62" s="145"/>
      <c r="QME62" s="145"/>
      <c r="QMT62" s="145"/>
      <c r="QNI62" s="145"/>
      <c r="QNX62" s="145"/>
      <c r="QOM62" s="145"/>
      <c r="QPB62" s="145"/>
      <c r="QPQ62" s="145"/>
      <c r="QQF62" s="145"/>
      <c r="QQU62" s="145"/>
      <c r="QRJ62" s="145"/>
      <c r="QRY62" s="145"/>
      <c r="QSN62" s="145"/>
      <c r="QTC62" s="145"/>
      <c r="QTR62" s="145"/>
      <c r="QUG62" s="145"/>
      <c r="QUV62" s="145"/>
      <c r="QVK62" s="145"/>
      <c r="QVZ62" s="145"/>
      <c r="QWO62" s="145"/>
      <c r="QXD62" s="145"/>
      <c r="QXS62" s="145"/>
      <c r="QYH62" s="145"/>
      <c r="QYW62" s="145"/>
      <c r="QZL62" s="145"/>
      <c r="RAA62" s="145"/>
      <c r="RAP62" s="145"/>
      <c r="RBE62" s="145"/>
      <c r="RBT62" s="145"/>
      <c r="RCI62" s="145"/>
      <c r="RCX62" s="145"/>
      <c r="RDM62" s="145"/>
      <c r="REB62" s="145"/>
      <c r="REQ62" s="145"/>
      <c r="RFF62" s="145"/>
      <c r="RFU62" s="145"/>
      <c r="RGJ62" s="145"/>
      <c r="RGY62" s="145"/>
      <c r="RHN62" s="145"/>
      <c r="RIC62" s="145"/>
      <c r="RIR62" s="145"/>
      <c r="RJG62" s="145"/>
      <c r="RJV62" s="145"/>
      <c r="RKK62" s="145"/>
      <c r="RKZ62" s="145"/>
      <c r="RLO62" s="145"/>
      <c r="RMD62" s="145"/>
      <c r="RMS62" s="145"/>
      <c r="RNH62" s="145"/>
      <c r="RNW62" s="145"/>
      <c r="ROL62" s="145"/>
      <c r="RPA62" s="145"/>
      <c r="RPP62" s="145"/>
      <c r="RQE62" s="145"/>
      <c r="RQT62" s="145"/>
      <c r="RRI62" s="145"/>
      <c r="RRX62" s="145"/>
      <c r="RSM62" s="145"/>
      <c r="RTB62" s="145"/>
      <c r="RTQ62" s="145"/>
      <c r="RUF62" s="145"/>
      <c r="RUU62" s="145"/>
      <c r="RVJ62" s="145"/>
      <c r="RVY62" s="145"/>
      <c r="RWN62" s="145"/>
      <c r="RXC62" s="145"/>
      <c r="RXR62" s="145"/>
      <c r="RYG62" s="145"/>
      <c r="RYV62" s="145"/>
      <c r="RZK62" s="145"/>
      <c r="RZZ62" s="145"/>
      <c r="SAO62" s="145"/>
      <c r="SBD62" s="145"/>
      <c r="SBS62" s="145"/>
      <c r="SCH62" s="145"/>
      <c r="SCW62" s="145"/>
      <c r="SDL62" s="145"/>
      <c r="SEA62" s="145"/>
      <c r="SEP62" s="145"/>
      <c r="SFE62" s="145"/>
      <c r="SFT62" s="145"/>
      <c r="SGI62" s="145"/>
      <c r="SGX62" s="145"/>
      <c r="SHM62" s="145"/>
      <c r="SIB62" s="145"/>
      <c r="SIQ62" s="145"/>
      <c r="SJF62" s="145"/>
      <c r="SJU62" s="145"/>
      <c r="SKJ62" s="145"/>
      <c r="SKY62" s="145"/>
      <c r="SLN62" s="145"/>
      <c r="SMC62" s="145"/>
      <c r="SMR62" s="145"/>
      <c r="SNG62" s="145"/>
      <c r="SNV62" s="145"/>
      <c r="SOK62" s="145"/>
      <c r="SOZ62" s="145"/>
      <c r="SPO62" s="145"/>
      <c r="SQD62" s="145"/>
      <c r="SQS62" s="145"/>
      <c r="SRH62" s="145"/>
      <c r="SRW62" s="145"/>
      <c r="SSL62" s="145"/>
      <c r="STA62" s="145"/>
      <c r="STP62" s="145"/>
      <c r="SUE62" s="145"/>
      <c r="SUT62" s="145"/>
      <c r="SVI62" s="145"/>
      <c r="SVX62" s="145"/>
      <c r="SWM62" s="145"/>
      <c r="SXB62" s="145"/>
      <c r="SXQ62" s="145"/>
      <c r="SYF62" s="145"/>
      <c r="SYU62" s="145"/>
      <c r="SZJ62" s="145"/>
      <c r="SZY62" s="145"/>
      <c r="TAN62" s="145"/>
      <c r="TBC62" s="145"/>
      <c r="TBR62" s="145"/>
      <c r="TCG62" s="145"/>
      <c r="TCV62" s="145"/>
      <c r="TDK62" s="145"/>
      <c r="TDZ62" s="145"/>
      <c r="TEO62" s="145"/>
      <c r="TFD62" s="145"/>
      <c r="TFS62" s="145"/>
      <c r="TGH62" s="145"/>
      <c r="TGW62" s="145"/>
      <c r="THL62" s="145"/>
      <c r="TIA62" s="145"/>
      <c r="TIP62" s="145"/>
      <c r="TJE62" s="145"/>
      <c r="TJT62" s="145"/>
      <c r="TKI62" s="145"/>
      <c r="TKX62" s="145"/>
      <c r="TLM62" s="145"/>
      <c r="TMB62" s="145"/>
      <c r="TMQ62" s="145"/>
      <c r="TNF62" s="145"/>
      <c r="TNU62" s="145"/>
      <c r="TOJ62" s="145"/>
      <c r="TOY62" s="145"/>
      <c r="TPN62" s="145"/>
      <c r="TQC62" s="145"/>
      <c r="TQR62" s="145"/>
      <c r="TRG62" s="145"/>
      <c r="TRV62" s="145"/>
      <c r="TSK62" s="145"/>
      <c r="TSZ62" s="145"/>
      <c r="TTO62" s="145"/>
      <c r="TUD62" s="145"/>
      <c r="TUS62" s="145"/>
      <c r="TVH62" s="145"/>
      <c r="TVW62" s="145"/>
      <c r="TWL62" s="145"/>
      <c r="TXA62" s="145"/>
      <c r="TXP62" s="145"/>
      <c r="TYE62" s="145"/>
      <c r="TYT62" s="145"/>
      <c r="TZI62" s="145"/>
      <c r="TZX62" s="145"/>
      <c r="UAM62" s="145"/>
      <c r="UBB62" s="145"/>
      <c r="UBQ62" s="145"/>
      <c r="UCF62" s="145"/>
      <c r="UCU62" s="145"/>
      <c r="UDJ62" s="145"/>
      <c r="UDY62" s="145"/>
      <c r="UEN62" s="145"/>
      <c r="UFC62" s="145"/>
      <c r="UFR62" s="145"/>
      <c r="UGG62" s="145"/>
      <c r="UGV62" s="145"/>
      <c r="UHK62" s="145"/>
      <c r="UHZ62" s="145"/>
      <c r="UIO62" s="145"/>
      <c r="UJD62" s="145"/>
      <c r="UJS62" s="145"/>
      <c r="UKH62" s="145"/>
      <c r="UKW62" s="145"/>
      <c r="ULL62" s="145"/>
      <c r="UMA62" s="145"/>
      <c r="UMP62" s="145"/>
      <c r="UNE62" s="145"/>
      <c r="UNT62" s="145"/>
      <c r="UOI62" s="145"/>
      <c r="UOX62" s="145"/>
      <c r="UPM62" s="145"/>
      <c r="UQB62" s="145"/>
      <c r="UQQ62" s="145"/>
      <c r="URF62" s="145"/>
      <c r="URU62" s="145"/>
      <c r="USJ62" s="145"/>
      <c r="USY62" s="145"/>
      <c r="UTN62" s="145"/>
      <c r="UUC62" s="145"/>
      <c r="UUR62" s="145"/>
      <c r="UVG62" s="145"/>
      <c r="UVV62" s="145"/>
      <c r="UWK62" s="145"/>
      <c r="UWZ62" s="145"/>
      <c r="UXO62" s="145"/>
      <c r="UYD62" s="145"/>
      <c r="UYS62" s="145"/>
      <c r="UZH62" s="145"/>
      <c r="UZW62" s="145"/>
      <c r="VAL62" s="145"/>
      <c r="VBA62" s="145"/>
      <c r="VBP62" s="145"/>
      <c r="VCE62" s="145"/>
      <c r="VCT62" s="145"/>
      <c r="VDI62" s="145"/>
      <c r="VDX62" s="145"/>
      <c r="VEM62" s="145"/>
      <c r="VFB62" s="145"/>
      <c r="VFQ62" s="145"/>
      <c r="VGF62" s="145"/>
      <c r="VGU62" s="145"/>
      <c r="VHJ62" s="145"/>
      <c r="VHY62" s="145"/>
      <c r="VIN62" s="145"/>
      <c r="VJC62" s="145"/>
      <c r="VJR62" s="145"/>
      <c r="VKG62" s="145"/>
      <c r="VKV62" s="145"/>
      <c r="VLK62" s="145"/>
      <c r="VLZ62" s="145"/>
      <c r="VMO62" s="145"/>
      <c r="VND62" s="145"/>
      <c r="VNS62" s="145"/>
      <c r="VOH62" s="145"/>
      <c r="VOW62" s="145"/>
      <c r="VPL62" s="145"/>
      <c r="VQA62" s="145"/>
      <c r="VQP62" s="145"/>
      <c r="VRE62" s="145"/>
      <c r="VRT62" s="145"/>
      <c r="VSI62" s="145"/>
      <c r="VSX62" s="145"/>
      <c r="VTM62" s="145"/>
      <c r="VUB62" s="145"/>
      <c r="VUQ62" s="145"/>
      <c r="VVF62" s="145"/>
      <c r="VVU62" s="145"/>
      <c r="VWJ62" s="145"/>
      <c r="VWY62" s="145"/>
      <c r="VXN62" s="145"/>
      <c r="VYC62" s="145"/>
      <c r="VYR62" s="145"/>
      <c r="VZG62" s="145"/>
      <c r="VZV62" s="145"/>
      <c r="WAK62" s="145"/>
      <c r="WAZ62" s="145"/>
      <c r="WBO62" s="145"/>
      <c r="WCD62" s="145"/>
      <c r="WCS62" s="145"/>
      <c r="WDH62" s="145"/>
      <c r="WDW62" s="145"/>
      <c r="WEL62" s="145"/>
      <c r="WFA62" s="145"/>
      <c r="WFP62" s="145"/>
      <c r="WGE62" s="145"/>
      <c r="WGT62" s="145"/>
      <c r="WHI62" s="145"/>
      <c r="WHX62" s="145"/>
      <c r="WIM62" s="145"/>
      <c r="WJB62" s="145"/>
      <c r="WJQ62" s="145"/>
      <c r="WKF62" s="145"/>
      <c r="WKU62" s="145"/>
      <c r="WLJ62" s="145"/>
      <c r="WLY62" s="145"/>
      <c r="WMN62" s="145"/>
      <c r="WNC62" s="145"/>
      <c r="WNR62" s="145"/>
      <c r="WOG62" s="145"/>
      <c r="WOV62" s="145"/>
      <c r="WPK62" s="145"/>
      <c r="WPZ62" s="145"/>
      <c r="WQO62" s="145"/>
      <c r="WRD62" s="145"/>
      <c r="WRS62" s="145"/>
      <c r="WSH62" s="145"/>
      <c r="WSW62" s="145"/>
      <c r="WTL62" s="145"/>
      <c r="WUA62" s="145"/>
      <c r="WUP62" s="145"/>
      <c r="WVE62" s="145"/>
      <c r="WVT62" s="145"/>
      <c r="WWI62" s="145"/>
      <c r="WWX62" s="145"/>
      <c r="WXM62" s="145"/>
      <c r="WYB62" s="145"/>
      <c r="WYQ62" s="145"/>
      <c r="WZF62" s="145"/>
      <c r="WZU62" s="145"/>
      <c r="XAJ62" s="145"/>
      <c r="XAY62" s="145"/>
      <c r="XBN62" s="145"/>
      <c r="XCC62" s="145"/>
      <c r="XCR62" s="145"/>
      <c r="XDG62" s="145"/>
      <c r="XDV62" s="145"/>
      <c r="XEK62" s="145"/>
      <c r="XEZ62" s="145"/>
      <c r="XFA62" s="145"/>
      <c r="XFB62" s="145"/>
      <c r="XFC62" s="145"/>
    </row>
    <row r="63" spans="2:1020 1035:2040 2055:3060 3075:4095 4110:5115 5130:6135 6150:7155 7170:8190 8205:9210 9225:10230 10245:11250 11265:12285 12300:13305 13320:14325 14340:15360 15375:16383" ht="31.7" customHeight="1">
      <c r="B63" s="453" t="s">
        <v>1120</v>
      </c>
      <c r="C63" s="454"/>
      <c r="D63" s="454"/>
      <c r="E63" s="454"/>
      <c r="F63" s="454"/>
      <c r="G63" s="454"/>
      <c r="H63" s="454"/>
      <c r="I63" s="454"/>
      <c r="J63" s="454"/>
      <c r="K63" s="454"/>
      <c r="L63" s="454"/>
      <c r="M63" s="454"/>
      <c r="N63" s="454"/>
      <c r="O63" s="454"/>
      <c r="P63" s="455"/>
    </row>
    <row r="64" spans="2:1020 1035:2040 2055:3060 3075:4095 4110:5115 5130:6135 6150:7155 7170:8190 8205:9210 9225:10230 10245:11250 11265:12285 12300:13305 13320:14325 14340:15360 15375:16383" ht="49.35" customHeight="1" thickBot="1">
      <c r="B64" s="747" t="s">
        <v>1121</v>
      </c>
      <c r="C64" s="748"/>
      <c r="D64" s="748"/>
      <c r="E64" s="748"/>
      <c r="F64" s="748"/>
      <c r="G64" s="748"/>
      <c r="H64" s="748"/>
      <c r="I64" s="748"/>
      <c r="J64" s="748"/>
      <c r="K64" s="748"/>
      <c r="L64" s="748"/>
      <c r="M64" s="748"/>
      <c r="N64" s="748"/>
      <c r="O64" s="748"/>
      <c r="P64" s="749"/>
      <c r="AD64" s="145"/>
      <c r="AS64" s="145"/>
      <c r="BH64" s="145"/>
      <c r="BW64" s="145"/>
      <c r="CL64" s="145"/>
      <c r="DA64" s="145"/>
      <c r="DP64" s="145"/>
      <c r="EE64" s="145"/>
      <c r="ET64" s="145"/>
      <c r="FI64" s="145"/>
      <c r="FX64" s="145"/>
      <c r="GM64" s="145"/>
      <c r="HB64" s="145"/>
      <c r="HQ64" s="145"/>
      <c r="IF64" s="145"/>
      <c r="IU64" s="145"/>
      <c r="JJ64" s="145"/>
      <c r="JY64" s="145"/>
      <c r="KN64" s="145"/>
      <c r="LC64" s="145"/>
      <c r="LR64" s="145"/>
      <c r="MG64" s="145"/>
      <c r="MV64" s="145"/>
      <c r="NK64" s="145"/>
      <c r="NZ64" s="145"/>
      <c r="OO64" s="145"/>
      <c r="PD64" s="145"/>
      <c r="PS64" s="145"/>
      <c r="QH64" s="145"/>
      <c r="QW64" s="145"/>
      <c r="RL64" s="145"/>
      <c r="SA64" s="145"/>
      <c r="SP64" s="145"/>
      <c r="TE64" s="145"/>
      <c r="TT64" s="145"/>
      <c r="UI64" s="145"/>
      <c r="UX64" s="145"/>
      <c r="VM64" s="145"/>
      <c r="WB64" s="145"/>
      <c r="WQ64" s="145"/>
      <c r="XF64" s="145"/>
      <c r="XU64" s="145"/>
      <c r="YJ64" s="145"/>
      <c r="YY64" s="145"/>
      <c r="ZN64" s="145"/>
      <c r="AAC64" s="145"/>
      <c r="AAR64" s="145"/>
      <c r="ABG64" s="145"/>
      <c r="ABV64" s="145"/>
      <c r="ACK64" s="145"/>
      <c r="ACZ64" s="145"/>
      <c r="ADO64" s="145"/>
      <c r="AED64" s="145"/>
      <c r="AES64" s="145"/>
      <c r="AFH64" s="145"/>
      <c r="AFW64" s="145"/>
      <c r="AGL64" s="145"/>
      <c r="AHA64" s="145"/>
      <c r="AHP64" s="145"/>
      <c r="AIE64" s="145"/>
      <c r="AIT64" s="145"/>
      <c r="AJI64" s="145"/>
      <c r="AJX64" s="145"/>
      <c r="AKM64" s="145"/>
      <c r="ALB64" s="145"/>
      <c r="ALQ64" s="145"/>
      <c r="AMF64" s="145"/>
      <c r="AMU64" s="145"/>
      <c r="ANJ64" s="145"/>
      <c r="ANY64" s="145"/>
      <c r="AON64" s="145"/>
      <c r="APC64" s="145"/>
      <c r="APR64" s="145"/>
      <c r="AQG64" s="145"/>
      <c r="AQV64" s="145"/>
      <c r="ARK64" s="145"/>
      <c r="ARZ64" s="145"/>
      <c r="ASO64" s="145"/>
      <c r="ATD64" s="145"/>
      <c r="ATS64" s="145"/>
      <c r="AUH64" s="145"/>
      <c r="AUW64" s="145"/>
      <c r="AVL64" s="145"/>
      <c r="AWA64" s="145"/>
      <c r="AWP64" s="145"/>
      <c r="AXE64" s="145"/>
      <c r="AXT64" s="145"/>
      <c r="AYI64" s="145"/>
      <c r="AYX64" s="145"/>
      <c r="AZM64" s="145"/>
      <c r="BAB64" s="145"/>
      <c r="BAQ64" s="145"/>
      <c r="BBF64" s="145"/>
      <c r="BBU64" s="145"/>
      <c r="BCJ64" s="145"/>
      <c r="BCY64" s="145"/>
      <c r="BDN64" s="145"/>
      <c r="BEC64" s="145"/>
      <c r="BER64" s="145"/>
      <c r="BFG64" s="145"/>
      <c r="BFV64" s="145"/>
      <c r="BGK64" s="145"/>
      <c r="BGZ64" s="145"/>
      <c r="BHO64" s="145"/>
      <c r="BID64" s="145"/>
      <c r="BIS64" s="145"/>
      <c r="BJH64" s="145"/>
      <c r="BJW64" s="145"/>
      <c r="BKL64" s="145"/>
      <c r="BLA64" s="145"/>
      <c r="BLP64" s="145"/>
      <c r="BME64" s="145"/>
      <c r="BMT64" s="145"/>
      <c r="BNI64" s="145"/>
      <c r="BNX64" s="145"/>
      <c r="BOM64" s="145"/>
      <c r="BPB64" s="145"/>
      <c r="BPQ64" s="145"/>
      <c r="BQF64" s="145"/>
      <c r="BQU64" s="145"/>
      <c r="BRJ64" s="145"/>
      <c r="BRY64" s="145"/>
      <c r="BSN64" s="145"/>
      <c r="BTC64" s="145"/>
      <c r="BTR64" s="145"/>
      <c r="BUG64" s="145"/>
      <c r="BUV64" s="145"/>
      <c r="BVK64" s="145"/>
      <c r="BVZ64" s="145"/>
      <c r="BWO64" s="145"/>
      <c r="BXD64" s="145"/>
      <c r="BXS64" s="145"/>
      <c r="BYH64" s="145"/>
      <c r="BYW64" s="145"/>
      <c r="BZL64" s="145"/>
      <c r="CAA64" s="145"/>
      <c r="CAP64" s="145"/>
      <c r="CBE64" s="145"/>
      <c r="CBT64" s="145"/>
      <c r="CCI64" s="145"/>
      <c r="CCX64" s="145"/>
      <c r="CDM64" s="145"/>
      <c r="CEB64" s="145"/>
      <c r="CEQ64" s="145"/>
      <c r="CFF64" s="145"/>
      <c r="CFU64" s="145"/>
      <c r="CGJ64" s="145"/>
      <c r="CGY64" s="145"/>
      <c r="CHN64" s="145"/>
      <c r="CIC64" s="145"/>
      <c r="CIR64" s="145"/>
      <c r="CJG64" s="145"/>
      <c r="CJV64" s="145"/>
      <c r="CKK64" s="145"/>
      <c r="CKZ64" s="145"/>
      <c r="CLO64" s="145"/>
      <c r="CMD64" s="145"/>
      <c r="CMS64" s="145"/>
      <c r="CNH64" s="145"/>
      <c r="CNW64" s="145"/>
      <c r="COL64" s="145"/>
      <c r="CPA64" s="145"/>
      <c r="CPP64" s="145"/>
      <c r="CQE64" s="145"/>
      <c r="CQT64" s="145"/>
      <c r="CRI64" s="145"/>
      <c r="CRX64" s="145"/>
      <c r="CSM64" s="145"/>
      <c r="CTB64" s="145"/>
      <c r="CTQ64" s="145"/>
      <c r="CUF64" s="145"/>
      <c r="CUU64" s="145"/>
      <c r="CVJ64" s="145"/>
      <c r="CVY64" s="145"/>
      <c r="CWN64" s="145"/>
      <c r="CXC64" s="145"/>
      <c r="CXR64" s="145"/>
      <c r="CYG64" s="145"/>
      <c r="CYV64" s="145"/>
      <c r="CZK64" s="145"/>
      <c r="CZZ64" s="145"/>
      <c r="DAO64" s="145"/>
      <c r="DBD64" s="145"/>
      <c r="DBS64" s="145"/>
      <c r="DCH64" s="145"/>
      <c r="DCW64" s="145"/>
      <c r="DDL64" s="145"/>
      <c r="DEA64" s="145"/>
      <c r="DEP64" s="145"/>
      <c r="DFE64" s="145"/>
      <c r="DFT64" s="145"/>
      <c r="DGI64" s="145"/>
      <c r="DGX64" s="145"/>
      <c r="DHM64" s="145"/>
      <c r="DIB64" s="145"/>
      <c r="DIQ64" s="145"/>
      <c r="DJF64" s="145"/>
      <c r="DJU64" s="145"/>
      <c r="DKJ64" s="145"/>
      <c r="DKY64" s="145"/>
      <c r="DLN64" s="145"/>
      <c r="DMC64" s="145"/>
      <c r="DMR64" s="145"/>
      <c r="DNG64" s="145"/>
      <c r="DNV64" s="145"/>
      <c r="DOK64" s="145"/>
      <c r="DOZ64" s="145"/>
      <c r="DPO64" s="145"/>
      <c r="DQD64" s="145"/>
      <c r="DQS64" s="145"/>
      <c r="DRH64" s="145"/>
      <c r="DRW64" s="145"/>
      <c r="DSL64" s="145"/>
      <c r="DTA64" s="145"/>
      <c r="DTP64" s="145"/>
      <c r="DUE64" s="145"/>
      <c r="DUT64" s="145"/>
      <c r="DVI64" s="145"/>
      <c r="DVX64" s="145"/>
      <c r="DWM64" s="145"/>
      <c r="DXB64" s="145"/>
      <c r="DXQ64" s="145"/>
      <c r="DYF64" s="145"/>
      <c r="DYU64" s="145"/>
      <c r="DZJ64" s="145"/>
      <c r="DZY64" s="145"/>
      <c r="EAN64" s="145"/>
      <c r="EBC64" s="145"/>
      <c r="EBR64" s="145"/>
      <c r="ECG64" s="145"/>
      <c r="ECV64" s="145"/>
      <c r="EDK64" s="145"/>
      <c r="EDZ64" s="145"/>
      <c r="EEO64" s="145"/>
      <c r="EFD64" s="145"/>
      <c r="EFS64" s="145"/>
      <c r="EGH64" s="145"/>
      <c r="EGW64" s="145"/>
      <c r="EHL64" s="145"/>
      <c r="EIA64" s="145"/>
      <c r="EIP64" s="145"/>
      <c r="EJE64" s="145"/>
      <c r="EJT64" s="145"/>
      <c r="EKI64" s="145"/>
      <c r="EKX64" s="145"/>
      <c r="ELM64" s="145"/>
      <c r="EMB64" s="145"/>
      <c r="EMQ64" s="145"/>
      <c r="ENF64" s="145"/>
      <c r="ENU64" s="145"/>
      <c r="EOJ64" s="145"/>
      <c r="EOY64" s="145"/>
      <c r="EPN64" s="145"/>
      <c r="EQC64" s="145"/>
      <c r="EQR64" s="145"/>
      <c r="ERG64" s="145"/>
      <c r="ERV64" s="145"/>
      <c r="ESK64" s="145"/>
      <c r="ESZ64" s="145"/>
      <c r="ETO64" s="145"/>
      <c r="EUD64" s="145"/>
      <c r="EUS64" s="145"/>
      <c r="EVH64" s="145"/>
      <c r="EVW64" s="145"/>
      <c r="EWL64" s="145"/>
      <c r="EXA64" s="145"/>
      <c r="EXP64" s="145"/>
      <c r="EYE64" s="145"/>
      <c r="EYT64" s="145"/>
      <c r="EZI64" s="145"/>
      <c r="EZX64" s="145"/>
      <c r="FAM64" s="145"/>
      <c r="FBB64" s="145"/>
      <c r="FBQ64" s="145"/>
      <c r="FCF64" s="145"/>
      <c r="FCU64" s="145"/>
      <c r="FDJ64" s="145"/>
      <c r="FDY64" s="145"/>
      <c r="FEN64" s="145"/>
      <c r="FFC64" s="145"/>
      <c r="FFR64" s="145"/>
      <c r="FGG64" s="145"/>
      <c r="FGV64" s="145"/>
      <c r="FHK64" s="145"/>
      <c r="FHZ64" s="145"/>
      <c r="FIO64" s="145"/>
      <c r="FJD64" s="145"/>
      <c r="FJS64" s="145"/>
      <c r="FKH64" s="145"/>
      <c r="FKW64" s="145"/>
      <c r="FLL64" s="145"/>
      <c r="FMA64" s="145"/>
      <c r="FMP64" s="145"/>
      <c r="FNE64" s="145"/>
      <c r="FNT64" s="145"/>
      <c r="FOI64" s="145"/>
      <c r="FOX64" s="145"/>
      <c r="FPM64" s="145"/>
      <c r="FQB64" s="145"/>
      <c r="FQQ64" s="145"/>
      <c r="FRF64" s="145"/>
      <c r="FRU64" s="145"/>
      <c r="FSJ64" s="145"/>
      <c r="FSY64" s="145"/>
      <c r="FTN64" s="145"/>
      <c r="FUC64" s="145"/>
      <c r="FUR64" s="145"/>
      <c r="FVG64" s="145"/>
      <c r="FVV64" s="145"/>
      <c r="FWK64" s="145"/>
      <c r="FWZ64" s="145"/>
      <c r="FXO64" s="145"/>
      <c r="FYD64" s="145"/>
      <c r="FYS64" s="145"/>
      <c r="FZH64" s="145"/>
      <c r="FZW64" s="145"/>
      <c r="GAL64" s="145"/>
      <c r="GBA64" s="145"/>
      <c r="GBP64" s="145"/>
      <c r="GCE64" s="145"/>
      <c r="GCT64" s="145"/>
      <c r="GDI64" s="145"/>
      <c r="GDX64" s="145"/>
      <c r="GEM64" s="145"/>
      <c r="GFB64" s="145"/>
      <c r="GFQ64" s="145"/>
      <c r="GGF64" s="145"/>
      <c r="GGU64" s="145"/>
      <c r="GHJ64" s="145"/>
      <c r="GHY64" s="145"/>
      <c r="GIN64" s="145"/>
      <c r="GJC64" s="145"/>
      <c r="GJR64" s="145"/>
      <c r="GKG64" s="145"/>
      <c r="GKV64" s="145"/>
      <c r="GLK64" s="145"/>
      <c r="GLZ64" s="145"/>
      <c r="GMO64" s="145"/>
      <c r="GND64" s="145"/>
      <c r="GNS64" s="145"/>
      <c r="GOH64" s="145"/>
      <c r="GOW64" s="145"/>
      <c r="GPL64" s="145"/>
      <c r="GQA64" s="145"/>
      <c r="GQP64" s="145"/>
      <c r="GRE64" s="145"/>
      <c r="GRT64" s="145"/>
      <c r="GSI64" s="145"/>
      <c r="GSX64" s="145"/>
      <c r="GTM64" s="145"/>
      <c r="GUB64" s="145"/>
      <c r="GUQ64" s="145"/>
      <c r="GVF64" s="145"/>
      <c r="GVU64" s="145"/>
      <c r="GWJ64" s="145"/>
      <c r="GWY64" s="145"/>
      <c r="GXN64" s="145"/>
      <c r="GYC64" s="145"/>
      <c r="GYR64" s="145"/>
      <c r="GZG64" s="145"/>
      <c r="GZV64" s="145"/>
      <c r="HAK64" s="145"/>
      <c r="HAZ64" s="145"/>
      <c r="HBO64" s="145"/>
      <c r="HCD64" s="145"/>
      <c r="HCS64" s="145"/>
      <c r="HDH64" s="145"/>
      <c r="HDW64" s="145"/>
      <c r="HEL64" s="145"/>
      <c r="HFA64" s="145"/>
      <c r="HFP64" s="145"/>
      <c r="HGE64" s="145"/>
      <c r="HGT64" s="145"/>
      <c r="HHI64" s="145"/>
      <c r="HHX64" s="145"/>
      <c r="HIM64" s="145"/>
      <c r="HJB64" s="145"/>
      <c r="HJQ64" s="145"/>
      <c r="HKF64" s="145"/>
      <c r="HKU64" s="145"/>
      <c r="HLJ64" s="145"/>
      <c r="HLY64" s="145"/>
      <c r="HMN64" s="145"/>
      <c r="HNC64" s="145"/>
      <c r="HNR64" s="145"/>
      <c r="HOG64" s="145"/>
      <c r="HOV64" s="145"/>
      <c r="HPK64" s="145"/>
      <c r="HPZ64" s="145"/>
      <c r="HQO64" s="145"/>
      <c r="HRD64" s="145"/>
      <c r="HRS64" s="145"/>
      <c r="HSH64" s="145"/>
      <c r="HSW64" s="145"/>
      <c r="HTL64" s="145"/>
      <c r="HUA64" s="145"/>
      <c r="HUP64" s="145"/>
      <c r="HVE64" s="145"/>
      <c r="HVT64" s="145"/>
      <c r="HWI64" s="145"/>
      <c r="HWX64" s="145"/>
      <c r="HXM64" s="145"/>
      <c r="HYB64" s="145"/>
      <c r="HYQ64" s="145"/>
      <c r="HZF64" s="145"/>
      <c r="HZU64" s="145"/>
      <c r="IAJ64" s="145"/>
      <c r="IAY64" s="145"/>
      <c r="IBN64" s="145"/>
      <c r="ICC64" s="145"/>
      <c r="ICR64" s="145"/>
      <c r="IDG64" s="145"/>
      <c r="IDV64" s="145"/>
      <c r="IEK64" s="145"/>
      <c r="IEZ64" s="145"/>
      <c r="IFO64" s="145"/>
      <c r="IGD64" s="145"/>
      <c r="IGS64" s="145"/>
      <c r="IHH64" s="145"/>
      <c r="IHW64" s="145"/>
      <c r="IIL64" s="145"/>
      <c r="IJA64" s="145"/>
      <c r="IJP64" s="145"/>
      <c r="IKE64" s="145"/>
      <c r="IKT64" s="145"/>
      <c r="ILI64" s="145"/>
      <c r="ILX64" s="145"/>
      <c r="IMM64" s="145"/>
      <c r="INB64" s="145"/>
      <c r="INQ64" s="145"/>
      <c r="IOF64" s="145"/>
      <c r="IOU64" s="145"/>
      <c r="IPJ64" s="145"/>
      <c r="IPY64" s="145"/>
      <c r="IQN64" s="145"/>
      <c r="IRC64" s="145"/>
      <c r="IRR64" s="145"/>
      <c r="ISG64" s="145"/>
      <c r="ISV64" s="145"/>
      <c r="ITK64" s="145"/>
      <c r="ITZ64" s="145"/>
      <c r="IUO64" s="145"/>
      <c r="IVD64" s="145"/>
      <c r="IVS64" s="145"/>
      <c r="IWH64" s="145"/>
      <c r="IWW64" s="145"/>
      <c r="IXL64" s="145"/>
      <c r="IYA64" s="145"/>
      <c r="IYP64" s="145"/>
      <c r="IZE64" s="145"/>
      <c r="IZT64" s="145"/>
      <c r="JAI64" s="145"/>
      <c r="JAX64" s="145"/>
      <c r="JBM64" s="145"/>
      <c r="JCB64" s="145"/>
      <c r="JCQ64" s="145"/>
      <c r="JDF64" s="145"/>
      <c r="JDU64" s="145"/>
      <c r="JEJ64" s="145"/>
      <c r="JEY64" s="145"/>
      <c r="JFN64" s="145"/>
      <c r="JGC64" s="145"/>
      <c r="JGR64" s="145"/>
      <c r="JHG64" s="145"/>
      <c r="JHV64" s="145"/>
      <c r="JIK64" s="145"/>
      <c r="JIZ64" s="145"/>
      <c r="JJO64" s="145"/>
      <c r="JKD64" s="145"/>
      <c r="JKS64" s="145"/>
      <c r="JLH64" s="145"/>
      <c r="JLW64" s="145"/>
      <c r="JML64" s="145"/>
      <c r="JNA64" s="145"/>
      <c r="JNP64" s="145"/>
      <c r="JOE64" s="145"/>
      <c r="JOT64" s="145"/>
      <c r="JPI64" s="145"/>
      <c r="JPX64" s="145"/>
      <c r="JQM64" s="145"/>
      <c r="JRB64" s="145"/>
      <c r="JRQ64" s="145"/>
      <c r="JSF64" s="145"/>
      <c r="JSU64" s="145"/>
      <c r="JTJ64" s="145"/>
      <c r="JTY64" s="145"/>
      <c r="JUN64" s="145"/>
      <c r="JVC64" s="145"/>
      <c r="JVR64" s="145"/>
      <c r="JWG64" s="145"/>
      <c r="JWV64" s="145"/>
      <c r="JXK64" s="145"/>
      <c r="JXZ64" s="145"/>
      <c r="JYO64" s="145"/>
      <c r="JZD64" s="145"/>
      <c r="JZS64" s="145"/>
      <c r="KAH64" s="145"/>
      <c r="KAW64" s="145"/>
      <c r="KBL64" s="145"/>
      <c r="KCA64" s="145"/>
      <c r="KCP64" s="145"/>
      <c r="KDE64" s="145"/>
      <c r="KDT64" s="145"/>
      <c r="KEI64" s="145"/>
      <c r="KEX64" s="145"/>
      <c r="KFM64" s="145"/>
      <c r="KGB64" s="145"/>
      <c r="KGQ64" s="145"/>
      <c r="KHF64" s="145"/>
      <c r="KHU64" s="145"/>
      <c r="KIJ64" s="145"/>
      <c r="KIY64" s="145"/>
      <c r="KJN64" s="145"/>
      <c r="KKC64" s="145"/>
      <c r="KKR64" s="145"/>
      <c r="KLG64" s="145"/>
      <c r="KLV64" s="145"/>
      <c r="KMK64" s="145"/>
      <c r="KMZ64" s="145"/>
      <c r="KNO64" s="145"/>
      <c r="KOD64" s="145"/>
      <c r="KOS64" s="145"/>
      <c r="KPH64" s="145"/>
      <c r="KPW64" s="145"/>
      <c r="KQL64" s="145"/>
      <c r="KRA64" s="145"/>
      <c r="KRP64" s="145"/>
      <c r="KSE64" s="145"/>
      <c r="KST64" s="145"/>
      <c r="KTI64" s="145"/>
      <c r="KTX64" s="145"/>
      <c r="KUM64" s="145"/>
      <c r="KVB64" s="145"/>
      <c r="KVQ64" s="145"/>
      <c r="KWF64" s="145"/>
      <c r="KWU64" s="145"/>
      <c r="KXJ64" s="145"/>
      <c r="KXY64" s="145"/>
      <c r="KYN64" s="145"/>
      <c r="KZC64" s="145"/>
      <c r="KZR64" s="145"/>
      <c r="LAG64" s="145"/>
      <c r="LAV64" s="145"/>
      <c r="LBK64" s="145"/>
      <c r="LBZ64" s="145"/>
      <c r="LCO64" s="145"/>
      <c r="LDD64" s="145"/>
      <c r="LDS64" s="145"/>
      <c r="LEH64" s="145"/>
      <c r="LEW64" s="145"/>
      <c r="LFL64" s="145"/>
      <c r="LGA64" s="145"/>
      <c r="LGP64" s="145"/>
      <c r="LHE64" s="145"/>
      <c r="LHT64" s="145"/>
      <c r="LII64" s="145"/>
      <c r="LIX64" s="145"/>
      <c r="LJM64" s="145"/>
      <c r="LKB64" s="145"/>
      <c r="LKQ64" s="145"/>
      <c r="LLF64" s="145"/>
      <c r="LLU64" s="145"/>
      <c r="LMJ64" s="145"/>
      <c r="LMY64" s="145"/>
      <c r="LNN64" s="145"/>
      <c r="LOC64" s="145"/>
      <c r="LOR64" s="145"/>
      <c r="LPG64" s="145"/>
      <c r="LPV64" s="145"/>
      <c r="LQK64" s="145"/>
      <c r="LQZ64" s="145"/>
      <c r="LRO64" s="145"/>
      <c r="LSD64" s="145"/>
      <c r="LSS64" s="145"/>
      <c r="LTH64" s="145"/>
      <c r="LTW64" s="145"/>
      <c r="LUL64" s="145"/>
      <c r="LVA64" s="145"/>
      <c r="LVP64" s="145"/>
      <c r="LWE64" s="145"/>
      <c r="LWT64" s="145"/>
      <c r="LXI64" s="145"/>
      <c r="LXX64" s="145"/>
      <c r="LYM64" s="145"/>
      <c r="LZB64" s="145"/>
      <c r="LZQ64" s="145"/>
      <c r="MAF64" s="145"/>
      <c r="MAU64" s="145"/>
      <c r="MBJ64" s="145"/>
      <c r="MBY64" s="145"/>
      <c r="MCN64" s="145"/>
      <c r="MDC64" s="145"/>
      <c r="MDR64" s="145"/>
      <c r="MEG64" s="145"/>
      <c r="MEV64" s="145"/>
      <c r="MFK64" s="145"/>
      <c r="MFZ64" s="145"/>
      <c r="MGO64" s="145"/>
      <c r="MHD64" s="145"/>
      <c r="MHS64" s="145"/>
      <c r="MIH64" s="145"/>
      <c r="MIW64" s="145"/>
      <c r="MJL64" s="145"/>
      <c r="MKA64" s="145"/>
      <c r="MKP64" s="145"/>
      <c r="MLE64" s="145"/>
      <c r="MLT64" s="145"/>
      <c r="MMI64" s="145"/>
      <c r="MMX64" s="145"/>
      <c r="MNM64" s="145"/>
      <c r="MOB64" s="145"/>
      <c r="MOQ64" s="145"/>
      <c r="MPF64" s="145"/>
      <c r="MPU64" s="145"/>
      <c r="MQJ64" s="145"/>
      <c r="MQY64" s="145"/>
      <c r="MRN64" s="145"/>
      <c r="MSC64" s="145"/>
      <c r="MSR64" s="145"/>
      <c r="MTG64" s="145"/>
      <c r="MTV64" s="145"/>
      <c r="MUK64" s="145"/>
      <c r="MUZ64" s="145"/>
      <c r="MVO64" s="145"/>
      <c r="MWD64" s="145"/>
      <c r="MWS64" s="145"/>
      <c r="MXH64" s="145"/>
      <c r="MXW64" s="145"/>
      <c r="MYL64" s="145"/>
      <c r="MZA64" s="145"/>
      <c r="MZP64" s="145"/>
      <c r="NAE64" s="145"/>
      <c r="NAT64" s="145"/>
      <c r="NBI64" s="145"/>
      <c r="NBX64" s="145"/>
      <c r="NCM64" s="145"/>
      <c r="NDB64" s="145"/>
      <c r="NDQ64" s="145"/>
      <c r="NEF64" s="145"/>
      <c r="NEU64" s="145"/>
      <c r="NFJ64" s="145"/>
      <c r="NFY64" s="145"/>
      <c r="NGN64" s="145"/>
      <c r="NHC64" s="145"/>
      <c r="NHR64" s="145"/>
      <c r="NIG64" s="145"/>
      <c r="NIV64" s="145"/>
      <c r="NJK64" s="145"/>
      <c r="NJZ64" s="145"/>
      <c r="NKO64" s="145"/>
      <c r="NLD64" s="145"/>
      <c r="NLS64" s="145"/>
      <c r="NMH64" s="145"/>
      <c r="NMW64" s="145"/>
      <c r="NNL64" s="145"/>
      <c r="NOA64" s="145"/>
      <c r="NOP64" s="145"/>
      <c r="NPE64" s="145"/>
      <c r="NPT64" s="145"/>
      <c r="NQI64" s="145"/>
      <c r="NQX64" s="145"/>
      <c r="NRM64" s="145"/>
      <c r="NSB64" s="145"/>
      <c r="NSQ64" s="145"/>
      <c r="NTF64" s="145"/>
      <c r="NTU64" s="145"/>
      <c r="NUJ64" s="145"/>
      <c r="NUY64" s="145"/>
      <c r="NVN64" s="145"/>
      <c r="NWC64" s="145"/>
      <c r="NWR64" s="145"/>
      <c r="NXG64" s="145"/>
      <c r="NXV64" s="145"/>
      <c r="NYK64" s="145"/>
      <c r="NYZ64" s="145"/>
      <c r="NZO64" s="145"/>
      <c r="OAD64" s="145"/>
      <c r="OAS64" s="145"/>
      <c r="OBH64" s="145"/>
      <c r="OBW64" s="145"/>
      <c r="OCL64" s="145"/>
      <c r="ODA64" s="145"/>
      <c r="ODP64" s="145"/>
      <c r="OEE64" s="145"/>
      <c r="OET64" s="145"/>
      <c r="OFI64" s="145"/>
      <c r="OFX64" s="145"/>
      <c r="OGM64" s="145"/>
      <c r="OHB64" s="145"/>
      <c r="OHQ64" s="145"/>
      <c r="OIF64" s="145"/>
      <c r="OIU64" s="145"/>
      <c r="OJJ64" s="145"/>
      <c r="OJY64" s="145"/>
      <c r="OKN64" s="145"/>
      <c r="OLC64" s="145"/>
      <c r="OLR64" s="145"/>
      <c r="OMG64" s="145"/>
      <c r="OMV64" s="145"/>
      <c r="ONK64" s="145"/>
      <c r="ONZ64" s="145"/>
      <c r="OOO64" s="145"/>
      <c r="OPD64" s="145"/>
      <c r="OPS64" s="145"/>
      <c r="OQH64" s="145"/>
      <c r="OQW64" s="145"/>
      <c r="ORL64" s="145"/>
      <c r="OSA64" s="145"/>
      <c r="OSP64" s="145"/>
      <c r="OTE64" s="145"/>
      <c r="OTT64" s="145"/>
      <c r="OUI64" s="145"/>
      <c r="OUX64" s="145"/>
      <c r="OVM64" s="145"/>
      <c r="OWB64" s="145"/>
      <c r="OWQ64" s="145"/>
      <c r="OXF64" s="145"/>
      <c r="OXU64" s="145"/>
      <c r="OYJ64" s="145"/>
      <c r="OYY64" s="145"/>
      <c r="OZN64" s="145"/>
      <c r="PAC64" s="145"/>
      <c r="PAR64" s="145"/>
      <c r="PBG64" s="145"/>
      <c r="PBV64" s="145"/>
      <c r="PCK64" s="145"/>
      <c r="PCZ64" s="145"/>
      <c r="PDO64" s="145"/>
      <c r="PED64" s="145"/>
      <c r="PES64" s="145"/>
      <c r="PFH64" s="145"/>
      <c r="PFW64" s="145"/>
      <c r="PGL64" s="145"/>
      <c r="PHA64" s="145"/>
      <c r="PHP64" s="145"/>
      <c r="PIE64" s="145"/>
      <c r="PIT64" s="145"/>
      <c r="PJI64" s="145"/>
      <c r="PJX64" s="145"/>
      <c r="PKM64" s="145"/>
      <c r="PLB64" s="145"/>
      <c r="PLQ64" s="145"/>
      <c r="PMF64" s="145"/>
      <c r="PMU64" s="145"/>
      <c r="PNJ64" s="145"/>
      <c r="PNY64" s="145"/>
      <c r="PON64" s="145"/>
      <c r="PPC64" s="145"/>
      <c r="PPR64" s="145"/>
      <c r="PQG64" s="145"/>
      <c r="PQV64" s="145"/>
      <c r="PRK64" s="145"/>
      <c r="PRZ64" s="145"/>
      <c r="PSO64" s="145"/>
      <c r="PTD64" s="145"/>
      <c r="PTS64" s="145"/>
      <c r="PUH64" s="145"/>
      <c r="PUW64" s="145"/>
      <c r="PVL64" s="145"/>
      <c r="PWA64" s="145"/>
      <c r="PWP64" s="145"/>
      <c r="PXE64" s="145"/>
      <c r="PXT64" s="145"/>
      <c r="PYI64" s="145"/>
      <c r="PYX64" s="145"/>
      <c r="PZM64" s="145"/>
      <c r="QAB64" s="145"/>
      <c r="QAQ64" s="145"/>
      <c r="QBF64" s="145"/>
      <c r="QBU64" s="145"/>
      <c r="QCJ64" s="145"/>
      <c r="QCY64" s="145"/>
      <c r="QDN64" s="145"/>
      <c r="QEC64" s="145"/>
      <c r="QER64" s="145"/>
      <c r="QFG64" s="145"/>
      <c r="QFV64" s="145"/>
      <c r="QGK64" s="145"/>
      <c r="QGZ64" s="145"/>
      <c r="QHO64" s="145"/>
      <c r="QID64" s="145"/>
      <c r="QIS64" s="145"/>
      <c r="QJH64" s="145"/>
      <c r="QJW64" s="145"/>
      <c r="QKL64" s="145"/>
      <c r="QLA64" s="145"/>
      <c r="QLP64" s="145"/>
      <c r="QME64" s="145"/>
      <c r="QMT64" s="145"/>
      <c r="QNI64" s="145"/>
      <c r="QNX64" s="145"/>
      <c r="QOM64" s="145"/>
      <c r="QPB64" s="145"/>
      <c r="QPQ64" s="145"/>
      <c r="QQF64" s="145"/>
      <c r="QQU64" s="145"/>
      <c r="QRJ64" s="145"/>
      <c r="QRY64" s="145"/>
      <c r="QSN64" s="145"/>
      <c r="QTC64" s="145"/>
      <c r="QTR64" s="145"/>
      <c r="QUG64" s="145"/>
      <c r="QUV64" s="145"/>
      <c r="QVK64" s="145"/>
      <c r="QVZ64" s="145"/>
      <c r="QWO64" s="145"/>
      <c r="QXD64" s="145"/>
      <c r="QXS64" s="145"/>
      <c r="QYH64" s="145"/>
      <c r="QYW64" s="145"/>
      <c r="QZL64" s="145"/>
      <c r="RAA64" s="145"/>
      <c r="RAP64" s="145"/>
      <c r="RBE64" s="145"/>
      <c r="RBT64" s="145"/>
      <c r="RCI64" s="145"/>
      <c r="RCX64" s="145"/>
      <c r="RDM64" s="145"/>
      <c r="REB64" s="145"/>
      <c r="REQ64" s="145"/>
      <c r="RFF64" s="145"/>
      <c r="RFU64" s="145"/>
      <c r="RGJ64" s="145"/>
      <c r="RGY64" s="145"/>
      <c r="RHN64" s="145"/>
      <c r="RIC64" s="145"/>
      <c r="RIR64" s="145"/>
      <c r="RJG64" s="145"/>
      <c r="RJV64" s="145"/>
      <c r="RKK64" s="145"/>
      <c r="RKZ64" s="145"/>
      <c r="RLO64" s="145"/>
      <c r="RMD64" s="145"/>
      <c r="RMS64" s="145"/>
      <c r="RNH64" s="145"/>
      <c r="RNW64" s="145"/>
      <c r="ROL64" s="145"/>
      <c r="RPA64" s="145"/>
      <c r="RPP64" s="145"/>
      <c r="RQE64" s="145"/>
      <c r="RQT64" s="145"/>
      <c r="RRI64" s="145"/>
      <c r="RRX64" s="145"/>
      <c r="RSM64" s="145"/>
      <c r="RTB64" s="145"/>
      <c r="RTQ64" s="145"/>
      <c r="RUF64" s="145"/>
      <c r="RUU64" s="145"/>
      <c r="RVJ64" s="145"/>
      <c r="RVY64" s="145"/>
      <c r="RWN64" s="145"/>
      <c r="RXC64" s="145"/>
      <c r="RXR64" s="145"/>
      <c r="RYG64" s="145"/>
      <c r="RYV64" s="145"/>
      <c r="RZK64" s="145"/>
      <c r="RZZ64" s="145"/>
      <c r="SAO64" s="145"/>
      <c r="SBD64" s="145"/>
      <c r="SBS64" s="145"/>
      <c r="SCH64" s="145"/>
      <c r="SCW64" s="145"/>
      <c r="SDL64" s="145"/>
      <c r="SEA64" s="145"/>
      <c r="SEP64" s="145"/>
      <c r="SFE64" s="145"/>
      <c r="SFT64" s="145"/>
      <c r="SGI64" s="145"/>
      <c r="SGX64" s="145"/>
      <c r="SHM64" s="145"/>
      <c r="SIB64" s="145"/>
      <c r="SIQ64" s="145"/>
      <c r="SJF64" s="145"/>
      <c r="SJU64" s="145"/>
      <c r="SKJ64" s="145"/>
      <c r="SKY64" s="145"/>
      <c r="SLN64" s="145"/>
      <c r="SMC64" s="145"/>
      <c r="SMR64" s="145"/>
      <c r="SNG64" s="145"/>
      <c r="SNV64" s="145"/>
      <c r="SOK64" s="145"/>
      <c r="SOZ64" s="145"/>
      <c r="SPO64" s="145"/>
      <c r="SQD64" s="145"/>
      <c r="SQS64" s="145"/>
      <c r="SRH64" s="145"/>
      <c r="SRW64" s="145"/>
      <c r="SSL64" s="145"/>
      <c r="STA64" s="145"/>
      <c r="STP64" s="145"/>
      <c r="SUE64" s="145"/>
      <c r="SUT64" s="145"/>
      <c r="SVI64" s="145"/>
      <c r="SVX64" s="145"/>
      <c r="SWM64" s="145"/>
      <c r="SXB64" s="145"/>
      <c r="SXQ64" s="145"/>
      <c r="SYF64" s="145"/>
      <c r="SYU64" s="145"/>
      <c r="SZJ64" s="145"/>
      <c r="SZY64" s="145"/>
      <c r="TAN64" s="145"/>
      <c r="TBC64" s="145"/>
      <c r="TBR64" s="145"/>
      <c r="TCG64" s="145"/>
      <c r="TCV64" s="145"/>
      <c r="TDK64" s="145"/>
      <c r="TDZ64" s="145"/>
      <c r="TEO64" s="145"/>
      <c r="TFD64" s="145"/>
      <c r="TFS64" s="145"/>
      <c r="TGH64" s="145"/>
      <c r="TGW64" s="145"/>
      <c r="THL64" s="145"/>
      <c r="TIA64" s="145"/>
      <c r="TIP64" s="145"/>
      <c r="TJE64" s="145"/>
      <c r="TJT64" s="145"/>
      <c r="TKI64" s="145"/>
      <c r="TKX64" s="145"/>
      <c r="TLM64" s="145"/>
      <c r="TMB64" s="145"/>
      <c r="TMQ64" s="145"/>
      <c r="TNF64" s="145"/>
      <c r="TNU64" s="145"/>
      <c r="TOJ64" s="145"/>
      <c r="TOY64" s="145"/>
      <c r="TPN64" s="145"/>
      <c r="TQC64" s="145"/>
      <c r="TQR64" s="145"/>
      <c r="TRG64" s="145"/>
      <c r="TRV64" s="145"/>
      <c r="TSK64" s="145"/>
      <c r="TSZ64" s="145"/>
      <c r="TTO64" s="145"/>
      <c r="TUD64" s="145"/>
      <c r="TUS64" s="145"/>
      <c r="TVH64" s="145"/>
      <c r="TVW64" s="145"/>
      <c r="TWL64" s="145"/>
      <c r="TXA64" s="145"/>
      <c r="TXP64" s="145"/>
      <c r="TYE64" s="145"/>
      <c r="TYT64" s="145"/>
      <c r="TZI64" s="145"/>
      <c r="TZX64" s="145"/>
      <c r="UAM64" s="145"/>
      <c r="UBB64" s="145"/>
      <c r="UBQ64" s="145"/>
      <c r="UCF64" s="145"/>
      <c r="UCU64" s="145"/>
      <c r="UDJ64" s="145"/>
      <c r="UDY64" s="145"/>
      <c r="UEN64" s="145"/>
      <c r="UFC64" s="145"/>
      <c r="UFR64" s="145"/>
      <c r="UGG64" s="145"/>
      <c r="UGV64" s="145"/>
      <c r="UHK64" s="145"/>
      <c r="UHZ64" s="145"/>
      <c r="UIO64" s="145"/>
      <c r="UJD64" s="145"/>
      <c r="UJS64" s="145"/>
      <c r="UKH64" s="145"/>
      <c r="UKW64" s="145"/>
      <c r="ULL64" s="145"/>
      <c r="UMA64" s="145"/>
      <c r="UMP64" s="145"/>
      <c r="UNE64" s="145"/>
      <c r="UNT64" s="145"/>
      <c r="UOI64" s="145"/>
      <c r="UOX64" s="145"/>
      <c r="UPM64" s="145"/>
      <c r="UQB64" s="145"/>
      <c r="UQQ64" s="145"/>
      <c r="URF64" s="145"/>
      <c r="URU64" s="145"/>
      <c r="USJ64" s="145"/>
      <c r="USY64" s="145"/>
      <c r="UTN64" s="145"/>
      <c r="UUC64" s="145"/>
      <c r="UUR64" s="145"/>
      <c r="UVG64" s="145"/>
      <c r="UVV64" s="145"/>
      <c r="UWK64" s="145"/>
      <c r="UWZ64" s="145"/>
      <c r="UXO64" s="145"/>
      <c r="UYD64" s="145"/>
      <c r="UYS64" s="145"/>
      <c r="UZH64" s="145"/>
      <c r="UZW64" s="145"/>
      <c r="VAL64" s="145"/>
      <c r="VBA64" s="145"/>
      <c r="VBP64" s="145"/>
      <c r="VCE64" s="145"/>
      <c r="VCT64" s="145"/>
      <c r="VDI64" s="145"/>
      <c r="VDX64" s="145"/>
      <c r="VEM64" s="145"/>
      <c r="VFB64" s="145"/>
      <c r="VFQ64" s="145"/>
      <c r="VGF64" s="145"/>
      <c r="VGU64" s="145"/>
      <c r="VHJ64" s="145"/>
      <c r="VHY64" s="145"/>
      <c r="VIN64" s="145"/>
      <c r="VJC64" s="145"/>
      <c r="VJR64" s="145"/>
      <c r="VKG64" s="145"/>
      <c r="VKV64" s="145"/>
      <c r="VLK64" s="145"/>
      <c r="VLZ64" s="145"/>
      <c r="VMO64" s="145"/>
      <c r="VND64" s="145"/>
      <c r="VNS64" s="145"/>
      <c r="VOH64" s="145"/>
      <c r="VOW64" s="145"/>
      <c r="VPL64" s="145"/>
      <c r="VQA64" s="145"/>
      <c r="VQP64" s="145"/>
      <c r="VRE64" s="145"/>
      <c r="VRT64" s="145"/>
      <c r="VSI64" s="145"/>
      <c r="VSX64" s="145"/>
      <c r="VTM64" s="145"/>
      <c r="VUB64" s="145"/>
      <c r="VUQ64" s="145"/>
      <c r="VVF64" s="145"/>
      <c r="VVU64" s="145"/>
      <c r="VWJ64" s="145"/>
      <c r="VWY64" s="145"/>
      <c r="VXN64" s="145"/>
      <c r="VYC64" s="145"/>
      <c r="VYR64" s="145"/>
      <c r="VZG64" s="145"/>
      <c r="VZV64" s="145"/>
      <c r="WAK64" s="145"/>
      <c r="WAZ64" s="145"/>
      <c r="WBO64" s="145"/>
      <c r="WCD64" s="145"/>
      <c r="WCS64" s="145"/>
      <c r="WDH64" s="145"/>
      <c r="WDW64" s="145"/>
      <c r="WEL64" s="145"/>
      <c r="WFA64" s="145"/>
      <c r="WFP64" s="145"/>
      <c r="WGE64" s="145"/>
      <c r="WGT64" s="145"/>
      <c r="WHI64" s="145"/>
      <c r="WHX64" s="145"/>
      <c r="WIM64" s="145"/>
      <c r="WJB64" s="145"/>
      <c r="WJQ64" s="145"/>
      <c r="WKF64" s="145"/>
      <c r="WKU64" s="145"/>
      <c r="WLJ64" s="145"/>
      <c r="WLY64" s="145"/>
      <c r="WMN64" s="145"/>
      <c r="WNC64" s="145"/>
      <c r="WNR64" s="145"/>
      <c r="WOG64" s="145"/>
      <c r="WOV64" s="145"/>
      <c r="WPK64" s="145"/>
      <c r="WPZ64" s="145"/>
      <c r="WQO64" s="145"/>
      <c r="WRD64" s="145"/>
      <c r="WRS64" s="145"/>
      <c r="WSH64" s="145"/>
      <c r="WSW64" s="145"/>
      <c r="WTL64" s="145"/>
      <c r="WUA64" s="145"/>
      <c r="WUP64" s="145"/>
      <c r="WVE64" s="145"/>
      <c r="WVT64" s="145"/>
      <c r="WWI64" s="145"/>
      <c r="WWX64" s="145"/>
      <c r="WXM64" s="145"/>
      <c r="WYB64" s="145"/>
      <c r="WYQ64" s="145"/>
      <c r="WZF64" s="145"/>
      <c r="WZU64" s="145"/>
      <c r="XAJ64" s="145"/>
      <c r="XAY64" s="145"/>
      <c r="XBN64" s="145"/>
      <c r="XCC64" s="145"/>
      <c r="XCR64" s="145"/>
      <c r="XDG64" s="145"/>
      <c r="XDV64" s="145"/>
      <c r="XEK64" s="145"/>
      <c r="XEZ64" s="145"/>
      <c r="XFA64" s="145"/>
      <c r="XFB64" s="145"/>
      <c r="XFC64" s="145"/>
    </row>
    <row r="65" spans="2:1020 1035:2040 2055:3060 3075:4095 4110:5115 5130:6135 6150:7155 7170:8190 8205:9210 9225:10230 10245:11250 11265:12285 12300:13305 13320:14325 14340:15360 15375:16383" ht="31.7" customHeight="1">
      <c r="B65" s="453" t="s">
        <v>1122</v>
      </c>
      <c r="C65" s="454"/>
      <c r="D65" s="454"/>
      <c r="E65" s="454"/>
      <c r="F65" s="454"/>
      <c r="G65" s="454"/>
      <c r="H65" s="454"/>
      <c r="I65" s="454"/>
      <c r="J65" s="454"/>
      <c r="K65" s="454"/>
      <c r="L65" s="454"/>
      <c r="M65" s="454"/>
      <c r="N65" s="454"/>
      <c r="O65" s="454"/>
      <c r="P65" s="455"/>
    </row>
    <row r="66" spans="2:1020 1035:2040 2055:3060 3075:4095 4110:5115 5130:6135 6150:7155 7170:8190 8205:9210 9225:10230 10245:11250 11265:12285 12300:13305 13320:14325 14340:15360 15375:16383" ht="39.950000000000003" customHeight="1" thickBot="1">
      <c r="B66" s="747" t="s">
        <v>1123</v>
      </c>
      <c r="C66" s="748"/>
      <c r="D66" s="748"/>
      <c r="E66" s="748"/>
      <c r="F66" s="748"/>
      <c r="G66" s="748"/>
      <c r="H66" s="748"/>
      <c r="I66" s="748"/>
      <c r="J66" s="748"/>
      <c r="K66" s="748"/>
      <c r="L66" s="748"/>
      <c r="M66" s="748"/>
      <c r="N66" s="748"/>
      <c r="O66" s="748"/>
      <c r="P66" s="749"/>
      <c r="AD66" s="145"/>
      <c r="AS66" s="145"/>
      <c r="BH66" s="145"/>
      <c r="BW66" s="145"/>
      <c r="CL66" s="145"/>
      <c r="DA66" s="145"/>
      <c r="DP66" s="145"/>
      <c r="EE66" s="145"/>
      <c r="ET66" s="145"/>
      <c r="FI66" s="145"/>
      <c r="FX66" s="145"/>
      <c r="GM66" s="145"/>
      <c r="HB66" s="145"/>
      <c r="HQ66" s="145"/>
      <c r="IF66" s="145"/>
      <c r="IU66" s="145"/>
      <c r="JJ66" s="145"/>
      <c r="JY66" s="145"/>
      <c r="KN66" s="145"/>
      <c r="LC66" s="145"/>
      <c r="LR66" s="145"/>
      <c r="MG66" s="145"/>
      <c r="MV66" s="145"/>
      <c r="NK66" s="145"/>
      <c r="NZ66" s="145"/>
      <c r="OO66" s="145"/>
      <c r="PD66" s="145"/>
      <c r="PS66" s="145"/>
      <c r="QH66" s="145"/>
      <c r="QW66" s="145"/>
      <c r="RL66" s="145"/>
      <c r="SA66" s="145"/>
      <c r="SP66" s="145"/>
      <c r="TE66" s="145"/>
      <c r="TT66" s="145"/>
      <c r="UI66" s="145"/>
      <c r="UX66" s="145"/>
      <c r="VM66" s="145"/>
      <c r="WB66" s="145"/>
      <c r="WQ66" s="145"/>
      <c r="XF66" s="145"/>
      <c r="XU66" s="145"/>
      <c r="YJ66" s="145"/>
      <c r="YY66" s="145"/>
      <c r="ZN66" s="145"/>
      <c r="AAC66" s="145"/>
      <c r="AAR66" s="145"/>
      <c r="ABG66" s="145"/>
      <c r="ABV66" s="145"/>
      <c r="ACK66" s="145"/>
      <c r="ACZ66" s="145"/>
      <c r="ADO66" s="145"/>
      <c r="AED66" s="145"/>
      <c r="AES66" s="145"/>
      <c r="AFH66" s="145"/>
      <c r="AFW66" s="145"/>
      <c r="AGL66" s="145"/>
      <c r="AHA66" s="145"/>
      <c r="AHP66" s="145"/>
      <c r="AIE66" s="145"/>
      <c r="AIT66" s="145"/>
      <c r="AJI66" s="145"/>
      <c r="AJX66" s="145"/>
      <c r="AKM66" s="145"/>
      <c r="ALB66" s="145"/>
      <c r="ALQ66" s="145"/>
      <c r="AMF66" s="145"/>
      <c r="AMU66" s="145"/>
      <c r="ANJ66" s="145"/>
      <c r="ANY66" s="145"/>
      <c r="AON66" s="145"/>
      <c r="APC66" s="145"/>
      <c r="APR66" s="145"/>
      <c r="AQG66" s="145"/>
      <c r="AQV66" s="145"/>
      <c r="ARK66" s="145"/>
      <c r="ARZ66" s="145"/>
      <c r="ASO66" s="145"/>
      <c r="ATD66" s="145"/>
      <c r="ATS66" s="145"/>
      <c r="AUH66" s="145"/>
      <c r="AUW66" s="145"/>
      <c r="AVL66" s="145"/>
      <c r="AWA66" s="145"/>
      <c r="AWP66" s="145"/>
      <c r="AXE66" s="145"/>
      <c r="AXT66" s="145"/>
      <c r="AYI66" s="145"/>
      <c r="AYX66" s="145"/>
      <c r="AZM66" s="145"/>
      <c r="BAB66" s="145"/>
      <c r="BAQ66" s="145"/>
      <c r="BBF66" s="145"/>
      <c r="BBU66" s="145"/>
      <c r="BCJ66" s="145"/>
      <c r="BCY66" s="145"/>
      <c r="BDN66" s="145"/>
      <c r="BEC66" s="145"/>
      <c r="BER66" s="145"/>
      <c r="BFG66" s="145"/>
      <c r="BFV66" s="145"/>
      <c r="BGK66" s="145"/>
      <c r="BGZ66" s="145"/>
      <c r="BHO66" s="145"/>
      <c r="BID66" s="145"/>
      <c r="BIS66" s="145"/>
      <c r="BJH66" s="145"/>
      <c r="BJW66" s="145"/>
      <c r="BKL66" s="145"/>
      <c r="BLA66" s="145"/>
      <c r="BLP66" s="145"/>
      <c r="BME66" s="145"/>
      <c r="BMT66" s="145"/>
      <c r="BNI66" s="145"/>
      <c r="BNX66" s="145"/>
      <c r="BOM66" s="145"/>
      <c r="BPB66" s="145"/>
      <c r="BPQ66" s="145"/>
      <c r="BQF66" s="145"/>
      <c r="BQU66" s="145"/>
      <c r="BRJ66" s="145"/>
      <c r="BRY66" s="145"/>
      <c r="BSN66" s="145"/>
      <c r="BTC66" s="145"/>
      <c r="BTR66" s="145"/>
      <c r="BUG66" s="145"/>
      <c r="BUV66" s="145"/>
      <c r="BVK66" s="145"/>
      <c r="BVZ66" s="145"/>
      <c r="BWO66" s="145"/>
      <c r="BXD66" s="145"/>
      <c r="BXS66" s="145"/>
      <c r="BYH66" s="145"/>
      <c r="BYW66" s="145"/>
      <c r="BZL66" s="145"/>
      <c r="CAA66" s="145"/>
      <c r="CAP66" s="145"/>
      <c r="CBE66" s="145"/>
      <c r="CBT66" s="145"/>
      <c r="CCI66" s="145"/>
      <c r="CCX66" s="145"/>
      <c r="CDM66" s="145"/>
      <c r="CEB66" s="145"/>
      <c r="CEQ66" s="145"/>
      <c r="CFF66" s="145"/>
      <c r="CFU66" s="145"/>
      <c r="CGJ66" s="145"/>
      <c r="CGY66" s="145"/>
      <c r="CHN66" s="145"/>
      <c r="CIC66" s="145"/>
      <c r="CIR66" s="145"/>
      <c r="CJG66" s="145"/>
      <c r="CJV66" s="145"/>
      <c r="CKK66" s="145"/>
      <c r="CKZ66" s="145"/>
      <c r="CLO66" s="145"/>
      <c r="CMD66" s="145"/>
      <c r="CMS66" s="145"/>
      <c r="CNH66" s="145"/>
      <c r="CNW66" s="145"/>
      <c r="COL66" s="145"/>
      <c r="CPA66" s="145"/>
      <c r="CPP66" s="145"/>
      <c r="CQE66" s="145"/>
      <c r="CQT66" s="145"/>
      <c r="CRI66" s="145"/>
      <c r="CRX66" s="145"/>
      <c r="CSM66" s="145"/>
      <c r="CTB66" s="145"/>
      <c r="CTQ66" s="145"/>
      <c r="CUF66" s="145"/>
      <c r="CUU66" s="145"/>
      <c r="CVJ66" s="145"/>
      <c r="CVY66" s="145"/>
      <c r="CWN66" s="145"/>
      <c r="CXC66" s="145"/>
      <c r="CXR66" s="145"/>
      <c r="CYG66" s="145"/>
      <c r="CYV66" s="145"/>
      <c r="CZK66" s="145"/>
      <c r="CZZ66" s="145"/>
      <c r="DAO66" s="145"/>
      <c r="DBD66" s="145"/>
      <c r="DBS66" s="145"/>
      <c r="DCH66" s="145"/>
      <c r="DCW66" s="145"/>
      <c r="DDL66" s="145"/>
      <c r="DEA66" s="145"/>
      <c r="DEP66" s="145"/>
      <c r="DFE66" s="145"/>
      <c r="DFT66" s="145"/>
      <c r="DGI66" s="145"/>
      <c r="DGX66" s="145"/>
      <c r="DHM66" s="145"/>
      <c r="DIB66" s="145"/>
      <c r="DIQ66" s="145"/>
      <c r="DJF66" s="145"/>
      <c r="DJU66" s="145"/>
      <c r="DKJ66" s="145"/>
      <c r="DKY66" s="145"/>
      <c r="DLN66" s="145"/>
      <c r="DMC66" s="145"/>
      <c r="DMR66" s="145"/>
      <c r="DNG66" s="145"/>
      <c r="DNV66" s="145"/>
      <c r="DOK66" s="145"/>
      <c r="DOZ66" s="145"/>
      <c r="DPO66" s="145"/>
      <c r="DQD66" s="145"/>
      <c r="DQS66" s="145"/>
      <c r="DRH66" s="145"/>
      <c r="DRW66" s="145"/>
      <c r="DSL66" s="145"/>
      <c r="DTA66" s="145"/>
      <c r="DTP66" s="145"/>
      <c r="DUE66" s="145"/>
      <c r="DUT66" s="145"/>
      <c r="DVI66" s="145"/>
      <c r="DVX66" s="145"/>
      <c r="DWM66" s="145"/>
      <c r="DXB66" s="145"/>
      <c r="DXQ66" s="145"/>
      <c r="DYF66" s="145"/>
      <c r="DYU66" s="145"/>
      <c r="DZJ66" s="145"/>
      <c r="DZY66" s="145"/>
      <c r="EAN66" s="145"/>
      <c r="EBC66" s="145"/>
      <c r="EBR66" s="145"/>
      <c r="ECG66" s="145"/>
      <c r="ECV66" s="145"/>
      <c r="EDK66" s="145"/>
      <c r="EDZ66" s="145"/>
      <c r="EEO66" s="145"/>
      <c r="EFD66" s="145"/>
      <c r="EFS66" s="145"/>
      <c r="EGH66" s="145"/>
      <c r="EGW66" s="145"/>
      <c r="EHL66" s="145"/>
      <c r="EIA66" s="145"/>
      <c r="EIP66" s="145"/>
      <c r="EJE66" s="145"/>
      <c r="EJT66" s="145"/>
      <c r="EKI66" s="145"/>
      <c r="EKX66" s="145"/>
      <c r="ELM66" s="145"/>
      <c r="EMB66" s="145"/>
      <c r="EMQ66" s="145"/>
      <c r="ENF66" s="145"/>
      <c r="ENU66" s="145"/>
      <c r="EOJ66" s="145"/>
      <c r="EOY66" s="145"/>
      <c r="EPN66" s="145"/>
      <c r="EQC66" s="145"/>
      <c r="EQR66" s="145"/>
      <c r="ERG66" s="145"/>
      <c r="ERV66" s="145"/>
      <c r="ESK66" s="145"/>
      <c r="ESZ66" s="145"/>
      <c r="ETO66" s="145"/>
      <c r="EUD66" s="145"/>
      <c r="EUS66" s="145"/>
      <c r="EVH66" s="145"/>
      <c r="EVW66" s="145"/>
      <c r="EWL66" s="145"/>
      <c r="EXA66" s="145"/>
      <c r="EXP66" s="145"/>
      <c r="EYE66" s="145"/>
      <c r="EYT66" s="145"/>
      <c r="EZI66" s="145"/>
      <c r="EZX66" s="145"/>
      <c r="FAM66" s="145"/>
      <c r="FBB66" s="145"/>
      <c r="FBQ66" s="145"/>
      <c r="FCF66" s="145"/>
      <c r="FCU66" s="145"/>
      <c r="FDJ66" s="145"/>
      <c r="FDY66" s="145"/>
      <c r="FEN66" s="145"/>
      <c r="FFC66" s="145"/>
      <c r="FFR66" s="145"/>
      <c r="FGG66" s="145"/>
      <c r="FGV66" s="145"/>
      <c r="FHK66" s="145"/>
      <c r="FHZ66" s="145"/>
      <c r="FIO66" s="145"/>
      <c r="FJD66" s="145"/>
      <c r="FJS66" s="145"/>
      <c r="FKH66" s="145"/>
      <c r="FKW66" s="145"/>
      <c r="FLL66" s="145"/>
      <c r="FMA66" s="145"/>
      <c r="FMP66" s="145"/>
      <c r="FNE66" s="145"/>
      <c r="FNT66" s="145"/>
      <c r="FOI66" s="145"/>
      <c r="FOX66" s="145"/>
      <c r="FPM66" s="145"/>
      <c r="FQB66" s="145"/>
      <c r="FQQ66" s="145"/>
      <c r="FRF66" s="145"/>
      <c r="FRU66" s="145"/>
      <c r="FSJ66" s="145"/>
      <c r="FSY66" s="145"/>
      <c r="FTN66" s="145"/>
      <c r="FUC66" s="145"/>
      <c r="FUR66" s="145"/>
      <c r="FVG66" s="145"/>
      <c r="FVV66" s="145"/>
      <c r="FWK66" s="145"/>
      <c r="FWZ66" s="145"/>
      <c r="FXO66" s="145"/>
      <c r="FYD66" s="145"/>
      <c r="FYS66" s="145"/>
      <c r="FZH66" s="145"/>
      <c r="FZW66" s="145"/>
      <c r="GAL66" s="145"/>
      <c r="GBA66" s="145"/>
      <c r="GBP66" s="145"/>
      <c r="GCE66" s="145"/>
      <c r="GCT66" s="145"/>
      <c r="GDI66" s="145"/>
      <c r="GDX66" s="145"/>
      <c r="GEM66" s="145"/>
      <c r="GFB66" s="145"/>
      <c r="GFQ66" s="145"/>
      <c r="GGF66" s="145"/>
      <c r="GGU66" s="145"/>
      <c r="GHJ66" s="145"/>
      <c r="GHY66" s="145"/>
      <c r="GIN66" s="145"/>
      <c r="GJC66" s="145"/>
      <c r="GJR66" s="145"/>
      <c r="GKG66" s="145"/>
      <c r="GKV66" s="145"/>
      <c r="GLK66" s="145"/>
      <c r="GLZ66" s="145"/>
      <c r="GMO66" s="145"/>
      <c r="GND66" s="145"/>
      <c r="GNS66" s="145"/>
      <c r="GOH66" s="145"/>
      <c r="GOW66" s="145"/>
      <c r="GPL66" s="145"/>
      <c r="GQA66" s="145"/>
      <c r="GQP66" s="145"/>
      <c r="GRE66" s="145"/>
      <c r="GRT66" s="145"/>
      <c r="GSI66" s="145"/>
      <c r="GSX66" s="145"/>
      <c r="GTM66" s="145"/>
      <c r="GUB66" s="145"/>
      <c r="GUQ66" s="145"/>
      <c r="GVF66" s="145"/>
      <c r="GVU66" s="145"/>
      <c r="GWJ66" s="145"/>
      <c r="GWY66" s="145"/>
      <c r="GXN66" s="145"/>
      <c r="GYC66" s="145"/>
      <c r="GYR66" s="145"/>
      <c r="GZG66" s="145"/>
      <c r="GZV66" s="145"/>
      <c r="HAK66" s="145"/>
      <c r="HAZ66" s="145"/>
      <c r="HBO66" s="145"/>
      <c r="HCD66" s="145"/>
      <c r="HCS66" s="145"/>
      <c r="HDH66" s="145"/>
      <c r="HDW66" s="145"/>
      <c r="HEL66" s="145"/>
      <c r="HFA66" s="145"/>
      <c r="HFP66" s="145"/>
      <c r="HGE66" s="145"/>
      <c r="HGT66" s="145"/>
      <c r="HHI66" s="145"/>
      <c r="HHX66" s="145"/>
      <c r="HIM66" s="145"/>
      <c r="HJB66" s="145"/>
      <c r="HJQ66" s="145"/>
      <c r="HKF66" s="145"/>
      <c r="HKU66" s="145"/>
      <c r="HLJ66" s="145"/>
      <c r="HLY66" s="145"/>
      <c r="HMN66" s="145"/>
      <c r="HNC66" s="145"/>
      <c r="HNR66" s="145"/>
      <c r="HOG66" s="145"/>
      <c r="HOV66" s="145"/>
      <c r="HPK66" s="145"/>
      <c r="HPZ66" s="145"/>
      <c r="HQO66" s="145"/>
      <c r="HRD66" s="145"/>
      <c r="HRS66" s="145"/>
      <c r="HSH66" s="145"/>
      <c r="HSW66" s="145"/>
      <c r="HTL66" s="145"/>
      <c r="HUA66" s="145"/>
      <c r="HUP66" s="145"/>
      <c r="HVE66" s="145"/>
      <c r="HVT66" s="145"/>
      <c r="HWI66" s="145"/>
      <c r="HWX66" s="145"/>
      <c r="HXM66" s="145"/>
      <c r="HYB66" s="145"/>
      <c r="HYQ66" s="145"/>
      <c r="HZF66" s="145"/>
      <c r="HZU66" s="145"/>
      <c r="IAJ66" s="145"/>
      <c r="IAY66" s="145"/>
      <c r="IBN66" s="145"/>
      <c r="ICC66" s="145"/>
      <c r="ICR66" s="145"/>
      <c r="IDG66" s="145"/>
      <c r="IDV66" s="145"/>
      <c r="IEK66" s="145"/>
      <c r="IEZ66" s="145"/>
      <c r="IFO66" s="145"/>
      <c r="IGD66" s="145"/>
      <c r="IGS66" s="145"/>
      <c r="IHH66" s="145"/>
      <c r="IHW66" s="145"/>
      <c r="IIL66" s="145"/>
      <c r="IJA66" s="145"/>
      <c r="IJP66" s="145"/>
      <c r="IKE66" s="145"/>
      <c r="IKT66" s="145"/>
      <c r="ILI66" s="145"/>
      <c r="ILX66" s="145"/>
      <c r="IMM66" s="145"/>
      <c r="INB66" s="145"/>
      <c r="INQ66" s="145"/>
      <c r="IOF66" s="145"/>
      <c r="IOU66" s="145"/>
      <c r="IPJ66" s="145"/>
      <c r="IPY66" s="145"/>
      <c r="IQN66" s="145"/>
      <c r="IRC66" s="145"/>
      <c r="IRR66" s="145"/>
      <c r="ISG66" s="145"/>
      <c r="ISV66" s="145"/>
      <c r="ITK66" s="145"/>
      <c r="ITZ66" s="145"/>
      <c r="IUO66" s="145"/>
      <c r="IVD66" s="145"/>
      <c r="IVS66" s="145"/>
      <c r="IWH66" s="145"/>
      <c r="IWW66" s="145"/>
      <c r="IXL66" s="145"/>
      <c r="IYA66" s="145"/>
      <c r="IYP66" s="145"/>
      <c r="IZE66" s="145"/>
      <c r="IZT66" s="145"/>
      <c r="JAI66" s="145"/>
      <c r="JAX66" s="145"/>
      <c r="JBM66" s="145"/>
      <c r="JCB66" s="145"/>
      <c r="JCQ66" s="145"/>
      <c r="JDF66" s="145"/>
      <c r="JDU66" s="145"/>
      <c r="JEJ66" s="145"/>
      <c r="JEY66" s="145"/>
      <c r="JFN66" s="145"/>
      <c r="JGC66" s="145"/>
      <c r="JGR66" s="145"/>
      <c r="JHG66" s="145"/>
      <c r="JHV66" s="145"/>
      <c r="JIK66" s="145"/>
      <c r="JIZ66" s="145"/>
      <c r="JJO66" s="145"/>
      <c r="JKD66" s="145"/>
      <c r="JKS66" s="145"/>
      <c r="JLH66" s="145"/>
      <c r="JLW66" s="145"/>
      <c r="JML66" s="145"/>
      <c r="JNA66" s="145"/>
      <c r="JNP66" s="145"/>
      <c r="JOE66" s="145"/>
      <c r="JOT66" s="145"/>
      <c r="JPI66" s="145"/>
      <c r="JPX66" s="145"/>
      <c r="JQM66" s="145"/>
      <c r="JRB66" s="145"/>
      <c r="JRQ66" s="145"/>
      <c r="JSF66" s="145"/>
      <c r="JSU66" s="145"/>
      <c r="JTJ66" s="145"/>
      <c r="JTY66" s="145"/>
      <c r="JUN66" s="145"/>
      <c r="JVC66" s="145"/>
      <c r="JVR66" s="145"/>
      <c r="JWG66" s="145"/>
      <c r="JWV66" s="145"/>
      <c r="JXK66" s="145"/>
      <c r="JXZ66" s="145"/>
      <c r="JYO66" s="145"/>
      <c r="JZD66" s="145"/>
      <c r="JZS66" s="145"/>
      <c r="KAH66" s="145"/>
      <c r="KAW66" s="145"/>
      <c r="KBL66" s="145"/>
      <c r="KCA66" s="145"/>
      <c r="KCP66" s="145"/>
      <c r="KDE66" s="145"/>
      <c r="KDT66" s="145"/>
      <c r="KEI66" s="145"/>
      <c r="KEX66" s="145"/>
      <c r="KFM66" s="145"/>
      <c r="KGB66" s="145"/>
      <c r="KGQ66" s="145"/>
      <c r="KHF66" s="145"/>
      <c r="KHU66" s="145"/>
      <c r="KIJ66" s="145"/>
      <c r="KIY66" s="145"/>
      <c r="KJN66" s="145"/>
      <c r="KKC66" s="145"/>
      <c r="KKR66" s="145"/>
      <c r="KLG66" s="145"/>
      <c r="KLV66" s="145"/>
      <c r="KMK66" s="145"/>
      <c r="KMZ66" s="145"/>
      <c r="KNO66" s="145"/>
      <c r="KOD66" s="145"/>
      <c r="KOS66" s="145"/>
      <c r="KPH66" s="145"/>
      <c r="KPW66" s="145"/>
      <c r="KQL66" s="145"/>
      <c r="KRA66" s="145"/>
      <c r="KRP66" s="145"/>
      <c r="KSE66" s="145"/>
      <c r="KST66" s="145"/>
      <c r="KTI66" s="145"/>
      <c r="KTX66" s="145"/>
      <c r="KUM66" s="145"/>
      <c r="KVB66" s="145"/>
      <c r="KVQ66" s="145"/>
      <c r="KWF66" s="145"/>
      <c r="KWU66" s="145"/>
      <c r="KXJ66" s="145"/>
      <c r="KXY66" s="145"/>
      <c r="KYN66" s="145"/>
      <c r="KZC66" s="145"/>
      <c r="KZR66" s="145"/>
      <c r="LAG66" s="145"/>
      <c r="LAV66" s="145"/>
      <c r="LBK66" s="145"/>
      <c r="LBZ66" s="145"/>
      <c r="LCO66" s="145"/>
      <c r="LDD66" s="145"/>
      <c r="LDS66" s="145"/>
      <c r="LEH66" s="145"/>
      <c r="LEW66" s="145"/>
      <c r="LFL66" s="145"/>
      <c r="LGA66" s="145"/>
      <c r="LGP66" s="145"/>
      <c r="LHE66" s="145"/>
      <c r="LHT66" s="145"/>
      <c r="LII66" s="145"/>
      <c r="LIX66" s="145"/>
      <c r="LJM66" s="145"/>
      <c r="LKB66" s="145"/>
      <c r="LKQ66" s="145"/>
      <c r="LLF66" s="145"/>
      <c r="LLU66" s="145"/>
      <c r="LMJ66" s="145"/>
      <c r="LMY66" s="145"/>
      <c r="LNN66" s="145"/>
      <c r="LOC66" s="145"/>
      <c r="LOR66" s="145"/>
      <c r="LPG66" s="145"/>
      <c r="LPV66" s="145"/>
      <c r="LQK66" s="145"/>
      <c r="LQZ66" s="145"/>
      <c r="LRO66" s="145"/>
      <c r="LSD66" s="145"/>
      <c r="LSS66" s="145"/>
      <c r="LTH66" s="145"/>
      <c r="LTW66" s="145"/>
      <c r="LUL66" s="145"/>
      <c r="LVA66" s="145"/>
      <c r="LVP66" s="145"/>
      <c r="LWE66" s="145"/>
      <c r="LWT66" s="145"/>
      <c r="LXI66" s="145"/>
      <c r="LXX66" s="145"/>
      <c r="LYM66" s="145"/>
      <c r="LZB66" s="145"/>
      <c r="LZQ66" s="145"/>
      <c r="MAF66" s="145"/>
      <c r="MAU66" s="145"/>
      <c r="MBJ66" s="145"/>
      <c r="MBY66" s="145"/>
      <c r="MCN66" s="145"/>
      <c r="MDC66" s="145"/>
      <c r="MDR66" s="145"/>
      <c r="MEG66" s="145"/>
      <c r="MEV66" s="145"/>
      <c r="MFK66" s="145"/>
      <c r="MFZ66" s="145"/>
      <c r="MGO66" s="145"/>
      <c r="MHD66" s="145"/>
      <c r="MHS66" s="145"/>
      <c r="MIH66" s="145"/>
      <c r="MIW66" s="145"/>
      <c r="MJL66" s="145"/>
      <c r="MKA66" s="145"/>
      <c r="MKP66" s="145"/>
      <c r="MLE66" s="145"/>
      <c r="MLT66" s="145"/>
      <c r="MMI66" s="145"/>
      <c r="MMX66" s="145"/>
      <c r="MNM66" s="145"/>
      <c r="MOB66" s="145"/>
      <c r="MOQ66" s="145"/>
      <c r="MPF66" s="145"/>
      <c r="MPU66" s="145"/>
      <c r="MQJ66" s="145"/>
      <c r="MQY66" s="145"/>
      <c r="MRN66" s="145"/>
      <c r="MSC66" s="145"/>
      <c r="MSR66" s="145"/>
      <c r="MTG66" s="145"/>
      <c r="MTV66" s="145"/>
      <c r="MUK66" s="145"/>
      <c r="MUZ66" s="145"/>
      <c r="MVO66" s="145"/>
      <c r="MWD66" s="145"/>
      <c r="MWS66" s="145"/>
      <c r="MXH66" s="145"/>
      <c r="MXW66" s="145"/>
      <c r="MYL66" s="145"/>
      <c r="MZA66" s="145"/>
      <c r="MZP66" s="145"/>
      <c r="NAE66" s="145"/>
      <c r="NAT66" s="145"/>
      <c r="NBI66" s="145"/>
      <c r="NBX66" s="145"/>
      <c r="NCM66" s="145"/>
      <c r="NDB66" s="145"/>
      <c r="NDQ66" s="145"/>
      <c r="NEF66" s="145"/>
      <c r="NEU66" s="145"/>
      <c r="NFJ66" s="145"/>
      <c r="NFY66" s="145"/>
      <c r="NGN66" s="145"/>
      <c r="NHC66" s="145"/>
      <c r="NHR66" s="145"/>
      <c r="NIG66" s="145"/>
      <c r="NIV66" s="145"/>
      <c r="NJK66" s="145"/>
      <c r="NJZ66" s="145"/>
      <c r="NKO66" s="145"/>
      <c r="NLD66" s="145"/>
      <c r="NLS66" s="145"/>
      <c r="NMH66" s="145"/>
      <c r="NMW66" s="145"/>
      <c r="NNL66" s="145"/>
      <c r="NOA66" s="145"/>
      <c r="NOP66" s="145"/>
      <c r="NPE66" s="145"/>
      <c r="NPT66" s="145"/>
      <c r="NQI66" s="145"/>
      <c r="NQX66" s="145"/>
      <c r="NRM66" s="145"/>
      <c r="NSB66" s="145"/>
      <c r="NSQ66" s="145"/>
      <c r="NTF66" s="145"/>
      <c r="NTU66" s="145"/>
      <c r="NUJ66" s="145"/>
      <c r="NUY66" s="145"/>
      <c r="NVN66" s="145"/>
      <c r="NWC66" s="145"/>
      <c r="NWR66" s="145"/>
      <c r="NXG66" s="145"/>
      <c r="NXV66" s="145"/>
      <c r="NYK66" s="145"/>
      <c r="NYZ66" s="145"/>
      <c r="NZO66" s="145"/>
      <c r="OAD66" s="145"/>
      <c r="OAS66" s="145"/>
      <c r="OBH66" s="145"/>
      <c r="OBW66" s="145"/>
      <c r="OCL66" s="145"/>
      <c r="ODA66" s="145"/>
      <c r="ODP66" s="145"/>
      <c r="OEE66" s="145"/>
      <c r="OET66" s="145"/>
      <c r="OFI66" s="145"/>
      <c r="OFX66" s="145"/>
      <c r="OGM66" s="145"/>
      <c r="OHB66" s="145"/>
      <c r="OHQ66" s="145"/>
      <c r="OIF66" s="145"/>
      <c r="OIU66" s="145"/>
      <c r="OJJ66" s="145"/>
      <c r="OJY66" s="145"/>
      <c r="OKN66" s="145"/>
      <c r="OLC66" s="145"/>
      <c r="OLR66" s="145"/>
      <c r="OMG66" s="145"/>
      <c r="OMV66" s="145"/>
      <c r="ONK66" s="145"/>
      <c r="ONZ66" s="145"/>
      <c r="OOO66" s="145"/>
      <c r="OPD66" s="145"/>
      <c r="OPS66" s="145"/>
      <c r="OQH66" s="145"/>
      <c r="OQW66" s="145"/>
      <c r="ORL66" s="145"/>
      <c r="OSA66" s="145"/>
      <c r="OSP66" s="145"/>
      <c r="OTE66" s="145"/>
      <c r="OTT66" s="145"/>
      <c r="OUI66" s="145"/>
      <c r="OUX66" s="145"/>
      <c r="OVM66" s="145"/>
      <c r="OWB66" s="145"/>
      <c r="OWQ66" s="145"/>
      <c r="OXF66" s="145"/>
      <c r="OXU66" s="145"/>
      <c r="OYJ66" s="145"/>
      <c r="OYY66" s="145"/>
      <c r="OZN66" s="145"/>
      <c r="PAC66" s="145"/>
      <c r="PAR66" s="145"/>
      <c r="PBG66" s="145"/>
      <c r="PBV66" s="145"/>
      <c r="PCK66" s="145"/>
      <c r="PCZ66" s="145"/>
      <c r="PDO66" s="145"/>
      <c r="PED66" s="145"/>
      <c r="PES66" s="145"/>
      <c r="PFH66" s="145"/>
      <c r="PFW66" s="145"/>
      <c r="PGL66" s="145"/>
      <c r="PHA66" s="145"/>
      <c r="PHP66" s="145"/>
      <c r="PIE66" s="145"/>
      <c r="PIT66" s="145"/>
      <c r="PJI66" s="145"/>
      <c r="PJX66" s="145"/>
      <c r="PKM66" s="145"/>
      <c r="PLB66" s="145"/>
      <c r="PLQ66" s="145"/>
      <c r="PMF66" s="145"/>
      <c r="PMU66" s="145"/>
      <c r="PNJ66" s="145"/>
      <c r="PNY66" s="145"/>
      <c r="PON66" s="145"/>
      <c r="PPC66" s="145"/>
      <c r="PPR66" s="145"/>
      <c r="PQG66" s="145"/>
      <c r="PQV66" s="145"/>
      <c r="PRK66" s="145"/>
      <c r="PRZ66" s="145"/>
      <c r="PSO66" s="145"/>
      <c r="PTD66" s="145"/>
      <c r="PTS66" s="145"/>
      <c r="PUH66" s="145"/>
      <c r="PUW66" s="145"/>
      <c r="PVL66" s="145"/>
      <c r="PWA66" s="145"/>
      <c r="PWP66" s="145"/>
      <c r="PXE66" s="145"/>
      <c r="PXT66" s="145"/>
      <c r="PYI66" s="145"/>
      <c r="PYX66" s="145"/>
      <c r="PZM66" s="145"/>
      <c r="QAB66" s="145"/>
      <c r="QAQ66" s="145"/>
      <c r="QBF66" s="145"/>
      <c r="QBU66" s="145"/>
      <c r="QCJ66" s="145"/>
      <c r="QCY66" s="145"/>
      <c r="QDN66" s="145"/>
      <c r="QEC66" s="145"/>
      <c r="QER66" s="145"/>
      <c r="QFG66" s="145"/>
      <c r="QFV66" s="145"/>
      <c r="QGK66" s="145"/>
      <c r="QGZ66" s="145"/>
      <c r="QHO66" s="145"/>
      <c r="QID66" s="145"/>
      <c r="QIS66" s="145"/>
      <c r="QJH66" s="145"/>
      <c r="QJW66" s="145"/>
      <c r="QKL66" s="145"/>
      <c r="QLA66" s="145"/>
      <c r="QLP66" s="145"/>
      <c r="QME66" s="145"/>
      <c r="QMT66" s="145"/>
      <c r="QNI66" s="145"/>
      <c r="QNX66" s="145"/>
      <c r="QOM66" s="145"/>
      <c r="QPB66" s="145"/>
      <c r="QPQ66" s="145"/>
      <c r="QQF66" s="145"/>
      <c r="QQU66" s="145"/>
      <c r="QRJ66" s="145"/>
      <c r="QRY66" s="145"/>
      <c r="QSN66" s="145"/>
      <c r="QTC66" s="145"/>
      <c r="QTR66" s="145"/>
      <c r="QUG66" s="145"/>
      <c r="QUV66" s="145"/>
      <c r="QVK66" s="145"/>
      <c r="QVZ66" s="145"/>
      <c r="QWO66" s="145"/>
      <c r="QXD66" s="145"/>
      <c r="QXS66" s="145"/>
      <c r="QYH66" s="145"/>
      <c r="QYW66" s="145"/>
      <c r="QZL66" s="145"/>
      <c r="RAA66" s="145"/>
      <c r="RAP66" s="145"/>
      <c r="RBE66" s="145"/>
      <c r="RBT66" s="145"/>
      <c r="RCI66" s="145"/>
      <c r="RCX66" s="145"/>
      <c r="RDM66" s="145"/>
      <c r="REB66" s="145"/>
      <c r="REQ66" s="145"/>
      <c r="RFF66" s="145"/>
      <c r="RFU66" s="145"/>
      <c r="RGJ66" s="145"/>
      <c r="RGY66" s="145"/>
      <c r="RHN66" s="145"/>
      <c r="RIC66" s="145"/>
      <c r="RIR66" s="145"/>
      <c r="RJG66" s="145"/>
      <c r="RJV66" s="145"/>
      <c r="RKK66" s="145"/>
      <c r="RKZ66" s="145"/>
      <c r="RLO66" s="145"/>
      <c r="RMD66" s="145"/>
      <c r="RMS66" s="145"/>
      <c r="RNH66" s="145"/>
      <c r="RNW66" s="145"/>
      <c r="ROL66" s="145"/>
      <c r="RPA66" s="145"/>
      <c r="RPP66" s="145"/>
      <c r="RQE66" s="145"/>
      <c r="RQT66" s="145"/>
      <c r="RRI66" s="145"/>
      <c r="RRX66" s="145"/>
      <c r="RSM66" s="145"/>
      <c r="RTB66" s="145"/>
      <c r="RTQ66" s="145"/>
      <c r="RUF66" s="145"/>
      <c r="RUU66" s="145"/>
      <c r="RVJ66" s="145"/>
      <c r="RVY66" s="145"/>
      <c r="RWN66" s="145"/>
      <c r="RXC66" s="145"/>
      <c r="RXR66" s="145"/>
      <c r="RYG66" s="145"/>
      <c r="RYV66" s="145"/>
      <c r="RZK66" s="145"/>
      <c r="RZZ66" s="145"/>
      <c r="SAO66" s="145"/>
      <c r="SBD66" s="145"/>
      <c r="SBS66" s="145"/>
      <c r="SCH66" s="145"/>
      <c r="SCW66" s="145"/>
      <c r="SDL66" s="145"/>
      <c r="SEA66" s="145"/>
      <c r="SEP66" s="145"/>
      <c r="SFE66" s="145"/>
      <c r="SFT66" s="145"/>
      <c r="SGI66" s="145"/>
      <c r="SGX66" s="145"/>
      <c r="SHM66" s="145"/>
      <c r="SIB66" s="145"/>
      <c r="SIQ66" s="145"/>
      <c r="SJF66" s="145"/>
      <c r="SJU66" s="145"/>
      <c r="SKJ66" s="145"/>
      <c r="SKY66" s="145"/>
      <c r="SLN66" s="145"/>
      <c r="SMC66" s="145"/>
      <c r="SMR66" s="145"/>
      <c r="SNG66" s="145"/>
      <c r="SNV66" s="145"/>
      <c r="SOK66" s="145"/>
      <c r="SOZ66" s="145"/>
      <c r="SPO66" s="145"/>
      <c r="SQD66" s="145"/>
      <c r="SQS66" s="145"/>
      <c r="SRH66" s="145"/>
      <c r="SRW66" s="145"/>
      <c r="SSL66" s="145"/>
      <c r="STA66" s="145"/>
      <c r="STP66" s="145"/>
      <c r="SUE66" s="145"/>
      <c r="SUT66" s="145"/>
      <c r="SVI66" s="145"/>
      <c r="SVX66" s="145"/>
      <c r="SWM66" s="145"/>
      <c r="SXB66" s="145"/>
      <c r="SXQ66" s="145"/>
      <c r="SYF66" s="145"/>
      <c r="SYU66" s="145"/>
      <c r="SZJ66" s="145"/>
      <c r="SZY66" s="145"/>
      <c r="TAN66" s="145"/>
      <c r="TBC66" s="145"/>
      <c r="TBR66" s="145"/>
      <c r="TCG66" s="145"/>
      <c r="TCV66" s="145"/>
      <c r="TDK66" s="145"/>
      <c r="TDZ66" s="145"/>
      <c r="TEO66" s="145"/>
      <c r="TFD66" s="145"/>
      <c r="TFS66" s="145"/>
      <c r="TGH66" s="145"/>
      <c r="TGW66" s="145"/>
      <c r="THL66" s="145"/>
      <c r="TIA66" s="145"/>
      <c r="TIP66" s="145"/>
      <c r="TJE66" s="145"/>
      <c r="TJT66" s="145"/>
      <c r="TKI66" s="145"/>
      <c r="TKX66" s="145"/>
      <c r="TLM66" s="145"/>
      <c r="TMB66" s="145"/>
      <c r="TMQ66" s="145"/>
      <c r="TNF66" s="145"/>
      <c r="TNU66" s="145"/>
      <c r="TOJ66" s="145"/>
      <c r="TOY66" s="145"/>
      <c r="TPN66" s="145"/>
      <c r="TQC66" s="145"/>
      <c r="TQR66" s="145"/>
      <c r="TRG66" s="145"/>
      <c r="TRV66" s="145"/>
      <c r="TSK66" s="145"/>
      <c r="TSZ66" s="145"/>
      <c r="TTO66" s="145"/>
      <c r="TUD66" s="145"/>
      <c r="TUS66" s="145"/>
      <c r="TVH66" s="145"/>
      <c r="TVW66" s="145"/>
      <c r="TWL66" s="145"/>
      <c r="TXA66" s="145"/>
      <c r="TXP66" s="145"/>
      <c r="TYE66" s="145"/>
      <c r="TYT66" s="145"/>
      <c r="TZI66" s="145"/>
      <c r="TZX66" s="145"/>
      <c r="UAM66" s="145"/>
      <c r="UBB66" s="145"/>
      <c r="UBQ66" s="145"/>
      <c r="UCF66" s="145"/>
      <c r="UCU66" s="145"/>
      <c r="UDJ66" s="145"/>
      <c r="UDY66" s="145"/>
      <c r="UEN66" s="145"/>
      <c r="UFC66" s="145"/>
      <c r="UFR66" s="145"/>
      <c r="UGG66" s="145"/>
      <c r="UGV66" s="145"/>
      <c r="UHK66" s="145"/>
      <c r="UHZ66" s="145"/>
      <c r="UIO66" s="145"/>
      <c r="UJD66" s="145"/>
      <c r="UJS66" s="145"/>
      <c r="UKH66" s="145"/>
      <c r="UKW66" s="145"/>
      <c r="ULL66" s="145"/>
      <c r="UMA66" s="145"/>
      <c r="UMP66" s="145"/>
      <c r="UNE66" s="145"/>
      <c r="UNT66" s="145"/>
      <c r="UOI66" s="145"/>
      <c r="UOX66" s="145"/>
      <c r="UPM66" s="145"/>
      <c r="UQB66" s="145"/>
      <c r="UQQ66" s="145"/>
      <c r="URF66" s="145"/>
      <c r="URU66" s="145"/>
      <c r="USJ66" s="145"/>
      <c r="USY66" s="145"/>
      <c r="UTN66" s="145"/>
      <c r="UUC66" s="145"/>
      <c r="UUR66" s="145"/>
      <c r="UVG66" s="145"/>
      <c r="UVV66" s="145"/>
      <c r="UWK66" s="145"/>
      <c r="UWZ66" s="145"/>
      <c r="UXO66" s="145"/>
      <c r="UYD66" s="145"/>
      <c r="UYS66" s="145"/>
      <c r="UZH66" s="145"/>
      <c r="UZW66" s="145"/>
      <c r="VAL66" s="145"/>
      <c r="VBA66" s="145"/>
      <c r="VBP66" s="145"/>
      <c r="VCE66" s="145"/>
      <c r="VCT66" s="145"/>
      <c r="VDI66" s="145"/>
      <c r="VDX66" s="145"/>
      <c r="VEM66" s="145"/>
      <c r="VFB66" s="145"/>
      <c r="VFQ66" s="145"/>
      <c r="VGF66" s="145"/>
      <c r="VGU66" s="145"/>
      <c r="VHJ66" s="145"/>
      <c r="VHY66" s="145"/>
      <c r="VIN66" s="145"/>
      <c r="VJC66" s="145"/>
      <c r="VJR66" s="145"/>
      <c r="VKG66" s="145"/>
      <c r="VKV66" s="145"/>
      <c r="VLK66" s="145"/>
      <c r="VLZ66" s="145"/>
      <c r="VMO66" s="145"/>
      <c r="VND66" s="145"/>
      <c r="VNS66" s="145"/>
      <c r="VOH66" s="145"/>
      <c r="VOW66" s="145"/>
      <c r="VPL66" s="145"/>
      <c r="VQA66" s="145"/>
      <c r="VQP66" s="145"/>
      <c r="VRE66" s="145"/>
      <c r="VRT66" s="145"/>
      <c r="VSI66" s="145"/>
      <c r="VSX66" s="145"/>
      <c r="VTM66" s="145"/>
      <c r="VUB66" s="145"/>
      <c r="VUQ66" s="145"/>
      <c r="VVF66" s="145"/>
      <c r="VVU66" s="145"/>
      <c r="VWJ66" s="145"/>
      <c r="VWY66" s="145"/>
      <c r="VXN66" s="145"/>
      <c r="VYC66" s="145"/>
      <c r="VYR66" s="145"/>
      <c r="VZG66" s="145"/>
      <c r="VZV66" s="145"/>
      <c r="WAK66" s="145"/>
      <c r="WAZ66" s="145"/>
      <c r="WBO66" s="145"/>
      <c r="WCD66" s="145"/>
      <c r="WCS66" s="145"/>
      <c r="WDH66" s="145"/>
      <c r="WDW66" s="145"/>
      <c r="WEL66" s="145"/>
      <c r="WFA66" s="145"/>
      <c r="WFP66" s="145"/>
      <c r="WGE66" s="145"/>
      <c r="WGT66" s="145"/>
      <c r="WHI66" s="145"/>
      <c r="WHX66" s="145"/>
      <c r="WIM66" s="145"/>
      <c r="WJB66" s="145"/>
      <c r="WJQ66" s="145"/>
      <c r="WKF66" s="145"/>
      <c r="WKU66" s="145"/>
      <c r="WLJ66" s="145"/>
      <c r="WLY66" s="145"/>
      <c r="WMN66" s="145"/>
      <c r="WNC66" s="145"/>
      <c r="WNR66" s="145"/>
      <c r="WOG66" s="145"/>
      <c r="WOV66" s="145"/>
      <c r="WPK66" s="145"/>
      <c r="WPZ66" s="145"/>
      <c r="WQO66" s="145"/>
      <c r="WRD66" s="145"/>
      <c r="WRS66" s="145"/>
      <c r="WSH66" s="145"/>
      <c r="WSW66" s="145"/>
      <c r="WTL66" s="145"/>
      <c r="WUA66" s="145"/>
      <c r="WUP66" s="145"/>
      <c r="WVE66" s="145"/>
      <c r="WVT66" s="145"/>
      <c r="WWI66" s="145"/>
      <c r="WWX66" s="145"/>
      <c r="WXM66" s="145"/>
      <c r="WYB66" s="145"/>
      <c r="WYQ66" s="145"/>
      <c r="WZF66" s="145"/>
      <c r="WZU66" s="145"/>
      <c r="XAJ66" s="145"/>
      <c r="XAY66" s="145"/>
      <c r="XBN66" s="145"/>
      <c r="XCC66" s="145"/>
      <c r="XCR66" s="145"/>
      <c r="XDG66" s="145"/>
      <c r="XDV66" s="145"/>
      <c r="XEK66" s="145"/>
      <c r="XEZ66" s="145"/>
      <c r="XFA66" s="145"/>
      <c r="XFB66" s="145"/>
      <c r="XFC66" s="145"/>
    </row>
    <row r="67" spans="2:1020 1035:2040 2055:3060 3075:4095 4110:5115 5130:6135 6150:7155 7170:8190 8205:9210 9225:10230 10245:11250 11265:12285 12300:13305 13320:14325 14340:15360 15375:16383" ht="31.7" customHeight="1">
      <c r="B67" s="769" t="s">
        <v>1124</v>
      </c>
      <c r="C67" s="770"/>
      <c r="D67" s="770"/>
      <c r="E67" s="770"/>
      <c r="F67" s="770"/>
      <c r="G67" s="770"/>
      <c r="H67" s="770"/>
      <c r="I67" s="770"/>
      <c r="J67" s="770"/>
      <c r="K67" s="770"/>
      <c r="L67" s="770"/>
      <c r="M67" s="770"/>
      <c r="N67" s="770"/>
      <c r="O67" s="770"/>
      <c r="P67" s="771"/>
    </row>
    <row r="68" spans="2:1020 1035:2040 2055:3060 3075:4095 4110:5115 5130:6135 6150:7155 7170:8190 8205:9210 9225:10230 10245:11250 11265:12285 12300:13305 13320:14325 14340:15360 15375:16383" ht="38.85" customHeight="1" thickBot="1">
      <c r="B68" s="750" t="s">
        <v>1125</v>
      </c>
      <c r="C68" s="751"/>
      <c r="D68" s="751"/>
      <c r="E68" s="751"/>
      <c r="F68" s="751"/>
      <c r="G68" s="751"/>
      <c r="H68" s="751"/>
      <c r="I68" s="751"/>
      <c r="J68" s="751"/>
      <c r="K68" s="751"/>
      <c r="L68" s="751"/>
      <c r="M68" s="751"/>
      <c r="N68" s="751"/>
      <c r="O68" s="751"/>
      <c r="P68" s="752"/>
      <c r="AD68" s="145"/>
      <c r="AS68" s="145"/>
      <c r="BH68" s="145"/>
      <c r="BW68" s="145"/>
      <c r="CL68" s="145"/>
      <c r="DA68" s="145"/>
      <c r="DP68" s="145"/>
      <c r="EE68" s="145"/>
      <c r="ET68" s="145"/>
      <c r="FI68" s="145"/>
      <c r="FX68" s="145"/>
      <c r="GM68" s="145"/>
      <c r="HB68" s="145"/>
      <c r="HQ68" s="145"/>
      <c r="IF68" s="145"/>
      <c r="IU68" s="145"/>
      <c r="JJ68" s="145"/>
      <c r="JY68" s="145"/>
      <c r="KN68" s="145"/>
      <c r="LC68" s="145"/>
      <c r="LR68" s="145"/>
      <c r="MG68" s="145"/>
      <c r="MV68" s="145"/>
      <c r="NK68" s="145"/>
      <c r="NZ68" s="145"/>
      <c r="OO68" s="145"/>
      <c r="PD68" s="145"/>
      <c r="PS68" s="145"/>
      <c r="QH68" s="145"/>
      <c r="QW68" s="145"/>
      <c r="RL68" s="145"/>
      <c r="SA68" s="145"/>
      <c r="SP68" s="145"/>
      <c r="TE68" s="145"/>
      <c r="TT68" s="145"/>
      <c r="UI68" s="145"/>
      <c r="UX68" s="145"/>
      <c r="VM68" s="145"/>
      <c r="WB68" s="145"/>
      <c r="WQ68" s="145"/>
      <c r="XF68" s="145"/>
      <c r="XU68" s="145"/>
      <c r="YJ68" s="145"/>
      <c r="YY68" s="145"/>
      <c r="ZN68" s="145"/>
      <c r="AAC68" s="145"/>
      <c r="AAR68" s="145"/>
      <c r="ABG68" s="145"/>
      <c r="ABV68" s="145"/>
      <c r="ACK68" s="145"/>
      <c r="ACZ68" s="145"/>
      <c r="ADO68" s="145"/>
      <c r="AED68" s="145"/>
      <c r="AES68" s="145"/>
      <c r="AFH68" s="145"/>
      <c r="AFW68" s="145"/>
      <c r="AGL68" s="145"/>
      <c r="AHA68" s="145"/>
      <c r="AHP68" s="145"/>
      <c r="AIE68" s="145"/>
      <c r="AIT68" s="145"/>
      <c r="AJI68" s="145"/>
      <c r="AJX68" s="145"/>
      <c r="AKM68" s="145"/>
      <c r="ALB68" s="145"/>
      <c r="ALQ68" s="145"/>
      <c r="AMF68" s="145"/>
      <c r="AMU68" s="145"/>
      <c r="ANJ68" s="145"/>
      <c r="ANY68" s="145"/>
      <c r="AON68" s="145"/>
      <c r="APC68" s="145"/>
      <c r="APR68" s="145"/>
      <c r="AQG68" s="145"/>
      <c r="AQV68" s="145"/>
      <c r="ARK68" s="145"/>
      <c r="ARZ68" s="145"/>
      <c r="ASO68" s="145"/>
      <c r="ATD68" s="145"/>
      <c r="ATS68" s="145"/>
      <c r="AUH68" s="145"/>
      <c r="AUW68" s="145"/>
      <c r="AVL68" s="145"/>
      <c r="AWA68" s="145"/>
      <c r="AWP68" s="145"/>
      <c r="AXE68" s="145"/>
      <c r="AXT68" s="145"/>
      <c r="AYI68" s="145"/>
      <c r="AYX68" s="145"/>
      <c r="AZM68" s="145"/>
      <c r="BAB68" s="145"/>
      <c r="BAQ68" s="145"/>
      <c r="BBF68" s="145"/>
      <c r="BBU68" s="145"/>
      <c r="BCJ68" s="145"/>
      <c r="BCY68" s="145"/>
      <c r="BDN68" s="145"/>
      <c r="BEC68" s="145"/>
      <c r="BER68" s="145"/>
      <c r="BFG68" s="145"/>
      <c r="BFV68" s="145"/>
      <c r="BGK68" s="145"/>
      <c r="BGZ68" s="145"/>
      <c r="BHO68" s="145"/>
      <c r="BID68" s="145"/>
      <c r="BIS68" s="145"/>
      <c r="BJH68" s="145"/>
      <c r="BJW68" s="145"/>
      <c r="BKL68" s="145"/>
      <c r="BLA68" s="145"/>
      <c r="BLP68" s="145"/>
      <c r="BME68" s="145"/>
      <c r="BMT68" s="145"/>
      <c r="BNI68" s="145"/>
      <c r="BNX68" s="145"/>
      <c r="BOM68" s="145"/>
      <c r="BPB68" s="145"/>
      <c r="BPQ68" s="145"/>
      <c r="BQF68" s="145"/>
      <c r="BQU68" s="145"/>
      <c r="BRJ68" s="145"/>
      <c r="BRY68" s="145"/>
      <c r="BSN68" s="145"/>
      <c r="BTC68" s="145"/>
      <c r="BTR68" s="145"/>
      <c r="BUG68" s="145"/>
      <c r="BUV68" s="145"/>
      <c r="BVK68" s="145"/>
      <c r="BVZ68" s="145"/>
      <c r="BWO68" s="145"/>
      <c r="BXD68" s="145"/>
      <c r="BXS68" s="145"/>
      <c r="BYH68" s="145"/>
      <c r="BYW68" s="145"/>
      <c r="BZL68" s="145"/>
      <c r="CAA68" s="145"/>
      <c r="CAP68" s="145"/>
      <c r="CBE68" s="145"/>
      <c r="CBT68" s="145"/>
      <c r="CCI68" s="145"/>
      <c r="CCX68" s="145"/>
      <c r="CDM68" s="145"/>
      <c r="CEB68" s="145"/>
      <c r="CEQ68" s="145"/>
      <c r="CFF68" s="145"/>
      <c r="CFU68" s="145"/>
      <c r="CGJ68" s="145"/>
      <c r="CGY68" s="145"/>
      <c r="CHN68" s="145"/>
      <c r="CIC68" s="145"/>
      <c r="CIR68" s="145"/>
      <c r="CJG68" s="145"/>
      <c r="CJV68" s="145"/>
      <c r="CKK68" s="145"/>
      <c r="CKZ68" s="145"/>
      <c r="CLO68" s="145"/>
      <c r="CMD68" s="145"/>
      <c r="CMS68" s="145"/>
      <c r="CNH68" s="145"/>
      <c r="CNW68" s="145"/>
      <c r="COL68" s="145"/>
      <c r="CPA68" s="145"/>
      <c r="CPP68" s="145"/>
      <c r="CQE68" s="145"/>
      <c r="CQT68" s="145"/>
      <c r="CRI68" s="145"/>
      <c r="CRX68" s="145"/>
      <c r="CSM68" s="145"/>
      <c r="CTB68" s="145"/>
      <c r="CTQ68" s="145"/>
      <c r="CUF68" s="145"/>
      <c r="CUU68" s="145"/>
      <c r="CVJ68" s="145"/>
      <c r="CVY68" s="145"/>
      <c r="CWN68" s="145"/>
      <c r="CXC68" s="145"/>
      <c r="CXR68" s="145"/>
      <c r="CYG68" s="145"/>
      <c r="CYV68" s="145"/>
      <c r="CZK68" s="145"/>
      <c r="CZZ68" s="145"/>
      <c r="DAO68" s="145"/>
      <c r="DBD68" s="145"/>
      <c r="DBS68" s="145"/>
      <c r="DCH68" s="145"/>
      <c r="DCW68" s="145"/>
      <c r="DDL68" s="145"/>
      <c r="DEA68" s="145"/>
      <c r="DEP68" s="145"/>
      <c r="DFE68" s="145"/>
      <c r="DFT68" s="145"/>
      <c r="DGI68" s="145"/>
      <c r="DGX68" s="145"/>
      <c r="DHM68" s="145"/>
      <c r="DIB68" s="145"/>
      <c r="DIQ68" s="145"/>
      <c r="DJF68" s="145"/>
      <c r="DJU68" s="145"/>
      <c r="DKJ68" s="145"/>
      <c r="DKY68" s="145"/>
      <c r="DLN68" s="145"/>
      <c r="DMC68" s="145"/>
      <c r="DMR68" s="145"/>
      <c r="DNG68" s="145"/>
      <c r="DNV68" s="145"/>
      <c r="DOK68" s="145"/>
      <c r="DOZ68" s="145"/>
      <c r="DPO68" s="145"/>
      <c r="DQD68" s="145"/>
      <c r="DQS68" s="145"/>
      <c r="DRH68" s="145"/>
      <c r="DRW68" s="145"/>
      <c r="DSL68" s="145"/>
      <c r="DTA68" s="145"/>
      <c r="DTP68" s="145"/>
      <c r="DUE68" s="145"/>
      <c r="DUT68" s="145"/>
      <c r="DVI68" s="145"/>
      <c r="DVX68" s="145"/>
      <c r="DWM68" s="145"/>
      <c r="DXB68" s="145"/>
      <c r="DXQ68" s="145"/>
      <c r="DYF68" s="145"/>
      <c r="DYU68" s="145"/>
      <c r="DZJ68" s="145"/>
      <c r="DZY68" s="145"/>
      <c r="EAN68" s="145"/>
      <c r="EBC68" s="145"/>
      <c r="EBR68" s="145"/>
      <c r="ECG68" s="145"/>
      <c r="ECV68" s="145"/>
      <c r="EDK68" s="145"/>
      <c r="EDZ68" s="145"/>
      <c r="EEO68" s="145"/>
      <c r="EFD68" s="145"/>
      <c r="EFS68" s="145"/>
      <c r="EGH68" s="145"/>
      <c r="EGW68" s="145"/>
      <c r="EHL68" s="145"/>
      <c r="EIA68" s="145"/>
      <c r="EIP68" s="145"/>
      <c r="EJE68" s="145"/>
      <c r="EJT68" s="145"/>
      <c r="EKI68" s="145"/>
      <c r="EKX68" s="145"/>
      <c r="ELM68" s="145"/>
      <c r="EMB68" s="145"/>
      <c r="EMQ68" s="145"/>
      <c r="ENF68" s="145"/>
      <c r="ENU68" s="145"/>
      <c r="EOJ68" s="145"/>
      <c r="EOY68" s="145"/>
      <c r="EPN68" s="145"/>
      <c r="EQC68" s="145"/>
      <c r="EQR68" s="145"/>
      <c r="ERG68" s="145"/>
      <c r="ERV68" s="145"/>
      <c r="ESK68" s="145"/>
      <c r="ESZ68" s="145"/>
      <c r="ETO68" s="145"/>
      <c r="EUD68" s="145"/>
      <c r="EUS68" s="145"/>
      <c r="EVH68" s="145"/>
      <c r="EVW68" s="145"/>
      <c r="EWL68" s="145"/>
      <c r="EXA68" s="145"/>
      <c r="EXP68" s="145"/>
      <c r="EYE68" s="145"/>
      <c r="EYT68" s="145"/>
      <c r="EZI68" s="145"/>
      <c r="EZX68" s="145"/>
      <c r="FAM68" s="145"/>
      <c r="FBB68" s="145"/>
      <c r="FBQ68" s="145"/>
      <c r="FCF68" s="145"/>
      <c r="FCU68" s="145"/>
      <c r="FDJ68" s="145"/>
      <c r="FDY68" s="145"/>
      <c r="FEN68" s="145"/>
      <c r="FFC68" s="145"/>
      <c r="FFR68" s="145"/>
      <c r="FGG68" s="145"/>
      <c r="FGV68" s="145"/>
      <c r="FHK68" s="145"/>
      <c r="FHZ68" s="145"/>
      <c r="FIO68" s="145"/>
      <c r="FJD68" s="145"/>
      <c r="FJS68" s="145"/>
      <c r="FKH68" s="145"/>
      <c r="FKW68" s="145"/>
      <c r="FLL68" s="145"/>
      <c r="FMA68" s="145"/>
      <c r="FMP68" s="145"/>
      <c r="FNE68" s="145"/>
      <c r="FNT68" s="145"/>
      <c r="FOI68" s="145"/>
      <c r="FOX68" s="145"/>
      <c r="FPM68" s="145"/>
      <c r="FQB68" s="145"/>
      <c r="FQQ68" s="145"/>
      <c r="FRF68" s="145"/>
      <c r="FRU68" s="145"/>
      <c r="FSJ68" s="145"/>
      <c r="FSY68" s="145"/>
      <c r="FTN68" s="145"/>
      <c r="FUC68" s="145"/>
      <c r="FUR68" s="145"/>
      <c r="FVG68" s="145"/>
      <c r="FVV68" s="145"/>
      <c r="FWK68" s="145"/>
      <c r="FWZ68" s="145"/>
      <c r="FXO68" s="145"/>
      <c r="FYD68" s="145"/>
      <c r="FYS68" s="145"/>
      <c r="FZH68" s="145"/>
      <c r="FZW68" s="145"/>
      <c r="GAL68" s="145"/>
      <c r="GBA68" s="145"/>
      <c r="GBP68" s="145"/>
      <c r="GCE68" s="145"/>
      <c r="GCT68" s="145"/>
      <c r="GDI68" s="145"/>
      <c r="GDX68" s="145"/>
      <c r="GEM68" s="145"/>
      <c r="GFB68" s="145"/>
      <c r="GFQ68" s="145"/>
      <c r="GGF68" s="145"/>
      <c r="GGU68" s="145"/>
      <c r="GHJ68" s="145"/>
      <c r="GHY68" s="145"/>
      <c r="GIN68" s="145"/>
      <c r="GJC68" s="145"/>
      <c r="GJR68" s="145"/>
      <c r="GKG68" s="145"/>
      <c r="GKV68" s="145"/>
      <c r="GLK68" s="145"/>
      <c r="GLZ68" s="145"/>
      <c r="GMO68" s="145"/>
      <c r="GND68" s="145"/>
      <c r="GNS68" s="145"/>
      <c r="GOH68" s="145"/>
      <c r="GOW68" s="145"/>
      <c r="GPL68" s="145"/>
      <c r="GQA68" s="145"/>
      <c r="GQP68" s="145"/>
      <c r="GRE68" s="145"/>
      <c r="GRT68" s="145"/>
      <c r="GSI68" s="145"/>
      <c r="GSX68" s="145"/>
      <c r="GTM68" s="145"/>
      <c r="GUB68" s="145"/>
      <c r="GUQ68" s="145"/>
      <c r="GVF68" s="145"/>
      <c r="GVU68" s="145"/>
      <c r="GWJ68" s="145"/>
      <c r="GWY68" s="145"/>
      <c r="GXN68" s="145"/>
      <c r="GYC68" s="145"/>
      <c r="GYR68" s="145"/>
      <c r="GZG68" s="145"/>
      <c r="GZV68" s="145"/>
      <c r="HAK68" s="145"/>
      <c r="HAZ68" s="145"/>
      <c r="HBO68" s="145"/>
      <c r="HCD68" s="145"/>
      <c r="HCS68" s="145"/>
      <c r="HDH68" s="145"/>
      <c r="HDW68" s="145"/>
      <c r="HEL68" s="145"/>
      <c r="HFA68" s="145"/>
      <c r="HFP68" s="145"/>
      <c r="HGE68" s="145"/>
      <c r="HGT68" s="145"/>
      <c r="HHI68" s="145"/>
      <c r="HHX68" s="145"/>
      <c r="HIM68" s="145"/>
      <c r="HJB68" s="145"/>
      <c r="HJQ68" s="145"/>
      <c r="HKF68" s="145"/>
      <c r="HKU68" s="145"/>
      <c r="HLJ68" s="145"/>
      <c r="HLY68" s="145"/>
      <c r="HMN68" s="145"/>
      <c r="HNC68" s="145"/>
      <c r="HNR68" s="145"/>
      <c r="HOG68" s="145"/>
      <c r="HOV68" s="145"/>
      <c r="HPK68" s="145"/>
      <c r="HPZ68" s="145"/>
      <c r="HQO68" s="145"/>
      <c r="HRD68" s="145"/>
      <c r="HRS68" s="145"/>
      <c r="HSH68" s="145"/>
      <c r="HSW68" s="145"/>
      <c r="HTL68" s="145"/>
      <c r="HUA68" s="145"/>
      <c r="HUP68" s="145"/>
      <c r="HVE68" s="145"/>
      <c r="HVT68" s="145"/>
      <c r="HWI68" s="145"/>
      <c r="HWX68" s="145"/>
      <c r="HXM68" s="145"/>
      <c r="HYB68" s="145"/>
      <c r="HYQ68" s="145"/>
      <c r="HZF68" s="145"/>
      <c r="HZU68" s="145"/>
      <c r="IAJ68" s="145"/>
      <c r="IAY68" s="145"/>
      <c r="IBN68" s="145"/>
      <c r="ICC68" s="145"/>
      <c r="ICR68" s="145"/>
      <c r="IDG68" s="145"/>
      <c r="IDV68" s="145"/>
      <c r="IEK68" s="145"/>
      <c r="IEZ68" s="145"/>
      <c r="IFO68" s="145"/>
      <c r="IGD68" s="145"/>
      <c r="IGS68" s="145"/>
      <c r="IHH68" s="145"/>
      <c r="IHW68" s="145"/>
      <c r="IIL68" s="145"/>
      <c r="IJA68" s="145"/>
      <c r="IJP68" s="145"/>
      <c r="IKE68" s="145"/>
      <c r="IKT68" s="145"/>
      <c r="ILI68" s="145"/>
      <c r="ILX68" s="145"/>
      <c r="IMM68" s="145"/>
      <c r="INB68" s="145"/>
      <c r="INQ68" s="145"/>
      <c r="IOF68" s="145"/>
      <c r="IOU68" s="145"/>
      <c r="IPJ68" s="145"/>
      <c r="IPY68" s="145"/>
      <c r="IQN68" s="145"/>
      <c r="IRC68" s="145"/>
      <c r="IRR68" s="145"/>
      <c r="ISG68" s="145"/>
      <c r="ISV68" s="145"/>
      <c r="ITK68" s="145"/>
      <c r="ITZ68" s="145"/>
      <c r="IUO68" s="145"/>
      <c r="IVD68" s="145"/>
      <c r="IVS68" s="145"/>
      <c r="IWH68" s="145"/>
      <c r="IWW68" s="145"/>
      <c r="IXL68" s="145"/>
      <c r="IYA68" s="145"/>
      <c r="IYP68" s="145"/>
      <c r="IZE68" s="145"/>
      <c r="IZT68" s="145"/>
      <c r="JAI68" s="145"/>
      <c r="JAX68" s="145"/>
      <c r="JBM68" s="145"/>
      <c r="JCB68" s="145"/>
      <c r="JCQ68" s="145"/>
      <c r="JDF68" s="145"/>
      <c r="JDU68" s="145"/>
      <c r="JEJ68" s="145"/>
      <c r="JEY68" s="145"/>
      <c r="JFN68" s="145"/>
      <c r="JGC68" s="145"/>
      <c r="JGR68" s="145"/>
      <c r="JHG68" s="145"/>
      <c r="JHV68" s="145"/>
      <c r="JIK68" s="145"/>
      <c r="JIZ68" s="145"/>
      <c r="JJO68" s="145"/>
      <c r="JKD68" s="145"/>
      <c r="JKS68" s="145"/>
      <c r="JLH68" s="145"/>
      <c r="JLW68" s="145"/>
      <c r="JML68" s="145"/>
      <c r="JNA68" s="145"/>
      <c r="JNP68" s="145"/>
      <c r="JOE68" s="145"/>
      <c r="JOT68" s="145"/>
      <c r="JPI68" s="145"/>
      <c r="JPX68" s="145"/>
      <c r="JQM68" s="145"/>
      <c r="JRB68" s="145"/>
      <c r="JRQ68" s="145"/>
      <c r="JSF68" s="145"/>
      <c r="JSU68" s="145"/>
      <c r="JTJ68" s="145"/>
      <c r="JTY68" s="145"/>
      <c r="JUN68" s="145"/>
      <c r="JVC68" s="145"/>
      <c r="JVR68" s="145"/>
      <c r="JWG68" s="145"/>
      <c r="JWV68" s="145"/>
      <c r="JXK68" s="145"/>
      <c r="JXZ68" s="145"/>
      <c r="JYO68" s="145"/>
      <c r="JZD68" s="145"/>
      <c r="JZS68" s="145"/>
      <c r="KAH68" s="145"/>
      <c r="KAW68" s="145"/>
      <c r="KBL68" s="145"/>
      <c r="KCA68" s="145"/>
      <c r="KCP68" s="145"/>
      <c r="KDE68" s="145"/>
      <c r="KDT68" s="145"/>
      <c r="KEI68" s="145"/>
      <c r="KEX68" s="145"/>
      <c r="KFM68" s="145"/>
      <c r="KGB68" s="145"/>
      <c r="KGQ68" s="145"/>
      <c r="KHF68" s="145"/>
      <c r="KHU68" s="145"/>
      <c r="KIJ68" s="145"/>
      <c r="KIY68" s="145"/>
      <c r="KJN68" s="145"/>
      <c r="KKC68" s="145"/>
      <c r="KKR68" s="145"/>
      <c r="KLG68" s="145"/>
      <c r="KLV68" s="145"/>
      <c r="KMK68" s="145"/>
      <c r="KMZ68" s="145"/>
      <c r="KNO68" s="145"/>
      <c r="KOD68" s="145"/>
      <c r="KOS68" s="145"/>
      <c r="KPH68" s="145"/>
      <c r="KPW68" s="145"/>
      <c r="KQL68" s="145"/>
      <c r="KRA68" s="145"/>
      <c r="KRP68" s="145"/>
      <c r="KSE68" s="145"/>
      <c r="KST68" s="145"/>
      <c r="KTI68" s="145"/>
      <c r="KTX68" s="145"/>
      <c r="KUM68" s="145"/>
      <c r="KVB68" s="145"/>
      <c r="KVQ68" s="145"/>
      <c r="KWF68" s="145"/>
      <c r="KWU68" s="145"/>
      <c r="KXJ68" s="145"/>
      <c r="KXY68" s="145"/>
      <c r="KYN68" s="145"/>
      <c r="KZC68" s="145"/>
      <c r="KZR68" s="145"/>
      <c r="LAG68" s="145"/>
      <c r="LAV68" s="145"/>
      <c r="LBK68" s="145"/>
      <c r="LBZ68" s="145"/>
      <c r="LCO68" s="145"/>
      <c r="LDD68" s="145"/>
      <c r="LDS68" s="145"/>
      <c r="LEH68" s="145"/>
      <c r="LEW68" s="145"/>
      <c r="LFL68" s="145"/>
      <c r="LGA68" s="145"/>
      <c r="LGP68" s="145"/>
      <c r="LHE68" s="145"/>
      <c r="LHT68" s="145"/>
      <c r="LII68" s="145"/>
      <c r="LIX68" s="145"/>
      <c r="LJM68" s="145"/>
      <c r="LKB68" s="145"/>
      <c r="LKQ68" s="145"/>
      <c r="LLF68" s="145"/>
      <c r="LLU68" s="145"/>
      <c r="LMJ68" s="145"/>
      <c r="LMY68" s="145"/>
      <c r="LNN68" s="145"/>
      <c r="LOC68" s="145"/>
      <c r="LOR68" s="145"/>
      <c r="LPG68" s="145"/>
      <c r="LPV68" s="145"/>
      <c r="LQK68" s="145"/>
      <c r="LQZ68" s="145"/>
      <c r="LRO68" s="145"/>
      <c r="LSD68" s="145"/>
      <c r="LSS68" s="145"/>
      <c r="LTH68" s="145"/>
      <c r="LTW68" s="145"/>
      <c r="LUL68" s="145"/>
      <c r="LVA68" s="145"/>
      <c r="LVP68" s="145"/>
      <c r="LWE68" s="145"/>
      <c r="LWT68" s="145"/>
      <c r="LXI68" s="145"/>
      <c r="LXX68" s="145"/>
      <c r="LYM68" s="145"/>
      <c r="LZB68" s="145"/>
      <c r="LZQ68" s="145"/>
      <c r="MAF68" s="145"/>
      <c r="MAU68" s="145"/>
      <c r="MBJ68" s="145"/>
      <c r="MBY68" s="145"/>
      <c r="MCN68" s="145"/>
      <c r="MDC68" s="145"/>
      <c r="MDR68" s="145"/>
      <c r="MEG68" s="145"/>
      <c r="MEV68" s="145"/>
      <c r="MFK68" s="145"/>
      <c r="MFZ68" s="145"/>
      <c r="MGO68" s="145"/>
      <c r="MHD68" s="145"/>
      <c r="MHS68" s="145"/>
      <c r="MIH68" s="145"/>
      <c r="MIW68" s="145"/>
      <c r="MJL68" s="145"/>
      <c r="MKA68" s="145"/>
      <c r="MKP68" s="145"/>
      <c r="MLE68" s="145"/>
      <c r="MLT68" s="145"/>
      <c r="MMI68" s="145"/>
      <c r="MMX68" s="145"/>
      <c r="MNM68" s="145"/>
      <c r="MOB68" s="145"/>
      <c r="MOQ68" s="145"/>
      <c r="MPF68" s="145"/>
      <c r="MPU68" s="145"/>
      <c r="MQJ68" s="145"/>
      <c r="MQY68" s="145"/>
      <c r="MRN68" s="145"/>
      <c r="MSC68" s="145"/>
      <c r="MSR68" s="145"/>
      <c r="MTG68" s="145"/>
      <c r="MTV68" s="145"/>
      <c r="MUK68" s="145"/>
      <c r="MUZ68" s="145"/>
      <c r="MVO68" s="145"/>
      <c r="MWD68" s="145"/>
      <c r="MWS68" s="145"/>
      <c r="MXH68" s="145"/>
      <c r="MXW68" s="145"/>
      <c r="MYL68" s="145"/>
      <c r="MZA68" s="145"/>
      <c r="MZP68" s="145"/>
      <c r="NAE68" s="145"/>
      <c r="NAT68" s="145"/>
      <c r="NBI68" s="145"/>
      <c r="NBX68" s="145"/>
      <c r="NCM68" s="145"/>
      <c r="NDB68" s="145"/>
      <c r="NDQ68" s="145"/>
      <c r="NEF68" s="145"/>
      <c r="NEU68" s="145"/>
      <c r="NFJ68" s="145"/>
      <c r="NFY68" s="145"/>
      <c r="NGN68" s="145"/>
      <c r="NHC68" s="145"/>
      <c r="NHR68" s="145"/>
      <c r="NIG68" s="145"/>
      <c r="NIV68" s="145"/>
      <c r="NJK68" s="145"/>
      <c r="NJZ68" s="145"/>
      <c r="NKO68" s="145"/>
      <c r="NLD68" s="145"/>
      <c r="NLS68" s="145"/>
      <c r="NMH68" s="145"/>
      <c r="NMW68" s="145"/>
      <c r="NNL68" s="145"/>
      <c r="NOA68" s="145"/>
      <c r="NOP68" s="145"/>
      <c r="NPE68" s="145"/>
      <c r="NPT68" s="145"/>
      <c r="NQI68" s="145"/>
      <c r="NQX68" s="145"/>
      <c r="NRM68" s="145"/>
      <c r="NSB68" s="145"/>
      <c r="NSQ68" s="145"/>
      <c r="NTF68" s="145"/>
      <c r="NTU68" s="145"/>
      <c r="NUJ68" s="145"/>
      <c r="NUY68" s="145"/>
      <c r="NVN68" s="145"/>
      <c r="NWC68" s="145"/>
      <c r="NWR68" s="145"/>
      <c r="NXG68" s="145"/>
      <c r="NXV68" s="145"/>
      <c r="NYK68" s="145"/>
      <c r="NYZ68" s="145"/>
      <c r="NZO68" s="145"/>
      <c r="OAD68" s="145"/>
      <c r="OAS68" s="145"/>
      <c r="OBH68" s="145"/>
      <c r="OBW68" s="145"/>
      <c r="OCL68" s="145"/>
      <c r="ODA68" s="145"/>
      <c r="ODP68" s="145"/>
      <c r="OEE68" s="145"/>
      <c r="OET68" s="145"/>
      <c r="OFI68" s="145"/>
      <c r="OFX68" s="145"/>
      <c r="OGM68" s="145"/>
      <c r="OHB68" s="145"/>
      <c r="OHQ68" s="145"/>
      <c r="OIF68" s="145"/>
      <c r="OIU68" s="145"/>
      <c r="OJJ68" s="145"/>
      <c r="OJY68" s="145"/>
      <c r="OKN68" s="145"/>
      <c r="OLC68" s="145"/>
      <c r="OLR68" s="145"/>
      <c r="OMG68" s="145"/>
      <c r="OMV68" s="145"/>
      <c r="ONK68" s="145"/>
      <c r="ONZ68" s="145"/>
      <c r="OOO68" s="145"/>
      <c r="OPD68" s="145"/>
      <c r="OPS68" s="145"/>
      <c r="OQH68" s="145"/>
      <c r="OQW68" s="145"/>
      <c r="ORL68" s="145"/>
      <c r="OSA68" s="145"/>
      <c r="OSP68" s="145"/>
      <c r="OTE68" s="145"/>
      <c r="OTT68" s="145"/>
      <c r="OUI68" s="145"/>
      <c r="OUX68" s="145"/>
      <c r="OVM68" s="145"/>
      <c r="OWB68" s="145"/>
      <c r="OWQ68" s="145"/>
      <c r="OXF68" s="145"/>
      <c r="OXU68" s="145"/>
      <c r="OYJ68" s="145"/>
      <c r="OYY68" s="145"/>
      <c r="OZN68" s="145"/>
      <c r="PAC68" s="145"/>
      <c r="PAR68" s="145"/>
      <c r="PBG68" s="145"/>
      <c r="PBV68" s="145"/>
      <c r="PCK68" s="145"/>
      <c r="PCZ68" s="145"/>
      <c r="PDO68" s="145"/>
      <c r="PED68" s="145"/>
      <c r="PES68" s="145"/>
      <c r="PFH68" s="145"/>
      <c r="PFW68" s="145"/>
      <c r="PGL68" s="145"/>
      <c r="PHA68" s="145"/>
      <c r="PHP68" s="145"/>
      <c r="PIE68" s="145"/>
      <c r="PIT68" s="145"/>
      <c r="PJI68" s="145"/>
      <c r="PJX68" s="145"/>
      <c r="PKM68" s="145"/>
      <c r="PLB68" s="145"/>
      <c r="PLQ68" s="145"/>
      <c r="PMF68" s="145"/>
      <c r="PMU68" s="145"/>
      <c r="PNJ68" s="145"/>
      <c r="PNY68" s="145"/>
      <c r="PON68" s="145"/>
      <c r="PPC68" s="145"/>
      <c r="PPR68" s="145"/>
      <c r="PQG68" s="145"/>
      <c r="PQV68" s="145"/>
      <c r="PRK68" s="145"/>
      <c r="PRZ68" s="145"/>
      <c r="PSO68" s="145"/>
      <c r="PTD68" s="145"/>
      <c r="PTS68" s="145"/>
      <c r="PUH68" s="145"/>
      <c r="PUW68" s="145"/>
      <c r="PVL68" s="145"/>
      <c r="PWA68" s="145"/>
      <c r="PWP68" s="145"/>
      <c r="PXE68" s="145"/>
      <c r="PXT68" s="145"/>
      <c r="PYI68" s="145"/>
      <c r="PYX68" s="145"/>
      <c r="PZM68" s="145"/>
      <c r="QAB68" s="145"/>
      <c r="QAQ68" s="145"/>
      <c r="QBF68" s="145"/>
      <c r="QBU68" s="145"/>
      <c r="QCJ68" s="145"/>
      <c r="QCY68" s="145"/>
      <c r="QDN68" s="145"/>
      <c r="QEC68" s="145"/>
      <c r="QER68" s="145"/>
      <c r="QFG68" s="145"/>
      <c r="QFV68" s="145"/>
      <c r="QGK68" s="145"/>
      <c r="QGZ68" s="145"/>
      <c r="QHO68" s="145"/>
      <c r="QID68" s="145"/>
      <c r="QIS68" s="145"/>
      <c r="QJH68" s="145"/>
      <c r="QJW68" s="145"/>
      <c r="QKL68" s="145"/>
      <c r="QLA68" s="145"/>
      <c r="QLP68" s="145"/>
      <c r="QME68" s="145"/>
      <c r="QMT68" s="145"/>
      <c r="QNI68" s="145"/>
      <c r="QNX68" s="145"/>
      <c r="QOM68" s="145"/>
      <c r="QPB68" s="145"/>
      <c r="QPQ68" s="145"/>
      <c r="QQF68" s="145"/>
      <c r="QQU68" s="145"/>
      <c r="QRJ68" s="145"/>
      <c r="QRY68" s="145"/>
      <c r="QSN68" s="145"/>
      <c r="QTC68" s="145"/>
      <c r="QTR68" s="145"/>
      <c r="QUG68" s="145"/>
      <c r="QUV68" s="145"/>
      <c r="QVK68" s="145"/>
      <c r="QVZ68" s="145"/>
      <c r="QWO68" s="145"/>
      <c r="QXD68" s="145"/>
      <c r="QXS68" s="145"/>
      <c r="QYH68" s="145"/>
      <c r="QYW68" s="145"/>
      <c r="QZL68" s="145"/>
      <c r="RAA68" s="145"/>
      <c r="RAP68" s="145"/>
      <c r="RBE68" s="145"/>
      <c r="RBT68" s="145"/>
      <c r="RCI68" s="145"/>
      <c r="RCX68" s="145"/>
      <c r="RDM68" s="145"/>
      <c r="REB68" s="145"/>
      <c r="REQ68" s="145"/>
      <c r="RFF68" s="145"/>
      <c r="RFU68" s="145"/>
      <c r="RGJ68" s="145"/>
      <c r="RGY68" s="145"/>
      <c r="RHN68" s="145"/>
      <c r="RIC68" s="145"/>
      <c r="RIR68" s="145"/>
      <c r="RJG68" s="145"/>
      <c r="RJV68" s="145"/>
      <c r="RKK68" s="145"/>
      <c r="RKZ68" s="145"/>
      <c r="RLO68" s="145"/>
      <c r="RMD68" s="145"/>
      <c r="RMS68" s="145"/>
      <c r="RNH68" s="145"/>
      <c r="RNW68" s="145"/>
      <c r="ROL68" s="145"/>
      <c r="RPA68" s="145"/>
      <c r="RPP68" s="145"/>
      <c r="RQE68" s="145"/>
      <c r="RQT68" s="145"/>
      <c r="RRI68" s="145"/>
      <c r="RRX68" s="145"/>
      <c r="RSM68" s="145"/>
      <c r="RTB68" s="145"/>
      <c r="RTQ68" s="145"/>
      <c r="RUF68" s="145"/>
      <c r="RUU68" s="145"/>
      <c r="RVJ68" s="145"/>
      <c r="RVY68" s="145"/>
      <c r="RWN68" s="145"/>
      <c r="RXC68" s="145"/>
      <c r="RXR68" s="145"/>
      <c r="RYG68" s="145"/>
      <c r="RYV68" s="145"/>
      <c r="RZK68" s="145"/>
      <c r="RZZ68" s="145"/>
      <c r="SAO68" s="145"/>
      <c r="SBD68" s="145"/>
      <c r="SBS68" s="145"/>
      <c r="SCH68" s="145"/>
      <c r="SCW68" s="145"/>
      <c r="SDL68" s="145"/>
      <c r="SEA68" s="145"/>
      <c r="SEP68" s="145"/>
      <c r="SFE68" s="145"/>
      <c r="SFT68" s="145"/>
      <c r="SGI68" s="145"/>
      <c r="SGX68" s="145"/>
      <c r="SHM68" s="145"/>
      <c r="SIB68" s="145"/>
      <c r="SIQ68" s="145"/>
      <c r="SJF68" s="145"/>
      <c r="SJU68" s="145"/>
      <c r="SKJ68" s="145"/>
      <c r="SKY68" s="145"/>
      <c r="SLN68" s="145"/>
      <c r="SMC68" s="145"/>
      <c r="SMR68" s="145"/>
      <c r="SNG68" s="145"/>
      <c r="SNV68" s="145"/>
      <c r="SOK68" s="145"/>
      <c r="SOZ68" s="145"/>
      <c r="SPO68" s="145"/>
      <c r="SQD68" s="145"/>
      <c r="SQS68" s="145"/>
      <c r="SRH68" s="145"/>
      <c r="SRW68" s="145"/>
      <c r="SSL68" s="145"/>
      <c r="STA68" s="145"/>
      <c r="STP68" s="145"/>
      <c r="SUE68" s="145"/>
      <c r="SUT68" s="145"/>
      <c r="SVI68" s="145"/>
      <c r="SVX68" s="145"/>
      <c r="SWM68" s="145"/>
      <c r="SXB68" s="145"/>
      <c r="SXQ68" s="145"/>
      <c r="SYF68" s="145"/>
      <c r="SYU68" s="145"/>
      <c r="SZJ68" s="145"/>
      <c r="SZY68" s="145"/>
      <c r="TAN68" s="145"/>
      <c r="TBC68" s="145"/>
      <c r="TBR68" s="145"/>
      <c r="TCG68" s="145"/>
      <c r="TCV68" s="145"/>
      <c r="TDK68" s="145"/>
      <c r="TDZ68" s="145"/>
      <c r="TEO68" s="145"/>
      <c r="TFD68" s="145"/>
      <c r="TFS68" s="145"/>
      <c r="TGH68" s="145"/>
      <c r="TGW68" s="145"/>
      <c r="THL68" s="145"/>
      <c r="TIA68" s="145"/>
      <c r="TIP68" s="145"/>
      <c r="TJE68" s="145"/>
      <c r="TJT68" s="145"/>
      <c r="TKI68" s="145"/>
      <c r="TKX68" s="145"/>
      <c r="TLM68" s="145"/>
      <c r="TMB68" s="145"/>
      <c r="TMQ68" s="145"/>
      <c r="TNF68" s="145"/>
      <c r="TNU68" s="145"/>
      <c r="TOJ68" s="145"/>
      <c r="TOY68" s="145"/>
      <c r="TPN68" s="145"/>
      <c r="TQC68" s="145"/>
      <c r="TQR68" s="145"/>
      <c r="TRG68" s="145"/>
      <c r="TRV68" s="145"/>
      <c r="TSK68" s="145"/>
      <c r="TSZ68" s="145"/>
      <c r="TTO68" s="145"/>
      <c r="TUD68" s="145"/>
      <c r="TUS68" s="145"/>
      <c r="TVH68" s="145"/>
      <c r="TVW68" s="145"/>
      <c r="TWL68" s="145"/>
      <c r="TXA68" s="145"/>
      <c r="TXP68" s="145"/>
      <c r="TYE68" s="145"/>
      <c r="TYT68" s="145"/>
      <c r="TZI68" s="145"/>
      <c r="TZX68" s="145"/>
      <c r="UAM68" s="145"/>
      <c r="UBB68" s="145"/>
      <c r="UBQ68" s="145"/>
      <c r="UCF68" s="145"/>
      <c r="UCU68" s="145"/>
      <c r="UDJ68" s="145"/>
      <c r="UDY68" s="145"/>
      <c r="UEN68" s="145"/>
      <c r="UFC68" s="145"/>
      <c r="UFR68" s="145"/>
      <c r="UGG68" s="145"/>
      <c r="UGV68" s="145"/>
      <c r="UHK68" s="145"/>
      <c r="UHZ68" s="145"/>
      <c r="UIO68" s="145"/>
      <c r="UJD68" s="145"/>
      <c r="UJS68" s="145"/>
      <c r="UKH68" s="145"/>
      <c r="UKW68" s="145"/>
      <c r="ULL68" s="145"/>
      <c r="UMA68" s="145"/>
      <c r="UMP68" s="145"/>
      <c r="UNE68" s="145"/>
      <c r="UNT68" s="145"/>
      <c r="UOI68" s="145"/>
      <c r="UOX68" s="145"/>
      <c r="UPM68" s="145"/>
      <c r="UQB68" s="145"/>
      <c r="UQQ68" s="145"/>
      <c r="URF68" s="145"/>
      <c r="URU68" s="145"/>
      <c r="USJ68" s="145"/>
      <c r="USY68" s="145"/>
      <c r="UTN68" s="145"/>
      <c r="UUC68" s="145"/>
      <c r="UUR68" s="145"/>
      <c r="UVG68" s="145"/>
      <c r="UVV68" s="145"/>
      <c r="UWK68" s="145"/>
      <c r="UWZ68" s="145"/>
      <c r="UXO68" s="145"/>
      <c r="UYD68" s="145"/>
      <c r="UYS68" s="145"/>
      <c r="UZH68" s="145"/>
      <c r="UZW68" s="145"/>
      <c r="VAL68" s="145"/>
      <c r="VBA68" s="145"/>
      <c r="VBP68" s="145"/>
      <c r="VCE68" s="145"/>
      <c r="VCT68" s="145"/>
      <c r="VDI68" s="145"/>
      <c r="VDX68" s="145"/>
      <c r="VEM68" s="145"/>
      <c r="VFB68" s="145"/>
      <c r="VFQ68" s="145"/>
      <c r="VGF68" s="145"/>
      <c r="VGU68" s="145"/>
      <c r="VHJ68" s="145"/>
      <c r="VHY68" s="145"/>
      <c r="VIN68" s="145"/>
      <c r="VJC68" s="145"/>
      <c r="VJR68" s="145"/>
      <c r="VKG68" s="145"/>
      <c r="VKV68" s="145"/>
      <c r="VLK68" s="145"/>
      <c r="VLZ68" s="145"/>
      <c r="VMO68" s="145"/>
      <c r="VND68" s="145"/>
      <c r="VNS68" s="145"/>
      <c r="VOH68" s="145"/>
      <c r="VOW68" s="145"/>
      <c r="VPL68" s="145"/>
      <c r="VQA68" s="145"/>
      <c r="VQP68" s="145"/>
      <c r="VRE68" s="145"/>
      <c r="VRT68" s="145"/>
      <c r="VSI68" s="145"/>
      <c r="VSX68" s="145"/>
      <c r="VTM68" s="145"/>
      <c r="VUB68" s="145"/>
      <c r="VUQ68" s="145"/>
      <c r="VVF68" s="145"/>
      <c r="VVU68" s="145"/>
      <c r="VWJ68" s="145"/>
      <c r="VWY68" s="145"/>
      <c r="VXN68" s="145"/>
      <c r="VYC68" s="145"/>
      <c r="VYR68" s="145"/>
      <c r="VZG68" s="145"/>
      <c r="VZV68" s="145"/>
      <c r="WAK68" s="145"/>
      <c r="WAZ68" s="145"/>
      <c r="WBO68" s="145"/>
      <c r="WCD68" s="145"/>
      <c r="WCS68" s="145"/>
      <c r="WDH68" s="145"/>
      <c r="WDW68" s="145"/>
      <c r="WEL68" s="145"/>
      <c r="WFA68" s="145"/>
      <c r="WFP68" s="145"/>
      <c r="WGE68" s="145"/>
      <c r="WGT68" s="145"/>
      <c r="WHI68" s="145"/>
      <c r="WHX68" s="145"/>
      <c r="WIM68" s="145"/>
      <c r="WJB68" s="145"/>
      <c r="WJQ68" s="145"/>
      <c r="WKF68" s="145"/>
      <c r="WKU68" s="145"/>
      <c r="WLJ68" s="145"/>
      <c r="WLY68" s="145"/>
      <c r="WMN68" s="145"/>
      <c r="WNC68" s="145"/>
      <c r="WNR68" s="145"/>
      <c r="WOG68" s="145"/>
      <c r="WOV68" s="145"/>
      <c r="WPK68" s="145"/>
      <c r="WPZ68" s="145"/>
      <c r="WQO68" s="145"/>
      <c r="WRD68" s="145"/>
      <c r="WRS68" s="145"/>
      <c r="WSH68" s="145"/>
      <c r="WSW68" s="145"/>
      <c r="WTL68" s="145"/>
      <c r="WUA68" s="145"/>
      <c r="WUP68" s="145"/>
      <c r="WVE68" s="145"/>
      <c r="WVT68" s="145"/>
      <c r="WWI68" s="145"/>
      <c r="WWX68" s="145"/>
      <c r="WXM68" s="145"/>
      <c r="WYB68" s="145"/>
      <c r="WYQ68" s="145"/>
      <c r="WZF68" s="145"/>
      <c r="WZU68" s="145"/>
      <c r="XAJ68" s="145"/>
      <c r="XAY68" s="145"/>
      <c r="XBN68" s="145"/>
      <c r="XCC68" s="145"/>
      <c r="XCR68" s="145"/>
      <c r="XDG68" s="145"/>
      <c r="XDV68" s="145"/>
      <c r="XEK68" s="145"/>
      <c r="XEZ68" s="145"/>
      <c r="XFA68" s="145"/>
      <c r="XFB68" s="145"/>
      <c r="XFC68" s="145"/>
    </row>
    <row r="69" spans="2:1020 1035:2040 2055:3060 3075:4095 4110:5115 5130:6135 6150:7155 7170:8190 8205:9210 9225:10230 10245:11250 11265:12285 12300:13305 13320:14325 14340:15360 15375:16383" ht="38.85" customHeight="1" thickBot="1">
      <c r="B69" s="750" t="s">
        <v>1186</v>
      </c>
      <c r="C69" s="751"/>
      <c r="D69" s="751"/>
      <c r="E69" s="751"/>
      <c r="F69" s="751"/>
      <c r="G69" s="751"/>
      <c r="H69" s="751"/>
      <c r="I69" s="751"/>
      <c r="J69" s="751"/>
      <c r="K69" s="751"/>
      <c r="L69" s="751"/>
      <c r="M69" s="751"/>
      <c r="N69" s="751"/>
      <c r="O69" s="751"/>
      <c r="P69" s="752"/>
      <c r="AD69" s="145"/>
      <c r="AS69" s="145"/>
      <c r="BH69" s="145"/>
      <c r="BW69" s="145"/>
      <c r="CL69" s="145"/>
      <c r="DA69" s="145"/>
      <c r="DP69" s="145"/>
      <c r="EE69" s="145"/>
      <c r="ET69" s="145"/>
      <c r="FI69" s="145"/>
      <c r="FX69" s="145"/>
      <c r="GM69" s="145"/>
      <c r="HB69" s="145"/>
      <c r="HQ69" s="145"/>
      <c r="IF69" s="145"/>
      <c r="IU69" s="145"/>
      <c r="JJ69" s="145"/>
      <c r="JY69" s="145"/>
      <c r="KN69" s="145"/>
      <c r="LC69" s="145"/>
      <c r="LR69" s="145"/>
      <c r="MG69" s="145"/>
      <c r="MV69" s="145"/>
      <c r="NK69" s="145"/>
      <c r="NZ69" s="145"/>
      <c r="OO69" s="145"/>
      <c r="PD69" s="145"/>
      <c r="PS69" s="145"/>
      <c r="QH69" s="145"/>
      <c r="QW69" s="145"/>
      <c r="RL69" s="145"/>
      <c r="SA69" s="145"/>
      <c r="SP69" s="145"/>
      <c r="TE69" s="145"/>
      <c r="TT69" s="145"/>
      <c r="UI69" s="145"/>
      <c r="UX69" s="145"/>
      <c r="VM69" s="145"/>
      <c r="WB69" s="145"/>
      <c r="WQ69" s="145"/>
      <c r="XF69" s="145"/>
      <c r="XU69" s="145"/>
      <c r="YJ69" s="145"/>
      <c r="YY69" s="145"/>
      <c r="ZN69" s="145"/>
      <c r="AAC69" s="145"/>
      <c r="AAR69" s="145"/>
      <c r="ABG69" s="145"/>
      <c r="ABV69" s="145"/>
      <c r="ACK69" s="145"/>
      <c r="ACZ69" s="145"/>
      <c r="ADO69" s="145"/>
      <c r="AED69" s="145"/>
      <c r="AES69" s="145"/>
      <c r="AFH69" s="145"/>
      <c r="AFW69" s="145"/>
      <c r="AGL69" s="145"/>
      <c r="AHA69" s="145"/>
      <c r="AHP69" s="145"/>
      <c r="AIE69" s="145"/>
      <c r="AIT69" s="145"/>
      <c r="AJI69" s="145"/>
      <c r="AJX69" s="145"/>
      <c r="AKM69" s="145"/>
      <c r="ALB69" s="145"/>
      <c r="ALQ69" s="145"/>
      <c r="AMF69" s="145"/>
      <c r="AMU69" s="145"/>
      <c r="ANJ69" s="145"/>
      <c r="ANY69" s="145"/>
      <c r="AON69" s="145"/>
      <c r="APC69" s="145"/>
      <c r="APR69" s="145"/>
      <c r="AQG69" s="145"/>
      <c r="AQV69" s="145"/>
      <c r="ARK69" s="145"/>
      <c r="ARZ69" s="145"/>
      <c r="ASO69" s="145"/>
      <c r="ATD69" s="145"/>
      <c r="ATS69" s="145"/>
      <c r="AUH69" s="145"/>
      <c r="AUW69" s="145"/>
      <c r="AVL69" s="145"/>
      <c r="AWA69" s="145"/>
      <c r="AWP69" s="145"/>
      <c r="AXE69" s="145"/>
      <c r="AXT69" s="145"/>
      <c r="AYI69" s="145"/>
      <c r="AYX69" s="145"/>
      <c r="AZM69" s="145"/>
      <c r="BAB69" s="145"/>
      <c r="BAQ69" s="145"/>
      <c r="BBF69" s="145"/>
      <c r="BBU69" s="145"/>
      <c r="BCJ69" s="145"/>
      <c r="BCY69" s="145"/>
      <c r="BDN69" s="145"/>
      <c r="BEC69" s="145"/>
      <c r="BER69" s="145"/>
      <c r="BFG69" s="145"/>
      <c r="BFV69" s="145"/>
      <c r="BGK69" s="145"/>
      <c r="BGZ69" s="145"/>
      <c r="BHO69" s="145"/>
      <c r="BID69" s="145"/>
      <c r="BIS69" s="145"/>
      <c r="BJH69" s="145"/>
      <c r="BJW69" s="145"/>
      <c r="BKL69" s="145"/>
      <c r="BLA69" s="145"/>
      <c r="BLP69" s="145"/>
      <c r="BME69" s="145"/>
      <c r="BMT69" s="145"/>
      <c r="BNI69" s="145"/>
      <c r="BNX69" s="145"/>
      <c r="BOM69" s="145"/>
      <c r="BPB69" s="145"/>
      <c r="BPQ69" s="145"/>
      <c r="BQF69" s="145"/>
      <c r="BQU69" s="145"/>
      <c r="BRJ69" s="145"/>
      <c r="BRY69" s="145"/>
      <c r="BSN69" s="145"/>
      <c r="BTC69" s="145"/>
      <c r="BTR69" s="145"/>
      <c r="BUG69" s="145"/>
      <c r="BUV69" s="145"/>
      <c r="BVK69" s="145"/>
      <c r="BVZ69" s="145"/>
      <c r="BWO69" s="145"/>
      <c r="BXD69" s="145"/>
      <c r="BXS69" s="145"/>
      <c r="BYH69" s="145"/>
      <c r="BYW69" s="145"/>
      <c r="BZL69" s="145"/>
      <c r="CAA69" s="145"/>
      <c r="CAP69" s="145"/>
      <c r="CBE69" s="145"/>
      <c r="CBT69" s="145"/>
      <c r="CCI69" s="145"/>
      <c r="CCX69" s="145"/>
      <c r="CDM69" s="145"/>
      <c r="CEB69" s="145"/>
      <c r="CEQ69" s="145"/>
      <c r="CFF69" s="145"/>
      <c r="CFU69" s="145"/>
      <c r="CGJ69" s="145"/>
      <c r="CGY69" s="145"/>
      <c r="CHN69" s="145"/>
      <c r="CIC69" s="145"/>
      <c r="CIR69" s="145"/>
      <c r="CJG69" s="145"/>
      <c r="CJV69" s="145"/>
      <c r="CKK69" s="145"/>
      <c r="CKZ69" s="145"/>
      <c r="CLO69" s="145"/>
      <c r="CMD69" s="145"/>
      <c r="CMS69" s="145"/>
      <c r="CNH69" s="145"/>
      <c r="CNW69" s="145"/>
      <c r="COL69" s="145"/>
      <c r="CPA69" s="145"/>
      <c r="CPP69" s="145"/>
      <c r="CQE69" s="145"/>
      <c r="CQT69" s="145"/>
      <c r="CRI69" s="145"/>
      <c r="CRX69" s="145"/>
      <c r="CSM69" s="145"/>
      <c r="CTB69" s="145"/>
      <c r="CTQ69" s="145"/>
      <c r="CUF69" s="145"/>
      <c r="CUU69" s="145"/>
      <c r="CVJ69" s="145"/>
      <c r="CVY69" s="145"/>
      <c r="CWN69" s="145"/>
      <c r="CXC69" s="145"/>
      <c r="CXR69" s="145"/>
      <c r="CYG69" s="145"/>
      <c r="CYV69" s="145"/>
      <c r="CZK69" s="145"/>
      <c r="CZZ69" s="145"/>
      <c r="DAO69" s="145"/>
      <c r="DBD69" s="145"/>
      <c r="DBS69" s="145"/>
      <c r="DCH69" s="145"/>
      <c r="DCW69" s="145"/>
      <c r="DDL69" s="145"/>
      <c r="DEA69" s="145"/>
      <c r="DEP69" s="145"/>
      <c r="DFE69" s="145"/>
      <c r="DFT69" s="145"/>
      <c r="DGI69" s="145"/>
      <c r="DGX69" s="145"/>
      <c r="DHM69" s="145"/>
      <c r="DIB69" s="145"/>
      <c r="DIQ69" s="145"/>
      <c r="DJF69" s="145"/>
      <c r="DJU69" s="145"/>
      <c r="DKJ69" s="145"/>
      <c r="DKY69" s="145"/>
      <c r="DLN69" s="145"/>
      <c r="DMC69" s="145"/>
      <c r="DMR69" s="145"/>
      <c r="DNG69" s="145"/>
      <c r="DNV69" s="145"/>
      <c r="DOK69" s="145"/>
      <c r="DOZ69" s="145"/>
      <c r="DPO69" s="145"/>
      <c r="DQD69" s="145"/>
      <c r="DQS69" s="145"/>
      <c r="DRH69" s="145"/>
      <c r="DRW69" s="145"/>
      <c r="DSL69" s="145"/>
      <c r="DTA69" s="145"/>
      <c r="DTP69" s="145"/>
      <c r="DUE69" s="145"/>
      <c r="DUT69" s="145"/>
      <c r="DVI69" s="145"/>
      <c r="DVX69" s="145"/>
      <c r="DWM69" s="145"/>
      <c r="DXB69" s="145"/>
      <c r="DXQ69" s="145"/>
      <c r="DYF69" s="145"/>
      <c r="DYU69" s="145"/>
      <c r="DZJ69" s="145"/>
      <c r="DZY69" s="145"/>
      <c r="EAN69" s="145"/>
      <c r="EBC69" s="145"/>
      <c r="EBR69" s="145"/>
      <c r="ECG69" s="145"/>
      <c r="ECV69" s="145"/>
      <c r="EDK69" s="145"/>
      <c r="EDZ69" s="145"/>
      <c r="EEO69" s="145"/>
      <c r="EFD69" s="145"/>
      <c r="EFS69" s="145"/>
      <c r="EGH69" s="145"/>
      <c r="EGW69" s="145"/>
      <c r="EHL69" s="145"/>
      <c r="EIA69" s="145"/>
      <c r="EIP69" s="145"/>
      <c r="EJE69" s="145"/>
      <c r="EJT69" s="145"/>
      <c r="EKI69" s="145"/>
      <c r="EKX69" s="145"/>
      <c r="ELM69" s="145"/>
      <c r="EMB69" s="145"/>
      <c r="EMQ69" s="145"/>
      <c r="ENF69" s="145"/>
      <c r="ENU69" s="145"/>
      <c r="EOJ69" s="145"/>
      <c r="EOY69" s="145"/>
      <c r="EPN69" s="145"/>
      <c r="EQC69" s="145"/>
      <c r="EQR69" s="145"/>
      <c r="ERG69" s="145"/>
      <c r="ERV69" s="145"/>
      <c r="ESK69" s="145"/>
      <c r="ESZ69" s="145"/>
      <c r="ETO69" s="145"/>
      <c r="EUD69" s="145"/>
      <c r="EUS69" s="145"/>
      <c r="EVH69" s="145"/>
      <c r="EVW69" s="145"/>
      <c r="EWL69" s="145"/>
      <c r="EXA69" s="145"/>
      <c r="EXP69" s="145"/>
      <c r="EYE69" s="145"/>
      <c r="EYT69" s="145"/>
      <c r="EZI69" s="145"/>
      <c r="EZX69" s="145"/>
      <c r="FAM69" s="145"/>
      <c r="FBB69" s="145"/>
      <c r="FBQ69" s="145"/>
      <c r="FCF69" s="145"/>
      <c r="FCU69" s="145"/>
      <c r="FDJ69" s="145"/>
      <c r="FDY69" s="145"/>
      <c r="FEN69" s="145"/>
      <c r="FFC69" s="145"/>
      <c r="FFR69" s="145"/>
      <c r="FGG69" s="145"/>
      <c r="FGV69" s="145"/>
      <c r="FHK69" s="145"/>
      <c r="FHZ69" s="145"/>
      <c r="FIO69" s="145"/>
      <c r="FJD69" s="145"/>
      <c r="FJS69" s="145"/>
      <c r="FKH69" s="145"/>
      <c r="FKW69" s="145"/>
      <c r="FLL69" s="145"/>
      <c r="FMA69" s="145"/>
      <c r="FMP69" s="145"/>
      <c r="FNE69" s="145"/>
      <c r="FNT69" s="145"/>
      <c r="FOI69" s="145"/>
      <c r="FOX69" s="145"/>
      <c r="FPM69" s="145"/>
      <c r="FQB69" s="145"/>
      <c r="FQQ69" s="145"/>
      <c r="FRF69" s="145"/>
      <c r="FRU69" s="145"/>
      <c r="FSJ69" s="145"/>
      <c r="FSY69" s="145"/>
      <c r="FTN69" s="145"/>
      <c r="FUC69" s="145"/>
      <c r="FUR69" s="145"/>
      <c r="FVG69" s="145"/>
      <c r="FVV69" s="145"/>
      <c r="FWK69" s="145"/>
      <c r="FWZ69" s="145"/>
      <c r="FXO69" s="145"/>
      <c r="FYD69" s="145"/>
      <c r="FYS69" s="145"/>
      <c r="FZH69" s="145"/>
      <c r="FZW69" s="145"/>
      <c r="GAL69" s="145"/>
      <c r="GBA69" s="145"/>
      <c r="GBP69" s="145"/>
      <c r="GCE69" s="145"/>
      <c r="GCT69" s="145"/>
      <c r="GDI69" s="145"/>
      <c r="GDX69" s="145"/>
      <c r="GEM69" s="145"/>
      <c r="GFB69" s="145"/>
      <c r="GFQ69" s="145"/>
      <c r="GGF69" s="145"/>
      <c r="GGU69" s="145"/>
      <c r="GHJ69" s="145"/>
      <c r="GHY69" s="145"/>
      <c r="GIN69" s="145"/>
      <c r="GJC69" s="145"/>
      <c r="GJR69" s="145"/>
      <c r="GKG69" s="145"/>
      <c r="GKV69" s="145"/>
      <c r="GLK69" s="145"/>
      <c r="GLZ69" s="145"/>
      <c r="GMO69" s="145"/>
      <c r="GND69" s="145"/>
      <c r="GNS69" s="145"/>
      <c r="GOH69" s="145"/>
      <c r="GOW69" s="145"/>
      <c r="GPL69" s="145"/>
      <c r="GQA69" s="145"/>
      <c r="GQP69" s="145"/>
      <c r="GRE69" s="145"/>
      <c r="GRT69" s="145"/>
      <c r="GSI69" s="145"/>
      <c r="GSX69" s="145"/>
      <c r="GTM69" s="145"/>
      <c r="GUB69" s="145"/>
      <c r="GUQ69" s="145"/>
      <c r="GVF69" s="145"/>
      <c r="GVU69" s="145"/>
      <c r="GWJ69" s="145"/>
      <c r="GWY69" s="145"/>
      <c r="GXN69" s="145"/>
      <c r="GYC69" s="145"/>
      <c r="GYR69" s="145"/>
      <c r="GZG69" s="145"/>
      <c r="GZV69" s="145"/>
      <c r="HAK69" s="145"/>
      <c r="HAZ69" s="145"/>
      <c r="HBO69" s="145"/>
      <c r="HCD69" s="145"/>
      <c r="HCS69" s="145"/>
      <c r="HDH69" s="145"/>
      <c r="HDW69" s="145"/>
      <c r="HEL69" s="145"/>
      <c r="HFA69" s="145"/>
      <c r="HFP69" s="145"/>
      <c r="HGE69" s="145"/>
      <c r="HGT69" s="145"/>
      <c r="HHI69" s="145"/>
      <c r="HHX69" s="145"/>
      <c r="HIM69" s="145"/>
      <c r="HJB69" s="145"/>
      <c r="HJQ69" s="145"/>
      <c r="HKF69" s="145"/>
      <c r="HKU69" s="145"/>
      <c r="HLJ69" s="145"/>
      <c r="HLY69" s="145"/>
      <c r="HMN69" s="145"/>
      <c r="HNC69" s="145"/>
      <c r="HNR69" s="145"/>
      <c r="HOG69" s="145"/>
      <c r="HOV69" s="145"/>
      <c r="HPK69" s="145"/>
      <c r="HPZ69" s="145"/>
      <c r="HQO69" s="145"/>
      <c r="HRD69" s="145"/>
      <c r="HRS69" s="145"/>
      <c r="HSH69" s="145"/>
      <c r="HSW69" s="145"/>
      <c r="HTL69" s="145"/>
      <c r="HUA69" s="145"/>
      <c r="HUP69" s="145"/>
      <c r="HVE69" s="145"/>
      <c r="HVT69" s="145"/>
      <c r="HWI69" s="145"/>
      <c r="HWX69" s="145"/>
      <c r="HXM69" s="145"/>
      <c r="HYB69" s="145"/>
      <c r="HYQ69" s="145"/>
      <c r="HZF69" s="145"/>
      <c r="HZU69" s="145"/>
      <c r="IAJ69" s="145"/>
      <c r="IAY69" s="145"/>
      <c r="IBN69" s="145"/>
      <c r="ICC69" s="145"/>
      <c r="ICR69" s="145"/>
      <c r="IDG69" s="145"/>
      <c r="IDV69" s="145"/>
      <c r="IEK69" s="145"/>
      <c r="IEZ69" s="145"/>
      <c r="IFO69" s="145"/>
      <c r="IGD69" s="145"/>
      <c r="IGS69" s="145"/>
      <c r="IHH69" s="145"/>
      <c r="IHW69" s="145"/>
      <c r="IIL69" s="145"/>
      <c r="IJA69" s="145"/>
      <c r="IJP69" s="145"/>
      <c r="IKE69" s="145"/>
      <c r="IKT69" s="145"/>
      <c r="ILI69" s="145"/>
      <c r="ILX69" s="145"/>
      <c r="IMM69" s="145"/>
      <c r="INB69" s="145"/>
      <c r="INQ69" s="145"/>
      <c r="IOF69" s="145"/>
      <c r="IOU69" s="145"/>
      <c r="IPJ69" s="145"/>
      <c r="IPY69" s="145"/>
      <c r="IQN69" s="145"/>
      <c r="IRC69" s="145"/>
      <c r="IRR69" s="145"/>
      <c r="ISG69" s="145"/>
      <c r="ISV69" s="145"/>
      <c r="ITK69" s="145"/>
      <c r="ITZ69" s="145"/>
      <c r="IUO69" s="145"/>
      <c r="IVD69" s="145"/>
      <c r="IVS69" s="145"/>
      <c r="IWH69" s="145"/>
      <c r="IWW69" s="145"/>
      <c r="IXL69" s="145"/>
      <c r="IYA69" s="145"/>
      <c r="IYP69" s="145"/>
      <c r="IZE69" s="145"/>
      <c r="IZT69" s="145"/>
      <c r="JAI69" s="145"/>
      <c r="JAX69" s="145"/>
      <c r="JBM69" s="145"/>
      <c r="JCB69" s="145"/>
      <c r="JCQ69" s="145"/>
      <c r="JDF69" s="145"/>
      <c r="JDU69" s="145"/>
      <c r="JEJ69" s="145"/>
      <c r="JEY69" s="145"/>
      <c r="JFN69" s="145"/>
      <c r="JGC69" s="145"/>
      <c r="JGR69" s="145"/>
      <c r="JHG69" s="145"/>
      <c r="JHV69" s="145"/>
      <c r="JIK69" s="145"/>
      <c r="JIZ69" s="145"/>
      <c r="JJO69" s="145"/>
      <c r="JKD69" s="145"/>
      <c r="JKS69" s="145"/>
      <c r="JLH69" s="145"/>
      <c r="JLW69" s="145"/>
      <c r="JML69" s="145"/>
      <c r="JNA69" s="145"/>
      <c r="JNP69" s="145"/>
      <c r="JOE69" s="145"/>
      <c r="JOT69" s="145"/>
      <c r="JPI69" s="145"/>
      <c r="JPX69" s="145"/>
      <c r="JQM69" s="145"/>
      <c r="JRB69" s="145"/>
      <c r="JRQ69" s="145"/>
      <c r="JSF69" s="145"/>
      <c r="JSU69" s="145"/>
      <c r="JTJ69" s="145"/>
      <c r="JTY69" s="145"/>
      <c r="JUN69" s="145"/>
      <c r="JVC69" s="145"/>
      <c r="JVR69" s="145"/>
      <c r="JWG69" s="145"/>
      <c r="JWV69" s="145"/>
      <c r="JXK69" s="145"/>
      <c r="JXZ69" s="145"/>
      <c r="JYO69" s="145"/>
      <c r="JZD69" s="145"/>
      <c r="JZS69" s="145"/>
      <c r="KAH69" s="145"/>
      <c r="KAW69" s="145"/>
      <c r="KBL69" s="145"/>
      <c r="KCA69" s="145"/>
      <c r="KCP69" s="145"/>
      <c r="KDE69" s="145"/>
      <c r="KDT69" s="145"/>
      <c r="KEI69" s="145"/>
      <c r="KEX69" s="145"/>
      <c r="KFM69" s="145"/>
      <c r="KGB69" s="145"/>
      <c r="KGQ69" s="145"/>
      <c r="KHF69" s="145"/>
      <c r="KHU69" s="145"/>
      <c r="KIJ69" s="145"/>
      <c r="KIY69" s="145"/>
      <c r="KJN69" s="145"/>
      <c r="KKC69" s="145"/>
      <c r="KKR69" s="145"/>
      <c r="KLG69" s="145"/>
      <c r="KLV69" s="145"/>
      <c r="KMK69" s="145"/>
      <c r="KMZ69" s="145"/>
      <c r="KNO69" s="145"/>
      <c r="KOD69" s="145"/>
      <c r="KOS69" s="145"/>
      <c r="KPH69" s="145"/>
      <c r="KPW69" s="145"/>
      <c r="KQL69" s="145"/>
      <c r="KRA69" s="145"/>
      <c r="KRP69" s="145"/>
      <c r="KSE69" s="145"/>
      <c r="KST69" s="145"/>
      <c r="KTI69" s="145"/>
      <c r="KTX69" s="145"/>
      <c r="KUM69" s="145"/>
      <c r="KVB69" s="145"/>
      <c r="KVQ69" s="145"/>
      <c r="KWF69" s="145"/>
      <c r="KWU69" s="145"/>
      <c r="KXJ69" s="145"/>
      <c r="KXY69" s="145"/>
      <c r="KYN69" s="145"/>
      <c r="KZC69" s="145"/>
      <c r="KZR69" s="145"/>
      <c r="LAG69" s="145"/>
      <c r="LAV69" s="145"/>
      <c r="LBK69" s="145"/>
      <c r="LBZ69" s="145"/>
      <c r="LCO69" s="145"/>
      <c r="LDD69" s="145"/>
      <c r="LDS69" s="145"/>
      <c r="LEH69" s="145"/>
      <c r="LEW69" s="145"/>
      <c r="LFL69" s="145"/>
      <c r="LGA69" s="145"/>
      <c r="LGP69" s="145"/>
      <c r="LHE69" s="145"/>
      <c r="LHT69" s="145"/>
      <c r="LII69" s="145"/>
      <c r="LIX69" s="145"/>
      <c r="LJM69" s="145"/>
      <c r="LKB69" s="145"/>
      <c r="LKQ69" s="145"/>
      <c r="LLF69" s="145"/>
      <c r="LLU69" s="145"/>
      <c r="LMJ69" s="145"/>
      <c r="LMY69" s="145"/>
      <c r="LNN69" s="145"/>
      <c r="LOC69" s="145"/>
      <c r="LOR69" s="145"/>
      <c r="LPG69" s="145"/>
      <c r="LPV69" s="145"/>
      <c r="LQK69" s="145"/>
      <c r="LQZ69" s="145"/>
      <c r="LRO69" s="145"/>
      <c r="LSD69" s="145"/>
      <c r="LSS69" s="145"/>
      <c r="LTH69" s="145"/>
      <c r="LTW69" s="145"/>
      <c r="LUL69" s="145"/>
      <c r="LVA69" s="145"/>
      <c r="LVP69" s="145"/>
      <c r="LWE69" s="145"/>
      <c r="LWT69" s="145"/>
      <c r="LXI69" s="145"/>
      <c r="LXX69" s="145"/>
      <c r="LYM69" s="145"/>
      <c r="LZB69" s="145"/>
      <c r="LZQ69" s="145"/>
      <c r="MAF69" s="145"/>
      <c r="MAU69" s="145"/>
      <c r="MBJ69" s="145"/>
      <c r="MBY69" s="145"/>
      <c r="MCN69" s="145"/>
      <c r="MDC69" s="145"/>
      <c r="MDR69" s="145"/>
      <c r="MEG69" s="145"/>
      <c r="MEV69" s="145"/>
      <c r="MFK69" s="145"/>
      <c r="MFZ69" s="145"/>
      <c r="MGO69" s="145"/>
      <c r="MHD69" s="145"/>
      <c r="MHS69" s="145"/>
      <c r="MIH69" s="145"/>
      <c r="MIW69" s="145"/>
      <c r="MJL69" s="145"/>
      <c r="MKA69" s="145"/>
      <c r="MKP69" s="145"/>
      <c r="MLE69" s="145"/>
      <c r="MLT69" s="145"/>
      <c r="MMI69" s="145"/>
      <c r="MMX69" s="145"/>
      <c r="MNM69" s="145"/>
      <c r="MOB69" s="145"/>
      <c r="MOQ69" s="145"/>
      <c r="MPF69" s="145"/>
      <c r="MPU69" s="145"/>
      <c r="MQJ69" s="145"/>
      <c r="MQY69" s="145"/>
      <c r="MRN69" s="145"/>
      <c r="MSC69" s="145"/>
      <c r="MSR69" s="145"/>
      <c r="MTG69" s="145"/>
      <c r="MTV69" s="145"/>
      <c r="MUK69" s="145"/>
      <c r="MUZ69" s="145"/>
      <c r="MVO69" s="145"/>
      <c r="MWD69" s="145"/>
      <c r="MWS69" s="145"/>
      <c r="MXH69" s="145"/>
      <c r="MXW69" s="145"/>
      <c r="MYL69" s="145"/>
      <c r="MZA69" s="145"/>
      <c r="MZP69" s="145"/>
      <c r="NAE69" s="145"/>
      <c r="NAT69" s="145"/>
      <c r="NBI69" s="145"/>
      <c r="NBX69" s="145"/>
      <c r="NCM69" s="145"/>
      <c r="NDB69" s="145"/>
      <c r="NDQ69" s="145"/>
      <c r="NEF69" s="145"/>
      <c r="NEU69" s="145"/>
      <c r="NFJ69" s="145"/>
      <c r="NFY69" s="145"/>
      <c r="NGN69" s="145"/>
      <c r="NHC69" s="145"/>
      <c r="NHR69" s="145"/>
      <c r="NIG69" s="145"/>
      <c r="NIV69" s="145"/>
      <c r="NJK69" s="145"/>
      <c r="NJZ69" s="145"/>
      <c r="NKO69" s="145"/>
      <c r="NLD69" s="145"/>
      <c r="NLS69" s="145"/>
      <c r="NMH69" s="145"/>
      <c r="NMW69" s="145"/>
      <c r="NNL69" s="145"/>
      <c r="NOA69" s="145"/>
      <c r="NOP69" s="145"/>
      <c r="NPE69" s="145"/>
      <c r="NPT69" s="145"/>
      <c r="NQI69" s="145"/>
      <c r="NQX69" s="145"/>
      <c r="NRM69" s="145"/>
      <c r="NSB69" s="145"/>
      <c r="NSQ69" s="145"/>
      <c r="NTF69" s="145"/>
      <c r="NTU69" s="145"/>
      <c r="NUJ69" s="145"/>
      <c r="NUY69" s="145"/>
      <c r="NVN69" s="145"/>
      <c r="NWC69" s="145"/>
      <c r="NWR69" s="145"/>
      <c r="NXG69" s="145"/>
      <c r="NXV69" s="145"/>
      <c r="NYK69" s="145"/>
      <c r="NYZ69" s="145"/>
      <c r="NZO69" s="145"/>
      <c r="OAD69" s="145"/>
      <c r="OAS69" s="145"/>
      <c r="OBH69" s="145"/>
      <c r="OBW69" s="145"/>
      <c r="OCL69" s="145"/>
      <c r="ODA69" s="145"/>
      <c r="ODP69" s="145"/>
      <c r="OEE69" s="145"/>
      <c r="OET69" s="145"/>
      <c r="OFI69" s="145"/>
      <c r="OFX69" s="145"/>
      <c r="OGM69" s="145"/>
      <c r="OHB69" s="145"/>
      <c r="OHQ69" s="145"/>
      <c r="OIF69" s="145"/>
      <c r="OIU69" s="145"/>
      <c r="OJJ69" s="145"/>
      <c r="OJY69" s="145"/>
      <c r="OKN69" s="145"/>
      <c r="OLC69" s="145"/>
      <c r="OLR69" s="145"/>
      <c r="OMG69" s="145"/>
      <c r="OMV69" s="145"/>
      <c r="ONK69" s="145"/>
      <c r="ONZ69" s="145"/>
      <c r="OOO69" s="145"/>
      <c r="OPD69" s="145"/>
      <c r="OPS69" s="145"/>
      <c r="OQH69" s="145"/>
      <c r="OQW69" s="145"/>
      <c r="ORL69" s="145"/>
      <c r="OSA69" s="145"/>
      <c r="OSP69" s="145"/>
      <c r="OTE69" s="145"/>
      <c r="OTT69" s="145"/>
      <c r="OUI69" s="145"/>
      <c r="OUX69" s="145"/>
      <c r="OVM69" s="145"/>
      <c r="OWB69" s="145"/>
      <c r="OWQ69" s="145"/>
      <c r="OXF69" s="145"/>
      <c r="OXU69" s="145"/>
      <c r="OYJ69" s="145"/>
      <c r="OYY69" s="145"/>
      <c r="OZN69" s="145"/>
      <c r="PAC69" s="145"/>
      <c r="PAR69" s="145"/>
      <c r="PBG69" s="145"/>
      <c r="PBV69" s="145"/>
      <c r="PCK69" s="145"/>
      <c r="PCZ69" s="145"/>
      <c r="PDO69" s="145"/>
      <c r="PED69" s="145"/>
      <c r="PES69" s="145"/>
      <c r="PFH69" s="145"/>
      <c r="PFW69" s="145"/>
      <c r="PGL69" s="145"/>
      <c r="PHA69" s="145"/>
      <c r="PHP69" s="145"/>
      <c r="PIE69" s="145"/>
      <c r="PIT69" s="145"/>
      <c r="PJI69" s="145"/>
      <c r="PJX69" s="145"/>
      <c r="PKM69" s="145"/>
      <c r="PLB69" s="145"/>
      <c r="PLQ69" s="145"/>
      <c r="PMF69" s="145"/>
      <c r="PMU69" s="145"/>
      <c r="PNJ69" s="145"/>
      <c r="PNY69" s="145"/>
      <c r="PON69" s="145"/>
      <c r="PPC69" s="145"/>
      <c r="PPR69" s="145"/>
      <c r="PQG69" s="145"/>
      <c r="PQV69" s="145"/>
      <c r="PRK69" s="145"/>
      <c r="PRZ69" s="145"/>
      <c r="PSO69" s="145"/>
      <c r="PTD69" s="145"/>
      <c r="PTS69" s="145"/>
      <c r="PUH69" s="145"/>
      <c r="PUW69" s="145"/>
      <c r="PVL69" s="145"/>
      <c r="PWA69" s="145"/>
      <c r="PWP69" s="145"/>
      <c r="PXE69" s="145"/>
      <c r="PXT69" s="145"/>
      <c r="PYI69" s="145"/>
      <c r="PYX69" s="145"/>
      <c r="PZM69" s="145"/>
      <c r="QAB69" s="145"/>
      <c r="QAQ69" s="145"/>
      <c r="QBF69" s="145"/>
      <c r="QBU69" s="145"/>
      <c r="QCJ69" s="145"/>
      <c r="QCY69" s="145"/>
      <c r="QDN69" s="145"/>
      <c r="QEC69" s="145"/>
      <c r="QER69" s="145"/>
      <c r="QFG69" s="145"/>
      <c r="QFV69" s="145"/>
      <c r="QGK69" s="145"/>
      <c r="QGZ69" s="145"/>
      <c r="QHO69" s="145"/>
      <c r="QID69" s="145"/>
      <c r="QIS69" s="145"/>
      <c r="QJH69" s="145"/>
      <c r="QJW69" s="145"/>
      <c r="QKL69" s="145"/>
      <c r="QLA69" s="145"/>
      <c r="QLP69" s="145"/>
      <c r="QME69" s="145"/>
      <c r="QMT69" s="145"/>
      <c r="QNI69" s="145"/>
      <c r="QNX69" s="145"/>
      <c r="QOM69" s="145"/>
      <c r="QPB69" s="145"/>
      <c r="QPQ69" s="145"/>
      <c r="QQF69" s="145"/>
      <c r="QQU69" s="145"/>
      <c r="QRJ69" s="145"/>
      <c r="QRY69" s="145"/>
      <c r="QSN69" s="145"/>
      <c r="QTC69" s="145"/>
      <c r="QTR69" s="145"/>
      <c r="QUG69" s="145"/>
      <c r="QUV69" s="145"/>
      <c r="QVK69" s="145"/>
      <c r="QVZ69" s="145"/>
      <c r="QWO69" s="145"/>
      <c r="QXD69" s="145"/>
      <c r="QXS69" s="145"/>
      <c r="QYH69" s="145"/>
      <c r="QYW69" s="145"/>
      <c r="QZL69" s="145"/>
      <c r="RAA69" s="145"/>
      <c r="RAP69" s="145"/>
      <c r="RBE69" s="145"/>
      <c r="RBT69" s="145"/>
      <c r="RCI69" s="145"/>
      <c r="RCX69" s="145"/>
      <c r="RDM69" s="145"/>
      <c r="REB69" s="145"/>
      <c r="REQ69" s="145"/>
      <c r="RFF69" s="145"/>
      <c r="RFU69" s="145"/>
      <c r="RGJ69" s="145"/>
      <c r="RGY69" s="145"/>
      <c r="RHN69" s="145"/>
      <c r="RIC69" s="145"/>
      <c r="RIR69" s="145"/>
      <c r="RJG69" s="145"/>
      <c r="RJV69" s="145"/>
      <c r="RKK69" s="145"/>
      <c r="RKZ69" s="145"/>
      <c r="RLO69" s="145"/>
      <c r="RMD69" s="145"/>
      <c r="RMS69" s="145"/>
      <c r="RNH69" s="145"/>
      <c r="RNW69" s="145"/>
      <c r="ROL69" s="145"/>
      <c r="RPA69" s="145"/>
      <c r="RPP69" s="145"/>
      <c r="RQE69" s="145"/>
      <c r="RQT69" s="145"/>
      <c r="RRI69" s="145"/>
      <c r="RRX69" s="145"/>
      <c r="RSM69" s="145"/>
      <c r="RTB69" s="145"/>
      <c r="RTQ69" s="145"/>
      <c r="RUF69" s="145"/>
      <c r="RUU69" s="145"/>
      <c r="RVJ69" s="145"/>
      <c r="RVY69" s="145"/>
      <c r="RWN69" s="145"/>
      <c r="RXC69" s="145"/>
      <c r="RXR69" s="145"/>
      <c r="RYG69" s="145"/>
      <c r="RYV69" s="145"/>
      <c r="RZK69" s="145"/>
      <c r="RZZ69" s="145"/>
      <c r="SAO69" s="145"/>
      <c r="SBD69" s="145"/>
      <c r="SBS69" s="145"/>
      <c r="SCH69" s="145"/>
      <c r="SCW69" s="145"/>
      <c r="SDL69" s="145"/>
      <c r="SEA69" s="145"/>
      <c r="SEP69" s="145"/>
      <c r="SFE69" s="145"/>
      <c r="SFT69" s="145"/>
      <c r="SGI69" s="145"/>
      <c r="SGX69" s="145"/>
      <c r="SHM69" s="145"/>
      <c r="SIB69" s="145"/>
      <c r="SIQ69" s="145"/>
      <c r="SJF69" s="145"/>
      <c r="SJU69" s="145"/>
      <c r="SKJ69" s="145"/>
      <c r="SKY69" s="145"/>
      <c r="SLN69" s="145"/>
      <c r="SMC69" s="145"/>
      <c r="SMR69" s="145"/>
      <c r="SNG69" s="145"/>
      <c r="SNV69" s="145"/>
      <c r="SOK69" s="145"/>
      <c r="SOZ69" s="145"/>
      <c r="SPO69" s="145"/>
      <c r="SQD69" s="145"/>
      <c r="SQS69" s="145"/>
      <c r="SRH69" s="145"/>
      <c r="SRW69" s="145"/>
      <c r="SSL69" s="145"/>
      <c r="STA69" s="145"/>
      <c r="STP69" s="145"/>
      <c r="SUE69" s="145"/>
      <c r="SUT69" s="145"/>
      <c r="SVI69" s="145"/>
      <c r="SVX69" s="145"/>
      <c r="SWM69" s="145"/>
      <c r="SXB69" s="145"/>
      <c r="SXQ69" s="145"/>
      <c r="SYF69" s="145"/>
      <c r="SYU69" s="145"/>
      <c r="SZJ69" s="145"/>
      <c r="SZY69" s="145"/>
      <c r="TAN69" s="145"/>
      <c r="TBC69" s="145"/>
      <c r="TBR69" s="145"/>
      <c r="TCG69" s="145"/>
      <c r="TCV69" s="145"/>
      <c r="TDK69" s="145"/>
      <c r="TDZ69" s="145"/>
      <c r="TEO69" s="145"/>
      <c r="TFD69" s="145"/>
      <c r="TFS69" s="145"/>
      <c r="TGH69" s="145"/>
      <c r="TGW69" s="145"/>
      <c r="THL69" s="145"/>
      <c r="TIA69" s="145"/>
      <c r="TIP69" s="145"/>
      <c r="TJE69" s="145"/>
      <c r="TJT69" s="145"/>
      <c r="TKI69" s="145"/>
      <c r="TKX69" s="145"/>
      <c r="TLM69" s="145"/>
      <c r="TMB69" s="145"/>
      <c r="TMQ69" s="145"/>
      <c r="TNF69" s="145"/>
      <c r="TNU69" s="145"/>
      <c r="TOJ69" s="145"/>
      <c r="TOY69" s="145"/>
      <c r="TPN69" s="145"/>
      <c r="TQC69" s="145"/>
      <c r="TQR69" s="145"/>
      <c r="TRG69" s="145"/>
      <c r="TRV69" s="145"/>
      <c r="TSK69" s="145"/>
      <c r="TSZ69" s="145"/>
      <c r="TTO69" s="145"/>
      <c r="TUD69" s="145"/>
      <c r="TUS69" s="145"/>
      <c r="TVH69" s="145"/>
      <c r="TVW69" s="145"/>
      <c r="TWL69" s="145"/>
      <c r="TXA69" s="145"/>
      <c r="TXP69" s="145"/>
      <c r="TYE69" s="145"/>
      <c r="TYT69" s="145"/>
      <c r="TZI69" s="145"/>
      <c r="TZX69" s="145"/>
      <c r="UAM69" s="145"/>
      <c r="UBB69" s="145"/>
      <c r="UBQ69" s="145"/>
      <c r="UCF69" s="145"/>
      <c r="UCU69" s="145"/>
      <c r="UDJ69" s="145"/>
      <c r="UDY69" s="145"/>
      <c r="UEN69" s="145"/>
      <c r="UFC69" s="145"/>
      <c r="UFR69" s="145"/>
      <c r="UGG69" s="145"/>
      <c r="UGV69" s="145"/>
      <c r="UHK69" s="145"/>
      <c r="UHZ69" s="145"/>
      <c r="UIO69" s="145"/>
      <c r="UJD69" s="145"/>
      <c r="UJS69" s="145"/>
      <c r="UKH69" s="145"/>
      <c r="UKW69" s="145"/>
      <c r="ULL69" s="145"/>
      <c r="UMA69" s="145"/>
      <c r="UMP69" s="145"/>
      <c r="UNE69" s="145"/>
      <c r="UNT69" s="145"/>
      <c r="UOI69" s="145"/>
      <c r="UOX69" s="145"/>
      <c r="UPM69" s="145"/>
      <c r="UQB69" s="145"/>
      <c r="UQQ69" s="145"/>
      <c r="URF69" s="145"/>
      <c r="URU69" s="145"/>
      <c r="USJ69" s="145"/>
      <c r="USY69" s="145"/>
      <c r="UTN69" s="145"/>
      <c r="UUC69" s="145"/>
      <c r="UUR69" s="145"/>
      <c r="UVG69" s="145"/>
      <c r="UVV69" s="145"/>
      <c r="UWK69" s="145"/>
      <c r="UWZ69" s="145"/>
      <c r="UXO69" s="145"/>
      <c r="UYD69" s="145"/>
      <c r="UYS69" s="145"/>
      <c r="UZH69" s="145"/>
      <c r="UZW69" s="145"/>
      <c r="VAL69" s="145"/>
      <c r="VBA69" s="145"/>
      <c r="VBP69" s="145"/>
      <c r="VCE69" s="145"/>
      <c r="VCT69" s="145"/>
      <c r="VDI69" s="145"/>
      <c r="VDX69" s="145"/>
      <c r="VEM69" s="145"/>
      <c r="VFB69" s="145"/>
      <c r="VFQ69" s="145"/>
      <c r="VGF69" s="145"/>
      <c r="VGU69" s="145"/>
      <c r="VHJ69" s="145"/>
      <c r="VHY69" s="145"/>
      <c r="VIN69" s="145"/>
      <c r="VJC69" s="145"/>
      <c r="VJR69" s="145"/>
      <c r="VKG69" s="145"/>
      <c r="VKV69" s="145"/>
      <c r="VLK69" s="145"/>
      <c r="VLZ69" s="145"/>
      <c r="VMO69" s="145"/>
      <c r="VND69" s="145"/>
      <c r="VNS69" s="145"/>
      <c r="VOH69" s="145"/>
      <c r="VOW69" s="145"/>
      <c r="VPL69" s="145"/>
      <c r="VQA69" s="145"/>
      <c r="VQP69" s="145"/>
      <c r="VRE69" s="145"/>
      <c r="VRT69" s="145"/>
      <c r="VSI69" s="145"/>
      <c r="VSX69" s="145"/>
      <c r="VTM69" s="145"/>
      <c r="VUB69" s="145"/>
      <c r="VUQ69" s="145"/>
      <c r="VVF69" s="145"/>
      <c r="VVU69" s="145"/>
      <c r="VWJ69" s="145"/>
      <c r="VWY69" s="145"/>
      <c r="VXN69" s="145"/>
      <c r="VYC69" s="145"/>
      <c r="VYR69" s="145"/>
      <c r="VZG69" s="145"/>
      <c r="VZV69" s="145"/>
      <c r="WAK69" s="145"/>
      <c r="WAZ69" s="145"/>
      <c r="WBO69" s="145"/>
      <c r="WCD69" s="145"/>
      <c r="WCS69" s="145"/>
      <c r="WDH69" s="145"/>
      <c r="WDW69" s="145"/>
      <c r="WEL69" s="145"/>
      <c r="WFA69" s="145"/>
      <c r="WFP69" s="145"/>
      <c r="WGE69" s="145"/>
      <c r="WGT69" s="145"/>
      <c r="WHI69" s="145"/>
      <c r="WHX69" s="145"/>
      <c r="WIM69" s="145"/>
      <c r="WJB69" s="145"/>
      <c r="WJQ69" s="145"/>
      <c r="WKF69" s="145"/>
      <c r="WKU69" s="145"/>
      <c r="WLJ69" s="145"/>
      <c r="WLY69" s="145"/>
      <c r="WMN69" s="145"/>
      <c r="WNC69" s="145"/>
      <c r="WNR69" s="145"/>
      <c r="WOG69" s="145"/>
      <c r="WOV69" s="145"/>
      <c r="WPK69" s="145"/>
      <c r="WPZ69" s="145"/>
      <c r="WQO69" s="145"/>
      <c r="WRD69" s="145"/>
      <c r="WRS69" s="145"/>
      <c r="WSH69" s="145"/>
      <c r="WSW69" s="145"/>
      <c r="WTL69" s="145"/>
      <c r="WUA69" s="145"/>
      <c r="WUP69" s="145"/>
      <c r="WVE69" s="145"/>
      <c r="WVT69" s="145"/>
      <c r="WWI69" s="145"/>
      <c r="WWX69" s="145"/>
      <c r="WXM69" s="145"/>
      <c r="WYB69" s="145"/>
      <c r="WYQ69" s="145"/>
      <c r="WZF69" s="145"/>
      <c r="WZU69" s="145"/>
      <c r="XAJ69" s="145"/>
      <c r="XAY69" s="145"/>
      <c r="XBN69" s="145"/>
      <c r="XCC69" s="145"/>
      <c r="XCR69" s="145"/>
      <c r="XDG69" s="145"/>
      <c r="XDV69" s="145"/>
      <c r="XEK69" s="145"/>
      <c r="XEZ69" s="145"/>
      <c r="XFA69" s="145"/>
      <c r="XFB69" s="145"/>
      <c r="XFC69" s="145"/>
    </row>
    <row r="70" spans="2:1020 1035:2040 2055:3060 3075:4095 4110:5115 5130:6135 6150:7155 7170:8190 8205:9210 9225:10230 10245:11250 11265:12285 12300:13305 13320:14325 14340:15360 15375:16383" ht="31.7" customHeight="1">
      <c r="B70" s="453" t="s">
        <v>1126</v>
      </c>
      <c r="C70" s="454"/>
      <c r="D70" s="454"/>
      <c r="E70" s="454"/>
      <c r="F70" s="454"/>
      <c r="G70" s="454"/>
      <c r="H70" s="454"/>
      <c r="I70" s="454"/>
      <c r="J70" s="454"/>
      <c r="K70" s="454"/>
      <c r="L70" s="454"/>
      <c r="M70" s="454"/>
      <c r="N70" s="454"/>
      <c r="O70" s="454"/>
      <c r="P70" s="455"/>
    </row>
    <row r="71" spans="2:1020 1035:2040 2055:3060 3075:4095 4110:5115 5130:6135 6150:7155 7170:8190 8205:9210 9225:10230 10245:11250 11265:12285 12300:13305 13320:14325 14340:15360 15375:16383" ht="39.950000000000003" customHeight="1" thickBot="1">
      <c r="B71" s="747" t="s">
        <v>1127</v>
      </c>
      <c r="C71" s="748"/>
      <c r="D71" s="748"/>
      <c r="E71" s="748"/>
      <c r="F71" s="748"/>
      <c r="G71" s="748"/>
      <c r="H71" s="748"/>
      <c r="I71" s="748"/>
      <c r="J71" s="748"/>
      <c r="K71" s="748"/>
      <c r="L71" s="748"/>
      <c r="M71" s="748"/>
      <c r="N71" s="748"/>
      <c r="O71" s="748"/>
      <c r="P71" s="749"/>
      <c r="AD71" s="145"/>
      <c r="AS71" s="145"/>
      <c r="BH71" s="145"/>
      <c r="BW71" s="145"/>
      <c r="CL71" s="145"/>
      <c r="DA71" s="145"/>
      <c r="DP71" s="145"/>
      <c r="EE71" s="145"/>
      <c r="ET71" s="145"/>
      <c r="FI71" s="145"/>
      <c r="FX71" s="145"/>
      <c r="GM71" s="145"/>
      <c r="HB71" s="145"/>
      <c r="HQ71" s="145"/>
      <c r="IF71" s="145"/>
      <c r="IU71" s="145"/>
      <c r="JJ71" s="145"/>
      <c r="JY71" s="145"/>
      <c r="KN71" s="145"/>
      <c r="LC71" s="145"/>
      <c r="LR71" s="145"/>
      <c r="MG71" s="145"/>
      <c r="MV71" s="145"/>
      <c r="NK71" s="145"/>
      <c r="NZ71" s="145"/>
      <c r="OO71" s="145"/>
      <c r="PD71" s="145"/>
      <c r="PS71" s="145"/>
      <c r="QH71" s="145"/>
      <c r="QW71" s="145"/>
      <c r="RL71" s="145"/>
      <c r="SA71" s="145"/>
      <c r="SP71" s="145"/>
      <c r="TE71" s="145"/>
      <c r="TT71" s="145"/>
      <c r="UI71" s="145"/>
      <c r="UX71" s="145"/>
      <c r="VM71" s="145"/>
      <c r="WB71" s="145"/>
      <c r="WQ71" s="145"/>
      <c r="XF71" s="145"/>
      <c r="XU71" s="145"/>
      <c r="YJ71" s="145"/>
      <c r="YY71" s="145"/>
      <c r="ZN71" s="145"/>
      <c r="AAC71" s="145"/>
      <c r="AAR71" s="145"/>
      <c r="ABG71" s="145"/>
      <c r="ABV71" s="145"/>
      <c r="ACK71" s="145"/>
      <c r="ACZ71" s="145"/>
      <c r="ADO71" s="145"/>
      <c r="AED71" s="145"/>
      <c r="AES71" s="145"/>
      <c r="AFH71" s="145"/>
      <c r="AFW71" s="145"/>
      <c r="AGL71" s="145"/>
      <c r="AHA71" s="145"/>
      <c r="AHP71" s="145"/>
      <c r="AIE71" s="145"/>
      <c r="AIT71" s="145"/>
      <c r="AJI71" s="145"/>
      <c r="AJX71" s="145"/>
      <c r="AKM71" s="145"/>
      <c r="ALB71" s="145"/>
      <c r="ALQ71" s="145"/>
      <c r="AMF71" s="145"/>
      <c r="AMU71" s="145"/>
      <c r="ANJ71" s="145"/>
      <c r="ANY71" s="145"/>
      <c r="AON71" s="145"/>
      <c r="APC71" s="145"/>
      <c r="APR71" s="145"/>
      <c r="AQG71" s="145"/>
      <c r="AQV71" s="145"/>
      <c r="ARK71" s="145"/>
      <c r="ARZ71" s="145"/>
      <c r="ASO71" s="145"/>
      <c r="ATD71" s="145"/>
      <c r="ATS71" s="145"/>
      <c r="AUH71" s="145"/>
      <c r="AUW71" s="145"/>
      <c r="AVL71" s="145"/>
      <c r="AWA71" s="145"/>
      <c r="AWP71" s="145"/>
      <c r="AXE71" s="145"/>
      <c r="AXT71" s="145"/>
      <c r="AYI71" s="145"/>
      <c r="AYX71" s="145"/>
      <c r="AZM71" s="145"/>
      <c r="BAB71" s="145"/>
      <c r="BAQ71" s="145"/>
      <c r="BBF71" s="145"/>
      <c r="BBU71" s="145"/>
      <c r="BCJ71" s="145"/>
      <c r="BCY71" s="145"/>
      <c r="BDN71" s="145"/>
      <c r="BEC71" s="145"/>
      <c r="BER71" s="145"/>
      <c r="BFG71" s="145"/>
      <c r="BFV71" s="145"/>
      <c r="BGK71" s="145"/>
      <c r="BGZ71" s="145"/>
      <c r="BHO71" s="145"/>
      <c r="BID71" s="145"/>
      <c r="BIS71" s="145"/>
      <c r="BJH71" s="145"/>
      <c r="BJW71" s="145"/>
      <c r="BKL71" s="145"/>
      <c r="BLA71" s="145"/>
      <c r="BLP71" s="145"/>
      <c r="BME71" s="145"/>
      <c r="BMT71" s="145"/>
      <c r="BNI71" s="145"/>
      <c r="BNX71" s="145"/>
      <c r="BOM71" s="145"/>
      <c r="BPB71" s="145"/>
      <c r="BPQ71" s="145"/>
      <c r="BQF71" s="145"/>
      <c r="BQU71" s="145"/>
      <c r="BRJ71" s="145"/>
      <c r="BRY71" s="145"/>
      <c r="BSN71" s="145"/>
      <c r="BTC71" s="145"/>
      <c r="BTR71" s="145"/>
      <c r="BUG71" s="145"/>
      <c r="BUV71" s="145"/>
      <c r="BVK71" s="145"/>
      <c r="BVZ71" s="145"/>
      <c r="BWO71" s="145"/>
      <c r="BXD71" s="145"/>
      <c r="BXS71" s="145"/>
      <c r="BYH71" s="145"/>
      <c r="BYW71" s="145"/>
      <c r="BZL71" s="145"/>
      <c r="CAA71" s="145"/>
      <c r="CAP71" s="145"/>
      <c r="CBE71" s="145"/>
      <c r="CBT71" s="145"/>
      <c r="CCI71" s="145"/>
      <c r="CCX71" s="145"/>
      <c r="CDM71" s="145"/>
      <c r="CEB71" s="145"/>
      <c r="CEQ71" s="145"/>
      <c r="CFF71" s="145"/>
      <c r="CFU71" s="145"/>
      <c r="CGJ71" s="145"/>
      <c r="CGY71" s="145"/>
      <c r="CHN71" s="145"/>
      <c r="CIC71" s="145"/>
      <c r="CIR71" s="145"/>
      <c r="CJG71" s="145"/>
      <c r="CJV71" s="145"/>
      <c r="CKK71" s="145"/>
      <c r="CKZ71" s="145"/>
      <c r="CLO71" s="145"/>
      <c r="CMD71" s="145"/>
      <c r="CMS71" s="145"/>
      <c r="CNH71" s="145"/>
      <c r="CNW71" s="145"/>
      <c r="COL71" s="145"/>
      <c r="CPA71" s="145"/>
      <c r="CPP71" s="145"/>
      <c r="CQE71" s="145"/>
      <c r="CQT71" s="145"/>
      <c r="CRI71" s="145"/>
      <c r="CRX71" s="145"/>
      <c r="CSM71" s="145"/>
      <c r="CTB71" s="145"/>
      <c r="CTQ71" s="145"/>
      <c r="CUF71" s="145"/>
      <c r="CUU71" s="145"/>
      <c r="CVJ71" s="145"/>
      <c r="CVY71" s="145"/>
      <c r="CWN71" s="145"/>
      <c r="CXC71" s="145"/>
      <c r="CXR71" s="145"/>
      <c r="CYG71" s="145"/>
      <c r="CYV71" s="145"/>
      <c r="CZK71" s="145"/>
      <c r="CZZ71" s="145"/>
      <c r="DAO71" s="145"/>
      <c r="DBD71" s="145"/>
      <c r="DBS71" s="145"/>
      <c r="DCH71" s="145"/>
      <c r="DCW71" s="145"/>
      <c r="DDL71" s="145"/>
      <c r="DEA71" s="145"/>
      <c r="DEP71" s="145"/>
      <c r="DFE71" s="145"/>
      <c r="DFT71" s="145"/>
      <c r="DGI71" s="145"/>
      <c r="DGX71" s="145"/>
      <c r="DHM71" s="145"/>
      <c r="DIB71" s="145"/>
      <c r="DIQ71" s="145"/>
      <c r="DJF71" s="145"/>
      <c r="DJU71" s="145"/>
      <c r="DKJ71" s="145"/>
      <c r="DKY71" s="145"/>
      <c r="DLN71" s="145"/>
      <c r="DMC71" s="145"/>
      <c r="DMR71" s="145"/>
      <c r="DNG71" s="145"/>
      <c r="DNV71" s="145"/>
      <c r="DOK71" s="145"/>
      <c r="DOZ71" s="145"/>
      <c r="DPO71" s="145"/>
      <c r="DQD71" s="145"/>
      <c r="DQS71" s="145"/>
      <c r="DRH71" s="145"/>
      <c r="DRW71" s="145"/>
      <c r="DSL71" s="145"/>
      <c r="DTA71" s="145"/>
      <c r="DTP71" s="145"/>
      <c r="DUE71" s="145"/>
      <c r="DUT71" s="145"/>
      <c r="DVI71" s="145"/>
      <c r="DVX71" s="145"/>
      <c r="DWM71" s="145"/>
      <c r="DXB71" s="145"/>
      <c r="DXQ71" s="145"/>
      <c r="DYF71" s="145"/>
      <c r="DYU71" s="145"/>
      <c r="DZJ71" s="145"/>
      <c r="DZY71" s="145"/>
      <c r="EAN71" s="145"/>
      <c r="EBC71" s="145"/>
      <c r="EBR71" s="145"/>
      <c r="ECG71" s="145"/>
      <c r="ECV71" s="145"/>
      <c r="EDK71" s="145"/>
      <c r="EDZ71" s="145"/>
      <c r="EEO71" s="145"/>
      <c r="EFD71" s="145"/>
      <c r="EFS71" s="145"/>
      <c r="EGH71" s="145"/>
      <c r="EGW71" s="145"/>
      <c r="EHL71" s="145"/>
      <c r="EIA71" s="145"/>
      <c r="EIP71" s="145"/>
      <c r="EJE71" s="145"/>
      <c r="EJT71" s="145"/>
      <c r="EKI71" s="145"/>
      <c r="EKX71" s="145"/>
      <c r="ELM71" s="145"/>
      <c r="EMB71" s="145"/>
      <c r="EMQ71" s="145"/>
      <c r="ENF71" s="145"/>
      <c r="ENU71" s="145"/>
      <c r="EOJ71" s="145"/>
      <c r="EOY71" s="145"/>
      <c r="EPN71" s="145"/>
      <c r="EQC71" s="145"/>
      <c r="EQR71" s="145"/>
      <c r="ERG71" s="145"/>
      <c r="ERV71" s="145"/>
      <c r="ESK71" s="145"/>
      <c r="ESZ71" s="145"/>
      <c r="ETO71" s="145"/>
      <c r="EUD71" s="145"/>
      <c r="EUS71" s="145"/>
      <c r="EVH71" s="145"/>
      <c r="EVW71" s="145"/>
      <c r="EWL71" s="145"/>
      <c r="EXA71" s="145"/>
      <c r="EXP71" s="145"/>
      <c r="EYE71" s="145"/>
      <c r="EYT71" s="145"/>
      <c r="EZI71" s="145"/>
      <c r="EZX71" s="145"/>
      <c r="FAM71" s="145"/>
      <c r="FBB71" s="145"/>
      <c r="FBQ71" s="145"/>
      <c r="FCF71" s="145"/>
      <c r="FCU71" s="145"/>
      <c r="FDJ71" s="145"/>
      <c r="FDY71" s="145"/>
      <c r="FEN71" s="145"/>
      <c r="FFC71" s="145"/>
      <c r="FFR71" s="145"/>
      <c r="FGG71" s="145"/>
      <c r="FGV71" s="145"/>
      <c r="FHK71" s="145"/>
      <c r="FHZ71" s="145"/>
      <c r="FIO71" s="145"/>
      <c r="FJD71" s="145"/>
      <c r="FJS71" s="145"/>
      <c r="FKH71" s="145"/>
      <c r="FKW71" s="145"/>
      <c r="FLL71" s="145"/>
      <c r="FMA71" s="145"/>
      <c r="FMP71" s="145"/>
      <c r="FNE71" s="145"/>
      <c r="FNT71" s="145"/>
      <c r="FOI71" s="145"/>
      <c r="FOX71" s="145"/>
      <c r="FPM71" s="145"/>
      <c r="FQB71" s="145"/>
      <c r="FQQ71" s="145"/>
      <c r="FRF71" s="145"/>
      <c r="FRU71" s="145"/>
      <c r="FSJ71" s="145"/>
      <c r="FSY71" s="145"/>
      <c r="FTN71" s="145"/>
      <c r="FUC71" s="145"/>
      <c r="FUR71" s="145"/>
      <c r="FVG71" s="145"/>
      <c r="FVV71" s="145"/>
      <c r="FWK71" s="145"/>
      <c r="FWZ71" s="145"/>
      <c r="FXO71" s="145"/>
      <c r="FYD71" s="145"/>
      <c r="FYS71" s="145"/>
      <c r="FZH71" s="145"/>
      <c r="FZW71" s="145"/>
      <c r="GAL71" s="145"/>
      <c r="GBA71" s="145"/>
      <c r="GBP71" s="145"/>
      <c r="GCE71" s="145"/>
      <c r="GCT71" s="145"/>
      <c r="GDI71" s="145"/>
      <c r="GDX71" s="145"/>
      <c r="GEM71" s="145"/>
      <c r="GFB71" s="145"/>
      <c r="GFQ71" s="145"/>
      <c r="GGF71" s="145"/>
      <c r="GGU71" s="145"/>
      <c r="GHJ71" s="145"/>
      <c r="GHY71" s="145"/>
      <c r="GIN71" s="145"/>
      <c r="GJC71" s="145"/>
      <c r="GJR71" s="145"/>
      <c r="GKG71" s="145"/>
      <c r="GKV71" s="145"/>
      <c r="GLK71" s="145"/>
      <c r="GLZ71" s="145"/>
      <c r="GMO71" s="145"/>
      <c r="GND71" s="145"/>
      <c r="GNS71" s="145"/>
      <c r="GOH71" s="145"/>
      <c r="GOW71" s="145"/>
      <c r="GPL71" s="145"/>
      <c r="GQA71" s="145"/>
      <c r="GQP71" s="145"/>
      <c r="GRE71" s="145"/>
      <c r="GRT71" s="145"/>
      <c r="GSI71" s="145"/>
      <c r="GSX71" s="145"/>
      <c r="GTM71" s="145"/>
      <c r="GUB71" s="145"/>
      <c r="GUQ71" s="145"/>
      <c r="GVF71" s="145"/>
      <c r="GVU71" s="145"/>
      <c r="GWJ71" s="145"/>
      <c r="GWY71" s="145"/>
      <c r="GXN71" s="145"/>
      <c r="GYC71" s="145"/>
      <c r="GYR71" s="145"/>
      <c r="GZG71" s="145"/>
      <c r="GZV71" s="145"/>
      <c r="HAK71" s="145"/>
      <c r="HAZ71" s="145"/>
      <c r="HBO71" s="145"/>
      <c r="HCD71" s="145"/>
      <c r="HCS71" s="145"/>
      <c r="HDH71" s="145"/>
      <c r="HDW71" s="145"/>
      <c r="HEL71" s="145"/>
      <c r="HFA71" s="145"/>
      <c r="HFP71" s="145"/>
      <c r="HGE71" s="145"/>
      <c r="HGT71" s="145"/>
      <c r="HHI71" s="145"/>
      <c r="HHX71" s="145"/>
      <c r="HIM71" s="145"/>
      <c r="HJB71" s="145"/>
      <c r="HJQ71" s="145"/>
      <c r="HKF71" s="145"/>
      <c r="HKU71" s="145"/>
      <c r="HLJ71" s="145"/>
      <c r="HLY71" s="145"/>
      <c r="HMN71" s="145"/>
      <c r="HNC71" s="145"/>
      <c r="HNR71" s="145"/>
      <c r="HOG71" s="145"/>
      <c r="HOV71" s="145"/>
      <c r="HPK71" s="145"/>
      <c r="HPZ71" s="145"/>
      <c r="HQO71" s="145"/>
      <c r="HRD71" s="145"/>
      <c r="HRS71" s="145"/>
      <c r="HSH71" s="145"/>
      <c r="HSW71" s="145"/>
      <c r="HTL71" s="145"/>
      <c r="HUA71" s="145"/>
      <c r="HUP71" s="145"/>
      <c r="HVE71" s="145"/>
      <c r="HVT71" s="145"/>
      <c r="HWI71" s="145"/>
      <c r="HWX71" s="145"/>
      <c r="HXM71" s="145"/>
      <c r="HYB71" s="145"/>
      <c r="HYQ71" s="145"/>
      <c r="HZF71" s="145"/>
      <c r="HZU71" s="145"/>
      <c r="IAJ71" s="145"/>
      <c r="IAY71" s="145"/>
      <c r="IBN71" s="145"/>
      <c r="ICC71" s="145"/>
      <c r="ICR71" s="145"/>
      <c r="IDG71" s="145"/>
      <c r="IDV71" s="145"/>
      <c r="IEK71" s="145"/>
      <c r="IEZ71" s="145"/>
      <c r="IFO71" s="145"/>
      <c r="IGD71" s="145"/>
      <c r="IGS71" s="145"/>
      <c r="IHH71" s="145"/>
      <c r="IHW71" s="145"/>
      <c r="IIL71" s="145"/>
      <c r="IJA71" s="145"/>
      <c r="IJP71" s="145"/>
      <c r="IKE71" s="145"/>
      <c r="IKT71" s="145"/>
      <c r="ILI71" s="145"/>
      <c r="ILX71" s="145"/>
      <c r="IMM71" s="145"/>
      <c r="INB71" s="145"/>
      <c r="INQ71" s="145"/>
      <c r="IOF71" s="145"/>
      <c r="IOU71" s="145"/>
      <c r="IPJ71" s="145"/>
      <c r="IPY71" s="145"/>
      <c r="IQN71" s="145"/>
      <c r="IRC71" s="145"/>
      <c r="IRR71" s="145"/>
      <c r="ISG71" s="145"/>
      <c r="ISV71" s="145"/>
      <c r="ITK71" s="145"/>
      <c r="ITZ71" s="145"/>
      <c r="IUO71" s="145"/>
      <c r="IVD71" s="145"/>
      <c r="IVS71" s="145"/>
      <c r="IWH71" s="145"/>
      <c r="IWW71" s="145"/>
      <c r="IXL71" s="145"/>
      <c r="IYA71" s="145"/>
      <c r="IYP71" s="145"/>
      <c r="IZE71" s="145"/>
      <c r="IZT71" s="145"/>
      <c r="JAI71" s="145"/>
      <c r="JAX71" s="145"/>
      <c r="JBM71" s="145"/>
      <c r="JCB71" s="145"/>
      <c r="JCQ71" s="145"/>
      <c r="JDF71" s="145"/>
      <c r="JDU71" s="145"/>
      <c r="JEJ71" s="145"/>
      <c r="JEY71" s="145"/>
      <c r="JFN71" s="145"/>
      <c r="JGC71" s="145"/>
      <c r="JGR71" s="145"/>
      <c r="JHG71" s="145"/>
      <c r="JHV71" s="145"/>
      <c r="JIK71" s="145"/>
      <c r="JIZ71" s="145"/>
      <c r="JJO71" s="145"/>
      <c r="JKD71" s="145"/>
      <c r="JKS71" s="145"/>
      <c r="JLH71" s="145"/>
      <c r="JLW71" s="145"/>
      <c r="JML71" s="145"/>
      <c r="JNA71" s="145"/>
      <c r="JNP71" s="145"/>
      <c r="JOE71" s="145"/>
      <c r="JOT71" s="145"/>
      <c r="JPI71" s="145"/>
      <c r="JPX71" s="145"/>
      <c r="JQM71" s="145"/>
      <c r="JRB71" s="145"/>
      <c r="JRQ71" s="145"/>
      <c r="JSF71" s="145"/>
      <c r="JSU71" s="145"/>
      <c r="JTJ71" s="145"/>
      <c r="JTY71" s="145"/>
      <c r="JUN71" s="145"/>
      <c r="JVC71" s="145"/>
      <c r="JVR71" s="145"/>
      <c r="JWG71" s="145"/>
      <c r="JWV71" s="145"/>
      <c r="JXK71" s="145"/>
      <c r="JXZ71" s="145"/>
      <c r="JYO71" s="145"/>
      <c r="JZD71" s="145"/>
      <c r="JZS71" s="145"/>
      <c r="KAH71" s="145"/>
      <c r="KAW71" s="145"/>
      <c r="KBL71" s="145"/>
      <c r="KCA71" s="145"/>
      <c r="KCP71" s="145"/>
      <c r="KDE71" s="145"/>
      <c r="KDT71" s="145"/>
      <c r="KEI71" s="145"/>
      <c r="KEX71" s="145"/>
      <c r="KFM71" s="145"/>
      <c r="KGB71" s="145"/>
      <c r="KGQ71" s="145"/>
      <c r="KHF71" s="145"/>
      <c r="KHU71" s="145"/>
      <c r="KIJ71" s="145"/>
      <c r="KIY71" s="145"/>
      <c r="KJN71" s="145"/>
      <c r="KKC71" s="145"/>
      <c r="KKR71" s="145"/>
      <c r="KLG71" s="145"/>
      <c r="KLV71" s="145"/>
      <c r="KMK71" s="145"/>
      <c r="KMZ71" s="145"/>
      <c r="KNO71" s="145"/>
      <c r="KOD71" s="145"/>
      <c r="KOS71" s="145"/>
      <c r="KPH71" s="145"/>
      <c r="KPW71" s="145"/>
      <c r="KQL71" s="145"/>
      <c r="KRA71" s="145"/>
      <c r="KRP71" s="145"/>
      <c r="KSE71" s="145"/>
      <c r="KST71" s="145"/>
      <c r="KTI71" s="145"/>
      <c r="KTX71" s="145"/>
      <c r="KUM71" s="145"/>
      <c r="KVB71" s="145"/>
      <c r="KVQ71" s="145"/>
      <c r="KWF71" s="145"/>
      <c r="KWU71" s="145"/>
      <c r="KXJ71" s="145"/>
      <c r="KXY71" s="145"/>
      <c r="KYN71" s="145"/>
      <c r="KZC71" s="145"/>
      <c r="KZR71" s="145"/>
      <c r="LAG71" s="145"/>
      <c r="LAV71" s="145"/>
      <c r="LBK71" s="145"/>
      <c r="LBZ71" s="145"/>
      <c r="LCO71" s="145"/>
      <c r="LDD71" s="145"/>
      <c r="LDS71" s="145"/>
      <c r="LEH71" s="145"/>
      <c r="LEW71" s="145"/>
      <c r="LFL71" s="145"/>
      <c r="LGA71" s="145"/>
      <c r="LGP71" s="145"/>
      <c r="LHE71" s="145"/>
      <c r="LHT71" s="145"/>
      <c r="LII71" s="145"/>
      <c r="LIX71" s="145"/>
      <c r="LJM71" s="145"/>
      <c r="LKB71" s="145"/>
      <c r="LKQ71" s="145"/>
      <c r="LLF71" s="145"/>
      <c r="LLU71" s="145"/>
      <c r="LMJ71" s="145"/>
      <c r="LMY71" s="145"/>
      <c r="LNN71" s="145"/>
      <c r="LOC71" s="145"/>
      <c r="LOR71" s="145"/>
      <c r="LPG71" s="145"/>
      <c r="LPV71" s="145"/>
      <c r="LQK71" s="145"/>
      <c r="LQZ71" s="145"/>
      <c r="LRO71" s="145"/>
      <c r="LSD71" s="145"/>
      <c r="LSS71" s="145"/>
      <c r="LTH71" s="145"/>
      <c r="LTW71" s="145"/>
      <c r="LUL71" s="145"/>
      <c r="LVA71" s="145"/>
      <c r="LVP71" s="145"/>
      <c r="LWE71" s="145"/>
      <c r="LWT71" s="145"/>
      <c r="LXI71" s="145"/>
      <c r="LXX71" s="145"/>
      <c r="LYM71" s="145"/>
      <c r="LZB71" s="145"/>
      <c r="LZQ71" s="145"/>
      <c r="MAF71" s="145"/>
      <c r="MAU71" s="145"/>
      <c r="MBJ71" s="145"/>
      <c r="MBY71" s="145"/>
      <c r="MCN71" s="145"/>
      <c r="MDC71" s="145"/>
      <c r="MDR71" s="145"/>
      <c r="MEG71" s="145"/>
      <c r="MEV71" s="145"/>
      <c r="MFK71" s="145"/>
      <c r="MFZ71" s="145"/>
      <c r="MGO71" s="145"/>
      <c r="MHD71" s="145"/>
      <c r="MHS71" s="145"/>
      <c r="MIH71" s="145"/>
      <c r="MIW71" s="145"/>
      <c r="MJL71" s="145"/>
      <c r="MKA71" s="145"/>
      <c r="MKP71" s="145"/>
      <c r="MLE71" s="145"/>
      <c r="MLT71" s="145"/>
      <c r="MMI71" s="145"/>
      <c r="MMX71" s="145"/>
      <c r="MNM71" s="145"/>
      <c r="MOB71" s="145"/>
      <c r="MOQ71" s="145"/>
      <c r="MPF71" s="145"/>
      <c r="MPU71" s="145"/>
      <c r="MQJ71" s="145"/>
      <c r="MQY71" s="145"/>
      <c r="MRN71" s="145"/>
      <c r="MSC71" s="145"/>
      <c r="MSR71" s="145"/>
      <c r="MTG71" s="145"/>
      <c r="MTV71" s="145"/>
      <c r="MUK71" s="145"/>
      <c r="MUZ71" s="145"/>
      <c r="MVO71" s="145"/>
      <c r="MWD71" s="145"/>
      <c r="MWS71" s="145"/>
      <c r="MXH71" s="145"/>
      <c r="MXW71" s="145"/>
      <c r="MYL71" s="145"/>
      <c r="MZA71" s="145"/>
      <c r="MZP71" s="145"/>
      <c r="NAE71" s="145"/>
      <c r="NAT71" s="145"/>
      <c r="NBI71" s="145"/>
      <c r="NBX71" s="145"/>
      <c r="NCM71" s="145"/>
      <c r="NDB71" s="145"/>
      <c r="NDQ71" s="145"/>
      <c r="NEF71" s="145"/>
      <c r="NEU71" s="145"/>
      <c r="NFJ71" s="145"/>
      <c r="NFY71" s="145"/>
      <c r="NGN71" s="145"/>
      <c r="NHC71" s="145"/>
      <c r="NHR71" s="145"/>
      <c r="NIG71" s="145"/>
      <c r="NIV71" s="145"/>
      <c r="NJK71" s="145"/>
      <c r="NJZ71" s="145"/>
      <c r="NKO71" s="145"/>
      <c r="NLD71" s="145"/>
      <c r="NLS71" s="145"/>
      <c r="NMH71" s="145"/>
      <c r="NMW71" s="145"/>
      <c r="NNL71" s="145"/>
      <c r="NOA71" s="145"/>
      <c r="NOP71" s="145"/>
      <c r="NPE71" s="145"/>
      <c r="NPT71" s="145"/>
      <c r="NQI71" s="145"/>
      <c r="NQX71" s="145"/>
      <c r="NRM71" s="145"/>
      <c r="NSB71" s="145"/>
      <c r="NSQ71" s="145"/>
      <c r="NTF71" s="145"/>
      <c r="NTU71" s="145"/>
      <c r="NUJ71" s="145"/>
      <c r="NUY71" s="145"/>
      <c r="NVN71" s="145"/>
      <c r="NWC71" s="145"/>
      <c r="NWR71" s="145"/>
      <c r="NXG71" s="145"/>
      <c r="NXV71" s="145"/>
      <c r="NYK71" s="145"/>
      <c r="NYZ71" s="145"/>
      <c r="NZO71" s="145"/>
      <c r="OAD71" s="145"/>
      <c r="OAS71" s="145"/>
      <c r="OBH71" s="145"/>
      <c r="OBW71" s="145"/>
      <c r="OCL71" s="145"/>
      <c r="ODA71" s="145"/>
      <c r="ODP71" s="145"/>
      <c r="OEE71" s="145"/>
      <c r="OET71" s="145"/>
      <c r="OFI71" s="145"/>
      <c r="OFX71" s="145"/>
      <c r="OGM71" s="145"/>
      <c r="OHB71" s="145"/>
      <c r="OHQ71" s="145"/>
      <c r="OIF71" s="145"/>
      <c r="OIU71" s="145"/>
      <c r="OJJ71" s="145"/>
      <c r="OJY71" s="145"/>
      <c r="OKN71" s="145"/>
      <c r="OLC71" s="145"/>
      <c r="OLR71" s="145"/>
      <c r="OMG71" s="145"/>
      <c r="OMV71" s="145"/>
      <c r="ONK71" s="145"/>
      <c r="ONZ71" s="145"/>
      <c r="OOO71" s="145"/>
      <c r="OPD71" s="145"/>
      <c r="OPS71" s="145"/>
      <c r="OQH71" s="145"/>
      <c r="OQW71" s="145"/>
      <c r="ORL71" s="145"/>
      <c r="OSA71" s="145"/>
      <c r="OSP71" s="145"/>
      <c r="OTE71" s="145"/>
      <c r="OTT71" s="145"/>
      <c r="OUI71" s="145"/>
      <c r="OUX71" s="145"/>
      <c r="OVM71" s="145"/>
      <c r="OWB71" s="145"/>
      <c r="OWQ71" s="145"/>
      <c r="OXF71" s="145"/>
      <c r="OXU71" s="145"/>
      <c r="OYJ71" s="145"/>
      <c r="OYY71" s="145"/>
      <c r="OZN71" s="145"/>
      <c r="PAC71" s="145"/>
      <c r="PAR71" s="145"/>
      <c r="PBG71" s="145"/>
      <c r="PBV71" s="145"/>
      <c r="PCK71" s="145"/>
      <c r="PCZ71" s="145"/>
      <c r="PDO71" s="145"/>
      <c r="PED71" s="145"/>
      <c r="PES71" s="145"/>
      <c r="PFH71" s="145"/>
      <c r="PFW71" s="145"/>
      <c r="PGL71" s="145"/>
      <c r="PHA71" s="145"/>
      <c r="PHP71" s="145"/>
      <c r="PIE71" s="145"/>
      <c r="PIT71" s="145"/>
      <c r="PJI71" s="145"/>
      <c r="PJX71" s="145"/>
      <c r="PKM71" s="145"/>
      <c r="PLB71" s="145"/>
      <c r="PLQ71" s="145"/>
      <c r="PMF71" s="145"/>
      <c r="PMU71" s="145"/>
      <c r="PNJ71" s="145"/>
      <c r="PNY71" s="145"/>
      <c r="PON71" s="145"/>
      <c r="PPC71" s="145"/>
      <c r="PPR71" s="145"/>
      <c r="PQG71" s="145"/>
      <c r="PQV71" s="145"/>
      <c r="PRK71" s="145"/>
      <c r="PRZ71" s="145"/>
      <c r="PSO71" s="145"/>
      <c r="PTD71" s="145"/>
      <c r="PTS71" s="145"/>
      <c r="PUH71" s="145"/>
      <c r="PUW71" s="145"/>
      <c r="PVL71" s="145"/>
      <c r="PWA71" s="145"/>
      <c r="PWP71" s="145"/>
      <c r="PXE71" s="145"/>
      <c r="PXT71" s="145"/>
      <c r="PYI71" s="145"/>
      <c r="PYX71" s="145"/>
      <c r="PZM71" s="145"/>
      <c r="QAB71" s="145"/>
      <c r="QAQ71" s="145"/>
      <c r="QBF71" s="145"/>
      <c r="QBU71" s="145"/>
      <c r="QCJ71" s="145"/>
      <c r="QCY71" s="145"/>
      <c r="QDN71" s="145"/>
      <c r="QEC71" s="145"/>
      <c r="QER71" s="145"/>
      <c r="QFG71" s="145"/>
      <c r="QFV71" s="145"/>
      <c r="QGK71" s="145"/>
      <c r="QGZ71" s="145"/>
      <c r="QHO71" s="145"/>
      <c r="QID71" s="145"/>
      <c r="QIS71" s="145"/>
      <c r="QJH71" s="145"/>
      <c r="QJW71" s="145"/>
      <c r="QKL71" s="145"/>
      <c r="QLA71" s="145"/>
      <c r="QLP71" s="145"/>
      <c r="QME71" s="145"/>
      <c r="QMT71" s="145"/>
      <c r="QNI71" s="145"/>
      <c r="QNX71" s="145"/>
      <c r="QOM71" s="145"/>
      <c r="QPB71" s="145"/>
      <c r="QPQ71" s="145"/>
      <c r="QQF71" s="145"/>
      <c r="QQU71" s="145"/>
      <c r="QRJ71" s="145"/>
      <c r="QRY71" s="145"/>
      <c r="QSN71" s="145"/>
      <c r="QTC71" s="145"/>
      <c r="QTR71" s="145"/>
      <c r="QUG71" s="145"/>
      <c r="QUV71" s="145"/>
      <c r="QVK71" s="145"/>
      <c r="QVZ71" s="145"/>
      <c r="QWO71" s="145"/>
      <c r="QXD71" s="145"/>
      <c r="QXS71" s="145"/>
      <c r="QYH71" s="145"/>
      <c r="QYW71" s="145"/>
      <c r="QZL71" s="145"/>
      <c r="RAA71" s="145"/>
      <c r="RAP71" s="145"/>
      <c r="RBE71" s="145"/>
      <c r="RBT71" s="145"/>
      <c r="RCI71" s="145"/>
      <c r="RCX71" s="145"/>
      <c r="RDM71" s="145"/>
      <c r="REB71" s="145"/>
      <c r="REQ71" s="145"/>
      <c r="RFF71" s="145"/>
      <c r="RFU71" s="145"/>
      <c r="RGJ71" s="145"/>
      <c r="RGY71" s="145"/>
      <c r="RHN71" s="145"/>
      <c r="RIC71" s="145"/>
      <c r="RIR71" s="145"/>
      <c r="RJG71" s="145"/>
      <c r="RJV71" s="145"/>
      <c r="RKK71" s="145"/>
      <c r="RKZ71" s="145"/>
      <c r="RLO71" s="145"/>
      <c r="RMD71" s="145"/>
      <c r="RMS71" s="145"/>
      <c r="RNH71" s="145"/>
      <c r="RNW71" s="145"/>
      <c r="ROL71" s="145"/>
      <c r="RPA71" s="145"/>
      <c r="RPP71" s="145"/>
      <c r="RQE71" s="145"/>
      <c r="RQT71" s="145"/>
      <c r="RRI71" s="145"/>
      <c r="RRX71" s="145"/>
      <c r="RSM71" s="145"/>
      <c r="RTB71" s="145"/>
      <c r="RTQ71" s="145"/>
      <c r="RUF71" s="145"/>
      <c r="RUU71" s="145"/>
      <c r="RVJ71" s="145"/>
      <c r="RVY71" s="145"/>
      <c r="RWN71" s="145"/>
      <c r="RXC71" s="145"/>
      <c r="RXR71" s="145"/>
      <c r="RYG71" s="145"/>
      <c r="RYV71" s="145"/>
      <c r="RZK71" s="145"/>
      <c r="RZZ71" s="145"/>
      <c r="SAO71" s="145"/>
      <c r="SBD71" s="145"/>
      <c r="SBS71" s="145"/>
      <c r="SCH71" s="145"/>
      <c r="SCW71" s="145"/>
      <c r="SDL71" s="145"/>
      <c r="SEA71" s="145"/>
      <c r="SEP71" s="145"/>
      <c r="SFE71" s="145"/>
      <c r="SFT71" s="145"/>
      <c r="SGI71" s="145"/>
      <c r="SGX71" s="145"/>
      <c r="SHM71" s="145"/>
      <c r="SIB71" s="145"/>
      <c r="SIQ71" s="145"/>
      <c r="SJF71" s="145"/>
      <c r="SJU71" s="145"/>
      <c r="SKJ71" s="145"/>
      <c r="SKY71" s="145"/>
      <c r="SLN71" s="145"/>
      <c r="SMC71" s="145"/>
      <c r="SMR71" s="145"/>
      <c r="SNG71" s="145"/>
      <c r="SNV71" s="145"/>
      <c r="SOK71" s="145"/>
      <c r="SOZ71" s="145"/>
      <c r="SPO71" s="145"/>
      <c r="SQD71" s="145"/>
      <c r="SQS71" s="145"/>
      <c r="SRH71" s="145"/>
      <c r="SRW71" s="145"/>
      <c r="SSL71" s="145"/>
      <c r="STA71" s="145"/>
      <c r="STP71" s="145"/>
      <c r="SUE71" s="145"/>
      <c r="SUT71" s="145"/>
      <c r="SVI71" s="145"/>
      <c r="SVX71" s="145"/>
      <c r="SWM71" s="145"/>
      <c r="SXB71" s="145"/>
      <c r="SXQ71" s="145"/>
      <c r="SYF71" s="145"/>
      <c r="SYU71" s="145"/>
      <c r="SZJ71" s="145"/>
      <c r="SZY71" s="145"/>
      <c r="TAN71" s="145"/>
      <c r="TBC71" s="145"/>
      <c r="TBR71" s="145"/>
      <c r="TCG71" s="145"/>
      <c r="TCV71" s="145"/>
      <c r="TDK71" s="145"/>
      <c r="TDZ71" s="145"/>
      <c r="TEO71" s="145"/>
      <c r="TFD71" s="145"/>
      <c r="TFS71" s="145"/>
      <c r="TGH71" s="145"/>
      <c r="TGW71" s="145"/>
      <c r="THL71" s="145"/>
      <c r="TIA71" s="145"/>
      <c r="TIP71" s="145"/>
      <c r="TJE71" s="145"/>
      <c r="TJT71" s="145"/>
      <c r="TKI71" s="145"/>
      <c r="TKX71" s="145"/>
      <c r="TLM71" s="145"/>
      <c r="TMB71" s="145"/>
      <c r="TMQ71" s="145"/>
      <c r="TNF71" s="145"/>
      <c r="TNU71" s="145"/>
      <c r="TOJ71" s="145"/>
      <c r="TOY71" s="145"/>
      <c r="TPN71" s="145"/>
      <c r="TQC71" s="145"/>
      <c r="TQR71" s="145"/>
      <c r="TRG71" s="145"/>
      <c r="TRV71" s="145"/>
      <c r="TSK71" s="145"/>
      <c r="TSZ71" s="145"/>
      <c r="TTO71" s="145"/>
      <c r="TUD71" s="145"/>
      <c r="TUS71" s="145"/>
      <c r="TVH71" s="145"/>
      <c r="TVW71" s="145"/>
      <c r="TWL71" s="145"/>
      <c r="TXA71" s="145"/>
      <c r="TXP71" s="145"/>
      <c r="TYE71" s="145"/>
      <c r="TYT71" s="145"/>
      <c r="TZI71" s="145"/>
      <c r="TZX71" s="145"/>
      <c r="UAM71" s="145"/>
      <c r="UBB71" s="145"/>
      <c r="UBQ71" s="145"/>
      <c r="UCF71" s="145"/>
      <c r="UCU71" s="145"/>
      <c r="UDJ71" s="145"/>
      <c r="UDY71" s="145"/>
      <c r="UEN71" s="145"/>
      <c r="UFC71" s="145"/>
      <c r="UFR71" s="145"/>
      <c r="UGG71" s="145"/>
      <c r="UGV71" s="145"/>
      <c r="UHK71" s="145"/>
      <c r="UHZ71" s="145"/>
      <c r="UIO71" s="145"/>
      <c r="UJD71" s="145"/>
      <c r="UJS71" s="145"/>
      <c r="UKH71" s="145"/>
      <c r="UKW71" s="145"/>
      <c r="ULL71" s="145"/>
      <c r="UMA71" s="145"/>
      <c r="UMP71" s="145"/>
      <c r="UNE71" s="145"/>
      <c r="UNT71" s="145"/>
      <c r="UOI71" s="145"/>
      <c r="UOX71" s="145"/>
      <c r="UPM71" s="145"/>
      <c r="UQB71" s="145"/>
      <c r="UQQ71" s="145"/>
      <c r="URF71" s="145"/>
      <c r="URU71" s="145"/>
      <c r="USJ71" s="145"/>
      <c r="USY71" s="145"/>
      <c r="UTN71" s="145"/>
      <c r="UUC71" s="145"/>
      <c r="UUR71" s="145"/>
      <c r="UVG71" s="145"/>
      <c r="UVV71" s="145"/>
      <c r="UWK71" s="145"/>
      <c r="UWZ71" s="145"/>
      <c r="UXO71" s="145"/>
      <c r="UYD71" s="145"/>
      <c r="UYS71" s="145"/>
      <c r="UZH71" s="145"/>
      <c r="UZW71" s="145"/>
      <c r="VAL71" s="145"/>
      <c r="VBA71" s="145"/>
      <c r="VBP71" s="145"/>
      <c r="VCE71" s="145"/>
      <c r="VCT71" s="145"/>
      <c r="VDI71" s="145"/>
      <c r="VDX71" s="145"/>
      <c r="VEM71" s="145"/>
      <c r="VFB71" s="145"/>
      <c r="VFQ71" s="145"/>
      <c r="VGF71" s="145"/>
      <c r="VGU71" s="145"/>
      <c r="VHJ71" s="145"/>
      <c r="VHY71" s="145"/>
      <c r="VIN71" s="145"/>
      <c r="VJC71" s="145"/>
      <c r="VJR71" s="145"/>
      <c r="VKG71" s="145"/>
      <c r="VKV71" s="145"/>
      <c r="VLK71" s="145"/>
      <c r="VLZ71" s="145"/>
      <c r="VMO71" s="145"/>
      <c r="VND71" s="145"/>
      <c r="VNS71" s="145"/>
      <c r="VOH71" s="145"/>
      <c r="VOW71" s="145"/>
      <c r="VPL71" s="145"/>
      <c r="VQA71" s="145"/>
      <c r="VQP71" s="145"/>
      <c r="VRE71" s="145"/>
      <c r="VRT71" s="145"/>
      <c r="VSI71" s="145"/>
      <c r="VSX71" s="145"/>
      <c r="VTM71" s="145"/>
      <c r="VUB71" s="145"/>
      <c r="VUQ71" s="145"/>
      <c r="VVF71" s="145"/>
      <c r="VVU71" s="145"/>
      <c r="VWJ71" s="145"/>
      <c r="VWY71" s="145"/>
      <c r="VXN71" s="145"/>
      <c r="VYC71" s="145"/>
      <c r="VYR71" s="145"/>
      <c r="VZG71" s="145"/>
      <c r="VZV71" s="145"/>
      <c r="WAK71" s="145"/>
      <c r="WAZ71" s="145"/>
      <c r="WBO71" s="145"/>
      <c r="WCD71" s="145"/>
      <c r="WCS71" s="145"/>
      <c r="WDH71" s="145"/>
      <c r="WDW71" s="145"/>
      <c r="WEL71" s="145"/>
      <c r="WFA71" s="145"/>
      <c r="WFP71" s="145"/>
      <c r="WGE71" s="145"/>
      <c r="WGT71" s="145"/>
      <c r="WHI71" s="145"/>
      <c r="WHX71" s="145"/>
      <c r="WIM71" s="145"/>
      <c r="WJB71" s="145"/>
      <c r="WJQ71" s="145"/>
      <c r="WKF71" s="145"/>
      <c r="WKU71" s="145"/>
      <c r="WLJ71" s="145"/>
      <c r="WLY71" s="145"/>
      <c r="WMN71" s="145"/>
      <c r="WNC71" s="145"/>
      <c r="WNR71" s="145"/>
      <c r="WOG71" s="145"/>
      <c r="WOV71" s="145"/>
      <c r="WPK71" s="145"/>
      <c r="WPZ71" s="145"/>
      <c r="WQO71" s="145"/>
      <c r="WRD71" s="145"/>
      <c r="WRS71" s="145"/>
      <c r="WSH71" s="145"/>
      <c r="WSW71" s="145"/>
      <c r="WTL71" s="145"/>
      <c r="WUA71" s="145"/>
      <c r="WUP71" s="145"/>
      <c r="WVE71" s="145"/>
      <c r="WVT71" s="145"/>
      <c r="WWI71" s="145"/>
      <c r="WWX71" s="145"/>
      <c r="WXM71" s="145"/>
      <c r="WYB71" s="145"/>
      <c r="WYQ71" s="145"/>
      <c r="WZF71" s="145"/>
      <c r="WZU71" s="145"/>
      <c r="XAJ71" s="145"/>
      <c r="XAY71" s="145"/>
      <c r="XBN71" s="145"/>
      <c r="XCC71" s="145"/>
      <c r="XCR71" s="145"/>
      <c r="XDG71" s="145"/>
      <c r="XDV71" s="145"/>
      <c r="XEK71" s="145"/>
      <c r="XEZ71" s="145"/>
      <c r="XFA71" s="145"/>
      <c r="XFB71" s="145"/>
      <c r="XFC71" s="145"/>
    </row>
    <row r="72" spans="2:1020 1035:2040 2055:3060 3075:4095 4110:5115 5130:6135 6150:7155 7170:8190 8205:9210 9225:10230 10245:11250 11265:12285 12300:13305 13320:14325 14340:15360 15375:16383" ht="31.7" customHeight="1">
      <c r="B72" s="453" t="s">
        <v>1128</v>
      </c>
      <c r="C72" s="454"/>
      <c r="D72" s="454"/>
      <c r="E72" s="454"/>
      <c r="F72" s="454"/>
      <c r="G72" s="454"/>
      <c r="H72" s="454"/>
      <c r="I72" s="454"/>
      <c r="J72" s="454"/>
      <c r="K72" s="454"/>
      <c r="L72" s="454"/>
      <c r="M72" s="454"/>
      <c r="N72" s="454"/>
      <c r="O72" s="454"/>
      <c r="P72" s="455"/>
    </row>
    <row r="73" spans="2:1020 1035:2040 2055:3060 3075:4095 4110:5115 5130:6135 6150:7155 7170:8190 8205:9210 9225:10230 10245:11250 11265:12285 12300:13305 13320:14325 14340:15360 15375:16383" ht="56.65" customHeight="1" thickBot="1">
      <c r="B73" s="747" t="s">
        <v>1129</v>
      </c>
      <c r="C73" s="748"/>
      <c r="D73" s="748"/>
      <c r="E73" s="748"/>
      <c r="F73" s="748"/>
      <c r="G73" s="748"/>
      <c r="H73" s="748"/>
      <c r="I73" s="748"/>
      <c r="J73" s="748"/>
      <c r="K73" s="748"/>
      <c r="L73" s="748"/>
      <c r="M73" s="748"/>
      <c r="N73" s="748"/>
      <c r="O73" s="748"/>
      <c r="P73" s="749"/>
      <c r="AD73" s="145"/>
      <c r="AS73" s="145"/>
      <c r="BH73" s="145"/>
      <c r="BW73" s="145"/>
      <c r="CL73" s="145"/>
      <c r="DA73" s="145"/>
      <c r="DP73" s="145"/>
      <c r="EE73" s="145"/>
      <c r="ET73" s="145"/>
      <c r="FI73" s="145"/>
      <c r="FX73" s="145"/>
      <c r="GM73" s="145"/>
      <c r="HB73" s="145"/>
      <c r="HQ73" s="145"/>
      <c r="IF73" s="145"/>
      <c r="IU73" s="145"/>
      <c r="JJ73" s="145"/>
      <c r="JY73" s="145"/>
      <c r="KN73" s="145"/>
      <c r="LC73" s="145"/>
      <c r="LR73" s="145"/>
      <c r="MG73" s="145"/>
      <c r="MV73" s="145"/>
      <c r="NK73" s="145"/>
      <c r="NZ73" s="145"/>
      <c r="OO73" s="145"/>
      <c r="PD73" s="145"/>
      <c r="PS73" s="145"/>
      <c r="QH73" s="145"/>
      <c r="QW73" s="145"/>
      <c r="RL73" s="145"/>
      <c r="SA73" s="145"/>
      <c r="SP73" s="145"/>
      <c r="TE73" s="145"/>
      <c r="TT73" s="145"/>
      <c r="UI73" s="145"/>
      <c r="UX73" s="145"/>
      <c r="VM73" s="145"/>
      <c r="WB73" s="145"/>
      <c r="WQ73" s="145"/>
      <c r="XF73" s="145"/>
      <c r="XU73" s="145"/>
      <c r="YJ73" s="145"/>
      <c r="YY73" s="145"/>
      <c r="ZN73" s="145"/>
      <c r="AAC73" s="145"/>
      <c r="AAR73" s="145"/>
      <c r="ABG73" s="145"/>
      <c r="ABV73" s="145"/>
      <c r="ACK73" s="145"/>
      <c r="ACZ73" s="145"/>
      <c r="ADO73" s="145"/>
      <c r="AED73" s="145"/>
      <c r="AES73" s="145"/>
      <c r="AFH73" s="145"/>
      <c r="AFW73" s="145"/>
      <c r="AGL73" s="145"/>
      <c r="AHA73" s="145"/>
      <c r="AHP73" s="145"/>
      <c r="AIE73" s="145"/>
      <c r="AIT73" s="145"/>
      <c r="AJI73" s="145"/>
      <c r="AJX73" s="145"/>
      <c r="AKM73" s="145"/>
      <c r="ALB73" s="145"/>
      <c r="ALQ73" s="145"/>
      <c r="AMF73" s="145"/>
      <c r="AMU73" s="145"/>
      <c r="ANJ73" s="145"/>
      <c r="ANY73" s="145"/>
      <c r="AON73" s="145"/>
      <c r="APC73" s="145"/>
      <c r="APR73" s="145"/>
      <c r="AQG73" s="145"/>
      <c r="AQV73" s="145"/>
      <c r="ARK73" s="145"/>
      <c r="ARZ73" s="145"/>
      <c r="ASO73" s="145"/>
      <c r="ATD73" s="145"/>
      <c r="ATS73" s="145"/>
      <c r="AUH73" s="145"/>
      <c r="AUW73" s="145"/>
      <c r="AVL73" s="145"/>
      <c r="AWA73" s="145"/>
      <c r="AWP73" s="145"/>
      <c r="AXE73" s="145"/>
      <c r="AXT73" s="145"/>
      <c r="AYI73" s="145"/>
      <c r="AYX73" s="145"/>
      <c r="AZM73" s="145"/>
      <c r="BAB73" s="145"/>
      <c r="BAQ73" s="145"/>
      <c r="BBF73" s="145"/>
      <c r="BBU73" s="145"/>
      <c r="BCJ73" s="145"/>
      <c r="BCY73" s="145"/>
      <c r="BDN73" s="145"/>
      <c r="BEC73" s="145"/>
      <c r="BER73" s="145"/>
      <c r="BFG73" s="145"/>
      <c r="BFV73" s="145"/>
      <c r="BGK73" s="145"/>
      <c r="BGZ73" s="145"/>
      <c r="BHO73" s="145"/>
      <c r="BID73" s="145"/>
      <c r="BIS73" s="145"/>
      <c r="BJH73" s="145"/>
      <c r="BJW73" s="145"/>
      <c r="BKL73" s="145"/>
      <c r="BLA73" s="145"/>
      <c r="BLP73" s="145"/>
      <c r="BME73" s="145"/>
      <c r="BMT73" s="145"/>
      <c r="BNI73" s="145"/>
      <c r="BNX73" s="145"/>
      <c r="BOM73" s="145"/>
      <c r="BPB73" s="145"/>
      <c r="BPQ73" s="145"/>
      <c r="BQF73" s="145"/>
      <c r="BQU73" s="145"/>
      <c r="BRJ73" s="145"/>
      <c r="BRY73" s="145"/>
      <c r="BSN73" s="145"/>
      <c r="BTC73" s="145"/>
      <c r="BTR73" s="145"/>
      <c r="BUG73" s="145"/>
      <c r="BUV73" s="145"/>
      <c r="BVK73" s="145"/>
      <c r="BVZ73" s="145"/>
      <c r="BWO73" s="145"/>
      <c r="BXD73" s="145"/>
      <c r="BXS73" s="145"/>
      <c r="BYH73" s="145"/>
      <c r="BYW73" s="145"/>
      <c r="BZL73" s="145"/>
      <c r="CAA73" s="145"/>
      <c r="CAP73" s="145"/>
      <c r="CBE73" s="145"/>
      <c r="CBT73" s="145"/>
      <c r="CCI73" s="145"/>
      <c r="CCX73" s="145"/>
      <c r="CDM73" s="145"/>
      <c r="CEB73" s="145"/>
      <c r="CEQ73" s="145"/>
      <c r="CFF73" s="145"/>
      <c r="CFU73" s="145"/>
      <c r="CGJ73" s="145"/>
      <c r="CGY73" s="145"/>
      <c r="CHN73" s="145"/>
      <c r="CIC73" s="145"/>
      <c r="CIR73" s="145"/>
      <c r="CJG73" s="145"/>
      <c r="CJV73" s="145"/>
      <c r="CKK73" s="145"/>
      <c r="CKZ73" s="145"/>
      <c r="CLO73" s="145"/>
      <c r="CMD73" s="145"/>
      <c r="CMS73" s="145"/>
      <c r="CNH73" s="145"/>
      <c r="CNW73" s="145"/>
      <c r="COL73" s="145"/>
      <c r="CPA73" s="145"/>
      <c r="CPP73" s="145"/>
      <c r="CQE73" s="145"/>
      <c r="CQT73" s="145"/>
      <c r="CRI73" s="145"/>
      <c r="CRX73" s="145"/>
      <c r="CSM73" s="145"/>
      <c r="CTB73" s="145"/>
      <c r="CTQ73" s="145"/>
      <c r="CUF73" s="145"/>
      <c r="CUU73" s="145"/>
      <c r="CVJ73" s="145"/>
      <c r="CVY73" s="145"/>
      <c r="CWN73" s="145"/>
      <c r="CXC73" s="145"/>
      <c r="CXR73" s="145"/>
      <c r="CYG73" s="145"/>
      <c r="CYV73" s="145"/>
      <c r="CZK73" s="145"/>
      <c r="CZZ73" s="145"/>
      <c r="DAO73" s="145"/>
      <c r="DBD73" s="145"/>
      <c r="DBS73" s="145"/>
      <c r="DCH73" s="145"/>
      <c r="DCW73" s="145"/>
      <c r="DDL73" s="145"/>
      <c r="DEA73" s="145"/>
      <c r="DEP73" s="145"/>
      <c r="DFE73" s="145"/>
      <c r="DFT73" s="145"/>
      <c r="DGI73" s="145"/>
      <c r="DGX73" s="145"/>
      <c r="DHM73" s="145"/>
      <c r="DIB73" s="145"/>
      <c r="DIQ73" s="145"/>
      <c r="DJF73" s="145"/>
      <c r="DJU73" s="145"/>
      <c r="DKJ73" s="145"/>
      <c r="DKY73" s="145"/>
      <c r="DLN73" s="145"/>
      <c r="DMC73" s="145"/>
      <c r="DMR73" s="145"/>
      <c r="DNG73" s="145"/>
      <c r="DNV73" s="145"/>
      <c r="DOK73" s="145"/>
      <c r="DOZ73" s="145"/>
      <c r="DPO73" s="145"/>
      <c r="DQD73" s="145"/>
      <c r="DQS73" s="145"/>
      <c r="DRH73" s="145"/>
      <c r="DRW73" s="145"/>
      <c r="DSL73" s="145"/>
      <c r="DTA73" s="145"/>
      <c r="DTP73" s="145"/>
      <c r="DUE73" s="145"/>
      <c r="DUT73" s="145"/>
      <c r="DVI73" s="145"/>
      <c r="DVX73" s="145"/>
      <c r="DWM73" s="145"/>
      <c r="DXB73" s="145"/>
      <c r="DXQ73" s="145"/>
      <c r="DYF73" s="145"/>
      <c r="DYU73" s="145"/>
      <c r="DZJ73" s="145"/>
      <c r="DZY73" s="145"/>
      <c r="EAN73" s="145"/>
      <c r="EBC73" s="145"/>
      <c r="EBR73" s="145"/>
      <c r="ECG73" s="145"/>
      <c r="ECV73" s="145"/>
      <c r="EDK73" s="145"/>
      <c r="EDZ73" s="145"/>
      <c r="EEO73" s="145"/>
      <c r="EFD73" s="145"/>
      <c r="EFS73" s="145"/>
      <c r="EGH73" s="145"/>
      <c r="EGW73" s="145"/>
      <c r="EHL73" s="145"/>
      <c r="EIA73" s="145"/>
      <c r="EIP73" s="145"/>
      <c r="EJE73" s="145"/>
      <c r="EJT73" s="145"/>
      <c r="EKI73" s="145"/>
      <c r="EKX73" s="145"/>
      <c r="ELM73" s="145"/>
      <c r="EMB73" s="145"/>
      <c r="EMQ73" s="145"/>
      <c r="ENF73" s="145"/>
      <c r="ENU73" s="145"/>
      <c r="EOJ73" s="145"/>
      <c r="EOY73" s="145"/>
      <c r="EPN73" s="145"/>
      <c r="EQC73" s="145"/>
      <c r="EQR73" s="145"/>
      <c r="ERG73" s="145"/>
      <c r="ERV73" s="145"/>
      <c r="ESK73" s="145"/>
      <c r="ESZ73" s="145"/>
      <c r="ETO73" s="145"/>
      <c r="EUD73" s="145"/>
      <c r="EUS73" s="145"/>
      <c r="EVH73" s="145"/>
      <c r="EVW73" s="145"/>
      <c r="EWL73" s="145"/>
      <c r="EXA73" s="145"/>
      <c r="EXP73" s="145"/>
      <c r="EYE73" s="145"/>
      <c r="EYT73" s="145"/>
      <c r="EZI73" s="145"/>
      <c r="EZX73" s="145"/>
      <c r="FAM73" s="145"/>
      <c r="FBB73" s="145"/>
      <c r="FBQ73" s="145"/>
      <c r="FCF73" s="145"/>
      <c r="FCU73" s="145"/>
      <c r="FDJ73" s="145"/>
      <c r="FDY73" s="145"/>
      <c r="FEN73" s="145"/>
      <c r="FFC73" s="145"/>
      <c r="FFR73" s="145"/>
      <c r="FGG73" s="145"/>
      <c r="FGV73" s="145"/>
      <c r="FHK73" s="145"/>
      <c r="FHZ73" s="145"/>
      <c r="FIO73" s="145"/>
      <c r="FJD73" s="145"/>
      <c r="FJS73" s="145"/>
      <c r="FKH73" s="145"/>
      <c r="FKW73" s="145"/>
      <c r="FLL73" s="145"/>
      <c r="FMA73" s="145"/>
      <c r="FMP73" s="145"/>
      <c r="FNE73" s="145"/>
      <c r="FNT73" s="145"/>
      <c r="FOI73" s="145"/>
      <c r="FOX73" s="145"/>
      <c r="FPM73" s="145"/>
      <c r="FQB73" s="145"/>
      <c r="FQQ73" s="145"/>
      <c r="FRF73" s="145"/>
      <c r="FRU73" s="145"/>
      <c r="FSJ73" s="145"/>
      <c r="FSY73" s="145"/>
      <c r="FTN73" s="145"/>
      <c r="FUC73" s="145"/>
      <c r="FUR73" s="145"/>
      <c r="FVG73" s="145"/>
      <c r="FVV73" s="145"/>
      <c r="FWK73" s="145"/>
      <c r="FWZ73" s="145"/>
      <c r="FXO73" s="145"/>
      <c r="FYD73" s="145"/>
      <c r="FYS73" s="145"/>
      <c r="FZH73" s="145"/>
      <c r="FZW73" s="145"/>
      <c r="GAL73" s="145"/>
      <c r="GBA73" s="145"/>
      <c r="GBP73" s="145"/>
      <c r="GCE73" s="145"/>
      <c r="GCT73" s="145"/>
      <c r="GDI73" s="145"/>
      <c r="GDX73" s="145"/>
      <c r="GEM73" s="145"/>
      <c r="GFB73" s="145"/>
      <c r="GFQ73" s="145"/>
      <c r="GGF73" s="145"/>
      <c r="GGU73" s="145"/>
      <c r="GHJ73" s="145"/>
      <c r="GHY73" s="145"/>
      <c r="GIN73" s="145"/>
      <c r="GJC73" s="145"/>
      <c r="GJR73" s="145"/>
      <c r="GKG73" s="145"/>
      <c r="GKV73" s="145"/>
      <c r="GLK73" s="145"/>
      <c r="GLZ73" s="145"/>
      <c r="GMO73" s="145"/>
      <c r="GND73" s="145"/>
      <c r="GNS73" s="145"/>
      <c r="GOH73" s="145"/>
      <c r="GOW73" s="145"/>
      <c r="GPL73" s="145"/>
      <c r="GQA73" s="145"/>
      <c r="GQP73" s="145"/>
      <c r="GRE73" s="145"/>
      <c r="GRT73" s="145"/>
      <c r="GSI73" s="145"/>
      <c r="GSX73" s="145"/>
      <c r="GTM73" s="145"/>
      <c r="GUB73" s="145"/>
      <c r="GUQ73" s="145"/>
      <c r="GVF73" s="145"/>
      <c r="GVU73" s="145"/>
      <c r="GWJ73" s="145"/>
      <c r="GWY73" s="145"/>
      <c r="GXN73" s="145"/>
      <c r="GYC73" s="145"/>
      <c r="GYR73" s="145"/>
      <c r="GZG73" s="145"/>
      <c r="GZV73" s="145"/>
      <c r="HAK73" s="145"/>
      <c r="HAZ73" s="145"/>
      <c r="HBO73" s="145"/>
      <c r="HCD73" s="145"/>
      <c r="HCS73" s="145"/>
      <c r="HDH73" s="145"/>
      <c r="HDW73" s="145"/>
      <c r="HEL73" s="145"/>
      <c r="HFA73" s="145"/>
      <c r="HFP73" s="145"/>
      <c r="HGE73" s="145"/>
      <c r="HGT73" s="145"/>
      <c r="HHI73" s="145"/>
      <c r="HHX73" s="145"/>
      <c r="HIM73" s="145"/>
      <c r="HJB73" s="145"/>
      <c r="HJQ73" s="145"/>
      <c r="HKF73" s="145"/>
      <c r="HKU73" s="145"/>
      <c r="HLJ73" s="145"/>
      <c r="HLY73" s="145"/>
      <c r="HMN73" s="145"/>
      <c r="HNC73" s="145"/>
      <c r="HNR73" s="145"/>
      <c r="HOG73" s="145"/>
      <c r="HOV73" s="145"/>
      <c r="HPK73" s="145"/>
      <c r="HPZ73" s="145"/>
      <c r="HQO73" s="145"/>
      <c r="HRD73" s="145"/>
      <c r="HRS73" s="145"/>
      <c r="HSH73" s="145"/>
      <c r="HSW73" s="145"/>
      <c r="HTL73" s="145"/>
      <c r="HUA73" s="145"/>
      <c r="HUP73" s="145"/>
      <c r="HVE73" s="145"/>
      <c r="HVT73" s="145"/>
      <c r="HWI73" s="145"/>
      <c r="HWX73" s="145"/>
      <c r="HXM73" s="145"/>
      <c r="HYB73" s="145"/>
      <c r="HYQ73" s="145"/>
      <c r="HZF73" s="145"/>
      <c r="HZU73" s="145"/>
      <c r="IAJ73" s="145"/>
      <c r="IAY73" s="145"/>
      <c r="IBN73" s="145"/>
      <c r="ICC73" s="145"/>
      <c r="ICR73" s="145"/>
      <c r="IDG73" s="145"/>
      <c r="IDV73" s="145"/>
      <c r="IEK73" s="145"/>
      <c r="IEZ73" s="145"/>
      <c r="IFO73" s="145"/>
      <c r="IGD73" s="145"/>
      <c r="IGS73" s="145"/>
      <c r="IHH73" s="145"/>
      <c r="IHW73" s="145"/>
      <c r="IIL73" s="145"/>
      <c r="IJA73" s="145"/>
      <c r="IJP73" s="145"/>
      <c r="IKE73" s="145"/>
      <c r="IKT73" s="145"/>
      <c r="ILI73" s="145"/>
      <c r="ILX73" s="145"/>
      <c r="IMM73" s="145"/>
      <c r="INB73" s="145"/>
      <c r="INQ73" s="145"/>
      <c r="IOF73" s="145"/>
      <c r="IOU73" s="145"/>
      <c r="IPJ73" s="145"/>
      <c r="IPY73" s="145"/>
      <c r="IQN73" s="145"/>
      <c r="IRC73" s="145"/>
      <c r="IRR73" s="145"/>
      <c r="ISG73" s="145"/>
      <c r="ISV73" s="145"/>
      <c r="ITK73" s="145"/>
      <c r="ITZ73" s="145"/>
      <c r="IUO73" s="145"/>
      <c r="IVD73" s="145"/>
      <c r="IVS73" s="145"/>
      <c r="IWH73" s="145"/>
      <c r="IWW73" s="145"/>
      <c r="IXL73" s="145"/>
      <c r="IYA73" s="145"/>
      <c r="IYP73" s="145"/>
      <c r="IZE73" s="145"/>
      <c r="IZT73" s="145"/>
      <c r="JAI73" s="145"/>
      <c r="JAX73" s="145"/>
      <c r="JBM73" s="145"/>
      <c r="JCB73" s="145"/>
      <c r="JCQ73" s="145"/>
      <c r="JDF73" s="145"/>
      <c r="JDU73" s="145"/>
      <c r="JEJ73" s="145"/>
      <c r="JEY73" s="145"/>
      <c r="JFN73" s="145"/>
      <c r="JGC73" s="145"/>
      <c r="JGR73" s="145"/>
      <c r="JHG73" s="145"/>
      <c r="JHV73" s="145"/>
      <c r="JIK73" s="145"/>
      <c r="JIZ73" s="145"/>
      <c r="JJO73" s="145"/>
      <c r="JKD73" s="145"/>
      <c r="JKS73" s="145"/>
      <c r="JLH73" s="145"/>
      <c r="JLW73" s="145"/>
      <c r="JML73" s="145"/>
      <c r="JNA73" s="145"/>
      <c r="JNP73" s="145"/>
      <c r="JOE73" s="145"/>
      <c r="JOT73" s="145"/>
      <c r="JPI73" s="145"/>
      <c r="JPX73" s="145"/>
      <c r="JQM73" s="145"/>
      <c r="JRB73" s="145"/>
      <c r="JRQ73" s="145"/>
      <c r="JSF73" s="145"/>
      <c r="JSU73" s="145"/>
      <c r="JTJ73" s="145"/>
      <c r="JTY73" s="145"/>
      <c r="JUN73" s="145"/>
      <c r="JVC73" s="145"/>
      <c r="JVR73" s="145"/>
      <c r="JWG73" s="145"/>
      <c r="JWV73" s="145"/>
      <c r="JXK73" s="145"/>
      <c r="JXZ73" s="145"/>
      <c r="JYO73" s="145"/>
      <c r="JZD73" s="145"/>
      <c r="JZS73" s="145"/>
      <c r="KAH73" s="145"/>
      <c r="KAW73" s="145"/>
      <c r="KBL73" s="145"/>
      <c r="KCA73" s="145"/>
      <c r="KCP73" s="145"/>
      <c r="KDE73" s="145"/>
      <c r="KDT73" s="145"/>
      <c r="KEI73" s="145"/>
      <c r="KEX73" s="145"/>
      <c r="KFM73" s="145"/>
      <c r="KGB73" s="145"/>
      <c r="KGQ73" s="145"/>
      <c r="KHF73" s="145"/>
      <c r="KHU73" s="145"/>
      <c r="KIJ73" s="145"/>
      <c r="KIY73" s="145"/>
      <c r="KJN73" s="145"/>
      <c r="KKC73" s="145"/>
      <c r="KKR73" s="145"/>
      <c r="KLG73" s="145"/>
      <c r="KLV73" s="145"/>
      <c r="KMK73" s="145"/>
      <c r="KMZ73" s="145"/>
      <c r="KNO73" s="145"/>
      <c r="KOD73" s="145"/>
      <c r="KOS73" s="145"/>
      <c r="KPH73" s="145"/>
      <c r="KPW73" s="145"/>
      <c r="KQL73" s="145"/>
      <c r="KRA73" s="145"/>
      <c r="KRP73" s="145"/>
      <c r="KSE73" s="145"/>
      <c r="KST73" s="145"/>
      <c r="KTI73" s="145"/>
      <c r="KTX73" s="145"/>
      <c r="KUM73" s="145"/>
      <c r="KVB73" s="145"/>
      <c r="KVQ73" s="145"/>
      <c r="KWF73" s="145"/>
      <c r="KWU73" s="145"/>
      <c r="KXJ73" s="145"/>
      <c r="KXY73" s="145"/>
      <c r="KYN73" s="145"/>
      <c r="KZC73" s="145"/>
      <c r="KZR73" s="145"/>
      <c r="LAG73" s="145"/>
      <c r="LAV73" s="145"/>
      <c r="LBK73" s="145"/>
      <c r="LBZ73" s="145"/>
      <c r="LCO73" s="145"/>
      <c r="LDD73" s="145"/>
      <c r="LDS73" s="145"/>
      <c r="LEH73" s="145"/>
      <c r="LEW73" s="145"/>
      <c r="LFL73" s="145"/>
      <c r="LGA73" s="145"/>
      <c r="LGP73" s="145"/>
      <c r="LHE73" s="145"/>
      <c r="LHT73" s="145"/>
      <c r="LII73" s="145"/>
      <c r="LIX73" s="145"/>
      <c r="LJM73" s="145"/>
      <c r="LKB73" s="145"/>
      <c r="LKQ73" s="145"/>
      <c r="LLF73" s="145"/>
      <c r="LLU73" s="145"/>
      <c r="LMJ73" s="145"/>
      <c r="LMY73" s="145"/>
      <c r="LNN73" s="145"/>
      <c r="LOC73" s="145"/>
      <c r="LOR73" s="145"/>
      <c r="LPG73" s="145"/>
      <c r="LPV73" s="145"/>
      <c r="LQK73" s="145"/>
      <c r="LQZ73" s="145"/>
      <c r="LRO73" s="145"/>
      <c r="LSD73" s="145"/>
      <c r="LSS73" s="145"/>
      <c r="LTH73" s="145"/>
      <c r="LTW73" s="145"/>
      <c r="LUL73" s="145"/>
      <c r="LVA73" s="145"/>
      <c r="LVP73" s="145"/>
      <c r="LWE73" s="145"/>
      <c r="LWT73" s="145"/>
      <c r="LXI73" s="145"/>
      <c r="LXX73" s="145"/>
      <c r="LYM73" s="145"/>
      <c r="LZB73" s="145"/>
      <c r="LZQ73" s="145"/>
      <c r="MAF73" s="145"/>
      <c r="MAU73" s="145"/>
      <c r="MBJ73" s="145"/>
      <c r="MBY73" s="145"/>
      <c r="MCN73" s="145"/>
      <c r="MDC73" s="145"/>
      <c r="MDR73" s="145"/>
      <c r="MEG73" s="145"/>
      <c r="MEV73" s="145"/>
      <c r="MFK73" s="145"/>
      <c r="MFZ73" s="145"/>
      <c r="MGO73" s="145"/>
      <c r="MHD73" s="145"/>
      <c r="MHS73" s="145"/>
      <c r="MIH73" s="145"/>
      <c r="MIW73" s="145"/>
      <c r="MJL73" s="145"/>
      <c r="MKA73" s="145"/>
      <c r="MKP73" s="145"/>
      <c r="MLE73" s="145"/>
      <c r="MLT73" s="145"/>
      <c r="MMI73" s="145"/>
      <c r="MMX73" s="145"/>
      <c r="MNM73" s="145"/>
      <c r="MOB73" s="145"/>
      <c r="MOQ73" s="145"/>
      <c r="MPF73" s="145"/>
      <c r="MPU73" s="145"/>
      <c r="MQJ73" s="145"/>
      <c r="MQY73" s="145"/>
      <c r="MRN73" s="145"/>
      <c r="MSC73" s="145"/>
      <c r="MSR73" s="145"/>
      <c r="MTG73" s="145"/>
      <c r="MTV73" s="145"/>
      <c r="MUK73" s="145"/>
      <c r="MUZ73" s="145"/>
      <c r="MVO73" s="145"/>
      <c r="MWD73" s="145"/>
      <c r="MWS73" s="145"/>
      <c r="MXH73" s="145"/>
      <c r="MXW73" s="145"/>
      <c r="MYL73" s="145"/>
      <c r="MZA73" s="145"/>
      <c r="MZP73" s="145"/>
      <c r="NAE73" s="145"/>
      <c r="NAT73" s="145"/>
      <c r="NBI73" s="145"/>
      <c r="NBX73" s="145"/>
      <c r="NCM73" s="145"/>
      <c r="NDB73" s="145"/>
      <c r="NDQ73" s="145"/>
      <c r="NEF73" s="145"/>
      <c r="NEU73" s="145"/>
      <c r="NFJ73" s="145"/>
      <c r="NFY73" s="145"/>
      <c r="NGN73" s="145"/>
      <c r="NHC73" s="145"/>
      <c r="NHR73" s="145"/>
      <c r="NIG73" s="145"/>
      <c r="NIV73" s="145"/>
      <c r="NJK73" s="145"/>
      <c r="NJZ73" s="145"/>
      <c r="NKO73" s="145"/>
      <c r="NLD73" s="145"/>
      <c r="NLS73" s="145"/>
      <c r="NMH73" s="145"/>
      <c r="NMW73" s="145"/>
      <c r="NNL73" s="145"/>
      <c r="NOA73" s="145"/>
      <c r="NOP73" s="145"/>
      <c r="NPE73" s="145"/>
      <c r="NPT73" s="145"/>
      <c r="NQI73" s="145"/>
      <c r="NQX73" s="145"/>
      <c r="NRM73" s="145"/>
      <c r="NSB73" s="145"/>
      <c r="NSQ73" s="145"/>
      <c r="NTF73" s="145"/>
      <c r="NTU73" s="145"/>
      <c r="NUJ73" s="145"/>
      <c r="NUY73" s="145"/>
      <c r="NVN73" s="145"/>
      <c r="NWC73" s="145"/>
      <c r="NWR73" s="145"/>
      <c r="NXG73" s="145"/>
      <c r="NXV73" s="145"/>
      <c r="NYK73" s="145"/>
      <c r="NYZ73" s="145"/>
      <c r="NZO73" s="145"/>
      <c r="OAD73" s="145"/>
      <c r="OAS73" s="145"/>
      <c r="OBH73" s="145"/>
      <c r="OBW73" s="145"/>
      <c r="OCL73" s="145"/>
      <c r="ODA73" s="145"/>
      <c r="ODP73" s="145"/>
      <c r="OEE73" s="145"/>
      <c r="OET73" s="145"/>
      <c r="OFI73" s="145"/>
      <c r="OFX73" s="145"/>
      <c r="OGM73" s="145"/>
      <c r="OHB73" s="145"/>
      <c r="OHQ73" s="145"/>
      <c r="OIF73" s="145"/>
      <c r="OIU73" s="145"/>
      <c r="OJJ73" s="145"/>
      <c r="OJY73" s="145"/>
      <c r="OKN73" s="145"/>
      <c r="OLC73" s="145"/>
      <c r="OLR73" s="145"/>
      <c r="OMG73" s="145"/>
      <c r="OMV73" s="145"/>
      <c r="ONK73" s="145"/>
      <c r="ONZ73" s="145"/>
      <c r="OOO73" s="145"/>
      <c r="OPD73" s="145"/>
      <c r="OPS73" s="145"/>
      <c r="OQH73" s="145"/>
      <c r="OQW73" s="145"/>
      <c r="ORL73" s="145"/>
      <c r="OSA73" s="145"/>
      <c r="OSP73" s="145"/>
      <c r="OTE73" s="145"/>
      <c r="OTT73" s="145"/>
      <c r="OUI73" s="145"/>
      <c r="OUX73" s="145"/>
      <c r="OVM73" s="145"/>
      <c r="OWB73" s="145"/>
      <c r="OWQ73" s="145"/>
      <c r="OXF73" s="145"/>
      <c r="OXU73" s="145"/>
      <c r="OYJ73" s="145"/>
      <c r="OYY73" s="145"/>
      <c r="OZN73" s="145"/>
      <c r="PAC73" s="145"/>
      <c r="PAR73" s="145"/>
      <c r="PBG73" s="145"/>
      <c r="PBV73" s="145"/>
      <c r="PCK73" s="145"/>
      <c r="PCZ73" s="145"/>
      <c r="PDO73" s="145"/>
      <c r="PED73" s="145"/>
      <c r="PES73" s="145"/>
      <c r="PFH73" s="145"/>
      <c r="PFW73" s="145"/>
      <c r="PGL73" s="145"/>
      <c r="PHA73" s="145"/>
      <c r="PHP73" s="145"/>
      <c r="PIE73" s="145"/>
      <c r="PIT73" s="145"/>
      <c r="PJI73" s="145"/>
      <c r="PJX73" s="145"/>
      <c r="PKM73" s="145"/>
      <c r="PLB73" s="145"/>
      <c r="PLQ73" s="145"/>
      <c r="PMF73" s="145"/>
      <c r="PMU73" s="145"/>
      <c r="PNJ73" s="145"/>
      <c r="PNY73" s="145"/>
      <c r="PON73" s="145"/>
      <c r="PPC73" s="145"/>
      <c r="PPR73" s="145"/>
      <c r="PQG73" s="145"/>
      <c r="PQV73" s="145"/>
      <c r="PRK73" s="145"/>
      <c r="PRZ73" s="145"/>
      <c r="PSO73" s="145"/>
      <c r="PTD73" s="145"/>
      <c r="PTS73" s="145"/>
      <c r="PUH73" s="145"/>
      <c r="PUW73" s="145"/>
      <c r="PVL73" s="145"/>
      <c r="PWA73" s="145"/>
      <c r="PWP73" s="145"/>
      <c r="PXE73" s="145"/>
      <c r="PXT73" s="145"/>
      <c r="PYI73" s="145"/>
      <c r="PYX73" s="145"/>
      <c r="PZM73" s="145"/>
      <c r="QAB73" s="145"/>
      <c r="QAQ73" s="145"/>
      <c r="QBF73" s="145"/>
      <c r="QBU73" s="145"/>
      <c r="QCJ73" s="145"/>
      <c r="QCY73" s="145"/>
      <c r="QDN73" s="145"/>
      <c r="QEC73" s="145"/>
      <c r="QER73" s="145"/>
      <c r="QFG73" s="145"/>
      <c r="QFV73" s="145"/>
      <c r="QGK73" s="145"/>
      <c r="QGZ73" s="145"/>
      <c r="QHO73" s="145"/>
      <c r="QID73" s="145"/>
      <c r="QIS73" s="145"/>
      <c r="QJH73" s="145"/>
      <c r="QJW73" s="145"/>
      <c r="QKL73" s="145"/>
      <c r="QLA73" s="145"/>
      <c r="QLP73" s="145"/>
      <c r="QME73" s="145"/>
      <c r="QMT73" s="145"/>
      <c r="QNI73" s="145"/>
      <c r="QNX73" s="145"/>
      <c r="QOM73" s="145"/>
      <c r="QPB73" s="145"/>
      <c r="QPQ73" s="145"/>
      <c r="QQF73" s="145"/>
      <c r="QQU73" s="145"/>
      <c r="QRJ73" s="145"/>
      <c r="QRY73" s="145"/>
      <c r="QSN73" s="145"/>
      <c r="QTC73" s="145"/>
      <c r="QTR73" s="145"/>
      <c r="QUG73" s="145"/>
      <c r="QUV73" s="145"/>
      <c r="QVK73" s="145"/>
      <c r="QVZ73" s="145"/>
      <c r="QWO73" s="145"/>
      <c r="QXD73" s="145"/>
      <c r="QXS73" s="145"/>
      <c r="QYH73" s="145"/>
      <c r="QYW73" s="145"/>
      <c r="QZL73" s="145"/>
      <c r="RAA73" s="145"/>
      <c r="RAP73" s="145"/>
      <c r="RBE73" s="145"/>
      <c r="RBT73" s="145"/>
      <c r="RCI73" s="145"/>
      <c r="RCX73" s="145"/>
      <c r="RDM73" s="145"/>
      <c r="REB73" s="145"/>
      <c r="REQ73" s="145"/>
      <c r="RFF73" s="145"/>
      <c r="RFU73" s="145"/>
      <c r="RGJ73" s="145"/>
      <c r="RGY73" s="145"/>
      <c r="RHN73" s="145"/>
      <c r="RIC73" s="145"/>
      <c r="RIR73" s="145"/>
      <c r="RJG73" s="145"/>
      <c r="RJV73" s="145"/>
      <c r="RKK73" s="145"/>
      <c r="RKZ73" s="145"/>
      <c r="RLO73" s="145"/>
      <c r="RMD73" s="145"/>
      <c r="RMS73" s="145"/>
      <c r="RNH73" s="145"/>
      <c r="RNW73" s="145"/>
      <c r="ROL73" s="145"/>
      <c r="RPA73" s="145"/>
      <c r="RPP73" s="145"/>
      <c r="RQE73" s="145"/>
      <c r="RQT73" s="145"/>
      <c r="RRI73" s="145"/>
      <c r="RRX73" s="145"/>
      <c r="RSM73" s="145"/>
      <c r="RTB73" s="145"/>
      <c r="RTQ73" s="145"/>
      <c r="RUF73" s="145"/>
      <c r="RUU73" s="145"/>
      <c r="RVJ73" s="145"/>
      <c r="RVY73" s="145"/>
      <c r="RWN73" s="145"/>
      <c r="RXC73" s="145"/>
      <c r="RXR73" s="145"/>
      <c r="RYG73" s="145"/>
      <c r="RYV73" s="145"/>
      <c r="RZK73" s="145"/>
      <c r="RZZ73" s="145"/>
      <c r="SAO73" s="145"/>
      <c r="SBD73" s="145"/>
      <c r="SBS73" s="145"/>
      <c r="SCH73" s="145"/>
      <c r="SCW73" s="145"/>
      <c r="SDL73" s="145"/>
      <c r="SEA73" s="145"/>
      <c r="SEP73" s="145"/>
      <c r="SFE73" s="145"/>
      <c r="SFT73" s="145"/>
      <c r="SGI73" s="145"/>
      <c r="SGX73" s="145"/>
      <c r="SHM73" s="145"/>
      <c r="SIB73" s="145"/>
      <c r="SIQ73" s="145"/>
      <c r="SJF73" s="145"/>
      <c r="SJU73" s="145"/>
      <c r="SKJ73" s="145"/>
      <c r="SKY73" s="145"/>
      <c r="SLN73" s="145"/>
      <c r="SMC73" s="145"/>
      <c r="SMR73" s="145"/>
      <c r="SNG73" s="145"/>
      <c r="SNV73" s="145"/>
      <c r="SOK73" s="145"/>
      <c r="SOZ73" s="145"/>
      <c r="SPO73" s="145"/>
      <c r="SQD73" s="145"/>
      <c r="SQS73" s="145"/>
      <c r="SRH73" s="145"/>
      <c r="SRW73" s="145"/>
      <c r="SSL73" s="145"/>
      <c r="STA73" s="145"/>
      <c r="STP73" s="145"/>
      <c r="SUE73" s="145"/>
      <c r="SUT73" s="145"/>
      <c r="SVI73" s="145"/>
      <c r="SVX73" s="145"/>
      <c r="SWM73" s="145"/>
      <c r="SXB73" s="145"/>
      <c r="SXQ73" s="145"/>
      <c r="SYF73" s="145"/>
      <c r="SYU73" s="145"/>
      <c r="SZJ73" s="145"/>
      <c r="SZY73" s="145"/>
      <c r="TAN73" s="145"/>
      <c r="TBC73" s="145"/>
      <c r="TBR73" s="145"/>
      <c r="TCG73" s="145"/>
      <c r="TCV73" s="145"/>
      <c r="TDK73" s="145"/>
      <c r="TDZ73" s="145"/>
      <c r="TEO73" s="145"/>
      <c r="TFD73" s="145"/>
      <c r="TFS73" s="145"/>
      <c r="TGH73" s="145"/>
      <c r="TGW73" s="145"/>
      <c r="THL73" s="145"/>
      <c r="TIA73" s="145"/>
      <c r="TIP73" s="145"/>
      <c r="TJE73" s="145"/>
      <c r="TJT73" s="145"/>
      <c r="TKI73" s="145"/>
      <c r="TKX73" s="145"/>
      <c r="TLM73" s="145"/>
      <c r="TMB73" s="145"/>
      <c r="TMQ73" s="145"/>
      <c r="TNF73" s="145"/>
      <c r="TNU73" s="145"/>
      <c r="TOJ73" s="145"/>
      <c r="TOY73" s="145"/>
      <c r="TPN73" s="145"/>
      <c r="TQC73" s="145"/>
      <c r="TQR73" s="145"/>
      <c r="TRG73" s="145"/>
      <c r="TRV73" s="145"/>
      <c r="TSK73" s="145"/>
      <c r="TSZ73" s="145"/>
      <c r="TTO73" s="145"/>
      <c r="TUD73" s="145"/>
      <c r="TUS73" s="145"/>
      <c r="TVH73" s="145"/>
      <c r="TVW73" s="145"/>
      <c r="TWL73" s="145"/>
      <c r="TXA73" s="145"/>
      <c r="TXP73" s="145"/>
      <c r="TYE73" s="145"/>
      <c r="TYT73" s="145"/>
      <c r="TZI73" s="145"/>
      <c r="TZX73" s="145"/>
      <c r="UAM73" s="145"/>
      <c r="UBB73" s="145"/>
      <c r="UBQ73" s="145"/>
      <c r="UCF73" s="145"/>
      <c r="UCU73" s="145"/>
      <c r="UDJ73" s="145"/>
      <c r="UDY73" s="145"/>
      <c r="UEN73" s="145"/>
      <c r="UFC73" s="145"/>
      <c r="UFR73" s="145"/>
      <c r="UGG73" s="145"/>
      <c r="UGV73" s="145"/>
      <c r="UHK73" s="145"/>
      <c r="UHZ73" s="145"/>
      <c r="UIO73" s="145"/>
      <c r="UJD73" s="145"/>
      <c r="UJS73" s="145"/>
      <c r="UKH73" s="145"/>
      <c r="UKW73" s="145"/>
      <c r="ULL73" s="145"/>
      <c r="UMA73" s="145"/>
      <c r="UMP73" s="145"/>
      <c r="UNE73" s="145"/>
      <c r="UNT73" s="145"/>
      <c r="UOI73" s="145"/>
      <c r="UOX73" s="145"/>
      <c r="UPM73" s="145"/>
      <c r="UQB73" s="145"/>
      <c r="UQQ73" s="145"/>
      <c r="URF73" s="145"/>
      <c r="URU73" s="145"/>
      <c r="USJ73" s="145"/>
      <c r="USY73" s="145"/>
      <c r="UTN73" s="145"/>
      <c r="UUC73" s="145"/>
      <c r="UUR73" s="145"/>
      <c r="UVG73" s="145"/>
      <c r="UVV73" s="145"/>
      <c r="UWK73" s="145"/>
      <c r="UWZ73" s="145"/>
      <c r="UXO73" s="145"/>
      <c r="UYD73" s="145"/>
      <c r="UYS73" s="145"/>
      <c r="UZH73" s="145"/>
      <c r="UZW73" s="145"/>
      <c r="VAL73" s="145"/>
      <c r="VBA73" s="145"/>
      <c r="VBP73" s="145"/>
      <c r="VCE73" s="145"/>
      <c r="VCT73" s="145"/>
      <c r="VDI73" s="145"/>
      <c r="VDX73" s="145"/>
      <c r="VEM73" s="145"/>
      <c r="VFB73" s="145"/>
      <c r="VFQ73" s="145"/>
      <c r="VGF73" s="145"/>
      <c r="VGU73" s="145"/>
      <c r="VHJ73" s="145"/>
      <c r="VHY73" s="145"/>
      <c r="VIN73" s="145"/>
      <c r="VJC73" s="145"/>
      <c r="VJR73" s="145"/>
      <c r="VKG73" s="145"/>
      <c r="VKV73" s="145"/>
      <c r="VLK73" s="145"/>
      <c r="VLZ73" s="145"/>
      <c r="VMO73" s="145"/>
      <c r="VND73" s="145"/>
      <c r="VNS73" s="145"/>
      <c r="VOH73" s="145"/>
      <c r="VOW73" s="145"/>
      <c r="VPL73" s="145"/>
      <c r="VQA73" s="145"/>
      <c r="VQP73" s="145"/>
      <c r="VRE73" s="145"/>
      <c r="VRT73" s="145"/>
      <c r="VSI73" s="145"/>
      <c r="VSX73" s="145"/>
      <c r="VTM73" s="145"/>
      <c r="VUB73" s="145"/>
      <c r="VUQ73" s="145"/>
      <c r="VVF73" s="145"/>
      <c r="VVU73" s="145"/>
      <c r="VWJ73" s="145"/>
      <c r="VWY73" s="145"/>
      <c r="VXN73" s="145"/>
      <c r="VYC73" s="145"/>
      <c r="VYR73" s="145"/>
      <c r="VZG73" s="145"/>
      <c r="VZV73" s="145"/>
      <c r="WAK73" s="145"/>
      <c r="WAZ73" s="145"/>
      <c r="WBO73" s="145"/>
      <c r="WCD73" s="145"/>
      <c r="WCS73" s="145"/>
      <c r="WDH73" s="145"/>
      <c r="WDW73" s="145"/>
      <c r="WEL73" s="145"/>
      <c r="WFA73" s="145"/>
      <c r="WFP73" s="145"/>
      <c r="WGE73" s="145"/>
      <c r="WGT73" s="145"/>
      <c r="WHI73" s="145"/>
      <c r="WHX73" s="145"/>
      <c r="WIM73" s="145"/>
      <c r="WJB73" s="145"/>
      <c r="WJQ73" s="145"/>
      <c r="WKF73" s="145"/>
      <c r="WKU73" s="145"/>
      <c r="WLJ73" s="145"/>
      <c r="WLY73" s="145"/>
      <c r="WMN73" s="145"/>
      <c r="WNC73" s="145"/>
      <c r="WNR73" s="145"/>
      <c r="WOG73" s="145"/>
      <c r="WOV73" s="145"/>
      <c r="WPK73" s="145"/>
      <c r="WPZ73" s="145"/>
      <c r="WQO73" s="145"/>
      <c r="WRD73" s="145"/>
      <c r="WRS73" s="145"/>
      <c r="WSH73" s="145"/>
      <c r="WSW73" s="145"/>
      <c r="WTL73" s="145"/>
      <c r="WUA73" s="145"/>
      <c r="WUP73" s="145"/>
      <c r="WVE73" s="145"/>
      <c r="WVT73" s="145"/>
      <c r="WWI73" s="145"/>
      <c r="WWX73" s="145"/>
      <c r="WXM73" s="145"/>
      <c r="WYB73" s="145"/>
      <c r="WYQ73" s="145"/>
      <c r="WZF73" s="145"/>
      <c r="WZU73" s="145"/>
      <c r="XAJ73" s="145"/>
      <c r="XAY73" s="145"/>
      <c r="XBN73" s="145"/>
      <c r="XCC73" s="145"/>
      <c r="XCR73" s="145"/>
      <c r="XDG73" s="145"/>
      <c r="XDV73" s="145"/>
      <c r="XEK73" s="145"/>
      <c r="XEZ73" s="145"/>
      <c r="XFA73" s="145"/>
      <c r="XFB73" s="145"/>
      <c r="XFC73" s="145"/>
    </row>
    <row r="74" spans="2:1020 1035:2040 2055:3060 3075:4095 4110:5115 5130:6135 6150:7155 7170:8190 8205:9210 9225:10230 10245:11250 11265:12285 12300:13305 13320:14325 14340:15360 15375:16383" ht="31.7" customHeight="1">
      <c r="B74" s="453" t="s">
        <v>1130</v>
      </c>
      <c r="C74" s="454"/>
      <c r="D74" s="454"/>
      <c r="E74" s="454"/>
      <c r="F74" s="454"/>
      <c r="G74" s="454"/>
      <c r="H74" s="454"/>
      <c r="I74" s="454"/>
      <c r="J74" s="454"/>
      <c r="K74" s="454"/>
      <c r="L74" s="454"/>
      <c r="M74" s="454"/>
      <c r="N74" s="454"/>
      <c r="O74" s="454"/>
      <c r="P74" s="455"/>
    </row>
    <row r="75" spans="2:1020 1035:2040 2055:3060 3075:4095 4110:5115 5130:6135 6150:7155 7170:8190 8205:9210 9225:10230 10245:11250 11265:12285 12300:13305 13320:14325 14340:15360 15375:16383" ht="58.5" customHeight="1" thickBot="1">
      <c r="B75" s="747" t="s">
        <v>1131</v>
      </c>
      <c r="C75" s="748"/>
      <c r="D75" s="748"/>
      <c r="E75" s="748"/>
      <c r="F75" s="748"/>
      <c r="G75" s="748"/>
      <c r="H75" s="748"/>
      <c r="I75" s="748"/>
      <c r="J75" s="748"/>
      <c r="K75" s="748"/>
      <c r="L75" s="748"/>
      <c r="M75" s="748"/>
      <c r="N75" s="748"/>
      <c r="O75" s="748"/>
      <c r="P75" s="749"/>
      <c r="AD75" s="145"/>
      <c r="AS75" s="145"/>
      <c r="BH75" s="145"/>
      <c r="BW75" s="145"/>
      <c r="CL75" s="145"/>
      <c r="DA75" s="145"/>
      <c r="DP75" s="145"/>
      <c r="EE75" s="145"/>
      <c r="ET75" s="145"/>
      <c r="FI75" s="145"/>
      <c r="FX75" s="145"/>
      <c r="GM75" s="145"/>
      <c r="HB75" s="145"/>
      <c r="HQ75" s="145"/>
      <c r="IF75" s="145"/>
      <c r="IU75" s="145"/>
      <c r="JJ75" s="145"/>
      <c r="JY75" s="145"/>
      <c r="KN75" s="145"/>
      <c r="LC75" s="145"/>
      <c r="LR75" s="145"/>
      <c r="MG75" s="145"/>
      <c r="MV75" s="145"/>
      <c r="NK75" s="145"/>
      <c r="NZ75" s="145"/>
      <c r="OO75" s="145"/>
      <c r="PD75" s="145"/>
      <c r="PS75" s="145"/>
      <c r="QH75" s="145"/>
      <c r="QW75" s="145"/>
      <c r="RL75" s="145"/>
      <c r="SA75" s="145"/>
      <c r="SP75" s="145"/>
      <c r="TE75" s="145"/>
      <c r="TT75" s="145"/>
      <c r="UI75" s="145"/>
      <c r="UX75" s="145"/>
      <c r="VM75" s="145"/>
      <c r="WB75" s="145"/>
      <c r="WQ75" s="145"/>
      <c r="XF75" s="145"/>
      <c r="XU75" s="145"/>
      <c r="YJ75" s="145"/>
      <c r="YY75" s="145"/>
      <c r="ZN75" s="145"/>
      <c r="AAC75" s="145"/>
      <c r="AAR75" s="145"/>
      <c r="ABG75" s="145"/>
      <c r="ABV75" s="145"/>
      <c r="ACK75" s="145"/>
      <c r="ACZ75" s="145"/>
      <c r="ADO75" s="145"/>
      <c r="AED75" s="145"/>
      <c r="AES75" s="145"/>
      <c r="AFH75" s="145"/>
      <c r="AFW75" s="145"/>
      <c r="AGL75" s="145"/>
      <c r="AHA75" s="145"/>
      <c r="AHP75" s="145"/>
      <c r="AIE75" s="145"/>
      <c r="AIT75" s="145"/>
      <c r="AJI75" s="145"/>
      <c r="AJX75" s="145"/>
      <c r="AKM75" s="145"/>
      <c r="ALB75" s="145"/>
      <c r="ALQ75" s="145"/>
      <c r="AMF75" s="145"/>
      <c r="AMU75" s="145"/>
      <c r="ANJ75" s="145"/>
      <c r="ANY75" s="145"/>
      <c r="AON75" s="145"/>
      <c r="APC75" s="145"/>
      <c r="APR75" s="145"/>
      <c r="AQG75" s="145"/>
      <c r="AQV75" s="145"/>
      <c r="ARK75" s="145"/>
      <c r="ARZ75" s="145"/>
      <c r="ASO75" s="145"/>
      <c r="ATD75" s="145"/>
      <c r="ATS75" s="145"/>
      <c r="AUH75" s="145"/>
      <c r="AUW75" s="145"/>
      <c r="AVL75" s="145"/>
      <c r="AWA75" s="145"/>
      <c r="AWP75" s="145"/>
      <c r="AXE75" s="145"/>
      <c r="AXT75" s="145"/>
      <c r="AYI75" s="145"/>
      <c r="AYX75" s="145"/>
      <c r="AZM75" s="145"/>
      <c r="BAB75" s="145"/>
      <c r="BAQ75" s="145"/>
      <c r="BBF75" s="145"/>
      <c r="BBU75" s="145"/>
      <c r="BCJ75" s="145"/>
      <c r="BCY75" s="145"/>
      <c r="BDN75" s="145"/>
      <c r="BEC75" s="145"/>
      <c r="BER75" s="145"/>
      <c r="BFG75" s="145"/>
      <c r="BFV75" s="145"/>
      <c r="BGK75" s="145"/>
      <c r="BGZ75" s="145"/>
      <c r="BHO75" s="145"/>
      <c r="BID75" s="145"/>
      <c r="BIS75" s="145"/>
      <c r="BJH75" s="145"/>
      <c r="BJW75" s="145"/>
      <c r="BKL75" s="145"/>
      <c r="BLA75" s="145"/>
      <c r="BLP75" s="145"/>
      <c r="BME75" s="145"/>
      <c r="BMT75" s="145"/>
      <c r="BNI75" s="145"/>
      <c r="BNX75" s="145"/>
      <c r="BOM75" s="145"/>
      <c r="BPB75" s="145"/>
      <c r="BPQ75" s="145"/>
      <c r="BQF75" s="145"/>
      <c r="BQU75" s="145"/>
      <c r="BRJ75" s="145"/>
      <c r="BRY75" s="145"/>
      <c r="BSN75" s="145"/>
      <c r="BTC75" s="145"/>
      <c r="BTR75" s="145"/>
      <c r="BUG75" s="145"/>
      <c r="BUV75" s="145"/>
      <c r="BVK75" s="145"/>
      <c r="BVZ75" s="145"/>
      <c r="BWO75" s="145"/>
      <c r="BXD75" s="145"/>
      <c r="BXS75" s="145"/>
      <c r="BYH75" s="145"/>
      <c r="BYW75" s="145"/>
      <c r="BZL75" s="145"/>
      <c r="CAA75" s="145"/>
      <c r="CAP75" s="145"/>
      <c r="CBE75" s="145"/>
      <c r="CBT75" s="145"/>
      <c r="CCI75" s="145"/>
      <c r="CCX75" s="145"/>
      <c r="CDM75" s="145"/>
      <c r="CEB75" s="145"/>
      <c r="CEQ75" s="145"/>
      <c r="CFF75" s="145"/>
      <c r="CFU75" s="145"/>
      <c r="CGJ75" s="145"/>
      <c r="CGY75" s="145"/>
      <c r="CHN75" s="145"/>
      <c r="CIC75" s="145"/>
      <c r="CIR75" s="145"/>
      <c r="CJG75" s="145"/>
      <c r="CJV75" s="145"/>
      <c r="CKK75" s="145"/>
      <c r="CKZ75" s="145"/>
      <c r="CLO75" s="145"/>
      <c r="CMD75" s="145"/>
      <c r="CMS75" s="145"/>
      <c r="CNH75" s="145"/>
      <c r="CNW75" s="145"/>
      <c r="COL75" s="145"/>
      <c r="CPA75" s="145"/>
      <c r="CPP75" s="145"/>
      <c r="CQE75" s="145"/>
      <c r="CQT75" s="145"/>
      <c r="CRI75" s="145"/>
      <c r="CRX75" s="145"/>
      <c r="CSM75" s="145"/>
      <c r="CTB75" s="145"/>
      <c r="CTQ75" s="145"/>
      <c r="CUF75" s="145"/>
      <c r="CUU75" s="145"/>
      <c r="CVJ75" s="145"/>
      <c r="CVY75" s="145"/>
      <c r="CWN75" s="145"/>
      <c r="CXC75" s="145"/>
      <c r="CXR75" s="145"/>
      <c r="CYG75" s="145"/>
      <c r="CYV75" s="145"/>
      <c r="CZK75" s="145"/>
      <c r="CZZ75" s="145"/>
      <c r="DAO75" s="145"/>
      <c r="DBD75" s="145"/>
      <c r="DBS75" s="145"/>
      <c r="DCH75" s="145"/>
      <c r="DCW75" s="145"/>
      <c r="DDL75" s="145"/>
      <c r="DEA75" s="145"/>
      <c r="DEP75" s="145"/>
      <c r="DFE75" s="145"/>
      <c r="DFT75" s="145"/>
      <c r="DGI75" s="145"/>
      <c r="DGX75" s="145"/>
      <c r="DHM75" s="145"/>
      <c r="DIB75" s="145"/>
      <c r="DIQ75" s="145"/>
      <c r="DJF75" s="145"/>
      <c r="DJU75" s="145"/>
      <c r="DKJ75" s="145"/>
      <c r="DKY75" s="145"/>
      <c r="DLN75" s="145"/>
      <c r="DMC75" s="145"/>
      <c r="DMR75" s="145"/>
      <c r="DNG75" s="145"/>
      <c r="DNV75" s="145"/>
      <c r="DOK75" s="145"/>
      <c r="DOZ75" s="145"/>
      <c r="DPO75" s="145"/>
      <c r="DQD75" s="145"/>
      <c r="DQS75" s="145"/>
      <c r="DRH75" s="145"/>
      <c r="DRW75" s="145"/>
      <c r="DSL75" s="145"/>
      <c r="DTA75" s="145"/>
      <c r="DTP75" s="145"/>
      <c r="DUE75" s="145"/>
      <c r="DUT75" s="145"/>
      <c r="DVI75" s="145"/>
      <c r="DVX75" s="145"/>
      <c r="DWM75" s="145"/>
      <c r="DXB75" s="145"/>
      <c r="DXQ75" s="145"/>
      <c r="DYF75" s="145"/>
      <c r="DYU75" s="145"/>
      <c r="DZJ75" s="145"/>
      <c r="DZY75" s="145"/>
      <c r="EAN75" s="145"/>
      <c r="EBC75" s="145"/>
      <c r="EBR75" s="145"/>
      <c r="ECG75" s="145"/>
      <c r="ECV75" s="145"/>
      <c r="EDK75" s="145"/>
      <c r="EDZ75" s="145"/>
      <c r="EEO75" s="145"/>
      <c r="EFD75" s="145"/>
      <c r="EFS75" s="145"/>
      <c r="EGH75" s="145"/>
      <c r="EGW75" s="145"/>
      <c r="EHL75" s="145"/>
      <c r="EIA75" s="145"/>
      <c r="EIP75" s="145"/>
      <c r="EJE75" s="145"/>
      <c r="EJT75" s="145"/>
      <c r="EKI75" s="145"/>
      <c r="EKX75" s="145"/>
      <c r="ELM75" s="145"/>
      <c r="EMB75" s="145"/>
      <c r="EMQ75" s="145"/>
      <c r="ENF75" s="145"/>
      <c r="ENU75" s="145"/>
      <c r="EOJ75" s="145"/>
      <c r="EOY75" s="145"/>
      <c r="EPN75" s="145"/>
      <c r="EQC75" s="145"/>
      <c r="EQR75" s="145"/>
      <c r="ERG75" s="145"/>
      <c r="ERV75" s="145"/>
      <c r="ESK75" s="145"/>
      <c r="ESZ75" s="145"/>
      <c r="ETO75" s="145"/>
      <c r="EUD75" s="145"/>
      <c r="EUS75" s="145"/>
      <c r="EVH75" s="145"/>
      <c r="EVW75" s="145"/>
      <c r="EWL75" s="145"/>
      <c r="EXA75" s="145"/>
      <c r="EXP75" s="145"/>
      <c r="EYE75" s="145"/>
      <c r="EYT75" s="145"/>
      <c r="EZI75" s="145"/>
      <c r="EZX75" s="145"/>
      <c r="FAM75" s="145"/>
      <c r="FBB75" s="145"/>
      <c r="FBQ75" s="145"/>
      <c r="FCF75" s="145"/>
      <c r="FCU75" s="145"/>
      <c r="FDJ75" s="145"/>
      <c r="FDY75" s="145"/>
      <c r="FEN75" s="145"/>
      <c r="FFC75" s="145"/>
      <c r="FFR75" s="145"/>
      <c r="FGG75" s="145"/>
      <c r="FGV75" s="145"/>
      <c r="FHK75" s="145"/>
      <c r="FHZ75" s="145"/>
      <c r="FIO75" s="145"/>
      <c r="FJD75" s="145"/>
      <c r="FJS75" s="145"/>
      <c r="FKH75" s="145"/>
      <c r="FKW75" s="145"/>
      <c r="FLL75" s="145"/>
      <c r="FMA75" s="145"/>
      <c r="FMP75" s="145"/>
      <c r="FNE75" s="145"/>
      <c r="FNT75" s="145"/>
      <c r="FOI75" s="145"/>
      <c r="FOX75" s="145"/>
      <c r="FPM75" s="145"/>
      <c r="FQB75" s="145"/>
      <c r="FQQ75" s="145"/>
      <c r="FRF75" s="145"/>
      <c r="FRU75" s="145"/>
      <c r="FSJ75" s="145"/>
      <c r="FSY75" s="145"/>
      <c r="FTN75" s="145"/>
      <c r="FUC75" s="145"/>
      <c r="FUR75" s="145"/>
      <c r="FVG75" s="145"/>
      <c r="FVV75" s="145"/>
      <c r="FWK75" s="145"/>
      <c r="FWZ75" s="145"/>
      <c r="FXO75" s="145"/>
      <c r="FYD75" s="145"/>
      <c r="FYS75" s="145"/>
      <c r="FZH75" s="145"/>
      <c r="FZW75" s="145"/>
      <c r="GAL75" s="145"/>
      <c r="GBA75" s="145"/>
      <c r="GBP75" s="145"/>
      <c r="GCE75" s="145"/>
      <c r="GCT75" s="145"/>
      <c r="GDI75" s="145"/>
      <c r="GDX75" s="145"/>
      <c r="GEM75" s="145"/>
      <c r="GFB75" s="145"/>
      <c r="GFQ75" s="145"/>
      <c r="GGF75" s="145"/>
      <c r="GGU75" s="145"/>
      <c r="GHJ75" s="145"/>
      <c r="GHY75" s="145"/>
      <c r="GIN75" s="145"/>
      <c r="GJC75" s="145"/>
      <c r="GJR75" s="145"/>
      <c r="GKG75" s="145"/>
      <c r="GKV75" s="145"/>
      <c r="GLK75" s="145"/>
      <c r="GLZ75" s="145"/>
      <c r="GMO75" s="145"/>
      <c r="GND75" s="145"/>
      <c r="GNS75" s="145"/>
      <c r="GOH75" s="145"/>
      <c r="GOW75" s="145"/>
      <c r="GPL75" s="145"/>
      <c r="GQA75" s="145"/>
      <c r="GQP75" s="145"/>
      <c r="GRE75" s="145"/>
      <c r="GRT75" s="145"/>
      <c r="GSI75" s="145"/>
      <c r="GSX75" s="145"/>
      <c r="GTM75" s="145"/>
      <c r="GUB75" s="145"/>
      <c r="GUQ75" s="145"/>
      <c r="GVF75" s="145"/>
      <c r="GVU75" s="145"/>
      <c r="GWJ75" s="145"/>
      <c r="GWY75" s="145"/>
      <c r="GXN75" s="145"/>
      <c r="GYC75" s="145"/>
      <c r="GYR75" s="145"/>
      <c r="GZG75" s="145"/>
      <c r="GZV75" s="145"/>
      <c r="HAK75" s="145"/>
      <c r="HAZ75" s="145"/>
      <c r="HBO75" s="145"/>
      <c r="HCD75" s="145"/>
      <c r="HCS75" s="145"/>
      <c r="HDH75" s="145"/>
      <c r="HDW75" s="145"/>
      <c r="HEL75" s="145"/>
      <c r="HFA75" s="145"/>
      <c r="HFP75" s="145"/>
      <c r="HGE75" s="145"/>
      <c r="HGT75" s="145"/>
      <c r="HHI75" s="145"/>
      <c r="HHX75" s="145"/>
      <c r="HIM75" s="145"/>
      <c r="HJB75" s="145"/>
      <c r="HJQ75" s="145"/>
      <c r="HKF75" s="145"/>
      <c r="HKU75" s="145"/>
      <c r="HLJ75" s="145"/>
      <c r="HLY75" s="145"/>
      <c r="HMN75" s="145"/>
      <c r="HNC75" s="145"/>
      <c r="HNR75" s="145"/>
      <c r="HOG75" s="145"/>
      <c r="HOV75" s="145"/>
      <c r="HPK75" s="145"/>
      <c r="HPZ75" s="145"/>
      <c r="HQO75" s="145"/>
      <c r="HRD75" s="145"/>
      <c r="HRS75" s="145"/>
      <c r="HSH75" s="145"/>
      <c r="HSW75" s="145"/>
      <c r="HTL75" s="145"/>
      <c r="HUA75" s="145"/>
      <c r="HUP75" s="145"/>
      <c r="HVE75" s="145"/>
      <c r="HVT75" s="145"/>
      <c r="HWI75" s="145"/>
      <c r="HWX75" s="145"/>
      <c r="HXM75" s="145"/>
      <c r="HYB75" s="145"/>
      <c r="HYQ75" s="145"/>
      <c r="HZF75" s="145"/>
      <c r="HZU75" s="145"/>
      <c r="IAJ75" s="145"/>
      <c r="IAY75" s="145"/>
      <c r="IBN75" s="145"/>
      <c r="ICC75" s="145"/>
      <c r="ICR75" s="145"/>
      <c r="IDG75" s="145"/>
      <c r="IDV75" s="145"/>
      <c r="IEK75" s="145"/>
      <c r="IEZ75" s="145"/>
      <c r="IFO75" s="145"/>
      <c r="IGD75" s="145"/>
      <c r="IGS75" s="145"/>
      <c r="IHH75" s="145"/>
      <c r="IHW75" s="145"/>
      <c r="IIL75" s="145"/>
      <c r="IJA75" s="145"/>
      <c r="IJP75" s="145"/>
      <c r="IKE75" s="145"/>
      <c r="IKT75" s="145"/>
      <c r="ILI75" s="145"/>
      <c r="ILX75" s="145"/>
      <c r="IMM75" s="145"/>
      <c r="INB75" s="145"/>
      <c r="INQ75" s="145"/>
      <c r="IOF75" s="145"/>
      <c r="IOU75" s="145"/>
      <c r="IPJ75" s="145"/>
      <c r="IPY75" s="145"/>
      <c r="IQN75" s="145"/>
      <c r="IRC75" s="145"/>
      <c r="IRR75" s="145"/>
      <c r="ISG75" s="145"/>
      <c r="ISV75" s="145"/>
      <c r="ITK75" s="145"/>
      <c r="ITZ75" s="145"/>
      <c r="IUO75" s="145"/>
      <c r="IVD75" s="145"/>
      <c r="IVS75" s="145"/>
      <c r="IWH75" s="145"/>
      <c r="IWW75" s="145"/>
      <c r="IXL75" s="145"/>
      <c r="IYA75" s="145"/>
      <c r="IYP75" s="145"/>
      <c r="IZE75" s="145"/>
      <c r="IZT75" s="145"/>
      <c r="JAI75" s="145"/>
      <c r="JAX75" s="145"/>
      <c r="JBM75" s="145"/>
      <c r="JCB75" s="145"/>
      <c r="JCQ75" s="145"/>
      <c r="JDF75" s="145"/>
      <c r="JDU75" s="145"/>
      <c r="JEJ75" s="145"/>
      <c r="JEY75" s="145"/>
      <c r="JFN75" s="145"/>
      <c r="JGC75" s="145"/>
      <c r="JGR75" s="145"/>
      <c r="JHG75" s="145"/>
      <c r="JHV75" s="145"/>
      <c r="JIK75" s="145"/>
      <c r="JIZ75" s="145"/>
      <c r="JJO75" s="145"/>
      <c r="JKD75" s="145"/>
      <c r="JKS75" s="145"/>
      <c r="JLH75" s="145"/>
      <c r="JLW75" s="145"/>
      <c r="JML75" s="145"/>
      <c r="JNA75" s="145"/>
      <c r="JNP75" s="145"/>
      <c r="JOE75" s="145"/>
      <c r="JOT75" s="145"/>
      <c r="JPI75" s="145"/>
      <c r="JPX75" s="145"/>
      <c r="JQM75" s="145"/>
      <c r="JRB75" s="145"/>
      <c r="JRQ75" s="145"/>
      <c r="JSF75" s="145"/>
      <c r="JSU75" s="145"/>
      <c r="JTJ75" s="145"/>
      <c r="JTY75" s="145"/>
      <c r="JUN75" s="145"/>
      <c r="JVC75" s="145"/>
      <c r="JVR75" s="145"/>
      <c r="JWG75" s="145"/>
      <c r="JWV75" s="145"/>
      <c r="JXK75" s="145"/>
      <c r="JXZ75" s="145"/>
      <c r="JYO75" s="145"/>
      <c r="JZD75" s="145"/>
      <c r="JZS75" s="145"/>
      <c r="KAH75" s="145"/>
      <c r="KAW75" s="145"/>
      <c r="KBL75" s="145"/>
      <c r="KCA75" s="145"/>
      <c r="KCP75" s="145"/>
      <c r="KDE75" s="145"/>
      <c r="KDT75" s="145"/>
      <c r="KEI75" s="145"/>
      <c r="KEX75" s="145"/>
      <c r="KFM75" s="145"/>
      <c r="KGB75" s="145"/>
      <c r="KGQ75" s="145"/>
      <c r="KHF75" s="145"/>
      <c r="KHU75" s="145"/>
      <c r="KIJ75" s="145"/>
      <c r="KIY75" s="145"/>
      <c r="KJN75" s="145"/>
      <c r="KKC75" s="145"/>
      <c r="KKR75" s="145"/>
      <c r="KLG75" s="145"/>
      <c r="KLV75" s="145"/>
      <c r="KMK75" s="145"/>
      <c r="KMZ75" s="145"/>
      <c r="KNO75" s="145"/>
      <c r="KOD75" s="145"/>
      <c r="KOS75" s="145"/>
      <c r="KPH75" s="145"/>
      <c r="KPW75" s="145"/>
      <c r="KQL75" s="145"/>
      <c r="KRA75" s="145"/>
      <c r="KRP75" s="145"/>
      <c r="KSE75" s="145"/>
      <c r="KST75" s="145"/>
      <c r="KTI75" s="145"/>
      <c r="KTX75" s="145"/>
      <c r="KUM75" s="145"/>
      <c r="KVB75" s="145"/>
      <c r="KVQ75" s="145"/>
      <c r="KWF75" s="145"/>
      <c r="KWU75" s="145"/>
      <c r="KXJ75" s="145"/>
      <c r="KXY75" s="145"/>
      <c r="KYN75" s="145"/>
      <c r="KZC75" s="145"/>
      <c r="KZR75" s="145"/>
      <c r="LAG75" s="145"/>
      <c r="LAV75" s="145"/>
      <c r="LBK75" s="145"/>
      <c r="LBZ75" s="145"/>
      <c r="LCO75" s="145"/>
      <c r="LDD75" s="145"/>
      <c r="LDS75" s="145"/>
      <c r="LEH75" s="145"/>
      <c r="LEW75" s="145"/>
      <c r="LFL75" s="145"/>
      <c r="LGA75" s="145"/>
      <c r="LGP75" s="145"/>
      <c r="LHE75" s="145"/>
      <c r="LHT75" s="145"/>
      <c r="LII75" s="145"/>
      <c r="LIX75" s="145"/>
      <c r="LJM75" s="145"/>
      <c r="LKB75" s="145"/>
      <c r="LKQ75" s="145"/>
      <c r="LLF75" s="145"/>
      <c r="LLU75" s="145"/>
      <c r="LMJ75" s="145"/>
      <c r="LMY75" s="145"/>
      <c r="LNN75" s="145"/>
      <c r="LOC75" s="145"/>
      <c r="LOR75" s="145"/>
      <c r="LPG75" s="145"/>
      <c r="LPV75" s="145"/>
      <c r="LQK75" s="145"/>
      <c r="LQZ75" s="145"/>
      <c r="LRO75" s="145"/>
      <c r="LSD75" s="145"/>
      <c r="LSS75" s="145"/>
      <c r="LTH75" s="145"/>
      <c r="LTW75" s="145"/>
      <c r="LUL75" s="145"/>
      <c r="LVA75" s="145"/>
      <c r="LVP75" s="145"/>
      <c r="LWE75" s="145"/>
      <c r="LWT75" s="145"/>
      <c r="LXI75" s="145"/>
      <c r="LXX75" s="145"/>
      <c r="LYM75" s="145"/>
      <c r="LZB75" s="145"/>
      <c r="LZQ75" s="145"/>
      <c r="MAF75" s="145"/>
      <c r="MAU75" s="145"/>
      <c r="MBJ75" s="145"/>
      <c r="MBY75" s="145"/>
      <c r="MCN75" s="145"/>
      <c r="MDC75" s="145"/>
      <c r="MDR75" s="145"/>
      <c r="MEG75" s="145"/>
      <c r="MEV75" s="145"/>
      <c r="MFK75" s="145"/>
      <c r="MFZ75" s="145"/>
      <c r="MGO75" s="145"/>
      <c r="MHD75" s="145"/>
      <c r="MHS75" s="145"/>
      <c r="MIH75" s="145"/>
      <c r="MIW75" s="145"/>
      <c r="MJL75" s="145"/>
      <c r="MKA75" s="145"/>
      <c r="MKP75" s="145"/>
      <c r="MLE75" s="145"/>
      <c r="MLT75" s="145"/>
      <c r="MMI75" s="145"/>
      <c r="MMX75" s="145"/>
      <c r="MNM75" s="145"/>
      <c r="MOB75" s="145"/>
      <c r="MOQ75" s="145"/>
      <c r="MPF75" s="145"/>
      <c r="MPU75" s="145"/>
      <c r="MQJ75" s="145"/>
      <c r="MQY75" s="145"/>
      <c r="MRN75" s="145"/>
      <c r="MSC75" s="145"/>
      <c r="MSR75" s="145"/>
      <c r="MTG75" s="145"/>
      <c r="MTV75" s="145"/>
      <c r="MUK75" s="145"/>
      <c r="MUZ75" s="145"/>
      <c r="MVO75" s="145"/>
      <c r="MWD75" s="145"/>
      <c r="MWS75" s="145"/>
      <c r="MXH75" s="145"/>
      <c r="MXW75" s="145"/>
      <c r="MYL75" s="145"/>
      <c r="MZA75" s="145"/>
      <c r="MZP75" s="145"/>
      <c r="NAE75" s="145"/>
      <c r="NAT75" s="145"/>
      <c r="NBI75" s="145"/>
      <c r="NBX75" s="145"/>
      <c r="NCM75" s="145"/>
      <c r="NDB75" s="145"/>
      <c r="NDQ75" s="145"/>
      <c r="NEF75" s="145"/>
      <c r="NEU75" s="145"/>
      <c r="NFJ75" s="145"/>
      <c r="NFY75" s="145"/>
      <c r="NGN75" s="145"/>
      <c r="NHC75" s="145"/>
      <c r="NHR75" s="145"/>
      <c r="NIG75" s="145"/>
      <c r="NIV75" s="145"/>
      <c r="NJK75" s="145"/>
      <c r="NJZ75" s="145"/>
      <c r="NKO75" s="145"/>
      <c r="NLD75" s="145"/>
      <c r="NLS75" s="145"/>
      <c r="NMH75" s="145"/>
      <c r="NMW75" s="145"/>
      <c r="NNL75" s="145"/>
      <c r="NOA75" s="145"/>
      <c r="NOP75" s="145"/>
      <c r="NPE75" s="145"/>
      <c r="NPT75" s="145"/>
      <c r="NQI75" s="145"/>
      <c r="NQX75" s="145"/>
      <c r="NRM75" s="145"/>
      <c r="NSB75" s="145"/>
      <c r="NSQ75" s="145"/>
      <c r="NTF75" s="145"/>
      <c r="NTU75" s="145"/>
      <c r="NUJ75" s="145"/>
      <c r="NUY75" s="145"/>
      <c r="NVN75" s="145"/>
      <c r="NWC75" s="145"/>
      <c r="NWR75" s="145"/>
      <c r="NXG75" s="145"/>
      <c r="NXV75" s="145"/>
      <c r="NYK75" s="145"/>
      <c r="NYZ75" s="145"/>
      <c r="NZO75" s="145"/>
      <c r="OAD75" s="145"/>
      <c r="OAS75" s="145"/>
      <c r="OBH75" s="145"/>
      <c r="OBW75" s="145"/>
      <c r="OCL75" s="145"/>
      <c r="ODA75" s="145"/>
      <c r="ODP75" s="145"/>
      <c r="OEE75" s="145"/>
      <c r="OET75" s="145"/>
      <c r="OFI75" s="145"/>
      <c r="OFX75" s="145"/>
      <c r="OGM75" s="145"/>
      <c r="OHB75" s="145"/>
      <c r="OHQ75" s="145"/>
      <c r="OIF75" s="145"/>
      <c r="OIU75" s="145"/>
      <c r="OJJ75" s="145"/>
      <c r="OJY75" s="145"/>
      <c r="OKN75" s="145"/>
      <c r="OLC75" s="145"/>
      <c r="OLR75" s="145"/>
      <c r="OMG75" s="145"/>
      <c r="OMV75" s="145"/>
      <c r="ONK75" s="145"/>
      <c r="ONZ75" s="145"/>
      <c r="OOO75" s="145"/>
      <c r="OPD75" s="145"/>
      <c r="OPS75" s="145"/>
      <c r="OQH75" s="145"/>
      <c r="OQW75" s="145"/>
      <c r="ORL75" s="145"/>
      <c r="OSA75" s="145"/>
      <c r="OSP75" s="145"/>
      <c r="OTE75" s="145"/>
      <c r="OTT75" s="145"/>
      <c r="OUI75" s="145"/>
      <c r="OUX75" s="145"/>
      <c r="OVM75" s="145"/>
      <c r="OWB75" s="145"/>
      <c r="OWQ75" s="145"/>
      <c r="OXF75" s="145"/>
      <c r="OXU75" s="145"/>
      <c r="OYJ75" s="145"/>
      <c r="OYY75" s="145"/>
      <c r="OZN75" s="145"/>
      <c r="PAC75" s="145"/>
      <c r="PAR75" s="145"/>
      <c r="PBG75" s="145"/>
      <c r="PBV75" s="145"/>
      <c r="PCK75" s="145"/>
      <c r="PCZ75" s="145"/>
      <c r="PDO75" s="145"/>
      <c r="PED75" s="145"/>
      <c r="PES75" s="145"/>
      <c r="PFH75" s="145"/>
      <c r="PFW75" s="145"/>
      <c r="PGL75" s="145"/>
      <c r="PHA75" s="145"/>
      <c r="PHP75" s="145"/>
      <c r="PIE75" s="145"/>
      <c r="PIT75" s="145"/>
      <c r="PJI75" s="145"/>
      <c r="PJX75" s="145"/>
      <c r="PKM75" s="145"/>
      <c r="PLB75" s="145"/>
      <c r="PLQ75" s="145"/>
      <c r="PMF75" s="145"/>
      <c r="PMU75" s="145"/>
      <c r="PNJ75" s="145"/>
      <c r="PNY75" s="145"/>
      <c r="PON75" s="145"/>
      <c r="PPC75" s="145"/>
      <c r="PPR75" s="145"/>
      <c r="PQG75" s="145"/>
      <c r="PQV75" s="145"/>
      <c r="PRK75" s="145"/>
      <c r="PRZ75" s="145"/>
      <c r="PSO75" s="145"/>
      <c r="PTD75" s="145"/>
      <c r="PTS75" s="145"/>
      <c r="PUH75" s="145"/>
      <c r="PUW75" s="145"/>
      <c r="PVL75" s="145"/>
      <c r="PWA75" s="145"/>
      <c r="PWP75" s="145"/>
      <c r="PXE75" s="145"/>
      <c r="PXT75" s="145"/>
      <c r="PYI75" s="145"/>
      <c r="PYX75" s="145"/>
      <c r="PZM75" s="145"/>
      <c r="QAB75" s="145"/>
      <c r="QAQ75" s="145"/>
      <c r="QBF75" s="145"/>
      <c r="QBU75" s="145"/>
      <c r="QCJ75" s="145"/>
      <c r="QCY75" s="145"/>
      <c r="QDN75" s="145"/>
      <c r="QEC75" s="145"/>
      <c r="QER75" s="145"/>
      <c r="QFG75" s="145"/>
      <c r="QFV75" s="145"/>
      <c r="QGK75" s="145"/>
      <c r="QGZ75" s="145"/>
      <c r="QHO75" s="145"/>
      <c r="QID75" s="145"/>
      <c r="QIS75" s="145"/>
      <c r="QJH75" s="145"/>
      <c r="QJW75" s="145"/>
      <c r="QKL75" s="145"/>
      <c r="QLA75" s="145"/>
      <c r="QLP75" s="145"/>
      <c r="QME75" s="145"/>
      <c r="QMT75" s="145"/>
      <c r="QNI75" s="145"/>
      <c r="QNX75" s="145"/>
      <c r="QOM75" s="145"/>
      <c r="QPB75" s="145"/>
      <c r="QPQ75" s="145"/>
      <c r="QQF75" s="145"/>
      <c r="QQU75" s="145"/>
      <c r="QRJ75" s="145"/>
      <c r="QRY75" s="145"/>
      <c r="QSN75" s="145"/>
      <c r="QTC75" s="145"/>
      <c r="QTR75" s="145"/>
      <c r="QUG75" s="145"/>
      <c r="QUV75" s="145"/>
      <c r="QVK75" s="145"/>
      <c r="QVZ75" s="145"/>
      <c r="QWO75" s="145"/>
      <c r="QXD75" s="145"/>
      <c r="QXS75" s="145"/>
      <c r="QYH75" s="145"/>
      <c r="QYW75" s="145"/>
      <c r="QZL75" s="145"/>
      <c r="RAA75" s="145"/>
      <c r="RAP75" s="145"/>
      <c r="RBE75" s="145"/>
      <c r="RBT75" s="145"/>
      <c r="RCI75" s="145"/>
      <c r="RCX75" s="145"/>
      <c r="RDM75" s="145"/>
      <c r="REB75" s="145"/>
      <c r="REQ75" s="145"/>
      <c r="RFF75" s="145"/>
      <c r="RFU75" s="145"/>
      <c r="RGJ75" s="145"/>
      <c r="RGY75" s="145"/>
      <c r="RHN75" s="145"/>
      <c r="RIC75" s="145"/>
      <c r="RIR75" s="145"/>
      <c r="RJG75" s="145"/>
      <c r="RJV75" s="145"/>
      <c r="RKK75" s="145"/>
      <c r="RKZ75" s="145"/>
      <c r="RLO75" s="145"/>
      <c r="RMD75" s="145"/>
      <c r="RMS75" s="145"/>
      <c r="RNH75" s="145"/>
      <c r="RNW75" s="145"/>
      <c r="ROL75" s="145"/>
      <c r="RPA75" s="145"/>
      <c r="RPP75" s="145"/>
      <c r="RQE75" s="145"/>
      <c r="RQT75" s="145"/>
      <c r="RRI75" s="145"/>
      <c r="RRX75" s="145"/>
      <c r="RSM75" s="145"/>
      <c r="RTB75" s="145"/>
      <c r="RTQ75" s="145"/>
      <c r="RUF75" s="145"/>
      <c r="RUU75" s="145"/>
      <c r="RVJ75" s="145"/>
      <c r="RVY75" s="145"/>
      <c r="RWN75" s="145"/>
      <c r="RXC75" s="145"/>
      <c r="RXR75" s="145"/>
      <c r="RYG75" s="145"/>
      <c r="RYV75" s="145"/>
      <c r="RZK75" s="145"/>
      <c r="RZZ75" s="145"/>
      <c r="SAO75" s="145"/>
      <c r="SBD75" s="145"/>
      <c r="SBS75" s="145"/>
      <c r="SCH75" s="145"/>
      <c r="SCW75" s="145"/>
      <c r="SDL75" s="145"/>
      <c r="SEA75" s="145"/>
      <c r="SEP75" s="145"/>
      <c r="SFE75" s="145"/>
      <c r="SFT75" s="145"/>
      <c r="SGI75" s="145"/>
      <c r="SGX75" s="145"/>
      <c r="SHM75" s="145"/>
      <c r="SIB75" s="145"/>
      <c r="SIQ75" s="145"/>
      <c r="SJF75" s="145"/>
      <c r="SJU75" s="145"/>
      <c r="SKJ75" s="145"/>
      <c r="SKY75" s="145"/>
      <c r="SLN75" s="145"/>
      <c r="SMC75" s="145"/>
      <c r="SMR75" s="145"/>
      <c r="SNG75" s="145"/>
      <c r="SNV75" s="145"/>
      <c r="SOK75" s="145"/>
      <c r="SOZ75" s="145"/>
      <c r="SPO75" s="145"/>
      <c r="SQD75" s="145"/>
      <c r="SQS75" s="145"/>
      <c r="SRH75" s="145"/>
      <c r="SRW75" s="145"/>
      <c r="SSL75" s="145"/>
      <c r="STA75" s="145"/>
      <c r="STP75" s="145"/>
      <c r="SUE75" s="145"/>
      <c r="SUT75" s="145"/>
      <c r="SVI75" s="145"/>
      <c r="SVX75" s="145"/>
      <c r="SWM75" s="145"/>
      <c r="SXB75" s="145"/>
      <c r="SXQ75" s="145"/>
      <c r="SYF75" s="145"/>
      <c r="SYU75" s="145"/>
      <c r="SZJ75" s="145"/>
      <c r="SZY75" s="145"/>
      <c r="TAN75" s="145"/>
      <c r="TBC75" s="145"/>
      <c r="TBR75" s="145"/>
      <c r="TCG75" s="145"/>
      <c r="TCV75" s="145"/>
      <c r="TDK75" s="145"/>
      <c r="TDZ75" s="145"/>
      <c r="TEO75" s="145"/>
      <c r="TFD75" s="145"/>
      <c r="TFS75" s="145"/>
      <c r="TGH75" s="145"/>
      <c r="TGW75" s="145"/>
      <c r="THL75" s="145"/>
      <c r="TIA75" s="145"/>
      <c r="TIP75" s="145"/>
      <c r="TJE75" s="145"/>
      <c r="TJT75" s="145"/>
      <c r="TKI75" s="145"/>
      <c r="TKX75" s="145"/>
      <c r="TLM75" s="145"/>
      <c r="TMB75" s="145"/>
      <c r="TMQ75" s="145"/>
      <c r="TNF75" s="145"/>
      <c r="TNU75" s="145"/>
      <c r="TOJ75" s="145"/>
      <c r="TOY75" s="145"/>
      <c r="TPN75" s="145"/>
      <c r="TQC75" s="145"/>
      <c r="TQR75" s="145"/>
      <c r="TRG75" s="145"/>
      <c r="TRV75" s="145"/>
      <c r="TSK75" s="145"/>
      <c r="TSZ75" s="145"/>
      <c r="TTO75" s="145"/>
      <c r="TUD75" s="145"/>
      <c r="TUS75" s="145"/>
      <c r="TVH75" s="145"/>
      <c r="TVW75" s="145"/>
      <c r="TWL75" s="145"/>
      <c r="TXA75" s="145"/>
      <c r="TXP75" s="145"/>
      <c r="TYE75" s="145"/>
      <c r="TYT75" s="145"/>
      <c r="TZI75" s="145"/>
      <c r="TZX75" s="145"/>
      <c r="UAM75" s="145"/>
      <c r="UBB75" s="145"/>
      <c r="UBQ75" s="145"/>
      <c r="UCF75" s="145"/>
      <c r="UCU75" s="145"/>
      <c r="UDJ75" s="145"/>
      <c r="UDY75" s="145"/>
      <c r="UEN75" s="145"/>
      <c r="UFC75" s="145"/>
      <c r="UFR75" s="145"/>
      <c r="UGG75" s="145"/>
      <c r="UGV75" s="145"/>
      <c r="UHK75" s="145"/>
      <c r="UHZ75" s="145"/>
      <c r="UIO75" s="145"/>
      <c r="UJD75" s="145"/>
      <c r="UJS75" s="145"/>
      <c r="UKH75" s="145"/>
      <c r="UKW75" s="145"/>
      <c r="ULL75" s="145"/>
      <c r="UMA75" s="145"/>
      <c r="UMP75" s="145"/>
      <c r="UNE75" s="145"/>
      <c r="UNT75" s="145"/>
      <c r="UOI75" s="145"/>
      <c r="UOX75" s="145"/>
      <c r="UPM75" s="145"/>
      <c r="UQB75" s="145"/>
      <c r="UQQ75" s="145"/>
      <c r="URF75" s="145"/>
      <c r="URU75" s="145"/>
      <c r="USJ75" s="145"/>
      <c r="USY75" s="145"/>
      <c r="UTN75" s="145"/>
      <c r="UUC75" s="145"/>
      <c r="UUR75" s="145"/>
      <c r="UVG75" s="145"/>
      <c r="UVV75" s="145"/>
      <c r="UWK75" s="145"/>
      <c r="UWZ75" s="145"/>
      <c r="UXO75" s="145"/>
      <c r="UYD75" s="145"/>
      <c r="UYS75" s="145"/>
      <c r="UZH75" s="145"/>
      <c r="UZW75" s="145"/>
      <c r="VAL75" s="145"/>
      <c r="VBA75" s="145"/>
      <c r="VBP75" s="145"/>
      <c r="VCE75" s="145"/>
      <c r="VCT75" s="145"/>
      <c r="VDI75" s="145"/>
      <c r="VDX75" s="145"/>
      <c r="VEM75" s="145"/>
      <c r="VFB75" s="145"/>
      <c r="VFQ75" s="145"/>
      <c r="VGF75" s="145"/>
      <c r="VGU75" s="145"/>
      <c r="VHJ75" s="145"/>
      <c r="VHY75" s="145"/>
      <c r="VIN75" s="145"/>
      <c r="VJC75" s="145"/>
      <c r="VJR75" s="145"/>
      <c r="VKG75" s="145"/>
      <c r="VKV75" s="145"/>
      <c r="VLK75" s="145"/>
      <c r="VLZ75" s="145"/>
      <c r="VMO75" s="145"/>
      <c r="VND75" s="145"/>
      <c r="VNS75" s="145"/>
      <c r="VOH75" s="145"/>
      <c r="VOW75" s="145"/>
      <c r="VPL75" s="145"/>
      <c r="VQA75" s="145"/>
      <c r="VQP75" s="145"/>
      <c r="VRE75" s="145"/>
      <c r="VRT75" s="145"/>
      <c r="VSI75" s="145"/>
      <c r="VSX75" s="145"/>
      <c r="VTM75" s="145"/>
      <c r="VUB75" s="145"/>
      <c r="VUQ75" s="145"/>
      <c r="VVF75" s="145"/>
      <c r="VVU75" s="145"/>
      <c r="VWJ75" s="145"/>
      <c r="VWY75" s="145"/>
      <c r="VXN75" s="145"/>
      <c r="VYC75" s="145"/>
      <c r="VYR75" s="145"/>
      <c r="VZG75" s="145"/>
      <c r="VZV75" s="145"/>
      <c r="WAK75" s="145"/>
      <c r="WAZ75" s="145"/>
      <c r="WBO75" s="145"/>
      <c r="WCD75" s="145"/>
      <c r="WCS75" s="145"/>
      <c r="WDH75" s="145"/>
      <c r="WDW75" s="145"/>
      <c r="WEL75" s="145"/>
      <c r="WFA75" s="145"/>
      <c r="WFP75" s="145"/>
      <c r="WGE75" s="145"/>
      <c r="WGT75" s="145"/>
      <c r="WHI75" s="145"/>
      <c r="WHX75" s="145"/>
      <c r="WIM75" s="145"/>
      <c r="WJB75" s="145"/>
      <c r="WJQ75" s="145"/>
      <c r="WKF75" s="145"/>
      <c r="WKU75" s="145"/>
      <c r="WLJ75" s="145"/>
      <c r="WLY75" s="145"/>
      <c r="WMN75" s="145"/>
      <c r="WNC75" s="145"/>
      <c r="WNR75" s="145"/>
      <c r="WOG75" s="145"/>
      <c r="WOV75" s="145"/>
      <c r="WPK75" s="145"/>
      <c r="WPZ75" s="145"/>
      <c r="WQO75" s="145"/>
      <c r="WRD75" s="145"/>
      <c r="WRS75" s="145"/>
      <c r="WSH75" s="145"/>
      <c r="WSW75" s="145"/>
      <c r="WTL75" s="145"/>
      <c r="WUA75" s="145"/>
      <c r="WUP75" s="145"/>
      <c r="WVE75" s="145"/>
      <c r="WVT75" s="145"/>
      <c r="WWI75" s="145"/>
      <c r="WWX75" s="145"/>
      <c r="WXM75" s="145"/>
      <c r="WYB75" s="145"/>
      <c r="WYQ75" s="145"/>
      <c r="WZF75" s="145"/>
      <c r="WZU75" s="145"/>
      <c r="XAJ75" s="145"/>
      <c r="XAY75" s="145"/>
      <c r="XBN75" s="145"/>
      <c r="XCC75" s="145"/>
      <c r="XCR75" s="145"/>
      <c r="XDG75" s="145"/>
      <c r="XDV75" s="145"/>
      <c r="XEK75" s="145"/>
      <c r="XEZ75" s="145"/>
      <c r="XFA75" s="145"/>
      <c r="XFB75" s="145"/>
      <c r="XFC75" s="145"/>
    </row>
    <row r="76" spans="2:1020 1035:2040 2055:3060 3075:4095 4110:5115 5130:6135 6150:7155 7170:8190 8205:9210 9225:10230 10245:11250 11265:12285 12300:13305 13320:14325 14340:15360 15375:16383" ht="29.25" customHeight="1">
      <c r="B76" s="453" t="s">
        <v>1132</v>
      </c>
      <c r="C76" s="454"/>
      <c r="D76" s="454"/>
      <c r="E76" s="454"/>
      <c r="F76" s="454"/>
      <c r="G76" s="454"/>
      <c r="H76" s="454"/>
      <c r="I76" s="454"/>
      <c r="J76" s="454"/>
      <c r="K76" s="454"/>
      <c r="L76" s="454"/>
      <c r="M76" s="454"/>
      <c r="N76" s="454"/>
      <c r="O76" s="454"/>
      <c r="P76" s="455"/>
      <c r="AD76" s="145"/>
      <c r="AS76" s="145"/>
      <c r="BH76" s="145"/>
      <c r="BW76" s="145"/>
      <c r="CL76" s="145"/>
      <c r="DA76" s="145"/>
      <c r="DP76" s="145"/>
      <c r="EE76" s="145"/>
      <c r="ET76" s="145"/>
      <c r="FI76" s="145"/>
      <c r="FX76" s="145"/>
      <c r="GM76" s="145"/>
      <c r="HB76" s="145"/>
      <c r="HQ76" s="145"/>
      <c r="IF76" s="145"/>
      <c r="IU76" s="145"/>
      <c r="JJ76" s="145"/>
      <c r="JY76" s="145"/>
      <c r="KN76" s="145"/>
      <c r="LC76" s="145"/>
      <c r="LR76" s="145"/>
      <c r="MG76" s="145"/>
      <c r="MV76" s="145"/>
      <c r="NK76" s="145"/>
      <c r="NZ76" s="145"/>
      <c r="OO76" s="145"/>
      <c r="PD76" s="145"/>
      <c r="PS76" s="145"/>
      <c r="QH76" s="145"/>
      <c r="QW76" s="145"/>
      <c r="RL76" s="145"/>
      <c r="SA76" s="145"/>
      <c r="SP76" s="145"/>
      <c r="TE76" s="145"/>
      <c r="TT76" s="145"/>
      <c r="UI76" s="145"/>
      <c r="UX76" s="145"/>
      <c r="VM76" s="145"/>
      <c r="WB76" s="145"/>
      <c r="WQ76" s="145"/>
      <c r="XF76" s="145"/>
      <c r="XU76" s="145"/>
      <c r="YJ76" s="145"/>
      <c r="YY76" s="145"/>
      <c r="ZN76" s="145"/>
      <c r="AAC76" s="145"/>
      <c r="AAR76" s="145"/>
      <c r="ABG76" s="145"/>
      <c r="ABV76" s="145"/>
      <c r="ACK76" s="145"/>
      <c r="ACZ76" s="145"/>
      <c r="ADO76" s="145"/>
      <c r="AED76" s="145"/>
      <c r="AES76" s="145"/>
      <c r="AFH76" s="145"/>
      <c r="AFW76" s="145"/>
      <c r="AGL76" s="145"/>
      <c r="AHA76" s="145"/>
      <c r="AHP76" s="145"/>
      <c r="AIE76" s="145"/>
      <c r="AIT76" s="145"/>
      <c r="AJI76" s="145"/>
      <c r="AJX76" s="145"/>
      <c r="AKM76" s="145"/>
      <c r="ALB76" s="145"/>
      <c r="ALQ76" s="145"/>
      <c r="AMF76" s="145"/>
      <c r="AMU76" s="145"/>
      <c r="ANJ76" s="145"/>
      <c r="ANY76" s="145"/>
      <c r="AON76" s="145"/>
      <c r="APC76" s="145"/>
      <c r="APR76" s="145"/>
      <c r="AQG76" s="145"/>
      <c r="AQV76" s="145"/>
      <c r="ARK76" s="145"/>
      <c r="ARZ76" s="145"/>
      <c r="ASO76" s="145"/>
      <c r="ATD76" s="145"/>
      <c r="ATS76" s="145"/>
      <c r="AUH76" s="145"/>
      <c r="AUW76" s="145"/>
      <c r="AVL76" s="145"/>
      <c r="AWA76" s="145"/>
      <c r="AWP76" s="145"/>
      <c r="AXE76" s="145"/>
      <c r="AXT76" s="145"/>
      <c r="AYI76" s="145"/>
      <c r="AYX76" s="145"/>
      <c r="AZM76" s="145"/>
      <c r="BAB76" s="145"/>
      <c r="BAQ76" s="145"/>
      <c r="BBF76" s="145"/>
      <c r="BBU76" s="145"/>
      <c r="BCJ76" s="145"/>
      <c r="BCY76" s="145"/>
      <c r="BDN76" s="145"/>
      <c r="BEC76" s="145"/>
      <c r="BER76" s="145"/>
      <c r="BFG76" s="145"/>
      <c r="BFV76" s="145"/>
      <c r="BGK76" s="145"/>
      <c r="BGZ76" s="145"/>
      <c r="BHO76" s="145"/>
      <c r="BID76" s="145"/>
      <c r="BIS76" s="145"/>
      <c r="BJH76" s="145"/>
      <c r="BJW76" s="145"/>
      <c r="BKL76" s="145"/>
      <c r="BLA76" s="145"/>
      <c r="BLP76" s="145"/>
      <c r="BME76" s="145"/>
      <c r="BMT76" s="145"/>
      <c r="BNI76" s="145"/>
      <c r="BNX76" s="145"/>
      <c r="BOM76" s="145"/>
      <c r="BPB76" s="145"/>
      <c r="BPQ76" s="145"/>
      <c r="BQF76" s="145"/>
      <c r="BQU76" s="145"/>
      <c r="BRJ76" s="145"/>
      <c r="BRY76" s="145"/>
      <c r="BSN76" s="145"/>
      <c r="BTC76" s="145"/>
      <c r="BTR76" s="145"/>
      <c r="BUG76" s="145"/>
      <c r="BUV76" s="145"/>
      <c r="BVK76" s="145"/>
      <c r="BVZ76" s="145"/>
      <c r="BWO76" s="145"/>
      <c r="BXD76" s="145"/>
      <c r="BXS76" s="145"/>
      <c r="BYH76" s="145"/>
      <c r="BYW76" s="145"/>
      <c r="BZL76" s="145"/>
      <c r="CAA76" s="145"/>
      <c r="CAP76" s="145"/>
      <c r="CBE76" s="145"/>
      <c r="CBT76" s="145"/>
      <c r="CCI76" s="145"/>
      <c r="CCX76" s="145"/>
      <c r="CDM76" s="145"/>
      <c r="CEB76" s="145"/>
      <c r="CEQ76" s="145"/>
      <c r="CFF76" s="145"/>
      <c r="CFU76" s="145"/>
      <c r="CGJ76" s="145"/>
      <c r="CGY76" s="145"/>
      <c r="CHN76" s="145"/>
      <c r="CIC76" s="145"/>
      <c r="CIR76" s="145"/>
      <c r="CJG76" s="145"/>
      <c r="CJV76" s="145"/>
      <c r="CKK76" s="145"/>
      <c r="CKZ76" s="145"/>
      <c r="CLO76" s="145"/>
      <c r="CMD76" s="145"/>
      <c r="CMS76" s="145"/>
      <c r="CNH76" s="145"/>
      <c r="CNW76" s="145"/>
      <c r="COL76" s="145"/>
      <c r="CPA76" s="145"/>
      <c r="CPP76" s="145"/>
      <c r="CQE76" s="145"/>
      <c r="CQT76" s="145"/>
      <c r="CRI76" s="145"/>
      <c r="CRX76" s="145"/>
      <c r="CSM76" s="145"/>
      <c r="CTB76" s="145"/>
      <c r="CTQ76" s="145"/>
      <c r="CUF76" s="145"/>
      <c r="CUU76" s="145"/>
      <c r="CVJ76" s="145"/>
      <c r="CVY76" s="145"/>
      <c r="CWN76" s="145"/>
      <c r="CXC76" s="145"/>
      <c r="CXR76" s="145"/>
      <c r="CYG76" s="145"/>
      <c r="CYV76" s="145"/>
      <c r="CZK76" s="145"/>
      <c r="CZZ76" s="145"/>
      <c r="DAO76" s="145"/>
      <c r="DBD76" s="145"/>
      <c r="DBS76" s="145"/>
      <c r="DCH76" s="145"/>
      <c r="DCW76" s="145"/>
      <c r="DDL76" s="145"/>
      <c r="DEA76" s="145"/>
      <c r="DEP76" s="145"/>
      <c r="DFE76" s="145"/>
      <c r="DFT76" s="145"/>
      <c r="DGI76" s="145"/>
      <c r="DGX76" s="145"/>
      <c r="DHM76" s="145"/>
      <c r="DIB76" s="145"/>
      <c r="DIQ76" s="145"/>
      <c r="DJF76" s="145"/>
      <c r="DJU76" s="145"/>
      <c r="DKJ76" s="145"/>
      <c r="DKY76" s="145"/>
      <c r="DLN76" s="145"/>
      <c r="DMC76" s="145"/>
      <c r="DMR76" s="145"/>
      <c r="DNG76" s="145"/>
      <c r="DNV76" s="145"/>
      <c r="DOK76" s="145"/>
      <c r="DOZ76" s="145"/>
      <c r="DPO76" s="145"/>
      <c r="DQD76" s="145"/>
      <c r="DQS76" s="145"/>
      <c r="DRH76" s="145"/>
      <c r="DRW76" s="145"/>
      <c r="DSL76" s="145"/>
      <c r="DTA76" s="145"/>
      <c r="DTP76" s="145"/>
      <c r="DUE76" s="145"/>
      <c r="DUT76" s="145"/>
      <c r="DVI76" s="145"/>
      <c r="DVX76" s="145"/>
      <c r="DWM76" s="145"/>
      <c r="DXB76" s="145"/>
      <c r="DXQ76" s="145"/>
      <c r="DYF76" s="145"/>
      <c r="DYU76" s="145"/>
      <c r="DZJ76" s="145"/>
      <c r="DZY76" s="145"/>
      <c r="EAN76" s="145"/>
      <c r="EBC76" s="145"/>
      <c r="EBR76" s="145"/>
      <c r="ECG76" s="145"/>
      <c r="ECV76" s="145"/>
      <c r="EDK76" s="145"/>
      <c r="EDZ76" s="145"/>
      <c r="EEO76" s="145"/>
      <c r="EFD76" s="145"/>
      <c r="EFS76" s="145"/>
      <c r="EGH76" s="145"/>
      <c r="EGW76" s="145"/>
      <c r="EHL76" s="145"/>
      <c r="EIA76" s="145"/>
      <c r="EIP76" s="145"/>
      <c r="EJE76" s="145"/>
      <c r="EJT76" s="145"/>
      <c r="EKI76" s="145"/>
      <c r="EKX76" s="145"/>
      <c r="ELM76" s="145"/>
      <c r="EMB76" s="145"/>
      <c r="EMQ76" s="145"/>
      <c r="ENF76" s="145"/>
      <c r="ENU76" s="145"/>
      <c r="EOJ76" s="145"/>
      <c r="EOY76" s="145"/>
      <c r="EPN76" s="145"/>
      <c r="EQC76" s="145"/>
      <c r="EQR76" s="145"/>
      <c r="ERG76" s="145"/>
      <c r="ERV76" s="145"/>
      <c r="ESK76" s="145"/>
      <c r="ESZ76" s="145"/>
      <c r="ETO76" s="145"/>
      <c r="EUD76" s="145"/>
      <c r="EUS76" s="145"/>
      <c r="EVH76" s="145"/>
      <c r="EVW76" s="145"/>
      <c r="EWL76" s="145"/>
      <c r="EXA76" s="145"/>
      <c r="EXP76" s="145"/>
      <c r="EYE76" s="145"/>
      <c r="EYT76" s="145"/>
      <c r="EZI76" s="145"/>
      <c r="EZX76" s="145"/>
      <c r="FAM76" s="145"/>
      <c r="FBB76" s="145"/>
      <c r="FBQ76" s="145"/>
      <c r="FCF76" s="145"/>
      <c r="FCU76" s="145"/>
      <c r="FDJ76" s="145"/>
      <c r="FDY76" s="145"/>
      <c r="FEN76" s="145"/>
      <c r="FFC76" s="145"/>
      <c r="FFR76" s="145"/>
      <c r="FGG76" s="145"/>
      <c r="FGV76" s="145"/>
      <c r="FHK76" s="145"/>
      <c r="FHZ76" s="145"/>
      <c r="FIO76" s="145"/>
      <c r="FJD76" s="145"/>
      <c r="FJS76" s="145"/>
      <c r="FKH76" s="145"/>
      <c r="FKW76" s="145"/>
      <c r="FLL76" s="145"/>
      <c r="FMA76" s="145"/>
      <c r="FMP76" s="145"/>
      <c r="FNE76" s="145"/>
      <c r="FNT76" s="145"/>
      <c r="FOI76" s="145"/>
      <c r="FOX76" s="145"/>
      <c r="FPM76" s="145"/>
      <c r="FQB76" s="145"/>
      <c r="FQQ76" s="145"/>
      <c r="FRF76" s="145"/>
      <c r="FRU76" s="145"/>
      <c r="FSJ76" s="145"/>
      <c r="FSY76" s="145"/>
      <c r="FTN76" s="145"/>
      <c r="FUC76" s="145"/>
      <c r="FUR76" s="145"/>
      <c r="FVG76" s="145"/>
      <c r="FVV76" s="145"/>
      <c r="FWK76" s="145"/>
      <c r="FWZ76" s="145"/>
      <c r="FXO76" s="145"/>
      <c r="FYD76" s="145"/>
      <c r="FYS76" s="145"/>
      <c r="FZH76" s="145"/>
      <c r="FZW76" s="145"/>
      <c r="GAL76" s="145"/>
      <c r="GBA76" s="145"/>
      <c r="GBP76" s="145"/>
      <c r="GCE76" s="145"/>
      <c r="GCT76" s="145"/>
      <c r="GDI76" s="145"/>
      <c r="GDX76" s="145"/>
      <c r="GEM76" s="145"/>
      <c r="GFB76" s="145"/>
      <c r="GFQ76" s="145"/>
      <c r="GGF76" s="145"/>
      <c r="GGU76" s="145"/>
      <c r="GHJ76" s="145"/>
      <c r="GHY76" s="145"/>
      <c r="GIN76" s="145"/>
      <c r="GJC76" s="145"/>
      <c r="GJR76" s="145"/>
      <c r="GKG76" s="145"/>
      <c r="GKV76" s="145"/>
      <c r="GLK76" s="145"/>
      <c r="GLZ76" s="145"/>
      <c r="GMO76" s="145"/>
      <c r="GND76" s="145"/>
      <c r="GNS76" s="145"/>
      <c r="GOH76" s="145"/>
      <c r="GOW76" s="145"/>
      <c r="GPL76" s="145"/>
      <c r="GQA76" s="145"/>
      <c r="GQP76" s="145"/>
      <c r="GRE76" s="145"/>
      <c r="GRT76" s="145"/>
      <c r="GSI76" s="145"/>
      <c r="GSX76" s="145"/>
      <c r="GTM76" s="145"/>
      <c r="GUB76" s="145"/>
      <c r="GUQ76" s="145"/>
      <c r="GVF76" s="145"/>
      <c r="GVU76" s="145"/>
      <c r="GWJ76" s="145"/>
      <c r="GWY76" s="145"/>
      <c r="GXN76" s="145"/>
      <c r="GYC76" s="145"/>
      <c r="GYR76" s="145"/>
      <c r="GZG76" s="145"/>
      <c r="GZV76" s="145"/>
      <c r="HAK76" s="145"/>
      <c r="HAZ76" s="145"/>
      <c r="HBO76" s="145"/>
      <c r="HCD76" s="145"/>
      <c r="HCS76" s="145"/>
      <c r="HDH76" s="145"/>
      <c r="HDW76" s="145"/>
      <c r="HEL76" s="145"/>
      <c r="HFA76" s="145"/>
      <c r="HFP76" s="145"/>
      <c r="HGE76" s="145"/>
      <c r="HGT76" s="145"/>
      <c r="HHI76" s="145"/>
      <c r="HHX76" s="145"/>
      <c r="HIM76" s="145"/>
      <c r="HJB76" s="145"/>
      <c r="HJQ76" s="145"/>
      <c r="HKF76" s="145"/>
      <c r="HKU76" s="145"/>
      <c r="HLJ76" s="145"/>
      <c r="HLY76" s="145"/>
      <c r="HMN76" s="145"/>
      <c r="HNC76" s="145"/>
      <c r="HNR76" s="145"/>
      <c r="HOG76" s="145"/>
      <c r="HOV76" s="145"/>
      <c r="HPK76" s="145"/>
      <c r="HPZ76" s="145"/>
      <c r="HQO76" s="145"/>
      <c r="HRD76" s="145"/>
      <c r="HRS76" s="145"/>
      <c r="HSH76" s="145"/>
      <c r="HSW76" s="145"/>
      <c r="HTL76" s="145"/>
      <c r="HUA76" s="145"/>
      <c r="HUP76" s="145"/>
      <c r="HVE76" s="145"/>
      <c r="HVT76" s="145"/>
      <c r="HWI76" s="145"/>
      <c r="HWX76" s="145"/>
      <c r="HXM76" s="145"/>
      <c r="HYB76" s="145"/>
      <c r="HYQ76" s="145"/>
      <c r="HZF76" s="145"/>
      <c r="HZU76" s="145"/>
      <c r="IAJ76" s="145"/>
      <c r="IAY76" s="145"/>
      <c r="IBN76" s="145"/>
      <c r="ICC76" s="145"/>
      <c r="ICR76" s="145"/>
      <c r="IDG76" s="145"/>
      <c r="IDV76" s="145"/>
      <c r="IEK76" s="145"/>
      <c r="IEZ76" s="145"/>
      <c r="IFO76" s="145"/>
      <c r="IGD76" s="145"/>
      <c r="IGS76" s="145"/>
      <c r="IHH76" s="145"/>
      <c r="IHW76" s="145"/>
      <c r="IIL76" s="145"/>
      <c r="IJA76" s="145"/>
      <c r="IJP76" s="145"/>
      <c r="IKE76" s="145"/>
      <c r="IKT76" s="145"/>
      <c r="ILI76" s="145"/>
      <c r="ILX76" s="145"/>
      <c r="IMM76" s="145"/>
      <c r="INB76" s="145"/>
      <c r="INQ76" s="145"/>
      <c r="IOF76" s="145"/>
      <c r="IOU76" s="145"/>
      <c r="IPJ76" s="145"/>
      <c r="IPY76" s="145"/>
      <c r="IQN76" s="145"/>
      <c r="IRC76" s="145"/>
      <c r="IRR76" s="145"/>
      <c r="ISG76" s="145"/>
      <c r="ISV76" s="145"/>
      <c r="ITK76" s="145"/>
      <c r="ITZ76" s="145"/>
      <c r="IUO76" s="145"/>
      <c r="IVD76" s="145"/>
      <c r="IVS76" s="145"/>
      <c r="IWH76" s="145"/>
      <c r="IWW76" s="145"/>
      <c r="IXL76" s="145"/>
      <c r="IYA76" s="145"/>
      <c r="IYP76" s="145"/>
      <c r="IZE76" s="145"/>
      <c r="IZT76" s="145"/>
      <c r="JAI76" s="145"/>
      <c r="JAX76" s="145"/>
      <c r="JBM76" s="145"/>
      <c r="JCB76" s="145"/>
      <c r="JCQ76" s="145"/>
      <c r="JDF76" s="145"/>
      <c r="JDU76" s="145"/>
      <c r="JEJ76" s="145"/>
      <c r="JEY76" s="145"/>
      <c r="JFN76" s="145"/>
      <c r="JGC76" s="145"/>
      <c r="JGR76" s="145"/>
      <c r="JHG76" s="145"/>
      <c r="JHV76" s="145"/>
      <c r="JIK76" s="145"/>
      <c r="JIZ76" s="145"/>
      <c r="JJO76" s="145"/>
      <c r="JKD76" s="145"/>
      <c r="JKS76" s="145"/>
      <c r="JLH76" s="145"/>
      <c r="JLW76" s="145"/>
      <c r="JML76" s="145"/>
      <c r="JNA76" s="145"/>
      <c r="JNP76" s="145"/>
      <c r="JOE76" s="145"/>
      <c r="JOT76" s="145"/>
      <c r="JPI76" s="145"/>
      <c r="JPX76" s="145"/>
      <c r="JQM76" s="145"/>
      <c r="JRB76" s="145"/>
      <c r="JRQ76" s="145"/>
      <c r="JSF76" s="145"/>
      <c r="JSU76" s="145"/>
      <c r="JTJ76" s="145"/>
      <c r="JTY76" s="145"/>
      <c r="JUN76" s="145"/>
      <c r="JVC76" s="145"/>
      <c r="JVR76" s="145"/>
      <c r="JWG76" s="145"/>
      <c r="JWV76" s="145"/>
      <c r="JXK76" s="145"/>
      <c r="JXZ76" s="145"/>
      <c r="JYO76" s="145"/>
      <c r="JZD76" s="145"/>
      <c r="JZS76" s="145"/>
      <c r="KAH76" s="145"/>
      <c r="KAW76" s="145"/>
      <c r="KBL76" s="145"/>
      <c r="KCA76" s="145"/>
      <c r="KCP76" s="145"/>
      <c r="KDE76" s="145"/>
      <c r="KDT76" s="145"/>
      <c r="KEI76" s="145"/>
      <c r="KEX76" s="145"/>
      <c r="KFM76" s="145"/>
      <c r="KGB76" s="145"/>
      <c r="KGQ76" s="145"/>
      <c r="KHF76" s="145"/>
      <c r="KHU76" s="145"/>
      <c r="KIJ76" s="145"/>
      <c r="KIY76" s="145"/>
      <c r="KJN76" s="145"/>
      <c r="KKC76" s="145"/>
      <c r="KKR76" s="145"/>
      <c r="KLG76" s="145"/>
      <c r="KLV76" s="145"/>
      <c r="KMK76" s="145"/>
      <c r="KMZ76" s="145"/>
      <c r="KNO76" s="145"/>
      <c r="KOD76" s="145"/>
      <c r="KOS76" s="145"/>
      <c r="KPH76" s="145"/>
      <c r="KPW76" s="145"/>
      <c r="KQL76" s="145"/>
      <c r="KRA76" s="145"/>
      <c r="KRP76" s="145"/>
      <c r="KSE76" s="145"/>
      <c r="KST76" s="145"/>
      <c r="KTI76" s="145"/>
      <c r="KTX76" s="145"/>
      <c r="KUM76" s="145"/>
      <c r="KVB76" s="145"/>
      <c r="KVQ76" s="145"/>
      <c r="KWF76" s="145"/>
      <c r="KWU76" s="145"/>
      <c r="KXJ76" s="145"/>
      <c r="KXY76" s="145"/>
      <c r="KYN76" s="145"/>
      <c r="KZC76" s="145"/>
      <c r="KZR76" s="145"/>
      <c r="LAG76" s="145"/>
      <c r="LAV76" s="145"/>
      <c r="LBK76" s="145"/>
      <c r="LBZ76" s="145"/>
      <c r="LCO76" s="145"/>
      <c r="LDD76" s="145"/>
      <c r="LDS76" s="145"/>
      <c r="LEH76" s="145"/>
      <c r="LEW76" s="145"/>
      <c r="LFL76" s="145"/>
      <c r="LGA76" s="145"/>
      <c r="LGP76" s="145"/>
      <c r="LHE76" s="145"/>
      <c r="LHT76" s="145"/>
      <c r="LII76" s="145"/>
      <c r="LIX76" s="145"/>
      <c r="LJM76" s="145"/>
      <c r="LKB76" s="145"/>
      <c r="LKQ76" s="145"/>
      <c r="LLF76" s="145"/>
      <c r="LLU76" s="145"/>
      <c r="LMJ76" s="145"/>
      <c r="LMY76" s="145"/>
      <c r="LNN76" s="145"/>
      <c r="LOC76" s="145"/>
      <c r="LOR76" s="145"/>
      <c r="LPG76" s="145"/>
      <c r="LPV76" s="145"/>
      <c r="LQK76" s="145"/>
      <c r="LQZ76" s="145"/>
      <c r="LRO76" s="145"/>
      <c r="LSD76" s="145"/>
      <c r="LSS76" s="145"/>
      <c r="LTH76" s="145"/>
      <c r="LTW76" s="145"/>
      <c r="LUL76" s="145"/>
      <c r="LVA76" s="145"/>
      <c r="LVP76" s="145"/>
      <c r="LWE76" s="145"/>
      <c r="LWT76" s="145"/>
      <c r="LXI76" s="145"/>
      <c r="LXX76" s="145"/>
      <c r="LYM76" s="145"/>
      <c r="LZB76" s="145"/>
      <c r="LZQ76" s="145"/>
      <c r="MAF76" s="145"/>
      <c r="MAU76" s="145"/>
      <c r="MBJ76" s="145"/>
      <c r="MBY76" s="145"/>
      <c r="MCN76" s="145"/>
      <c r="MDC76" s="145"/>
      <c r="MDR76" s="145"/>
      <c r="MEG76" s="145"/>
      <c r="MEV76" s="145"/>
      <c r="MFK76" s="145"/>
      <c r="MFZ76" s="145"/>
      <c r="MGO76" s="145"/>
      <c r="MHD76" s="145"/>
      <c r="MHS76" s="145"/>
      <c r="MIH76" s="145"/>
      <c r="MIW76" s="145"/>
      <c r="MJL76" s="145"/>
      <c r="MKA76" s="145"/>
      <c r="MKP76" s="145"/>
      <c r="MLE76" s="145"/>
      <c r="MLT76" s="145"/>
      <c r="MMI76" s="145"/>
      <c r="MMX76" s="145"/>
      <c r="MNM76" s="145"/>
      <c r="MOB76" s="145"/>
      <c r="MOQ76" s="145"/>
      <c r="MPF76" s="145"/>
      <c r="MPU76" s="145"/>
      <c r="MQJ76" s="145"/>
      <c r="MQY76" s="145"/>
      <c r="MRN76" s="145"/>
      <c r="MSC76" s="145"/>
      <c r="MSR76" s="145"/>
      <c r="MTG76" s="145"/>
      <c r="MTV76" s="145"/>
      <c r="MUK76" s="145"/>
      <c r="MUZ76" s="145"/>
      <c r="MVO76" s="145"/>
      <c r="MWD76" s="145"/>
      <c r="MWS76" s="145"/>
      <c r="MXH76" s="145"/>
      <c r="MXW76" s="145"/>
      <c r="MYL76" s="145"/>
      <c r="MZA76" s="145"/>
      <c r="MZP76" s="145"/>
      <c r="NAE76" s="145"/>
      <c r="NAT76" s="145"/>
      <c r="NBI76" s="145"/>
      <c r="NBX76" s="145"/>
      <c r="NCM76" s="145"/>
      <c r="NDB76" s="145"/>
      <c r="NDQ76" s="145"/>
      <c r="NEF76" s="145"/>
      <c r="NEU76" s="145"/>
      <c r="NFJ76" s="145"/>
      <c r="NFY76" s="145"/>
      <c r="NGN76" s="145"/>
      <c r="NHC76" s="145"/>
      <c r="NHR76" s="145"/>
      <c r="NIG76" s="145"/>
      <c r="NIV76" s="145"/>
      <c r="NJK76" s="145"/>
      <c r="NJZ76" s="145"/>
      <c r="NKO76" s="145"/>
      <c r="NLD76" s="145"/>
      <c r="NLS76" s="145"/>
      <c r="NMH76" s="145"/>
      <c r="NMW76" s="145"/>
      <c r="NNL76" s="145"/>
      <c r="NOA76" s="145"/>
      <c r="NOP76" s="145"/>
      <c r="NPE76" s="145"/>
      <c r="NPT76" s="145"/>
      <c r="NQI76" s="145"/>
      <c r="NQX76" s="145"/>
      <c r="NRM76" s="145"/>
      <c r="NSB76" s="145"/>
      <c r="NSQ76" s="145"/>
      <c r="NTF76" s="145"/>
      <c r="NTU76" s="145"/>
      <c r="NUJ76" s="145"/>
      <c r="NUY76" s="145"/>
      <c r="NVN76" s="145"/>
      <c r="NWC76" s="145"/>
      <c r="NWR76" s="145"/>
      <c r="NXG76" s="145"/>
      <c r="NXV76" s="145"/>
      <c r="NYK76" s="145"/>
      <c r="NYZ76" s="145"/>
      <c r="NZO76" s="145"/>
      <c r="OAD76" s="145"/>
      <c r="OAS76" s="145"/>
      <c r="OBH76" s="145"/>
      <c r="OBW76" s="145"/>
      <c r="OCL76" s="145"/>
      <c r="ODA76" s="145"/>
      <c r="ODP76" s="145"/>
      <c r="OEE76" s="145"/>
      <c r="OET76" s="145"/>
      <c r="OFI76" s="145"/>
      <c r="OFX76" s="145"/>
      <c r="OGM76" s="145"/>
      <c r="OHB76" s="145"/>
      <c r="OHQ76" s="145"/>
      <c r="OIF76" s="145"/>
      <c r="OIU76" s="145"/>
      <c r="OJJ76" s="145"/>
      <c r="OJY76" s="145"/>
      <c r="OKN76" s="145"/>
      <c r="OLC76" s="145"/>
      <c r="OLR76" s="145"/>
      <c r="OMG76" s="145"/>
      <c r="OMV76" s="145"/>
      <c r="ONK76" s="145"/>
      <c r="ONZ76" s="145"/>
      <c r="OOO76" s="145"/>
      <c r="OPD76" s="145"/>
      <c r="OPS76" s="145"/>
      <c r="OQH76" s="145"/>
      <c r="OQW76" s="145"/>
      <c r="ORL76" s="145"/>
      <c r="OSA76" s="145"/>
      <c r="OSP76" s="145"/>
      <c r="OTE76" s="145"/>
      <c r="OTT76" s="145"/>
      <c r="OUI76" s="145"/>
      <c r="OUX76" s="145"/>
      <c r="OVM76" s="145"/>
      <c r="OWB76" s="145"/>
      <c r="OWQ76" s="145"/>
      <c r="OXF76" s="145"/>
      <c r="OXU76" s="145"/>
      <c r="OYJ76" s="145"/>
      <c r="OYY76" s="145"/>
      <c r="OZN76" s="145"/>
      <c r="PAC76" s="145"/>
      <c r="PAR76" s="145"/>
      <c r="PBG76" s="145"/>
      <c r="PBV76" s="145"/>
      <c r="PCK76" s="145"/>
      <c r="PCZ76" s="145"/>
      <c r="PDO76" s="145"/>
      <c r="PED76" s="145"/>
      <c r="PES76" s="145"/>
      <c r="PFH76" s="145"/>
      <c r="PFW76" s="145"/>
      <c r="PGL76" s="145"/>
      <c r="PHA76" s="145"/>
      <c r="PHP76" s="145"/>
      <c r="PIE76" s="145"/>
      <c r="PIT76" s="145"/>
      <c r="PJI76" s="145"/>
      <c r="PJX76" s="145"/>
      <c r="PKM76" s="145"/>
      <c r="PLB76" s="145"/>
      <c r="PLQ76" s="145"/>
      <c r="PMF76" s="145"/>
      <c r="PMU76" s="145"/>
      <c r="PNJ76" s="145"/>
      <c r="PNY76" s="145"/>
      <c r="PON76" s="145"/>
      <c r="PPC76" s="145"/>
      <c r="PPR76" s="145"/>
      <c r="PQG76" s="145"/>
      <c r="PQV76" s="145"/>
      <c r="PRK76" s="145"/>
      <c r="PRZ76" s="145"/>
      <c r="PSO76" s="145"/>
      <c r="PTD76" s="145"/>
      <c r="PTS76" s="145"/>
      <c r="PUH76" s="145"/>
      <c r="PUW76" s="145"/>
      <c r="PVL76" s="145"/>
      <c r="PWA76" s="145"/>
      <c r="PWP76" s="145"/>
      <c r="PXE76" s="145"/>
      <c r="PXT76" s="145"/>
      <c r="PYI76" s="145"/>
      <c r="PYX76" s="145"/>
      <c r="PZM76" s="145"/>
      <c r="QAB76" s="145"/>
      <c r="QAQ76" s="145"/>
      <c r="QBF76" s="145"/>
      <c r="QBU76" s="145"/>
      <c r="QCJ76" s="145"/>
      <c r="QCY76" s="145"/>
      <c r="QDN76" s="145"/>
      <c r="QEC76" s="145"/>
      <c r="QER76" s="145"/>
      <c r="QFG76" s="145"/>
      <c r="QFV76" s="145"/>
      <c r="QGK76" s="145"/>
      <c r="QGZ76" s="145"/>
      <c r="QHO76" s="145"/>
      <c r="QID76" s="145"/>
      <c r="QIS76" s="145"/>
      <c r="QJH76" s="145"/>
      <c r="QJW76" s="145"/>
      <c r="QKL76" s="145"/>
      <c r="QLA76" s="145"/>
      <c r="QLP76" s="145"/>
      <c r="QME76" s="145"/>
      <c r="QMT76" s="145"/>
      <c r="QNI76" s="145"/>
      <c r="QNX76" s="145"/>
      <c r="QOM76" s="145"/>
      <c r="QPB76" s="145"/>
      <c r="QPQ76" s="145"/>
      <c r="QQF76" s="145"/>
      <c r="QQU76" s="145"/>
      <c r="QRJ76" s="145"/>
      <c r="QRY76" s="145"/>
      <c r="QSN76" s="145"/>
      <c r="QTC76" s="145"/>
      <c r="QTR76" s="145"/>
      <c r="QUG76" s="145"/>
      <c r="QUV76" s="145"/>
      <c r="QVK76" s="145"/>
      <c r="QVZ76" s="145"/>
      <c r="QWO76" s="145"/>
      <c r="QXD76" s="145"/>
      <c r="QXS76" s="145"/>
      <c r="QYH76" s="145"/>
      <c r="QYW76" s="145"/>
      <c r="QZL76" s="145"/>
      <c r="RAA76" s="145"/>
      <c r="RAP76" s="145"/>
      <c r="RBE76" s="145"/>
      <c r="RBT76" s="145"/>
      <c r="RCI76" s="145"/>
      <c r="RCX76" s="145"/>
      <c r="RDM76" s="145"/>
      <c r="REB76" s="145"/>
      <c r="REQ76" s="145"/>
      <c r="RFF76" s="145"/>
      <c r="RFU76" s="145"/>
      <c r="RGJ76" s="145"/>
      <c r="RGY76" s="145"/>
      <c r="RHN76" s="145"/>
      <c r="RIC76" s="145"/>
      <c r="RIR76" s="145"/>
      <c r="RJG76" s="145"/>
      <c r="RJV76" s="145"/>
      <c r="RKK76" s="145"/>
      <c r="RKZ76" s="145"/>
      <c r="RLO76" s="145"/>
      <c r="RMD76" s="145"/>
      <c r="RMS76" s="145"/>
      <c r="RNH76" s="145"/>
      <c r="RNW76" s="145"/>
      <c r="ROL76" s="145"/>
      <c r="RPA76" s="145"/>
      <c r="RPP76" s="145"/>
      <c r="RQE76" s="145"/>
      <c r="RQT76" s="145"/>
      <c r="RRI76" s="145"/>
      <c r="RRX76" s="145"/>
      <c r="RSM76" s="145"/>
      <c r="RTB76" s="145"/>
      <c r="RTQ76" s="145"/>
      <c r="RUF76" s="145"/>
      <c r="RUU76" s="145"/>
      <c r="RVJ76" s="145"/>
      <c r="RVY76" s="145"/>
      <c r="RWN76" s="145"/>
      <c r="RXC76" s="145"/>
      <c r="RXR76" s="145"/>
      <c r="RYG76" s="145"/>
      <c r="RYV76" s="145"/>
      <c r="RZK76" s="145"/>
      <c r="RZZ76" s="145"/>
      <c r="SAO76" s="145"/>
      <c r="SBD76" s="145"/>
      <c r="SBS76" s="145"/>
      <c r="SCH76" s="145"/>
      <c r="SCW76" s="145"/>
      <c r="SDL76" s="145"/>
      <c r="SEA76" s="145"/>
      <c r="SEP76" s="145"/>
      <c r="SFE76" s="145"/>
      <c r="SFT76" s="145"/>
      <c r="SGI76" s="145"/>
      <c r="SGX76" s="145"/>
      <c r="SHM76" s="145"/>
      <c r="SIB76" s="145"/>
      <c r="SIQ76" s="145"/>
      <c r="SJF76" s="145"/>
      <c r="SJU76" s="145"/>
      <c r="SKJ76" s="145"/>
      <c r="SKY76" s="145"/>
      <c r="SLN76" s="145"/>
      <c r="SMC76" s="145"/>
      <c r="SMR76" s="145"/>
      <c r="SNG76" s="145"/>
      <c r="SNV76" s="145"/>
      <c r="SOK76" s="145"/>
      <c r="SOZ76" s="145"/>
      <c r="SPO76" s="145"/>
      <c r="SQD76" s="145"/>
      <c r="SQS76" s="145"/>
      <c r="SRH76" s="145"/>
      <c r="SRW76" s="145"/>
      <c r="SSL76" s="145"/>
      <c r="STA76" s="145"/>
      <c r="STP76" s="145"/>
      <c r="SUE76" s="145"/>
      <c r="SUT76" s="145"/>
      <c r="SVI76" s="145"/>
      <c r="SVX76" s="145"/>
      <c r="SWM76" s="145"/>
      <c r="SXB76" s="145"/>
      <c r="SXQ76" s="145"/>
      <c r="SYF76" s="145"/>
      <c r="SYU76" s="145"/>
      <c r="SZJ76" s="145"/>
      <c r="SZY76" s="145"/>
      <c r="TAN76" s="145"/>
      <c r="TBC76" s="145"/>
      <c r="TBR76" s="145"/>
      <c r="TCG76" s="145"/>
      <c r="TCV76" s="145"/>
      <c r="TDK76" s="145"/>
      <c r="TDZ76" s="145"/>
      <c r="TEO76" s="145"/>
      <c r="TFD76" s="145"/>
      <c r="TFS76" s="145"/>
      <c r="TGH76" s="145"/>
      <c r="TGW76" s="145"/>
      <c r="THL76" s="145"/>
      <c r="TIA76" s="145"/>
      <c r="TIP76" s="145"/>
      <c r="TJE76" s="145"/>
      <c r="TJT76" s="145"/>
      <c r="TKI76" s="145"/>
      <c r="TKX76" s="145"/>
      <c r="TLM76" s="145"/>
      <c r="TMB76" s="145"/>
      <c r="TMQ76" s="145"/>
      <c r="TNF76" s="145"/>
      <c r="TNU76" s="145"/>
      <c r="TOJ76" s="145"/>
      <c r="TOY76" s="145"/>
      <c r="TPN76" s="145"/>
      <c r="TQC76" s="145"/>
      <c r="TQR76" s="145"/>
      <c r="TRG76" s="145"/>
      <c r="TRV76" s="145"/>
      <c r="TSK76" s="145"/>
      <c r="TSZ76" s="145"/>
      <c r="TTO76" s="145"/>
      <c r="TUD76" s="145"/>
      <c r="TUS76" s="145"/>
      <c r="TVH76" s="145"/>
      <c r="TVW76" s="145"/>
      <c r="TWL76" s="145"/>
      <c r="TXA76" s="145"/>
      <c r="TXP76" s="145"/>
      <c r="TYE76" s="145"/>
      <c r="TYT76" s="145"/>
      <c r="TZI76" s="145"/>
      <c r="TZX76" s="145"/>
      <c r="UAM76" s="145"/>
      <c r="UBB76" s="145"/>
      <c r="UBQ76" s="145"/>
      <c r="UCF76" s="145"/>
      <c r="UCU76" s="145"/>
      <c r="UDJ76" s="145"/>
      <c r="UDY76" s="145"/>
      <c r="UEN76" s="145"/>
      <c r="UFC76" s="145"/>
      <c r="UFR76" s="145"/>
      <c r="UGG76" s="145"/>
      <c r="UGV76" s="145"/>
      <c r="UHK76" s="145"/>
      <c r="UHZ76" s="145"/>
      <c r="UIO76" s="145"/>
      <c r="UJD76" s="145"/>
      <c r="UJS76" s="145"/>
      <c r="UKH76" s="145"/>
      <c r="UKW76" s="145"/>
      <c r="ULL76" s="145"/>
      <c r="UMA76" s="145"/>
      <c r="UMP76" s="145"/>
      <c r="UNE76" s="145"/>
      <c r="UNT76" s="145"/>
      <c r="UOI76" s="145"/>
      <c r="UOX76" s="145"/>
      <c r="UPM76" s="145"/>
      <c r="UQB76" s="145"/>
      <c r="UQQ76" s="145"/>
      <c r="URF76" s="145"/>
      <c r="URU76" s="145"/>
      <c r="USJ76" s="145"/>
      <c r="USY76" s="145"/>
      <c r="UTN76" s="145"/>
      <c r="UUC76" s="145"/>
      <c r="UUR76" s="145"/>
      <c r="UVG76" s="145"/>
      <c r="UVV76" s="145"/>
      <c r="UWK76" s="145"/>
      <c r="UWZ76" s="145"/>
      <c r="UXO76" s="145"/>
      <c r="UYD76" s="145"/>
      <c r="UYS76" s="145"/>
      <c r="UZH76" s="145"/>
      <c r="UZW76" s="145"/>
      <c r="VAL76" s="145"/>
      <c r="VBA76" s="145"/>
      <c r="VBP76" s="145"/>
      <c r="VCE76" s="145"/>
      <c r="VCT76" s="145"/>
      <c r="VDI76" s="145"/>
      <c r="VDX76" s="145"/>
      <c r="VEM76" s="145"/>
      <c r="VFB76" s="145"/>
      <c r="VFQ76" s="145"/>
      <c r="VGF76" s="145"/>
      <c r="VGU76" s="145"/>
      <c r="VHJ76" s="145"/>
      <c r="VHY76" s="145"/>
      <c r="VIN76" s="145"/>
      <c r="VJC76" s="145"/>
      <c r="VJR76" s="145"/>
      <c r="VKG76" s="145"/>
      <c r="VKV76" s="145"/>
      <c r="VLK76" s="145"/>
      <c r="VLZ76" s="145"/>
      <c r="VMO76" s="145"/>
      <c r="VND76" s="145"/>
      <c r="VNS76" s="145"/>
      <c r="VOH76" s="145"/>
      <c r="VOW76" s="145"/>
      <c r="VPL76" s="145"/>
      <c r="VQA76" s="145"/>
      <c r="VQP76" s="145"/>
      <c r="VRE76" s="145"/>
      <c r="VRT76" s="145"/>
      <c r="VSI76" s="145"/>
      <c r="VSX76" s="145"/>
      <c r="VTM76" s="145"/>
      <c r="VUB76" s="145"/>
      <c r="VUQ76" s="145"/>
      <c r="VVF76" s="145"/>
      <c r="VVU76" s="145"/>
      <c r="VWJ76" s="145"/>
      <c r="VWY76" s="145"/>
      <c r="VXN76" s="145"/>
      <c r="VYC76" s="145"/>
      <c r="VYR76" s="145"/>
      <c r="VZG76" s="145"/>
      <c r="VZV76" s="145"/>
      <c r="WAK76" s="145"/>
      <c r="WAZ76" s="145"/>
      <c r="WBO76" s="145"/>
      <c r="WCD76" s="145"/>
      <c r="WCS76" s="145"/>
      <c r="WDH76" s="145"/>
      <c r="WDW76" s="145"/>
      <c r="WEL76" s="145"/>
      <c r="WFA76" s="145"/>
      <c r="WFP76" s="145"/>
      <c r="WGE76" s="145"/>
      <c r="WGT76" s="145"/>
      <c r="WHI76" s="145"/>
      <c r="WHX76" s="145"/>
      <c r="WIM76" s="145"/>
      <c r="WJB76" s="145"/>
      <c r="WJQ76" s="145"/>
      <c r="WKF76" s="145"/>
      <c r="WKU76" s="145"/>
      <c r="WLJ76" s="145"/>
      <c r="WLY76" s="145"/>
      <c r="WMN76" s="145"/>
      <c r="WNC76" s="145"/>
      <c r="WNR76" s="145"/>
      <c r="WOG76" s="145"/>
      <c r="WOV76" s="145"/>
      <c r="WPK76" s="145"/>
      <c r="WPZ76" s="145"/>
      <c r="WQO76" s="145"/>
      <c r="WRD76" s="145"/>
      <c r="WRS76" s="145"/>
      <c r="WSH76" s="145"/>
      <c r="WSW76" s="145"/>
      <c r="WTL76" s="145"/>
      <c r="WUA76" s="145"/>
      <c r="WUP76" s="145"/>
      <c r="WVE76" s="145"/>
      <c r="WVT76" s="145"/>
      <c r="WWI76" s="145"/>
      <c r="WWX76" s="145"/>
      <c r="WXM76" s="145"/>
      <c r="WYB76" s="145"/>
      <c r="WYQ76" s="145"/>
      <c r="WZF76" s="145"/>
      <c r="WZU76" s="145"/>
      <c r="XAJ76" s="145"/>
      <c r="XAY76" s="145"/>
      <c r="XBN76" s="145"/>
      <c r="XCC76" s="145"/>
      <c r="XCR76" s="145"/>
      <c r="XDG76" s="145"/>
      <c r="XDV76" s="145"/>
      <c r="XEK76" s="145"/>
      <c r="XEZ76" s="145"/>
      <c r="XFA76" s="145"/>
      <c r="XFB76" s="145"/>
      <c r="XFC76" s="145"/>
    </row>
    <row r="77" spans="2:1020 1035:2040 2055:3060 3075:4095 4110:5115 5130:6135 6150:7155 7170:8190 8205:9210 9225:10230 10245:11250 11265:12285 12300:13305 13320:14325 14340:15360 15375:16383" ht="37.9" customHeight="1" thickBot="1">
      <c r="B77" s="747" t="s">
        <v>1133</v>
      </c>
      <c r="C77" s="748"/>
      <c r="D77" s="748"/>
      <c r="E77" s="748"/>
      <c r="F77" s="748"/>
      <c r="G77" s="748"/>
      <c r="H77" s="748"/>
      <c r="I77" s="748"/>
      <c r="J77" s="748"/>
      <c r="K77" s="748"/>
      <c r="L77" s="748"/>
      <c r="M77" s="748"/>
      <c r="N77" s="748"/>
      <c r="O77" s="748"/>
      <c r="P77" s="749"/>
      <c r="AD77" s="145"/>
      <c r="AS77" s="145"/>
      <c r="BH77" s="145"/>
      <c r="BW77" s="145"/>
      <c r="CL77" s="145"/>
      <c r="DA77" s="145"/>
      <c r="DP77" s="145"/>
      <c r="EE77" s="145"/>
      <c r="ET77" s="145"/>
      <c r="FI77" s="145"/>
      <c r="FX77" s="145"/>
      <c r="GM77" s="145"/>
      <c r="HB77" s="145"/>
      <c r="HQ77" s="145"/>
      <c r="IF77" s="145"/>
      <c r="IU77" s="145"/>
      <c r="JJ77" s="145"/>
      <c r="JY77" s="145"/>
      <c r="KN77" s="145"/>
      <c r="LC77" s="145"/>
      <c r="LR77" s="145"/>
      <c r="MG77" s="145"/>
      <c r="MV77" s="145"/>
      <c r="NK77" s="145"/>
      <c r="NZ77" s="145"/>
      <c r="OO77" s="145"/>
      <c r="PD77" s="145"/>
      <c r="PS77" s="145"/>
      <c r="QH77" s="145"/>
      <c r="QW77" s="145"/>
      <c r="RL77" s="145"/>
      <c r="SA77" s="145"/>
      <c r="SP77" s="145"/>
      <c r="TE77" s="145"/>
      <c r="TT77" s="145"/>
      <c r="UI77" s="145"/>
      <c r="UX77" s="145"/>
      <c r="VM77" s="145"/>
      <c r="WB77" s="145"/>
      <c r="WQ77" s="145"/>
      <c r="XF77" s="145"/>
      <c r="XU77" s="145"/>
      <c r="YJ77" s="145"/>
      <c r="YY77" s="145"/>
      <c r="ZN77" s="145"/>
      <c r="AAC77" s="145"/>
      <c r="AAR77" s="145"/>
      <c r="ABG77" s="145"/>
      <c r="ABV77" s="145"/>
      <c r="ACK77" s="145"/>
      <c r="ACZ77" s="145"/>
      <c r="ADO77" s="145"/>
      <c r="AED77" s="145"/>
      <c r="AES77" s="145"/>
      <c r="AFH77" s="145"/>
      <c r="AFW77" s="145"/>
      <c r="AGL77" s="145"/>
      <c r="AHA77" s="145"/>
      <c r="AHP77" s="145"/>
      <c r="AIE77" s="145"/>
      <c r="AIT77" s="145"/>
      <c r="AJI77" s="145"/>
      <c r="AJX77" s="145"/>
      <c r="AKM77" s="145"/>
      <c r="ALB77" s="145"/>
      <c r="ALQ77" s="145"/>
      <c r="AMF77" s="145"/>
      <c r="AMU77" s="145"/>
      <c r="ANJ77" s="145"/>
      <c r="ANY77" s="145"/>
      <c r="AON77" s="145"/>
      <c r="APC77" s="145"/>
      <c r="APR77" s="145"/>
      <c r="AQG77" s="145"/>
      <c r="AQV77" s="145"/>
      <c r="ARK77" s="145"/>
      <c r="ARZ77" s="145"/>
      <c r="ASO77" s="145"/>
      <c r="ATD77" s="145"/>
      <c r="ATS77" s="145"/>
      <c r="AUH77" s="145"/>
      <c r="AUW77" s="145"/>
      <c r="AVL77" s="145"/>
      <c r="AWA77" s="145"/>
      <c r="AWP77" s="145"/>
      <c r="AXE77" s="145"/>
      <c r="AXT77" s="145"/>
      <c r="AYI77" s="145"/>
      <c r="AYX77" s="145"/>
      <c r="AZM77" s="145"/>
      <c r="BAB77" s="145"/>
      <c r="BAQ77" s="145"/>
      <c r="BBF77" s="145"/>
      <c r="BBU77" s="145"/>
      <c r="BCJ77" s="145"/>
      <c r="BCY77" s="145"/>
      <c r="BDN77" s="145"/>
      <c r="BEC77" s="145"/>
      <c r="BER77" s="145"/>
      <c r="BFG77" s="145"/>
      <c r="BFV77" s="145"/>
      <c r="BGK77" s="145"/>
      <c r="BGZ77" s="145"/>
      <c r="BHO77" s="145"/>
      <c r="BID77" s="145"/>
      <c r="BIS77" s="145"/>
      <c r="BJH77" s="145"/>
      <c r="BJW77" s="145"/>
      <c r="BKL77" s="145"/>
      <c r="BLA77" s="145"/>
      <c r="BLP77" s="145"/>
      <c r="BME77" s="145"/>
      <c r="BMT77" s="145"/>
      <c r="BNI77" s="145"/>
      <c r="BNX77" s="145"/>
      <c r="BOM77" s="145"/>
      <c r="BPB77" s="145"/>
      <c r="BPQ77" s="145"/>
      <c r="BQF77" s="145"/>
      <c r="BQU77" s="145"/>
      <c r="BRJ77" s="145"/>
      <c r="BRY77" s="145"/>
      <c r="BSN77" s="145"/>
      <c r="BTC77" s="145"/>
      <c r="BTR77" s="145"/>
      <c r="BUG77" s="145"/>
      <c r="BUV77" s="145"/>
      <c r="BVK77" s="145"/>
      <c r="BVZ77" s="145"/>
      <c r="BWO77" s="145"/>
      <c r="BXD77" s="145"/>
      <c r="BXS77" s="145"/>
      <c r="BYH77" s="145"/>
      <c r="BYW77" s="145"/>
      <c r="BZL77" s="145"/>
      <c r="CAA77" s="145"/>
      <c r="CAP77" s="145"/>
      <c r="CBE77" s="145"/>
      <c r="CBT77" s="145"/>
      <c r="CCI77" s="145"/>
      <c r="CCX77" s="145"/>
      <c r="CDM77" s="145"/>
      <c r="CEB77" s="145"/>
      <c r="CEQ77" s="145"/>
      <c r="CFF77" s="145"/>
      <c r="CFU77" s="145"/>
      <c r="CGJ77" s="145"/>
      <c r="CGY77" s="145"/>
      <c r="CHN77" s="145"/>
      <c r="CIC77" s="145"/>
      <c r="CIR77" s="145"/>
      <c r="CJG77" s="145"/>
      <c r="CJV77" s="145"/>
      <c r="CKK77" s="145"/>
      <c r="CKZ77" s="145"/>
      <c r="CLO77" s="145"/>
      <c r="CMD77" s="145"/>
      <c r="CMS77" s="145"/>
      <c r="CNH77" s="145"/>
      <c r="CNW77" s="145"/>
      <c r="COL77" s="145"/>
      <c r="CPA77" s="145"/>
      <c r="CPP77" s="145"/>
      <c r="CQE77" s="145"/>
      <c r="CQT77" s="145"/>
      <c r="CRI77" s="145"/>
      <c r="CRX77" s="145"/>
      <c r="CSM77" s="145"/>
      <c r="CTB77" s="145"/>
      <c r="CTQ77" s="145"/>
      <c r="CUF77" s="145"/>
      <c r="CUU77" s="145"/>
      <c r="CVJ77" s="145"/>
      <c r="CVY77" s="145"/>
      <c r="CWN77" s="145"/>
      <c r="CXC77" s="145"/>
      <c r="CXR77" s="145"/>
      <c r="CYG77" s="145"/>
      <c r="CYV77" s="145"/>
      <c r="CZK77" s="145"/>
      <c r="CZZ77" s="145"/>
      <c r="DAO77" s="145"/>
      <c r="DBD77" s="145"/>
      <c r="DBS77" s="145"/>
      <c r="DCH77" s="145"/>
      <c r="DCW77" s="145"/>
      <c r="DDL77" s="145"/>
      <c r="DEA77" s="145"/>
      <c r="DEP77" s="145"/>
      <c r="DFE77" s="145"/>
      <c r="DFT77" s="145"/>
      <c r="DGI77" s="145"/>
      <c r="DGX77" s="145"/>
      <c r="DHM77" s="145"/>
      <c r="DIB77" s="145"/>
      <c r="DIQ77" s="145"/>
      <c r="DJF77" s="145"/>
      <c r="DJU77" s="145"/>
      <c r="DKJ77" s="145"/>
      <c r="DKY77" s="145"/>
      <c r="DLN77" s="145"/>
      <c r="DMC77" s="145"/>
      <c r="DMR77" s="145"/>
      <c r="DNG77" s="145"/>
      <c r="DNV77" s="145"/>
      <c r="DOK77" s="145"/>
      <c r="DOZ77" s="145"/>
      <c r="DPO77" s="145"/>
      <c r="DQD77" s="145"/>
      <c r="DQS77" s="145"/>
      <c r="DRH77" s="145"/>
      <c r="DRW77" s="145"/>
      <c r="DSL77" s="145"/>
      <c r="DTA77" s="145"/>
      <c r="DTP77" s="145"/>
      <c r="DUE77" s="145"/>
      <c r="DUT77" s="145"/>
      <c r="DVI77" s="145"/>
      <c r="DVX77" s="145"/>
      <c r="DWM77" s="145"/>
      <c r="DXB77" s="145"/>
      <c r="DXQ77" s="145"/>
      <c r="DYF77" s="145"/>
      <c r="DYU77" s="145"/>
      <c r="DZJ77" s="145"/>
      <c r="DZY77" s="145"/>
      <c r="EAN77" s="145"/>
      <c r="EBC77" s="145"/>
      <c r="EBR77" s="145"/>
      <c r="ECG77" s="145"/>
      <c r="ECV77" s="145"/>
      <c r="EDK77" s="145"/>
      <c r="EDZ77" s="145"/>
      <c r="EEO77" s="145"/>
      <c r="EFD77" s="145"/>
      <c r="EFS77" s="145"/>
      <c r="EGH77" s="145"/>
      <c r="EGW77" s="145"/>
      <c r="EHL77" s="145"/>
      <c r="EIA77" s="145"/>
      <c r="EIP77" s="145"/>
      <c r="EJE77" s="145"/>
      <c r="EJT77" s="145"/>
      <c r="EKI77" s="145"/>
      <c r="EKX77" s="145"/>
      <c r="ELM77" s="145"/>
      <c r="EMB77" s="145"/>
      <c r="EMQ77" s="145"/>
      <c r="ENF77" s="145"/>
      <c r="ENU77" s="145"/>
      <c r="EOJ77" s="145"/>
      <c r="EOY77" s="145"/>
      <c r="EPN77" s="145"/>
      <c r="EQC77" s="145"/>
      <c r="EQR77" s="145"/>
      <c r="ERG77" s="145"/>
      <c r="ERV77" s="145"/>
      <c r="ESK77" s="145"/>
      <c r="ESZ77" s="145"/>
      <c r="ETO77" s="145"/>
      <c r="EUD77" s="145"/>
      <c r="EUS77" s="145"/>
      <c r="EVH77" s="145"/>
      <c r="EVW77" s="145"/>
      <c r="EWL77" s="145"/>
      <c r="EXA77" s="145"/>
      <c r="EXP77" s="145"/>
      <c r="EYE77" s="145"/>
      <c r="EYT77" s="145"/>
      <c r="EZI77" s="145"/>
      <c r="EZX77" s="145"/>
      <c r="FAM77" s="145"/>
      <c r="FBB77" s="145"/>
      <c r="FBQ77" s="145"/>
      <c r="FCF77" s="145"/>
      <c r="FCU77" s="145"/>
      <c r="FDJ77" s="145"/>
      <c r="FDY77" s="145"/>
      <c r="FEN77" s="145"/>
      <c r="FFC77" s="145"/>
      <c r="FFR77" s="145"/>
      <c r="FGG77" s="145"/>
      <c r="FGV77" s="145"/>
      <c r="FHK77" s="145"/>
      <c r="FHZ77" s="145"/>
      <c r="FIO77" s="145"/>
      <c r="FJD77" s="145"/>
      <c r="FJS77" s="145"/>
      <c r="FKH77" s="145"/>
      <c r="FKW77" s="145"/>
      <c r="FLL77" s="145"/>
      <c r="FMA77" s="145"/>
      <c r="FMP77" s="145"/>
      <c r="FNE77" s="145"/>
      <c r="FNT77" s="145"/>
      <c r="FOI77" s="145"/>
      <c r="FOX77" s="145"/>
      <c r="FPM77" s="145"/>
      <c r="FQB77" s="145"/>
      <c r="FQQ77" s="145"/>
      <c r="FRF77" s="145"/>
      <c r="FRU77" s="145"/>
      <c r="FSJ77" s="145"/>
      <c r="FSY77" s="145"/>
      <c r="FTN77" s="145"/>
      <c r="FUC77" s="145"/>
      <c r="FUR77" s="145"/>
      <c r="FVG77" s="145"/>
      <c r="FVV77" s="145"/>
      <c r="FWK77" s="145"/>
      <c r="FWZ77" s="145"/>
      <c r="FXO77" s="145"/>
      <c r="FYD77" s="145"/>
      <c r="FYS77" s="145"/>
      <c r="FZH77" s="145"/>
      <c r="FZW77" s="145"/>
      <c r="GAL77" s="145"/>
      <c r="GBA77" s="145"/>
      <c r="GBP77" s="145"/>
      <c r="GCE77" s="145"/>
      <c r="GCT77" s="145"/>
      <c r="GDI77" s="145"/>
      <c r="GDX77" s="145"/>
      <c r="GEM77" s="145"/>
      <c r="GFB77" s="145"/>
      <c r="GFQ77" s="145"/>
      <c r="GGF77" s="145"/>
      <c r="GGU77" s="145"/>
      <c r="GHJ77" s="145"/>
      <c r="GHY77" s="145"/>
      <c r="GIN77" s="145"/>
      <c r="GJC77" s="145"/>
      <c r="GJR77" s="145"/>
      <c r="GKG77" s="145"/>
      <c r="GKV77" s="145"/>
      <c r="GLK77" s="145"/>
      <c r="GLZ77" s="145"/>
      <c r="GMO77" s="145"/>
      <c r="GND77" s="145"/>
      <c r="GNS77" s="145"/>
      <c r="GOH77" s="145"/>
      <c r="GOW77" s="145"/>
      <c r="GPL77" s="145"/>
      <c r="GQA77" s="145"/>
      <c r="GQP77" s="145"/>
      <c r="GRE77" s="145"/>
      <c r="GRT77" s="145"/>
      <c r="GSI77" s="145"/>
      <c r="GSX77" s="145"/>
      <c r="GTM77" s="145"/>
      <c r="GUB77" s="145"/>
      <c r="GUQ77" s="145"/>
      <c r="GVF77" s="145"/>
      <c r="GVU77" s="145"/>
      <c r="GWJ77" s="145"/>
      <c r="GWY77" s="145"/>
      <c r="GXN77" s="145"/>
      <c r="GYC77" s="145"/>
      <c r="GYR77" s="145"/>
      <c r="GZG77" s="145"/>
      <c r="GZV77" s="145"/>
      <c r="HAK77" s="145"/>
      <c r="HAZ77" s="145"/>
      <c r="HBO77" s="145"/>
      <c r="HCD77" s="145"/>
      <c r="HCS77" s="145"/>
      <c r="HDH77" s="145"/>
      <c r="HDW77" s="145"/>
      <c r="HEL77" s="145"/>
      <c r="HFA77" s="145"/>
      <c r="HFP77" s="145"/>
      <c r="HGE77" s="145"/>
      <c r="HGT77" s="145"/>
      <c r="HHI77" s="145"/>
      <c r="HHX77" s="145"/>
      <c r="HIM77" s="145"/>
      <c r="HJB77" s="145"/>
      <c r="HJQ77" s="145"/>
      <c r="HKF77" s="145"/>
      <c r="HKU77" s="145"/>
      <c r="HLJ77" s="145"/>
      <c r="HLY77" s="145"/>
      <c r="HMN77" s="145"/>
      <c r="HNC77" s="145"/>
      <c r="HNR77" s="145"/>
      <c r="HOG77" s="145"/>
      <c r="HOV77" s="145"/>
      <c r="HPK77" s="145"/>
      <c r="HPZ77" s="145"/>
      <c r="HQO77" s="145"/>
      <c r="HRD77" s="145"/>
      <c r="HRS77" s="145"/>
      <c r="HSH77" s="145"/>
      <c r="HSW77" s="145"/>
      <c r="HTL77" s="145"/>
      <c r="HUA77" s="145"/>
      <c r="HUP77" s="145"/>
      <c r="HVE77" s="145"/>
      <c r="HVT77" s="145"/>
      <c r="HWI77" s="145"/>
      <c r="HWX77" s="145"/>
      <c r="HXM77" s="145"/>
      <c r="HYB77" s="145"/>
      <c r="HYQ77" s="145"/>
      <c r="HZF77" s="145"/>
      <c r="HZU77" s="145"/>
      <c r="IAJ77" s="145"/>
      <c r="IAY77" s="145"/>
      <c r="IBN77" s="145"/>
      <c r="ICC77" s="145"/>
      <c r="ICR77" s="145"/>
      <c r="IDG77" s="145"/>
      <c r="IDV77" s="145"/>
      <c r="IEK77" s="145"/>
      <c r="IEZ77" s="145"/>
      <c r="IFO77" s="145"/>
      <c r="IGD77" s="145"/>
      <c r="IGS77" s="145"/>
      <c r="IHH77" s="145"/>
      <c r="IHW77" s="145"/>
      <c r="IIL77" s="145"/>
      <c r="IJA77" s="145"/>
      <c r="IJP77" s="145"/>
      <c r="IKE77" s="145"/>
      <c r="IKT77" s="145"/>
      <c r="ILI77" s="145"/>
      <c r="ILX77" s="145"/>
      <c r="IMM77" s="145"/>
      <c r="INB77" s="145"/>
      <c r="INQ77" s="145"/>
      <c r="IOF77" s="145"/>
      <c r="IOU77" s="145"/>
      <c r="IPJ77" s="145"/>
      <c r="IPY77" s="145"/>
      <c r="IQN77" s="145"/>
      <c r="IRC77" s="145"/>
      <c r="IRR77" s="145"/>
      <c r="ISG77" s="145"/>
      <c r="ISV77" s="145"/>
      <c r="ITK77" s="145"/>
      <c r="ITZ77" s="145"/>
      <c r="IUO77" s="145"/>
      <c r="IVD77" s="145"/>
      <c r="IVS77" s="145"/>
      <c r="IWH77" s="145"/>
      <c r="IWW77" s="145"/>
      <c r="IXL77" s="145"/>
      <c r="IYA77" s="145"/>
      <c r="IYP77" s="145"/>
      <c r="IZE77" s="145"/>
      <c r="IZT77" s="145"/>
      <c r="JAI77" s="145"/>
      <c r="JAX77" s="145"/>
      <c r="JBM77" s="145"/>
      <c r="JCB77" s="145"/>
      <c r="JCQ77" s="145"/>
      <c r="JDF77" s="145"/>
      <c r="JDU77" s="145"/>
      <c r="JEJ77" s="145"/>
      <c r="JEY77" s="145"/>
      <c r="JFN77" s="145"/>
      <c r="JGC77" s="145"/>
      <c r="JGR77" s="145"/>
      <c r="JHG77" s="145"/>
      <c r="JHV77" s="145"/>
      <c r="JIK77" s="145"/>
      <c r="JIZ77" s="145"/>
      <c r="JJO77" s="145"/>
      <c r="JKD77" s="145"/>
      <c r="JKS77" s="145"/>
      <c r="JLH77" s="145"/>
      <c r="JLW77" s="145"/>
      <c r="JML77" s="145"/>
      <c r="JNA77" s="145"/>
      <c r="JNP77" s="145"/>
      <c r="JOE77" s="145"/>
      <c r="JOT77" s="145"/>
      <c r="JPI77" s="145"/>
      <c r="JPX77" s="145"/>
      <c r="JQM77" s="145"/>
      <c r="JRB77" s="145"/>
      <c r="JRQ77" s="145"/>
      <c r="JSF77" s="145"/>
      <c r="JSU77" s="145"/>
      <c r="JTJ77" s="145"/>
      <c r="JTY77" s="145"/>
      <c r="JUN77" s="145"/>
      <c r="JVC77" s="145"/>
      <c r="JVR77" s="145"/>
      <c r="JWG77" s="145"/>
      <c r="JWV77" s="145"/>
      <c r="JXK77" s="145"/>
      <c r="JXZ77" s="145"/>
      <c r="JYO77" s="145"/>
      <c r="JZD77" s="145"/>
      <c r="JZS77" s="145"/>
      <c r="KAH77" s="145"/>
      <c r="KAW77" s="145"/>
      <c r="KBL77" s="145"/>
      <c r="KCA77" s="145"/>
      <c r="KCP77" s="145"/>
      <c r="KDE77" s="145"/>
      <c r="KDT77" s="145"/>
      <c r="KEI77" s="145"/>
      <c r="KEX77" s="145"/>
      <c r="KFM77" s="145"/>
      <c r="KGB77" s="145"/>
      <c r="KGQ77" s="145"/>
      <c r="KHF77" s="145"/>
      <c r="KHU77" s="145"/>
      <c r="KIJ77" s="145"/>
      <c r="KIY77" s="145"/>
      <c r="KJN77" s="145"/>
      <c r="KKC77" s="145"/>
      <c r="KKR77" s="145"/>
      <c r="KLG77" s="145"/>
      <c r="KLV77" s="145"/>
      <c r="KMK77" s="145"/>
      <c r="KMZ77" s="145"/>
      <c r="KNO77" s="145"/>
      <c r="KOD77" s="145"/>
      <c r="KOS77" s="145"/>
      <c r="KPH77" s="145"/>
      <c r="KPW77" s="145"/>
      <c r="KQL77" s="145"/>
      <c r="KRA77" s="145"/>
      <c r="KRP77" s="145"/>
      <c r="KSE77" s="145"/>
      <c r="KST77" s="145"/>
      <c r="KTI77" s="145"/>
      <c r="KTX77" s="145"/>
      <c r="KUM77" s="145"/>
      <c r="KVB77" s="145"/>
      <c r="KVQ77" s="145"/>
      <c r="KWF77" s="145"/>
      <c r="KWU77" s="145"/>
      <c r="KXJ77" s="145"/>
      <c r="KXY77" s="145"/>
      <c r="KYN77" s="145"/>
      <c r="KZC77" s="145"/>
      <c r="KZR77" s="145"/>
      <c r="LAG77" s="145"/>
      <c r="LAV77" s="145"/>
      <c r="LBK77" s="145"/>
      <c r="LBZ77" s="145"/>
      <c r="LCO77" s="145"/>
      <c r="LDD77" s="145"/>
      <c r="LDS77" s="145"/>
      <c r="LEH77" s="145"/>
      <c r="LEW77" s="145"/>
      <c r="LFL77" s="145"/>
      <c r="LGA77" s="145"/>
      <c r="LGP77" s="145"/>
      <c r="LHE77" s="145"/>
      <c r="LHT77" s="145"/>
      <c r="LII77" s="145"/>
      <c r="LIX77" s="145"/>
      <c r="LJM77" s="145"/>
      <c r="LKB77" s="145"/>
      <c r="LKQ77" s="145"/>
      <c r="LLF77" s="145"/>
      <c r="LLU77" s="145"/>
      <c r="LMJ77" s="145"/>
      <c r="LMY77" s="145"/>
      <c r="LNN77" s="145"/>
      <c r="LOC77" s="145"/>
      <c r="LOR77" s="145"/>
      <c r="LPG77" s="145"/>
      <c r="LPV77" s="145"/>
      <c r="LQK77" s="145"/>
      <c r="LQZ77" s="145"/>
      <c r="LRO77" s="145"/>
      <c r="LSD77" s="145"/>
      <c r="LSS77" s="145"/>
      <c r="LTH77" s="145"/>
      <c r="LTW77" s="145"/>
      <c r="LUL77" s="145"/>
      <c r="LVA77" s="145"/>
      <c r="LVP77" s="145"/>
      <c r="LWE77" s="145"/>
      <c r="LWT77" s="145"/>
      <c r="LXI77" s="145"/>
      <c r="LXX77" s="145"/>
      <c r="LYM77" s="145"/>
      <c r="LZB77" s="145"/>
      <c r="LZQ77" s="145"/>
      <c r="MAF77" s="145"/>
      <c r="MAU77" s="145"/>
      <c r="MBJ77" s="145"/>
      <c r="MBY77" s="145"/>
      <c r="MCN77" s="145"/>
      <c r="MDC77" s="145"/>
      <c r="MDR77" s="145"/>
      <c r="MEG77" s="145"/>
      <c r="MEV77" s="145"/>
      <c r="MFK77" s="145"/>
      <c r="MFZ77" s="145"/>
      <c r="MGO77" s="145"/>
      <c r="MHD77" s="145"/>
      <c r="MHS77" s="145"/>
      <c r="MIH77" s="145"/>
      <c r="MIW77" s="145"/>
      <c r="MJL77" s="145"/>
      <c r="MKA77" s="145"/>
      <c r="MKP77" s="145"/>
      <c r="MLE77" s="145"/>
      <c r="MLT77" s="145"/>
      <c r="MMI77" s="145"/>
      <c r="MMX77" s="145"/>
      <c r="MNM77" s="145"/>
      <c r="MOB77" s="145"/>
      <c r="MOQ77" s="145"/>
      <c r="MPF77" s="145"/>
      <c r="MPU77" s="145"/>
      <c r="MQJ77" s="145"/>
      <c r="MQY77" s="145"/>
      <c r="MRN77" s="145"/>
      <c r="MSC77" s="145"/>
      <c r="MSR77" s="145"/>
      <c r="MTG77" s="145"/>
      <c r="MTV77" s="145"/>
      <c r="MUK77" s="145"/>
      <c r="MUZ77" s="145"/>
      <c r="MVO77" s="145"/>
      <c r="MWD77" s="145"/>
      <c r="MWS77" s="145"/>
      <c r="MXH77" s="145"/>
      <c r="MXW77" s="145"/>
      <c r="MYL77" s="145"/>
      <c r="MZA77" s="145"/>
      <c r="MZP77" s="145"/>
      <c r="NAE77" s="145"/>
      <c r="NAT77" s="145"/>
      <c r="NBI77" s="145"/>
      <c r="NBX77" s="145"/>
      <c r="NCM77" s="145"/>
      <c r="NDB77" s="145"/>
      <c r="NDQ77" s="145"/>
      <c r="NEF77" s="145"/>
      <c r="NEU77" s="145"/>
      <c r="NFJ77" s="145"/>
      <c r="NFY77" s="145"/>
      <c r="NGN77" s="145"/>
      <c r="NHC77" s="145"/>
      <c r="NHR77" s="145"/>
      <c r="NIG77" s="145"/>
      <c r="NIV77" s="145"/>
      <c r="NJK77" s="145"/>
      <c r="NJZ77" s="145"/>
      <c r="NKO77" s="145"/>
      <c r="NLD77" s="145"/>
      <c r="NLS77" s="145"/>
      <c r="NMH77" s="145"/>
      <c r="NMW77" s="145"/>
      <c r="NNL77" s="145"/>
      <c r="NOA77" s="145"/>
      <c r="NOP77" s="145"/>
      <c r="NPE77" s="145"/>
      <c r="NPT77" s="145"/>
      <c r="NQI77" s="145"/>
      <c r="NQX77" s="145"/>
      <c r="NRM77" s="145"/>
      <c r="NSB77" s="145"/>
      <c r="NSQ77" s="145"/>
      <c r="NTF77" s="145"/>
      <c r="NTU77" s="145"/>
      <c r="NUJ77" s="145"/>
      <c r="NUY77" s="145"/>
      <c r="NVN77" s="145"/>
      <c r="NWC77" s="145"/>
      <c r="NWR77" s="145"/>
      <c r="NXG77" s="145"/>
      <c r="NXV77" s="145"/>
      <c r="NYK77" s="145"/>
      <c r="NYZ77" s="145"/>
      <c r="NZO77" s="145"/>
      <c r="OAD77" s="145"/>
      <c r="OAS77" s="145"/>
      <c r="OBH77" s="145"/>
      <c r="OBW77" s="145"/>
      <c r="OCL77" s="145"/>
      <c r="ODA77" s="145"/>
      <c r="ODP77" s="145"/>
      <c r="OEE77" s="145"/>
      <c r="OET77" s="145"/>
      <c r="OFI77" s="145"/>
      <c r="OFX77" s="145"/>
      <c r="OGM77" s="145"/>
      <c r="OHB77" s="145"/>
      <c r="OHQ77" s="145"/>
      <c r="OIF77" s="145"/>
      <c r="OIU77" s="145"/>
      <c r="OJJ77" s="145"/>
      <c r="OJY77" s="145"/>
      <c r="OKN77" s="145"/>
      <c r="OLC77" s="145"/>
      <c r="OLR77" s="145"/>
      <c r="OMG77" s="145"/>
      <c r="OMV77" s="145"/>
      <c r="ONK77" s="145"/>
      <c r="ONZ77" s="145"/>
      <c r="OOO77" s="145"/>
      <c r="OPD77" s="145"/>
      <c r="OPS77" s="145"/>
      <c r="OQH77" s="145"/>
      <c r="OQW77" s="145"/>
      <c r="ORL77" s="145"/>
      <c r="OSA77" s="145"/>
      <c r="OSP77" s="145"/>
      <c r="OTE77" s="145"/>
      <c r="OTT77" s="145"/>
      <c r="OUI77" s="145"/>
      <c r="OUX77" s="145"/>
      <c r="OVM77" s="145"/>
      <c r="OWB77" s="145"/>
      <c r="OWQ77" s="145"/>
      <c r="OXF77" s="145"/>
      <c r="OXU77" s="145"/>
      <c r="OYJ77" s="145"/>
      <c r="OYY77" s="145"/>
      <c r="OZN77" s="145"/>
      <c r="PAC77" s="145"/>
      <c r="PAR77" s="145"/>
      <c r="PBG77" s="145"/>
      <c r="PBV77" s="145"/>
      <c r="PCK77" s="145"/>
      <c r="PCZ77" s="145"/>
      <c r="PDO77" s="145"/>
      <c r="PED77" s="145"/>
      <c r="PES77" s="145"/>
      <c r="PFH77" s="145"/>
      <c r="PFW77" s="145"/>
      <c r="PGL77" s="145"/>
      <c r="PHA77" s="145"/>
      <c r="PHP77" s="145"/>
      <c r="PIE77" s="145"/>
      <c r="PIT77" s="145"/>
      <c r="PJI77" s="145"/>
      <c r="PJX77" s="145"/>
      <c r="PKM77" s="145"/>
      <c r="PLB77" s="145"/>
      <c r="PLQ77" s="145"/>
      <c r="PMF77" s="145"/>
      <c r="PMU77" s="145"/>
      <c r="PNJ77" s="145"/>
      <c r="PNY77" s="145"/>
      <c r="PON77" s="145"/>
      <c r="PPC77" s="145"/>
      <c r="PPR77" s="145"/>
      <c r="PQG77" s="145"/>
      <c r="PQV77" s="145"/>
      <c r="PRK77" s="145"/>
      <c r="PRZ77" s="145"/>
      <c r="PSO77" s="145"/>
      <c r="PTD77" s="145"/>
      <c r="PTS77" s="145"/>
      <c r="PUH77" s="145"/>
      <c r="PUW77" s="145"/>
      <c r="PVL77" s="145"/>
      <c r="PWA77" s="145"/>
      <c r="PWP77" s="145"/>
      <c r="PXE77" s="145"/>
      <c r="PXT77" s="145"/>
      <c r="PYI77" s="145"/>
      <c r="PYX77" s="145"/>
      <c r="PZM77" s="145"/>
      <c r="QAB77" s="145"/>
      <c r="QAQ77" s="145"/>
      <c r="QBF77" s="145"/>
      <c r="QBU77" s="145"/>
      <c r="QCJ77" s="145"/>
      <c r="QCY77" s="145"/>
      <c r="QDN77" s="145"/>
      <c r="QEC77" s="145"/>
      <c r="QER77" s="145"/>
      <c r="QFG77" s="145"/>
      <c r="QFV77" s="145"/>
      <c r="QGK77" s="145"/>
      <c r="QGZ77" s="145"/>
      <c r="QHO77" s="145"/>
      <c r="QID77" s="145"/>
      <c r="QIS77" s="145"/>
      <c r="QJH77" s="145"/>
      <c r="QJW77" s="145"/>
      <c r="QKL77" s="145"/>
      <c r="QLA77" s="145"/>
      <c r="QLP77" s="145"/>
      <c r="QME77" s="145"/>
      <c r="QMT77" s="145"/>
      <c r="QNI77" s="145"/>
      <c r="QNX77" s="145"/>
      <c r="QOM77" s="145"/>
      <c r="QPB77" s="145"/>
      <c r="QPQ77" s="145"/>
      <c r="QQF77" s="145"/>
      <c r="QQU77" s="145"/>
      <c r="QRJ77" s="145"/>
      <c r="QRY77" s="145"/>
      <c r="QSN77" s="145"/>
      <c r="QTC77" s="145"/>
      <c r="QTR77" s="145"/>
      <c r="QUG77" s="145"/>
      <c r="QUV77" s="145"/>
      <c r="QVK77" s="145"/>
      <c r="QVZ77" s="145"/>
      <c r="QWO77" s="145"/>
      <c r="QXD77" s="145"/>
      <c r="QXS77" s="145"/>
      <c r="QYH77" s="145"/>
      <c r="QYW77" s="145"/>
      <c r="QZL77" s="145"/>
      <c r="RAA77" s="145"/>
      <c r="RAP77" s="145"/>
      <c r="RBE77" s="145"/>
      <c r="RBT77" s="145"/>
      <c r="RCI77" s="145"/>
      <c r="RCX77" s="145"/>
      <c r="RDM77" s="145"/>
      <c r="REB77" s="145"/>
      <c r="REQ77" s="145"/>
      <c r="RFF77" s="145"/>
      <c r="RFU77" s="145"/>
      <c r="RGJ77" s="145"/>
      <c r="RGY77" s="145"/>
      <c r="RHN77" s="145"/>
      <c r="RIC77" s="145"/>
      <c r="RIR77" s="145"/>
      <c r="RJG77" s="145"/>
      <c r="RJV77" s="145"/>
      <c r="RKK77" s="145"/>
      <c r="RKZ77" s="145"/>
      <c r="RLO77" s="145"/>
      <c r="RMD77" s="145"/>
      <c r="RMS77" s="145"/>
      <c r="RNH77" s="145"/>
      <c r="RNW77" s="145"/>
      <c r="ROL77" s="145"/>
      <c r="RPA77" s="145"/>
      <c r="RPP77" s="145"/>
      <c r="RQE77" s="145"/>
      <c r="RQT77" s="145"/>
      <c r="RRI77" s="145"/>
      <c r="RRX77" s="145"/>
      <c r="RSM77" s="145"/>
      <c r="RTB77" s="145"/>
      <c r="RTQ77" s="145"/>
      <c r="RUF77" s="145"/>
      <c r="RUU77" s="145"/>
      <c r="RVJ77" s="145"/>
      <c r="RVY77" s="145"/>
      <c r="RWN77" s="145"/>
      <c r="RXC77" s="145"/>
      <c r="RXR77" s="145"/>
      <c r="RYG77" s="145"/>
      <c r="RYV77" s="145"/>
      <c r="RZK77" s="145"/>
      <c r="RZZ77" s="145"/>
      <c r="SAO77" s="145"/>
      <c r="SBD77" s="145"/>
      <c r="SBS77" s="145"/>
      <c r="SCH77" s="145"/>
      <c r="SCW77" s="145"/>
      <c r="SDL77" s="145"/>
      <c r="SEA77" s="145"/>
      <c r="SEP77" s="145"/>
      <c r="SFE77" s="145"/>
      <c r="SFT77" s="145"/>
      <c r="SGI77" s="145"/>
      <c r="SGX77" s="145"/>
      <c r="SHM77" s="145"/>
      <c r="SIB77" s="145"/>
      <c r="SIQ77" s="145"/>
      <c r="SJF77" s="145"/>
      <c r="SJU77" s="145"/>
      <c r="SKJ77" s="145"/>
      <c r="SKY77" s="145"/>
      <c r="SLN77" s="145"/>
      <c r="SMC77" s="145"/>
      <c r="SMR77" s="145"/>
      <c r="SNG77" s="145"/>
      <c r="SNV77" s="145"/>
      <c r="SOK77" s="145"/>
      <c r="SOZ77" s="145"/>
      <c r="SPO77" s="145"/>
      <c r="SQD77" s="145"/>
      <c r="SQS77" s="145"/>
      <c r="SRH77" s="145"/>
      <c r="SRW77" s="145"/>
      <c r="SSL77" s="145"/>
      <c r="STA77" s="145"/>
      <c r="STP77" s="145"/>
      <c r="SUE77" s="145"/>
      <c r="SUT77" s="145"/>
      <c r="SVI77" s="145"/>
      <c r="SVX77" s="145"/>
      <c r="SWM77" s="145"/>
      <c r="SXB77" s="145"/>
      <c r="SXQ77" s="145"/>
      <c r="SYF77" s="145"/>
      <c r="SYU77" s="145"/>
      <c r="SZJ77" s="145"/>
      <c r="SZY77" s="145"/>
      <c r="TAN77" s="145"/>
      <c r="TBC77" s="145"/>
      <c r="TBR77" s="145"/>
      <c r="TCG77" s="145"/>
      <c r="TCV77" s="145"/>
      <c r="TDK77" s="145"/>
      <c r="TDZ77" s="145"/>
      <c r="TEO77" s="145"/>
      <c r="TFD77" s="145"/>
      <c r="TFS77" s="145"/>
      <c r="TGH77" s="145"/>
      <c r="TGW77" s="145"/>
      <c r="THL77" s="145"/>
      <c r="TIA77" s="145"/>
      <c r="TIP77" s="145"/>
      <c r="TJE77" s="145"/>
      <c r="TJT77" s="145"/>
      <c r="TKI77" s="145"/>
      <c r="TKX77" s="145"/>
      <c r="TLM77" s="145"/>
      <c r="TMB77" s="145"/>
      <c r="TMQ77" s="145"/>
      <c r="TNF77" s="145"/>
      <c r="TNU77" s="145"/>
      <c r="TOJ77" s="145"/>
      <c r="TOY77" s="145"/>
      <c r="TPN77" s="145"/>
      <c r="TQC77" s="145"/>
      <c r="TQR77" s="145"/>
      <c r="TRG77" s="145"/>
      <c r="TRV77" s="145"/>
      <c r="TSK77" s="145"/>
      <c r="TSZ77" s="145"/>
      <c r="TTO77" s="145"/>
      <c r="TUD77" s="145"/>
      <c r="TUS77" s="145"/>
      <c r="TVH77" s="145"/>
      <c r="TVW77" s="145"/>
      <c r="TWL77" s="145"/>
      <c r="TXA77" s="145"/>
      <c r="TXP77" s="145"/>
      <c r="TYE77" s="145"/>
      <c r="TYT77" s="145"/>
      <c r="TZI77" s="145"/>
      <c r="TZX77" s="145"/>
      <c r="UAM77" s="145"/>
      <c r="UBB77" s="145"/>
      <c r="UBQ77" s="145"/>
      <c r="UCF77" s="145"/>
      <c r="UCU77" s="145"/>
      <c r="UDJ77" s="145"/>
      <c r="UDY77" s="145"/>
      <c r="UEN77" s="145"/>
      <c r="UFC77" s="145"/>
      <c r="UFR77" s="145"/>
      <c r="UGG77" s="145"/>
      <c r="UGV77" s="145"/>
      <c r="UHK77" s="145"/>
      <c r="UHZ77" s="145"/>
      <c r="UIO77" s="145"/>
      <c r="UJD77" s="145"/>
      <c r="UJS77" s="145"/>
      <c r="UKH77" s="145"/>
      <c r="UKW77" s="145"/>
      <c r="ULL77" s="145"/>
      <c r="UMA77" s="145"/>
      <c r="UMP77" s="145"/>
      <c r="UNE77" s="145"/>
      <c r="UNT77" s="145"/>
      <c r="UOI77" s="145"/>
      <c r="UOX77" s="145"/>
      <c r="UPM77" s="145"/>
      <c r="UQB77" s="145"/>
      <c r="UQQ77" s="145"/>
      <c r="URF77" s="145"/>
      <c r="URU77" s="145"/>
      <c r="USJ77" s="145"/>
      <c r="USY77" s="145"/>
      <c r="UTN77" s="145"/>
      <c r="UUC77" s="145"/>
      <c r="UUR77" s="145"/>
      <c r="UVG77" s="145"/>
      <c r="UVV77" s="145"/>
      <c r="UWK77" s="145"/>
      <c r="UWZ77" s="145"/>
      <c r="UXO77" s="145"/>
      <c r="UYD77" s="145"/>
      <c r="UYS77" s="145"/>
      <c r="UZH77" s="145"/>
      <c r="UZW77" s="145"/>
      <c r="VAL77" s="145"/>
      <c r="VBA77" s="145"/>
      <c r="VBP77" s="145"/>
      <c r="VCE77" s="145"/>
      <c r="VCT77" s="145"/>
      <c r="VDI77" s="145"/>
      <c r="VDX77" s="145"/>
      <c r="VEM77" s="145"/>
      <c r="VFB77" s="145"/>
      <c r="VFQ77" s="145"/>
      <c r="VGF77" s="145"/>
      <c r="VGU77" s="145"/>
      <c r="VHJ77" s="145"/>
      <c r="VHY77" s="145"/>
      <c r="VIN77" s="145"/>
      <c r="VJC77" s="145"/>
      <c r="VJR77" s="145"/>
      <c r="VKG77" s="145"/>
      <c r="VKV77" s="145"/>
      <c r="VLK77" s="145"/>
      <c r="VLZ77" s="145"/>
      <c r="VMO77" s="145"/>
      <c r="VND77" s="145"/>
      <c r="VNS77" s="145"/>
      <c r="VOH77" s="145"/>
      <c r="VOW77" s="145"/>
      <c r="VPL77" s="145"/>
      <c r="VQA77" s="145"/>
      <c r="VQP77" s="145"/>
      <c r="VRE77" s="145"/>
      <c r="VRT77" s="145"/>
      <c r="VSI77" s="145"/>
      <c r="VSX77" s="145"/>
      <c r="VTM77" s="145"/>
      <c r="VUB77" s="145"/>
      <c r="VUQ77" s="145"/>
      <c r="VVF77" s="145"/>
      <c r="VVU77" s="145"/>
      <c r="VWJ77" s="145"/>
      <c r="VWY77" s="145"/>
      <c r="VXN77" s="145"/>
      <c r="VYC77" s="145"/>
      <c r="VYR77" s="145"/>
      <c r="VZG77" s="145"/>
      <c r="VZV77" s="145"/>
      <c r="WAK77" s="145"/>
      <c r="WAZ77" s="145"/>
      <c r="WBO77" s="145"/>
      <c r="WCD77" s="145"/>
      <c r="WCS77" s="145"/>
      <c r="WDH77" s="145"/>
      <c r="WDW77" s="145"/>
      <c r="WEL77" s="145"/>
      <c r="WFA77" s="145"/>
      <c r="WFP77" s="145"/>
      <c r="WGE77" s="145"/>
      <c r="WGT77" s="145"/>
      <c r="WHI77" s="145"/>
      <c r="WHX77" s="145"/>
      <c r="WIM77" s="145"/>
      <c r="WJB77" s="145"/>
      <c r="WJQ77" s="145"/>
      <c r="WKF77" s="145"/>
      <c r="WKU77" s="145"/>
      <c r="WLJ77" s="145"/>
      <c r="WLY77" s="145"/>
      <c r="WMN77" s="145"/>
      <c r="WNC77" s="145"/>
      <c r="WNR77" s="145"/>
      <c r="WOG77" s="145"/>
      <c r="WOV77" s="145"/>
      <c r="WPK77" s="145"/>
      <c r="WPZ77" s="145"/>
      <c r="WQO77" s="145"/>
      <c r="WRD77" s="145"/>
      <c r="WRS77" s="145"/>
      <c r="WSH77" s="145"/>
      <c r="WSW77" s="145"/>
      <c r="WTL77" s="145"/>
      <c r="WUA77" s="145"/>
      <c r="WUP77" s="145"/>
      <c r="WVE77" s="145"/>
      <c r="WVT77" s="145"/>
      <c r="WWI77" s="145"/>
      <c r="WWX77" s="145"/>
      <c r="WXM77" s="145"/>
      <c r="WYB77" s="145"/>
      <c r="WYQ77" s="145"/>
      <c r="WZF77" s="145"/>
      <c r="WZU77" s="145"/>
      <c r="XAJ77" s="145"/>
      <c r="XAY77" s="145"/>
      <c r="XBN77" s="145"/>
      <c r="XCC77" s="145"/>
      <c r="XCR77" s="145"/>
      <c r="XDG77" s="145"/>
      <c r="XDV77" s="145"/>
      <c r="XEK77" s="145"/>
      <c r="XEZ77" s="145"/>
      <c r="XFA77" s="145"/>
      <c r="XFB77" s="145"/>
      <c r="XFC77" s="145"/>
    </row>
    <row r="78" spans="2:1020 1035:2040 2055:3060 3075:4095 4110:5115 5130:6135 6150:7155 7170:8190 8205:9210 9225:10230 10245:11250 11265:12285 12300:13305 13320:14325 14340:15360 15375:16383" ht="37.9" customHeight="1">
      <c r="B78" s="453" t="s">
        <v>1134</v>
      </c>
      <c r="C78" s="454"/>
      <c r="D78" s="454"/>
      <c r="E78" s="454"/>
      <c r="F78" s="454"/>
      <c r="G78" s="454"/>
      <c r="H78" s="454"/>
      <c r="I78" s="454"/>
      <c r="J78" s="454"/>
      <c r="K78" s="454"/>
      <c r="L78" s="454"/>
      <c r="M78" s="454"/>
      <c r="N78" s="454"/>
      <c r="O78" s="454"/>
      <c r="P78" s="455"/>
      <c r="AD78" s="145"/>
      <c r="AS78" s="145"/>
      <c r="BH78" s="145"/>
      <c r="BW78" s="145"/>
      <c r="CL78" s="145"/>
      <c r="DA78" s="145"/>
      <c r="DP78" s="145"/>
      <c r="EE78" s="145"/>
      <c r="ET78" s="145"/>
      <c r="FI78" s="145"/>
      <c r="FX78" s="145"/>
      <c r="GM78" s="145"/>
      <c r="HB78" s="145"/>
      <c r="HQ78" s="145"/>
      <c r="IF78" s="145"/>
      <c r="IU78" s="145"/>
      <c r="JJ78" s="145"/>
      <c r="JY78" s="145"/>
      <c r="KN78" s="145"/>
      <c r="LC78" s="145"/>
      <c r="LR78" s="145"/>
      <c r="MG78" s="145"/>
      <c r="MV78" s="145"/>
      <c r="NK78" s="145"/>
      <c r="NZ78" s="145"/>
      <c r="OO78" s="145"/>
      <c r="PD78" s="145"/>
      <c r="PS78" s="145"/>
      <c r="QH78" s="145"/>
      <c r="QW78" s="145"/>
      <c r="RL78" s="145"/>
      <c r="SA78" s="145"/>
      <c r="SP78" s="145"/>
      <c r="TE78" s="145"/>
      <c r="TT78" s="145"/>
      <c r="UI78" s="145"/>
      <c r="UX78" s="145"/>
      <c r="VM78" s="145"/>
      <c r="WB78" s="145"/>
      <c r="WQ78" s="145"/>
      <c r="XF78" s="145"/>
      <c r="XU78" s="145"/>
      <c r="YJ78" s="145"/>
      <c r="YY78" s="145"/>
      <c r="ZN78" s="145"/>
      <c r="AAC78" s="145"/>
      <c r="AAR78" s="145"/>
      <c r="ABG78" s="145"/>
      <c r="ABV78" s="145"/>
      <c r="ACK78" s="145"/>
      <c r="ACZ78" s="145"/>
      <c r="ADO78" s="145"/>
      <c r="AED78" s="145"/>
      <c r="AES78" s="145"/>
      <c r="AFH78" s="145"/>
      <c r="AFW78" s="145"/>
      <c r="AGL78" s="145"/>
      <c r="AHA78" s="145"/>
      <c r="AHP78" s="145"/>
      <c r="AIE78" s="145"/>
      <c r="AIT78" s="145"/>
      <c r="AJI78" s="145"/>
      <c r="AJX78" s="145"/>
      <c r="AKM78" s="145"/>
      <c r="ALB78" s="145"/>
      <c r="ALQ78" s="145"/>
      <c r="AMF78" s="145"/>
      <c r="AMU78" s="145"/>
      <c r="ANJ78" s="145"/>
      <c r="ANY78" s="145"/>
      <c r="AON78" s="145"/>
      <c r="APC78" s="145"/>
      <c r="APR78" s="145"/>
      <c r="AQG78" s="145"/>
      <c r="AQV78" s="145"/>
      <c r="ARK78" s="145"/>
      <c r="ARZ78" s="145"/>
      <c r="ASO78" s="145"/>
      <c r="ATD78" s="145"/>
      <c r="ATS78" s="145"/>
      <c r="AUH78" s="145"/>
      <c r="AUW78" s="145"/>
      <c r="AVL78" s="145"/>
      <c r="AWA78" s="145"/>
      <c r="AWP78" s="145"/>
      <c r="AXE78" s="145"/>
      <c r="AXT78" s="145"/>
      <c r="AYI78" s="145"/>
      <c r="AYX78" s="145"/>
      <c r="AZM78" s="145"/>
      <c r="BAB78" s="145"/>
      <c r="BAQ78" s="145"/>
      <c r="BBF78" s="145"/>
      <c r="BBU78" s="145"/>
      <c r="BCJ78" s="145"/>
      <c r="BCY78" s="145"/>
      <c r="BDN78" s="145"/>
      <c r="BEC78" s="145"/>
      <c r="BER78" s="145"/>
      <c r="BFG78" s="145"/>
      <c r="BFV78" s="145"/>
      <c r="BGK78" s="145"/>
      <c r="BGZ78" s="145"/>
      <c r="BHO78" s="145"/>
      <c r="BID78" s="145"/>
      <c r="BIS78" s="145"/>
      <c r="BJH78" s="145"/>
      <c r="BJW78" s="145"/>
      <c r="BKL78" s="145"/>
      <c r="BLA78" s="145"/>
      <c r="BLP78" s="145"/>
      <c r="BME78" s="145"/>
      <c r="BMT78" s="145"/>
      <c r="BNI78" s="145"/>
      <c r="BNX78" s="145"/>
      <c r="BOM78" s="145"/>
      <c r="BPB78" s="145"/>
      <c r="BPQ78" s="145"/>
      <c r="BQF78" s="145"/>
      <c r="BQU78" s="145"/>
      <c r="BRJ78" s="145"/>
      <c r="BRY78" s="145"/>
      <c r="BSN78" s="145"/>
      <c r="BTC78" s="145"/>
      <c r="BTR78" s="145"/>
      <c r="BUG78" s="145"/>
      <c r="BUV78" s="145"/>
      <c r="BVK78" s="145"/>
      <c r="BVZ78" s="145"/>
      <c r="BWO78" s="145"/>
      <c r="BXD78" s="145"/>
      <c r="BXS78" s="145"/>
      <c r="BYH78" s="145"/>
      <c r="BYW78" s="145"/>
      <c r="BZL78" s="145"/>
      <c r="CAA78" s="145"/>
      <c r="CAP78" s="145"/>
      <c r="CBE78" s="145"/>
      <c r="CBT78" s="145"/>
      <c r="CCI78" s="145"/>
      <c r="CCX78" s="145"/>
      <c r="CDM78" s="145"/>
      <c r="CEB78" s="145"/>
      <c r="CEQ78" s="145"/>
      <c r="CFF78" s="145"/>
      <c r="CFU78" s="145"/>
      <c r="CGJ78" s="145"/>
      <c r="CGY78" s="145"/>
      <c r="CHN78" s="145"/>
      <c r="CIC78" s="145"/>
      <c r="CIR78" s="145"/>
      <c r="CJG78" s="145"/>
      <c r="CJV78" s="145"/>
      <c r="CKK78" s="145"/>
      <c r="CKZ78" s="145"/>
      <c r="CLO78" s="145"/>
      <c r="CMD78" s="145"/>
      <c r="CMS78" s="145"/>
      <c r="CNH78" s="145"/>
      <c r="CNW78" s="145"/>
      <c r="COL78" s="145"/>
      <c r="CPA78" s="145"/>
      <c r="CPP78" s="145"/>
      <c r="CQE78" s="145"/>
      <c r="CQT78" s="145"/>
      <c r="CRI78" s="145"/>
      <c r="CRX78" s="145"/>
      <c r="CSM78" s="145"/>
      <c r="CTB78" s="145"/>
      <c r="CTQ78" s="145"/>
      <c r="CUF78" s="145"/>
      <c r="CUU78" s="145"/>
      <c r="CVJ78" s="145"/>
      <c r="CVY78" s="145"/>
      <c r="CWN78" s="145"/>
      <c r="CXC78" s="145"/>
      <c r="CXR78" s="145"/>
      <c r="CYG78" s="145"/>
      <c r="CYV78" s="145"/>
      <c r="CZK78" s="145"/>
      <c r="CZZ78" s="145"/>
      <c r="DAO78" s="145"/>
      <c r="DBD78" s="145"/>
      <c r="DBS78" s="145"/>
      <c r="DCH78" s="145"/>
      <c r="DCW78" s="145"/>
      <c r="DDL78" s="145"/>
      <c r="DEA78" s="145"/>
      <c r="DEP78" s="145"/>
      <c r="DFE78" s="145"/>
      <c r="DFT78" s="145"/>
      <c r="DGI78" s="145"/>
      <c r="DGX78" s="145"/>
      <c r="DHM78" s="145"/>
      <c r="DIB78" s="145"/>
      <c r="DIQ78" s="145"/>
      <c r="DJF78" s="145"/>
      <c r="DJU78" s="145"/>
      <c r="DKJ78" s="145"/>
      <c r="DKY78" s="145"/>
      <c r="DLN78" s="145"/>
      <c r="DMC78" s="145"/>
      <c r="DMR78" s="145"/>
      <c r="DNG78" s="145"/>
      <c r="DNV78" s="145"/>
      <c r="DOK78" s="145"/>
      <c r="DOZ78" s="145"/>
      <c r="DPO78" s="145"/>
      <c r="DQD78" s="145"/>
      <c r="DQS78" s="145"/>
      <c r="DRH78" s="145"/>
      <c r="DRW78" s="145"/>
      <c r="DSL78" s="145"/>
      <c r="DTA78" s="145"/>
      <c r="DTP78" s="145"/>
      <c r="DUE78" s="145"/>
      <c r="DUT78" s="145"/>
      <c r="DVI78" s="145"/>
      <c r="DVX78" s="145"/>
      <c r="DWM78" s="145"/>
      <c r="DXB78" s="145"/>
      <c r="DXQ78" s="145"/>
      <c r="DYF78" s="145"/>
      <c r="DYU78" s="145"/>
      <c r="DZJ78" s="145"/>
      <c r="DZY78" s="145"/>
      <c r="EAN78" s="145"/>
      <c r="EBC78" s="145"/>
      <c r="EBR78" s="145"/>
      <c r="ECG78" s="145"/>
      <c r="ECV78" s="145"/>
      <c r="EDK78" s="145"/>
      <c r="EDZ78" s="145"/>
      <c r="EEO78" s="145"/>
      <c r="EFD78" s="145"/>
      <c r="EFS78" s="145"/>
      <c r="EGH78" s="145"/>
      <c r="EGW78" s="145"/>
      <c r="EHL78" s="145"/>
      <c r="EIA78" s="145"/>
      <c r="EIP78" s="145"/>
      <c r="EJE78" s="145"/>
      <c r="EJT78" s="145"/>
      <c r="EKI78" s="145"/>
      <c r="EKX78" s="145"/>
      <c r="ELM78" s="145"/>
      <c r="EMB78" s="145"/>
      <c r="EMQ78" s="145"/>
      <c r="ENF78" s="145"/>
      <c r="ENU78" s="145"/>
      <c r="EOJ78" s="145"/>
      <c r="EOY78" s="145"/>
      <c r="EPN78" s="145"/>
      <c r="EQC78" s="145"/>
      <c r="EQR78" s="145"/>
      <c r="ERG78" s="145"/>
      <c r="ERV78" s="145"/>
      <c r="ESK78" s="145"/>
      <c r="ESZ78" s="145"/>
      <c r="ETO78" s="145"/>
      <c r="EUD78" s="145"/>
      <c r="EUS78" s="145"/>
      <c r="EVH78" s="145"/>
      <c r="EVW78" s="145"/>
      <c r="EWL78" s="145"/>
      <c r="EXA78" s="145"/>
      <c r="EXP78" s="145"/>
      <c r="EYE78" s="145"/>
      <c r="EYT78" s="145"/>
      <c r="EZI78" s="145"/>
      <c r="EZX78" s="145"/>
      <c r="FAM78" s="145"/>
      <c r="FBB78" s="145"/>
      <c r="FBQ78" s="145"/>
      <c r="FCF78" s="145"/>
      <c r="FCU78" s="145"/>
      <c r="FDJ78" s="145"/>
      <c r="FDY78" s="145"/>
      <c r="FEN78" s="145"/>
      <c r="FFC78" s="145"/>
      <c r="FFR78" s="145"/>
      <c r="FGG78" s="145"/>
      <c r="FGV78" s="145"/>
      <c r="FHK78" s="145"/>
      <c r="FHZ78" s="145"/>
      <c r="FIO78" s="145"/>
      <c r="FJD78" s="145"/>
      <c r="FJS78" s="145"/>
      <c r="FKH78" s="145"/>
      <c r="FKW78" s="145"/>
      <c r="FLL78" s="145"/>
      <c r="FMA78" s="145"/>
      <c r="FMP78" s="145"/>
      <c r="FNE78" s="145"/>
      <c r="FNT78" s="145"/>
      <c r="FOI78" s="145"/>
      <c r="FOX78" s="145"/>
      <c r="FPM78" s="145"/>
      <c r="FQB78" s="145"/>
      <c r="FQQ78" s="145"/>
      <c r="FRF78" s="145"/>
      <c r="FRU78" s="145"/>
      <c r="FSJ78" s="145"/>
      <c r="FSY78" s="145"/>
      <c r="FTN78" s="145"/>
      <c r="FUC78" s="145"/>
      <c r="FUR78" s="145"/>
      <c r="FVG78" s="145"/>
      <c r="FVV78" s="145"/>
      <c r="FWK78" s="145"/>
      <c r="FWZ78" s="145"/>
      <c r="FXO78" s="145"/>
      <c r="FYD78" s="145"/>
      <c r="FYS78" s="145"/>
      <c r="FZH78" s="145"/>
      <c r="FZW78" s="145"/>
      <c r="GAL78" s="145"/>
      <c r="GBA78" s="145"/>
      <c r="GBP78" s="145"/>
      <c r="GCE78" s="145"/>
      <c r="GCT78" s="145"/>
      <c r="GDI78" s="145"/>
      <c r="GDX78" s="145"/>
      <c r="GEM78" s="145"/>
      <c r="GFB78" s="145"/>
      <c r="GFQ78" s="145"/>
      <c r="GGF78" s="145"/>
      <c r="GGU78" s="145"/>
      <c r="GHJ78" s="145"/>
      <c r="GHY78" s="145"/>
      <c r="GIN78" s="145"/>
      <c r="GJC78" s="145"/>
      <c r="GJR78" s="145"/>
      <c r="GKG78" s="145"/>
      <c r="GKV78" s="145"/>
      <c r="GLK78" s="145"/>
      <c r="GLZ78" s="145"/>
      <c r="GMO78" s="145"/>
      <c r="GND78" s="145"/>
      <c r="GNS78" s="145"/>
      <c r="GOH78" s="145"/>
      <c r="GOW78" s="145"/>
      <c r="GPL78" s="145"/>
      <c r="GQA78" s="145"/>
      <c r="GQP78" s="145"/>
      <c r="GRE78" s="145"/>
      <c r="GRT78" s="145"/>
      <c r="GSI78" s="145"/>
      <c r="GSX78" s="145"/>
      <c r="GTM78" s="145"/>
      <c r="GUB78" s="145"/>
      <c r="GUQ78" s="145"/>
      <c r="GVF78" s="145"/>
      <c r="GVU78" s="145"/>
      <c r="GWJ78" s="145"/>
      <c r="GWY78" s="145"/>
      <c r="GXN78" s="145"/>
      <c r="GYC78" s="145"/>
      <c r="GYR78" s="145"/>
      <c r="GZG78" s="145"/>
      <c r="GZV78" s="145"/>
      <c r="HAK78" s="145"/>
      <c r="HAZ78" s="145"/>
      <c r="HBO78" s="145"/>
      <c r="HCD78" s="145"/>
      <c r="HCS78" s="145"/>
      <c r="HDH78" s="145"/>
      <c r="HDW78" s="145"/>
      <c r="HEL78" s="145"/>
      <c r="HFA78" s="145"/>
      <c r="HFP78" s="145"/>
      <c r="HGE78" s="145"/>
      <c r="HGT78" s="145"/>
      <c r="HHI78" s="145"/>
      <c r="HHX78" s="145"/>
      <c r="HIM78" s="145"/>
      <c r="HJB78" s="145"/>
      <c r="HJQ78" s="145"/>
      <c r="HKF78" s="145"/>
      <c r="HKU78" s="145"/>
      <c r="HLJ78" s="145"/>
      <c r="HLY78" s="145"/>
      <c r="HMN78" s="145"/>
      <c r="HNC78" s="145"/>
      <c r="HNR78" s="145"/>
      <c r="HOG78" s="145"/>
      <c r="HOV78" s="145"/>
      <c r="HPK78" s="145"/>
      <c r="HPZ78" s="145"/>
      <c r="HQO78" s="145"/>
      <c r="HRD78" s="145"/>
      <c r="HRS78" s="145"/>
      <c r="HSH78" s="145"/>
      <c r="HSW78" s="145"/>
      <c r="HTL78" s="145"/>
      <c r="HUA78" s="145"/>
      <c r="HUP78" s="145"/>
      <c r="HVE78" s="145"/>
      <c r="HVT78" s="145"/>
      <c r="HWI78" s="145"/>
      <c r="HWX78" s="145"/>
      <c r="HXM78" s="145"/>
      <c r="HYB78" s="145"/>
      <c r="HYQ78" s="145"/>
      <c r="HZF78" s="145"/>
      <c r="HZU78" s="145"/>
      <c r="IAJ78" s="145"/>
      <c r="IAY78" s="145"/>
      <c r="IBN78" s="145"/>
      <c r="ICC78" s="145"/>
      <c r="ICR78" s="145"/>
      <c r="IDG78" s="145"/>
      <c r="IDV78" s="145"/>
      <c r="IEK78" s="145"/>
      <c r="IEZ78" s="145"/>
      <c r="IFO78" s="145"/>
      <c r="IGD78" s="145"/>
      <c r="IGS78" s="145"/>
      <c r="IHH78" s="145"/>
      <c r="IHW78" s="145"/>
      <c r="IIL78" s="145"/>
      <c r="IJA78" s="145"/>
      <c r="IJP78" s="145"/>
      <c r="IKE78" s="145"/>
      <c r="IKT78" s="145"/>
      <c r="ILI78" s="145"/>
      <c r="ILX78" s="145"/>
      <c r="IMM78" s="145"/>
      <c r="INB78" s="145"/>
      <c r="INQ78" s="145"/>
      <c r="IOF78" s="145"/>
      <c r="IOU78" s="145"/>
      <c r="IPJ78" s="145"/>
      <c r="IPY78" s="145"/>
      <c r="IQN78" s="145"/>
      <c r="IRC78" s="145"/>
      <c r="IRR78" s="145"/>
      <c r="ISG78" s="145"/>
      <c r="ISV78" s="145"/>
      <c r="ITK78" s="145"/>
      <c r="ITZ78" s="145"/>
      <c r="IUO78" s="145"/>
      <c r="IVD78" s="145"/>
      <c r="IVS78" s="145"/>
      <c r="IWH78" s="145"/>
      <c r="IWW78" s="145"/>
      <c r="IXL78" s="145"/>
      <c r="IYA78" s="145"/>
      <c r="IYP78" s="145"/>
      <c r="IZE78" s="145"/>
      <c r="IZT78" s="145"/>
      <c r="JAI78" s="145"/>
      <c r="JAX78" s="145"/>
      <c r="JBM78" s="145"/>
      <c r="JCB78" s="145"/>
      <c r="JCQ78" s="145"/>
      <c r="JDF78" s="145"/>
      <c r="JDU78" s="145"/>
      <c r="JEJ78" s="145"/>
      <c r="JEY78" s="145"/>
      <c r="JFN78" s="145"/>
      <c r="JGC78" s="145"/>
      <c r="JGR78" s="145"/>
      <c r="JHG78" s="145"/>
      <c r="JHV78" s="145"/>
      <c r="JIK78" s="145"/>
      <c r="JIZ78" s="145"/>
      <c r="JJO78" s="145"/>
      <c r="JKD78" s="145"/>
      <c r="JKS78" s="145"/>
      <c r="JLH78" s="145"/>
      <c r="JLW78" s="145"/>
      <c r="JML78" s="145"/>
      <c r="JNA78" s="145"/>
      <c r="JNP78" s="145"/>
      <c r="JOE78" s="145"/>
      <c r="JOT78" s="145"/>
      <c r="JPI78" s="145"/>
      <c r="JPX78" s="145"/>
      <c r="JQM78" s="145"/>
      <c r="JRB78" s="145"/>
      <c r="JRQ78" s="145"/>
      <c r="JSF78" s="145"/>
      <c r="JSU78" s="145"/>
      <c r="JTJ78" s="145"/>
      <c r="JTY78" s="145"/>
      <c r="JUN78" s="145"/>
      <c r="JVC78" s="145"/>
      <c r="JVR78" s="145"/>
      <c r="JWG78" s="145"/>
      <c r="JWV78" s="145"/>
      <c r="JXK78" s="145"/>
      <c r="JXZ78" s="145"/>
      <c r="JYO78" s="145"/>
      <c r="JZD78" s="145"/>
      <c r="JZS78" s="145"/>
      <c r="KAH78" s="145"/>
      <c r="KAW78" s="145"/>
      <c r="KBL78" s="145"/>
      <c r="KCA78" s="145"/>
      <c r="KCP78" s="145"/>
      <c r="KDE78" s="145"/>
      <c r="KDT78" s="145"/>
      <c r="KEI78" s="145"/>
      <c r="KEX78" s="145"/>
      <c r="KFM78" s="145"/>
      <c r="KGB78" s="145"/>
      <c r="KGQ78" s="145"/>
      <c r="KHF78" s="145"/>
      <c r="KHU78" s="145"/>
      <c r="KIJ78" s="145"/>
      <c r="KIY78" s="145"/>
      <c r="KJN78" s="145"/>
      <c r="KKC78" s="145"/>
      <c r="KKR78" s="145"/>
      <c r="KLG78" s="145"/>
      <c r="KLV78" s="145"/>
      <c r="KMK78" s="145"/>
      <c r="KMZ78" s="145"/>
      <c r="KNO78" s="145"/>
      <c r="KOD78" s="145"/>
      <c r="KOS78" s="145"/>
      <c r="KPH78" s="145"/>
      <c r="KPW78" s="145"/>
      <c r="KQL78" s="145"/>
      <c r="KRA78" s="145"/>
      <c r="KRP78" s="145"/>
      <c r="KSE78" s="145"/>
      <c r="KST78" s="145"/>
      <c r="KTI78" s="145"/>
      <c r="KTX78" s="145"/>
      <c r="KUM78" s="145"/>
      <c r="KVB78" s="145"/>
      <c r="KVQ78" s="145"/>
      <c r="KWF78" s="145"/>
      <c r="KWU78" s="145"/>
      <c r="KXJ78" s="145"/>
      <c r="KXY78" s="145"/>
      <c r="KYN78" s="145"/>
      <c r="KZC78" s="145"/>
      <c r="KZR78" s="145"/>
      <c r="LAG78" s="145"/>
      <c r="LAV78" s="145"/>
      <c r="LBK78" s="145"/>
      <c r="LBZ78" s="145"/>
      <c r="LCO78" s="145"/>
      <c r="LDD78" s="145"/>
      <c r="LDS78" s="145"/>
      <c r="LEH78" s="145"/>
      <c r="LEW78" s="145"/>
      <c r="LFL78" s="145"/>
      <c r="LGA78" s="145"/>
      <c r="LGP78" s="145"/>
      <c r="LHE78" s="145"/>
      <c r="LHT78" s="145"/>
      <c r="LII78" s="145"/>
      <c r="LIX78" s="145"/>
      <c r="LJM78" s="145"/>
      <c r="LKB78" s="145"/>
      <c r="LKQ78" s="145"/>
      <c r="LLF78" s="145"/>
      <c r="LLU78" s="145"/>
      <c r="LMJ78" s="145"/>
      <c r="LMY78" s="145"/>
      <c r="LNN78" s="145"/>
      <c r="LOC78" s="145"/>
      <c r="LOR78" s="145"/>
      <c r="LPG78" s="145"/>
      <c r="LPV78" s="145"/>
      <c r="LQK78" s="145"/>
      <c r="LQZ78" s="145"/>
      <c r="LRO78" s="145"/>
      <c r="LSD78" s="145"/>
      <c r="LSS78" s="145"/>
      <c r="LTH78" s="145"/>
      <c r="LTW78" s="145"/>
      <c r="LUL78" s="145"/>
      <c r="LVA78" s="145"/>
      <c r="LVP78" s="145"/>
      <c r="LWE78" s="145"/>
      <c r="LWT78" s="145"/>
      <c r="LXI78" s="145"/>
      <c r="LXX78" s="145"/>
      <c r="LYM78" s="145"/>
      <c r="LZB78" s="145"/>
      <c r="LZQ78" s="145"/>
      <c r="MAF78" s="145"/>
      <c r="MAU78" s="145"/>
      <c r="MBJ78" s="145"/>
      <c r="MBY78" s="145"/>
      <c r="MCN78" s="145"/>
      <c r="MDC78" s="145"/>
      <c r="MDR78" s="145"/>
      <c r="MEG78" s="145"/>
      <c r="MEV78" s="145"/>
      <c r="MFK78" s="145"/>
      <c r="MFZ78" s="145"/>
      <c r="MGO78" s="145"/>
      <c r="MHD78" s="145"/>
      <c r="MHS78" s="145"/>
      <c r="MIH78" s="145"/>
      <c r="MIW78" s="145"/>
      <c r="MJL78" s="145"/>
      <c r="MKA78" s="145"/>
      <c r="MKP78" s="145"/>
      <c r="MLE78" s="145"/>
      <c r="MLT78" s="145"/>
      <c r="MMI78" s="145"/>
      <c r="MMX78" s="145"/>
      <c r="MNM78" s="145"/>
      <c r="MOB78" s="145"/>
      <c r="MOQ78" s="145"/>
      <c r="MPF78" s="145"/>
      <c r="MPU78" s="145"/>
      <c r="MQJ78" s="145"/>
      <c r="MQY78" s="145"/>
      <c r="MRN78" s="145"/>
      <c r="MSC78" s="145"/>
      <c r="MSR78" s="145"/>
      <c r="MTG78" s="145"/>
      <c r="MTV78" s="145"/>
      <c r="MUK78" s="145"/>
      <c r="MUZ78" s="145"/>
      <c r="MVO78" s="145"/>
      <c r="MWD78" s="145"/>
      <c r="MWS78" s="145"/>
      <c r="MXH78" s="145"/>
      <c r="MXW78" s="145"/>
      <c r="MYL78" s="145"/>
      <c r="MZA78" s="145"/>
      <c r="MZP78" s="145"/>
      <c r="NAE78" s="145"/>
      <c r="NAT78" s="145"/>
      <c r="NBI78" s="145"/>
      <c r="NBX78" s="145"/>
      <c r="NCM78" s="145"/>
      <c r="NDB78" s="145"/>
      <c r="NDQ78" s="145"/>
      <c r="NEF78" s="145"/>
      <c r="NEU78" s="145"/>
      <c r="NFJ78" s="145"/>
      <c r="NFY78" s="145"/>
      <c r="NGN78" s="145"/>
      <c r="NHC78" s="145"/>
      <c r="NHR78" s="145"/>
      <c r="NIG78" s="145"/>
      <c r="NIV78" s="145"/>
      <c r="NJK78" s="145"/>
      <c r="NJZ78" s="145"/>
      <c r="NKO78" s="145"/>
      <c r="NLD78" s="145"/>
      <c r="NLS78" s="145"/>
      <c r="NMH78" s="145"/>
      <c r="NMW78" s="145"/>
      <c r="NNL78" s="145"/>
      <c r="NOA78" s="145"/>
      <c r="NOP78" s="145"/>
      <c r="NPE78" s="145"/>
      <c r="NPT78" s="145"/>
      <c r="NQI78" s="145"/>
      <c r="NQX78" s="145"/>
      <c r="NRM78" s="145"/>
      <c r="NSB78" s="145"/>
      <c r="NSQ78" s="145"/>
      <c r="NTF78" s="145"/>
      <c r="NTU78" s="145"/>
      <c r="NUJ78" s="145"/>
      <c r="NUY78" s="145"/>
      <c r="NVN78" s="145"/>
      <c r="NWC78" s="145"/>
      <c r="NWR78" s="145"/>
      <c r="NXG78" s="145"/>
      <c r="NXV78" s="145"/>
      <c r="NYK78" s="145"/>
      <c r="NYZ78" s="145"/>
      <c r="NZO78" s="145"/>
      <c r="OAD78" s="145"/>
      <c r="OAS78" s="145"/>
      <c r="OBH78" s="145"/>
      <c r="OBW78" s="145"/>
      <c r="OCL78" s="145"/>
      <c r="ODA78" s="145"/>
      <c r="ODP78" s="145"/>
      <c r="OEE78" s="145"/>
      <c r="OET78" s="145"/>
      <c r="OFI78" s="145"/>
      <c r="OFX78" s="145"/>
      <c r="OGM78" s="145"/>
      <c r="OHB78" s="145"/>
      <c r="OHQ78" s="145"/>
      <c r="OIF78" s="145"/>
      <c r="OIU78" s="145"/>
      <c r="OJJ78" s="145"/>
      <c r="OJY78" s="145"/>
      <c r="OKN78" s="145"/>
      <c r="OLC78" s="145"/>
      <c r="OLR78" s="145"/>
      <c r="OMG78" s="145"/>
      <c r="OMV78" s="145"/>
      <c r="ONK78" s="145"/>
      <c r="ONZ78" s="145"/>
      <c r="OOO78" s="145"/>
      <c r="OPD78" s="145"/>
      <c r="OPS78" s="145"/>
      <c r="OQH78" s="145"/>
      <c r="OQW78" s="145"/>
      <c r="ORL78" s="145"/>
      <c r="OSA78" s="145"/>
      <c r="OSP78" s="145"/>
      <c r="OTE78" s="145"/>
      <c r="OTT78" s="145"/>
      <c r="OUI78" s="145"/>
      <c r="OUX78" s="145"/>
      <c r="OVM78" s="145"/>
      <c r="OWB78" s="145"/>
      <c r="OWQ78" s="145"/>
      <c r="OXF78" s="145"/>
      <c r="OXU78" s="145"/>
      <c r="OYJ78" s="145"/>
      <c r="OYY78" s="145"/>
      <c r="OZN78" s="145"/>
      <c r="PAC78" s="145"/>
      <c r="PAR78" s="145"/>
      <c r="PBG78" s="145"/>
      <c r="PBV78" s="145"/>
      <c r="PCK78" s="145"/>
      <c r="PCZ78" s="145"/>
      <c r="PDO78" s="145"/>
      <c r="PED78" s="145"/>
      <c r="PES78" s="145"/>
      <c r="PFH78" s="145"/>
      <c r="PFW78" s="145"/>
      <c r="PGL78" s="145"/>
      <c r="PHA78" s="145"/>
      <c r="PHP78" s="145"/>
      <c r="PIE78" s="145"/>
      <c r="PIT78" s="145"/>
      <c r="PJI78" s="145"/>
      <c r="PJX78" s="145"/>
      <c r="PKM78" s="145"/>
      <c r="PLB78" s="145"/>
      <c r="PLQ78" s="145"/>
      <c r="PMF78" s="145"/>
      <c r="PMU78" s="145"/>
      <c r="PNJ78" s="145"/>
      <c r="PNY78" s="145"/>
      <c r="PON78" s="145"/>
      <c r="PPC78" s="145"/>
      <c r="PPR78" s="145"/>
      <c r="PQG78" s="145"/>
      <c r="PQV78" s="145"/>
      <c r="PRK78" s="145"/>
      <c r="PRZ78" s="145"/>
      <c r="PSO78" s="145"/>
      <c r="PTD78" s="145"/>
      <c r="PTS78" s="145"/>
      <c r="PUH78" s="145"/>
      <c r="PUW78" s="145"/>
      <c r="PVL78" s="145"/>
      <c r="PWA78" s="145"/>
      <c r="PWP78" s="145"/>
      <c r="PXE78" s="145"/>
      <c r="PXT78" s="145"/>
      <c r="PYI78" s="145"/>
      <c r="PYX78" s="145"/>
      <c r="PZM78" s="145"/>
      <c r="QAB78" s="145"/>
      <c r="QAQ78" s="145"/>
      <c r="QBF78" s="145"/>
      <c r="QBU78" s="145"/>
      <c r="QCJ78" s="145"/>
      <c r="QCY78" s="145"/>
      <c r="QDN78" s="145"/>
      <c r="QEC78" s="145"/>
      <c r="QER78" s="145"/>
      <c r="QFG78" s="145"/>
      <c r="QFV78" s="145"/>
      <c r="QGK78" s="145"/>
      <c r="QGZ78" s="145"/>
      <c r="QHO78" s="145"/>
      <c r="QID78" s="145"/>
      <c r="QIS78" s="145"/>
      <c r="QJH78" s="145"/>
      <c r="QJW78" s="145"/>
      <c r="QKL78" s="145"/>
      <c r="QLA78" s="145"/>
      <c r="QLP78" s="145"/>
      <c r="QME78" s="145"/>
      <c r="QMT78" s="145"/>
      <c r="QNI78" s="145"/>
      <c r="QNX78" s="145"/>
      <c r="QOM78" s="145"/>
      <c r="QPB78" s="145"/>
      <c r="QPQ78" s="145"/>
      <c r="QQF78" s="145"/>
      <c r="QQU78" s="145"/>
      <c r="QRJ78" s="145"/>
      <c r="QRY78" s="145"/>
      <c r="QSN78" s="145"/>
      <c r="QTC78" s="145"/>
      <c r="QTR78" s="145"/>
      <c r="QUG78" s="145"/>
      <c r="QUV78" s="145"/>
      <c r="QVK78" s="145"/>
      <c r="QVZ78" s="145"/>
      <c r="QWO78" s="145"/>
      <c r="QXD78" s="145"/>
      <c r="QXS78" s="145"/>
      <c r="QYH78" s="145"/>
      <c r="QYW78" s="145"/>
      <c r="QZL78" s="145"/>
      <c r="RAA78" s="145"/>
      <c r="RAP78" s="145"/>
      <c r="RBE78" s="145"/>
      <c r="RBT78" s="145"/>
      <c r="RCI78" s="145"/>
      <c r="RCX78" s="145"/>
      <c r="RDM78" s="145"/>
      <c r="REB78" s="145"/>
      <c r="REQ78" s="145"/>
      <c r="RFF78" s="145"/>
      <c r="RFU78" s="145"/>
      <c r="RGJ78" s="145"/>
      <c r="RGY78" s="145"/>
      <c r="RHN78" s="145"/>
      <c r="RIC78" s="145"/>
      <c r="RIR78" s="145"/>
      <c r="RJG78" s="145"/>
      <c r="RJV78" s="145"/>
      <c r="RKK78" s="145"/>
      <c r="RKZ78" s="145"/>
      <c r="RLO78" s="145"/>
      <c r="RMD78" s="145"/>
      <c r="RMS78" s="145"/>
      <c r="RNH78" s="145"/>
      <c r="RNW78" s="145"/>
      <c r="ROL78" s="145"/>
      <c r="RPA78" s="145"/>
      <c r="RPP78" s="145"/>
      <c r="RQE78" s="145"/>
      <c r="RQT78" s="145"/>
      <c r="RRI78" s="145"/>
      <c r="RRX78" s="145"/>
      <c r="RSM78" s="145"/>
      <c r="RTB78" s="145"/>
      <c r="RTQ78" s="145"/>
      <c r="RUF78" s="145"/>
      <c r="RUU78" s="145"/>
      <c r="RVJ78" s="145"/>
      <c r="RVY78" s="145"/>
      <c r="RWN78" s="145"/>
      <c r="RXC78" s="145"/>
      <c r="RXR78" s="145"/>
      <c r="RYG78" s="145"/>
      <c r="RYV78" s="145"/>
      <c r="RZK78" s="145"/>
      <c r="RZZ78" s="145"/>
      <c r="SAO78" s="145"/>
      <c r="SBD78" s="145"/>
      <c r="SBS78" s="145"/>
      <c r="SCH78" s="145"/>
      <c r="SCW78" s="145"/>
      <c r="SDL78" s="145"/>
      <c r="SEA78" s="145"/>
      <c r="SEP78" s="145"/>
      <c r="SFE78" s="145"/>
      <c r="SFT78" s="145"/>
      <c r="SGI78" s="145"/>
      <c r="SGX78" s="145"/>
      <c r="SHM78" s="145"/>
      <c r="SIB78" s="145"/>
      <c r="SIQ78" s="145"/>
      <c r="SJF78" s="145"/>
      <c r="SJU78" s="145"/>
      <c r="SKJ78" s="145"/>
      <c r="SKY78" s="145"/>
      <c r="SLN78" s="145"/>
      <c r="SMC78" s="145"/>
      <c r="SMR78" s="145"/>
      <c r="SNG78" s="145"/>
      <c r="SNV78" s="145"/>
      <c r="SOK78" s="145"/>
      <c r="SOZ78" s="145"/>
      <c r="SPO78" s="145"/>
      <c r="SQD78" s="145"/>
      <c r="SQS78" s="145"/>
      <c r="SRH78" s="145"/>
      <c r="SRW78" s="145"/>
      <c r="SSL78" s="145"/>
      <c r="STA78" s="145"/>
      <c r="STP78" s="145"/>
      <c r="SUE78" s="145"/>
      <c r="SUT78" s="145"/>
      <c r="SVI78" s="145"/>
      <c r="SVX78" s="145"/>
      <c r="SWM78" s="145"/>
      <c r="SXB78" s="145"/>
      <c r="SXQ78" s="145"/>
      <c r="SYF78" s="145"/>
      <c r="SYU78" s="145"/>
      <c r="SZJ78" s="145"/>
      <c r="SZY78" s="145"/>
      <c r="TAN78" s="145"/>
      <c r="TBC78" s="145"/>
      <c r="TBR78" s="145"/>
      <c r="TCG78" s="145"/>
      <c r="TCV78" s="145"/>
      <c r="TDK78" s="145"/>
      <c r="TDZ78" s="145"/>
      <c r="TEO78" s="145"/>
      <c r="TFD78" s="145"/>
      <c r="TFS78" s="145"/>
      <c r="TGH78" s="145"/>
      <c r="TGW78" s="145"/>
      <c r="THL78" s="145"/>
      <c r="TIA78" s="145"/>
      <c r="TIP78" s="145"/>
      <c r="TJE78" s="145"/>
      <c r="TJT78" s="145"/>
      <c r="TKI78" s="145"/>
      <c r="TKX78" s="145"/>
      <c r="TLM78" s="145"/>
      <c r="TMB78" s="145"/>
      <c r="TMQ78" s="145"/>
      <c r="TNF78" s="145"/>
      <c r="TNU78" s="145"/>
      <c r="TOJ78" s="145"/>
      <c r="TOY78" s="145"/>
      <c r="TPN78" s="145"/>
      <c r="TQC78" s="145"/>
      <c r="TQR78" s="145"/>
      <c r="TRG78" s="145"/>
      <c r="TRV78" s="145"/>
      <c r="TSK78" s="145"/>
      <c r="TSZ78" s="145"/>
      <c r="TTO78" s="145"/>
      <c r="TUD78" s="145"/>
      <c r="TUS78" s="145"/>
      <c r="TVH78" s="145"/>
      <c r="TVW78" s="145"/>
      <c r="TWL78" s="145"/>
      <c r="TXA78" s="145"/>
      <c r="TXP78" s="145"/>
      <c r="TYE78" s="145"/>
      <c r="TYT78" s="145"/>
      <c r="TZI78" s="145"/>
      <c r="TZX78" s="145"/>
      <c r="UAM78" s="145"/>
      <c r="UBB78" s="145"/>
      <c r="UBQ78" s="145"/>
      <c r="UCF78" s="145"/>
      <c r="UCU78" s="145"/>
      <c r="UDJ78" s="145"/>
      <c r="UDY78" s="145"/>
      <c r="UEN78" s="145"/>
      <c r="UFC78" s="145"/>
      <c r="UFR78" s="145"/>
      <c r="UGG78" s="145"/>
      <c r="UGV78" s="145"/>
      <c r="UHK78" s="145"/>
      <c r="UHZ78" s="145"/>
      <c r="UIO78" s="145"/>
      <c r="UJD78" s="145"/>
      <c r="UJS78" s="145"/>
      <c r="UKH78" s="145"/>
      <c r="UKW78" s="145"/>
      <c r="ULL78" s="145"/>
      <c r="UMA78" s="145"/>
      <c r="UMP78" s="145"/>
      <c r="UNE78" s="145"/>
      <c r="UNT78" s="145"/>
      <c r="UOI78" s="145"/>
      <c r="UOX78" s="145"/>
      <c r="UPM78" s="145"/>
      <c r="UQB78" s="145"/>
      <c r="UQQ78" s="145"/>
      <c r="URF78" s="145"/>
      <c r="URU78" s="145"/>
      <c r="USJ78" s="145"/>
      <c r="USY78" s="145"/>
      <c r="UTN78" s="145"/>
      <c r="UUC78" s="145"/>
      <c r="UUR78" s="145"/>
      <c r="UVG78" s="145"/>
      <c r="UVV78" s="145"/>
      <c r="UWK78" s="145"/>
      <c r="UWZ78" s="145"/>
      <c r="UXO78" s="145"/>
      <c r="UYD78" s="145"/>
      <c r="UYS78" s="145"/>
      <c r="UZH78" s="145"/>
      <c r="UZW78" s="145"/>
      <c r="VAL78" s="145"/>
      <c r="VBA78" s="145"/>
      <c r="VBP78" s="145"/>
      <c r="VCE78" s="145"/>
      <c r="VCT78" s="145"/>
      <c r="VDI78" s="145"/>
      <c r="VDX78" s="145"/>
      <c r="VEM78" s="145"/>
      <c r="VFB78" s="145"/>
      <c r="VFQ78" s="145"/>
      <c r="VGF78" s="145"/>
      <c r="VGU78" s="145"/>
      <c r="VHJ78" s="145"/>
      <c r="VHY78" s="145"/>
      <c r="VIN78" s="145"/>
      <c r="VJC78" s="145"/>
      <c r="VJR78" s="145"/>
      <c r="VKG78" s="145"/>
      <c r="VKV78" s="145"/>
      <c r="VLK78" s="145"/>
      <c r="VLZ78" s="145"/>
      <c r="VMO78" s="145"/>
      <c r="VND78" s="145"/>
      <c r="VNS78" s="145"/>
      <c r="VOH78" s="145"/>
      <c r="VOW78" s="145"/>
      <c r="VPL78" s="145"/>
      <c r="VQA78" s="145"/>
      <c r="VQP78" s="145"/>
      <c r="VRE78" s="145"/>
      <c r="VRT78" s="145"/>
      <c r="VSI78" s="145"/>
      <c r="VSX78" s="145"/>
      <c r="VTM78" s="145"/>
      <c r="VUB78" s="145"/>
      <c r="VUQ78" s="145"/>
      <c r="VVF78" s="145"/>
      <c r="VVU78" s="145"/>
      <c r="VWJ78" s="145"/>
      <c r="VWY78" s="145"/>
      <c r="VXN78" s="145"/>
      <c r="VYC78" s="145"/>
      <c r="VYR78" s="145"/>
      <c r="VZG78" s="145"/>
      <c r="VZV78" s="145"/>
      <c r="WAK78" s="145"/>
      <c r="WAZ78" s="145"/>
      <c r="WBO78" s="145"/>
      <c r="WCD78" s="145"/>
      <c r="WCS78" s="145"/>
      <c r="WDH78" s="145"/>
      <c r="WDW78" s="145"/>
      <c r="WEL78" s="145"/>
      <c r="WFA78" s="145"/>
      <c r="WFP78" s="145"/>
      <c r="WGE78" s="145"/>
      <c r="WGT78" s="145"/>
      <c r="WHI78" s="145"/>
      <c r="WHX78" s="145"/>
      <c r="WIM78" s="145"/>
      <c r="WJB78" s="145"/>
      <c r="WJQ78" s="145"/>
      <c r="WKF78" s="145"/>
      <c r="WKU78" s="145"/>
      <c r="WLJ78" s="145"/>
      <c r="WLY78" s="145"/>
      <c r="WMN78" s="145"/>
      <c r="WNC78" s="145"/>
      <c r="WNR78" s="145"/>
      <c r="WOG78" s="145"/>
      <c r="WOV78" s="145"/>
      <c r="WPK78" s="145"/>
      <c r="WPZ78" s="145"/>
      <c r="WQO78" s="145"/>
      <c r="WRD78" s="145"/>
      <c r="WRS78" s="145"/>
      <c r="WSH78" s="145"/>
      <c r="WSW78" s="145"/>
      <c r="WTL78" s="145"/>
      <c r="WUA78" s="145"/>
      <c r="WUP78" s="145"/>
      <c r="WVE78" s="145"/>
      <c r="WVT78" s="145"/>
      <c r="WWI78" s="145"/>
      <c r="WWX78" s="145"/>
      <c r="WXM78" s="145"/>
      <c r="WYB78" s="145"/>
      <c r="WYQ78" s="145"/>
      <c r="WZF78" s="145"/>
      <c r="WZU78" s="145"/>
      <c r="XAJ78" s="145"/>
      <c r="XAY78" s="145"/>
      <c r="XBN78" s="145"/>
      <c r="XCC78" s="145"/>
      <c r="XCR78" s="145"/>
      <c r="XDG78" s="145"/>
      <c r="XDV78" s="145"/>
      <c r="XEK78" s="145"/>
      <c r="XEZ78" s="145"/>
      <c r="XFA78" s="145"/>
      <c r="XFB78" s="145"/>
      <c r="XFC78" s="145"/>
    </row>
    <row r="79" spans="2:1020 1035:2040 2055:3060 3075:4095 4110:5115 5130:6135 6150:7155 7170:8190 8205:9210 9225:10230 10245:11250 11265:12285 12300:13305 13320:14325 14340:15360 15375:16383" ht="34.9" customHeight="1" thickBot="1">
      <c r="B79" s="747" t="s">
        <v>1185</v>
      </c>
      <c r="C79" s="748"/>
      <c r="D79" s="748"/>
      <c r="E79" s="748"/>
      <c r="F79" s="748"/>
      <c r="G79" s="748"/>
      <c r="H79" s="748"/>
      <c r="I79" s="748"/>
      <c r="J79" s="748"/>
      <c r="K79" s="748"/>
      <c r="L79" s="748"/>
      <c r="M79" s="748"/>
      <c r="N79" s="748"/>
      <c r="O79" s="748"/>
      <c r="P79" s="749"/>
      <c r="AD79" s="145"/>
      <c r="AS79" s="145"/>
      <c r="BH79" s="145"/>
      <c r="BW79" s="145"/>
      <c r="CL79" s="145"/>
      <c r="DA79" s="145"/>
      <c r="DP79" s="145"/>
      <c r="EE79" s="145"/>
      <c r="ET79" s="145"/>
      <c r="FI79" s="145"/>
      <c r="FX79" s="145"/>
      <c r="GM79" s="145"/>
      <c r="HB79" s="145"/>
      <c r="HQ79" s="145"/>
      <c r="IF79" s="145"/>
      <c r="IU79" s="145"/>
      <c r="JJ79" s="145"/>
      <c r="JY79" s="145"/>
      <c r="KN79" s="145"/>
      <c r="LC79" s="145"/>
      <c r="LR79" s="145"/>
      <c r="MG79" s="145"/>
      <c r="MV79" s="145"/>
      <c r="NK79" s="145"/>
      <c r="NZ79" s="145"/>
      <c r="OO79" s="145"/>
      <c r="PD79" s="145"/>
      <c r="PS79" s="145"/>
      <c r="QH79" s="145"/>
      <c r="QW79" s="145"/>
      <c r="RL79" s="145"/>
      <c r="SA79" s="145"/>
      <c r="SP79" s="145"/>
      <c r="TE79" s="145"/>
      <c r="TT79" s="145"/>
      <c r="UI79" s="145"/>
      <c r="UX79" s="145"/>
      <c r="VM79" s="145"/>
      <c r="WB79" s="145"/>
      <c r="WQ79" s="145"/>
      <c r="XF79" s="145"/>
      <c r="XU79" s="145"/>
      <c r="YJ79" s="145"/>
      <c r="YY79" s="145"/>
      <c r="ZN79" s="145"/>
      <c r="AAC79" s="145"/>
      <c r="AAR79" s="145"/>
      <c r="ABG79" s="145"/>
      <c r="ABV79" s="145"/>
      <c r="ACK79" s="145"/>
      <c r="ACZ79" s="145"/>
      <c r="ADO79" s="145"/>
      <c r="AED79" s="145"/>
      <c r="AES79" s="145"/>
      <c r="AFH79" s="145"/>
      <c r="AFW79" s="145"/>
      <c r="AGL79" s="145"/>
      <c r="AHA79" s="145"/>
      <c r="AHP79" s="145"/>
      <c r="AIE79" s="145"/>
      <c r="AIT79" s="145"/>
      <c r="AJI79" s="145"/>
      <c r="AJX79" s="145"/>
      <c r="AKM79" s="145"/>
      <c r="ALB79" s="145"/>
      <c r="ALQ79" s="145"/>
      <c r="AMF79" s="145"/>
      <c r="AMU79" s="145"/>
      <c r="ANJ79" s="145"/>
      <c r="ANY79" s="145"/>
      <c r="AON79" s="145"/>
      <c r="APC79" s="145"/>
      <c r="APR79" s="145"/>
      <c r="AQG79" s="145"/>
      <c r="AQV79" s="145"/>
      <c r="ARK79" s="145"/>
      <c r="ARZ79" s="145"/>
      <c r="ASO79" s="145"/>
      <c r="ATD79" s="145"/>
      <c r="ATS79" s="145"/>
      <c r="AUH79" s="145"/>
      <c r="AUW79" s="145"/>
      <c r="AVL79" s="145"/>
      <c r="AWA79" s="145"/>
      <c r="AWP79" s="145"/>
      <c r="AXE79" s="145"/>
      <c r="AXT79" s="145"/>
      <c r="AYI79" s="145"/>
      <c r="AYX79" s="145"/>
      <c r="AZM79" s="145"/>
      <c r="BAB79" s="145"/>
      <c r="BAQ79" s="145"/>
      <c r="BBF79" s="145"/>
      <c r="BBU79" s="145"/>
      <c r="BCJ79" s="145"/>
      <c r="BCY79" s="145"/>
      <c r="BDN79" s="145"/>
      <c r="BEC79" s="145"/>
      <c r="BER79" s="145"/>
      <c r="BFG79" s="145"/>
      <c r="BFV79" s="145"/>
      <c r="BGK79" s="145"/>
      <c r="BGZ79" s="145"/>
      <c r="BHO79" s="145"/>
      <c r="BID79" s="145"/>
      <c r="BIS79" s="145"/>
      <c r="BJH79" s="145"/>
      <c r="BJW79" s="145"/>
      <c r="BKL79" s="145"/>
      <c r="BLA79" s="145"/>
      <c r="BLP79" s="145"/>
      <c r="BME79" s="145"/>
      <c r="BMT79" s="145"/>
      <c r="BNI79" s="145"/>
      <c r="BNX79" s="145"/>
      <c r="BOM79" s="145"/>
      <c r="BPB79" s="145"/>
      <c r="BPQ79" s="145"/>
      <c r="BQF79" s="145"/>
      <c r="BQU79" s="145"/>
      <c r="BRJ79" s="145"/>
      <c r="BRY79" s="145"/>
      <c r="BSN79" s="145"/>
      <c r="BTC79" s="145"/>
      <c r="BTR79" s="145"/>
      <c r="BUG79" s="145"/>
      <c r="BUV79" s="145"/>
      <c r="BVK79" s="145"/>
      <c r="BVZ79" s="145"/>
      <c r="BWO79" s="145"/>
      <c r="BXD79" s="145"/>
      <c r="BXS79" s="145"/>
      <c r="BYH79" s="145"/>
      <c r="BYW79" s="145"/>
      <c r="BZL79" s="145"/>
      <c r="CAA79" s="145"/>
      <c r="CAP79" s="145"/>
      <c r="CBE79" s="145"/>
      <c r="CBT79" s="145"/>
      <c r="CCI79" s="145"/>
      <c r="CCX79" s="145"/>
      <c r="CDM79" s="145"/>
      <c r="CEB79" s="145"/>
      <c r="CEQ79" s="145"/>
      <c r="CFF79" s="145"/>
      <c r="CFU79" s="145"/>
      <c r="CGJ79" s="145"/>
      <c r="CGY79" s="145"/>
      <c r="CHN79" s="145"/>
      <c r="CIC79" s="145"/>
      <c r="CIR79" s="145"/>
      <c r="CJG79" s="145"/>
      <c r="CJV79" s="145"/>
      <c r="CKK79" s="145"/>
      <c r="CKZ79" s="145"/>
      <c r="CLO79" s="145"/>
      <c r="CMD79" s="145"/>
      <c r="CMS79" s="145"/>
      <c r="CNH79" s="145"/>
      <c r="CNW79" s="145"/>
      <c r="COL79" s="145"/>
      <c r="CPA79" s="145"/>
      <c r="CPP79" s="145"/>
      <c r="CQE79" s="145"/>
      <c r="CQT79" s="145"/>
      <c r="CRI79" s="145"/>
      <c r="CRX79" s="145"/>
      <c r="CSM79" s="145"/>
      <c r="CTB79" s="145"/>
      <c r="CTQ79" s="145"/>
      <c r="CUF79" s="145"/>
      <c r="CUU79" s="145"/>
      <c r="CVJ79" s="145"/>
      <c r="CVY79" s="145"/>
      <c r="CWN79" s="145"/>
      <c r="CXC79" s="145"/>
      <c r="CXR79" s="145"/>
      <c r="CYG79" s="145"/>
      <c r="CYV79" s="145"/>
      <c r="CZK79" s="145"/>
      <c r="CZZ79" s="145"/>
      <c r="DAO79" s="145"/>
      <c r="DBD79" s="145"/>
      <c r="DBS79" s="145"/>
      <c r="DCH79" s="145"/>
      <c r="DCW79" s="145"/>
      <c r="DDL79" s="145"/>
      <c r="DEA79" s="145"/>
      <c r="DEP79" s="145"/>
      <c r="DFE79" s="145"/>
      <c r="DFT79" s="145"/>
      <c r="DGI79" s="145"/>
      <c r="DGX79" s="145"/>
      <c r="DHM79" s="145"/>
      <c r="DIB79" s="145"/>
      <c r="DIQ79" s="145"/>
      <c r="DJF79" s="145"/>
      <c r="DJU79" s="145"/>
      <c r="DKJ79" s="145"/>
      <c r="DKY79" s="145"/>
      <c r="DLN79" s="145"/>
      <c r="DMC79" s="145"/>
      <c r="DMR79" s="145"/>
      <c r="DNG79" s="145"/>
      <c r="DNV79" s="145"/>
      <c r="DOK79" s="145"/>
      <c r="DOZ79" s="145"/>
      <c r="DPO79" s="145"/>
      <c r="DQD79" s="145"/>
      <c r="DQS79" s="145"/>
      <c r="DRH79" s="145"/>
      <c r="DRW79" s="145"/>
      <c r="DSL79" s="145"/>
      <c r="DTA79" s="145"/>
      <c r="DTP79" s="145"/>
      <c r="DUE79" s="145"/>
      <c r="DUT79" s="145"/>
      <c r="DVI79" s="145"/>
      <c r="DVX79" s="145"/>
      <c r="DWM79" s="145"/>
      <c r="DXB79" s="145"/>
      <c r="DXQ79" s="145"/>
      <c r="DYF79" s="145"/>
      <c r="DYU79" s="145"/>
      <c r="DZJ79" s="145"/>
      <c r="DZY79" s="145"/>
      <c r="EAN79" s="145"/>
      <c r="EBC79" s="145"/>
      <c r="EBR79" s="145"/>
      <c r="ECG79" s="145"/>
      <c r="ECV79" s="145"/>
      <c r="EDK79" s="145"/>
      <c r="EDZ79" s="145"/>
      <c r="EEO79" s="145"/>
      <c r="EFD79" s="145"/>
      <c r="EFS79" s="145"/>
      <c r="EGH79" s="145"/>
      <c r="EGW79" s="145"/>
      <c r="EHL79" s="145"/>
      <c r="EIA79" s="145"/>
      <c r="EIP79" s="145"/>
      <c r="EJE79" s="145"/>
      <c r="EJT79" s="145"/>
      <c r="EKI79" s="145"/>
      <c r="EKX79" s="145"/>
      <c r="ELM79" s="145"/>
      <c r="EMB79" s="145"/>
      <c r="EMQ79" s="145"/>
      <c r="ENF79" s="145"/>
      <c r="ENU79" s="145"/>
      <c r="EOJ79" s="145"/>
      <c r="EOY79" s="145"/>
      <c r="EPN79" s="145"/>
      <c r="EQC79" s="145"/>
      <c r="EQR79" s="145"/>
      <c r="ERG79" s="145"/>
      <c r="ERV79" s="145"/>
      <c r="ESK79" s="145"/>
      <c r="ESZ79" s="145"/>
      <c r="ETO79" s="145"/>
      <c r="EUD79" s="145"/>
      <c r="EUS79" s="145"/>
      <c r="EVH79" s="145"/>
      <c r="EVW79" s="145"/>
      <c r="EWL79" s="145"/>
      <c r="EXA79" s="145"/>
      <c r="EXP79" s="145"/>
      <c r="EYE79" s="145"/>
      <c r="EYT79" s="145"/>
      <c r="EZI79" s="145"/>
      <c r="EZX79" s="145"/>
      <c r="FAM79" s="145"/>
      <c r="FBB79" s="145"/>
      <c r="FBQ79" s="145"/>
      <c r="FCF79" s="145"/>
      <c r="FCU79" s="145"/>
      <c r="FDJ79" s="145"/>
      <c r="FDY79" s="145"/>
      <c r="FEN79" s="145"/>
      <c r="FFC79" s="145"/>
      <c r="FFR79" s="145"/>
      <c r="FGG79" s="145"/>
      <c r="FGV79" s="145"/>
      <c r="FHK79" s="145"/>
      <c r="FHZ79" s="145"/>
      <c r="FIO79" s="145"/>
      <c r="FJD79" s="145"/>
      <c r="FJS79" s="145"/>
      <c r="FKH79" s="145"/>
      <c r="FKW79" s="145"/>
      <c r="FLL79" s="145"/>
      <c r="FMA79" s="145"/>
      <c r="FMP79" s="145"/>
      <c r="FNE79" s="145"/>
      <c r="FNT79" s="145"/>
      <c r="FOI79" s="145"/>
      <c r="FOX79" s="145"/>
      <c r="FPM79" s="145"/>
      <c r="FQB79" s="145"/>
      <c r="FQQ79" s="145"/>
      <c r="FRF79" s="145"/>
      <c r="FRU79" s="145"/>
      <c r="FSJ79" s="145"/>
      <c r="FSY79" s="145"/>
      <c r="FTN79" s="145"/>
      <c r="FUC79" s="145"/>
      <c r="FUR79" s="145"/>
      <c r="FVG79" s="145"/>
      <c r="FVV79" s="145"/>
      <c r="FWK79" s="145"/>
      <c r="FWZ79" s="145"/>
      <c r="FXO79" s="145"/>
      <c r="FYD79" s="145"/>
      <c r="FYS79" s="145"/>
      <c r="FZH79" s="145"/>
      <c r="FZW79" s="145"/>
      <c r="GAL79" s="145"/>
      <c r="GBA79" s="145"/>
      <c r="GBP79" s="145"/>
      <c r="GCE79" s="145"/>
      <c r="GCT79" s="145"/>
      <c r="GDI79" s="145"/>
      <c r="GDX79" s="145"/>
      <c r="GEM79" s="145"/>
      <c r="GFB79" s="145"/>
      <c r="GFQ79" s="145"/>
      <c r="GGF79" s="145"/>
      <c r="GGU79" s="145"/>
      <c r="GHJ79" s="145"/>
      <c r="GHY79" s="145"/>
      <c r="GIN79" s="145"/>
      <c r="GJC79" s="145"/>
      <c r="GJR79" s="145"/>
      <c r="GKG79" s="145"/>
      <c r="GKV79" s="145"/>
      <c r="GLK79" s="145"/>
      <c r="GLZ79" s="145"/>
      <c r="GMO79" s="145"/>
      <c r="GND79" s="145"/>
      <c r="GNS79" s="145"/>
      <c r="GOH79" s="145"/>
      <c r="GOW79" s="145"/>
      <c r="GPL79" s="145"/>
      <c r="GQA79" s="145"/>
      <c r="GQP79" s="145"/>
      <c r="GRE79" s="145"/>
      <c r="GRT79" s="145"/>
      <c r="GSI79" s="145"/>
      <c r="GSX79" s="145"/>
      <c r="GTM79" s="145"/>
      <c r="GUB79" s="145"/>
      <c r="GUQ79" s="145"/>
      <c r="GVF79" s="145"/>
      <c r="GVU79" s="145"/>
      <c r="GWJ79" s="145"/>
      <c r="GWY79" s="145"/>
      <c r="GXN79" s="145"/>
      <c r="GYC79" s="145"/>
      <c r="GYR79" s="145"/>
      <c r="GZG79" s="145"/>
      <c r="GZV79" s="145"/>
      <c r="HAK79" s="145"/>
      <c r="HAZ79" s="145"/>
      <c r="HBO79" s="145"/>
      <c r="HCD79" s="145"/>
      <c r="HCS79" s="145"/>
      <c r="HDH79" s="145"/>
      <c r="HDW79" s="145"/>
      <c r="HEL79" s="145"/>
      <c r="HFA79" s="145"/>
      <c r="HFP79" s="145"/>
      <c r="HGE79" s="145"/>
      <c r="HGT79" s="145"/>
      <c r="HHI79" s="145"/>
      <c r="HHX79" s="145"/>
      <c r="HIM79" s="145"/>
      <c r="HJB79" s="145"/>
      <c r="HJQ79" s="145"/>
      <c r="HKF79" s="145"/>
      <c r="HKU79" s="145"/>
      <c r="HLJ79" s="145"/>
      <c r="HLY79" s="145"/>
      <c r="HMN79" s="145"/>
      <c r="HNC79" s="145"/>
      <c r="HNR79" s="145"/>
      <c r="HOG79" s="145"/>
      <c r="HOV79" s="145"/>
      <c r="HPK79" s="145"/>
      <c r="HPZ79" s="145"/>
      <c r="HQO79" s="145"/>
      <c r="HRD79" s="145"/>
      <c r="HRS79" s="145"/>
      <c r="HSH79" s="145"/>
      <c r="HSW79" s="145"/>
      <c r="HTL79" s="145"/>
      <c r="HUA79" s="145"/>
      <c r="HUP79" s="145"/>
      <c r="HVE79" s="145"/>
      <c r="HVT79" s="145"/>
      <c r="HWI79" s="145"/>
      <c r="HWX79" s="145"/>
      <c r="HXM79" s="145"/>
      <c r="HYB79" s="145"/>
      <c r="HYQ79" s="145"/>
      <c r="HZF79" s="145"/>
      <c r="HZU79" s="145"/>
      <c r="IAJ79" s="145"/>
      <c r="IAY79" s="145"/>
      <c r="IBN79" s="145"/>
      <c r="ICC79" s="145"/>
      <c r="ICR79" s="145"/>
      <c r="IDG79" s="145"/>
      <c r="IDV79" s="145"/>
      <c r="IEK79" s="145"/>
      <c r="IEZ79" s="145"/>
      <c r="IFO79" s="145"/>
      <c r="IGD79" s="145"/>
      <c r="IGS79" s="145"/>
      <c r="IHH79" s="145"/>
      <c r="IHW79" s="145"/>
      <c r="IIL79" s="145"/>
      <c r="IJA79" s="145"/>
      <c r="IJP79" s="145"/>
      <c r="IKE79" s="145"/>
      <c r="IKT79" s="145"/>
      <c r="ILI79" s="145"/>
      <c r="ILX79" s="145"/>
      <c r="IMM79" s="145"/>
      <c r="INB79" s="145"/>
      <c r="INQ79" s="145"/>
      <c r="IOF79" s="145"/>
      <c r="IOU79" s="145"/>
      <c r="IPJ79" s="145"/>
      <c r="IPY79" s="145"/>
      <c r="IQN79" s="145"/>
      <c r="IRC79" s="145"/>
      <c r="IRR79" s="145"/>
      <c r="ISG79" s="145"/>
      <c r="ISV79" s="145"/>
      <c r="ITK79" s="145"/>
      <c r="ITZ79" s="145"/>
      <c r="IUO79" s="145"/>
      <c r="IVD79" s="145"/>
      <c r="IVS79" s="145"/>
      <c r="IWH79" s="145"/>
      <c r="IWW79" s="145"/>
      <c r="IXL79" s="145"/>
      <c r="IYA79" s="145"/>
      <c r="IYP79" s="145"/>
      <c r="IZE79" s="145"/>
      <c r="IZT79" s="145"/>
      <c r="JAI79" s="145"/>
      <c r="JAX79" s="145"/>
      <c r="JBM79" s="145"/>
      <c r="JCB79" s="145"/>
      <c r="JCQ79" s="145"/>
      <c r="JDF79" s="145"/>
      <c r="JDU79" s="145"/>
      <c r="JEJ79" s="145"/>
      <c r="JEY79" s="145"/>
      <c r="JFN79" s="145"/>
      <c r="JGC79" s="145"/>
      <c r="JGR79" s="145"/>
      <c r="JHG79" s="145"/>
      <c r="JHV79" s="145"/>
      <c r="JIK79" s="145"/>
      <c r="JIZ79" s="145"/>
      <c r="JJO79" s="145"/>
      <c r="JKD79" s="145"/>
      <c r="JKS79" s="145"/>
      <c r="JLH79" s="145"/>
      <c r="JLW79" s="145"/>
      <c r="JML79" s="145"/>
      <c r="JNA79" s="145"/>
      <c r="JNP79" s="145"/>
      <c r="JOE79" s="145"/>
      <c r="JOT79" s="145"/>
      <c r="JPI79" s="145"/>
      <c r="JPX79" s="145"/>
      <c r="JQM79" s="145"/>
      <c r="JRB79" s="145"/>
      <c r="JRQ79" s="145"/>
      <c r="JSF79" s="145"/>
      <c r="JSU79" s="145"/>
      <c r="JTJ79" s="145"/>
      <c r="JTY79" s="145"/>
      <c r="JUN79" s="145"/>
      <c r="JVC79" s="145"/>
      <c r="JVR79" s="145"/>
      <c r="JWG79" s="145"/>
      <c r="JWV79" s="145"/>
      <c r="JXK79" s="145"/>
      <c r="JXZ79" s="145"/>
      <c r="JYO79" s="145"/>
      <c r="JZD79" s="145"/>
      <c r="JZS79" s="145"/>
      <c r="KAH79" s="145"/>
      <c r="KAW79" s="145"/>
      <c r="KBL79" s="145"/>
      <c r="KCA79" s="145"/>
      <c r="KCP79" s="145"/>
      <c r="KDE79" s="145"/>
      <c r="KDT79" s="145"/>
      <c r="KEI79" s="145"/>
      <c r="KEX79" s="145"/>
      <c r="KFM79" s="145"/>
      <c r="KGB79" s="145"/>
      <c r="KGQ79" s="145"/>
      <c r="KHF79" s="145"/>
      <c r="KHU79" s="145"/>
      <c r="KIJ79" s="145"/>
      <c r="KIY79" s="145"/>
      <c r="KJN79" s="145"/>
      <c r="KKC79" s="145"/>
      <c r="KKR79" s="145"/>
      <c r="KLG79" s="145"/>
      <c r="KLV79" s="145"/>
      <c r="KMK79" s="145"/>
      <c r="KMZ79" s="145"/>
      <c r="KNO79" s="145"/>
      <c r="KOD79" s="145"/>
      <c r="KOS79" s="145"/>
      <c r="KPH79" s="145"/>
      <c r="KPW79" s="145"/>
      <c r="KQL79" s="145"/>
      <c r="KRA79" s="145"/>
      <c r="KRP79" s="145"/>
      <c r="KSE79" s="145"/>
      <c r="KST79" s="145"/>
      <c r="KTI79" s="145"/>
      <c r="KTX79" s="145"/>
      <c r="KUM79" s="145"/>
      <c r="KVB79" s="145"/>
      <c r="KVQ79" s="145"/>
      <c r="KWF79" s="145"/>
      <c r="KWU79" s="145"/>
      <c r="KXJ79" s="145"/>
      <c r="KXY79" s="145"/>
      <c r="KYN79" s="145"/>
      <c r="KZC79" s="145"/>
      <c r="KZR79" s="145"/>
      <c r="LAG79" s="145"/>
      <c r="LAV79" s="145"/>
      <c r="LBK79" s="145"/>
      <c r="LBZ79" s="145"/>
      <c r="LCO79" s="145"/>
      <c r="LDD79" s="145"/>
      <c r="LDS79" s="145"/>
      <c r="LEH79" s="145"/>
      <c r="LEW79" s="145"/>
      <c r="LFL79" s="145"/>
      <c r="LGA79" s="145"/>
      <c r="LGP79" s="145"/>
      <c r="LHE79" s="145"/>
      <c r="LHT79" s="145"/>
      <c r="LII79" s="145"/>
      <c r="LIX79" s="145"/>
      <c r="LJM79" s="145"/>
      <c r="LKB79" s="145"/>
      <c r="LKQ79" s="145"/>
      <c r="LLF79" s="145"/>
      <c r="LLU79" s="145"/>
      <c r="LMJ79" s="145"/>
      <c r="LMY79" s="145"/>
      <c r="LNN79" s="145"/>
      <c r="LOC79" s="145"/>
      <c r="LOR79" s="145"/>
      <c r="LPG79" s="145"/>
      <c r="LPV79" s="145"/>
      <c r="LQK79" s="145"/>
      <c r="LQZ79" s="145"/>
      <c r="LRO79" s="145"/>
      <c r="LSD79" s="145"/>
      <c r="LSS79" s="145"/>
      <c r="LTH79" s="145"/>
      <c r="LTW79" s="145"/>
      <c r="LUL79" s="145"/>
      <c r="LVA79" s="145"/>
      <c r="LVP79" s="145"/>
      <c r="LWE79" s="145"/>
      <c r="LWT79" s="145"/>
      <c r="LXI79" s="145"/>
      <c r="LXX79" s="145"/>
      <c r="LYM79" s="145"/>
      <c r="LZB79" s="145"/>
      <c r="LZQ79" s="145"/>
      <c r="MAF79" s="145"/>
      <c r="MAU79" s="145"/>
      <c r="MBJ79" s="145"/>
      <c r="MBY79" s="145"/>
      <c r="MCN79" s="145"/>
      <c r="MDC79" s="145"/>
      <c r="MDR79" s="145"/>
      <c r="MEG79" s="145"/>
      <c r="MEV79" s="145"/>
      <c r="MFK79" s="145"/>
      <c r="MFZ79" s="145"/>
      <c r="MGO79" s="145"/>
      <c r="MHD79" s="145"/>
      <c r="MHS79" s="145"/>
      <c r="MIH79" s="145"/>
      <c r="MIW79" s="145"/>
      <c r="MJL79" s="145"/>
      <c r="MKA79" s="145"/>
      <c r="MKP79" s="145"/>
      <c r="MLE79" s="145"/>
      <c r="MLT79" s="145"/>
      <c r="MMI79" s="145"/>
      <c r="MMX79" s="145"/>
      <c r="MNM79" s="145"/>
      <c r="MOB79" s="145"/>
      <c r="MOQ79" s="145"/>
      <c r="MPF79" s="145"/>
      <c r="MPU79" s="145"/>
      <c r="MQJ79" s="145"/>
      <c r="MQY79" s="145"/>
      <c r="MRN79" s="145"/>
      <c r="MSC79" s="145"/>
      <c r="MSR79" s="145"/>
      <c r="MTG79" s="145"/>
      <c r="MTV79" s="145"/>
      <c r="MUK79" s="145"/>
      <c r="MUZ79" s="145"/>
      <c r="MVO79" s="145"/>
      <c r="MWD79" s="145"/>
      <c r="MWS79" s="145"/>
      <c r="MXH79" s="145"/>
      <c r="MXW79" s="145"/>
      <c r="MYL79" s="145"/>
      <c r="MZA79" s="145"/>
      <c r="MZP79" s="145"/>
      <c r="NAE79" s="145"/>
      <c r="NAT79" s="145"/>
      <c r="NBI79" s="145"/>
      <c r="NBX79" s="145"/>
      <c r="NCM79" s="145"/>
      <c r="NDB79" s="145"/>
      <c r="NDQ79" s="145"/>
      <c r="NEF79" s="145"/>
      <c r="NEU79" s="145"/>
      <c r="NFJ79" s="145"/>
      <c r="NFY79" s="145"/>
      <c r="NGN79" s="145"/>
      <c r="NHC79" s="145"/>
      <c r="NHR79" s="145"/>
      <c r="NIG79" s="145"/>
      <c r="NIV79" s="145"/>
      <c r="NJK79" s="145"/>
      <c r="NJZ79" s="145"/>
      <c r="NKO79" s="145"/>
      <c r="NLD79" s="145"/>
      <c r="NLS79" s="145"/>
      <c r="NMH79" s="145"/>
      <c r="NMW79" s="145"/>
      <c r="NNL79" s="145"/>
      <c r="NOA79" s="145"/>
      <c r="NOP79" s="145"/>
      <c r="NPE79" s="145"/>
      <c r="NPT79" s="145"/>
      <c r="NQI79" s="145"/>
      <c r="NQX79" s="145"/>
      <c r="NRM79" s="145"/>
      <c r="NSB79" s="145"/>
      <c r="NSQ79" s="145"/>
      <c r="NTF79" s="145"/>
      <c r="NTU79" s="145"/>
      <c r="NUJ79" s="145"/>
      <c r="NUY79" s="145"/>
      <c r="NVN79" s="145"/>
      <c r="NWC79" s="145"/>
      <c r="NWR79" s="145"/>
      <c r="NXG79" s="145"/>
      <c r="NXV79" s="145"/>
      <c r="NYK79" s="145"/>
      <c r="NYZ79" s="145"/>
      <c r="NZO79" s="145"/>
      <c r="OAD79" s="145"/>
      <c r="OAS79" s="145"/>
      <c r="OBH79" s="145"/>
      <c r="OBW79" s="145"/>
      <c r="OCL79" s="145"/>
      <c r="ODA79" s="145"/>
      <c r="ODP79" s="145"/>
      <c r="OEE79" s="145"/>
      <c r="OET79" s="145"/>
      <c r="OFI79" s="145"/>
      <c r="OFX79" s="145"/>
      <c r="OGM79" s="145"/>
      <c r="OHB79" s="145"/>
      <c r="OHQ79" s="145"/>
      <c r="OIF79" s="145"/>
      <c r="OIU79" s="145"/>
      <c r="OJJ79" s="145"/>
      <c r="OJY79" s="145"/>
      <c r="OKN79" s="145"/>
      <c r="OLC79" s="145"/>
      <c r="OLR79" s="145"/>
      <c r="OMG79" s="145"/>
      <c r="OMV79" s="145"/>
      <c r="ONK79" s="145"/>
      <c r="ONZ79" s="145"/>
      <c r="OOO79" s="145"/>
      <c r="OPD79" s="145"/>
      <c r="OPS79" s="145"/>
      <c r="OQH79" s="145"/>
      <c r="OQW79" s="145"/>
      <c r="ORL79" s="145"/>
      <c r="OSA79" s="145"/>
      <c r="OSP79" s="145"/>
      <c r="OTE79" s="145"/>
      <c r="OTT79" s="145"/>
      <c r="OUI79" s="145"/>
      <c r="OUX79" s="145"/>
      <c r="OVM79" s="145"/>
      <c r="OWB79" s="145"/>
      <c r="OWQ79" s="145"/>
      <c r="OXF79" s="145"/>
      <c r="OXU79" s="145"/>
      <c r="OYJ79" s="145"/>
      <c r="OYY79" s="145"/>
      <c r="OZN79" s="145"/>
      <c r="PAC79" s="145"/>
      <c r="PAR79" s="145"/>
      <c r="PBG79" s="145"/>
      <c r="PBV79" s="145"/>
      <c r="PCK79" s="145"/>
      <c r="PCZ79" s="145"/>
      <c r="PDO79" s="145"/>
      <c r="PED79" s="145"/>
      <c r="PES79" s="145"/>
      <c r="PFH79" s="145"/>
      <c r="PFW79" s="145"/>
      <c r="PGL79" s="145"/>
      <c r="PHA79" s="145"/>
      <c r="PHP79" s="145"/>
      <c r="PIE79" s="145"/>
      <c r="PIT79" s="145"/>
      <c r="PJI79" s="145"/>
      <c r="PJX79" s="145"/>
      <c r="PKM79" s="145"/>
      <c r="PLB79" s="145"/>
      <c r="PLQ79" s="145"/>
      <c r="PMF79" s="145"/>
      <c r="PMU79" s="145"/>
      <c r="PNJ79" s="145"/>
      <c r="PNY79" s="145"/>
      <c r="PON79" s="145"/>
      <c r="PPC79" s="145"/>
      <c r="PPR79" s="145"/>
      <c r="PQG79" s="145"/>
      <c r="PQV79" s="145"/>
      <c r="PRK79" s="145"/>
      <c r="PRZ79" s="145"/>
      <c r="PSO79" s="145"/>
      <c r="PTD79" s="145"/>
      <c r="PTS79" s="145"/>
      <c r="PUH79" s="145"/>
      <c r="PUW79" s="145"/>
      <c r="PVL79" s="145"/>
      <c r="PWA79" s="145"/>
      <c r="PWP79" s="145"/>
      <c r="PXE79" s="145"/>
      <c r="PXT79" s="145"/>
      <c r="PYI79" s="145"/>
      <c r="PYX79" s="145"/>
      <c r="PZM79" s="145"/>
      <c r="QAB79" s="145"/>
      <c r="QAQ79" s="145"/>
      <c r="QBF79" s="145"/>
      <c r="QBU79" s="145"/>
      <c r="QCJ79" s="145"/>
      <c r="QCY79" s="145"/>
      <c r="QDN79" s="145"/>
      <c r="QEC79" s="145"/>
      <c r="QER79" s="145"/>
      <c r="QFG79" s="145"/>
      <c r="QFV79" s="145"/>
      <c r="QGK79" s="145"/>
      <c r="QGZ79" s="145"/>
      <c r="QHO79" s="145"/>
      <c r="QID79" s="145"/>
      <c r="QIS79" s="145"/>
      <c r="QJH79" s="145"/>
      <c r="QJW79" s="145"/>
      <c r="QKL79" s="145"/>
      <c r="QLA79" s="145"/>
      <c r="QLP79" s="145"/>
      <c r="QME79" s="145"/>
      <c r="QMT79" s="145"/>
      <c r="QNI79" s="145"/>
      <c r="QNX79" s="145"/>
      <c r="QOM79" s="145"/>
      <c r="QPB79" s="145"/>
      <c r="QPQ79" s="145"/>
      <c r="QQF79" s="145"/>
      <c r="QQU79" s="145"/>
      <c r="QRJ79" s="145"/>
      <c r="QRY79" s="145"/>
      <c r="QSN79" s="145"/>
      <c r="QTC79" s="145"/>
      <c r="QTR79" s="145"/>
      <c r="QUG79" s="145"/>
      <c r="QUV79" s="145"/>
      <c r="QVK79" s="145"/>
      <c r="QVZ79" s="145"/>
      <c r="QWO79" s="145"/>
      <c r="QXD79" s="145"/>
      <c r="QXS79" s="145"/>
      <c r="QYH79" s="145"/>
      <c r="QYW79" s="145"/>
      <c r="QZL79" s="145"/>
      <c r="RAA79" s="145"/>
      <c r="RAP79" s="145"/>
      <c r="RBE79" s="145"/>
      <c r="RBT79" s="145"/>
      <c r="RCI79" s="145"/>
      <c r="RCX79" s="145"/>
      <c r="RDM79" s="145"/>
      <c r="REB79" s="145"/>
      <c r="REQ79" s="145"/>
      <c r="RFF79" s="145"/>
      <c r="RFU79" s="145"/>
      <c r="RGJ79" s="145"/>
      <c r="RGY79" s="145"/>
      <c r="RHN79" s="145"/>
      <c r="RIC79" s="145"/>
      <c r="RIR79" s="145"/>
      <c r="RJG79" s="145"/>
      <c r="RJV79" s="145"/>
      <c r="RKK79" s="145"/>
      <c r="RKZ79" s="145"/>
      <c r="RLO79" s="145"/>
      <c r="RMD79" s="145"/>
      <c r="RMS79" s="145"/>
      <c r="RNH79" s="145"/>
      <c r="RNW79" s="145"/>
      <c r="ROL79" s="145"/>
      <c r="RPA79" s="145"/>
      <c r="RPP79" s="145"/>
      <c r="RQE79" s="145"/>
      <c r="RQT79" s="145"/>
      <c r="RRI79" s="145"/>
      <c r="RRX79" s="145"/>
      <c r="RSM79" s="145"/>
      <c r="RTB79" s="145"/>
      <c r="RTQ79" s="145"/>
      <c r="RUF79" s="145"/>
      <c r="RUU79" s="145"/>
      <c r="RVJ79" s="145"/>
      <c r="RVY79" s="145"/>
      <c r="RWN79" s="145"/>
      <c r="RXC79" s="145"/>
      <c r="RXR79" s="145"/>
      <c r="RYG79" s="145"/>
      <c r="RYV79" s="145"/>
      <c r="RZK79" s="145"/>
      <c r="RZZ79" s="145"/>
      <c r="SAO79" s="145"/>
      <c r="SBD79" s="145"/>
      <c r="SBS79" s="145"/>
      <c r="SCH79" s="145"/>
      <c r="SCW79" s="145"/>
      <c r="SDL79" s="145"/>
      <c r="SEA79" s="145"/>
      <c r="SEP79" s="145"/>
      <c r="SFE79" s="145"/>
      <c r="SFT79" s="145"/>
      <c r="SGI79" s="145"/>
      <c r="SGX79" s="145"/>
      <c r="SHM79" s="145"/>
      <c r="SIB79" s="145"/>
      <c r="SIQ79" s="145"/>
      <c r="SJF79" s="145"/>
      <c r="SJU79" s="145"/>
      <c r="SKJ79" s="145"/>
      <c r="SKY79" s="145"/>
      <c r="SLN79" s="145"/>
      <c r="SMC79" s="145"/>
      <c r="SMR79" s="145"/>
      <c r="SNG79" s="145"/>
      <c r="SNV79" s="145"/>
      <c r="SOK79" s="145"/>
      <c r="SOZ79" s="145"/>
      <c r="SPO79" s="145"/>
      <c r="SQD79" s="145"/>
      <c r="SQS79" s="145"/>
      <c r="SRH79" s="145"/>
      <c r="SRW79" s="145"/>
      <c r="SSL79" s="145"/>
      <c r="STA79" s="145"/>
      <c r="STP79" s="145"/>
      <c r="SUE79" s="145"/>
      <c r="SUT79" s="145"/>
      <c r="SVI79" s="145"/>
      <c r="SVX79" s="145"/>
      <c r="SWM79" s="145"/>
      <c r="SXB79" s="145"/>
      <c r="SXQ79" s="145"/>
      <c r="SYF79" s="145"/>
      <c r="SYU79" s="145"/>
      <c r="SZJ79" s="145"/>
      <c r="SZY79" s="145"/>
      <c r="TAN79" s="145"/>
      <c r="TBC79" s="145"/>
      <c r="TBR79" s="145"/>
      <c r="TCG79" s="145"/>
      <c r="TCV79" s="145"/>
      <c r="TDK79" s="145"/>
      <c r="TDZ79" s="145"/>
      <c r="TEO79" s="145"/>
      <c r="TFD79" s="145"/>
      <c r="TFS79" s="145"/>
      <c r="TGH79" s="145"/>
      <c r="TGW79" s="145"/>
      <c r="THL79" s="145"/>
      <c r="TIA79" s="145"/>
      <c r="TIP79" s="145"/>
      <c r="TJE79" s="145"/>
      <c r="TJT79" s="145"/>
      <c r="TKI79" s="145"/>
      <c r="TKX79" s="145"/>
      <c r="TLM79" s="145"/>
      <c r="TMB79" s="145"/>
      <c r="TMQ79" s="145"/>
      <c r="TNF79" s="145"/>
      <c r="TNU79" s="145"/>
      <c r="TOJ79" s="145"/>
      <c r="TOY79" s="145"/>
      <c r="TPN79" s="145"/>
      <c r="TQC79" s="145"/>
      <c r="TQR79" s="145"/>
      <c r="TRG79" s="145"/>
      <c r="TRV79" s="145"/>
      <c r="TSK79" s="145"/>
      <c r="TSZ79" s="145"/>
      <c r="TTO79" s="145"/>
      <c r="TUD79" s="145"/>
      <c r="TUS79" s="145"/>
      <c r="TVH79" s="145"/>
      <c r="TVW79" s="145"/>
      <c r="TWL79" s="145"/>
      <c r="TXA79" s="145"/>
      <c r="TXP79" s="145"/>
      <c r="TYE79" s="145"/>
      <c r="TYT79" s="145"/>
      <c r="TZI79" s="145"/>
      <c r="TZX79" s="145"/>
      <c r="UAM79" s="145"/>
      <c r="UBB79" s="145"/>
      <c r="UBQ79" s="145"/>
      <c r="UCF79" s="145"/>
      <c r="UCU79" s="145"/>
      <c r="UDJ79" s="145"/>
      <c r="UDY79" s="145"/>
      <c r="UEN79" s="145"/>
      <c r="UFC79" s="145"/>
      <c r="UFR79" s="145"/>
      <c r="UGG79" s="145"/>
      <c r="UGV79" s="145"/>
      <c r="UHK79" s="145"/>
      <c r="UHZ79" s="145"/>
      <c r="UIO79" s="145"/>
      <c r="UJD79" s="145"/>
      <c r="UJS79" s="145"/>
      <c r="UKH79" s="145"/>
      <c r="UKW79" s="145"/>
      <c r="ULL79" s="145"/>
      <c r="UMA79" s="145"/>
      <c r="UMP79" s="145"/>
      <c r="UNE79" s="145"/>
      <c r="UNT79" s="145"/>
      <c r="UOI79" s="145"/>
      <c r="UOX79" s="145"/>
      <c r="UPM79" s="145"/>
      <c r="UQB79" s="145"/>
      <c r="UQQ79" s="145"/>
      <c r="URF79" s="145"/>
      <c r="URU79" s="145"/>
      <c r="USJ79" s="145"/>
      <c r="USY79" s="145"/>
      <c r="UTN79" s="145"/>
      <c r="UUC79" s="145"/>
      <c r="UUR79" s="145"/>
      <c r="UVG79" s="145"/>
      <c r="UVV79" s="145"/>
      <c r="UWK79" s="145"/>
      <c r="UWZ79" s="145"/>
      <c r="UXO79" s="145"/>
      <c r="UYD79" s="145"/>
      <c r="UYS79" s="145"/>
      <c r="UZH79" s="145"/>
      <c r="UZW79" s="145"/>
      <c r="VAL79" s="145"/>
      <c r="VBA79" s="145"/>
      <c r="VBP79" s="145"/>
      <c r="VCE79" s="145"/>
      <c r="VCT79" s="145"/>
      <c r="VDI79" s="145"/>
      <c r="VDX79" s="145"/>
      <c r="VEM79" s="145"/>
      <c r="VFB79" s="145"/>
      <c r="VFQ79" s="145"/>
      <c r="VGF79" s="145"/>
      <c r="VGU79" s="145"/>
      <c r="VHJ79" s="145"/>
      <c r="VHY79" s="145"/>
      <c r="VIN79" s="145"/>
      <c r="VJC79" s="145"/>
      <c r="VJR79" s="145"/>
      <c r="VKG79" s="145"/>
      <c r="VKV79" s="145"/>
      <c r="VLK79" s="145"/>
      <c r="VLZ79" s="145"/>
      <c r="VMO79" s="145"/>
      <c r="VND79" s="145"/>
      <c r="VNS79" s="145"/>
      <c r="VOH79" s="145"/>
      <c r="VOW79" s="145"/>
      <c r="VPL79" s="145"/>
      <c r="VQA79" s="145"/>
      <c r="VQP79" s="145"/>
      <c r="VRE79" s="145"/>
      <c r="VRT79" s="145"/>
      <c r="VSI79" s="145"/>
      <c r="VSX79" s="145"/>
      <c r="VTM79" s="145"/>
      <c r="VUB79" s="145"/>
      <c r="VUQ79" s="145"/>
      <c r="VVF79" s="145"/>
      <c r="VVU79" s="145"/>
      <c r="VWJ79" s="145"/>
      <c r="VWY79" s="145"/>
      <c r="VXN79" s="145"/>
      <c r="VYC79" s="145"/>
      <c r="VYR79" s="145"/>
      <c r="VZG79" s="145"/>
      <c r="VZV79" s="145"/>
      <c r="WAK79" s="145"/>
      <c r="WAZ79" s="145"/>
      <c r="WBO79" s="145"/>
      <c r="WCD79" s="145"/>
      <c r="WCS79" s="145"/>
      <c r="WDH79" s="145"/>
      <c r="WDW79" s="145"/>
      <c r="WEL79" s="145"/>
      <c r="WFA79" s="145"/>
      <c r="WFP79" s="145"/>
      <c r="WGE79" s="145"/>
      <c r="WGT79" s="145"/>
      <c r="WHI79" s="145"/>
      <c r="WHX79" s="145"/>
      <c r="WIM79" s="145"/>
      <c r="WJB79" s="145"/>
      <c r="WJQ79" s="145"/>
      <c r="WKF79" s="145"/>
      <c r="WKU79" s="145"/>
      <c r="WLJ79" s="145"/>
      <c r="WLY79" s="145"/>
      <c r="WMN79" s="145"/>
      <c r="WNC79" s="145"/>
      <c r="WNR79" s="145"/>
      <c r="WOG79" s="145"/>
      <c r="WOV79" s="145"/>
      <c r="WPK79" s="145"/>
      <c r="WPZ79" s="145"/>
      <c r="WQO79" s="145"/>
      <c r="WRD79" s="145"/>
      <c r="WRS79" s="145"/>
      <c r="WSH79" s="145"/>
      <c r="WSW79" s="145"/>
      <c r="WTL79" s="145"/>
      <c r="WUA79" s="145"/>
      <c r="WUP79" s="145"/>
      <c r="WVE79" s="145"/>
      <c r="WVT79" s="145"/>
      <c r="WWI79" s="145"/>
      <c r="WWX79" s="145"/>
      <c r="WXM79" s="145"/>
      <c r="WYB79" s="145"/>
      <c r="WYQ79" s="145"/>
      <c r="WZF79" s="145"/>
      <c r="WZU79" s="145"/>
      <c r="XAJ79" s="145"/>
      <c r="XAY79" s="145"/>
      <c r="XBN79" s="145"/>
      <c r="XCC79" s="145"/>
      <c r="XCR79" s="145"/>
      <c r="XDG79" s="145"/>
      <c r="XDV79" s="145"/>
      <c r="XEK79" s="145"/>
      <c r="XEZ79" s="145"/>
      <c r="XFA79" s="145"/>
      <c r="XFB79" s="145"/>
      <c r="XFC79" s="145"/>
    </row>
    <row r="80" spans="2:1020 1035:2040 2055:3060 3075:4095 4110:5115 5130:6135 6150:7155 7170:8190 8205:9210 9225:10230 10245:11250 11265:12285 12300:13305 13320:14325 14340:15360 15375:16383" ht="26.65" customHeight="1">
      <c r="B80" s="453" t="s">
        <v>1139</v>
      </c>
      <c r="C80" s="454"/>
      <c r="D80" s="454"/>
      <c r="E80" s="454"/>
      <c r="F80" s="454"/>
      <c r="G80" s="454"/>
      <c r="H80" s="454"/>
      <c r="I80" s="454"/>
      <c r="J80" s="454"/>
      <c r="K80" s="454"/>
      <c r="L80" s="454"/>
      <c r="M80" s="454"/>
      <c r="N80" s="454"/>
      <c r="O80" s="454"/>
      <c r="P80" s="455"/>
      <c r="Q80" s="765"/>
      <c r="AD80" s="145"/>
      <c r="AS80" s="145"/>
      <c r="BH80" s="145"/>
      <c r="BW80" s="145"/>
      <c r="CL80" s="145"/>
      <c r="DA80" s="145"/>
      <c r="DP80" s="145"/>
      <c r="EE80" s="145"/>
      <c r="ET80" s="145"/>
      <c r="FI80" s="145"/>
      <c r="FX80" s="145"/>
      <c r="GM80" s="145"/>
      <c r="HB80" s="145"/>
      <c r="HQ80" s="145"/>
      <c r="IF80" s="145"/>
      <c r="IU80" s="145"/>
      <c r="JJ80" s="145"/>
      <c r="JY80" s="145"/>
      <c r="KN80" s="145"/>
      <c r="LC80" s="145"/>
      <c r="LR80" s="145"/>
      <c r="MG80" s="145"/>
      <c r="MV80" s="145"/>
      <c r="NK80" s="145"/>
      <c r="NZ80" s="145"/>
      <c r="OO80" s="145"/>
      <c r="PD80" s="145"/>
      <c r="PS80" s="145"/>
      <c r="QH80" s="145"/>
      <c r="QW80" s="145"/>
      <c r="RL80" s="145"/>
      <c r="SA80" s="145"/>
      <c r="SP80" s="145"/>
      <c r="TE80" s="145"/>
      <c r="TT80" s="145"/>
      <c r="UI80" s="145"/>
      <c r="UX80" s="145"/>
      <c r="VM80" s="145"/>
      <c r="WB80" s="145"/>
      <c r="WQ80" s="145"/>
      <c r="XF80" s="145"/>
      <c r="XU80" s="145"/>
      <c r="YJ80" s="145"/>
      <c r="YY80" s="145"/>
      <c r="ZN80" s="145"/>
      <c r="AAC80" s="145"/>
      <c r="AAR80" s="145"/>
      <c r="ABG80" s="145"/>
      <c r="ABV80" s="145"/>
      <c r="ACK80" s="145"/>
      <c r="ACZ80" s="145"/>
      <c r="ADO80" s="145"/>
      <c r="AED80" s="145"/>
      <c r="AES80" s="145"/>
      <c r="AFH80" s="145"/>
      <c r="AFW80" s="145"/>
      <c r="AGL80" s="145"/>
      <c r="AHA80" s="145"/>
      <c r="AHP80" s="145"/>
      <c r="AIE80" s="145"/>
      <c r="AIT80" s="145"/>
      <c r="AJI80" s="145"/>
      <c r="AJX80" s="145"/>
      <c r="AKM80" s="145"/>
      <c r="ALB80" s="145"/>
      <c r="ALQ80" s="145"/>
      <c r="AMF80" s="145"/>
      <c r="AMU80" s="145"/>
      <c r="ANJ80" s="145"/>
      <c r="ANY80" s="145"/>
      <c r="AON80" s="145"/>
      <c r="APC80" s="145"/>
      <c r="APR80" s="145"/>
      <c r="AQG80" s="145"/>
      <c r="AQV80" s="145"/>
      <c r="ARK80" s="145"/>
      <c r="ARZ80" s="145"/>
      <c r="ASO80" s="145"/>
      <c r="ATD80" s="145"/>
      <c r="ATS80" s="145"/>
      <c r="AUH80" s="145"/>
      <c r="AUW80" s="145"/>
      <c r="AVL80" s="145"/>
      <c r="AWA80" s="145"/>
      <c r="AWP80" s="145"/>
      <c r="AXE80" s="145"/>
      <c r="AXT80" s="145"/>
      <c r="AYI80" s="145"/>
      <c r="AYX80" s="145"/>
      <c r="AZM80" s="145"/>
      <c r="BAB80" s="145"/>
      <c r="BAQ80" s="145"/>
      <c r="BBF80" s="145"/>
      <c r="BBU80" s="145"/>
      <c r="BCJ80" s="145"/>
      <c r="BCY80" s="145"/>
      <c r="BDN80" s="145"/>
      <c r="BEC80" s="145"/>
      <c r="BER80" s="145"/>
      <c r="BFG80" s="145"/>
      <c r="BFV80" s="145"/>
      <c r="BGK80" s="145"/>
      <c r="BGZ80" s="145"/>
      <c r="BHO80" s="145"/>
      <c r="BID80" s="145"/>
      <c r="BIS80" s="145"/>
      <c r="BJH80" s="145"/>
      <c r="BJW80" s="145"/>
      <c r="BKL80" s="145"/>
      <c r="BLA80" s="145"/>
      <c r="BLP80" s="145"/>
      <c r="BME80" s="145"/>
      <c r="BMT80" s="145"/>
      <c r="BNI80" s="145"/>
      <c r="BNX80" s="145"/>
      <c r="BOM80" s="145"/>
      <c r="BPB80" s="145"/>
      <c r="BPQ80" s="145"/>
      <c r="BQF80" s="145"/>
      <c r="BQU80" s="145"/>
      <c r="BRJ80" s="145"/>
      <c r="BRY80" s="145"/>
      <c r="BSN80" s="145"/>
      <c r="BTC80" s="145"/>
      <c r="BTR80" s="145"/>
      <c r="BUG80" s="145"/>
      <c r="BUV80" s="145"/>
      <c r="BVK80" s="145"/>
      <c r="BVZ80" s="145"/>
      <c r="BWO80" s="145"/>
      <c r="BXD80" s="145"/>
      <c r="BXS80" s="145"/>
      <c r="BYH80" s="145"/>
      <c r="BYW80" s="145"/>
      <c r="BZL80" s="145"/>
      <c r="CAA80" s="145"/>
      <c r="CAP80" s="145"/>
      <c r="CBE80" s="145"/>
      <c r="CBT80" s="145"/>
      <c r="CCI80" s="145"/>
      <c r="CCX80" s="145"/>
      <c r="CDM80" s="145"/>
      <c r="CEB80" s="145"/>
      <c r="CEQ80" s="145"/>
      <c r="CFF80" s="145"/>
      <c r="CFU80" s="145"/>
      <c r="CGJ80" s="145"/>
      <c r="CGY80" s="145"/>
      <c r="CHN80" s="145"/>
      <c r="CIC80" s="145"/>
      <c r="CIR80" s="145"/>
      <c r="CJG80" s="145"/>
      <c r="CJV80" s="145"/>
      <c r="CKK80" s="145"/>
      <c r="CKZ80" s="145"/>
      <c r="CLO80" s="145"/>
      <c r="CMD80" s="145"/>
      <c r="CMS80" s="145"/>
      <c r="CNH80" s="145"/>
      <c r="CNW80" s="145"/>
      <c r="COL80" s="145"/>
      <c r="CPA80" s="145"/>
      <c r="CPP80" s="145"/>
      <c r="CQE80" s="145"/>
      <c r="CQT80" s="145"/>
      <c r="CRI80" s="145"/>
      <c r="CRX80" s="145"/>
      <c r="CSM80" s="145"/>
      <c r="CTB80" s="145"/>
      <c r="CTQ80" s="145"/>
      <c r="CUF80" s="145"/>
      <c r="CUU80" s="145"/>
      <c r="CVJ80" s="145"/>
      <c r="CVY80" s="145"/>
      <c r="CWN80" s="145"/>
      <c r="CXC80" s="145"/>
      <c r="CXR80" s="145"/>
      <c r="CYG80" s="145"/>
      <c r="CYV80" s="145"/>
      <c r="CZK80" s="145"/>
      <c r="CZZ80" s="145"/>
      <c r="DAO80" s="145"/>
      <c r="DBD80" s="145"/>
      <c r="DBS80" s="145"/>
      <c r="DCH80" s="145"/>
      <c r="DCW80" s="145"/>
      <c r="DDL80" s="145"/>
      <c r="DEA80" s="145"/>
      <c r="DEP80" s="145"/>
      <c r="DFE80" s="145"/>
      <c r="DFT80" s="145"/>
      <c r="DGI80" s="145"/>
      <c r="DGX80" s="145"/>
      <c r="DHM80" s="145"/>
      <c r="DIB80" s="145"/>
      <c r="DIQ80" s="145"/>
      <c r="DJF80" s="145"/>
      <c r="DJU80" s="145"/>
      <c r="DKJ80" s="145"/>
      <c r="DKY80" s="145"/>
      <c r="DLN80" s="145"/>
      <c r="DMC80" s="145"/>
      <c r="DMR80" s="145"/>
      <c r="DNG80" s="145"/>
      <c r="DNV80" s="145"/>
      <c r="DOK80" s="145"/>
      <c r="DOZ80" s="145"/>
      <c r="DPO80" s="145"/>
      <c r="DQD80" s="145"/>
      <c r="DQS80" s="145"/>
      <c r="DRH80" s="145"/>
      <c r="DRW80" s="145"/>
      <c r="DSL80" s="145"/>
      <c r="DTA80" s="145"/>
      <c r="DTP80" s="145"/>
      <c r="DUE80" s="145"/>
      <c r="DUT80" s="145"/>
      <c r="DVI80" s="145"/>
      <c r="DVX80" s="145"/>
      <c r="DWM80" s="145"/>
      <c r="DXB80" s="145"/>
      <c r="DXQ80" s="145"/>
      <c r="DYF80" s="145"/>
      <c r="DYU80" s="145"/>
      <c r="DZJ80" s="145"/>
      <c r="DZY80" s="145"/>
      <c r="EAN80" s="145"/>
      <c r="EBC80" s="145"/>
      <c r="EBR80" s="145"/>
      <c r="ECG80" s="145"/>
      <c r="ECV80" s="145"/>
      <c r="EDK80" s="145"/>
      <c r="EDZ80" s="145"/>
      <c r="EEO80" s="145"/>
      <c r="EFD80" s="145"/>
      <c r="EFS80" s="145"/>
      <c r="EGH80" s="145"/>
      <c r="EGW80" s="145"/>
      <c r="EHL80" s="145"/>
      <c r="EIA80" s="145"/>
      <c r="EIP80" s="145"/>
      <c r="EJE80" s="145"/>
      <c r="EJT80" s="145"/>
      <c r="EKI80" s="145"/>
      <c r="EKX80" s="145"/>
      <c r="ELM80" s="145"/>
      <c r="EMB80" s="145"/>
      <c r="EMQ80" s="145"/>
      <c r="ENF80" s="145"/>
      <c r="ENU80" s="145"/>
      <c r="EOJ80" s="145"/>
      <c r="EOY80" s="145"/>
      <c r="EPN80" s="145"/>
      <c r="EQC80" s="145"/>
      <c r="EQR80" s="145"/>
      <c r="ERG80" s="145"/>
      <c r="ERV80" s="145"/>
      <c r="ESK80" s="145"/>
      <c r="ESZ80" s="145"/>
      <c r="ETO80" s="145"/>
      <c r="EUD80" s="145"/>
      <c r="EUS80" s="145"/>
      <c r="EVH80" s="145"/>
      <c r="EVW80" s="145"/>
      <c r="EWL80" s="145"/>
      <c r="EXA80" s="145"/>
      <c r="EXP80" s="145"/>
      <c r="EYE80" s="145"/>
      <c r="EYT80" s="145"/>
      <c r="EZI80" s="145"/>
      <c r="EZX80" s="145"/>
      <c r="FAM80" s="145"/>
      <c r="FBB80" s="145"/>
      <c r="FBQ80" s="145"/>
      <c r="FCF80" s="145"/>
      <c r="FCU80" s="145"/>
      <c r="FDJ80" s="145"/>
      <c r="FDY80" s="145"/>
      <c r="FEN80" s="145"/>
      <c r="FFC80" s="145"/>
      <c r="FFR80" s="145"/>
      <c r="FGG80" s="145"/>
      <c r="FGV80" s="145"/>
      <c r="FHK80" s="145"/>
      <c r="FHZ80" s="145"/>
      <c r="FIO80" s="145"/>
      <c r="FJD80" s="145"/>
      <c r="FJS80" s="145"/>
      <c r="FKH80" s="145"/>
      <c r="FKW80" s="145"/>
      <c r="FLL80" s="145"/>
      <c r="FMA80" s="145"/>
      <c r="FMP80" s="145"/>
      <c r="FNE80" s="145"/>
      <c r="FNT80" s="145"/>
      <c r="FOI80" s="145"/>
      <c r="FOX80" s="145"/>
      <c r="FPM80" s="145"/>
      <c r="FQB80" s="145"/>
      <c r="FQQ80" s="145"/>
      <c r="FRF80" s="145"/>
      <c r="FRU80" s="145"/>
      <c r="FSJ80" s="145"/>
      <c r="FSY80" s="145"/>
      <c r="FTN80" s="145"/>
      <c r="FUC80" s="145"/>
      <c r="FUR80" s="145"/>
      <c r="FVG80" s="145"/>
      <c r="FVV80" s="145"/>
      <c r="FWK80" s="145"/>
      <c r="FWZ80" s="145"/>
      <c r="FXO80" s="145"/>
      <c r="FYD80" s="145"/>
      <c r="FYS80" s="145"/>
      <c r="FZH80" s="145"/>
      <c r="FZW80" s="145"/>
      <c r="GAL80" s="145"/>
      <c r="GBA80" s="145"/>
      <c r="GBP80" s="145"/>
      <c r="GCE80" s="145"/>
      <c r="GCT80" s="145"/>
      <c r="GDI80" s="145"/>
      <c r="GDX80" s="145"/>
      <c r="GEM80" s="145"/>
      <c r="GFB80" s="145"/>
      <c r="GFQ80" s="145"/>
      <c r="GGF80" s="145"/>
      <c r="GGU80" s="145"/>
      <c r="GHJ80" s="145"/>
      <c r="GHY80" s="145"/>
      <c r="GIN80" s="145"/>
      <c r="GJC80" s="145"/>
      <c r="GJR80" s="145"/>
      <c r="GKG80" s="145"/>
      <c r="GKV80" s="145"/>
      <c r="GLK80" s="145"/>
      <c r="GLZ80" s="145"/>
      <c r="GMO80" s="145"/>
      <c r="GND80" s="145"/>
      <c r="GNS80" s="145"/>
      <c r="GOH80" s="145"/>
      <c r="GOW80" s="145"/>
      <c r="GPL80" s="145"/>
      <c r="GQA80" s="145"/>
      <c r="GQP80" s="145"/>
      <c r="GRE80" s="145"/>
      <c r="GRT80" s="145"/>
      <c r="GSI80" s="145"/>
      <c r="GSX80" s="145"/>
      <c r="GTM80" s="145"/>
      <c r="GUB80" s="145"/>
      <c r="GUQ80" s="145"/>
      <c r="GVF80" s="145"/>
      <c r="GVU80" s="145"/>
      <c r="GWJ80" s="145"/>
      <c r="GWY80" s="145"/>
      <c r="GXN80" s="145"/>
      <c r="GYC80" s="145"/>
      <c r="GYR80" s="145"/>
      <c r="GZG80" s="145"/>
      <c r="GZV80" s="145"/>
      <c r="HAK80" s="145"/>
      <c r="HAZ80" s="145"/>
      <c r="HBO80" s="145"/>
      <c r="HCD80" s="145"/>
      <c r="HCS80" s="145"/>
      <c r="HDH80" s="145"/>
      <c r="HDW80" s="145"/>
      <c r="HEL80" s="145"/>
      <c r="HFA80" s="145"/>
      <c r="HFP80" s="145"/>
      <c r="HGE80" s="145"/>
      <c r="HGT80" s="145"/>
      <c r="HHI80" s="145"/>
      <c r="HHX80" s="145"/>
      <c r="HIM80" s="145"/>
      <c r="HJB80" s="145"/>
      <c r="HJQ80" s="145"/>
      <c r="HKF80" s="145"/>
      <c r="HKU80" s="145"/>
      <c r="HLJ80" s="145"/>
      <c r="HLY80" s="145"/>
      <c r="HMN80" s="145"/>
      <c r="HNC80" s="145"/>
      <c r="HNR80" s="145"/>
      <c r="HOG80" s="145"/>
      <c r="HOV80" s="145"/>
      <c r="HPK80" s="145"/>
      <c r="HPZ80" s="145"/>
      <c r="HQO80" s="145"/>
      <c r="HRD80" s="145"/>
      <c r="HRS80" s="145"/>
      <c r="HSH80" s="145"/>
      <c r="HSW80" s="145"/>
      <c r="HTL80" s="145"/>
      <c r="HUA80" s="145"/>
      <c r="HUP80" s="145"/>
      <c r="HVE80" s="145"/>
      <c r="HVT80" s="145"/>
      <c r="HWI80" s="145"/>
      <c r="HWX80" s="145"/>
      <c r="HXM80" s="145"/>
      <c r="HYB80" s="145"/>
      <c r="HYQ80" s="145"/>
      <c r="HZF80" s="145"/>
      <c r="HZU80" s="145"/>
      <c r="IAJ80" s="145"/>
      <c r="IAY80" s="145"/>
      <c r="IBN80" s="145"/>
      <c r="ICC80" s="145"/>
      <c r="ICR80" s="145"/>
      <c r="IDG80" s="145"/>
      <c r="IDV80" s="145"/>
      <c r="IEK80" s="145"/>
      <c r="IEZ80" s="145"/>
      <c r="IFO80" s="145"/>
      <c r="IGD80" s="145"/>
      <c r="IGS80" s="145"/>
      <c r="IHH80" s="145"/>
      <c r="IHW80" s="145"/>
      <c r="IIL80" s="145"/>
      <c r="IJA80" s="145"/>
      <c r="IJP80" s="145"/>
      <c r="IKE80" s="145"/>
      <c r="IKT80" s="145"/>
      <c r="ILI80" s="145"/>
      <c r="ILX80" s="145"/>
      <c r="IMM80" s="145"/>
      <c r="INB80" s="145"/>
      <c r="INQ80" s="145"/>
      <c r="IOF80" s="145"/>
      <c r="IOU80" s="145"/>
      <c r="IPJ80" s="145"/>
      <c r="IPY80" s="145"/>
      <c r="IQN80" s="145"/>
      <c r="IRC80" s="145"/>
      <c r="IRR80" s="145"/>
      <c r="ISG80" s="145"/>
      <c r="ISV80" s="145"/>
      <c r="ITK80" s="145"/>
      <c r="ITZ80" s="145"/>
      <c r="IUO80" s="145"/>
      <c r="IVD80" s="145"/>
      <c r="IVS80" s="145"/>
      <c r="IWH80" s="145"/>
      <c r="IWW80" s="145"/>
      <c r="IXL80" s="145"/>
      <c r="IYA80" s="145"/>
      <c r="IYP80" s="145"/>
      <c r="IZE80" s="145"/>
      <c r="IZT80" s="145"/>
      <c r="JAI80" s="145"/>
      <c r="JAX80" s="145"/>
      <c r="JBM80" s="145"/>
      <c r="JCB80" s="145"/>
      <c r="JCQ80" s="145"/>
      <c r="JDF80" s="145"/>
      <c r="JDU80" s="145"/>
      <c r="JEJ80" s="145"/>
      <c r="JEY80" s="145"/>
      <c r="JFN80" s="145"/>
      <c r="JGC80" s="145"/>
      <c r="JGR80" s="145"/>
      <c r="JHG80" s="145"/>
      <c r="JHV80" s="145"/>
      <c r="JIK80" s="145"/>
      <c r="JIZ80" s="145"/>
      <c r="JJO80" s="145"/>
      <c r="JKD80" s="145"/>
      <c r="JKS80" s="145"/>
      <c r="JLH80" s="145"/>
      <c r="JLW80" s="145"/>
      <c r="JML80" s="145"/>
      <c r="JNA80" s="145"/>
      <c r="JNP80" s="145"/>
      <c r="JOE80" s="145"/>
      <c r="JOT80" s="145"/>
      <c r="JPI80" s="145"/>
      <c r="JPX80" s="145"/>
      <c r="JQM80" s="145"/>
      <c r="JRB80" s="145"/>
      <c r="JRQ80" s="145"/>
      <c r="JSF80" s="145"/>
      <c r="JSU80" s="145"/>
      <c r="JTJ80" s="145"/>
      <c r="JTY80" s="145"/>
      <c r="JUN80" s="145"/>
      <c r="JVC80" s="145"/>
      <c r="JVR80" s="145"/>
      <c r="JWG80" s="145"/>
      <c r="JWV80" s="145"/>
      <c r="JXK80" s="145"/>
      <c r="JXZ80" s="145"/>
      <c r="JYO80" s="145"/>
      <c r="JZD80" s="145"/>
      <c r="JZS80" s="145"/>
      <c r="KAH80" s="145"/>
      <c r="KAW80" s="145"/>
      <c r="KBL80" s="145"/>
      <c r="KCA80" s="145"/>
      <c r="KCP80" s="145"/>
      <c r="KDE80" s="145"/>
      <c r="KDT80" s="145"/>
      <c r="KEI80" s="145"/>
      <c r="KEX80" s="145"/>
      <c r="KFM80" s="145"/>
      <c r="KGB80" s="145"/>
      <c r="KGQ80" s="145"/>
      <c r="KHF80" s="145"/>
      <c r="KHU80" s="145"/>
      <c r="KIJ80" s="145"/>
      <c r="KIY80" s="145"/>
      <c r="KJN80" s="145"/>
      <c r="KKC80" s="145"/>
      <c r="KKR80" s="145"/>
      <c r="KLG80" s="145"/>
      <c r="KLV80" s="145"/>
      <c r="KMK80" s="145"/>
      <c r="KMZ80" s="145"/>
      <c r="KNO80" s="145"/>
      <c r="KOD80" s="145"/>
      <c r="KOS80" s="145"/>
      <c r="KPH80" s="145"/>
      <c r="KPW80" s="145"/>
      <c r="KQL80" s="145"/>
      <c r="KRA80" s="145"/>
      <c r="KRP80" s="145"/>
      <c r="KSE80" s="145"/>
      <c r="KST80" s="145"/>
      <c r="KTI80" s="145"/>
      <c r="KTX80" s="145"/>
      <c r="KUM80" s="145"/>
      <c r="KVB80" s="145"/>
      <c r="KVQ80" s="145"/>
      <c r="KWF80" s="145"/>
      <c r="KWU80" s="145"/>
      <c r="KXJ80" s="145"/>
      <c r="KXY80" s="145"/>
      <c r="KYN80" s="145"/>
      <c r="KZC80" s="145"/>
      <c r="KZR80" s="145"/>
      <c r="LAG80" s="145"/>
      <c r="LAV80" s="145"/>
      <c r="LBK80" s="145"/>
      <c r="LBZ80" s="145"/>
      <c r="LCO80" s="145"/>
      <c r="LDD80" s="145"/>
      <c r="LDS80" s="145"/>
      <c r="LEH80" s="145"/>
      <c r="LEW80" s="145"/>
      <c r="LFL80" s="145"/>
      <c r="LGA80" s="145"/>
      <c r="LGP80" s="145"/>
      <c r="LHE80" s="145"/>
      <c r="LHT80" s="145"/>
      <c r="LII80" s="145"/>
      <c r="LIX80" s="145"/>
      <c r="LJM80" s="145"/>
      <c r="LKB80" s="145"/>
      <c r="LKQ80" s="145"/>
      <c r="LLF80" s="145"/>
      <c r="LLU80" s="145"/>
      <c r="LMJ80" s="145"/>
      <c r="LMY80" s="145"/>
      <c r="LNN80" s="145"/>
      <c r="LOC80" s="145"/>
      <c r="LOR80" s="145"/>
      <c r="LPG80" s="145"/>
      <c r="LPV80" s="145"/>
      <c r="LQK80" s="145"/>
      <c r="LQZ80" s="145"/>
      <c r="LRO80" s="145"/>
      <c r="LSD80" s="145"/>
      <c r="LSS80" s="145"/>
      <c r="LTH80" s="145"/>
      <c r="LTW80" s="145"/>
      <c r="LUL80" s="145"/>
      <c r="LVA80" s="145"/>
      <c r="LVP80" s="145"/>
      <c r="LWE80" s="145"/>
      <c r="LWT80" s="145"/>
      <c r="LXI80" s="145"/>
      <c r="LXX80" s="145"/>
      <c r="LYM80" s="145"/>
      <c r="LZB80" s="145"/>
      <c r="LZQ80" s="145"/>
      <c r="MAF80" s="145"/>
      <c r="MAU80" s="145"/>
      <c r="MBJ80" s="145"/>
      <c r="MBY80" s="145"/>
      <c r="MCN80" s="145"/>
      <c r="MDC80" s="145"/>
      <c r="MDR80" s="145"/>
      <c r="MEG80" s="145"/>
      <c r="MEV80" s="145"/>
      <c r="MFK80" s="145"/>
      <c r="MFZ80" s="145"/>
      <c r="MGO80" s="145"/>
      <c r="MHD80" s="145"/>
      <c r="MHS80" s="145"/>
      <c r="MIH80" s="145"/>
      <c r="MIW80" s="145"/>
      <c r="MJL80" s="145"/>
      <c r="MKA80" s="145"/>
      <c r="MKP80" s="145"/>
      <c r="MLE80" s="145"/>
      <c r="MLT80" s="145"/>
      <c r="MMI80" s="145"/>
      <c r="MMX80" s="145"/>
      <c r="MNM80" s="145"/>
      <c r="MOB80" s="145"/>
      <c r="MOQ80" s="145"/>
      <c r="MPF80" s="145"/>
      <c r="MPU80" s="145"/>
      <c r="MQJ80" s="145"/>
      <c r="MQY80" s="145"/>
      <c r="MRN80" s="145"/>
      <c r="MSC80" s="145"/>
      <c r="MSR80" s="145"/>
      <c r="MTG80" s="145"/>
      <c r="MTV80" s="145"/>
      <c r="MUK80" s="145"/>
      <c r="MUZ80" s="145"/>
      <c r="MVO80" s="145"/>
      <c r="MWD80" s="145"/>
      <c r="MWS80" s="145"/>
      <c r="MXH80" s="145"/>
      <c r="MXW80" s="145"/>
      <c r="MYL80" s="145"/>
      <c r="MZA80" s="145"/>
      <c r="MZP80" s="145"/>
      <c r="NAE80" s="145"/>
      <c r="NAT80" s="145"/>
      <c r="NBI80" s="145"/>
      <c r="NBX80" s="145"/>
      <c r="NCM80" s="145"/>
      <c r="NDB80" s="145"/>
      <c r="NDQ80" s="145"/>
      <c r="NEF80" s="145"/>
      <c r="NEU80" s="145"/>
      <c r="NFJ80" s="145"/>
      <c r="NFY80" s="145"/>
      <c r="NGN80" s="145"/>
      <c r="NHC80" s="145"/>
      <c r="NHR80" s="145"/>
      <c r="NIG80" s="145"/>
      <c r="NIV80" s="145"/>
      <c r="NJK80" s="145"/>
      <c r="NJZ80" s="145"/>
      <c r="NKO80" s="145"/>
      <c r="NLD80" s="145"/>
      <c r="NLS80" s="145"/>
      <c r="NMH80" s="145"/>
      <c r="NMW80" s="145"/>
      <c r="NNL80" s="145"/>
      <c r="NOA80" s="145"/>
      <c r="NOP80" s="145"/>
      <c r="NPE80" s="145"/>
      <c r="NPT80" s="145"/>
      <c r="NQI80" s="145"/>
      <c r="NQX80" s="145"/>
      <c r="NRM80" s="145"/>
      <c r="NSB80" s="145"/>
      <c r="NSQ80" s="145"/>
      <c r="NTF80" s="145"/>
      <c r="NTU80" s="145"/>
      <c r="NUJ80" s="145"/>
      <c r="NUY80" s="145"/>
      <c r="NVN80" s="145"/>
      <c r="NWC80" s="145"/>
      <c r="NWR80" s="145"/>
      <c r="NXG80" s="145"/>
      <c r="NXV80" s="145"/>
      <c r="NYK80" s="145"/>
      <c r="NYZ80" s="145"/>
      <c r="NZO80" s="145"/>
      <c r="OAD80" s="145"/>
      <c r="OAS80" s="145"/>
      <c r="OBH80" s="145"/>
      <c r="OBW80" s="145"/>
      <c r="OCL80" s="145"/>
      <c r="ODA80" s="145"/>
      <c r="ODP80" s="145"/>
      <c r="OEE80" s="145"/>
      <c r="OET80" s="145"/>
      <c r="OFI80" s="145"/>
      <c r="OFX80" s="145"/>
      <c r="OGM80" s="145"/>
      <c r="OHB80" s="145"/>
      <c r="OHQ80" s="145"/>
      <c r="OIF80" s="145"/>
      <c r="OIU80" s="145"/>
      <c r="OJJ80" s="145"/>
      <c r="OJY80" s="145"/>
      <c r="OKN80" s="145"/>
      <c r="OLC80" s="145"/>
      <c r="OLR80" s="145"/>
      <c r="OMG80" s="145"/>
      <c r="OMV80" s="145"/>
      <c r="ONK80" s="145"/>
      <c r="ONZ80" s="145"/>
      <c r="OOO80" s="145"/>
      <c r="OPD80" s="145"/>
      <c r="OPS80" s="145"/>
      <c r="OQH80" s="145"/>
      <c r="OQW80" s="145"/>
      <c r="ORL80" s="145"/>
      <c r="OSA80" s="145"/>
      <c r="OSP80" s="145"/>
      <c r="OTE80" s="145"/>
      <c r="OTT80" s="145"/>
      <c r="OUI80" s="145"/>
      <c r="OUX80" s="145"/>
      <c r="OVM80" s="145"/>
      <c r="OWB80" s="145"/>
      <c r="OWQ80" s="145"/>
      <c r="OXF80" s="145"/>
      <c r="OXU80" s="145"/>
      <c r="OYJ80" s="145"/>
      <c r="OYY80" s="145"/>
      <c r="OZN80" s="145"/>
      <c r="PAC80" s="145"/>
      <c r="PAR80" s="145"/>
      <c r="PBG80" s="145"/>
      <c r="PBV80" s="145"/>
      <c r="PCK80" s="145"/>
      <c r="PCZ80" s="145"/>
      <c r="PDO80" s="145"/>
      <c r="PED80" s="145"/>
      <c r="PES80" s="145"/>
      <c r="PFH80" s="145"/>
      <c r="PFW80" s="145"/>
      <c r="PGL80" s="145"/>
      <c r="PHA80" s="145"/>
      <c r="PHP80" s="145"/>
      <c r="PIE80" s="145"/>
      <c r="PIT80" s="145"/>
      <c r="PJI80" s="145"/>
      <c r="PJX80" s="145"/>
      <c r="PKM80" s="145"/>
      <c r="PLB80" s="145"/>
      <c r="PLQ80" s="145"/>
      <c r="PMF80" s="145"/>
      <c r="PMU80" s="145"/>
      <c r="PNJ80" s="145"/>
      <c r="PNY80" s="145"/>
      <c r="PON80" s="145"/>
      <c r="PPC80" s="145"/>
      <c r="PPR80" s="145"/>
      <c r="PQG80" s="145"/>
      <c r="PQV80" s="145"/>
      <c r="PRK80" s="145"/>
      <c r="PRZ80" s="145"/>
      <c r="PSO80" s="145"/>
      <c r="PTD80" s="145"/>
      <c r="PTS80" s="145"/>
      <c r="PUH80" s="145"/>
      <c r="PUW80" s="145"/>
      <c r="PVL80" s="145"/>
      <c r="PWA80" s="145"/>
      <c r="PWP80" s="145"/>
      <c r="PXE80" s="145"/>
      <c r="PXT80" s="145"/>
      <c r="PYI80" s="145"/>
      <c r="PYX80" s="145"/>
      <c r="PZM80" s="145"/>
      <c r="QAB80" s="145"/>
      <c r="QAQ80" s="145"/>
      <c r="QBF80" s="145"/>
      <c r="QBU80" s="145"/>
      <c r="QCJ80" s="145"/>
      <c r="QCY80" s="145"/>
      <c r="QDN80" s="145"/>
      <c r="QEC80" s="145"/>
      <c r="QER80" s="145"/>
      <c r="QFG80" s="145"/>
      <c r="QFV80" s="145"/>
      <c r="QGK80" s="145"/>
      <c r="QGZ80" s="145"/>
      <c r="QHO80" s="145"/>
      <c r="QID80" s="145"/>
      <c r="QIS80" s="145"/>
      <c r="QJH80" s="145"/>
      <c r="QJW80" s="145"/>
      <c r="QKL80" s="145"/>
      <c r="QLA80" s="145"/>
      <c r="QLP80" s="145"/>
      <c r="QME80" s="145"/>
      <c r="QMT80" s="145"/>
      <c r="QNI80" s="145"/>
      <c r="QNX80" s="145"/>
      <c r="QOM80" s="145"/>
      <c r="QPB80" s="145"/>
      <c r="QPQ80" s="145"/>
      <c r="QQF80" s="145"/>
      <c r="QQU80" s="145"/>
      <c r="QRJ80" s="145"/>
      <c r="QRY80" s="145"/>
      <c r="QSN80" s="145"/>
      <c r="QTC80" s="145"/>
      <c r="QTR80" s="145"/>
      <c r="QUG80" s="145"/>
      <c r="QUV80" s="145"/>
      <c r="QVK80" s="145"/>
      <c r="QVZ80" s="145"/>
      <c r="QWO80" s="145"/>
      <c r="QXD80" s="145"/>
      <c r="QXS80" s="145"/>
      <c r="QYH80" s="145"/>
      <c r="QYW80" s="145"/>
      <c r="QZL80" s="145"/>
      <c r="RAA80" s="145"/>
      <c r="RAP80" s="145"/>
      <c r="RBE80" s="145"/>
      <c r="RBT80" s="145"/>
      <c r="RCI80" s="145"/>
      <c r="RCX80" s="145"/>
      <c r="RDM80" s="145"/>
      <c r="REB80" s="145"/>
      <c r="REQ80" s="145"/>
      <c r="RFF80" s="145"/>
      <c r="RFU80" s="145"/>
      <c r="RGJ80" s="145"/>
      <c r="RGY80" s="145"/>
      <c r="RHN80" s="145"/>
      <c r="RIC80" s="145"/>
      <c r="RIR80" s="145"/>
      <c r="RJG80" s="145"/>
      <c r="RJV80" s="145"/>
      <c r="RKK80" s="145"/>
      <c r="RKZ80" s="145"/>
      <c r="RLO80" s="145"/>
      <c r="RMD80" s="145"/>
      <c r="RMS80" s="145"/>
      <c r="RNH80" s="145"/>
      <c r="RNW80" s="145"/>
      <c r="ROL80" s="145"/>
      <c r="RPA80" s="145"/>
      <c r="RPP80" s="145"/>
      <c r="RQE80" s="145"/>
      <c r="RQT80" s="145"/>
      <c r="RRI80" s="145"/>
      <c r="RRX80" s="145"/>
      <c r="RSM80" s="145"/>
      <c r="RTB80" s="145"/>
      <c r="RTQ80" s="145"/>
      <c r="RUF80" s="145"/>
      <c r="RUU80" s="145"/>
      <c r="RVJ80" s="145"/>
      <c r="RVY80" s="145"/>
      <c r="RWN80" s="145"/>
      <c r="RXC80" s="145"/>
      <c r="RXR80" s="145"/>
      <c r="RYG80" s="145"/>
      <c r="RYV80" s="145"/>
      <c r="RZK80" s="145"/>
      <c r="RZZ80" s="145"/>
      <c r="SAO80" s="145"/>
      <c r="SBD80" s="145"/>
      <c r="SBS80" s="145"/>
      <c r="SCH80" s="145"/>
      <c r="SCW80" s="145"/>
      <c r="SDL80" s="145"/>
      <c r="SEA80" s="145"/>
      <c r="SEP80" s="145"/>
      <c r="SFE80" s="145"/>
      <c r="SFT80" s="145"/>
      <c r="SGI80" s="145"/>
      <c r="SGX80" s="145"/>
      <c r="SHM80" s="145"/>
      <c r="SIB80" s="145"/>
      <c r="SIQ80" s="145"/>
      <c r="SJF80" s="145"/>
      <c r="SJU80" s="145"/>
      <c r="SKJ80" s="145"/>
      <c r="SKY80" s="145"/>
      <c r="SLN80" s="145"/>
      <c r="SMC80" s="145"/>
      <c r="SMR80" s="145"/>
      <c r="SNG80" s="145"/>
      <c r="SNV80" s="145"/>
      <c r="SOK80" s="145"/>
      <c r="SOZ80" s="145"/>
      <c r="SPO80" s="145"/>
      <c r="SQD80" s="145"/>
      <c r="SQS80" s="145"/>
      <c r="SRH80" s="145"/>
      <c r="SRW80" s="145"/>
      <c r="SSL80" s="145"/>
      <c r="STA80" s="145"/>
      <c r="STP80" s="145"/>
      <c r="SUE80" s="145"/>
      <c r="SUT80" s="145"/>
      <c r="SVI80" s="145"/>
      <c r="SVX80" s="145"/>
      <c r="SWM80" s="145"/>
      <c r="SXB80" s="145"/>
      <c r="SXQ80" s="145"/>
      <c r="SYF80" s="145"/>
      <c r="SYU80" s="145"/>
      <c r="SZJ80" s="145"/>
      <c r="SZY80" s="145"/>
      <c r="TAN80" s="145"/>
      <c r="TBC80" s="145"/>
      <c r="TBR80" s="145"/>
      <c r="TCG80" s="145"/>
      <c r="TCV80" s="145"/>
      <c r="TDK80" s="145"/>
      <c r="TDZ80" s="145"/>
      <c r="TEO80" s="145"/>
      <c r="TFD80" s="145"/>
      <c r="TFS80" s="145"/>
      <c r="TGH80" s="145"/>
      <c r="TGW80" s="145"/>
      <c r="THL80" s="145"/>
      <c r="TIA80" s="145"/>
      <c r="TIP80" s="145"/>
      <c r="TJE80" s="145"/>
      <c r="TJT80" s="145"/>
      <c r="TKI80" s="145"/>
      <c r="TKX80" s="145"/>
      <c r="TLM80" s="145"/>
      <c r="TMB80" s="145"/>
      <c r="TMQ80" s="145"/>
      <c r="TNF80" s="145"/>
      <c r="TNU80" s="145"/>
      <c r="TOJ80" s="145"/>
      <c r="TOY80" s="145"/>
      <c r="TPN80" s="145"/>
      <c r="TQC80" s="145"/>
      <c r="TQR80" s="145"/>
      <c r="TRG80" s="145"/>
      <c r="TRV80" s="145"/>
      <c r="TSK80" s="145"/>
      <c r="TSZ80" s="145"/>
      <c r="TTO80" s="145"/>
      <c r="TUD80" s="145"/>
      <c r="TUS80" s="145"/>
      <c r="TVH80" s="145"/>
      <c r="TVW80" s="145"/>
      <c r="TWL80" s="145"/>
      <c r="TXA80" s="145"/>
      <c r="TXP80" s="145"/>
      <c r="TYE80" s="145"/>
      <c r="TYT80" s="145"/>
      <c r="TZI80" s="145"/>
      <c r="TZX80" s="145"/>
      <c r="UAM80" s="145"/>
      <c r="UBB80" s="145"/>
      <c r="UBQ80" s="145"/>
      <c r="UCF80" s="145"/>
      <c r="UCU80" s="145"/>
      <c r="UDJ80" s="145"/>
      <c r="UDY80" s="145"/>
      <c r="UEN80" s="145"/>
      <c r="UFC80" s="145"/>
      <c r="UFR80" s="145"/>
      <c r="UGG80" s="145"/>
      <c r="UGV80" s="145"/>
      <c r="UHK80" s="145"/>
      <c r="UHZ80" s="145"/>
      <c r="UIO80" s="145"/>
      <c r="UJD80" s="145"/>
      <c r="UJS80" s="145"/>
      <c r="UKH80" s="145"/>
      <c r="UKW80" s="145"/>
      <c r="ULL80" s="145"/>
      <c r="UMA80" s="145"/>
      <c r="UMP80" s="145"/>
      <c r="UNE80" s="145"/>
      <c r="UNT80" s="145"/>
      <c r="UOI80" s="145"/>
      <c r="UOX80" s="145"/>
      <c r="UPM80" s="145"/>
      <c r="UQB80" s="145"/>
      <c r="UQQ80" s="145"/>
      <c r="URF80" s="145"/>
      <c r="URU80" s="145"/>
      <c r="USJ80" s="145"/>
      <c r="USY80" s="145"/>
      <c r="UTN80" s="145"/>
      <c r="UUC80" s="145"/>
      <c r="UUR80" s="145"/>
      <c r="UVG80" s="145"/>
      <c r="UVV80" s="145"/>
      <c r="UWK80" s="145"/>
      <c r="UWZ80" s="145"/>
      <c r="UXO80" s="145"/>
      <c r="UYD80" s="145"/>
      <c r="UYS80" s="145"/>
      <c r="UZH80" s="145"/>
      <c r="UZW80" s="145"/>
      <c r="VAL80" s="145"/>
      <c r="VBA80" s="145"/>
      <c r="VBP80" s="145"/>
      <c r="VCE80" s="145"/>
      <c r="VCT80" s="145"/>
      <c r="VDI80" s="145"/>
      <c r="VDX80" s="145"/>
      <c r="VEM80" s="145"/>
      <c r="VFB80" s="145"/>
      <c r="VFQ80" s="145"/>
      <c r="VGF80" s="145"/>
      <c r="VGU80" s="145"/>
      <c r="VHJ80" s="145"/>
      <c r="VHY80" s="145"/>
      <c r="VIN80" s="145"/>
      <c r="VJC80" s="145"/>
      <c r="VJR80" s="145"/>
      <c r="VKG80" s="145"/>
      <c r="VKV80" s="145"/>
      <c r="VLK80" s="145"/>
      <c r="VLZ80" s="145"/>
      <c r="VMO80" s="145"/>
      <c r="VND80" s="145"/>
      <c r="VNS80" s="145"/>
      <c r="VOH80" s="145"/>
      <c r="VOW80" s="145"/>
      <c r="VPL80" s="145"/>
      <c r="VQA80" s="145"/>
      <c r="VQP80" s="145"/>
      <c r="VRE80" s="145"/>
      <c r="VRT80" s="145"/>
      <c r="VSI80" s="145"/>
      <c r="VSX80" s="145"/>
      <c r="VTM80" s="145"/>
      <c r="VUB80" s="145"/>
      <c r="VUQ80" s="145"/>
      <c r="VVF80" s="145"/>
      <c r="VVU80" s="145"/>
      <c r="VWJ80" s="145"/>
      <c r="VWY80" s="145"/>
      <c r="VXN80" s="145"/>
      <c r="VYC80" s="145"/>
      <c r="VYR80" s="145"/>
      <c r="VZG80" s="145"/>
      <c r="VZV80" s="145"/>
      <c r="WAK80" s="145"/>
      <c r="WAZ80" s="145"/>
      <c r="WBO80" s="145"/>
      <c r="WCD80" s="145"/>
      <c r="WCS80" s="145"/>
      <c r="WDH80" s="145"/>
      <c r="WDW80" s="145"/>
      <c r="WEL80" s="145"/>
      <c r="WFA80" s="145"/>
      <c r="WFP80" s="145"/>
      <c r="WGE80" s="145"/>
      <c r="WGT80" s="145"/>
      <c r="WHI80" s="145"/>
      <c r="WHX80" s="145"/>
      <c r="WIM80" s="145"/>
      <c r="WJB80" s="145"/>
      <c r="WJQ80" s="145"/>
      <c r="WKF80" s="145"/>
      <c r="WKU80" s="145"/>
      <c r="WLJ80" s="145"/>
      <c r="WLY80" s="145"/>
      <c r="WMN80" s="145"/>
      <c r="WNC80" s="145"/>
      <c r="WNR80" s="145"/>
      <c r="WOG80" s="145"/>
      <c r="WOV80" s="145"/>
      <c r="WPK80" s="145"/>
      <c r="WPZ80" s="145"/>
      <c r="WQO80" s="145"/>
      <c r="WRD80" s="145"/>
      <c r="WRS80" s="145"/>
      <c r="WSH80" s="145"/>
      <c r="WSW80" s="145"/>
      <c r="WTL80" s="145"/>
      <c r="WUA80" s="145"/>
      <c r="WUP80" s="145"/>
      <c r="WVE80" s="145"/>
      <c r="WVT80" s="145"/>
      <c r="WWI80" s="145"/>
      <c r="WWX80" s="145"/>
      <c r="WXM80" s="145"/>
      <c r="WYB80" s="145"/>
      <c r="WYQ80" s="145"/>
      <c r="WZF80" s="145"/>
      <c r="WZU80" s="145"/>
      <c r="XAJ80" s="145"/>
      <c r="XAY80" s="145"/>
      <c r="XBN80" s="145"/>
      <c r="XCC80" s="145"/>
      <c r="XCR80" s="145"/>
      <c r="XDG80" s="145"/>
      <c r="XDV80" s="145"/>
      <c r="XEK80" s="145"/>
      <c r="XEZ80" s="145"/>
      <c r="XFA80" s="145"/>
      <c r="XFB80" s="145"/>
      <c r="XFC80" s="145"/>
    </row>
    <row r="81" spans="2:1020 1035:2040 2055:3060 3075:4095 4110:5115 5130:6135 6150:7155 7170:8190 8205:9210 9225:10230 10245:11250 11265:12285 12300:13305 13320:14325 14340:15360 15375:16383" ht="42" customHeight="1" thickBot="1">
      <c r="B81" s="747" t="s">
        <v>1140</v>
      </c>
      <c r="C81" s="748"/>
      <c r="D81" s="748"/>
      <c r="E81" s="748"/>
      <c r="F81" s="748"/>
      <c r="G81" s="748"/>
      <c r="H81" s="748"/>
      <c r="I81" s="748"/>
      <c r="J81" s="748"/>
      <c r="K81" s="748"/>
      <c r="L81" s="748"/>
      <c r="M81" s="748"/>
      <c r="N81" s="748"/>
      <c r="O81" s="748"/>
      <c r="P81" s="749"/>
      <c r="Q81" s="765"/>
      <c r="AD81" s="145"/>
      <c r="AS81" s="145"/>
      <c r="BH81" s="145"/>
      <c r="BW81" s="145"/>
      <c r="CL81" s="145"/>
      <c r="DA81" s="145"/>
      <c r="DP81" s="145"/>
      <c r="EE81" s="145"/>
      <c r="ET81" s="145"/>
      <c r="FI81" s="145"/>
      <c r="FX81" s="145"/>
      <c r="GM81" s="145"/>
      <c r="HB81" s="145"/>
      <c r="HQ81" s="145"/>
      <c r="IF81" s="145"/>
      <c r="IU81" s="145"/>
      <c r="JJ81" s="145"/>
      <c r="JY81" s="145"/>
      <c r="KN81" s="145"/>
      <c r="LC81" s="145"/>
      <c r="LR81" s="145"/>
      <c r="MG81" s="145"/>
      <c r="MV81" s="145"/>
      <c r="NK81" s="145"/>
      <c r="NZ81" s="145"/>
      <c r="OO81" s="145"/>
      <c r="PD81" s="145"/>
      <c r="PS81" s="145"/>
      <c r="QH81" s="145"/>
      <c r="QW81" s="145"/>
      <c r="RL81" s="145"/>
      <c r="SA81" s="145"/>
      <c r="SP81" s="145"/>
      <c r="TE81" s="145"/>
      <c r="TT81" s="145"/>
      <c r="UI81" s="145"/>
      <c r="UX81" s="145"/>
      <c r="VM81" s="145"/>
      <c r="WB81" s="145"/>
      <c r="WQ81" s="145"/>
      <c r="XF81" s="145"/>
      <c r="XU81" s="145"/>
      <c r="YJ81" s="145"/>
      <c r="YY81" s="145"/>
      <c r="ZN81" s="145"/>
      <c r="AAC81" s="145"/>
      <c r="AAR81" s="145"/>
      <c r="ABG81" s="145"/>
      <c r="ABV81" s="145"/>
      <c r="ACK81" s="145"/>
      <c r="ACZ81" s="145"/>
      <c r="ADO81" s="145"/>
      <c r="AED81" s="145"/>
      <c r="AES81" s="145"/>
      <c r="AFH81" s="145"/>
      <c r="AFW81" s="145"/>
      <c r="AGL81" s="145"/>
      <c r="AHA81" s="145"/>
      <c r="AHP81" s="145"/>
      <c r="AIE81" s="145"/>
      <c r="AIT81" s="145"/>
      <c r="AJI81" s="145"/>
      <c r="AJX81" s="145"/>
      <c r="AKM81" s="145"/>
      <c r="ALB81" s="145"/>
      <c r="ALQ81" s="145"/>
      <c r="AMF81" s="145"/>
      <c r="AMU81" s="145"/>
      <c r="ANJ81" s="145"/>
      <c r="ANY81" s="145"/>
      <c r="AON81" s="145"/>
      <c r="APC81" s="145"/>
      <c r="APR81" s="145"/>
      <c r="AQG81" s="145"/>
      <c r="AQV81" s="145"/>
      <c r="ARK81" s="145"/>
      <c r="ARZ81" s="145"/>
      <c r="ASO81" s="145"/>
      <c r="ATD81" s="145"/>
      <c r="ATS81" s="145"/>
      <c r="AUH81" s="145"/>
      <c r="AUW81" s="145"/>
      <c r="AVL81" s="145"/>
      <c r="AWA81" s="145"/>
      <c r="AWP81" s="145"/>
      <c r="AXE81" s="145"/>
      <c r="AXT81" s="145"/>
      <c r="AYI81" s="145"/>
      <c r="AYX81" s="145"/>
      <c r="AZM81" s="145"/>
      <c r="BAB81" s="145"/>
      <c r="BAQ81" s="145"/>
      <c r="BBF81" s="145"/>
      <c r="BBU81" s="145"/>
      <c r="BCJ81" s="145"/>
      <c r="BCY81" s="145"/>
      <c r="BDN81" s="145"/>
      <c r="BEC81" s="145"/>
      <c r="BER81" s="145"/>
      <c r="BFG81" s="145"/>
      <c r="BFV81" s="145"/>
      <c r="BGK81" s="145"/>
      <c r="BGZ81" s="145"/>
      <c r="BHO81" s="145"/>
      <c r="BID81" s="145"/>
      <c r="BIS81" s="145"/>
      <c r="BJH81" s="145"/>
      <c r="BJW81" s="145"/>
      <c r="BKL81" s="145"/>
      <c r="BLA81" s="145"/>
      <c r="BLP81" s="145"/>
      <c r="BME81" s="145"/>
      <c r="BMT81" s="145"/>
      <c r="BNI81" s="145"/>
      <c r="BNX81" s="145"/>
      <c r="BOM81" s="145"/>
      <c r="BPB81" s="145"/>
      <c r="BPQ81" s="145"/>
      <c r="BQF81" s="145"/>
      <c r="BQU81" s="145"/>
      <c r="BRJ81" s="145"/>
      <c r="BRY81" s="145"/>
      <c r="BSN81" s="145"/>
      <c r="BTC81" s="145"/>
      <c r="BTR81" s="145"/>
      <c r="BUG81" s="145"/>
      <c r="BUV81" s="145"/>
      <c r="BVK81" s="145"/>
      <c r="BVZ81" s="145"/>
      <c r="BWO81" s="145"/>
      <c r="BXD81" s="145"/>
      <c r="BXS81" s="145"/>
      <c r="BYH81" s="145"/>
      <c r="BYW81" s="145"/>
      <c r="BZL81" s="145"/>
      <c r="CAA81" s="145"/>
      <c r="CAP81" s="145"/>
      <c r="CBE81" s="145"/>
      <c r="CBT81" s="145"/>
      <c r="CCI81" s="145"/>
      <c r="CCX81" s="145"/>
      <c r="CDM81" s="145"/>
      <c r="CEB81" s="145"/>
      <c r="CEQ81" s="145"/>
      <c r="CFF81" s="145"/>
      <c r="CFU81" s="145"/>
      <c r="CGJ81" s="145"/>
      <c r="CGY81" s="145"/>
      <c r="CHN81" s="145"/>
      <c r="CIC81" s="145"/>
      <c r="CIR81" s="145"/>
      <c r="CJG81" s="145"/>
      <c r="CJV81" s="145"/>
      <c r="CKK81" s="145"/>
      <c r="CKZ81" s="145"/>
      <c r="CLO81" s="145"/>
      <c r="CMD81" s="145"/>
      <c r="CMS81" s="145"/>
      <c r="CNH81" s="145"/>
      <c r="CNW81" s="145"/>
      <c r="COL81" s="145"/>
      <c r="CPA81" s="145"/>
      <c r="CPP81" s="145"/>
      <c r="CQE81" s="145"/>
      <c r="CQT81" s="145"/>
      <c r="CRI81" s="145"/>
      <c r="CRX81" s="145"/>
      <c r="CSM81" s="145"/>
      <c r="CTB81" s="145"/>
      <c r="CTQ81" s="145"/>
      <c r="CUF81" s="145"/>
      <c r="CUU81" s="145"/>
      <c r="CVJ81" s="145"/>
      <c r="CVY81" s="145"/>
      <c r="CWN81" s="145"/>
      <c r="CXC81" s="145"/>
      <c r="CXR81" s="145"/>
      <c r="CYG81" s="145"/>
      <c r="CYV81" s="145"/>
      <c r="CZK81" s="145"/>
      <c r="CZZ81" s="145"/>
      <c r="DAO81" s="145"/>
      <c r="DBD81" s="145"/>
      <c r="DBS81" s="145"/>
      <c r="DCH81" s="145"/>
      <c r="DCW81" s="145"/>
      <c r="DDL81" s="145"/>
      <c r="DEA81" s="145"/>
      <c r="DEP81" s="145"/>
      <c r="DFE81" s="145"/>
      <c r="DFT81" s="145"/>
      <c r="DGI81" s="145"/>
      <c r="DGX81" s="145"/>
      <c r="DHM81" s="145"/>
      <c r="DIB81" s="145"/>
      <c r="DIQ81" s="145"/>
      <c r="DJF81" s="145"/>
      <c r="DJU81" s="145"/>
      <c r="DKJ81" s="145"/>
      <c r="DKY81" s="145"/>
      <c r="DLN81" s="145"/>
      <c r="DMC81" s="145"/>
      <c r="DMR81" s="145"/>
      <c r="DNG81" s="145"/>
      <c r="DNV81" s="145"/>
      <c r="DOK81" s="145"/>
      <c r="DOZ81" s="145"/>
      <c r="DPO81" s="145"/>
      <c r="DQD81" s="145"/>
      <c r="DQS81" s="145"/>
      <c r="DRH81" s="145"/>
      <c r="DRW81" s="145"/>
      <c r="DSL81" s="145"/>
      <c r="DTA81" s="145"/>
      <c r="DTP81" s="145"/>
      <c r="DUE81" s="145"/>
      <c r="DUT81" s="145"/>
      <c r="DVI81" s="145"/>
      <c r="DVX81" s="145"/>
      <c r="DWM81" s="145"/>
      <c r="DXB81" s="145"/>
      <c r="DXQ81" s="145"/>
      <c r="DYF81" s="145"/>
      <c r="DYU81" s="145"/>
      <c r="DZJ81" s="145"/>
      <c r="DZY81" s="145"/>
      <c r="EAN81" s="145"/>
      <c r="EBC81" s="145"/>
      <c r="EBR81" s="145"/>
      <c r="ECG81" s="145"/>
      <c r="ECV81" s="145"/>
      <c r="EDK81" s="145"/>
      <c r="EDZ81" s="145"/>
      <c r="EEO81" s="145"/>
      <c r="EFD81" s="145"/>
      <c r="EFS81" s="145"/>
      <c r="EGH81" s="145"/>
      <c r="EGW81" s="145"/>
      <c r="EHL81" s="145"/>
      <c r="EIA81" s="145"/>
      <c r="EIP81" s="145"/>
      <c r="EJE81" s="145"/>
      <c r="EJT81" s="145"/>
      <c r="EKI81" s="145"/>
      <c r="EKX81" s="145"/>
      <c r="ELM81" s="145"/>
      <c r="EMB81" s="145"/>
      <c r="EMQ81" s="145"/>
      <c r="ENF81" s="145"/>
      <c r="ENU81" s="145"/>
      <c r="EOJ81" s="145"/>
      <c r="EOY81" s="145"/>
      <c r="EPN81" s="145"/>
      <c r="EQC81" s="145"/>
      <c r="EQR81" s="145"/>
      <c r="ERG81" s="145"/>
      <c r="ERV81" s="145"/>
      <c r="ESK81" s="145"/>
      <c r="ESZ81" s="145"/>
      <c r="ETO81" s="145"/>
      <c r="EUD81" s="145"/>
      <c r="EUS81" s="145"/>
      <c r="EVH81" s="145"/>
      <c r="EVW81" s="145"/>
      <c r="EWL81" s="145"/>
      <c r="EXA81" s="145"/>
      <c r="EXP81" s="145"/>
      <c r="EYE81" s="145"/>
      <c r="EYT81" s="145"/>
      <c r="EZI81" s="145"/>
      <c r="EZX81" s="145"/>
      <c r="FAM81" s="145"/>
      <c r="FBB81" s="145"/>
      <c r="FBQ81" s="145"/>
      <c r="FCF81" s="145"/>
      <c r="FCU81" s="145"/>
      <c r="FDJ81" s="145"/>
      <c r="FDY81" s="145"/>
      <c r="FEN81" s="145"/>
      <c r="FFC81" s="145"/>
      <c r="FFR81" s="145"/>
      <c r="FGG81" s="145"/>
      <c r="FGV81" s="145"/>
      <c r="FHK81" s="145"/>
      <c r="FHZ81" s="145"/>
      <c r="FIO81" s="145"/>
      <c r="FJD81" s="145"/>
      <c r="FJS81" s="145"/>
      <c r="FKH81" s="145"/>
      <c r="FKW81" s="145"/>
      <c r="FLL81" s="145"/>
      <c r="FMA81" s="145"/>
      <c r="FMP81" s="145"/>
      <c r="FNE81" s="145"/>
      <c r="FNT81" s="145"/>
      <c r="FOI81" s="145"/>
      <c r="FOX81" s="145"/>
      <c r="FPM81" s="145"/>
      <c r="FQB81" s="145"/>
      <c r="FQQ81" s="145"/>
      <c r="FRF81" s="145"/>
      <c r="FRU81" s="145"/>
      <c r="FSJ81" s="145"/>
      <c r="FSY81" s="145"/>
      <c r="FTN81" s="145"/>
      <c r="FUC81" s="145"/>
      <c r="FUR81" s="145"/>
      <c r="FVG81" s="145"/>
      <c r="FVV81" s="145"/>
      <c r="FWK81" s="145"/>
      <c r="FWZ81" s="145"/>
      <c r="FXO81" s="145"/>
      <c r="FYD81" s="145"/>
      <c r="FYS81" s="145"/>
      <c r="FZH81" s="145"/>
      <c r="FZW81" s="145"/>
      <c r="GAL81" s="145"/>
      <c r="GBA81" s="145"/>
      <c r="GBP81" s="145"/>
      <c r="GCE81" s="145"/>
      <c r="GCT81" s="145"/>
      <c r="GDI81" s="145"/>
      <c r="GDX81" s="145"/>
      <c r="GEM81" s="145"/>
      <c r="GFB81" s="145"/>
      <c r="GFQ81" s="145"/>
      <c r="GGF81" s="145"/>
      <c r="GGU81" s="145"/>
      <c r="GHJ81" s="145"/>
      <c r="GHY81" s="145"/>
      <c r="GIN81" s="145"/>
      <c r="GJC81" s="145"/>
      <c r="GJR81" s="145"/>
      <c r="GKG81" s="145"/>
      <c r="GKV81" s="145"/>
      <c r="GLK81" s="145"/>
      <c r="GLZ81" s="145"/>
      <c r="GMO81" s="145"/>
      <c r="GND81" s="145"/>
      <c r="GNS81" s="145"/>
      <c r="GOH81" s="145"/>
      <c r="GOW81" s="145"/>
      <c r="GPL81" s="145"/>
      <c r="GQA81" s="145"/>
      <c r="GQP81" s="145"/>
      <c r="GRE81" s="145"/>
      <c r="GRT81" s="145"/>
      <c r="GSI81" s="145"/>
      <c r="GSX81" s="145"/>
      <c r="GTM81" s="145"/>
      <c r="GUB81" s="145"/>
      <c r="GUQ81" s="145"/>
      <c r="GVF81" s="145"/>
      <c r="GVU81" s="145"/>
      <c r="GWJ81" s="145"/>
      <c r="GWY81" s="145"/>
      <c r="GXN81" s="145"/>
      <c r="GYC81" s="145"/>
      <c r="GYR81" s="145"/>
      <c r="GZG81" s="145"/>
      <c r="GZV81" s="145"/>
      <c r="HAK81" s="145"/>
      <c r="HAZ81" s="145"/>
      <c r="HBO81" s="145"/>
      <c r="HCD81" s="145"/>
      <c r="HCS81" s="145"/>
      <c r="HDH81" s="145"/>
      <c r="HDW81" s="145"/>
      <c r="HEL81" s="145"/>
      <c r="HFA81" s="145"/>
      <c r="HFP81" s="145"/>
      <c r="HGE81" s="145"/>
      <c r="HGT81" s="145"/>
      <c r="HHI81" s="145"/>
      <c r="HHX81" s="145"/>
      <c r="HIM81" s="145"/>
      <c r="HJB81" s="145"/>
      <c r="HJQ81" s="145"/>
      <c r="HKF81" s="145"/>
      <c r="HKU81" s="145"/>
      <c r="HLJ81" s="145"/>
      <c r="HLY81" s="145"/>
      <c r="HMN81" s="145"/>
      <c r="HNC81" s="145"/>
      <c r="HNR81" s="145"/>
      <c r="HOG81" s="145"/>
      <c r="HOV81" s="145"/>
      <c r="HPK81" s="145"/>
      <c r="HPZ81" s="145"/>
      <c r="HQO81" s="145"/>
      <c r="HRD81" s="145"/>
      <c r="HRS81" s="145"/>
      <c r="HSH81" s="145"/>
      <c r="HSW81" s="145"/>
      <c r="HTL81" s="145"/>
      <c r="HUA81" s="145"/>
      <c r="HUP81" s="145"/>
      <c r="HVE81" s="145"/>
      <c r="HVT81" s="145"/>
      <c r="HWI81" s="145"/>
      <c r="HWX81" s="145"/>
      <c r="HXM81" s="145"/>
      <c r="HYB81" s="145"/>
      <c r="HYQ81" s="145"/>
      <c r="HZF81" s="145"/>
      <c r="HZU81" s="145"/>
      <c r="IAJ81" s="145"/>
      <c r="IAY81" s="145"/>
      <c r="IBN81" s="145"/>
      <c r="ICC81" s="145"/>
      <c r="ICR81" s="145"/>
      <c r="IDG81" s="145"/>
      <c r="IDV81" s="145"/>
      <c r="IEK81" s="145"/>
      <c r="IEZ81" s="145"/>
      <c r="IFO81" s="145"/>
      <c r="IGD81" s="145"/>
      <c r="IGS81" s="145"/>
      <c r="IHH81" s="145"/>
      <c r="IHW81" s="145"/>
      <c r="IIL81" s="145"/>
      <c r="IJA81" s="145"/>
      <c r="IJP81" s="145"/>
      <c r="IKE81" s="145"/>
      <c r="IKT81" s="145"/>
      <c r="ILI81" s="145"/>
      <c r="ILX81" s="145"/>
      <c r="IMM81" s="145"/>
      <c r="INB81" s="145"/>
      <c r="INQ81" s="145"/>
      <c r="IOF81" s="145"/>
      <c r="IOU81" s="145"/>
      <c r="IPJ81" s="145"/>
      <c r="IPY81" s="145"/>
      <c r="IQN81" s="145"/>
      <c r="IRC81" s="145"/>
      <c r="IRR81" s="145"/>
      <c r="ISG81" s="145"/>
      <c r="ISV81" s="145"/>
      <c r="ITK81" s="145"/>
      <c r="ITZ81" s="145"/>
      <c r="IUO81" s="145"/>
      <c r="IVD81" s="145"/>
      <c r="IVS81" s="145"/>
      <c r="IWH81" s="145"/>
      <c r="IWW81" s="145"/>
      <c r="IXL81" s="145"/>
      <c r="IYA81" s="145"/>
      <c r="IYP81" s="145"/>
      <c r="IZE81" s="145"/>
      <c r="IZT81" s="145"/>
      <c r="JAI81" s="145"/>
      <c r="JAX81" s="145"/>
      <c r="JBM81" s="145"/>
      <c r="JCB81" s="145"/>
      <c r="JCQ81" s="145"/>
      <c r="JDF81" s="145"/>
      <c r="JDU81" s="145"/>
      <c r="JEJ81" s="145"/>
      <c r="JEY81" s="145"/>
      <c r="JFN81" s="145"/>
      <c r="JGC81" s="145"/>
      <c r="JGR81" s="145"/>
      <c r="JHG81" s="145"/>
      <c r="JHV81" s="145"/>
      <c r="JIK81" s="145"/>
      <c r="JIZ81" s="145"/>
      <c r="JJO81" s="145"/>
      <c r="JKD81" s="145"/>
      <c r="JKS81" s="145"/>
      <c r="JLH81" s="145"/>
      <c r="JLW81" s="145"/>
      <c r="JML81" s="145"/>
      <c r="JNA81" s="145"/>
      <c r="JNP81" s="145"/>
      <c r="JOE81" s="145"/>
      <c r="JOT81" s="145"/>
      <c r="JPI81" s="145"/>
      <c r="JPX81" s="145"/>
      <c r="JQM81" s="145"/>
      <c r="JRB81" s="145"/>
      <c r="JRQ81" s="145"/>
      <c r="JSF81" s="145"/>
      <c r="JSU81" s="145"/>
      <c r="JTJ81" s="145"/>
      <c r="JTY81" s="145"/>
      <c r="JUN81" s="145"/>
      <c r="JVC81" s="145"/>
      <c r="JVR81" s="145"/>
      <c r="JWG81" s="145"/>
      <c r="JWV81" s="145"/>
      <c r="JXK81" s="145"/>
      <c r="JXZ81" s="145"/>
      <c r="JYO81" s="145"/>
      <c r="JZD81" s="145"/>
      <c r="JZS81" s="145"/>
      <c r="KAH81" s="145"/>
      <c r="KAW81" s="145"/>
      <c r="KBL81" s="145"/>
      <c r="KCA81" s="145"/>
      <c r="KCP81" s="145"/>
      <c r="KDE81" s="145"/>
      <c r="KDT81" s="145"/>
      <c r="KEI81" s="145"/>
      <c r="KEX81" s="145"/>
      <c r="KFM81" s="145"/>
      <c r="KGB81" s="145"/>
      <c r="KGQ81" s="145"/>
      <c r="KHF81" s="145"/>
      <c r="KHU81" s="145"/>
      <c r="KIJ81" s="145"/>
      <c r="KIY81" s="145"/>
      <c r="KJN81" s="145"/>
      <c r="KKC81" s="145"/>
      <c r="KKR81" s="145"/>
      <c r="KLG81" s="145"/>
      <c r="KLV81" s="145"/>
      <c r="KMK81" s="145"/>
      <c r="KMZ81" s="145"/>
      <c r="KNO81" s="145"/>
      <c r="KOD81" s="145"/>
      <c r="KOS81" s="145"/>
      <c r="KPH81" s="145"/>
      <c r="KPW81" s="145"/>
      <c r="KQL81" s="145"/>
      <c r="KRA81" s="145"/>
      <c r="KRP81" s="145"/>
      <c r="KSE81" s="145"/>
      <c r="KST81" s="145"/>
      <c r="KTI81" s="145"/>
      <c r="KTX81" s="145"/>
      <c r="KUM81" s="145"/>
      <c r="KVB81" s="145"/>
      <c r="KVQ81" s="145"/>
      <c r="KWF81" s="145"/>
      <c r="KWU81" s="145"/>
      <c r="KXJ81" s="145"/>
      <c r="KXY81" s="145"/>
      <c r="KYN81" s="145"/>
      <c r="KZC81" s="145"/>
      <c r="KZR81" s="145"/>
      <c r="LAG81" s="145"/>
      <c r="LAV81" s="145"/>
      <c r="LBK81" s="145"/>
      <c r="LBZ81" s="145"/>
      <c r="LCO81" s="145"/>
      <c r="LDD81" s="145"/>
      <c r="LDS81" s="145"/>
      <c r="LEH81" s="145"/>
      <c r="LEW81" s="145"/>
      <c r="LFL81" s="145"/>
      <c r="LGA81" s="145"/>
      <c r="LGP81" s="145"/>
      <c r="LHE81" s="145"/>
      <c r="LHT81" s="145"/>
      <c r="LII81" s="145"/>
      <c r="LIX81" s="145"/>
      <c r="LJM81" s="145"/>
      <c r="LKB81" s="145"/>
      <c r="LKQ81" s="145"/>
      <c r="LLF81" s="145"/>
      <c r="LLU81" s="145"/>
      <c r="LMJ81" s="145"/>
      <c r="LMY81" s="145"/>
      <c r="LNN81" s="145"/>
      <c r="LOC81" s="145"/>
      <c r="LOR81" s="145"/>
      <c r="LPG81" s="145"/>
      <c r="LPV81" s="145"/>
      <c r="LQK81" s="145"/>
      <c r="LQZ81" s="145"/>
      <c r="LRO81" s="145"/>
      <c r="LSD81" s="145"/>
      <c r="LSS81" s="145"/>
      <c r="LTH81" s="145"/>
      <c r="LTW81" s="145"/>
      <c r="LUL81" s="145"/>
      <c r="LVA81" s="145"/>
      <c r="LVP81" s="145"/>
      <c r="LWE81" s="145"/>
      <c r="LWT81" s="145"/>
      <c r="LXI81" s="145"/>
      <c r="LXX81" s="145"/>
      <c r="LYM81" s="145"/>
      <c r="LZB81" s="145"/>
      <c r="LZQ81" s="145"/>
      <c r="MAF81" s="145"/>
      <c r="MAU81" s="145"/>
      <c r="MBJ81" s="145"/>
      <c r="MBY81" s="145"/>
      <c r="MCN81" s="145"/>
      <c r="MDC81" s="145"/>
      <c r="MDR81" s="145"/>
      <c r="MEG81" s="145"/>
      <c r="MEV81" s="145"/>
      <c r="MFK81" s="145"/>
      <c r="MFZ81" s="145"/>
      <c r="MGO81" s="145"/>
      <c r="MHD81" s="145"/>
      <c r="MHS81" s="145"/>
      <c r="MIH81" s="145"/>
      <c r="MIW81" s="145"/>
      <c r="MJL81" s="145"/>
      <c r="MKA81" s="145"/>
      <c r="MKP81" s="145"/>
      <c r="MLE81" s="145"/>
      <c r="MLT81" s="145"/>
      <c r="MMI81" s="145"/>
      <c r="MMX81" s="145"/>
      <c r="MNM81" s="145"/>
      <c r="MOB81" s="145"/>
      <c r="MOQ81" s="145"/>
      <c r="MPF81" s="145"/>
      <c r="MPU81" s="145"/>
      <c r="MQJ81" s="145"/>
      <c r="MQY81" s="145"/>
      <c r="MRN81" s="145"/>
      <c r="MSC81" s="145"/>
      <c r="MSR81" s="145"/>
      <c r="MTG81" s="145"/>
      <c r="MTV81" s="145"/>
      <c r="MUK81" s="145"/>
      <c r="MUZ81" s="145"/>
      <c r="MVO81" s="145"/>
      <c r="MWD81" s="145"/>
      <c r="MWS81" s="145"/>
      <c r="MXH81" s="145"/>
      <c r="MXW81" s="145"/>
      <c r="MYL81" s="145"/>
      <c r="MZA81" s="145"/>
      <c r="MZP81" s="145"/>
      <c r="NAE81" s="145"/>
      <c r="NAT81" s="145"/>
      <c r="NBI81" s="145"/>
      <c r="NBX81" s="145"/>
      <c r="NCM81" s="145"/>
      <c r="NDB81" s="145"/>
      <c r="NDQ81" s="145"/>
      <c r="NEF81" s="145"/>
      <c r="NEU81" s="145"/>
      <c r="NFJ81" s="145"/>
      <c r="NFY81" s="145"/>
      <c r="NGN81" s="145"/>
      <c r="NHC81" s="145"/>
      <c r="NHR81" s="145"/>
      <c r="NIG81" s="145"/>
      <c r="NIV81" s="145"/>
      <c r="NJK81" s="145"/>
      <c r="NJZ81" s="145"/>
      <c r="NKO81" s="145"/>
      <c r="NLD81" s="145"/>
      <c r="NLS81" s="145"/>
      <c r="NMH81" s="145"/>
      <c r="NMW81" s="145"/>
      <c r="NNL81" s="145"/>
      <c r="NOA81" s="145"/>
      <c r="NOP81" s="145"/>
      <c r="NPE81" s="145"/>
      <c r="NPT81" s="145"/>
      <c r="NQI81" s="145"/>
      <c r="NQX81" s="145"/>
      <c r="NRM81" s="145"/>
      <c r="NSB81" s="145"/>
      <c r="NSQ81" s="145"/>
      <c r="NTF81" s="145"/>
      <c r="NTU81" s="145"/>
      <c r="NUJ81" s="145"/>
      <c r="NUY81" s="145"/>
      <c r="NVN81" s="145"/>
      <c r="NWC81" s="145"/>
      <c r="NWR81" s="145"/>
      <c r="NXG81" s="145"/>
      <c r="NXV81" s="145"/>
      <c r="NYK81" s="145"/>
      <c r="NYZ81" s="145"/>
      <c r="NZO81" s="145"/>
      <c r="OAD81" s="145"/>
      <c r="OAS81" s="145"/>
      <c r="OBH81" s="145"/>
      <c r="OBW81" s="145"/>
      <c r="OCL81" s="145"/>
      <c r="ODA81" s="145"/>
      <c r="ODP81" s="145"/>
      <c r="OEE81" s="145"/>
      <c r="OET81" s="145"/>
      <c r="OFI81" s="145"/>
      <c r="OFX81" s="145"/>
      <c r="OGM81" s="145"/>
      <c r="OHB81" s="145"/>
      <c r="OHQ81" s="145"/>
      <c r="OIF81" s="145"/>
      <c r="OIU81" s="145"/>
      <c r="OJJ81" s="145"/>
      <c r="OJY81" s="145"/>
      <c r="OKN81" s="145"/>
      <c r="OLC81" s="145"/>
      <c r="OLR81" s="145"/>
      <c r="OMG81" s="145"/>
      <c r="OMV81" s="145"/>
      <c r="ONK81" s="145"/>
      <c r="ONZ81" s="145"/>
      <c r="OOO81" s="145"/>
      <c r="OPD81" s="145"/>
      <c r="OPS81" s="145"/>
      <c r="OQH81" s="145"/>
      <c r="OQW81" s="145"/>
      <c r="ORL81" s="145"/>
      <c r="OSA81" s="145"/>
      <c r="OSP81" s="145"/>
      <c r="OTE81" s="145"/>
      <c r="OTT81" s="145"/>
      <c r="OUI81" s="145"/>
      <c r="OUX81" s="145"/>
      <c r="OVM81" s="145"/>
      <c r="OWB81" s="145"/>
      <c r="OWQ81" s="145"/>
      <c r="OXF81" s="145"/>
      <c r="OXU81" s="145"/>
      <c r="OYJ81" s="145"/>
      <c r="OYY81" s="145"/>
      <c r="OZN81" s="145"/>
      <c r="PAC81" s="145"/>
      <c r="PAR81" s="145"/>
      <c r="PBG81" s="145"/>
      <c r="PBV81" s="145"/>
      <c r="PCK81" s="145"/>
      <c r="PCZ81" s="145"/>
      <c r="PDO81" s="145"/>
      <c r="PED81" s="145"/>
      <c r="PES81" s="145"/>
      <c r="PFH81" s="145"/>
      <c r="PFW81" s="145"/>
      <c r="PGL81" s="145"/>
      <c r="PHA81" s="145"/>
      <c r="PHP81" s="145"/>
      <c r="PIE81" s="145"/>
      <c r="PIT81" s="145"/>
      <c r="PJI81" s="145"/>
      <c r="PJX81" s="145"/>
      <c r="PKM81" s="145"/>
      <c r="PLB81" s="145"/>
      <c r="PLQ81" s="145"/>
      <c r="PMF81" s="145"/>
      <c r="PMU81" s="145"/>
      <c r="PNJ81" s="145"/>
      <c r="PNY81" s="145"/>
      <c r="PON81" s="145"/>
      <c r="PPC81" s="145"/>
      <c r="PPR81" s="145"/>
      <c r="PQG81" s="145"/>
      <c r="PQV81" s="145"/>
      <c r="PRK81" s="145"/>
      <c r="PRZ81" s="145"/>
      <c r="PSO81" s="145"/>
      <c r="PTD81" s="145"/>
      <c r="PTS81" s="145"/>
      <c r="PUH81" s="145"/>
      <c r="PUW81" s="145"/>
      <c r="PVL81" s="145"/>
      <c r="PWA81" s="145"/>
      <c r="PWP81" s="145"/>
      <c r="PXE81" s="145"/>
      <c r="PXT81" s="145"/>
      <c r="PYI81" s="145"/>
      <c r="PYX81" s="145"/>
      <c r="PZM81" s="145"/>
      <c r="QAB81" s="145"/>
      <c r="QAQ81" s="145"/>
      <c r="QBF81" s="145"/>
      <c r="QBU81" s="145"/>
      <c r="QCJ81" s="145"/>
      <c r="QCY81" s="145"/>
      <c r="QDN81" s="145"/>
      <c r="QEC81" s="145"/>
      <c r="QER81" s="145"/>
      <c r="QFG81" s="145"/>
      <c r="QFV81" s="145"/>
      <c r="QGK81" s="145"/>
      <c r="QGZ81" s="145"/>
      <c r="QHO81" s="145"/>
      <c r="QID81" s="145"/>
      <c r="QIS81" s="145"/>
      <c r="QJH81" s="145"/>
      <c r="QJW81" s="145"/>
      <c r="QKL81" s="145"/>
      <c r="QLA81" s="145"/>
      <c r="QLP81" s="145"/>
      <c r="QME81" s="145"/>
      <c r="QMT81" s="145"/>
      <c r="QNI81" s="145"/>
      <c r="QNX81" s="145"/>
      <c r="QOM81" s="145"/>
      <c r="QPB81" s="145"/>
      <c r="QPQ81" s="145"/>
      <c r="QQF81" s="145"/>
      <c r="QQU81" s="145"/>
      <c r="QRJ81" s="145"/>
      <c r="QRY81" s="145"/>
      <c r="QSN81" s="145"/>
      <c r="QTC81" s="145"/>
      <c r="QTR81" s="145"/>
      <c r="QUG81" s="145"/>
      <c r="QUV81" s="145"/>
      <c r="QVK81" s="145"/>
      <c r="QVZ81" s="145"/>
      <c r="QWO81" s="145"/>
      <c r="QXD81" s="145"/>
      <c r="QXS81" s="145"/>
      <c r="QYH81" s="145"/>
      <c r="QYW81" s="145"/>
      <c r="QZL81" s="145"/>
      <c r="RAA81" s="145"/>
      <c r="RAP81" s="145"/>
      <c r="RBE81" s="145"/>
      <c r="RBT81" s="145"/>
      <c r="RCI81" s="145"/>
      <c r="RCX81" s="145"/>
      <c r="RDM81" s="145"/>
      <c r="REB81" s="145"/>
      <c r="REQ81" s="145"/>
      <c r="RFF81" s="145"/>
      <c r="RFU81" s="145"/>
      <c r="RGJ81" s="145"/>
      <c r="RGY81" s="145"/>
      <c r="RHN81" s="145"/>
      <c r="RIC81" s="145"/>
      <c r="RIR81" s="145"/>
      <c r="RJG81" s="145"/>
      <c r="RJV81" s="145"/>
      <c r="RKK81" s="145"/>
      <c r="RKZ81" s="145"/>
      <c r="RLO81" s="145"/>
      <c r="RMD81" s="145"/>
      <c r="RMS81" s="145"/>
      <c r="RNH81" s="145"/>
      <c r="RNW81" s="145"/>
      <c r="ROL81" s="145"/>
      <c r="RPA81" s="145"/>
      <c r="RPP81" s="145"/>
      <c r="RQE81" s="145"/>
      <c r="RQT81" s="145"/>
      <c r="RRI81" s="145"/>
      <c r="RRX81" s="145"/>
      <c r="RSM81" s="145"/>
      <c r="RTB81" s="145"/>
      <c r="RTQ81" s="145"/>
      <c r="RUF81" s="145"/>
      <c r="RUU81" s="145"/>
      <c r="RVJ81" s="145"/>
      <c r="RVY81" s="145"/>
      <c r="RWN81" s="145"/>
      <c r="RXC81" s="145"/>
      <c r="RXR81" s="145"/>
      <c r="RYG81" s="145"/>
      <c r="RYV81" s="145"/>
      <c r="RZK81" s="145"/>
      <c r="RZZ81" s="145"/>
      <c r="SAO81" s="145"/>
      <c r="SBD81" s="145"/>
      <c r="SBS81" s="145"/>
      <c r="SCH81" s="145"/>
      <c r="SCW81" s="145"/>
      <c r="SDL81" s="145"/>
      <c r="SEA81" s="145"/>
      <c r="SEP81" s="145"/>
      <c r="SFE81" s="145"/>
      <c r="SFT81" s="145"/>
      <c r="SGI81" s="145"/>
      <c r="SGX81" s="145"/>
      <c r="SHM81" s="145"/>
      <c r="SIB81" s="145"/>
      <c r="SIQ81" s="145"/>
      <c r="SJF81" s="145"/>
      <c r="SJU81" s="145"/>
      <c r="SKJ81" s="145"/>
      <c r="SKY81" s="145"/>
      <c r="SLN81" s="145"/>
      <c r="SMC81" s="145"/>
      <c r="SMR81" s="145"/>
      <c r="SNG81" s="145"/>
      <c r="SNV81" s="145"/>
      <c r="SOK81" s="145"/>
      <c r="SOZ81" s="145"/>
      <c r="SPO81" s="145"/>
      <c r="SQD81" s="145"/>
      <c r="SQS81" s="145"/>
      <c r="SRH81" s="145"/>
      <c r="SRW81" s="145"/>
      <c r="SSL81" s="145"/>
      <c r="STA81" s="145"/>
      <c r="STP81" s="145"/>
      <c r="SUE81" s="145"/>
      <c r="SUT81" s="145"/>
      <c r="SVI81" s="145"/>
      <c r="SVX81" s="145"/>
      <c r="SWM81" s="145"/>
      <c r="SXB81" s="145"/>
      <c r="SXQ81" s="145"/>
      <c r="SYF81" s="145"/>
      <c r="SYU81" s="145"/>
      <c r="SZJ81" s="145"/>
      <c r="SZY81" s="145"/>
      <c r="TAN81" s="145"/>
      <c r="TBC81" s="145"/>
      <c r="TBR81" s="145"/>
      <c r="TCG81" s="145"/>
      <c r="TCV81" s="145"/>
      <c r="TDK81" s="145"/>
      <c r="TDZ81" s="145"/>
      <c r="TEO81" s="145"/>
      <c r="TFD81" s="145"/>
      <c r="TFS81" s="145"/>
      <c r="TGH81" s="145"/>
      <c r="TGW81" s="145"/>
      <c r="THL81" s="145"/>
      <c r="TIA81" s="145"/>
      <c r="TIP81" s="145"/>
      <c r="TJE81" s="145"/>
      <c r="TJT81" s="145"/>
      <c r="TKI81" s="145"/>
      <c r="TKX81" s="145"/>
      <c r="TLM81" s="145"/>
      <c r="TMB81" s="145"/>
      <c r="TMQ81" s="145"/>
      <c r="TNF81" s="145"/>
      <c r="TNU81" s="145"/>
      <c r="TOJ81" s="145"/>
      <c r="TOY81" s="145"/>
      <c r="TPN81" s="145"/>
      <c r="TQC81" s="145"/>
      <c r="TQR81" s="145"/>
      <c r="TRG81" s="145"/>
      <c r="TRV81" s="145"/>
      <c r="TSK81" s="145"/>
      <c r="TSZ81" s="145"/>
      <c r="TTO81" s="145"/>
      <c r="TUD81" s="145"/>
      <c r="TUS81" s="145"/>
      <c r="TVH81" s="145"/>
      <c r="TVW81" s="145"/>
      <c r="TWL81" s="145"/>
      <c r="TXA81" s="145"/>
      <c r="TXP81" s="145"/>
      <c r="TYE81" s="145"/>
      <c r="TYT81" s="145"/>
      <c r="TZI81" s="145"/>
      <c r="TZX81" s="145"/>
      <c r="UAM81" s="145"/>
      <c r="UBB81" s="145"/>
      <c r="UBQ81" s="145"/>
      <c r="UCF81" s="145"/>
      <c r="UCU81" s="145"/>
      <c r="UDJ81" s="145"/>
      <c r="UDY81" s="145"/>
      <c r="UEN81" s="145"/>
      <c r="UFC81" s="145"/>
      <c r="UFR81" s="145"/>
      <c r="UGG81" s="145"/>
      <c r="UGV81" s="145"/>
      <c r="UHK81" s="145"/>
      <c r="UHZ81" s="145"/>
      <c r="UIO81" s="145"/>
      <c r="UJD81" s="145"/>
      <c r="UJS81" s="145"/>
      <c r="UKH81" s="145"/>
      <c r="UKW81" s="145"/>
      <c r="ULL81" s="145"/>
      <c r="UMA81" s="145"/>
      <c r="UMP81" s="145"/>
      <c r="UNE81" s="145"/>
      <c r="UNT81" s="145"/>
      <c r="UOI81" s="145"/>
      <c r="UOX81" s="145"/>
      <c r="UPM81" s="145"/>
      <c r="UQB81" s="145"/>
      <c r="UQQ81" s="145"/>
      <c r="URF81" s="145"/>
      <c r="URU81" s="145"/>
      <c r="USJ81" s="145"/>
      <c r="USY81" s="145"/>
      <c r="UTN81" s="145"/>
      <c r="UUC81" s="145"/>
      <c r="UUR81" s="145"/>
      <c r="UVG81" s="145"/>
      <c r="UVV81" s="145"/>
      <c r="UWK81" s="145"/>
      <c r="UWZ81" s="145"/>
      <c r="UXO81" s="145"/>
      <c r="UYD81" s="145"/>
      <c r="UYS81" s="145"/>
      <c r="UZH81" s="145"/>
      <c r="UZW81" s="145"/>
      <c r="VAL81" s="145"/>
      <c r="VBA81" s="145"/>
      <c r="VBP81" s="145"/>
      <c r="VCE81" s="145"/>
      <c r="VCT81" s="145"/>
      <c r="VDI81" s="145"/>
      <c r="VDX81" s="145"/>
      <c r="VEM81" s="145"/>
      <c r="VFB81" s="145"/>
      <c r="VFQ81" s="145"/>
      <c r="VGF81" s="145"/>
      <c r="VGU81" s="145"/>
      <c r="VHJ81" s="145"/>
      <c r="VHY81" s="145"/>
      <c r="VIN81" s="145"/>
      <c r="VJC81" s="145"/>
      <c r="VJR81" s="145"/>
      <c r="VKG81" s="145"/>
      <c r="VKV81" s="145"/>
      <c r="VLK81" s="145"/>
      <c r="VLZ81" s="145"/>
      <c r="VMO81" s="145"/>
      <c r="VND81" s="145"/>
      <c r="VNS81" s="145"/>
      <c r="VOH81" s="145"/>
      <c r="VOW81" s="145"/>
      <c r="VPL81" s="145"/>
      <c r="VQA81" s="145"/>
      <c r="VQP81" s="145"/>
      <c r="VRE81" s="145"/>
      <c r="VRT81" s="145"/>
      <c r="VSI81" s="145"/>
      <c r="VSX81" s="145"/>
      <c r="VTM81" s="145"/>
      <c r="VUB81" s="145"/>
      <c r="VUQ81" s="145"/>
      <c r="VVF81" s="145"/>
      <c r="VVU81" s="145"/>
      <c r="VWJ81" s="145"/>
      <c r="VWY81" s="145"/>
      <c r="VXN81" s="145"/>
      <c r="VYC81" s="145"/>
      <c r="VYR81" s="145"/>
      <c r="VZG81" s="145"/>
      <c r="VZV81" s="145"/>
      <c r="WAK81" s="145"/>
      <c r="WAZ81" s="145"/>
      <c r="WBO81" s="145"/>
      <c r="WCD81" s="145"/>
      <c r="WCS81" s="145"/>
      <c r="WDH81" s="145"/>
      <c r="WDW81" s="145"/>
      <c r="WEL81" s="145"/>
      <c r="WFA81" s="145"/>
      <c r="WFP81" s="145"/>
      <c r="WGE81" s="145"/>
      <c r="WGT81" s="145"/>
      <c r="WHI81" s="145"/>
      <c r="WHX81" s="145"/>
      <c r="WIM81" s="145"/>
      <c r="WJB81" s="145"/>
      <c r="WJQ81" s="145"/>
      <c r="WKF81" s="145"/>
      <c r="WKU81" s="145"/>
      <c r="WLJ81" s="145"/>
      <c r="WLY81" s="145"/>
      <c r="WMN81" s="145"/>
      <c r="WNC81" s="145"/>
      <c r="WNR81" s="145"/>
      <c r="WOG81" s="145"/>
      <c r="WOV81" s="145"/>
      <c r="WPK81" s="145"/>
      <c r="WPZ81" s="145"/>
      <c r="WQO81" s="145"/>
      <c r="WRD81" s="145"/>
      <c r="WRS81" s="145"/>
      <c r="WSH81" s="145"/>
      <c r="WSW81" s="145"/>
      <c r="WTL81" s="145"/>
      <c r="WUA81" s="145"/>
      <c r="WUP81" s="145"/>
      <c r="WVE81" s="145"/>
      <c r="WVT81" s="145"/>
      <c r="WWI81" s="145"/>
      <c r="WWX81" s="145"/>
      <c r="WXM81" s="145"/>
      <c r="WYB81" s="145"/>
      <c r="WYQ81" s="145"/>
      <c r="WZF81" s="145"/>
      <c r="WZU81" s="145"/>
      <c r="XAJ81" s="145"/>
      <c r="XAY81" s="145"/>
      <c r="XBN81" s="145"/>
      <c r="XCC81" s="145"/>
      <c r="XCR81" s="145"/>
      <c r="XDG81" s="145"/>
      <c r="XDV81" s="145"/>
      <c r="XEK81" s="145"/>
      <c r="XEZ81" s="145"/>
      <c r="XFA81" s="145"/>
      <c r="XFB81" s="145"/>
      <c r="XFC81" s="145"/>
    </row>
    <row r="82" spans="2:1020 1035:2040 2055:3060 3075:4095 4110:5115 5130:6135 6150:7155 7170:8190 8205:9210 9225:10230 10245:11250 11265:12285 12300:13305 13320:14325 14340:15360 15375:16383" ht="26.65" customHeight="1">
      <c r="B82" s="453" t="s">
        <v>1141</v>
      </c>
      <c r="C82" s="454"/>
      <c r="D82" s="454"/>
      <c r="E82" s="454"/>
      <c r="F82" s="454"/>
      <c r="G82" s="454"/>
      <c r="H82" s="454"/>
      <c r="I82" s="454"/>
      <c r="J82" s="454"/>
      <c r="K82" s="454"/>
      <c r="L82" s="454"/>
      <c r="M82" s="454"/>
      <c r="N82" s="454"/>
      <c r="O82" s="454"/>
      <c r="P82" s="455"/>
      <c r="Q82" s="765"/>
      <c r="AD82" s="145"/>
      <c r="AS82" s="145"/>
      <c r="BH82" s="145"/>
      <c r="BW82" s="145"/>
      <c r="CL82" s="145"/>
      <c r="DA82" s="145"/>
      <c r="DP82" s="145"/>
      <c r="EE82" s="145"/>
      <c r="ET82" s="145"/>
      <c r="FI82" s="145"/>
      <c r="FX82" s="145"/>
      <c r="GM82" s="145"/>
      <c r="HB82" s="145"/>
      <c r="HQ82" s="145"/>
      <c r="IF82" s="145"/>
      <c r="IU82" s="145"/>
      <c r="JJ82" s="145"/>
      <c r="JY82" s="145"/>
      <c r="KN82" s="145"/>
      <c r="LC82" s="145"/>
      <c r="LR82" s="145"/>
      <c r="MG82" s="145"/>
      <c r="MV82" s="145"/>
      <c r="NK82" s="145"/>
      <c r="NZ82" s="145"/>
      <c r="OO82" s="145"/>
      <c r="PD82" s="145"/>
      <c r="PS82" s="145"/>
      <c r="QH82" s="145"/>
      <c r="QW82" s="145"/>
      <c r="RL82" s="145"/>
      <c r="SA82" s="145"/>
      <c r="SP82" s="145"/>
      <c r="TE82" s="145"/>
      <c r="TT82" s="145"/>
      <c r="UI82" s="145"/>
      <c r="UX82" s="145"/>
      <c r="VM82" s="145"/>
      <c r="WB82" s="145"/>
      <c r="WQ82" s="145"/>
      <c r="XF82" s="145"/>
      <c r="XU82" s="145"/>
      <c r="YJ82" s="145"/>
      <c r="YY82" s="145"/>
      <c r="ZN82" s="145"/>
      <c r="AAC82" s="145"/>
      <c r="AAR82" s="145"/>
      <c r="ABG82" s="145"/>
      <c r="ABV82" s="145"/>
      <c r="ACK82" s="145"/>
      <c r="ACZ82" s="145"/>
      <c r="ADO82" s="145"/>
      <c r="AED82" s="145"/>
      <c r="AES82" s="145"/>
      <c r="AFH82" s="145"/>
      <c r="AFW82" s="145"/>
      <c r="AGL82" s="145"/>
      <c r="AHA82" s="145"/>
      <c r="AHP82" s="145"/>
      <c r="AIE82" s="145"/>
      <c r="AIT82" s="145"/>
      <c r="AJI82" s="145"/>
      <c r="AJX82" s="145"/>
      <c r="AKM82" s="145"/>
      <c r="ALB82" s="145"/>
      <c r="ALQ82" s="145"/>
      <c r="AMF82" s="145"/>
      <c r="AMU82" s="145"/>
      <c r="ANJ82" s="145"/>
      <c r="ANY82" s="145"/>
      <c r="AON82" s="145"/>
      <c r="APC82" s="145"/>
      <c r="APR82" s="145"/>
      <c r="AQG82" s="145"/>
      <c r="AQV82" s="145"/>
      <c r="ARK82" s="145"/>
      <c r="ARZ82" s="145"/>
      <c r="ASO82" s="145"/>
      <c r="ATD82" s="145"/>
      <c r="ATS82" s="145"/>
      <c r="AUH82" s="145"/>
      <c r="AUW82" s="145"/>
      <c r="AVL82" s="145"/>
      <c r="AWA82" s="145"/>
      <c r="AWP82" s="145"/>
      <c r="AXE82" s="145"/>
      <c r="AXT82" s="145"/>
      <c r="AYI82" s="145"/>
      <c r="AYX82" s="145"/>
      <c r="AZM82" s="145"/>
      <c r="BAB82" s="145"/>
      <c r="BAQ82" s="145"/>
      <c r="BBF82" s="145"/>
      <c r="BBU82" s="145"/>
      <c r="BCJ82" s="145"/>
      <c r="BCY82" s="145"/>
      <c r="BDN82" s="145"/>
      <c r="BEC82" s="145"/>
      <c r="BER82" s="145"/>
      <c r="BFG82" s="145"/>
      <c r="BFV82" s="145"/>
      <c r="BGK82" s="145"/>
      <c r="BGZ82" s="145"/>
      <c r="BHO82" s="145"/>
      <c r="BID82" s="145"/>
      <c r="BIS82" s="145"/>
      <c r="BJH82" s="145"/>
      <c r="BJW82" s="145"/>
      <c r="BKL82" s="145"/>
      <c r="BLA82" s="145"/>
      <c r="BLP82" s="145"/>
      <c r="BME82" s="145"/>
      <c r="BMT82" s="145"/>
      <c r="BNI82" s="145"/>
      <c r="BNX82" s="145"/>
      <c r="BOM82" s="145"/>
      <c r="BPB82" s="145"/>
      <c r="BPQ82" s="145"/>
      <c r="BQF82" s="145"/>
      <c r="BQU82" s="145"/>
      <c r="BRJ82" s="145"/>
      <c r="BRY82" s="145"/>
      <c r="BSN82" s="145"/>
      <c r="BTC82" s="145"/>
      <c r="BTR82" s="145"/>
      <c r="BUG82" s="145"/>
      <c r="BUV82" s="145"/>
      <c r="BVK82" s="145"/>
      <c r="BVZ82" s="145"/>
      <c r="BWO82" s="145"/>
      <c r="BXD82" s="145"/>
      <c r="BXS82" s="145"/>
      <c r="BYH82" s="145"/>
      <c r="BYW82" s="145"/>
      <c r="BZL82" s="145"/>
      <c r="CAA82" s="145"/>
      <c r="CAP82" s="145"/>
      <c r="CBE82" s="145"/>
      <c r="CBT82" s="145"/>
      <c r="CCI82" s="145"/>
      <c r="CCX82" s="145"/>
      <c r="CDM82" s="145"/>
      <c r="CEB82" s="145"/>
      <c r="CEQ82" s="145"/>
      <c r="CFF82" s="145"/>
      <c r="CFU82" s="145"/>
      <c r="CGJ82" s="145"/>
      <c r="CGY82" s="145"/>
      <c r="CHN82" s="145"/>
      <c r="CIC82" s="145"/>
      <c r="CIR82" s="145"/>
      <c r="CJG82" s="145"/>
      <c r="CJV82" s="145"/>
      <c r="CKK82" s="145"/>
      <c r="CKZ82" s="145"/>
      <c r="CLO82" s="145"/>
      <c r="CMD82" s="145"/>
      <c r="CMS82" s="145"/>
      <c r="CNH82" s="145"/>
      <c r="CNW82" s="145"/>
      <c r="COL82" s="145"/>
      <c r="CPA82" s="145"/>
      <c r="CPP82" s="145"/>
      <c r="CQE82" s="145"/>
      <c r="CQT82" s="145"/>
      <c r="CRI82" s="145"/>
      <c r="CRX82" s="145"/>
      <c r="CSM82" s="145"/>
      <c r="CTB82" s="145"/>
      <c r="CTQ82" s="145"/>
      <c r="CUF82" s="145"/>
      <c r="CUU82" s="145"/>
      <c r="CVJ82" s="145"/>
      <c r="CVY82" s="145"/>
      <c r="CWN82" s="145"/>
      <c r="CXC82" s="145"/>
      <c r="CXR82" s="145"/>
      <c r="CYG82" s="145"/>
      <c r="CYV82" s="145"/>
      <c r="CZK82" s="145"/>
      <c r="CZZ82" s="145"/>
      <c r="DAO82" s="145"/>
      <c r="DBD82" s="145"/>
      <c r="DBS82" s="145"/>
      <c r="DCH82" s="145"/>
      <c r="DCW82" s="145"/>
      <c r="DDL82" s="145"/>
      <c r="DEA82" s="145"/>
      <c r="DEP82" s="145"/>
      <c r="DFE82" s="145"/>
      <c r="DFT82" s="145"/>
      <c r="DGI82" s="145"/>
      <c r="DGX82" s="145"/>
      <c r="DHM82" s="145"/>
      <c r="DIB82" s="145"/>
      <c r="DIQ82" s="145"/>
      <c r="DJF82" s="145"/>
      <c r="DJU82" s="145"/>
      <c r="DKJ82" s="145"/>
      <c r="DKY82" s="145"/>
      <c r="DLN82" s="145"/>
      <c r="DMC82" s="145"/>
      <c r="DMR82" s="145"/>
      <c r="DNG82" s="145"/>
      <c r="DNV82" s="145"/>
      <c r="DOK82" s="145"/>
      <c r="DOZ82" s="145"/>
      <c r="DPO82" s="145"/>
      <c r="DQD82" s="145"/>
      <c r="DQS82" s="145"/>
      <c r="DRH82" s="145"/>
      <c r="DRW82" s="145"/>
      <c r="DSL82" s="145"/>
      <c r="DTA82" s="145"/>
      <c r="DTP82" s="145"/>
      <c r="DUE82" s="145"/>
      <c r="DUT82" s="145"/>
      <c r="DVI82" s="145"/>
      <c r="DVX82" s="145"/>
      <c r="DWM82" s="145"/>
      <c r="DXB82" s="145"/>
      <c r="DXQ82" s="145"/>
      <c r="DYF82" s="145"/>
      <c r="DYU82" s="145"/>
      <c r="DZJ82" s="145"/>
      <c r="DZY82" s="145"/>
      <c r="EAN82" s="145"/>
      <c r="EBC82" s="145"/>
      <c r="EBR82" s="145"/>
      <c r="ECG82" s="145"/>
      <c r="ECV82" s="145"/>
      <c r="EDK82" s="145"/>
      <c r="EDZ82" s="145"/>
      <c r="EEO82" s="145"/>
      <c r="EFD82" s="145"/>
      <c r="EFS82" s="145"/>
      <c r="EGH82" s="145"/>
      <c r="EGW82" s="145"/>
      <c r="EHL82" s="145"/>
      <c r="EIA82" s="145"/>
      <c r="EIP82" s="145"/>
      <c r="EJE82" s="145"/>
      <c r="EJT82" s="145"/>
      <c r="EKI82" s="145"/>
      <c r="EKX82" s="145"/>
      <c r="ELM82" s="145"/>
      <c r="EMB82" s="145"/>
      <c r="EMQ82" s="145"/>
      <c r="ENF82" s="145"/>
      <c r="ENU82" s="145"/>
      <c r="EOJ82" s="145"/>
      <c r="EOY82" s="145"/>
      <c r="EPN82" s="145"/>
      <c r="EQC82" s="145"/>
      <c r="EQR82" s="145"/>
      <c r="ERG82" s="145"/>
      <c r="ERV82" s="145"/>
      <c r="ESK82" s="145"/>
      <c r="ESZ82" s="145"/>
      <c r="ETO82" s="145"/>
      <c r="EUD82" s="145"/>
      <c r="EUS82" s="145"/>
      <c r="EVH82" s="145"/>
      <c r="EVW82" s="145"/>
      <c r="EWL82" s="145"/>
      <c r="EXA82" s="145"/>
      <c r="EXP82" s="145"/>
      <c r="EYE82" s="145"/>
      <c r="EYT82" s="145"/>
      <c r="EZI82" s="145"/>
      <c r="EZX82" s="145"/>
      <c r="FAM82" s="145"/>
      <c r="FBB82" s="145"/>
      <c r="FBQ82" s="145"/>
      <c r="FCF82" s="145"/>
      <c r="FCU82" s="145"/>
      <c r="FDJ82" s="145"/>
      <c r="FDY82" s="145"/>
      <c r="FEN82" s="145"/>
      <c r="FFC82" s="145"/>
      <c r="FFR82" s="145"/>
      <c r="FGG82" s="145"/>
      <c r="FGV82" s="145"/>
      <c r="FHK82" s="145"/>
      <c r="FHZ82" s="145"/>
      <c r="FIO82" s="145"/>
      <c r="FJD82" s="145"/>
      <c r="FJS82" s="145"/>
      <c r="FKH82" s="145"/>
      <c r="FKW82" s="145"/>
      <c r="FLL82" s="145"/>
      <c r="FMA82" s="145"/>
      <c r="FMP82" s="145"/>
      <c r="FNE82" s="145"/>
      <c r="FNT82" s="145"/>
      <c r="FOI82" s="145"/>
      <c r="FOX82" s="145"/>
      <c r="FPM82" s="145"/>
      <c r="FQB82" s="145"/>
      <c r="FQQ82" s="145"/>
      <c r="FRF82" s="145"/>
      <c r="FRU82" s="145"/>
      <c r="FSJ82" s="145"/>
      <c r="FSY82" s="145"/>
      <c r="FTN82" s="145"/>
      <c r="FUC82" s="145"/>
      <c r="FUR82" s="145"/>
      <c r="FVG82" s="145"/>
      <c r="FVV82" s="145"/>
      <c r="FWK82" s="145"/>
      <c r="FWZ82" s="145"/>
      <c r="FXO82" s="145"/>
      <c r="FYD82" s="145"/>
      <c r="FYS82" s="145"/>
      <c r="FZH82" s="145"/>
      <c r="FZW82" s="145"/>
      <c r="GAL82" s="145"/>
      <c r="GBA82" s="145"/>
      <c r="GBP82" s="145"/>
      <c r="GCE82" s="145"/>
      <c r="GCT82" s="145"/>
      <c r="GDI82" s="145"/>
      <c r="GDX82" s="145"/>
      <c r="GEM82" s="145"/>
      <c r="GFB82" s="145"/>
      <c r="GFQ82" s="145"/>
      <c r="GGF82" s="145"/>
      <c r="GGU82" s="145"/>
      <c r="GHJ82" s="145"/>
      <c r="GHY82" s="145"/>
      <c r="GIN82" s="145"/>
      <c r="GJC82" s="145"/>
      <c r="GJR82" s="145"/>
      <c r="GKG82" s="145"/>
      <c r="GKV82" s="145"/>
      <c r="GLK82" s="145"/>
      <c r="GLZ82" s="145"/>
      <c r="GMO82" s="145"/>
      <c r="GND82" s="145"/>
      <c r="GNS82" s="145"/>
      <c r="GOH82" s="145"/>
      <c r="GOW82" s="145"/>
      <c r="GPL82" s="145"/>
      <c r="GQA82" s="145"/>
      <c r="GQP82" s="145"/>
      <c r="GRE82" s="145"/>
      <c r="GRT82" s="145"/>
      <c r="GSI82" s="145"/>
      <c r="GSX82" s="145"/>
      <c r="GTM82" s="145"/>
      <c r="GUB82" s="145"/>
      <c r="GUQ82" s="145"/>
      <c r="GVF82" s="145"/>
      <c r="GVU82" s="145"/>
      <c r="GWJ82" s="145"/>
      <c r="GWY82" s="145"/>
      <c r="GXN82" s="145"/>
      <c r="GYC82" s="145"/>
      <c r="GYR82" s="145"/>
      <c r="GZG82" s="145"/>
      <c r="GZV82" s="145"/>
      <c r="HAK82" s="145"/>
      <c r="HAZ82" s="145"/>
      <c r="HBO82" s="145"/>
      <c r="HCD82" s="145"/>
      <c r="HCS82" s="145"/>
      <c r="HDH82" s="145"/>
      <c r="HDW82" s="145"/>
      <c r="HEL82" s="145"/>
      <c r="HFA82" s="145"/>
      <c r="HFP82" s="145"/>
      <c r="HGE82" s="145"/>
      <c r="HGT82" s="145"/>
      <c r="HHI82" s="145"/>
      <c r="HHX82" s="145"/>
      <c r="HIM82" s="145"/>
      <c r="HJB82" s="145"/>
      <c r="HJQ82" s="145"/>
      <c r="HKF82" s="145"/>
      <c r="HKU82" s="145"/>
      <c r="HLJ82" s="145"/>
      <c r="HLY82" s="145"/>
      <c r="HMN82" s="145"/>
      <c r="HNC82" s="145"/>
      <c r="HNR82" s="145"/>
      <c r="HOG82" s="145"/>
      <c r="HOV82" s="145"/>
      <c r="HPK82" s="145"/>
      <c r="HPZ82" s="145"/>
      <c r="HQO82" s="145"/>
      <c r="HRD82" s="145"/>
      <c r="HRS82" s="145"/>
      <c r="HSH82" s="145"/>
      <c r="HSW82" s="145"/>
      <c r="HTL82" s="145"/>
      <c r="HUA82" s="145"/>
      <c r="HUP82" s="145"/>
      <c r="HVE82" s="145"/>
      <c r="HVT82" s="145"/>
      <c r="HWI82" s="145"/>
      <c r="HWX82" s="145"/>
      <c r="HXM82" s="145"/>
      <c r="HYB82" s="145"/>
      <c r="HYQ82" s="145"/>
      <c r="HZF82" s="145"/>
      <c r="HZU82" s="145"/>
      <c r="IAJ82" s="145"/>
      <c r="IAY82" s="145"/>
      <c r="IBN82" s="145"/>
      <c r="ICC82" s="145"/>
      <c r="ICR82" s="145"/>
      <c r="IDG82" s="145"/>
      <c r="IDV82" s="145"/>
      <c r="IEK82" s="145"/>
      <c r="IEZ82" s="145"/>
      <c r="IFO82" s="145"/>
      <c r="IGD82" s="145"/>
      <c r="IGS82" s="145"/>
      <c r="IHH82" s="145"/>
      <c r="IHW82" s="145"/>
      <c r="IIL82" s="145"/>
      <c r="IJA82" s="145"/>
      <c r="IJP82" s="145"/>
      <c r="IKE82" s="145"/>
      <c r="IKT82" s="145"/>
      <c r="ILI82" s="145"/>
      <c r="ILX82" s="145"/>
      <c r="IMM82" s="145"/>
      <c r="INB82" s="145"/>
      <c r="INQ82" s="145"/>
      <c r="IOF82" s="145"/>
      <c r="IOU82" s="145"/>
      <c r="IPJ82" s="145"/>
      <c r="IPY82" s="145"/>
      <c r="IQN82" s="145"/>
      <c r="IRC82" s="145"/>
      <c r="IRR82" s="145"/>
      <c r="ISG82" s="145"/>
      <c r="ISV82" s="145"/>
      <c r="ITK82" s="145"/>
      <c r="ITZ82" s="145"/>
      <c r="IUO82" s="145"/>
      <c r="IVD82" s="145"/>
      <c r="IVS82" s="145"/>
      <c r="IWH82" s="145"/>
      <c r="IWW82" s="145"/>
      <c r="IXL82" s="145"/>
      <c r="IYA82" s="145"/>
      <c r="IYP82" s="145"/>
      <c r="IZE82" s="145"/>
      <c r="IZT82" s="145"/>
      <c r="JAI82" s="145"/>
      <c r="JAX82" s="145"/>
      <c r="JBM82" s="145"/>
      <c r="JCB82" s="145"/>
      <c r="JCQ82" s="145"/>
      <c r="JDF82" s="145"/>
      <c r="JDU82" s="145"/>
      <c r="JEJ82" s="145"/>
      <c r="JEY82" s="145"/>
      <c r="JFN82" s="145"/>
      <c r="JGC82" s="145"/>
      <c r="JGR82" s="145"/>
      <c r="JHG82" s="145"/>
      <c r="JHV82" s="145"/>
      <c r="JIK82" s="145"/>
      <c r="JIZ82" s="145"/>
      <c r="JJO82" s="145"/>
      <c r="JKD82" s="145"/>
      <c r="JKS82" s="145"/>
      <c r="JLH82" s="145"/>
      <c r="JLW82" s="145"/>
      <c r="JML82" s="145"/>
      <c r="JNA82" s="145"/>
      <c r="JNP82" s="145"/>
      <c r="JOE82" s="145"/>
      <c r="JOT82" s="145"/>
      <c r="JPI82" s="145"/>
      <c r="JPX82" s="145"/>
      <c r="JQM82" s="145"/>
      <c r="JRB82" s="145"/>
      <c r="JRQ82" s="145"/>
      <c r="JSF82" s="145"/>
      <c r="JSU82" s="145"/>
      <c r="JTJ82" s="145"/>
      <c r="JTY82" s="145"/>
      <c r="JUN82" s="145"/>
      <c r="JVC82" s="145"/>
      <c r="JVR82" s="145"/>
      <c r="JWG82" s="145"/>
      <c r="JWV82" s="145"/>
      <c r="JXK82" s="145"/>
      <c r="JXZ82" s="145"/>
      <c r="JYO82" s="145"/>
      <c r="JZD82" s="145"/>
      <c r="JZS82" s="145"/>
      <c r="KAH82" s="145"/>
      <c r="KAW82" s="145"/>
      <c r="KBL82" s="145"/>
      <c r="KCA82" s="145"/>
      <c r="KCP82" s="145"/>
      <c r="KDE82" s="145"/>
      <c r="KDT82" s="145"/>
      <c r="KEI82" s="145"/>
      <c r="KEX82" s="145"/>
      <c r="KFM82" s="145"/>
      <c r="KGB82" s="145"/>
      <c r="KGQ82" s="145"/>
      <c r="KHF82" s="145"/>
      <c r="KHU82" s="145"/>
      <c r="KIJ82" s="145"/>
      <c r="KIY82" s="145"/>
      <c r="KJN82" s="145"/>
      <c r="KKC82" s="145"/>
      <c r="KKR82" s="145"/>
      <c r="KLG82" s="145"/>
      <c r="KLV82" s="145"/>
      <c r="KMK82" s="145"/>
      <c r="KMZ82" s="145"/>
      <c r="KNO82" s="145"/>
      <c r="KOD82" s="145"/>
      <c r="KOS82" s="145"/>
      <c r="KPH82" s="145"/>
      <c r="KPW82" s="145"/>
      <c r="KQL82" s="145"/>
      <c r="KRA82" s="145"/>
      <c r="KRP82" s="145"/>
      <c r="KSE82" s="145"/>
      <c r="KST82" s="145"/>
      <c r="KTI82" s="145"/>
      <c r="KTX82" s="145"/>
      <c r="KUM82" s="145"/>
      <c r="KVB82" s="145"/>
      <c r="KVQ82" s="145"/>
      <c r="KWF82" s="145"/>
      <c r="KWU82" s="145"/>
      <c r="KXJ82" s="145"/>
      <c r="KXY82" s="145"/>
      <c r="KYN82" s="145"/>
      <c r="KZC82" s="145"/>
      <c r="KZR82" s="145"/>
      <c r="LAG82" s="145"/>
      <c r="LAV82" s="145"/>
      <c r="LBK82" s="145"/>
      <c r="LBZ82" s="145"/>
      <c r="LCO82" s="145"/>
      <c r="LDD82" s="145"/>
      <c r="LDS82" s="145"/>
      <c r="LEH82" s="145"/>
      <c r="LEW82" s="145"/>
      <c r="LFL82" s="145"/>
      <c r="LGA82" s="145"/>
      <c r="LGP82" s="145"/>
      <c r="LHE82" s="145"/>
      <c r="LHT82" s="145"/>
      <c r="LII82" s="145"/>
      <c r="LIX82" s="145"/>
      <c r="LJM82" s="145"/>
      <c r="LKB82" s="145"/>
      <c r="LKQ82" s="145"/>
      <c r="LLF82" s="145"/>
      <c r="LLU82" s="145"/>
      <c r="LMJ82" s="145"/>
      <c r="LMY82" s="145"/>
      <c r="LNN82" s="145"/>
      <c r="LOC82" s="145"/>
      <c r="LOR82" s="145"/>
      <c r="LPG82" s="145"/>
      <c r="LPV82" s="145"/>
      <c r="LQK82" s="145"/>
      <c r="LQZ82" s="145"/>
      <c r="LRO82" s="145"/>
      <c r="LSD82" s="145"/>
      <c r="LSS82" s="145"/>
      <c r="LTH82" s="145"/>
      <c r="LTW82" s="145"/>
      <c r="LUL82" s="145"/>
      <c r="LVA82" s="145"/>
      <c r="LVP82" s="145"/>
      <c r="LWE82" s="145"/>
      <c r="LWT82" s="145"/>
      <c r="LXI82" s="145"/>
      <c r="LXX82" s="145"/>
      <c r="LYM82" s="145"/>
      <c r="LZB82" s="145"/>
      <c r="LZQ82" s="145"/>
      <c r="MAF82" s="145"/>
      <c r="MAU82" s="145"/>
      <c r="MBJ82" s="145"/>
      <c r="MBY82" s="145"/>
      <c r="MCN82" s="145"/>
      <c r="MDC82" s="145"/>
      <c r="MDR82" s="145"/>
      <c r="MEG82" s="145"/>
      <c r="MEV82" s="145"/>
      <c r="MFK82" s="145"/>
      <c r="MFZ82" s="145"/>
      <c r="MGO82" s="145"/>
      <c r="MHD82" s="145"/>
      <c r="MHS82" s="145"/>
      <c r="MIH82" s="145"/>
      <c r="MIW82" s="145"/>
      <c r="MJL82" s="145"/>
      <c r="MKA82" s="145"/>
      <c r="MKP82" s="145"/>
      <c r="MLE82" s="145"/>
      <c r="MLT82" s="145"/>
      <c r="MMI82" s="145"/>
      <c r="MMX82" s="145"/>
      <c r="MNM82" s="145"/>
      <c r="MOB82" s="145"/>
      <c r="MOQ82" s="145"/>
      <c r="MPF82" s="145"/>
      <c r="MPU82" s="145"/>
      <c r="MQJ82" s="145"/>
      <c r="MQY82" s="145"/>
      <c r="MRN82" s="145"/>
      <c r="MSC82" s="145"/>
      <c r="MSR82" s="145"/>
      <c r="MTG82" s="145"/>
      <c r="MTV82" s="145"/>
      <c r="MUK82" s="145"/>
      <c r="MUZ82" s="145"/>
      <c r="MVO82" s="145"/>
      <c r="MWD82" s="145"/>
      <c r="MWS82" s="145"/>
      <c r="MXH82" s="145"/>
      <c r="MXW82" s="145"/>
      <c r="MYL82" s="145"/>
      <c r="MZA82" s="145"/>
      <c r="MZP82" s="145"/>
      <c r="NAE82" s="145"/>
      <c r="NAT82" s="145"/>
      <c r="NBI82" s="145"/>
      <c r="NBX82" s="145"/>
      <c r="NCM82" s="145"/>
      <c r="NDB82" s="145"/>
      <c r="NDQ82" s="145"/>
      <c r="NEF82" s="145"/>
      <c r="NEU82" s="145"/>
      <c r="NFJ82" s="145"/>
      <c r="NFY82" s="145"/>
      <c r="NGN82" s="145"/>
      <c r="NHC82" s="145"/>
      <c r="NHR82" s="145"/>
      <c r="NIG82" s="145"/>
      <c r="NIV82" s="145"/>
      <c r="NJK82" s="145"/>
      <c r="NJZ82" s="145"/>
      <c r="NKO82" s="145"/>
      <c r="NLD82" s="145"/>
      <c r="NLS82" s="145"/>
      <c r="NMH82" s="145"/>
      <c r="NMW82" s="145"/>
      <c r="NNL82" s="145"/>
      <c r="NOA82" s="145"/>
      <c r="NOP82" s="145"/>
      <c r="NPE82" s="145"/>
      <c r="NPT82" s="145"/>
      <c r="NQI82" s="145"/>
      <c r="NQX82" s="145"/>
      <c r="NRM82" s="145"/>
      <c r="NSB82" s="145"/>
      <c r="NSQ82" s="145"/>
      <c r="NTF82" s="145"/>
      <c r="NTU82" s="145"/>
      <c r="NUJ82" s="145"/>
      <c r="NUY82" s="145"/>
      <c r="NVN82" s="145"/>
      <c r="NWC82" s="145"/>
      <c r="NWR82" s="145"/>
      <c r="NXG82" s="145"/>
      <c r="NXV82" s="145"/>
      <c r="NYK82" s="145"/>
      <c r="NYZ82" s="145"/>
      <c r="NZO82" s="145"/>
      <c r="OAD82" s="145"/>
      <c r="OAS82" s="145"/>
      <c r="OBH82" s="145"/>
      <c r="OBW82" s="145"/>
      <c r="OCL82" s="145"/>
      <c r="ODA82" s="145"/>
      <c r="ODP82" s="145"/>
      <c r="OEE82" s="145"/>
      <c r="OET82" s="145"/>
      <c r="OFI82" s="145"/>
      <c r="OFX82" s="145"/>
      <c r="OGM82" s="145"/>
      <c r="OHB82" s="145"/>
      <c r="OHQ82" s="145"/>
      <c r="OIF82" s="145"/>
      <c r="OIU82" s="145"/>
      <c r="OJJ82" s="145"/>
      <c r="OJY82" s="145"/>
      <c r="OKN82" s="145"/>
      <c r="OLC82" s="145"/>
      <c r="OLR82" s="145"/>
      <c r="OMG82" s="145"/>
      <c r="OMV82" s="145"/>
      <c r="ONK82" s="145"/>
      <c r="ONZ82" s="145"/>
      <c r="OOO82" s="145"/>
      <c r="OPD82" s="145"/>
      <c r="OPS82" s="145"/>
      <c r="OQH82" s="145"/>
      <c r="OQW82" s="145"/>
      <c r="ORL82" s="145"/>
      <c r="OSA82" s="145"/>
      <c r="OSP82" s="145"/>
      <c r="OTE82" s="145"/>
      <c r="OTT82" s="145"/>
      <c r="OUI82" s="145"/>
      <c r="OUX82" s="145"/>
      <c r="OVM82" s="145"/>
      <c r="OWB82" s="145"/>
      <c r="OWQ82" s="145"/>
      <c r="OXF82" s="145"/>
      <c r="OXU82" s="145"/>
      <c r="OYJ82" s="145"/>
      <c r="OYY82" s="145"/>
      <c r="OZN82" s="145"/>
      <c r="PAC82" s="145"/>
      <c r="PAR82" s="145"/>
      <c r="PBG82" s="145"/>
      <c r="PBV82" s="145"/>
      <c r="PCK82" s="145"/>
      <c r="PCZ82" s="145"/>
      <c r="PDO82" s="145"/>
      <c r="PED82" s="145"/>
      <c r="PES82" s="145"/>
      <c r="PFH82" s="145"/>
      <c r="PFW82" s="145"/>
      <c r="PGL82" s="145"/>
      <c r="PHA82" s="145"/>
      <c r="PHP82" s="145"/>
      <c r="PIE82" s="145"/>
      <c r="PIT82" s="145"/>
      <c r="PJI82" s="145"/>
      <c r="PJX82" s="145"/>
      <c r="PKM82" s="145"/>
      <c r="PLB82" s="145"/>
      <c r="PLQ82" s="145"/>
      <c r="PMF82" s="145"/>
      <c r="PMU82" s="145"/>
      <c r="PNJ82" s="145"/>
      <c r="PNY82" s="145"/>
      <c r="PON82" s="145"/>
      <c r="PPC82" s="145"/>
      <c r="PPR82" s="145"/>
      <c r="PQG82" s="145"/>
      <c r="PQV82" s="145"/>
      <c r="PRK82" s="145"/>
      <c r="PRZ82" s="145"/>
      <c r="PSO82" s="145"/>
      <c r="PTD82" s="145"/>
      <c r="PTS82" s="145"/>
      <c r="PUH82" s="145"/>
      <c r="PUW82" s="145"/>
      <c r="PVL82" s="145"/>
      <c r="PWA82" s="145"/>
      <c r="PWP82" s="145"/>
      <c r="PXE82" s="145"/>
      <c r="PXT82" s="145"/>
      <c r="PYI82" s="145"/>
      <c r="PYX82" s="145"/>
      <c r="PZM82" s="145"/>
      <c r="QAB82" s="145"/>
      <c r="QAQ82" s="145"/>
      <c r="QBF82" s="145"/>
      <c r="QBU82" s="145"/>
      <c r="QCJ82" s="145"/>
      <c r="QCY82" s="145"/>
      <c r="QDN82" s="145"/>
      <c r="QEC82" s="145"/>
      <c r="QER82" s="145"/>
      <c r="QFG82" s="145"/>
      <c r="QFV82" s="145"/>
      <c r="QGK82" s="145"/>
      <c r="QGZ82" s="145"/>
      <c r="QHO82" s="145"/>
      <c r="QID82" s="145"/>
      <c r="QIS82" s="145"/>
      <c r="QJH82" s="145"/>
      <c r="QJW82" s="145"/>
      <c r="QKL82" s="145"/>
      <c r="QLA82" s="145"/>
      <c r="QLP82" s="145"/>
      <c r="QME82" s="145"/>
      <c r="QMT82" s="145"/>
      <c r="QNI82" s="145"/>
      <c r="QNX82" s="145"/>
      <c r="QOM82" s="145"/>
      <c r="QPB82" s="145"/>
      <c r="QPQ82" s="145"/>
      <c r="QQF82" s="145"/>
      <c r="QQU82" s="145"/>
      <c r="QRJ82" s="145"/>
      <c r="QRY82" s="145"/>
      <c r="QSN82" s="145"/>
      <c r="QTC82" s="145"/>
      <c r="QTR82" s="145"/>
      <c r="QUG82" s="145"/>
      <c r="QUV82" s="145"/>
      <c r="QVK82" s="145"/>
      <c r="QVZ82" s="145"/>
      <c r="QWO82" s="145"/>
      <c r="QXD82" s="145"/>
      <c r="QXS82" s="145"/>
      <c r="QYH82" s="145"/>
      <c r="QYW82" s="145"/>
      <c r="QZL82" s="145"/>
      <c r="RAA82" s="145"/>
      <c r="RAP82" s="145"/>
      <c r="RBE82" s="145"/>
      <c r="RBT82" s="145"/>
      <c r="RCI82" s="145"/>
      <c r="RCX82" s="145"/>
      <c r="RDM82" s="145"/>
      <c r="REB82" s="145"/>
      <c r="REQ82" s="145"/>
      <c r="RFF82" s="145"/>
      <c r="RFU82" s="145"/>
      <c r="RGJ82" s="145"/>
      <c r="RGY82" s="145"/>
      <c r="RHN82" s="145"/>
      <c r="RIC82" s="145"/>
      <c r="RIR82" s="145"/>
      <c r="RJG82" s="145"/>
      <c r="RJV82" s="145"/>
      <c r="RKK82" s="145"/>
      <c r="RKZ82" s="145"/>
      <c r="RLO82" s="145"/>
      <c r="RMD82" s="145"/>
      <c r="RMS82" s="145"/>
      <c r="RNH82" s="145"/>
      <c r="RNW82" s="145"/>
      <c r="ROL82" s="145"/>
      <c r="RPA82" s="145"/>
      <c r="RPP82" s="145"/>
      <c r="RQE82" s="145"/>
      <c r="RQT82" s="145"/>
      <c r="RRI82" s="145"/>
      <c r="RRX82" s="145"/>
      <c r="RSM82" s="145"/>
      <c r="RTB82" s="145"/>
      <c r="RTQ82" s="145"/>
      <c r="RUF82" s="145"/>
      <c r="RUU82" s="145"/>
      <c r="RVJ82" s="145"/>
      <c r="RVY82" s="145"/>
      <c r="RWN82" s="145"/>
      <c r="RXC82" s="145"/>
      <c r="RXR82" s="145"/>
      <c r="RYG82" s="145"/>
      <c r="RYV82" s="145"/>
      <c r="RZK82" s="145"/>
      <c r="RZZ82" s="145"/>
      <c r="SAO82" s="145"/>
      <c r="SBD82" s="145"/>
      <c r="SBS82" s="145"/>
      <c r="SCH82" s="145"/>
      <c r="SCW82" s="145"/>
      <c r="SDL82" s="145"/>
      <c r="SEA82" s="145"/>
      <c r="SEP82" s="145"/>
      <c r="SFE82" s="145"/>
      <c r="SFT82" s="145"/>
      <c r="SGI82" s="145"/>
      <c r="SGX82" s="145"/>
      <c r="SHM82" s="145"/>
      <c r="SIB82" s="145"/>
      <c r="SIQ82" s="145"/>
      <c r="SJF82" s="145"/>
      <c r="SJU82" s="145"/>
      <c r="SKJ82" s="145"/>
      <c r="SKY82" s="145"/>
      <c r="SLN82" s="145"/>
      <c r="SMC82" s="145"/>
      <c r="SMR82" s="145"/>
      <c r="SNG82" s="145"/>
      <c r="SNV82" s="145"/>
      <c r="SOK82" s="145"/>
      <c r="SOZ82" s="145"/>
      <c r="SPO82" s="145"/>
      <c r="SQD82" s="145"/>
      <c r="SQS82" s="145"/>
      <c r="SRH82" s="145"/>
      <c r="SRW82" s="145"/>
      <c r="SSL82" s="145"/>
      <c r="STA82" s="145"/>
      <c r="STP82" s="145"/>
      <c r="SUE82" s="145"/>
      <c r="SUT82" s="145"/>
      <c r="SVI82" s="145"/>
      <c r="SVX82" s="145"/>
      <c r="SWM82" s="145"/>
      <c r="SXB82" s="145"/>
      <c r="SXQ82" s="145"/>
      <c r="SYF82" s="145"/>
      <c r="SYU82" s="145"/>
      <c r="SZJ82" s="145"/>
      <c r="SZY82" s="145"/>
      <c r="TAN82" s="145"/>
      <c r="TBC82" s="145"/>
      <c r="TBR82" s="145"/>
      <c r="TCG82" s="145"/>
      <c r="TCV82" s="145"/>
      <c r="TDK82" s="145"/>
      <c r="TDZ82" s="145"/>
      <c r="TEO82" s="145"/>
      <c r="TFD82" s="145"/>
      <c r="TFS82" s="145"/>
      <c r="TGH82" s="145"/>
      <c r="TGW82" s="145"/>
      <c r="THL82" s="145"/>
      <c r="TIA82" s="145"/>
      <c r="TIP82" s="145"/>
      <c r="TJE82" s="145"/>
      <c r="TJT82" s="145"/>
      <c r="TKI82" s="145"/>
      <c r="TKX82" s="145"/>
      <c r="TLM82" s="145"/>
      <c r="TMB82" s="145"/>
      <c r="TMQ82" s="145"/>
      <c r="TNF82" s="145"/>
      <c r="TNU82" s="145"/>
      <c r="TOJ82" s="145"/>
      <c r="TOY82" s="145"/>
      <c r="TPN82" s="145"/>
      <c r="TQC82" s="145"/>
      <c r="TQR82" s="145"/>
      <c r="TRG82" s="145"/>
      <c r="TRV82" s="145"/>
      <c r="TSK82" s="145"/>
      <c r="TSZ82" s="145"/>
      <c r="TTO82" s="145"/>
      <c r="TUD82" s="145"/>
      <c r="TUS82" s="145"/>
      <c r="TVH82" s="145"/>
      <c r="TVW82" s="145"/>
      <c r="TWL82" s="145"/>
      <c r="TXA82" s="145"/>
      <c r="TXP82" s="145"/>
      <c r="TYE82" s="145"/>
      <c r="TYT82" s="145"/>
      <c r="TZI82" s="145"/>
      <c r="TZX82" s="145"/>
      <c r="UAM82" s="145"/>
      <c r="UBB82" s="145"/>
      <c r="UBQ82" s="145"/>
      <c r="UCF82" s="145"/>
      <c r="UCU82" s="145"/>
      <c r="UDJ82" s="145"/>
      <c r="UDY82" s="145"/>
      <c r="UEN82" s="145"/>
      <c r="UFC82" s="145"/>
      <c r="UFR82" s="145"/>
      <c r="UGG82" s="145"/>
      <c r="UGV82" s="145"/>
      <c r="UHK82" s="145"/>
      <c r="UHZ82" s="145"/>
      <c r="UIO82" s="145"/>
      <c r="UJD82" s="145"/>
      <c r="UJS82" s="145"/>
      <c r="UKH82" s="145"/>
      <c r="UKW82" s="145"/>
      <c r="ULL82" s="145"/>
      <c r="UMA82" s="145"/>
      <c r="UMP82" s="145"/>
      <c r="UNE82" s="145"/>
      <c r="UNT82" s="145"/>
      <c r="UOI82" s="145"/>
      <c r="UOX82" s="145"/>
      <c r="UPM82" s="145"/>
      <c r="UQB82" s="145"/>
      <c r="UQQ82" s="145"/>
      <c r="URF82" s="145"/>
      <c r="URU82" s="145"/>
      <c r="USJ82" s="145"/>
      <c r="USY82" s="145"/>
      <c r="UTN82" s="145"/>
      <c r="UUC82" s="145"/>
      <c r="UUR82" s="145"/>
      <c r="UVG82" s="145"/>
      <c r="UVV82" s="145"/>
      <c r="UWK82" s="145"/>
      <c r="UWZ82" s="145"/>
      <c r="UXO82" s="145"/>
      <c r="UYD82" s="145"/>
      <c r="UYS82" s="145"/>
      <c r="UZH82" s="145"/>
      <c r="UZW82" s="145"/>
      <c r="VAL82" s="145"/>
      <c r="VBA82" s="145"/>
      <c r="VBP82" s="145"/>
      <c r="VCE82" s="145"/>
      <c r="VCT82" s="145"/>
      <c r="VDI82" s="145"/>
      <c r="VDX82" s="145"/>
      <c r="VEM82" s="145"/>
      <c r="VFB82" s="145"/>
      <c r="VFQ82" s="145"/>
      <c r="VGF82" s="145"/>
      <c r="VGU82" s="145"/>
      <c r="VHJ82" s="145"/>
      <c r="VHY82" s="145"/>
      <c r="VIN82" s="145"/>
      <c r="VJC82" s="145"/>
      <c r="VJR82" s="145"/>
      <c r="VKG82" s="145"/>
      <c r="VKV82" s="145"/>
      <c r="VLK82" s="145"/>
      <c r="VLZ82" s="145"/>
      <c r="VMO82" s="145"/>
      <c r="VND82" s="145"/>
      <c r="VNS82" s="145"/>
      <c r="VOH82" s="145"/>
      <c r="VOW82" s="145"/>
      <c r="VPL82" s="145"/>
      <c r="VQA82" s="145"/>
      <c r="VQP82" s="145"/>
      <c r="VRE82" s="145"/>
      <c r="VRT82" s="145"/>
      <c r="VSI82" s="145"/>
      <c r="VSX82" s="145"/>
      <c r="VTM82" s="145"/>
      <c r="VUB82" s="145"/>
      <c r="VUQ82" s="145"/>
      <c r="VVF82" s="145"/>
      <c r="VVU82" s="145"/>
      <c r="VWJ82" s="145"/>
      <c r="VWY82" s="145"/>
      <c r="VXN82" s="145"/>
      <c r="VYC82" s="145"/>
      <c r="VYR82" s="145"/>
      <c r="VZG82" s="145"/>
      <c r="VZV82" s="145"/>
      <c r="WAK82" s="145"/>
      <c r="WAZ82" s="145"/>
      <c r="WBO82" s="145"/>
      <c r="WCD82" s="145"/>
      <c r="WCS82" s="145"/>
      <c r="WDH82" s="145"/>
      <c r="WDW82" s="145"/>
      <c r="WEL82" s="145"/>
      <c r="WFA82" s="145"/>
      <c r="WFP82" s="145"/>
      <c r="WGE82" s="145"/>
      <c r="WGT82" s="145"/>
      <c r="WHI82" s="145"/>
      <c r="WHX82" s="145"/>
      <c r="WIM82" s="145"/>
      <c r="WJB82" s="145"/>
      <c r="WJQ82" s="145"/>
      <c r="WKF82" s="145"/>
      <c r="WKU82" s="145"/>
      <c r="WLJ82" s="145"/>
      <c r="WLY82" s="145"/>
      <c r="WMN82" s="145"/>
      <c r="WNC82" s="145"/>
      <c r="WNR82" s="145"/>
      <c r="WOG82" s="145"/>
      <c r="WOV82" s="145"/>
      <c r="WPK82" s="145"/>
      <c r="WPZ82" s="145"/>
      <c r="WQO82" s="145"/>
      <c r="WRD82" s="145"/>
      <c r="WRS82" s="145"/>
      <c r="WSH82" s="145"/>
      <c r="WSW82" s="145"/>
      <c r="WTL82" s="145"/>
      <c r="WUA82" s="145"/>
      <c r="WUP82" s="145"/>
      <c r="WVE82" s="145"/>
      <c r="WVT82" s="145"/>
      <c r="WWI82" s="145"/>
      <c r="WWX82" s="145"/>
      <c r="WXM82" s="145"/>
      <c r="WYB82" s="145"/>
      <c r="WYQ82" s="145"/>
      <c r="WZF82" s="145"/>
      <c r="WZU82" s="145"/>
      <c r="XAJ82" s="145"/>
      <c r="XAY82" s="145"/>
      <c r="XBN82" s="145"/>
      <c r="XCC82" s="145"/>
      <c r="XCR82" s="145"/>
      <c r="XDG82" s="145"/>
      <c r="XDV82" s="145"/>
      <c r="XEK82" s="145"/>
      <c r="XEZ82" s="145"/>
      <c r="XFA82" s="145"/>
      <c r="XFB82" s="145"/>
      <c r="XFC82" s="145"/>
    </row>
    <row r="83" spans="2:1020 1035:2040 2055:3060 3075:4095 4110:5115 5130:6135 6150:7155 7170:8190 8205:9210 9225:10230 10245:11250 11265:12285 12300:13305 13320:14325 14340:15360 15375:16383" ht="44.25" customHeight="1" thickBot="1">
      <c r="B83" s="747" t="s">
        <v>1142</v>
      </c>
      <c r="C83" s="748"/>
      <c r="D83" s="748"/>
      <c r="E83" s="748"/>
      <c r="F83" s="748"/>
      <c r="G83" s="748"/>
      <c r="H83" s="748"/>
      <c r="I83" s="748"/>
      <c r="J83" s="748"/>
      <c r="K83" s="748"/>
      <c r="L83" s="748"/>
      <c r="M83" s="748"/>
      <c r="N83" s="748"/>
      <c r="O83" s="748"/>
      <c r="P83" s="749"/>
      <c r="Q83" s="765"/>
      <c r="AD83" s="145"/>
      <c r="AS83" s="145"/>
      <c r="BH83" s="145"/>
      <c r="BW83" s="145"/>
      <c r="CL83" s="145"/>
      <c r="DA83" s="145"/>
      <c r="DP83" s="145"/>
      <c r="EE83" s="145"/>
      <c r="ET83" s="145"/>
      <c r="FI83" s="145"/>
      <c r="FX83" s="145"/>
      <c r="GM83" s="145"/>
      <c r="HB83" s="145"/>
      <c r="HQ83" s="145"/>
      <c r="IF83" s="145"/>
      <c r="IU83" s="145"/>
      <c r="JJ83" s="145"/>
      <c r="JY83" s="145"/>
      <c r="KN83" s="145"/>
      <c r="LC83" s="145"/>
      <c r="LR83" s="145"/>
      <c r="MG83" s="145"/>
      <c r="MV83" s="145"/>
      <c r="NK83" s="145"/>
      <c r="NZ83" s="145"/>
      <c r="OO83" s="145"/>
      <c r="PD83" s="145"/>
      <c r="PS83" s="145"/>
      <c r="QH83" s="145"/>
      <c r="QW83" s="145"/>
      <c r="RL83" s="145"/>
      <c r="SA83" s="145"/>
      <c r="SP83" s="145"/>
      <c r="TE83" s="145"/>
      <c r="TT83" s="145"/>
      <c r="UI83" s="145"/>
      <c r="UX83" s="145"/>
      <c r="VM83" s="145"/>
      <c r="WB83" s="145"/>
      <c r="WQ83" s="145"/>
      <c r="XF83" s="145"/>
      <c r="XU83" s="145"/>
      <c r="YJ83" s="145"/>
      <c r="YY83" s="145"/>
      <c r="ZN83" s="145"/>
      <c r="AAC83" s="145"/>
      <c r="AAR83" s="145"/>
      <c r="ABG83" s="145"/>
      <c r="ABV83" s="145"/>
      <c r="ACK83" s="145"/>
      <c r="ACZ83" s="145"/>
      <c r="ADO83" s="145"/>
      <c r="AED83" s="145"/>
      <c r="AES83" s="145"/>
      <c r="AFH83" s="145"/>
      <c r="AFW83" s="145"/>
      <c r="AGL83" s="145"/>
      <c r="AHA83" s="145"/>
      <c r="AHP83" s="145"/>
      <c r="AIE83" s="145"/>
      <c r="AIT83" s="145"/>
      <c r="AJI83" s="145"/>
      <c r="AJX83" s="145"/>
      <c r="AKM83" s="145"/>
      <c r="ALB83" s="145"/>
      <c r="ALQ83" s="145"/>
      <c r="AMF83" s="145"/>
      <c r="AMU83" s="145"/>
      <c r="ANJ83" s="145"/>
      <c r="ANY83" s="145"/>
      <c r="AON83" s="145"/>
      <c r="APC83" s="145"/>
      <c r="APR83" s="145"/>
      <c r="AQG83" s="145"/>
      <c r="AQV83" s="145"/>
      <c r="ARK83" s="145"/>
      <c r="ARZ83" s="145"/>
      <c r="ASO83" s="145"/>
      <c r="ATD83" s="145"/>
      <c r="ATS83" s="145"/>
      <c r="AUH83" s="145"/>
      <c r="AUW83" s="145"/>
      <c r="AVL83" s="145"/>
      <c r="AWA83" s="145"/>
      <c r="AWP83" s="145"/>
      <c r="AXE83" s="145"/>
      <c r="AXT83" s="145"/>
      <c r="AYI83" s="145"/>
      <c r="AYX83" s="145"/>
      <c r="AZM83" s="145"/>
      <c r="BAB83" s="145"/>
      <c r="BAQ83" s="145"/>
      <c r="BBF83" s="145"/>
      <c r="BBU83" s="145"/>
      <c r="BCJ83" s="145"/>
      <c r="BCY83" s="145"/>
      <c r="BDN83" s="145"/>
      <c r="BEC83" s="145"/>
      <c r="BER83" s="145"/>
      <c r="BFG83" s="145"/>
      <c r="BFV83" s="145"/>
      <c r="BGK83" s="145"/>
      <c r="BGZ83" s="145"/>
      <c r="BHO83" s="145"/>
      <c r="BID83" s="145"/>
      <c r="BIS83" s="145"/>
      <c r="BJH83" s="145"/>
      <c r="BJW83" s="145"/>
      <c r="BKL83" s="145"/>
      <c r="BLA83" s="145"/>
      <c r="BLP83" s="145"/>
      <c r="BME83" s="145"/>
      <c r="BMT83" s="145"/>
      <c r="BNI83" s="145"/>
      <c r="BNX83" s="145"/>
      <c r="BOM83" s="145"/>
      <c r="BPB83" s="145"/>
      <c r="BPQ83" s="145"/>
      <c r="BQF83" s="145"/>
      <c r="BQU83" s="145"/>
      <c r="BRJ83" s="145"/>
      <c r="BRY83" s="145"/>
      <c r="BSN83" s="145"/>
      <c r="BTC83" s="145"/>
      <c r="BTR83" s="145"/>
      <c r="BUG83" s="145"/>
      <c r="BUV83" s="145"/>
      <c r="BVK83" s="145"/>
      <c r="BVZ83" s="145"/>
      <c r="BWO83" s="145"/>
      <c r="BXD83" s="145"/>
      <c r="BXS83" s="145"/>
      <c r="BYH83" s="145"/>
      <c r="BYW83" s="145"/>
      <c r="BZL83" s="145"/>
      <c r="CAA83" s="145"/>
      <c r="CAP83" s="145"/>
      <c r="CBE83" s="145"/>
      <c r="CBT83" s="145"/>
      <c r="CCI83" s="145"/>
      <c r="CCX83" s="145"/>
      <c r="CDM83" s="145"/>
      <c r="CEB83" s="145"/>
      <c r="CEQ83" s="145"/>
      <c r="CFF83" s="145"/>
      <c r="CFU83" s="145"/>
      <c r="CGJ83" s="145"/>
      <c r="CGY83" s="145"/>
      <c r="CHN83" s="145"/>
      <c r="CIC83" s="145"/>
      <c r="CIR83" s="145"/>
      <c r="CJG83" s="145"/>
      <c r="CJV83" s="145"/>
      <c r="CKK83" s="145"/>
      <c r="CKZ83" s="145"/>
      <c r="CLO83" s="145"/>
      <c r="CMD83" s="145"/>
      <c r="CMS83" s="145"/>
      <c r="CNH83" s="145"/>
      <c r="CNW83" s="145"/>
      <c r="COL83" s="145"/>
      <c r="CPA83" s="145"/>
      <c r="CPP83" s="145"/>
      <c r="CQE83" s="145"/>
      <c r="CQT83" s="145"/>
      <c r="CRI83" s="145"/>
      <c r="CRX83" s="145"/>
      <c r="CSM83" s="145"/>
      <c r="CTB83" s="145"/>
      <c r="CTQ83" s="145"/>
      <c r="CUF83" s="145"/>
      <c r="CUU83" s="145"/>
      <c r="CVJ83" s="145"/>
      <c r="CVY83" s="145"/>
      <c r="CWN83" s="145"/>
      <c r="CXC83" s="145"/>
      <c r="CXR83" s="145"/>
      <c r="CYG83" s="145"/>
      <c r="CYV83" s="145"/>
      <c r="CZK83" s="145"/>
      <c r="CZZ83" s="145"/>
      <c r="DAO83" s="145"/>
      <c r="DBD83" s="145"/>
      <c r="DBS83" s="145"/>
      <c r="DCH83" s="145"/>
      <c r="DCW83" s="145"/>
      <c r="DDL83" s="145"/>
      <c r="DEA83" s="145"/>
      <c r="DEP83" s="145"/>
      <c r="DFE83" s="145"/>
      <c r="DFT83" s="145"/>
      <c r="DGI83" s="145"/>
      <c r="DGX83" s="145"/>
      <c r="DHM83" s="145"/>
      <c r="DIB83" s="145"/>
      <c r="DIQ83" s="145"/>
      <c r="DJF83" s="145"/>
      <c r="DJU83" s="145"/>
      <c r="DKJ83" s="145"/>
      <c r="DKY83" s="145"/>
      <c r="DLN83" s="145"/>
      <c r="DMC83" s="145"/>
      <c r="DMR83" s="145"/>
      <c r="DNG83" s="145"/>
      <c r="DNV83" s="145"/>
      <c r="DOK83" s="145"/>
      <c r="DOZ83" s="145"/>
      <c r="DPO83" s="145"/>
      <c r="DQD83" s="145"/>
      <c r="DQS83" s="145"/>
      <c r="DRH83" s="145"/>
      <c r="DRW83" s="145"/>
      <c r="DSL83" s="145"/>
      <c r="DTA83" s="145"/>
      <c r="DTP83" s="145"/>
      <c r="DUE83" s="145"/>
      <c r="DUT83" s="145"/>
      <c r="DVI83" s="145"/>
      <c r="DVX83" s="145"/>
      <c r="DWM83" s="145"/>
      <c r="DXB83" s="145"/>
      <c r="DXQ83" s="145"/>
      <c r="DYF83" s="145"/>
      <c r="DYU83" s="145"/>
      <c r="DZJ83" s="145"/>
      <c r="DZY83" s="145"/>
      <c r="EAN83" s="145"/>
      <c r="EBC83" s="145"/>
      <c r="EBR83" s="145"/>
      <c r="ECG83" s="145"/>
      <c r="ECV83" s="145"/>
      <c r="EDK83" s="145"/>
      <c r="EDZ83" s="145"/>
      <c r="EEO83" s="145"/>
      <c r="EFD83" s="145"/>
      <c r="EFS83" s="145"/>
      <c r="EGH83" s="145"/>
      <c r="EGW83" s="145"/>
      <c r="EHL83" s="145"/>
      <c r="EIA83" s="145"/>
      <c r="EIP83" s="145"/>
      <c r="EJE83" s="145"/>
      <c r="EJT83" s="145"/>
      <c r="EKI83" s="145"/>
      <c r="EKX83" s="145"/>
      <c r="ELM83" s="145"/>
      <c r="EMB83" s="145"/>
      <c r="EMQ83" s="145"/>
      <c r="ENF83" s="145"/>
      <c r="ENU83" s="145"/>
      <c r="EOJ83" s="145"/>
      <c r="EOY83" s="145"/>
      <c r="EPN83" s="145"/>
      <c r="EQC83" s="145"/>
      <c r="EQR83" s="145"/>
      <c r="ERG83" s="145"/>
      <c r="ERV83" s="145"/>
      <c r="ESK83" s="145"/>
      <c r="ESZ83" s="145"/>
      <c r="ETO83" s="145"/>
      <c r="EUD83" s="145"/>
      <c r="EUS83" s="145"/>
      <c r="EVH83" s="145"/>
      <c r="EVW83" s="145"/>
      <c r="EWL83" s="145"/>
      <c r="EXA83" s="145"/>
      <c r="EXP83" s="145"/>
      <c r="EYE83" s="145"/>
      <c r="EYT83" s="145"/>
      <c r="EZI83" s="145"/>
      <c r="EZX83" s="145"/>
      <c r="FAM83" s="145"/>
      <c r="FBB83" s="145"/>
      <c r="FBQ83" s="145"/>
      <c r="FCF83" s="145"/>
      <c r="FCU83" s="145"/>
      <c r="FDJ83" s="145"/>
      <c r="FDY83" s="145"/>
      <c r="FEN83" s="145"/>
      <c r="FFC83" s="145"/>
      <c r="FFR83" s="145"/>
      <c r="FGG83" s="145"/>
      <c r="FGV83" s="145"/>
      <c r="FHK83" s="145"/>
      <c r="FHZ83" s="145"/>
      <c r="FIO83" s="145"/>
      <c r="FJD83" s="145"/>
      <c r="FJS83" s="145"/>
      <c r="FKH83" s="145"/>
      <c r="FKW83" s="145"/>
      <c r="FLL83" s="145"/>
      <c r="FMA83" s="145"/>
      <c r="FMP83" s="145"/>
      <c r="FNE83" s="145"/>
      <c r="FNT83" s="145"/>
      <c r="FOI83" s="145"/>
      <c r="FOX83" s="145"/>
      <c r="FPM83" s="145"/>
      <c r="FQB83" s="145"/>
      <c r="FQQ83" s="145"/>
      <c r="FRF83" s="145"/>
      <c r="FRU83" s="145"/>
      <c r="FSJ83" s="145"/>
      <c r="FSY83" s="145"/>
      <c r="FTN83" s="145"/>
      <c r="FUC83" s="145"/>
      <c r="FUR83" s="145"/>
      <c r="FVG83" s="145"/>
      <c r="FVV83" s="145"/>
      <c r="FWK83" s="145"/>
      <c r="FWZ83" s="145"/>
      <c r="FXO83" s="145"/>
      <c r="FYD83" s="145"/>
      <c r="FYS83" s="145"/>
      <c r="FZH83" s="145"/>
      <c r="FZW83" s="145"/>
      <c r="GAL83" s="145"/>
      <c r="GBA83" s="145"/>
      <c r="GBP83" s="145"/>
      <c r="GCE83" s="145"/>
      <c r="GCT83" s="145"/>
      <c r="GDI83" s="145"/>
      <c r="GDX83" s="145"/>
      <c r="GEM83" s="145"/>
      <c r="GFB83" s="145"/>
      <c r="GFQ83" s="145"/>
      <c r="GGF83" s="145"/>
      <c r="GGU83" s="145"/>
      <c r="GHJ83" s="145"/>
      <c r="GHY83" s="145"/>
      <c r="GIN83" s="145"/>
      <c r="GJC83" s="145"/>
      <c r="GJR83" s="145"/>
      <c r="GKG83" s="145"/>
      <c r="GKV83" s="145"/>
      <c r="GLK83" s="145"/>
      <c r="GLZ83" s="145"/>
      <c r="GMO83" s="145"/>
      <c r="GND83" s="145"/>
      <c r="GNS83" s="145"/>
      <c r="GOH83" s="145"/>
      <c r="GOW83" s="145"/>
      <c r="GPL83" s="145"/>
      <c r="GQA83" s="145"/>
      <c r="GQP83" s="145"/>
      <c r="GRE83" s="145"/>
      <c r="GRT83" s="145"/>
      <c r="GSI83" s="145"/>
      <c r="GSX83" s="145"/>
      <c r="GTM83" s="145"/>
      <c r="GUB83" s="145"/>
      <c r="GUQ83" s="145"/>
      <c r="GVF83" s="145"/>
      <c r="GVU83" s="145"/>
      <c r="GWJ83" s="145"/>
      <c r="GWY83" s="145"/>
      <c r="GXN83" s="145"/>
      <c r="GYC83" s="145"/>
      <c r="GYR83" s="145"/>
      <c r="GZG83" s="145"/>
      <c r="GZV83" s="145"/>
      <c r="HAK83" s="145"/>
      <c r="HAZ83" s="145"/>
      <c r="HBO83" s="145"/>
      <c r="HCD83" s="145"/>
      <c r="HCS83" s="145"/>
      <c r="HDH83" s="145"/>
      <c r="HDW83" s="145"/>
      <c r="HEL83" s="145"/>
      <c r="HFA83" s="145"/>
      <c r="HFP83" s="145"/>
      <c r="HGE83" s="145"/>
      <c r="HGT83" s="145"/>
      <c r="HHI83" s="145"/>
      <c r="HHX83" s="145"/>
      <c r="HIM83" s="145"/>
      <c r="HJB83" s="145"/>
      <c r="HJQ83" s="145"/>
      <c r="HKF83" s="145"/>
      <c r="HKU83" s="145"/>
      <c r="HLJ83" s="145"/>
      <c r="HLY83" s="145"/>
      <c r="HMN83" s="145"/>
      <c r="HNC83" s="145"/>
      <c r="HNR83" s="145"/>
      <c r="HOG83" s="145"/>
      <c r="HOV83" s="145"/>
      <c r="HPK83" s="145"/>
      <c r="HPZ83" s="145"/>
      <c r="HQO83" s="145"/>
      <c r="HRD83" s="145"/>
      <c r="HRS83" s="145"/>
      <c r="HSH83" s="145"/>
      <c r="HSW83" s="145"/>
      <c r="HTL83" s="145"/>
      <c r="HUA83" s="145"/>
      <c r="HUP83" s="145"/>
      <c r="HVE83" s="145"/>
      <c r="HVT83" s="145"/>
      <c r="HWI83" s="145"/>
      <c r="HWX83" s="145"/>
      <c r="HXM83" s="145"/>
      <c r="HYB83" s="145"/>
      <c r="HYQ83" s="145"/>
      <c r="HZF83" s="145"/>
      <c r="HZU83" s="145"/>
      <c r="IAJ83" s="145"/>
      <c r="IAY83" s="145"/>
      <c r="IBN83" s="145"/>
      <c r="ICC83" s="145"/>
      <c r="ICR83" s="145"/>
      <c r="IDG83" s="145"/>
      <c r="IDV83" s="145"/>
      <c r="IEK83" s="145"/>
      <c r="IEZ83" s="145"/>
      <c r="IFO83" s="145"/>
      <c r="IGD83" s="145"/>
      <c r="IGS83" s="145"/>
      <c r="IHH83" s="145"/>
      <c r="IHW83" s="145"/>
      <c r="IIL83" s="145"/>
      <c r="IJA83" s="145"/>
      <c r="IJP83" s="145"/>
      <c r="IKE83" s="145"/>
      <c r="IKT83" s="145"/>
      <c r="ILI83" s="145"/>
      <c r="ILX83" s="145"/>
      <c r="IMM83" s="145"/>
      <c r="INB83" s="145"/>
      <c r="INQ83" s="145"/>
      <c r="IOF83" s="145"/>
      <c r="IOU83" s="145"/>
      <c r="IPJ83" s="145"/>
      <c r="IPY83" s="145"/>
      <c r="IQN83" s="145"/>
      <c r="IRC83" s="145"/>
      <c r="IRR83" s="145"/>
      <c r="ISG83" s="145"/>
      <c r="ISV83" s="145"/>
      <c r="ITK83" s="145"/>
      <c r="ITZ83" s="145"/>
      <c r="IUO83" s="145"/>
      <c r="IVD83" s="145"/>
      <c r="IVS83" s="145"/>
      <c r="IWH83" s="145"/>
      <c r="IWW83" s="145"/>
      <c r="IXL83" s="145"/>
      <c r="IYA83" s="145"/>
      <c r="IYP83" s="145"/>
      <c r="IZE83" s="145"/>
      <c r="IZT83" s="145"/>
      <c r="JAI83" s="145"/>
      <c r="JAX83" s="145"/>
      <c r="JBM83" s="145"/>
      <c r="JCB83" s="145"/>
      <c r="JCQ83" s="145"/>
      <c r="JDF83" s="145"/>
      <c r="JDU83" s="145"/>
      <c r="JEJ83" s="145"/>
      <c r="JEY83" s="145"/>
      <c r="JFN83" s="145"/>
      <c r="JGC83" s="145"/>
      <c r="JGR83" s="145"/>
      <c r="JHG83" s="145"/>
      <c r="JHV83" s="145"/>
      <c r="JIK83" s="145"/>
      <c r="JIZ83" s="145"/>
      <c r="JJO83" s="145"/>
      <c r="JKD83" s="145"/>
      <c r="JKS83" s="145"/>
      <c r="JLH83" s="145"/>
      <c r="JLW83" s="145"/>
      <c r="JML83" s="145"/>
      <c r="JNA83" s="145"/>
      <c r="JNP83" s="145"/>
      <c r="JOE83" s="145"/>
      <c r="JOT83" s="145"/>
      <c r="JPI83" s="145"/>
      <c r="JPX83" s="145"/>
      <c r="JQM83" s="145"/>
      <c r="JRB83" s="145"/>
      <c r="JRQ83" s="145"/>
      <c r="JSF83" s="145"/>
      <c r="JSU83" s="145"/>
      <c r="JTJ83" s="145"/>
      <c r="JTY83" s="145"/>
      <c r="JUN83" s="145"/>
      <c r="JVC83" s="145"/>
      <c r="JVR83" s="145"/>
      <c r="JWG83" s="145"/>
      <c r="JWV83" s="145"/>
      <c r="JXK83" s="145"/>
      <c r="JXZ83" s="145"/>
      <c r="JYO83" s="145"/>
      <c r="JZD83" s="145"/>
      <c r="JZS83" s="145"/>
      <c r="KAH83" s="145"/>
      <c r="KAW83" s="145"/>
      <c r="KBL83" s="145"/>
      <c r="KCA83" s="145"/>
      <c r="KCP83" s="145"/>
      <c r="KDE83" s="145"/>
      <c r="KDT83" s="145"/>
      <c r="KEI83" s="145"/>
      <c r="KEX83" s="145"/>
      <c r="KFM83" s="145"/>
      <c r="KGB83" s="145"/>
      <c r="KGQ83" s="145"/>
      <c r="KHF83" s="145"/>
      <c r="KHU83" s="145"/>
      <c r="KIJ83" s="145"/>
      <c r="KIY83" s="145"/>
      <c r="KJN83" s="145"/>
      <c r="KKC83" s="145"/>
      <c r="KKR83" s="145"/>
      <c r="KLG83" s="145"/>
      <c r="KLV83" s="145"/>
      <c r="KMK83" s="145"/>
      <c r="KMZ83" s="145"/>
      <c r="KNO83" s="145"/>
      <c r="KOD83" s="145"/>
      <c r="KOS83" s="145"/>
      <c r="KPH83" s="145"/>
      <c r="KPW83" s="145"/>
      <c r="KQL83" s="145"/>
      <c r="KRA83" s="145"/>
      <c r="KRP83" s="145"/>
      <c r="KSE83" s="145"/>
      <c r="KST83" s="145"/>
      <c r="KTI83" s="145"/>
      <c r="KTX83" s="145"/>
      <c r="KUM83" s="145"/>
      <c r="KVB83" s="145"/>
      <c r="KVQ83" s="145"/>
      <c r="KWF83" s="145"/>
      <c r="KWU83" s="145"/>
      <c r="KXJ83" s="145"/>
      <c r="KXY83" s="145"/>
      <c r="KYN83" s="145"/>
      <c r="KZC83" s="145"/>
      <c r="KZR83" s="145"/>
      <c r="LAG83" s="145"/>
      <c r="LAV83" s="145"/>
      <c r="LBK83" s="145"/>
      <c r="LBZ83" s="145"/>
      <c r="LCO83" s="145"/>
      <c r="LDD83" s="145"/>
      <c r="LDS83" s="145"/>
      <c r="LEH83" s="145"/>
      <c r="LEW83" s="145"/>
      <c r="LFL83" s="145"/>
      <c r="LGA83" s="145"/>
      <c r="LGP83" s="145"/>
      <c r="LHE83" s="145"/>
      <c r="LHT83" s="145"/>
      <c r="LII83" s="145"/>
      <c r="LIX83" s="145"/>
      <c r="LJM83" s="145"/>
      <c r="LKB83" s="145"/>
      <c r="LKQ83" s="145"/>
      <c r="LLF83" s="145"/>
      <c r="LLU83" s="145"/>
      <c r="LMJ83" s="145"/>
      <c r="LMY83" s="145"/>
      <c r="LNN83" s="145"/>
      <c r="LOC83" s="145"/>
      <c r="LOR83" s="145"/>
      <c r="LPG83" s="145"/>
      <c r="LPV83" s="145"/>
      <c r="LQK83" s="145"/>
      <c r="LQZ83" s="145"/>
      <c r="LRO83" s="145"/>
      <c r="LSD83" s="145"/>
      <c r="LSS83" s="145"/>
      <c r="LTH83" s="145"/>
      <c r="LTW83" s="145"/>
      <c r="LUL83" s="145"/>
      <c r="LVA83" s="145"/>
      <c r="LVP83" s="145"/>
      <c r="LWE83" s="145"/>
      <c r="LWT83" s="145"/>
      <c r="LXI83" s="145"/>
      <c r="LXX83" s="145"/>
      <c r="LYM83" s="145"/>
      <c r="LZB83" s="145"/>
      <c r="LZQ83" s="145"/>
      <c r="MAF83" s="145"/>
      <c r="MAU83" s="145"/>
      <c r="MBJ83" s="145"/>
      <c r="MBY83" s="145"/>
      <c r="MCN83" s="145"/>
      <c r="MDC83" s="145"/>
      <c r="MDR83" s="145"/>
      <c r="MEG83" s="145"/>
      <c r="MEV83" s="145"/>
      <c r="MFK83" s="145"/>
      <c r="MFZ83" s="145"/>
      <c r="MGO83" s="145"/>
      <c r="MHD83" s="145"/>
      <c r="MHS83" s="145"/>
      <c r="MIH83" s="145"/>
      <c r="MIW83" s="145"/>
      <c r="MJL83" s="145"/>
      <c r="MKA83" s="145"/>
      <c r="MKP83" s="145"/>
      <c r="MLE83" s="145"/>
      <c r="MLT83" s="145"/>
      <c r="MMI83" s="145"/>
      <c r="MMX83" s="145"/>
      <c r="MNM83" s="145"/>
      <c r="MOB83" s="145"/>
      <c r="MOQ83" s="145"/>
      <c r="MPF83" s="145"/>
      <c r="MPU83" s="145"/>
      <c r="MQJ83" s="145"/>
      <c r="MQY83" s="145"/>
      <c r="MRN83" s="145"/>
      <c r="MSC83" s="145"/>
      <c r="MSR83" s="145"/>
      <c r="MTG83" s="145"/>
      <c r="MTV83" s="145"/>
      <c r="MUK83" s="145"/>
      <c r="MUZ83" s="145"/>
      <c r="MVO83" s="145"/>
      <c r="MWD83" s="145"/>
      <c r="MWS83" s="145"/>
      <c r="MXH83" s="145"/>
      <c r="MXW83" s="145"/>
      <c r="MYL83" s="145"/>
      <c r="MZA83" s="145"/>
      <c r="MZP83" s="145"/>
      <c r="NAE83" s="145"/>
      <c r="NAT83" s="145"/>
      <c r="NBI83" s="145"/>
      <c r="NBX83" s="145"/>
      <c r="NCM83" s="145"/>
      <c r="NDB83" s="145"/>
      <c r="NDQ83" s="145"/>
      <c r="NEF83" s="145"/>
      <c r="NEU83" s="145"/>
      <c r="NFJ83" s="145"/>
      <c r="NFY83" s="145"/>
      <c r="NGN83" s="145"/>
      <c r="NHC83" s="145"/>
      <c r="NHR83" s="145"/>
      <c r="NIG83" s="145"/>
      <c r="NIV83" s="145"/>
      <c r="NJK83" s="145"/>
      <c r="NJZ83" s="145"/>
      <c r="NKO83" s="145"/>
      <c r="NLD83" s="145"/>
      <c r="NLS83" s="145"/>
      <c r="NMH83" s="145"/>
      <c r="NMW83" s="145"/>
      <c r="NNL83" s="145"/>
      <c r="NOA83" s="145"/>
      <c r="NOP83" s="145"/>
      <c r="NPE83" s="145"/>
      <c r="NPT83" s="145"/>
      <c r="NQI83" s="145"/>
      <c r="NQX83" s="145"/>
      <c r="NRM83" s="145"/>
      <c r="NSB83" s="145"/>
      <c r="NSQ83" s="145"/>
      <c r="NTF83" s="145"/>
      <c r="NTU83" s="145"/>
      <c r="NUJ83" s="145"/>
      <c r="NUY83" s="145"/>
      <c r="NVN83" s="145"/>
      <c r="NWC83" s="145"/>
      <c r="NWR83" s="145"/>
      <c r="NXG83" s="145"/>
      <c r="NXV83" s="145"/>
      <c r="NYK83" s="145"/>
      <c r="NYZ83" s="145"/>
      <c r="NZO83" s="145"/>
      <c r="OAD83" s="145"/>
      <c r="OAS83" s="145"/>
      <c r="OBH83" s="145"/>
      <c r="OBW83" s="145"/>
      <c r="OCL83" s="145"/>
      <c r="ODA83" s="145"/>
      <c r="ODP83" s="145"/>
      <c r="OEE83" s="145"/>
      <c r="OET83" s="145"/>
      <c r="OFI83" s="145"/>
      <c r="OFX83" s="145"/>
      <c r="OGM83" s="145"/>
      <c r="OHB83" s="145"/>
      <c r="OHQ83" s="145"/>
      <c r="OIF83" s="145"/>
      <c r="OIU83" s="145"/>
      <c r="OJJ83" s="145"/>
      <c r="OJY83" s="145"/>
      <c r="OKN83" s="145"/>
      <c r="OLC83" s="145"/>
      <c r="OLR83" s="145"/>
      <c r="OMG83" s="145"/>
      <c r="OMV83" s="145"/>
      <c r="ONK83" s="145"/>
      <c r="ONZ83" s="145"/>
      <c r="OOO83" s="145"/>
      <c r="OPD83" s="145"/>
      <c r="OPS83" s="145"/>
      <c r="OQH83" s="145"/>
      <c r="OQW83" s="145"/>
      <c r="ORL83" s="145"/>
      <c r="OSA83" s="145"/>
      <c r="OSP83" s="145"/>
      <c r="OTE83" s="145"/>
      <c r="OTT83" s="145"/>
      <c r="OUI83" s="145"/>
      <c r="OUX83" s="145"/>
      <c r="OVM83" s="145"/>
      <c r="OWB83" s="145"/>
      <c r="OWQ83" s="145"/>
      <c r="OXF83" s="145"/>
      <c r="OXU83" s="145"/>
      <c r="OYJ83" s="145"/>
      <c r="OYY83" s="145"/>
      <c r="OZN83" s="145"/>
      <c r="PAC83" s="145"/>
      <c r="PAR83" s="145"/>
      <c r="PBG83" s="145"/>
      <c r="PBV83" s="145"/>
      <c r="PCK83" s="145"/>
      <c r="PCZ83" s="145"/>
      <c r="PDO83" s="145"/>
      <c r="PED83" s="145"/>
      <c r="PES83" s="145"/>
      <c r="PFH83" s="145"/>
      <c r="PFW83" s="145"/>
      <c r="PGL83" s="145"/>
      <c r="PHA83" s="145"/>
      <c r="PHP83" s="145"/>
      <c r="PIE83" s="145"/>
      <c r="PIT83" s="145"/>
      <c r="PJI83" s="145"/>
      <c r="PJX83" s="145"/>
      <c r="PKM83" s="145"/>
      <c r="PLB83" s="145"/>
      <c r="PLQ83" s="145"/>
      <c r="PMF83" s="145"/>
      <c r="PMU83" s="145"/>
      <c r="PNJ83" s="145"/>
      <c r="PNY83" s="145"/>
      <c r="PON83" s="145"/>
      <c r="PPC83" s="145"/>
      <c r="PPR83" s="145"/>
      <c r="PQG83" s="145"/>
      <c r="PQV83" s="145"/>
      <c r="PRK83" s="145"/>
      <c r="PRZ83" s="145"/>
      <c r="PSO83" s="145"/>
      <c r="PTD83" s="145"/>
      <c r="PTS83" s="145"/>
      <c r="PUH83" s="145"/>
      <c r="PUW83" s="145"/>
      <c r="PVL83" s="145"/>
      <c r="PWA83" s="145"/>
      <c r="PWP83" s="145"/>
      <c r="PXE83" s="145"/>
      <c r="PXT83" s="145"/>
      <c r="PYI83" s="145"/>
      <c r="PYX83" s="145"/>
      <c r="PZM83" s="145"/>
      <c r="QAB83" s="145"/>
      <c r="QAQ83" s="145"/>
      <c r="QBF83" s="145"/>
      <c r="QBU83" s="145"/>
      <c r="QCJ83" s="145"/>
      <c r="QCY83" s="145"/>
      <c r="QDN83" s="145"/>
      <c r="QEC83" s="145"/>
      <c r="QER83" s="145"/>
      <c r="QFG83" s="145"/>
      <c r="QFV83" s="145"/>
      <c r="QGK83" s="145"/>
      <c r="QGZ83" s="145"/>
      <c r="QHO83" s="145"/>
      <c r="QID83" s="145"/>
      <c r="QIS83" s="145"/>
      <c r="QJH83" s="145"/>
      <c r="QJW83" s="145"/>
      <c r="QKL83" s="145"/>
      <c r="QLA83" s="145"/>
      <c r="QLP83" s="145"/>
      <c r="QME83" s="145"/>
      <c r="QMT83" s="145"/>
      <c r="QNI83" s="145"/>
      <c r="QNX83" s="145"/>
      <c r="QOM83" s="145"/>
      <c r="QPB83" s="145"/>
      <c r="QPQ83" s="145"/>
      <c r="QQF83" s="145"/>
      <c r="QQU83" s="145"/>
      <c r="QRJ83" s="145"/>
      <c r="QRY83" s="145"/>
      <c r="QSN83" s="145"/>
      <c r="QTC83" s="145"/>
      <c r="QTR83" s="145"/>
      <c r="QUG83" s="145"/>
      <c r="QUV83" s="145"/>
      <c r="QVK83" s="145"/>
      <c r="QVZ83" s="145"/>
      <c r="QWO83" s="145"/>
      <c r="QXD83" s="145"/>
      <c r="QXS83" s="145"/>
      <c r="QYH83" s="145"/>
      <c r="QYW83" s="145"/>
      <c r="QZL83" s="145"/>
      <c r="RAA83" s="145"/>
      <c r="RAP83" s="145"/>
      <c r="RBE83" s="145"/>
      <c r="RBT83" s="145"/>
      <c r="RCI83" s="145"/>
      <c r="RCX83" s="145"/>
      <c r="RDM83" s="145"/>
      <c r="REB83" s="145"/>
      <c r="REQ83" s="145"/>
      <c r="RFF83" s="145"/>
      <c r="RFU83" s="145"/>
      <c r="RGJ83" s="145"/>
      <c r="RGY83" s="145"/>
      <c r="RHN83" s="145"/>
      <c r="RIC83" s="145"/>
      <c r="RIR83" s="145"/>
      <c r="RJG83" s="145"/>
      <c r="RJV83" s="145"/>
      <c r="RKK83" s="145"/>
      <c r="RKZ83" s="145"/>
      <c r="RLO83" s="145"/>
      <c r="RMD83" s="145"/>
      <c r="RMS83" s="145"/>
      <c r="RNH83" s="145"/>
      <c r="RNW83" s="145"/>
      <c r="ROL83" s="145"/>
      <c r="RPA83" s="145"/>
      <c r="RPP83" s="145"/>
      <c r="RQE83" s="145"/>
      <c r="RQT83" s="145"/>
      <c r="RRI83" s="145"/>
      <c r="RRX83" s="145"/>
      <c r="RSM83" s="145"/>
      <c r="RTB83" s="145"/>
      <c r="RTQ83" s="145"/>
      <c r="RUF83" s="145"/>
      <c r="RUU83" s="145"/>
      <c r="RVJ83" s="145"/>
      <c r="RVY83" s="145"/>
      <c r="RWN83" s="145"/>
      <c r="RXC83" s="145"/>
      <c r="RXR83" s="145"/>
      <c r="RYG83" s="145"/>
      <c r="RYV83" s="145"/>
      <c r="RZK83" s="145"/>
      <c r="RZZ83" s="145"/>
      <c r="SAO83" s="145"/>
      <c r="SBD83" s="145"/>
      <c r="SBS83" s="145"/>
      <c r="SCH83" s="145"/>
      <c r="SCW83" s="145"/>
      <c r="SDL83" s="145"/>
      <c r="SEA83" s="145"/>
      <c r="SEP83" s="145"/>
      <c r="SFE83" s="145"/>
      <c r="SFT83" s="145"/>
      <c r="SGI83" s="145"/>
      <c r="SGX83" s="145"/>
      <c r="SHM83" s="145"/>
      <c r="SIB83" s="145"/>
      <c r="SIQ83" s="145"/>
      <c r="SJF83" s="145"/>
      <c r="SJU83" s="145"/>
      <c r="SKJ83" s="145"/>
      <c r="SKY83" s="145"/>
      <c r="SLN83" s="145"/>
      <c r="SMC83" s="145"/>
      <c r="SMR83" s="145"/>
      <c r="SNG83" s="145"/>
      <c r="SNV83" s="145"/>
      <c r="SOK83" s="145"/>
      <c r="SOZ83" s="145"/>
      <c r="SPO83" s="145"/>
      <c r="SQD83" s="145"/>
      <c r="SQS83" s="145"/>
      <c r="SRH83" s="145"/>
      <c r="SRW83" s="145"/>
      <c r="SSL83" s="145"/>
      <c r="STA83" s="145"/>
      <c r="STP83" s="145"/>
      <c r="SUE83" s="145"/>
      <c r="SUT83" s="145"/>
      <c r="SVI83" s="145"/>
      <c r="SVX83" s="145"/>
      <c r="SWM83" s="145"/>
      <c r="SXB83" s="145"/>
      <c r="SXQ83" s="145"/>
      <c r="SYF83" s="145"/>
      <c r="SYU83" s="145"/>
      <c r="SZJ83" s="145"/>
      <c r="SZY83" s="145"/>
      <c r="TAN83" s="145"/>
      <c r="TBC83" s="145"/>
      <c r="TBR83" s="145"/>
      <c r="TCG83" s="145"/>
      <c r="TCV83" s="145"/>
      <c r="TDK83" s="145"/>
      <c r="TDZ83" s="145"/>
      <c r="TEO83" s="145"/>
      <c r="TFD83" s="145"/>
      <c r="TFS83" s="145"/>
      <c r="TGH83" s="145"/>
      <c r="TGW83" s="145"/>
      <c r="THL83" s="145"/>
      <c r="TIA83" s="145"/>
      <c r="TIP83" s="145"/>
      <c r="TJE83" s="145"/>
      <c r="TJT83" s="145"/>
      <c r="TKI83" s="145"/>
      <c r="TKX83" s="145"/>
      <c r="TLM83" s="145"/>
      <c r="TMB83" s="145"/>
      <c r="TMQ83" s="145"/>
      <c r="TNF83" s="145"/>
      <c r="TNU83" s="145"/>
      <c r="TOJ83" s="145"/>
      <c r="TOY83" s="145"/>
      <c r="TPN83" s="145"/>
      <c r="TQC83" s="145"/>
      <c r="TQR83" s="145"/>
      <c r="TRG83" s="145"/>
      <c r="TRV83" s="145"/>
      <c r="TSK83" s="145"/>
      <c r="TSZ83" s="145"/>
      <c r="TTO83" s="145"/>
      <c r="TUD83" s="145"/>
      <c r="TUS83" s="145"/>
      <c r="TVH83" s="145"/>
      <c r="TVW83" s="145"/>
      <c r="TWL83" s="145"/>
      <c r="TXA83" s="145"/>
      <c r="TXP83" s="145"/>
      <c r="TYE83" s="145"/>
      <c r="TYT83" s="145"/>
      <c r="TZI83" s="145"/>
      <c r="TZX83" s="145"/>
      <c r="UAM83" s="145"/>
      <c r="UBB83" s="145"/>
      <c r="UBQ83" s="145"/>
      <c r="UCF83" s="145"/>
      <c r="UCU83" s="145"/>
      <c r="UDJ83" s="145"/>
      <c r="UDY83" s="145"/>
      <c r="UEN83" s="145"/>
      <c r="UFC83" s="145"/>
      <c r="UFR83" s="145"/>
      <c r="UGG83" s="145"/>
      <c r="UGV83" s="145"/>
      <c r="UHK83" s="145"/>
      <c r="UHZ83" s="145"/>
      <c r="UIO83" s="145"/>
      <c r="UJD83" s="145"/>
      <c r="UJS83" s="145"/>
      <c r="UKH83" s="145"/>
      <c r="UKW83" s="145"/>
      <c r="ULL83" s="145"/>
      <c r="UMA83" s="145"/>
      <c r="UMP83" s="145"/>
      <c r="UNE83" s="145"/>
      <c r="UNT83" s="145"/>
      <c r="UOI83" s="145"/>
      <c r="UOX83" s="145"/>
      <c r="UPM83" s="145"/>
      <c r="UQB83" s="145"/>
      <c r="UQQ83" s="145"/>
      <c r="URF83" s="145"/>
      <c r="URU83" s="145"/>
      <c r="USJ83" s="145"/>
      <c r="USY83" s="145"/>
      <c r="UTN83" s="145"/>
      <c r="UUC83" s="145"/>
      <c r="UUR83" s="145"/>
      <c r="UVG83" s="145"/>
      <c r="UVV83" s="145"/>
      <c r="UWK83" s="145"/>
      <c r="UWZ83" s="145"/>
      <c r="UXO83" s="145"/>
      <c r="UYD83" s="145"/>
      <c r="UYS83" s="145"/>
      <c r="UZH83" s="145"/>
      <c r="UZW83" s="145"/>
      <c r="VAL83" s="145"/>
      <c r="VBA83" s="145"/>
      <c r="VBP83" s="145"/>
      <c r="VCE83" s="145"/>
      <c r="VCT83" s="145"/>
      <c r="VDI83" s="145"/>
      <c r="VDX83" s="145"/>
      <c r="VEM83" s="145"/>
      <c r="VFB83" s="145"/>
      <c r="VFQ83" s="145"/>
      <c r="VGF83" s="145"/>
      <c r="VGU83" s="145"/>
      <c r="VHJ83" s="145"/>
      <c r="VHY83" s="145"/>
      <c r="VIN83" s="145"/>
      <c r="VJC83" s="145"/>
      <c r="VJR83" s="145"/>
      <c r="VKG83" s="145"/>
      <c r="VKV83" s="145"/>
      <c r="VLK83" s="145"/>
      <c r="VLZ83" s="145"/>
      <c r="VMO83" s="145"/>
      <c r="VND83" s="145"/>
      <c r="VNS83" s="145"/>
      <c r="VOH83" s="145"/>
      <c r="VOW83" s="145"/>
      <c r="VPL83" s="145"/>
      <c r="VQA83" s="145"/>
      <c r="VQP83" s="145"/>
      <c r="VRE83" s="145"/>
      <c r="VRT83" s="145"/>
      <c r="VSI83" s="145"/>
      <c r="VSX83" s="145"/>
      <c r="VTM83" s="145"/>
      <c r="VUB83" s="145"/>
      <c r="VUQ83" s="145"/>
      <c r="VVF83" s="145"/>
      <c r="VVU83" s="145"/>
      <c r="VWJ83" s="145"/>
      <c r="VWY83" s="145"/>
      <c r="VXN83" s="145"/>
      <c r="VYC83" s="145"/>
      <c r="VYR83" s="145"/>
      <c r="VZG83" s="145"/>
      <c r="VZV83" s="145"/>
      <c r="WAK83" s="145"/>
      <c r="WAZ83" s="145"/>
      <c r="WBO83" s="145"/>
      <c r="WCD83" s="145"/>
      <c r="WCS83" s="145"/>
      <c r="WDH83" s="145"/>
      <c r="WDW83" s="145"/>
      <c r="WEL83" s="145"/>
      <c r="WFA83" s="145"/>
      <c r="WFP83" s="145"/>
      <c r="WGE83" s="145"/>
      <c r="WGT83" s="145"/>
      <c r="WHI83" s="145"/>
      <c r="WHX83" s="145"/>
      <c r="WIM83" s="145"/>
      <c r="WJB83" s="145"/>
      <c r="WJQ83" s="145"/>
      <c r="WKF83" s="145"/>
      <c r="WKU83" s="145"/>
      <c r="WLJ83" s="145"/>
      <c r="WLY83" s="145"/>
      <c r="WMN83" s="145"/>
      <c r="WNC83" s="145"/>
      <c r="WNR83" s="145"/>
      <c r="WOG83" s="145"/>
      <c r="WOV83" s="145"/>
      <c r="WPK83" s="145"/>
      <c r="WPZ83" s="145"/>
      <c r="WQO83" s="145"/>
      <c r="WRD83" s="145"/>
      <c r="WRS83" s="145"/>
      <c r="WSH83" s="145"/>
      <c r="WSW83" s="145"/>
      <c r="WTL83" s="145"/>
      <c r="WUA83" s="145"/>
      <c r="WUP83" s="145"/>
      <c r="WVE83" s="145"/>
      <c r="WVT83" s="145"/>
      <c r="WWI83" s="145"/>
      <c r="WWX83" s="145"/>
      <c r="WXM83" s="145"/>
      <c r="WYB83" s="145"/>
      <c r="WYQ83" s="145"/>
      <c r="WZF83" s="145"/>
      <c r="WZU83" s="145"/>
      <c r="XAJ83" s="145"/>
      <c r="XAY83" s="145"/>
      <c r="XBN83" s="145"/>
      <c r="XCC83" s="145"/>
      <c r="XCR83" s="145"/>
      <c r="XDG83" s="145"/>
      <c r="XDV83" s="145"/>
      <c r="XEK83" s="145"/>
      <c r="XEZ83" s="145"/>
      <c r="XFA83" s="145"/>
      <c r="XFB83" s="145"/>
      <c r="XFC83" s="145"/>
    </row>
    <row r="84" spans="2:1020 1035:2040 2055:3060 3075:4095 4110:5115 5130:6135 6150:7155 7170:8190 8205:9210 9225:10230 10245:11250 11265:12285 12300:13305 13320:14325 14340:15360 15375:16383" ht="26.65" customHeight="1">
      <c r="B84" s="453" t="s">
        <v>1143</v>
      </c>
      <c r="C84" s="454"/>
      <c r="D84" s="454"/>
      <c r="E84" s="454"/>
      <c r="F84" s="454"/>
      <c r="G84" s="454"/>
      <c r="H84" s="454"/>
      <c r="I84" s="454"/>
      <c r="J84" s="454"/>
      <c r="K84" s="454"/>
      <c r="L84" s="454"/>
      <c r="M84" s="454"/>
      <c r="N84" s="454"/>
      <c r="O84" s="454"/>
      <c r="P84" s="455"/>
      <c r="Q84" s="765"/>
      <c r="AD84" s="145"/>
      <c r="AS84" s="145"/>
      <c r="BH84" s="145"/>
      <c r="BW84" s="145"/>
      <c r="CL84" s="145"/>
      <c r="DA84" s="145"/>
      <c r="DP84" s="145"/>
      <c r="EE84" s="145"/>
      <c r="ET84" s="145"/>
      <c r="FI84" s="145"/>
      <c r="FX84" s="145"/>
      <c r="GM84" s="145"/>
      <c r="HB84" s="145"/>
      <c r="HQ84" s="145"/>
      <c r="IF84" s="145"/>
      <c r="IU84" s="145"/>
      <c r="JJ84" s="145"/>
      <c r="JY84" s="145"/>
      <c r="KN84" s="145"/>
      <c r="LC84" s="145"/>
      <c r="LR84" s="145"/>
      <c r="MG84" s="145"/>
      <c r="MV84" s="145"/>
      <c r="NK84" s="145"/>
      <c r="NZ84" s="145"/>
      <c r="OO84" s="145"/>
      <c r="PD84" s="145"/>
      <c r="PS84" s="145"/>
      <c r="QH84" s="145"/>
      <c r="QW84" s="145"/>
      <c r="RL84" s="145"/>
      <c r="SA84" s="145"/>
      <c r="SP84" s="145"/>
      <c r="TE84" s="145"/>
      <c r="TT84" s="145"/>
      <c r="UI84" s="145"/>
      <c r="UX84" s="145"/>
      <c r="VM84" s="145"/>
      <c r="WB84" s="145"/>
      <c r="WQ84" s="145"/>
      <c r="XF84" s="145"/>
      <c r="XU84" s="145"/>
      <c r="YJ84" s="145"/>
      <c r="YY84" s="145"/>
      <c r="ZN84" s="145"/>
      <c r="AAC84" s="145"/>
      <c r="AAR84" s="145"/>
      <c r="ABG84" s="145"/>
      <c r="ABV84" s="145"/>
      <c r="ACK84" s="145"/>
      <c r="ACZ84" s="145"/>
      <c r="ADO84" s="145"/>
      <c r="AED84" s="145"/>
      <c r="AES84" s="145"/>
      <c r="AFH84" s="145"/>
      <c r="AFW84" s="145"/>
      <c r="AGL84" s="145"/>
      <c r="AHA84" s="145"/>
      <c r="AHP84" s="145"/>
      <c r="AIE84" s="145"/>
      <c r="AIT84" s="145"/>
      <c r="AJI84" s="145"/>
      <c r="AJX84" s="145"/>
      <c r="AKM84" s="145"/>
      <c r="ALB84" s="145"/>
      <c r="ALQ84" s="145"/>
      <c r="AMF84" s="145"/>
      <c r="AMU84" s="145"/>
      <c r="ANJ84" s="145"/>
      <c r="ANY84" s="145"/>
      <c r="AON84" s="145"/>
      <c r="APC84" s="145"/>
      <c r="APR84" s="145"/>
      <c r="AQG84" s="145"/>
      <c r="AQV84" s="145"/>
      <c r="ARK84" s="145"/>
      <c r="ARZ84" s="145"/>
      <c r="ASO84" s="145"/>
      <c r="ATD84" s="145"/>
      <c r="ATS84" s="145"/>
      <c r="AUH84" s="145"/>
      <c r="AUW84" s="145"/>
      <c r="AVL84" s="145"/>
      <c r="AWA84" s="145"/>
      <c r="AWP84" s="145"/>
      <c r="AXE84" s="145"/>
      <c r="AXT84" s="145"/>
      <c r="AYI84" s="145"/>
      <c r="AYX84" s="145"/>
      <c r="AZM84" s="145"/>
      <c r="BAB84" s="145"/>
      <c r="BAQ84" s="145"/>
      <c r="BBF84" s="145"/>
      <c r="BBU84" s="145"/>
      <c r="BCJ84" s="145"/>
      <c r="BCY84" s="145"/>
      <c r="BDN84" s="145"/>
      <c r="BEC84" s="145"/>
      <c r="BER84" s="145"/>
      <c r="BFG84" s="145"/>
      <c r="BFV84" s="145"/>
      <c r="BGK84" s="145"/>
      <c r="BGZ84" s="145"/>
      <c r="BHO84" s="145"/>
      <c r="BID84" s="145"/>
      <c r="BIS84" s="145"/>
      <c r="BJH84" s="145"/>
      <c r="BJW84" s="145"/>
      <c r="BKL84" s="145"/>
      <c r="BLA84" s="145"/>
      <c r="BLP84" s="145"/>
      <c r="BME84" s="145"/>
      <c r="BMT84" s="145"/>
      <c r="BNI84" s="145"/>
      <c r="BNX84" s="145"/>
      <c r="BOM84" s="145"/>
      <c r="BPB84" s="145"/>
      <c r="BPQ84" s="145"/>
      <c r="BQF84" s="145"/>
      <c r="BQU84" s="145"/>
      <c r="BRJ84" s="145"/>
      <c r="BRY84" s="145"/>
      <c r="BSN84" s="145"/>
      <c r="BTC84" s="145"/>
      <c r="BTR84" s="145"/>
      <c r="BUG84" s="145"/>
      <c r="BUV84" s="145"/>
      <c r="BVK84" s="145"/>
      <c r="BVZ84" s="145"/>
      <c r="BWO84" s="145"/>
      <c r="BXD84" s="145"/>
      <c r="BXS84" s="145"/>
      <c r="BYH84" s="145"/>
      <c r="BYW84" s="145"/>
      <c r="BZL84" s="145"/>
      <c r="CAA84" s="145"/>
      <c r="CAP84" s="145"/>
      <c r="CBE84" s="145"/>
      <c r="CBT84" s="145"/>
      <c r="CCI84" s="145"/>
      <c r="CCX84" s="145"/>
      <c r="CDM84" s="145"/>
      <c r="CEB84" s="145"/>
      <c r="CEQ84" s="145"/>
      <c r="CFF84" s="145"/>
      <c r="CFU84" s="145"/>
      <c r="CGJ84" s="145"/>
      <c r="CGY84" s="145"/>
      <c r="CHN84" s="145"/>
      <c r="CIC84" s="145"/>
      <c r="CIR84" s="145"/>
      <c r="CJG84" s="145"/>
      <c r="CJV84" s="145"/>
      <c r="CKK84" s="145"/>
      <c r="CKZ84" s="145"/>
      <c r="CLO84" s="145"/>
      <c r="CMD84" s="145"/>
      <c r="CMS84" s="145"/>
      <c r="CNH84" s="145"/>
      <c r="CNW84" s="145"/>
      <c r="COL84" s="145"/>
      <c r="CPA84" s="145"/>
      <c r="CPP84" s="145"/>
      <c r="CQE84" s="145"/>
      <c r="CQT84" s="145"/>
      <c r="CRI84" s="145"/>
      <c r="CRX84" s="145"/>
      <c r="CSM84" s="145"/>
      <c r="CTB84" s="145"/>
      <c r="CTQ84" s="145"/>
      <c r="CUF84" s="145"/>
      <c r="CUU84" s="145"/>
      <c r="CVJ84" s="145"/>
      <c r="CVY84" s="145"/>
      <c r="CWN84" s="145"/>
      <c r="CXC84" s="145"/>
      <c r="CXR84" s="145"/>
      <c r="CYG84" s="145"/>
      <c r="CYV84" s="145"/>
      <c r="CZK84" s="145"/>
      <c r="CZZ84" s="145"/>
      <c r="DAO84" s="145"/>
      <c r="DBD84" s="145"/>
      <c r="DBS84" s="145"/>
      <c r="DCH84" s="145"/>
      <c r="DCW84" s="145"/>
      <c r="DDL84" s="145"/>
      <c r="DEA84" s="145"/>
      <c r="DEP84" s="145"/>
      <c r="DFE84" s="145"/>
      <c r="DFT84" s="145"/>
      <c r="DGI84" s="145"/>
      <c r="DGX84" s="145"/>
      <c r="DHM84" s="145"/>
      <c r="DIB84" s="145"/>
      <c r="DIQ84" s="145"/>
      <c r="DJF84" s="145"/>
      <c r="DJU84" s="145"/>
      <c r="DKJ84" s="145"/>
      <c r="DKY84" s="145"/>
      <c r="DLN84" s="145"/>
      <c r="DMC84" s="145"/>
      <c r="DMR84" s="145"/>
      <c r="DNG84" s="145"/>
      <c r="DNV84" s="145"/>
      <c r="DOK84" s="145"/>
      <c r="DOZ84" s="145"/>
      <c r="DPO84" s="145"/>
      <c r="DQD84" s="145"/>
      <c r="DQS84" s="145"/>
      <c r="DRH84" s="145"/>
      <c r="DRW84" s="145"/>
      <c r="DSL84" s="145"/>
      <c r="DTA84" s="145"/>
      <c r="DTP84" s="145"/>
      <c r="DUE84" s="145"/>
      <c r="DUT84" s="145"/>
      <c r="DVI84" s="145"/>
      <c r="DVX84" s="145"/>
      <c r="DWM84" s="145"/>
      <c r="DXB84" s="145"/>
      <c r="DXQ84" s="145"/>
      <c r="DYF84" s="145"/>
      <c r="DYU84" s="145"/>
      <c r="DZJ84" s="145"/>
      <c r="DZY84" s="145"/>
      <c r="EAN84" s="145"/>
      <c r="EBC84" s="145"/>
      <c r="EBR84" s="145"/>
      <c r="ECG84" s="145"/>
      <c r="ECV84" s="145"/>
      <c r="EDK84" s="145"/>
      <c r="EDZ84" s="145"/>
      <c r="EEO84" s="145"/>
      <c r="EFD84" s="145"/>
      <c r="EFS84" s="145"/>
      <c r="EGH84" s="145"/>
      <c r="EGW84" s="145"/>
      <c r="EHL84" s="145"/>
      <c r="EIA84" s="145"/>
      <c r="EIP84" s="145"/>
      <c r="EJE84" s="145"/>
      <c r="EJT84" s="145"/>
      <c r="EKI84" s="145"/>
      <c r="EKX84" s="145"/>
      <c r="ELM84" s="145"/>
      <c r="EMB84" s="145"/>
      <c r="EMQ84" s="145"/>
      <c r="ENF84" s="145"/>
      <c r="ENU84" s="145"/>
      <c r="EOJ84" s="145"/>
      <c r="EOY84" s="145"/>
      <c r="EPN84" s="145"/>
      <c r="EQC84" s="145"/>
      <c r="EQR84" s="145"/>
      <c r="ERG84" s="145"/>
      <c r="ERV84" s="145"/>
      <c r="ESK84" s="145"/>
      <c r="ESZ84" s="145"/>
      <c r="ETO84" s="145"/>
      <c r="EUD84" s="145"/>
      <c r="EUS84" s="145"/>
      <c r="EVH84" s="145"/>
      <c r="EVW84" s="145"/>
      <c r="EWL84" s="145"/>
      <c r="EXA84" s="145"/>
      <c r="EXP84" s="145"/>
      <c r="EYE84" s="145"/>
      <c r="EYT84" s="145"/>
      <c r="EZI84" s="145"/>
      <c r="EZX84" s="145"/>
      <c r="FAM84" s="145"/>
      <c r="FBB84" s="145"/>
      <c r="FBQ84" s="145"/>
      <c r="FCF84" s="145"/>
      <c r="FCU84" s="145"/>
      <c r="FDJ84" s="145"/>
      <c r="FDY84" s="145"/>
      <c r="FEN84" s="145"/>
      <c r="FFC84" s="145"/>
      <c r="FFR84" s="145"/>
      <c r="FGG84" s="145"/>
      <c r="FGV84" s="145"/>
      <c r="FHK84" s="145"/>
      <c r="FHZ84" s="145"/>
      <c r="FIO84" s="145"/>
      <c r="FJD84" s="145"/>
      <c r="FJS84" s="145"/>
      <c r="FKH84" s="145"/>
      <c r="FKW84" s="145"/>
      <c r="FLL84" s="145"/>
      <c r="FMA84" s="145"/>
      <c r="FMP84" s="145"/>
      <c r="FNE84" s="145"/>
      <c r="FNT84" s="145"/>
      <c r="FOI84" s="145"/>
      <c r="FOX84" s="145"/>
      <c r="FPM84" s="145"/>
      <c r="FQB84" s="145"/>
      <c r="FQQ84" s="145"/>
      <c r="FRF84" s="145"/>
      <c r="FRU84" s="145"/>
      <c r="FSJ84" s="145"/>
      <c r="FSY84" s="145"/>
      <c r="FTN84" s="145"/>
      <c r="FUC84" s="145"/>
      <c r="FUR84" s="145"/>
      <c r="FVG84" s="145"/>
      <c r="FVV84" s="145"/>
      <c r="FWK84" s="145"/>
      <c r="FWZ84" s="145"/>
      <c r="FXO84" s="145"/>
      <c r="FYD84" s="145"/>
      <c r="FYS84" s="145"/>
      <c r="FZH84" s="145"/>
      <c r="FZW84" s="145"/>
      <c r="GAL84" s="145"/>
      <c r="GBA84" s="145"/>
      <c r="GBP84" s="145"/>
      <c r="GCE84" s="145"/>
      <c r="GCT84" s="145"/>
      <c r="GDI84" s="145"/>
      <c r="GDX84" s="145"/>
      <c r="GEM84" s="145"/>
      <c r="GFB84" s="145"/>
      <c r="GFQ84" s="145"/>
      <c r="GGF84" s="145"/>
      <c r="GGU84" s="145"/>
      <c r="GHJ84" s="145"/>
      <c r="GHY84" s="145"/>
      <c r="GIN84" s="145"/>
      <c r="GJC84" s="145"/>
      <c r="GJR84" s="145"/>
      <c r="GKG84" s="145"/>
      <c r="GKV84" s="145"/>
      <c r="GLK84" s="145"/>
      <c r="GLZ84" s="145"/>
      <c r="GMO84" s="145"/>
      <c r="GND84" s="145"/>
      <c r="GNS84" s="145"/>
      <c r="GOH84" s="145"/>
      <c r="GOW84" s="145"/>
      <c r="GPL84" s="145"/>
      <c r="GQA84" s="145"/>
      <c r="GQP84" s="145"/>
      <c r="GRE84" s="145"/>
      <c r="GRT84" s="145"/>
      <c r="GSI84" s="145"/>
      <c r="GSX84" s="145"/>
      <c r="GTM84" s="145"/>
      <c r="GUB84" s="145"/>
      <c r="GUQ84" s="145"/>
      <c r="GVF84" s="145"/>
      <c r="GVU84" s="145"/>
      <c r="GWJ84" s="145"/>
      <c r="GWY84" s="145"/>
      <c r="GXN84" s="145"/>
      <c r="GYC84" s="145"/>
      <c r="GYR84" s="145"/>
      <c r="GZG84" s="145"/>
      <c r="GZV84" s="145"/>
      <c r="HAK84" s="145"/>
      <c r="HAZ84" s="145"/>
      <c r="HBO84" s="145"/>
      <c r="HCD84" s="145"/>
      <c r="HCS84" s="145"/>
      <c r="HDH84" s="145"/>
      <c r="HDW84" s="145"/>
      <c r="HEL84" s="145"/>
      <c r="HFA84" s="145"/>
      <c r="HFP84" s="145"/>
      <c r="HGE84" s="145"/>
      <c r="HGT84" s="145"/>
      <c r="HHI84" s="145"/>
      <c r="HHX84" s="145"/>
      <c r="HIM84" s="145"/>
      <c r="HJB84" s="145"/>
      <c r="HJQ84" s="145"/>
      <c r="HKF84" s="145"/>
      <c r="HKU84" s="145"/>
      <c r="HLJ84" s="145"/>
      <c r="HLY84" s="145"/>
      <c r="HMN84" s="145"/>
      <c r="HNC84" s="145"/>
      <c r="HNR84" s="145"/>
      <c r="HOG84" s="145"/>
      <c r="HOV84" s="145"/>
      <c r="HPK84" s="145"/>
      <c r="HPZ84" s="145"/>
      <c r="HQO84" s="145"/>
      <c r="HRD84" s="145"/>
      <c r="HRS84" s="145"/>
      <c r="HSH84" s="145"/>
      <c r="HSW84" s="145"/>
      <c r="HTL84" s="145"/>
      <c r="HUA84" s="145"/>
      <c r="HUP84" s="145"/>
      <c r="HVE84" s="145"/>
      <c r="HVT84" s="145"/>
      <c r="HWI84" s="145"/>
      <c r="HWX84" s="145"/>
      <c r="HXM84" s="145"/>
      <c r="HYB84" s="145"/>
      <c r="HYQ84" s="145"/>
      <c r="HZF84" s="145"/>
      <c r="HZU84" s="145"/>
      <c r="IAJ84" s="145"/>
      <c r="IAY84" s="145"/>
      <c r="IBN84" s="145"/>
      <c r="ICC84" s="145"/>
      <c r="ICR84" s="145"/>
      <c r="IDG84" s="145"/>
      <c r="IDV84" s="145"/>
      <c r="IEK84" s="145"/>
      <c r="IEZ84" s="145"/>
      <c r="IFO84" s="145"/>
      <c r="IGD84" s="145"/>
      <c r="IGS84" s="145"/>
      <c r="IHH84" s="145"/>
      <c r="IHW84" s="145"/>
      <c r="IIL84" s="145"/>
      <c r="IJA84" s="145"/>
      <c r="IJP84" s="145"/>
      <c r="IKE84" s="145"/>
      <c r="IKT84" s="145"/>
      <c r="ILI84" s="145"/>
      <c r="ILX84" s="145"/>
      <c r="IMM84" s="145"/>
      <c r="INB84" s="145"/>
      <c r="INQ84" s="145"/>
      <c r="IOF84" s="145"/>
      <c r="IOU84" s="145"/>
      <c r="IPJ84" s="145"/>
      <c r="IPY84" s="145"/>
      <c r="IQN84" s="145"/>
      <c r="IRC84" s="145"/>
      <c r="IRR84" s="145"/>
      <c r="ISG84" s="145"/>
      <c r="ISV84" s="145"/>
      <c r="ITK84" s="145"/>
      <c r="ITZ84" s="145"/>
      <c r="IUO84" s="145"/>
      <c r="IVD84" s="145"/>
      <c r="IVS84" s="145"/>
      <c r="IWH84" s="145"/>
      <c r="IWW84" s="145"/>
      <c r="IXL84" s="145"/>
      <c r="IYA84" s="145"/>
      <c r="IYP84" s="145"/>
      <c r="IZE84" s="145"/>
      <c r="IZT84" s="145"/>
      <c r="JAI84" s="145"/>
      <c r="JAX84" s="145"/>
      <c r="JBM84" s="145"/>
      <c r="JCB84" s="145"/>
      <c r="JCQ84" s="145"/>
      <c r="JDF84" s="145"/>
      <c r="JDU84" s="145"/>
      <c r="JEJ84" s="145"/>
      <c r="JEY84" s="145"/>
      <c r="JFN84" s="145"/>
      <c r="JGC84" s="145"/>
      <c r="JGR84" s="145"/>
      <c r="JHG84" s="145"/>
      <c r="JHV84" s="145"/>
      <c r="JIK84" s="145"/>
      <c r="JIZ84" s="145"/>
      <c r="JJO84" s="145"/>
      <c r="JKD84" s="145"/>
      <c r="JKS84" s="145"/>
      <c r="JLH84" s="145"/>
      <c r="JLW84" s="145"/>
      <c r="JML84" s="145"/>
      <c r="JNA84" s="145"/>
      <c r="JNP84" s="145"/>
      <c r="JOE84" s="145"/>
      <c r="JOT84" s="145"/>
      <c r="JPI84" s="145"/>
      <c r="JPX84" s="145"/>
      <c r="JQM84" s="145"/>
      <c r="JRB84" s="145"/>
      <c r="JRQ84" s="145"/>
      <c r="JSF84" s="145"/>
      <c r="JSU84" s="145"/>
      <c r="JTJ84" s="145"/>
      <c r="JTY84" s="145"/>
      <c r="JUN84" s="145"/>
      <c r="JVC84" s="145"/>
      <c r="JVR84" s="145"/>
      <c r="JWG84" s="145"/>
      <c r="JWV84" s="145"/>
      <c r="JXK84" s="145"/>
      <c r="JXZ84" s="145"/>
      <c r="JYO84" s="145"/>
      <c r="JZD84" s="145"/>
      <c r="JZS84" s="145"/>
      <c r="KAH84" s="145"/>
      <c r="KAW84" s="145"/>
      <c r="KBL84" s="145"/>
      <c r="KCA84" s="145"/>
      <c r="KCP84" s="145"/>
      <c r="KDE84" s="145"/>
      <c r="KDT84" s="145"/>
      <c r="KEI84" s="145"/>
      <c r="KEX84" s="145"/>
      <c r="KFM84" s="145"/>
      <c r="KGB84" s="145"/>
      <c r="KGQ84" s="145"/>
      <c r="KHF84" s="145"/>
      <c r="KHU84" s="145"/>
      <c r="KIJ84" s="145"/>
      <c r="KIY84" s="145"/>
      <c r="KJN84" s="145"/>
      <c r="KKC84" s="145"/>
      <c r="KKR84" s="145"/>
      <c r="KLG84" s="145"/>
      <c r="KLV84" s="145"/>
      <c r="KMK84" s="145"/>
      <c r="KMZ84" s="145"/>
      <c r="KNO84" s="145"/>
      <c r="KOD84" s="145"/>
      <c r="KOS84" s="145"/>
      <c r="KPH84" s="145"/>
      <c r="KPW84" s="145"/>
      <c r="KQL84" s="145"/>
      <c r="KRA84" s="145"/>
      <c r="KRP84" s="145"/>
      <c r="KSE84" s="145"/>
      <c r="KST84" s="145"/>
      <c r="KTI84" s="145"/>
      <c r="KTX84" s="145"/>
      <c r="KUM84" s="145"/>
      <c r="KVB84" s="145"/>
      <c r="KVQ84" s="145"/>
      <c r="KWF84" s="145"/>
      <c r="KWU84" s="145"/>
      <c r="KXJ84" s="145"/>
      <c r="KXY84" s="145"/>
      <c r="KYN84" s="145"/>
      <c r="KZC84" s="145"/>
      <c r="KZR84" s="145"/>
      <c r="LAG84" s="145"/>
      <c r="LAV84" s="145"/>
      <c r="LBK84" s="145"/>
      <c r="LBZ84" s="145"/>
      <c r="LCO84" s="145"/>
      <c r="LDD84" s="145"/>
      <c r="LDS84" s="145"/>
      <c r="LEH84" s="145"/>
      <c r="LEW84" s="145"/>
      <c r="LFL84" s="145"/>
      <c r="LGA84" s="145"/>
      <c r="LGP84" s="145"/>
      <c r="LHE84" s="145"/>
      <c r="LHT84" s="145"/>
      <c r="LII84" s="145"/>
      <c r="LIX84" s="145"/>
      <c r="LJM84" s="145"/>
      <c r="LKB84" s="145"/>
      <c r="LKQ84" s="145"/>
      <c r="LLF84" s="145"/>
      <c r="LLU84" s="145"/>
      <c r="LMJ84" s="145"/>
      <c r="LMY84" s="145"/>
      <c r="LNN84" s="145"/>
      <c r="LOC84" s="145"/>
      <c r="LOR84" s="145"/>
      <c r="LPG84" s="145"/>
      <c r="LPV84" s="145"/>
      <c r="LQK84" s="145"/>
      <c r="LQZ84" s="145"/>
      <c r="LRO84" s="145"/>
      <c r="LSD84" s="145"/>
      <c r="LSS84" s="145"/>
      <c r="LTH84" s="145"/>
      <c r="LTW84" s="145"/>
      <c r="LUL84" s="145"/>
      <c r="LVA84" s="145"/>
      <c r="LVP84" s="145"/>
      <c r="LWE84" s="145"/>
      <c r="LWT84" s="145"/>
      <c r="LXI84" s="145"/>
      <c r="LXX84" s="145"/>
      <c r="LYM84" s="145"/>
      <c r="LZB84" s="145"/>
      <c r="LZQ84" s="145"/>
      <c r="MAF84" s="145"/>
      <c r="MAU84" s="145"/>
      <c r="MBJ84" s="145"/>
      <c r="MBY84" s="145"/>
      <c r="MCN84" s="145"/>
      <c r="MDC84" s="145"/>
      <c r="MDR84" s="145"/>
      <c r="MEG84" s="145"/>
      <c r="MEV84" s="145"/>
      <c r="MFK84" s="145"/>
      <c r="MFZ84" s="145"/>
      <c r="MGO84" s="145"/>
      <c r="MHD84" s="145"/>
      <c r="MHS84" s="145"/>
      <c r="MIH84" s="145"/>
      <c r="MIW84" s="145"/>
      <c r="MJL84" s="145"/>
      <c r="MKA84" s="145"/>
      <c r="MKP84" s="145"/>
      <c r="MLE84" s="145"/>
      <c r="MLT84" s="145"/>
      <c r="MMI84" s="145"/>
      <c r="MMX84" s="145"/>
      <c r="MNM84" s="145"/>
      <c r="MOB84" s="145"/>
      <c r="MOQ84" s="145"/>
      <c r="MPF84" s="145"/>
      <c r="MPU84" s="145"/>
      <c r="MQJ84" s="145"/>
      <c r="MQY84" s="145"/>
      <c r="MRN84" s="145"/>
      <c r="MSC84" s="145"/>
      <c r="MSR84" s="145"/>
      <c r="MTG84" s="145"/>
      <c r="MTV84" s="145"/>
      <c r="MUK84" s="145"/>
      <c r="MUZ84" s="145"/>
      <c r="MVO84" s="145"/>
      <c r="MWD84" s="145"/>
      <c r="MWS84" s="145"/>
      <c r="MXH84" s="145"/>
      <c r="MXW84" s="145"/>
      <c r="MYL84" s="145"/>
      <c r="MZA84" s="145"/>
      <c r="MZP84" s="145"/>
      <c r="NAE84" s="145"/>
      <c r="NAT84" s="145"/>
      <c r="NBI84" s="145"/>
      <c r="NBX84" s="145"/>
      <c r="NCM84" s="145"/>
      <c r="NDB84" s="145"/>
      <c r="NDQ84" s="145"/>
      <c r="NEF84" s="145"/>
      <c r="NEU84" s="145"/>
      <c r="NFJ84" s="145"/>
      <c r="NFY84" s="145"/>
      <c r="NGN84" s="145"/>
      <c r="NHC84" s="145"/>
      <c r="NHR84" s="145"/>
      <c r="NIG84" s="145"/>
      <c r="NIV84" s="145"/>
      <c r="NJK84" s="145"/>
      <c r="NJZ84" s="145"/>
      <c r="NKO84" s="145"/>
      <c r="NLD84" s="145"/>
      <c r="NLS84" s="145"/>
      <c r="NMH84" s="145"/>
      <c r="NMW84" s="145"/>
      <c r="NNL84" s="145"/>
      <c r="NOA84" s="145"/>
      <c r="NOP84" s="145"/>
      <c r="NPE84" s="145"/>
      <c r="NPT84" s="145"/>
      <c r="NQI84" s="145"/>
      <c r="NQX84" s="145"/>
      <c r="NRM84" s="145"/>
      <c r="NSB84" s="145"/>
      <c r="NSQ84" s="145"/>
      <c r="NTF84" s="145"/>
      <c r="NTU84" s="145"/>
      <c r="NUJ84" s="145"/>
      <c r="NUY84" s="145"/>
      <c r="NVN84" s="145"/>
      <c r="NWC84" s="145"/>
      <c r="NWR84" s="145"/>
      <c r="NXG84" s="145"/>
      <c r="NXV84" s="145"/>
      <c r="NYK84" s="145"/>
      <c r="NYZ84" s="145"/>
      <c r="NZO84" s="145"/>
      <c r="OAD84" s="145"/>
      <c r="OAS84" s="145"/>
      <c r="OBH84" s="145"/>
      <c r="OBW84" s="145"/>
      <c r="OCL84" s="145"/>
      <c r="ODA84" s="145"/>
      <c r="ODP84" s="145"/>
      <c r="OEE84" s="145"/>
      <c r="OET84" s="145"/>
      <c r="OFI84" s="145"/>
      <c r="OFX84" s="145"/>
      <c r="OGM84" s="145"/>
      <c r="OHB84" s="145"/>
      <c r="OHQ84" s="145"/>
      <c r="OIF84" s="145"/>
      <c r="OIU84" s="145"/>
      <c r="OJJ84" s="145"/>
      <c r="OJY84" s="145"/>
      <c r="OKN84" s="145"/>
      <c r="OLC84" s="145"/>
      <c r="OLR84" s="145"/>
      <c r="OMG84" s="145"/>
      <c r="OMV84" s="145"/>
      <c r="ONK84" s="145"/>
      <c r="ONZ84" s="145"/>
      <c r="OOO84" s="145"/>
      <c r="OPD84" s="145"/>
      <c r="OPS84" s="145"/>
      <c r="OQH84" s="145"/>
      <c r="OQW84" s="145"/>
      <c r="ORL84" s="145"/>
      <c r="OSA84" s="145"/>
      <c r="OSP84" s="145"/>
      <c r="OTE84" s="145"/>
      <c r="OTT84" s="145"/>
      <c r="OUI84" s="145"/>
      <c r="OUX84" s="145"/>
      <c r="OVM84" s="145"/>
      <c r="OWB84" s="145"/>
      <c r="OWQ84" s="145"/>
      <c r="OXF84" s="145"/>
      <c r="OXU84" s="145"/>
      <c r="OYJ84" s="145"/>
      <c r="OYY84" s="145"/>
      <c r="OZN84" s="145"/>
      <c r="PAC84" s="145"/>
      <c r="PAR84" s="145"/>
      <c r="PBG84" s="145"/>
      <c r="PBV84" s="145"/>
      <c r="PCK84" s="145"/>
      <c r="PCZ84" s="145"/>
      <c r="PDO84" s="145"/>
      <c r="PED84" s="145"/>
      <c r="PES84" s="145"/>
      <c r="PFH84" s="145"/>
      <c r="PFW84" s="145"/>
      <c r="PGL84" s="145"/>
      <c r="PHA84" s="145"/>
      <c r="PHP84" s="145"/>
      <c r="PIE84" s="145"/>
      <c r="PIT84" s="145"/>
      <c r="PJI84" s="145"/>
      <c r="PJX84" s="145"/>
      <c r="PKM84" s="145"/>
      <c r="PLB84" s="145"/>
      <c r="PLQ84" s="145"/>
      <c r="PMF84" s="145"/>
      <c r="PMU84" s="145"/>
      <c r="PNJ84" s="145"/>
      <c r="PNY84" s="145"/>
      <c r="PON84" s="145"/>
      <c r="PPC84" s="145"/>
      <c r="PPR84" s="145"/>
      <c r="PQG84" s="145"/>
      <c r="PQV84" s="145"/>
      <c r="PRK84" s="145"/>
      <c r="PRZ84" s="145"/>
      <c r="PSO84" s="145"/>
      <c r="PTD84" s="145"/>
      <c r="PTS84" s="145"/>
      <c r="PUH84" s="145"/>
      <c r="PUW84" s="145"/>
      <c r="PVL84" s="145"/>
      <c r="PWA84" s="145"/>
      <c r="PWP84" s="145"/>
      <c r="PXE84" s="145"/>
      <c r="PXT84" s="145"/>
      <c r="PYI84" s="145"/>
      <c r="PYX84" s="145"/>
      <c r="PZM84" s="145"/>
      <c r="QAB84" s="145"/>
      <c r="QAQ84" s="145"/>
      <c r="QBF84" s="145"/>
      <c r="QBU84" s="145"/>
      <c r="QCJ84" s="145"/>
      <c r="QCY84" s="145"/>
      <c r="QDN84" s="145"/>
      <c r="QEC84" s="145"/>
      <c r="QER84" s="145"/>
      <c r="QFG84" s="145"/>
      <c r="QFV84" s="145"/>
      <c r="QGK84" s="145"/>
      <c r="QGZ84" s="145"/>
      <c r="QHO84" s="145"/>
      <c r="QID84" s="145"/>
      <c r="QIS84" s="145"/>
      <c r="QJH84" s="145"/>
      <c r="QJW84" s="145"/>
      <c r="QKL84" s="145"/>
      <c r="QLA84" s="145"/>
      <c r="QLP84" s="145"/>
      <c r="QME84" s="145"/>
      <c r="QMT84" s="145"/>
      <c r="QNI84" s="145"/>
      <c r="QNX84" s="145"/>
      <c r="QOM84" s="145"/>
      <c r="QPB84" s="145"/>
      <c r="QPQ84" s="145"/>
      <c r="QQF84" s="145"/>
      <c r="QQU84" s="145"/>
      <c r="QRJ84" s="145"/>
      <c r="QRY84" s="145"/>
      <c r="QSN84" s="145"/>
      <c r="QTC84" s="145"/>
      <c r="QTR84" s="145"/>
      <c r="QUG84" s="145"/>
      <c r="QUV84" s="145"/>
      <c r="QVK84" s="145"/>
      <c r="QVZ84" s="145"/>
      <c r="QWO84" s="145"/>
      <c r="QXD84" s="145"/>
      <c r="QXS84" s="145"/>
      <c r="QYH84" s="145"/>
      <c r="QYW84" s="145"/>
      <c r="QZL84" s="145"/>
      <c r="RAA84" s="145"/>
      <c r="RAP84" s="145"/>
      <c r="RBE84" s="145"/>
      <c r="RBT84" s="145"/>
      <c r="RCI84" s="145"/>
      <c r="RCX84" s="145"/>
      <c r="RDM84" s="145"/>
      <c r="REB84" s="145"/>
      <c r="REQ84" s="145"/>
      <c r="RFF84" s="145"/>
      <c r="RFU84" s="145"/>
      <c r="RGJ84" s="145"/>
      <c r="RGY84" s="145"/>
      <c r="RHN84" s="145"/>
      <c r="RIC84" s="145"/>
      <c r="RIR84" s="145"/>
      <c r="RJG84" s="145"/>
      <c r="RJV84" s="145"/>
      <c r="RKK84" s="145"/>
      <c r="RKZ84" s="145"/>
      <c r="RLO84" s="145"/>
      <c r="RMD84" s="145"/>
      <c r="RMS84" s="145"/>
      <c r="RNH84" s="145"/>
      <c r="RNW84" s="145"/>
      <c r="ROL84" s="145"/>
      <c r="RPA84" s="145"/>
      <c r="RPP84" s="145"/>
      <c r="RQE84" s="145"/>
      <c r="RQT84" s="145"/>
      <c r="RRI84" s="145"/>
      <c r="RRX84" s="145"/>
      <c r="RSM84" s="145"/>
      <c r="RTB84" s="145"/>
      <c r="RTQ84" s="145"/>
      <c r="RUF84" s="145"/>
      <c r="RUU84" s="145"/>
      <c r="RVJ84" s="145"/>
      <c r="RVY84" s="145"/>
      <c r="RWN84" s="145"/>
      <c r="RXC84" s="145"/>
      <c r="RXR84" s="145"/>
      <c r="RYG84" s="145"/>
      <c r="RYV84" s="145"/>
      <c r="RZK84" s="145"/>
      <c r="RZZ84" s="145"/>
      <c r="SAO84" s="145"/>
      <c r="SBD84" s="145"/>
      <c r="SBS84" s="145"/>
      <c r="SCH84" s="145"/>
      <c r="SCW84" s="145"/>
      <c r="SDL84" s="145"/>
      <c r="SEA84" s="145"/>
      <c r="SEP84" s="145"/>
      <c r="SFE84" s="145"/>
      <c r="SFT84" s="145"/>
      <c r="SGI84" s="145"/>
      <c r="SGX84" s="145"/>
      <c r="SHM84" s="145"/>
      <c r="SIB84" s="145"/>
      <c r="SIQ84" s="145"/>
      <c r="SJF84" s="145"/>
      <c r="SJU84" s="145"/>
      <c r="SKJ84" s="145"/>
      <c r="SKY84" s="145"/>
      <c r="SLN84" s="145"/>
      <c r="SMC84" s="145"/>
      <c r="SMR84" s="145"/>
      <c r="SNG84" s="145"/>
      <c r="SNV84" s="145"/>
      <c r="SOK84" s="145"/>
      <c r="SOZ84" s="145"/>
      <c r="SPO84" s="145"/>
      <c r="SQD84" s="145"/>
      <c r="SQS84" s="145"/>
      <c r="SRH84" s="145"/>
      <c r="SRW84" s="145"/>
      <c r="SSL84" s="145"/>
      <c r="STA84" s="145"/>
      <c r="STP84" s="145"/>
      <c r="SUE84" s="145"/>
      <c r="SUT84" s="145"/>
      <c r="SVI84" s="145"/>
      <c r="SVX84" s="145"/>
      <c r="SWM84" s="145"/>
      <c r="SXB84" s="145"/>
      <c r="SXQ84" s="145"/>
      <c r="SYF84" s="145"/>
      <c r="SYU84" s="145"/>
      <c r="SZJ84" s="145"/>
      <c r="SZY84" s="145"/>
      <c r="TAN84" s="145"/>
      <c r="TBC84" s="145"/>
      <c r="TBR84" s="145"/>
      <c r="TCG84" s="145"/>
      <c r="TCV84" s="145"/>
      <c r="TDK84" s="145"/>
      <c r="TDZ84" s="145"/>
      <c r="TEO84" s="145"/>
      <c r="TFD84" s="145"/>
      <c r="TFS84" s="145"/>
      <c r="TGH84" s="145"/>
      <c r="TGW84" s="145"/>
      <c r="THL84" s="145"/>
      <c r="TIA84" s="145"/>
      <c r="TIP84" s="145"/>
      <c r="TJE84" s="145"/>
      <c r="TJT84" s="145"/>
      <c r="TKI84" s="145"/>
      <c r="TKX84" s="145"/>
      <c r="TLM84" s="145"/>
      <c r="TMB84" s="145"/>
      <c r="TMQ84" s="145"/>
      <c r="TNF84" s="145"/>
      <c r="TNU84" s="145"/>
      <c r="TOJ84" s="145"/>
      <c r="TOY84" s="145"/>
      <c r="TPN84" s="145"/>
      <c r="TQC84" s="145"/>
      <c r="TQR84" s="145"/>
      <c r="TRG84" s="145"/>
      <c r="TRV84" s="145"/>
      <c r="TSK84" s="145"/>
      <c r="TSZ84" s="145"/>
      <c r="TTO84" s="145"/>
      <c r="TUD84" s="145"/>
      <c r="TUS84" s="145"/>
      <c r="TVH84" s="145"/>
      <c r="TVW84" s="145"/>
      <c r="TWL84" s="145"/>
      <c r="TXA84" s="145"/>
      <c r="TXP84" s="145"/>
      <c r="TYE84" s="145"/>
      <c r="TYT84" s="145"/>
      <c r="TZI84" s="145"/>
      <c r="TZX84" s="145"/>
      <c r="UAM84" s="145"/>
      <c r="UBB84" s="145"/>
      <c r="UBQ84" s="145"/>
      <c r="UCF84" s="145"/>
      <c r="UCU84" s="145"/>
      <c r="UDJ84" s="145"/>
      <c r="UDY84" s="145"/>
      <c r="UEN84" s="145"/>
      <c r="UFC84" s="145"/>
      <c r="UFR84" s="145"/>
      <c r="UGG84" s="145"/>
      <c r="UGV84" s="145"/>
      <c r="UHK84" s="145"/>
      <c r="UHZ84" s="145"/>
      <c r="UIO84" s="145"/>
      <c r="UJD84" s="145"/>
      <c r="UJS84" s="145"/>
      <c r="UKH84" s="145"/>
      <c r="UKW84" s="145"/>
      <c r="ULL84" s="145"/>
      <c r="UMA84" s="145"/>
      <c r="UMP84" s="145"/>
      <c r="UNE84" s="145"/>
      <c r="UNT84" s="145"/>
      <c r="UOI84" s="145"/>
      <c r="UOX84" s="145"/>
      <c r="UPM84" s="145"/>
      <c r="UQB84" s="145"/>
      <c r="UQQ84" s="145"/>
      <c r="URF84" s="145"/>
      <c r="URU84" s="145"/>
      <c r="USJ84" s="145"/>
      <c r="USY84" s="145"/>
      <c r="UTN84" s="145"/>
      <c r="UUC84" s="145"/>
      <c r="UUR84" s="145"/>
      <c r="UVG84" s="145"/>
      <c r="UVV84" s="145"/>
      <c r="UWK84" s="145"/>
      <c r="UWZ84" s="145"/>
      <c r="UXO84" s="145"/>
      <c r="UYD84" s="145"/>
      <c r="UYS84" s="145"/>
      <c r="UZH84" s="145"/>
      <c r="UZW84" s="145"/>
      <c r="VAL84" s="145"/>
      <c r="VBA84" s="145"/>
      <c r="VBP84" s="145"/>
      <c r="VCE84" s="145"/>
      <c r="VCT84" s="145"/>
      <c r="VDI84" s="145"/>
      <c r="VDX84" s="145"/>
      <c r="VEM84" s="145"/>
      <c r="VFB84" s="145"/>
      <c r="VFQ84" s="145"/>
      <c r="VGF84" s="145"/>
      <c r="VGU84" s="145"/>
      <c r="VHJ84" s="145"/>
      <c r="VHY84" s="145"/>
      <c r="VIN84" s="145"/>
      <c r="VJC84" s="145"/>
      <c r="VJR84" s="145"/>
      <c r="VKG84" s="145"/>
      <c r="VKV84" s="145"/>
      <c r="VLK84" s="145"/>
      <c r="VLZ84" s="145"/>
      <c r="VMO84" s="145"/>
      <c r="VND84" s="145"/>
      <c r="VNS84" s="145"/>
      <c r="VOH84" s="145"/>
      <c r="VOW84" s="145"/>
      <c r="VPL84" s="145"/>
      <c r="VQA84" s="145"/>
      <c r="VQP84" s="145"/>
      <c r="VRE84" s="145"/>
      <c r="VRT84" s="145"/>
      <c r="VSI84" s="145"/>
      <c r="VSX84" s="145"/>
      <c r="VTM84" s="145"/>
      <c r="VUB84" s="145"/>
      <c r="VUQ84" s="145"/>
      <c r="VVF84" s="145"/>
      <c r="VVU84" s="145"/>
      <c r="VWJ84" s="145"/>
      <c r="VWY84" s="145"/>
      <c r="VXN84" s="145"/>
      <c r="VYC84" s="145"/>
      <c r="VYR84" s="145"/>
      <c r="VZG84" s="145"/>
      <c r="VZV84" s="145"/>
      <c r="WAK84" s="145"/>
      <c r="WAZ84" s="145"/>
      <c r="WBO84" s="145"/>
      <c r="WCD84" s="145"/>
      <c r="WCS84" s="145"/>
      <c r="WDH84" s="145"/>
      <c r="WDW84" s="145"/>
      <c r="WEL84" s="145"/>
      <c r="WFA84" s="145"/>
      <c r="WFP84" s="145"/>
      <c r="WGE84" s="145"/>
      <c r="WGT84" s="145"/>
      <c r="WHI84" s="145"/>
      <c r="WHX84" s="145"/>
      <c r="WIM84" s="145"/>
      <c r="WJB84" s="145"/>
      <c r="WJQ84" s="145"/>
      <c r="WKF84" s="145"/>
      <c r="WKU84" s="145"/>
      <c r="WLJ84" s="145"/>
      <c r="WLY84" s="145"/>
      <c r="WMN84" s="145"/>
      <c r="WNC84" s="145"/>
      <c r="WNR84" s="145"/>
      <c r="WOG84" s="145"/>
      <c r="WOV84" s="145"/>
      <c r="WPK84" s="145"/>
      <c r="WPZ84" s="145"/>
      <c r="WQO84" s="145"/>
      <c r="WRD84" s="145"/>
      <c r="WRS84" s="145"/>
      <c r="WSH84" s="145"/>
      <c r="WSW84" s="145"/>
      <c r="WTL84" s="145"/>
      <c r="WUA84" s="145"/>
      <c r="WUP84" s="145"/>
      <c r="WVE84" s="145"/>
      <c r="WVT84" s="145"/>
      <c r="WWI84" s="145"/>
      <c r="WWX84" s="145"/>
      <c r="WXM84" s="145"/>
      <c r="WYB84" s="145"/>
      <c r="WYQ84" s="145"/>
      <c r="WZF84" s="145"/>
      <c r="WZU84" s="145"/>
      <c r="XAJ84" s="145"/>
      <c r="XAY84" s="145"/>
      <c r="XBN84" s="145"/>
      <c r="XCC84" s="145"/>
      <c r="XCR84" s="145"/>
      <c r="XDG84" s="145"/>
      <c r="XDV84" s="145"/>
      <c r="XEK84" s="145"/>
      <c r="XEZ84" s="145"/>
      <c r="XFA84" s="145"/>
      <c r="XFB84" s="145"/>
      <c r="XFC84" s="145"/>
    </row>
    <row r="85" spans="2:1020 1035:2040 2055:3060 3075:4095 4110:5115 5130:6135 6150:7155 7170:8190 8205:9210 9225:10230 10245:11250 11265:12285 12300:13305 13320:14325 14340:15360 15375:16383" ht="33.950000000000003" customHeight="1" thickBot="1">
      <c r="B85" s="747" t="s">
        <v>1144</v>
      </c>
      <c r="C85" s="748"/>
      <c r="D85" s="748"/>
      <c r="E85" s="748"/>
      <c r="F85" s="748"/>
      <c r="G85" s="748"/>
      <c r="H85" s="748"/>
      <c r="I85" s="748"/>
      <c r="J85" s="748"/>
      <c r="K85" s="748"/>
      <c r="L85" s="748"/>
      <c r="M85" s="748"/>
      <c r="N85" s="748"/>
      <c r="O85" s="748"/>
      <c r="P85" s="749"/>
      <c r="Q85" s="765"/>
      <c r="AD85" s="145"/>
      <c r="AS85" s="145"/>
      <c r="BH85" s="145"/>
      <c r="BW85" s="145"/>
      <c r="CL85" s="145"/>
      <c r="DA85" s="145"/>
      <c r="DP85" s="145"/>
      <c r="EE85" s="145"/>
      <c r="ET85" s="145"/>
      <c r="FI85" s="145"/>
      <c r="FX85" s="145"/>
      <c r="GM85" s="145"/>
      <c r="HB85" s="145"/>
      <c r="HQ85" s="145"/>
      <c r="IF85" s="145"/>
      <c r="IU85" s="145"/>
      <c r="JJ85" s="145"/>
      <c r="JY85" s="145"/>
      <c r="KN85" s="145"/>
      <c r="LC85" s="145"/>
      <c r="LR85" s="145"/>
      <c r="MG85" s="145"/>
      <c r="MV85" s="145"/>
      <c r="NK85" s="145"/>
      <c r="NZ85" s="145"/>
      <c r="OO85" s="145"/>
      <c r="PD85" s="145"/>
      <c r="PS85" s="145"/>
      <c r="QH85" s="145"/>
      <c r="QW85" s="145"/>
      <c r="RL85" s="145"/>
      <c r="SA85" s="145"/>
      <c r="SP85" s="145"/>
      <c r="TE85" s="145"/>
      <c r="TT85" s="145"/>
      <c r="UI85" s="145"/>
      <c r="UX85" s="145"/>
      <c r="VM85" s="145"/>
      <c r="WB85" s="145"/>
      <c r="WQ85" s="145"/>
      <c r="XF85" s="145"/>
      <c r="XU85" s="145"/>
      <c r="YJ85" s="145"/>
      <c r="YY85" s="145"/>
      <c r="ZN85" s="145"/>
      <c r="AAC85" s="145"/>
      <c r="AAR85" s="145"/>
      <c r="ABG85" s="145"/>
      <c r="ABV85" s="145"/>
      <c r="ACK85" s="145"/>
      <c r="ACZ85" s="145"/>
      <c r="ADO85" s="145"/>
      <c r="AED85" s="145"/>
      <c r="AES85" s="145"/>
      <c r="AFH85" s="145"/>
      <c r="AFW85" s="145"/>
      <c r="AGL85" s="145"/>
      <c r="AHA85" s="145"/>
      <c r="AHP85" s="145"/>
      <c r="AIE85" s="145"/>
      <c r="AIT85" s="145"/>
      <c r="AJI85" s="145"/>
      <c r="AJX85" s="145"/>
      <c r="AKM85" s="145"/>
      <c r="ALB85" s="145"/>
      <c r="ALQ85" s="145"/>
      <c r="AMF85" s="145"/>
      <c r="AMU85" s="145"/>
      <c r="ANJ85" s="145"/>
      <c r="ANY85" s="145"/>
      <c r="AON85" s="145"/>
      <c r="APC85" s="145"/>
      <c r="APR85" s="145"/>
      <c r="AQG85" s="145"/>
      <c r="AQV85" s="145"/>
      <c r="ARK85" s="145"/>
      <c r="ARZ85" s="145"/>
      <c r="ASO85" s="145"/>
      <c r="ATD85" s="145"/>
      <c r="ATS85" s="145"/>
      <c r="AUH85" s="145"/>
      <c r="AUW85" s="145"/>
      <c r="AVL85" s="145"/>
      <c r="AWA85" s="145"/>
      <c r="AWP85" s="145"/>
      <c r="AXE85" s="145"/>
      <c r="AXT85" s="145"/>
      <c r="AYI85" s="145"/>
      <c r="AYX85" s="145"/>
      <c r="AZM85" s="145"/>
      <c r="BAB85" s="145"/>
      <c r="BAQ85" s="145"/>
      <c r="BBF85" s="145"/>
      <c r="BBU85" s="145"/>
      <c r="BCJ85" s="145"/>
      <c r="BCY85" s="145"/>
      <c r="BDN85" s="145"/>
      <c r="BEC85" s="145"/>
      <c r="BER85" s="145"/>
      <c r="BFG85" s="145"/>
      <c r="BFV85" s="145"/>
      <c r="BGK85" s="145"/>
      <c r="BGZ85" s="145"/>
      <c r="BHO85" s="145"/>
      <c r="BID85" s="145"/>
      <c r="BIS85" s="145"/>
      <c r="BJH85" s="145"/>
      <c r="BJW85" s="145"/>
      <c r="BKL85" s="145"/>
      <c r="BLA85" s="145"/>
      <c r="BLP85" s="145"/>
      <c r="BME85" s="145"/>
      <c r="BMT85" s="145"/>
      <c r="BNI85" s="145"/>
      <c r="BNX85" s="145"/>
      <c r="BOM85" s="145"/>
      <c r="BPB85" s="145"/>
      <c r="BPQ85" s="145"/>
      <c r="BQF85" s="145"/>
      <c r="BQU85" s="145"/>
      <c r="BRJ85" s="145"/>
      <c r="BRY85" s="145"/>
      <c r="BSN85" s="145"/>
      <c r="BTC85" s="145"/>
      <c r="BTR85" s="145"/>
      <c r="BUG85" s="145"/>
      <c r="BUV85" s="145"/>
      <c r="BVK85" s="145"/>
      <c r="BVZ85" s="145"/>
      <c r="BWO85" s="145"/>
      <c r="BXD85" s="145"/>
      <c r="BXS85" s="145"/>
      <c r="BYH85" s="145"/>
      <c r="BYW85" s="145"/>
      <c r="BZL85" s="145"/>
      <c r="CAA85" s="145"/>
      <c r="CAP85" s="145"/>
      <c r="CBE85" s="145"/>
      <c r="CBT85" s="145"/>
      <c r="CCI85" s="145"/>
      <c r="CCX85" s="145"/>
      <c r="CDM85" s="145"/>
      <c r="CEB85" s="145"/>
      <c r="CEQ85" s="145"/>
      <c r="CFF85" s="145"/>
      <c r="CFU85" s="145"/>
      <c r="CGJ85" s="145"/>
      <c r="CGY85" s="145"/>
      <c r="CHN85" s="145"/>
      <c r="CIC85" s="145"/>
      <c r="CIR85" s="145"/>
      <c r="CJG85" s="145"/>
      <c r="CJV85" s="145"/>
      <c r="CKK85" s="145"/>
      <c r="CKZ85" s="145"/>
      <c r="CLO85" s="145"/>
      <c r="CMD85" s="145"/>
      <c r="CMS85" s="145"/>
      <c r="CNH85" s="145"/>
      <c r="CNW85" s="145"/>
      <c r="COL85" s="145"/>
      <c r="CPA85" s="145"/>
      <c r="CPP85" s="145"/>
      <c r="CQE85" s="145"/>
      <c r="CQT85" s="145"/>
      <c r="CRI85" s="145"/>
      <c r="CRX85" s="145"/>
      <c r="CSM85" s="145"/>
      <c r="CTB85" s="145"/>
      <c r="CTQ85" s="145"/>
      <c r="CUF85" s="145"/>
      <c r="CUU85" s="145"/>
      <c r="CVJ85" s="145"/>
      <c r="CVY85" s="145"/>
      <c r="CWN85" s="145"/>
      <c r="CXC85" s="145"/>
      <c r="CXR85" s="145"/>
      <c r="CYG85" s="145"/>
      <c r="CYV85" s="145"/>
      <c r="CZK85" s="145"/>
      <c r="CZZ85" s="145"/>
      <c r="DAO85" s="145"/>
      <c r="DBD85" s="145"/>
      <c r="DBS85" s="145"/>
      <c r="DCH85" s="145"/>
      <c r="DCW85" s="145"/>
      <c r="DDL85" s="145"/>
      <c r="DEA85" s="145"/>
      <c r="DEP85" s="145"/>
      <c r="DFE85" s="145"/>
      <c r="DFT85" s="145"/>
      <c r="DGI85" s="145"/>
      <c r="DGX85" s="145"/>
      <c r="DHM85" s="145"/>
      <c r="DIB85" s="145"/>
      <c r="DIQ85" s="145"/>
      <c r="DJF85" s="145"/>
      <c r="DJU85" s="145"/>
      <c r="DKJ85" s="145"/>
      <c r="DKY85" s="145"/>
      <c r="DLN85" s="145"/>
      <c r="DMC85" s="145"/>
      <c r="DMR85" s="145"/>
      <c r="DNG85" s="145"/>
      <c r="DNV85" s="145"/>
      <c r="DOK85" s="145"/>
      <c r="DOZ85" s="145"/>
      <c r="DPO85" s="145"/>
      <c r="DQD85" s="145"/>
      <c r="DQS85" s="145"/>
      <c r="DRH85" s="145"/>
      <c r="DRW85" s="145"/>
      <c r="DSL85" s="145"/>
      <c r="DTA85" s="145"/>
      <c r="DTP85" s="145"/>
      <c r="DUE85" s="145"/>
      <c r="DUT85" s="145"/>
      <c r="DVI85" s="145"/>
      <c r="DVX85" s="145"/>
      <c r="DWM85" s="145"/>
      <c r="DXB85" s="145"/>
      <c r="DXQ85" s="145"/>
      <c r="DYF85" s="145"/>
      <c r="DYU85" s="145"/>
      <c r="DZJ85" s="145"/>
      <c r="DZY85" s="145"/>
      <c r="EAN85" s="145"/>
      <c r="EBC85" s="145"/>
      <c r="EBR85" s="145"/>
      <c r="ECG85" s="145"/>
      <c r="ECV85" s="145"/>
      <c r="EDK85" s="145"/>
      <c r="EDZ85" s="145"/>
      <c r="EEO85" s="145"/>
      <c r="EFD85" s="145"/>
      <c r="EFS85" s="145"/>
      <c r="EGH85" s="145"/>
      <c r="EGW85" s="145"/>
      <c r="EHL85" s="145"/>
      <c r="EIA85" s="145"/>
      <c r="EIP85" s="145"/>
      <c r="EJE85" s="145"/>
      <c r="EJT85" s="145"/>
      <c r="EKI85" s="145"/>
      <c r="EKX85" s="145"/>
      <c r="ELM85" s="145"/>
      <c r="EMB85" s="145"/>
      <c r="EMQ85" s="145"/>
      <c r="ENF85" s="145"/>
      <c r="ENU85" s="145"/>
      <c r="EOJ85" s="145"/>
      <c r="EOY85" s="145"/>
      <c r="EPN85" s="145"/>
      <c r="EQC85" s="145"/>
      <c r="EQR85" s="145"/>
      <c r="ERG85" s="145"/>
      <c r="ERV85" s="145"/>
      <c r="ESK85" s="145"/>
      <c r="ESZ85" s="145"/>
      <c r="ETO85" s="145"/>
      <c r="EUD85" s="145"/>
      <c r="EUS85" s="145"/>
      <c r="EVH85" s="145"/>
      <c r="EVW85" s="145"/>
      <c r="EWL85" s="145"/>
      <c r="EXA85" s="145"/>
      <c r="EXP85" s="145"/>
      <c r="EYE85" s="145"/>
      <c r="EYT85" s="145"/>
      <c r="EZI85" s="145"/>
      <c r="EZX85" s="145"/>
      <c r="FAM85" s="145"/>
      <c r="FBB85" s="145"/>
      <c r="FBQ85" s="145"/>
      <c r="FCF85" s="145"/>
      <c r="FCU85" s="145"/>
      <c r="FDJ85" s="145"/>
      <c r="FDY85" s="145"/>
      <c r="FEN85" s="145"/>
      <c r="FFC85" s="145"/>
      <c r="FFR85" s="145"/>
      <c r="FGG85" s="145"/>
      <c r="FGV85" s="145"/>
      <c r="FHK85" s="145"/>
      <c r="FHZ85" s="145"/>
      <c r="FIO85" s="145"/>
      <c r="FJD85" s="145"/>
      <c r="FJS85" s="145"/>
      <c r="FKH85" s="145"/>
      <c r="FKW85" s="145"/>
      <c r="FLL85" s="145"/>
      <c r="FMA85" s="145"/>
      <c r="FMP85" s="145"/>
      <c r="FNE85" s="145"/>
      <c r="FNT85" s="145"/>
      <c r="FOI85" s="145"/>
      <c r="FOX85" s="145"/>
      <c r="FPM85" s="145"/>
      <c r="FQB85" s="145"/>
      <c r="FQQ85" s="145"/>
      <c r="FRF85" s="145"/>
      <c r="FRU85" s="145"/>
      <c r="FSJ85" s="145"/>
      <c r="FSY85" s="145"/>
      <c r="FTN85" s="145"/>
      <c r="FUC85" s="145"/>
      <c r="FUR85" s="145"/>
      <c r="FVG85" s="145"/>
      <c r="FVV85" s="145"/>
      <c r="FWK85" s="145"/>
      <c r="FWZ85" s="145"/>
      <c r="FXO85" s="145"/>
      <c r="FYD85" s="145"/>
      <c r="FYS85" s="145"/>
      <c r="FZH85" s="145"/>
      <c r="FZW85" s="145"/>
      <c r="GAL85" s="145"/>
      <c r="GBA85" s="145"/>
      <c r="GBP85" s="145"/>
      <c r="GCE85" s="145"/>
      <c r="GCT85" s="145"/>
      <c r="GDI85" s="145"/>
      <c r="GDX85" s="145"/>
      <c r="GEM85" s="145"/>
      <c r="GFB85" s="145"/>
      <c r="GFQ85" s="145"/>
      <c r="GGF85" s="145"/>
      <c r="GGU85" s="145"/>
      <c r="GHJ85" s="145"/>
      <c r="GHY85" s="145"/>
      <c r="GIN85" s="145"/>
      <c r="GJC85" s="145"/>
      <c r="GJR85" s="145"/>
      <c r="GKG85" s="145"/>
      <c r="GKV85" s="145"/>
      <c r="GLK85" s="145"/>
      <c r="GLZ85" s="145"/>
      <c r="GMO85" s="145"/>
      <c r="GND85" s="145"/>
      <c r="GNS85" s="145"/>
      <c r="GOH85" s="145"/>
      <c r="GOW85" s="145"/>
      <c r="GPL85" s="145"/>
      <c r="GQA85" s="145"/>
      <c r="GQP85" s="145"/>
      <c r="GRE85" s="145"/>
      <c r="GRT85" s="145"/>
      <c r="GSI85" s="145"/>
      <c r="GSX85" s="145"/>
      <c r="GTM85" s="145"/>
      <c r="GUB85" s="145"/>
      <c r="GUQ85" s="145"/>
      <c r="GVF85" s="145"/>
      <c r="GVU85" s="145"/>
      <c r="GWJ85" s="145"/>
      <c r="GWY85" s="145"/>
      <c r="GXN85" s="145"/>
      <c r="GYC85" s="145"/>
      <c r="GYR85" s="145"/>
      <c r="GZG85" s="145"/>
      <c r="GZV85" s="145"/>
      <c r="HAK85" s="145"/>
      <c r="HAZ85" s="145"/>
      <c r="HBO85" s="145"/>
      <c r="HCD85" s="145"/>
      <c r="HCS85" s="145"/>
      <c r="HDH85" s="145"/>
      <c r="HDW85" s="145"/>
      <c r="HEL85" s="145"/>
      <c r="HFA85" s="145"/>
      <c r="HFP85" s="145"/>
      <c r="HGE85" s="145"/>
      <c r="HGT85" s="145"/>
      <c r="HHI85" s="145"/>
      <c r="HHX85" s="145"/>
      <c r="HIM85" s="145"/>
      <c r="HJB85" s="145"/>
      <c r="HJQ85" s="145"/>
      <c r="HKF85" s="145"/>
      <c r="HKU85" s="145"/>
      <c r="HLJ85" s="145"/>
      <c r="HLY85" s="145"/>
      <c r="HMN85" s="145"/>
      <c r="HNC85" s="145"/>
      <c r="HNR85" s="145"/>
      <c r="HOG85" s="145"/>
      <c r="HOV85" s="145"/>
      <c r="HPK85" s="145"/>
      <c r="HPZ85" s="145"/>
      <c r="HQO85" s="145"/>
      <c r="HRD85" s="145"/>
      <c r="HRS85" s="145"/>
      <c r="HSH85" s="145"/>
      <c r="HSW85" s="145"/>
      <c r="HTL85" s="145"/>
      <c r="HUA85" s="145"/>
      <c r="HUP85" s="145"/>
      <c r="HVE85" s="145"/>
      <c r="HVT85" s="145"/>
      <c r="HWI85" s="145"/>
      <c r="HWX85" s="145"/>
      <c r="HXM85" s="145"/>
      <c r="HYB85" s="145"/>
      <c r="HYQ85" s="145"/>
      <c r="HZF85" s="145"/>
      <c r="HZU85" s="145"/>
      <c r="IAJ85" s="145"/>
      <c r="IAY85" s="145"/>
      <c r="IBN85" s="145"/>
      <c r="ICC85" s="145"/>
      <c r="ICR85" s="145"/>
      <c r="IDG85" s="145"/>
      <c r="IDV85" s="145"/>
      <c r="IEK85" s="145"/>
      <c r="IEZ85" s="145"/>
      <c r="IFO85" s="145"/>
      <c r="IGD85" s="145"/>
      <c r="IGS85" s="145"/>
      <c r="IHH85" s="145"/>
      <c r="IHW85" s="145"/>
      <c r="IIL85" s="145"/>
      <c r="IJA85" s="145"/>
      <c r="IJP85" s="145"/>
      <c r="IKE85" s="145"/>
      <c r="IKT85" s="145"/>
      <c r="ILI85" s="145"/>
      <c r="ILX85" s="145"/>
      <c r="IMM85" s="145"/>
      <c r="INB85" s="145"/>
      <c r="INQ85" s="145"/>
      <c r="IOF85" s="145"/>
      <c r="IOU85" s="145"/>
      <c r="IPJ85" s="145"/>
      <c r="IPY85" s="145"/>
      <c r="IQN85" s="145"/>
      <c r="IRC85" s="145"/>
      <c r="IRR85" s="145"/>
      <c r="ISG85" s="145"/>
      <c r="ISV85" s="145"/>
      <c r="ITK85" s="145"/>
      <c r="ITZ85" s="145"/>
      <c r="IUO85" s="145"/>
      <c r="IVD85" s="145"/>
      <c r="IVS85" s="145"/>
      <c r="IWH85" s="145"/>
      <c r="IWW85" s="145"/>
      <c r="IXL85" s="145"/>
      <c r="IYA85" s="145"/>
      <c r="IYP85" s="145"/>
      <c r="IZE85" s="145"/>
      <c r="IZT85" s="145"/>
      <c r="JAI85" s="145"/>
      <c r="JAX85" s="145"/>
      <c r="JBM85" s="145"/>
      <c r="JCB85" s="145"/>
      <c r="JCQ85" s="145"/>
      <c r="JDF85" s="145"/>
      <c r="JDU85" s="145"/>
      <c r="JEJ85" s="145"/>
      <c r="JEY85" s="145"/>
      <c r="JFN85" s="145"/>
      <c r="JGC85" s="145"/>
      <c r="JGR85" s="145"/>
      <c r="JHG85" s="145"/>
      <c r="JHV85" s="145"/>
      <c r="JIK85" s="145"/>
      <c r="JIZ85" s="145"/>
      <c r="JJO85" s="145"/>
      <c r="JKD85" s="145"/>
      <c r="JKS85" s="145"/>
      <c r="JLH85" s="145"/>
      <c r="JLW85" s="145"/>
      <c r="JML85" s="145"/>
      <c r="JNA85" s="145"/>
      <c r="JNP85" s="145"/>
      <c r="JOE85" s="145"/>
      <c r="JOT85" s="145"/>
      <c r="JPI85" s="145"/>
      <c r="JPX85" s="145"/>
      <c r="JQM85" s="145"/>
      <c r="JRB85" s="145"/>
      <c r="JRQ85" s="145"/>
      <c r="JSF85" s="145"/>
      <c r="JSU85" s="145"/>
      <c r="JTJ85" s="145"/>
      <c r="JTY85" s="145"/>
      <c r="JUN85" s="145"/>
      <c r="JVC85" s="145"/>
      <c r="JVR85" s="145"/>
      <c r="JWG85" s="145"/>
      <c r="JWV85" s="145"/>
      <c r="JXK85" s="145"/>
      <c r="JXZ85" s="145"/>
      <c r="JYO85" s="145"/>
      <c r="JZD85" s="145"/>
      <c r="JZS85" s="145"/>
      <c r="KAH85" s="145"/>
      <c r="KAW85" s="145"/>
      <c r="KBL85" s="145"/>
      <c r="KCA85" s="145"/>
      <c r="KCP85" s="145"/>
      <c r="KDE85" s="145"/>
      <c r="KDT85" s="145"/>
      <c r="KEI85" s="145"/>
      <c r="KEX85" s="145"/>
      <c r="KFM85" s="145"/>
      <c r="KGB85" s="145"/>
      <c r="KGQ85" s="145"/>
      <c r="KHF85" s="145"/>
      <c r="KHU85" s="145"/>
      <c r="KIJ85" s="145"/>
      <c r="KIY85" s="145"/>
      <c r="KJN85" s="145"/>
      <c r="KKC85" s="145"/>
      <c r="KKR85" s="145"/>
      <c r="KLG85" s="145"/>
      <c r="KLV85" s="145"/>
      <c r="KMK85" s="145"/>
      <c r="KMZ85" s="145"/>
      <c r="KNO85" s="145"/>
      <c r="KOD85" s="145"/>
      <c r="KOS85" s="145"/>
      <c r="KPH85" s="145"/>
      <c r="KPW85" s="145"/>
      <c r="KQL85" s="145"/>
      <c r="KRA85" s="145"/>
      <c r="KRP85" s="145"/>
      <c r="KSE85" s="145"/>
      <c r="KST85" s="145"/>
      <c r="KTI85" s="145"/>
      <c r="KTX85" s="145"/>
      <c r="KUM85" s="145"/>
      <c r="KVB85" s="145"/>
      <c r="KVQ85" s="145"/>
      <c r="KWF85" s="145"/>
      <c r="KWU85" s="145"/>
      <c r="KXJ85" s="145"/>
      <c r="KXY85" s="145"/>
      <c r="KYN85" s="145"/>
      <c r="KZC85" s="145"/>
      <c r="KZR85" s="145"/>
      <c r="LAG85" s="145"/>
      <c r="LAV85" s="145"/>
      <c r="LBK85" s="145"/>
      <c r="LBZ85" s="145"/>
      <c r="LCO85" s="145"/>
      <c r="LDD85" s="145"/>
      <c r="LDS85" s="145"/>
      <c r="LEH85" s="145"/>
      <c r="LEW85" s="145"/>
      <c r="LFL85" s="145"/>
      <c r="LGA85" s="145"/>
      <c r="LGP85" s="145"/>
      <c r="LHE85" s="145"/>
      <c r="LHT85" s="145"/>
      <c r="LII85" s="145"/>
      <c r="LIX85" s="145"/>
      <c r="LJM85" s="145"/>
      <c r="LKB85" s="145"/>
      <c r="LKQ85" s="145"/>
      <c r="LLF85" s="145"/>
      <c r="LLU85" s="145"/>
      <c r="LMJ85" s="145"/>
      <c r="LMY85" s="145"/>
      <c r="LNN85" s="145"/>
      <c r="LOC85" s="145"/>
      <c r="LOR85" s="145"/>
      <c r="LPG85" s="145"/>
      <c r="LPV85" s="145"/>
      <c r="LQK85" s="145"/>
      <c r="LQZ85" s="145"/>
      <c r="LRO85" s="145"/>
      <c r="LSD85" s="145"/>
      <c r="LSS85" s="145"/>
      <c r="LTH85" s="145"/>
      <c r="LTW85" s="145"/>
      <c r="LUL85" s="145"/>
      <c r="LVA85" s="145"/>
      <c r="LVP85" s="145"/>
      <c r="LWE85" s="145"/>
      <c r="LWT85" s="145"/>
      <c r="LXI85" s="145"/>
      <c r="LXX85" s="145"/>
      <c r="LYM85" s="145"/>
      <c r="LZB85" s="145"/>
      <c r="LZQ85" s="145"/>
      <c r="MAF85" s="145"/>
      <c r="MAU85" s="145"/>
      <c r="MBJ85" s="145"/>
      <c r="MBY85" s="145"/>
      <c r="MCN85" s="145"/>
      <c r="MDC85" s="145"/>
      <c r="MDR85" s="145"/>
      <c r="MEG85" s="145"/>
      <c r="MEV85" s="145"/>
      <c r="MFK85" s="145"/>
      <c r="MFZ85" s="145"/>
      <c r="MGO85" s="145"/>
      <c r="MHD85" s="145"/>
      <c r="MHS85" s="145"/>
      <c r="MIH85" s="145"/>
      <c r="MIW85" s="145"/>
      <c r="MJL85" s="145"/>
      <c r="MKA85" s="145"/>
      <c r="MKP85" s="145"/>
      <c r="MLE85" s="145"/>
      <c r="MLT85" s="145"/>
      <c r="MMI85" s="145"/>
      <c r="MMX85" s="145"/>
      <c r="MNM85" s="145"/>
      <c r="MOB85" s="145"/>
      <c r="MOQ85" s="145"/>
      <c r="MPF85" s="145"/>
      <c r="MPU85" s="145"/>
      <c r="MQJ85" s="145"/>
      <c r="MQY85" s="145"/>
      <c r="MRN85" s="145"/>
      <c r="MSC85" s="145"/>
      <c r="MSR85" s="145"/>
      <c r="MTG85" s="145"/>
      <c r="MTV85" s="145"/>
      <c r="MUK85" s="145"/>
      <c r="MUZ85" s="145"/>
      <c r="MVO85" s="145"/>
      <c r="MWD85" s="145"/>
      <c r="MWS85" s="145"/>
      <c r="MXH85" s="145"/>
      <c r="MXW85" s="145"/>
      <c r="MYL85" s="145"/>
      <c r="MZA85" s="145"/>
      <c r="MZP85" s="145"/>
      <c r="NAE85" s="145"/>
      <c r="NAT85" s="145"/>
      <c r="NBI85" s="145"/>
      <c r="NBX85" s="145"/>
      <c r="NCM85" s="145"/>
      <c r="NDB85" s="145"/>
      <c r="NDQ85" s="145"/>
      <c r="NEF85" s="145"/>
      <c r="NEU85" s="145"/>
      <c r="NFJ85" s="145"/>
      <c r="NFY85" s="145"/>
      <c r="NGN85" s="145"/>
      <c r="NHC85" s="145"/>
      <c r="NHR85" s="145"/>
      <c r="NIG85" s="145"/>
      <c r="NIV85" s="145"/>
      <c r="NJK85" s="145"/>
      <c r="NJZ85" s="145"/>
      <c r="NKO85" s="145"/>
      <c r="NLD85" s="145"/>
      <c r="NLS85" s="145"/>
      <c r="NMH85" s="145"/>
      <c r="NMW85" s="145"/>
      <c r="NNL85" s="145"/>
      <c r="NOA85" s="145"/>
      <c r="NOP85" s="145"/>
      <c r="NPE85" s="145"/>
      <c r="NPT85" s="145"/>
      <c r="NQI85" s="145"/>
      <c r="NQX85" s="145"/>
      <c r="NRM85" s="145"/>
      <c r="NSB85" s="145"/>
      <c r="NSQ85" s="145"/>
      <c r="NTF85" s="145"/>
      <c r="NTU85" s="145"/>
      <c r="NUJ85" s="145"/>
      <c r="NUY85" s="145"/>
      <c r="NVN85" s="145"/>
      <c r="NWC85" s="145"/>
      <c r="NWR85" s="145"/>
      <c r="NXG85" s="145"/>
      <c r="NXV85" s="145"/>
      <c r="NYK85" s="145"/>
      <c r="NYZ85" s="145"/>
      <c r="NZO85" s="145"/>
      <c r="OAD85" s="145"/>
      <c r="OAS85" s="145"/>
      <c r="OBH85" s="145"/>
      <c r="OBW85" s="145"/>
      <c r="OCL85" s="145"/>
      <c r="ODA85" s="145"/>
      <c r="ODP85" s="145"/>
      <c r="OEE85" s="145"/>
      <c r="OET85" s="145"/>
      <c r="OFI85" s="145"/>
      <c r="OFX85" s="145"/>
      <c r="OGM85" s="145"/>
      <c r="OHB85" s="145"/>
      <c r="OHQ85" s="145"/>
      <c r="OIF85" s="145"/>
      <c r="OIU85" s="145"/>
      <c r="OJJ85" s="145"/>
      <c r="OJY85" s="145"/>
      <c r="OKN85" s="145"/>
      <c r="OLC85" s="145"/>
      <c r="OLR85" s="145"/>
      <c r="OMG85" s="145"/>
      <c r="OMV85" s="145"/>
      <c r="ONK85" s="145"/>
      <c r="ONZ85" s="145"/>
      <c r="OOO85" s="145"/>
      <c r="OPD85" s="145"/>
      <c r="OPS85" s="145"/>
      <c r="OQH85" s="145"/>
      <c r="OQW85" s="145"/>
      <c r="ORL85" s="145"/>
      <c r="OSA85" s="145"/>
      <c r="OSP85" s="145"/>
      <c r="OTE85" s="145"/>
      <c r="OTT85" s="145"/>
      <c r="OUI85" s="145"/>
      <c r="OUX85" s="145"/>
      <c r="OVM85" s="145"/>
      <c r="OWB85" s="145"/>
      <c r="OWQ85" s="145"/>
      <c r="OXF85" s="145"/>
      <c r="OXU85" s="145"/>
      <c r="OYJ85" s="145"/>
      <c r="OYY85" s="145"/>
      <c r="OZN85" s="145"/>
      <c r="PAC85" s="145"/>
      <c r="PAR85" s="145"/>
      <c r="PBG85" s="145"/>
      <c r="PBV85" s="145"/>
      <c r="PCK85" s="145"/>
      <c r="PCZ85" s="145"/>
      <c r="PDO85" s="145"/>
      <c r="PED85" s="145"/>
      <c r="PES85" s="145"/>
      <c r="PFH85" s="145"/>
      <c r="PFW85" s="145"/>
      <c r="PGL85" s="145"/>
      <c r="PHA85" s="145"/>
      <c r="PHP85" s="145"/>
      <c r="PIE85" s="145"/>
      <c r="PIT85" s="145"/>
      <c r="PJI85" s="145"/>
      <c r="PJX85" s="145"/>
      <c r="PKM85" s="145"/>
      <c r="PLB85" s="145"/>
      <c r="PLQ85" s="145"/>
      <c r="PMF85" s="145"/>
      <c r="PMU85" s="145"/>
      <c r="PNJ85" s="145"/>
      <c r="PNY85" s="145"/>
      <c r="PON85" s="145"/>
      <c r="PPC85" s="145"/>
      <c r="PPR85" s="145"/>
      <c r="PQG85" s="145"/>
      <c r="PQV85" s="145"/>
      <c r="PRK85" s="145"/>
      <c r="PRZ85" s="145"/>
      <c r="PSO85" s="145"/>
      <c r="PTD85" s="145"/>
      <c r="PTS85" s="145"/>
      <c r="PUH85" s="145"/>
      <c r="PUW85" s="145"/>
      <c r="PVL85" s="145"/>
      <c r="PWA85" s="145"/>
      <c r="PWP85" s="145"/>
      <c r="PXE85" s="145"/>
      <c r="PXT85" s="145"/>
      <c r="PYI85" s="145"/>
      <c r="PYX85" s="145"/>
      <c r="PZM85" s="145"/>
      <c r="QAB85" s="145"/>
      <c r="QAQ85" s="145"/>
      <c r="QBF85" s="145"/>
      <c r="QBU85" s="145"/>
      <c r="QCJ85" s="145"/>
      <c r="QCY85" s="145"/>
      <c r="QDN85" s="145"/>
      <c r="QEC85" s="145"/>
      <c r="QER85" s="145"/>
      <c r="QFG85" s="145"/>
      <c r="QFV85" s="145"/>
      <c r="QGK85" s="145"/>
      <c r="QGZ85" s="145"/>
      <c r="QHO85" s="145"/>
      <c r="QID85" s="145"/>
      <c r="QIS85" s="145"/>
      <c r="QJH85" s="145"/>
      <c r="QJW85" s="145"/>
      <c r="QKL85" s="145"/>
      <c r="QLA85" s="145"/>
      <c r="QLP85" s="145"/>
      <c r="QME85" s="145"/>
      <c r="QMT85" s="145"/>
      <c r="QNI85" s="145"/>
      <c r="QNX85" s="145"/>
      <c r="QOM85" s="145"/>
      <c r="QPB85" s="145"/>
      <c r="QPQ85" s="145"/>
      <c r="QQF85" s="145"/>
      <c r="QQU85" s="145"/>
      <c r="QRJ85" s="145"/>
      <c r="QRY85" s="145"/>
      <c r="QSN85" s="145"/>
      <c r="QTC85" s="145"/>
      <c r="QTR85" s="145"/>
      <c r="QUG85" s="145"/>
      <c r="QUV85" s="145"/>
      <c r="QVK85" s="145"/>
      <c r="QVZ85" s="145"/>
      <c r="QWO85" s="145"/>
      <c r="QXD85" s="145"/>
      <c r="QXS85" s="145"/>
      <c r="QYH85" s="145"/>
      <c r="QYW85" s="145"/>
      <c r="QZL85" s="145"/>
      <c r="RAA85" s="145"/>
      <c r="RAP85" s="145"/>
      <c r="RBE85" s="145"/>
      <c r="RBT85" s="145"/>
      <c r="RCI85" s="145"/>
      <c r="RCX85" s="145"/>
      <c r="RDM85" s="145"/>
      <c r="REB85" s="145"/>
      <c r="REQ85" s="145"/>
      <c r="RFF85" s="145"/>
      <c r="RFU85" s="145"/>
      <c r="RGJ85" s="145"/>
      <c r="RGY85" s="145"/>
      <c r="RHN85" s="145"/>
      <c r="RIC85" s="145"/>
      <c r="RIR85" s="145"/>
      <c r="RJG85" s="145"/>
      <c r="RJV85" s="145"/>
      <c r="RKK85" s="145"/>
      <c r="RKZ85" s="145"/>
      <c r="RLO85" s="145"/>
      <c r="RMD85" s="145"/>
      <c r="RMS85" s="145"/>
      <c r="RNH85" s="145"/>
      <c r="RNW85" s="145"/>
      <c r="ROL85" s="145"/>
      <c r="RPA85" s="145"/>
      <c r="RPP85" s="145"/>
      <c r="RQE85" s="145"/>
      <c r="RQT85" s="145"/>
      <c r="RRI85" s="145"/>
      <c r="RRX85" s="145"/>
      <c r="RSM85" s="145"/>
      <c r="RTB85" s="145"/>
      <c r="RTQ85" s="145"/>
      <c r="RUF85" s="145"/>
      <c r="RUU85" s="145"/>
      <c r="RVJ85" s="145"/>
      <c r="RVY85" s="145"/>
      <c r="RWN85" s="145"/>
      <c r="RXC85" s="145"/>
      <c r="RXR85" s="145"/>
      <c r="RYG85" s="145"/>
      <c r="RYV85" s="145"/>
      <c r="RZK85" s="145"/>
      <c r="RZZ85" s="145"/>
      <c r="SAO85" s="145"/>
      <c r="SBD85" s="145"/>
      <c r="SBS85" s="145"/>
      <c r="SCH85" s="145"/>
      <c r="SCW85" s="145"/>
      <c r="SDL85" s="145"/>
      <c r="SEA85" s="145"/>
      <c r="SEP85" s="145"/>
      <c r="SFE85" s="145"/>
      <c r="SFT85" s="145"/>
      <c r="SGI85" s="145"/>
      <c r="SGX85" s="145"/>
      <c r="SHM85" s="145"/>
      <c r="SIB85" s="145"/>
      <c r="SIQ85" s="145"/>
      <c r="SJF85" s="145"/>
      <c r="SJU85" s="145"/>
      <c r="SKJ85" s="145"/>
      <c r="SKY85" s="145"/>
      <c r="SLN85" s="145"/>
      <c r="SMC85" s="145"/>
      <c r="SMR85" s="145"/>
      <c r="SNG85" s="145"/>
      <c r="SNV85" s="145"/>
      <c r="SOK85" s="145"/>
      <c r="SOZ85" s="145"/>
      <c r="SPO85" s="145"/>
      <c r="SQD85" s="145"/>
      <c r="SQS85" s="145"/>
      <c r="SRH85" s="145"/>
      <c r="SRW85" s="145"/>
      <c r="SSL85" s="145"/>
      <c r="STA85" s="145"/>
      <c r="STP85" s="145"/>
      <c r="SUE85" s="145"/>
      <c r="SUT85" s="145"/>
      <c r="SVI85" s="145"/>
      <c r="SVX85" s="145"/>
      <c r="SWM85" s="145"/>
      <c r="SXB85" s="145"/>
      <c r="SXQ85" s="145"/>
      <c r="SYF85" s="145"/>
      <c r="SYU85" s="145"/>
      <c r="SZJ85" s="145"/>
      <c r="SZY85" s="145"/>
      <c r="TAN85" s="145"/>
      <c r="TBC85" s="145"/>
      <c r="TBR85" s="145"/>
      <c r="TCG85" s="145"/>
      <c r="TCV85" s="145"/>
      <c r="TDK85" s="145"/>
      <c r="TDZ85" s="145"/>
      <c r="TEO85" s="145"/>
      <c r="TFD85" s="145"/>
      <c r="TFS85" s="145"/>
      <c r="TGH85" s="145"/>
      <c r="TGW85" s="145"/>
      <c r="THL85" s="145"/>
      <c r="TIA85" s="145"/>
      <c r="TIP85" s="145"/>
      <c r="TJE85" s="145"/>
      <c r="TJT85" s="145"/>
      <c r="TKI85" s="145"/>
      <c r="TKX85" s="145"/>
      <c r="TLM85" s="145"/>
      <c r="TMB85" s="145"/>
      <c r="TMQ85" s="145"/>
      <c r="TNF85" s="145"/>
      <c r="TNU85" s="145"/>
      <c r="TOJ85" s="145"/>
      <c r="TOY85" s="145"/>
      <c r="TPN85" s="145"/>
      <c r="TQC85" s="145"/>
      <c r="TQR85" s="145"/>
      <c r="TRG85" s="145"/>
      <c r="TRV85" s="145"/>
      <c r="TSK85" s="145"/>
      <c r="TSZ85" s="145"/>
      <c r="TTO85" s="145"/>
      <c r="TUD85" s="145"/>
      <c r="TUS85" s="145"/>
      <c r="TVH85" s="145"/>
      <c r="TVW85" s="145"/>
      <c r="TWL85" s="145"/>
      <c r="TXA85" s="145"/>
      <c r="TXP85" s="145"/>
      <c r="TYE85" s="145"/>
      <c r="TYT85" s="145"/>
      <c r="TZI85" s="145"/>
      <c r="TZX85" s="145"/>
      <c r="UAM85" s="145"/>
      <c r="UBB85" s="145"/>
      <c r="UBQ85" s="145"/>
      <c r="UCF85" s="145"/>
      <c r="UCU85" s="145"/>
      <c r="UDJ85" s="145"/>
      <c r="UDY85" s="145"/>
      <c r="UEN85" s="145"/>
      <c r="UFC85" s="145"/>
      <c r="UFR85" s="145"/>
      <c r="UGG85" s="145"/>
      <c r="UGV85" s="145"/>
      <c r="UHK85" s="145"/>
      <c r="UHZ85" s="145"/>
      <c r="UIO85" s="145"/>
      <c r="UJD85" s="145"/>
      <c r="UJS85" s="145"/>
      <c r="UKH85" s="145"/>
      <c r="UKW85" s="145"/>
      <c r="ULL85" s="145"/>
      <c r="UMA85" s="145"/>
      <c r="UMP85" s="145"/>
      <c r="UNE85" s="145"/>
      <c r="UNT85" s="145"/>
      <c r="UOI85" s="145"/>
      <c r="UOX85" s="145"/>
      <c r="UPM85" s="145"/>
      <c r="UQB85" s="145"/>
      <c r="UQQ85" s="145"/>
      <c r="URF85" s="145"/>
      <c r="URU85" s="145"/>
      <c r="USJ85" s="145"/>
      <c r="USY85" s="145"/>
      <c r="UTN85" s="145"/>
      <c r="UUC85" s="145"/>
      <c r="UUR85" s="145"/>
      <c r="UVG85" s="145"/>
      <c r="UVV85" s="145"/>
      <c r="UWK85" s="145"/>
      <c r="UWZ85" s="145"/>
      <c r="UXO85" s="145"/>
      <c r="UYD85" s="145"/>
      <c r="UYS85" s="145"/>
      <c r="UZH85" s="145"/>
      <c r="UZW85" s="145"/>
      <c r="VAL85" s="145"/>
      <c r="VBA85" s="145"/>
      <c r="VBP85" s="145"/>
      <c r="VCE85" s="145"/>
      <c r="VCT85" s="145"/>
      <c r="VDI85" s="145"/>
      <c r="VDX85" s="145"/>
      <c r="VEM85" s="145"/>
      <c r="VFB85" s="145"/>
      <c r="VFQ85" s="145"/>
      <c r="VGF85" s="145"/>
      <c r="VGU85" s="145"/>
      <c r="VHJ85" s="145"/>
      <c r="VHY85" s="145"/>
      <c r="VIN85" s="145"/>
      <c r="VJC85" s="145"/>
      <c r="VJR85" s="145"/>
      <c r="VKG85" s="145"/>
      <c r="VKV85" s="145"/>
      <c r="VLK85" s="145"/>
      <c r="VLZ85" s="145"/>
      <c r="VMO85" s="145"/>
      <c r="VND85" s="145"/>
      <c r="VNS85" s="145"/>
      <c r="VOH85" s="145"/>
      <c r="VOW85" s="145"/>
      <c r="VPL85" s="145"/>
      <c r="VQA85" s="145"/>
      <c r="VQP85" s="145"/>
      <c r="VRE85" s="145"/>
      <c r="VRT85" s="145"/>
      <c r="VSI85" s="145"/>
      <c r="VSX85" s="145"/>
      <c r="VTM85" s="145"/>
      <c r="VUB85" s="145"/>
      <c r="VUQ85" s="145"/>
      <c r="VVF85" s="145"/>
      <c r="VVU85" s="145"/>
      <c r="VWJ85" s="145"/>
      <c r="VWY85" s="145"/>
      <c r="VXN85" s="145"/>
      <c r="VYC85" s="145"/>
      <c r="VYR85" s="145"/>
      <c r="VZG85" s="145"/>
      <c r="VZV85" s="145"/>
      <c r="WAK85" s="145"/>
      <c r="WAZ85" s="145"/>
      <c r="WBO85" s="145"/>
      <c r="WCD85" s="145"/>
      <c r="WCS85" s="145"/>
      <c r="WDH85" s="145"/>
      <c r="WDW85" s="145"/>
      <c r="WEL85" s="145"/>
      <c r="WFA85" s="145"/>
      <c r="WFP85" s="145"/>
      <c r="WGE85" s="145"/>
      <c r="WGT85" s="145"/>
      <c r="WHI85" s="145"/>
      <c r="WHX85" s="145"/>
      <c r="WIM85" s="145"/>
      <c r="WJB85" s="145"/>
      <c r="WJQ85" s="145"/>
      <c r="WKF85" s="145"/>
      <c r="WKU85" s="145"/>
      <c r="WLJ85" s="145"/>
      <c r="WLY85" s="145"/>
      <c r="WMN85" s="145"/>
      <c r="WNC85" s="145"/>
      <c r="WNR85" s="145"/>
      <c r="WOG85" s="145"/>
      <c r="WOV85" s="145"/>
      <c r="WPK85" s="145"/>
      <c r="WPZ85" s="145"/>
      <c r="WQO85" s="145"/>
      <c r="WRD85" s="145"/>
      <c r="WRS85" s="145"/>
      <c r="WSH85" s="145"/>
      <c r="WSW85" s="145"/>
      <c r="WTL85" s="145"/>
      <c r="WUA85" s="145"/>
      <c r="WUP85" s="145"/>
      <c r="WVE85" s="145"/>
      <c r="WVT85" s="145"/>
      <c r="WWI85" s="145"/>
      <c r="WWX85" s="145"/>
      <c r="WXM85" s="145"/>
      <c r="WYB85" s="145"/>
      <c r="WYQ85" s="145"/>
      <c r="WZF85" s="145"/>
      <c r="WZU85" s="145"/>
      <c r="XAJ85" s="145"/>
      <c r="XAY85" s="145"/>
      <c r="XBN85" s="145"/>
      <c r="XCC85" s="145"/>
      <c r="XCR85" s="145"/>
      <c r="XDG85" s="145"/>
      <c r="XDV85" s="145"/>
      <c r="XEK85" s="145"/>
      <c r="XEZ85" s="145"/>
      <c r="XFA85" s="145"/>
      <c r="XFB85" s="145"/>
      <c r="XFC85" s="145"/>
    </row>
    <row r="86" spans="2:1020 1035:2040 2055:3060 3075:4095 4110:5115 5130:6135 6150:7155 7170:8190 8205:9210 9225:10230 10245:11250 11265:12285 12300:13305 13320:14325 14340:15360 15375:16383" ht="33.4" customHeight="1">
      <c r="B86" s="453" t="s">
        <v>1145</v>
      </c>
      <c r="C86" s="454"/>
      <c r="D86" s="454"/>
      <c r="E86" s="454"/>
      <c r="F86" s="454"/>
      <c r="G86" s="454"/>
      <c r="H86" s="454"/>
      <c r="I86" s="454"/>
      <c r="J86" s="454"/>
      <c r="K86" s="454"/>
      <c r="L86" s="454"/>
      <c r="M86" s="454"/>
      <c r="N86" s="454"/>
      <c r="O86" s="454"/>
      <c r="P86" s="455"/>
      <c r="Q86" s="765"/>
      <c r="AD86" s="145"/>
      <c r="AS86" s="145"/>
      <c r="BH86" s="145"/>
      <c r="BW86" s="145"/>
      <c r="CL86" s="145"/>
      <c r="DA86" s="145"/>
      <c r="DP86" s="145"/>
      <c r="EE86" s="145"/>
      <c r="ET86" s="145"/>
      <c r="FI86" s="145"/>
      <c r="FX86" s="145"/>
      <c r="GM86" s="145"/>
      <c r="HB86" s="145"/>
      <c r="HQ86" s="145"/>
      <c r="IF86" s="145"/>
      <c r="IU86" s="145"/>
      <c r="JJ86" s="145"/>
      <c r="JY86" s="145"/>
      <c r="KN86" s="145"/>
      <c r="LC86" s="145"/>
      <c r="LR86" s="145"/>
      <c r="MG86" s="145"/>
      <c r="MV86" s="145"/>
      <c r="NK86" s="145"/>
      <c r="NZ86" s="145"/>
      <c r="OO86" s="145"/>
      <c r="PD86" s="145"/>
      <c r="PS86" s="145"/>
      <c r="QH86" s="145"/>
      <c r="QW86" s="145"/>
      <c r="RL86" s="145"/>
      <c r="SA86" s="145"/>
      <c r="SP86" s="145"/>
      <c r="TE86" s="145"/>
      <c r="TT86" s="145"/>
      <c r="UI86" s="145"/>
      <c r="UX86" s="145"/>
      <c r="VM86" s="145"/>
      <c r="WB86" s="145"/>
      <c r="WQ86" s="145"/>
      <c r="XF86" s="145"/>
      <c r="XU86" s="145"/>
      <c r="YJ86" s="145"/>
      <c r="YY86" s="145"/>
      <c r="ZN86" s="145"/>
      <c r="AAC86" s="145"/>
      <c r="AAR86" s="145"/>
      <c r="ABG86" s="145"/>
      <c r="ABV86" s="145"/>
      <c r="ACK86" s="145"/>
      <c r="ACZ86" s="145"/>
      <c r="ADO86" s="145"/>
      <c r="AED86" s="145"/>
      <c r="AES86" s="145"/>
      <c r="AFH86" s="145"/>
      <c r="AFW86" s="145"/>
      <c r="AGL86" s="145"/>
      <c r="AHA86" s="145"/>
      <c r="AHP86" s="145"/>
      <c r="AIE86" s="145"/>
      <c r="AIT86" s="145"/>
      <c r="AJI86" s="145"/>
      <c r="AJX86" s="145"/>
      <c r="AKM86" s="145"/>
      <c r="ALB86" s="145"/>
      <c r="ALQ86" s="145"/>
      <c r="AMF86" s="145"/>
      <c r="AMU86" s="145"/>
      <c r="ANJ86" s="145"/>
      <c r="ANY86" s="145"/>
      <c r="AON86" s="145"/>
      <c r="APC86" s="145"/>
      <c r="APR86" s="145"/>
      <c r="AQG86" s="145"/>
      <c r="AQV86" s="145"/>
      <c r="ARK86" s="145"/>
      <c r="ARZ86" s="145"/>
      <c r="ASO86" s="145"/>
      <c r="ATD86" s="145"/>
      <c r="ATS86" s="145"/>
      <c r="AUH86" s="145"/>
      <c r="AUW86" s="145"/>
      <c r="AVL86" s="145"/>
      <c r="AWA86" s="145"/>
      <c r="AWP86" s="145"/>
      <c r="AXE86" s="145"/>
      <c r="AXT86" s="145"/>
      <c r="AYI86" s="145"/>
      <c r="AYX86" s="145"/>
      <c r="AZM86" s="145"/>
      <c r="BAB86" s="145"/>
      <c r="BAQ86" s="145"/>
      <c r="BBF86" s="145"/>
      <c r="BBU86" s="145"/>
      <c r="BCJ86" s="145"/>
      <c r="BCY86" s="145"/>
      <c r="BDN86" s="145"/>
      <c r="BEC86" s="145"/>
      <c r="BER86" s="145"/>
      <c r="BFG86" s="145"/>
      <c r="BFV86" s="145"/>
      <c r="BGK86" s="145"/>
      <c r="BGZ86" s="145"/>
      <c r="BHO86" s="145"/>
      <c r="BID86" s="145"/>
      <c r="BIS86" s="145"/>
      <c r="BJH86" s="145"/>
      <c r="BJW86" s="145"/>
      <c r="BKL86" s="145"/>
      <c r="BLA86" s="145"/>
      <c r="BLP86" s="145"/>
      <c r="BME86" s="145"/>
      <c r="BMT86" s="145"/>
      <c r="BNI86" s="145"/>
      <c r="BNX86" s="145"/>
      <c r="BOM86" s="145"/>
      <c r="BPB86" s="145"/>
      <c r="BPQ86" s="145"/>
      <c r="BQF86" s="145"/>
      <c r="BQU86" s="145"/>
      <c r="BRJ86" s="145"/>
      <c r="BRY86" s="145"/>
      <c r="BSN86" s="145"/>
      <c r="BTC86" s="145"/>
      <c r="BTR86" s="145"/>
      <c r="BUG86" s="145"/>
      <c r="BUV86" s="145"/>
      <c r="BVK86" s="145"/>
      <c r="BVZ86" s="145"/>
      <c r="BWO86" s="145"/>
      <c r="BXD86" s="145"/>
      <c r="BXS86" s="145"/>
      <c r="BYH86" s="145"/>
      <c r="BYW86" s="145"/>
      <c r="BZL86" s="145"/>
      <c r="CAA86" s="145"/>
      <c r="CAP86" s="145"/>
      <c r="CBE86" s="145"/>
      <c r="CBT86" s="145"/>
      <c r="CCI86" s="145"/>
      <c r="CCX86" s="145"/>
      <c r="CDM86" s="145"/>
      <c r="CEB86" s="145"/>
      <c r="CEQ86" s="145"/>
      <c r="CFF86" s="145"/>
      <c r="CFU86" s="145"/>
      <c r="CGJ86" s="145"/>
      <c r="CGY86" s="145"/>
      <c r="CHN86" s="145"/>
      <c r="CIC86" s="145"/>
      <c r="CIR86" s="145"/>
      <c r="CJG86" s="145"/>
      <c r="CJV86" s="145"/>
      <c r="CKK86" s="145"/>
      <c r="CKZ86" s="145"/>
      <c r="CLO86" s="145"/>
      <c r="CMD86" s="145"/>
      <c r="CMS86" s="145"/>
      <c r="CNH86" s="145"/>
      <c r="CNW86" s="145"/>
      <c r="COL86" s="145"/>
      <c r="CPA86" s="145"/>
      <c r="CPP86" s="145"/>
      <c r="CQE86" s="145"/>
      <c r="CQT86" s="145"/>
      <c r="CRI86" s="145"/>
      <c r="CRX86" s="145"/>
      <c r="CSM86" s="145"/>
      <c r="CTB86" s="145"/>
      <c r="CTQ86" s="145"/>
      <c r="CUF86" s="145"/>
      <c r="CUU86" s="145"/>
      <c r="CVJ86" s="145"/>
      <c r="CVY86" s="145"/>
      <c r="CWN86" s="145"/>
      <c r="CXC86" s="145"/>
      <c r="CXR86" s="145"/>
      <c r="CYG86" s="145"/>
      <c r="CYV86" s="145"/>
      <c r="CZK86" s="145"/>
      <c r="CZZ86" s="145"/>
      <c r="DAO86" s="145"/>
      <c r="DBD86" s="145"/>
      <c r="DBS86" s="145"/>
      <c r="DCH86" s="145"/>
      <c r="DCW86" s="145"/>
      <c r="DDL86" s="145"/>
      <c r="DEA86" s="145"/>
      <c r="DEP86" s="145"/>
      <c r="DFE86" s="145"/>
      <c r="DFT86" s="145"/>
      <c r="DGI86" s="145"/>
      <c r="DGX86" s="145"/>
      <c r="DHM86" s="145"/>
      <c r="DIB86" s="145"/>
      <c r="DIQ86" s="145"/>
      <c r="DJF86" s="145"/>
      <c r="DJU86" s="145"/>
      <c r="DKJ86" s="145"/>
      <c r="DKY86" s="145"/>
      <c r="DLN86" s="145"/>
      <c r="DMC86" s="145"/>
      <c r="DMR86" s="145"/>
      <c r="DNG86" s="145"/>
      <c r="DNV86" s="145"/>
      <c r="DOK86" s="145"/>
      <c r="DOZ86" s="145"/>
      <c r="DPO86" s="145"/>
      <c r="DQD86" s="145"/>
      <c r="DQS86" s="145"/>
      <c r="DRH86" s="145"/>
      <c r="DRW86" s="145"/>
      <c r="DSL86" s="145"/>
      <c r="DTA86" s="145"/>
      <c r="DTP86" s="145"/>
      <c r="DUE86" s="145"/>
      <c r="DUT86" s="145"/>
      <c r="DVI86" s="145"/>
      <c r="DVX86" s="145"/>
      <c r="DWM86" s="145"/>
      <c r="DXB86" s="145"/>
      <c r="DXQ86" s="145"/>
      <c r="DYF86" s="145"/>
      <c r="DYU86" s="145"/>
      <c r="DZJ86" s="145"/>
      <c r="DZY86" s="145"/>
      <c r="EAN86" s="145"/>
      <c r="EBC86" s="145"/>
      <c r="EBR86" s="145"/>
      <c r="ECG86" s="145"/>
      <c r="ECV86" s="145"/>
      <c r="EDK86" s="145"/>
      <c r="EDZ86" s="145"/>
      <c r="EEO86" s="145"/>
      <c r="EFD86" s="145"/>
      <c r="EFS86" s="145"/>
      <c r="EGH86" s="145"/>
      <c r="EGW86" s="145"/>
      <c r="EHL86" s="145"/>
      <c r="EIA86" s="145"/>
      <c r="EIP86" s="145"/>
      <c r="EJE86" s="145"/>
      <c r="EJT86" s="145"/>
      <c r="EKI86" s="145"/>
      <c r="EKX86" s="145"/>
      <c r="ELM86" s="145"/>
      <c r="EMB86" s="145"/>
      <c r="EMQ86" s="145"/>
      <c r="ENF86" s="145"/>
      <c r="ENU86" s="145"/>
      <c r="EOJ86" s="145"/>
      <c r="EOY86" s="145"/>
      <c r="EPN86" s="145"/>
      <c r="EQC86" s="145"/>
      <c r="EQR86" s="145"/>
      <c r="ERG86" s="145"/>
      <c r="ERV86" s="145"/>
      <c r="ESK86" s="145"/>
      <c r="ESZ86" s="145"/>
      <c r="ETO86" s="145"/>
      <c r="EUD86" s="145"/>
      <c r="EUS86" s="145"/>
      <c r="EVH86" s="145"/>
      <c r="EVW86" s="145"/>
      <c r="EWL86" s="145"/>
      <c r="EXA86" s="145"/>
      <c r="EXP86" s="145"/>
      <c r="EYE86" s="145"/>
      <c r="EYT86" s="145"/>
      <c r="EZI86" s="145"/>
      <c r="EZX86" s="145"/>
      <c r="FAM86" s="145"/>
      <c r="FBB86" s="145"/>
      <c r="FBQ86" s="145"/>
      <c r="FCF86" s="145"/>
      <c r="FCU86" s="145"/>
      <c r="FDJ86" s="145"/>
      <c r="FDY86" s="145"/>
      <c r="FEN86" s="145"/>
      <c r="FFC86" s="145"/>
      <c r="FFR86" s="145"/>
      <c r="FGG86" s="145"/>
      <c r="FGV86" s="145"/>
      <c r="FHK86" s="145"/>
      <c r="FHZ86" s="145"/>
      <c r="FIO86" s="145"/>
      <c r="FJD86" s="145"/>
      <c r="FJS86" s="145"/>
      <c r="FKH86" s="145"/>
      <c r="FKW86" s="145"/>
      <c r="FLL86" s="145"/>
      <c r="FMA86" s="145"/>
      <c r="FMP86" s="145"/>
      <c r="FNE86" s="145"/>
      <c r="FNT86" s="145"/>
      <c r="FOI86" s="145"/>
      <c r="FOX86" s="145"/>
      <c r="FPM86" s="145"/>
      <c r="FQB86" s="145"/>
      <c r="FQQ86" s="145"/>
      <c r="FRF86" s="145"/>
      <c r="FRU86" s="145"/>
      <c r="FSJ86" s="145"/>
      <c r="FSY86" s="145"/>
      <c r="FTN86" s="145"/>
      <c r="FUC86" s="145"/>
      <c r="FUR86" s="145"/>
      <c r="FVG86" s="145"/>
      <c r="FVV86" s="145"/>
      <c r="FWK86" s="145"/>
      <c r="FWZ86" s="145"/>
      <c r="FXO86" s="145"/>
      <c r="FYD86" s="145"/>
      <c r="FYS86" s="145"/>
      <c r="FZH86" s="145"/>
      <c r="FZW86" s="145"/>
      <c r="GAL86" s="145"/>
      <c r="GBA86" s="145"/>
      <c r="GBP86" s="145"/>
      <c r="GCE86" s="145"/>
      <c r="GCT86" s="145"/>
      <c r="GDI86" s="145"/>
      <c r="GDX86" s="145"/>
      <c r="GEM86" s="145"/>
      <c r="GFB86" s="145"/>
      <c r="GFQ86" s="145"/>
      <c r="GGF86" s="145"/>
      <c r="GGU86" s="145"/>
      <c r="GHJ86" s="145"/>
      <c r="GHY86" s="145"/>
      <c r="GIN86" s="145"/>
      <c r="GJC86" s="145"/>
      <c r="GJR86" s="145"/>
      <c r="GKG86" s="145"/>
      <c r="GKV86" s="145"/>
      <c r="GLK86" s="145"/>
      <c r="GLZ86" s="145"/>
      <c r="GMO86" s="145"/>
      <c r="GND86" s="145"/>
      <c r="GNS86" s="145"/>
      <c r="GOH86" s="145"/>
      <c r="GOW86" s="145"/>
      <c r="GPL86" s="145"/>
      <c r="GQA86" s="145"/>
      <c r="GQP86" s="145"/>
      <c r="GRE86" s="145"/>
      <c r="GRT86" s="145"/>
      <c r="GSI86" s="145"/>
      <c r="GSX86" s="145"/>
      <c r="GTM86" s="145"/>
      <c r="GUB86" s="145"/>
      <c r="GUQ86" s="145"/>
      <c r="GVF86" s="145"/>
      <c r="GVU86" s="145"/>
      <c r="GWJ86" s="145"/>
      <c r="GWY86" s="145"/>
      <c r="GXN86" s="145"/>
      <c r="GYC86" s="145"/>
      <c r="GYR86" s="145"/>
      <c r="GZG86" s="145"/>
      <c r="GZV86" s="145"/>
      <c r="HAK86" s="145"/>
      <c r="HAZ86" s="145"/>
      <c r="HBO86" s="145"/>
      <c r="HCD86" s="145"/>
      <c r="HCS86" s="145"/>
      <c r="HDH86" s="145"/>
      <c r="HDW86" s="145"/>
      <c r="HEL86" s="145"/>
      <c r="HFA86" s="145"/>
      <c r="HFP86" s="145"/>
      <c r="HGE86" s="145"/>
      <c r="HGT86" s="145"/>
      <c r="HHI86" s="145"/>
      <c r="HHX86" s="145"/>
      <c r="HIM86" s="145"/>
      <c r="HJB86" s="145"/>
      <c r="HJQ86" s="145"/>
      <c r="HKF86" s="145"/>
      <c r="HKU86" s="145"/>
      <c r="HLJ86" s="145"/>
      <c r="HLY86" s="145"/>
      <c r="HMN86" s="145"/>
      <c r="HNC86" s="145"/>
      <c r="HNR86" s="145"/>
      <c r="HOG86" s="145"/>
      <c r="HOV86" s="145"/>
      <c r="HPK86" s="145"/>
      <c r="HPZ86" s="145"/>
      <c r="HQO86" s="145"/>
      <c r="HRD86" s="145"/>
      <c r="HRS86" s="145"/>
      <c r="HSH86" s="145"/>
      <c r="HSW86" s="145"/>
      <c r="HTL86" s="145"/>
      <c r="HUA86" s="145"/>
      <c r="HUP86" s="145"/>
      <c r="HVE86" s="145"/>
      <c r="HVT86" s="145"/>
      <c r="HWI86" s="145"/>
      <c r="HWX86" s="145"/>
      <c r="HXM86" s="145"/>
      <c r="HYB86" s="145"/>
      <c r="HYQ86" s="145"/>
      <c r="HZF86" s="145"/>
      <c r="HZU86" s="145"/>
      <c r="IAJ86" s="145"/>
      <c r="IAY86" s="145"/>
      <c r="IBN86" s="145"/>
      <c r="ICC86" s="145"/>
      <c r="ICR86" s="145"/>
      <c r="IDG86" s="145"/>
      <c r="IDV86" s="145"/>
      <c r="IEK86" s="145"/>
      <c r="IEZ86" s="145"/>
      <c r="IFO86" s="145"/>
      <c r="IGD86" s="145"/>
      <c r="IGS86" s="145"/>
      <c r="IHH86" s="145"/>
      <c r="IHW86" s="145"/>
      <c r="IIL86" s="145"/>
      <c r="IJA86" s="145"/>
      <c r="IJP86" s="145"/>
      <c r="IKE86" s="145"/>
      <c r="IKT86" s="145"/>
      <c r="ILI86" s="145"/>
      <c r="ILX86" s="145"/>
      <c r="IMM86" s="145"/>
      <c r="INB86" s="145"/>
      <c r="INQ86" s="145"/>
      <c r="IOF86" s="145"/>
      <c r="IOU86" s="145"/>
      <c r="IPJ86" s="145"/>
      <c r="IPY86" s="145"/>
      <c r="IQN86" s="145"/>
      <c r="IRC86" s="145"/>
      <c r="IRR86" s="145"/>
      <c r="ISG86" s="145"/>
      <c r="ISV86" s="145"/>
      <c r="ITK86" s="145"/>
      <c r="ITZ86" s="145"/>
      <c r="IUO86" s="145"/>
      <c r="IVD86" s="145"/>
      <c r="IVS86" s="145"/>
      <c r="IWH86" s="145"/>
      <c r="IWW86" s="145"/>
      <c r="IXL86" s="145"/>
      <c r="IYA86" s="145"/>
      <c r="IYP86" s="145"/>
      <c r="IZE86" s="145"/>
      <c r="IZT86" s="145"/>
      <c r="JAI86" s="145"/>
      <c r="JAX86" s="145"/>
      <c r="JBM86" s="145"/>
      <c r="JCB86" s="145"/>
      <c r="JCQ86" s="145"/>
      <c r="JDF86" s="145"/>
      <c r="JDU86" s="145"/>
      <c r="JEJ86" s="145"/>
      <c r="JEY86" s="145"/>
      <c r="JFN86" s="145"/>
      <c r="JGC86" s="145"/>
      <c r="JGR86" s="145"/>
      <c r="JHG86" s="145"/>
      <c r="JHV86" s="145"/>
      <c r="JIK86" s="145"/>
      <c r="JIZ86" s="145"/>
      <c r="JJO86" s="145"/>
      <c r="JKD86" s="145"/>
      <c r="JKS86" s="145"/>
      <c r="JLH86" s="145"/>
      <c r="JLW86" s="145"/>
      <c r="JML86" s="145"/>
      <c r="JNA86" s="145"/>
      <c r="JNP86" s="145"/>
      <c r="JOE86" s="145"/>
      <c r="JOT86" s="145"/>
      <c r="JPI86" s="145"/>
      <c r="JPX86" s="145"/>
      <c r="JQM86" s="145"/>
      <c r="JRB86" s="145"/>
      <c r="JRQ86" s="145"/>
      <c r="JSF86" s="145"/>
      <c r="JSU86" s="145"/>
      <c r="JTJ86" s="145"/>
      <c r="JTY86" s="145"/>
      <c r="JUN86" s="145"/>
      <c r="JVC86" s="145"/>
      <c r="JVR86" s="145"/>
      <c r="JWG86" s="145"/>
      <c r="JWV86" s="145"/>
      <c r="JXK86" s="145"/>
      <c r="JXZ86" s="145"/>
      <c r="JYO86" s="145"/>
      <c r="JZD86" s="145"/>
      <c r="JZS86" s="145"/>
      <c r="KAH86" s="145"/>
      <c r="KAW86" s="145"/>
      <c r="KBL86" s="145"/>
      <c r="KCA86" s="145"/>
      <c r="KCP86" s="145"/>
      <c r="KDE86" s="145"/>
      <c r="KDT86" s="145"/>
      <c r="KEI86" s="145"/>
      <c r="KEX86" s="145"/>
      <c r="KFM86" s="145"/>
      <c r="KGB86" s="145"/>
      <c r="KGQ86" s="145"/>
      <c r="KHF86" s="145"/>
      <c r="KHU86" s="145"/>
      <c r="KIJ86" s="145"/>
      <c r="KIY86" s="145"/>
      <c r="KJN86" s="145"/>
      <c r="KKC86" s="145"/>
      <c r="KKR86" s="145"/>
      <c r="KLG86" s="145"/>
      <c r="KLV86" s="145"/>
      <c r="KMK86" s="145"/>
      <c r="KMZ86" s="145"/>
      <c r="KNO86" s="145"/>
      <c r="KOD86" s="145"/>
      <c r="KOS86" s="145"/>
      <c r="KPH86" s="145"/>
      <c r="KPW86" s="145"/>
      <c r="KQL86" s="145"/>
      <c r="KRA86" s="145"/>
      <c r="KRP86" s="145"/>
      <c r="KSE86" s="145"/>
      <c r="KST86" s="145"/>
      <c r="KTI86" s="145"/>
      <c r="KTX86" s="145"/>
      <c r="KUM86" s="145"/>
      <c r="KVB86" s="145"/>
      <c r="KVQ86" s="145"/>
      <c r="KWF86" s="145"/>
      <c r="KWU86" s="145"/>
      <c r="KXJ86" s="145"/>
      <c r="KXY86" s="145"/>
      <c r="KYN86" s="145"/>
      <c r="KZC86" s="145"/>
      <c r="KZR86" s="145"/>
      <c r="LAG86" s="145"/>
      <c r="LAV86" s="145"/>
      <c r="LBK86" s="145"/>
      <c r="LBZ86" s="145"/>
      <c r="LCO86" s="145"/>
      <c r="LDD86" s="145"/>
      <c r="LDS86" s="145"/>
      <c r="LEH86" s="145"/>
      <c r="LEW86" s="145"/>
      <c r="LFL86" s="145"/>
      <c r="LGA86" s="145"/>
      <c r="LGP86" s="145"/>
      <c r="LHE86" s="145"/>
      <c r="LHT86" s="145"/>
      <c r="LII86" s="145"/>
      <c r="LIX86" s="145"/>
      <c r="LJM86" s="145"/>
      <c r="LKB86" s="145"/>
      <c r="LKQ86" s="145"/>
      <c r="LLF86" s="145"/>
      <c r="LLU86" s="145"/>
      <c r="LMJ86" s="145"/>
      <c r="LMY86" s="145"/>
      <c r="LNN86" s="145"/>
      <c r="LOC86" s="145"/>
      <c r="LOR86" s="145"/>
      <c r="LPG86" s="145"/>
      <c r="LPV86" s="145"/>
      <c r="LQK86" s="145"/>
      <c r="LQZ86" s="145"/>
      <c r="LRO86" s="145"/>
      <c r="LSD86" s="145"/>
      <c r="LSS86" s="145"/>
      <c r="LTH86" s="145"/>
      <c r="LTW86" s="145"/>
      <c r="LUL86" s="145"/>
      <c r="LVA86" s="145"/>
      <c r="LVP86" s="145"/>
      <c r="LWE86" s="145"/>
      <c r="LWT86" s="145"/>
      <c r="LXI86" s="145"/>
      <c r="LXX86" s="145"/>
      <c r="LYM86" s="145"/>
      <c r="LZB86" s="145"/>
      <c r="LZQ86" s="145"/>
      <c r="MAF86" s="145"/>
      <c r="MAU86" s="145"/>
      <c r="MBJ86" s="145"/>
      <c r="MBY86" s="145"/>
      <c r="MCN86" s="145"/>
      <c r="MDC86" s="145"/>
      <c r="MDR86" s="145"/>
      <c r="MEG86" s="145"/>
      <c r="MEV86" s="145"/>
      <c r="MFK86" s="145"/>
      <c r="MFZ86" s="145"/>
      <c r="MGO86" s="145"/>
      <c r="MHD86" s="145"/>
      <c r="MHS86" s="145"/>
      <c r="MIH86" s="145"/>
      <c r="MIW86" s="145"/>
      <c r="MJL86" s="145"/>
      <c r="MKA86" s="145"/>
      <c r="MKP86" s="145"/>
      <c r="MLE86" s="145"/>
      <c r="MLT86" s="145"/>
      <c r="MMI86" s="145"/>
      <c r="MMX86" s="145"/>
      <c r="MNM86" s="145"/>
      <c r="MOB86" s="145"/>
      <c r="MOQ86" s="145"/>
      <c r="MPF86" s="145"/>
      <c r="MPU86" s="145"/>
      <c r="MQJ86" s="145"/>
      <c r="MQY86" s="145"/>
      <c r="MRN86" s="145"/>
      <c r="MSC86" s="145"/>
      <c r="MSR86" s="145"/>
      <c r="MTG86" s="145"/>
      <c r="MTV86" s="145"/>
      <c r="MUK86" s="145"/>
      <c r="MUZ86" s="145"/>
      <c r="MVO86" s="145"/>
      <c r="MWD86" s="145"/>
      <c r="MWS86" s="145"/>
      <c r="MXH86" s="145"/>
      <c r="MXW86" s="145"/>
      <c r="MYL86" s="145"/>
      <c r="MZA86" s="145"/>
      <c r="MZP86" s="145"/>
      <c r="NAE86" s="145"/>
      <c r="NAT86" s="145"/>
      <c r="NBI86" s="145"/>
      <c r="NBX86" s="145"/>
      <c r="NCM86" s="145"/>
      <c r="NDB86" s="145"/>
      <c r="NDQ86" s="145"/>
      <c r="NEF86" s="145"/>
      <c r="NEU86" s="145"/>
      <c r="NFJ86" s="145"/>
      <c r="NFY86" s="145"/>
      <c r="NGN86" s="145"/>
      <c r="NHC86" s="145"/>
      <c r="NHR86" s="145"/>
      <c r="NIG86" s="145"/>
      <c r="NIV86" s="145"/>
      <c r="NJK86" s="145"/>
      <c r="NJZ86" s="145"/>
      <c r="NKO86" s="145"/>
      <c r="NLD86" s="145"/>
      <c r="NLS86" s="145"/>
      <c r="NMH86" s="145"/>
      <c r="NMW86" s="145"/>
      <c r="NNL86" s="145"/>
      <c r="NOA86" s="145"/>
      <c r="NOP86" s="145"/>
      <c r="NPE86" s="145"/>
      <c r="NPT86" s="145"/>
      <c r="NQI86" s="145"/>
      <c r="NQX86" s="145"/>
      <c r="NRM86" s="145"/>
      <c r="NSB86" s="145"/>
      <c r="NSQ86" s="145"/>
      <c r="NTF86" s="145"/>
      <c r="NTU86" s="145"/>
      <c r="NUJ86" s="145"/>
      <c r="NUY86" s="145"/>
      <c r="NVN86" s="145"/>
      <c r="NWC86" s="145"/>
      <c r="NWR86" s="145"/>
      <c r="NXG86" s="145"/>
      <c r="NXV86" s="145"/>
      <c r="NYK86" s="145"/>
      <c r="NYZ86" s="145"/>
      <c r="NZO86" s="145"/>
      <c r="OAD86" s="145"/>
      <c r="OAS86" s="145"/>
      <c r="OBH86" s="145"/>
      <c r="OBW86" s="145"/>
      <c r="OCL86" s="145"/>
      <c r="ODA86" s="145"/>
      <c r="ODP86" s="145"/>
      <c r="OEE86" s="145"/>
      <c r="OET86" s="145"/>
      <c r="OFI86" s="145"/>
      <c r="OFX86" s="145"/>
      <c r="OGM86" s="145"/>
      <c r="OHB86" s="145"/>
      <c r="OHQ86" s="145"/>
      <c r="OIF86" s="145"/>
      <c r="OIU86" s="145"/>
      <c r="OJJ86" s="145"/>
      <c r="OJY86" s="145"/>
      <c r="OKN86" s="145"/>
      <c r="OLC86" s="145"/>
      <c r="OLR86" s="145"/>
      <c r="OMG86" s="145"/>
      <c r="OMV86" s="145"/>
      <c r="ONK86" s="145"/>
      <c r="ONZ86" s="145"/>
      <c r="OOO86" s="145"/>
      <c r="OPD86" s="145"/>
      <c r="OPS86" s="145"/>
      <c r="OQH86" s="145"/>
      <c r="OQW86" s="145"/>
      <c r="ORL86" s="145"/>
      <c r="OSA86" s="145"/>
      <c r="OSP86" s="145"/>
      <c r="OTE86" s="145"/>
      <c r="OTT86" s="145"/>
      <c r="OUI86" s="145"/>
      <c r="OUX86" s="145"/>
      <c r="OVM86" s="145"/>
      <c r="OWB86" s="145"/>
      <c r="OWQ86" s="145"/>
      <c r="OXF86" s="145"/>
      <c r="OXU86" s="145"/>
      <c r="OYJ86" s="145"/>
      <c r="OYY86" s="145"/>
      <c r="OZN86" s="145"/>
      <c r="PAC86" s="145"/>
      <c r="PAR86" s="145"/>
      <c r="PBG86" s="145"/>
      <c r="PBV86" s="145"/>
      <c r="PCK86" s="145"/>
      <c r="PCZ86" s="145"/>
      <c r="PDO86" s="145"/>
      <c r="PED86" s="145"/>
      <c r="PES86" s="145"/>
      <c r="PFH86" s="145"/>
      <c r="PFW86" s="145"/>
      <c r="PGL86" s="145"/>
      <c r="PHA86" s="145"/>
      <c r="PHP86" s="145"/>
      <c r="PIE86" s="145"/>
      <c r="PIT86" s="145"/>
      <c r="PJI86" s="145"/>
      <c r="PJX86" s="145"/>
      <c r="PKM86" s="145"/>
      <c r="PLB86" s="145"/>
      <c r="PLQ86" s="145"/>
      <c r="PMF86" s="145"/>
      <c r="PMU86" s="145"/>
      <c r="PNJ86" s="145"/>
      <c r="PNY86" s="145"/>
      <c r="PON86" s="145"/>
      <c r="PPC86" s="145"/>
      <c r="PPR86" s="145"/>
      <c r="PQG86" s="145"/>
      <c r="PQV86" s="145"/>
      <c r="PRK86" s="145"/>
      <c r="PRZ86" s="145"/>
      <c r="PSO86" s="145"/>
      <c r="PTD86" s="145"/>
      <c r="PTS86" s="145"/>
      <c r="PUH86" s="145"/>
      <c r="PUW86" s="145"/>
      <c r="PVL86" s="145"/>
      <c r="PWA86" s="145"/>
      <c r="PWP86" s="145"/>
      <c r="PXE86" s="145"/>
      <c r="PXT86" s="145"/>
      <c r="PYI86" s="145"/>
      <c r="PYX86" s="145"/>
      <c r="PZM86" s="145"/>
      <c r="QAB86" s="145"/>
      <c r="QAQ86" s="145"/>
      <c r="QBF86" s="145"/>
      <c r="QBU86" s="145"/>
      <c r="QCJ86" s="145"/>
      <c r="QCY86" s="145"/>
      <c r="QDN86" s="145"/>
      <c r="QEC86" s="145"/>
      <c r="QER86" s="145"/>
      <c r="QFG86" s="145"/>
      <c r="QFV86" s="145"/>
      <c r="QGK86" s="145"/>
      <c r="QGZ86" s="145"/>
      <c r="QHO86" s="145"/>
      <c r="QID86" s="145"/>
      <c r="QIS86" s="145"/>
      <c r="QJH86" s="145"/>
      <c r="QJW86" s="145"/>
      <c r="QKL86" s="145"/>
      <c r="QLA86" s="145"/>
      <c r="QLP86" s="145"/>
      <c r="QME86" s="145"/>
      <c r="QMT86" s="145"/>
      <c r="QNI86" s="145"/>
      <c r="QNX86" s="145"/>
      <c r="QOM86" s="145"/>
      <c r="QPB86" s="145"/>
      <c r="QPQ86" s="145"/>
      <c r="QQF86" s="145"/>
      <c r="QQU86" s="145"/>
      <c r="QRJ86" s="145"/>
      <c r="QRY86" s="145"/>
      <c r="QSN86" s="145"/>
      <c r="QTC86" s="145"/>
      <c r="QTR86" s="145"/>
      <c r="QUG86" s="145"/>
      <c r="QUV86" s="145"/>
      <c r="QVK86" s="145"/>
      <c r="QVZ86" s="145"/>
      <c r="QWO86" s="145"/>
      <c r="QXD86" s="145"/>
      <c r="QXS86" s="145"/>
      <c r="QYH86" s="145"/>
      <c r="QYW86" s="145"/>
      <c r="QZL86" s="145"/>
      <c r="RAA86" s="145"/>
      <c r="RAP86" s="145"/>
      <c r="RBE86" s="145"/>
      <c r="RBT86" s="145"/>
      <c r="RCI86" s="145"/>
      <c r="RCX86" s="145"/>
      <c r="RDM86" s="145"/>
      <c r="REB86" s="145"/>
      <c r="REQ86" s="145"/>
      <c r="RFF86" s="145"/>
      <c r="RFU86" s="145"/>
      <c r="RGJ86" s="145"/>
      <c r="RGY86" s="145"/>
      <c r="RHN86" s="145"/>
      <c r="RIC86" s="145"/>
      <c r="RIR86" s="145"/>
      <c r="RJG86" s="145"/>
      <c r="RJV86" s="145"/>
      <c r="RKK86" s="145"/>
      <c r="RKZ86" s="145"/>
      <c r="RLO86" s="145"/>
      <c r="RMD86" s="145"/>
      <c r="RMS86" s="145"/>
      <c r="RNH86" s="145"/>
      <c r="RNW86" s="145"/>
      <c r="ROL86" s="145"/>
      <c r="RPA86" s="145"/>
      <c r="RPP86" s="145"/>
      <c r="RQE86" s="145"/>
      <c r="RQT86" s="145"/>
      <c r="RRI86" s="145"/>
      <c r="RRX86" s="145"/>
      <c r="RSM86" s="145"/>
      <c r="RTB86" s="145"/>
      <c r="RTQ86" s="145"/>
      <c r="RUF86" s="145"/>
      <c r="RUU86" s="145"/>
      <c r="RVJ86" s="145"/>
      <c r="RVY86" s="145"/>
      <c r="RWN86" s="145"/>
      <c r="RXC86" s="145"/>
      <c r="RXR86" s="145"/>
      <c r="RYG86" s="145"/>
      <c r="RYV86" s="145"/>
      <c r="RZK86" s="145"/>
      <c r="RZZ86" s="145"/>
      <c r="SAO86" s="145"/>
      <c r="SBD86" s="145"/>
      <c r="SBS86" s="145"/>
      <c r="SCH86" s="145"/>
      <c r="SCW86" s="145"/>
      <c r="SDL86" s="145"/>
      <c r="SEA86" s="145"/>
      <c r="SEP86" s="145"/>
      <c r="SFE86" s="145"/>
      <c r="SFT86" s="145"/>
      <c r="SGI86" s="145"/>
      <c r="SGX86" s="145"/>
      <c r="SHM86" s="145"/>
      <c r="SIB86" s="145"/>
      <c r="SIQ86" s="145"/>
      <c r="SJF86" s="145"/>
      <c r="SJU86" s="145"/>
      <c r="SKJ86" s="145"/>
      <c r="SKY86" s="145"/>
      <c r="SLN86" s="145"/>
      <c r="SMC86" s="145"/>
      <c r="SMR86" s="145"/>
      <c r="SNG86" s="145"/>
      <c r="SNV86" s="145"/>
      <c r="SOK86" s="145"/>
      <c r="SOZ86" s="145"/>
      <c r="SPO86" s="145"/>
      <c r="SQD86" s="145"/>
      <c r="SQS86" s="145"/>
      <c r="SRH86" s="145"/>
      <c r="SRW86" s="145"/>
      <c r="SSL86" s="145"/>
      <c r="STA86" s="145"/>
      <c r="STP86" s="145"/>
      <c r="SUE86" s="145"/>
      <c r="SUT86" s="145"/>
      <c r="SVI86" s="145"/>
      <c r="SVX86" s="145"/>
      <c r="SWM86" s="145"/>
      <c r="SXB86" s="145"/>
      <c r="SXQ86" s="145"/>
      <c r="SYF86" s="145"/>
      <c r="SYU86" s="145"/>
      <c r="SZJ86" s="145"/>
      <c r="SZY86" s="145"/>
      <c r="TAN86" s="145"/>
      <c r="TBC86" s="145"/>
      <c r="TBR86" s="145"/>
      <c r="TCG86" s="145"/>
      <c r="TCV86" s="145"/>
      <c r="TDK86" s="145"/>
      <c r="TDZ86" s="145"/>
      <c r="TEO86" s="145"/>
      <c r="TFD86" s="145"/>
      <c r="TFS86" s="145"/>
      <c r="TGH86" s="145"/>
      <c r="TGW86" s="145"/>
      <c r="THL86" s="145"/>
      <c r="TIA86" s="145"/>
      <c r="TIP86" s="145"/>
      <c r="TJE86" s="145"/>
      <c r="TJT86" s="145"/>
      <c r="TKI86" s="145"/>
      <c r="TKX86" s="145"/>
      <c r="TLM86" s="145"/>
      <c r="TMB86" s="145"/>
      <c r="TMQ86" s="145"/>
      <c r="TNF86" s="145"/>
      <c r="TNU86" s="145"/>
      <c r="TOJ86" s="145"/>
      <c r="TOY86" s="145"/>
      <c r="TPN86" s="145"/>
      <c r="TQC86" s="145"/>
      <c r="TQR86" s="145"/>
      <c r="TRG86" s="145"/>
      <c r="TRV86" s="145"/>
      <c r="TSK86" s="145"/>
      <c r="TSZ86" s="145"/>
      <c r="TTO86" s="145"/>
      <c r="TUD86" s="145"/>
      <c r="TUS86" s="145"/>
      <c r="TVH86" s="145"/>
      <c r="TVW86" s="145"/>
      <c r="TWL86" s="145"/>
      <c r="TXA86" s="145"/>
      <c r="TXP86" s="145"/>
      <c r="TYE86" s="145"/>
      <c r="TYT86" s="145"/>
      <c r="TZI86" s="145"/>
      <c r="TZX86" s="145"/>
      <c r="UAM86" s="145"/>
      <c r="UBB86" s="145"/>
      <c r="UBQ86" s="145"/>
      <c r="UCF86" s="145"/>
      <c r="UCU86" s="145"/>
      <c r="UDJ86" s="145"/>
      <c r="UDY86" s="145"/>
      <c r="UEN86" s="145"/>
      <c r="UFC86" s="145"/>
      <c r="UFR86" s="145"/>
      <c r="UGG86" s="145"/>
      <c r="UGV86" s="145"/>
      <c r="UHK86" s="145"/>
      <c r="UHZ86" s="145"/>
      <c r="UIO86" s="145"/>
      <c r="UJD86" s="145"/>
      <c r="UJS86" s="145"/>
      <c r="UKH86" s="145"/>
      <c r="UKW86" s="145"/>
      <c r="ULL86" s="145"/>
      <c r="UMA86" s="145"/>
      <c r="UMP86" s="145"/>
      <c r="UNE86" s="145"/>
      <c r="UNT86" s="145"/>
      <c r="UOI86" s="145"/>
      <c r="UOX86" s="145"/>
      <c r="UPM86" s="145"/>
      <c r="UQB86" s="145"/>
      <c r="UQQ86" s="145"/>
      <c r="URF86" s="145"/>
      <c r="URU86" s="145"/>
      <c r="USJ86" s="145"/>
      <c r="USY86" s="145"/>
      <c r="UTN86" s="145"/>
      <c r="UUC86" s="145"/>
      <c r="UUR86" s="145"/>
      <c r="UVG86" s="145"/>
      <c r="UVV86" s="145"/>
      <c r="UWK86" s="145"/>
      <c r="UWZ86" s="145"/>
      <c r="UXO86" s="145"/>
      <c r="UYD86" s="145"/>
      <c r="UYS86" s="145"/>
      <c r="UZH86" s="145"/>
      <c r="UZW86" s="145"/>
      <c r="VAL86" s="145"/>
      <c r="VBA86" s="145"/>
      <c r="VBP86" s="145"/>
      <c r="VCE86" s="145"/>
      <c r="VCT86" s="145"/>
      <c r="VDI86" s="145"/>
      <c r="VDX86" s="145"/>
      <c r="VEM86" s="145"/>
      <c r="VFB86" s="145"/>
      <c r="VFQ86" s="145"/>
      <c r="VGF86" s="145"/>
      <c r="VGU86" s="145"/>
      <c r="VHJ86" s="145"/>
      <c r="VHY86" s="145"/>
      <c r="VIN86" s="145"/>
      <c r="VJC86" s="145"/>
      <c r="VJR86" s="145"/>
      <c r="VKG86" s="145"/>
      <c r="VKV86" s="145"/>
      <c r="VLK86" s="145"/>
      <c r="VLZ86" s="145"/>
      <c r="VMO86" s="145"/>
      <c r="VND86" s="145"/>
      <c r="VNS86" s="145"/>
      <c r="VOH86" s="145"/>
      <c r="VOW86" s="145"/>
      <c r="VPL86" s="145"/>
      <c r="VQA86" s="145"/>
      <c r="VQP86" s="145"/>
      <c r="VRE86" s="145"/>
      <c r="VRT86" s="145"/>
      <c r="VSI86" s="145"/>
      <c r="VSX86" s="145"/>
      <c r="VTM86" s="145"/>
      <c r="VUB86" s="145"/>
      <c r="VUQ86" s="145"/>
      <c r="VVF86" s="145"/>
      <c r="VVU86" s="145"/>
      <c r="VWJ86" s="145"/>
      <c r="VWY86" s="145"/>
      <c r="VXN86" s="145"/>
      <c r="VYC86" s="145"/>
      <c r="VYR86" s="145"/>
      <c r="VZG86" s="145"/>
      <c r="VZV86" s="145"/>
      <c r="WAK86" s="145"/>
      <c r="WAZ86" s="145"/>
      <c r="WBO86" s="145"/>
      <c r="WCD86" s="145"/>
      <c r="WCS86" s="145"/>
      <c r="WDH86" s="145"/>
      <c r="WDW86" s="145"/>
      <c r="WEL86" s="145"/>
      <c r="WFA86" s="145"/>
      <c r="WFP86" s="145"/>
      <c r="WGE86" s="145"/>
      <c r="WGT86" s="145"/>
      <c r="WHI86" s="145"/>
      <c r="WHX86" s="145"/>
      <c r="WIM86" s="145"/>
      <c r="WJB86" s="145"/>
      <c r="WJQ86" s="145"/>
      <c r="WKF86" s="145"/>
      <c r="WKU86" s="145"/>
      <c r="WLJ86" s="145"/>
      <c r="WLY86" s="145"/>
      <c r="WMN86" s="145"/>
      <c r="WNC86" s="145"/>
      <c r="WNR86" s="145"/>
      <c r="WOG86" s="145"/>
      <c r="WOV86" s="145"/>
      <c r="WPK86" s="145"/>
      <c r="WPZ86" s="145"/>
      <c r="WQO86" s="145"/>
      <c r="WRD86" s="145"/>
      <c r="WRS86" s="145"/>
      <c r="WSH86" s="145"/>
      <c r="WSW86" s="145"/>
      <c r="WTL86" s="145"/>
      <c r="WUA86" s="145"/>
      <c r="WUP86" s="145"/>
      <c r="WVE86" s="145"/>
      <c r="WVT86" s="145"/>
      <c r="WWI86" s="145"/>
      <c r="WWX86" s="145"/>
      <c r="WXM86" s="145"/>
      <c r="WYB86" s="145"/>
      <c r="WYQ86" s="145"/>
      <c r="WZF86" s="145"/>
      <c r="WZU86" s="145"/>
      <c r="XAJ86" s="145"/>
      <c r="XAY86" s="145"/>
      <c r="XBN86" s="145"/>
      <c r="XCC86" s="145"/>
      <c r="XCR86" s="145"/>
      <c r="XDG86" s="145"/>
      <c r="XDV86" s="145"/>
      <c r="XEK86" s="145"/>
      <c r="XEZ86" s="145"/>
      <c r="XFA86" s="145"/>
      <c r="XFB86" s="145"/>
      <c r="XFC86" s="145"/>
    </row>
    <row r="87" spans="2:1020 1035:2040 2055:3060 3075:4095 4110:5115 5130:6135 6150:7155 7170:8190 8205:9210 9225:10230 10245:11250 11265:12285 12300:13305 13320:14325 14340:15360 15375:16383" ht="27.2" customHeight="1" thickBot="1">
      <c r="B87" s="747" t="s">
        <v>1146</v>
      </c>
      <c r="C87" s="748"/>
      <c r="D87" s="748"/>
      <c r="E87" s="748"/>
      <c r="F87" s="748"/>
      <c r="G87" s="748"/>
      <c r="H87" s="748"/>
      <c r="I87" s="748"/>
      <c r="J87" s="748"/>
      <c r="K87" s="748"/>
      <c r="L87" s="748"/>
      <c r="M87" s="748"/>
      <c r="N87" s="748"/>
      <c r="O87" s="748"/>
      <c r="P87" s="749"/>
      <c r="Q87" s="765"/>
      <c r="AD87" s="145"/>
      <c r="AS87" s="145"/>
      <c r="BH87" s="145"/>
      <c r="BW87" s="145"/>
      <c r="CL87" s="145"/>
      <c r="DA87" s="145"/>
      <c r="DP87" s="145"/>
      <c r="EE87" s="145"/>
      <c r="ET87" s="145"/>
      <c r="FI87" s="145"/>
      <c r="FX87" s="145"/>
      <c r="GM87" s="145"/>
      <c r="HB87" s="145"/>
      <c r="HQ87" s="145"/>
      <c r="IF87" s="145"/>
      <c r="IU87" s="145"/>
      <c r="JJ87" s="145"/>
      <c r="JY87" s="145"/>
      <c r="KN87" s="145"/>
      <c r="LC87" s="145"/>
      <c r="LR87" s="145"/>
      <c r="MG87" s="145"/>
      <c r="MV87" s="145"/>
      <c r="NK87" s="145"/>
      <c r="NZ87" s="145"/>
      <c r="OO87" s="145"/>
      <c r="PD87" s="145"/>
      <c r="PS87" s="145"/>
      <c r="QH87" s="145"/>
      <c r="QW87" s="145"/>
      <c r="RL87" s="145"/>
      <c r="SA87" s="145"/>
      <c r="SP87" s="145"/>
      <c r="TE87" s="145"/>
      <c r="TT87" s="145"/>
      <c r="UI87" s="145"/>
      <c r="UX87" s="145"/>
      <c r="VM87" s="145"/>
      <c r="WB87" s="145"/>
      <c r="WQ87" s="145"/>
      <c r="XF87" s="145"/>
      <c r="XU87" s="145"/>
      <c r="YJ87" s="145"/>
      <c r="YY87" s="145"/>
      <c r="ZN87" s="145"/>
      <c r="AAC87" s="145"/>
      <c r="AAR87" s="145"/>
      <c r="ABG87" s="145"/>
      <c r="ABV87" s="145"/>
      <c r="ACK87" s="145"/>
      <c r="ACZ87" s="145"/>
      <c r="ADO87" s="145"/>
      <c r="AED87" s="145"/>
      <c r="AES87" s="145"/>
      <c r="AFH87" s="145"/>
      <c r="AFW87" s="145"/>
      <c r="AGL87" s="145"/>
      <c r="AHA87" s="145"/>
      <c r="AHP87" s="145"/>
      <c r="AIE87" s="145"/>
      <c r="AIT87" s="145"/>
      <c r="AJI87" s="145"/>
      <c r="AJX87" s="145"/>
      <c r="AKM87" s="145"/>
      <c r="ALB87" s="145"/>
      <c r="ALQ87" s="145"/>
      <c r="AMF87" s="145"/>
      <c r="AMU87" s="145"/>
      <c r="ANJ87" s="145"/>
      <c r="ANY87" s="145"/>
      <c r="AON87" s="145"/>
      <c r="APC87" s="145"/>
      <c r="APR87" s="145"/>
      <c r="AQG87" s="145"/>
      <c r="AQV87" s="145"/>
      <c r="ARK87" s="145"/>
      <c r="ARZ87" s="145"/>
      <c r="ASO87" s="145"/>
      <c r="ATD87" s="145"/>
      <c r="ATS87" s="145"/>
      <c r="AUH87" s="145"/>
      <c r="AUW87" s="145"/>
      <c r="AVL87" s="145"/>
      <c r="AWA87" s="145"/>
      <c r="AWP87" s="145"/>
      <c r="AXE87" s="145"/>
      <c r="AXT87" s="145"/>
      <c r="AYI87" s="145"/>
      <c r="AYX87" s="145"/>
      <c r="AZM87" s="145"/>
      <c r="BAB87" s="145"/>
      <c r="BAQ87" s="145"/>
      <c r="BBF87" s="145"/>
      <c r="BBU87" s="145"/>
      <c r="BCJ87" s="145"/>
      <c r="BCY87" s="145"/>
      <c r="BDN87" s="145"/>
      <c r="BEC87" s="145"/>
      <c r="BER87" s="145"/>
      <c r="BFG87" s="145"/>
      <c r="BFV87" s="145"/>
      <c r="BGK87" s="145"/>
      <c r="BGZ87" s="145"/>
      <c r="BHO87" s="145"/>
      <c r="BID87" s="145"/>
      <c r="BIS87" s="145"/>
      <c r="BJH87" s="145"/>
      <c r="BJW87" s="145"/>
      <c r="BKL87" s="145"/>
      <c r="BLA87" s="145"/>
      <c r="BLP87" s="145"/>
      <c r="BME87" s="145"/>
      <c r="BMT87" s="145"/>
      <c r="BNI87" s="145"/>
      <c r="BNX87" s="145"/>
      <c r="BOM87" s="145"/>
      <c r="BPB87" s="145"/>
      <c r="BPQ87" s="145"/>
      <c r="BQF87" s="145"/>
      <c r="BQU87" s="145"/>
      <c r="BRJ87" s="145"/>
      <c r="BRY87" s="145"/>
      <c r="BSN87" s="145"/>
      <c r="BTC87" s="145"/>
      <c r="BTR87" s="145"/>
      <c r="BUG87" s="145"/>
      <c r="BUV87" s="145"/>
      <c r="BVK87" s="145"/>
      <c r="BVZ87" s="145"/>
      <c r="BWO87" s="145"/>
      <c r="BXD87" s="145"/>
      <c r="BXS87" s="145"/>
      <c r="BYH87" s="145"/>
      <c r="BYW87" s="145"/>
      <c r="BZL87" s="145"/>
      <c r="CAA87" s="145"/>
      <c r="CAP87" s="145"/>
      <c r="CBE87" s="145"/>
      <c r="CBT87" s="145"/>
      <c r="CCI87" s="145"/>
      <c r="CCX87" s="145"/>
      <c r="CDM87" s="145"/>
      <c r="CEB87" s="145"/>
      <c r="CEQ87" s="145"/>
      <c r="CFF87" s="145"/>
      <c r="CFU87" s="145"/>
      <c r="CGJ87" s="145"/>
      <c r="CGY87" s="145"/>
      <c r="CHN87" s="145"/>
      <c r="CIC87" s="145"/>
      <c r="CIR87" s="145"/>
      <c r="CJG87" s="145"/>
      <c r="CJV87" s="145"/>
      <c r="CKK87" s="145"/>
      <c r="CKZ87" s="145"/>
      <c r="CLO87" s="145"/>
      <c r="CMD87" s="145"/>
      <c r="CMS87" s="145"/>
      <c r="CNH87" s="145"/>
      <c r="CNW87" s="145"/>
      <c r="COL87" s="145"/>
      <c r="CPA87" s="145"/>
      <c r="CPP87" s="145"/>
      <c r="CQE87" s="145"/>
      <c r="CQT87" s="145"/>
      <c r="CRI87" s="145"/>
      <c r="CRX87" s="145"/>
      <c r="CSM87" s="145"/>
      <c r="CTB87" s="145"/>
      <c r="CTQ87" s="145"/>
      <c r="CUF87" s="145"/>
      <c r="CUU87" s="145"/>
      <c r="CVJ87" s="145"/>
      <c r="CVY87" s="145"/>
      <c r="CWN87" s="145"/>
      <c r="CXC87" s="145"/>
      <c r="CXR87" s="145"/>
      <c r="CYG87" s="145"/>
      <c r="CYV87" s="145"/>
      <c r="CZK87" s="145"/>
      <c r="CZZ87" s="145"/>
      <c r="DAO87" s="145"/>
      <c r="DBD87" s="145"/>
      <c r="DBS87" s="145"/>
      <c r="DCH87" s="145"/>
      <c r="DCW87" s="145"/>
      <c r="DDL87" s="145"/>
      <c r="DEA87" s="145"/>
      <c r="DEP87" s="145"/>
      <c r="DFE87" s="145"/>
      <c r="DFT87" s="145"/>
      <c r="DGI87" s="145"/>
      <c r="DGX87" s="145"/>
      <c r="DHM87" s="145"/>
      <c r="DIB87" s="145"/>
      <c r="DIQ87" s="145"/>
      <c r="DJF87" s="145"/>
      <c r="DJU87" s="145"/>
      <c r="DKJ87" s="145"/>
      <c r="DKY87" s="145"/>
      <c r="DLN87" s="145"/>
      <c r="DMC87" s="145"/>
      <c r="DMR87" s="145"/>
      <c r="DNG87" s="145"/>
      <c r="DNV87" s="145"/>
      <c r="DOK87" s="145"/>
      <c r="DOZ87" s="145"/>
      <c r="DPO87" s="145"/>
      <c r="DQD87" s="145"/>
      <c r="DQS87" s="145"/>
      <c r="DRH87" s="145"/>
      <c r="DRW87" s="145"/>
      <c r="DSL87" s="145"/>
      <c r="DTA87" s="145"/>
      <c r="DTP87" s="145"/>
      <c r="DUE87" s="145"/>
      <c r="DUT87" s="145"/>
      <c r="DVI87" s="145"/>
      <c r="DVX87" s="145"/>
      <c r="DWM87" s="145"/>
      <c r="DXB87" s="145"/>
      <c r="DXQ87" s="145"/>
      <c r="DYF87" s="145"/>
      <c r="DYU87" s="145"/>
      <c r="DZJ87" s="145"/>
      <c r="DZY87" s="145"/>
      <c r="EAN87" s="145"/>
      <c r="EBC87" s="145"/>
      <c r="EBR87" s="145"/>
      <c r="ECG87" s="145"/>
      <c r="ECV87" s="145"/>
      <c r="EDK87" s="145"/>
      <c r="EDZ87" s="145"/>
      <c r="EEO87" s="145"/>
      <c r="EFD87" s="145"/>
      <c r="EFS87" s="145"/>
      <c r="EGH87" s="145"/>
      <c r="EGW87" s="145"/>
      <c r="EHL87" s="145"/>
      <c r="EIA87" s="145"/>
      <c r="EIP87" s="145"/>
      <c r="EJE87" s="145"/>
      <c r="EJT87" s="145"/>
      <c r="EKI87" s="145"/>
      <c r="EKX87" s="145"/>
      <c r="ELM87" s="145"/>
      <c r="EMB87" s="145"/>
      <c r="EMQ87" s="145"/>
      <c r="ENF87" s="145"/>
      <c r="ENU87" s="145"/>
      <c r="EOJ87" s="145"/>
      <c r="EOY87" s="145"/>
      <c r="EPN87" s="145"/>
      <c r="EQC87" s="145"/>
      <c r="EQR87" s="145"/>
      <c r="ERG87" s="145"/>
      <c r="ERV87" s="145"/>
      <c r="ESK87" s="145"/>
      <c r="ESZ87" s="145"/>
      <c r="ETO87" s="145"/>
      <c r="EUD87" s="145"/>
      <c r="EUS87" s="145"/>
      <c r="EVH87" s="145"/>
      <c r="EVW87" s="145"/>
      <c r="EWL87" s="145"/>
      <c r="EXA87" s="145"/>
      <c r="EXP87" s="145"/>
      <c r="EYE87" s="145"/>
      <c r="EYT87" s="145"/>
      <c r="EZI87" s="145"/>
      <c r="EZX87" s="145"/>
      <c r="FAM87" s="145"/>
      <c r="FBB87" s="145"/>
      <c r="FBQ87" s="145"/>
      <c r="FCF87" s="145"/>
      <c r="FCU87" s="145"/>
      <c r="FDJ87" s="145"/>
      <c r="FDY87" s="145"/>
      <c r="FEN87" s="145"/>
      <c r="FFC87" s="145"/>
      <c r="FFR87" s="145"/>
      <c r="FGG87" s="145"/>
      <c r="FGV87" s="145"/>
      <c r="FHK87" s="145"/>
      <c r="FHZ87" s="145"/>
      <c r="FIO87" s="145"/>
      <c r="FJD87" s="145"/>
      <c r="FJS87" s="145"/>
      <c r="FKH87" s="145"/>
      <c r="FKW87" s="145"/>
      <c r="FLL87" s="145"/>
      <c r="FMA87" s="145"/>
      <c r="FMP87" s="145"/>
      <c r="FNE87" s="145"/>
      <c r="FNT87" s="145"/>
      <c r="FOI87" s="145"/>
      <c r="FOX87" s="145"/>
      <c r="FPM87" s="145"/>
      <c r="FQB87" s="145"/>
      <c r="FQQ87" s="145"/>
      <c r="FRF87" s="145"/>
      <c r="FRU87" s="145"/>
      <c r="FSJ87" s="145"/>
      <c r="FSY87" s="145"/>
      <c r="FTN87" s="145"/>
      <c r="FUC87" s="145"/>
      <c r="FUR87" s="145"/>
      <c r="FVG87" s="145"/>
      <c r="FVV87" s="145"/>
      <c r="FWK87" s="145"/>
      <c r="FWZ87" s="145"/>
      <c r="FXO87" s="145"/>
      <c r="FYD87" s="145"/>
      <c r="FYS87" s="145"/>
      <c r="FZH87" s="145"/>
      <c r="FZW87" s="145"/>
      <c r="GAL87" s="145"/>
      <c r="GBA87" s="145"/>
      <c r="GBP87" s="145"/>
      <c r="GCE87" s="145"/>
      <c r="GCT87" s="145"/>
      <c r="GDI87" s="145"/>
      <c r="GDX87" s="145"/>
      <c r="GEM87" s="145"/>
      <c r="GFB87" s="145"/>
      <c r="GFQ87" s="145"/>
      <c r="GGF87" s="145"/>
      <c r="GGU87" s="145"/>
      <c r="GHJ87" s="145"/>
      <c r="GHY87" s="145"/>
      <c r="GIN87" s="145"/>
      <c r="GJC87" s="145"/>
      <c r="GJR87" s="145"/>
      <c r="GKG87" s="145"/>
      <c r="GKV87" s="145"/>
      <c r="GLK87" s="145"/>
      <c r="GLZ87" s="145"/>
      <c r="GMO87" s="145"/>
      <c r="GND87" s="145"/>
      <c r="GNS87" s="145"/>
      <c r="GOH87" s="145"/>
      <c r="GOW87" s="145"/>
      <c r="GPL87" s="145"/>
      <c r="GQA87" s="145"/>
      <c r="GQP87" s="145"/>
      <c r="GRE87" s="145"/>
      <c r="GRT87" s="145"/>
      <c r="GSI87" s="145"/>
      <c r="GSX87" s="145"/>
      <c r="GTM87" s="145"/>
      <c r="GUB87" s="145"/>
      <c r="GUQ87" s="145"/>
      <c r="GVF87" s="145"/>
      <c r="GVU87" s="145"/>
      <c r="GWJ87" s="145"/>
      <c r="GWY87" s="145"/>
      <c r="GXN87" s="145"/>
      <c r="GYC87" s="145"/>
      <c r="GYR87" s="145"/>
      <c r="GZG87" s="145"/>
      <c r="GZV87" s="145"/>
      <c r="HAK87" s="145"/>
      <c r="HAZ87" s="145"/>
      <c r="HBO87" s="145"/>
      <c r="HCD87" s="145"/>
      <c r="HCS87" s="145"/>
      <c r="HDH87" s="145"/>
      <c r="HDW87" s="145"/>
      <c r="HEL87" s="145"/>
      <c r="HFA87" s="145"/>
      <c r="HFP87" s="145"/>
      <c r="HGE87" s="145"/>
      <c r="HGT87" s="145"/>
      <c r="HHI87" s="145"/>
      <c r="HHX87" s="145"/>
      <c r="HIM87" s="145"/>
      <c r="HJB87" s="145"/>
      <c r="HJQ87" s="145"/>
      <c r="HKF87" s="145"/>
      <c r="HKU87" s="145"/>
      <c r="HLJ87" s="145"/>
      <c r="HLY87" s="145"/>
      <c r="HMN87" s="145"/>
      <c r="HNC87" s="145"/>
      <c r="HNR87" s="145"/>
      <c r="HOG87" s="145"/>
      <c r="HOV87" s="145"/>
      <c r="HPK87" s="145"/>
      <c r="HPZ87" s="145"/>
      <c r="HQO87" s="145"/>
      <c r="HRD87" s="145"/>
      <c r="HRS87" s="145"/>
      <c r="HSH87" s="145"/>
      <c r="HSW87" s="145"/>
      <c r="HTL87" s="145"/>
      <c r="HUA87" s="145"/>
      <c r="HUP87" s="145"/>
      <c r="HVE87" s="145"/>
      <c r="HVT87" s="145"/>
      <c r="HWI87" s="145"/>
      <c r="HWX87" s="145"/>
      <c r="HXM87" s="145"/>
      <c r="HYB87" s="145"/>
      <c r="HYQ87" s="145"/>
      <c r="HZF87" s="145"/>
      <c r="HZU87" s="145"/>
      <c r="IAJ87" s="145"/>
      <c r="IAY87" s="145"/>
      <c r="IBN87" s="145"/>
      <c r="ICC87" s="145"/>
      <c r="ICR87" s="145"/>
      <c r="IDG87" s="145"/>
      <c r="IDV87" s="145"/>
      <c r="IEK87" s="145"/>
      <c r="IEZ87" s="145"/>
      <c r="IFO87" s="145"/>
      <c r="IGD87" s="145"/>
      <c r="IGS87" s="145"/>
      <c r="IHH87" s="145"/>
      <c r="IHW87" s="145"/>
      <c r="IIL87" s="145"/>
      <c r="IJA87" s="145"/>
      <c r="IJP87" s="145"/>
      <c r="IKE87" s="145"/>
      <c r="IKT87" s="145"/>
      <c r="ILI87" s="145"/>
      <c r="ILX87" s="145"/>
      <c r="IMM87" s="145"/>
      <c r="INB87" s="145"/>
      <c r="INQ87" s="145"/>
      <c r="IOF87" s="145"/>
      <c r="IOU87" s="145"/>
      <c r="IPJ87" s="145"/>
      <c r="IPY87" s="145"/>
      <c r="IQN87" s="145"/>
      <c r="IRC87" s="145"/>
      <c r="IRR87" s="145"/>
      <c r="ISG87" s="145"/>
      <c r="ISV87" s="145"/>
      <c r="ITK87" s="145"/>
      <c r="ITZ87" s="145"/>
      <c r="IUO87" s="145"/>
      <c r="IVD87" s="145"/>
      <c r="IVS87" s="145"/>
      <c r="IWH87" s="145"/>
      <c r="IWW87" s="145"/>
      <c r="IXL87" s="145"/>
      <c r="IYA87" s="145"/>
      <c r="IYP87" s="145"/>
      <c r="IZE87" s="145"/>
      <c r="IZT87" s="145"/>
      <c r="JAI87" s="145"/>
      <c r="JAX87" s="145"/>
      <c r="JBM87" s="145"/>
      <c r="JCB87" s="145"/>
      <c r="JCQ87" s="145"/>
      <c r="JDF87" s="145"/>
      <c r="JDU87" s="145"/>
      <c r="JEJ87" s="145"/>
      <c r="JEY87" s="145"/>
      <c r="JFN87" s="145"/>
      <c r="JGC87" s="145"/>
      <c r="JGR87" s="145"/>
      <c r="JHG87" s="145"/>
      <c r="JHV87" s="145"/>
      <c r="JIK87" s="145"/>
      <c r="JIZ87" s="145"/>
      <c r="JJO87" s="145"/>
      <c r="JKD87" s="145"/>
      <c r="JKS87" s="145"/>
      <c r="JLH87" s="145"/>
      <c r="JLW87" s="145"/>
      <c r="JML87" s="145"/>
      <c r="JNA87" s="145"/>
      <c r="JNP87" s="145"/>
      <c r="JOE87" s="145"/>
      <c r="JOT87" s="145"/>
      <c r="JPI87" s="145"/>
      <c r="JPX87" s="145"/>
      <c r="JQM87" s="145"/>
      <c r="JRB87" s="145"/>
      <c r="JRQ87" s="145"/>
      <c r="JSF87" s="145"/>
      <c r="JSU87" s="145"/>
      <c r="JTJ87" s="145"/>
      <c r="JTY87" s="145"/>
      <c r="JUN87" s="145"/>
      <c r="JVC87" s="145"/>
      <c r="JVR87" s="145"/>
      <c r="JWG87" s="145"/>
      <c r="JWV87" s="145"/>
      <c r="JXK87" s="145"/>
      <c r="JXZ87" s="145"/>
      <c r="JYO87" s="145"/>
      <c r="JZD87" s="145"/>
      <c r="JZS87" s="145"/>
      <c r="KAH87" s="145"/>
      <c r="KAW87" s="145"/>
      <c r="KBL87" s="145"/>
      <c r="KCA87" s="145"/>
      <c r="KCP87" s="145"/>
      <c r="KDE87" s="145"/>
      <c r="KDT87" s="145"/>
      <c r="KEI87" s="145"/>
      <c r="KEX87" s="145"/>
      <c r="KFM87" s="145"/>
      <c r="KGB87" s="145"/>
      <c r="KGQ87" s="145"/>
      <c r="KHF87" s="145"/>
      <c r="KHU87" s="145"/>
      <c r="KIJ87" s="145"/>
      <c r="KIY87" s="145"/>
      <c r="KJN87" s="145"/>
      <c r="KKC87" s="145"/>
      <c r="KKR87" s="145"/>
      <c r="KLG87" s="145"/>
      <c r="KLV87" s="145"/>
      <c r="KMK87" s="145"/>
      <c r="KMZ87" s="145"/>
      <c r="KNO87" s="145"/>
      <c r="KOD87" s="145"/>
      <c r="KOS87" s="145"/>
      <c r="KPH87" s="145"/>
      <c r="KPW87" s="145"/>
      <c r="KQL87" s="145"/>
      <c r="KRA87" s="145"/>
      <c r="KRP87" s="145"/>
      <c r="KSE87" s="145"/>
      <c r="KST87" s="145"/>
      <c r="KTI87" s="145"/>
      <c r="KTX87" s="145"/>
      <c r="KUM87" s="145"/>
      <c r="KVB87" s="145"/>
      <c r="KVQ87" s="145"/>
      <c r="KWF87" s="145"/>
      <c r="KWU87" s="145"/>
      <c r="KXJ87" s="145"/>
      <c r="KXY87" s="145"/>
      <c r="KYN87" s="145"/>
      <c r="KZC87" s="145"/>
      <c r="KZR87" s="145"/>
      <c r="LAG87" s="145"/>
      <c r="LAV87" s="145"/>
      <c r="LBK87" s="145"/>
      <c r="LBZ87" s="145"/>
      <c r="LCO87" s="145"/>
      <c r="LDD87" s="145"/>
      <c r="LDS87" s="145"/>
      <c r="LEH87" s="145"/>
      <c r="LEW87" s="145"/>
      <c r="LFL87" s="145"/>
      <c r="LGA87" s="145"/>
      <c r="LGP87" s="145"/>
      <c r="LHE87" s="145"/>
      <c r="LHT87" s="145"/>
      <c r="LII87" s="145"/>
      <c r="LIX87" s="145"/>
      <c r="LJM87" s="145"/>
      <c r="LKB87" s="145"/>
      <c r="LKQ87" s="145"/>
      <c r="LLF87" s="145"/>
      <c r="LLU87" s="145"/>
      <c r="LMJ87" s="145"/>
      <c r="LMY87" s="145"/>
      <c r="LNN87" s="145"/>
      <c r="LOC87" s="145"/>
      <c r="LOR87" s="145"/>
      <c r="LPG87" s="145"/>
      <c r="LPV87" s="145"/>
      <c r="LQK87" s="145"/>
      <c r="LQZ87" s="145"/>
      <c r="LRO87" s="145"/>
      <c r="LSD87" s="145"/>
      <c r="LSS87" s="145"/>
      <c r="LTH87" s="145"/>
      <c r="LTW87" s="145"/>
      <c r="LUL87" s="145"/>
      <c r="LVA87" s="145"/>
      <c r="LVP87" s="145"/>
      <c r="LWE87" s="145"/>
      <c r="LWT87" s="145"/>
      <c r="LXI87" s="145"/>
      <c r="LXX87" s="145"/>
      <c r="LYM87" s="145"/>
      <c r="LZB87" s="145"/>
      <c r="LZQ87" s="145"/>
      <c r="MAF87" s="145"/>
      <c r="MAU87" s="145"/>
      <c r="MBJ87" s="145"/>
      <c r="MBY87" s="145"/>
      <c r="MCN87" s="145"/>
      <c r="MDC87" s="145"/>
      <c r="MDR87" s="145"/>
      <c r="MEG87" s="145"/>
      <c r="MEV87" s="145"/>
      <c r="MFK87" s="145"/>
      <c r="MFZ87" s="145"/>
      <c r="MGO87" s="145"/>
      <c r="MHD87" s="145"/>
      <c r="MHS87" s="145"/>
      <c r="MIH87" s="145"/>
      <c r="MIW87" s="145"/>
      <c r="MJL87" s="145"/>
      <c r="MKA87" s="145"/>
      <c r="MKP87" s="145"/>
      <c r="MLE87" s="145"/>
      <c r="MLT87" s="145"/>
      <c r="MMI87" s="145"/>
      <c r="MMX87" s="145"/>
      <c r="MNM87" s="145"/>
      <c r="MOB87" s="145"/>
      <c r="MOQ87" s="145"/>
      <c r="MPF87" s="145"/>
      <c r="MPU87" s="145"/>
      <c r="MQJ87" s="145"/>
      <c r="MQY87" s="145"/>
      <c r="MRN87" s="145"/>
      <c r="MSC87" s="145"/>
      <c r="MSR87" s="145"/>
      <c r="MTG87" s="145"/>
      <c r="MTV87" s="145"/>
      <c r="MUK87" s="145"/>
      <c r="MUZ87" s="145"/>
      <c r="MVO87" s="145"/>
      <c r="MWD87" s="145"/>
      <c r="MWS87" s="145"/>
      <c r="MXH87" s="145"/>
      <c r="MXW87" s="145"/>
      <c r="MYL87" s="145"/>
      <c r="MZA87" s="145"/>
      <c r="MZP87" s="145"/>
      <c r="NAE87" s="145"/>
      <c r="NAT87" s="145"/>
      <c r="NBI87" s="145"/>
      <c r="NBX87" s="145"/>
      <c r="NCM87" s="145"/>
      <c r="NDB87" s="145"/>
      <c r="NDQ87" s="145"/>
      <c r="NEF87" s="145"/>
      <c r="NEU87" s="145"/>
      <c r="NFJ87" s="145"/>
      <c r="NFY87" s="145"/>
      <c r="NGN87" s="145"/>
      <c r="NHC87" s="145"/>
      <c r="NHR87" s="145"/>
      <c r="NIG87" s="145"/>
      <c r="NIV87" s="145"/>
      <c r="NJK87" s="145"/>
      <c r="NJZ87" s="145"/>
      <c r="NKO87" s="145"/>
      <c r="NLD87" s="145"/>
      <c r="NLS87" s="145"/>
      <c r="NMH87" s="145"/>
      <c r="NMW87" s="145"/>
      <c r="NNL87" s="145"/>
      <c r="NOA87" s="145"/>
      <c r="NOP87" s="145"/>
      <c r="NPE87" s="145"/>
      <c r="NPT87" s="145"/>
      <c r="NQI87" s="145"/>
      <c r="NQX87" s="145"/>
      <c r="NRM87" s="145"/>
      <c r="NSB87" s="145"/>
      <c r="NSQ87" s="145"/>
      <c r="NTF87" s="145"/>
      <c r="NTU87" s="145"/>
      <c r="NUJ87" s="145"/>
      <c r="NUY87" s="145"/>
      <c r="NVN87" s="145"/>
      <c r="NWC87" s="145"/>
      <c r="NWR87" s="145"/>
      <c r="NXG87" s="145"/>
      <c r="NXV87" s="145"/>
      <c r="NYK87" s="145"/>
      <c r="NYZ87" s="145"/>
      <c r="NZO87" s="145"/>
      <c r="OAD87" s="145"/>
      <c r="OAS87" s="145"/>
      <c r="OBH87" s="145"/>
      <c r="OBW87" s="145"/>
      <c r="OCL87" s="145"/>
      <c r="ODA87" s="145"/>
      <c r="ODP87" s="145"/>
      <c r="OEE87" s="145"/>
      <c r="OET87" s="145"/>
      <c r="OFI87" s="145"/>
      <c r="OFX87" s="145"/>
      <c r="OGM87" s="145"/>
      <c r="OHB87" s="145"/>
      <c r="OHQ87" s="145"/>
      <c r="OIF87" s="145"/>
      <c r="OIU87" s="145"/>
      <c r="OJJ87" s="145"/>
      <c r="OJY87" s="145"/>
      <c r="OKN87" s="145"/>
      <c r="OLC87" s="145"/>
      <c r="OLR87" s="145"/>
      <c r="OMG87" s="145"/>
      <c r="OMV87" s="145"/>
      <c r="ONK87" s="145"/>
      <c r="ONZ87" s="145"/>
      <c r="OOO87" s="145"/>
      <c r="OPD87" s="145"/>
      <c r="OPS87" s="145"/>
      <c r="OQH87" s="145"/>
      <c r="OQW87" s="145"/>
      <c r="ORL87" s="145"/>
      <c r="OSA87" s="145"/>
      <c r="OSP87" s="145"/>
      <c r="OTE87" s="145"/>
      <c r="OTT87" s="145"/>
      <c r="OUI87" s="145"/>
      <c r="OUX87" s="145"/>
      <c r="OVM87" s="145"/>
      <c r="OWB87" s="145"/>
      <c r="OWQ87" s="145"/>
      <c r="OXF87" s="145"/>
      <c r="OXU87" s="145"/>
      <c r="OYJ87" s="145"/>
      <c r="OYY87" s="145"/>
      <c r="OZN87" s="145"/>
      <c r="PAC87" s="145"/>
      <c r="PAR87" s="145"/>
      <c r="PBG87" s="145"/>
      <c r="PBV87" s="145"/>
      <c r="PCK87" s="145"/>
      <c r="PCZ87" s="145"/>
      <c r="PDO87" s="145"/>
      <c r="PED87" s="145"/>
      <c r="PES87" s="145"/>
      <c r="PFH87" s="145"/>
      <c r="PFW87" s="145"/>
      <c r="PGL87" s="145"/>
      <c r="PHA87" s="145"/>
      <c r="PHP87" s="145"/>
      <c r="PIE87" s="145"/>
      <c r="PIT87" s="145"/>
      <c r="PJI87" s="145"/>
      <c r="PJX87" s="145"/>
      <c r="PKM87" s="145"/>
      <c r="PLB87" s="145"/>
      <c r="PLQ87" s="145"/>
      <c r="PMF87" s="145"/>
      <c r="PMU87" s="145"/>
      <c r="PNJ87" s="145"/>
      <c r="PNY87" s="145"/>
      <c r="PON87" s="145"/>
      <c r="PPC87" s="145"/>
      <c r="PPR87" s="145"/>
      <c r="PQG87" s="145"/>
      <c r="PQV87" s="145"/>
      <c r="PRK87" s="145"/>
      <c r="PRZ87" s="145"/>
      <c r="PSO87" s="145"/>
      <c r="PTD87" s="145"/>
      <c r="PTS87" s="145"/>
      <c r="PUH87" s="145"/>
      <c r="PUW87" s="145"/>
      <c r="PVL87" s="145"/>
      <c r="PWA87" s="145"/>
      <c r="PWP87" s="145"/>
      <c r="PXE87" s="145"/>
      <c r="PXT87" s="145"/>
      <c r="PYI87" s="145"/>
      <c r="PYX87" s="145"/>
      <c r="PZM87" s="145"/>
      <c r="QAB87" s="145"/>
      <c r="QAQ87" s="145"/>
      <c r="QBF87" s="145"/>
      <c r="QBU87" s="145"/>
      <c r="QCJ87" s="145"/>
      <c r="QCY87" s="145"/>
      <c r="QDN87" s="145"/>
      <c r="QEC87" s="145"/>
      <c r="QER87" s="145"/>
      <c r="QFG87" s="145"/>
      <c r="QFV87" s="145"/>
      <c r="QGK87" s="145"/>
      <c r="QGZ87" s="145"/>
      <c r="QHO87" s="145"/>
      <c r="QID87" s="145"/>
      <c r="QIS87" s="145"/>
      <c r="QJH87" s="145"/>
      <c r="QJW87" s="145"/>
      <c r="QKL87" s="145"/>
      <c r="QLA87" s="145"/>
      <c r="QLP87" s="145"/>
      <c r="QME87" s="145"/>
      <c r="QMT87" s="145"/>
      <c r="QNI87" s="145"/>
      <c r="QNX87" s="145"/>
      <c r="QOM87" s="145"/>
      <c r="QPB87" s="145"/>
      <c r="QPQ87" s="145"/>
      <c r="QQF87" s="145"/>
      <c r="QQU87" s="145"/>
      <c r="QRJ87" s="145"/>
      <c r="QRY87" s="145"/>
      <c r="QSN87" s="145"/>
      <c r="QTC87" s="145"/>
      <c r="QTR87" s="145"/>
      <c r="QUG87" s="145"/>
      <c r="QUV87" s="145"/>
      <c r="QVK87" s="145"/>
      <c r="QVZ87" s="145"/>
      <c r="QWO87" s="145"/>
      <c r="QXD87" s="145"/>
      <c r="QXS87" s="145"/>
      <c r="QYH87" s="145"/>
      <c r="QYW87" s="145"/>
      <c r="QZL87" s="145"/>
      <c r="RAA87" s="145"/>
      <c r="RAP87" s="145"/>
      <c r="RBE87" s="145"/>
      <c r="RBT87" s="145"/>
      <c r="RCI87" s="145"/>
      <c r="RCX87" s="145"/>
      <c r="RDM87" s="145"/>
      <c r="REB87" s="145"/>
      <c r="REQ87" s="145"/>
      <c r="RFF87" s="145"/>
      <c r="RFU87" s="145"/>
      <c r="RGJ87" s="145"/>
      <c r="RGY87" s="145"/>
      <c r="RHN87" s="145"/>
      <c r="RIC87" s="145"/>
      <c r="RIR87" s="145"/>
      <c r="RJG87" s="145"/>
      <c r="RJV87" s="145"/>
      <c r="RKK87" s="145"/>
      <c r="RKZ87" s="145"/>
      <c r="RLO87" s="145"/>
      <c r="RMD87" s="145"/>
      <c r="RMS87" s="145"/>
      <c r="RNH87" s="145"/>
      <c r="RNW87" s="145"/>
      <c r="ROL87" s="145"/>
      <c r="RPA87" s="145"/>
      <c r="RPP87" s="145"/>
      <c r="RQE87" s="145"/>
      <c r="RQT87" s="145"/>
      <c r="RRI87" s="145"/>
      <c r="RRX87" s="145"/>
      <c r="RSM87" s="145"/>
      <c r="RTB87" s="145"/>
      <c r="RTQ87" s="145"/>
      <c r="RUF87" s="145"/>
      <c r="RUU87" s="145"/>
      <c r="RVJ87" s="145"/>
      <c r="RVY87" s="145"/>
      <c r="RWN87" s="145"/>
      <c r="RXC87" s="145"/>
      <c r="RXR87" s="145"/>
      <c r="RYG87" s="145"/>
      <c r="RYV87" s="145"/>
      <c r="RZK87" s="145"/>
      <c r="RZZ87" s="145"/>
      <c r="SAO87" s="145"/>
      <c r="SBD87" s="145"/>
      <c r="SBS87" s="145"/>
      <c r="SCH87" s="145"/>
      <c r="SCW87" s="145"/>
      <c r="SDL87" s="145"/>
      <c r="SEA87" s="145"/>
      <c r="SEP87" s="145"/>
      <c r="SFE87" s="145"/>
      <c r="SFT87" s="145"/>
      <c r="SGI87" s="145"/>
      <c r="SGX87" s="145"/>
      <c r="SHM87" s="145"/>
      <c r="SIB87" s="145"/>
      <c r="SIQ87" s="145"/>
      <c r="SJF87" s="145"/>
      <c r="SJU87" s="145"/>
      <c r="SKJ87" s="145"/>
      <c r="SKY87" s="145"/>
      <c r="SLN87" s="145"/>
      <c r="SMC87" s="145"/>
      <c r="SMR87" s="145"/>
      <c r="SNG87" s="145"/>
      <c r="SNV87" s="145"/>
      <c r="SOK87" s="145"/>
      <c r="SOZ87" s="145"/>
      <c r="SPO87" s="145"/>
      <c r="SQD87" s="145"/>
      <c r="SQS87" s="145"/>
      <c r="SRH87" s="145"/>
      <c r="SRW87" s="145"/>
      <c r="SSL87" s="145"/>
      <c r="STA87" s="145"/>
      <c r="STP87" s="145"/>
      <c r="SUE87" s="145"/>
      <c r="SUT87" s="145"/>
      <c r="SVI87" s="145"/>
      <c r="SVX87" s="145"/>
      <c r="SWM87" s="145"/>
      <c r="SXB87" s="145"/>
      <c r="SXQ87" s="145"/>
      <c r="SYF87" s="145"/>
      <c r="SYU87" s="145"/>
      <c r="SZJ87" s="145"/>
      <c r="SZY87" s="145"/>
      <c r="TAN87" s="145"/>
      <c r="TBC87" s="145"/>
      <c r="TBR87" s="145"/>
      <c r="TCG87" s="145"/>
      <c r="TCV87" s="145"/>
      <c r="TDK87" s="145"/>
      <c r="TDZ87" s="145"/>
      <c r="TEO87" s="145"/>
      <c r="TFD87" s="145"/>
      <c r="TFS87" s="145"/>
      <c r="TGH87" s="145"/>
      <c r="TGW87" s="145"/>
      <c r="THL87" s="145"/>
      <c r="TIA87" s="145"/>
      <c r="TIP87" s="145"/>
      <c r="TJE87" s="145"/>
      <c r="TJT87" s="145"/>
      <c r="TKI87" s="145"/>
      <c r="TKX87" s="145"/>
      <c r="TLM87" s="145"/>
      <c r="TMB87" s="145"/>
      <c r="TMQ87" s="145"/>
      <c r="TNF87" s="145"/>
      <c r="TNU87" s="145"/>
      <c r="TOJ87" s="145"/>
      <c r="TOY87" s="145"/>
      <c r="TPN87" s="145"/>
      <c r="TQC87" s="145"/>
      <c r="TQR87" s="145"/>
      <c r="TRG87" s="145"/>
      <c r="TRV87" s="145"/>
      <c r="TSK87" s="145"/>
      <c r="TSZ87" s="145"/>
      <c r="TTO87" s="145"/>
      <c r="TUD87" s="145"/>
      <c r="TUS87" s="145"/>
      <c r="TVH87" s="145"/>
      <c r="TVW87" s="145"/>
      <c r="TWL87" s="145"/>
      <c r="TXA87" s="145"/>
      <c r="TXP87" s="145"/>
      <c r="TYE87" s="145"/>
      <c r="TYT87" s="145"/>
      <c r="TZI87" s="145"/>
      <c r="TZX87" s="145"/>
      <c r="UAM87" s="145"/>
      <c r="UBB87" s="145"/>
      <c r="UBQ87" s="145"/>
      <c r="UCF87" s="145"/>
      <c r="UCU87" s="145"/>
      <c r="UDJ87" s="145"/>
      <c r="UDY87" s="145"/>
      <c r="UEN87" s="145"/>
      <c r="UFC87" s="145"/>
      <c r="UFR87" s="145"/>
      <c r="UGG87" s="145"/>
      <c r="UGV87" s="145"/>
      <c r="UHK87" s="145"/>
      <c r="UHZ87" s="145"/>
      <c r="UIO87" s="145"/>
      <c r="UJD87" s="145"/>
      <c r="UJS87" s="145"/>
      <c r="UKH87" s="145"/>
      <c r="UKW87" s="145"/>
      <c r="ULL87" s="145"/>
      <c r="UMA87" s="145"/>
      <c r="UMP87" s="145"/>
      <c r="UNE87" s="145"/>
      <c r="UNT87" s="145"/>
      <c r="UOI87" s="145"/>
      <c r="UOX87" s="145"/>
      <c r="UPM87" s="145"/>
      <c r="UQB87" s="145"/>
      <c r="UQQ87" s="145"/>
      <c r="URF87" s="145"/>
      <c r="URU87" s="145"/>
      <c r="USJ87" s="145"/>
      <c r="USY87" s="145"/>
      <c r="UTN87" s="145"/>
      <c r="UUC87" s="145"/>
      <c r="UUR87" s="145"/>
      <c r="UVG87" s="145"/>
      <c r="UVV87" s="145"/>
      <c r="UWK87" s="145"/>
      <c r="UWZ87" s="145"/>
      <c r="UXO87" s="145"/>
      <c r="UYD87" s="145"/>
      <c r="UYS87" s="145"/>
      <c r="UZH87" s="145"/>
      <c r="UZW87" s="145"/>
      <c r="VAL87" s="145"/>
      <c r="VBA87" s="145"/>
      <c r="VBP87" s="145"/>
      <c r="VCE87" s="145"/>
      <c r="VCT87" s="145"/>
      <c r="VDI87" s="145"/>
      <c r="VDX87" s="145"/>
      <c r="VEM87" s="145"/>
      <c r="VFB87" s="145"/>
      <c r="VFQ87" s="145"/>
      <c r="VGF87" s="145"/>
      <c r="VGU87" s="145"/>
      <c r="VHJ87" s="145"/>
      <c r="VHY87" s="145"/>
      <c r="VIN87" s="145"/>
      <c r="VJC87" s="145"/>
      <c r="VJR87" s="145"/>
      <c r="VKG87" s="145"/>
      <c r="VKV87" s="145"/>
      <c r="VLK87" s="145"/>
      <c r="VLZ87" s="145"/>
      <c r="VMO87" s="145"/>
      <c r="VND87" s="145"/>
      <c r="VNS87" s="145"/>
      <c r="VOH87" s="145"/>
      <c r="VOW87" s="145"/>
      <c r="VPL87" s="145"/>
      <c r="VQA87" s="145"/>
      <c r="VQP87" s="145"/>
      <c r="VRE87" s="145"/>
      <c r="VRT87" s="145"/>
      <c r="VSI87" s="145"/>
      <c r="VSX87" s="145"/>
      <c r="VTM87" s="145"/>
      <c r="VUB87" s="145"/>
      <c r="VUQ87" s="145"/>
      <c r="VVF87" s="145"/>
      <c r="VVU87" s="145"/>
      <c r="VWJ87" s="145"/>
      <c r="VWY87" s="145"/>
      <c r="VXN87" s="145"/>
      <c r="VYC87" s="145"/>
      <c r="VYR87" s="145"/>
      <c r="VZG87" s="145"/>
      <c r="VZV87" s="145"/>
      <c r="WAK87" s="145"/>
      <c r="WAZ87" s="145"/>
      <c r="WBO87" s="145"/>
      <c r="WCD87" s="145"/>
      <c r="WCS87" s="145"/>
      <c r="WDH87" s="145"/>
      <c r="WDW87" s="145"/>
      <c r="WEL87" s="145"/>
      <c r="WFA87" s="145"/>
      <c r="WFP87" s="145"/>
      <c r="WGE87" s="145"/>
      <c r="WGT87" s="145"/>
      <c r="WHI87" s="145"/>
      <c r="WHX87" s="145"/>
      <c r="WIM87" s="145"/>
      <c r="WJB87" s="145"/>
      <c r="WJQ87" s="145"/>
      <c r="WKF87" s="145"/>
      <c r="WKU87" s="145"/>
      <c r="WLJ87" s="145"/>
      <c r="WLY87" s="145"/>
      <c r="WMN87" s="145"/>
      <c r="WNC87" s="145"/>
      <c r="WNR87" s="145"/>
      <c r="WOG87" s="145"/>
      <c r="WOV87" s="145"/>
      <c r="WPK87" s="145"/>
      <c r="WPZ87" s="145"/>
      <c r="WQO87" s="145"/>
      <c r="WRD87" s="145"/>
      <c r="WRS87" s="145"/>
      <c r="WSH87" s="145"/>
      <c r="WSW87" s="145"/>
      <c r="WTL87" s="145"/>
      <c r="WUA87" s="145"/>
      <c r="WUP87" s="145"/>
      <c r="WVE87" s="145"/>
      <c r="WVT87" s="145"/>
      <c r="WWI87" s="145"/>
      <c r="WWX87" s="145"/>
      <c r="WXM87" s="145"/>
      <c r="WYB87" s="145"/>
      <c r="WYQ87" s="145"/>
      <c r="WZF87" s="145"/>
      <c r="WZU87" s="145"/>
      <c r="XAJ87" s="145"/>
      <c r="XAY87" s="145"/>
      <c r="XBN87" s="145"/>
      <c r="XCC87" s="145"/>
      <c r="XCR87" s="145"/>
      <c r="XDG87" s="145"/>
      <c r="XDV87" s="145"/>
      <c r="XEK87" s="145"/>
      <c r="XEZ87" s="145"/>
      <c r="XFA87" s="145"/>
      <c r="XFB87" s="145"/>
      <c r="XFC87" s="145"/>
    </row>
    <row r="88" spans="2:1020 1035:2040 2055:3060 3075:4095 4110:5115 5130:6135 6150:7155 7170:8190 8205:9210 9225:10230 10245:11250 11265:12285 12300:13305 13320:14325 14340:15360 15375:16383" ht="26.65" customHeight="1">
      <c r="B88" s="453" t="s">
        <v>390</v>
      </c>
      <c r="C88" s="454"/>
      <c r="D88" s="454"/>
      <c r="E88" s="454"/>
      <c r="F88" s="454"/>
      <c r="G88" s="454"/>
      <c r="H88" s="454"/>
      <c r="I88" s="454"/>
      <c r="J88" s="454"/>
      <c r="K88" s="454"/>
      <c r="L88" s="454"/>
      <c r="M88" s="454"/>
      <c r="N88" s="454"/>
      <c r="O88" s="454"/>
      <c r="P88" s="455"/>
      <c r="Q88" s="765"/>
      <c r="AD88" s="145"/>
      <c r="AS88" s="145"/>
      <c r="BH88" s="145"/>
      <c r="BW88" s="145"/>
      <c r="CL88" s="145"/>
      <c r="DA88" s="145"/>
      <c r="DP88" s="145"/>
      <c r="EE88" s="145"/>
      <c r="ET88" s="145"/>
      <c r="FI88" s="145"/>
      <c r="FX88" s="145"/>
      <c r="GM88" s="145"/>
      <c r="HB88" s="145"/>
      <c r="HQ88" s="145"/>
      <c r="IF88" s="145"/>
      <c r="IU88" s="145"/>
      <c r="JJ88" s="145"/>
      <c r="JY88" s="145"/>
      <c r="KN88" s="145"/>
      <c r="LC88" s="145"/>
      <c r="LR88" s="145"/>
      <c r="MG88" s="145"/>
      <c r="MV88" s="145"/>
      <c r="NK88" s="145"/>
      <c r="NZ88" s="145"/>
      <c r="OO88" s="145"/>
      <c r="PD88" s="145"/>
      <c r="PS88" s="145"/>
      <c r="QH88" s="145"/>
      <c r="QW88" s="145"/>
      <c r="RL88" s="145"/>
      <c r="SA88" s="145"/>
      <c r="SP88" s="145"/>
      <c r="TE88" s="145"/>
      <c r="TT88" s="145"/>
      <c r="UI88" s="145"/>
      <c r="UX88" s="145"/>
      <c r="VM88" s="145"/>
      <c r="WB88" s="145"/>
      <c r="WQ88" s="145"/>
      <c r="XF88" s="145"/>
      <c r="XU88" s="145"/>
      <c r="YJ88" s="145"/>
      <c r="YY88" s="145"/>
      <c r="ZN88" s="145"/>
      <c r="AAC88" s="145"/>
      <c r="AAR88" s="145"/>
      <c r="ABG88" s="145"/>
      <c r="ABV88" s="145"/>
      <c r="ACK88" s="145"/>
      <c r="ACZ88" s="145"/>
      <c r="ADO88" s="145"/>
      <c r="AED88" s="145"/>
      <c r="AES88" s="145"/>
      <c r="AFH88" s="145"/>
      <c r="AFW88" s="145"/>
      <c r="AGL88" s="145"/>
      <c r="AHA88" s="145"/>
      <c r="AHP88" s="145"/>
      <c r="AIE88" s="145"/>
      <c r="AIT88" s="145"/>
      <c r="AJI88" s="145"/>
      <c r="AJX88" s="145"/>
      <c r="AKM88" s="145"/>
      <c r="ALB88" s="145"/>
      <c r="ALQ88" s="145"/>
      <c r="AMF88" s="145"/>
      <c r="AMU88" s="145"/>
      <c r="ANJ88" s="145"/>
      <c r="ANY88" s="145"/>
      <c r="AON88" s="145"/>
      <c r="APC88" s="145"/>
      <c r="APR88" s="145"/>
      <c r="AQG88" s="145"/>
      <c r="AQV88" s="145"/>
      <c r="ARK88" s="145"/>
      <c r="ARZ88" s="145"/>
      <c r="ASO88" s="145"/>
      <c r="ATD88" s="145"/>
      <c r="ATS88" s="145"/>
      <c r="AUH88" s="145"/>
      <c r="AUW88" s="145"/>
      <c r="AVL88" s="145"/>
      <c r="AWA88" s="145"/>
      <c r="AWP88" s="145"/>
      <c r="AXE88" s="145"/>
      <c r="AXT88" s="145"/>
      <c r="AYI88" s="145"/>
      <c r="AYX88" s="145"/>
      <c r="AZM88" s="145"/>
      <c r="BAB88" s="145"/>
      <c r="BAQ88" s="145"/>
      <c r="BBF88" s="145"/>
      <c r="BBU88" s="145"/>
      <c r="BCJ88" s="145"/>
      <c r="BCY88" s="145"/>
      <c r="BDN88" s="145"/>
      <c r="BEC88" s="145"/>
      <c r="BER88" s="145"/>
      <c r="BFG88" s="145"/>
      <c r="BFV88" s="145"/>
      <c r="BGK88" s="145"/>
      <c r="BGZ88" s="145"/>
      <c r="BHO88" s="145"/>
      <c r="BID88" s="145"/>
      <c r="BIS88" s="145"/>
      <c r="BJH88" s="145"/>
      <c r="BJW88" s="145"/>
      <c r="BKL88" s="145"/>
      <c r="BLA88" s="145"/>
      <c r="BLP88" s="145"/>
      <c r="BME88" s="145"/>
      <c r="BMT88" s="145"/>
      <c r="BNI88" s="145"/>
      <c r="BNX88" s="145"/>
      <c r="BOM88" s="145"/>
      <c r="BPB88" s="145"/>
      <c r="BPQ88" s="145"/>
      <c r="BQF88" s="145"/>
      <c r="BQU88" s="145"/>
      <c r="BRJ88" s="145"/>
      <c r="BRY88" s="145"/>
      <c r="BSN88" s="145"/>
      <c r="BTC88" s="145"/>
      <c r="BTR88" s="145"/>
      <c r="BUG88" s="145"/>
      <c r="BUV88" s="145"/>
      <c r="BVK88" s="145"/>
      <c r="BVZ88" s="145"/>
      <c r="BWO88" s="145"/>
      <c r="BXD88" s="145"/>
      <c r="BXS88" s="145"/>
      <c r="BYH88" s="145"/>
      <c r="BYW88" s="145"/>
      <c r="BZL88" s="145"/>
      <c r="CAA88" s="145"/>
      <c r="CAP88" s="145"/>
      <c r="CBE88" s="145"/>
      <c r="CBT88" s="145"/>
      <c r="CCI88" s="145"/>
      <c r="CCX88" s="145"/>
      <c r="CDM88" s="145"/>
      <c r="CEB88" s="145"/>
      <c r="CEQ88" s="145"/>
      <c r="CFF88" s="145"/>
      <c r="CFU88" s="145"/>
      <c r="CGJ88" s="145"/>
      <c r="CGY88" s="145"/>
      <c r="CHN88" s="145"/>
      <c r="CIC88" s="145"/>
      <c r="CIR88" s="145"/>
      <c r="CJG88" s="145"/>
      <c r="CJV88" s="145"/>
      <c r="CKK88" s="145"/>
      <c r="CKZ88" s="145"/>
      <c r="CLO88" s="145"/>
      <c r="CMD88" s="145"/>
      <c r="CMS88" s="145"/>
      <c r="CNH88" s="145"/>
      <c r="CNW88" s="145"/>
      <c r="COL88" s="145"/>
      <c r="CPA88" s="145"/>
      <c r="CPP88" s="145"/>
      <c r="CQE88" s="145"/>
      <c r="CQT88" s="145"/>
      <c r="CRI88" s="145"/>
      <c r="CRX88" s="145"/>
      <c r="CSM88" s="145"/>
      <c r="CTB88" s="145"/>
      <c r="CTQ88" s="145"/>
      <c r="CUF88" s="145"/>
      <c r="CUU88" s="145"/>
      <c r="CVJ88" s="145"/>
      <c r="CVY88" s="145"/>
      <c r="CWN88" s="145"/>
      <c r="CXC88" s="145"/>
      <c r="CXR88" s="145"/>
      <c r="CYG88" s="145"/>
      <c r="CYV88" s="145"/>
      <c r="CZK88" s="145"/>
      <c r="CZZ88" s="145"/>
      <c r="DAO88" s="145"/>
      <c r="DBD88" s="145"/>
      <c r="DBS88" s="145"/>
      <c r="DCH88" s="145"/>
      <c r="DCW88" s="145"/>
      <c r="DDL88" s="145"/>
      <c r="DEA88" s="145"/>
      <c r="DEP88" s="145"/>
      <c r="DFE88" s="145"/>
      <c r="DFT88" s="145"/>
      <c r="DGI88" s="145"/>
      <c r="DGX88" s="145"/>
      <c r="DHM88" s="145"/>
      <c r="DIB88" s="145"/>
      <c r="DIQ88" s="145"/>
      <c r="DJF88" s="145"/>
      <c r="DJU88" s="145"/>
      <c r="DKJ88" s="145"/>
      <c r="DKY88" s="145"/>
      <c r="DLN88" s="145"/>
      <c r="DMC88" s="145"/>
      <c r="DMR88" s="145"/>
      <c r="DNG88" s="145"/>
      <c r="DNV88" s="145"/>
      <c r="DOK88" s="145"/>
      <c r="DOZ88" s="145"/>
      <c r="DPO88" s="145"/>
      <c r="DQD88" s="145"/>
      <c r="DQS88" s="145"/>
      <c r="DRH88" s="145"/>
      <c r="DRW88" s="145"/>
      <c r="DSL88" s="145"/>
      <c r="DTA88" s="145"/>
      <c r="DTP88" s="145"/>
      <c r="DUE88" s="145"/>
      <c r="DUT88" s="145"/>
      <c r="DVI88" s="145"/>
      <c r="DVX88" s="145"/>
      <c r="DWM88" s="145"/>
      <c r="DXB88" s="145"/>
      <c r="DXQ88" s="145"/>
      <c r="DYF88" s="145"/>
      <c r="DYU88" s="145"/>
      <c r="DZJ88" s="145"/>
      <c r="DZY88" s="145"/>
      <c r="EAN88" s="145"/>
      <c r="EBC88" s="145"/>
      <c r="EBR88" s="145"/>
      <c r="ECG88" s="145"/>
      <c r="ECV88" s="145"/>
      <c r="EDK88" s="145"/>
      <c r="EDZ88" s="145"/>
      <c r="EEO88" s="145"/>
      <c r="EFD88" s="145"/>
      <c r="EFS88" s="145"/>
      <c r="EGH88" s="145"/>
      <c r="EGW88" s="145"/>
      <c r="EHL88" s="145"/>
      <c r="EIA88" s="145"/>
      <c r="EIP88" s="145"/>
      <c r="EJE88" s="145"/>
      <c r="EJT88" s="145"/>
      <c r="EKI88" s="145"/>
      <c r="EKX88" s="145"/>
      <c r="ELM88" s="145"/>
      <c r="EMB88" s="145"/>
      <c r="EMQ88" s="145"/>
      <c r="ENF88" s="145"/>
      <c r="ENU88" s="145"/>
      <c r="EOJ88" s="145"/>
      <c r="EOY88" s="145"/>
      <c r="EPN88" s="145"/>
      <c r="EQC88" s="145"/>
      <c r="EQR88" s="145"/>
      <c r="ERG88" s="145"/>
      <c r="ERV88" s="145"/>
      <c r="ESK88" s="145"/>
      <c r="ESZ88" s="145"/>
      <c r="ETO88" s="145"/>
      <c r="EUD88" s="145"/>
      <c r="EUS88" s="145"/>
      <c r="EVH88" s="145"/>
      <c r="EVW88" s="145"/>
      <c r="EWL88" s="145"/>
      <c r="EXA88" s="145"/>
      <c r="EXP88" s="145"/>
      <c r="EYE88" s="145"/>
      <c r="EYT88" s="145"/>
      <c r="EZI88" s="145"/>
      <c r="EZX88" s="145"/>
      <c r="FAM88" s="145"/>
      <c r="FBB88" s="145"/>
      <c r="FBQ88" s="145"/>
      <c r="FCF88" s="145"/>
      <c r="FCU88" s="145"/>
      <c r="FDJ88" s="145"/>
      <c r="FDY88" s="145"/>
      <c r="FEN88" s="145"/>
      <c r="FFC88" s="145"/>
      <c r="FFR88" s="145"/>
      <c r="FGG88" s="145"/>
      <c r="FGV88" s="145"/>
      <c r="FHK88" s="145"/>
      <c r="FHZ88" s="145"/>
      <c r="FIO88" s="145"/>
      <c r="FJD88" s="145"/>
      <c r="FJS88" s="145"/>
      <c r="FKH88" s="145"/>
      <c r="FKW88" s="145"/>
      <c r="FLL88" s="145"/>
      <c r="FMA88" s="145"/>
      <c r="FMP88" s="145"/>
      <c r="FNE88" s="145"/>
      <c r="FNT88" s="145"/>
      <c r="FOI88" s="145"/>
      <c r="FOX88" s="145"/>
      <c r="FPM88" s="145"/>
      <c r="FQB88" s="145"/>
      <c r="FQQ88" s="145"/>
      <c r="FRF88" s="145"/>
      <c r="FRU88" s="145"/>
      <c r="FSJ88" s="145"/>
      <c r="FSY88" s="145"/>
      <c r="FTN88" s="145"/>
      <c r="FUC88" s="145"/>
      <c r="FUR88" s="145"/>
      <c r="FVG88" s="145"/>
      <c r="FVV88" s="145"/>
      <c r="FWK88" s="145"/>
      <c r="FWZ88" s="145"/>
      <c r="FXO88" s="145"/>
      <c r="FYD88" s="145"/>
      <c r="FYS88" s="145"/>
      <c r="FZH88" s="145"/>
      <c r="FZW88" s="145"/>
      <c r="GAL88" s="145"/>
      <c r="GBA88" s="145"/>
      <c r="GBP88" s="145"/>
      <c r="GCE88" s="145"/>
      <c r="GCT88" s="145"/>
      <c r="GDI88" s="145"/>
      <c r="GDX88" s="145"/>
      <c r="GEM88" s="145"/>
      <c r="GFB88" s="145"/>
      <c r="GFQ88" s="145"/>
      <c r="GGF88" s="145"/>
      <c r="GGU88" s="145"/>
      <c r="GHJ88" s="145"/>
      <c r="GHY88" s="145"/>
      <c r="GIN88" s="145"/>
      <c r="GJC88" s="145"/>
      <c r="GJR88" s="145"/>
      <c r="GKG88" s="145"/>
      <c r="GKV88" s="145"/>
      <c r="GLK88" s="145"/>
      <c r="GLZ88" s="145"/>
      <c r="GMO88" s="145"/>
      <c r="GND88" s="145"/>
      <c r="GNS88" s="145"/>
      <c r="GOH88" s="145"/>
      <c r="GOW88" s="145"/>
      <c r="GPL88" s="145"/>
      <c r="GQA88" s="145"/>
      <c r="GQP88" s="145"/>
      <c r="GRE88" s="145"/>
      <c r="GRT88" s="145"/>
      <c r="GSI88" s="145"/>
      <c r="GSX88" s="145"/>
      <c r="GTM88" s="145"/>
      <c r="GUB88" s="145"/>
      <c r="GUQ88" s="145"/>
      <c r="GVF88" s="145"/>
      <c r="GVU88" s="145"/>
      <c r="GWJ88" s="145"/>
      <c r="GWY88" s="145"/>
      <c r="GXN88" s="145"/>
      <c r="GYC88" s="145"/>
      <c r="GYR88" s="145"/>
      <c r="GZG88" s="145"/>
      <c r="GZV88" s="145"/>
      <c r="HAK88" s="145"/>
      <c r="HAZ88" s="145"/>
      <c r="HBO88" s="145"/>
      <c r="HCD88" s="145"/>
      <c r="HCS88" s="145"/>
      <c r="HDH88" s="145"/>
      <c r="HDW88" s="145"/>
      <c r="HEL88" s="145"/>
      <c r="HFA88" s="145"/>
      <c r="HFP88" s="145"/>
      <c r="HGE88" s="145"/>
      <c r="HGT88" s="145"/>
      <c r="HHI88" s="145"/>
      <c r="HHX88" s="145"/>
      <c r="HIM88" s="145"/>
      <c r="HJB88" s="145"/>
      <c r="HJQ88" s="145"/>
      <c r="HKF88" s="145"/>
      <c r="HKU88" s="145"/>
      <c r="HLJ88" s="145"/>
      <c r="HLY88" s="145"/>
      <c r="HMN88" s="145"/>
      <c r="HNC88" s="145"/>
      <c r="HNR88" s="145"/>
      <c r="HOG88" s="145"/>
      <c r="HOV88" s="145"/>
      <c r="HPK88" s="145"/>
      <c r="HPZ88" s="145"/>
      <c r="HQO88" s="145"/>
      <c r="HRD88" s="145"/>
      <c r="HRS88" s="145"/>
      <c r="HSH88" s="145"/>
      <c r="HSW88" s="145"/>
      <c r="HTL88" s="145"/>
      <c r="HUA88" s="145"/>
      <c r="HUP88" s="145"/>
      <c r="HVE88" s="145"/>
      <c r="HVT88" s="145"/>
      <c r="HWI88" s="145"/>
      <c r="HWX88" s="145"/>
      <c r="HXM88" s="145"/>
      <c r="HYB88" s="145"/>
      <c r="HYQ88" s="145"/>
      <c r="HZF88" s="145"/>
      <c r="HZU88" s="145"/>
      <c r="IAJ88" s="145"/>
      <c r="IAY88" s="145"/>
      <c r="IBN88" s="145"/>
      <c r="ICC88" s="145"/>
      <c r="ICR88" s="145"/>
      <c r="IDG88" s="145"/>
      <c r="IDV88" s="145"/>
      <c r="IEK88" s="145"/>
      <c r="IEZ88" s="145"/>
      <c r="IFO88" s="145"/>
      <c r="IGD88" s="145"/>
      <c r="IGS88" s="145"/>
      <c r="IHH88" s="145"/>
      <c r="IHW88" s="145"/>
      <c r="IIL88" s="145"/>
      <c r="IJA88" s="145"/>
      <c r="IJP88" s="145"/>
      <c r="IKE88" s="145"/>
      <c r="IKT88" s="145"/>
      <c r="ILI88" s="145"/>
      <c r="ILX88" s="145"/>
      <c r="IMM88" s="145"/>
      <c r="INB88" s="145"/>
      <c r="INQ88" s="145"/>
      <c r="IOF88" s="145"/>
      <c r="IOU88" s="145"/>
      <c r="IPJ88" s="145"/>
      <c r="IPY88" s="145"/>
      <c r="IQN88" s="145"/>
      <c r="IRC88" s="145"/>
      <c r="IRR88" s="145"/>
      <c r="ISG88" s="145"/>
      <c r="ISV88" s="145"/>
      <c r="ITK88" s="145"/>
      <c r="ITZ88" s="145"/>
      <c r="IUO88" s="145"/>
      <c r="IVD88" s="145"/>
      <c r="IVS88" s="145"/>
      <c r="IWH88" s="145"/>
      <c r="IWW88" s="145"/>
      <c r="IXL88" s="145"/>
      <c r="IYA88" s="145"/>
      <c r="IYP88" s="145"/>
      <c r="IZE88" s="145"/>
      <c r="IZT88" s="145"/>
      <c r="JAI88" s="145"/>
      <c r="JAX88" s="145"/>
      <c r="JBM88" s="145"/>
      <c r="JCB88" s="145"/>
      <c r="JCQ88" s="145"/>
      <c r="JDF88" s="145"/>
      <c r="JDU88" s="145"/>
      <c r="JEJ88" s="145"/>
      <c r="JEY88" s="145"/>
      <c r="JFN88" s="145"/>
      <c r="JGC88" s="145"/>
      <c r="JGR88" s="145"/>
      <c r="JHG88" s="145"/>
      <c r="JHV88" s="145"/>
      <c r="JIK88" s="145"/>
      <c r="JIZ88" s="145"/>
      <c r="JJO88" s="145"/>
      <c r="JKD88" s="145"/>
      <c r="JKS88" s="145"/>
      <c r="JLH88" s="145"/>
      <c r="JLW88" s="145"/>
      <c r="JML88" s="145"/>
      <c r="JNA88" s="145"/>
      <c r="JNP88" s="145"/>
      <c r="JOE88" s="145"/>
      <c r="JOT88" s="145"/>
      <c r="JPI88" s="145"/>
      <c r="JPX88" s="145"/>
      <c r="JQM88" s="145"/>
      <c r="JRB88" s="145"/>
      <c r="JRQ88" s="145"/>
      <c r="JSF88" s="145"/>
      <c r="JSU88" s="145"/>
      <c r="JTJ88" s="145"/>
      <c r="JTY88" s="145"/>
      <c r="JUN88" s="145"/>
      <c r="JVC88" s="145"/>
      <c r="JVR88" s="145"/>
      <c r="JWG88" s="145"/>
      <c r="JWV88" s="145"/>
      <c r="JXK88" s="145"/>
      <c r="JXZ88" s="145"/>
      <c r="JYO88" s="145"/>
      <c r="JZD88" s="145"/>
      <c r="JZS88" s="145"/>
      <c r="KAH88" s="145"/>
      <c r="KAW88" s="145"/>
      <c r="KBL88" s="145"/>
      <c r="KCA88" s="145"/>
      <c r="KCP88" s="145"/>
      <c r="KDE88" s="145"/>
      <c r="KDT88" s="145"/>
      <c r="KEI88" s="145"/>
      <c r="KEX88" s="145"/>
      <c r="KFM88" s="145"/>
      <c r="KGB88" s="145"/>
      <c r="KGQ88" s="145"/>
      <c r="KHF88" s="145"/>
      <c r="KHU88" s="145"/>
      <c r="KIJ88" s="145"/>
      <c r="KIY88" s="145"/>
      <c r="KJN88" s="145"/>
      <c r="KKC88" s="145"/>
      <c r="KKR88" s="145"/>
      <c r="KLG88" s="145"/>
      <c r="KLV88" s="145"/>
      <c r="KMK88" s="145"/>
      <c r="KMZ88" s="145"/>
      <c r="KNO88" s="145"/>
      <c r="KOD88" s="145"/>
      <c r="KOS88" s="145"/>
      <c r="KPH88" s="145"/>
      <c r="KPW88" s="145"/>
      <c r="KQL88" s="145"/>
      <c r="KRA88" s="145"/>
      <c r="KRP88" s="145"/>
      <c r="KSE88" s="145"/>
      <c r="KST88" s="145"/>
      <c r="KTI88" s="145"/>
      <c r="KTX88" s="145"/>
      <c r="KUM88" s="145"/>
      <c r="KVB88" s="145"/>
      <c r="KVQ88" s="145"/>
      <c r="KWF88" s="145"/>
      <c r="KWU88" s="145"/>
      <c r="KXJ88" s="145"/>
      <c r="KXY88" s="145"/>
      <c r="KYN88" s="145"/>
      <c r="KZC88" s="145"/>
      <c r="KZR88" s="145"/>
      <c r="LAG88" s="145"/>
      <c r="LAV88" s="145"/>
      <c r="LBK88" s="145"/>
      <c r="LBZ88" s="145"/>
      <c r="LCO88" s="145"/>
      <c r="LDD88" s="145"/>
      <c r="LDS88" s="145"/>
      <c r="LEH88" s="145"/>
      <c r="LEW88" s="145"/>
      <c r="LFL88" s="145"/>
      <c r="LGA88" s="145"/>
      <c r="LGP88" s="145"/>
      <c r="LHE88" s="145"/>
      <c r="LHT88" s="145"/>
      <c r="LII88" s="145"/>
      <c r="LIX88" s="145"/>
      <c r="LJM88" s="145"/>
      <c r="LKB88" s="145"/>
      <c r="LKQ88" s="145"/>
      <c r="LLF88" s="145"/>
      <c r="LLU88" s="145"/>
      <c r="LMJ88" s="145"/>
      <c r="LMY88" s="145"/>
      <c r="LNN88" s="145"/>
      <c r="LOC88" s="145"/>
      <c r="LOR88" s="145"/>
      <c r="LPG88" s="145"/>
      <c r="LPV88" s="145"/>
      <c r="LQK88" s="145"/>
      <c r="LQZ88" s="145"/>
      <c r="LRO88" s="145"/>
      <c r="LSD88" s="145"/>
      <c r="LSS88" s="145"/>
      <c r="LTH88" s="145"/>
      <c r="LTW88" s="145"/>
      <c r="LUL88" s="145"/>
      <c r="LVA88" s="145"/>
      <c r="LVP88" s="145"/>
      <c r="LWE88" s="145"/>
      <c r="LWT88" s="145"/>
      <c r="LXI88" s="145"/>
      <c r="LXX88" s="145"/>
      <c r="LYM88" s="145"/>
      <c r="LZB88" s="145"/>
      <c r="LZQ88" s="145"/>
      <c r="MAF88" s="145"/>
      <c r="MAU88" s="145"/>
      <c r="MBJ88" s="145"/>
      <c r="MBY88" s="145"/>
      <c r="MCN88" s="145"/>
      <c r="MDC88" s="145"/>
      <c r="MDR88" s="145"/>
      <c r="MEG88" s="145"/>
      <c r="MEV88" s="145"/>
      <c r="MFK88" s="145"/>
      <c r="MFZ88" s="145"/>
      <c r="MGO88" s="145"/>
      <c r="MHD88" s="145"/>
      <c r="MHS88" s="145"/>
      <c r="MIH88" s="145"/>
      <c r="MIW88" s="145"/>
      <c r="MJL88" s="145"/>
      <c r="MKA88" s="145"/>
      <c r="MKP88" s="145"/>
      <c r="MLE88" s="145"/>
      <c r="MLT88" s="145"/>
      <c r="MMI88" s="145"/>
      <c r="MMX88" s="145"/>
      <c r="MNM88" s="145"/>
      <c r="MOB88" s="145"/>
      <c r="MOQ88" s="145"/>
      <c r="MPF88" s="145"/>
      <c r="MPU88" s="145"/>
      <c r="MQJ88" s="145"/>
      <c r="MQY88" s="145"/>
      <c r="MRN88" s="145"/>
      <c r="MSC88" s="145"/>
      <c r="MSR88" s="145"/>
      <c r="MTG88" s="145"/>
      <c r="MTV88" s="145"/>
      <c r="MUK88" s="145"/>
      <c r="MUZ88" s="145"/>
      <c r="MVO88" s="145"/>
      <c r="MWD88" s="145"/>
      <c r="MWS88" s="145"/>
      <c r="MXH88" s="145"/>
      <c r="MXW88" s="145"/>
      <c r="MYL88" s="145"/>
      <c r="MZA88" s="145"/>
      <c r="MZP88" s="145"/>
      <c r="NAE88" s="145"/>
      <c r="NAT88" s="145"/>
      <c r="NBI88" s="145"/>
      <c r="NBX88" s="145"/>
      <c r="NCM88" s="145"/>
      <c r="NDB88" s="145"/>
      <c r="NDQ88" s="145"/>
      <c r="NEF88" s="145"/>
      <c r="NEU88" s="145"/>
      <c r="NFJ88" s="145"/>
      <c r="NFY88" s="145"/>
      <c r="NGN88" s="145"/>
      <c r="NHC88" s="145"/>
      <c r="NHR88" s="145"/>
      <c r="NIG88" s="145"/>
      <c r="NIV88" s="145"/>
      <c r="NJK88" s="145"/>
      <c r="NJZ88" s="145"/>
      <c r="NKO88" s="145"/>
      <c r="NLD88" s="145"/>
      <c r="NLS88" s="145"/>
      <c r="NMH88" s="145"/>
      <c r="NMW88" s="145"/>
      <c r="NNL88" s="145"/>
      <c r="NOA88" s="145"/>
      <c r="NOP88" s="145"/>
      <c r="NPE88" s="145"/>
      <c r="NPT88" s="145"/>
      <c r="NQI88" s="145"/>
      <c r="NQX88" s="145"/>
      <c r="NRM88" s="145"/>
      <c r="NSB88" s="145"/>
      <c r="NSQ88" s="145"/>
      <c r="NTF88" s="145"/>
      <c r="NTU88" s="145"/>
      <c r="NUJ88" s="145"/>
      <c r="NUY88" s="145"/>
      <c r="NVN88" s="145"/>
      <c r="NWC88" s="145"/>
      <c r="NWR88" s="145"/>
      <c r="NXG88" s="145"/>
      <c r="NXV88" s="145"/>
      <c r="NYK88" s="145"/>
      <c r="NYZ88" s="145"/>
      <c r="NZO88" s="145"/>
      <c r="OAD88" s="145"/>
      <c r="OAS88" s="145"/>
      <c r="OBH88" s="145"/>
      <c r="OBW88" s="145"/>
      <c r="OCL88" s="145"/>
      <c r="ODA88" s="145"/>
      <c r="ODP88" s="145"/>
      <c r="OEE88" s="145"/>
      <c r="OET88" s="145"/>
      <c r="OFI88" s="145"/>
      <c r="OFX88" s="145"/>
      <c r="OGM88" s="145"/>
      <c r="OHB88" s="145"/>
      <c r="OHQ88" s="145"/>
      <c r="OIF88" s="145"/>
      <c r="OIU88" s="145"/>
      <c r="OJJ88" s="145"/>
      <c r="OJY88" s="145"/>
      <c r="OKN88" s="145"/>
      <c r="OLC88" s="145"/>
      <c r="OLR88" s="145"/>
      <c r="OMG88" s="145"/>
      <c r="OMV88" s="145"/>
      <c r="ONK88" s="145"/>
      <c r="ONZ88" s="145"/>
      <c r="OOO88" s="145"/>
      <c r="OPD88" s="145"/>
      <c r="OPS88" s="145"/>
      <c r="OQH88" s="145"/>
      <c r="OQW88" s="145"/>
      <c r="ORL88" s="145"/>
      <c r="OSA88" s="145"/>
      <c r="OSP88" s="145"/>
      <c r="OTE88" s="145"/>
      <c r="OTT88" s="145"/>
      <c r="OUI88" s="145"/>
      <c r="OUX88" s="145"/>
      <c r="OVM88" s="145"/>
      <c r="OWB88" s="145"/>
      <c r="OWQ88" s="145"/>
      <c r="OXF88" s="145"/>
      <c r="OXU88" s="145"/>
      <c r="OYJ88" s="145"/>
      <c r="OYY88" s="145"/>
      <c r="OZN88" s="145"/>
      <c r="PAC88" s="145"/>
      <c r="PAR88" s="145"/>
      <c r="PBG88" s="145"/>
      <c r="PBV88" s="145"/>
      <c r="PCK88" s="145"/>
      <c r="PCZ88" s="145"/>
      <c r="PDO88" s="145"/>
      <c r="PED88" s="145"/>
      <c r="PES88" s="145"/>
      <c r="PFH88" s="145"/>
      <c r="PFW88" s="145"/>
      <c r="PGL88" s="145"/>
      <c r="PHA88" s="145"/>
      <c r="PHP88" s="145"/>
      <c r="PIE88" s="145"/>
      <c r="PIT88" s="145"/>
      <c r="PJI88" s="145"/>
      <c r="PJX88" s="145"/>
      <c r="PKM88" s="145"/>
      <c r="PLB88" s="145"/>
      <c r="PLQ88" s="145"/>
      <c r="PMF88" s="145"/>
      <c r="PMU88" s="145"/>
      <c r="PNJ88" s="145"/>
      <c r="PNY88" s="145"/>
      <c r="PON88" s="145"/>
      <c r="PPC88" s="145"/>
      <c r="PPR88" s="145"/>
      <c r="PQG88" s="145"/>
      <c r="PQV88" s="145"/>
      <c r="PRK88" s="145"/>
      <c r="PRZ88" s="145"/>
      <c r="PSO88" s="145"/>
      <c r="PTD88" s="145"/>
      <c r="PTS88" s="145"/>
      <c r="PUH88" s="145"/>
      <c r="PUW88" s="145"/>
      <c r="PVL88" s="145"/>
      <c r="PWA88" s="145"/>
      <c r="PWP88" s="145"/>
      <c r="PXE88" s="145"/>
      <c r="PXT88" s="145"/>
      <c r="PYI88" s="145"/>
      <c r="PYX88" s="145"/>
      <c r="PZM88" s="145"/>
      <c r="QAB88" s="145"/>
      <c r="QAQ88" s="145"/>
      <c r="QBF88" s="145"/>
      <c r="QBU88" s="145"/>
      <c r="QCJ88" s="145"/>
      <c r="QCY88" s="145"/>
      <c r="QDN88" s="145"/>
      <c r="QEC88" s="145"/>
      <c r="QER88" s="145"/>
      <c r="QFG88" s="145"/>
      <c r="QFV88" s="145"/>
      <c r="QGK88" s="145"/>
      <c r="QGZ88" s="145"/>
      <c r="QHO88" s="145"/>
      <c r="QID88" s="145"/>
      <c r="QIS88" s="145"/>
      <c r="QJH88" s="145"/>
      <c r="QJW88" s="145"/>
      <c r="QKL88" s="145"/>
      <c r="QLA88" s="145"/>
      <c r="QLP88" s="145"/>
      <c r="QME88" s="145"/>
      <c r="QMT88" s="145"/>
      <c r="QNI88" s="145"/>
      <c r="QNX88" s="145"/>
      <c r="QOM88" s="145"/>
      <c r="QPB88" s="145"/>
      <c r="QPQ88" s="145"/>
      <c r="QQF88" s="145"/>
      <c r="QQU88" s="145"/>
      <c r="QRJ88" s="145"/>
      <c r="QRY88" s="145"/>
      <c r="QSN88" s="145"/>
      <c r="QTC88" s="145"/>
      <c r="QTR88" s="145"/>
      <c r="QUG88" s="145"/>
      <c r="QUV88" s="145"/>
      <c r="QVK88" s="145"/>
      <c r="QVZ88" s="145"/>
      <c r="QWO88" s="145"/>
      <c r="QXD88" s="145"/>
      <c r="QXS88" s="145"/>
      <c r="QYH88" s="145"/>
      <c r="QYW88" s="145"/>
      <c r="QZL88" s="145"/>
      <c r="RAA88" s="145"/>
      <c r="RAP88" s="145"/>
      <c r="RBE88" s="145"/>
      <c r="RBT88" s="145"/>
      <c r="RCI88" s="145"/>
      <c r="RCX88" s="145"/>
      <c r="RDM88" s="145"/>
      <c r="REB88" s="145"/>
      <c r="REQ88" s="145"/>
      <c r="RFF88" s="145"/>
      <c r="RFU88" s="145"/>
      <c r="RGJ88" s="145"/>
      <c r="RGY88" s="145"/>
      <c r="RHN88" s="145"/>
      <c r="RIC88" s="145"/>
      <c r="RIR88" s="145"/>
      <c r="RJG88" s="145"/>
      <c r="RJV88" s="145"/>
      <c r="RKK88" s="145"/>
      <c r="RKZ88" s="145"/>
      <c r="RLO88" s="145"/>
      <c r="RMD88" s="145"/>
      <c r="RMS88" s="145"/>
      <c r="RNH88" s="145"/>
      <c r="RNW88" s="145"/>
      <c r="ROL88" s="145"/>
      <c r="RPA88" s="145"/>
      <c r="RPP88" s="145"/>
      <c r="RQE88" s="145"/>
      <c r="RQT88" s="145"/>
      <c r="RRI88" s="145"/>
      <c r="RRX88" s="145"/>
      <c r="RSM88" s="145"/>
      <c r="RTB88" s="145"/>
      <c r="RTQ88" s="145"/>
      <c r="RUF88" s="145"/>
      <c r="RUU88" s="145"/>
      <c r="RVJ88" s="145"/>
      <c r="RVY88" s="145"/>
      <c r="RWN88" s="145"/>
      <c r="RXC88" s="145"/>
      <c r="RXR88" s="145"/>
      <c r="RYG88" s="145"/>
      <c r="RYV88" s="145"/>
      <c r="RZK88" s="145"/>
      <c r="RZZ88" s="145"/>
      <c r="SAO88" s="145"/>
      <c r="SBD88" s="145"/>
      <c r="SBS88" s="145"/>
      <c r="SCH88" s="145"/>
      <c r="SCW88" s="145"/>
      <c r="SDL88" s="145"/>
      <c r="SEA88" s="145"/>
      <c r="SEP88" s="145"/>
      <c r="SFE88" s="145"/>
      <c r="SFT88" s="145"/>
      <c r="SGI88" s="145"/>
      <c r="SGX88" s="145"/>
      <c r="SHM88" s="145"/>
      <c r="SIB88" s="145"/>
      <c r="SIQ88" s="145"/>
      <c r="SJF88" s="145"/>
      <c r="SJU88" s="145"/>
      <c r="SKJ88" s="145"/>
      <c r="SKY88" s="145"/>
      <c r="SLN88" s="145"/>
      <c r="SMC88" s="145"/>
      <c r="SMR88" s="145"/>
      <c r="SNG88" s="145"/>
      <c r="SNV88" s="145"/>
      <c r="SOK88" s="145"/>
      <c r="SOZ88" s="145"/>
      <c r="SPO88" s="145"/>
      <c r="SQD88" s="145"/>
      <c r="SQS88" s="145"/>
      <c r="SRH88" s="145"/>
      <c r="SRW88" s="145"/>
      <c r="SSL88" s="145"/>
      <c r="STA88" s="145"/>
      <c r="STP88" s="145"/>
      <c r="SUE88" s="145"/>
      <c r="SUT88" s="145"/>
      <c r="SVI88" s="145"/>
      <c r="SVX88" s="145"/>
      <c r="SWM88" s="145"/>
      <c r="SXB88" s="145"/>
      <c r="SXQ88" s="145"/>
      <c r="SYF88" s="145"/>
      <c r="SYU88" s="145"/>
      <c r="SZJ88" s="145"/>
      <c r="SZY88" s="145"/>
      <c r="TAN88" s="145"/>
      <c r="TBC88" s="145"/>
      <c r="TBR88" s="145"/>
      <c r="TCG88" s="145"/>
      <c r="TCV88" s="145"/>
      <c r="TDK88" s="145"/>
      <c r="TDZ88" s="145"/>
      <c r="TEO88" s="145"/>
      <c r="TFD88" s="145"/>
      <c r="TFS88" s="145"/>
      <c r="TGH88" s="145"/>
      <c r="TGW88" s="145"/>
      <c r="THL88" s="145"/>
      <c r="TIA88" s="145"/>
      <c r="TIP88" s="145"/>
      <c r="TJE88" s="145"/>
      <c r="TJT88" s="145"/>
      <c r="TKI88" s="145"/>
      <c r="TKX88" s="145"/>
      <c r="TLM88" s="145"/>
      <c r="TMB88" s="145"/>
      <c r="TMQ88" s="145"/>
      <c r="TNF88" s="145"/>
      <c r="TNU88" s="145"/>
      <c r="TOJ88" s="145"/>
      <c r="TOY88" s="145"/>
      <c r="TPN88" s="145"/>
      <c r="TQC88" s="145"/>
      <c r="TQR88" s="145"/>
      <c r="TRG88" s="145"/>
      <c r="TRV88" s="145"/>
      <c r="TSK88" s="145"/>
      <c r="TSZ88" s="145"/>
      <c r="TTO88" s="145"/>
      <c r="TUD88" s="145"/>
      <c r="TUS88" s="145"/>
      <c r="TVH88" s="145"/>
      <c r="TVW88" s="145"/>
      <c r="TWL88" s="145"/>
      <c r="TXA88" s="145"/>
      <c r="TXP88" s="145"/>
      <c r="TYE88" s="145"/>
      <c r="TYT88" s="145"/>
      <c r="TZI88" s="145"/>
      <c r="TZX88" s="145"/>
      <c r="UAM88" s="145"/>
      <c r="UBB88" s="145"/>
      <c r="UBQ88" s="145"/>
      <c r="UCF88" s="145"/>
      <c r="UCU88" s="145"/>
      <c r="UDJ88" s="145"/>
      <c r="UDY88" s="145"/>
      <c r="UEN88" s="145"/>
      <c r="UFC88" s="145"/>
      <c r="UFR88" s="145"/>
      <c r="UGG88" s="145"/>
      <c r="UGV88" s="145"/>
      <c r="UHK88" s="145"/>
      <c r="UHZ88" s="145"/>
      <c r="UIO88" s="145"/>
      <c r="UJD88" s="145"/>
      <c r="UJS88" s="145"/>
      <c r="UKH88" s="145"/>
      <c r="UKW88" s="145"/>
      <c r="ULL88" s="145"/>
      <c r="UMA88" s="145"/>
      <c r="UMP88" s="145"/>
      <c r="UNE88" s="145"/>
      <c r="UNT88" s="145"/>
      <c r="UOI88" s="145"/>
      <c r="UOX88" s="145"/>
      <c r="UPM88" s="145"/>
      <c r="UQB88" s="145"/>
      <c r="UQQ88" s="145"/>
      <c r="URF88" s="145"/>
      <c r="URU88" s="145"/>
      <c r="USJ88" s="145"/>
      <c r="USY88" s="145"/>
      <c r="UTN88" s="145"/>
      <c r="UUC88" s="145"/>
      <c r="UUR88" s="145"/>
      <c r="UVG88" s="145"/>
      <c r="UVV88" s="145"/>
      <c r="UWK88" s="145"/>
      <c r="UWZ88" s="145"/>
      <c r="UXO88" s="145"/>
      <c r="UYD88" s="145"/>
      <c r="UYS88" s="145"/>
      <c r="UZH88" s="145"/>
      <c r="UZW88" s="145"/>
      <c r="VAL88" s="145"/>
      <c r="VBA88" s="145"/>
      <c r="VBP88" s="145"/>
      <c r="VCE88" s="145"/>
      <c r="VCT88" s="145"/>
      <c r="VDI88" s="145"/>
      <c r="VDX88" s="145"/>
      <c r="VEM88" s="145"/>
      <c r="VFB88" s="145"/>
      <c r="VFQ88" s="145"/>
      <c r="VGF88" s="145"/>
      <c r="VGU88" s="145"/>
      <c r="VHJ88" s="145"/>
      <c r="VHY88" s="145"/>
      <c r="VIN88" s="145"/>
      <c r="VJC88" s="145"/>
      <c r="VJR88" s="145"/>
      <c r="VKG88" s="145"/>
      <c r="VKV88" s="145"/>
      <c r="VLK88" s="145"/>
      <c r="VLZ88" s="145"/>
      <c r="VMO88" s="145"/>
      <c r="VND88" s="145"/>
      <c r="VNS88" s="145"/>
      <c r="VOH88" s="145"/>
      <c r="VOW88" s="145"/>
      <c r="VPL88" s="145"/>
      <c r="VQA88" s="145"/>
      <c r="VQP88" s="145"/>
      <c r="VRE88" s="145"/>
      <c r="VRT88" s="145"/>
      <c r="VSI88" s="145"/>
      <c r="VSX88" s="145"/>
      <c r="VTM88" s="145"/>
      <c r="VUB88" s="145"/>
      <c r="VUQ88" s="145"/>
      <c r="VVF88" s="145"/>
      <c r="VVU88" s="145"/>
      <c r="VWJ88" s="145"/>
      <c r="VWY88" s="145"/>
      <c r="VXN88" s="145"/>
      <c r="VYC88" s="145"/>
      <c r="VYR88" s="145"/>
      <c r="VZG88" s="145"/>
      <c r="VZV88" s="145"/>
      <c r="WAK88" s="145"/>
      <c r="WAZ88" s="145"/>
      <c r="WBO88" s="145"/>
      <c r="WCD88" s="145"/>
      <c r="WCS88" s="145"/>
      <c r="WDH88" s="145"/>
      <c r="WDW88" s="145"/>
      <c r="WEL88" s="145"/>
      <c r="WFA88" s="145"/>
      <c r="WFP88" s="145"/>
      <c r="WGE88" s="145"/>
      <c r="WGT88" s="145"/>
      <c r="WHI88" s="145"/>
      <c r="WHX88" s="145"/>
      <c r="WIM88" s="145"/>
      <c r="WJB88" s="145"/>
      <c r="WJQ88" s="145"/>
      <c r="WKF88" s="145"/>
      <c r="WKU88" s="145"/>
      <c r="WLJ88" s="145"/>
      <c r="WLY88" s="145"/>
      <c r="WMN88" s="145"/>
      <c r="WNC88" s="145"/>
      <c r="WNR88" s="145"/>
      <c r="WOG88" s="145"/>
      <c r="WOV88" s="145"/>
      <c r="WPK88" s="145"/>
      <c r="WPZ88" s="145"/>
      <c r="WQO88" s="145"/>
      <c r="WRD88" s="145"/>
      <c r="WRS88" s="145"/>
      <c r="WSH88" s="145"/>
      <c r="WSW88" s="145"/>
      <c r="WTL88" s="145"/>
      <c r="WUA88" s="145"/>
      <c r="WUP88" s="145"/>
      <c r="WVE88" s="145"/>
      <c r="WVT88" s="145"/>
      <c r="WWI88" s="145"/>
      <c r="WWX88" s="145"/>
      <c r="WXM88" s="145"/>
      <c r="WYB88" s="145"/>
      <c r="WYQ88" s="145"/>
      <c r="WZF88" s="145"/>
      <c r="WZU88" s="145"/>
      <c r="XAJ88" s="145"/>
      <c r="XAY88" s="145"/>
      <c r="XBN88" s="145"/>
      <c r="XCC88" s="145"/>
      <c r="XCR88" s="145"/>
      <c r="XDG88" s="145"/>
      <c r="XDV88" s="145"/>
      <c r="XEK88" s="145"/>
      <c r="XEZ88" s="145"/>
      <c r="XFA88" s="145"/>
      <c r="XFB88" s="145"/>
      <c r="XFC88" s="145"/>
    </row>
    <row r="89" spans="2:1020 1035:2040 2055:3060 3075:4095 4110:5115 5130:6135 6150:7155 7170:8190 8205:9210 9225:10230 10245:11250 11265:12285 12300:13305 13320:14325 14340:15360 15375:16383" ht="33.950000000000003" customHeight="1" thickBot="1">
      <c r="B89" s="747" t="s">
        <v>391</v>
      </c>
      <c r="C89" s="748"/>
      <c r="D89" s="748"/>
      <c r="E89" s="748"/>
      <c r="F89" s="748"/>
      <c r="G89" s="748"/>
      <c r="H89" s="748"/>
      <c r="I89" s="748"/>
      <c r="J89" s="748"/>
      <c r="K89" s="748"/>
      <c r="L89" s="748"/>
      <c r="M89" s="748"/>
      <c r="N89" s="748"/>
      <c r="O89" s="748"/>
      <c r="P89" s="749"/>
      <c r="Q89" s="765"/>
      <c r="AD89" s="145"/>
      <c r="AS89" s="145"/>
      <c r="BH89" s="145"/>
      <c r="BW89" s="145"/>
      <c r="CL89" s="145"/>
      <c r="DA89" s="145"/>
      <c r="DP89" s="145"/>
      <c r="EE89" s="145"/>
      <c r="ET89" s="145"/>
      <c r="FI89" s="145"/>
      <c r="FX89" s="145"/>
      <c r="GM89" s="145"/>
      <c r="HB89" s="145"/>
      <c r="HQ89" s="145"/>
      <c r="IF89" s="145"/>
      <c r="IU89" s="145"/>
      <c r="JJ89" s="145"/>
      <c r="JY89" s="145"/>
      <c r="KN89" s="145"/>
      <c r="LC89" s="145"/>
      <c r="LR89" s="145"/>
      <c r="MG89" s="145"/>
      <c r="MV89" s="145"/>
      <c r="NK89" s="145"/>
      <c r="NZ89" s="145"/>
      <c r="OO89" s="145"/>
      <c r="PD89" s="145"/>
      <c r="PS89" s="145"/>
      <c r="QH89" s="145"/>
      <c r="QW89" s="145"/>
      <c r="RL89" s="145"/>
      <c r="SA89" s="145"/>
      <c r="SP89" s="145"/>
      <c r="TE89" s="145"/>
      <c r="TT89" s="145"/>
      <c r="UI89" s="145"/>
      <c r="UX89" s="145"/>
      <c r="VM89" s="145"/>
      <c r="WB89" s="145"/>
      <c r="WQ89" s="145"/>
      <c r="XF89" s="145"/>
      <c r="XU89" s="145"/>
      <c r="YJ89" s="145"/>
      <c r="YY89" s="145"/>
      <c r="ZN89" s="145"/>
      <c r="AAC89" s="145"/>
      <c r="AAR89" s="145"/>
      <c r="ABG89" s="145"/>
      <c r="ABV89" s="145"/>
      <c r="ACK89" s="145"/>
      <c r="ACZ89" s="145"/>
      <c r="ADO89" s="145"/>
      <c r="AED89" s="145"/>
      <c r="AES89" s="145"/>
      <c r="AFH89" s="145"/>
      <c r="AFW89" s="145"/>
      <c r="AGL89" s="145"/>
      <c r="AHA89" s="145"/>
      <c r="AHP89" s="145"/>
      <c r="AIE89" s="145"/>
      <c r="AIT89" s="145"/>
      <c r="AJI89" s="145"/>
      <c r="AJX89" s="145"/>
      <c r="AKM89" s="145"/>
      <c r="ALB89" s="145"/>
      <c r="ALQ89" s="145"/>
      <c r="AMF89" s="145"/>
      <c r="AMU89" s="145"/>
      <c r="ANJ89" s="145"/>
      <c r="ANY89" s="145"/>
      <c r="AON89" s="145"/>
      <c r="APC89" s="145"/>
      <c r="APR89" s="145"/>
      <c r="AQG89" s="145"/>
      <c r="AQV89" s="145"/>
      <c r="ARK89" s="145"/>
      <c r="ARZ89" s="145"/>
      <c r="ASO89" s="145"/>
      <c r="ATD89" s="145"/>
      <c r="ATS89" s="145"/>
      <c r="AUH89" s="145"/>
      <c r="AUW89" s="145"/>
      <c r="AVL89" s="145"/>
      <c r="AWA89" s="145"/>
      <c r="AWP89" s="145"/>
      <c r="AXE89" s="145"/>
      <c r="AXT89" s="145"/>
      <c r="AYI89" s="145"/>
      <c r="AYX89" s="145"/>
      <c r="AZM89" s="145"/>
      <c r="BAB89" s="145"/>
      <c r="BAQ89" s="145"/>
      <c r="BBF89" s="145"/>
      <c r="BBU89" s="145"/>
      <c r="BCJ89" s="145"/>
      <c r="BCY89" s="145"/>
      <c r="BDN89" s="145"/>
      <c r="BEC89" s="145"/>
      <c r="BER89" s="145"/>
      <c r="BFG89" s="145"/>
      <c r="BFV89" s="145"/>
      <c r="BGK89" s="145"/>
      <c r="BGZ89" s="145"/>
      <c r="BHO89" s="145"/>
      <c r="BID89" s="145"/>
      <c r="BIS89" s="145"/>
      <c r="BJH89" s="145"/>
      <c r="BJW89" s="145"/>
      <c r="BKL89" s="145"/>
      <c r="BLA89" s="145"/>
      <c r="BLP89" s="145"/>
      <c r="BME89" s="145"/>
      <c r="BMT89" s="145"/>
      <c r="BNI89" s="145"/>
      <c r="BNX89" s="145"/>
      <c r="BOM89" s="145"/>
      <c r="BPB89" s="145"/>
      <c r="BPQ89" s="145"/>
      <c r="BQF89" s="145"/>
      <c r="BQU89" s="145"/>
      <c r="BRJ89" s="145"/>
      <c r="BRY89" s="145"/>
      <c r="BSN89" s="145"/>
      <c r="BTC89" s="145"/>
      <c r="BTR89" s="145"/>
      <c r="BUG89" s="145"/>
      <c r="BUV89" s="145"/>
      <c r="BVK89" s="145"/>
      <c r="BVZ89" s="145"/>
      <c r="BWO89" s="145"/>
      <c r="BXD89" s="145"/>
      <c r="BXS89" s="145"/>
      <c r="BYH89" s="145"/>
      <c r="BYW89" s="145"/>
      <c r="BZL89" s="145"/>
      <c r="CAA89" s="145"/>
      <c r="CAP89" s="145"/>
      <c r="CBE89" s="145"/>
      <c r="CBT89" s="145"/>
      <c r="CCI89" s="145"/>
      <c r="CCX89" s="145"/>
      <c r="CDM89" s="145"/>
      <c r="CEB89" s="145"/>
      <c r="CEQ89" s="145"/>
      <c r="CFF89" s="145"/>
      <c r="CFU89" s="145"/>
      <c r="CGJ89" s="145"/>
      <c r="CGY89" s="145"/>
      <c r="CHN89" s="145"/>
      <c r="CIC89" s="145"/>
      <c r="CIR89" s="145"/>
      <c r="CJG89" s="145"/>
      <c r="CJV89" s="145"/>
      <c r="CKK89" s="145"/>
      <c r="CKZ89" s="145"/>
      <c r="CLO89" s="145"/>
      <c r="CMD89" s="145"/>
      <c r="CMS89" s="145"/>
      <c r="CNH89" s="145"/>
      <c r="CNW89" s="145"/>
      <c r="COL89" s="145"/>
      <c r="CPA89" s="145"/>
      <c r="CPP89" s="145"/>
      <c r="CQE89" s="145"/>
      <c r="CQT89" s="145"/>
      <c r="CRI89" s="145"/>
      <c r="CRX89" s="145"/>
      <c r="CSM89" s="145"/>
      <c r="CTB89" s="145"/>
      <c r="CTQ89" s="145"/>
      <c r="CUF89" s="145"/>
      <c r="CUU89" s="145"/>
      <c r="CVJ89" s="145"/>
      <c r="CVY89" s="145"/>
      <c r="CWN89" s="145"/>
      <c r="CXC89" s="145"/>
      <c r="CXR89" s="145"/>
      <c r="CYG89" s="145"/>
      <c r="CYV89" s="145"/>
      <c r="CZK89" s="145"/>
      <c r="CZZ89" s="145"/>
      <c r="DAO89" s="145"/>
      <c r="DBD89" s="145"/>
      <c r="DBS89" s="145"/>
      <c r="DCH89" s="145"/>
      <c r="DCW89" s="145"/>
      <c r="DDL89" s="145"/>
      <c r="DEA89" s="145"/>
      <c r="DEP89" s="145"/>
      <c r="DFE89" s="145"/>
      <c r="DFT89" s="145"/>
      <c r="DGI89" s="145"/>
      <c r="DGX89" s="145"/>
      <c r="DHM89" s="145"/>
      <c r="DIB89" s="145"/>
      <c r="DIQ89" s="145"/>
      <c r="DJF89" s="145"/>
      <c r="DJU89" s="145"/>
      <c r="DKJ89" s="145"/>
      <c r="DKY89" s="145"/>
      <c r="DLN89" s="145"/>
      <c r="DMC89" s="145"/>
      <c r="DMR89" s="145"/>
      <c r="DNG89" s="145"/>
      <c r="DNV89" s="145"/>
      <c r="DOK89" s="145"/>
      <c r="DOZ89" s="145"/>
      <c r="DPO89" s="145"/>
      <c r="DQD89" s="145"/>
      <c r="DQS89" s="145"/>
      <c r="DRH89" s="145"/>
      <c r="DRW89" s="145"/>
      <c r="DSL89" s="145"/>
      <c r="DTA89" s="145"/>
      <c r="DTP89" s="145"/>
      <c r="DUE89" s="145"/>
      <c r="DUT89" s="145"/>
      <c r="DVI89" s="145"/>
      <c r="DVX89" s="145"/>
      <c r="DWM89" s="145"/>
      <c r="DXB89" s="145"/>
      <c r="DXQ89" s="145"/>
      <c r="DYF89" s="145"/>
      <c r="DYU89" s="145"/>
      <c r="DZJ89" s="145"/>
      <c r="DZY89" s="145"/>
      <c r="EAN89" s="145"/>
      <c r="EBC89" s="145"/>
      <c r="EBR89" s="145"/>
      <c r="ECG89" s="145"/>
      <c r="ECV89" s="145"/>
      <c r="EDK89" s="145"/>
      <c r="EDZ89" s="145"/>
      <c r="EEO89" s="145"/>
      <c r="EFD89" s="145"/>
      <c r="EFS89" s="145"/>
      <c r="EGH89" s="145"/>
      <c r="EGW89" s="145"/>
      <c r="EHL89" s="145"/>
      <c r="EIA89" s="145"/>
      <c r="EIP89" s="145"/>
      <c r="EJE89" s="145"/>
      <c r="EJT89" s="145"/>
      <c r="EKI89" s="145"/>
      <c r="EKX89" s="145"/>
      <c r="ELM89" s="145"/>
      <c r="EMB89" s="145"/>
      <c r="EMQ89" s="145"/>
      <c r="ENF89" s="145"/>
      <c r="ENU89" s="145"/>
      <c r="EOJ89" s="145"/>
      <c r="EOY89" s="145"/>
      <c r="EPN89" s="145"/>
      <c r="EQC89" s="145"/>
      <c r="EQR89" s="145"/>
      <c r="ERG89" s="145"/>
      <c r="ERV89" s="145"/>
      <c r="ESK89" s="145"/>
      <c r="ESZ89" s="145"/>
      <c r="ETO89" s="145"/>
      <c r="EUD89" s="145"/>
      <c r="EUS89" s="145"/>
      <c r="EVH89" s="145"/>
      <c r="EVW89" s="145"/>
      <c r="EWL89" s="145"/>
      <c r="EXA89" s="145"/>
      <c r="EXP89" s="145"/>
      <c r="EYE89" s="145"/>
      <c r="EYT89" s="145"/>
      <c r="EZI89" s="145"/>
      <c r="EZX89" s="145"/>
      <c r="FAM89" s="145"/>
      <c r="FBB89" s="145"/>
      <c r="FBQ89" s="145"/>
      <c r="FCF89" s="145"/>
      <c r="FCU89" s="145"/>
      <c r="FDJ89" s="145"/>
      <c r="FDY89" s="145"/>
      <c r="FEN89" s="145"/>
      <c r="FFC89" s="145"/>
      <c r="FFR89" s="145"/>
      <c r="FGG89" s="145"/>
      <c r="FGV89" s="145"/>
      <c r="FHK89" s="145"/>
      <c r="FHZ89" s="145"/>
      <c r="FIO89" s="145"/>
      <c r="FJD89" s="145"/>
      <c r="FJS89" s="145"/>
      <c r="FKH89" s="145"/>
      <c r="FKW89" s="145"/>
      <c r="FLL89" s="145"/>
      <c r="FMA89" s="145"/>
      <c r="FMP89" s="145"/>
      <c r="FNE89" s="145"/>
      <c r="FNT89" s="145"/>
      <c r="FOI89" s="145"/>
      <c r="FOX89" s="145"/>
      <c r="FPM89" s="145"/>
      <c r="FQB89" s="145"/>
      <c r="FQQ89" s="145"/>
      <c r="FRF89" s="145"/>
      <c r="FRU89" s="145"/>
      <c r="FSJ89" s="145"/>
      <c r="FSY89" s="145"/>
      <c r="FTN89" s="145"/>
      <c r="FUC89" s="145"/>
      <c r="FUR89" s="145"/>
      <c r="FVG89" s="145"/>
      <c r="FVV89" s="145"/>
      <c r="FWK89" s="145"/>
      <c r="FWZ89" s="145"/>
      <c r="FXO89" s="145"/>
      <c r="FYD89" s="145"/>
      <c r="FYS89" s="145"/>
      <c r="FZH89" s="145"/>
      <c r="FZW89" s="145"/>
      <c r="GAL89" s="145"/>
      <c r="GBA89" s="145"/>
      <c r="GBP89" s="145"/>
      <c r="GCE89" s="145"/>
      <c r="GCT89" s="145"/>
      <c r="GDI89" s="145"/>
      <c r="GDX89" s="145"/>
      <c r="GEM89" s="145"/>
      <c r="GFB89" s="145"/>
      <c r="GFQ89" s="145"/>
      <c r="GGF89" s="145"/>
      <c r="GGU89" s="145"/>
      <c r="GHJ89" s="145"/>
      <c r="GHY89" s="145"/>
      <c r="GIN89" s="145"/>
      <c r="GJC89" s="145"/>
      <c r="GJR89" s="145"/>
      <c r="GKG89" s="145"/>
      <c r="GKV89" s="145"/>
      <c r="GLK89" s="145"/>
      <c r="GLZ89" s="145"/>
      <c r="GMO89" s="145"/>
      <c r="GND89" s="145"/>
      <c r="GNS89" s="145"/>
      <c r="GOH89" s="145"/>
      <c r="GOW89" s="145"/>
      <c r="GPL89" s="145"/>
      <c r="GQA89" s="145"/>
      <c r="GQP89" s="145"/>
      <c r="GRE89" s="145"/>
      <c r="GRT89" s="145"/>
      <c r="GSI89" s="145"/>
      <c r="GSX89" s="145"/>
      <c r="GTM89" s="145"/>
      <c r="GUB89" s="145"/>
      <c r="GUQ89" s="145"/>
      <c r="GVF89" s="145"/>
      <c r="GVU89" s="145"/>
      <c r="GWJ89" s="145"/>
      <c r="GWY89" s="145"/>
      <c r="GXN89" s="145"/>
      <c r="GYC89" s="145"/>
      <c r="GYR89" s="145"/>
      <c r="GZG89" s="145"/>
      <c r="GZV89" s="145"/>
      <c r="HAK89" s="145"/>
      <c r="HAZ89" s="145"/>
      <c r="HBO89" s="145"/>
      <c r="HCD89" s="145"/>
      <c r="HCS89" s="145"/>
      <c r="HDH89" s="145"/>
      <c r="HDW89" s="145"/>
      <c r="HEL89" s="145"/>
      <c r="HFA89" s="145"/>
      <c r="HFP89" s="145"/>
      <c r="HGE89" s="145"/>
      <c r="HGT89" s="145"/>
      <c r="HHI89" s="145"/>
      <c r="HHX89" s="145"/>
      <c r="HIM89" s="145"/>
      <c r="HJB89" s="145"/>
      <c r="HJQ89" s="145"/>
      <c r="HKF89" s="145"/>
      <c r="HKU89" s="145"/>
      <c r="HLJ89" s="145"/>
      <c r="HLY89" s="145"/>
      <c r="HMN89" s="145"/>
      <c r="HNC89" s="145"/>
      <c r="HNR89" s="145"/>
      <c r="HOG89" s="145"/>
      <c r="HOV89" s="145"/>
      <c r="HPK89" s="145"/>
      <c r="HPZ89" s="145"/>
      <c r="HQO89" s="145"/>
      <c r="HRD89" s="145"/>
      <c r="HRS89" s="145"/>
      <c r="HSH89" s="145"/>
      <c r="HSW89" s="145"/>
      <c r="HTL89" s="145"/>
      <c r="HUA89" s="145"/>
      <c r="HUP89" s="145"/>
      <c r="HVE89" s="145"/>
      <c r="HVT89" s="145"/>
      <c r="HWI89" s="145"/>
      <c r="HWX89" s="145"/>
      <c r="HXM89" s="145"/>
      <c r="HYB89" s="145"/>
      <c r="HYQ89" s="145"/>
      <c r="HZF89" s="145"/>
      <c r="HZU89" s="145"/>
      <c r="IAJ89" s="145"/>
      <c r="IAY89" s="145"/>
      <c r="IBN89" s="145"/>
      <c r="ICC89" s="145"/>
      <c r="ICR89" s="145"/>
      <c r="IDG89" s="145"/>
      <c r="IDV89" s="145"/>
      <c r="IEK89" s="145"/>
      <c r="IEZ89" s="145"/>
      <c r="IFO89" s="145"/>
      <c r="IGD89" s="145"/>
      <c r="IGS89" s="145"/>
      <c r="IHH89" s="145"/>
      <c r="IHW89" s="145"/>
      <c r="IIL89" s="145"/>
      <c r="IJA89" s="145"/>
      <c r="IJP89" s="145"/>
      <c r="IKE89" s="145"/>
      <c r="IKT89" s="145"/>
      <c r="ILI89" s="145"/>
      <c r="ILX89" s="145"/>
      <c r="IMM89" s="145"/>
      <c r="INB89" s="145"/>
      <c r="INQ89" s="145"/>
      <c r="IOF89" s="145"/>
      <c r="IOU89" s="145"/>
      <c r="IPJ89" s="145"/>
      <c r="IPY89" s="145"/>
      <c r="IQN89" s="145"/>
      <c r="IRC89" s="145"/>
      <c r="IRR89" s="145"/>
      <c r="ISG89" s="145"/>
      <c r="ISV89" s="145"/>
      <c r="ITK89" s="145"/>
      <c r="ITZ89" s="145"/>
      <c r="IUO89" s="145"/>
      <c r="IVD89" s="145"/>
      <c r="IVS89" s="145"/>
      <c r="IWH89" s="145"/>
      <c r="IWW89" s="145"/>
      <c r="IXL89" s="145"/>
      <c r="IYA89" s="145"/>
      <c r="IYP89" s="145"/>
      <c r="IZE89" s="145"/>
      <c r="IZT89" s="145"/>
      <c r="JAI89" s="145"/>
      <c r="JAX89" s="145"/>
      <c r="JBM89" s="145"/>
      <c r="JCB89" s="145"/>
      <c r="JCQ89" s="145"/>
      <c r="JDF89" s="145"/>
      <c r="JDU89" s="145"/>
      <c r="JEJ89" s="145"/>
      <c r="JEY89" s="145"/>
      <c r="JFN89" s="145"/>
      <c r="JGC89" s="145"/>
      <c r="JGR89" s="145"/>
      <c r="JHG89" s="145"/>
      <c r="JHV89" s="145"/>
      <c r="JIK89" s="145"/>
      <c r="JIZ89" s="145"/>
      <c r="JJO89" s="145"/>
      <c r="JKD89" s="145"/>
      <c r="JKS89" s="145"/>
      <c r="JLH89" s="145"/>
      <c r="JLW89" s="145"/>
      <c r="JML89" s="145"/>
      <c r="JNA89" s="145"/>
      <c r="JNP89" s="145"/>
      <c r="JOE89" s="145"/>
      <c r="JOT89" s="145"/>
      <c r="JPI89" s="145"/>
      <c r="JPX89" s="145"/>
      <c r="JQM89" s="145"/>
      <c r="JRB89" s="145"/>
      <c r="JRQ89" s="145"/>
      <c r="JSF89" s="145"/>
      <c r="JSU89" s="145"/>
      <c r="JTJ89" s="145"/>
      <c r="JTY89" s="145"/>
      <c r="JUN89" s="145"/>
      <c r="JVC89" s="145"/>
      <c r="JVR89" s="145"/>
      <c r="JWG89" s="145"/>
      <c r="JWV89" s="145"/>
      <c r="JXK89" s="145"/>
      <c r="JXZ89" s="145"/>
      <c r="JYO89" s="145"/>
      <c r="JZD89" s="145"/>
      <c r="JZS89" s="145"/>
      <c r="KAH89" s="145"/>
      <c r="KAW89" s="145"/>
      <c r="KBL89" s="145"/>
      <c r="KCA89" s="145"/>
      <c r="KCP89" s="145"/>
      <c r="KDE89" s="145"/>
      <c r="KDT89" s="145"/>
      <c r="KEI89" s="145"/>
      <c r="KEX89" s="145"/>
      <c r="KFM89" s="145"/>
      <c r="KGB89" s="145"/>
      <c r="KGQ89" s="145"/>
      <c r="KHF89" s="145"/>
      <c r="KHU89" s="145"/>
      <c r="KIJ89" s="145"/>
      <c r="KIY89" s="145"/>
      <c r="KJN89" s="145"/>
      <c r="KKC89" s="145"/>
      <c r="KKR89" s="145"/>
      <c r="KLG89" s="145"/>
      <c r="KLV89" s="145"/>
      <c r="KMK89" s="145"/>
      <c r="KMZ89" s="145"/>
      <c r="KNO89" s="145"/>
      <c r="KOD89" s="145"/>
      <c r="KOS89" s="145"/>
      <c r="KPH89" s="145"/>
      <c r="KPW89" s="145"/>
      <c r="KQL89" s="145"/>
      <c r="KRA89" s="145"/>
      <c r="KRP89" s="145"/>
      <c r="KSE89" s="145"/>
      <c r="KST89" s="145"/>
      <c r="KTI89" s="145"/>
      <c r="KTX89" s="145"/>
      <c r="KUM89" s="145"/>
      <c r="KVB89" s="145"/>
      <c r="KVQ89" s="145"/>
      <c r="KWF89" s="145"/>
      <c r="KWU89" s="145"/>
      <c r="KXJ89" s="145"/>
      <c r="KXY89" s="145"/>
      <c r="KYN89" s="145"/>
      <c r="KZC89" s="145"/>
      <c r="KZR89" s="145"/>
      <c r="LAG89" s="145"/>
      <c r="LAV89" s="145"/>
      <c r="LBK89" s="145"/>
      <c r="LBZ89" s="145"/>
      <c r="LCO89" s="145"/>
      <c r="LDD89" s="145"/>
      <c r="LDS89" s="145"/>
      <c r="LEH89" s="145"/>
      <c r="LEW89" s="145"/>
      <c r="LFL89" s="145"/>
      <c r="LGA89" s="145"/>
      <c r="LGP89" s="145"/>
      <c r="LHE89" s="145"/>
      <c r="LHT89" s="145"/>
      <c r="LII89" s="145"/>
      <c r="LIX89" s="145"/>
      <c r="LJM89" s="145"/>
      <c r="LKB89" s="145"/>
      <c r="LKQ89" s="145"/>
      <c r="LLF89" s="145"/>
      <c r="LLU89" s="145"/>
      <c r="LMJ89" s="145"/>
      <c r="LMY89" s="145"/>
      <c r="LNN89" s="145"/>
      <c r="LOC89" s="145"/>
      <c r="LOR89" s="145"/>
      <c r="LPG89" s="145"/>
      <c r="LPV89" s="145"/>
      <c r="LQK89" s="145"/>
      <c r="LQZ89" s="145"/>
      <c r="LRO89" s="145"/>
      <c r="LSD89" s="145"/>
      <c r="LSS89" s="145"/>
      <c r="LTH89" s="145"/>
      <c r="LTW89" s="145"/>
      <c r="LUL89" s="145"/>
      <c r="LVA89" s="145"/>
      <c r="LVP89" s="145"/>
      <c r="LWE89" s="145"/>
      <c r="LWT89" s="145"/>
      <c r="LXI89" s="145"/>
      <c r="LXX89" s="145"/>
      <c r="LYM89" s="145"/>
      <c r="LZB89" s="145"/>
      <c r="LZQ89" s="145"/>
      <c r="MAF89" s="145"/>
      <c r="MAU89" s="145"/>
      <c r="MBJ89" s="145"/>
      <c r="MBY89" s="145"/>
      <c r="MCN89" s="145"/>
      <c r="MDC89" s="145"/>
      <c r="MDR89" s="145"/>
      <c r="MEG89" s="145"/>
      <c r="MEV89" s="145"/>
      <c r="MFK89" s="145"/>
      <c r="MFZ89" s="145"/>
      <c r="MGO89" s="145"/>
      <c r="MHD89" s="145"/>
      <c r="MHS89" s="145"/>
      <c r="MIH89" s="145"/>
      <c r="MIW89" s="145"/>
      <c r="MJL89" s="145"/>
      <c r="MKA89" s="145"/>
      <c r="MKP89" s="145"/>
      <c r="MLE89" s="145"/>
      <c r="MLT89" s="145"/>
      <c r="MMI89" s="145"/>
      <c r="MMX89" s="145"/>
      <c r="MNM89" s="145"/>
      <c r="MOB89" s="145"/>
      <c r="MOQ89" s="145"/>
      <c r="MPF89" s="145"/>
      <c r="MPU89" s="145"/>
      <c r="MQJ89" s="145"/>
      <c r="MQY89" s="145"/>
      <c r="MRN89" s="145"/>
      <c r="MSC89" s="145"/>
      <c r="MSR89" s="145"/>
      <c r="MTG89" s="145"/>
      <c r="MTV89" s="145"/>
      <c r="MUK89" s="145"/>
      <c r="MUZ89" s="145"/>
      <c r="MVO89" s="145"/>
      <c r="MWD89" s="145"/>
      <c r="MWS89" s="145"/>
      <c r="MXH89" s="145"/>
      <c r="MXW89" s="145"/>
      <c r="MYL89" s="145"/>
      <c r="MZA89" s="145"/>
      <c r="MZP89" s="145"/>
      <c r="NAE89" s="145"/>
      <c r="NAT89" s="145"/>
      <c r="NBI89" s="145"/>
      <c r="NBX89" s="145"/>
      <c r="NCM89" s="145"/>
      <c r="NDB89" s="145"/>
      <c r="NDQ89" s="145"/>
      <c r="NEF89" s="145"/>
      <c r="NEU89" s="145"/>
      <c r="NFJ89" s="145"/>
      <c r="NFY89" s="145"/>
      <c r="NGN89" s="145"/>
      <c r="NHC89" s="145"/>
      <c r="NHR89" s="145"/>
      <c r="NIG89" s="145"/>
      <c r="NIV89" s="145"/>
      <c r="NJK89" s="145"/>
      <c r="NJZ89" s="145"/>
      <c r="NKO89" s="145"/>
      <c r="NLD89" s="145"/>
      <c r="NLS89" s="145"/>
      <c r="NMH89" s="145"/>
      <c r="NMW89" s="145"/>
      <c r="NNL89" s="145"/>
      <c r="NOA89" s="145"/>
      <c r="NOP89" s="145"/>
      <c r="NPE89" s="145"/>
      <c r="NPT89" s="145"/>
      <c r="NQI89" s="145"/>
      <c r="NQX89" s="145"/>
      <c r="NRM89" s="145"/>
      <c r="NSB89" s="145"/>
      <c r="NSQ89" s="145"/>
      <c r="NTF89" s="145"/>
      <c r="NTU89" s="145"/>
      <c r="NUJ89" s="145"/>
      <c r="NUY89" s="145"/>
      <c r="NVN89" s="145"/>
      <c r="NWC89" s="145"/>
      <c r="NWR89" s="145"/>
      <c r="NXG89" s="145"/>
      <c r="NXV89" s="145"/>
      <c r="NYK89" s="145"/>
      <c r="NYZ89" s="145"/>
      <c r="NZO89" s="145"/>
      <c r="OAD89" s="145"/>
      <c r="OAS89" s="145"/>
      <c r="OBH89" s="145"/>
      <c r="OBW89" s="145"/>
      <c r="OCL89" s="145"/>
      <c r="ODA89" s="145"/>
      <c r="ODP89" s="145"/>
      <c r="OEE89" s="145"/>
      <c r="OET89" s="145"/>
      <c r="OFI89" s="145"/>
      <c r="OFX89" s="145"/>
      <c r="OGM89" s="145"/>
      <c r="OHB89" s="145"/>
      <c r="OHQ89" s="145"/>
      <c r="OIF89" s="145"/>
      <c r="OIU89" s="145"/>
      <c r="OJJ89" s="145"/>
      <c r="OJY89" s="145"/>
      <c r="OKN89" s="145"/>
      <c r="OLC89" s="145"/>
      <c r="OLR89" s="145"/>
      <c r="OMG89" s="145"/>
      <c r="OMV89" s="145"/>
      <c r="ONK89" s="145"/>
      <c r="ONZ89" s="145"/>
      <c r="OOO89" s="145"/>
      <c r="OPD89" s="145"/>
      <c r="OPS89" s="145"/>
      <c r="OQH89" s="145"/>
      <c r="OQW89" s="145"/>
      <c r="ORL89" s="145"/>
      <c r="OSA89" s="145"/>
      <c r="OSP89" s="145"/>
      <c r="OTE89" s="145"/>
      <c r="OTT89" s="145"/>
      <c r="OUI89" s="145"/>
      <c r="OUX89" s="145"/>
      <c r="OVM89" s="145"/>
      <c r="OWB89" s="145"/>
      <c r="OWQ89" s="145"/>
      <c r="OXF89" s="145"/>
      <c r="OXU89" s="145"/>
      <c r="OYJ89" s="145"/>
      <c r="OYY89" s="145"/>
      <c r="OZN89" s="145"/>
      <c r="PAC89" s="145"/>
      <c r="PAR89" s="145"/>
      <c r="PBG89" s="145"/>
      <c r="PBV89" s="145"/>
      <c r="PCK89" s="145"/>
      <c r="PCZ89" s="145"/>
      <c r="PDO89" s="145"/>
      <c r="PED89" s="145"/>
      <c r="PES89" s="145"/>
      <c r="PFH89" s="145"/>
      <c r="PFW89" s="145"/>
      <c r="PGL89" s="145"/>
      <c r="PHA89" s="145"/>
      <c r="PHP89" s="145"/>
      <c r="PIE89" s="145"/>
      <c r="PIT89" s="145"/>
      <c r="PJI89" s="145"/>
      <c r="PJX89" s="145"/>
      <c r="PKM89" s="145"/>
      <c r="PLB89" s="145"/>
      <c r="PLQ89" s="145"/>
      <c r="PMF89" s="145"/>
      <c r="PMU89" s="145"/>
      <c r="PNJ89" s="145"/>
      <c r="PNY89" s="145"/>
      <c r="PON89" s="145"/>
      <c r="PPC89" s="145"/>
      <c r="PPR89" s="145"/>
      <c r="PQG89" s="145"/>
      <c r="PQV89" s="145"/>
      <c r="PRK89" s="145"/>
      <c r="PRZ89" s="145"/>
      <c r="PSO89" s="145"/>
      <c r="PTD89" s="145"/>
      <c r="PTS89" s="145"/>
      <c r="PUH89" s="145"/>
      <c r="PUW89" s="145"/>
      <c r="PVL89" s="145"/>
      <c r="PWA89" s="145"/>
      <c r="PWP89" s="145"/>
      <c r="PXE89" s="145"/>
      <c r="PXT89" s="145"/>
      <c r="PYI89" s="145"/>
      <c r="PYX89" s="145"/>
      <c r="PZM89" s="145"/>
      <c r="QAB89" s="145"/>
      <c r="QAQ89" s="145"/>
      <c r="QBF89" s="145"/>
      <c r="QBU89" s="145"/>
      <c r="QCJ89" s="145"/>
      <c r="QCY89" s="145"/>
      <c r="QDN89" s="145"/>
      <c r="QEC89" s="145"/>
      <c r="QER89" s="145"/>
      <c r="QFG89" s="145"/>
      <c r="QFV89" s="145"/>
      <c r="QGK89" s="145"/>
      <c r="QGZ89" s="145"/>
      <c r="QHO89" s="145"/>
      <c r="QID89" s="145"/>
      <c r="QIS89" s="145"/>
      <c r="QJH89" s="145"/>
      <c r="QJW89" s="145"/>
      <c r="QKL89" s="145"/>
      <c r="QLA89" s="145"/>
      <c r="QLP89" s="145"/>
      <c r="QME89" s="145"/>
      <c r="QMT89" s="145"/>
      <c r="QNI89" s="145"/>
      <c r="QNX89" s="145"/>
      <c r="QOM89" s="145"/>
      <c r="QPB89" s="145"/>
      <c r="QPQ89" s="145"/>
      <c r="QQF89" s="145"/>
      <c r="QQU89" s="145"/>
      <c r="QRJ89" s="145"/>
      <c r="QRY89" s="145"/>
      <c r="QSN89" s="145"/>
      <c r="QTC89" s="145"/>
      <c r="QTR89" s="145"/>
      <c r="QUG89" s="145"/>
      <c r="QUV89" s="145"/>
      <c r="QVK89" s="145"/>
      <c r="QVZ89" s="145"/>
      <c r="QWO89" s="145"/>
      <c r="QXD89" s="145"/>
      <c r="QXS89" s="145"/>
      <c r="QYH89" s="145"/>
      <c r="QYW89" s="145"/>
      <c r="QZL89" s="145"/>
      <c r="RAA89" s="145"/>
      <c r="RAP89" s="145"/>
      <c r="RBE89" s="145"/>
      <c r="RBT89" s="145"/>
      <c r="RCI89" s="145"/>
      <c r="RCX89" s="145"/>
      <c r="RDM89" s="145"/>
      <c r="REB89" s="145"/>
      <c r="REQ89" s="145"/>
      <c r="RFF89" s="145"/>
      <c r="RFU89" s="145"/>
      <c r="RGJ89" s="145"/>
      <c r="RGY89" s="145"/>
      <c r="RHN89" s="145"/>
      <c r="RIC89" s="145"/>
      <c r="RIR89" s="145"/>
      <c r="RJG89" s="145"/>
      <c r="RJV89" s="145"/>
      <c r="RKK89" s="145"/>
      <c r="RKZ89" s="145"/>
      <c r="RLO89" s="145"/>
      <c r="RMD89" s="145"/>
      <c r="RMS89" s="145"/>
      <c r="RNH89" s="145"/>
      <c r="RNW89" s="145"/>
      <c r="ROL89" s="145"/>
      <c r="RPA89" s="145"/>
      <c r="RPP89" s="145"/>
      <c r="RQE89" s="145"/>
      <c r="RQT89" s="145"/>
      <c r="RRI89" s="145"/>
      <c r="RRX89" s="145"/>
      <c r="RSM89" s="145"/>
      <c r="RTB89" s="145"/>
      <c r="RTQ89" s="145"/>
      <c r="RUF89" s="145"/>
      <c r="RUU89" s="145"/>
      <c r="RVJ89" s="145"/>
      <c r="RVY89" s="145"/>
      <c r="RWN89" s="145"/>
      <c r="RXC89" s="145"/>
      <c r="RXR89" s="145"/>
      <c r="RYG89" s="145"/>
      <c r="RYV89" s="145"/>
      <c r="RZK89" s="145"/>
      <c r="RZZ89" s="145"/>
      <c r="SAO89" s="145"/>
      <c r="SBD89" s="145"/>
      <c r="SBS89" s="145"/>
      <c r="SCH89" s="145"/>
      <c r="SCW89" s="145"/>
      <c r="SDL89" s="145"/>
      <c r="SEA89" s="145"/>
      <c r="SEP89" s="145"/>
      <c r="SFE89" s="145"/>
      <c r="SFT89" s="145"/>
      <c r="SGI89" s="145"/>
      <c r="SGX89" s="145"/>
      <c r="SHM89" s="145"/>
      <c r="SIB89" s="145"/>
      <c r="SIQ89" s="145"/>
      <c r="SJF89" s="145"/>
      <c r="SJU89" s="145"/>
      <c r="SKJ89" s="145"/>
      <c r="SKY89" s="145"/>
      <c r="SLN89" s="145"/>
      <c r="SMC89" s="145"/>
      <c r="SMR89" s="145"/>
      <c r="SNG89" s="145"/>
      <c r="SNV89" s="145"/>
      <c r="SOK89" s="145"/>
      <c r="SOZ89" s="145"/>
      <c r="SPO89" s="145"/>
      <c r="SQD89" s="145"/>
      <c r="SQS89" s="145"/>
      <c r="SRH89" s="145"/>
      <c r="SRW89" s="145"/>
      <c r="SSL89" s="145"/>
      <c r="STA89" s="145"/>
      <c r="STP89" s="145"/>
      <c r="SUE89" s="145"/>
      <c r="SUT89" s="145"/>
      <c r="SVI89" s="145"/>
      <c r="SVX89" s="145"/>
      <c r="SWM89" s="145"/>
      <c r="SXB89" s="145"/>
      <c r="SXQ89" s="145"/>
      <c r="SYF89" s="145"/>
      <c r="SYU89" s="145"/>
      <c r="SZJ89" s="145"/>
      <c r="SZY89" s="145"/>
      <c r="TAN89" s="145"/>
      <c r="TBC89" s="145"/>
      <c r="TBR89" s="145"/>
      <c r="TCG89" s="145"/>
      <c r="TCV89" s="145"/>
      <c r="TDK89" s="145"/>
      <c r="TDZ89" s="145"/>
      <c r="TEO89" s="145"/>
      <c r="TFD89" s="145"/>
      <c r="TFS89" s="145"/>
      <c r="TGH89" s="145"/>
      <c r="TGW89" s="145"/>
      <c r="THL89" s="145"/>
      <c r="TIA89" s="145"/>
      <c r="TIP89" s="145"/>
      <c r="TJE89" s="145"/>
      <c r="TJT89" s="145"/>
      <c r="TKI89" s="145"/>
      <c r="TKX89" s="145"/>
      <c r="TLM89" s="145"/>
      <c r="TMB89" s="145"/>
      <c r="TMQ89" s="145"/>
      <c r="TNF89" s="145"/>
      <c r="TNU89" s="145"/>
      <c r="TOJ89" s="145"/>
      <c r="TOY89" s="145"/>
      <c r="TPN89" s="145"/>
      <c r="TQC89" s="145"/>
      <c r="TQR89" s="145"/>
      <c r="TRG89" s="145"/>
      <c r="TRV89" s="145"/>
      <c r="TSK89" s="145"/>
      <c r="TSZ89" s="145"/>
      <c r="TTO89" s="145"/>
      <c r="TUD89" s="145"/>
      <c r="TUS89" s="145"/>
      <c r="TVH89" s="145"/>
      <c r="TVW89" s="145"/>
      <c r="TWL89" s="145"/>
      <c r="TXA89" s="145"/>
      <c r="TXP89" s="145"/>
      <c r="TYE89" s="145"/>
      <c r="TYT89" s="145"/>
      <c r="TZI89" s="145"/>
      <c r="TZX89" s="145"/>
      <c r="UAM89" s="145"/>
      <c r="UBB89" s="145"/>
      <c r="UBQ89" s="145"/>
      <c r="UCF89" s="145"/>
      <c r="UCU89" s="145"/>
      <c r="UDJ89" s="145"/>
      <c r="UDY89" s="145"/>
      <c r="UEN89" s="145"/>
      <c r="UFC89" s="145"/>
      <c r="UFR89" s="145"/>
      <c r="UGG89" s="145"/>
      <c r="UGV89" s="145"/>
      <c r="UHK89" s="145"/>
      <c r="UHZ89" s="145"/>
      <c r="UIO89" s="145"/>
      <c r="UJD89" s="145"/>
      <c r="UJS89" s="145"/>
      <c r="UKH89" s="145"/>
      <c r="UKW89" s="145"/>
      <c r="ULL89" s="145"/>
      <c r="UMA89" s="145"/>
      <c r="UMP89" s="145"/>
      <c r="UNE89" s="145"/>
      <c r="UNT89" s="145"/>
      <c r="UOI89" s="145"/>
      <c r="UOX89" s="145"/>
      <c r="UPM89" s="145"/>
      <c r="UQB89" s="145"/>
      <c r="UQQ89" s="145"/>
      <c r="URF89" s="145"/>
      <c r="URU89" s="145"/>
      <c r="USJ89" s="145"/>
      <c r="USY89" s="145"/>
      <c r="UTN89" s="145"/>
      <c r="UUC89" s="145"/>
      <c r="UUR89" s="145"/>
      <c r="UVG89" s="145"/>
      <c r="UVV89" s="145"/>
      <c r="UWK89" s="145"/>
      <c r="UWZ89" s="145"/>
      <c r="UXO89" s="145"/>
      <c r="UYD89" s="145"/>
      <c r="UYS89" s="145"/>
      <c r="UZH89" s="145"/>
      <c r="UZW89" s="145"/>
      <c r="VAL89" s="145"/>
      <c r="VBA89" s="145"/>
      <c r="VBP89" s="145"/>
      <c r="VCE89" s="145"/>
      <c r="VCT89" s="145"/>
      <c r="VDI89" s="145"/>
      <c r="VDX89" s="145"/>
      <c r="VEM89" s="145"/>
      <c r="VFB89" s="145"/>
      <c r="VFQ89" s="145"/>
      <c r="VGF89" s="145"/>
      <c r="VGU89" s="145"/>
      <c r="VHJ89" s="145"/>
      <c r="VHY89" s="145"/>
      <c r="VIN89" s="145"/>
      <c r="VJC89" s="145"/>
      <c r="VJR89" s="145"/>
      <c r="VKG89" s="145"/>
      <c r="VKV89" s="145"/>
      <c r="VLK89" s="145"/>
      <c r="VLZ89" s="145"/>
      <c r="VMO89" s="145"/>
      <c r="VND89" s="145"/>
      <c r="VNS89" s="145"/>
      <c r="VOH89" s="145"/>
      <c r="VOW89" s="145"/>
      <c r="VPL89" s="145"/>
      <c r="VQA89" s="145"/>
      <c r="VQP89" s="145"/>
      <c r="VRE89" s="145"/>
      <c r="VRT89" s="145"/>
      <c r="VSI89" s="145"/>
      <c r="VSX89" s="145"/>
      <c r="VTM89" s="145"/>
      <c r="VUB89" s="145"/>
      <c r="VUQ89" s="145"/>
      <c r="VVF89" s="145"/>
      <c r="VVU89" s="145"/>
      <c r="VWJ89" s="145"/>
      <c r="VWY89" s="145"/>
      <c r="VXN89" s="145"/>
      <c r="VYC89" s="145"/>
      <c r="VYR89" s="145"/>
      <c r="VZG89" s="145"/>
      <c r="VZV89" s="145"/>
      <c r="WAK89" s="145"/>
      <c r="WAZ89" s="145"/>
      <c r="WBO89" s="145"/>
      <c r="WCD89" s="145"/>
      <c r="WCS89" s="145"/>
      <c r="WDH89" s="145"/>
      <c r="WDW89" s="145"/>
      <c r="WEL89" s="145"/>
      <c r="WFA89" s="145"/>
      <c r="WFP89" s="145"/>
      <c r="WGE89" s="145"/>
      <c r="WGT89" s="145"/>
      <c r="WHI89" s="145"/>
      <c r="WHX89" s="145"/>
      <c r="WIM89" s="145"/>
      <c r="WJB89" s="145"/>
      <c r="WJQ89" s="145"/>
      <c r="WKF89" s="145"/>
      <c r="WKU89" s="145"/>
      <c r="WLJ89" s="145"/>
      <c r="WLY89" s="145"/>
      <c r="WMN89" s="145"/>
      <c r="WNC89" s="145"/>
      <c r="WNR89" s="145"/>
      <c r="WOG89" s="145"/>
      <c r="WOV89" s="145"/>
      <c r="WPK89" s="145"/>
      <c r="WPZ89" s="145"/>
      <c r="WQO89" s="145"/>
      <c r="WRD89" s="145"/>
      <c r="WRS89" s="145"/>
      <c r="WSH89" s="145"/>
      <c r="WSW89" s="145"/>
      <c r="WTL89" s="145"/>
      <c r="WUA89" s="145"/>
      <c r="WUP89" s="145"/>
      <c r="WVE89" s="145"/>
      <c r="WVT89" s="145"/>
      <c r="WWI89" s="145"/>
      <c r="WWX89" s="145"/>
      <c r="WXM89" s="145"/>
      <c r="WYB89" s="145"/>
      <c r="WYQ89" s="145"/>
      <c r="WZF89" s="145"/>
      <c r="WZU89" s="145"/>
      <c r="XAJ89" s="145"/>
      <c r="XAY89" s="145"/>
      <c r="XBN89" s="145"/>
      <c r="XCC89" s="145"/>
      <c r="XCR89" s="145"/>
      <c r="XDG89" s="145"/>
      <c r="XDV89" s="145"/>
      <c r="XEK89" s="145"/>
      <c r="XEZ89" s="145"/>
      <c r="XFA89" s="145"/>
      <c r="XFB89" s="145"/>
      <c r="XFC89" s="145"/>
    </row>
    <row r="90" spans="2:1020 1035:2040 2055:3060 3075:4095 4110:5115 5130:6135 6150:7155 7170:8190 8205:9210 9225:10230 10245:11250 11265:12285 12300:13305 13320:14325 14340:15360 15375:16383" s="146" customFormat="1" ht="29.25" customHeight="1">
      <c r="B90" s="453" t="s">
        <v>1154</v>
      </c>
      <c r="C90" s="454"/>
      <c r="D90" s="454"/>
      <c r="E90" s="454"/>
      <c r="F90" s="454"/>
      <c r="G90" s="454"/>
      <c r="H90" s="454"/>
      <c r="I90" s="454"/>
      <c r="J90" s="454"/>
      <c r="K90" s="454"/>
      <c r="L90" s="454"/>
      <c r="M90" s="454"/>
      <c r="N90" s="454"/>
      <c r="O90" s="454"/>
      <c r="P90" s="455"/>
    </row>
    <row r="91" spans="2:1020 1035:2040 2055:3060 3075:4095 4110:5115 5130:6135 6150:7155 7170:8190 8205:9210 9225:10230 10245:11250 11265:12285 12300:13305 13320:14325 14340:15360 15375:16383" s="146" customFormat="1" ht="30.4" customHeight="1" thickBot="1">
      <c r="B91" s="753" t="s">
        <v>1155</v>
      </c>
      <c r="C91" s="532"/>
      <c r="D91" s="532"/>
      <c r="E91" s="532"/>
      <c r="F91" s="532"/>
      <c r="G91" s="532"/>
      <c r="H91" s="532"/>
      <c r="I91" s="532"/>
      <c r="J91" s="532"/>
      <c r="K91" s="532"/>
      <c r="L91" s="532"/>
      <c r="M91" s="532"/>
      <c r="N91" s="532"/>
      <c r="O91" s="532"/>
      <c r="P91" s="533"/>
    </row>
    <row r="92" spans="2:1020 1035:2040 2055:3060 3075:4095 4110:5115 5130:6135 6150:7155 7170:8190 8205:9210 9225:10230 10245:11250 11265:12285 12300:13305 13320:14325 14340:15360 15375:16383" ht="28.7" customHeight="1" thickBot="1">
      <c r="B92" s="143" t="s">
        <v>1187</v>
      </c>
      <c r="C92" s="766" t="s">
        <v>1147</v>
      </c>
      <c r="D92" s="767"/>
      <c r="E92" s="767"/>
      <c r="F92" s="767"/>
      <c r="G92" s="767"/>
      <c r="H92" s="767"/>
      <c r="I92" s="767"/>
      <c r="J92" s="767"/>
      <c r="K92" s="767"/>
      <c r="L92" s="767"/>
      <c r="M92" s="767"/>
      <c r="N92" s="767"/>
      <c r="O92" s="767"/>
      <c r="P92" s="768"/>
    </row>
    <row r="93" spans="2:1020 1035:2040 2055:3060 3075:4095 4110:5115 5130:6135 6150:7155 7170:8190 8205:9210 9225:10230 10245:11250 11265:12285 12300:13305 13320:14325 14340:15360 15375:16383" ht="33.950000000000003" customHeight="1">
      <c r="B93" s="453" t="s">
        <v>1148</v>
      </c>
      <c r="C93" s="454"/>
      <c r="D93" s="454"/>
      <c r="E93" s="454"/>
      <c r="F93" s="454"/>
      <c r="G93" s="454"/>
      <c r="H93" s="454"/>
      <c r="I93" s="454"/>
      <c r="J93" s="454"/>
      <c r="K93" s="454"/>
      <c r="L93" s="454"/>
      <c r="M93" s="454"/>
      <c r="N93" s="454"/>
      <c r="O93" s="454"/>
      <c r="P93" s="455"/>
    </row>
    <row r="94" spans="2:1020 1035:2040 2055:3060 3075:4095 4110:5115 5130:6135 6150:7155 7170:8190 8205:9210 9225:10230 10245:11250 11265:12285 12300:13305 13320:14325 14340:15360 15375:16383" ht="38.85" customHeight="1" thickBot="1">
      <c r="B94" s="743" t="s">
        <v>585</v>
      </c>
      <c r="C94" s="744"/>
      <c r="D94" s="744"/>
      <c r="E94" s="744"/>
      <c r="F94" s="744"/>
      <c r="G94" s="744"/>
      <c r="H94" s="744"/>
      <c r="I94" s="744"/>
      <c r="J94" s="744"/>
      <c r="K94" s="744"/>
      <c r="L94" s="744"/>
      <c r="M94" s="744"/>
      <c r="N94" s="744"/>
      <c r="O94" s="744"/>
      <c r="P94" s="745"/>
    </row>
    <row r="95" spans="2:1020 1035:2040 2055:3060 3075:4095 4110:5115 5130:6135 6150:7155 7170:8190 8205:9210 9225:10230 10245:11250 11265:12285 12300:13305 13320:14325 14340:15360 15375:16383" ht="33" customHeight="1">
      <c r="B95" s="453" t="s">
        <v>1149</v>
      </c>
      <c r="C95" s="454"/>
      <c r="D95" s="454"/>
      <c r="E95" s="454"/>
      <c r="F95" s="454"/>
      <c r="G95" s="454"/>
      <c r="H95" s="454"/>
      <c r="I95" s="454"/>
      <c r="J95" s="454"/>
      <c r="K95" s="454"/>
      <c r="L95" s="454"/>
      <c r="M95" s="454"/>
      <c r="N95" s="454"/>
      <c r="O95" s="454"/>
      <c r="P95" s="455"/>
    </row>
    <row r="96" spans="2:1020 1035:2040 2055:3060 3075:4095 4110:5115 5130:6135 6150:7155 7170:8190 8205:9210 9225:10230 10245:11250 11265:12285 12300:13305 13320:14325 14340:15360 15375:16383" ht="50.25" customHeight="1" thickBot="1">
      <c r="B96" s="747" t="s">
        <v>1150</v>
      </c>
      <c r="C96" s="748"/>
      <c r="D96" s="748"/>
      <c r="E96" s="748"/>
      <c r="F96" s="748"/>
      <c r="G96" s="748"/>
      <c r="H96" s="748"/>
      <c r="I96" s="748"/>
      <c r="J96" s="748"/>
      <c r="K96" s="748"/>
      <c r="L96" s="748"/>
      <c r="M96" s="748"/>
      <c r="N96" s="748"/>
      <c r="O96" s="748"/>
      <c r="P96" s="749"/>
    </row>
    <row r="97" spans="2:16383" ht="42.75" customHeight="1">
      <c r="B97" s="453" t="s">
        <v>1485</v>
      </c>
      <c r="C97" s="454"/>
      <c r="D97" s="454"/>
      <c r="E97" s="454"/>
      <c r="F97" s="454"/>
      <c r="G97" s="454"/>
      <c r="H97" s="454"/>
      <c r="I97" s="454"/>
      <c r="J97" s="454"/>
      <c r="K97" s="454"/>
      <c r="L97" s="454"/>
      <c r="M97" s="454"/>
      <c r="N97" s="454"/>
      <c r="O97" s="454"/>
      <c r="P97" s="455"/>
    </row>
    <row r="98" spans="2:16383" s="146" customFormat="1" ht="50.45" customHeight="1" thickBot="1">
      <c r="B98" s="743" t="s">
        <v>1151</v>
      </c>
      <c r="C98" s="761"/>
      <c r="D98" s="761"/>
      <c r="E98" s="761"/>
      <c r="F98" s="761"/>
      <c r="G98" s="761"/>
      <c r="H98" s="761"/>
      <c r="I98" s="761"/>
      <c r="J98" s="761"/>
      <c r="K98" s="761"/>
      <c r="L98" s="761"/>
      <c r="M98" s="761"/>
      <c r="N98" s="761"/>
      <c r="O98" s="761"/>
      <c r="P98" s="762"/>
      <c r="R98" s="147"/>
      <c r="S98" s="147"/>
      <c r="T98" s="147"/>
      <c r="U98" s="147"/>
      <c r="V98" s="147"/>
      <c r="W98" s="147"/>
      <c r="X98" s="147"/>
      <c r="Y98" s="147"/>
      <c r="Z98" s="147"/>
      <c r="AA98" s="147"/>
      <c r="AB98" s="147"/>
      <c r="AC98" s="147"/>
      <c r="AD98" s="147"/>
      <c r="AE98" s="147"/>
      <c r="AF98" s="147"/>
      <c r="AG98" s="147"/>
      <c r="AH98" s="147"/>
      <c r="AI98" s="147"/>
      <c r="AJ98" s="147"/>
      <c r="AK98" s="147"/>
      <c r="AL98" s="147"/>
      <c r="AM98" s="147"/>
      <c r="AN98" s="147"/>
      <c r="AO98" s="147"/>
      <c r="AP98" s="147"/>
      <c r="AQ98" s="147"/>
      <c r="AR98" s="147"/>
      <c r="AS98" s="147"/>
      <c r="AT98" s="147"/>
      <c r="AU98" s="147"/>
      <c r="AV98" s="147"/>
      <c r="AW98" s="147"/>
      <c r="AX98" s="147"/>
      <c r="AY98" s="147"/>
      <c r="AZ98" s="147"/>
      <c r="BA98" s="147"/>
      <c r="BB98" s="147"/>
      <c r="BC98" s="147"/>
      <c r="BD98" s="147"/>
      <c r="BE98" s="147"/>
      <c r="BF98" s="147"/>
      <c r="BG98" s="147"/>
      <c r="BH98" s="147"/>
      <c r="BI98" s="147"/>
      <c r="BJ98" s="147"/>
      <c r="BK98" s="147"/>
      <c r="BL98" s="147"/>
      <c r="BM98" s="147"/>
      <c r="BN98" s="147"/>
      <c r="BO98" s="147"/>
      <c r="BP98" s="147"/>
      <c r="BQ98" s="147"/>
      <c r="BR98" s="147"/>
      <c r="BS98" s="147"/>
      <c r="BT98" s="147"/>
      <c r="BU98" s="147"/>
      <c r="BV98" s="147"/>
      <c r="BW98" s="147"/>
      <c r="BX98" s="147"/>
      <c r="BY98" s="147"/>
      <c r="BZ98" s="147"/>
      <c r="CA98" s="147"/>
      <c r="CB98" s="147"/>
      <c r="CC98" s="147"/>
      <c r="CD98" s="147"/>
      <c r="CE98" s="147"/>
      <c r="CF98" s="147"/>
      <c r="CG98" s="147"/>
      <c r="CH98" s="147"/>
      <c r="CI98" s="147"/>
      <c r="CJ98" s="147"/>
      <c r="CK98" s="147"/>
      <c r="CL98" s="147"/>
      <c r="CM98" s="147"/>
      <c r="CN98" s="147"/>
      <c r="CO98" s="147"/>
      <c r="CP98" s="147"/>
      <c r="CQ98" s="147"/>
      <c r="CR98" s="147"/>
      <c r="CS98" s="147"/>
      <c r="CT98" s="147"/>
      <c r="CU98" s="147"/>
      <c r="CV98" s="147"/>
      <c r="CW98" s="147"/>
      <c r="CX98" s="147"/>
      <c r="CY98" s="147"/>
      <c r="CZ98" s="147"/>
      <c r="DA98" s="147"/>
      <c r="DB98" s="147"/>
      <c r="DC98" s="147"/>
      <c r="DD98" s="147"/>
      <c r="DE98" s="147"/>
      <c r="DF98" s="147"/>
      <c r="DG98" s="147"/>
      <c r="DH98" s="147"/>
      <c r="DI98" s="147"/>
      <c r="DJ98" s="147"/>
      <c r="DK98" s="147"/>
      <c r="DL98" s="147"/>
      <c r="DM98" s="147"/>
      <c r="DN98" s="147"/>
      <c r="DO98" s="147"/>
      <c r="DP98" s="147"/>
      <c r="DQ98" s="147"/>
      <c r="DR98" s="147"/>
      <c r="DS98" s="147"/>
      <c r="DT98" s="147"/>
      <c r="DU98" s="147"/>
      <c r="DV98" s="147"/>
      <c r="DW98" s="147"/>
      <c r="DX98" s="147"/>
      <c r="DY98" s="147"/>
      <c r="DZ98" s="147"/>
      <c r="EA98" s="147"/>
      <c r="EB98" s="147"/>
      <c r="EC98" s="147"/>
      <c r="ED98" s="147"/>
      <c r="EE98" s="147"/>
      <c r="EF98" s="147"/>
      <c r="EG98" s="147"/>
      <c r="EH98" s="147"/>
      <c r="EI98" s="147"/>
      <c r="EJ98" s="147"/>
      <c r="EK98" s="147"/>
      <c r="EL98" s="147"/>
      <c r="EM98" s="147"/>
      <c r="EN98" s="147"/>
      <c r="EO98" s="147"/>
      <c r="EP98" s="147"/>
      <c r="EQ98" s="147"/>
      <c r="ER98" s="147"/>
      <c r="ES98" s="147"/>
      <c r="ET98" s="147"/>
      <c r="EU98" s="147"/>
      <c r="EV98" s="147"/>
      <c r="EW98" s="147"/>
      <c r="EX98" s="147"/>
      <c r="EY98" s="147"/>
      <c r="EZ98" s="147"/>
      <c r="FA98" s="147"/>
      <c r="FB98" s="147"/>
      <c r="FC98" s="147"/>
      <c r="FD98" s="147"/>
      <c r="FE98" s="147"/>
      <c r="FF98" s="147"/>
      <c r="FG98" s="147"/>
      <c r="FH98" s="147"/>
      <c r="FI98" s="147"/>
      <c r="FJ98" s="147"/>
      <c r="FK98" s="147"/>
      <c r="FL98" s="147"/>
      <c r="FM98" s="147"/>
      <c r="FN98" s="147"/>
      <c r="FO98" s="147"/>
      <c r="FP98" s="147"/>
      <c r="FQ98" s="147"/>
      <c r="FR98" s="147"/>
      <c r="FS98" s="147"/>
      <c r="FT98" s="147"/>
      <c r="FU98" s="147"/>
      <c r="FV98" s="147"/>
      <c r="FW98" s="147"/>
      <c r="FX98" s="147"/>
      <c r="FY98" s="147"/>
      <c r="FZ98" s="147"/>
      <c r="GA98" s="147"/>
      <c r="GB98" s="147"/>
      <c r="GC98" s="147"/>
      <c r="GD98" s="147"/>
      <c r="GE98" s="147"/>
      <c r="GF98" s="147"/>
      <c r="GG98" s="147"/>
      <c r="GH98" s="147"/>
      <c r="GI98" s="147"/>
      <c r="GJ98" s="147"/>
      <c r="GK98" s="147"/>
      <c r="GL98" s="147"/>
      <c r="GM98" s="147"/>
      <c r="GN98" s="147"/>
      <c r="GO98" s="147"/>
      <c r="GP98" s="147"/>
      <c r="GQ98" s="147"/>
      <c r="GR98" s="147"/>
      <c r="GS98" s="147"/>
      <c r="GT98" s="147"/>
      <c r="GU98" s="147"/>
      <c r="GV98" s="147"/>
      <c r="GW98" s="147"/>
      <c r="GX98" s="147"/>
      <c r="GY98" s="147"/>
      <c r="GZ98" s="147"/>
      <c r="HA98" s="147"/>
      <c r="HB98" s="147"/>
      <c r="HC98" s="147"/>
      <c r="HD98" s="147"/>
      <c r="HE98" s="147"/>
      <c r="HF98" s="147"/>
      <c r="HG98" s="147"/>
      <c r="HH98" s="147"/>
      <c r="HI98" s="147"/>
      <c r="HJ98" s="147"/>
      <c r="HK98" s="147"/>
      <c r="HL98" s="147"/>
      <c r="HM98" s="147"/>
      <c r="HN98" s="147"/>
      <c r="HO98" s="147"/>
      <c r="HP98" s="147"/>
      <c r="HQ98" s="147"/>
      <c r="HR98" s="147"/>
      <c r="HS98" s="147"/>
      <c r="HT98" s="147"/>
      <c r="HU98" s="147"/>
      <c r="HV98" s="147"/>
      <c r="HW98" s="147"/>
      <c r="HX98" s="147"/>
      <c r="HY98" s="147"/>
      <c r="HZ98" s="147"/>
      <c r="IA98" s="147"/>
      <c r="IB98" s="147"/>
      <c r="IC98" s="147"/>
      <c r="ID98" s="147"/>
      <c r="IE98" s="147"/>
      <c r="IF98" s="147"/>
      <c r="IG98" s="147"/>
      <c r="IH98" s="147"/>
      <c r="II98" s="147"/>
      <c r="IJ98" s="147"/>
      <c r="IK98" s="147"/>
      <c r="IL98" s="147"/>
      <c r="IM98" s="147"/>
      <c r="IN98" s="147"/>
      <c r="IO98" s="147"/>
      <c r="IP98" s="147"/>
      <c r="IQ98" s="147"/>
      <c r="IR98" s="147"/>
      <c r="IS98" s="147"/>
      <c r="IT98" s="147"/>
      <c r="IU98" s="147"/>
      <c r="IV98" s="147"/>
      <c r="IW98" s="147"/>
      <c r="IX98" s="147"/>
      <c r="IY98" s="147"/>
      <c r="IZ98" s="147"/>
      <c r="JA98" s="147"/>
      <c r="JB98" s="147"/>
      <c r="JC98" s="147"/>
      <c r="JD98" s="147"/>
      <c r="JE98" s="147"/>
      <c r="JF98" s="147"/>
      <c r="JG98" s="147"/>
      <c r="JH98" s="147"/>
      <c r="JI98" s="147"/>
      <c r="JJ98" s="147"/>
      <c r="JK98" s="147"/>
      <c r="JL98" s="147"/>
      <c r="JM98" s="147"/>
      <c r="JN98" s="147"/>
      <c r="JO98" s="147"/>
      <c r="JP98" s="147"/>
      <c r="JQ98" s="147"/>
      <c r="JR98" s="147"/>
      <c r="JS98" s="147"/>
      <c r="JT98" s="147"/>
      <c r="JU98" s="147"/>
      <c r="JV98" s="147"/>
      <c r="JW98" s="147"/>
      <c r="JX98" s="147"/>
      <c r="JY98" s="147"/>
      <c r="JZ98" s="147"/>
      <c r="KA98" s="147"/>
      <c r="KB98" s="147"/>
      <c r="KC98" s="147"/>
      <c r="KD98" s="147"/>
      <c r="KE98" s="147"/>
      <c r="KF98" s="147"/>
      <c r="KG98" s="147"/>
      <c r="KH98" s="147"/>
      <c r="KI98" s="147"/>
      <c r="KJ98" s="147"/>
      <c r="KK98" s="147"/>
      <c r="KL98" s="147"/>
      <c r="KM98" s="147"/>
      <c r="KN98" s="147"/>
      <c r="KO98" s="147"/>
      <c r="KP98" s="147"/>
      <c r="KQ98" s="147"/>
      <c r="KR98" s="147"/>
      <c r="KS98" s="147"/>
      <c r="KT98" s="147"/>
      <c r="KU98" s="147"/>
      <c r="KV98" s="147"/>
      <c r="KW98" s="147"/>
      <c r="KX98" s="147"/>
      <c r="KY98" s="147"/>
      <c r="KZ98" s="147"/>
      <c r="LA98" s="147"/>
      <c r="LB98" s="147"/>
      <c r="LC98" s="147"/>
      <c r="LD98" s="147"/>
      <c r="LE98" s="147"/>
      <c r="LF98" s="147"/>
      <c r="LG98" s="147"/>
      <c r="LH98" s="147"/>
      <c r="LI98" s="147"/>
      <c r="LJ98" s="147"/>
      <c r="LK98" s="147"/>
      <c r="LL98" s="147"/>
      <c r="LM98" s="147"/>
      <c r="LN98" s="147"/>
      <c r="LO98" s="147"/>
      <c r="LP98" s="147"/>
      <c r="LQ98" s="147"/>
      <c r="LR98" s="147"/>
      <c r="LS98" s="147"/>
      <c r="LT98" s="147"/>
      <c r="LU98" s="147"/>
      <c r="LV98" s="147"/>
      <c r="LW98" s="147"/>
      <c r="LX98" s="147"/>
      <c r="LY98" s="147"/>
      <c r="LZ98" s="147"/>
      <c r="MA98" s="147"/>
      <c r="MB98" s="147"/>
      <c r="MC98" s="147"/>
      <c r="MD98" s="147"/>
      <c r="ME98" s="147"/>
      <c r="MF98" s="147"/>
      <c r="MG98" s="147"/>
      <c r="MH98" s="147"/>
      <c r="MI98" s="147"/>
      <c r="MJ98" s="147"/>
      <c r="MK98" s="147"/>
      <c r="ML98" s="147"/>
      <c r="MM98" s="147"/>
      <c r="MN98" s="147"/>
      <c r="MO98" s="147"/>
      <c r="MP98" s="147"/>
      <c r="MQ98" s="147"/>
      <c r="MR98" s="147"/>
      <c r="MS98" s="147"/>
      <c r="MT98" s="147"/>
      <c r="MU98" s="147"/>
      <c r="MV98" s="147"/>
      <c r="MW98" s="147"/>
      <c r="MX98" s="147"/>
      <c r="MY98" s="147"/>
      <c r="MZ98" s="147"/>
      <c r="NA98" s="147"/>
      <c r="NB98" s="147"/>
      <c r="NC98" s="147"/>
      <c r="ND98" s="147"/>
      <c r="NE98" s="147"/>
      <c r="NF98" s="147"/>
      <c r="NG98" s="147"/>
      <c r="NH98" s="147"/>
      <c r="NI98" s="147"/>
      <c r="NJ98" s="147"/>
      <c r="NK98" s="147"/>
      <c r="NL98" s="147"/>
      <c r="NM98" s="147"/>
      <c r="NN98" s="147"/>
      <c r="NO98" s="147"/>
      <c r="NP98" s="147"/>
      <c r="NQ98" s="147"/>
      <c r="NR98" s="147"/>
      <c r="NS98" s="147"/>
      <c r="NT98" s="147"/>
      <c r="NU98" s="147"/>
      <c r="NV98" s="147"/>
      <c r="NW98" s="147"/>
      <c r="NX98" s="147"/>
      <c r="NY98" s="147"/>
      <c r="NZ98" s="147"/>
      <c r="OA98" s="147"/>
      <c r="OB98" s="147"/>
      <c r="OC98" s="147"/>
      <c r="OD98" s="147"/>
      <c r="OE98" s="147"/>
      <c r="OF98" s="147"/>
      <c r="OG98" s="147"/>
      <c r="OH98" s="147"/>
      <c r="OI98" s="147"/>
      <c r="OJ98" s="147"/>
      <c r="OK98" s="147"/>
      <c r="OL98" s="147"/>
      <c r="OM98" s="147"/>
      <c r="ON98" s="147"/>
      <c r="OO98" s="147"/>
      <c r="OP98" s="147"/>
      <c r="OQ98" s="147"/>
      <c r="OR98" s="147"/>
      <c r="OS98" s="147"/>
      <c r="OT98" s="147"/>
      <c r="OU98" s="147"/>
      <c r="OV98" s="147"/>
      <c r="OW98" s="147"/>
      <c r="OX98" s="147"/>
      <c r="OY98" s="147"/>
      <c r="OZ98" s="147"/>
      <c r="PA98" s="147"/>
      <c r="PB98" s="147"/>
      <c r="PC98" s="147"/>
      <c r="PD98" s="147"/>
      <c r="PE98" s="147"/>
      <c r="PF98" s="147"/>
      <c r="PG98" s="147"/>
      <c r="PH98" s="147"/>
      <c r="PI98" s="147"/>
      <c r="PJ98" s="147"/>
      <c r="PK98" s="147"/>
      <c r="PL98" s="147"/>
      <c r="PM98" s="147"/>
      <c r="PN98" s="147"/>
      <c r="PO98" s="147"/>
      <c r="PP98" s="147"/>
      <c r="PQ98" s="147"/>
      <c r="PR98" s="147"/>
      <c r="PS98" s="147"/>
      <c r="PT98" s="147"/>
      <c r="PU98" s="147"/>
      <c r="PV98" s="147"/>
      <c r="PW98" s="147"/>
      <c r="PX98" s="147"/>
      <c r="PY98" s="147"/>
      <c r="PZ98" s="147"/>
      <c r="QA98" s="147"/>
      <c r="QB98" s="147"/>
      <c r="QC98" s="147"/>
      <c r="QD98" s="147"/>
      <c r="QE98" s="147"/>
      <c r="QF98" s="147"/>
      <c r="QG98" s="147"/>
      <c r="QH98" s="147"/>
      <c r="QI98" s="147"/>
      <c r="QJ98" s="147"/>
      <c r="QK98" s="147"/>
      <c r="QL98" s="147"/>
      <c r="QM98" s="147"/>
      <c r="QN98" s="147"/>
      <c r="QO98" s="147"/>
      <c r="QP98" s="147"/>
      <c r="QQ98" s="147"/>
      <c r="QR98" s="147"/>
      <c r="QS98" s="147"/>
      <c r="QT98" s="147"/>
      <c r="QU98" s="147"/>
      <c r="QV98" s="147"/>
      <c r="QW98" s="147"/>
      <c r="QX98" s="147"/>
      <c r="QY98" s="147"/>
      <c r="QZ98" s="147"/>
      <c r="RA98" s="147"/>
      <c r="RB98" s="147"/>
      <c r="RC98" s="147"/>
      <c r="RD98" s="147"/>
      <c r="RE98" s="147"/>
      <c r="RF98" s="147"/>
      <c r="RG98" s="147"/>
      <c r="RH98" s="147"/>
      <c r="RI98" s="147"/>
      <c r="RJ98" s="147"/>
      <c r="RK98" s="147"/>
      <c r="RL98" s="147"/>
      <c r="RM98" s="147"/>
      <c r="RN98" s="147"/>
      <c r="RO98" s="147"/>
      <c r="RP98" s="147"/>
      <c r="RQ98" s="147"/>
      <c r="RR98" s="147"/>
      <c r="RS98" s="147"/>
      <c r="RT98" s="147"/>
      <c r="RU98" s="147"/>
      <c r="RV98" s="147"/>
      <c r="RW98" s="147"/>
      <c r="RX98" s="147"/>
      <c r="RY98" s="147"/>
      <c r="RZ98" s="147"/>
      <c r="SA98" s="147"/>
      <c r="SB98" s="147"/>
      <c r="SC98" s="147"/>
      <c r="SD98" s="147"/>
      <c r="SE98" s="147"/>
      <c r="SF98" s="147"/>
      <c r="SG98" s="147"/>
      <c r="SH98" s="147"/>
      <c r="SI98" s="147"/>
      <c r="SJ98" s="147"/>
      <c r="SK98" s="147"/>
      <c r="SL98" s="147"/>
      <c r="SM98" s="147"/>
      <c r="SN98" s="147"/>
      <c r="SO98" s="147"/>
      <c r="SP98" s="147"/>
      <c r="SQ98" s="147"/>
      <c r="SR98" s="147"/>
      <c r="SS98" s="147"/>
      <c r="ST98" s="147"/>
      <c r="SU98" s="147"/>
      <c r="SV98" s="147"/>
      <c r="SW98" s="147"/>
      <c r="SX98" s="147"/>
      <c r="SY98" s="147"/>
      <c r="SZ98" s="147"/>
      <c r="TA98" s="147"/>
      <c r="TB98" s="147"/>
      <c r="TC98" s="147"/>
      <c r="TD98" s="147"/>
      <c r="TE98" s="147"/>
      <c r="TF98" s="147"/>
      <c r="TG98" s="147"/>
      <c r="TH98" s="147"/>
      <c r="TI98" s="147"/>
      <c r="TJ98" s="147"/>
      <c r="TK98" s="147"/>
      <c r="TL98" s="147"/>
      <c r="TM98" s="147"/>
      <c r="TN98" s="147"/>
      <c r="TO98" s="147"/>
      <c r="TP98" s="147"/>
      <c r="TQ98" s="147"/>
      <c r="TR98" s="147"/>
      <c r="TS98" s="147"/>
      <c r="TT98" s="147"/>
      <c r="TU98" s="147"/>
      <c r="TV98" s="147"/>
      <c r="TW98" s="147"/>
      <c r="TX98" s="147"/>
      <c r="TY98" s="147"/>
      <c r="TZ98" s="147"/>
      <c r="UA98" s="147"/>
      <c r="UB98" s="147"/>
      <c r="UC98" s="147"/>
      <c r="UD98" s="147"/>
      <c r="UE98" s="147"/>
      <c r="UF98" s="147"/>
      <c r="UG98" s="147"/>
      <c r="UH98" s="147"/>
      <c r="UI98" s="147"/>
      <c r="UJ98" s="147"/>
      <c r="UK98" s="147"/>
      <c r="UL98" s="147"/>
      <c r="UM98" s="147"/>
      <c r="UN98" s="147"/>
      <c r="UO98" s="147"/>
      <c r="UP98" s="147"/>
      <c r="UQ98" s="147"/>
      <c r="UR98" s="147"/>
      <c r="US98" s="147"/>
      <c r="UT98" s="147"/>
      <c r="UU98" s="147"/>
      <c r="UV98" s="147"/>
      <c r="UW98" s="147"/>
      <c r="UX98" s="147"/>
      <c r="UY98" s="147"/>
      <c r="UZ98" s="147"/>
      <c r="VA98" s="147"/>
      <c r="VB98" s="147"/>
      <c r="VC98" s="147"/>
      <c r="VD98" s="147"/>
      <c r="VE98" s="147"/>
      <c r="VF98" s="147"/>
      <c r="VG98" s="147"/>
      <c r="VH98" s="147"/>
      <c r="VI98" s="147"/>
      <c r="VJ98" s="147"/>
      <c r="VK98" s="147"/>
      <c r="VL98" s="147"/>
      <c r="VM98" s="147"/>
      <c r="VN98" s="147"/>
      <c r="VO98" s="147"/>
      <c r="VP98" s="147"/>
      <c r="VQ98" s="147"/>
      <c r="VR98" s="147"/>
      <c r="VS98" s="147"/>
      <c r="VT98" s="147"/>
      <c r="VU98" s="147"/>
      <c r="VV98" s="147"/>
      <c r="VW98" s="147"/>
      <c r="VX98" s="147"/>
      <c r="VY98" s="147"/>
      <c r="VZ98" s="147"/>
      <c r="WA98" s="147"/>
      <c r="WB98" s="147"/>
      <c r="WC98" s="147"/>
      <c r="WD98" s="147"/>
      <c r="WE98" s="147"/>
      <c r="WF98" s="147"/>
      <c r="WG98" s="147"/>
      <c r="WH98" s="147"/>
      <c r="WI98" s="147"/>
      <c r="WJ98" s="147"/>
      <c r="WK98" s="147"/>
      <c r="WL98" s="147"/>
      <c r="WM98" s="147"/>
      <c r="WN98" s="147"/>
      <c r="WO98" s="147"/>
      <c r="WP98" s="147"/>
      <c r="WQ98" s="147"/>
      <c r="WR98" s="147"/>
      <c r="WS98" s="147"/>
      <c r="WT98" s="147"/>
      <c r="WU98" s="147"/>
      <c r="WV98" s="147"/>
      <c r="WW98" s="147"/>
      <c r="WX98" s="147"/>
      <c r="WY98" s="147"/>
      <c r="WZ98" s="147"/>
      <c r="XA98" s="147"/>
      <c r="XB98" s="147"/>
      <c r="XC98" s="147"/>
      <c r="XD98" s="147"/>
      <c r="XE98" s="147"/>
      <c r="XF98" s="147"/>
      <c r="XG98" s="147"/>
      <c r="XH98" s="147"/>
      <c r="XI98" s="147"/>
      <c r="XJ98" s="147"/>
      <c r="XK98" s="147"/>
      <c r="XL98" s="147"/>
      <c r="XM98" s="147"/>
      <c r="XN98" s="147"/>
      <c r="XO98" s="147"/>
      <c r="XP98" s="147"/>
      <c r="XQ98" s="147"/>
      <c r="XR98" s="147"/>
      <c r="XS98" s="147"/>
      <c r="XT98" s="147"/>
      <c r="XU98" s="147"/>
      <c r="XV98" s="147"/>
      <c r="XW98" s="147"/>
      <c r="XX98" s="147"/>
      <c r="XY98" s="147"/>
      <c r="XZ98" s="147"/>
      <c r="YA98" s="147"/>
      <c r="YB98" s="147"/>
      <c r="YC98" s="147"/>
      <c r="YD98" s="147"/>
      <c r="YE98" s="147"/>
      <c r="YF98" s="147"/>
      <c r="YG98" s="147"/>
      <c r="YH98" s="147"/>
      <c r="YI98" s="147"/>
      <c r="YJ98" s="147"/>
      <c r="YK98" s="147"/>
      <c r="YL98" s="147"/>
      <c r="YM98" s="147"/>
      <c r="YN98" s="147"/>
      <c r="YO98" s="147"/>
      <c r="YP98" s="147"/>
      <c r="YQ98" s="147"/>
      <c r="YR98" s="147"/>
      <c r="YS98" s="147"/>
      <c r="YT98" s="147"/>
      <c r="YU98" s="147"/>
      <c r="YV98" s="147"/>
      <c r="YW98" s="147"/>
      <c r="YX98" s="147"/>
      <c r="YY98" s="147"/>
      <c r="YZ98" s="147"/>
      <c r="ZA98" s="147"/>
      <c r="ZB98" s="147"/>
      <c r="ZC98" s="147"/>
      <c r="ZD98" s="147"/>
      <c r="ZE98" s="147"/>
      <c r="ZF98" s="147"/>
      <c r="ZG98" s="147"/>
      <c r="ZH98" s="147"/>
      <c r="ZI98" s="147"/>
      <c r="ZJ98" s="147"/>
      <c r="ZK98" s="147"/>
      <c r="ZL98" s="147"/>
      <c r="ZM98" s="147"/>
      <c r="ZN98" s="147"/>
      <c r="ZO98" s="147"/>
      <c r="ZP98" s="147"/>
      <c r="ZQ98" s="147"/>
      <c r="ZR98" s="147"/>
      <c r="ZS98" s="147"/>
      <c r="ZT98" s="147"/>
      <c r="ZU98" s="147"/>
      <c r="ZV98" s="147"/>
      <c r="ZW98" s="147"/>
      <c r="ZX98" s="147"/>
      <c r="ZY98" s="147"/>
      <c r="ZZ98" s="147"/>
      <c r="AAA98" s="147"/>
      <c r="AAB98" s="147"/>
      <c r="AAC98" s="147"/>
      <c r="AAD98" s="147"/>
      <c r="AAE98" s="147"/>
      <c r="AAF98" s="147"/>
      <c r="AAG98" s="147"/>
      <c r="AAH98" s="147"/>
      <c r="AAI98" s="147"/>
      <c r="AAJ98" s="147"/>
      <c r="AAK98" s="147"/>
      <c r="AAL98" s="147"/>
      <c r="AAM98" s="147"/>
      <c r="AAN98" s="147"/>
      <c r="AAO98" s="147"/>
      <c r="AAP98" s="147"/>
      <c r="AAQ98" s="147"/>
      <c r="AAR98" s="147"/>
      <c r="AAS98" s="147"/>
      <c r="AAT98" s="147"/>
      <c r="AAU98" s="147"/>
      <c r="AAV98" s="147"/>
      <c r="AAW98" s="147"/>
      <c r="AAX98" s="147"/>
      <c r="AAY98" s="147"/>
      <c r="AAZ98" s="147"/>
      <c r="ABA98" s="147"/>
      <c r="ABB98" s="147"/>
      <c r="ABC98" s="147"/>
      <c r="ABD98" s="147"/>
      <c r="ABE98" s="147"/>
      <c r="ABF98" s="147"/>
      <c r="ABG98" s="147"/>
      <c r="ABH98" s="147"/>
      <c r="ABI98" s="147"/>
      <c r="ABJ98" s="147"/>
      <c r="ABK98" s="147"/>
      <c r="ABL98" s="147"/>
      <c r="ABM98" s="147"/>
      <c r="ABN98" s="147"/>
      <c r="ABO98" s="147"/>
      <c r="ABP98" s="147"/>
      <c r="ABQ98" s="147"/>
      <c r="ABR98" s="147"/>
      <c r="ABS98" s="147"/>
      <c r="ABT98" s="147"/>
      <c r="ABU98" s="147"/>
      <c r="ABV98" s="147"/>
      <c r="ABW98" s="147"/>
      <c r="ABX98" s="147"/>
      <c r="ABY98" s="147"/>
      <c r="ABZ98" s="147"/>
      <c r="ACA98" s="147"/>
      <c r="ACB98" s="147"/>
      <c r="ACC98" s="147"/>
      <c r="ACD98" s="147"/>
      <c r="ACE98" s="147"/>
      <c r="ACF98" s="147"/>
      <c r="ACG98" s="147"/>
      <c r="ACH98" s="147"/>
      <c r="ACI98" s="147"/>
      <c r="ACJ98" s="147"/>
      <c r="ACK98" s="147"/>
      <c r="ACL98" s="147"/>
      <c r="ACM98" s="147"/>
      <c r="ACN98" s="147"/>
      <c r="ACO98" s="147"/>
      <c r="ACP98" s="147"/>
      <c r="ACQ98" s="147"/>
      <c r="ACR98" s="147"/>
      <c r="ACS98" s="147"/>
      <c r="ACT98" s="147"/>
      <c r="ACU98" s="147"/>
      <c r="ACV98" s="147"/>
      <c r="ACW98" s="147"/>
      <c r="ACX98" s="147"/>
      <c r="ACY98" s="147"/>
      <c r="ACZ98" s="147"/>
      <c r="ADA98" s="147"/>
      <c r="ADB98" s="147"/>
      <c r="ADC98" s="147"/>
      <c r="ADD98" s="147"/>
      <c r="ADE98" s="147"/>
      <c r="ADF98" s="147"/>
      <c r="ADG98" s="147"/>
      <c r="ADH98" s="147"/>
      <c r="ADI98" s="147"/>
      <c r="ADJ98" s="147"/>
      <c r="ADK98" s="147"/>
      <c r="ADL98" s="147"/>
      <c r="ADM98" s="147"/>
      <c r="ADN98" s="147"/>
      <c r="ADO98" s="147"/>
      <c r="ADP98" s="147"/>
      <c r="ADQ98" s="147"/>
      <c r="ADR98" s="147"/>
      <c r="ADS98" s="147"/>
      <c r="ADT98" s="147"/>
      <c r="ADU98" s="147"/>
      <c r="ADV98" s="147"/>
      <c r="ADW98" s="147"/>
      <c r="ADX98" s="147"/>
      <c r="ADY98" s="147"/>
      <c r="ADZ98" s="147"/>
      <c r="AEA98" s="147"/>
      <c r="AEB98" s="147"/>
      <c r="AEC98" s="147"/>
      <c r="AED98" s="147"/>
      <c r="AEE98" s="147"/>
      <c r="AEF98" s="147"/>
      <c r="AEG98" s="147"/>
      <c r="AEH98" s="147"/>
      <c r="AEI98" s="147"/>
      <c r="AEJ98" s="147"/>
      <c r="AEK98" s="147"/>
      <c r="AEL98" s="147"/>
      <c r="AEM98" s="147"/>
      <c r="AEN98" s="147"/>
      <c r="AEO98" s="147"/>
      <c r="AEP98" s="147"/>
      <c r="AEQ98" s="147"/>
      <c r="AER98" s="147"/>
      <c r="AES98" s="147"/>
      <c r="AET98" s="147"/>
      <c r="AEU98" s="147"/>
      <c r="AEV98" s="147"/>
      <c r="AEW98" s="147"/>
      <c r="AEX98" s="147"/>
      <c r="AEY98" s="147"/>
      <c r="AEZ98" s="147"/>
      <c r="AFA98" s="147"/>
      <c r="AFB98" s="147"/>
      <c r="AFC98" s="147"/>
      <c r="AFD98" s="147"/>
      <c r="AFE98" s="147"/>
      <c r="AFF98" s="147"/>
      <c r="AFG98" s="147"/>
      <c r="AFH98" s="147"/>
      <c r="AFI98" s="147"/>
      <c r="AFJ98" s="147"/>
      <c r="AFK98" s="147"/>
      <c r="AFL98" s="147"/>
      <c r="AFM98" s="147"/>
      <c r="AFN98" s="147"/>
      <c r="AFO98" s="147"/>
      <c r="AFP98" s="147"/>
      <c r="AFQ98" s="147"/>
      <c r="AFR98" s="147"/>
      <c r="AFS98" s="147"/>
      <c r="AFT98" s="147"/>
      <c r="AFU98" s="147"/>
      <c r="AFV98" s="147"/>
      <c r="AFW98" s="147"/>
      <c r="AFX98" s="147"/>
      <c r="AFY98" s="147"/>
      <c r="AFZ98" s="147"/>
      <c r="AGA98" s="147"/>
      <c r="AGB98" s="147"/>
      <c r="AGC98" s="147"/>
      <c r="AGD98" s="147"/>
      <c r="AGE98" s="147"/>
      <c r="AGF98" s="147"/>
      <c r="AGG98" s="147"/>
      <c r="AGH98" s="147"/>
      <c r="AGI98" s="147"/>
      <c r="AGJ98" s="147"/>
      <c r="AGK98" s="147"/>
      <c r="AGL98" s="147"/>
      <c r="AGM98" s="147"/>
      <c r="AGN98" s="147"/>
      <c r="AGO98" s="147"/>
      <c r="AGP98" s="147"/>
      <c r="AGQ98" s="147"/>
      <c r="AGR98" s="147"/>
      <c r="AGS98" s="147"/>
      <c r="AGT98" s="147"/>
      <c r="AGU98" s="147"/>
      <c r="AGV98" s="147"/>
      <c r="AGW98" s="147"/>
      <c r="AGX98" s="147"/>
      <c r="AGY98" s="147"/>
      <c r="AGZ98" s="147"/>
      <c r="AHA98" s="147"/>
      <c r="AHB98" s="147"/>
      <c r="AHC98" s="147"/>
      <c r="AHD98" s="147"/>
      <c r="AHE98" s="147"/>
      <c r="AHF98" s="147"/>
      <c r="AHG98" s="147"/>
      <c r="AHH98" s="147"/>
      <c r="AHI98" s="147"/>
      <c r="AHJ98" s="147"/>
      <c r="AHK98" s="147"/>
      <c r="AHL98" s="147"/>
      <c r="AHM98" s="147"/>
      <c r="AHN98" s="147"/>
      <c r="AHO98" s="147"/>
      <c r="AHP98" s="147"/>
      <c r="AHQ98" s="147"/>
      <c r="AHR98" s="147"/>
      <c r="AHS98" s="147"/>
      <c r="AHT98" s="147"/>
      <c r="AHU98" s="147"/>
      <c r="AHV98" s="147"/>
      <c r="AHW98" s="147"/>
      <c r="AHX98" s="147"/>
      <c r="AHY98" s="147"/>
      <c r="AHZ98" s="147"/>
      <c r="AIA98" s="147"/>
      <c r="AIB98" s="147"/>
      <c r="AIC98" s="147"/>
      <c r="AID98" s="147"/>
      <c r="AIE98" s="147"/>
      <c r="AIF98" s="147"/>
      <c r="AIG98" s="147"/>
      <c r="AIH98" s="147"/>
      <c r="AII98" s="147"/>
      <c r="AIJ98" s="147"/>
      <c r="AIK98" s="147"/>
      <c r="AIL98" s="147"/>
      <c r="AIM98" s="147"/>
      <c r="AIN98" s="147"/>
      <c r="AIO98" s="147"/>
      <c r="AIP98" s="147"/>
      <c r="AIQ98" s="147"/>
      <c r="AIR98" s="147"/>
      <c r="AIS98" s="147"/>
      <c r="AIT98" s="147"/>
      <c r="AIU98" s="147"/>
      <c r="AIV98" s="147"/>
      <c r="AIW98" s="147"/>
      <c r="AIX98" s="147"/>
      <c r="AIY98" s="147"/>
      <c r="AIZ98" s="147"/>
      <c r="AJA98" s="147"/>
      <c r="AJB98" s="147"/>
      <c r="AJC98" s="147"/>
      <c r="AJD98" s="147"/>
      <c r="AJE98" s="147"/>
      <c r="AJF98" s="147"/>
      <c r="AJG98" s="147"/>
      <c r="AJH98" s="147"/>
      <c r="AJI98" s="147"/>
      <c r="AJJ98" s="147"/>
      <c r="AJK98" s="147"/>
      <c r="AJL98" s="147"/>
      <c r="AJM98" s="147"/>
      <c r="AJN98" s="147"/>
      <c r="AJO98" s="147"/>
      <c r="AJP98" s="147"/>
      <c r="AJQ98" s="147"/>
      <c r="AJR98" s="147"/>
      <c r="AJS98" s="147"/>
      <c r="AJT98" s="147"/>
      <c r="AJU98" s="147"/>
      <c r="AJV98" s="147"/>
      <c r="AJW98" s="147"/>
      <c r="AJX98" s="147"/>
      <c r="AJY98" s="147"/>
      <c r="AJZ98" s="147"/>
      <c r="AKA98" s="147"/>
      <c r="AKB98" s="147"/>
      <c r="AKC98" s="147"/>
      <c r="AKD98" s="147"/>
      <c r="AKE98" s="147"/>
      <c r="AKF98" s="147"/>
      <c r="AKG98" s="147"/>
      <c r="AKH98" s="147"/>
      <c r="AKI98" s="147"/>
      <c r="AKJ98" s="147"/>
      <c r="AKK98" s="147"/>
      <c r="AKL98" s="147"/>
      <c r="AKM98" s="147"/>
      <c r="AKN98" s="147"/>
      <c r="AKO98" s="147"/>
      <c r="AKP98" s="147"/>
      <c r="AKQ98" s="147"/>
      <c r="AKR98" s="147"/>
      <c r="AKS98" s="147"/>
      <c r="AKT98" s="147"/>
      <c r="AKU98" s="147"/>
      <c r="AKV98" s="147"/>
      <c r="AKW98" s="147"/>
      <c r="AKX98" s="147"/>
      <c r="AKY98" s="147"/>
      <c r="AKZ98" s="147"/>
      <c r="ALA98" s="147"/>
      <c r="ALB98" s="147"/>
      <c r="ALC98" s="147"/>
      <c r="ALD98" s="147"/>
      <c r="ALE98" s="147"/>
      <c r="ALF98" s="147"/>
      <c r="ALG98" s="147"/>
      <c r="ALH98" s="147"/>
      <c r="ALI98" s="147"/>
      <c r="ALJ98" s="147"/>
      <c r="ALK98" s="147"/>
      <c r="ALL98" s="147"/>
      <c r="ALM98" s="147"/>
      <c r="ALN98" s="147"/>
      <c r="ALO98" s="147"/>
      <c r="ALP98" s="147"/>
      <c r="ALQ98" s="147"/>
      <c r="ALR98" s="147"/>
      <c r="ALS98" s="147"/>
      <c r="ALT98" s="147"/>
      <c r="ALU98" s="147"/>
      <c r="ALV98" s="147"/>
      <c r="ALW98" s="147"/>
      <c r="ALX98" s="147"/>
      <c r="ALY98" s="147"/>
      <c r="ALZ98" s="147"/>
      <c r="AMA98" s="147"/>
      <c r="AMB98" s="147"/>
      <c r="AMC98" s="147"/>
      <c r="AMD98" s="147"/>
      <c r="AME98" s="147"/>
      <c r="AMF98" s="147"/>
      <c r="AMG98" s="147"/>
      <c r="AMH98" s="147"/>
      <c r="AMI98" s="147"/>
      <c r="AMJ98" s="147"/>
      <c r="AMK98" s="147"/>
      <c r="AML98" s="147"/>
      <c r="AMM98" s="147"/>
      <c r="AMN98" s="147"/>
      <c r="AMO98" s="147"/>
      <c r="AMP98" s="147"/>
      <c r="AMQ98" s="147"/>
      <c r="AMR98" s="147"/>
      <c r="AMS98" s="147"/>
      <c r="AMT98" s="147"/>
      <c r="AMU98" s="147"/>
      <c r="AMV98" s="147"/>
      <c r="AMW98" s="147"/>
      <c r="AMX98" s="147"/>
      <c r="AMY98" s="147"/>
      <c r="AMZ98" s="147"/>
      <c r="ANA98" s="147"/>
      <c r="ANB98" s="147"/>
      <c r="ANC98" s="147"/>
      <c r="AND98" s="147"/>
      <c r="ANE98" s="147"/>
      <c r="ANF98" s="147"/>
      <c r="ANG98" s="147"/>
      <c r="ANH98" s="147"/>
      <c r="ANI98" s="147"/>
      <c r="ANJ98" s="147"/>
      <c r="ANK98" s="147"/>
      <c r="ANL98" s="147"/>
      <c r="ANM98" s="147"/>
      <c r="ANN98" s="147"/>
      <c r="ANO98" s="147"/>
      <c r="ANP98" s="147"/>
      <c r="ANQ98" s="147"/>
      <c r="ANR98" s="147"/>
      <c r="ANS98" s="147"/>
      <c r="ANT98" s="147"/>
      <c r="ANU98" s="147"/>
      <c r="ANV98" s="147"/>
      <c r="ANW98" s="147"/>
      <c r="ANX98" s="147"/>
      <c r="ANY98" s="147"/>
      <c r="ANZ98" s="147"/>
      <c r="AOA98" s="147"/>
      <c r="AOB98" s="147"/>
      <c r="AOC98" s="147"/>
      <c r="AOD98" s="147"/>
      <c r="AOE98" s="147"/>
      <c r="AOF98" s="147"/>
      <c r="AOG98" s="147"/>
      <c r="AOH98" s="147"/>
      <c r="AOI98" s="147"/>
      <c r="AOJ98" s="147"/>
      <c r="AOK98" s="147"/>
      <c r="AOL98" s="147"/>
      <c r="AOM98" s="147"/>
      <c r="AON98" s="147"/>
      <c r="AOO98" s="147"/>
      <c r="AOP98" s="147"/>
      <c r="AOQ98" s="147"/>
      <c r="AOR98" s="147"/>
      <c r="AOS98" s="147"/>
      <c r="AOT98" s="147"/>
      <c r="AOU98" s="147"/>
      <c r="AOV98" s="147"/>
      <c r="AOW98" s="147"/>
      <c r="AOX98" s="147"/>
      <c r="AOY98" s="147"/>
      <c r="AOZ98" s="147"/>
      <c r="APA98" s="147"/>
      <c r="APB98" s="147"/>
      <c r="APC98" s="147"/>
      <c r="APD98" s="147"/>
      <c r="APE98" s="147"/>
      <c r="APF98" s="147"/>
      <c r="APG98" s="147"/>
      <c r="APH98" s="147"/>
      <c r="API98" s="147"/>
      <c r="APJ98" s="147"/>
      <c r="APK98" s="147"/>
      <c r="APL98" s="147"/>
      <c r="APM98" s="147"/>
      <c r="APN98" s="147"/>
      <c r="APO98" s="147"/>
      <c r="APP98" s="147"/>
      <c r="APQ98" s="147"/>
      <c r="APR98" s="147"/>
      <c r="APS98" s="147"/>
      <c r="APT98" s="147"/>
      <c r="APU98" s="147"/>
      <c r="APV98" s="147"/>
      <c r="APW98" s="147"/>
      <c r="APX98" s="147"/>
      <c r="APY98" s="147"/>
      <c r="APZ98" s="147"/>
      <c r="AQA98" s="147"/>
      <c r="AQB98" s="147"/>
      <c r="AQC98" s="147"/>
      <c r="AQD98" s="147"/>
      <c r="AQE98" s="147"/>
      <c r="AQF98" s="147"/>
      <c r="AQG98" s="147"/>
      <c r="AQH98" s="147"/>
      <c r="AQI98" s="147"/>
      <c r="AQJ98" s="147"/>
      <c r="AQK98" s="147"/>
      <c r="AQL98" s="147"/>
      <c r="AQM98" s="147"/>
      <c r="AQN98" s="147"/>
      <c r="AQO98" s="147"/>
      <c r="AQP98" s="147"/>
      <c r="AQQ98" s="147"/>
      <c r="AQR98" s="147"/>
      <c r="AQS98" s="147"/>
      <c r="AQT98" s="147"/>
      <c r="AQU98" s="147"/>
      <c r="AQV98" s="147"/>
      <c r="AQW98" s="147"/>
      <c r="AQX98" s="147"/>
      <c r="AQY98" s="147"/>
      <c r="AQZ98" s="147"/>
      <c r="ARA98" s="147"/>
      <c r="ARB98" s="147"/>
      <c r="ARC98" s="147"/>
      <c r="ARD98" s="147"/>
      <c r="ARE98" s="147"/>
      <c r="ARF98" s="147"/>
      <c r="ARG98" s="147"/>
      <c r="ARH98" s="147"/>
      <c r="ARI98" s="147"/>
      <c r="ARJ98" s="147"/>
      <c r="ARK98" s="147"/>
      <c r="ARL98" s="147"/>
      <c r="ARM98" s="147"/>
      <c r="ARN98" s="147"/>
      <c r="ARO98" s="147"/>
      <c r="ARP98" s="147"/>
      <c r="ARQ98" s="147"/>
      <c r="ARR98" s="147"/>
      <c r="ARS98" s="147"/>
      <c r="ART98" s="147"/>
      <c r="ARU98" s="147"/>
      <c r="ARV98" s="147"/>
      <c r="ARW98" s="147"/>
      <c r="ARX98" s="147"/>
      <c r="ARY98" s="147"/>
      <c r="ARZ98" s="147"/>
      <c r="ASA98" s="147"/>
      <c r="ASB98" s="147"/>
      <c r="ASC98" s="147"/>
      <c r="ASD98" s="147"/>
      <c r="ASE98" s="147"/>
      <c r="ASF98" s="147"/>
      <c r="ASG98" s="147"/>
      <c r="ASH98" s="147"/>
      <c r="ASI98" s="147"/>
      <c r="ASJ98" s="147"/>
      <c r="ASK98" s="147"/>
      <c r="ASL98" s="147"/>
      <c r="ASM98" s="147"/>
      <c r="ASN98" s="147"/>
      <c r="ASO98" s="147"/>
      <c r="ASP98" s="147"/>
      <c r="ASQ98" s="147"/>
      <c r="ASR98" s="147"/>
      <c r="ASS98" s="147"/>
      <c r="AST98" s="147"/>
      <c r="ASU98" s="147"/>
      <c r="ASV98" s="147"/>
      <c r="ASW98" s="147"/>
      <c r="ASX98" s="147"/>
      <c r="ASY98" s="147"/>
      <c r="ASZ98" s="147"/>
      <c r="ATA98" s="147"/>
      <c r="ATB98" s="147"/>
      <c r="ATC98" s="147"/>
      <c r="ATD98" s="147"/>
      <c r="ATE98" s="147"/>
      <c r="ATF98" s="147"/>
      <c r="ATG98" s="147"/>
      <c r="ATH98" s="147"/>
      <c r="ATI98" s="147"/>
      <c r="ATJ98" s="147"/>
      <c r="ATK98" s="147"/>
      <c r="ATL98" s="147"/>
      <c r="ATM98" s="147"/>
      <c r="ATN98" s="147"/>
      <c r="ATO98" s="147"/>
      <c r="ATP98" s="147"/>
      <c r="ATQ98" s="147"/>
      <c r="ATR98" s="147"/>
      <c r="ATS98" s="147"/>
      <c r="ATT98" s="147"/>
      <c r="ATU98" s="147"/>
      <c r="ATV98" s="147"/>
      <c r="ATW98" s="147"/>
      <c r="ATX98" s="147"/>
      <c r="ATY98" s="147"/>
      <c r="ATZ98" s="147"/>
      <c r="AUA98" s="147"/>
      <c r="AUB98" s="147"/>
      <c r="AUC98" s="147"/>
      <c r="AUD98" s="147"/>
      <c r="AUE98" s="147"/>
      <c r="AUF98" s="147"/>
      <c r="AUG98" s="147"/>
      <c r="AUH98" s="147"/>
      <c r="AUI98" s="147"/>
      <c r="AUJ98" s="147"/>
      <c r="AUK98" s="147"/>
      <c r="AUL98" s="147"/>
      <c r="AUM98" s="147"/>
      <c r="AUN98" s="147"/>
      <c r="AUO98" s="147"/>
      <c r="AUP98" s="147"/>
      <c r="AUQ98" s="147"/>
      <c r="AUR98" s="147"/>
      <c r="AUS98" s="147"/>
      <c r="AUT98" s="147"/>
      <c r="AUU98" s="147"/>
      <c r="AUV98" s="147"/>
      <c r="AUW98" s="147"/>
      <c r="AUX98" s="147"/>
      <c r="AUY98" s="147"/>
      <c r="AUZ98" s="147"/>
      <c r="AVA98" s="147"/>
      <c r="AVB98" s="147"/>
      <c r="AVC98" s="147"/>
      <c r="AVD98" s="147"/>
      <c r="AVE98" s="147"/>
      <c r="AVF98" s="147"/>
      <c r="AVG98" s="147"/>
      <c r="AVH98" s="147"/>
      <c r="AVI98" s="147"/>
      <c r="AVJ98" s="147"/>
      <c r="AVK98" s="147"/>
      <c r="AVL98" s="147"/>
      <c r="AVM98" s="147"/>
      <c r="AVN98" s="147"/>
      <c r="AVO98" s="147"/>
      <c r="AVP98" s="147"/>
      <c r="AVQ98" s="147"/>
      <c r="AVR98" s="147"/>
      <c r="AVS98" s="147"/>
      <c r="AVT98" s="147"/>
      <c r="AVU98" s="147"/>
      <c r="AVV98" s="147"/>
      <c r="AVW98" s="147"/>
      <c r="AVX98" s="147"/>
      <c r="AVY98" s="147"/>
      <c r="AVZ98" s="147"/>
      <c r="AWA98" s="147"/>
      <c r="AWB98" s="147"/>
      <c r="AWC98" s="147"/>
      <c r="AWD98" s="147"/>
      <c r="AWE98" s="147"/>
      <c r="AWF98" s="147"/>
      <c r="AWG98" s="147"/>
      <c r="AWH98" s="147"/>
      <c r="AWI98" s="147"/>
      <c r="AWJ98" s="147"/>
      <c r="AWK98" s="147"/>
      <c r="AWL98" s="147"/>
      <c r="AWM98" s="147"/>
      <c r="AWN98" s="147"/>
      <c r="AWO98" s="147"/>
      <c r="AWP98" s="147"/>
      <c r="AWQ98" s="147"/>
      <c r="AWR98" s="147"/>
      <c r="AWS98" s="147"/>
      <c r="AWT98" s="147"/>
      <c r="AWU98" s="147"/>
      <c r="AWV98" s="147"/>
      <c r="AWW98" s="147"/>
      <c r="AWX98" s="147"/>
      <c r="AWY98" s="147"/>
      <c r="AWZ98" s="147"/>
      <c r="AXA98" s="147"/>
      <c r="AXB98" s="147"/>
      <c r="AXC98" s="147"/>
      <c r="AXD98" s="147"/>
      <c r="AXE98" s="147"/>
      <c r="AXF98" s="147"/>
      <c r="AXG98" s="147"/>
      <c r="AXH98" s="147"/>
      <c r="AXI98" s="147"/>
      <c r="AXJ98" s="147"/>
      <c r="AXK98" s="147"/>
      <c r="AXL98" s="147"/>
      <c r="AXM98" s="147"/>
      <c r="AXN98" s="147"/>
      <c r="AXO98" s="147"/>
      <c r="AXP98" s="147"/>
      <c r="AXQ98" s="147"/>
      <c r="AXR98" s="147"/>
      <c r="AXS98" s="147"/>
      <c r="AXT98" s="147"/>
      <c r="AXU98" s="147"/>
      <c r="AXV98" s="147"/>
      <c r="AXW98" s="147"/>
      <c r="AXX98" s="147"/>
      <c r="AXY98" s="147"/>
      <c r="AXZ98" s="147"/>
      <c r="AYA98" s="147"/>
      <c r="AYB98" s="147"/>
      <c r="AYC98" s="147"/>
      <c r="AYD98" s="147"/>
      <c r="AYE98" s="147"/>
      <c r="AYF98" s="147"/>
      <c r="AYG98" s="147"/>
      <c r="AYH98" s="147"/>
      <c r="AYI98" s="147"/>
      <c r="AYJ98" s="147"/>
      <c r="AYK98" s="147"/>
      <c r="AYL98" s="147"/>
      <c r="AYM98" s="147"/>
      <c r="AYN98" s="147"/>
      <c r="AYO98" s="147"/>
      <c r="AYP98" s="147"/>
      <c r="AYQ98" s="147"/>
      <c r="AYR98" s="147"/>
      <c r="AYS98" s="147"/>
      <c r="AYT98" s="147"/>
      <c r="AYU98" s="147"/>
      <c r="AYV98" s="147"/>
      <c r="AYW98" s="147"/>
      <c r="AYX98" s="147"/>
      <c r="AYY98" s="147"/>
      <c r="AYZ98" s="147"/>
      <c r="AZA98" s="147"/>
      <c r="AZB98" s="147"/>
      <c r="AZC98" s="147"/>
      <c r="AZD98" s="147"/>
      <c r="AZE98" s="147"/>
      <c r="AZF98" s="147"/>
      <c r="AZG98" s="147"/>
      <c r="AZH98" s="147"/>
      <c r="AZI98" s="147"/>
      <c r="AZJ98" s="147"/>
      <c r="AZK98" s="147"/>
      <c r="AZL98" s="147"/>
      <c r="AZM98" s="147"/>
      <c r="AZN98" s="147"/>
      <c r="AZO98" s="147"/>
      <c r="AZP98" s="147"/>
      <c r="AZQ98" s="147"/>
      <c r="AZR98" s="147"/>
      <c r="AZS98" s="147"/>
      <c r="AZT98" s="147"/>
      <c r="AZU98" s="147"/>
      <c r="AZV98" s="147"/>
      <c r="AZW98" s="147"/>
      <c r="AZX98" s="147"/>
      <c r="AZY98" s="147"/>
      <c r="AZZ98" s="147"/>
      <c r="BAA98" s="147"/>
      <c r="BAB98" s="147"/>
      <c r="BAC98" s="147"/>
      <c r="BAD98" s="147"/>
      <c r="BAE98" s="147"/>
      <c r="BAF98" s="147"/>
      <c r="BAG98" s="147"/>
      <c r="BAH98" s="147"/>
      <c r="BAI98" s="147"/>
      <c r="BAJ98" s="147"/>
      <c r="BAK98" s="147"/>
      <c r="BAL98" s="147"/>
      <c r="BAM98" s="147"/>
      <c r="BAN98" s="147"/>
      <c r="BAO98" s="147"/>
      <c r="BAP98" s="147"/>
      <c r="BAQ98" s="147"/>
      <c r="BAR98" s="147"/>
      <c r="BAS98" s="147"/>
      <c r="BAT98" s="147"/>
      <c r="BAU98" s="147"/>
      <c r="BAV98" s="147"/>
      <c r="BAW98" s="147"/>
      <c r="BAX98" s="147"/>
      <c r="BAY98" s="147"/>
      <c r="BAZ98" s="147"/>
      <c r="BBA98" s="147"/>
      <c r="BBB98" s="147"/>
      <c r="BBC98" s="147"/>
      <c r="BBD98" s="147"/>
      <c r="BBE98" s="147"/>
      <c r="BBF98" s="147"/>
      <c r="BBG98" s="147"/>
      <c r="BBH98" s="147"/>
      <c r="BBI98" s="147"/>
      <c r="BBJ98" s="147"/>
      <c r="BBK98" s="147"/>
      <c r="BBL98" s="147"/>
      <c r="BBM98" s="147"/>
      <c r="BBN98" s="147"/>
      <c r="BBO98" s="147"/>
      <c r="BBP98" s="147"/>
      <c r="BBQ98" s="147"/>
      <c r="BBR98" s="147"/>
      <c r="BBS98" s="147"/>
      <c r="BBT98" s="147"/>
      <c r="BBU98" s="147"/>
      <c r="BBV98" s="147"/>
      <c r="BBW98" s="147"/>
      <c r="BBX98" s="147"/>
      <c r="BBY98" s="147"/>
      <c r="BBZ98" s="147"/>
      <c r="BCA98" s="147"/>
      <c r="BCB98" s="147"/>
      <c r="BCC98" s="147"/>
      <c r="BCD98" s="147"/>
      <c r="BCE98" s="147"/>
      <c r="BCF98" s="147"/>
      <c r="BCG98" s="147"/>
      <c r="BCH98" s="147"/>
      <c r="BCI98" s="147"/>
      <c r="BCJ98" s="147"/>
      <c r="BCK98" s="147"/>
      <c r="BCL98" s="147"/>
      <c r="BCM98" s="147"/>
      <c r="BCN98" s="147"/>
      <c r="BCO98" s="147"/>
      <c r="BCP98" s="147"/>
      <c r="BCQ98" s="147"/>
      <c r="BCR98" s="147"/>
      <c r="BCS98" s="147"/>
      <c r="BCT98" s="147"/>
      <c r="BCU98" s="147"/>
      <c r="BCV98" s="147"/>
      <c r="BCW98" s="147"/>
      <c r="BCX98" s="147"/>
      <c r="BCY98" s="147"/>
      <c r="BCZ98" s="147"/>
      <c r="BDA98" s="147"/>
      <c r="BDB98" s="147"/>
      <c r="BDC98" s="147"/>
      <c r="BDD98" s="147"/>
      <c r="BDE98" s="147"/>
      <c r="BDF98" s="147"/>
      <c r="BDG98" s="147"/>
      <c r="BDH98" s="147"/>
      <c r="BDI98" s="147"/>
      <c r="BDJ98" s="147"/>
      <c r="BDK98" s="147"/>
      <c r="BDL98" s="147"/>
      <c r="BDM98" s="147"/>
      <c r="BDN98" s="147"/>
      <c r="BDO98" s="147"/>
      <c r="BDP98" s="147"/>
      <c r="BDQ98" s="147"/>
      <c r="BDR98" s="147"/>
      <c r="BDS98" s="147"/>
      <c r="BDT98" s="147"/>
      <c r="BDU98" s="147"/>
      <c r="BDV98" s="147"/>
      <c r="BDW98" s="147"/>
      <c r="BDX98" s="147"/>
      <c r="BDY98" s="147"/>
      <c r="BDZ98" s="147"/>
      <c r="BEA98" s="147"/>
      <c r="BEB98" s="147"/>
      <c r="BEC98" s="147"/>
      <c r="BED98" s="147"/>
      <c r="BEE98" s="147"/>
      <c r="BEF98" s="147"/>
      <c r="BEG98" s="147"/>
      <c r="BEH98" s="147"/>
      <c r="BEI98" s="147"/>
      <c r="BEJ98" s="147"/>
      <c r="BEK98" s="147"/>
      <c r="BEL98" s="147"/>
      <c r="BEM98" s="147"/>
      <c r="BEN98" s="147"/>
      <c r="BEO98" s="147"/>
      <c r="BEP98" s="147"/>
      <c r="BEQ98" s="147"/>
      <c r="BER98" s="147"/>
      <c r="BES98" s="147"/>
      <c r="BET98" s="147"/>
      <c r="BEU98" s="147"/>
      <c r="BEV98" s="147"/>
      <c r="BEW98" s="147"/>
      <c r="BEX98" s="147"/>
      <c r="BEY98" s="147"/>
      <c r="BEZ98" s="147"/>
      <c r="BFA98" s="147"/>
      <c r="BFB98" s="147"/>
      <c r="BFC98" s="147"/>
      <c r="BFD98" s="147"/>
      <c r="BFE98" s="147"/>
      <c r="BFF98" s="147"/>
      <c r="BFG98" s="147"/>
      <c r="BFH98" s="147"/>
      <c r="BFI98" s="147"/>
      <c r="BFJ98" s="147"/>
      <c r="BFK98" s="147"/>
      <c r="BFL98" s="147"/>
      <c r="BFM98" s="147"/>
      <c r="BFN98" s="147"/>
      <c r="BFO98" s="147"/>
      <c r="BFP98" s="147"/>
      <c r="BFQ98" s="147"/>
      <c r="BFR98" s="147"/>
      <c r="BFS98" s="147"/>
      <c r="BFT98" s="147"/>
      <c r="BFU98" s="147"/>
      <c r="BFV98" s="147"/>
      <c r="BFW98" s="147"/>
      <c r="BFX98" s="147"/>
      <c r="BFY98" s="147"/>
      <c r="BFZ98" s="147"/>
      <c r="BGA98" s="147"/>
      <c r="BGB98" s="147"/>
      <c r="BGC98" s="147"/>
      <c r="BGD98" s="147"/>
      <c r="BGE98" s="147"/>
      <c r="BGF98" s="147"/>
      <c r="BGG98" s="147"/>
      <c r="BGH98" s="147"/>
      <c r="BGI98" s="147"/>
      <c r="BGJ98" s="147"/>
      <c r="BGK98" s="147"/>
      <c r="BGL98" s="147"/>
      <c r="BGM98" s="147"/>
      <c r="BGN98" s="147"/>
      <c r="BGO98" s="147"/>
      <c r="BGP98" s="147"/>
      <c r="BGQ98" s="147"/>
      <c r="BGR98" s="147"/>
      <c r="BGS98" s="147"/>
      <c r="BGT98" s="147"/>
      <c r="BGU98" s="147"/>
      <c r="BGV98" s="147"/>
      <c r="BGW98" s="147"/>
      <c r="BGX98" s="147"/>
      <c r="BGY98" s="147"/>
      <c r="BGZ98" s="147"/>
      <c r="BHA98" s="147"/>
      <c r="BHB98" s="147"/>
      <c r="BHC98" s="147"/>
      <c r="BHD98" s="147"/>
      <c r="BHE98" s="147"/>
      <c r="BHF98" s="147"/>
      <c r="BHG98" s="147"/>
      <c r="BHH98" s="147"/>
      <c r="BHI98" s="147"/>
      <c r="BHJ98" s="147"/>
      <c r="BHK98" s="147"/>
      <c r="BHL98" s="147"/>
      <c r="BHM98" s="147"/>
      <c r="BHN98" s="147"/>
      <c r="BHO98" s="147"/>
      <c r="BHP98" s="147"/>
      <c r="BHQ98" s="147"/>
      <c r="BHR98" s="147"/>
      <c r="BHS98" s="147"/>
      <c r="BHT98" s="147"/>
      <c r="BHU98" s="147"/>
      <c r="BHV98" s="147"/>
      <c r="BHW98" s="147"/>
      <c r="BHX98" s="147"/>
      <c r="BHY98" s="147"/>
      <c r="BHZ98" s="147"/>
      <c r="BIA98" s="147"/>
      <c r="BIB98" s="147"/>
      <c r="BIC98" s="147"/>
      <c r="BID98" s="147"/>
      <c r="BIE98" s="147"/>
      <c r="BIF98" s="147"/>
      <c r="BIG98" s="147"/>
      <c r="BIH98" s="147"/>
      <c r="BII98" s="147"/>
      <c r="BIJ98" s="147"/>
      <c r="BIK98" s="147"/>
      <c r="BIL98" s="147"/>
      <c r="BIM98" s="147"/>
      <c r="BIN98" s="147"/>
      <c r="BIO98" s="147"/>
      <c r="BIP98" s="147"/>
      <c r="BIQ98" s="147"/>
      <c r="BIR98" s="147"/>
      <c r="BIS98" s="147"/>
      <c r="BIT98" s="147"/>
      <c r="BIU98" s="147"/>
      <c r="BIV98" s="147"/>
      <c r="BIW98" s="147"/>
      <c r="BIX98" s="147"/>
      <c r="BIY98" s="147"/>
      <c r="BIZ98" s="147"/>
      <c r="BJA98" s="147"/>
      <c r="BJB98" s="147"/>
      <c r="BJC98" s="147"/>
      <c r="BJD98" s="147"/>
      <c r="BJE98" s="147"/>
      <c r="BJF98" s="147"/>
      <c r="BJG98" s="147"/>
      <c r="BJH98" s="147"/>
      <c r="BJI98" s="147"/>
      <c r="BJJ98" s="147"/>
      <c r="BJK98" s="147"/>
      <c r="BJL98" s="147"/>
      <c r="BJM98" s="147"/>
      <c r="BJN98" s="147"/>
      <c r="BJO98" s="147"/>
      <c r="BJP98" s="147"/>
      <c r="BJQ98" s="147"/>
      <c r="BJR98" s="147"/>
      <c r="BJS98" s="147"/>
      <c r="BJT98" s="147"/>
      <c r="BJU98" s="147"/>
      <c r="BJV98" s="147"/>
      <c r="BJW98" s="147"/>
      <c r="BJX98" s="147"/>
      <c r="BJY98" s="147"/>
      <c r="BJZ98" s="147"/>
      <c r="BKA98" s="147"/>
      <c r="BKB98" s="147"/>
      <c r="BKC98" s="147"/>
      <c r="BKD98" s="147"/>
      <c r="BKE98" s="147"/>
      <c r="BKF98" s="147"/>
      <c r="BKG98" s="147"/>
      <c r="BKH98" s="147"/>
      <c r="BKI98" s="147"/>
      <c r="BKJ98" s="147"/>
      <c r="BKK98" s="147"/>
      <c r="BKL98" s="147"/>
      <c r="BKM98" s="147"/>
      <c r="BKN98" s="147"/>
      <c r="BKO98" s="147"/>
      <c r="BKP98" s="147"/>
      <c r="BKQ98" s="147"/>
      <c r="BKR98" s="147"/>
      <c r="BKS98" s="147"/>
      <c r="BKT98" s="147"/>
      <c r="BKU98" s="147"/>
      <c r="BKV98" s="147"/>
      <c r="BKW98" s="147"/>
      <c r="BKX98" s="147"/>
      <c r="BKY98" s="147"/>
      <c r="BKZ98" s="147"/>
      <c r="BLA98" s="147"/>
      <c r="BLB98" s="147"/>
      <c r="BLC98" s="147"/>
      <c r="BLD98" s="147"/>
      <c r="BLE98" s="147"/>
      <c r="BLF98" s="147"/>
      <c r="BLG98" s="147"/>
      <c r="BLH98" s="147"/>
      <c r="BLI98" s="147"/>
      <c r="BLJ98" s="147"/>
      <c r="BLK98" s="147"/>
      <c r="BLL98" s="147"/>
      <c r="BLM98" s="147"/>
      <c r="BLN98" s="147"/>
      <c r="BLO98" s="147"/>
      <c r="BLP98" s="147"/>
      <c r="BLQ98" s="147"/>
      <c r="BLR98" s="147"/>
      <c r="BLS98" s="147"/>
      <c r="BLT98" s="147"/>
      <c r="BLU98" s="147"/>
      <c r="BLV98" s="147"/>
      <c r="BLW98" s="147"/>
      <c r="BLX98" s="147"/>
      <c r="BLY98" s="147"/>
      <c r="BLZ98" s="147"/>
      <c r="BMA98" s="147"/>
      <c r="BMB98" s="147"/>
      <c r="BMC98" s="147"/>
      <c r="BMD98" s="147"/>
      <c r="BME98" s="147"/>
      <c r="BMF98" s="147"/>
      <c r="BMG98" s="147"/>
      <c r="BMH98" s="147"/>
      <c r="BMI98" s="147"/>
      <c r="BMJ98" s="147"/>
      <c r="BMK98" s="147"/>
      <c r="BML98" s="147"/>
      <c r="BMM98" s="147"/>
      <c r="BMN98" s="147"/>
      <c r="BMO98" s="147"/>
      <c r="BMP98" s="147"/>
      <c r="BMQ98" s="147"/>
      <c r="BMR98" s="147"/>
      <c r="BMS98" s="147"/>
      <c r="BMT98" s="147"/>
      <c r="BMU98" s="147"/>
      <c r="BMV98" s="147"/>
      <c r="BMW98" s="147"/>
      <c r="BMX98" s="147"/>
      <c r="BMY98" s="147"/>
      <c r="BMZ98" s="147"/>
      <c r="BNA98" s="147"/>
      <c r="BNB98" s="147"/>
      <c r="BNC98" s="147"/>
      <c r="BND98" s="147"/>
      <c r="BNE98" s="147"/>
      <c r="BNF98" s="147"/>
      <c r="BNG98" s="147"/>
      <c r="BNH98" s="147"/>
      <c r="BNI98" s="147"/>
      <c r="BNJ98" s="147"/>
      <c r="BNK98" s="147"/>
      <c r="BNL98" s="147"/>
      <c r="BNM98" s="147"/>
      <c r="BNN98" s="147"/>
      <c r="BNO98" s="147"/>
      <c r="BNP98" s="147"/>
      <c r="BNQ98" s="147"/>
      <c r="BNR98" s="147"/>
      <c r="BNS98" s="147"/>
      <c r="BNT98" s="147"/>
      <c r="BNU98" s="147"/>
      <c r="BNV98" s="147"/>
      <c r="BNW98" s="147"/>
      <c r="BNX98" s="147"/>
      <c r="BNY98" s="147"/>
      <c r="BNZ98" s="147"/>
      <c r="BOA98" s="147"/>
      <c r="BOB98" s="147"/>
      <c r="BOC98" s="147"/>
      <c r="BOD98" s="147"/>
      <c r="BOE98" s="147"/>
      <c r="BOF98" s="147"/>
      <c r="BOG98" s="147"/>
      <c r="BOH98" s="147"/>
      <c r="BOI98" s="147"/>
      <c r="BOJ98" s="147"/>
      <c r="BOK98" s="147"/>
      <c r="BOL98" s="147"/>
      <c r="BOM98" s="147"/>
      <c r="BON98" s="147"/>
      <c r="BOO98" s="147"/>
      <c r="BOP98" s="147"/>
      <c r="BOQ98" s="147"/>
      <c r="BOR98" s="147"/>
      <c r="BOS98" s="147"/>
      <c r="BOT98" s="147"/>
      <c r="BOU98" s="147"/>
      <c r="BOV98" s="147"/>
      <c r="BOW98" s="147"/>
      <c r="BOX98" s="147"/>
      <c r="BOY98" s="147"/>
      <c r="BOZ98" s="147"/>
      <c r="BPA98" s="147"/>
      <c r="BPB98" s="147"/>
      <c r="BPC98" s="147"/>
      <c r="BPD98" s="147"/>
      <c r="BPE98" s="147"/>
      <c r="BPF98" s="147"/>
      <c r="BPG98" s="147"/>
      <c r="BPH98" s="147"/>
      <c r="BPI98" s="147"/>
      <c r="BPJ98" s="147"/>
      <c r="BPK98" s="147"/>
      <c r="BPL98" s="147"/>
      <c r="BPM98" s="147"/>
      <c r="BPN98" s="147"/>
      <c r="BPO98" s="147"/>
      <c r="BPP98" s="147"/>
      <c r="BPQ98" s="147"/>
      <c r="BPR98" s="147"/>
      <c r="BPS98" s="147"/>
      <c r="BPT98" s="147"/>
      <c r="BPU98" s="147"/>
      <c r="BPV98" s="147"/>
      <c r="BPW98" s="147"/>
      <c r="BPX98" s="147"/>
      <c r="BPY98" s="147"/>
      <c r="BPZ98" s="147"/>
      <c r="BQA98" s="147"/>
      <c r="BQB98" s="147"/>
      <c r="BQC98" s="147"/>
      <c r="BQD98" s="147"/>
      <c r="BQE98" s="147"/>
      <c r="BQF98" s="147"/>
      <c r="BQG98" s="147"/>
      <c r="BQH98" s="147"/>
      <c r="BQI98" s="147"/>
      <c r="BQJ98" s="147"/>
      <c r="BQK98" s="147"/>
      <c r="BQL98" s="147"/>
      <c r="BQM98" s="147"/>
      <c r="BQN98" s="147"/>
      <c r="BQO98" s="147"/>
      <c r="BQP98" s="147"/>
      <c r="BQQ98" s="147"/>
      <c r="BQR98" s="147"/>
      <c r="BQS98" s="147"/>
      <c r="BQT98" s="147"/>
      <c r="BQU98" s="147"/>
      <c r="BQV98" s="147"/>
      <c r="BQW98" s="147"/>
      <c r="BQX98" s="147"/>
      <c r="BQY98" s="147"/>
      <c r="BQZ98" s="147"/>
      <c r="BRA98" s="147"/>
      <c r="BRB98" s="147"/>
      <c r="BRC98" s="147"/>
      <c r="BRD98" s="147"/>
      <c r="BRE98" s="147"/>
      <c r="BRF98" s="147"/>
      <c r="BRG98" s="147"/>
      <c r="BRH98" s="147"/>
      <c r="BRI98" s="147"/>
      <c r="BRJ98" s="147"/>
      <c r="BRK98" s="147"/>
      <c r="BRL98" s="147"/>
      <c r="BRM98" s="147"/>
      <c r="BRN98" s="147"/>
      <c r="BRO98" s="147"/>
      <c r="BRP98" s="147"/>
      <c r="BRQ98" s="147"/>
      <c r="BRR98" s="147"/>
      <c r="BRS98" s="147"/>
      <c r="BRT98" s="147"/>
      <c r="BRU98" s="147"/>
      <c r="BRV98" s="147"/>
      <c r="BRW98" s="147"/>
      <c r="BRX98" s="147"/>
      <c r="BRY98" s="147"/>
      <c r="BRZ98" s="147"/>
      <c r="BSA98" s="147"/>
      <c r="BSB98" s="147"/>
      <c r="BSC98" s="147"/>
      <c r="BSD98" s="147"/>
      <c r="BSE98" s="147"/>
      <c r="BSF98" s="147"/>
      <c r="BSG98" s="147"/>
      <c r="BSH98" s="147"/>
      <c r="BSI98" s="147"/>
      <c r="BSJ98" s="147"/>
      <c r="BSK98" s="147"/>
      <c r="BSL98" s="147"/>
      <c r="BSM98" s="147"/>
      <c r="BSN98" s="147"/>
      <c r="BSO98" s="147"/>
      <c r="BSP98" s="147"/>
      <c r="BSQ98" s="147"/>
      <c r="BSR98" s="147"/>
      <c r="BSS98" s="147"/>
      <c r="BST98" s="147"/>
      <c r="BSU98" s="147"/>
      <c r="BSV98" s="147"/>
      <c r="BSW98" s="147"/>
      <c r="BSX98" s="147"/>
      <c r="BSY98" s="147"/>
      <c r="BSZ98" s="147"/>
      <c r="BTA98" s="147"/>
      <c r="BTB98" s="147"/>
      <c r="BTC98" s="147"/>
      <c r="BTD98" s="147"/>
      <c r="BTE98" s="147"/>
      <c r="BTF98" s="147"/>
      <c r="BTG98" s="147"/>
      <c r="BTH98" s="147"/>
      <c r="BTI98" s="147"/>
      <c r="BTJ98" s="147"/>
      <c r="BTK98" s="147"/>
      <c r="BTL98" s="147"/>
      <c r="BTM98" s="147"/>
      <c r="BTN98" s="147"/>
      <c r="BTO98" s="147"/>
      <c r="BTP98" s="147"/>
      <c r="BTQ98" s="147"/>
      <c r="BTR98" s="147"/>
      <c r="BTS98" s="147"/>
      <c r="BTT98" s="147"/>
      <c r="BTU98" s="147"/>
      <c r="BTV98" s="147"/>
      <c r="BTW98" s="147"/>
      <c r="BTX98" s="147"/>
      <c r="BTY98" s="147"/>
      <c r="BTZ98" s="147"/>
      <c r="BUA98" s="147"/>
      <c r="BUB98" s="147"/>
      <c r="BUC98" s="147"/>
      <c r="BUD98" s="147"/>
      <c r="BUE98" s="147"/>
      <c r="BUF98" s="147"/>
      <c r="BUG98" s="147"/>
      <c r="BUH98" s="147"/>
      <c r="BUI98" s="147"/>
      <c r="BUJ98" s="147"/>
      <c r="BUK98" s="147"/>
      <c r="BUL98" s="147"/>
      <c r="BUM98" s="147"/>
      <c r="BUN98" s="147"/>
      <c r="BUO98" s="147"/>
      <c r="BUP98" s="147"/>
      <c r="BUQ98" s="147"/>
      <c r="BUR98" s="147"/>
      <c r="BUS98" s="147"/>
      <c r="BUT98" s="147"/>
      <c r="BUU98" s="147"/>
      <c r="BUV98" s="147"/>
      <c r="BUW98" s="147"/>
      <c r="BUX98" s="147"/>
      <c r="BUY98" s="147"/>
      <c r="BUZ98" s="147"/>
      <c r="BVA98" s="147"/>
      <c r="BVB98" s="147"/>
      <c r="BVC98" s="147"/>
      <c r="BVD98" s="147"/>
      <c r="BVE98" s="147"/>
      <c r="BVF98" s="147"/>
      <c r="BVG98" s="147"/>
      <c r="BVH98" s="147"/>
      <c r="BVI98" s="147"/>
      <c r="BVJ98" s="147"/>
      <c r="BVK98" s="147"/>
      <c r="BVL98" s="147"/>
      <c r="BVM98" s="147"/>
      <c r="BVN98" s="147"/>
      <c r="BVO98" s="147"/>
      <c r="BVP98" s="147"/>
      <c r="BVQ98" s="147"/>
      <c r="BVR98" s="147"/>
      <c r="BVS98" s="147"/>
      <c r="BVT98" s="147"/>
      <c r="BVU98" s="147"/>
      <c r="BVV98" s="147"/>
      <c r="BVW98" s="147"/>
      <c r="BVX98" s="147"/>
      <c r="BVY98" s="147"/>
      <c r="BVZ98" s="147"/>
      <c r="BWA98" s="147"/>
      <c r="BWB98" s="147"/>
      <c r="BWC98" s="147"/>
      <c r="BWD98" s="147"/>
      <c r="BWE98" s="147"/>
      <c r="BWF98" s="147"/>
      <c r="BWG98" s="147"/>
      <c r="BWH98" s="147"/>
      <c r="BWI98" s="147"/>
      <c r="BWJ98" s="147"/>
      <c r="BWK98" s="147"/>
      <c r="BWL98" s="147"/>
      <c r="BWM98" s="147"/>
      <c r="BWN98" s="147"/>
      <c r="BWO98" s="147"/>
      <c r="BWP98" s="147"/>
      <c r="BWQ98" s="147"/>
      <c r="BWR98" s="147"/>
      <c r="BWS98" s="147"/>
      <c r="BWT98" s="147"/>
      <c r="BWU98" s="147"/>
      <c r="BWV98" s="147"/>
      <c r="BWW98" s="147"/>
      <c r="BWX98" s="147"/>
      <c r="BWY98" s="147"/>
      <c r="BWZ98" s="147"/>
      <c r="BXA98" s="147"/>
      <c r="BXB98" s="147"/>
      <c r="BXC98" s="147"/>
      <c r="BXD98" s="147"/>
      <c r="BXE98" s="147"/>
      <c r="BXF98" s="147"/>
      <c r="BXG98" s="147"/>
      <c r="BXH98" s="147"/>
      <c r="BXI98" s="147"/>
      <c r="BXJ98" s="147"/>
      <c r="BXK98" s="147"/>
      <c r="BXL98" s="147"/>
      <c r="BXM98" s="147"/>
      <c r="BXN98" s="147"/>
      <c r="BXO98" s="147"/>
      <c r="BXP98" s="147"/>
      <c r="BXQ98" s="147"/>
      <c r="BXR98" s="147"/>
      <c r="BXS98" s="147"/>
      <c r="BXT98" s="147"/>
      <c r="BXU98" s="147"/>
      <c r="BXV98" s="147"/>
      <c r="BXW98" s="147"/>
      <c r="BXX98" s="147"/>
      <c r="BXY98" s="147"/>
      <c r="BXZ98" s="147"/>
      <c r="BYA98" s="147"/>
      <c r="BYB98" s="147"/>
      <c r="BYC98" s="147"/>
      <c r="BYD98" s="147"/>
      <c r="BYE98" s="147"/>
      <c r="BYF98" s="147"/>
      <c r="BYG98" s="147"/>
      <c r="BYH98" s="147"/>
      <c r="BYI98" s="147"/>
      <c r="BYJ98" s="147"/>
      <c r="BYK98" s="147"/>
      <c r="BYL98" s="147"/>
      <c r="BYM98" s="147"/>
      <c r="BYN98" s="147"/>
      <c r="BYO98" s="147"/>
      <c r="BYP98" s="147"/>
      <c r="BYQ98" s="147"/>
      <c r="BYR98" s="147"/>
      <c r="BYS98" s="147"/>
      <c r="BYT98" s="147"/>
      <c r="BYU98" s="147"/>
      <c r="BYV98" s="147"/>
      <c r="BYW98" s="147"/>
      <c r="BYX98" s="147"/>
      <c r="BYY98" s="147"/>
      <c r="BYZ98" s="147"/>
      <c r="BZA98" s="147"/>
      <c r="BZB98" s="147"/>
      <c r="BZC98" s="147"/>
      <c r="BZD98" s="147"/>
      <c r="BZE98" s="147"/>
      <c r="BZF98" s="147"/>
      <c r="BZG98" s="147"/>
      <c r="BZH98" s="147"/>
      <c r="BZI98" s="147"/>
      <c r="BZJ98" s="147"/>
      <c r="BZK98" s="147"/>
      <c r="BZL98" s="147"/>
      <c r="BZM98" s="147"/>
      <c r="BZN98" s="147"/>
      <c r="BZO98" s="147"/>
      <c r="BZP98" s="147"/>
      <c r="BZQ98" s="147"/>
      <c r="BZR98" s="147"/>
      <c r="BZS98" s="147"/>
      <c r="BZT98" s="147"/>
      <c r="BZU98" s="147"/>
      <c r="BZV98" s="147"/>
      <c r="BZW98" s="147"/>
      <c r="BZX98" s="147"/>
      <c r="BZY98" s="147"/>
      <c r="BZZ98" s="147"/>
      <c r="CAA98" s="147"/>
      <c r="CAB98" s="147"/>
      <c r="CAC98" s="147"/>
      <c r="CAD98" s="147"/>
      <c r="CAE98" s="147"/>
      <c r="CAF98" s="147"/>
      <c r="CAG98" s="147"/>
      <c r="CAH98" s="147"/>
      <c r="CAI98" s="147"/>
      <c r="CAJ98" s="147"/>
      <c r="CAK98" s="147"/>
      <c r="CAL98" s="147"/>
      <c r="CAM98" s="147"/>
      <c r="CAN98" s="147"/>
      <c r="CAO98" s="147"/>
      <c r="CAP98" s="147"/>
      <c r="CAQ98" s="147"/>
      <c r="CAR98" s="147"/>
      <c r="CAS98" s="147"/>
      <c r="CAT98" s="147"/>
      <c r="CAU98" s="147"/>
      <c r="CAV98" s="147"/>
      <c r="CAW98" s="147"/>
      <c r="CAX98" s="147"/>
      <c r="CAY98" s="147"/>
      <c r="CAZ98" s="147"/>
      <c r="CBA98" s="147"/>
      <c r="CBB98" s="147"/>
      <c r="CBC98" s="147"/>
      <c r="CBD98" s="147"/>
      <c r="CBE98" s="147"/>
      <c r="CBF98" s="147"/>
      <c r="CBG98" s="147"/>
      <c r="CBH98" s="147"/>
      <c r="CBI98" s="147"/>
      <c r="CBJ98" s="147"/>
      <c r="CBK98" s="147"/>
      <c r="CBL98" s="147"/>
      <c r="CBM98" s="147"/>
      <c r="CBN98" s="147"/>
      <c r="CBO98" s="147"/>
      <c r="CBP98" s="147"/>
      <c r="CBQ98" s="147"/>
      <c r="CBR98" s="147"/>
      <c r="CBS98" s="147"/>
      <c r="CBT98" s="147"/>
      <c r="CBU98" s="147"/>
      <c r="CBV98" s="147"/>
      <c r="CBW98" s="147"/>
      <c r="CBX98" s="147"/>
      <c r="CBY98" s="147"/>
      <c r="CBZ98" s="147"/>
      <c r="CCA98" s="147"/>
      <c r="CCB98" s="147"/>
      <c r="CCC98" s="147"/>
      <c r="CCD98" s="147"/>
      <c r="CCE98" s="147"/>
      <c r="CCF98" s="147"/>
      <c r="CCG98" s="147"/>
      <c r="CCH98" s="147"/>
      <c r="CCI98" s="147"/>
      <c r="CCJ98" s="147"/>
      <c r="CCK98" s="147"/>
      <c r="CCL98" s="147"/>
      <c r="CCM98" s="147"/>
      <c r="CCN98" s="147"/>
      <c r="CCO98" s="147"/>
      <c r="CCP98" s="147"/>
      <c r="CCQ98" s="147"/>
      <c r="CCR98" s="147"/>
      <c r="CCS98" s="147"/>
      <c r="CCT98" s="147"/>
      <c r="CCU98" s="147"/>
      <c r="CCV98" s="147"/>
      <c r="CCW98" s="147"/>
      <c r="CCX98" s="147"/>
      <c r="CCY98" s="147"/>
      <c r="CCZ98" s="147"/>
      <c r="CDA98" s="147"/>
      <c r="CDB98" s="147"/>
      <c r="CDC98" s="147"/>
      <c r="CDD98" s="147"/>
      <c r="CDE98" s="147"/>
      <c r="CDF98" s="147"/>
      <c r="CDG98" s="147"/>
      <c r="CDH98" s="147"/>
      <c r="CDI98" s="147"/>
      <c r="CDJ98" s="147"/>
      <c r="CDK98" s="147"/>
      <c r="CDL98" s="147"/>
      <c r="CDM98" s="147"/>
      <c r="CDN98" s="147"/>
      <c r="CDO98" s="147"/>
      <c r="CDP98" s="147"/>
      <c r="CDQ98" s="147"/>
      <c r="CDR98" s="147"/>
      <c r="CDS98" s="147"/>
      <c r="CDT98" s="147"/>
      <c r="CDU98" s="147"/>
      <c r="CDV98" s="147"/>
      <c r="CDW98" s="147"/>
      <c r="CDX98" s="147"/>
      <c r="CDY98" s="147"/>
      <c r="CDZ98" s="147"/>
      <c r="CEA98" s="147"/>
      <c r="CEB98" s="147"/>
      <c r="CEC98" s="147"/>
      <c r="CED98" s="147"/>
      <c r="CEE98" s="147"/>
      <c r="CEF98" s="147"/>
      <c r="CEG98" s="147"/>
      <c r="CEH98" s="147"/>
      <c r="CEI98" s="147"/>
      <c r="CEJ98" s="147"/>
      <c r="CEK98" s="147"/>
      <c r="CEL98" s="147"/>
      <c r="CEM98" s="147"/>
      <c r="CEN98" s="147"/>
      <c r="CEO98" s="147"/>
      <c r="CEP98" s="147"/>
      <c r="CEQ98" s="147"/>
      <c r="CER98" s="147"/>
      <c r="CES98" s="147"/>
      <c r="CET98" s="147"/>
      <c r="CEU98" s="147"/>
      <c r="CEV98" s="147"/>
      <c r="CEW98" s="147"/>
      <c r="CEX98" s="147"/>
      <c r="CEY98" s="147"/>
      <c r="CEZ98" s="147"/>
      <c r="CFA98" s="147"/>
      <c r="CFB98" s="147"/>
      <c r="CFC98" s="147"/>
      <c r="CFD98" s="147"/>
      <c r="CFE98" s="147"/>
      <c r="CFF98" s="147"/>
      <c r="CFG98" s="147"/>
      <c r="CFH98" s="147"/>
      <c r="CFI98" s="147"/>
      <c r="CFJ98" s="147"/>
      <c r="CFK98" s="147"/>
      <c r="CFL98" s="147"/>
      <c r="CFM98" s="147"/>
      <c r="CFN98" s="147"/>
      <c r="CFO98" s="147"/>
      <c r="CFP98" s="147"/>
      <c r="CFQ98" s="147"/>
      <c r="CFR98" s="147"/>
      <c r="CFS98" s="147"/>
      <c r="CFT98" s="147"/>
      <c r="CFU98" s="147"/>
      <c r="CFV98" s="147"/>
      <c r="CFW98" s="147"/>
      <c r="CFX98" s="147"/>
      <c r="CFY98" s="147"/>
      <c r="CFZ98" s="147"/>
      <c r="CGA98" s="147"/>
      <c r="CGB98" s="147"/>
      <c r="CGC98" s="147"/>
      <c r="CGD98" s="147"/>
      <c r="CGE98" s="147"/>
      <c r="CGF98" s="147"/>
      <c r="CGG98" s="147"/>
      <c r="CGH98" s="147"/>
      <c r="CGI98" s="147"/>
      <c r="CGJ98" s="147"/>
      <c r="CGK98" s="147"/>
      <c r="CGL98" s="147"/>
      <c r="CGM98" s="147"/>
      <c r="CGN98" s="147"/>
      <c r="CGO98" s="147"/>
      <c r="CGP98" s="147"/>
      <c r="CGQ98" s="147"/>
      <c r="CGR98" s="147"/>
      <c r="CGS98" s="147"/>
      <c r="CGT98" s="147"/>
      <c r="CGU98" s="147"/>
      <c r="CGV98" s="147"/>
      <c r="CGW98" s="147"/>
      <c r="CGX98" s="147"/>
      <c r="CGY98" s="147"/>
      <c r="CGZ98" s="147"/>
      <c r="CHA98" s="147"/>
      <c r="CHB98" s="147"/>
      <c r="CHC98" s="147"/>
      <c r="CHD98" s="147"/>
      <c r="CHE98" s="147"/>
      <c r="CHF98" s="147"/>
      <c r="CHG98" s="147"/>
      <c r="CHH98" s="147"/>
      <c r="CHI98" s="147"/>
      <c r="CHJ98" s="147"/>
      <c r="CHK98" s="147"/>
      <c r="CHL98" s="147"/>
      <c r="CHM98" s="147"/>
      <c r="CHN98" s="147"/>
      <c r="CHO98" s="147"/>
      <c r="CHP98" s="147"/>
      <c r="CHQ98" s="147"/>
      <c r="CHR98" s="147"/>
      <c r="CHS98" s="147"/>
      <c r="CHT98" s="147"/>
      <c r="CHU98" s="147"/>
      <c r="CHV98" s="147"/>
      <c r="CHW98" s="147"/>
      <c r="CHX98" s="147"/>
      <c r="CHY98" s="147"/>
      <c r="CHZ98" s="147"/>
      <c r="CIA98" s="147"/>
      <c r="CIB98" s="147"/>
      <c r="CIC98" s="147"/>
      <c r="CID98" s="147"/>
      <c r="CIE98" s="147"/>
      <c r="CIF98" s="147"/>
      <c r="CIG98" s="147"/>
      <c r="CIH98" s="147"/>
      <c r="CII98" s="147"/>
      <c r="CIJ98" s="147"/>
      <c r="CIK98" s="147"/>
      <c r="CIL98" s="147"/>
      <c r="CIM98" s="147"/>
      <c r="CIN98" s="147"/>
      <c r="CIO98" s="147"/>
      <c r="CIP98" s="147"/>
      <c r="CIQ98" s="147"/>
      <c r="CIR98" s="147"/>
      <c r="CIS98" s="147"/>
      <c r="CIT98" s="147"/>
      <c r="CIU98" s="147"/>
      <c r="CIV98" s="147"/>
      <c r="CIW98" s="147"/>
      <c r="CIX98" s="147"/>
      <c r="CIY98" s="147"/>
      <c r="CIZ98" s="147"/>
      <c r="CJA98" s="147"/>
      <c r="CJB98" s="147"/>
      <c r="CJC98" s="147"/>
      <c r="CJD98" s="147"/>
      <c r="CJE98" s="147"/>
      <c r="CJF98" s="147"/>
      <c r="CJG98" s="147"/>
      <c r="CJH98" s="147"/>
      <c r="CJI98" s="147"/>
      <c r="CJJ98" s="147"/>
      <c r="CJK98" s="147"/>
      <c r="CJL98" s="147"/>
      <c r="CJM98" s="147"/>
      <c r="CJN98" s="147"/>
      <c r="CJO98" s="147"/>
      <c r="CJP98" s="147"/>
      <c r="CJQ98" s="147"/>
      <c r="CJR98" s="147"/>
      <c r="CJS98" s="147"/>
      <c r="CJT98" s="147"/>
      <c r="CJU98" s="147"/>
      <c r="CJV98" s="147"/>
      <c r="CJW98" s="147"/>
      <c r="CJX98" s="147"/>
      <c r="CJY98" s="147"/>
      <c r="CJZ98" s="147"/>
      <c r="CKA98" s="147"/>
      <c r="CKB98" s="147"/>
      <c r="CKC98" s="147"/>
      <c r="CKD98" s="147"/>
      <c r="CKE98" s="147"/>
      <c r="CKF98" s="147"/>
      <c r="CKG98" s="147"/>
      <c r="CKH98" s="147"/>
      <c r="CKI98" s="147"/>
      <c r="CKJ98" s="147"/>
      <c r="CKK98" s="147"/>
      <c r="CKL98" s="147"/>
      <c r="CKM98" s="147"/>
      <c r="CKN98" s="147"/>
      <c r="CKO98" s="147"/>
      <c r="CKP98" s="147"/>
      <c r="CKQ98" s="147"/>
      <c r="CKR98" s="147"/>
      <c r="CKS98" s="147"/>
      <c r="CKT98" s="147"/>
      <c r="CKU98" s="147"/>
      <c r="CKV98" s="147"/>
      <c r="CKW98" s="147"/>
      <c r="CKX98" s="147"/>
      <c r="CKY98" s="147"/>
      <c r="CKZ98" s="147"/>
      <c r="CLA98" s="147"/>
      <c r="CLB98" s="147"/>
      <c r="CLC98" s="147"/>
      <c r="CLD98" s="147"/>
      <c r="CLE98" s="147"/>
      <c r="CLF98" s="147"/>
      <c r="CLG98" s="147"/>
      <c r="CLH98" s="147"/>
      <c r="CLI98" s="147"/>
      <c r="CLJ98" s="147"/>
      <c r="CLK98" s="147"/>
      <c r="CLL98" s="147"/>
      <c r="CLM98" s="147"/>
      <c r="CLN98" s="147"/>
      <c r="CLO98" s="147"/>
      <c r="CLP98" s="147"/>
      <c r="CLQ98" s="147"/>
      <c r="CLR98" s="147"/>
      <c r="CLS98" s="147"/>
      <c r="CLT98" s="147"/>
      <c r="CLU98" s="147"/>
      <c r="CLV98" s="147"/>
      <c r="CLW98" s="147"/>
      <c r="CLX98" s="147"/>
      <c r="CLY98" s="147"/>
      <c r="CLZ98" s="147"/>
      <c r="CMA98" s="147"/>
      <c r="CMB98" s="147"/>
      <c r="CMC98" s="147"/>
      <c r="CMD98" s="147"/>
      <c r="CME98" s="147"/>
      <c r="CMF98" s="147"/>
      <c r="CMG98" s="147"/>
      <c r="CMH98" s="147"/>
      <c r="CMI98" s="147"/>
      <c r="CMJ98" s="147"/>
      <c r="CMK98" s="147"/>
      <c r="CML98" s="147"/>
      <c r="CMM98" s="147"/>
      <c r="CMN98" s="147"/>
      <c r="CMO98" s="147"/>
      <c r="CMP98" s="147"/>
      <c r="CMQ98" s="147"/>
      <c r="CMR98" s="147"/>
      <c r="CMS98" s="147"/>
      <c r="CMT98" s="147"/>
      <c r="CMU98" s="147"/>
      <c r="CMV98" s="147"/>
      <c r="CMW98" s="147"/>
      <c r="CMX98" s="147"/>
      <c r="CMY98" s="147"/>
      <c r="CMZ98" s="147"/>
      <c r="CNA98" s="147"/>
      <c r="CNB98" s="147"/>
      <c r="CNC98" s="147"/>
      <c r="CND98" s="147"/>
      <c r="CNE98" s="147"/>
      <c r="CNF98" s="147"/>
      <c r="CNG98" s="147"/>
      <c r="CNH98" s="147"/>
      <c r="CNI98" s="147"/>
      <c r="CNJ98" s="147"/>
      <c r="CNK98" s="147"/>
      <c r="CNL98" s="147"/>
      <c r="CNM98" s="147"/>
      <c r="CNN98" s="147"/>
      <c r="CNO98" s="147"/>
      <c r="CNP98" s="147"/>
      <c r="CNQ98" s="147"/>
      <c r="CNR98" s="147"/>
      <c r="CNS98" s="147"/>
      <c r="CNT98" s="147"/>
      <c r="CNU98" s="147"/>
      <c r="CNV98" s="147"/>
      <c r="CNW98" s="147"/>
      <c r="CNX98" s="147"/>
      <c r="CNY98" s="147"/>
      <c r="CNZ98" s="147"/>
      <c r="COA98" s="147"/>
      <c r="COB98" s="147"/>
      <c r="COC98" s="147"/>
      <c r="COD98" s="147"/>
      <c r="COE98" s="147"/>
      <c r="COF98" s="147"/>
      <c r="COG98" s="147"/>
      <c r="COH98" s="147"/>
      <c r="COI98" s="147"/>
      <c r="COJ98" s="147"/>
      <c r="COK98" s="147"/>
      <c r="COL98" s="147"/>
      <c r="COM98" s="147"/>
      <c r="CON98" s="147"/>
      <c r="COO98" s="147"/>
      <c r="COP98" s="147"/>
      <c r="COQ98" s="147"/>
      <c r="COR98" s="147"/>
      <c r="COS98" s="147"/>
      <c r="COT98" s="147"/>
      <c r="COU98" s="147"/>
      <c r="COV98" s="147"/>
      <c r="COW98" s="147"/>
      <c r="COX98" s="147"/>
      <c r="COY98" s="147"/>
      <c r="COZ98" s="147"/>
      <c r="CPA98" s="147"/>
      <c r="CPB98" s="147"/>
      <c r="CPC98" s="147"/>
      <c r="CPD98" s="147"/>
      <c r="CPE98" s="147"/>
      <c r="CPF98" s="147"/>
      <c r="CPG98" s="147"/>
      <c r="CPH98" s="147"/>
      <c r="CPI98" s="147"/>
      <c r="CPJ98" s="147"/>
      <c r="CPK98" s="147"/>
      <c r="CPL98" s="147"/>
      <c r="CPM98" s="147"/>
      <c r="CPN98" s="147"/>
      <c r="CPO98" s="147"/>
      <c r="CPP98" s="147"/>
      <c r="CPQ98" s="147"/>
      <c r="CPR98" s="147"/>
      <c r="CPS98" s="147"/>
      <c r="CPT98" s="147"/>
      <c r="CPU98" s="147"/>
      <c r="CPV98" s="147"/>
      <c r="CPW98" s="147"/>
      <c r="CPX98" s="147"/>
      <c r="CPY98" s="147"/>
      <c r="CPZ98" s="147"/>
      <c r="CQA98" s="147"/>
      <c r="CQB98" s="147"/>
      <c r="CQC98" s="147"/>
      <c r="CQD98" s="147"/>
      <c r="CQE98" s="147"/>
      <c r="CQF98" s="147"/>
      <c r="CQG98" s="147"/>
      <c r="CQH98" s="147"/>
      <c r="CQI98" s="147"/>
      <c r="CQJ98" s="147"/>
      <c r="CQK98" s="147"/>
      <c r="CQL98" s="147"/>
      <c r="CQM98" s="147"/>
      <c r="CQN98" s="147"/>
      <c r="CQO98" s="147"/>
      <c r="CQP98" s="147"/>
      <c r="CQQ98" s="147"/>
      <c r="CQR98" s="147"/>
      <c r="CQS98" s="147"/>
      <c r="CQT98" s="147"/>
      <c r="CQU98" s="147"/>
      <c r="CQV98" s="147"/>
      <c r="CQW98" s="147"/>
      <c r="CQX98" s="147"/>
      <c r="CQY98" s="147"/>
      <c r="CQZ98" s="147"/>
      <c r="CRA98" s="147"/>
      <c r="CRB98" s="147"/>
      <c r="CRC98" s="147"/>
      <c r="CRD98" s="147"/>
      <c r="CRE98" s="147"/>
      <c r="CRF98" s="147"/>
      <c r="CRG98" s="147"/>
      <c r="CRH98" s="147"/>
      <c r="CRI98" s="147"/>
      <c r="CRJ98" s="147"/>
      <c r="CRK98" s="147"/>
      <c r="CRL98" s="147"/>
      <c r="CRM98" s="147"/>
      <c r="CRN98" s="147"/>
      <c r="CRO98" s="147"/>
      <c r="CRP98" s="147"/>
      <c r="CRQ98" s="147"/>
      <c r="CRR98" s="147"/>
      <c r="CRS98" s="147"/>
      <c r="CRT98" s="147"/>
      <c r="CRU98" s="147"/>
      <c r="CRV98" s="147"/>
      <c r="CRW98" s="147"/>
      <c r="CRX98" s="147"/>
      <c r="CRY98" s="147"/>
      <c r="CRZ98" s="147"/>
      <c r="CSA98" s="147"/>
      <c r="CSB98" s="147"/>
      <c r="CSC98" s="147"/>
      <c r="CSD98" s="147"/>
      <c r="CSE98" s="147"/>
      <c r="CSF98" s="147"/>
      <c r="CSG98" s="147"/>
      <c r="CSH98" s="147"/>
      <c r="CSI98" s="147"/>
      <c r="CSJ98" s="147"/>
      <c r="CSK98" s="147"/>
      <c r="CSL98" s="147"/>
      <c r="CSM98" s="147"/>
      <c r="CSN98" s="147"/>
      <c r="CSO98" s="147"/>
      <c r="CSP98" s="147"/>
      <c r="CSQ98" s="147"/>
      <c r="CSR98" s="147"/>
      <c r="CSS98" s="147"/>
      <c r="CST98" s="147"/>
      <c r="CSU98" s="147"/>
      <c r="CSV98" s="147"/>
      <c r="CSW98" s="147"/>
      <c r="CSX98" s="147"/>
      <c r="CSY98" s="147"/>
      <c r="CSZ98" s="147"/>
      <c r="CTA98" s="147"/>
      <c r="CTB98" s="147"/>
      <c r="CTC98" s="147"/>
      <c r="CTD98" s="147"/>
      <c r="CTE98" s="147"/>
      <c r="CTF98" s="147"/>
      <c r="CTG98" s="147"/>
      <c r="CTH98" s="147"/>
      <c r="CTI98" s="147"/>
      <c r="CTJ98" s="147"/>
      <c r="CTK98" s="147"/>
      <c r="CTL98" s="147"/>
      <c r="CTM98" s="147"/>
      <c r="CTN98" s="147"/>
      <c r="CTO98" s="147"/>
      <c r="CTP98" s="147"/>
      <c r="CTQ98" s="147"/>
      <c r="CTR98" s="147"/>
      <c r="CTS98" s="147"/>
      <c r="CTT98" s="147"/>
      <c r="CTU98" s="147"/>
      <c r="CTV98" s="147"/>
      <c r="CTW98" s="147"/>
      <c r="CTX98" s="147"/>
      <c r="CTY98" s="147"/>
      <c r="CTZ98" s="147"/>
      <c r="CUA98" s="147"/>
      <c r="CUB98" s="147"/>
      <c r="CUC98" s="147"/>
      <c r="CUD98" s="147"/>
      <c r="CUE98" s="147"/>
      <c r="CUF98" s="147"/>
      <c r="CUG98" s="147"/>
      <c r="CUH98" s="147"/>
      <c r="CUI98" s="147"/>
      <c r="CUJ98" s="147"/>
      <c r="CUK98" s="147"/>
      <c r="CUL98" s="147"/>
      <c r="CUM98" s="147"/>
      <c r="CUN98" s="147"/>
      <c r="CUO98" s="147"/>
      <c r="CUP98" s="147"/>
      <c r="CUQ98" s="147"/>
      <c r="CUR98" s="147"/>
      <c r="CUS98" s="147"/>
      <c r="CUT98" s="147"/>
      <c r="CUU98" s="147"/>
      <c r="CUV98" s="147"/>
      <c r="CUW98" s="147"/>
      <c r="CUX98" s="147"/>
      <c r="CUY98" s="147"/>
      <c r="CUZ98" s="147"/>
      <c r="CVA98" s="147"/>
      <c r="CVB98" s="147"/>
      <c r="CVC98" s="147"/>
      <c r="CVD98" s="147"/>
      <c r="CVE98" s="147"/>
      <c r="CVF98" s="147"/>
      <c r="CVG98" s="147"/>
      <c r="CVH98" s="147"/>
      <c r="CVI98" s="147"/>
      <c r="CVJ98" s="147"/>
      <c r="CVK98" s="147"/>
      <c r="CVL98" s="147"/>
      <c r="CVM98" s="147"/>
      <c r="CVN98" s="147"/>
      <c r="CVO98" s="147"/>
      <c r="CVP98" s="147"/>
      <c r="CVQ98" s="147"/>
      <c r="CVR98" s="147"/>
      <c r="CVS98" s="147"/>
      <c r="CVT98" s="147"/>
      <c r="CVU98" s="147"/>
      <c r="CVV98" s="147"/>
      <c r="CVW98" s="147"/>
      <c r="CVX98" s="147"/>
      <c r="CVY98" s="147"/>
      <c r="CVZ98" s="147"/>
      <c r="CWA98" s="147"/>
      <c r="CWB98" s="147"/>
      <c r="CWC98" s="147"/>
      <c r="CWD98" s="147"/>
      <c r="CWE98" s="147"/>
      <c r="CWF98" s="147"/>
      <c r="CWG98" s="147"/>
      <c r="CWH98" s="147"/>
      <c r="CWI98" s="147"/>
      <c r="CWJ98" s="147"/>
      <c r="CWK98" s="147"/>
      <c r="CWL98" s="147"/>
      <c r="CWM98" s="147"/>
      <c r="CWN98" s="147"/>
      <c r="CWO98" s="147"/>
      <c r="CWP98" s="147"/>
      <c r="CWQ98" s="147"/>
      <c r="CWR98" s="147"/>
      <c r="CWS98" s="147"/>
      <c r="CWT98" s="147"/>
      <c r="CWU98" s="147"/>
      <c r="CWV98" s="147"/>
      <c r="CWW98" s="147"/>
      <c r="CWX98" s="147"/>
      <c r="CWY98" s="147"/>
      <c r="CWZ98" s="147"/>
      <c r="CXA98" s="147"/>
      <c r="CXB98" s="147"/>
      <c r="CXC98" s="147"/>
      <c r="CXD98" s="147"/>
      <c r="CXE98" s="147"/>
      <c r="CXF98" s="147"/>
      <c r="CXG98" s="147"/>
      <c r="CXH98" s="147"/>
      <c r="CXI98" s="147"/>
      <c r="CXJ98" s="147"/>
      <c r="CXK98" s="147"/>
      <c r="CXL98" s="147"/>
      <c r="CXM98" s="147"/>
      <c r="CXN98" s="147"/>
      <c r="CXO98" s="147"/>
      <c r="CXP98" s="147"/>
      <c r="CXQ98" s="147"/>
      <c r="CXR98" s="147"/>
      <c r="CXS98" s="147"/>
      <c r="CXT98" s="147"/>
      <c r="CXU98" s="147"/>
      <c r="CXV98" s="147"/>
      <c r="CXW98" s="147"/>
      <c r="CXX98" s="147"/>
      <c r="CXY98" s="147"/>
      <c r="CXZ98" s="147"/>
      <c r="CYA98" s="147"/>
      <c r="CYB98" s="147"/>
      <c r="CYC98" s="147"/>
      <c r="CYD98" s="147"/>
      <c r="CYE98" s="147"/>
      <c r="CYF98" s="147"/>
      <c r="CYG98" s="147"/>
      <c r="CYH98" s="147"/>
      <c r="CYI98" s="147"/>
      <c r="CYJ98" s="147"/>
      <c r="CYK98" s="147"/>
      <c r="CYL98" s="147"/>
      <c r="CYM98" s="147"/>
      <c r="CYN98" s="147"/>
      <c r="CYO98" s="147"/>
      <c r="CYP98" s="147"/>
      <c r="CYQ98" s="147"/>
      <c r="CYR98" s="147"/>
      <c r="CYS98" s="147"/>
      <c r="CYT98" s="147"/>
      <c r="CYU98" s="147"/>
      <c r="CYV98" s="147"/>
      <c r="CYW98" s="147"/>
      <c r="CYX98" s="147"/>
      <c r="CYY98" s="147"/>
      <c r="CYZ98" s="147"/>
      <c r="CZA98" s="147"/>
      <c r="CZB98" s="147"/>
      <c r="CZC98" s="147"/>
      <c r="CZD98" s="147"/>
      <c r="CZE98" s="147"/>
      <c r="CZF98" s="147"/>
      <c r="CZG98" s="147"/>
      <c r="CZH98" s="147"/>
      <c r="CZI98" s="147"/>
      <c r="CZJ98" s="147"/>
      <c r="CZK98" s="147"/>
      <c r="CZL98" s="147"/>
      <c r="CZM98" s="147"/>
      <c r="CZN98" s="147"/>
      <c r="CZO98" s="147"/>
      <c r="CZP98" s="147"/>
      <c r="CZQ98" s="147"/>
      <c r="CZR98" s="147"/>
      <c r="CZS98" s="147"/>
      <c r="CZT98" s="147"/>
      <c r="CZU98" s="147"/>
      <c r="CZV98" s="147"/>
      <c r="CZW98" s="147"/>
      <c r="CZX98" s="147"/>
      <c r="CZY98" s="147"/>
      <c r="CZZ98" s="147"/>
      <c r="DAA98" s="147"/>
      <c r="DAB98" s="147"/>
      <c r="DAC98" s="147"/>
      <c r="DAD98" s="147"/>
      <c r="DAE98" s="147"/>
      <c r="DAF98" s="147"/>
      <c r="DAG98" s="147"/>
      <c r="DAH98" s="147"/>
      <c r="DAI98" s="147"/>
      <c r="DAJ98" s="147"/>
      <c r="DAK98" s="147"/>
      <c r="DAL98" s="147"/>
      <c r="DAM98" s="147"/>
      <c r="DAN98" s="147"/>
      <c r="DAO98" s="147"/>
      <c r="DAP98" s="147"/>
      <c r="DAQ98" s="147"/>
      <c r="DAR98" s="147"/>
      <c r="DAS98" s="147"/>
      <c r="DAT98" s="147"/>
      <c r="DAU98" s="147"/>
      <c r="DAV98" s="147"/>
      <c r="DAW98" s="147"/>
      <c r="DAX98" s="147"/>
      <c r="DAY98" s="147"/>
      <c r="DAZ98" s="147"/>
      <c r="DBA98" s="147"/>
      <c r="DBB98" s="147"/>
      <c r="DBC98" s="147"/>
      <c r="DBD98" s="147"/>
      <c r="DBE98" s="147"/>
      <c r="DBF98" s="147"/>
      <c r="DBG98" s="147"/>
      <c r="DBH98" s="147"/>
      <c r="DBI98" s="147"/>
      <c r="DBJ98" s="147"/>
      <c r="DBK98" s="147"/>
      <c r="DBL98" s="147"/>
      <c r="DBM98" s="147"/>
      <c r="DBN98" s="147"/>
      <c r="DBO98" s="147"/>
      <c r="DBP98" s="147"/>
      <c r="DBQ98" s="147"/>
      <c r="DBR98" s="147"/>
      <c r="DBS98" s="147"/>
      <c r="DBT98" s="147"/>
      <c r="DBU98" s="147"/>
      <c r="DBV98" s="147"/>
      <c r="DBW98" s="147"/>
      <c r="DBX98" s="147"/>
      <c r="DBY98" s="147"/>
      <c r="DBZ98" s="147"/>
      <c r="DCA98" s="147"/>
      <c r="DCB98" s="147"/>
      <c r="DCC98" s="147"/>
      <c r="DCD98" s="147"/>
      <c r="DCE98" s="147"/>
      <c r="DCF98" s="147"/>
      <c r="DCG98" s="147"/>
      <c r="DCH98" s="147"/>
      <c r="DCI98" s="147"/>
      <c r="DCJ98" s="147"/>
      <c r="DCK98" s="147"/>
      <c r="DCL98" s="147"/>
      <c r="DCM98" s="147"/>
      <c r="DCN98" s="147"/>
      <c r="DCO98" s="147"/>
      <c r="DCP98" s="147"/>
      <c r="DCQ98" s="147"/>
      <c r="DCR98" s="147"/>
      <c r="DCS98" s="147"/>
      <c r="DCT98" s="147"/>
      <c r="DCU98" s="147"/>
      <c r="DCV98" s="147"/>
      <c r="DCW98" s="147"/>
      <c r="DCX98" s="147"/>
      <c r="DCY98" s="147"/>
      <c r="DCZ98" s="147"/>
      <c r="DDA98" s="147"/>
      <c r="DDB98" s="147"/>
      <c r="DDC98" s="147"/>
      <c r="DDD98" s="147"/>
      <c r="DDE98" s="147"/>
      <c r="DDF98" s="147"/>
      <c r="DDG98" s="147"/>
      <c r="DDH98" s="147"/>
      <c r="DDI98" s="147"/>
      <c r="DDJ98" s="147"/>
      <c r="DDK98" s="147"/>
      <c r="DDL98" s="147"/>
      <c r="DDM98" s="147"/>
      <c r="DDN98" s="147"/>
      <c r="DDO98" s="147"/>
      <c r="DDP98" s="147"/>
      <c r="DDQ98" s="147"/>
      <c r="DDR98" s="147"/>
      <c r="DDS98" s="147"/>
      <c r="DDT98" s="147"/>
      <c r="DDU98" s="147"/>
      <c r="DDV98" s="147"/>
      <c r="DDW98" s="147"/>
      <c r="DDX98" s="147"/>
      <c r="DDY98" s="147"/>
      <c r="DDZ98" s="147"/>
      <c r="DEA98" s="147"/>
      <c r="DEB98" s="147"/>
      <c r="DEC98" s="147"/>
      <c r="DED98" s="147"/>
      <c r="DEE98" s="147"/>
      <c r="DEF98" s="147"/>
      <c r="DEG98" s="147"/>
      <c r="DEH98" s="147"/>
      <c r="DEI98" s="147"/>
      <c r="DEJ98" s="147"/>
      <c r="DEK98" s="147"/>
      <c r="DEL98" s="147"/>
      <c r="DEM98" s="147"/>
      <c r="DEN98" s="147"/>
      <c r="DEO98" s="147"/>
      <c r="DEP98" s="147"/>
      <c r="DEQ98" s="147"/>
      <c r="DER98" s="147"/>
      <c r="DES98" s="147"/>
      <c r="DET98" s="147"/>
      <c r="DEU98" s="147"/>
      <c r="DEV98" s="147"/>
      <c r="DEW98" s="147"/>
      <c r="DEX98" s="147"/>
      <c r="DEY98" s="147"/>
      <c r="DEZ98" s="147"/>
      <c r="DFA98" s="147"/>
      <c r="DFB98" s="147"/>
      <c r="DFC98" s="147"/>
      <c r="DFD98" s="147"/>
      <c r="DFE98" s="147"/>
      <c r="DFF98" s="147"/>
      <c r="DFG98" s="147"/>
      <c r="DFH98" s="147"/>
      <c r="DFI98" s="147"/>
      <c r="DFJ98" s="147"/>
      <c r="DFK98" s="147"/>
      <c r="DFL98" s="147"/>
      <c r="DFM98" s="147"/>
      <c r="DFN98" s="147"/>
      <c r="DFO98" s="147"/>
      <c r="DFP98" s="147"/>
      <c r="DFQ98" s="147"/>
      <c r="DFR98" s="147"/>
      <c r="DFS98" s="147"/>
      <c r="DFT98" s="147"/>
      <c r="DFU98" s="147"/>
      <c r="DFV98" s="147"/>
      <c r="DFW98" s="147"/>
      <c r="DFX98" s="147"/>
      <c r="DFY98" s="147"/>
      <c r="DFZ98" s="147"/>
      <c r="DGA98" s="147"/>
      <c r="DGB98" s="147"/>
      <c r="DGC98" s="147"/>
      <c r="DGD98" s="147"/>
      <c r="DGE98" s="147"/>
      <c r="DGF98" s="147"/>
      <c r="DGG98" s="147"/>
      <c r="DGH98" s="147"/>
      <c r="DGI98" s="147"/>
      <c r="DGJ98" s="147"/>
      <c r="DGK98" s="147"/>
      <c r="DGL98" s="147"/>
      <c r="DGM98" s="147"/>
      <c r="DGN98" s="147"/>
      <c r="DGO98" s="147"/>
      <c r="DGP98" s="147"/>
      <c r="DGQ98" s="147"/>
      <c r="DGR98" s="147"/>
      <c r="DGS98" s="147"/>
      <c r="DGT98" s="147"/>
      <c r="DGU98" s="147"/>
      <c r="DGV98" s="147"/>
      <c r="DGW98" s="147"/>
      <c r="DGX98" s="147"/>
      <c r="DGY98" s="147"/>
      <c r="DGZ98" s="147"/>
      <c r="DHA98" s="147"/>
      <c r="DHB98" s="147"/>
      <c r="DHC98" s="147"/>
      <c r="DHD98" s="147"/>
      <c r="DHE98" s="147"/>
      <c r="DHF98" s="147"/>
      <c r="DHG98" s="147"/>
      <c r="DHH98" s="147"/>
      <c r="DHI98" s="147"/>
      <c r="DHJ98" s="147"/>
      <c r="DHK98" s="147"/>
      <c r="DHL98" s="147"/>
      <c r="DHM98" s="147"/>
      <c r="DHN98" s="147"/>
      <c r="DHO98" s="147"/>
      <c r="DHP98" s="147"/>
      <c r="DHQ98" s="147"/>
      <c r="DHR98" s="147"/>
      <c r="DHS98" s="147"/>
      <c r="DHT98" s="147"/>
      <c r="DHU98" s="147"/>
      <c r="DHV98" s="147"/>
      <c r="DHW98" s="147"/>
      <c r="DHX98" s="147"/>
      <c r="DHY98" s="147"/>
      <c r="DHZ98" s="147"/>
      <c r="DIA98" s="147"/>
      <c r="DIB98" s="147"/>
      <c r="DIC98" s="147"/>
      <c r="DID98" s="147"/>
      <c r="DIE98" s="147"/>
      <c r="DIF98" s="147"/>
      <c r="DIG98" s="147"/>
      <c r="DIH98" s="147"/>
      <c r="DII98" s="147"/>
      <c r="DIJ98" s="147"/>
      <c r="DIK98" s="147"/>
      <c r="DIL98" s="147"/>
      <c r="DIM98" s="147"/>
      <c r="DIN98" s="147"/>
      <c r="DIO98" s="147"/>
      <c r="DIP98" s="147"/>
      <c r="DIQ98" s="147"/>
      <c r="DIR98" s="147"/>
      <c r="DIS98" s="147"/>
      <c r="DIT98" s="147"/>
      <c r="DIU98" s="147"/>
      <c r="DIV98" s="147"/>
      <c r="DIW98" s="147"/>
      <c r="DIX98" s="147"/>
      <c r="DIY98" s="147"/>
      <c r="DIZ98" s="147"/>
      <c r="DJA98" s="147"/>
      <c r="DJB98" s="147"/>
      <c r="DJC98" s="147"/>
      <c r="DJD98" s="147"/>
      <c r="DJE98" s="147"/>
      <c r="DJF98" s="147"/>
      <c r="DJG98" s="147"/>
      <c r="DJH98" s="147"/>
      <c r="DJI98" s="147"/>
      <c r="DJJ98" s="147"/>
      <c r="DJK98" s="147"/>
      <c r="DJL98" s="147"/>
      <c r="DJM98" s="147"/>
      <c r="DJN98" s="147"/>
      <c r="DJO98" s="147"/>
      <c r="DJP98" s="147"/>
      <c r="DJQ98" s="147"/>
      <c r="DJR98" s="147"/>
      <c r="DJS98" s="147"/>
      <c r="DJT98" s="147"/>
      <c r="DJU98" s="147"/>
      <c r="DJV98" s="147"/>
      <c r="DJW98" s="147"/>
      <c r="DJX98" s="147"/>
      <c r="DJY98" s="147"/>
      <c r="DJZ98" s="147"/>
      <c r="DKA98" s="147"/>
      <c r="DKB98" s="147"/>
      <c r="DKC98" s="147"/>
      <c r="DKD98" s="147"/>
      <c r="DKE98" s="147"/>
      <c r="DKF98" s="147"/>
      <c r="DKG98" s="147"/>
      <c r="DKH98" s="147"/>
      <c r="DKI98" s="147"/>
      <c r="DKJ98" s="147"/>
      <c r="DKK98" s="147"/>
      <c r="DKL98" s="147"/>
      <c r="DKM98" s="147"/>
      <c r="DKN98" s="147"/>
      <c r="DKO98" s="147"/>
      <c r="DKP98" s="147"/>
      <c r="DKQ98" s="147"/>
      <c r="DKR98" s="147"/>
      <c r="DKS98" s="147"/>
      <c r="DKT98" s="147"/>
      <c r="DKU98" s="147"/>
      <c r="DKV98" s="147"/>
      <c r="DKW98" s="147"/>
      <c r="DKX98" s="147"/>
      <c r="DKY98" s="147"/>
      <c r="DKZ98" s="147"/>
      <c r="DLA98" s="147"/>
      <c r="DLB98" s="147"/>
      <c r="DLC98" s="147"/>
      <c r="DLD98" s="147"/>
      <c r="DLE98" s="147"/>
      <c r="DLF98" s="147"/>
      <c r="DLG98" s="147"/>
      <c r="DLH98" s="147"/>
      <c r="DLI98" s="147"/>
      <c r="DLJ98" s="147"/>
      <c r="DLK98" s="147"/>
      <c r="DLL98" s="147"/>
      <c r="DLM98" s="147"/>
      <c r="DLN98" s="147"/>
      <c r="DLO98" s="147"/>
      <c r="DLP98" s="147"/>
      <c r="DLQ98" s="147"/>
      <c r="DLR98" s="147"/>
      <c r="DLS98" s="147"/>
      <c r="DLT98" s="147"/>
      <c r="DLU98" s="147"/>
      <c r="DLV98" s="147"/>
      <c r="DLW98" s="147"/>
      <c r="DLX98" s="147"/>
      <c r="DLY98" s="147"/>
      <c r="DLZ98" s="147"/>
      <c r="DMA98" s="147"/>
      <c r="DMB98" s="147"/>
      <c r="DMC98" s="147"/>
      <c r="DMD98" s="147"/>
      <c r="DME98" s="147"/>
      <c r="DMF98" s="147"/>
      <c r="DMG98" s="147"/>
      <c r="DMH98" s="147"/>
      <c r="DMI98" s="147"/>
      <c r="DMJ98" s="147"/>
      <c r="DMK98" s="147"/>
      <c r="DML98" s="147"/>
      <c r="DMM98" s="147"/>
      <c r="DMN98" s="147"/>
      <c r="DMO98" s="147"/>
      <c r="DMP98" s="147"/>
      <c r="DMQ98" s="147"/>
      <c r="DMR98" s="147"/>
      <c r="DMS98" s="147"/>
      <c r="DMT98" s="147"/>
      <c r="DMU98" s="147"/>
      <c r="DMV98" s="147"/>
      <c r="DMW98" s="147"/>
      <c r="DMX98" s="147"/>
      <c r="DMY98" s="147"/>
      <c r="DMZ98" s="147"/>
      <c r="DNA98" s="147"/>
      <c r="DNB98" s="147"/>
      <c r="DNC98" s="147"/>
      <c r="DND98" s="147"/>
      <c r="DNE98" s="147"/>
      <c r="DNF98" s="147"/>
      <c r="DNG98" s="147"/>
      <c r="DNH98" s="147"/>
      <c r="DNI98" s="147"/>
      <c r="DNJ98" s="147"/>
      <c r="DNK98" s="147"/>
      <c r="DNL98" s="147"/>
      <c r="DNM98" s="147"/>
      <c r="DNN98" s="147"/>
      <c r="DNO98" s="147"/>
      <c r="DNP98" s="147"/>
      <c r="DNQ98" s="147"/>
      <c r="DNR98" s="147"/>
      <c r="DNS98" s="147"/>
      <c r="DNT98" s="147"/>
      <c r="DNU98" s="147"/>
      <c r="DNV98" s="147"/>
      <c r="DNW98" s="147"/>
      <c r="DNX98" s="147"/>
      <c r="DNY98" s="147"/>
      <c r="DNZ98" s="147"/>
      <c r="DOA98" s="147"/>
      <c r="DOB98" s="147"/>
      <c r="DOC98" s="147"/>
      <c r="DOD98" s="147"/>
      <c r="DOE98" s="147"/>
      <c r="DOF98" s="147"/>
      <c r="DOG98" s="147"/>
      <c r="DOH98" s="147"/>
      <c r="DOI98" s="147"/>
      <c r="DOJ98" s="147"/>
      <c r="DOK98" s="147"/>
      <c r="DOL98" s="147"/>
      <c r="DOM98" s="147"/>
      <c r="DON98" s="147"/>
      <c r="DOO98" s="147"/>
      <c r="DOP98" s="147"/>
      <c r="DOQ98" s="147"/>
      <c r="DOR98" s="147"/>
      <c r="DOS98" s="147"/>
      <c r="DOT98" s="147"/>
      <c r="DOU98" s="147"/>
      <c r="DOV98" s="147"/>
      <c r="DOW98" s="147"/>
      <c r="DOX98" s="147"/>
      <c r="DOY98" s="147"/>
      <c r="DOZ98" s="147"/>
      <c r="DPA98" s="147"/>
      <c r="DPB98" s="147"/>
      <c r="DPC98" s="147"/>
      <c r="DPD98" s="147"/>
      <c r="DPE98" s="147"/>
      <c r="DPF98" s="147"/>
      <c r="DPG98" s="147"/>
      <c r="DPH98" s="147"/>
      <c r="DPI98" s="147"/>
      <c r="DPJ98" s="147"/>
      <c r="DPK98" s="147"/>
      <c r="DPL98" s="147"/>
      <c r="DPM98" s="147"/>
      <c r="DPN98" s="147"/>
      <c r="DPO98" s="147"/>
      <c r="DPP98" s="147"/>
      <c r="DPQ98" s="147"/>
      <c r="DPR98" s="147"/>
      <c r="DPS98" s="147"/>
      <c r="DPT98" s="147"/>
      <c r="DPU98" s="147"/>
      <c r="DPV98" s="147"/>
      <c r="DPW98" s="147"/>
      <c r="DPX98" s="147"/>
      <c r="DPY98" s="147"/>
      <c r="DPZ98" s="147"/>
      <c r="DQA98" s="147"/>
      <c r="DQB98" s="147"/>
      <c r="DQC98" s="147"/>
      <c r="DQD98" s="147"/>
      <c r="DQE98" s="147"/>
      <c r="DQF98" s="147"/>
      <c r="DQG98" s="147"/>
      <c r="DQH98" s="147"/>
      <c r="DQI98" s="147"/>
      <c r="DQJ98" s="147"/>
      <c r="DQK98" s="147"/>
      <c r="DQL98" s="147"/>
      <c r="DQM98" s="147"/>
      <c r="DQN98" s="147"/>
      <c r="DQO98" s="147"/>
      <c r="DQP98" s="147"/>
      <c r="DQQ98" s="147"/>
      <c r="DQR98" s="147"/>
      <c r="DQS98" s="147"/>
      <c r="DQT98" s="147"/>
      <c r="DQU98" s="147"/>
      <c r="DQV98" s="147"/>
      <c r="DQW98" s="147"/>
      <c r="DQX98" s="147"/>
      <c r="DQY98" s="147"/>
      <c r="DQZ98" s="147"/>
      <c r="DRA98" s="147"/>
      <c r="DRB98" s="147"/>
      <c r="DRC98" s="147"/>
      <c r="DRD98" s="147"/>
      <c r="DRE98" s="147"/>
      <c r="DRF98" s="147"/>
      <c r="DRG98" s="147"/>
      <c r="DRH98" s="147"/>
      <c r="DRI98" s="147"/>
      <c r="DRJ98" s="147"/>
      <c r="DRK98" s="147"/>
      <c r="DRL98" s="147"/>
      <c r="DRM98" s="147"/>
      <c r="DRN98" s="147"/>
      <c r="DRO98" s="147"/>
      <c r="DRP98" s="147"/>
      <c r="DRQ98" s="147"/>
      <c r="DRR98" s="147"/>
      <c r="DRS98" s="147"/>
      <c r="DRT98" s="147"/>
      <c r="DRU98" s="147"/>
      <c r="DRV98" s="147"/>
      <c r="DRW98" s="147"/>
      <c r="DRX98" s="147"/>
      <c r="DRY98" s="147"/>
      <c r="DRZ98" s="147"/>
      <c r="DSA98" s="147"/>
      <c r="DSB98" s="147"/>
      <c r="DSC98" s="147"/>
      <c r="DSD98" s="147"/>
      <c r="DSE98" s="147"/>
      <c r="DSF98" s="147"/>
      <c r="DSG98" s="147"/>
      <c r="DSH98" s="147"/>
      <c r="DSI98" s="147"/>
      <c r="DSJ98" s="147"/>
      <c r="DSK98" s="147"/>
      <c r="DSL98" s="147"/>
      <c r="DSM98" s="147"/>
      <c r="DSN98" s="147"/>
      <c r="DSO98" s="147"/>
      <c r="DSP98" s="147"/>
      <c r="DSQ98" s="147"/>
      <c r="DSR98" s="147"/>
      <c r="DSS98" s="147"/>
      <c r="DST98" s="147"/>
      <c r="DSU98" s="147"/>
      <c r="DSV98" s="147"/>
      <c r="DSW98" s="147"/>
      <c r="DSX98" s="147"/>
      <c r="DSY98" s="147"/>
      <c r="DSZ98" s="147"/>
      <c r="DTA98" s="147"/>
      <c r="DTB98" s="147"/>
      <c r="DTC98" s="147"/>
      <c r="DTD98" s="147"/>
      <c r="DTE98" s="147"/>
      <c r="DTF98" s="147"/>
      <c r="DTG98" s="147"/>
      <c r="DTH98" s="147"/>
      <c r="DTI98" s="147"/>
      <c r="DTJ98" s="147"/>
      <c r="DTK98" s="147"/>
      <c r="DTL98" s="147"/>
      <c r="DTM98" s="147"/>
      <c r="DTN98" s="147"/>
      <c r="DTO98" s="147"/>
      <c r="DTP98" s="147"/>
      <c r="DTQ98" s="147"/>
      <c r="DTR98" s="147"/>
      <c r="DTS98" s="147"/>
      <c r="DTT98" s="147"/>
      <c r="DTU98" s="147"/>
      <c r="DTV98" s="147"/>
      <c r="DTW98" s="147"/>
      <c r="DTX98" s="147"/>
      <c r="DTY98" s="147"/>
      <c r="DTZ98" s="147"/>
      <c r="DUA98" s="147"/>
      <c r="DUB98" s="147"/>
      <c r="DUC98" s="147"/>
      <c r="DUD98" s="147"/>
      <c r="DUE98" s="147"/>
      <c r="DUF98" s="147"/>
      <c r="DUG98" s="147"/>
      <c r="DUH98" s="147"/>
      <c r="DUI98" s="147"/>
      <c r="DUJ98" s="147"/>
      <c r="DUK98" s="147"/>
      <c r="DUL98" s="147"/>
      <c r="DUM98" s="147"/>
      <c r="DUN98" s="147"/>
      <c r="DUO98" s="147"/>
      <c r="DUP98" s="147"/>
      <c r="DUQ98" s="147"/>
      <c r="DUR98" s="147"/>
      <c r="DUS98" s="147"/>
      <c r="DUT98" s="147"/>
      <c r="DUU98" s="147"/>
      <c r="DUV98" s="147"/>
      <c r="DUW98" s="147"/>
      <c r="DUX98" s="147"/>
      <c r="DUY98" s="147"/>
      <c r="DUZ98" s="147"/>
      <c r="DVA98" s="147"/>
      <c r="DVB98" s="147"/>
      <c r="DVC98" s="147"/>
      <c r="DVD98" s="147"/>
      <c r="DVE98" s="147"/>
      <c r="DVF98" s="147"/>
      <c r="DVG98" s="147"/>
      <c r="DVH98" s="147"/>
      <c r="DVI98" s="147"/>
      <c r="DVJ98" s="147"/>
      <c r="DVK98" s="147"/>
      <c r="DVL98" s="147"/>
      <c r="DVM98" s="147"/>
      <c r="DVN98" s="147"/>
      <c r="DVO98" s="147"/>
      <c r="DVP98" s="147"/>
      <c r="DVQ98" s="147"/>
      <c r="DVR98" s="147"/>
      <c r="DVS98" s="147"/>
      <c r="DVT98" s="147"/>
      <c r="DVU98" s="147"/>
      <c r="DVV98" s="147"/>
      <c r="DVW98" s="147"/>
      <c r="DVX98" s="147"/>
      <c r="DVY98" s="147"/>
      <c r="DVZ98" s="147"/>
      <c r="DWA98" s="147"/>
      <c r="DWB98" s="147"/>
      <c r="DWC98" s="147"/>
      <c r="DWD98" s="147"/>
      <c r="DWE98" s="147"/>
      <c r="DWF98" s="147"/>
      <c r="DWG98" s="147"/>
      <c r="DWH98" s="147"/>
      <c r="DWI98" s="147"/>
      <c r="DWJ98" s="147"/>
      <c r="DWK98" s="147"/>
      <c r="DWL98" s="147"/>
      <c r="DWM98" s="147"/>
      <c r="DWN98" s="147"/>
      <c r="DWO98" s="147"/>
      <c r="DWP98" s="147"/>
      <c r="DWQ98" s="147"/>
      <c r="DWR98" s="147"/>
      <c r="DWS98" s="147"/>
      <c r="DWT98" s="147"/>
      <c r="DWU98" s="147"/>
      <c r="DWV98" s="147"/>
      <c r="DWW98" s="147"/>
      <c r="DWX98" s="147"/>
      <c r="DWY98" s="147"/>
      <c r="DWZ98" s="147"/>
      <c r="DXA98" s="147"/>
      <c r="DXB98" s="147"/>
      <c r="DXC98" s="147"/>
      <c r="DXD98" s="147"/>
      <c r="DXE98" s="147"/>
      <c r="DXF98" s="147"/>
      <c r="DXG98" s="147"/>
      <c r="DXH98" s="147"/>
      <c r="DXI98" s="147"/>
      <c r="DXJ98" s="147"/>
      <c r="DXK98" s="147"/>
      <c r="DXL98" s="147"/>
      <c r="DXM98" s="147"/>
      <c r="DXN98" s="147"/>
      <c r="DXO98" s="147"/>
      <c r="DXP98" s="147"/>
      <c r="DXQ98" s="147"/>
      <c r="DXR98" s="147"/>
      <c r="DXS98" s="147"/>
      <c r="DXT98" s="147"/>
      <c r="DXU98" s="147"/>
      <c r="DXV98" s="147"/>
      <c r="DXW98" s="147"/>
      <c r="DXX98" s="147"/>
      <c r="DXY98" s="147"/>
      <c r="DXZ98" s="147"/>
      <c r="DYA98" s="147"/>
      <c r="DYB98" s="147"/>
      <c r="DYC98" s="147"/>
      <c r="DYD98" s="147"/>
      <c r="DYE98" s="147"/>
      <c r="DYF98" s="147"/>
      <c r="DYG98" s="147"/>
      <c r="DYH98" s="147"/>
      <c r="DYI98" s="147"/>
      <c r="DYJ98" s="147"/>
      <c r="DYK98" s="147"/>
      <c r="DYL98" s="147"/>
      <c r="DYM98" s="147"/>
      <c r="DYN98" s="147"/>
      <c r="DYO98" s="147"/>
      <c r="DYP98" s="147"/>
      <c r="DYQ98" s="147"/>
      <c r="DYR98" s="147"/>
      <c r="DYS98" s="147"/>
      <c r="DYT98" s="147"/>
      <c r="DYU98" s="147"/>
      <c r="DYV98" s="147"/>
      <c r="DYW98" s="147"/>
      <c r="DYX98" s="147"/>
      <c r="DYY98" s="147"/>
      <c r="DYZ98" s="147"/>
      <c r="DZA98" s="147"/>
      <c r="DZB98" s="147"/>
      <c r="DZC98" s="147"/>
      <c r="DZD98" s="147"/>
      <c r="DZE98" s="147"/>
      <c r="DZF98" s="147"/>
      <c r="DZG98" s="147"/>
      <c r="DZH98" s="147"/>
      <c r="DZI98" s="147"/>
      <c r="DZJ98" s="147"/>
      <c r="DZK98" s="147"/>
      <c r="DZL98" s="147"/>
      <c r="DZM98" s="147"/>
      <c r="DZN98" s="147"/>
      <c r="DZO98" s="147"/>
      <c r="DZP98" s="147"/>
      <c r="DZQ98" s="147"/>
      <c r="DZR98" s="147"/>
      <c r="DZS98" s="147"/>
      <c r="DZT98" s="147"/>
      <c r="DZU98" s="147"/>
      <c r="DZV98" s="147"/>
      <c r="DZW98" s="147"/>
      <c r="DZX98" s="147"/>
      <c r="DZY98" s="147"/>
      <c r="DZZ98" s="147"/>
      <c r="EAA98" s="147"/>
      <c r="EAB98" s="147"/>
      <c r="EAC98" s="147"/>
      <c r="EAD98" s="147"/>
      <c r="EAE98" s="147"/>
      <c r="EAF98" s="147"/>
      <c r="EAG98" s="147"/>
      <c r="EAH98" s="147"/>
      <c r="EAI98" s="147"/>
      <c r="EAJ98" s="147"/>
      <c r="EAK98" s="147"/>
      <c r="EAL98" s="147"/>
      <c r="EAM98" s="147"/>
      <c r="EAN98" s="147"/>
      <c r="EAO98" s="147"/>
      <c r="EAP98" s="147"/>
      <c r="EAQ98" s="147"/>
      <c r="EAR98" s="147"/>
      <c r="EAS98" s="147"/>
      <c r="EAT98" s="147"/>
      <c r="EAU98" s="147"/>
      <c r="EAV98" s="147"/>
      <c r="EAW98" s="147"/>
      <c r="EAX98" s="147"/>
      <c r="EAY98" s="147"/>
      <c r="EAZ98" s="147"/>
      <c r="EBA98" s="147"/>
      <c r="EBB98" s="147"/>
      <c r="EBC98" s="147"/>
      <c r="EBD98" s="147"/>
      <c r="EBE98" s="147"/>
      <c r="EBF98" s="147"/>
      <c r="EBG98" s="147"/>
      <c r="EBH98" s="147"/>
      <c r="EBI98" s="147"/>
      <c r="EBJ98" s="147"/>
      <c r="EBK98" s="147"/>
      <c r="EBL98" s="147"/>
      <c r="EBM98" s="147"/>
      <c r="EBN98" s="147"/>
      <c r="EBO98" s="147"/>
      <c r="EBP98" s="147"/>
      <c r="EBQ98" s="147"/>
      <c r="EBR98" s="147"/>
      <c r="EBS98" s="147"/>
      <c r="EBT98" s="147"/>
      <c r="EBU98" s="147"/>
      <c r="EBV98" s="147"/>
      <c r="EBW98" s="147"/>
      <c r="EBX98" s="147"/>
      <c r="EBY98" s="147"/>
      <c r="EBZ98" s="147"/>
      <c r="ECA98" s="147"/>
      <c r="ECB98" s="147"/>
      <c r="ECC98" s="147"/>
      <c r="ECD98" s="147"/>
      <c r="ECE98" s="147"/>
      <c r="ECF98" s="147"/>
      <c r="ECG98" s="147"/>
      <c r="ECH98" s="147"/>
      <c r="ECI98" s="147"/>
      <c r="ECJ98" s="147"/>
      <c r="ECK98" s="147"/>
      <c r="ECL98" s="147"/>
      <c r="ECM98" s="147"/>
      <c r="ECN98" s="147"/>
      <c r="ECO98" s="147"/>
      <c r="ECP98" s="147"/>
      <c r="ECQ98" s="147"/>
      <c r="ECR98" s="147"/>
      <c r="ECS98" s="147"/>
      <c r="ECT98" s="147"/>
      <c r="ECU98" s="147"/>
      <c r="ECV98" s="147"/>
      <c r="ECW98" s="147"/>
      <c r="ECX98" s="147"/>
      <c r="ECY98" s="147"/>
      <c r="ECZ98" s="147"/>
      <c r="EDA98" s="147"/>
      <c r="EDB98" s="147"/>
      <c r="EDC98" s="147"/>
      <c r="EDD98" s="147"/>
      <c r="EDE98" s="147"/>
      <c r="EDF98" s="147"/>
      <c r="EDG98" s="147"/>
      <c r="EDH98" s="147"/>
      <c r="EDI98" s="147"/>
      <c r="EDJ98" s="147"/>
      <c r="EDK98" s="147"/>
      <c r="EDL98" s="147"/>
      <c r="EDM98" s="147"/>
      <c r="EDN98" s="147"/>
      <c r="EDO98" s="147"/>
      <c r="EDP98" s="147"/>
      <c r="EDQ98" s="147"/>
      <c r="EDR98" s="147"/>
      <c r="EDS98" s="147"/>
      <c r="EDT98" s="147"/>
      <c r="EDU98" s="147"/>
      <c r="EDV98" s="147"/>
      <c r="EDW98" s="147"/>
      <c r="EDX98" s="147"/>
      <c r="EDY98" s="147"/>
      <c r="EDZ98" s="147"/>
      <c r="EEA98" s="147"/>
      <c r="EEB98" s="147"/>
      <c r="EEC98" s="147"/>
      <c r="EED98" s="147"/>
      <c r="EEE98" s="147"/>
      <c r="EEF98" s="147"/>
      <c r="EEG98" s="147"/>
      <c r="EEH98" s="147"/>
      <c r="EEI98" s="147"/>
      <c r="EEJ98" s="147"/>
      <c r="EEK98" s="147"/>
      <c r="EEL98" s="147"/>
      <c r="EEM98" s="147"/>
      <c r="EEN98" s="147"/>
      <c r="EEO98" s="147"/>
      <c r="EEP98" s="147"/>
      <c r="EEQ98" s="147"/>
      <c r="EER98" s="147"/>
      <c r="EES98" s="147"/>
      <c r="EET98" s="147"/>
      <c r="EEU98" s="147"/>
      <c r="EEV98" s="147"/>
      <c r="EEW98" s="147"/>
      <c r="EEX98" s="147"/>
      <c r="EEY98" s="147"/>
      <c r="EEZ98" s="147"/>
      <c r="EFA98" s="147"/>
      <c r="EFB98" s="147"/>
      <c r="EFC98" s="147"/>
      <c r="EFD98" s="147"/>
      <c r="EFE98" s="147"/>
      <c r="EFF98" s="147"/>
      <c r="EFG98" s="147"/>
      <c r="EFH98" s="147"/>
      <c r="EFI98" s="147"/>
      <c r="EFJ98" s="147"/>
      <c r="EFK98" s="147"/>
      <c r="EFL98" s="147"/>
      <c r="EFM98" s="147"/>
      <c r="EFN98" s="147"/>
      <c r="EFO98" s="147"/>
      <c r="EFP98" s="147"/>
      <c r="EFQ98" s="147"/>
      <c r="EFR98" s="147"/>
      <c r="EFS98" s="147"/>
      <c r="EFT98" s="147"/>
      <c r="EFU98" s="147"/>
      <c r="EFV98" s="147"/>
      <c r="EFW98" s="147"/>
      <c r="EFX98" s="147"/>
      <c r="EFY98" s="147"/>
      <c r="EFZ98" s="147"/>
      <c r="EGA98" s="147"/>
      <c r="EGB98" s="147"/>
      <c r="EGC98" s="147"/>
      <c r="EGD98" s="147"/>
      <c r="EGE98" s="147"/>
      <c r="EGF98" s="147"/>
      <c r="EGG98" s="147"/>
      <c r="EGH98" s="147"/>
      <c r="EGI98" s="147"/>
      <c r="EGJ98" s="147"/>
      <c r="EGK98" s="147"/>
      <c r="EGL98" s="147"/>
      <c r="EGM98" s="147"/>
      <c r="EGN98" s="147"/>
      <c r="EGO98" s="147"/>
      <c r="EGP98" s="147"/>
      <c r="EGQ98" s="147"/>
      <c r="EGR98" s="147"/>
      <c r="EGS98" s="147"/>
      <c r="EGT98" s="147"/>
      <c r="EGU98" s="147"/>
      <c r="EGV98" s="147"/>
      <c r="EGW98" s="147"/>
      <c r="EGX98" s="147"/>
      <c r="EGY98" s="147"/>
      <c r="EGZ98" s="147"/>
      <c r="EHA98" s="147"/>
      <c r="EHB98" s="147"/>
      <c r="EHC98" s="147"/>
      <c r="EHD98" s="147"/>
      <c r="EHE98" s="147"/>
      <c r="EHF98" s="147"/>
      <c r="EHG98" s="147"/>
      <c r="EHH98" s="147"/>
      <c r="EHI98" s="147"/>
      <c r="EHJ98" s="147"/>
      <c r="EHK98" s="147"/>
      <c r="EHL98" s="147"/>
      <c r="EHM98" s="147"/>
      <c r="EHN98" s="147"/>
      <c r="EHO98" s="147"/>
      <c r="EHP98" s="147"/>
      <c r="EHQ98" s="147"/>
      <c r="EHR98" s="147"/>
      <c r="EHS98" s="147"/>
      <c r="EHT98" s="147"/>
      <c r="EHU98" s="147"/>
      <c r="EHV98" s="147"/>
      <c r="EHW98" s="147"/>
      <c r="EHX98" s="147"/>
      <c r="EHY98" s="147"/>
      <c r="EHZ98" s="147"/>
      <c r="EIA98" s="147"/>
      <c r="EIB98" s="147"/>
      <c r="EIC98" s="147"/>
      <c r="EID98" s="147"/>
      <c r="EIE98" s="147"/>
      <c r="EIF98" s="147"/>
      <c r="EIG98" s="147"/>
      <c r="EIH98" s="147"/>
      <c r="EII98" s="147"/>
      <c r="EIJ98" s="147"/>
      <c r="EIK98" s="147"/>
      <c r="EIL98" s="147"/>
      <c r="EIM98" s="147"/>
      <c r="EIN98" s="147"/>
      <c r="EIO98" s="147"/>
      <c r="EIP98" s="147"/>
      <c r="EIQ98" s="147"/>
      <c r="EIR98" s="147"/>
      <c r="EIS98" s="147"/>
      <c r="EIT98" s="147"/>
      <c r="EIU98" s="147"/>
      <c r="EIV98" s="147"/>
      <c r="EIW98" s="147"/>
      <c r="EIX98" s="147"/>
      <c r="EIY98" s="147"/>
      <c r="EIZ98" s="147"/>
      <c r="EJA98" s="147"/>
      <c r="EJB98" s="147"/>
      <c r="EJC98" s="147"/>
      <c r="EJD98" s="147"/>
      <c r="EJE98" s="147"/>
      <c r="EJF98" s="147"/>
      <c r="EJG98" s="147"/>
      <c r="EJH98" s="147"/>
      <c r="EJI98" s="147"/>
      <c r="EJJ98" s="147"/>
      <c r="EJK98" s="147"/>
      <c r="EJL98" s="147"/>
      <c r="EJM98" s="147"/>
      <c r="EJN98" s="147"/>
      <c r="EJO98" s="147"/>
      <c r="EJP98" s="147"/>
      <c r="EJQ98" s="147"/>
      <c r="EJR98" s="147"/>
      <c r="EJS98" s="147"/>
      <c r="EJT98" s="147"/>
      <c r="EJU98" s="147"/>
      <c r="EJV98" s="147"/>
      <c r="EJW98" s="147"/>
      <c r="EJX98" s="147"/>
      <c r="EJY98" s="147"/>
      <c r="EJZ98" s="147"/>
      <c r="EKA98" s="147"/>
      <c r="EKB98" s="147"/>
      <c r="EKC98" s="147"/>
      <c r="EKD98" s="147"/>
      <c r="EKE98" s="147"/>
      <c r="EKF98" s="147"/>
      <c r="EKG98" s="147"/>
      <c r="EKH98" s="147"/>
      <c r="EKI98" s="147"/>
      <c r="EKJ98" s="147"/>
      <c r="EKK98" s="147"/>
      <c r="EKL98" s="147"/>
      <c r="EKM98" s="147"/>
      <c r="EKN98" s="147"/>
      <c r="EKO98" s="147"/>
      <c r="EKP98" s="147"/>
      <c r="EKQ98" s="147"/>
      <c r="EKR98" s="147"/>
      <c r="EKS98" s="147"/>
      <c r="EKT98" s="147"/>
      <c r="EKU98" s="147"/>
      <c r="EKV98" s="147"/>
      <c r="EKW98" s="147"/>
      <c r="EKX98" s="147"/>
      <c r="EKY98" s="147"/>
      <c r="EKZ98" s="147"/>
      <c r="ELA98" s="147"/>
      <c r="ELB98" s="147"/>
      <c r="ELC98" s="147"/>
      <c r="ELD98" s="147"/>
      <c r="ELE98" s="147"/>
      <c r="ELF98" s="147"/>
      <c r="ELG98" s="147"/>
      <c r="ELH98" s="147"/>
      <c r="ELI98" s="147"/>
      <c r="ELJ98" s="147"/>
      <c r="ELK98" s="147"/>
      <c r="ELL98" s="147"/>
      <c r="ELM98" s="147"/>
      <c r="ELN98" s="147"/>
      <c r="ELO98" s="147"/>
      <c r="ELP98" s="147"/>
      <c r="ELQ98" s="147"/>
      <c r="ELR98" s="147"/>
      <c r="ELS98" s="147"/>
      <c r="ELT98" s="147"/>
      <c r="ELU98" s="147"/>
      <c r="ELV98" s="147"/>
      <c r="ELW98" s="147"/>
      <c r="ELX98" s="147"/>
      <c r="ELY98" s="147"/>
      <c r="ELZ98" s="147"/>
      <c r="EMA98" s="147"/>
      <c r="EMB98" s="147"/>
      <c r="EMC98" s="147"/>
      <c r="EMD98" s="147"/>
      <c r="EME98" s="147"/>
      <c r="EMF98" s="147"/>
      <c r="EMG98" s="147"/>
      <c r="EMH98" s="147"/>
      <c r="EMI98" s="147"/>
      <c r="EMJ98" s="147"/>
      <c r="EMK98" s="147"/>
      <c r="EML98" s="147"/>
      <c r="EMM98" s="147"/>
      <c r="EMN98" s="147"/>
      <c r="EMO98" s="147"/>
      <c r="EMP98" s="147"/>
      <c r="EMQ98" s="147"/>
      <c r="EMR98" s="147"/>
      <c r="EMS98" s="147"/>
      <c r="EMT98" s="147"/>
      <c r="EMU98" s="147"/>
      <c r="EMV98" s="147"/>
      <c r="EMW98" s="147"/>
      <c r="EMX98" s="147"/>
      <c r="EMY98" s="147"/>
      <c r="EMZ98" s="147"/>
      <c r="ENA98" s="147"/>
      <c r="ENB98" s="147"/>
      <c r="ENC98" s="147"/>
      <c r="END98" s="147"/>
      <c r="ENE98" s="147"/>
      <c r="ENF98" s="147"/>
      <c r="ENG98" s="147"/>
      <c r="ENH98" s="147"/>
      <c r="ENI98" s="147"/>
      <c r="ENJ98" s="147"/>
      <c r="ENK98" s="147"/>
      <c r="ENL98" s="147"/>
      <c r="ENM98" s="147"/>
      <c r="ENN98" s="147"/>
      <c r="ENO98" s="147"/>
      <c r="ENP98" s="147"/>
      <c r="ENQ98" s="147"/>
      <c r="ENR98" s="147"/>
      <c r="ENS98" s="147"/>
      <c r="ENT98" s="147"/>
      <c r="ENU98" s="147"/>
      <c r="ENV98" s="147"/>
      <c r="ENW98" s="147"/>
      <c r="ENX98" s="147"/>
      <c r="ENY98" s="147"/>
      <c r="ENZ98" s="147"/>
      <c r="EOA98" s="147"/>
      <c r="EOB98" s="147"/>
      <c r="EOC98" s="147"/>
      <c r="EOD98" s="147"/>
      <c r="EOE98" s="147"/>
      <c r="EOF98" s="147"/>
      <c r="EOG98" s="147"/>
      <c r="EOH98" s="147"/>
      <c r="EOI98" s="147"/>
      <c r="EOJ98" s="147"/>
      <c r="EOK98" s="147"/>
      <c r="EOL98" s="147"/>
      <c r="EOM98" s="147"/>
      <c r="EON98" s="147"/>
      <c r="EOO98" s="147"/>
      <c r="EOP98" s="147"/>
      <c r="EOQ98" s="147"/>
      <c r="EOR98" s="147"/>
      <c r="EOS98" s="147"/>
      <c r="EOT98" s="147"/>
      <c r="EOU98" s="147"/>
      <c r="EOV98" s="147"/>
      <c r="EOW98" s="147"/>
      <c r="EOX98" s="147"/>
      <c r="EOY98" s="147"/>
      <c r="EOZ98" s="147"/>
      <c r="EPA98" s="147"/>
      <c r="EPB98" s="147"/>
      <c r="EPC98" s="147"/>
      <c r="EPD98" s="147"/>
      <c r="EPE98" s="147"/>
      <c r="EPF98" s="147"/>
      <c r="EPG98" s="147"/>
      <c r="EPH98" s="147"/>
      <c r="EPI98" s="147"/>
      <c r="EPJ98" s="147"/>
      <c r="EPK98" s="147"/>
      <c r="EPL98" s="147"/>
      <c r="EPM98" s="147"/>
      <c r="EPN98" s="147"/>
      <c r="EPO98" s="147"/>
      <c r="EPP98" s="147"/>
      <c r="EPQ98" s="147"/>
      <c r="EPR98" s="147"/>
      <c r="EPS98" s="147"/>
      <c r="EPT98" s="147"/>
      <c r="EPU98" s="147"/>
      <c r="EPV98" s="147"/>
      <c r="EPW98" s="147"/>
      <c r="EPX98" s="147"/>
      <c r="EPY98" s="147"/>
      <c r="EPZ98" s="147"/>
      <c r="EQA98" s="147"/>
      <c r="EQB98" s="147"/>
      <c r="EQC98" s="147"/>
      <c r="EQD98" s="147"/>
      <c r="EQE98" s="147"/>
      <c r="EQF98" s="147"/>
      <c r="EQG98" s="147"/>
      <c r="EQH98" s="147"/>
      <c r="EQI98" s="147"/>
      <c r="EQJ98" s="147"/>
      <c r="EQK98" s="147"/>
      <c r="EQL98" s="147"/>
      <c r="EQM98" s="147"/>
      <c r="EQN98" s="147"/>
      <c r="EQO98" s="147"/>
      <c r="EQP98" s="147"/>
      <c r="EQQ98" s="147"/>
      <c r="EQR98" s="147"/>
      <c r="EQS98" s="147"/>
      <c r="EQT98" s="147"/>
      <c r="EQU98" s="147"/>
      <c r="EQV98" s="147"/>
      <c r="EQW98" s="147"/>
      <c r="EQX98" s="147"/>
      <c r="EQY98" s="147"/>
      <c r="EQZ98" s="147"/>
      <c r="ERA98" s="147"/>
      <c r="ERB98" s="147"/>
      <c r="ERC98" s="147"/>
      <c r="ERD98" s="147"/>
      <c r="ERE98" s="147"/>
      <c r="ERF98" s="147"/>
      <c r="ERG98" s="147"/>
      <c r="ERH98" s="147"/>
      <c r="ERI98" s="147"/>
      <c r="ERJ98" s="147"/>
      <c r="ERK98" s="147"/>
      <c r="ERL98" s="147"/>
      <c r="ERM98" s="147"/>
      <c r="ERN98" s="147"/>
      <c r="ERO98" s="147"/>
      <c r="ERP98" s="147"/>
      <c r="ERQ98" s="147"/>
      <c r="ERR98" s="147"/>
      <c r="ERS98" s="147"/>
      <c r="ERT98" s="147"/>
      <c r="ERU98" s="147"/>
      <c r="ERV98" s="147"/>
      <c r="ERW98" s="147"/>
      <c r="ERX98" s="147"/>
      <c r="ERY98" s="147"/>
      <c r="ERZ98" s="147"/>
      <c r="ESA98" s="147"/>
      <c r="ESB98" s="147"/>
      <c r="ESC98" s="147"/>
      <c r="ESD98" s="147"/>
      <c r="ESE98" s="147"/>
      <c r="ESF98" s="147"/>
      <c r="ESG98" s="147"/>
      <c r="ESH98" s="147"/>
      <c r="ESI98" s="147"/>
      <c r="ESJ98" s="147"/>
      <c r="ESK98" s="147"/>
      <c r="ESL98" s="147"/>
      <c r="ESM98" s="147"/>
      <c r="ESN98" s="147"/>
      <c r="ESO98" s="147"/>
      <c r="ESP98" s="147"/>
      <c r="ESQ98" s="147"/>
      <c r="ESR98" s="147"/>
      <c r="ESS98" s="147"/>
      <c r="EST98" s="147"/>
      <c r="ESU98" s="147"/>
      <c r="ESV98" s="147"/>
      <c r="ESW98" s="147"/>
      <c r="ESX98" s="147"/>
      <c r="ESY98" s="147"/>
      <c r="ESZ98" s="147"/>
      <c r="ETA98" s="147"/>
      <c r="ETB98" s="147"/>
      <c r="ETC98" s="147"/>
      <c r="ETD98" s="147"/>
      <c r="ETE98" s="147"/>
      <c r="ETF98" s="147"/>
      <c r="ETG98" s="147"/>
      <c r="ETH98" s="147"/>
      <c r="ETI98" s="147"/>
      <c r="ETJ98" s="147"/>
      <c r="ETK98" s="147"/>
      <c r="ETL98" s="147"/>
      <c r="ETM98" s="147"/>
      <c r="ETN98" s="147"/>
      <c r="ETO98" s="147"/>
      <c r="ETP98" s="147"/>
      <c r="ETQ98" s="147"/>
      <c r="ETR98" s="147"/>
      <c r="ETS98" s="147"/>
      <c r="ETT98" s="147"/>
      <c r="ETU98" s="147"/>
      <c r="ETV98" s="147"/>
      <c r="ETW98" s="147"/>
      <c r="ETX98" s="147"/>
      <c r="ETY98" s="147"/>
      <c r="ETZ98" s="147"/>
      <c r="EUA98" s="147"/>
      <c r="EUB98" s="147"/>
      <c r="EUC98" s="147"/>
      <c r="EUD98" s="147"/>
      <c r="EUE98" s="147"/>
      <c r="EUF98" s="147"/>
      <c r="EUG98" s="147"/>
      <c r="EUH98" s="147"/>
      <c r="EUI98" s="147"/>
      <c r="EUJ98" s="147"/>
      <c r="EUK98" s="147"/>
      <c r="EUL98" s="147"/>
      <c r="EUM98" s="147"/>
      <c r="EUN98" s="147"/>
      <c r="EUO98" s="147"/>
      <c r="EUP98" s="147"/>
      <c r="EUQ98" s="147"/>
      <c r="EUR98" s="147"/>
      <c r="EUS98" s="147"/>
      <c r="EUT98" s="147"/>
      <c r="EUU98" s="147"/>
      <c r="EUV98" s="147"/>
      <c r="EUW98" s="147"/>
      <c r="EUX98" s="147"/>
      <c r="EUY98" s="147"/>
      <c r="EUZ98" s="147"/>
      <c r="EVA98" s="147"/>
      <c r="EVB98" s="147"/>
      <c r="EVC98" s="147"/>
      <c r="EVD98" s="147"/>
      <c r="EVE98" s="147"/>
      <c r="EVF98" s="147"/>
      <c r="EVG98" s="147"/>
      <c r="EVH98" s="147"/>
      <c r="EVI98" s="147"/>
      <c r="EVJ98" s="147"/>
      <c r="EVK98" s="147"/>
      <c r="EVL98" s="147"/>
      <c r="EVM98" s="147"/>
      <c r="EVN98" s="147"/>
      <c r="EVO98" s="147"/>
      <c r="EVP98" s="147"/>
      <c r="EVQ98" s="147"/>
      <c r="EVR98" s="147"/>
      <c r="EVS98" s="147"/>
      <c r="EVT98" s="147"/>
      <c r="EVU98" s="147"/>
      <c r="EVV98" s="147"/>
      <c r="EVW98" s="147"/>
      <c r="EVX98" s="147"/>
      <c r="EVY98" s="147"/>
      <c r="EVZ98" s="147"/>
      <c r="EWA98" s="147"/>
      <c r="EWB98" s="147"/>
      <c r="EWC98" s="147"/>
      <c r="EWD98" s="147"/>
      <c r="EWE98" s="147"/>
      <c r="EWF98" s="147"/>
      <c r="EWG98" s="147"/>
      <c r="EWH98" s="147"/>
      <c r="EWI98" s="147"/>
      <c r="EWJ98" s="147"/>
      <c r="EWK98" s="147"/>
      <c r="EWL98" s="147"/>
      <c r="EWM98" s="147"/>
      <c r="EWN98" s="147"/>
      <c r="EWO98" s="147"/>
      <c r="EWP98" s="147"/>
      <c r="EWQ98" s="147"/>
      <c r="EWR98" s="147"/>
      <c r="EWS98" s="147"/>
      <c r="EWT98" s="147"/>
      <c r="EWU98" s="147"/>
      <c r="EWV98" s="147"/>
      <c r="EWW98" s="147"/>
      <c r="EWX98" s="147"/>
      <c r="EWY98" s="147"/>
      <c r="EWZ98" s="147"/>
      <c r="EXA98" s="147"/>
      <c r="EXB98" s="147"/>
      <c r="EXC98" s="147"/>
      <c r="EXD98" s="147"/>
      <c r="EXE98" s="147"/>
      <c r="EXF98" s="147"/>
      <c r="EXG98" s="147"/>
      <c r="EXH98" s="147"/>
      <c r="EXI98" s="147"/>
      <c r="EXJ98" s="147"/>
      <c r="EXK98" s="147"/>
      <c r="EXL98" s="147"/>
      <c r="EXM98" s="147"/>
      <c r="EXN98" s="147"/>
      <c r="EXO98" s="147"/>
      <c r="EXP98" s="147"/>
      <c r="EXQ98" s="147"/>
      <c r="EXR98" s="147"/>
      <c r="EXS98" s="147"/>
      <c r="EXT98" s="147"/>
      <c r="EXU98" s="147"/>
      <c r="EXV98" s="147"/>
      <c r="EXW98" s="147"/>
      <c r="EXX98" s="147"/>
      <c r="EXY98" s="147"/>
      <c r="EXZ98" s="147"/>
      <c r="EYA98" s="147"/>
      <c r="EYB98" s="147"/>
      <c r="EYC98" s="147"/>
      <c r="EYD98" s="147"/>
      <c r="EYE98" s="147"/>
      <c r="EYF98" s="147"/>
      <c r="EYG98" s="147"/>
      <c r="EYH98" s="147"/>
      <c r="EYI98" s="147"/>
      <c r="EYJ98" s="147"/>
      <c r="EYK98" s="147"/>
      <c r="EYL98" s="147"/>
      <c r="EYM98" s="147"/>
      <c r="EYN98" s="147"/>
      <c r="EYO98" s="147"/>
      <c r="EYP98" s="147"/>
      <c r="EYQ98" s="147"/>
      <c r="EYR98" s="147"/>
      <c r="EYS98" s="147"/>
      <c r="EYT98" s="147"/>
      <c r="EYU98" s="147"/>
      <c r="EYV98" s="147"/>
      <c r="EYW98" s="147"/>
      <c r="EYX98" s="147"/>
      <c r="EYY98" s="147"/>
      <c r="EYZ98" s="147"/>
      <c r="EZA98" s="147"/>
      <c r="EZB98" s="147"/>
      <c r="EZC98" s="147"/>
      <c r="EZD98" s="147"/>
      <c r="EZE98" s="147"/>
      <c r="EZF98" s="147"/>
      <c r="EZG98" s="147"/>
      <c r="EZH98" s="147"/>
      <c r="EZI98" s="147"/>
      <c r="EZJ98" s="147"/>
      <c r="EZK98" s="147"/>
      <c r="EZL98" s="147"/>
      <c r="EZM98" s="147"/>
      <c r="EZN98" s="147"/>
      <c r="EZO98" s="147"/>
      <c r="EZP98" s="147"/>
      <c r="EZQ98" s="147"/>
      <c r="EZR98" s="147"/>
      <c r="EZS98" s="147"/>
      <c r="EZT98" s="147"/>
      <c r="EZU98" s="147"/>
      <c r="EZV98" s="147"/>
      <c r="EZW98" s="147"/>
      <c r="EZX98" s="147"/>
      <c r="EZY98" s="147"/>
      <c r="EZZ98" s="147"/>
      <c r="FAA98" s="147"/>
      <c r="FAB98" s="147"/>
      <c r="FAC98" s="147"/>
      <c r="FAD98" s="147"/>
      <c r="FAE98" s="147"/>
      <c r="FAF98" s="147"/>
      <c r="FAG98" s="147"/>
      <c r="FAH98" s="147"/>
      <c r="FAI98" s="147"/>
      <c r="FAJ98" s="147"/>
      <c r="FAK98" s="147"/>
      <c r="FAL98" s="147"/>
      <c r="FAM98" s="147"/>
      <c r="FAN98" s="147"/>
      <c r="FAO98" s="147"/>
      <c r="FAP98" s="147"/>
      <c r="FAQ98" s="147"/>
      <c r="FAR98" s="147"/>
      <c r="FAS98" s="147"/>
      <c r="FAT98" s="147"/>
      <c r="FAU98" s="147"/>
      <c r="FAV98" s="147"/>
      <c r="FAW98" s="147"/>
      <c r="FAX98" s="147"/>
      <c r="FAY98" s="147"/>
      <c r="FAZ98" s="147"/>
      <c r="FBA98" s="147"/>
      <c r="FBB98" s="147"/>
      <c r="FBC98" s="147"/>
      <c r="FBD98" s="147"/>
      <c r="FBE98" s="147"/>
      <c r="FBF98" s="147"/>
      <c r="FBG98" s="147"/>
      <c r="FBH98" s="147"/>
      <c r="FBI98" s="147"/>
      <c r="FBJ98" s="147"/>
      <c r="FBK98" s="147"/>
      <c r="FBL98" s="147"/>
      <c r="FBM98" s="147"/>
      <c r="FBN98" s="147"/>
      <c r="FBO98" s="147"/>
      <c r="FBP98" s="147"/>
      <c r="FBQ98" s="147"/>
      <c r="FBR98" s="147"/>
      <c r="FBS98" s="147"/>
      <c r="FBT98" s="147"/>
      <c r="FBU98" s="147"/>
      <c r="FBV98" s="147"/>
      <c r="FBW98" s="147"/>
      <c r="FBX98" s="147"/>
      <c r="FBY98" s="147"/>
      <c r="FBZ98" s="147"/>
      <c r="FCA98" s="147"/>
      <c r="FCB98" s="147"/>
      <c r="FCC98" s="147"/>
      <c r="FCD98" s="147"/>
      <c r="FCE98" s="147"/>
      <c r="FCF98" s="147"/>
      <c r="FCG98" s="147"/>
      <c r="FCH98" s="147"/>
      <c r="FCI98" s="147"/>
      <c r="FCJ98" s="147"/>
      <c r="FCK98" s="147"/>
      <c r="FCL98" s="147"/>
      <c r="FCM98" s="147"/>
      <c r="FCN98" s="147"/>
      <c r="FCO98" s="147"/>
      <c r="FCP98" s="147"/>
      <c r="FCQ98" s="147"/>
      <c r="FCR98" s="147"/>
      <c r="FCS98" s="147"/>
      <c r="FCT98" s="147"/>
      <c r="FCU98" s="147"/>
      <c r="FCV98" s="147"/>
      <c r="FCW98" s="147"/>
      <c r="FCX98" s="147"/>
      <c r="FCY98" s="147"/>
      <c r="FCZ98" s="147"/>
      <c r="FDA98" s="147"/>
      <c r="FDB98" s="147"/>
      <c r="FDC98" s="147"/>
      <c r="FDD98" s="147"/>
      <c r="FDE98" s="147"/>
      <c r="FDF98" s="147"/>
      <c r="FDG98" s="147"/>
      <c r="FDH98" s="147"/>
      <c r="FDI98" s="147"/>
      <c r="FDJ98" s="147"/>
      <c r="FDK98" s="147"/>
      <c r="FDL98" s="147"/>
      <c r="FDM98" s="147"/>
      <c r="FDN98" s="147"/>
      <c r="FDO98" s="147"/>
      <c r="FDP98" s="147"/>
      <c r="FDQ98" s="147"/>
      <c r="FDR98" s="147"/>
      <c r="FDS98" s="147"/>
      <c r="FDT98" s="147"/>
      <c r="FDU98" s="147"/>
      <c r="FDV98" s="147"/>
      <c r="FDW98" s="147"/>
      <c r="FDX98" s="147"/>
      <c r="FDY98" s="147"/>
      <c r="FDZ98" s="147"/>
      <c r="FEA98" s="147"/>
      <c r="FEB98" s="147"/>
      <c r="FEC98" s="147"/>
      <c r="FED98" s="147"/>
      <c r="FEE98" s="147"/>
      <c r="FEF98" s="147"/>
      <c r="FEG98" s="147"/>
      <c r="FEH98" s="147"/>
      <c r="FEI98" s="147"/>
      <c r="FEJ98" s="147"/>
      <c r="FEK98" s="147"/>
      <c r="FEL98" s="147"/>
      <c r="FEM98" s="147"/>
      <c r="FEN98" s="147"/>
      <c r="FEO98" s="147"/>
      <c r="FEP98" s="147"/>
      <c r="FEQ98" s="147"/>
      <c r="FER98" s="147"/>
      <c r="FES98" s="147"/>
      <c r="FET98" s="147"/>
      <c r="FEU98" s="147"/>
      <c r="FEV98" s="147"/>
      <c r="FEW98" s="147"/>
      <c r="FEX98" s="147"/>
      <c r="FEY98" s="147"/>
      <c r="FEZ98" s="147"/>
      <c r="FFA98" s="147"/>
      <c r="FFB98" s="147"/>
      <c r="FFC98" s="147"/>
      <c r="FFD98" s="147"/>
      <c r="FFE98" s="147"/>
      <c r="FFF98" s="147"/>
      <c r="FFG98" s="147"/>
      <c r="FFH98" s="147"/>
      <c r="FFI98" s="147"/>
      <c r="FFJ98" s="147"/>
      <c r="FFK98" s="147"/>
      <c r="FFL98" s="147"/>
      <c r="FFM98" s="147"/>
      <c r="FFN98" s="147"/>
      <c r="FFO98" s="147"/>
      <c r="FFP98" s="147"/>
      <c r="FFQ98" s="147"/>
      <c r="FFR98" s="147"/>
      <c r="FFS98" s="147"/>
      <c r="FFT98" s="147"/>
      <c r="FFU98" s="147"/>
      <c r="FFV98" s="147"/>
      <c r="FFW98" s="147"/>
      <c r="FFX98" s="147"/>
      <c r="FFY98" s="147"/>
      <c r="FFZ98" s="147"/>
      <c r="FGA98" s="147"/>
      <c r="FGB98" s="147"/>
      <c r="FGC98" s="147"/>
      <c r="FGD98" s="147"/>
      <c r="FGE98" s="147"/>
      <c r="FGF98" s="147"/>
      <c r="FGG98" s="147"/>
      <c r="FGH98" s="147"/>
      <c r="FGI98" s="147"/>
      <c r="FGJ98" s="147"/>
      <c r="FGK98" s="147"/>
      <c r="FGL98" s="147"/>
      <c r="FGM98" s="147"/>
      <c r="FGN98" s="147"/>
      <c r="FGO98" s="147"/>
      <c r="FGP98" s="147"/>
      <c r="FGQ98" s="147"/>
      <c r="FGR98" s="147"/>
      <c r="FGS98" s="147"/>
      <c r="FGT98" s="147"/>
      <c r="FGU98" s="147"/>
      <c r="FGV98" s="147"/>
      <c r="FGW98" s="147"/>
      <c r="FGX98" s="147"/>
      <c r="FGY98" s="147"/>
      <c r="FGZ98" s="147"/>
      <c r="FHA98" s="147"/>
      <c r="FHB98" s="147"/>
      <c r="FHC98" s="147"/>
      <c r="FHD98" s="147"/>
      <c r="FHE98" s="147"/>
      <c r="FHF98" s="147"/>
      <c r="FHG98" s="147"/>
      <c r="FHH98" s="147"/>
      <c r="FHI98" s="147"/>
      <c r="FHJ98" s="147"/>
      <c r="FHK98" s="147"/>
      <c r="FHL98" s="147"/>
      <c r="FHM98" s="147"/>
      <c r="FHN98" s="147"/>
      <c r="FHO98" s="147"/>
      <c r="FHP98" s="147"/>
      <c r="FHQ98" s="147"/>
      <c r="FHR98" s="147"/>
      <c r="FHS98" s="147"/>
      <c r="FHT98" s="147"/>
      <c r="FHU98" s="147"/>
      <c r="FHV98" s="147"/>
      <c r="FHW98" s="147"/>
      <c r="FHX98" s="147"/>
      <c r="FHY98" s="147"/>
      <c r="FHZ98" s="147"/>
      <c r="FIA98" s="147"/>
      <c r="FIB98" s="147"/>
      <c r="FIC98" s="147"/>
      <c r="FID98" s="147"/>
      <c r="FIE98" s="147"/>
      <c r="FIF98" s="147"/>
      <c r="FIG98" s="147"/>
      <c r="FIH98" s="147"/>
      <c r="FII98" s="147"/>
      <c r="FIJ98" s="147"/>
      <c r="FIK98" s="147"/>
      <c r="FIL98" s="147"/>
      <c r="FIM98" s="147"/>
      <c r="FIN98" s="147"/>
      <c r="FIO98" s="147"/>
      <c r="FIP98" s="147"/>
      <c r="FIQ98" s="147"/>
      <c r="FIR98" s="147"/>
      <c r="FIS98" s="147"/>
      <c r="FIT98" s="147"/>
      <c r="FIU98" s="147"/>
      <c r="FIV98" s="147"/>
      <c r="FIW98" s="147"/>
      <c r="FIX98" s="147"/>
      <c r="FIY98" s="147"/>
      <c r="FIZ98" s="147"/>
      <c r="FJA98" s="147"/>
      <c r="FJB98" s="147"/>
      <c r="FJC98" s="147"/>
      <c r="FJD98" s="147"/>
      <c r="FJE98" s="147"/>
      <c r="FJF98" s="147"/>
      <c r="FJG98" s="147"/>
      <c r="FJH98" s="147"/>
      <c r="FJI98" s="147"/>
      <c r="FJJ98" s="147"/>
      <c r="FJK98" s="147"/>
      <c r="FJL98" s="147"/>
      <c r="FJM98" s="147"/>
      <c r="FJN98" s="147"/>
      <c r="FJO98" s="147"/>
      <c r="FJP98" s="147"/>
      <c r="FJQ98" s="147"/>
      <c r="FJR98" s="147"/>
      <c r="FJS98" s="147"/>
      <c r="FJT98" s="147"/>
      <c r="FJU98" s="147"/>
      <c r="FJV98" s="147"/>
      <c r="FJW98" s="147"/>
      <c r="FJX98" s="147"/>
      <c r="FJY98" s="147"/>
      <c r="FJZ98" s="147"/>
      <c r="FKA98" s="147"/>
      <c r="FKB98" s="147"/>
      <c r="FKC98" s="147"/>
      <c r="FKD98" s="147"/>
      <c r="FKE98" s="147"/>
      <c r="FKF98" s="147"/>
      <c r="FKG98" s="147"/>
      <c r="FKH98" s="147"/>
      <c r="FKI98" s="147"/>
      <c r="FKJ98" s="147"/>
      <c r="FKK98" s="147"/>
      <c r="FKL98" s="147"/>
      <c r="FKM98" s="147"/>
      <c r="FKN98" s="147"/>
      <c r="FKO98" s="147"/>
      <c r="FKP98" s="147"/>
      <c r="FKQ98" s="147"/>
      <c r="FKR98" s="147"/>
      <c r="FKS98" s="147"/>
      <c r="FKT98" s="147"/>
      <c r="FKU98" s="147"/>
      <c r="FKV98" s="147"/>
      <c r="FKW98" s="147"/>
      <c r="FKX98" s="147"/>
      <c r="FKY98" s="147"/>
      <c r="FKZ98" s="147"/>
      <c r="FLA98" s="147"/>
      <c r="FLB98" s="147"/>
      <c r="FLC98" s="147"/>
      <c r="FLD98" s="147"/>
      <c r="FLE98" s="147"/>
      <c r="FLF98" s="147"/>
      <c r="FLG98" s="147"/>
      <c r="FLH98" s="147"/>
      <c r="FLI98" s="147"/>
      <c r="FLJ98" s="147"/>
      <c r="FLK98" s="147"/>
      <c r="FLL98" s="147"/>
      <c r="FLM98" s="147"/>
      <c r="FLN98" s="147"/>
      <c r="FLO98" s="147"/>
      <c r="FLP98" s="147"/>
      <c r="FLQ98" s="147"/>
      <c r="FLR98" s="147"/>
      <c r="FLS98" s="147"/>
      <c r="FLT98" s="147"/>
      <c r="FLU98" s="147"/>
      <c r="FLV98" s="147"/>
      <c r="FLW98" s="147"/>
      <c r="FLX98" s="147"/>
      <c r="FLY98" s="147"/>
      <c r="FLZ98" s="147"/>
      <c r="FMA98" s="147"/>
      <c r="FMB98" s="147"/>
      <c r="FMC98" s="147"/>
      <c r="FMD98" s="147"/>
      <c r="FME98" s="147"/>
      <c r="FMF98" s="147"/>
      <c r="FMG98" s="147"/>
      <c r="FMH98" s="147"/>
      <c r="FMI98" s="147"/>
      <c r="FMJ98" s="147"/>
      <c r="FMK98" s="147"/>
      <c r="FML98" s="147"/>
      <c r="FMM98" s="147"/>
      <c r="FMN98" s="147"/>
      <c r="FMO98" s="147"/>
      <c r="FMP98" s="147"/>
      <c r="FMQ98" s="147"/>
      <c r="FMR98" s="147"/>
      <c r="FMS98" s="147"/>
      <c r="FMT98" s="147"/>
      <c r="FMU98" s="147"/>
      <c r="FMV98" s="147"/>
      <c r="FMW98" s="147"/>
      <c r="FMX98" s="147"/>
      <c r="FMY98" s="147"/>
      <c r="FMZ98" s="147"/>
      <c r="FNA98" s="147"/>
      <c r="FNB98" s="147"/>
      <c r="FNC98" s="147"/>
      <c r="FND98" s="147"/>
      <c r="FNE98" s="147"/>
      <c r="FNF98" s="147"/>
      <c r="FNG98" s="147"/>
      <c r="FNH98" s="147"/>
      <c r="FNI98" s="147"/>
      <c r="FNJ98" s="147"/>
      <c r="FNK98" s="147"/>
      <c r="FNL98" s="147"/>
      <c r="FNM98" s="147"/>
      <c r="FNN98" s="147"/>
      <c r="FNO98" s="147"/>
      <c r="FNP98" s="147"/>
      <c r="FNQ98" s="147"/>
      <c r="FNR98" s="147"/>
      <c r="FNS98" s="147"/>
      <c r="FNT98" s="147"/>
      <c r="FNU98" s="147"/>
      <c r="FNV98" s="147"/>
      <c r="FNW98" s="147"/>
      <c r="FNX98" s="147"/>
      <c r="FNY98" s="147"/>
      <c r="FNZ98" s="147"/>
      <c r="FOA98" s="147"/>
      <c r="FOB98" s="147"/>
      <c r="FOC98" s="147"/>
      <c r="FOD98" s="147"/>
      <c r="FOE98" s="147"/>
      <c r="FOF98" s="147"/>
      <c r="FOG98" s="147"/>
      <c r="FOH98" s="147"/>
      <c r="FOI98" s="147"/>
      <c r="FOJ98" s="147"/>
      <c r="FOK98" s="147"/>
      <c r="FOL98" s="147"/>
      <c r="FOM98" s="147"/>
      <c r="FON98" s="147"/>
      <c r="FOO98" s="147"/>
      <c r="FOP98" s="147"/>
      <c r="FOQ98" s="147"/>
      <c r="FOR98" s="147"/>
      <c r="FOS98" s="147"/>
      <c r="FOT98" s="147"/>
      <c r="FOU98" s="147"/>
      <c r="FOV98" s="147"/>
      <c r="FOW98" s="147"/>
      <c r="FOX98" s="147"/>
      <c r="FOY98" s="147"/>
      <c r="FOZ98" s="147"/>
      <c r="FPA98" s="147"/>
      <c r="FPB98" s="147"/>
      <c r="FPC98" s="147"/>
      <c r="FPD98" s="147"/>
      <c r="FPE98" s="147"/>
      <c r="FPF98" s="147"/>
      <c r="FPG98" s="147"/>
      <c r="FPH98" s="147"/>
      <c r="FPI98" s="147"/>
      <c r="FPJ98" s="147"/>
      <c r="FPK98" s="147"/>
      <c r="FPL98" s="147"/>
      <c r="FPM98" s="147"/>
      <c r="FPN98" s="147"/>
      <c r="FPO98" s="147"/>
      <c r="FPP98" s="147"/>
      <c r="FPQ98" s="147"/>
      <c r="FPR98" s="147"/>
      <c r="FPS98" s="147"/>
      <c r="FPT98" s="147"/>
      <c r="FPU98" s="147"/>
      <c r="FPV98" s="147"/>
      <c r="FPW98" s="147"/>
      <c r="FPX98" s="147"/>
      <c r="FPY98" s="147"/>
      <c r="FPZ98" s="147"/>
      <c r="FQA98" s="147"/>
      <c r="FQB98" s="147"/>
      <c r="FQC98" s="147"/>
      <c r="FQD98" s="147"/>
      <c r="FQE98" s="147"/>
      <c r="FQF98" s="147"/>
      <c r="FQG98" s="147"/>
      <c r="FQH98" s="147"/>
      <c r="FQI98" s="147"/>
      <c r="FQJ98" s="147"/>
      <c r="FQK98" s="147"/>
      <c r="FQL98" s="147"/>
      <c r="FQM98" s="147"/>
      <c r="FQN98" s="147"/>
      <c r="FQO98" s="147"/>
      <c r="FQP98" s="147"/>
      <c r="FQQ98" s="147"/>
      <c r="FQR98" s="147"/>
      <c r="FQS98" s="147"/>
      <c r="FQT98" s="147"/>
      <c r="FQU98" s="147"/>
      <c r="FQV98" s="147"/>
      <c r="FQW98" s="147"/>
      <c r="FQX98" s="147"/>
      <c r="FQY98" s="147"/>
      <c r="FQZ98" s="147"/>
      <c r="FRA98" s="147"/>
      <c r="FRB98" s="147"/>
      <c r="FRC98" s="147"/>
      <c r="FRD98" s="147"/>
      <c r="FRE98" s="147"/>
      <c r="FRF98" s="147"/>
      <c r="FRG98" s="147"/>
      <c r="FRH98" s="147"/>
      <c r="FRI98" s="147"/>
      <c r="FRJ98" s="147"/>
      <c r="FRK98" s="147"/>
      <c r="FRL98" s="147"/>
      <c r="FRM98" s="147"/>
      <c r="FRN98" s="147"/>
      <c r="FRO98" s="147"/>
      <c r="FRP98" s="147"/>
      <c r="FRQ98" s="147"/>
      <c r="FRR98" s="147"/>
      <c r="FRS98" s="147"/>
      <c r="FRT98" s="147"/>
      <c r="FRU98" s="147"/>
      <c r="FRV98" s="147"/>
      <c r="FRW98" s="147"/>
      <c r="FRX98" s="147"/>
      <c r="FRY98" s="147"/>
      <c r="FRZ98" s="147"/>
      <c r="FSA98" s="147"/>
      <c r="FSB98" s="147"/>
      <c r="FSC98" s="147"/>
      <c r="FSD98" s="147"/>
      <c r="FSE98" s="147"/>
      <c r="FSF98" s="147"/>
      <c r="FSG98" s="147"/>
      <c r="FSH98" s="147"/>
      <c r="FSI98" s="147"/>
      <c r="FSJ98" s="147"/>
      <c r="FSK98" s="147"/>
      <c r="FSL98" s="147"/>
      <c r="FSM98" s="147"/>
      <c r="FSN98" s="147"/>
      <c r="FSO98" s="147"/>
      <c r="FSP98" s="147"/>
      <c r="FSQ98" s="147"/>
      <c r="FSR98" s="147"/>
      <c r="FSS98" s="147"/>
      <c r="FST98" s="147"/>
      <c r="FSU98" s="147"/>
      <c r="FSV98" s="147"/>
      <c r="FSW98" s="147"/>
      <c r="FSX98" s="147"/>
      <c r="FSY98" s="147"/>
      <c r="FSZ98" s="147"/>
      <c r="FTA98" s="147"/>
      <c r="FTB98" s="147"/>
      <c r="FTC98" s="147"/>
      <c r="FTD98" s="147"/>
      <c r="FTE98" s="147"/>
      <c r="FTF98" s="147"/>
      <c r="FTG98" s="147"/>
      <c r="FTH98" s="147"/>
      <c r="FTI98" s="147"/>
      <c r="FTJ98" s="147"/>
      <c r="FTK98" s="147"/>
      <c r="FTL98" s="147"/>
      <c r="FTM98" s="147"/>
      <c r="FTN98" s="147"/>
      <c r="FTO98" s="147"/>
      <c r="FTP98" s="147"/>
      <c r="FTQ98" s="147"/>
      <c r="FTR98" s="147"/>
      <c r="FTS98" s="147"/>
      <c r="FTT98" s="147"/>
      <c r="FTU98" s="147"/>
      <c r="FTV98" s="147"/>
      <c r="FTW98" s="147"/>
      <c r="FTX98" s="147"/>
      <c r="FTY98" s="147"/>
      <c r="FTZ98" s="147"/>
      <c r="FUA98" s="147"/>
      <c r="FUB98" s="147"/>
      <c r="FUC98" s="147"/>
      <c r="FUD98" s="147"/>
      <c r="FUE98" s="147"/>
      <c r="FUF98" s="147"/>
      <c r="FUG98" s="147"/>
      <c r="FUH98" s="147"/>
      <c r="FUI98" s="147"/>
      <c r="FUJ98" s="147"/>
      <c r="FUK98" s="147"/>
      <c r="FUL98" s="147"/>
      <c r="FUM98" s="147"/>
      <c r="FUN98" s="147"/>
      <c r="FUO98" s="147"/>
      <c r="FUP98" s="147"/>
      <c r="FUQ98" s="147"/>
      <c r="FUR98" s="147"/>
      <c r="FUS98" s="147"/>
      <c r="FUT98" s="147"/>
      <c r="FUU98" s="147"/>
      <c r="FUV98" s="147"/>
      <c r="FUW98" s="147"/>
      <c r="FUX98" s="147"/>
      <c r="FUY98" s="147"/>
      <c r="FUZ98" s="147"/>
      <c r="FVA98" s="147"/>
      <c r="FVB98" s="147"/>
      <c r="FVC98" s="147"/>
      <c r="FVD98" s="147"/>
      <c r="FVE98" s="147"/>
      <c r="FVF98" s="147"/>
      <c r="FVG98" s="147"/>
      <c r="FVH98" s="147"/>
      <c r="FVI98" s="147"/>
      <c r="FVJ98" s="147"/>
      <c r="FVK98" s="147"/>
      <c r="FVL98" s="147"/>
      <c r="FVM98" s="147"/>
      <c r="FVN98" s="147"/>
      <c r="FVO98" s="147"/>
      <c r="FVP98" s="147"/>
      <c r="FVQ98" s="147"/>
      <c r="FVR98" s="147"/>
      <c r="FVS98" s="147"/>
      <c r="FVT98" s="147"/>
      <c r="FVU98" s="147"/>
      <c r="FVV98" s="147"/>
      <c r="FVW98" s="147"/>
      <c r="FVX98" s="147"/>
      <c r="FVY98" s="147"/>
      <c r="FVZ98" s="147"/>
      <c r="FWA98" s="147"/>
      <c r="FWB98" s="147"/>
      <c r="FWC98" s="147"/>
      <c r="FWD98" s="147"/>
      <c r="FWE98" s="147"/>
      <c r="FWF98" s="147"/>
      <c r="FWG98" s="147"/>
      <c r="FWH98" s="147"/>
      <c r="FWI98" s="147"/>
      <c r="FWJ98" s="147"/>
      <c r="FWK98" s="147"/>
      <c r="FWL98" s="147"/>
      <c r="FWM98" s="147"/>
      <c r="FWN98" s="147"/>
      <c r="FWO98" s="147"/>
      <c r="FWP98" s="147"/>
      <c r="FWQ98" s="147"/>
      <c r="FWR98" s="147"/>
      <c r="FWS98" s="147"/>
      <c r="FWT98" s="147"/>
      <c r="FWU98" s="147"/>
      <c r="FWV98" s="147"/>
      <c r="FWW98" s="147"/>
      <c r="FWX98" s="147"/>
      <c r="FWY98" s="147"/>
      <c r="FWZ98" s="147"/>
      <c r="FXA98" s="147"/>
      <c r="FXB98" s="147"/>
      <c r="FXC98" s="147"/>
      <c r="FXD98" s="147"/>
      <c r="FXE98" s="147"/>
      <c r="FXF98" s="147"/>
      <c r="FXG98" s="147"/>
      <c r="FXH98" s="147"/>
      <c r="FXI98" s="147"/>
      <c r="FXJ98" s="147"/>
      <c r="FXK98" s="147"/>
      <c r="FXL98" s="147"/>
      <c r="FXM98" s="147"/>
      <c r="FXN98" s="147"/>
      <c r="FXO98" s="147"/>
      <c r="FXP98" s="147"/>
      <c r="FXQ98" s="147"/>
      <c r="FXR98" s="147"/>
      <c r="FXS98" s="147"/>
      <c r="FXT98" s="147"/>
      <c r="FXU98" s="147"/>
      <c r="FXV98" s="147"/>
      <c r="FXW98" s="147"/>
      <c r="FXX98" s="147"/>
      <c r="FXY98" s="147"/>
      <c r="FXZ98" s="147"/>
      <c r="FYA98" s="147"/>
      <c r="FYB98" s="147"/>
      <c r="FYC98" s="147"/>
      <c r="FYD98" s="147"/>
      <c r="FYE98" s="147"/>
      <c r="FYF98" s="147"/>
      <c r="FYG98" s="147"/>
      <c r="FYH98" s="147"/>
      <c r="FYI98" s="147"/>
      <c r="FYJ98" s="147"/>
      <c r="FYK98" s="147"/>
      <c r="FYL98" s="147"/>
      <c r="FYM98" s="147"/>
      <c r="FYN98" s="147"/>
      <c r="FYO98" s="147"/>
      <c r="FYP98" s="147"/>
      <c r="FYQ98" s="147"/>
      <c r="FYR98" s="147"/>
      <c r="FYS98" s="147"/>
      <c r="FYT98" s="147"/>
      <c r="FYU98" s="147"/>
      <c r="FYV98" s="147"/>
      <c r="FYW98" s="147"/>
      <c r="FYX98" s="147"/>
      <c r="FYY98" s="147"/>
      <c r="FYZ98" s="147"/>
      <c r="FZA98" s="147"/>
      <c r="FZB98" s="147"/>
      <c r="FZC98" s="147"/>
      <c r="FZD98" s="147"/>
      <c r="FZE98" s="147"/>
      <c r="FZF98" s="147"/>
      <c r="FZG98" s="147"/>
      <c r="FZH98" s="147"/>
      <c r="FZI98" s="147"/>
      <c r="FZJ98" s="147"/>
      <c r="FZK98" s="147"/>
      <c r="FZL98" s="147"/>
      <c r="FZM98" s="147"/>
      <c r="FZN98" s="147"/>
      <c r="FZO98" s="147"/>
      <c r="FZP98" s="147"/>
      <c r="FZQ98" s="147"/>
      <c r="FZR98" s="147"/>
      <c r="FZS98" s="147"/>
      <c r="FZT98" s="147"/>
      <c r="FZU98" s="147"/>
      <c r="FZV98" s="147"/>
      <c r="FZW98" s="147"/>
      <c r="FZX98" s="147"/>
      <c r="FZY98" s="147"/>
      <c r="FZZ98" s="147"/>
      <c r="GAA98" s="147"/>
      <c r="GAB98" s="147"/>
      <c r="GAC98" s="147"/>
      <c r="GAD98" s="147"/>
      <c r="GAE98" s="147"/>
      <c r="GAF98" s="147"/>
      <c r="GAG98" s="147"/>
      <c r="GAH98" s="147"/>
      <c r="GAI98" s="147"/>
      <c r="GAJ98" s="147"/>
      <c r="GAK98" s="147"/>
      <c r="GAL98" s="147"/>
      <c r="GAM98" s="147"/>
      <c r="GAN98" s="147"/>
      <c r="GAO98" s="147"/>
      <c r="GAP98" s="147"/>
      <c r="GAQ98" s="147"/>
      <c r="GAR98" s="147"/>
      <c r="GAS98" s="147"/>
      <c r="GAT98" s="147"/>
      <c r="GAU98" s="147"/>
      <c r="GAV98" s="147"/>
      <c r="GAW98" s="147"/>
      <c r="GAX98" s="147"/>
      <c r="GAY98" s="147"/>
      <c r="GAZ98" s="147"/>
      <c r="GBA98" s="147"/>
      <c r="GBB98" s="147"/>
      <c r="GBC98" s="147"/>
      <c r="GBD98" s="147"/>
      <c r="GBE98" s="147"/>
      <c r="GBF98" s="147"/>
      <c r="GBG98" s="147"/>
      <c r="GBH98" s="147"/>
      <c r="GBI98" s="147"/>
      <c r="GBJ98" s="147"/>
      <c r="GBK98" s="147"/>
      <c r="GBL98" s="147"/>
      <c r="GBM98" s="147"/>
      <c r="GBN98" s="147"/>
      <c r="GBO98" s="147"/>
      <c r="GBP98" s="147"/>
      <c r="GBQ98" s="147"/>
      <c r="GBR98" s="147"/>
      <c r="GBS98" s="147"/>
      <c r="GBT98" s="147"/>
      <c r="GBU98" s="147"/>
      <c r="GBV98" s="147"/>
      <c r="GBW98" s="147"/>
      <c r="GBX98" s="147"/>
      <c r="GBY98" s="147"/>
      <c r="GBZ98" s="147"/>
      <c r="GCA98" s="147"/>
      <c r="GCB98" s="147"/>
      <c r="GCC98" s="147"/>
      <c r="GCD98" s="147"/>
      <c r="GCE98" s="147"/>
      <c r="GCF98" s="147"/>
      <c r="GCG98" s="147"/>
      <c r="GCH98" s="147"/>
      <c r="GCI98" s="147"/>
      <c r="GCJ98" s="147"/>
      <c r="GCK98" s="147"/>
      <c r="GCL98" s="147"/>
      <c r="GCM98" s="147"/>
      <c r="GCN98" s="147"/>
      <c r="GCO98" s="147"/>
      <c r="GCP98" s="147"/>
      <c r="GCQ98" s="147"/>
      <c r="GCR98" s="147"/>
      <c r="GCS98" s="147"/>
      <c r="GCT98" s="147"/>
      <c r="GCU98" s="147"/>
      <c r="GCV98" s="147"/>
      <c r="GCW98" s="147"/>
      <c r="GCX98" s="147"/>
      <c r="GCY98" s="147"/>
      <c r="GCZ98" s="147"/>
      <c r="GDA98" s="147"/>
      <c r="GDB98" s="147"/>
      <c r="GDC98" s="147"/>
      <c r="GDD98" s="147"/>
      <c r="GDE98" s="147"/>
      <c r="GDF98" s="147"/>
      <c r="GDG98" s="147"/>
      <c r="GDH98" s="147"/>
      <c r="GDI98" s="147"/>
      <c r="GDJ98" s="147"/>
      <c r="GDK98" s="147"/>
      <c r="GDL98" s="147"/>
      <c r="GDM98" s="147"/>
      <c r="GDN98" s="147"/>
      <c r="GDO98" s="147"/>
      <c r="GDP98" s="147"/>
      <c r="GDQ98" s="147"/>
      <c r="GDR98" s="147"/>
      <c r="GDS98" s="147"/>
      <c r="GDT98" s="147"/>
      <c r="GDU98" s="147"/>
      <c r="GDV98" s="147"/>
      <c r="GDW98" s="147"/>
      <c r="GDX98" s="147"/>
      <c r="GDY98" s="147"/>
      <c r="GDZ98" s="147"/>
      <c r="GEA98" s="147"/>
      <c r="GEB98" s="147"/>
      <c r="GEC98" s="147"/>
      <c r="GED98" s="147"/>
      <c r="GEE98" s="147"/>
      <c r="GEF98" s="147"/>
      <c r="GEG98" s="147"/>
      <c r="GEH98" s="147"/>
      <c r="GEI98" s="147"/>
      <c r="GEJ98" s="147"/>
      <c r="GEK98" s="147"/>
      <c r="GEL98" s="147"/>
      <c r="GEM98" s="147"/>
      <c r="GEN98" s="147"/>
      <c r="GEO98" s="147"/>
      <c r="GEP98" s="147"/>
      <c r="GEQ98" s="147"/>
      <c r="GER98" s="147"/>
      <c r="GES98" s="147"/>
      <c r="GET98" s="147"/>
      <c r="GEU98" s="147"/>
      <c r="GEV98" s="147"/>
      <c r="GEW98" s="147"/>
      <c r="GEX98" s="147"/>
      <c r="GEY98" s="147"/>
      <c r="GEZ98" s="147"/>
      <c r="GFA98" s="147"/>
      <c r="GFB98" s="147"/>
      <c r="GFC98" s="147"/>
      <c r="GFD98" s="147"/>
      <c r="GFE98" s="147"/>
      <c r="GFF98" s="147"/>
      <c r="GFG98" s="147"/>
      <c r="GFH98" s="147"/>
      <c r="GFI98" s="147"/>
      <c r="GFJ98" s="147"/>
      <c r="GFK98" s="147"/>
      <c r="GFL98" s="147"/>
      <c r="GFM98" s="147"/>
      <c r="GFN98" s="147"/>
      <c r="GFO98" s="147"/>
      <c r="GFP98" s="147"/>
      <c r="GFQ98" s="147"/>
      <c r="GFR98" s="147"/>
      <c r="GFS98" s="147"/>
      <c r="GFT98" s="147"/>
      <c r="GFU98" s="147"/>
      <c r="GFV98" s="147"/>
      <c r="GFW98" s="147"/>
      <c r="GFX98" s="147"/>
      <c r="GFY98" s="147"/>
      <c r="GFZ98" s="147"/>
      <c r="GGA98" s="147"/>
      <c r="GGB98" s="147"/>
      <c r="GGC98" s="147"/>
      <c r="GGD98" s="147"/>
      <c r="GGE98" s="147"/>
      <c r="GGF98" s="147"/>
      <c r="GGG98" s="147"/>
      <c r="GGH98" s="147"/>
      <c r="GGI98" s="147"/>
      <c r="GGJ98" s="147"/>
      <c r="GGK98" s="147"/>
      <c r="GGL98" s="147"/>
      <c r="GGM98" s="147"/>
      <c r="GGN98" s="147"/>
      <c r="GGO98" s="147"/>
      <c r="GGP98" s="147"/>
      <c r="GGQ98" s="147"/>
      <c r="GGR98" s="147"/>
      <c r="GGS98" s="147"/>
      <c r="GGT98" s="147"/>
      <c r="GGU98" s="147"/>
      <c r="GGV98" s="147"/>
      <c r="GGW98" s="147"/>
      <c r="GGX98" s="147"/>
      <c r="GGY98" s="147"/>
      <c r="GGZ98" s="147"/>
      <c r="GHA98" s="147"/>
      <c r="GHB98" s="147"/>
      <c r="GHC98" s="147"/>
      <c r="GHD98" s="147"/>
      <c r="GHE98" s="147"/>
      <c r="GHF98" s="147"/>
      <c r="GHG98" s="147"/>
      <c r="GHH98" s="147"/>
      <c r="GHI98" s="147"/>
      <c r="GHJ98" s="147"/>
      <c r="GHK98" s="147"/>
      <c r="GHL98" s="147"/>
      <c r="GHM98" s="147"/>
      <c r="GHN98" s="147"/>
      <c r="GHO98" s="147"/>
      <c r="GHP98" s="147"/>
      <c r="GHQ98" s="147"/>
      <c r="GHR98" s="147"/>
      <c r="GHS98" s="147"/>
      <c r="GHT98" s="147"/>
      <c r="GHU98" s="147"/>
      <c r="GHV98" s="147"/>
      <c r="GHW98" s="147"/>
      <c r="GHX98" s="147"/>
      <c r="GHY98" s="147"/>
      <c r="GHZ98" s="147"/>
      <c r="GIA98" s="147"/>
      <c r="GIB98" s="147"/>
      <c r="GIC98" s="147"/>
      <c r="GID98" s="147"/>
      <c r="GIE98" s="147"/>
      <c r="GIF98" s="147"/>
      <c r="GIG98" s="147"/>
      <c r="GIH98" s="147"/>
      <c r="GII98" s="147"/>
      <c r="GIJ98" s="147"/>
      <c r="GIK98" s="147"/>
      <c r="GIL98" s="147"/>
      <c r="GIM98" s="147"/>
      <c r="GIN98" s="147"/>
      <c r="GIO98" s="147"/>
      <c r="GIP98" s="147"/>
      <c r="GIQ98" s="147"/>
      <c r="GIR98" s="147"/>
      <c r="GIS98" s="147"/>
      <c r="GIT98" s="147"/>
      <c r="GIU98" s="147"/>
      <c r="GIV98" s="147"/>
      <c r="GIW98" s="147"/>
      <c r="GIX98" s="147"/>
      <c r="GIY98" s="147"/>
      <c r="GIZ98" s="147"/>
      <c r="GJA98" s="147"/>
      <c r="GJB98" s="147"/>
      <c r="GJC98" s="147"/>
      <c r="GJD98" s="147"/>
      <c r="GJE98" s="147"/>
      <c r="GJF98" s="147"/>
      <c r="GJG98" s="147"/>
      <c r="GJH98" s="147"/>
      <c r="GJI98" s="147"/>
      <c r="GJJ98" s="147"/>
      <c r="GJK98" s="147"/>
      <c r="GJL98" s="147"/>
      <c r="GJM98" s="147"/>
      <c r="GJN98" s="147"/>
      <c r="GJO98" s="147"/>
      <c r="GJP98" s="147"/>
      <c r="GJQ98" s="147"/>
      <c r="GJR98" s="147"/>
      <c r="GJS98" s="147"/>
      <c r="GJT98" s="147"/>
      <c r="GJU98" s="147"/>
      <c r="GJV98" s="147"/>
      <c r="GJW98" s="147"/>
      <c r="GJX98" s="147"/>
      <c r="GJY98" s="147"/>
      <c r="GJZ98" s="147"/>
      <c r="GKA98" s="147"/>
      <c r="GKB98" s="147"/>
      <c r="GKC98" s="147"/>
      <c r="GKD98" s="147"/>
      <c r="GKE98" s="147"/>
      <c r="GKF98" s="147"/>
      <c r="GKG98" s="147"/>
      <c r="GKH98" s="147"/>
      <c r="GKI98" s="147"/>
      <c r="GKJ98" s="147"/>
      <c r="GKK98" s="147"/>
      <c r="GKL98" s="147"/>
      <c r="GKM98" s="147"/>
      <c r="GKN98" s="147"/>
      <c r="GKO98" s="147"/>
      <c r="GKP98" s="147"/>
      <c r="GKQ98" s="147"/>
      <c r="GKR98" s="147"/>
      <c r="GKS98" s="147"/>
      <c r="GKT98" s="147"/>
      <c r="GKU98" s="147"/>
      <c r="GKV98" s="147"/>
      <c r="GKW98" s="147"/>
      <c r="GKX98" s="147"/>
      <c r="GKY98" s="147"/>
      <c r="GKZ98" s="147"/>
      <c r="GLA98" s="147"/>
      <c r="GLB98" s="147"/>
      <c r="GLC98" s="147"/>
      <c r="GLD98" s="147"/>
      <c r="GLE98" s="147"/>
      <c r="GLF98" s="147"/>
      <c r="GLG98" s="147"/>
      <c r="GLH98" s="147"/>
      <c r="GLI98" s="147"/>
      <c r="GLJ98" s="147"/>
      <c r="GLK98" s="147"/>
      <c r="GLL98" s="147"/>
      <c r="GLM98" s="147"/>
      <c r="GLN98" s="147"/>
      <c r="GLO98" s="147"/>
      <c r="GLP98" s="147"/>
      <c r="GLQ98" s="147"/>
      <c r="GLR98" s="147"/>
      <c r="GLS98" s="147"/>
      <c r="GLT98" s="147"/>
      <c r="GLU98" s="147"/>
      <c r="GLV98" s="147"/>
      <c r="GLW98" s="147"/>
      <c r="GLX98" s="147"/>
      <c r="GLY98" s="147"/>
      <c r="GLZ98" s="147"/>
      <c r="GMA98" s="147"/>
      <c r="GMB98" s="147"/>
      <c r="GMC98" s="147"/>
      <c r="GMD98" s="147"/>
      <c r="GME98" s="147"/>
      <c r="GMF98" s="147"/>
      <c r="GMG98" s="147"/>
      <c r="GMH98" s="147"/>
      <c r="GMI98" s="147"/>
      <c r="GMJ98" s="147"/>
      <c r="GMK98" s="147"/>
      <c r="GML98" s="147"/>
      <c r="GMM98" s="147"/>
      <c r="GMN98" s="147"/>
      <c r="GMO98" s="147"/>
      <c r="GMP98" s="147"/>
      <c r="GMQ98" s="147"/>
      <c r="GMR98" s="147"/>
      <c r="GMS98" s="147"/>
      <c r="GMT98" s="147"/>
      <c r="GMU98" s="147"/>
      <c r="GMV98" s="147"/>
      <c r="GMW98" s="147"/>
      <c r="GMX98" s="147"/>
      <c r="GMY98" s="147"/>
      <c r="GMZ98" s="147"/>
      <c r="GNA98" s="147"/>
      <c r="GNB98" s="147"/>
      <c r="GNC98" s="147"/>
      <c r="GND98" s="147"/>
      <c r="GNE98" s="147"/>
      <c r="GNF98" s="147"/>
      <c r="GNG98" s="147"/>
      <c r="GNH98" s="147"/>
      <c r="GNI98" s="147"/>
      <c r="GNJ98" s="147"/>
      <c r="GNK98" s="147"/>
      <c r="GNL98" s="147"/>
      <c r="GNM98" s="147"/>
      <c r="GNN98" s="147"/>
      <c r="GNO98" s="147"/>
      <c r="GNP98" s="147"/>
      <c r="GNQ98" s="147"/>
      <c r="GNR98" s="147"/>
      <c r="GNS98" s="147"/>
      <c r="GNT98" s="147"/>
      <c r="GNU98" s="147"/>
      <c r="GNV98" s="147"/>
      <c r="GNW98" s="147"/>
      <c r="GNX98" s="147"/>
      <c r="GNY98" s="147"/>
      <c r="GNZ98" s="147"/>
      <c r="GOA98" s="147"/>
      <c r="GOB98" s="147"/>
      <c r="GOC98" s="147"/>
      <c r="GOD98" s="147"/>
      <c r="GOE98" s="147"/>
      <c r="GOF98" s="147"/>
      <c r="GOG98" s="147"/>
      <c r="GOH98" s="147"/>
      <c r="GOI98" s="147"/>
      <c r="GOJ98" s="147"/>
      <c r="GOK98" s="147"/>
      <c r="GOL98" s="147"/>
      <c r="GOM98" s="147"/>
      <c r="GON98" s="147"/>
      <c r="GOO98" s="147"/>
      <c r="GOP98" s="147"/>
      <c r="GOQ98" s="147"/>
      <c r="GOR98" s="147"/>
      <c r="GOS98" s="147"/>
      <c r="GOT98" s="147"/>
      <c r="GOU98" s="147"/>
      <c r="GOV98" s="147"/>
      <c r="GOW98" s="147"/>
      <c r="GOX98" s="147"/>
      <c r="GOY98" s="147"/>
      <c r="GOZ98" s="147"/>
      <c r="GPA98" s="147"/>
      <c r="GPB98" s="147"/>
      <c r="GPC98" s="147"/>
      <c r="GPD98" s="147"/>
      <c r="GPE98" s="147"/>
      <c r="GPF98" s="147"/>
      <c r="GPG98" s="147"/>
      <c r="GPH98" s="147"/>
      <c r="GPI98" s="147"/>
      <c r="GPJ98" s="147"/>
      <c r="GPK98" s="147"/>
      <c r="GPL98" s="147"/>
      <c r="GPM98" s="147"/>
      <c r="GPN98" s="147"/>
      <c r="GPO98" s="147"/>
      <c r="GPP98" s="147"/>
      <c r="GPQ98" s="147"/>
      <c r="GPR98" s="147"/>
      <c r="GPS98" s="147"/>
      <c r="GPT98" s="147"/>
      <c r="GPU98" s="147"/>
      <c r="GPV98" s="147"/>
      <c r="GPW98" s="147"/>
      <c r="GPX98" s="147"/>
      <c r="GPY98" s="147"/>
      <c r="GPZ98" s="147"/>
      <c r="GQA98" s="147"/>
      <c r="GQB98" s="147"/>
      <c r="GQC98" s="147"/>
      <c r="GQD98" s="147"/>
      <c r="GQE98" s="147"/>
      <c r="GQF98" s="147"/>
      <c r="GQG98" s="147"/>
      <c r="GQH98" s="147"/>
      <c r="GQI98" s="147"/>
      <c r="GQJ98" s="147"/>
      <c r="GQK98" s="147"/>
      <c r="GQL98" s="147"/>
      <c r="GQM98" s="147"/>
      <c r="GQN98" s="147"/>
      <c r="GQO98" s="147"/>
      <c r="GQP98" s="147"/>
      <c r="GQQ98" s="147"/>
      <c r="GQR98" s="147"/>
      <c r="GQS98" s="147"/>
      <c r="GQT98" s="147"/>
      <c r="GQU98" s="147"/>
      <c r="GQV98" s="147"/>
      <c r="GQW98" s="147"/>
      <c r="GQX98" s="147"/>
      <c r="GQY98" s="147"/>
      <c r="GQZ98" s="147"/>
      <c r="GRA98" s="147"/>
      <c r="GRB98" s="147"/>
      <c r="GRC98" s="147"/>
      <c r="GRD98" s="147"/>
      <c r="GRE98" s="147"/>
      <c r="GRF98" s="147"/>
      <c r="GRG98" s="147"/>
      <c r="GRH98" s="147"/>
      <c r="GRI98" s="147"/>
      <c r="GRJ98" s="147"/>
      <c r="GRK98" s="147"/>
      <c r="GRL98" s="147"/>
      <c r="GRM98" s="147"/>
      <c r="GRN98" s="147"/>
      <c r="GRO98" s="147"/>
      <c r="GRP98" s="147"/>
      <c r="GRQ98" s="147"/>
      <c r="GRR98" s="147"/>
      <c r="GRS98" s="147"/>
      <c r="GRT98" s="147"/>
      <c r="GRU98" s="147"/>
      <c r="GRV98" s="147"/>
      <c r="GRW98" s="147"/>
      <c r="GRX98" s="147"/>
      <c r="GRY98" s="147"/>
      <c r="GRZ98" s="147"/>
      <c r="GSA98" s="147"/>
      <c r="GSB98" s="147"/>
      <c r="GSC98" s="147"/>
      <c r="GSD98" s="147"/>
      <c r="GSE98" s="147"/>
      <c r="GSF98" s="147"/>
      <c r="GSG98" s="147"/>
      <c r="GSH98" s="147"/>
      <c r="GSI98" s="147"/>
      <c r="GSJ98" s="147"/>
      <c r="GSK98" s="147"/>
      <c r="GSL98" s="147"/>
      <c r="GSM98" s="147"/>
      <c r="GSN98" s="147"/>
      <c r="GSO98" s="147"/>
      <c r="GSP98" s="147"/>
      <c r="GSQ98" s="147"/>
      <c r="GSR98" s="147"/>
      <c r="GSS98" s="147"/>
      <c r="GST98" s="147"/>
      <c r="GSU98" s="147"/>
      <c r="GSV98" s="147"/>
      <c r="GSW98" s="147"/>
      <c r="GSX98" s="147"/>
      <c r="GSY98" s="147"/>
      <c r="GSZ98" s="147"/>
      <c r="GTA98" s="147"/>
      <c r="GTB98" s="147"/>
      <c r="GTC98" s="147"/>
      <c r="GTD98" s="147"/>
      <c r="GTE98" s="147"/>
      <c r="GTF98" s="147"/>
      <c r="GTG98" s="147"/>
      <c r="GTH98" s="147"/>
      <c r="GTI98" s="147"/>
      <c r="GTJ98" s="147"/>
      <c r="GTK98" s="147"/>
      <c r="GTL98" s="147"/>
      <c r="GTM98" s="147"/>
      <c r="GTN98" s="147"/>
      <c r="GTO98" s="147"/>
      <c r="GTP98" s="147"/>
      <c r="GTQ98" s="147"/>
      <c r="GTR98" s="147"/>
      <c r="GTS98" s="147"/>
      <c r="GTT98" s="147"/>
      <c r="GTU98" s="147"/>
      <c r="GTV98" s="147"/>
      <c r="GTW98" s="147"/>
      <c r="GTX98" s="147"/>
      <c r="GTY98" s="147"/>
      <c r="GTZ98" s="147"/>
      <c r="GUA98" s="147"/>
      <c r="GUB98" s="147"/>
      <c r="GUC98" s="147"/>
      <c r="GUD98" s="147"/>
      <c r="GUE98" s="147"/>
      <c r="GUF98" s="147"/>
      <c r="GUG98" s="147"/>
      <c r="GUH98" s="147"/>
      <c r="GUI98" s="147"/>
      <c r="GUJ98" s="147"/>
      <c r="GUK98" s="147"/>
      <c r="GUL98" s="147"/>
      <c r="GUM98" s="147"/>
      <c r="GUN98" s="147"/>
      <c r="GUO98" s="147"/>
      <c r="GUP98" s="147"/>
      <c r="GUQ98" s="147"/>
      <c r="GUR98" s="147"/>
      <c r="GUS98" s="147"/>
      <c r="GUT98" s="147"/>
      <c r="GUU98" s="147"/>
      <c r="GUV98" s="147"/>
      <c r="GUW98" s="147"/>
      <c r="GUX98" s="147"/>
      <c r="GUY98" s="147"/>
      <c r="GUZ98" s="147"/>
      <c r="GVA98" s="147"/>
      <c r="GVB98" s="147"/>
      <c r="GVC98" s="147"/>
      <c r="GVD98" s="147"/>
      <c r="GVE98" s="147"/>
      <c r="GVF98" s="147"/>
      <c r="GVG98" s="147"/>
      <c r="GVH98" s="147"/>
      <c r="GVI98" s="147"/>
      <c r="GVJ98" s="147"/>
      <c r="GVK98" s="147"/>
      <c r="GVL98" s="147"/>
      <c r="GVM98" s="147"/>
      <c r="GVN98" s="147"/>
      <c r="GVO98" s="147"/>
      <c r="GVP98" s="147"/>
      <c r="GVQ98" s="147"/>
      <c r="GVR98" s="147"/>
      <c r="GVS98" s="147"/>
      <c r="GVT98" s="147"/>
      <c r="GVU98" s="147"/>
      <c r="GVV98" s="147"/>
      <c r="GVW98" s="147"/>
      <c r="GVX98" s="147"/>
      <c r="GVY98" s="147"/>
      <c r="GVZ98" s="147"/>
      <c r="GWA98" s="147"/>
      <c r="GWB98" s="147"/>
      <c r="GWC98" s="147"/>
      <c r="GWD98" s="147"/>
      <c r="GWE98" s="147"/>
      <c r="GWF98" s="147"/>
      <c r="GWG98" s="147"/>
      <c r="GWH98" s="147"/>
      <c r="GWI98" s="147"/>
      <c r="GWJ98" s="147"/>
      <c r="GWK98" s="147"/>
      <c r="GWL98" s="147"/>
      <c r="GWM98" s="147"/>
      <c r="GWN98" s="147"/>
      <c r="GWO98" s="147"/>
      <c r="GWP98" s="147"/>
      <c r="GWQ98" s="147"/>
      <c r="GWR98" s="147"/>
      <c r="GWS98" s="147"/>
      <c r="GWT98" s="147"/>
      <c r="GWU98" s="147"/>
      <c r="GWV98" s="147"/>
      <c r="GWW98" s="147"/>
      <c r="GWX98" s="147"/>
      <c r="GWY98" s="147"/>
      <c r="GWZ98" s="147"/>
      <c r="GXA98" s="147"/>
      <c r="GXB98" s="147"/>
      <c r="GXC98" s="147"/>
      <c r="GXD98" s="147"/>
      <c r="GXE98" s="147"/>
      <c r="GXF98" s="147"/>
      <c r="GXG98" s="147"/>
      <c r="GXH98" s="147"/>
      <c r="GXI98" s="147"/>
      <c r="GXJ98" s="147"/>
      <c r="GXK98" s="147"/>
      <c r="GXL98" s="147"/>
      <c r="GXM98" s="147"/>
      <c r="GXN98" s="147"/>
      <c r="GXO98" s="147"/>
      <c r="GXP98" s="147"/>
      <c r="GXQ98" s="147"/>
      <c r="GXR98" s="147"/>
      <c r="GXS98" s="147"/>
      <c r="GXT98" s="147"/>
      <c r="GXU98" s="147"/>
      <c r="GXV98" s="147"/>
      <c r="GXW98" s="147"/>
      <c r="GXX98" s="147"/>
      <c r="GXY98" s="147"/>
      <c r="GXZ98" s="147"/>
      <c r="GYA98" s="147"/>
      <c r="GYB98" s="147"/>
      <c r="GYC98" s="147"/>
      <c r="GYD98" s="147"/>
      <c r="GYE98" s="147"/>
      <c r="GYF98" s="147"/>
      <c r="GYG98" s="147"/>
      <c r="GYH98" s="147"/>
      <c r="GYI98" s="147"/>
      <c r="GYJ98" s="147"/>
      <c r="GYK98" s="147"/>
      <c r="GYL98" s="147"/>
      <c r="GYM98" s="147"/>
      <c r="GYN98" s="147"/>
      <c r="GYO98" s="147"/>
      <c r="GYP98" s="147"/>
      <c r="GYQ98" s="147"/>
      <c r="GYR98" s="147"/>
      <c r="GYS98" s="147"/>
      <c r="GYT98" s="147"/>
      <c r="GYU98" s="147"/>
      <c r="GYV98" s="147"/>
      <c r="GYW98" s="147"/>
      <c r="GYX98" s="147"/>
      <c r="GYY98" s="147"/>
      <c r="GYZ98" s="147"/>
      <c r="GZA98" s="147"/>
      <c r="GZB98" s="147"/>
      <c r="GZC98" s="147"/>
      <c r="GZD98" s="147"/>
      <c r="GZE98" s="147"/>
      <c r="GZF98" s="147"/>
      <c r="GZG98" s="147"/>
      <c r="GZH98" s="147"/>
      <c r="GZI98" s="147"/>
      <c r="GZJ98" s="147"/>
      <c r="GZK98" s="147"/>
      <c r="GZL98" s="147"/>
      <c r="GZM98" s="147"/>
      <c r="GZN98" s="147"/>
      <c r="GZO98" s="147"/>
      <c r="GZP98" s="147"/>
      <c r="GZQ98" s="147"/>
      <c r="GZR98" s="147"/>
      <c r="GZS98" s="147"/>
      <c r="GZT98" s="147"/>
      <c r="GZU98" s="147"/>
      <c r="GZV98" s="147"/>
      <c r="GZW98" s="147"/>
      <c r="GZX98" s="147"/>
      <c r="GZY98" s="147"/>
      <c r="GZZ98" s="147"/>
      <c r="HAA98" s="147"/>
      <c r="HAB98" s="147"/>
      <c r="HAC98" s="147"/>
      <c r="HAD98" s="147"/>
      <c r="HAE98" s="147"/>
      <c r="HAF98" s="147"/>
      <c r="HAG98" s="147"/>
      <c r="HAH98" s="147"/>
      <c r="HAI98" s="147"/>
      <c r="HAJ98" s="147"/>
      <c r="HAK98" s="147"/>
      <c r="HAL98" s="147"/>
      <c r="HAM98" s="147"/>
      <c r="HAN98" s="147"/>
      <c r="HAO98" s="147"/>
      <c r="HAP98" s="147"/>
      <c r="HAQ98" s="147"/>
      <c r="HAR98" s="147"/>
      <c r="HAS98" s="147"/>
      <c r="HAT98" s="147"/>
      <c r="HAU98" s="147"/>
      <c r="HAV98" s="147"/>
      <c r="HAW98" s="147"/>
      <c r="HAX98" s="147"/>
      <c r="HAY98" s="147"/>
      <c r="HAZ98" s="147"/>
      <c r="HBA98" s="147"/>
      <c r="HBB98" s="147"/>
      <c r="HBC98" s="147"/>
      <c r="HBD98" s="147"/>
      <c r="HBE98" s="147"/>
      <c r="HBF98" s="147"/>
      <c r="HBG98" s="147"/>
      <c r="HBH98" s="147"/>
      <c r="HBI98" s="147"/>
      <c r="HBJ98" s="147"/>
      <c r="HBK98" s="147"/>
      <c r="HBL98" s="147"/>
      <c r="HBM98" s="147"/>
      <c r="HBN98" s="147"/>
      <c r="HBO98" s="147"/>
      <c r="HBP98" s="147"/>
      <c r="HBQ98" s="147"/>
      <c r="HBR98" s="147"/>
      <c r="HBS98" s="147"/>
      <c r="HBT98" s="147"/>
      <c r="HBU98" s="147"/>
      <c r="HBV98" s="147"/>
      <c r="HBW98" s="147"/>
      <c r="HBX98" s="147"/>
      <c r="HBY98" s="147"/>
      <c r="HBZ98" s="147"/>
      <c r="HCA98" s="147"/>
      <c r="HCB98" s="147"/>
      <c r="HCC98" s="147"/>
      <c r="HCD98" s="147"/>
      <c r="HCE98" s="147"/>
      <c r="HCF98" s="147"/>
      <c r="HCG98" s="147"/>
      <c r="HCH98" s="147"/>
      <c r="HCI98" s="147"/>
      <c r="HCJ98" s="147"/>
      <c r="HCK98" s="147"/>
      <c r="HCL98" s="147"/>
      <c r="HCM98" s="147"/>
      <c r="HCN98" s="147"/>
      <c r="HCO98" s="147"/>
      <c r="HCP98" s="147"/>
      <c r="HCQ98" s="147"/>
      <c r="HCR98" s="147"/>
      <c r="HCS98" s="147"/>
      <c r="HCT98" s="147"/>
      <c r="HCU98" s="147"/>
      <c r="HCV98" s="147"/>
      <c r="HCW98" s="147"/>
      <c r="HCX98" s="147"/>
      <c r="HCY98" s="147"/>
      <c r="HCZ98" s="147"/>
      <c r="HDA98" s="147"/>
      <c r="HDB98" s="147"/>
      <c r="HDC98" s="147"/>
      <c r="HDD98" s="147"/>
      <c r="HDE98" s="147"/>
      <c r="HDF98" s="147"/>
      <c r="HDG98" s="147"/>
      <c r="HDH98" s="147"/>
      <c r="HDI98" s="147"/>
      <c r="HDJ98" s="147"/>
      <c r="HDK98" s="147"/>
      <c r="HDL98" s="147"/>
      <c r="HDM98" s="147"/>
      <c r="HDN98" s="147"/>
      <c r="HDO98" s="147"/>
      <c r="HDP98" s="147"/>
      <c r="HDQ98" s="147"/>
      <c r="HDR98" s="147"/>
      <c r="HDS98" s="147"/>
      <c r="HDT98" s="147"/>
      <c r="HDU98" s="147"/>
      <c r="HDV98" s="147"/>
      <c r="HDW98" s="147"/>
      <c r="HDX98" s="147"/>
      <c r="HDY98" s="147"/>
      <c r="HDZ98" s="147"/>
      <c r="HEA98" s="147"/>
      <c r="HEB98" s="147"/>
      <c r="HEC98" s="147"/>
      <c r="HED98" s="147"/>
      <c r="HEE98" s="147"/>
      <c r="HEF98" s="147"/>
      <c r="HEG98" s="147"/>
      <c r="HEH98" s="147"/>
      <c r="HEI98" s="147"/>
      <c r="HEJ98" s="147"/>
      <c r="HEK98" s="147"/>
      <c r="HEL98" s="147"/>
      <c r="HEM98" s="147"/>
      <c r="HEN98" s="147"/>
      <c r="HEO98" s="147"/>
      <c r="HEP98" s="147"/>
      <c r="HEQ98" s="147"/>
      <c r="HER98" s="147"/>
      <c r="HES98" s="147"/>
      <c r="HET98" s="147"/>
      <c r="HEU98" s="147"/>
      <c r="HEV98" s="147"/>
      <c r="HEW98" s="147"/>
      <c r="HEX98" s="147"/>
      <c r="HEY98" s="147"/>
      <c r="HEZ98" s="147"/>
      <c r="HFA98" s="147"/>
      <c r="HFB98" s="147"/>
      <c r="HFC98" s="147"/>
      <c r="HFD98" s="147"/>
      <c r="HFE98" s="147"/>
      <c r="HFF98" s="147"/>
      <c r="HFG98" s="147"/>
      <c r="HFH98" s="147"/>
      <c r="HFI98" s="147"/>
      <c r="HFJ98" s="147"/>
      <c r="HFK98" s="147"/>
      <c r="HFL98" s="147"/>
      <c r="HFM98" s="147"/>
      <c r="HFN98" s="147"/>
      <c r="HFO98" s="147"/>
      <c r="HFP98" s="147"/>
      <c r="HFQ98" s="147"/>
      <c r="HFR98" s="147"/>
      <c r="HFS98" s="147"/>
      <c r="HFT98" s="147"/>
      <c r="HFU98" s="147"/>
      <c r="HFV98" s="147"/>
      <c r="HFW98" s="147"/>
      <c r="HFX98" s="147"/>
      <c r="HFY98" s="147"/>
      <c r="HFZ98" s="147"/>
      <c r="HGA98" s="147"/>
      <c r="HGB98" s="147"/>
      <c r="HGC98" s="147"/>
      <c r="HGD98" s="147"/>
      <c r="HGE98" s="147"/>
      <c r="HGF98" s="147"/>
      <c r="HGG98" s="147"/>
      <c r="HGH98" s="147"/>
      <c r="HGI98" s="147"/>
      <c r="HGJ98" s="147"/>
      <c r="HGK98" s="147"/>
      <c r="HGL98" s="147"/>
      <c r="HGM98" s="147"/>
      <c r="HGN98" s="147"/>
      <c r="HGO98" s="147"/>
      <c r="HGP98" s="147"/>
      <c r="HGQ98" s="147"/>
      <c r="HGR98" s="147"/>
      <c r="HGS98" s="147"/>
      <c r="HGT98" s="147"/>
      <c r="HGU98" s="147"/>
      <c r="HGV98" s="147"/>
      <c r="HGW98" s="147"/>
      <c r="HGX98" s="147"/>
      <c r="HGY98" s="147"/>
      <c r="HGZ98" s="147"/>
      <c r="HHA98" s="147"/>
      <c r="HHB98" s="147"/>
      <c r="HHC98" s="147"/>
      <c r="HHD98" s="147"/>
      <c r="HHE98" s="147"/>
      <c r="HHF98" s="147"/>
      <c r="HHG98" s="147"/>
      <c r="HHH98" s="147"/>
      <c r="HHI98" s="147"/>
      <c r="HHJ98" s="147"/>
      <c r="HHK98" s="147"/>
      <c r="HHL98" s="147"/>
      <c r="HHM98" s="147"/>
      <c r="HHN98" s="147"/>
      <c r="HHO98" s="147"/>
      <c r="HHP98" s="147"/>
      <c r="HHQ98" s="147"/>
      <c r="HHR98" s="147"/>
      <c r="HHS98" s="147"/>
      <c r="HHT98" s="147"/>
      <c r="HHU98" s="147"/>
      <c r="HHV98" s="147"/>
      <c r="HHW98" s="147"/>
      <c r="HHX98" s="147"/>
      <c r="HHY98" s="147"/>
      <c r="HHZ98" s="147"/>
      <c r="HIA98" s="147"/>
      <c r="HIB98" s="147"/>
      <c r="HIC98" s="147"/>
      <c r="HID98" s="147"/>
      <c r="HIE98" s="147"/>
      <c r="HIF98" s="147"/>
      <c r="HIG98" s="147"/>
      <c r="HIH98" s="147"/>
      <c r="HII98" s="147"/>
      <c r="HIJ98" s="147"/>
      <c r="HIK98" s="147"/>
      <c r="HIL98" s="147"/>
      <c r="HIM98" s="147"/>
      <c r="HIN98" s="147"/>
      <c r="HIO98" s="147"/>
      <c r="HIP98" s="147"/>
      <c r="HIQ98" s="147"/>
      <c r="HIR98" s="147"/>
      <c r="HIS98" s="147"/>
      <c r="HIT98" s="147"/>
      <c r="HIU98" s="147"/>
      <c r="HIV98" s="147"/>
      <c r="HIW98" s="147"/>
      <c r="HIX98" s="147"/>
      <c r="HIY98" s="147"/>
      <c r="HIZ98" s="147"/>
      <c r="HJA98" s="147"/>
      <c r="HJB98" s="147"/>
      <c r="HJC98" s="147"/>
      <c r="HJD98" s="147"/>
      <c r="HJE98" s="147"/>
      <c r="HJF98" s="147"/>
      <c r="HJG98" s="147"/>
      <c r="HJH98" s="147"/>
      <c r="HJI98" s="147"/>
      <c r="HJJ98" s="147"/>
      <c r="HJK98" s="147"/>
      <c r="HJL98" s="147"/>
      <c r="HJM98" s="147"/>
      <c r="HJN98" s="147"/>
      <c r="HJO98" s="147"/>
      <c r="HJP98" s="147"/>
      <c r="HJQ98" s="147"/>
      <c r="HJR98" s="147"/>
      <c r="HJS98" s="147"/>
      <c r="HJT98" s="147"/>
      <c r="HJU98" s="147"/>
      <c r="HJV98" s="147"/>
      <c r="HJW98" s="147"/>
      <c r="HJX98" s="147"/>
      <c r="HJY98" s="147"/>
      <c r="HJZ98" s="147"/>
      <c r="HKA98" s="147"/>
      <c r="HKB98" s="147"/>
      <c r="HKC98" s="147"/>
      <c r="HKD98" s="147"/>
      <c r="HKE98" s="147"/>
      <c r="HKF98" s="147"/>
      <c r="HKG98" s="147"/>
      <c r="HKH98" s="147"/>
      <c r="HKI98" s="147"/>
      <c r="HKJ98" s="147"/>
      <c r="HKK98" s="147"/>
      <c r="HKL98" s="147"/>
      <c r="HKM98" s="147"/>
      <c r="HKN98" s="147"/>
      <c r="HKO98" s="147"/>
      <c r="HKP98" s="147"/>
      <c r="HKQ98" s="147"/>
      <c r="HKR98" s="147"/>
      <c r="HKS98" s="147"/>
      <c r="HKT98" s="147"/>
      <c r="HKU98" s="147"/>
      <c r="HKV98" s="147"/>
      <c r="HKW98" s="147"/>
      <c r="HKX98" s="147"/>
      <c r="HKY98" s="147"/>
      <c r="HKZ98" s="147"/>
      <c r="HLA98" s="147"/>
      <c r="HLB98" s="147"/>
      <c r="HLC98" s="147"/>
      <c r="HLD98" s="147"/>
      <c r="HLE98" s="147"/>
      <c r="HLF98" s="147"/>
      <c r="HLG98" s="147"/>
      <c r="HLH98" s="147"/>
      <c r="HLI98" s="147"/>
      <c r="HLJ98" s="147"/>
      <c r="HLK98" s="147"/>
      <c r="HLL98" s="147"/>
      <c r="HLM98" s="147"/>
      <c r="HLN98" s="147"/>
      <c r="HLO98" s="147"/>
      <c r="HLP98" s="147"/>
      <c r="HLQ98" s="147"/>
      <c r="HLR98" s="147"/>
      <c r="HLS98" s="147"/>
      <c r="HLT98" s="147"/>
      <c r="HLU98" s="147"/>
      <c r="HLV98" s="147"/>
      <c r="HLW98" s="147"/>
      <c r="HLX98" s="147"/>
      <c r="HLY98" s="147"/>
      <c r="HLZ98" s="147"/>
      <c r="HMA98" s="147"/>
      <c r="HMB98" s="147"/>
      <c r="HMC98" s="147"/>
      <c r="HMD98" s="147"/>
      <c r="HME98" s="147"/>
      <c r="HMF98" s="147"/>
      <c r="HMG98" s="147"/>
      <c r="HMH98" s="147"/>
      <c r="HMI98" s="147"/>
      <c r="HMJ98" s="147"/>
      <c r="HMK98" s="147"/>
      <c r="HML98" s="147"/>
      <c r="HMM98" s="147"/>
      <c r="HMN98" s="147"/>
      <c r="HMO98" s="147"/>
      <c r="HMP98" s="147"/>
      <c r="HMQ98" s="147"/>
      <c r="HMR98" s="147"/>
      <c r="HMS98" s="147"/>
      <c r="HMT98" s="147"/>
      <c r="HMU98" s="147"/>
      <c r="HMV98" s="147"/>
      <c r="HMW98" s="147"/>
      <c r="HMX98" s="147"/>
      <c r="HMY98" s="147"/>
      <c r="HMZ98" s="147"/>
      <c r="HNA98" s="147"/>
      <c r="HNB98" s="147"/>
      <c r="HNC98" s="147"/>
      <c r="HND98" s="147"/>
      <c r="HNE98" s="147"/>
      <c r="HNF98" s="147"/>
      <c r="HNG98" s="147"/>
      <c r="HNH98" s="147"/>
      <c r="HNI98" s="147"/>
      <c r="HNJ98" s="147"/>
      <c r="HNK98" s="147"/>
      <c r="HNL98" s="147"/>
      <c r="HNM98" s="147"/>
      <c r="HNN98" s="147"/>
      <c r="HNO98" s="147"/>
      <c r="HNP98" s="147"/>
      <c r="HNQ98" s="147"/>
      <c r="HNR98" s="147"/>
      <c r="HNS98" s="147"/>
      <c r="HNT98" s="147"/>
      <c r="HNU98" s="147"/>
      <c r="HNV98" s="147"/>
      <c r="HNW98" s="147"/>
      <c r="HNX98" s="147"/>
      <c r="HNY98" s="147"/>
      <c r="HNZ98" s="147"/>
      <c r="HOA98" s="147"/>
      <c r="HOB98" s="147"/>
      <c r="HOC98" s="147"/>
      <c r="HOD98" s="147"/>
      <c r="HOE98" s="147"/>
      <c r="HOF98" s="147"/>
      <c r="HOG98" s="147"/>
      <c r="HOH98" s="147"/>
      <c r="HOI98" s="147"/>
      <c r="HOJ98" s="147"/>
      <c r="HOK98" s="147"/>
      <c r="HOL98" s="147"/>
      <c r="HOM98" s="147"/>
      <c r="HON98" s="147"/>
      <c r="HOO98" s="147"/>
      <c r="HOP98" s="147"/>
      <c r="HOQ98" s="147"/>
      <c r="HOR98" s="147"/>
      <c r="HOS98" s="147"/>
      <c r="HOT98" s="147"/>
      <c r="HOU98" s="147"/>
      <c r="HOV98" s="147"/>
      <c r="HOW98" s="147"/>
      <c r="HOX98" s="147"/>
      <c r="HOY98" s="147"/>
      <c r="HOZ98" s="147"/>
      <c r="HPA98" s="147"/>
      <c r="HPB98" s="147"/>
      <c r="HPC98" s="147"/>
      <c r="HPD98" s="147"/>
      <c r="HPE98" s="147"/>
      <c r="HPF98" s="147"/>
      <c r="HPG98" s="147"/>
      <c r="HPH98" s="147"/>
      <c r="HPI98" s="147"/>
      <c r="HPJ98" s="147"/>
      <c r="HPK98" s="147"/>
      <c r="HPL98" s="147"/>
      <c r="HPM98" s="147"/>
      <c r="HPN98" s="147"/>
      <c r="HPO98" s="147"/>
      <c r="HPP98" s="147"/>
      <c r="HPQ98" s="147"/>
      <c r="HPR98" s="147"/>
      <c r="HPS98" s="147"/>
      <c r="HPT98" s="147"/>
      <c r="HPU98" s="147"/>
      <c r="HPV98" s="147"/>
      <c r="HPW98" s="147"/>
      <c r="HPX98" s="147"/>
      <c r="HPY98" s="147"/>
      <c r="HPZ98" s="147"/>
      <c r="HQA98" s="147"/>
      <c r="HQB98" s="147"/>
      <c r="HQC98" s="147"/>
      <c r="HQD98" s="147"/>
      <c r="HQE98" s="147"/>
      <c r="HQF98" s="147"/>
      <c r="HQG98" s="147"/>
      <c r="HQH98" s="147"/>
      <c r="HQI98" s="147"/>
      <c r="HQJ98" s="147"/>
      <c r="HQK98" s="147"/>
      <c r="HQL98" s="147"/>
      <c r="HQM98" s="147"/>
      <c r="HQN98" s="147"/>
      <c r="HQO98" s="147"/>
      <c r="HQP98" s="147"/>
      <c r="HQQ98" s="147"/>
      <c r="HQR98" s="147"/>
      <c r="HQS98" s="147"/>
      <c r="HQT98" s="147"/>
      <c r="HQU98" s="147"/>
      <c r="HQV98" s="147"/>
      <c r="HQW98" s="147"/>
      <c r="HQX98" s="147"/>
      <c r="HQY98" s="147"/>
      <c r="HQZ98" s="147"/>
      <c r="HRA98" s="147"/>
      <c r="HRB98" s="147"/>
      <c r="HRC98" s="147"/>
      <c r="HRD98" s="147"/>
      <c r="HRE98" s="147"/>
      <c r="HRF98" s="147"/>
      <c r="HRG98" s="147"/>
      <c r="HRH98" s="147"/>
      <c r="HRI98" s="147"/>
      <c r="HRJ98" s="147"/>
      <c r="HRK98" s="147"/>
      <c r="HRL98" s="147"/>
      <c r="HRM98" s="147"/>
      <c r="HRN98" s="147"/>
      <c r="HRO98" s="147"/>
      <c r="HRP98" s="147"/>
      <c r="HRQ98" s="147"/>
      <c r="HRR98" s="147"/>
      <c r="HRS98" s="147"/>
      <c r="HRT98" s="147"/>
      <c r="HRU98" s="147"/>
      <c r="HRV98" s="147"/>
      <c r="HRW98" s="147"/>
      <c r="HRX98" s="147"/>
      <c r="HRY98" s="147"/>
      <c r="HRZ98" s="147"/>
      <c r="HSA98" s="147"/>
      <c r="HSB98" s="147"/>
      <c r="HSC98" s="147"/>
      <c r="HSD98" s="147"/>
      <c r="HSE98" s="147"/>
      <c r="HSF98" s="147"/>
      <c r="HSG98" s="147"/>
      <c r="HSH98" s="147"/>
      <c r="HSI98" s="147"/>
      <c r="HSJ98" s="147"/>
      <c r="HSK98" s="147"/>
      <c r="HSL98" s="147"/>
      <c r="HSM98" s="147"/>
      <c r="HSN98" s="147"/>
      <c r="HSO98" s="147"/>
      <c r="HSP98" s="147"/>
      <c r="HSQ98" s="147"/>
      <c r="HSR98" s="147"/>
      <c r="HSS98" s="147"/>
      <c r="HST98" s="147"/>
      <c r="HSU98" s="147"/>
      <c r="HSV98" s="147"/>
      <c r="HSW98" s="147"/>
      <c r="HSX98" s="147"/>
      <c r="HSY98" s="147"/>
      <c r="HSZ98" s="147"/>
      <c r="HTA98" s="147"/>
      <c r="HTB98" s="147"/>
      <c r="HTC98" s="147"/>
      <c r="HTD98" s="147"/>
      <c r="HTE98" s="147"/>
      <c r="HTF98" s="147"/>
      <c r="HTG98" s="147"/>
      <c r="HTH98" s="147"/>
      <c r="HTI98" s="147"/>
      <c r="HTJ98" s="147"/>
      <c r="HTK98" s="147"/>
      <c r="HTL98" s="147"/>
      <c r="HTM98" s="147"/>
      <c r="HTN98" s="147"/>
      <c r="HTO98" s="147"/>
      <c r="HTP98" s="147"/>
      <c r="HTQ98" s="147"/>
      <c r="HTR98" s="147"/>
      <c r="HTS98" s="147"/>
      <c r="HTT98" s="147"/>
      <c r="HTU98" s="147"/>
      <c r="HTV98" s="147"/>
      <c r="HTW98" s="147"/>
      <c r="HTX98" s="147"/>
      <c r="HTY98" s="147"/>
      <c r="HTZ98" s="147"/>
      <c r="HUA98" s="147"/>
      <c r="HUB98" s="147"/>
      <c r="HUC98" s="147"/>
      <c r="HUD98" s="147"/>
      <c r="HUE98" s="147"/>
      <c r="HUF98" s="147"/>
      <c r="HUG98" s="147"/>
      <c r="HUH98" s="147"/>
      <c r="HUI98" s="147"/>
      <c r="HUJ98" s="147"/>
      <c r="HUK98" s="147"/>
      <c r="HUL98" s="147"/>
      <c r="HUM98" s="147"/>
      <c r="HUN98" s="147"/>
      <c r="HUO98" s="147"/>
      <c r="HUP98" s="147"/>
      <c r="HUQ98" s="147"/>
      <c r="HUR98" s="147"/>
      <c r="HUS98" s="147"/>
      <c r="HUT98" s="147"/>
      <c r="HUU98" s="147"/>
      <c r="HUV98" s="147"/>
      <c r="HUW98" s="147"/>
      <c r="HUX98" s="147"/>
      <c r="HUY98" s="147"/>
      <c r="HUZ98" s="147"/>
      <c r="HVA98" s="147"/>
      <c r="HVB98" s="147"/>
      <c r="HVC98" s="147"/>
      <c r="HVD98" s="147"/>
      <c r="HVE98" s="147"/>
      <c r="HVF98" s="147"/>
      <c r="HVG98" s="147"/>
      <c r="HVH98" s="147"/>
      <c r="HVI98" s="147"/>
      <c r="HVJ98" s="147"/>
      <c r="HVK98" s="147"/>
      <c r="HVL98" s="147"/>
      <c r="HVM98" s="147"/>
      <c r="HVN98" s="147"/>
      <c r="HVO98" s="147"/>
      <c r="HVP98" s="147"/>
      <c r="HVQ98" s="147"/>
      <c r="HVR98" s="147"/>
      <c r="HVS98" s="147"/>
      <c r="HVT98" s="147"/>
      <c r="HVU98" s="147"/>
      <c r="HVV98" s="147"/>
      <c r="HVW98" s="147"/>
      <c r="HVX98" s="147"/>
      <c r="HVY98" s="147"/>
      <c r="HVZ98" s="147"/>
      <c r="HWA98" s="147"/>
      <c r="HWB98" s="147"/>
      <c r="HWC98" s="147"/>
      <c r="HWD98" s="147"/>
      <c r="HWE98" s="147"/>
      <c r="HWF98" s="147"/>
      <c r="HWG98" s="147"/>
      <c r="HWH98" s="147"/>
      <c r="HWI98" s="147"/>
      <c r="HWJ98" s="147"/>
      <c r="HWK98" s="147"/>
      <c r="HWL98" s="147"/>
      <c r="HWM98" s="147"/>
      <c r="HWN98" s="147"/>
      <c r="HWO98" s="147"/>
      <c r="HWP98" s="147"/>
      <c r="HWQ98" s="147"/>
      <c r="HWR98" s="147"/>
      <c r="HWS98" s="147"/>
      <c r="HWT98" s="147"/>
      <c r="HWU98" s="147"/>
      <c r="HWV98" s="147"/>
      <c r="HWW98" s="147"/>
      <c r="HWX98" s="147"/>
      <c r="HWY98" s="147"/>
      <c r="HWZ98" s="147"/>
      <c r="HXA98" s="147"/>
      <c r="HXB98" s="147"/>
      <c r="HXC98" s="147"/>
      <c r="HXD98" s="147"/>
      <c r="HXE98" s="147"/>
      <c r="HXF98" s="147"/>
      <c r="HXG98" s="147"/>
      <c r="HXH98" s="147"/>
      <c r="HXI98" s="147"/>
      <c r="HXJ98" s="147"/>
      <c r="HXK98" s="147"/>
      <c r="HXL98" s="147"/>
      <c r="HXM98" s="147"/>
      <c r="HXN98" s="147"/>
      <c r="HXO98" s="147"/>
      <c r="HXP98" s="147"/>
      <c r="HXQ98" s="147"/>
      <c r="HXR98" s="147"/>
      <c r="HXS98" s="147"/>
      <c r="HXT98" s="147"/>
      <c r="HXU98" s="147"/>
      <c r="HXV98" s="147"/>
      <c r="HXW98" s="147"/>
      <c r="HXX98" s="147"/>
      <c r="HXY98" s="147"/>
      <c r="HXZ98" s="147"/>
      <c r="HYA98" s="147"/>
      <c r="HYB98" s="147"/>
      <c r="HYC98" s="147"/>
      <c r="HYD98" s="147"/>
      <c r="HYE98" s="147"/>
      <c r="HYF98" s="147"/>
      <c r="HYG98" s="147"/>
      <c r="HYH98" s="147"/>
      <c r="HYI98" s="147"/>
      <c r="HYJ98" s="147"/>
      <c r="HYK98" s="147"/>
      <c r="HYL98" s="147"/>
      <c r="HYM98" s="147"/>
      <c r="HYN98" s="147"/>
      <c r="HYO98" s="147"/>
      <c r="HYP98" s="147"/>
      <c r="HYQ98" s="147"/>
      <c r="HYR98" s="147"/>
      <c r="HYS98" s="147"/>
      <c r="HYT98" s="147"/>
      <c r="HYU98" s="147"/>
      <c r="HYV98" s="147"/>
      <c r="HYW98" s="147"/>
      <c r="HYX98" s="147"/>
      <c r="HYY98" s="147"/>
      <c r="HYZ98" s="147"/>
      <c r="HZA98" s="147"/>
      <c r="HZB98" s="147"/>
      <c r="HZC98" s="147"/>
      <c r="HZD98" s="147"/>
      <c r="HZE98" s="147"/>
      <c r="HZF98" s="147"/>
      <c r="HZG98" s="147"/>
      <c r="HZH98" s="147"/>
      <c r="HZI98" s="147"/>
      <c r="HZJ98" s="147"/>
      <c r="HZK98" s="147"/>
      <c r="HZL98" s="147"/>
      <c r="HZM98" s="147"/>
      <c r="HZN98" s="147"/>
      <c r="HZO98" s="147"/>
      <c r="HZP98" s="147"/>
      <c r="HZQ98" s="147"/>
      <c r="HZR98" s="147"/>
      <c r="HZS98" s="147"/>
      <c r="HZT98" s="147"/>
      <c r="HZU98" s="147"/>
      <c r="HZV98" s="147"/>
      <c r="HZW98" s="147"/>
      <c r="HZX98" s="147"/>
      <c r="HZY98" s="147"/>
      <c r="HZZ98" s="147"/>
      <c r="IAA98" s="147"/>
      <c r="IAB98" s="147"/>
      <c r="IAC98" s="147"/>
      <c r="IAD98" s="147"/>
      <c r="IAE98" s="147"/>
      <c r="IAF98" s="147"/>
      <c r="IAG98" s="147"/>
      <c r="IAH98" s="147"/>
      <c r="IAI98" s="147"/>
      <c r="IAJ98" s="147"/>
      <c r="IAK98" s="147"/>
      <c r="IAL98" s="147"/>
      <c r="IAM98" s="147"/>
      <c r="IAN98" s="147"/>
      <c r="IAO98" s="147"/>
      <c r="IAP98" s="147"/>
      <c r="IAQ98" s="147"/>
      <c r="IAR98" s="147"/>
      <c r="IAS98" s="147"/>
      <c r="IAT98" s="147"/>
      <c r="IAU98" s="147"/>
      <c r="IAV98" s="147"/>
      <c r="IAW98" s="147"/>
      <c r="IAX98" s="147"/>
      <c r="IAY98" s="147"/>
      <c r="IAZ98" s="147"/>
      <c r="IBA98" s="147"/>
      <c r="IBB98" s="147"/>
      <c r="IBC98" s="147"/>
      <c r="IBD98" s="147"/>
      <c r="IBE98" s="147"/>
      <c r="IBF98" s="147"/>
      <c r="IBG98" s="147"/>
      <c r="IBH98" s="147"/>
      <c r="IBI98" s="147"/>
      <c r="IBJ98" s="147"/>
      <c r="IBK98" s="147"/>
      <c r="IBL98" s="147"/>
      <c r="IBM98" s="147"/>
      <c r="IBN98" s="147"/>
      <c r="IBO98" s="147"/>
      <c r="IBP98" s="147"/>
      <c r="IBQ98" s="147"/>
      <c r="IBR98" s="147"/>
      <c r="IBS98" s="147"/>
      <c r="IBT98" s="147"/>
      <c r="IBU98" s="147"/>
      <c r="IBV98" s="147"/>
      <c r="IBW98" s="147"/>
      <c r="IBX98" s="147"/>
      <c r="IBY98" s="147"/>
      <c r="IBZ98" s="147"/>
      <c r="ICA98" s="147"/>
      <c r="ICB98" s="147"/>
      <c r="ICC98" s="147"/>
      <c r="ICD98" s="147"/>
      <c r="ICE98" s="147"/>
      <c r="ICF98" s="147"/>
      <c r="ICG98" s="147"/>
      <c r="ICH98" s="147"/>
      <c r="ICI98" s="147"/>
      <c r="ICJ98" s="147"/>
      <c r="ICK98" s="147"/>
      <c r="ICL98" s="147"/>
      <c r="ICM98" s="147"/>
      <c r="ICN98" s="147"/>
      <c r="ICO98" s="147"/>
      <c r="ICP98" s="147"/>
      <c r="ICQ98" s="147"/>
      <c r="ICR98" s="147"/>
      <c r="ICS98" s="147"/>
      <c r="ICT98" s="147"/>
      <c r="ICU98" s="147"/>
      <c r="ICV98" s="147"/>
      <c r="ICW98" s="147"/>
      <c r="ICX98" s="147"/>
      <c r="ICY98" s="147"/>
      <c r="ICZ98" s="147"/>
      <c r="IDA98" s="147"/>
      <c r="IDB98" s="147"/>
      <c r="IDC98" s="147"/>
      <c r="IDD98" s="147"/>
      <c r="IDE98" s="147"/>
      <c r="IDF98" s="147"/>
      <c r="IDG98" s="147"/>
      <c r="IDH98" s="147"/>
      <c r="IDI98" s="147"/>
      <c r="IDJ98" s="147"/>
      <c r="IDK98" s="147"/>
      <c r="IDL98" s="147"/>
      <c r="IDM98" s="147"/>
      <c r="IDN98" s="147"/>
      <c r="IDO98" s="147"/>
      <c r="IDP98" s="147"/>
      <c r="IDQ98" s="147"/>
      <c r="IDR98" s="147"/>
      <c r="IDS98" s="147"/>
      <c r="IDT98" s="147"/>
      <c r="IDU98" s="147"/>
      <c r="IDV98" s="147"/>
      <c r="IDW98" s="147"/>
      <c r="IDX98" s="147"/>
      <c r="IDY98" s="147"/>
      <c r="IDZ98" s="147"/>
      <c r="IEA98" s="147"/>
      <c r="IEB98" s="147"/>
      <c r="IEC98" s="147"/>
      <c r="IED98" s="147"/>
      <c r="IEE98" s="147"/>
      <c r="IEF98" s="147"/>
      <c r="IEG98" s="147"/>
      <c r="IEH98" s="147"/>
      <c r="IEI98" s="147"/>
      <c r="IEJ98" s="147"/>
      <c r="IEK98" s="147"/>
      <c r="IEL98" s="147"/>
      <c r="IEM98" s="147"/>
      <c r="IEN98" s="147"/>
      <c r="IEO98" s="147"/>
      <c r="IEP98" s="147"/>
      <c r="IEQ98" s="147"/>
      <c r="IER98" s="147"/>
      <c r="IES98" s="147"/>
      <c r="IET98" s="147"/>
      <c r="IEU98" s="147"/>
      <c r="IEV98" s="147"/>
      <c r="IEW98" s="147"/>
      <c r="IEX98" s="147"/>
      <c r="IEY98" s="147"/>
      <c r="IEZ98" s="147"/>
      <c r="IFA98" s="147"/>
      <c r="IFB98" s="147"/>
      <c r="IFC98" s="147"/>
      <c r="IFD98" s="147"/>
      <c r="IFE98" s="147"/>
      <c r="IFF98" s="147"/>
      <c r="IFG98" s="147"/>
      <c r="IFH98" s="147"/>
      <c r="IFI98" s="147"/>
      <c r="IFJ98" s="147"/>
      <c r="IFK98" s="147"/>
      <c r="IFL98" s="147"/>
      <c r="IFM98" s="147"/>
      <c r="IFN98" s="147"/>
      <c r="IFO98" s="147"/>
      <c r="IFP98" s="147"/>
      <c r="IFQ98" s="147"/>
      <c r="IFR98" s="147"/>
      <c r="IFS98" s="147"/>
      <c r="IFT98" s="147"/>
      <c r="IFU98" s="147"/>
      <c r="IFV98" s="147"/>
      <c r="IFW98" s="147"/>
      <c r="IFX98" s="147"/>
      <c r="IFY98" s="147"/>
      <c r="IFZ98" s="147"/>
      <c r="IGA98" s="147"/>
      <c r="IGB98" s="147"/>
      <c r="IGC98" s="147"/>
      <c r="IGD98" s="147"/>
      <c r="IGE98" s="147"/>
      <c r="IGF98" s="147"/>
      <c r="IGG98" s="147"/>
      <c r="IGH98" s="147"/>
      <c r="IGI98" s="147"/>
      <c r="IGJ98" s="147"/>
      <c r="IGK98" s="147"/>
      <c r="IGL98" s="147"/>
      <c r="IGM98" s="147"/>
      <c r="IGN98" s="147"/>
      <c r="IGO98" s="147"/>
      <c r="IGP98" s="147"/>
      <c r="IGQ98" s="147"/>
      <c r="IGR98" s="147"/>
      <c r="IGS98" s="147"/>
      <c r="IGT98" s="147"/>
      <c r="IGU98" s="147"/>
      <c r="IGV98" s="147"/>
      <c r="IGW98" s="147"/>
      <c r="IGX98" s="147"/>
      <c r="IGY98" s="147"/>
      <c r="IGZ98" s="147"/>
      <c r="IHA98" s="147"/>
      <c r="IHB98" s="147"/>
      <c r="IHC98" s="147"/>
      <c r="IHD98" s="147"/>
      <c r="IHE98" s="147"/>
      <c r="IHF98" s="147"/>
      <c r="IHG98" s="147"/>
      <c r="IHH98" s="147"/>
      <c r="IHI98" s="147"/>
      <c r="IHJ98" s="147"/>
      <c r="IHK98" s="147"/>
      <c r="IHL98" s="147"/>
      <c r="IHM98" s="147"/>
      <c r="IHN98" s="147"/>
      <c r="IHO98" s="147"/>
      <c r="IHP98" s="147"/>
      <c r="IHQ98" s="147"/>
      <c r="IHR98" s="147"/>
      <c r="IHS98" s="147"/>
      <c r="IHT98" s="147"/>
      <c r="IHU98" s="147"/>
      <c r="IHV98" s="147"/>
      <c r="IHW98" s="147"/>
      <c r="IHX98" s="147"/>
      <c r="IHY98" s="147"/>
      <c r="IHZ98" s="147"/>
      <c r="IIA98" s="147"/>
      <c r="IIB98" s="147"/>
      <c r="IIC98" s="147"/>
      <c r="IID98" s="147"/>
      <c r="IIE98" s="147"/>
      <c r="IIF98" s="147"/>
      <c r="IIG98" s="147"/>
      <c r="IIH98" s="147"/>
      <c r="III98" s="147"/>
      <c r="IIJ98" s="147"/>
      <c r="IIK98" s="147"/>
      <c r="IIL98" s="147"/>
      <c r="IIM98" s="147"/>
      <c r="IIN98" s="147"/>
      <c r="IIO98" s="147"/>
      <c r="IIP98" s="147"/>
      <c r="IIQ98" s="147"/>
      <c r="IIR98" s="147"/>
      <c r="IIS98" s="147"/>
      <c r="IIT98" s="147"/>
      <c r="IIU98" s="147"/>
      <c r="IIV98" s="147"/>
      <c r="IIW98" s="147"/>
      <c r="IIX98" s="147"/>
      <c r="IIY98" s="147"/>
      <c r="IIZ98" s="147"/>
      <c r="IJA98" s="147"/>
      <c r="IJB98" s="147"/>
      <c r="IJC98" s="147"/>
      <c r="IJD98" s="147"/>
      <c r="IJE98" s="147"/>
      <c r="IJF98" s="147"/>
      <c r="IJG98" s="147"/>
      <c r="IJH98" s="147"/>
      <c r="IJI98" s="147"/>
      <c r="IJJ98" s="147"/>
      <c r="IJK98" s="147"/>
      <c r="IJL98" s="147"/>
      <c r="IJM98" s="147"/>
      <c r="IJN98" s="147"/>
      <c r="IJO98" s="147"/>
      <c r="IJP98" s="147"/>
      <c r="IJQ98" s="147"/>
      <c r="IJR98" s="147"/>
      <c r="IJS98" s="147"/>
      <c r="IJT98" s="147"/>
      <c r="IJU98" s="147"/>
      <c r="IJV98" s="147"/>
      <c r="IJW98" s="147"/>
      <c r="IJX98" s="147"/>
      <c r="IJY98" s="147"/>
      <c r="IJZ98" s="147"/>
      <c r="IKA98" s="147"/>
      <c r="IKB98" s="147"/>
      <c r="IKC98" s="147"/>
      <c r="IKD98" s="147"/>
      <c r="IKE98" s="147"/>
      <c r="IKF98" s="147"/>
      <c r="IKG98" s="147"/>
      <c r="IKH98" s="147"/>
      <c r="IKI98" s="147"/>
      <c r="IKJ98" s="147"/>
      <c r="IKK98" s="147"/>
      <c r="IKL98" s="147"/>
      <c r="IKM98" s="147"/>
      <c r="IKN98" s="147"/>
      <c r="IKO98" s="147"/>
      <c r="IKP98" s="147"/>
      <c r="IKQ98" s="147"/>
      <c r="IKR98" s="147"/>
      <c r="IKS98" s="147"/>
      <c r="IKT98" s="147"/>
      <c r="IKU98" s="147"/>
      <c r="IKV98" s="147"/>
      <c r="IKW98" s="147"/>
      <c r="IKX98" s="147"/>
      <c r="IKY98" s="147"/>
      <c r="IKZ98" s="147"/>
      <c r="ILA98" s="147"/>
      <c r="ILB98" s="147"/>
      <c r="ILC98" s="147"/>
      <c r="ILD98" s="147"/>
      <c r="ILE98" s="147"/>
      <c r="ILF98" s="147"/>
      <c r="ILG98" s="147"/>
      <c r="ILH98" s="147"/>
      <c r="ILI98" s="147"/>
      <c r="ILJ98" s="147"/>
      <c r="ILK98" s="147"/>
      <c r="ILL98" s="147"/>
      <c r="ILM98" s="147"/>
      <c r="ILN98" s="147"/>
      <c r="ILO98" s="147"/>
      <c r="ILP98" s="147"/>
      <c r="ILQ98" s="147"/>
      <c r="ILR98" s="147"/>
      <c r="ILS98" s="147"/>
      <c r="ILT98" s="147"/>
      <c r="ILU98" s="147"/>
      <c r="ILV98" s="147"/>
      <c r="ILW98" s="147"/>
      <c r="ILX98" s="147"/>
      <c r="ILY98" s="147"/>
      <c r="ILZ98" s="147"/>
      <c r="IMA98" s="147"/>
      <c r="IMB98" s="147"/>
      <c r="IMC98" s="147"/>
      <c r="IMD98" s="147"/>
      <c r="IME98" s="147"/>
      <c r="IMF98" s="147"/>
      <c r="IMG98" s="147"/>
      <c r="IMH98" s="147"/>
      <c r="IMI98" s="147"/>
      <c r="IMJ98" s="147"/>
      <c r="IMK98" s="147"/>
      <c r="IML98" s="147"/>
      <c r="IMM98" s="147"/>
      <c r="IMN98" s="147"/>
      <c r="IMO98" s="147"/>
      <c r="IMP98" s="147"/>
      <c r="IMQ98" s="147"/>
      <c r="IMR98" s="147"/>
      <c r="IMS98" s="147"/>
      <c r="IMT98" s="147"/>
      <c r="IMU98" s="147"/>
      <c r="IMV98" s="147"/>
      <c r="IMW98" s="147"/>
      <c r="IMX98" s="147"/>
      <c r="IMY98" s="147"/>
      <c r="IMZ98" s="147"/>
      <c r="INA98" s="147"/>
      <c r="INB98" s="147"/>
      <c r="INC98" s="147"/>
      <c r="IND98" s="147"/>
      <c r="INE98" s="147"/>
      <c r="INF98" s="147"/>
      <c r="ING98" s="147"/>
      <c r="INH98" s="147"/>
      <c r="INI98" s="147"/>
      <c r="INJ98" s="147"/>
      <c r="INK98" s="147"/>
      <c r="INL98" s="147"/>
      <c r="INM98" s="147"/>
      <c r="INN98" s="147"/>
      <c r="INO98" s="147"/>
      <c r="INP98" s="147"/>
      <c r="INQ98" s="147"/>
      <c r="INR98" s="147"/>
      <c r="INS98" s="147"/>
      <c r="INT98" s="147"/>
      <c r="INU98" s="147"/>
      <c r="INV98" s="147"/>
      <c r="INW98" s="147"/>
      <c r="INX98" s="147"/>
      <c r="INY98" s="147"/>
      <c r="INZ98" s="147"/>
      <c r="IOA98" s="147"/>
      <c r="IOB98" s="147"/>
      <c r="IOC98" s="147"/>
      <c r="IOD98" s="147"/>
      <c r="IOE98" s="147"/>
      <c r="IOF98" s="147"/>
      <c r="IOG98" s="147"/>
      <c r="IOH98" s="147"/>
      <c r="IOI98" s="147"/>
      <c r="IOJ98" s="147"/>
      <c r="IOK98" s="147"/>
      <c r="IOL98" s="147"/>
      <c r="IOM98" s="147"/>
      <c r="ION98" s="147"/>
      <c r="IOO98" s="147"/>
      <c r="IOP98" s="147"/>
      <c r="IOQ98" s="147"/>
      <c r="IOR98" s="147"/>
      <c r="IOS98" s="147"/>
      <c r="IOT98" s="147"/>
      <c r="IOU98" s="147"/>
      <c r="IOV98" s="147"/>
      <c r="IOW98" s="147"/>
      <c r="IOX98" s="147"/>
      <c r="IOY98" s="147"/>
      <c r="IOZ98" s="147"/>
      <c r="IPA98" s="147"/>
      <c r="IPB98" s="147"/>
      <c r="IPC98" s="147"/>
      <c r="IPD98" s="147"/>
      <c r="IPE98" s="147"/>
      <c r="IPF98" s="147"/>
      <c r="IPG98" s="147"/>
      <c r="IPH98" s="147"/>
      <c r="IPI98" s="147"/>
      <c r="IPJ98" s="147"/>
      <c r="IPK98" s="147"/>
      <c r="IPL98" s="147"/>
      <c r="IPM98" s="147"/>
      <c r="IPN98" s="147"/>
      <c r="IPO98" s="147"/>
      <c r="IPP98" s="147"/>
      <c r="IPQ98" s="147"/>
      <c r="IPR98" s="147"/>
      <c r="IPS98" s="147"/>
      <c r="IPT98" s="147"/>
      <c r="IPU98" s="147"/>
      <c r="IPV98" s="147"/>
      <c r="IPW98" s="147"/>
      <c r="IPX98" s="147"/>
      <c r="IPY98" s="147"/>
      <c r="IPZ98" s="147"/>
      <c r="IQA98" s="147"/>
      <c r="IQB98" s="147"/>
      <c r="IQC98" s="147"/>
      <c r="IQD98" s="147"/>
      <c r="IQE98" s="147"/>
      <c r="IQF98" s="147"/>
      <c r="IQG98" s="147"/>
      <c r="IQH98" s="147"/>
      <c r="IQI98" s="147"/>
      <c r="IQJ98" s="147"/>
      <c r="IQK98" s="147"/>
      <c r="IQL98" s="147"/>
      <c r="IQM98" s="147"/>
      <c r="IQN98" s="147"/>
      <c r="IQO98" s="147"/>
      <c r="IQP98" s="147"/>
      <c r="IQQ98" s="147"/>
      <c r="IQR98" s="147"/>
      <c r="IQS98" s="147"/>
      <c r="IQT98" s="147"/>
      <c r="IQU98" s="147"/>
      <c r="IQV98" s="147"/>
      <c r="IQW98" s="147"/>
      <c r="IQX98" s="147"/>
      <c r="IQY98" s="147"/>
      <c r="IQZ98" s="147"/>
      <c r="IRA98" s="147"/>
      <c r="IRB98" s="147"/>
      <c r="IRC98" s="147"/>
      <c r="IRD98" s="147"/>
      <c r="IRE98" s="147"/>
      <c r="IRF98" s="147"/>
      <c r="IRG98" s="147"/>
      <c r="IRH98" s="147"/>
      <c r="IRI98" s="147"/>
      <c r="IRJ98" s="147"/>
      <c r="IRK98" s="147"/>
      <c r="IRL98" s="147"/>
      <c r="IRM98" s="147"/>
      <c r="IRN98" s="147"/>
      <c r="IRO98" s="147"/>
      <c r="IRP98" s="147"/>
      <c r="IRQ98" s="147"/>
      <c r="IRR98" s="147"/>
      <c r="IRS98" s="147"/>
      <c r="IRT98" s="147"/>
      <c r="IRU98" s="147"/>
      <c r="IRV98" s="147"/>
      <c r="IRW98" s="147"/>
      <c r="IRX98" s="147"/>
      <c r="IRY98" s="147"/>
      <c r="IRZ98" s="147"/>
      <c r="ISA98" s="147"/>
      <c r="ISB98" s="147"/>
      <c r="ISC98" s="147"/>
      <c r="ISD98" s="147"/>
      <c r="ISE98" s="147"/>
      <c r="ISF98" s="147"/>
      <c r="ISG98" s="147"/>
      <c r="ISH98" s="147"/>
      <c r="ISI98" s="147"/>
      <c r="ISJ98" s="147"/>
      <c r="ISK98" s="147"/>
      <c r="ISL98" s="147"/>
      <c r="ISM98" s="147"/>
      <c r="ISN98" s="147"/>
      <c r="ISO98" s="147"/>
      <c r="ISP98" s="147"/>
      <c r="ISQ98" s="147"/>
      <c r="ISR98" s="147"/>
      <c r="ISS98" s="147"/>
      <c r="IST98" s="147"/>
      <c r="ISU98" s="147"/>
      <c r="ISV98" s="147"/>
      <c r="ISW98" s="147"/>
      <c r="ISX98" s="147"/>
      <c r="ISY98" s="147"/>
      <c r="ISZ98" s="147"/>
      <c r="ITA98" s="147"/>
      <c r="ITB98" s="147"/>
      <c r="ITC98" s="147"/>
      <c r="ITD98" s="147"/>
      <c r="ITE98" s="147"/>
      <c r="ITF98" s="147"/>
      <c r="ITG98" s="147"/>
      <c r="ITH98" s="147"/>
      <c r="ITI98" s="147"/>
      <c r="ITJ98" s="147"/>
      <c r="ITK98" s="147"/>
      <c r="ITL98" s="147"/>
      <c r="ITM98" s="147"/>
      <c r="ITN98" s="147"/>
      <c r="ITO98" s="147"/>
      <c r="ITP98" s="147"/>
      <c r="ITQ98" s="147"/>
      <c r="ITR98" s="147"/>
      <c r="ITS98" s="147"/>
      <c r="ITT98" s="147"/>
      <c r="ITU98" s="147"/>
      <c r="ITV98" s="147"/>
      <c r="ITW98" s="147"/>
      <c r="ITX98" s="147"/>
      <c r="ITY98" s="147"/>
      <c r="ITZ98" s="147"/>
      <c r="IUA98" s="147"/>
      <c r="IUB98" s="147"/>
      <c r="IUC98" s="147"/>
      <c r="IUD98" s="147"/>
      <c r="IUE98" s="147"/>
      <c r="IUF98" s="147"/>
      <c r="IUG98" s="147"/>
      <c r="IUH98" s="147"/>
      <c r="IUI98" s="147"/>
      <c r="IUJ98" s="147"/>
      <c r="IUK98" s="147"/>
      <c r="IUL98" s="147"/>
      <c r="IUM98" s="147"/>
      <c r="IUN98" s="147"/>
      <c r="IUO98" s="147"/>
      <c r="IUP98" s="147"/>
      <c r="IUQ98" s="147"/>
      <c r="IUR98" s="147"/>
      <c r="IUS98" s="147"/>
      <c r="IUT98" s="147"/>
      <c r="IUU98" s="147"/>
      <c r="IUV98" s="147"/>
      <c r="IUW98" s="147"/>
      <c r="IUX98" s="147"/>
      <c r="IUY98" s="147"/>
      <c r="IUZ98" s="147"/>
      <c r="IVA98" s="147"/>
      <c r="IVB98" s="147"/>
      <c r="IVC98" s="147"/>
      <c r="IVD98" s="147"/>
      <c r="IVE98" s="147"/>
      <c r="IVF98" s="147"/>
      <c r="IVG98" s="147"/>
      <c r="IVH98" s="147"/>
      <c r="IVI98" s="147"/>
      <c r="IVJ98" s="147"/>
      <c r="IVK98" s="147"/>
      <c r="IVL98" s="147"/>
      <c r="IVM98" s="147"/>
      <c r="IVN98" s="147"/>
      <c r="IVO98" s="147"/>
      <c r="IVP98" s="147"/>
      <c r="IVQ98" s="147"/>
      <c r="IVR98" s="147"/>
      <c r="IVS98" s="147"/>
      <c r="IVT98" s="147"/>
      <c r="IVU98" s="147"/>
      <c r="IVV98" s="147"/>
      <c r="IVW98" s="147"/>
      <c r="IVX98" s="147"/>
      <c r="IVY98" s="147"/>
      <c r="IVZ98" s="147"/>
      <c r="IWA98" s="147"/>
      <c r="IWB98" s="147"/>
      <c r="IWC98" s="147"/>
      <c r="IWD98" s="147"/>
      <c r="IWE98" s="147"/>
      <c r="IWF98" s="147"/>
      <c r="IWG98" s="147"/>
      <c r="IWH98" s="147"/>
      <c r="IWI98" s="147"/>
      <c r="IWJ98" s="147"/>
      <c r="IWK98" s="147"/>
      <c r="IWL98" s="147"/>
      <c r="IWM98" s="147"/>
      <c r="IWN98" s="147"/>
      <c r="IWO98" s="147"/>
      <c r="IWP98" s="147"/>
      <c r="IWQ98" s="147"/>
      <c r="IWR98" s="147"/>
      <c r="IWS98" s="147"/>
      <c r="IWT98" s="147"/>
      <c r="IWU98" s="147"/>
      <c r="IWV98" s="147"/>
      <c r="IWW98" s="147"/>
      <c r="IWX98" s="147"/>
      <c r="IWY98" s="147"/>
      <c r="IWZ98" s="147"/>
      <c r="IXA98" s="147"/>
      <c r="IXB98" s="147"/>
      <c r="IXC98" s="147"/>
      <c r="IXD98" s="147"/>
      <c r="IXE98" s="147"/>
      <c r="IXF98" s="147"/>
      <c r="IXG98" s="147"/>
      <c r="IXH98" s="147"/>
      <c r="IXI98" s="147"/>
      <c r="IXJ98" s="147"/>
      <c r="IXK98" s="147"/>
      <c r="IXL98" s="147"/>
      <c r="IXM98" s="147"/>
      <c r="IXN98" s="147"/>
      <c r="IXO98" s="147"/>
      <c r="IXP98" s="147"/>
      <c r="IXQ98" s="147"/>
      <c r="IXR98" s="147"/>
      <c r="IXS98" s="147"/>
      <c r="IXT98" s="147"/>
      <c r="IXU98" s="147"/>
      <c r="IXV98" s="147"/>
      <c r="IXW98" s="147"/>
      <c r="IXX98" s="147"/>
      <c r="IXY98" s="147"/>
      <c r="IXZ98" s="147"/>
      <c r="IYA98" s="147"/>
      <c r="IYB98" s="147"/>
      <c r="IYC98" s="147"/>
      <c r="IYD98" s="147"/>
      <c r="IYE98" s="147"/>
      <c r="IYF98" s="147"/>
      <c r="IYG98" s="147"/>
      <c r="IYH98" s="147"/>
      <c r="IYI98" s="147"/>
      <c r="IYJ98" s="147"/>
      <c r="IYK98" s="147"/>
      <c r="IYL98" s="147"/>
      <c r="IYM98" s="147"/>
      <c r="IYN98" s="147"/>
      <c r="IYO98" s="147"/>
      <c r="IYP98" s="147"/>
      <c r="IYQ98" s="147"/>
      <c r="IYR98" s="147"/>
      <c r="IYS98" s="147"/>
      <c r="IYT98" s="147"/>
      <c r="IYU98" s="147"/>
      <c r="IYV98" s="147"/>
      <c r="IYW98" s="147"/>
      <c r="IYX98" s="147"/>
      <c r="IYY98" s="147"/>
      <c r="IYZ98" s="147"/>
      <c r="IZA98" s="147"/>
      <c r="IZB98" s="147"/>
      <c r="IZC98" s="147"/>
      <c r="IZD98" s="147"/>
      <c r="IZE98" s="147"/>
      <c r="IZF98" s="147"/>
      <c r="IZG98" s="147"/>
      <c r="IZH98" s="147"/>
      <c r="IZI98" s="147"/>
      <c r="IZJ98" s="147"/>
      <c r="IZK98" s="147"/>
      <c r="IZL98" s="147"/>
      <c r="IZM98" s="147"/>
      <c r="IZN98" s="147"/>
      <c r="IZO98" s="147"/>
      <c r="IZP98" s="147"/>
      <c r="IZQ98" s="147"/>
      <c r="IZR98" s="147"/>
      <c r="IZS98" s="147"/>
      <c r="IZT98" s="147"/>
      <c r="IZU98" s="147"/>
      <c r="IZV98" s="147"/>
      <c r="IZW98" s="147"/>
      <c r="IZX98" s="147"/>
      <c r="IZY98" s="147"/>
      <c r="IZZ98" s="147"/>
      <c r="JAA98" s="147"/>
      <c r="JAB98" s="147"/>
      <c r="JAC98" s="147"/>
      <c r="JAD98" s="147"/>
      <c r="JAE98" s="147"/>
      <c r="JAF98" s="147"/>
      <c r="JAG98" s="147"/>
      <c r="JAH98" s="147"/>
      <c r="JAI98" s="147"/>
      <c r="JAJ98" s="147"/>
      <c r="JAK98" s="147"/>
      <c r="JAL98" s="147"/>
      <c r="JAM98" s="147"/>
      <c r="JAN98" s="147"/>
      <c r="JAO98" s="147"/>
      <c r="JAP98" s="147"/>
      <c r="JAQ98" s="147"/>
      <c r="JAR98" s="147"/>
      <c r="JAS98" s="147"/>
      <c r="JAT98" s="147"/>
      <c r="JAU98" s="147"/>
      <c r="JAV98" s="147"/>
      <c r="JAW98" s="147"/>
      <c r="JAX98" s="147"/>
      <c r="JAY98" s="147"/>
      <c r="JAZ98" s="147"/>
      <c r="JBA98" s="147"/>
      <c r="JBB98" s="147"/>
      <c r="JBC98" s="147"/>
      <c r="JBD98" s="147"/>
      <c r="JBE98" s="147"/>
      <c r="JBF98" s="147"/>
      <c r="JBG98" s="147"/>
      <c r="JBH98" s="147"/>
      <c r="JBI98" s="147"/>
      <c r="JBJ98" s="147"/>
      <c r="JBK98" s="147"/>
      <c r="JBL98" s="147"/>
      <c r="JBM98" s="147"/>
      <c r="JBN98" s="147"/>
      <c r="JBO98" s="147"/>
      <c r="JBP98" s="147"/>
      <c r="JBQ98" s="147"/>
      <c r="JBR98" s="147"/>
      <c r="JBS98" s="147"/>
      <c r="JBT98" s="147"/>
      <c r="JBU98" s="147"/>
      <c r="JBV98" s="147"/>
      <c r="JBW98" s="147"/>
      <c r="JBX98" s="147"/>
      <c r="JBY98" s="147"/>
      <c r="JBZ98" s="147"/>
      <c r="JCA98" s="147"/>
      <c r="JCB98" s="147"/>
      <c r="JCC98" s="147"/>
      <c r="JCD98" s="147"/>
      <c r="JCE98" s="147"/>
      <c r="JCF98" s="147"/>
      <c r="JCG98" s="147"/>
      <c r="JCH98" s="147"/>
      <c r="JCI98" s="147"/>
      <c r="JCJ98" s="147"/>
      <c r="JCK98" s="147"/>
      <c r="JCL98" s="147"/>
      <c r="JCM98" s="147"/>
      <c r="JCN98" s="147"/>
      <c r="JCO98" s="147"/>
      <c r="JCP98" s="147"/>
      <c r="JCQ98" s="147"/>
      <c r="JCR98" s="147"/>
      <c r="JCS98" s="147"/>
      <c r="JCT98" s="147"/>
      <c r="JCU98" s="147"/>
      <c r="JCV98" s="147"/>
      <c r="JCW98" s="147"/>
      <c r="JCX98" s="147"/>
      <c r="JCY98" s="147"/>
      <c r="JCZ98" s="147"/>
      <c r="JDA98" s="147"/>
      <c r="JDB98" s="147"/>
      <c r="JDC98" s="147"/>
      <c r="JDD98" s="147"/>
      <c r="JDE98" s="147"/>
      <c r="JDF98" s="147"/>
      <c r="JDG98" s="147"/>
      <c r="JDH98" s="147"/>
      <c r="JDI98" s="147"/>
      <c r="JDJ98" s="147"/>
      <c r="JDK98" s="147"/>
      <c r="JDL98" s="147"/>
      <c r="JDM98" s="147"/>
      <c r="JDN98" s="147"/>
      <c r="JDO98" s="147"/>
      <c r="JDP98" s="147"/>
      <c r="JDQ98" s="147"/>
      <c r="JDR98" s="147"/>
      <c r="JDS98" s="147"/>
      <c r="JDT98" s="147"/>
      <c r="JDU98" s="147"/>
      <c r="JDV98" s="147"/>
      <c r="JDW98" s="147"/>
      <c r="JDX98" s="147"/>
      <c r="JDY98" s="147"/>
      <c r="JDZ98" s="147"/>
      <c r="JEA98" s="147"/>
      <c r="JEB98" s="147"/>
      <c r="JEC98" s="147"/>
      <c r="JED98" s="147"/>
      <c r="JEE98" s="147"/>
      <c r="JEF98" s="147"/>
      <c r="JEG98" s="147"/>
      <c r="JEH98" s="147"/>
      <c r="JEI98" s="147"/>
      <c r="JEJ98" s="147"/>
      <c r="JEK98" s="147"/>
      <c r="JEL98" s="147"/>
      <c r="JEM98" s="147"/>
      <c r="JEN98" s="147"/>
      <c r="JEO98" s="147"/>
      <c r="JEP98" s="147"/>
      <c r="JEQ98" s="147"/>
      <c r="JER98" s="147"/>
      <c r="JES98" s="147"/>
      <c r="JET98" s="147"/>
      <c r="JEU98" s="147"/>
      <c r="JEV98" s="147"/>
      <c r="JEW98" s="147"/>
      <c r="JEX98" s="147"/>
      <c r="JEY98" s="147"/>
      <c r="JEZ98" s="147"/>
      <c r="JFA98" s="147"/>
      <c r="JFB98" s="147"/>
      <c r="JFC98" s="147"/>
      <c r="JFD98" s="147"/>
      <c r="JFE98" s="147"/>
      <c r="JFF98" s="147"/>
      <c r="JFG98" s="147"/>
      <c r="JFH98" s="147"/>
      <c r="JFI98" s="147"/>
      <c r="JFJ98" s="147"/>
      <c r="JFK98" s="147"/>
      <c r="JFL98" s="147"/>
      <c r="JFM98" s="147"/>
      <c r="JFN98" s="147"/>
      <c r="JFO98" s="147"/>
      <c r="JFP98" s="147"/>
      <c r="JFQ98" s="147"/>
      <c r="JFR98" s="147"/>
      <c r="JFS98" s="147"/>
      <c r="JFT98" s="147"/>
      <c r="JFU98" s="147"/>
      <c r="JFV98" s="147"/>
      <c r="JFW98" s="147"/>
      <c r="JFX98" s="147"/>
      <c r="JFY98" s="147"/>
      <c r="JFZ98" s="147"/>
      <c r="JGA98" s="147"/>
      <c r="JGB98" s="147"/>
      <c r="JGC98" s="147"/>
      <c r="JGD98" s="147"/>
      <c r="JGE98" s="147"/>
      <c r="JGF98" s="147"/>
      <c r="JGG98" s="147"/>
      <c r="JGH98" s="147"/>
      <c r="JGI98" s="147"/>
      <c r="JGJ98" s="147"/>
      <c r="JGK98" s="147"/>
      <c r="JGL98" s="147"/>
      <c r="JGM98" s="147"/>
      <c r="JGN98" s="147"/>
      <c r="JGO98" s="147"/>
      <c r="JGP98" s="147"/>
      <c r="JGQ98" s="147"/>
      <c r="JGR98" s="147"/>
      <c r="JGS98" s="147"/>
      <c r="JGT98" s="147"/>
      <c r="JGU98" s="147"/>
      <c r="JGV98" s="147"/>
      <c r="JGW98" s="147"/>
      <c r="JGX98" s="147"/>
      <c r="JGY98" s="147"/>
      <c r="JGZ98" s="147"/>
      <c r="JHA98" s="147"/>
      <c r="JHB98" s="147"/>
      <c r="JHC98" s="147"/>
      <c r="JHD98" s="147"/>
      <c r="JHE98" s="147"/>
      <c r="JHF98" s="147"/>
      <c r="JHG98" s="147"/>
      <c r="JHH98" s="147"/>
      <c r="JHI98" s="147"/>
      <c r="JHJ98" s="147"/>
      <c r="JHK98" s="147"/>
      <c r="JHL98" s="147"/>
      <c r="JHM98" s="147"/>
      <c r="JHN98" s="147"/>
      <c r="JHO98" s="147"/>
      <c r="JHP98" s="147"/>
      <c r="JHQ98" s="147"/>
      <c r="JHR98" s="147"/>
      <c r="JHS98" s="147"/>
      <c r="JHT98" s="147"/>
      <c r="JHU98" s="147"/>
      <c r="JHV98" s="147"/>
      <c r="JHW98" s="147"/>
      <c r="JHX98" s="147"/>
      <c r="JHY98" s="147"/>
      <c r="JHZ98" s="147"/>
      <c r="JIA98" s="147"/>
      <c r="JIB98" s="147"/>
      <c r="JIC98" s="147"/>
      <c r="JID98" s="147"/>
      <c r="JIE98" s="147"/>
      <c r="JIF98" s="147"/>
      <c r="JIG98" s="147"/>
      <c r="JIH98" s="147"/>
      <c r="JII98" s="147"/>
      <c r="JIJ98" s="147"/>
      <c r="JIK98" s="147"/>
      <c r="JIL98" s="147"/>
      <c r="JIM98" s="147"/>
      <c r="JIN98" s="147"/>
      <c r="JIO98" s="147"/>
      <c r="JIP98" s="147"/>
      <c r="JIQ98" s="147"/>
      <c r="JIR98" s="147"/>
      <c r="JIS98" s="147"/>
      <c r="JIT98" s="147"/>
      <c r="JIU98" s="147"/>
      <c r="JIV98" s="147"/>
      <c r="JIW98" s="147"/>
      <c r="JIX98" s="147"/>
      <c r="JIY98" s="147"/>
      <c r="JIZ98" s="147"/>
      <c r="JJA98" s="147"/>
      <c r="JJB98" s="147"/>
      <c r="JJC98" s="147"/>
      <c r="JJD98" s="147"/>
      <c r="JJE98" s="147"/>
      <c r="JJF98" s="147"/>
      <c r="JJG98" s="147"/>
      <c r="JJH98" s="147"/>
      <c r="JJI98" s="147"/>
      <c r="JJJ98" s="147"/>
      <c r="JJK98" s="147"/>
      <c r="JJL98" s="147"/>
      <c r="JJM98" s="147"/>
      <c r="JJN98" s="147"/>
      <c r="JJO98" s="147"/>
      <c r="JJP98" s="147"/>
      <c r="JJQ98" s="147"/>
      <c r="JJR98" s="147"/>
      <c r="JJS98" s="147"/>
      <c r="JJT98" s="147"/>
      <c r="JJU98" s="147"/>
      <c r="JJV98" s="147"/>
      <c r="JJW98" s="147"/>
      <c r="JJX98" s="147"/>
      <c r="JJY98" s="147"/>
      <c r="JJZ98" s="147"/>
      <c r="JKA98" s="147"/>
      <c r="JKB98" s="147"/>
      <c r="JKC98" s="147"/>
      <c r="JKD98" s="147"/>
      <c r="JKE98" s="147"/>
      <c r="JKF98" s="147"/>
      <c r="JKG98" s="147"/>
      <c r="JKH98" s="147"/>
      <c r="JKI98" s="147"/>
      <c r="JKJ98" s="147"/>
      <c r="JKK98" s="147"/>
      <c r="JKL98" s="147"/>
      <c r="JKM98" s="147"/>
      <c r="JKN98" s="147"/>
      <c r="JKO98" s="147"/>
      <c r="JKP98" s="147"/>
      <c r="JKQ98" s="147"/>
      <c r="JKR98" s="147"/>
      <c r="JKS98" s="147"/>
      <c r="JKT98" s="147"/>
      <c r="JKU98" s="147"/>
      <c r="JKV98" s="147"/>
      <c r="JKW98" s="147"/>
      <c r="JKX98" s="147"/>
      <c r="JKY98" s="147"/>
      <c r="JKZ98" s="147"/>
      <c r="JLA98" s="147"/>
      <c r="JLB98" s="147"/>
      <c r="JLC98" s="147"/>
      <c r="JLD98" s="147"/>
      <c r="JLE98" s="147"/>
      <c r="JLF98" s="147"/>
      <c r="JLG98" s="147"/>
      <c r="JLH98" s="147"/>
      <c r="JLI98" s="147"/>
      <c r="JLJ98" s="147"/>
      <c r="JLK98" s="147"/>
      <c r="JLL98" s="147"/>
      <c r="JLM98" s="147"/>
      <c r="JLN98" s="147"/>
      <c r="JLO98" s="147"/>
      <c r="JLP98" s="147"/>
      <c r="JLQ98" s="147"/>
      <c r="JLR98" s="147"/>
      <c r="JLS98" s="147"/>
      <c r="JLT98" s="147"/>
      <c r="JLU98" s="147"/>
      <c r="JLV98" s="147"/>
      <c r="JLW98" s="147"/>
      <c r="JLX98" s="147"/>
      <c r="JLY98" s="147"/>
      <c r="JLZ98" s="147"/>
      <c r="JMA98" s="147"/>
      <c r="JMB98" s="147"/>
      <c r="JMC98" s="147"/>
      <c r="JMD98" s="147"/>
      <c r="JME98" s="147"/>
      <c r="JMF98" s="147"/>
      <c r="JMG98" s="147"/>
      <c r="JMH98" s="147"/>
      <c r="JMI98" s="147"/>
      <c r="JMJ98" s="147"/>
      <c r="JMK98" s="147"/>
      <c r="JML98" s="147"/>
      <c r="JMM98" s="147"/>
      <c r="JMN98" s="147"/>
      <c r="JMO98" s="147"/>
      <c r="JMP98" s="147"/>
      <c r="JMQ98" s="147"/>
      <c r="JMR98" s="147"/>
      <c r="JMS98" s="147"/>
      <c r="JMT98" s="147"/>
      <c r="JMU98" s="147"/>
      <c r="JMV98" s="147"/>
      <c r="JMW98" s="147"/>
      <c r="JMX98" s="147"/>
      <c r="JMY98" s="147"/>
      <c r="JMZ98" s="147"/>
      <c r="JNA98" s="147"/>
      <c r="JNB98" s="147"/>
      <c r="JNC98" s="147"/>
      <c r="JND98" s="147"/>
      <c r="JNE98" s="147"/>
      <c r="JNF98" s="147"/>
      <c r="JNG98" s="147"/>
      <c r="JNH98" s="147"/>
      <c r="JNI98" s="147"/>
      <c r="JNJ98" s="147"/>
      <c r="JNK98" s="147"/>
      <c r="JNL98" s="147"/>
      <c r="JNM98" s="147"/>
      <c r="JNN98" s="147"/>
      <c r="JNO98" s="147"/>
      <c r="JNP98" s="147"/>
      <c r="JNQ98" s="147"/>
      <c r="JNR98" s="147"/>
      <c r="JNS98" s="147"/>
      <c r="JNT98" s="147"/>
      <c r="JNU98" s="147"/>
      <c r="JNV98" s="147"/>
      <c r="JNW98" s="147"/>
      <c r="JNX98" s="147"/>
      <c r="JNY98" s="147"/>
      <c r="JNZ98" s="147"/>
      <c r="JOA98" s="147"/>
      <c r="JOB98" s="147"/>
      <c r="JOC98" s="147"/>
      <c r="JOD98" s="147"/>
      <c r="JOE98" s="147"/>
      <c r="JOF98" s="147"/>
      <c r="JOG98" s="147"/>
      <c r="JOH98" s="147"/>
      <c r="JOI98" s="147"/>
      <c r="JOJ98" s="147"/>
      <c r="JOK98" s="147"/>
      <c r="JOL98" s="147"/>
      <c r="JOM98" s="147"/>
      <c r="JON98" s="147"/>
      <c r="JOO98" s="147"/>
      <c r="JOP98" s="147"/>
      <c r="JOQ98" s="147"/>
      <c r="JOR98" s="147"/>
      <c r="JOS98" s="147"/>
      <c r="JOT98" s="147"/>
      <c r="JOU98" s="147"/>
      <c r="JOV98" s="147"/>
      <c r="JOW98" s="147"/>
      <c r="JOX98" s="147"/>
      <c r="JOY98" s="147"/>
      <c r="JOZ98" s="147"/>
      <c r="JPA98" s="147"/>
      <c r="JPB98" s="147"/>
      <c r="JPC98" s="147"/>
      <c r="JPD98" s="147"/>
      <c r="JPE98" s="147"/>
      <c r="JPF98" s="147"/>
      <c r="JPG98" s="147"/>
      <c r="JPH98" s="147"/>
      <c r="JPI98" s="147"/>
      <c r="JPJ98" s="147"/>
      <c r="JPK98" s="147"/>
      <c r="JPL98" s="147"/>
      <c r="JPM98" s="147"/>
      <c r="JPN98" s="147"/>
      <c r="JPO98" s="147"/>
      <c r="JPP98" s="147"/>
      <c r="JPQ98" s="147"/>
      <c r="JPR98" s="147"/>
      <c r="JPS98" s="147"/>
      <c r="JPT98" s="147"/>
      <c r="JPU98" s="147"/>
      <c r="JPV98" s="147"/>
      <c r="JPW98" s="147"/>
      <c r="JPX98" s="147"/>
      <c r="JPY98" s="147"/>
      <c r="JPZ98" s="147"/>
      <c r="JQA98" s="147"/>
      <c r="JQB98" s="147"/>
      <c r="JQC98" s="147"/>
      <c r="JQD98" s="147"/>
      <c r="JQE98" s="147"/>
      <c r="JQF98" s="147"/>
      <c r="JQG98" s="147"/>
      <c r="JQH98" s="147"/>
      <c r="JQI98" s="147"/>
      <c r="JQJ98" s="147"/>
      <c r="JQK98" s="147"/>
      <c r="JQL98" s="147"/>
      <c r="JQM98" s="147"/>
      <c r="JQN98" s="147"/>
      <c r="JQO98" s="147"/>
      <c r="JQP98" s="147"/>
      <c r="JQQ98" s="147"/>
      <c r="JQR98" s="147"/>
      <c r="JQS98" s="147"/>
      <c r="JQT98" s="147"/>
      <c r="JQU98" s="147"/>
      <c r="JQV98" s="147"/>
      <c r="JQW98" s="147"/>
      <c r="JQX98" s="147"/>
      <c r="JQY98" s="147"/>
      <c r="JQZ98" s="147"/>
      <c r="JRA98" s="147"/>
      <c r="JRB98" s="147"/>
      <c r="JRC98" s="147"/>
      <c r="JRD98" s="147"/>
      <c r="JRE98" s="147"/>
      <c r="JRF98" s="147"/>
      <c r="JRG98" s="147"/>
      <c r="JRH98" s="147"/>
      <c r="JRI98" s="147"/>
      <c r="JRJ98" s="147"/>
      <c r="JRK98" s="147"/>
      <c r="JRL98" s="147"/>
      <c r="JRM98" s="147"/>
      <c r="JRN98" s="147"/>
      <c r="JRO98" s="147"/>
      <c r="JRP98" s="147"/>
      <c r="JRQ98" s="147"/>
      <c r="JRR98" s="147"/>
      <c r="JRS98" s="147"/>
      <c r="JRT98" s="147"/>
      <c r="JRU98" s="147"/>
      <c r="JRV98" s="147"/>
      <c r="JRW98" s="147"/>
      <c r="JRX98" s="147"/>
      <c r="JRY98" s="147"/>
      <c r="JRZ98" s="147"/>
      <c r="JSA98" s="147"/>
      <c r="JSB98" s="147"/>
      <c r="JSC98" s="147"/>
      <c r="JSD98" s="147"/>
      <c r="JSE98" s="147"/>
      <c r="JSF98" s="147"/>
      <c r="JSG98" s="147"/>
      <c r="JSH98" s="147"/>
      <c r="JSI98" s="147"/>
      <c r="JSJ98" s="147"/>
      <c r="JSK98" s="147"/>
      <c r="JSL98" s="147"/>
      <c r="JSM98" s="147"/>
      <c r="JSN98" s="147"/>
      <c r="JSO98" s="147"/>
      <c r="JSP98" s="147"/>
      <c r="JSQ98" s="147"/>
      <c r="JSR98" s="147"/>
      <c r="JSS98" s="147"/>
      <c r="JST98" s="147"/>
      <c r="JSU98" s="147"/>
      <c r="JSV98" s="147"/>
      <c r="JSW98" s="147"/>
      <c r="JSX98" s="147"/>
      <c r="JSY98" s="147"/>
      <c r="JSZ98" s="147"/>
      <c r="JTA98" s="147"/>
      <c r="JTB98" s="147"/>
      <c r="JTC98" s="147"/>
      <c r="JTD98" s="147"/>
      <c r="JTE98" s="147"/>
      <c r="JTF98" s="147"/>
      <c r="JTG98" s="147"/>
      <c r="JTH98" s="147"/>
      <c r="JTI98" s="147"/>
      <c r="JTJ98" s="147"/>
      <c r="JTK98" s="147"/>
      <c r="JTL98" s="147"/>
      <c r="JTM98" s="147"/>
      <c r="JTN98" s="147"/>
      <c r="JTO98" s="147"/>
      <c r="JTP98" s="147"/>
      <c r="JTQ98" s="147"/>
      <c r="JTR98" s="147"/>
      <c r="JTS98" s="147"/>
      <c r="JTT98" s="147"/>
      <c r="JTU98" s="147"/>
      <c r="JTV98" s="147"/>
      <c r="JTW98" s="147"/>
      <c r="JTX98" s="147"/>
      <c r="JTY98" s="147"/>
      <c r="JTZ98" s="147"/>
      <c r="JUA98" s="147"/>
      <c r="JUB98" s="147"/>
      <c r="JUC98" s="147"/>
      <c r="JUD98" s="147"/>
      <c r="JUE98" s="147"/>
      <c r="JUF98" s="147"/>
      <c r="JUG98" s="147"/>
      <c r="JUH98" s="147"/>
      <c r="JUI98" s="147"/>
      <c r="JUJ98" s="147"/>
      <c r="JUK98" s="147"/>
      <c r="JUL98" s="147"/>
      <c r="JUM98" s="147"/>
      <c r="JUN98" s="147"/>
      <c r="JUO98" s="147"/>
      <c r="JUP98" s="147"/>
      <c r="JUQ98" s="147"/>
      <c r="JUR98" s="147"/>
      <c r="JUS98" s="147"/>
      <c r="JUT98" s="147"/>
      <c r="JUU98" s="147"/>
      <c r="JUV98" s="147"/>
      <c r="JUW98" s="147"/>
      <c r="JUX98" s="147"/>
      <c r="JUY98" s="147"/>
      <c r="JUZ98" s="147"/>
      <c r="JVA98" s="147"/>
      <c r="JVB98" s="147"/>
      <c r="JVC98" s="147"/>
      <c r="JVD98" s="147"/>
      <c r="JVE98" s="147"/>
      <c r="JVF98" s="147"/>
      <c r="JVG98" s="147"/>
      <c r="JVH98" s="147"/>
      <c r="JVI98" s="147"/>
      <c r="JVJ98" s="147"/>
      <c r="JVK98" s="147"/>
      <c r="JVL98" s="147"/>
      <c r="JVM98" s="147"/>
      <c r="JVN98" s="147"/>
      <c r="JVO98" s="147"/>
      <c r="JVP98" s="147"/>
      <c r="JVQ98" s="147"/>
      <c r="JVR98" s="147"/>
      <c r="JVS98" s="147"/>
      <c r="JVT98" s="147"/>
      <c r="JVU98" s="147"/>
      <c r="JVV98" s="147"/>
      <c r="JVW98" s="147"/>
      <c r="JVX98" s="147"/>
      <c r="JVY98" s="147"/>
      <c r="JVZ98" s="147"/>
      <c r="JWA98" s="147"/>
      <c r="JWB98" s="147"/>
      <c r="JWC98" s="147"/>
      <c r="JWD98" s="147"/>
      <c r="JWE98" s="147"/>
      <c r="JWF98" s="147"/>
      <c r="JWG98" s="147"/>
      <c r="JWH98" s="147"/>
      <c r="JWI98" s="147"/>
      <c r="JWJ98" s="147"/>
      <c r="JWK98" s="147"/>
      <c r="JWL98" s="147"/>
      <c r="JWM98" s="147"/>
      <c r="JWN98" s="147"/>
      <c r="JWO98" s="147"/>
      <c r="JWP98" s="147"/>
      <c r="JWQ98" s="147"/>
      <c r="JWR98" s="147"/>
      <c r="JWS98" s="147"/>
      <c r="JWT98" s="147"/>
      <c r="JWU98" s="147"/>
      <c r="JWV98" s="147"/>
      <c r="JWW98" s="147"/>
      <c r="JWX98" s="147"/>
      <c r="JWY98" s="147"/>
      <c r="JWZ98" s="147"/>
      <c r="JXA98" s="147"/>
      <c r="JXB98" s="147"/>
      <c r="JXC98" s="147"/>
      <c r="JXD98" s="147"/>
      <c r="JXE98" s="147"/>
      <c r="JXF98" s="147"/>
      <c r="JXG98" s="147"/>
      <c r="JXH98" s="147"/>
      <c r="JXI98" s="147"/>
      <c r="JXJ98" s="147"/>
      <c r="JXK98" s="147"/>
      <c r="JXL98" s="147"/>
      <c r="JXM98" s="147"/>
      <c r="JXN98" s="147"/>
      <c r="JXO98" s="147"/>
      <c r="JXP98" s="147"/>
      <c r="JXQ98" s="147"/>
      <c r="JXR98" s="147"/>
      <c r="JXS98" s="147"/>
      <c r="JXT98" s="147"/>
      <c r="JXU98" s="147"/>
      <c r="JXV98" s="147"/>
      <c r="JXW98" s="147"/>
      <c r="JXX98" s="147"/>
      <c r="JXY98" s="147"/>
      <c r="JXZ98" s="147"/>
      <c r="JYA98" s="147"/>
      <c r="JYB98" s="147"/>
      <c r="JYC98" s="147"/>
      <c r="JYD98" s="147"/>
      <c r="JYE98" s="147"/>
      <c r="JYF98" s="147"/>
      <c r="JYG98" s="147"/>
      <c r="JYH98" s="147"/>
      <c r="JYI98" s="147"/>
      <c r="JYJ98" s="147"/>
      <c r="JYK98" s="147"/>
      <c r="JYL98" s="147"/>
      <c r="JYM98" s="147"/>
      <c r="JYN98" s="147"/>
      <c r="JYO98" s="147"/>
      <c r="JYP98" s="147"/>
      <c r="JYQ98" s="147"/>
      <c r="JYR98" s="147"/>
      <c r="JYS98" s="147"/>
      <c r="JYT98" s="147"/>
      <c r="JYU98" s="147"/>
      <c r="JYV98" s="147"/>
      <c r="JYW98" s="147"/>
      <c r="JYX98" s="147"/>
      <c r="JYY98" s="147"/>
      <c r="JYZ98" s="147"/>
      <c r="JZA98" s="147"/>
      <c r="JZB98" s="147"/>
      <c r="JZC98" s="147"/>
      <c r="JZD98" s="147"/>
      <c r="JZE98" s="147"/>
      <c r="JZF98" s="147"/>
      <c r="JZG98" s="147"/>
      <c r="JZH98" s="147"/>
      <c r="JZI98" s="147"/>
      <c r="JZJ98" s="147"/>
      <c r="JZK98" s="147"/>
      <c r="JZL98" s="147"/>
      <c r="JZM98" s="147"/>
      <c r="JZN98" s="147"/>
      <c r="JZO98" s="147"/>
      <c r="JZP98" s="147"/>
      <c r="JZQ98" s="147"/>
      <c r="JZR98" s="147"/>
      <c r="JZS98" s="147"/>
      <c r="JZT98" s="147"/>
      <c r="JZU98" s="147"/>
      <c r="JZV98" s="147"/>
      <c r="JZW98" s="147"/>
      <c r="JZX98" s="147"/>
      <c r="JZY98" s="147"/>
      <c r="JZZ98" s="147"/>
      <c r="KAA98" s="147"/>
      <c r="KAB98" s="147"/>
      <c r="KAC98" s="147"/>
      <c r="KAD98" s="147"/>
      <c r="KAE98" s="147"/>
      <c r="KAF98" s="147"/>
      <c r="KAG98" s="147"/>
      <c r="KAH98" s="147"/>
      <c r="KAI98" s="147"/>
      <c r="KAJ98" s="147"/>
      <c r="KAK98" s="147"/>
      <c r="KAL98" s="147"/>
      <c r="KAM98" s="147"/>
      <c r="KAN98" s="147"/>
      <c r="KAO98" s="147"/>
      <c r="KAP98" s="147"/>
      <c r="KAQ98" s="147"/>
      <c r="KAR98" s="147"/>
      <c r="KAS98" s="147"/>
      <c r="KAT98" s="147"/>
      <c r="KAU98" s="147"/>
      <c r="KAV98" s="147"/>
      <c r="KAW98" s="147"/>
      <c r="KAX98" s="147"/>
      <c r="KAY98" s="147"/>
      <c r="KAZ98" s="147"/>
      <c r="KBA98" s="147"/>
      <c r="KBB98" s="147"/>
      <c r="KBC98" s="147"/>
      <c r="KBD98" s="147"/>
      <c r="KBE98" s="147"/>
      <c r="KBF98" s="147"/>
      <c r="KBG98" s="147"/>
      <c r="KBH98" s="147"/>
      <c r="KBI98" s="147"/>
      <c r="KBJ98" s="147"/>
      <c r="KBK98" s="147"/>
      <c r="KBL98" s="147"/>
      <c r="KBM98" s="147"/>
      <c r="KBN98" s="147"/>
      <c r="KBO98" s="147"/>
      <c r="KBP98" s="147"/>
      <c r="KBQ98" s="147"/>
      <c r="KBR98" s="147"/>
      <c r="KBS98" s="147"/>
      <c r="KBT98" s="147"/>
      <c r="KBU98" s="147"/>
      <c r="KBV98" s="147"/>
      <c r="KBW98" s="147"/>
      <c r="KBX98" s="147"/>
      <c r="KBY98" s="147"/>
      <c r="KBZ98" s="147"/>
      <c r="KCA98" s="147"/>
      <c r="KCB98" s="147"/>
      <c r="KCC98" s="147"/>
      <c r="KCD98" s="147"/>
      <c r="KCE98" s="147"/>
      <c r="KCF98" s="147"/>
      <c r="KCG98" s="147"/>
      <c r="KCH98" s="147"/>
      <c r="KCI98" s="147"/>
      <c r="KCJ98" s="147"/>
      <c r="KCK98" s="147"/>
      <c r="KCL98" s="147"/>
      <c r="KCM98" s="147"/>
      <c r="KCN98" s="147"/>
      <c r="KCO98" s="147"/>
      <c r="KCP98" s="147"/>
      <c r="KCQ98" s="147"/>
      <c r="KCR98" s="147"/>
      <c r="KCS98" s="147"/>
      <c r="KCT98" s="147"/>
      <c r="KCU98" s="147"/>
      <c r="KCV98" s="147"/>
      <c r="KCW98" s="147"/>
      <c r="KCX98" s="147"/>
      <c r="KCY98" s="147"/>
      <c r="KCZ98" s="147"/>
      <c r="KDA98" s="147"/>
      <c r="KDB98" s="147"/>
      <c r="KDC98" s="147"/>
      <c r="KDD98" s="147"/>
      <c r="KDE98" s="147"/>
      <c r="KDF98" s="147"/>
      <c r="KDG98" s="147"/>
      <c r="KDH98" s="147"/>
      <c r="KDI98" s="147"/>
      <c r="KDJ98" s="147"/>
      <c r="KDK98" s="147"/>
      <c r="KDL98" s="147"/>
      <c r="KDM98" s="147"/>
      <c r="KDN98" s="147"/>
      <c r="KDO98" s="147"/>
      <c r="KDP98" s="147"/>
      <c r="KDQ98" s="147"/>
      <c r="KDR98" s="147"/>
      <c r="KDS98" s="147"/>
      <c r="KDT98" s="147"/>
      <c r="KDU98" s="147"/>
      <c r="KDV98" s="147"/>
      <c r="KDW98" s="147"/>
      <c r="KDX98" s="147"/>
      <c r="KDY98" s="147"/>
      <c r="KDZ98" s="147"/>
      <c r="KEA98" s="147"/>
      <c r="KEB98" s="147"/>
      <c r="KEC98" s="147"/>
      <c r="KED98" s="147"/>
      <c r="KEE98" s="147"/>
      <c r="KEF98" s="147"/>
      <c r="KEG98" s="147"/>
      <c r="KEH98" s="147"/>
      <c r="KEI98" s="147"/>
      <c r="KEJ98" s="147"/>
      <c r="KEK98" s="147"/>
      <c r="KEL98" s="147"/>
      <c r="KEM98" s="147"/>
      <c r="KEN98" s="147"/>
      <c r="KEO98" s="147"/>
      <c r="KEP98" s="147"/>
      <c r="KEQ98" s="147"/>
      <c r="KER98" s="147"/>
      <c r="KES98" s="147"/>
      <c r="KET98" s="147"/>
      <c r="KEU98" s="147"/>
      <c r="KEV98" s="147"/>
      <c r="KEW98" s="147"/>
      <c r="KEX98" s="147"/>
      <c r="KEY98" s="147"/>
      <c r="KEZ98" s="147"/>
      <c r="KFA98" s="147"/>
      <c r="KFB98" s="147"/>
      <c r="KFC98" s="147"/>
      <c r="KFD98" s="147"/>
      <c r="KFE98" s="147"/>
      <c r="KFF98" s="147"/>
      <c r="KFG98" s="147"/>
      <c r="KFH98" s="147"/>
      <c r="KFI98" s="147"/>
      <c r="KFJ98" s="147"/>
      <c r="KFK98" s="147"/>
      <c r="KFL98" s="147"/>
      <c r="KFM98" s="147"/>
      <c r="KFN98" s="147"/>
      <c r="KFO98" s="147"/>
      <c r="KFP98" s="147"/>
      <c r="KFQ98" s="147"/>
      <c r="KFR98" s="147"/>
      <c r="KFS98" s="147"/>
      <c r="KFT98" s="147"/>
      <c r="KFU98" s="147"/>
      <c r="KFV98" s="147"/>
      <c r="KFW98" s="147"/>
      <c r="KFX98" s="147"/>
      <c r="KFY98" s="147"/>
      <c r="KFZ98" s="147"/>
      <c r="KGA98" s="147"/>
      <c r="KGB98" s="147"/>
      <c r="KGC98" s="147"/>
      <c r="KGD98" s="147"/>
      <c r="KGE98" s="147"/>
      <c r="KGF98" s="147"/>
      <c r="KGG98" s="147"/>
      <c r="KGH98" s="147"/>
      <c r="KGI98" s="147"/>
      <c r="KGJ98" s="147"/>
      <c r="KGK98" s="147"/>
      <c r="KGL98" s="147"/>
      <c r="KGM98" s="147"/>
      <c r="KGN98" s="147"/>
      <c r="KGO98" s="147"/>
      <c r="KGP98" s="147"/>
      <c r="KGQ98" s="147"/>
      <c r="KGR98" s="147"/>
      <c r="KGS98" s="147"/>
      <c r="KGT98" s="147"/>
      <c r="KGU98" s="147"/>
      <c r="KGV98" s="147"/>
      <c r="KGW98" s="147"/>
      <c r="KGX98" s="147"/>
      <c r="KGY98" s="147"/>
      <c r="KGZ98" s="147"/>
      <c r="KHA98" s="147"/>
      <c r="KHB98" s="147"/>
      <c r="KHC98" s="147"/>
      <c r="KHD98" s="147"/>
      <c r="KHE98" s="147"/>
      <c r="KHF98" s="147"/>
      <c r="KHG98" s="147"/>
      <c r="KHH98" s="147"/>
      <c r="KHI98" s="147"/>
      <c r="KHJ98" s="147"/>
      <c r="KHK98" s="147"/>
      <c r="KHL98" s="147"/>
      <c r="KHM98" s="147"/>
      <c r="KHN98" s="147"/>
      <c r="KHO98" s="147"/>
      <c r="KHP98" s="147"/>
      <c r="KHQ98" s="147"/>
      <c r="KHR98" s="147"/>
      <c r="KHS98" s="147"/>
      <c r="KHT98" s="147"/>
      <c r="KHU98" s="147"/>
      <c r="KHV98" s="147"/>
      <c r="KHW98" s="147"/>
      <c r="KHX98" s="147"/>
      <c r="KHY98" s="147"/>
      <c r="KHZ98" s="147"/>
      <c r="KIA98" s="147"/>
      <c r="KIB98" s="147"/>
      <c r="KIC98" s="147"/>
      <c r="KID98" s="147"/>
      <c r="KIE98" s="147"/>
      <c r="KIF98" s="147"/>
      <c r="KIG98" s="147"/>
      <c r="KIH98" s="147"/>
      <c r="KII98" s="147"/>
      <c r="KIJ98" s="147"/>
      <c r="KIK98" s="147"/>
      <c r="KIL98" s="147"/>
      <c r="KIM98" s="147"/>
      <c r="KIN98" s="147"/>
      <c r="KIO98" s="147"/>
      <c r="KIP98" s="147"/>
      <c r="KIQ98" s="147"/>
      <c r="KIR98" s="147"/>
      <c r="KIS98" s="147"/>
      <c r="KIT98" s="147"/>
      <c r="KIU98" s="147"/>
      <c r="KIV98" s="147"/>
      <c r="KIW98" s="147"/>
      <c r="KIX98" s="147"/>
      <c r="KIY98" s="147"/>
      <c r="KIZ98" s="147"/>
      <c r="KJA98" s="147"/>
      <c r="KJB98" s="147"/>
      <c r="KJC98" s="147"/>
      <c r="KJD98" s="147"/>
      <c r="KJE98" s="147"/>
      <c r="KJF98" s="147"/>
      <c r="KJG98" s="147"/>
      <c r="KJH98" s="147"/>
      <c r="KJI98" s="147"/>
      <c r="KJJ98" s="147"/>
      <c r="KJK98" s="147"/>
      <c r="KJL98" s="147"/>
      <c r="KJM98" s="147"/>
      <c r="KJN98" s="147"/>
      <c r="KJO98" s="147"/>
      <c r="KJP98" s="147"/>
      <c r="KJQ98" s="147"/>
      <c r="KJR98" s="147"/>
      <c r="KJS98" s="147"/>
      <c r="KJT98" s="147"/>
      <c r="KJU98" s="147"/>
      <c r="KJV98" s="147"/>
      <c r="KJW98" s="147"/>
      <c r="KJX98" s="147"/>
      <c r="KJY98" s="147"/>
      <c r="KJZ98" s="147"/>
      <c r="KKA98" s="147"/>
      <c r="KKB98" s="147"/>
      <c r="KKC98" s="147"/>
      <c r="KKD98" s="147"/>
      <c r="KKE98" s="147"/>
      <c r="KKF98" s="147"/>
      <c r="KKG98" s="147"/>
      <c r="KKH98" s="147"/>
      <c r="KKI98" s="147"/>
      <c r="KKJ98" s="147"/>
      <c r="KKK98" s="147"/>
      <c r="KKL98" s="147"/>
      <c r="KKM98" s="147"/>
      <c r="KKN98" s="147"/>
      <c r="KKO98" s="147"/>
      <c r="KKP98" s="147"/>
      <c r="KKQ98" s="147"/>
      <c r="KKR98" s="147"/>
      <c r="KKS98" s="147"/>
      <c r="KKT98" s="147"/>
      <c r="KKU98" s="147"/>
      <c r="KKV98" s="147"/>
      <c r="KKW98" s="147"/>
      <c r="KKX98" s="147"/>
      <c r="KKY98" s="147"/>
      <c r="KKZ98" s="147"/>
      <c r="KLA98" s="147"/>
      <c r="KLB98" s="147"/>
      <c r="KLC98" s="147"/>
      <c r="KLD98" s="147"/>
      <c r="KLE98" s="147"/>
      <c r="KLF98" s="147"/>
      <c r="KLG98" s="147"/>
      <c r="KLH98" s="147"/>
      <c r="KLI98" s="147"/>
      <c r="KLJ98" s="147"/>
      <c r="KLK98" s="147"/>
      <c r="KLL98" s="147"/>
      <c r="KLM98" s="147"/>
      <c r="KLN98" s="147"/>
      <c r="KLO98" s="147"/>
      <c r="KLP98" s="147"/>
      <c r="KLQ98" s="147"/>
      <c r="KLR98" s="147"/>
      <c r="KLS98" s="147"/>
      <c r="KLT98" s="147"/>
      <c r="KLU98" s="147"/>
      <c r="KLV98" s="147"/>
      <c r="KLW98" s="147"/>
      <c r="KLX98" s="147"/>
      <c r="KLY98" s="147"/>
      <c r="KLZ98" s="147"/>
      <c r="KMA98" s="147"/>
      <c r="KMB98" s="147"/>
      <c r="KMC98" s="147"/>
      <c r="KMD98" s="147"/>
      <c r="KME98" s="147"/>
      <c r="KMF98" s="147"/>
      <c r="KMG98" s="147"/>
      <c r="KMH98" s="147"/>
      <c r="KMI98" s="147"/>
      <c r="KMJ98" s="147"/>
      <c r="KMK98" s="147"/>
      <c r="KML98" s="147"/>
      <c r="KMM98" s="147"/>
      <c r="KMN98" s="147"/>
      <c r="KMO98" s="147"/>
      <c r="KMP98" s="147"/>
      <c r="KMQ98" s="147"/>
      <c r="KMR98" s="147"/>
      <c r="KMS98" s="147"/>
      <c r="KMT98" s="147"/>
      <c r="KMU98" s="147"/>
      <c r="KMV98" s="147"/>
      <c r="KMW98" s="147"/>
      <c r="KMX98" s="147"/>
      <c r="KMY98" s="147"/>
      <c r="KMZ98" s="147"/>
      <c r="KNA98" s="147"/>
      <c r="KNB98" s="147"/>
      <c r="KNC98" s="147"/>
      <c r="KND98" s="147"/>
      <c r="KNE98" s="147"/>
      <c r="KNF98" s="147"/>
      <c r="KNG98" s="147"/>
      <c r="KNH98" s="147"/>
      <c r="KNI98" s="147"/>
      <c r="KNJ98" s="147"/>
      <c r="KNK98" s="147"/>
      <c r="KNL98" s="147"/>
      <c r="KNM98" s="147"/>
      <c r="KNN98" s="147"/>
      <c r="KNO98" s="147"/>
      <c r="KNP98" s="147"/>
      <c r="KNQ98" s="147"/>
      <c r="KNR98" s="147"/>
      <c r="KNS98" s="147"/>
      <c r="KNT98" s="147"/>
      <c r="KNU98" s="147"/>
      <c r="KNV98" s="147"/>
      <c r="KNW98" s="147"/>
      <c r="KNX98" s="147"/>
      <c r="KNY98" s="147"/>
      <c r="KNZ98" s="147"/>
      <c r="KOA98" s="147"/>
      <c r="KOB98" s="147"/>
      <c r="KOC98" s="147"/>
      <c r="KOD98" s="147"/>
      <c r="KOE98" s="147"/>
      <c r="KOF98" s="147"/>
      <c r="KOG98" s="147"/>
      <c r="KOH98" s="147"/>
      <c r="KOI98" s="147"/>
      <c r="KOJ98" s="147"/>
      <c r="KOK98" s="147"/>
      <c r="KOL98" s="147"/>
      <c r="KOM98" s="147"/>
      <c r="KON98" s="147"/>
      <c r="KOO98" s="147"/>
      <c r="KOP98" s="147"/>
      <c r="KOQ98" s="147"/>
      <c r="KOR98" s="147"/>
      <c r="KOS98" s="147"/>
      <c r="KOT98" s="147"/>
      <c r="KOU98" s="147"/>
      <c r="KOV98" s="147"/>
      <c r="KOW98" s="147"/>
      <c r="KOX98" s="147"/>
      <c r="KOY98" s="147"/>
      <c r="KOZ98" s="147"/>
      <c r="KPA98" s="147"/>
      <c r="KPB98" s="147"/>
      <c r="KPC98" s="147"/>
      <c r="KPD98" s="147"/>
      <c r="KPE98" s="147"/>
      <c r="KPF98" s="147"/>
      <c r="KPG98" s="147"/>
      <c r="KPH98" s="147"/>
      <c r="KPI98" s="147"/>
      <c r="KPJ98" s="147"/>
      <c r="KPK98" s="147"/>
      <c r="KPL98" s="147"/>
      <c r="KPM98" s="147"/>
      <c r="KPN98" s="147"/>
      <c r="KPO98" s="147"/>
      <c r="KPP98" s="147"/>
      <c r="KPQ98" s="147"/>
      <c r="KPR98" s="147"/>
      <c r="KPS98" s="147"/>
      <c r="KPT98" s="147"/>
      <c r="KPU98" s="147"/>
      <c r="KPV98" s="147"/>
      <c r="KPW98" s="147"/>
      <c r="KPX98" s="147"/>
      <c r="KPY98" s="147"/>
      <c r="KPZ98" s="147"/>
      <c r="KQA98" s="147"/>
      <c r="KQB98" s="147"/>
      <c r="KQC98" s="147"/>
      <c r="KQD98" s="147"/>
      <c r="KQE98" s="147"/>
      <c r="KQF98" s="147"/>
      <c r="KQG98" s="147"/>
      <c r="KQH98" s="147"/>
      <c r="KQI98" s="147"/>
      <c r="KQJ98" s="147"/>
      <c r="KQK98" s="147"/>
      <c r="KQL98" s="147"/>
      <c r="KQM98" s="147"/>
      <c r="KQN98" s="147"/>
      <c r="KQO98" s="147"/>
      <c r="KQP98" s="147"/>
      <c r="KQQ98" s="147"/>
      <c r="KQR98" s="147"/>
      <c r="KQS98" s="147"/>
      <c r="KQT98" s="147"/>
      <c r="KQU98" s="147"/>
      <c r="KQV98" s="147"/>
      <c r="KQW98" s="147"/>
      <c r="KQX98" s="147"/>
      <c r="KQY98" s="147"/>
      <c r="KQZ98" s="147"/>
      <c r="KRA98" s="147"/>
      <c r="KRB98" s="147"/>
      <c r="KRC98" s="147"/>
      <c r="KRD98" s="147"/>
      <c r="KRE98" s="147"/>
      <c r="KRF98" s="147"/>
      <c r="KRG98" s="147"/>
      <c r="KRH98" s="147"/>
      <c r="KRI98" s="147"/>
      <c r="KRJ98" s="147"/>
      <c r="KRK98" s="147"/>
      <c r="KRL98" s="147"/>
      <c r="KRM98" s="147"/>
      <c r="KRN98" s="147"/>
      <c r="KRO98" s="147"/>
      <c r="KRP98" s="147"/>
      <c r="KRQ98" s="147"/>
      <c r="KRR98" s="147"/>
      <c r="KRS98" s="147"/>
      <c r="KRT98" s="147"/>
      <c r="KRU98" s="147"/>
      <c r="KRV98" s="147"/>
      <c r="KRW98" s="147"/>
      <c r="KRX98" s="147"/>
      <c r="KRY98" s="147"/>
      <c r="KRZ98" s="147"/>
      <c r="KSA98" s="147"/>
      <c r="KSB98" s="147"/>
      <c r="KSC98" s="147"/>
      <c r="KSD98" s="147"/>
      <c r="KSE98" s="147"/>
      <c r="KSF98" s="147"/>
      <c r="KSG98" s="147"/>
      <c r="KSH98" s="147"/>
      <c r="KSI98" s="147"/>
      <c r="KSJ98" s="147"/>
      <c r="KSK98" s="147"/>
      <c r="KSL98" s="147"/>
      <c r="KSM98" s="147"/>
      <c r="KSN98" s="147"/>
      <c r="KSO98" s="147"/>
      <c r="KSP98" s="147"/>
      <c r="KSQ98" s="147"/>
      <c r="KSR98" s="147"/>
      <c r="KSS98" s="147"/>
      <c r="KST98" s="147"/>
      <c r="KSU98" s="147"/>
      <c r="KSV98" s="147"/>
      <c r="KSW98" s="147"/>
      <c r="KSX98" s="147"/>
      <c r="KSY98" s="147"/>
      <c r="KSZ98" s="147"/>
      <c r="KTA98" s="147"/>
      <c r="KTB98" s="147"/>
      <c r="KTC98" s="147"/>
      <c r="KTD98" s="147"/>
      <c r="KTE98" s="147"/>
      <c r="KTF98" s="147"/>
      <c r="KTG98" s="147"/>
      <c r="KTH98" s="147"/>
      <c r="KTI98" s="147"/>
      <c r="KTJ98" s="147"/>
      <c r="KTK98" s="147"/>
      <c r="KTL98" s="147"/>
      <c r="KTM98" s="147"/>
      <c r="KTN98" s="147"/>
      <c r="KTO98" s="147"/>
      <c r="KTP98" s="147"/>
      <c r="KTQ98" s="147"/>
      <c r="KTR98" s="147"/>
      <c r="KTS98" s="147"/>
      <c r="KTT98" s="147"/>
      <c r="KTU98" s="147"/>
      <c r="KTV98" s="147"/>
      <c r="KTW98" s="147"/>
      <c r="KTX98" s="147"/>
      <c r="KTY98" s="147"/>
      <c r="KTZ98" s="147"/>
      <c r="KUA98" s="147"/>
      <c r="KUB98" s="147"/>
      <c r="KUC98" s="147"/>
      <c r="KUD98" s="147"/>
      <c r="KUE98" s="147"/>
      <c r="KUF98" s="147"/>
      <c r="KUG98" s="147"/>
      <c r="KUH98" s="147"/>
      <c r="KUI98" s="147"/>
      <c r="KUJ98" s="147"/>
      <c r="KUK98" s="147"/>
      <c r="KUL98" s="147"/>
      <c r="KUM98" s="147"/>
      <c r="KUN98" s="147"/>
      <c r="KUO98" s="147"/>
      <c r="KUP98" s="147"/>
      <c r="KUQ98" s="147"/>
      <c r="KUR98" s="147"/>
      <c r="KUS98" s="147"/>
      <c r="KUT98" s="147"/>
      <c r="KUU98" s="147"/>
      <c r="KUV98" s="147"/>
      <c r="KUW98" s="147"/>
      <c r="KUX98" s="147"/>
      <c r="KUY98" s="147"/>
      <c r="KUZ98" s="147"/>
      <c r="KVA98" s="147"/>
      <c r="KVB98" s="147"/>
      <c r="KVC98" s="147"/>
      <c r="KVD98" s="147"/>
      <c r="KVE98" s="147"/>
      <c r="KVF98" s="147"/>
      <c r="KVG98" s="147"/>
      <c r="KVH98" s="147"/>
      <c r="KVI98" s="147"/>
      <c r="KVJ98" s="147"/>
      <c r="KVK98" s="147"/>
      <c r="KVL98" s="147"/>
      <c r="KVM98" s="147"/>
      <c r="KVN98" s="147"/>
      <c r="KVO98" s="147"/>
      <c r="KVP98" s="147"/>
      <c r="KVQ98" s="147"/>
      <c r="KVR98" s="147"/>
      <c r="KVS98" s="147"/>
      <c r="KVT98" s="147"/>
      <c r="KVU98" s="147"/>
      <c r="KVV98" s="147"/>
      <c r="KVW98" s="147"/>
      <c r="KVX98" s="147"/>
      <c r="KVY98" s="147"/>
      <c r="KVZ98" s="147"/>
      <c r="KWA98" s="147"/>
      <c r="KWB98" s="147"/>
      <c r="KWC98" s="147"/>
      <c r="KWD98" s="147"/>
      <c r="KWE98" s="147"/>
      <c r="KWF98" s="147"/>
      <c r="KWG98" s="147"/>
      <c r="KWH98" s="147"/>
      <c r="KWI98" s="147"/>
      <c r="KWJ98" s="147"/>
      <c r="KWK98" s="147"/>
      <c r="KWL98" s="147"/>
      <c r="KWM98" s="147"/>
      <c r="KWN98" s="147"/>
      <c r="KWO98" s="147"/>
      <c r="KWP98" s="147"/>
      <c r="KWQ98" s="147"/>
      <c r="KWR98" s="147"/>
      <c r="KWS98" s="147"/>
      <c r="KWT98" s="147"/>
      <c r="KWU98" s="147"/>
      <c r="KWV98" s="147"/>
      <c r="KWW98" s="147"/>
      <c r="KWX98" s="147"/>
      <c r="KWY98" s="147"/>
      <c r="KWZ98" s="147"/>
      <c r="KXA98" s="147"/>
      <c r="KXB98" s="147"/>
      <c r="KXC98" s="147"/>
      <c r="KXD98" s="147"/>
      <c r="KXE98" s="147"/>
      <c r="KXF98" s="147"/>
      <c r="KXG98" s="147"/>
      <c r="KXH98" s="147"/>
      <c r="KXI98" s="147"/>
      <c r="KXJ98" s="147"/>
      <c r="KXK98" s="147"/>
      <c r="KXL98" s="147"/>
      <c r="KXM98" s="147"/>
      <c r="KXN98" s="147"/>
      <c r="KXO98" s="147"/>
      <c r="KXP98" s="147"/>
      <c r="KXQ98" s="147"/>
      <c r="KXR98" s="147"/>
      <c r="KXS98" s="147"/>
      <c r="KXT98" s="147"/>
      <c r="KXU98" s="147"/>
      <c r="KXV98" s="147"/>
      <c r="KXW98" s="147"/>
      <c r="KXX98" s="147"/>
      <c r="KXY98" s="147"/>
      <c r="KXZ98" s="147"/>
      <c r="KYA98" s="147"/>
      <c r="KYB98" s="147"/>
      <c r="KYC98" s="147"/>
      <c r="KYD98" s="147"/>
      <c r="KYE98" s="147"/>
      <c r="KYF98" s="147"/>
      <c r="KYG98" s="147"/>
      <c r="KYH98" s="147"/>
      <c r="KYI98" s="147"/>
      <c r="KYJ98" s="147"/>
      <c r="KYK98" s="147"/>
      <c r="KYL98" s="147"/>
      <c r="KYM98" s="147"/>
      <c r="KYN98" s="147"/>
      <c r="KYO98" s="147"/>
      <c r="KYP98" s="147"/>
      <c r="KYQ98" s="147"/>
      <c r="KYR98" s="147"/>
      <c r="KYS98" s="147"/>
      <c r="KYT98" s="147"/>
      <c r="KYU98" s="147"/>
      <c r="KYV98" s="147"/>
      <c r="KYW98" s="147"/>
      <c r="KYX98" s="147"/>
      <c r="KYY98" s="147"/>
      <c r="KYZ98" s="147"/>
      <c r="KZA98" s="147"/>
      <c r="KZB98" s="147"/>
      <c r="KZC98" s="147"/>
      <c r="KZD98" s="147"/>
      <c r="KZE98" s="147"/>
      <c r="KZF98" s="147"/>
      <c r="KZG98" s="147"/>
      <c r="KZH98" s="147"/>
      <c r="KZI98" s="147"/>
      <c r="KZJ98" s="147"/>
      <c r="KZK98" s="147"/>
      <c r="KZL98" s="147"/>
      <c r="KZM98" s="147"/>
      <c r="KZN98" s="147"/>
      <c r="KZO98" s="147"/>
      <c r="KZP98" s="147"/>
      <c r="KZQ98" s="147"/>
      <c r="KZR98" s="147"/>
      <c r="KZS98" s="147"/>
      <c r="KZT98" s="147"/>
      <c r="KZU98" s="147"/>
      <c r="KZV98" s="147"/>
      <c r="KZW98" s="147"/>
      <c r="KZX98" s="147"/>
      <c r="KZY98" s="147"/>
      <c r="KZZ98" s="147"/>
      <c r="LAA98" s="147"/>
      <c r="LAB98" s="147"/>
      <c r="LAC98" s="147"/>
      <c r="LAD98" s="147"/>
      <c r="LAE98" s="147"/>
      <c r="LAF98" s="147"/>
      <c r="LAG98" s="147"/>
      <c r="LAH98" s="147"/>
      <c r="LAI98" s="147"/>
      <c r="LAJ98" s="147"/>
      <c r="LAK98" s="147"/>
      <c r="LAL98" s="147"/>
      <c r="LAM98" s="147"/>
      <c r="LAN98" s="147"/>
      <c r="LAO98" s="147"/>
      <c r="LAP98" s="147"/>
      <c r="LAQ98" s="147"/>
      <c r="LAR98" s="147"/>
      <c r="LAS98" s="147"/>
      <c r="LAT98" s="147"/>
      <c r="LAU98" s="147"/>
      <c r="LAV98" s="147"/>
      <c r="LAW98" s="147"/>
      <c r="LAX98" s="147"/>
      <c r="LAY98" s="147"/>
      <c r="LAZ98" s="147"/>
      <c r="LBA98" s="147"/>
      <c r="LBB98" s="147"/>
      <c r="LBC98" s="147"/>
      <c r="LBD98" s="147"/>
      <c r="LBE98" s="147"/>
      <c r="LBF98" s="147"/>
      <c r="LBG98" s="147"/>
      <c r="LBH98" s="147"/>
      <c r="LBI98" s="147"/>
      <c r="LBJ98" s="147"/>
      <c r="LBK98" s="147"/>
      <c r="LBL98" s="147"/>
      <c r="LBM98" s="147"/>
      <c r="LBN98" s="147"/>
      <c r="LBO98" s="147"/>
      <c r="LBP98" s="147"/>
      <c r="LBQ98" s="147"/>
      <c r="LBR98" s="147"/>
      <c r="LBS98" s="147"/>
      <c r="LBT98" s="147"/>
      <c r="LBU98" s="147"/>
      <c r="LBV98" s="147"/>
      <c r="LBW98" s="147"/>
      <c r="LBX98" s="147"/>
      <c r="LBY98" s="147"/>
      <c r="LBZ98" s="147"/>
      <c r="LCA98" s="147"/>
      <c r="LCB98" s="147"/>
      <c r="LCC98" s="147"/>
      <c r="LCD98" s="147"/>
      <c r="LCE98" s="147"/>
      <c r="LCF98" s="147"/>
      <c r="LCG98" s="147"/>
      <c r="LCH98" s="147"/>
      <c r="LCI98" s="147"/>
      <c r="LCJ98" s="147"/>
      <c r="LCK98" s="147"/>
      <c r="LCL98" s="147"/>
      <c r="LCM98" s="147"/>
      <c r="LCN98" s="147"/>
      <c r="LCO98" s="147"/>
      <c r="LCP98" s="147"/>
      <c r="LCQ98" s="147"/>
      <c r="LCR98" s="147"/>
      <c r="LCS98" s="147"/>
      <c r="LCT98" s="147"/>
      <c r="LCU98" s="147"/>
      <c r="LCV98" s="147"/>
      <c r="LCW98" s="147"/>
      <c r="LCX98" s="147"/>
      <c r="LCY98" s="147"/>
      <c r="LCZ98" s="147"/>
      <c r="LDA98" s="147"/>
      <c r="LDB98" s="147"/>
      <c r="LDC98" s="147"/>
      <c r="LDD98" s="147"/>
      <c r="LDE98" s="147"/>
      <c r="LDF98" s="147"/>
      <c r="LDG98" s="147"/>
      <c r="LDH98" s="147"/>
      <c r="LDI98" s="147"/>
      <c r="LDJ98" s="147"/>
      <c r="LDK98" s="147"/>
      <c r="LDL98" s="147"/>
      <c r="LDM98" s="147"/>
      <c r="LDN98" s="147"/>
      <c r="LDO98" s="147"/>
      <c r="LDP98" s="147"/>
      <c r="LDQ98" s="147"/>
      <c r="LDR98" s="147"/>
      <c r="LDS98" s="147"/>
      <c r="LDT98" s="147"/>
      <c r="LDU98" s="147"/>
      <c r="LDV98" s="147"/>
      <c r="LDW98" s="147"/>
      <c r="LDX98" s="147"/>
      <c r="LDY98" s="147"/>
      <c r="LDZ98" s="147"/>
      <c r="LEA98" s="147"/>
      <c r="LEB98" s="147"/>
      <c r="LEC98" s="147"/>
      <c r="LED98" s="147"/>
      <c r="LEE98" s="147"/>
      <c r="LEF98" s="147"/>
      <c r="LEG98" s="147"/>
      <c r="LEH98" s="147"/>
      <c r="LEI98" s="147"/>
      <c r="LEJ98" s="147"/>
      <c r="LEK98" s="147"/>
      <c r="LEL98" s="147"/>
      <c r="LEM98" s="147"/>
      <c r="LEN98" s="147"/>
      <c r="LEO98" s="147"/>
      <c r="LEP98" s="147"/>
      <c r="LEQ98" s="147"/>
      <c r="LER98" s="147"/>
      <c r="LES98" s="147"/>
      <c r="LET98" s="147"/>
      <c r="LEU98" s="147"/>
      <c r="LEV98" s="147"/>
      <c r="LEW98" s="147"/>
      <c r="LEX98" s="147"/>
      <c r="LEY98" s="147"/>
      <c r="LEZ98" s="147"/>
      <c r="LFA98" s="147"/>
      <c r="LFB98" s="147"/>
      <c r="LFC98" s="147"/>
      <c r="LFD98" s="147"/>
      <c r="LFE98" s="147"/>
      <c r="LFF98" s="147"/>
      <c r="LFG98" s="147"/>
      <c r="LFH98" s="147"/>
      <c r="LFI98" s="147"/>
      <c r="LFJ98" s="147"/>
      <c r="LFK98" s="147"/>
      <c r="LFL98" s="147"/>
      <c r="LFM98" s="147"/>
      <c r="LFN98" s="147"/>
      <c r="LFO98" s="147"/>
      <c r="LFP98" s="147"/>
      <c r="LFQ98" s="147"/>
      <c r="LFR98" s="147"/>
      <c r="LFS98" s="147"/>
      <c r="LFT98" s="147"/>
      <c r="LFU98" s="147"/>
      <c r="LFV98" s="147"/>
      <c r="LFW98" s="147"/>
      <c r="LFX98" s="147"/>
      <c r="LFY98" s="147"/>
      <c r="LFZ98" s="147"/>
      <c r="LGA98" s="147"/>
      <c r="LGB98" s="147"/>
      <c r="LGC98" s="147"/>
      <c r="LGD98" s="147"/>
      <c r="LGE98" s="147"/>
      <c r="LGF98" s="147"/>
      <c r="LGG98" s="147"/>
      <c r="LGH98" s="147"/>
      <c r="LGI98" s="147"/>
      <c r="LGJ98" s="147"/>
      <c r="LGK98" s="147"/>
      <c r="LGL98" s="147"/>
      <c r="LGM98" s="147"/>
      <c r="LGN98" s="147"/>
      <c r="LGO98" s="147"/>
      <c r="LGP98" s="147"/>
      <c r="LGQ98" s="147"/>
      <c r="LGR98" s="147"/>
      <c r="LGS98" s="147"/>
      <c r="LGT98" s="147"/>
      <c r="LGU98" s="147"/>
      <c r="LGV98" s="147"/>
      <c r="LGW98" s="147"/>
      <c r="LGX98" s="147"/>
      <c r="LGY98" s="147"/>
      <c r="LGZ98" s="147"/>
      <c r="LHA98" s="147"/>
      <c r="LHB98" s="147"/>
      <c r="LHC98" s="147"/>
      <c r="LHD98" s="147"/>
      <c r="LHE98" s="147"/>
      <c r="LHF98" s="147"/>
      <c r="LHG98" s="147"/>
      <c r="LHH98" s="147"/>
      <c r="LHI98" s="147"/>
      <c r="LHJ98" s="147"/>
      <c r="LHK98" s="147"/>
      <c r="LHL98" s="147"/>
      <c r="LHM98" s="147"/>
      <c r="LHN98" s="147"/>
      <c r="LHO98" s="147"/>
      <c r="LHP98" s="147"/>
      <c r="LHQ98" s="147"/>
      <c r="LHR98" s="147"/>
      <c r="LHS98" s="147"/>
      <c r="LHT98" s="147"/>
      <c r="LHU98" s="147"/>
      <c r="LHV98" s="147"/>
      <c r="LHW98" s="147"/>
      <c r="LHX98" s="147"/>
      <c r="LHY98" s="147"/>
      <c r="LHZ98" s="147"/>
      <c r="LIA98" s="147"/>
      <c r="LIB98" s="147"/>
      <c r="LIC98" s="147"/>
      <c r="LID98" s="147"/>
      <c r="LIE98" s="147"/>
      <c r="LIF98" s="147"/>
      <c r="LIG98" s="147"/>
      <c r="LIH98" s="147"/>
      <c r="LII98" s="147"/>
      <c r="LIJ98" s="147"/>
      <c r="LIK98" s="147"/>
      <c r="LIL98" s="147"/>
      <c r="LIM98" s="147"/>
      <c r="LIN98" s="147"/>
      <c r="LIO98" s="147"/>
      <c r="LIP98" s="147"/>
      <c r="LIQ98" s="147"/>
      <c r="LIR98" s="147"/>
      <c r="LIS98" s="147"/>
      <c r="LIT98" s="147"/>
      <c r="LIU98" s="147"/>
      <c r="LIV98" s="147"/>
      <c r="LIW98" s="147"/>
      <c r="LIX98" s="147"/>
      <c r="LIY98" s="147"/>
      <c r="LIZ98" s="147"/>
      <c r="LJA98" s="147"/>
      <c r="LJB98" s="147"/>
      <c r="LJC98" s="147"/>
      <c r="LJD98" s="147"/>
      <c r="LJE98" s="147"/>
      <c r="LJF98" s="147"/>
      <c r="LJG98" s="147"/>
      <c r="LJH98" s="147"/>
      <c r="LJI98" s="147"/>
      <c r="LJJ98" s="147"/>
      <c r="LJK98" s="147"/>
      <c r="LJL98" s="147"/>
      <c r="LJM98" s="147"/>
      <c r="LJN98" s="147"/>
      <c r="LJO98" s="147"/>
      <c r="LJP98" s="147"/>
      <c r="LJQ98" s="147"/>
      <c r="LJR98" s="147"/>
      <c r="LJS98" s="147"/>
      <c r="LJT98" s="147"/>
      <c r="LJU98" s="147"/>
      <c r="LJV98" s="147"/>
      <c r="LJW98" s="147"/>
      <c r="LJX98" s="147"/>
      <c r="LJY98" s="147"/>
      <c r="LJZ98" s="147"/>
      <c r="LKA98" s="147"/>
      <c r="LKB98" s="147"/>
      <c r="LKC98" s="147"/>
      <c r="LKD98" s="147"/>
      <c r="LKE98" s="147"/>
      <c r="LKF98" s="147"/>
      <c r="LKG98" s="147"/>
      <c r="LKH98" s="147"/>
      <c r="LKI98" s="147"/>
      <c r="LKJ98" s="147"/>
      <c r="LKK98" s="147"/>
      <c r="LKL98" s="147"/>
      <c r="LKM98" s="147"/>
      <c r="LKN98" s="147"/>
      <c r="LKO98" s="147"/>
      <c r="LKP98" s="147"/>
      <c r="LKQ98" s="147"/>
      <c r="LKR98" s="147"/>
      <c r="LKS98" s="147"/>
      <c r="LKT98" s="147"/>
      <c r="LKU98" s="147"/>
      <c r="LKV98" s="147"/>
      <c r="LKW98" s="147"/>
      <c r="LKX98" s="147"/>
      <c r="LKY98" s="147"/>
      <c r="LKZ98" s="147"/>
      <c r="LLA98" s="147"/>
      <c r="LLB98" s="147"/>
      <c r="LLC98" s="147"/>
      <c r="LLD98" s="147"/>
      <c r="LLE98" s="147"/>
      <c r="LLF98" s="147"/>
      <c r="LLG98" s="147"/>
      <c r="LLH98" s="147"/>
      <c r="LLI98" s="147"/>
      <c r="LLJ98" s="147"/>
      <c r="LLK98" s="147"/>
      <c r="LLL98" s="147"/>
      <c r="LLM98" s="147"/>
      <c r="LLN98" s="147"/>
      <c r="LLO98" s="147"/>
      <c r="LLP98" s="147"/>
      <c r="LLQ98" s="147"/>
      <c r="LLR98" s="147"/>
      <c r="LLS98" s="147"/>
      <c r="LLT98" s="147"/>
      <c r="LLU98" s="147"/>
      <c r="LLV98" s="147"/>
      <c r="LLW98" s="147"/>
      <c r="LLX98" s="147"/>
      <c r="LLY98" s="147"/>
      <c r="LLZ98" s="147"/>
      <c r="LMA98" s="147"/>
      <c r="LMB98" s="147"/>
      <c r="LMC98" s="147"/>
      <c r="LMD98" s="147"/>
      <c r="LME98" s="147"/>
      <c r="LMF98" s="147"/>
      <c r="LMG98" s="147"/>
      <c r="LMH98" s="147"/>
      <c r="LMI98" s="147"/>
      <c r="LMJ98" s="147"/>
      <c r="LMK98" s="147"/>
      <c r="LML98" s="147"/>
      <c r="LMM98" s="147"/>
      <c r="LMN98" s="147"/>
      <c r="LMO98" s="147"/>
      <c r="LMP98" s="147"/>
      <c r="LMQ98" s="147"/>
      <c r="LMR98" s="147"/>
      <c r="LMS98" s="147"/>
      <c r="LMT98" s="147"/>
      <c r="LMU98" s="147"/>
      <c r="LMV98" s="147"/>
      <c r="LMW98" s="147"/>
      <c r="LMX98" s="147"/>
      <c r="LMY98" s="147"/>
      <c r="LMZ98" s="147"/>
      <c r="LNA98" s="147"/>
      <c r="LNB98" s="147"/>
      <c r="LNC98" s="147"/>
      <c r="LND98" s="147"/>
      <c r="LNE98" s="147"/>
      <c r="LNF98" s="147"/>
      <c r="LNG98" s="147"/>
      <c r="LNH98" s="147"/>
      <c r="LNI98" s="147"/>
      <c r="LNJ98" s="147"/>
      <c r="LNK98" s="147"/>
      <c r="LNL98" s="147"/>
      <c r="LNM98" s="147"/>
      <c r="LNN98" s="147"/>
      <c r="LNO98" s="147"/>
      <c r="LNP98" s="147"/>
      <c r="LNQ98" s="147"/>
      <c r="LNR98" s="147"/>
      <c r="LNS98" s="147"/>
      <c r="LNT98" s="147"/>
      <c r="LNU98" s="147"/>
      <c r="LNV98" s="147"/>
      <c r="LNW98" s="147"/>
      <c r="LNX98" s="147"/>
      <c r="LNY98" s="147"/>
      <c r="LNZ98" s="147"/>
      <c r="LOA98" s="147"/>
      <c r="LOB98" s="147"/>
      <c r="LOC98" s="147"/>
      <c r="LOD98" s="147"/>
      <c r="LOE98" s="147"/>
      <c r="LOF98" s="147"/>
      <c r="LOG98" s="147"/>
      <c r="LOH98" s="147"/>
      <c r="LOI98" s="147"/>
      <c r="LOJ98" s="147"/>
      <c r="LOK98" s="147"/>
      <c r="LOL98" s="147"/>
      <c r="LOM98" s="147"/>
      <c r="LON98" s="147"/>
      <c r="LOO98" s="147"/>
      <c r="LOP98" s="147"/>
      <c r="LOQ98" s="147"/>
      <c r="LOR98" s="147"/>
      <c r="LOS98" s="147"/>
      <c r="LOT98" s="147"/>
      <c r="LOU98" s="147"/>
      <c r="LOV98" s="147"/>
      <c r="LOW98" s="147"/>
      <c r="LOX98" s="147"/>
      <c r="LOY98" s="147"/>
      <c r="LOZ98" s="147"/>
      <c r="LPA98" s="147"/>
      <c r="LPB98" s="147"/>
      <c r="LPC98" s="147"/>
      <c r="LPD98" s="147"/>
      <c r="LPE98" s="147"/>
      <c r="LPF98" s="147"/>
      <c r="LPG98" s="147"/>
      <c r="LPH98" s="147"/>
      <c r="LPI98" s="147"/>
      <c r="LPJ98" s="147"/>
      <c r="LPK98" s="147"/>
      <c r="LPL98" s="147"/>
      <c r="LPM98" s="147"/>
      <c r="LPN98" s="147"/>
      <c r="LPO98" s="147"/>
      <c r="LPP98" s="147"/>
      <c r="LPQ98" s="147"/>
      <c r="LPR98" s="147"/>
      <c r="LPS98" s="147"/>
      <c r="LPT98" s="147"/>
      <c r="LPU98" s="147"/>
      <c r="LPV98" s="147"/>
      <c r="LPW98" s="147"/>
      <c r="LPX98" s="147"/>
      <c r="LPY98" s="147"/>
      <c r="LPZ98" s="147"/>
      <c r="LQA98" s="147"/>
      <c r="LQB98" s="147"/>
      <c r="LQC98" s="147"/>
      <c r="LQD98" s="147"/>
      <c r="LQE98" s="147"/>
      <c r="LQF98" s="147"/>
      <c r="LQG98" s="147"/>
      <c r="LQH98" s="147"/>
      <c r="LQI98" s="147"/>
      <c r="LQJ98" s="147"/>
      <c r="LQK98" s="147"/>
      <c r="LQL98" s="147"/>
      <c r="LQM98" s="147"/>
      <c r="LQN98" s="147"/>
      <c r="LQO98" s="147"/>
      <c r="LQP98" s="147"/>
      <c r="LQQ98" s="147"/>
      <c r="LQR98" s="147"/>
      <c r="LQS98" s="147"/>
      <c r="LQT98" s="147"/>
      <c r="LQU98" s="147"/>
      <c r="LQV98" s="147"/>
      <c r="LQW98" s="147"/>
      <c r="LQX98" s="147"/>
      <c r="LQY98" s="147"/>
      <c r="LQZ98" s="147"/>
      <c r="LRA98" s="147"/>
      <c r="LRB98" s="147"/>
      <c r="LRC98" s="147"/>
      <c r="LRD98" s="147"/>
      <c r="LRE98" s="147"/>
      <c r="LRF98" s="147"/>
      <c r="LRG98" s="147"/>
      <c r="LRH98" s="147"/>
      <c r="LRI98" s="147"/>
      <c r="LRJ98" s="147"/>
      <c r="LRK98" s="147"/>
      <c r="LRL98" s="147"/>
      <c r="LRM98" s="147"/>
      <c r="LRN98" s="147"/>
      <c r="LRO98" s="147"/>
      <c r="LRP98" s="147"/>
      <c r="LRQ98" s="147"/>
      <c r="LRR98" s="147"/>
      <c r="LRS98" s="147"/>
      <c r="LRT98" s="147"/>
      <c r="LRU98" s="147"/>
      <c r="LRV98" s="147"/>
      <c r="LRW98" s="147"/>
      <c r="LRX98" s="147"/>
      <c r="LRY98" s="147"/>
      <c r="LRZ98" s="147"/>
      <c r="LSA98" s="147"/>
      <c r="LSB98" s="147"/>
      <c r="LSC98" s="147"/>
      <c r="LSD98" s="147"/>
      <c r="LSE98" s="147"/>
      <c r="LSF98" s="147"/>
      <c r="LSG98" s="147"/>
      <c r="LSH98" s="147"/>
      <c r="LSI98" s="147"/>
      <c r="LSJ98" s="147"/>
      <c r="LSK98" s="147"/>
      <c r="LSL98" s="147"/>
      <c r="LSM98" s="147"/>
      <c r="LSN98" s="147"/>
      <c r="LSO98" s="147"/>
      <c r="LSP98" s="147"/>
      <c r="LSQ98" s="147"/>
      <c r="LSR98" s="147"/>
      <c r="LSS98" s="147"/>
      <c r="LST98" s="147"/>
      <c r="LSU98" s="147"/>
      <c r="LSV98" s="147"/>
      <c r="LSW98" s="147"/>
      <c r="LSX98" s="147"/>
      <c r="LSY98" s="147"/>
      <c r="LSZ98" s="147"/>
      <c r="LTA98" s="147"/>
      <c r="LTB98" s="147"/>
      <c r="LTC98" s="147"/>
      <c r="LTD98" s="147"/>
      <c r="LTE98" s="147"/>
      <c r="LTF98" s="147"/>
      <c r="LTG98" s="147"/>
      <c r="LTH98" s="147"/>
      <c r="LTI98" s="147"/>
      <c r="LTJ98" s="147"/>
      <c r="LTK98" s="147"/>
      <c r="LTL98" s="147"/>
      <c r="LTM98" s="147"/>
      <c r="LTN98" s="147"/>
      <c r="LTO98" s="147"/>
      <c r="LTP98" s="147"/>
      <c r="LTQ98" s="147"/>
      <c r="LTR98" s="147"/>
      <c r="LTS98" s="147"/>
      <c r="LTT98" s="147"/>
      <c r="LTU98" s="147"/>
      <c r="LTV98" s="147"/>
      <c r="LTW98" s="147"/>
      <c r="LTX98" s="147"/>
      <c r="LTY98" s="147"/>
      <c r="LTZ98" s="147"/>
      <c r="LUA98" s="147"/>
      <c r="LUB98" s="147"/>
      <c r="LUC98" s="147"/>
      <c r="LUD98" s="147"/>
      <c r="LUE98" s="147"/>
      <c r="LUF98" s="147"/>
      <c r="LUG98" s="147"/>
      <c r="LUH98" s="147"/>
      <c r="LUI98" s="147"/>
      <c r="LUJ98" s="147"/>
      <c r="LUK98" s="147"/>
      <c r="LUL98" s="147"/>
      <c r="LUM98" s="147"/>
      <c r="LUN98" s="147"/>
      <c r="LUO98" s="147"/>
      <c r="LUP98" s="147"/>
      <c r="LUQ98" s="147"/>
      <c r="LUR98" s="147"/>
      <c r="LUS98" s="147"/>
      <c r="LUT98" s="147"/>
      <c r="LUU98" s="147"/>
      <c r="LUV98" s="147"/>
      <c r="LUW98" s="147"/>
      <c r="LUX98" s="147"/>
      <c r="LUY98" s="147"/>
      <c r="LUZ98" s="147"/>
      <c r="LVA98" s="147"/>
      <c r="LVB98" s="147"/>
      <c r="LVC98" s="147"/>
      <c r="LVD98" s="147"/>
      <c r="LVE98" s="147"/>
      <c r="LVF98" s="147"/>
      <c r="LVG98" s="147"/>
      <c r="LVH98" s="147"/>
      <c r="LVI98" s="147"/>
      <c r="LVJ98" s="147"/>
      <c r="LVK98" s="147"/>
      <c r="LVL98" s="147"/>
      <c r="LVM98" s="147"/>
      <c r="LVN98" s="147"/>
      <c r="LVO98" s="147"/>
      <c r="LVP98" s="147"/>
      <c r="LVQ98" s="147"/>
      <c r="LVR98" s="147"/>
      <c r="LVS98" s="147"/>
      <c r="LVT98" s="147"/>
      <c r="LVU98" s="147"/>
      <c r="LVV98" s="147"/>
      <c r="LVW98" s="147"/>
      <c r="LVX98" s="147"/>
      <c r="LVY98" s="147"/>
      <c r="LVZ98" s="147"/>
      <c r="LWA98" s="147"/>
      <c r="LWB98" s="147"/>
      <c r="LWC98" s="147"/>
      <c r="LWD98" s="147"/>
      <c r="LWE98" s="147"/>
      <c r="LWF98" s="147"/>
      <c r="LWG98" s="147"/>
      <c r="LWH98" s="147"/>
      <c r="LWI98" s="147"/>
      <c r="LWJ98" s="147"/>
      <c r="LWK98" s="147"/>
      <c r="LWL98" s="147"/>
      <c r="LWM98" s="147"/>
      <c r="LWN98" s="147"/>
      <c r="LWO98" s="147"/>
      <c r="LWP98" s="147"/>
      <c r="LWQ98" s="147"/>
      <c r="LWR98" s="147"/>
      <c r="LWS98" s="147"/>
      <c r="LWT98" s="147"/>
      <c r="LWU98" s="147"/>
      <c r="LWV98" s="147"/>
      <c r="LWW98" s="147"/>
      <c r="LWX98" s="147"/>
      <c r="LWY98" s="147"/>
      <c r="LWZ98" s="147"/>
      <c r="LXA98" s="147"/>
      <c r="LXB98" s="147"/>
      <c r="LXC98" s="147"/>
      <c r="LXD98" s="147"/>
      <c r="LXE98" s="147"/>
      <c r="LXF98" s="147"/>
      <c r="LXG98" s="147"/>
      <c r="LXH98" s="147"/>
      <c r="LXI98" s="147"/>
      <c r="LXJ98" s="147"/>
      <c r="LXK98" s="147"/>
      <c r="LXL98" s="147"/>
      <c r="LXM98" s="147"/>
      <c r="LXN98" s="147"/>
      <c r="LXO98" s="147"/>
      <c r="LXP98" s="147"/>
      <c r="LXQ98" s="147"/>
      <c r="LXR98" s="147"/>
      <c r="LXS98" s="147"/>
      <c r="LXT98" s="147"/>
      <c r="LXU98" s="147"/>
      <c r="LXV98" s="147"/>
      <c r="LXW98" s="147"/>
      <c r="LXX98" s="147"/>
      <c r="LXY98" s="147"/>
      <c r="LXZ98" s="147"/>
      <c r="LYA98" s="147"/>
      <c r="LYB98" s="147"/>
      <c r="LYC98" s="147"/>
      <c r="LYD98" s="147"/>
      <c r="LYE98" s="147"/>
      <c r="LYF98" s="147"/>
      <c r="LYG98" s="147"/>
      <c r="LYH98" s="147"/>
      <c r="LYI98" s="147"/>
      <c r="LYJ98" s="147"/>
      <c r="LYK98" s="147"/>
      <c r="LYL98" s="147"/>
      <c r="LYM98" s="147"/>
      <c r="LYN98" s="147"/>
      <c r="LYO98" s="147"/>
      <c r="LYP98" s="147"/>
      <c r="LYQ98" s="147"/>
      <c r="LYR98" s="147"/>
      <c r="LYS98" s="147"/>
      <c r="LYT98" s="147"/>
      <c r="LYU98" s="147"/>
      <c r="LYV98" s="147"/>
      <c r="LYW98" s="147"/>
      <c r="LYX98" s="147"/>
      <c r="LYY98" s="147"/>
      <c r="LYZ98" s="147"/>
      <c r="LZA98" s="147"/>
      <c r="LZB98" s="147"/>
      <c r="LZC98" s="147"/>
      <c r="LZD98" s="147"/>
      <c r="LZE98" s="147"/>
      <c r="LZF98" s="147"/>
      <c r="LZG98" s="147"/>
      <c r="LZH98" s="147"/>
      <c r="LZI98" s="147"/>
      <c r="LZJ98" s="147"/>
      <c r="LZK98" s="147"/>
      <c r="LZL98" s="147"/>
      <c r="LZM98" s="147"/>
      <c r="LZN98" s="147"/>
      <c r="LZO98" s="147"/>
      <c r="LZP98" s="147"/>
      <c r="LZQ98" s="147"/>
      <c r="LZR98" s="147"/>
      <c r="LZS98" s="147"/>
      <c r="LZT98" s="147"/>
      <c r="LZU98" s="147"/>
      <c r="LZV98" s="147"/>
      <c r="LZW98" s="147"/>
      <c r="LZX98" s="147"/>
      <c r="LZY98" s="147"/>
      <c r="LZZ98" s="147"/>
      <c r="MAA98" s="147"/>
      <c r="MAB98" s="147"/>
      <c r="MAC98" s="147"/>
      <c r="MAD98" s="147"/>
      <c r="MAE98" s="147"/>
      <c r="MAF98" s="147"/>
      <c r="MAG98" s="147"/>
      <c r="MAH98" s="147"/>
      <c r="MAI98" s="147"/>
      <c r="MAJ98" s="147"/>
      <c r="MAK98" s="147"/>
      <c r="MAL98" s="147"/>
      <c r="MAM98" s="147"/>
      <c r="MAN98" s="147"/>
      <c r="MAO98" s="147"/>
      <c r="MAP98" s="147"/>
      <c r="MAQ98" s="147"/>
      <c r="MAR98" s="147"/>
      <c r="MAS98" s="147"/>
      <c r="MAT98" s="147"/>
      <c r="MAU98" s="147"/>
      <c r="MAV98" s="147"/>
      <c r="MAW98" s="147"/>
      <c r="MAX98" s="147"/>
      <c r="MAY98" s="147"/>
      <c r="MAZ98" s="147"/>
      <c r="MBA98" s="147"/>
      <c r="MBB98" s="147"/>
      <c r="MBC98" s="147"/>
      <c r="MBD98" s="147"/>
      <c r="MBE98" s="147"/>
      <c r="MBF98" s="147"/>
      <c r="MBG98" s="147"/>
      <c r="MBH98" s="147"/>
      <c r="MBI98" s="147"/>
      <c r="MBJ98" s="147"/>
      <c r="MBK98" s="147"/>
      <c r="MBL98" s="147"/>
      <c r="MBM98" s="147"/>
      <c r="MBN98" s="147"/>
      <c r="MBO98" s="147"/>
      <c r="MBP98" s="147"/>
      <c r="MBQ98" s="147"/>
      <c r="MBR98" s="147"/>
      <c r="MBS98" s="147"/>
      <c r="MBT98" s="147"/>
      <c r="MBU98" s="147"/>
      <c r="MBV98" s="147"/>
      <c r="MBW98" s="147"/>
      <c r="MBX98" s="147"/>
      <c r="MBY98" s="147"/>
      <c r="MBZ98" s="147"/>
      <c r="MCA98" s="147"/>
      <c r="MCB98" s="147"/>
      <c r="MCC98" s="147"/>
      <c r="MCD98" s="147"/>
      <c r="MCE98" s="147"/>
      <c r="MCF98" s="147"/>
      <c r="MCG98" s="147"/>
      <c r="MCH98" s="147"/>
      <c r="MCI98" s="147"/>
      <c r="MCJ98" s="147"/>
      <c r="MCK98" s="147"/>
      <c r="MCL98" s="147"/>
      <c r="MCM98" s="147"/>
      <c r="MCN98" s="147"/>
      <c r="MCO98" s="147"/>
      <c r="MCP98" s="147"/>
      <c r="MCQ98" s="147"/>
      <c r="MCR98" s="147"/>
      <c r="MCS98" s="147"/>
      <c r="MCT98" s="147"/>
      <c r="MCU98" s="147"/>
      <c r="MCV98" s="147"/>
      <c r="MCW98" s="147"/>
      <c r="MCX98" s="147"/>
      <c r="MCY98" s="147"/>
      <c r="MCZ98" s="147"/>
      <c r="MDA98" s="147"/>
      <c r="MDB98" s="147"/>
      <c r="MDC98" s="147"/>
      <c r="MDD98" s="147"/>
      <c r="MDE98" s="147"/>
      <c r="MDF98" s="147"/>
      <c r="MDG98" s="147"/>
      <c r="MDH98" s="147"/>
      <c r="MDI98" s="147"/>
      <c r="MDJ98" s="147"/>
      <c r="MDK98" s="147"/>
      <c r="MDL98" s="147"/>
      <c r="MDM98" s="147"/>
      <c r="MDN98" s="147"/>
      <c r="MDO98" s="147"/>
      <c r="MDP98" s="147"/>
      <c r="MDQ98" s="147"/>
      <c r="MDR98" s="147"/>
      <c r="MDS98" s="147"/>
      <c r="MDT98" s="147"/>
      <c r="MDU98" s="147"/>
      <c r="MDV98" s="147"/>
      <c r="MDW98" s="147"/>
      <c r="MDX98" s="147"/>
      <c r="MDY98" s="147"/>
      <c r="MDZ98" s="147"/>
      <c r="MEA98" s="147"/>
      <c r="MEB98" s="147"/>
      <c r="MEC98" s="147"/>
      <c r="MED98" s="147"/>
      <c r="MEE98" s="147"/>
      <c r="MEF98" s="147"/>
      <c r="MEG98" s="147"/>
      <c r="MEH98" s="147"/>
      <c r="MEI98" s="147"/>
      <c r="MEJ98" s="147"/>
      <c r="MEK98" s="147"/>
      <c r="MEL98" s="147"/>
      <c r="MEM98" s="147"/>
      <c r="MEN98" s="147"/>
      <c r="MEO98" s="147"/>
      <c r="MEP98" s="147"/>
      <c r="MEQ98" s="147"/>
      <c r="MER98" s="147"/>
      <c r="MES98" s="147"/>
      <c r="MET98" s="147"/>
      <c r="MEU98" s="147"/>
      <c r="MEV98" s="147"/>
      <c r="MEW98" s="147"/>
      <c r="MEX98" s="147"/>
      <c r="MEY98" s="147"/>
      <c r="MEZ98" s="147"/>
      <c r="MFA98" s="147"/>
      <c r="MFB98" s="147"/>
      <c r="MFC98" s="147"/>
      <c r="MFD98" s="147"/>
      <c r="MFE98" s="147"/>
      <c r="MFF98" s="147"/>
      <c r="MFG98" s="147"/>
      <c r="MFH98" s="147"/>
      <c r="MFI98" s="147"/>
      <c r="MFJ98" s="147"/>
      <c r="MFK98" s="147"/>
      <c r="MFL98" s="147"/>
      <c r="MFM98" s="147"/>
      <c r="MFN98" s="147"/>
      <c r="MFO98" s="147"/>
      <c r="MFP98" s="147"/>
      <c r="MFQ98" s="147"/>
      <c r="MFR98" s="147"/>
      <c r="MFS98" s="147"/>
      <c r="MFT98" s="147"/>
      <c r="MFU98" s="147"/>
      <c r="MFV98" s="147"/>
      <c r="MFW98" s="147"/>
      <c r="MFX98" s="147"/>
      <c r="MFY98" s="147"/>
      <c r="MFZ98" s="147"/>
      <c r="MGA98" s="147"/>
      <c r="MGB98" s="147"/>
      <c r="MGC98" s="147"/>
      <c r="MGD98" s="147"/>
      <c r="MGE98" s="147"/>
      <c r="MGF98" s="147"/>
      <c r="MGG98" s="147"/>
      <c r="MGH98" s="147"/>
      <c r="MGI98" s="147"/>
      <c r="MGJ98" s="147"/>
      <c r="MGK98" s="147"/>
      <c r="MGL98" s="147"/>
      <c r="MGM98" s="147"/>
      <c r="MGN98" s="147"/>
      <c r="MGO98" s="147"/>
      <c r="MGP98" s="147"/>
      <c r="MGQ98" s="147"/>
      <c r="MGR98" s="147"/>
      <c r="MGS98" s="147"/>
      <c r="MGT98" s="147"/>
      <c r="MGU98" s="147"/>
      <c r="MGV98" s="147"/>
      <c r="MGW98" s="147"/>
      <c r="MGX98" s="147"/>
      <c r="MGY98" s="147"/>
      <c r="MGZ98" s="147"/>
      <c r="MHA98" s="147"/>
      <c r="MHB98" s="147"/>
      <c r="MHC98" s="147"/>
      <c r="MHD98" s="147"/>
      <c r="MHE98" s="147"/>
      <c r="MHF98" s="147"/>
      <c r="MHG98" s="147"/>
      <c r="MHH98" s="147"/>
      <c r="MHI98" s="147"/>
      <c r="MHJ98" s="147"/>
      <c r="MHK98" s="147"/>
      <c r="MHL98" s="147"/>
      <c r="MHM98" s="147"/>
      <c r="MHN98" s="147"/>
      <c r="MHO98" s="147"/>
      <c r="MHP98" s="147"/>
      <c r="MHQ98" s="147"/>
      <c r="MHR98" s="147"/>
      <c r="MHS98" s="147"/>
      <c r="MHT98" s="147"/>
      <c r="MHU98" s="147"/>
      <c r="MHV98" s="147"/>
      <c r="MHW98" s="147"/>
      <c r="MHX98" s="147"/>
      <c r="MHY98" s="147"/>
      <c r="MHZ98" s="147"/>
      <c r="MIA98" s="147"/>
      <c r="MIB98" s="147"/>
      <c r="MIC98" s="147"/>
      <c r="MID98" s="147"/>
      <c r="MIE98" s="147"/>
      <c r="MIF98" s="147"/>
      <c r="MIG98" s="147"/>
      <c r="MIH98" s="147"/>
      <c r="MII98" s="147"/>
      <c r="MIJ98" s="147"/>
      <c r="MIK98" s="147"/>
      <c r="MIL98" s="147"/>
      <c r="MIM98" s="147"/>
      <c r="MIN98" s="147"/>
      <c r="MIO98" s="147"/>
      <c r="MIP98" s="147"/>
      <c r="MIQ98" s="147"/>
      <c r="MIR98" s="147"/>
      <c r="MIS98" s="147"/>
      <c r="MIT98" s="147"/>
      <c r="MIU98" s="147"/>
      <c r="MIV98" s="147"/>
      <c r="MIW98" s="147"/>
      <c r="MIX98" s="147"/>
      <c r="MIY98" s="147"/>
      <c r="MIZ98" s="147"/>
      <c r="MJA98" s="147"/>
      <c r="MJB98" s="147"/>
      <c r="MJC98" s="147"/>
      <c r="MJD98" s="147"/>
      <c r="MJE98" s="147"/>
      <c r="MJF98" s="147"/>
      <c r="MJG98" s="147"/>
      <c r="MJH98" s="147"/>
      <c r="MJI98" s="147"/>
      <c r="MJJ98" s="147"/>
      <c r="MJK98" s="147"/>
      <c r="MJL98" s="147"/>
      <c r="MJM98" s="147"/>
      <c r="MJN98" s="147"/>
      <c r="MJO98" s="147"/>
      <c r="MJP98" s="147"/>
      <c r="MJQ98" s="147"/>
      <c r="MJR98" s="147"/>
      <c r="MJS98" s="147"/>
      <c r="MJT98" s="147"/>
      <c r="MJU98" s="147"/>
      <c r="MJV98" s="147"/>
      <c r="MJW98" s="147"/>
      <c r="MJX98" s="147"/>
      <c r="MJY98" s="147"/>
      <c r="MJZ98" s="147"/>
      <c r="MKA98" s="147"/>
      <c r="MKB98" s="147"/>
      <c r="MKC98" s="147"/>
      <c r="MKD98" s="147"/>
      <c r="MKE98" s="147"/>
      <c r="MKF98" s="147"/>
      <c r="MKG98" s="147"/>
      <c r="MKH98" s="147"/>
      <c r="MKI98" s="147"/>
      <c r="MKJ98" s="147"/>
      <c r="MKK98" s="147"/>
      <c r="MKL98" s="147"/>
      <c r="MKM98" s="147"/>
      <c r="MKN98" s="147"/>
      <c r="MKO98" s="147"/>
      <c r="MKP98" s="147"/>
      <c r="MKQ98" s="147"/>
      <c r="MKR98" s="147"/>
      <c r="MKS98" s="147"/>
      <c r="MKT98" s="147"/>
      <c r="MKU98" s="147"/>
      <c r="MKV98" s="147"/>
      <c r="MKW98" s="147"/>
      <c r="MKX98" s="147"/>
      <c r="MKY98" s="147"/>
      <c r="MKZ98" s="147"/>
      <c r="MLA98" s="147"/>
      <c r="MLB98" s="147"/>
      <c r="MLC98" s="147"/>
      <c r="MLD98" s="147"/>
      <c r="MLE98" s="147"/>
      <c r="MLF98" s="147"/>
      <c r="MLG98" s="147"/>
      <c r="MLH98" s="147"/>
      <c r="MLI98" s="147"/>
      <c r="MLJ98" s="147"/>
      <c r="MLK98" s="147"/>
      <c r="MLL98" s="147"/>
      <c r="MLM98" s="147"/>
      <c r="MLN98" s="147"/>
      <c r="MLO98" s="147"/>
      <c r="MLP98" s="147"/>
      <c r="MLQ98" s="147"/>
      <c r="MLR98" s="147"/>
      <c r="MLS98" s="147"/>
      <c r="MLT98" s="147"/>
      <c r="MLU98" s="147"/>
      <c r="MLV98" s="147"/>
      <c r="MLW98" s="147"/>
      <c r="MLX98" s="147"/>
      <c r="MLY98" s="147"/>
      <c r="MLZ98" s="147"/>
      <c r="MMA98" s="147"/>
      <c r="MMB98" s="147"/>
      <c r="MMC98" s="147"/>
      <c r="MMD98" s="147"/>
      <c r="MME98" s="147"/>
      <c r="MMF98" s="147"/>
      <c r="MMG98" s="147"/>
      <c r="MMH98" s="147"/>
      <c r="MMI98" s="147"/>
      <c r="MMJ98" s="147"/>
      <c r="MMK98" s="147"/>
      <c r="MML98" s="147"/>
      <c r="MMM98" s="147"/>
      <c r="MMN98" s="147"/>
      <c r="MMO98" s="147"/>
      <c r="MMP98" s="147"/>
      <c r="MMQ98" s="147"/>
      <c r="MMR98" s="147"/>
      <c r="MMS98" s="147"/>
      <c r="MMT98" s="147"/>
      <c r="MMU98" s="147"/>
      <c r="MMV98" s="147"/>
      <c r="MMW98" s="147"/>
      <c r="MMX98" s="147"/>
      <c r="MMY98" s="147"/>
      <c r="MMZ98" s="147"/>
      <c r="MNA98" s="147"/>
      <c r="MNB98" s="147"/>
      <c r="MNC98" s="147"/>
      <c r="MND98" s="147"/>
      <c r="MNE98" s="147"/>
      <c r="MNF98" s="147"/>
      <c r="MNG98" s="147"/>
      <c r="MNH98" s="147"/>
      <c r="MNI98" s="147"/>
      <c r="MNJ98" s="147"/>
      <c r="MNK98" s="147"/>
      <c r="MNL98" s="147"/>
      <c r="MNM98" s="147"/>
      <c r="MNN98" s="147"/>
      <c r="MNO98" s="147"/>
      <c r="MNP98" s="147"/>
      <c r="MNQ98" s="147"/>
      <c r="MNR98" s="147"/>
      <c r="MNS98" s="147"/>
      <c r="MNT98" s="147"/>
      <c r="MNU98" s="147"/>
      <c r="MNV98" s="147"/>
      <c r="MNW98" s="147"/>
      <c r="MNX98" s="147"/>
      <c r="MNY98" s="147"/>
      <c r="MNZ98" s="147"/>
      <c r="MOA98" s="147"/>
      <c r="MOB98" s="147"/>
      <c r="MOC98" s="147"/>
      <c r="MOD98" s="147"/>
      <c r="MOE98" s="147"/>
      <c r="MOF98" s="147"/>
      <c r="MOG98" s="147"/>
      <c r="MOH98" s="147"/>
      <c r="MOI98" s="147"/>
      <c r="MOJ98" s="147"/>
      <c r="MOK98" s="147"/>
      <c r="MOL98" s="147"/>
      <c r="MOM98" s="147"/>
      <c r="MON98" s="147"/>
      <c r="MOO98" s="147"/>
      <c r="MOP98" s="147"/>
      <c r="MOQ98" s="147"/>
      <c r="MOR98" s="147"/>
      <c r="MOS98" s="147"/>
      <c r="MOT98" s="147"/>
      <c r="MOU98" s="147"/>
      <c r="MOV98" s="147"/>
      <c r="MOW98" s="147"/>
      <c r="MOX98" s="147"/>
      <c r="MOY98" s="147"/>
      <c r="MOZ98" s="147"/>
      <c r="MPA98" s="147"/>
      <c r="MPB98" s="147"/>
      <c r="MPC98" s="147"/>
      <c r="MPD98" s="147"/>
      <c r="MPE98" s="147"/>
      <c r="MPF98" s="147"/>
      <c r="MPG98" s="147"/>
      <c r="MPH98" s="147"/>
      <c r="MPI98" s="147"/>
      <c r="MPJ98" s="147"/>
      <c r="MPK98" s="147"/>
      <c r="MPL98" s="147"/>
      <c r="MPM98" s="147"/>
      <c r="MPN98" s="147"/>
      <c r="MPO98" s="147"/>
      <c r="MPP98" s="147"/>
      <c r="MPQ98" s="147"/>
      <c r="MPR98" s="147"/>
      <c r="MPS98" s="147"/>
      <c r="MPT98" s="147"/>
      <c r="MPU98" s="147"/>
      <c r="MPV98" s="147"/>
      <c r="MPW98" s="147"/>
      <c r="MPX98" s="147"/>
      <c r="MPY98" s="147"/>
      <c r="MPZ98" s="147"/>
      <c r="MQA98" s="147"/>
      <c r="MQB98" s="147"/>
      <c r="MQC98" s="147"/>
      <c r="MQD98" s="147"/>
      <c r="MQE98" s="147"/>
      <c r="MQF98" s="147"/>
      <c r="MQG98" s="147"/>
      <c r="MQH98" s="147"/>
      <c r="MQI98" s="147"/>
      <c r="MQJ98" s="147"/>
      <c r="MQK98" s="147"/>
      <c r="MQL98" s="147"/>
      <c r="MQM98" s="147"/>
      <c r="MQN98" s="147"/>
      <c r="MQO98" s="147"/>
      <c r="MQP98" s="147"/>
      <c r="MQQ98" s="147"/>
      <c r="MQR98" s="147"/>
      <c r="MQS98" s="147"/>
      <c r="MQT98" s="147"/>
      <c r="MQU98" s="147"/>
      <c r="MQV98" s="147"/>
      <c r="MQW98" s="147"/>
      <c r="MQX98" s="147"/>
      <c r="MQY98" s="147"/>
      <c r="MQZ98" s="147"/>
      <c r="MRA98" s="147"/>
      <c r="MRB98" s="147"/>
      <c r="MRC98" s="147"/>
      <c r="MRD98" s="147"/>
      <c r="MRE98" s="147"/>
      <c r="MRF98" s="147"/>
      <c r="MRG98" s="147"/>
      <c r="MRH98" s="147"/>
      <c r="MRI98" s="147"/>
      <c r="MRJ98" s="147"/>
      <c r="MRK98" s="147"/>
      <c r="MRL98" s="147"/>
      <c r="MRM98" s="147"/>
      <c r="MRN98" s="147"/>
      <c r="MRO98" s="147"/>
      <c r="MRP98" s="147"/>
      <c r="MRQ98" s="147"/>
      <c r="MRR98" s="147"/>
      <c r="MRS98" s="147"/>
      <c r="MRT98" s="147"/>
      <c r="MRU98" s="147"/>
      <c r="MRV98" s="147"/>
      <c r="MRW98" s="147"/>
      <c r="MRX98" s="147"/>
      <c r="MRY98" s="147"/>
      <c r="MRZ98" s="147"/>
      <c r="MSA98" s="147"/>
      <c r="MSB98" s="147"/>
      <c r="MSC98" s="147"/>
      <c r="MSD98" s="147"/>
      <c r="MSE98" s="147"/>
      <c r="MSF98" s="147"/>
      <c r="MSG98" s="147"/>
      <c r="MSH98" s="147"/>
      <c r="MSI98" s="147"/>
      <c r="MSJ98" s="147"/>
      <c r="MSK98" s="147"/>
      <c r="MSL98" s="147"/>
      <c r="MSM98" s="147"/>
      <c r="MSN98" s="147"/>
      <c r="MSO98" s="147"/>
      <c r="MSP98" s="147"/>
      <c r="MSQ98" s="147"/>
      <c r="MSR98" s="147"/>
      <c r="MSS98" s="147"/>
      <c r="MST98" s="147"/>
      <c r="MSU98" s="147"/>
      <c r="MSV98" s="147"/>
      <c r="MSW98" s="147"/>
      <c r="MSX98" s="147"/>
      <c r="MSY98" s="147"/>
      <c r="MSZ98" s="147"/>
      <c r="MTA98" s="147"/>
      <c r="MTB98" s="147"/>
      <c r="MTC98" s="147"/>
      <c r="MTD98" s="147"/>
      <c r="MTE98" s="147"/>
      <c r="MTF98" s="147"/>
      <c r="MTG98" s="147"/>
      <c r="MTH98" s="147"/>
      <c r="MTI98" s="147"/>
      <c r="MTJ98" s="147"/>
      <c r="MTK98" s="147"/>
      <c r="MTL98" s="147"/>
      <c r="MTM98" s="147"/>
      <c r="MTN98" s="147"/>
      <c r="MTO98" s="147"/>
      <c r="MTP98" s="147"/>
      <c r="MTQ98" s="147"/>
      <c r="MTR98" s="147"/>
      <c r="MTS98" s="147"/>
      <c r="MTT98" s="147"/>
      <c r="MTU98" s="147"/>
      <c r="MTV98" s="147"/>
      <c r="MTW98" s="147"/>
      <c r="MTX98" s="147"/>
      <c r="MTY98" s="147"/>
      <c r="MTZ98" s="147"/>
      <c r="MUA98" s="147"/>
      <c r="MUB98" s="147"/>
      <c r="MUC98" s="147"/>
      <c r="MUD98" s="147"/>
      <c r="MUE98" s="147"/>
      <c r="MUF98" s="147"/>
      <c r="MUG98" s="147"/>
      <c r="MUH98" s="147"/>
      <c r="MUI98" s="147"/>
      <c r="MUJ98" s="147"/>
      <c r="MUK98" s="147"/>
      <c r="MUL98" s="147"/>
      <c r="MUM98" s="147"/>
      <c r="MUN98" s="147"/>
      <c r="MUO98" s="147"/>
      <c r="MUP98" s="147"/>
      <c r="MUQ98" s="147"/>
      <c r="MUR98" s="147"/>
      <c r="MUS98" s="147"/>
      <c r="MUT98" s="147"/>
      <c r="MUU98" s="147"/>
      <c r="MUV98" s="147"/>
      <c r="MUW98" s="147"/>
      <c r="MUX98" s="147"/>
      <c r="MUY98" s="147"/>
      <c r="MUZ98" s="147"/>
      <c r="MVA98" s="147"/>
      <c r="MVB98" s="147"/>
      <c r="MVC98" s="147"/>
      <c r="MVD98" s="147"/>
      <c r="MVE98" s="147"/>
      <c r="MVF98" s="147"/>
      <c r="MVG98" s="147"/>
      <c r="MVH98" s="147"/>
      <c r="MVI98" s="147"/>
      <c r="MVJ98" s="147"/>
      <c r="MVK98" s="147"/>
      <c r="MVL98" s="147"/>
      <c r="MVM98" s="147"/>
      <c r="MVN98" s="147"/>
      <c r="MVO98" s="147"/>
      <c r="MVP98" s="147"/>
      <c r="MVQ98" s="147"/>
      <c r="MVR98" s="147"/>
      <c r="MVS98" s="147"/>
      <c r="MVT98" s="147"/>
      <c r="MVU98" s="147"/>
      <c r="MVV98" s="147"/>
      <c r="MVW98" s="147"/>
      <c r="MVX98" s="147"/>
      <c r="MVY98" s="147"/>
      <c r="MVZ98" s="147"/>
      <c r="MWA98" s="147"/>
      <c r="MWB98" s="147"/>
      <c r="MWC98" s="147"/>
      <c r="MWD98" s="147"/>
      <c r="MWE98" s="147"/>
      <c r="MWF98" s="147"/>
      <c r="MWG98" s="147"/>
      <c r="MWH98" s="147"/>
      <c r="MWI98" s="147"/>
      <c r="MWJ98" s="147"/>
      <c r="MWK98" s="147"/>
      <c r="MWL98" s="147"/>
      <c r="MWM98" s="147"/>
      <c r="MWN98" s="147"/>
      <c r="MWO98" s="147"/>
      <c r="MWP98" s="147"/>
      <c r="MWQ98" s="147"/>
      <c r="MWR98" s="147"/>
      <c r="MWS98" s="147"/>
      <c r="MWT98" s="147"/>
      <c r="MWU98" s="147"/>
      <c r="MWV98" s="147"/>
      <c r="MWW98" s="147"/>
      <c r="MWX98" s="147"/>
      <c r="MWY98" s="147"/>
      <c r="MWZ98" s="147"/>
      <c r="MXA98" s="147"/>
      <c r="MXB98" s="147"/>
      <c r="MXC98" s="147"/>
      <c r="MXD98" s="147"/>
      <c r="MXE98" s="147"/>
      <c r="MXF98" s="147"/>
      <c r="MXG98" s="147"/>
      <c r="MXH98" s="147"/>
      <c r="MXI98" s="147"/>
      <c r="MXJ98" s="147"/>
      <c r="MXK98" s="147"/>
      <c r="MXL98" s="147"/>
      <c r="MXM98" s="147"/>
      <c r="MXN98" s="147"/>
      <c r="MXO98" s="147"/>
      <c r="MXP98" s="147"/>
      <c r="MXQ98" s="147"/>
      <c r="MXR98" s="147"/>
      <c r="MXS98" s="147"/>
      <c r="MXT98" s="147"/>
      <c r="MXU98" s="147"/>
      <c r="MXV98" s="147"/>
      <c r="MXW98" s="147"/>
      <c r="MXX98" s="147"/>
      <c r="MXY98" s="147"/>
      <c r="MXZ98" s="147"/>
      <c r="MYA98" s="147"/>
      <c r="MYB98" s="147"/>
      <c r="MYC98" s="147"/>
      <c r="MYD98" s="147"/>
      <c r="MYE98" s="147"/>
      <c r="MYF98" s="147"/>
      <c r="MYG98" s="147"/>
      <c r="MYH98" s="147"/>
      <c r="MYI98" s="147"/>
      <c r="MYJ98" s="147"/>
      <c r="MYK98" s="147"/>
      <c r="MYL98" s="147"/>
      <c r="MYM98" s="147"/>
      <c r="MYN98" s="147"/>
      <c r="MYO98" s="147"/>
      <c r="MYP98" s="147"/>
      <c r="MYQ98" s="147"/>
      <c r="MYR98" s="147"/>
      <c r="MYS98" s="147"/>
      <c r="MYT98" s="147"/>
      <c r="MYU98" s="147"/>
      <c r="MYV98" s="147"/>
      <c r="MYW98" s="147"/>
      <c r="MYX98" s="147"/>
      <c r="MYY98" s="147"/>
      <c r="MYZ98" s="147"/>
      <c r="MZA98" s="147"/>
      <c r="MZB98" s="147"/>
      <c r="MZC98" s="147"/>
      <c r="MZD98" s="147"/>
      <c r="MZE98" s="147"/>
      <c r="MZF98" s="147"/>
      <c r="MZG98" s="147"/>
      <c r="MZH98" s="147"/>
      <c r="MZI98" s="147"/>
      <c r="MZJ98" s="147"/>
      <c r="MZK98" s="147"/>
      <c r="MZL98" s="147"/>
      <c r="MZM98" s="147"/>
      <c r="MZN98" s="147"/>
      <c r="MZO98" s="147"/>
      <c r="MZP98" s="147"/>
      <c r="MZQ98" s="147"/>
      <c r="MZR98" s="147"/>
      <c r="MZS98" s="147"/>
      <c r="MZT98" s="147"/>
      <c r="MZU98" s="147"/>
      <c r="MZV98" s="147"/>
      <c r="MZW98" s="147"/>
      <c r="MZX98" s="147"/>
      <c r="MZY98" s="147"/>
      <c r="MZZ98" s="147"/>
      <c r="NAA98" s="147"/>
      <c r="NAB98" s="147"/>
      <c r="NAC98" s="147"/>
      <c r="NAD98" s="147"/>
      <c r="NAE98" s="147"/>
      <c r="NAF98" s="147"/>
      <c r="NAG98" s="147"/>
      <c r="NAH98" s="147"/>
      <c r="NAI98" s="147"/>
      <c r="NAJ98" s="147"/>
      <c r="NAK98" s="147"/>
      <c r="NAL98" s="147"/>
      <c r="NAM98" s="147"/>
      <c r="NAN98" s="147"/>
      <c r="NAO98" s="147"/>
      <c r="NAP98" s="147"/>
      <c r="NAQ98" s="147"/>
      <c r="NAR98" s="147"/>
      <c r="NAS98" s="147"/>
      <c r="NAT98" s="147"/>
      <c r="NAU98" s="147"/>
      <c r="NAV98" s="147"/>
      <c r="NAW98" s="147"/>
      <c r="NAX98" s="147"/>
      <c r="NAY98" s="147"/>
      <c r="NAZ98" s="147"/>
      <c r="NBA98" s="147"/>
      <c r="NBB98" s="147"/>
      <c r="NBC98" s="147"/>
      <c r="NBD98" s="147"/>
      <c r="NBE98" s="147"/>
      <c r="NBF98" s="147"/>
      <c r="NBG98" s="147"/>
      <c r="NBH98" s="147"/>
      <c r="NBI98" s="147"/>
      <c r="NBJ98" s="147"/>
      <c r="NBK98" s="147"/>
      <c r="NBL98" s="147"/>
      <c r="NBM98" s="147"/>
      <c r="NBN98" s="147"/>
      <c r="NBO98" s="147"/>
      <c r="NBP98" s="147"/>
      <c r="NBQ98" s="147"/>
      <c r="NBR98" s="147"/>
      <c r="NBS98" s="147"/>
      <c r="NBT98" s="147"/>
      <c r="NBU98" s="147"/>
      <c r="NBV98" s="147"/>
      <c r="NBW98" s="147"/>
      <c r="NBX98" s="147"/>
      <c r="NBY98" s="147"/>
      <c r="NBZ98" s="147"/>
      <c r="NCA98" s="147"/>
      <c r="NCB98" s="147"/>
      <c r="NCC98" s="147"/>
      <c r="NCD98" s="147"/>
      <c r="NCE98" s="147"/>
      <c r="NCF98" s="147"/>
      <c r="NCG98" s="147"/>
      <c r="NCH98" s="147"/>
      <c r="NCI98" s="147"/>
      <c r="NCJ98" s="147"/>
      <c r="NCK98" s="147"/>
      <c r="NCL98" s="147"/>
      <c r="NCM98" s="147"/>
      <c r="NCN98" s="147"/>
      <c r="NCO98" s="147"/>
      <c r="NCP98" s="147"/>
      <c r="NCQ98" s="147"/>
      <c r="NCR98" s="147"/>
      <c r="NCS98" s="147"/>
      <c r="NCT98" s="147"/>
      <c r="NCU98" s="147"/>
      <c r="NCV98" s="147"/>
      <c r="NCW98" s="147"/>
      <c r="NCX98" s="147"/>
      <c r="NCY98" s="147"/>
      <c r="NCZ98" s="147"/>
      <c r="NDA98" s="147"/>
      <c r="NDB98" s="147"/>
      <c r="NDC98" s="147"/>
      <c r="NDD98" s="147"/>
      <c r="NDE98" s="147"/>
      <c r="NDF98" s="147"/>
      <c r="NDG98" s="147"/>
      <c r="NDH98" s="147"/>
      <c r="NDI98" s="147"/>
      <c r="NDJ98" s="147"/>
      <c r="NDK98" s="147"/>
      <c r="NDL98" s="147"/>
      <c r="NDM98" s="147"/>
      <c r="NDN98" s="147"/>
      <c r="NDO98" s="147"/>
      <c r="NDP98" s="147"/>
      <c r="NDQ98" s="147"/>
      <c r="NDR98" s="147"/>
      <c r="NDS98" s="147"/>
      <c r="NDT98" s="147"/>
      <c r="NDU98" s="147"/>
      <c r="NDV98" s="147"/>
      <c r="NDW98" s="147"/>
      <c r="NDX98" s="147"/>
      <c r="NDY98" s="147"/>
      <c r="NDZ98" s="147"/>
      <c r="NEA98" s="147"/>
      <c r="NEB98" s="147"/>
      <c r="NEC98" s="147"/>
      <c r="NED98" s="147"/>
      <c r="NEE98" s="147"/>
      <c r="NEF98" s="147"/>
      <c r="NEG98" s="147"/>
      <c r="NEH98" s="147"/>
      <c r="NEI98" s="147"/>
      <c r="NEJ98" s="147"/>
      <c r="NEK98" s="147"/>
      <c r="NEL98" s="147"/>
      <c r="NEM98" s="147"/>
      <c r="NEN98" s="147"/>
      <c r="NEO98" s="147"/>
      <c r="NEP98" s="147"/>
      <c r="NEQ98" s="147"/>
      <c r="NER98" s="147"/>
      <c r="NES98" s="147"/>
      <c r="NET98" s="147"/>
      <c r="NEU98" s="147"/>
      <c r="NEV98" s="147"/>
      <c r="NEW98" s="147"/>
      <c r="NEX98" s="147"/>
      <c r="NEY98" s="147"/>
      <c r="NEZ98" s="147"/>
      <c r="NFA98" s="147"/>
      <c r="NFB98" s="147"/>
      <c r="NFC98" s="147"/>
      <c r="NFD98" s="147"/>
      <c r="NFE98" s="147"/>
      <c r="NFF98" s="147"/>
      <c r="NFG98" s="147"/>
      <c r="NFH98" s="147"/>
      <c r="NFI98" s="147"/>
      <c r="NFJ98" s="147"/>
      <c r="NFK98" s="147"/>
      <c r="NFL98" s="147"/>
      <c r="NFM98" s="147"/>
      <c r="NFN98" s="147"/>
      <c r="NFO98" s="147"/>
      <c r="NFP98" s="147"/>
      <c r="NFQ98" s="147"/>
      <c r="NFR98" s="147"/>
      <c r="NFS98" s="147"/>
      <c r="NFT98" s="147"/>
      <c r="NFU98" s="147"/>
      <c r="NFV98" s="147"/>
      <c r="NFW98" s="147"/>
      <c r="NFX98" s="147"/>
      <c r="NFY98" s="147"/>
      <c r="NFZ98" s="147"/>
      <c r="NGA98" s="147"/>
      <c r="NGB98" s="147"/>
      <c r="NGC98" s="147"/>
      <c r="NGD98" s="147"/>
      <c r="NGE98" s="147"/>
      <c r="NGF98" s="147"/>
      <c r="NGG98" s="147"/>
      <c r="NGH98" s="147"/>
      <c r="NGI98" s="147"/>
      <c r="NGJ98" s="147"/>
      <c r="NGK98" s="147"/>
      <c r="NGL98" s="147"/>
      <c r="NGM98" s="147"/>
      <c r="NGN98" s="147"/>
      <c r="NGO98" s="147"/>
      <c r="NGP98" s="147"/>
      <c r="NGQ98" s="147"/>
      <c r="NGR98" s="147"/>
      <c r="NGS98" s="147"/>
      <c r="NGT98" s="147"/>
      <c r="NGU98" s="147"/>
      <c r="NGV98" s="147"/>
      <c r="NGW98" s="147"/>
      <c r="NGX98" s="147"/>
      <c r="NGY98" s="147"/>
      <c r="NGZ98" s="147"/>
      <c r="NHA98" s="147"/>
      <c r="NHB98" s="147"/>
      <c r="NHC98" s="147"/>
      <c r="NHD98" s="147"/>
      <c r="NHE98" s="147"/>
      <c r="NHF98" s="147"/>
      <c r="NHG98" s="147"/>
      <c r="NHH98" s="147"/>
      <c r="NHI98" s="147"/>
      <c r="NHJ98" s="147"/>
      <c r="NHK98" s="147"/>
      <c r="NHL98" s="147"/>
      <c r="NHM98" s="147"/>
      <c r="NHN98" s="147"/>
      <c r="NHO98" s="147"/>
      <c r="NHP98" s="147"/>
      <c r="NHQ98" s="147"/>
      <c r="NHR98" s="147"/>
      <c r="NHS98" s="147"/>
      <c r="NHT98" s="147"/>
      <c r="NHU98" s="147"/>
      <c r="NHV98" s="147"/>
      <c r="NHW98" s="147"/>
      <c r="NHX98" s="147"/>
      <c r="NHY98" s="147"/>
      <c r="NHZ98" s="147"/>
      <c r="NIA98" s="147"/>
      <c r="NIB98" s="147"/>
      <c r="NIC98" s="147"/>
      <c r="NID98" s="147"/>
      <c r="NIE98" s="147"/>
      <c r="NIF98" s="147"/>
      <c r="NIG98" s="147"/>
      <c r="NIH98" s="147"/>
      <c r="NII98" s="147"/>
      <c r="NIJ98" s="147"/>
      <c r="NIK98" s="147"/>
      <c r="NIL98" s="147"/>
      <c r="NIM98" s="147"/>
      <c r="NIN98" s="147"/>
      <c r="NIO98" s="147"/>
      <c r="NIP98" s="147"/>
      <c r="NIQ98" s="147"/>
      <c r="NIR98" s="147"/>
      <c r="NIS98" s="147"/>
      <c r="NIT98" s="147"/>
      <c r="NIU98" s="147"/>
      <c r="NIV98" s="147"/>
      <c r="NIW98" s="147"/>
      <c r="NIX98" s="147"/>
      <c r="NIY98" s="147"/>
      <c r="NIZ98" s="147"/>
      <c r="NJA98" s="147"/>
      <c r="NJB98" s="147"/>
      <c r="NJC98" s="147"/>
      <c r="NJD98" s="147"/>
      <c r="NJE98" s="147"/>
      <c r="NJF98" s="147"/>
      <c r="NJG98" s="147"/>
      <c r="NJH98" s="147"/>
      <c r="NJI98" s="147"/>
      <c r="NJJ98" s="147"/>
      <c r="NJK98" s="147"/>
      <c r="NJL98" s="147"/>
      <c r="NJM98" s="147"/>
      <c r="NJN98" s="147"/>
      <c r="NJO98" s="147"/>
      <c r="NJP98" s="147"/>
      <c r="NJQ98" s="147"/>
      <c r="NJR98" s="147"/>
      <c r="NJS98" s="147"/>
      <c r="NJT98" s="147"/>
      <c r="NJU98" s="147"/>
      <c r="NJV98" s="147"/>
      <c r="NJW98" s="147"/>
      <c r="NJX98" s="147"/>
      <c r="NJY98" s="147"/>
      <c r="NJZ98" s="147"/>
      <c r="NKA98" s="147"/>
      <c r="NKB98" s="147"/>
      <c r="NKC98" s="147"/>
      <c r="NKD98" s="147"/>
      <c r="NKE98" s="147"/>
      <c r="NKF98" s="147"/>
      <c r="NKG98" s="147"/>
      <c r="NKH98" s="147"/>
      <c r="NKI98" s="147"/>
      <c r="NKJ98" s="147"/>
      <c r="NKK98" s="147"/>
      <c r="NKL98" s="147"/>
      <c r="NKM98" s="147"/>
      <c r="NKN98" s="147"/>
      <c r="NKO98" s="147"/>
      <c r="NKP98" s="147"/>
      <c r="NKQ98" s="147"/>
      <c r="NKR98" s="147"/>
      <c r="NKS98" s="147"/>
      <c r="NKT98" s="147"/>
      <c r="NKU98" s="147"/>
      <c r="NKV98" s="147"/>
      <c r="NKW98" s="147"/>
      <c r="NKX98" s="147"/>
      <c r="NKY98" s="147"/>
      <c r="NKZ98" s="147"/>
      <c r="NLA98" s="147"/>
      <c r="NLB98" s="147"/>
      <c r="NLC98" s="147"/>
      <c r="NLD98" s="147"/>
      <c r="NLE98" s="147"/>
      <c r="NLF98" s="147"/>
      <c r="NLG98" s="147"/>
      <c r="NLH98" s="147"/>
      <c r="NLI98" s="147"/>
      <c r="NLJ98" s="147"/>
      <c r="NLK98" s="147"/>
      <c r="NLL98" s="147"/>
      <c r="NLM98" s="147"/>
      <c r="NLN98" s="147"/>
      <c r="NLO98" s="147"/>
      <c r="NLP98" s="147"/>
      <c r="NLQ98" s="147"/>
      <c r="NLR98" s="147"/>
      <c r="NLS98" s="147"/>
      <c r="NLT98" s="147"/>
      <c r="NLU98" s="147"/>
      <c r="NLV98" s="147"/>
      <c r="NLW98" s="147"/>
      <c r="NLX98" s="147"/>
      <c r="NLY98" s="147"/>
      <c r="NLZ98" s="147"/>
      <c r="NMA98" s="147"/>
      <c r="NMB98" s="147"/>
      <c r="NMC98" s="147"/>
      <c r="NMD98" s="147"/>
      <c r="NME98" s="147"/>
      <c r="NMF98" s="147"/>
      <c r="NMG98" s="147"/>
      <c r="NMH98" s="147"/>
      <c r="NMI98" s="147"/>
      <c r="NMJ98" s="147"/>
      <c r="NMK98" s="147"/>
      <c r="NML98" s="147"/>
      <c r="NMM98" s="147"/>
      <c r="NMN98" s="147"/>
      <c r="NMO98" s="147"/>
      <c r="NMP98" s="147"/>
      <c r="NMQ98" s="147"/>
      <c r="NMR98" s="147"/>
      <c r="NMS98" s="147"/>
      <c r="NMT98" s="147"/>
      <c r="NMU98" s="147"/>
      <c r="NMV98" s="147"/>
      <c r="NMW98" s="147"/>
      <c r="NMX98" s="147"/>
      <c r="NMY98" s="147"/>
      <c r="NMZ98" s="147"/>
      <c r="NNA98" s="147"/>
      <c r="NNB98" s="147"/>
      <c r="NNC98" s="147"/>
      <c r="NND98" s="147"/>
      <c r="NNE98" s="147"/>
      <c r="NNF98" s="147"/>
      <c r="NNG98" s="147"/>
      <c r="NNH98" s="147"/>
      <c r="NNI98" s="147"/>
      <c r="NNJ98" s="147"/>
      <c r="NNK98" s="147"/>
      <c r="NNL98" s="147"/>
      <c r="NNM98" s="147"/>
      <c r="NNN98" s="147"/>
      <c r="NNO98" s="147"/>
      <c r="NNP98" s="147"/>
      <c r="NNQ98" s="147"/>
      <c r="NNR98" s="147"/>
      <c r="NNS98" s="147"/>
      <c r="NNT98" s="147"/>
      <c r="NNU98" s="147"/>
      <c r="NNV98" s="147"/>
      <c r="NNW98" s="147"/>
      <c r="NNX98" s="147"/>
      <c r="NNY98" s="147"/>
      <c r="NNZ98" s="147"/>
      <c r="NOA98" s="147"/>
      <c r="NOB98" s="147"/>
      <c r="NOC98" s="147"/>
      <c r="NOD98" s="147"/>
      <c r="NOE98" s="147"/>
      <c r="NOF98" s="147"/>
      <c r="NOG98" s="147"/>
      <c r="NOH98" s="147"/>
      <c r="NOI98" s="147"/>
      <c r="NOJ98" s="147"/>
      <c r="NOK98" s="147"/>
      <c r="NOL98" s="147"/>
      <c r="NOM98" s="147"/>
      <c r="NON98" s="147"/>
      <c r="NOO98" s="147"/>
      <c r="NOP98" s="147"/>
      <c r="NOQ98" s="147"/>
      <c r="NOR98" s="147"/>
      <c r="NOS98" s="147"/>
      <c r="NOT98" s="147"/>
      <c r="NOU98" s="147"/>
      <c r="NOV98" s="147"/>
      <c r="NOW98" s="147"/>
      <c r="NOX98" s="147"/>
      <c r="NOY98" s="147"/>
      <c r="NOZ98" s="147"/>
      <c r="NPA98" s="147"/>
      <c r="NPB98" s="147"/>
      <c r="NPC98" s="147"/>
      <c r="NPD98" s="147"/>
      <c r="NPE98" s="147"/>
      <c r="NPF98" s="147"/>
      <c r="NPG98" s="147"/>
      <c r="NPH98" s="147"/>
      <c r="NPI98" s="147"/>
      <c r="NPJ98" s="147"/>
      <c r="NPK98" s="147"/>
      <c r="NPL98" s="147"/>
      <c r="NPM98" s="147"/>
      <c r="NPN98" s="147"/>
      <c r="NPO98" s="147"/>
      <c r="NPP98" s="147"/>
      <c r="NPQ98" s="147"/>
      <c r="NPR98" s="147"/>
      <c r="NPS98" s="147"/>
      <c r="NPT98" s="147"/>
      <c r="NPU98" s="147"/>
      <c r="NPV98" s="147"/>
      <c r="NPW98" s="147"/>
      <c r="NPX98" s="147"/>
      <c r="NPY98" s="147"/>
      <c r="NPZ98" s="147"/>
      <c r="NQA98" s="147"/>
      <c r="NQB98" s="147"/>
      <c r="NQC98" s="147"/>
      <c r="NQD98" s="147"/>
      <c r="NQE98" s="147"/>
      <c r="NQF98" s="147"/>
      <c r="NQG98" s="147"/>
      <c r="NQH98" s="147"/>
      <c r="NQI98" s="147"/>
      <c r="NQJ98" s="147"/>
      <c r="NQK98" s="147"/>
      <c r="NQL98" s="147"/>
      <c r="NQM98" s="147"/>
      <c r="NQN98" s="147"/>
      <c r="NQO98" s="147"/>
      <c r="NQP98" s="147"/>
      <c r="NQQ98" s="147"/>
      <c r="NQR98" s="147"/>
      <c r="NQS98" s="147"/>
      <c r="NQT98" s="147"/>
      <c r="NQU98" s="147"/>
      <c r="NQV98" s="147"/>
      <c r="NQW98" s="147"/>
      <c r="NQX98" s="147"/>
      <c r="NQY98" s="147"/>
      <c r="NQZ98" s="147"/>
      <c r="NRA98" s="147"/>
      <c r="NRB98" s="147"/>
      <c r="NRC98" s="147"/>
      <c r="NRD98" s="147"/>
      <c r="NRE98" s="147"/>
      <c r="NRF98" s="147"/>
      <c r="NRG98" s="147"/>
      <c r="NRH98" s="147"/>
      <c r="NRI98" s="147"/>
      <c r="NRJ98" s="147"/>
      <c r="NRK98" s="147"/>
      <c r="NRL98" s="147"/>
      <c r="NRM98" s="147"/>
      <c r="NRN98" s="147"/>
      <c r="NRO98" s="147"/>
      <c r="NRP98" s="147"/>
      <c r="NRQ98" s="147"/>
      <c r="NRR98" s="147"/>
      <c r="NRS98" s="147"/>
      <c r="NRT98" s="147"/>
      <c r="NRU98" s="147"/>
      <c r="NRV98" s="147"/>
      <c r="NRW98" s="147"/>
      <c r="NRX98" s="147"/>
      <c r="NRY98" s="147"/>
      <c r="NRZ98" s="147"/>
      <c r="NSA98" s="147"/>
      <c r="NSB98" s="147"/>
      <c r="NSC98" s="147"/>
      <c r="NSD98" s="147"/>
      <c r="NSE98" s="147"/>
      <c r="NSF98" s="147"/>
      <c r="NSG98" s="147"/>
      <c r="NSH98" s="147"/>
      <c r="NSI98" s="147"/>
      <c r="NSJ98" s="147"/>
      <c r="NSK98" s="147"/>
      <c r="NSL98" s="147"/>
      <c r="NSM98" s="147"/>
      <c r="NSN98" s="147"/>
      <c r="NSO98" s="147"/>
      <c r="NSP98" s="147"/>
      <c r="NSQ98" s="147"/>
      <c r="NSR98" s="147"/>
      <c r="NSS98" s="147"/>
      <c r="NST98" s="147"/>
      <c r="NSU98" s="147"/>
      <c r="NSV98" s="147"/>
      <c r="NSW98" s="147"/>
      <c r="NSX98" s="147"/>
      <c r="NSY98" s="147"/>
      <c r="NSZ98" s="147"/>
      <c r="NTA98" s="147"/>
      <c r="NTB98" s="147"/>
      <c r="NTC98" s="147"/>
      <c r="NTD98" s="147"/>
      <c r="NTE98" s="147"/>
      <c r="NTF98" s="147"/>
      <c r="NTG98" s="147"/>
      <c r="NTH98" s="147"/>
      <c r="NTI98" s="147"/>
      <c r="NTJ98" s="147"/>
      <c r="NTK98" s="147"/>
      <c r="NTL98" s="147"/>
      <c r="NTM98" s="147"/>
      <c r="NTN98" s="147"/>
      <c r="NTO98" s="147"/>
      <c r="NTP98" s="147"/>
      <c r="NTQ98" s="147"/>
      <c r="NTR98" s="147"/>
      <c r="NTS98" s="147"/>
      <c r="NTT98" s="147"/>
      <c r="NTU98" s="147"/>
      <c r="NTV98" s="147"/>
      <c r="NTW98" s="147"/>
      <c r="NTX98" s="147"/>
      <c r="NTY98" s="147"/>
      <c r="NTZ98" s="147"/>
      <c r="NUA98" s="147"/>
      <c r="NUB98" s="147"/>
      <c r="NUC98" s="147"/>
      <c r="NUD98" s="147"/>
      <c r="NUE98" s="147"/>
      <c r="NUF98" s="147"/>
      <c r="NUG98" s="147"/>
      <c r="NUH98" s="147"/>
      <c r="NUI98" s="147"/>
      <c r="NUJ98" s="147"/>
      <c r="NUK98" s="147"/>
      <c r="NUL98" s="147"/>
      <c r="NUM98" s="147"/>
      <c r="NUN98" s="147"/>
      <c r="NUO98" s="147"/>
      <c r="NUP98" s="147"/>
      <c r="NUQ98" s="147"/>
      <c r="NUR98" s="147"/>
      <c r="NUS98" s="147"/>
      <c r="NUT98" s="147"/>
      <c r="NUU98" s="147"/>
      <c r="NUV98" s="147"/>
      <c r="NUW98" s="147"/>
      <c r="NUX98" s="147"/>
      <c r="NUY98" s="147"/>
      <c r="NUZ98" s="147"/>
      <c r="NVA98" s="147"/>
      <c r="NVB98" s="147"/>
      <c r="NVC98" s="147"/>
      <c r="NVD98" s="147"/>
      <c r="NVE98" s="147"/>
      <c r="NVF98" s="147"/>
      <c r="NVG98" s="147"/>
      <c r="NVH98" s="147"/>
      <c r="NVI98" s="147"/>
      <c r="NVJ98" s="147"/>
      <c r="NVK98" s="147"/>
      <c r="NVL98" s="147"/>
      <c r="NVM98" s="147"/>
      <c r="NVN98" s="147"/>
      <c r="NVO98" s="147"/>
      <c r="NVP98" s="147"/>
      <c r="NVQ98" s="147"/>
      <c r="NVR98" s="147"/>
      <c r="NVS98" s="147"/>
      <c r="NVT98" s="147"/>
      <c r="NVU98" s="147"/>
      <c r="NVV98" s="147"/>
      <c r="NVW98" s="147"/>
      <c r="NVX98" s="147"/>
      <c r="NVY98" s="147"/>
      <c r="NVZ98" s="147"/>
      <c r="NWA98" s="147"/>
      <c r="NWB98" s="147"/>
      <c r="NWC98" s="147"/>
      <c r="NWD98" s="147"/>
      <c r="NWE98" s="147"/>
      <c r="NWF98" s="147"/>
      <c r="NWG98" s="147"/>
      <c r="NWH98" s="147"/>
      <c r="NWI98" s="147"/>
      <c r="NWJ98" s="147"/>
      <c r="NWK98" s="147"/>
      <c r="NWL98" s="147"/>
      <c r="NWM98" s="147"/>
      <c r="NWN98" s="147"/>
      <c r="NWO98" s="147"/>
      <c r="NWP98" s="147"/>
      <c r="NWQ98" s="147"/>
      <c r="NWR98" s="147"/>
      <c r="NWS98" s="147"/>
      <c r="NWT98" s="147"/>
      <c r="NWU98" s="147"/>
      <c r="NWV98" s="147"/>
      <c r="NWW98" s="147"/>
      <c r="NWX98" s="147"/>
      <c r="NWY98" s="147"/>
      <c r="NWZ98" s="147"/>
      <c r="NXA98" s="147"/>
      <c r="NXB98" s="147"/>
      <c r="NXC98" s="147"/>
      <c r="NXD98" s="147"/>
      <c r="NXE98" s="147"/>
      <c r="NXF98" s="147"/>
      <c r="NXG98" s="147"/>
      <c r="NXH98" s="147"/>
      <c r="NXI98" s="147"/>
      <c r="NXJ98" s="147"/>
      <c r="NXK98" s="147"/>
      <c r="NXL98" s="147"/>
      <c r="NXM98" s="147"/>
      <c r="NXN98" s="147"/>
      <c r="NXO98" s="147"/>
      <c r="NXP98" s="147"/>
      <c r="NXQ98" s="147"/>
      <c r="NXR98" s="147"/>
      <c r="NXS98" s="147"/>
      <c r="NXT98" s="147"/>
      <c r="NXU98" s="147"/>
      <c r="NXV98" s="147"/>
      <c r="NXW98" s="147"/>
      <c r="NXX98" s="147"/>
      <c r="NXY98" s="147"/>
      <c r="NXZ98" s="147"/>
      <c r="NYA98" s="147"/>
      <c r="NYB98" s="147"/>
      <c r="NYC98" s="147"/>
      <c r="NYD98" s="147"/>
      <c r="NYE98" s="147"/>
      <c r="NYF98" s="147"/>
      <c r="NYG98" s="147"/>
      <c r="NYH98" s="147"/>
      <c r="NYI98" s="147"/>
      <c r="NYJ98" s="147"/>
      <c r="NYK98" s="147"/>
      <c r="NYL98" s="147"/>
      <c r="NYM98" s="147"/>
      <c r="NYN98" s="147"/>
      <c r="NYO98" s="147"/>
      <c r="NYP98" s="147"/>
      <c r="NYQ98" s="147"/>
      <c r="NYR98" s="147"/>
      <c r="NYS98" s="147"/>
      <c r="NYT98" s="147"/>
      <c r="NYU98" s="147"/>
      <c r="NYV98" s="147"/>
      <c r="NYW98" s="147"/>
      <c r="NYX98" s="147"/>
      <c r="NYY98" s="147"/>
      <c r="NYZ98" s="147"/>
      <c r="NZA98" s="147"/>
      <c r="NZB98" s="147"/>
      <c r="NZC98" s="147"/>
      <c r="NZD98" s="147"/>
      <c r="NZE98" s="147"/>
      <c r="NZF98" s="147"/>
      <c r="NZG98" s="147"/>
      <c r="NZH98" s="147"/>
      <c r="NZI98" s="147"/>
      <c r="NZJ98" s="147"/>
      <c r="NZK98" s="147"/>
      <c r="NZL98" s="147"/>
      <c r="NZM98" s="147"/>
      <c r="NZN98" s="147"/>
      <c r="NZO98" s="147"/>
      <c r="NZP98" s="147"/>
      <c r="NZQ98" s="147"/>
      <c r="NZR98" s="147"/>
      <c r="NZS98" s="147"/>
      <c r="NZT98" s="147"/>
      <c r="NZU98" s="147"/>
      <c r="NZV98" s="147"/>
      <c r="NZW98" s="147"/>
      <c r="NZX98" s="147"/>
      <c r="NZY98" s="147"/>
      <c r="NZZ98" s="147"/>
      <c r="OAA98" s="147"/>
      <c r="OAB98" s="147"/>
      <c r="OAC98" s="147"/>
      <c r="OAD98" s="147"/>
      <c r="OAE98" s="147"/>
      <c r="OAF98" s="147"/>
      <c r="OAG98" s="147"/>
      <c r="OAH98" s="147"/>
      <c r="OAI98" s="147"/>
      <c r="OAJ98" s="147"/>
      <c r="OAK98" s="147"/>
      <c r="OAL98" s="147"/>
      <c r="OAM98" s="147"/>
      <c r="OAN98" s="147"/>
      <c r="OAO98" s="147"/>
      <c r="OAP98" s="147"/>
      <c r="OAQ98" s="147"/>
      <c r="OAR98" s="147"/>
      <c r="OAS98" s="147"/>
      <c r="OAT98" s="147"/>
      <c r="OAU98" s="147"/>
      <c r="OAV98" s="147"/>
      <c r="OAW98" s="147"/>
      <c r="OAX98" s="147"/>
      <c r="OAY98" s="147"/>
      <c r="OAZ98" s="147"/>
      <c r="OBA98" s="147"/>
      <c r="OBB98" s="147"/>
      <c r="OBC98" s="147"/>
      <c r="OBD98" s="147"/>
      <c r="OBE98" s="147"/>
      <c r="OBF98" s="147"/>
      <c r="OBG98" s="147"/>
      <c r="OBH98" s="147"/>
      <c r="OBI98" s="147"/>
      <c r="OBJ98" s="147"/>
      <c r="OBK98" s="147"/>
      <c r="OBL98" s="147"/>
      <c r="OBM98" s="147"/>
      <c r="OBN98" s="147"/>
      <c r="OBO98" s="147"/>
      <c r="OBP98" s="147"/>
      <c r="OBQ98" s="147"/>
      <c r="OBR98" s="147"/>
      <c r="OBS98" s="147"/>
      <c r="OBT98" s="147"/>
      <c r="OBU98" s="147"/>
      <c r="OBV98" s="147"/>
      <c r="OBW98" s="147"/>
      <c r="OBX98" s="147"/>
      <c r="OBY98" s="147"/>
      <c r="OBZ98" s="147"/>
      <c r="OCA98" s="147"/>
      <c r="OCB98" s="147"/>
      <c r="OCC98" s="147"/>
      <c r="OCD98" s="147"/>
      <c r="OCE98" s="147"/>
      <c r="OCF98" s="147"/>
      <c r="OCG98" s="147"/>
      <c r="OCH98" s="147"/>
      <c r="OCI98" s="147"/>
      <c r="OCJ98" s="147"/>
      <c r="OCK98" s="147"/>
      <c r="OCL98" s="147"/>
      <c r="OCM98" s="147"/>
      <c r="OCN98" s="147"/>
      <c r="OCO98" s="147"/>
      <c r="OCP98" s="147"/>
      <c r="OCQ98" s="147"/>
      <c r="OCR98" s="147"/>
      <c r="OCS98" s="147"/>
      <c r="OCT98" s="147"/>
      <c r="OCU98" s="147"/>
      <c r="OCV98" s="147"/>
      <c r="OCW98" s="147"/>
      <c r="OCX98" s="147"/>
      <c r="OCY98" s="147"/>
      <c r="OCZ98" s="147"/>
      <c r="ODA98" s="147"/>
      <c r="ODB98" s="147"/>
      <c r="ODC98" s="147"/>
      <c r="ODD98" s="147"/>
      <c r="ODE98" s="147"/>
      <c r="ODF98" s="147"/>
      <c r="ODG98" s="147"/>
      <c r="ODH98" s="147"/>
      <c r="ODI98" s="147"/>
      <c r="ODJ98" s="147"/>
      <c r="ODK98" s="147"/>
      <c r="ODL98" s="147"/>
      <c r="ODM98" s="147"/>
      <c r="ODN98" s="147"/>
      <c r="ODO98" s="147"/>
      <c r="ODP98" s="147"/>
      <c r="ODQ98" s="147"/>
      <c r="ODR98" s="147"/>
      <c r="ODS98" s="147"/>
      <c r="ODT98" s="147"/>
      <c r="ODU98" s="147"/>
      <c r="ODV98" s="147"/>
      <c r="ODW98" s="147"/>
      <c r="ODX98" s="147"/>
      <c r="ODY98" s="147"/>
      <c r="ODZ98" s="147"/>
      <c r="OEA98" s="147"/>
      <c r="OEB98" s="147"/>
      <c r="OEC98" s="147"/>
      <c r="OED98" s="147"/>
      <c r="OEE98" s="147"/>
      <c r="OEF98" s="147"/>
      <c r="OEG98" s="147"/>
      <c r="OEH98" s="147"/>
      <c r="OEI98" s="147"/>
      <c r="OEJ98" s="147"/>
      <c r="OEK98" s="147"/>
      <c r="OEL98" s="147"/>
      <c r="OEM98" s="147"/>
      <c r="OEN98" s="147"/>
      <c r="OEO98" s="147"/>
      <c r="OEP98" s="147"/>
      <c r="OEQ98" s="147"/>
      <c r="OER98" s="147"/>
      <c r="OES98" s="147"/>
      <c r="OET98" s="147"/>
      <c r="OEU98" s="147"/>
      <c r="OEV98" s="147"/>
      <c r="OEW98" s="147"/>
      <c r="OEX98" s="147"/>
      <c r="OEY98" s="147"/>
      <c r="OEZ98" s="147"/>
      <c r="OFA98" s="147"/>
      <c r="OFB98" s="147"/>
      <c r="OFC98" s="147"/>
      <c r="OFD98" s="147"/>
      <c r="OFE98" s="147"/>
      <c r="OFF98" s="147"/>
      <c r="OFG98" s="147"/>
      <c r="OFH98" s="147"/>
      <c r="OFI98" s="147"/>
      <c r="OFJ98" s="147"/>
      <c r="OFK98" s="147"/>
      <c r="OFL98" s="147"/>
      <c r="OFM98" s="147"/>
      <c r="OFN98" s="147"/>
      <c r="OFO98" s="147"/>
      <c r="OFP98" s="147"/>
      <c r="OFQ98" s="147"/>
      <c r="OFR98" s="147"/>
      <c r="OFS98" s="147"/>
      <c r="OFT98" s="147"/>
      <c r="OFU98" s="147"/>
      <c r="OFV98" s="147"/>
      <c r="OFW98" s="147"/>
      <c r="OFX98" s="147"/>
      <c r="OFY98" s="147"/>
      <c r="OFZ98" s="147"/>
      <c r="OGA98" s="147"/>
      <c r="OGB98" s="147"/>
      <c r="OGC98" s="147"/>
      <c r="OGD98" s="147"/>
      <c r="OGE98" s="147"/>
      <c r="OGF98" s="147"/>
      <c r="OGG98" s="147"/>
      <c r="OGH98" s="147"/>
      <c r="OGI98" s="147"/>
      <c r="OGJ98" s="147"/>
      <c r="OGK98" s="147"/>
      <c r="OGL98" s="147"/>
      <c r="OGM98" s="147"/>
      <c r="OGN98" s="147"/>
      <c r="OGO98" s="147"/>
      <c r="OGP98" s="147"/>
      <c r="OGQ98" s="147"/>
      <c r="OGR98" s="147"/>
      <c r="OGS98" s="147"/>
      <c r="OGT98" s="147"/>
      <c r="OGU98" s="147"/>
      <c r="OGV98" s="147"/>
      <c r="OGW98" s="147"/>
      <c r="OGX98" s="147"/>
      <c r="OGY98" s="147"/>
      <c r="OGZ98" s="147"/>
      <c r="OHA98" s="147"/>
      <c r="OHB98" s="147"/>
      <c r="OHC98" s="147"/>
      <c r="OHD98" s="147"/>
      <c r="OHE98" s="147"/>
      <c r="OHF98" s="147"/>
      <c r="OHG98" s="147"/>
      <c r="OHH98" s="147"/>
      <c r="OHI98" s="147"/>
      <c r="OHJ98" s="147"/>
      <c r="OHK98" s="147"/>
      <c r="OHL98" s="147"/>
      <c r="OHM98" s="147"/>
      <c r="OHN98" s="147"/>
      <c r="OHO98" s="147"/>
      <c r="OHP98" s="147"/>
      <c r="OHQ98" s="147"/>
      <c r="OHR98" s="147"/>
      <c r="OHS98" s="147"/>
      <c r="OHT98" s="147"/>
      <c r="OHU98" s="147"/>
      <c r="OHV98" s="147"/>
      <c r="OHW98" s="147"/>
      <c r="OHX98" s="147"/>
      <c r="OHY98" s="147"/>
      <c r="OHZ98" s="147"/>
      <c r="OIA98" s="147"/>
      <c r="OIB98" s="147"/>
      <c r="OIC98" s="147"/>
      <c r="OID98" s="147"/>
      <c r="OIE98" s="147"/>
      <c r="OIF98" s="147"/>
      <c r="OIG98" s="147"/>
      <c r="OIH98" s="147"/>
      <c r="OII98" s="147"/>
      <c r="OIJ98" s="147"/>
      <c r="OIK98" s="147"/>
      <c r="OIL98" s="147"/>
      <c r="OIM98" s="147"/>
      <c r="OIN98" s="147"/>
      <c r="OIO98" s="147"/>
      <c r="OIP98" s="147"/>
      <c r="OIQ98" s="147"/>
      <c r="OIR98" s="147"/>
      <c r="OIS98" s="147"/>
      <c r="OIT98" s="147"/>
      <c r="OIU98" s="147"/>
      <c r="OIV98" s="147"/>
      <c r="OIW98" s="147"/>
      <c r="OIX98" s="147"/>
      <c r="OIY98" s="147"/>
      <c r="OIZ98" s="147"/>
      <c r="OJA98" s="147"/>
      <c r="OJB98" s="147"/>
      <c r="OJC98" s="147"/>
      <c r="OJD98" s="147"/>
      <c r="OJE98" s="147"/>
      <c r="OJF98" s="147"/>
      <c r="OJG98" s="147"/>
      <c r="OJH98" s="147"/>
      <c r="OJI98" s="147"/>
      <c r="OJJ98" s="147"/>
      <c r="OJK98" s="147"/>
      <c r="OJL98" s="147"/>
      <c r="OJM98" s="147"/>
      <c r="OJN98" s="147"/>
      <c r="OJO98" s="147"/>
      <c r="OJP98" s="147"/>
      <c r="OJQ98" s="147"/>
      <c r="OJR98" s="147"/>
      <c r="OJS98" s="147"/>
      <c r="OJT98" s="147"/>
      <c r="OJU98" s="147"/>
      <c r="OJV98" s="147"/>
      <c r="OJW98" s="147"/>
      <c r="OJX98" s="147"/>
      <c r="OJY98" s="147"/>
      <c r="OJZ98" s="147"/>
      <c r="OKA98" s="147"/>
      <c r="OKB98" s="147"/>
      <c r="OKC98" s="147"/>
      <c r="OKD98" s="147"/>
      <c r="OKE98" s="147"/>
      <c r="OKF98" s="147"/>
      <c r="OKG98" s="147"/>
      <c r="OKH98" s="147"/>
      <c r="OKI98" s="147"/>
      <c r="OKJ98" s="147"/>
      <c r="OKK98" s="147"/>
      <c r="OKL98" s="147"/>
      <c r="OKM98" s="147"/>
      <c r="OKN98" s="147"/>
      <c r="OKO98" s="147"/>
      <c r="OKP98" s="147"/>
      <c r="OKQ98" s="147"/>
      <c r="OKR98" s="147"/>
      <c r="OKS98" s="147"/>
      <c r="OKT98" s="147"/>
      <c r="OKU98" s="147"/>
      <c r="OKV98" s="147"/>
      <c r="OKW98" s="147"/>
      <c r="OKX98" s="147"/>
      <c r="OKY98" s="147"/>
      <c r="OKZ98" s="147"/>
      <c r="OLA98" s="147"/>
      <c r="OLB98" s="147"/>
      <c r="OLC98" s="147"/>
      <c r="OLD98" s="147"/>
      <c r="OLE98" s="147"/>
      <c r="OLF98" s="147"/>
      <c r="OLG98" s="147"/>
      <c r="OLH98" s="147"/>
      <c r="OLI98" s="147"/>
      <c r="OLJ98" s="147"/>
      <c r="OLK98" s="147"/>
      <c r="OLL98" s="147"/>
      <c r="OLM98" s="147"/>
      <c r="OLN98" s="147"/>
      <c r="OLO98" s="147"/>
      <c r="OLP98" s="147"/>
      <c r="OLQ98" s="147"/>
      <c r="OLR98" s="147"/>
      <c r="OLS98" s="147"/>
      <c r="OLT98" s="147"/>
      <c r="OLU98" s="147"/>
      <c r="OLV98" s="147"/>
      <c r="OLW98" s="147"/>
      <c r="OLX98" s="147"/>
      <c r="OLY98" s="147"/>
      <c r="OLZ98" s="147"/>
      <c r="OMA98" s="147"/>
      <c r="OMB98" s="147"/>
      <c r="OMC98" s="147"/>
      <c r="OMD98" s="147"/>
      <c r="OME98" s="147"/>
      <c r="OMF98" s="147"/>
      <c r="OMG98" s="147"/>
      <c r="OMH98" s="147"/>
      <c r="OMI98" s="147"/>
      <c r="OMJ98" s="147"/>
      <c r="OMK98" s="147"/>
      <c r="OML98" s="147"/>
      <c r="OMM98" s="147"/>
      <c r="OMN98" s="147"/>
      <c r="OMO98" s="147"/>
      <c r="OMP98" s="147"/>
      <c r="OMQ98" s="147"/>
      <c r="OMR98" s="147"/>
      <c r="OMS98" s="147"/>
      <c r="OMT98" s="147"/>
      <c r="OMU98" s="147"/>
      <c r="OMV98" s="147"/>
      <c r="OMW98" s="147"/>
      <c r="OMX98" s="147"/>
      <c r="OMY98" s="147"/>
      <c r="OMZ98" s="147"/>
      <c r="ONA98" s="147"/>
      <c r="ONB98" s="147"/>
      <c r="ONC98" s="147"/>
      <c r="OND98" s="147"/>
      <c r="ONE98" s="147"/>
      <c r="ONF98" s="147"/>
      <c r="ONG98" s="147"/>
      <c r="ONH98" s="147"/>
      <c r="ONI98" s="147"/>
      <c r="ONJ98" s="147"/>
      <c r="ONK98" s="147"/>
      <c r="ONL98" s="147"/>
      <c r="ONM98" s="147"/>
      <c r="ONN98" s="147"/>
      <c r="ONO98" s="147"/>
      <c r="ONP98" s="147"/>
      <c r="ONQ98" s="147"/>
      <c r="ONR98" s="147"/>
      <c r="ONS98" s="147"/>
      <c r="ONT98" s="147"/>
      <c r="ONU98" s="147"/>
      <c r="ONV98" s="147"/>
      <c r="ONW98" s="147"/>
      <c r="ONX98" s="147"/>
      <c r="ONY98" s="147"/>
      <c r="ONZ98" s="147"/>
      <c r="OOA98" s="147"/>
      <c r="OOB98" s="147"/>
      <c r="OOC98" s="147"/>
      <c r="OOD98" s="147"/>
      <c r="OOE98" s="147"/>
      <c r="OOF98" s="147"/>
      <c r="OOG98" s="147"/>
      <c r="OOH98" s="147"/>
      <c r="OOI98" s="147"/>
      <c r="OOJ98" s="147"/>
      <c r="OOK98" s="147"/>
      <c r="OOL98" s="147"/>
      <c r="OOM98" s="147"/>
      <c r="OON98" s="147"/>
      <c r="OOO98" s="147"/>
      <c r="OOP98" s="147"/>
      <c r="OOQ98" s="147"/>
      <c r="OOR98" s="147"/>
      <c r="OOS98" s="147"/>
      <c r="OOT98" s="147"/>
      <c r="OOU98" s="147"/>
      <c r="OOV98" s="147"/>
      <c r="OOW98" s="147"/>
      <c r="OOX98" s="147"/>
      <c r="OOY98" s="147"/>
      <c r="OOZ98" s="147"/>
      <c r="OPA98" s="147"/>
      <c r="OPB98" s="147"/>
      <c r="OPC98" s="147"/>
      <c r="OPD98" s="147"/>
      <c r="OPE98" s="147"/>
      <c r="OPF98" s="147"/>
      <c r="OPG98" s="147"/>
      <c r="OPH98" s="147"/>
      <c r="OPI98" s="147"/>
      <c r="OPJ98" s="147"/>
      <c r="OPK98" s="147"/>
      <c r="OPL98" s="147"/>
      <c r="OPM98" s="147"/>
      <c r="OPN98" s="147"/>
      <c r="OPO98" s="147"/>
      <c r="OPP98" s="147"/>
      <c r="OPQ98" s="147"/>
      <c r="OPR98" s="147"/>
      <c r="OPS98" s="147"/>
      <c r="OPT98" s="147"/>
      <c r="OPU98" s="147"/>
      <c r="OPV98" s="147"/>
      <c r="OPW98" s="147"/>
      <c r="OPX98" s="147"/>
      <c r="OPY98" s="147"/>
      <c r="OPZ98" s="147"/>
      <c r="OQA98" s="147"/>
      <c r="OQB98" s="147"/>
      <c r="OQC98" s="147"/>
      <c r="OQD98" s="147"/>
      <c r="OQE98" s="147"/>
      <c r="OQF98" s="147"/>
      <c r="OQG98" s="147"/>
      <c r="OQH98" s="147"/>
      <c r="OQI98" s="147"/>
      <c r="OQJ98" s="147"/>
      <c r="OQK98" s="147"/>
      <c r="OQL98" s="147"/>
      <c r="OQM98" s="147"/>
      <c r="OQN98" s="147"/>
      <c r="OQO98" s="147"/>
      <c r="OQP98" s="147"/>
      <c r="OQQ98" s="147"/>
      <c r="OQR98" s="147"/>
      <c r="OQS98" s="147"/>
      <c r="OQT98" s="147"/>
      <c r="OQU98" s="147"/>
      <c r="OQV98" s="147"/>
      <c r="OQW98" s="147"/>
      <c r="OQX98" s="147"/>
      <c r="OQY98" s="147"/>
      <c r="OQZ98" s="147"/>
      <c r="ORA98" s="147"/>
      <c r="ORB98" s="147"/>
      <c r="ORC98" s="147"/>
      <c r="ORD98" s="147"/>
      <c r="ORE98" s="147"/>
      <c r="ORF98" s="147"/>
      <c r="ORG98" s="147"/>
      <c r="ORH98" s="147"/>
      <c r="ORI98" s="147"/>
      <c r="ORJ98" s="147"/>
      <c r="ORK98" s="147"/>
      <c r="ORL98" s="147"/>
      <c r="ORM98" s="147"/>
      <c r="ORN98" s="147"/>
      <c r="ORO98" s="147"/>
      <c r="ORP98" s="147"/>
      <c r="ORQ98" s="147"/>
      <c r="ORR98" s="147"/>
      <c r="ORS98" s="147"/>
      <c r="ORT98" s="147"/>
      <c r="ORU98" s="147"/>
      <c r="ORV98" s="147"/>
      <c r="ORW98" s="147"/>
      <c r="ORX98" s="147"/>
      <c r="ORY98" s="147"/>
      <c r="ORZ98" s="147"/>
      <c r="OSA98" s="147"/>
      <c r="OSB98" s="147"/>
      <c r="OSC98" s="147"/>
      <c r="OSD98" s="147"/>
      <c r="OSE98" s="147"/>
      <c r="OSF98" s="147"/>
      <c r="OSG98" s="147"/>
      <c r="OSH98" s="147"/>
      <c r="OSI98" s="147"/>
      <c r="OSJ98" s="147"/>
      <c r="OSK98" s="147"/>
      <c r="OSL98" s="147"/>
      <c r="OSM98" s="147"/>
      <c r="OSN98" s="147"/>
      <c r="OSO98" s="147"/>
      <c r="OSP98" s="147"/>
      <c r="OSQ98" s="147"/>
      <c r="OSR98" s="147"/>
      <c r="OSS98" s="147"/>
      <c r="OST98" s="147"/>
      <c r="OSU98" s="147"/>
      <c r="OSV98" s="147"/>
      <c r="OSW98" s="147"/>
      <c r="OSX98" s="147"/>
      <c r="OSY98" s="147"/>
      <c r="OSZ98" s="147"/>
      <c r="OTA98" s="147"/>
      <c r="OTB98" s="147"/>
      <c r="OTC98" s="147"/>
      <c r="OTD98" s="147"/>
      <c r="OTE98" s="147"/>
      <c r="OTF98" s="147"/>
      <c r="OTG98" s="147"/>
      <c r="OTH98" s="147"/>
      <c r="OTI98" s="147"/>
      <c r="OTJ98" s="147"/>
      <c r="OTK98" s="147"/>
      <c r="OTL98" s="147"/>
      <c r="OTM98" s="147"/>
      <c r="OTN98" s="147"/>
      <c r="OTO98" s="147"/>
      <c r="OTP98" s="147"/>
      <c r="OTQ98" s="147"/>
      <c r="OTR98" s="147"/>
      <c r="OTS98" s="147"/>
      <c r="OTT98" s="147"/>
      <c r="OTU98" s="147"/>
      <c r="OTV98" s="147"/>
      <c r="OTW98" s="147"/>
      <c r="OTX98" s="147"/>
      <c r="OTY98" s="147"/>
      <c r="OTZ98" s="147"/>
      <c r="OUA98" s="147"/>
      <c r="OUB98" s="147"/>
      <c r="OUC98" s="147"/>
      <c r="OUD98" s="147"/>
      <c r="OUE98" s="147"/>
      <c r="OUF98" s="147"/>
      <c r="OUG98" s="147"/>
      <c r="OUH98" s="147"/>
      <c r="OUI98" s="147"/>
      <c r="OUJ98" s="147"/>
      <c r="OUK98" s="147"/>
      <c r="OUL98" s="147"/>
      <c r="OUM98" s="147"/>
      <c r="OUN98" s="147"/>
      <c r="OUO98" s="147"/>
      <c r="OUP98" s="147"/>
      <c r="OUQ98" s="147"/>
      <c r="OUR98" s="147"/>
      <c r="OUS98" s="147"/>
      <c r="OUT98" s="147"/>
      <c r="OUU98" s="147"/>
      <c r="OUV98" s="147"/>
      <c r="OUW98" s="147"/>
      <c r="OUX98" s="147"/>
      <c r="OUY98" s="147"/>
      <c r="OUZ98" s="147"/>
      <c r="OVA98" s="147"/>
      <c r="OVB98" s="147"/>
      <c r="OVC98" s="147"/>
      <c r="OVD98" s="147"/>
      <c r="OVE98" s="147"/>
      <c r="OVF98" s="147"/>
      <c r="OVG98" s="147"/>
      <c r="OVH98" s="147"/>
      <c r="OVI98" s="147"/>
      <c r="OVJ98" s="147"/>
      <c r="OVK98" s="147"/>
      <c r="OVL98" s="147"/>
      <c r="OVM98" s="147"/>
      <c r="OVN98" s="147"/>
      <c r="OVO98" s="147"/>
      <c r="OVP98" s="147"/>
      <c r="OVQ98" s="147"/>
      <c r="OVR98" s="147"/>
      <c r="OVS98" s="147"/>
      <c r="OVT98" s="147"/>
      <c r="OVU98" s="147"/>
      <c r="OVV98" s="147"/>
      <c r="OVW98" s="147"/>
      <c r="OVX98" s="147"/>
      <c r="OVY98" s="147"/>
      <c r="OVZ98" s="147"/>
      <c r="OWA98" s="147"/>
      <c r="OWB98" s="147"/>
      <c r="OWC98" s="147"/>
      <c r="OWD98" s="147"/>
      <c r="OWE98" s="147"/>
      <c r="OWF98" s="147"/>
      <c r="OWG98" s="147"/>
      <c r="OWH98" s="147"/>
      <c r="OWI98" s="147"/>
      <c r="OWJ98" s="147"/>
      <c r="OWK98" s="147"/>
      <c r="OWL98" s="147"/>
      <c r="OWM98" s="147"/>
      <c r="OWN98" s="147"/>
      <c r="OWO98" s="147"/>
      <c r="OWP98" s="147"/>
      <c r="OWQ98" s="147"/>
      <c r="OWR98" s="147"/>
      <c r="OWS98" s="147"/>
      <c r="OWT98" s="147"/>
      <c r="OWU98" s="147"/>
      <c r="OWV98" s="147"/>
      <c r="OWW98" s="147"/>
      <c r="OWX98" s="147"/>
      <c r="OWY98" s="147"/>
      <c r="OWZ98" s="147"/>
      <c r="OXA98" s="147"/>
      <c r="OXB98" s="147"/>
      <c r="OXC98" s="147"/>
      <c r="OXD98" s="147"/>
      <c r="OXE98" s="147"/>
      <c r="OXF98" s="147"/>
      <c r="OXG98" s="147"/>
      <c r="OXH98" s="147"/>
      <c r="OXI98" s="147"/>
      <c r="OXJ98" s="147"/>
      <c r="OXK98" s="147"/>
      <c r="OXL98" s="147"/>
      <c r="OXM98" s="147"/>
      <c r="OXN98" s="147"/>
      <c r="OXO98" s="147"/>
      <c r="OXP98" s="147"/>
      <c r="OXQ98" s="147"/>
      <c r="OXR98" s="147"/>
      <c r="OXS98" s="147"/>
      <c r="OXT98" s="147"/>
      <c r="OXU98" s="147"/>
      <c r="OXV98" s="147"/>
      <c r="OXW98" s="147"/>
      <c r="OXX98" s="147"/>
      <c r="OXY98" s="147"/>
      <c r="OXZ98" s="147"/>
      <c r="OYA98" s="147"/>
      <c r="OYB98" s="147"/>
      <c r="OYC98" s="147"/>
      <c r="OYD98" s="147"/>
      <c r="OYE98" s="147"/>
      <c r="OYF98" s="147"/>
      <c r="OYG98" s="147"/>
      <c r="OYH98" s="147"/>
      <c r="OYI98" s="147"/>
      <c r="OYJ98" s="147"/>
      <c r="OYK98" s="147"/>
      <c r="OYL98" s="147"/>
      <c r="OYM98" s="147"/>
      <c r="OYN98" s="147"/>
      <c r="OYO98" s="147"/>
      <c r="OYP98" s="147"/>
      <c r="OYQ98" s="147"/>
      <c r="OYR98" s="147"/>
      <c r="OYS98" s="147"/>
      <c r="OYT98" s="147"/>
      <c r="OYU98" s="147"/>
      <c r="OYV98" s="147"/>
      <c r="OYW98" s="147"/>
      <c r="OYX98" s="147"/>
      <c r="OYY98" s="147"/>
      <c r="OYZ98" s="147"/>
      <c r="OZA98" s="147"/>
      <c r="OZB98" s="147"/>
      <c r="OZC98" s="147"/>
      <c r="OZD98" s="147"/>
      <c r="OZE98" s="147"/>
      <c r="OZF98" s="147"/>
      <c r="OZG98" s="147"/>
      <c r="OZH98" s="147"/>
      <c r="OZI98" s="147"/>
      <c r="OZJ98" s="147"/>
      <c r="OZK98" s="147"/>
      <c r="OZL98" s="147"/>
      <c r="OZM98" s="147"/>
      <c r="OZN98" s="147"/>
      <c r="OZO98" s="147"/>
      <c r="OZP98" s="147"/>
      <c r="OZQ98" s="147"/>
      <c r="OZR98" s="147"/>
      <c r="OZS98" s="147"/>
      <c r="OZT98" s="147"/>
      <c r="OZU98" s="147"/>
      <c r="OZV98" s="147"/>
      <c r="OZW98" s="147"/>
      <c r="OZX98" s="147"/>
      <c r="OZY98" s="147"/>
      <c r="OZZ98" s="147"/>
      <c r="PAA98" s="147"/>
      <c r="PAB98" s="147"/>
      <c r="PAC98" s="147"/>
      <c r="PAD98" s="147"/>
      <c r="PAE98" s="147"/>
      <c r="PAF98" s="147"/>
      <c r="PAG98" s="147"/>
      <c r="PAH98" s="147"/>
      <c r="PAI98" s="147"/>
      <c r="PAJ98" s="147"/>
      <c r="PAK98" s="147"/>
      <c r="PAL98" s="147"/>
      <c r="PAM98" s="147"/>
      <c r="PAN98" s="147"/>
      <c r="PAO98" s="147"/>
      <c r="PAP98" s="147"/>
      <c r="PAQ98" s="147"/>
      <c r="PAR98" s="147"/>
      <c r="PAS98" s="147"/>
      <c r="PAT98" s="147"/>
      <c r="PAU98" s="147"/>
      <c r="PAV98" s="147"/>
      <c r="PAW98" s="147"/>
      <c r="PAX98" s="147"/>
      <c r="PAY98" s="147"/>
      <c r="PAZ98" s="147"/>
      <c r="PBA98" s="147"/>
      <c r="PBB98" s="147"/>
      <c r="PBC98" s="147"/>
      <c r="PBD98" s="147"/>
      <c r="PBE98" s="147"/>
      <c r="PBF98" s="147"/>
      <c r="PBG98" s="147"/>
      <c r="PBH98" s="147"/>
      <c r="PBI98" s="147"/>
      <c r="PBJ98" s="147"/>
      <c r="PBK98" s="147"/>
      <c r="PBL98" s="147"/>
      <c r="PBM98" s="147"/>
      <c r="PBN98" s="147"/>
      <c r="PBO98" s="147"/>
      <c r="PBP98" s="147"/>
      <c r="PBQ98" s="147"/>
      <c r="PBR98" s="147"/>
      <c r="PBS98" s="147"/>
      <c r="PBT98" s="147"/>
      <c r="PBU98" s="147"/>
      <c r="PBV98" s="147"/>
      <c r="PBW98" s="147"/>
      <c r="PBX98" s="147"/>
      <c r="PBY98" s="147"/>
      <c r="PBZ98" s="147"/>
      <c r="PCA98" s="147"/>
      <c r="PCB98" s="147"/>
      <c r="PCC98" s="147"/>
      <c r="PCD98" s="147"/>
      <c r="PCE98" s="147"/>
      <c r="PCF98" s="147"/>
      <c r="PCG98" s="147"/>
      <c r="PCH98" s="147"/>
      <c r="PCI98" s="147"/>
      <c r="PCJ98" s="147"/>
      <c r="PCK98" s="147"/>
      <c r="PCL98" s="147"/>
      <c r="PCM98" s="147"/>
      <c r="PCN98" s="147"/>
      <c r="PCO98" s="147"/>
      <c r="PCP98" s="147"/>
      <c r="PCQ98" s="147"/>
      <c r="PCR98" s="147"/>
      <c r="PCS98" s="147"/>
      <c r="PCT98" s="147"/>
      <c r="PCU98" s="147"/>
      <c r="PCV98" s="147"/>
      <c r="PCW98" s="147"/>
      <c r="PCX98" s="147"/>
      <c r="PCY98" s="147"/>
      <c r="PCZ98" s="147"/>
      <c r="PDA98" s="147"/>
      <c r="PDB98" s="147"/>
      <c r="PDC98" s="147"/>
      <c r="PDD98" s="147"/>
      <c r="PDE98" s="147"/>
      <c r="PDF98" s="147"/>
      <c r="PDG98" s="147"/>
      <c r="PDH98" s="147"/>
      <c r="PDI98" s="147"/>
      <c r="PDJ98" s="147"/>
      <c r="PDK98" s="147"/>
      <c r="PDL98" s="147"/>
      <c r="PDM98" s="147"/>
      <c r="PDN98" s="147"/>
      <c r="PDO98" s="147"/>
      <c r="PDP98" s="147"/>
      <c r="PDQ98" s="147"/>
      <c r="PDR98" s="147"/>
      <c r="PDS98" s="147"/>
      <c r="PDT98" s="147"/>
      <c r="PDU98" s="147"/>
      <c r="PDV98" s="147"/>
      <c r="PDW98" s="147"/>
      <c r="PDX98" s="147"/>
      <c r="PDY98" s="147"/>
      <c r="PDZ98" s="147"/>
      <c r="PEA98" s="147"/>
      <c r="PEB98" s="147"/>
      <c r="PEC98" s="147"/>
      <c r="PED98" s="147"/>
      <c r="PEE98" s="147"/>
      <c r="PEF98" s="147"/>
      <c r="PEG98" s="147"/>
      <c r="PEH98" s="147"/>
      <c r="PEI98" s="147"/>
      <c r="PEJ98" s="147"/>
      <c r="PEK98" s="147"/>
      <c r="PEL98" s="147"/>
      <c r="PEM98" s="147"/>
      <c r="PEN98" s="147"/>
      <c r="PEO98" s="147"/>
      <c r="PEP98" s="147"/>
      <c r="PEQ98" s="147"/>
      <c r="PER98" s="147"/>
      <c r="PES98" s="147"/>
      <c r="PET98" s="147"/>
      <c r="PEU98" s="147"/>
      <c r="PEV98" s="147"/>
      <c r="PEW98" s="147"/>
      <c r="PEX98" s="147"/>
      <c r="PEY98" s="147"/>
      <c r="PEZ98" s="147"/>
      <c r="PFA98" s="147"/>
      <c r="PFB98" s="147"/>
      <c r="PFC98" s="147"/>
      <c r="PFD98" s="147"/>
      <c r="PFE98" s="147"/>
      <c r="PFF98" s="147"/>
      <c r="PFG98" s="147"/>
      <c r="PFH98" s="147"/>
      <c r="PFI98" s="147"/>
      <c r="PFJ98" s="147"/>
      <c r="PFK98" s="147"/>
      <c r="PFL98" s="147"/>
      <c r="PFM98" s="147"/>
      <c r="PFN98" s="147"/>
      <c r="PFO98" s="147"/>
      <c r="PFP98" s="147"/>
      <c r="PFQ98" s="147"/>
      <c r="PFR98" s="147"/>
      <c r="PFS98" s="147"/>
      <c r="PFT98" s="147"/>
      <c r="PFU98" s="147"/>
      <c r="PFV98" s="147"/>
      <c r="PFW98" s="147"/>
      <c r="PFX98" s="147"/>
      <c r="PFY98" s="147"/>
      <c r="PFZ98" s="147"/>
      <c r="PGA98" s="147"/>
      <c r="PGB98" s="147"/>
      <c r="PGC98" s="147"/>
      <c r="PGD98" s="147"/>
      <c r="PGE98" s="147"/>
      <c r="PGF98" s="147"/>
      <c r="PGG98" s="147"/>
      <c r="PGH98" s="147"/>
      <c r="PGI98" s="147"/>
      <c r="PGJ98" s="147"/>
      <c r="PGK98" s="147"/>
      <c r="PGL98" s="147"/>
      <c r="PGM98" s="147"/>
      <c r="PGN98" s="147"/>
      <c r="PGO98" s="147"/>
      <c r="PGP98" s="147"/>
      <c r="PGQ98" s="147"/>
      <c r="PGR98" s="147"/>
      <c r="PGS98" s="147"/>
      <c r="PGT98" s="147"/>
      <c r="PGU98" s="147"/>
      <c r="PGV98" s="147"/>
      <c r="PGW98" s="147"/>
      <c r="PGX98" s="147"/>
      <c r="PGY98" s="147"/>
      <c r="PGZ98" s="147"/>
      <c r="PHA98" s="147"/>
      <c r="PHB98" s="147"/>
      <c r="PHC98" s="147"/>
      <c r="PHD98" s="147"/>
      <c r="PHE98" s="147"/>
      <c r="PHF98" s="147"/>
      <c r="PHG98" s="147"/>
      <c r="PHH98" s="147"/>
      <c r="PHI98" s="147"/>
      <c r="PHJ98" s="147"/>
      <c r="PHK98" s="147"/>
      <c r="PHL98" s="147"/>
      <c r="PHM98" s="147"/>
      <c r="PHN98" s="147"/>
      <c r="PHO98" s="147"/>
      <c r="PHP98" s="147"/>
      <c r="PHQ98" s="147"/>
      <c r="PHR98" s="147"/>
      <c r="PHS98" s="147"/>
      <c r="PHT98" s="147"/>
      <c r="PHU98" s="147"/>
      <c r="PHV98" s="147"/>
      <c r="PHW98" s="147"/>
      <c r="PHX98" s="147"/>
      <c r="PHY98" s="147"/>
      <c r="PHZ98" s="147"/>
      <c r="PIA98" s="147"/>
      <c r="PIB98" s="147"/>
      <c r="PIC98" s="147"/>
      <c r="PID98" s="147"/>
      <c r="PIE98" s="147"/>
      <c r="PIF98" s="147"/>
      <c r="PIG98" s="147"/>
      <c r="PIH98" s="147"/>
      <c r="PII98" s="147"/>
      <c r="PIJ98" s="147"/>
      <c r="PIK98" s="147"/>
      <c r="PIL98" s="147"/>
      <c r="PIM98" s="147"/>
      <c r="PIN98" s="147"/>
      <c r="PIO98" s="147"/>
      <c r="PIP98" s="147"/>
      <c r="PIQ98" s="147"/>
      <c r="PIR98" s="147"/>
      <c r="PIS98" s="147"/>
      <c r="PIT98" s="147"/>
      <c r="PIU98" s="147"/>
      <c r="PIV98" s="147"/>
      <c r="PIW98" s="147"/>
      <c r="PIX98" s="147"/>
      <c r="PIY98" s="147"/>
      <c r="PIZ98" s="147"/>
      <c r="PJA98" s="147"/>
      <c r="PJB98" s="147"/>
      <c r="PJC98" s="147"/>
      <c r="PJD98" s="147"/>
      <c r="PJE98" s="147"/>
      <c r="PJF98" s="147"/>
      <c r="PJG98" s="147"/>
      <c r="PJH98" s="147"/>
      <c r="PJI98" s="147"/>
      <c r="PJJ98" s="147"/>
      <c r="PJK98" s="147"/>
      <c r="PJL98" s="147"/>
      <c r="PJM98" s="147"/>
      <c r="PJN98" s="147"/>
      <c r="PJO98" s="147"/>
      <c r="PJP98" s="147"/>
      <c r="PJQ98" s="147"/>
      <c r="PJR98" s="147"/>
      <c r="PJS98" s="147"/>
      <c r="PJT98" s="147"/>
      <c r="PJU98" s="147"/>
      <c r="PJV98" s="147"/>
      <c r="PJW98" s="147"/>
      <c r="PJX98" s="147"/>
      <c r="PJY98" s="147"/>
      <c r="PJZ98" s="147"/>
      <c r="PKA98" s="147"/>
      <c r="PKB98" s="147"/>
      <c r="PKC98" s="147"/>
      <c r="PKD98" s="147"/>
      <c r="PKE98" s="147"/>
      <c r="PKF98" s="147"/>
      <c r="PKG98" s="147"/>
      <c r="PKH98" s="147"/>
      <c r="PKI98" s="147"/>
      <c r="PKJ98" s="147"/>
      <c r="PKK98" s="147"/>
      <c r="PKL98" s="147"/>
      <c r="PKM98" s="147"/>
      <c r="PKN98" s="147"/>
      <c r="PKO98" s="147"/>
      <c r="PKP98" s="147"/>
      <c r="PKQ98" s="147"/>
      <c r="PKR98" s="147"/>
      <c r="PKS98" s="147"/>
      <c r="PKT98" s="147"/>
      <c r="PKU98" s="147"/>
      <c r="PKV98" s="147"/>
      <c r="PKW98" s="147"/>
      <c r="PKX98" s="147"/>
      <c r="PKY98" s="147"/>
      <c r="PKZ98" s="147"/>
      <c r="PLA98" s="147"/>
      <c r="PLB98" s="147"/>
      <c r="PLC98" s="147"/>
      <c r="PLD98" s="147"/>
      <c r="PLE98" s="147"/>
      <c r="PLF98" s="147"/>
      <c r="PLG98" s="147"/>
      <c r="PLH98" s="147"/>
      <c r="PLI98" s="147"/>
      <c r="PLJ98" s="147"/>
      <c r="PLK98" s="147"/>
      <c r="PLL98" s="147"/>
      <c r="PLM98" s="147"/>
      <c r="PLN98" s="147"/>
      <c r="PLO98" s="147"/>
      <c r="PLP98" s="147"/>
      <c r="PLQ98" s="147"/>
      <c r="PLR98" s="147"/>
      <c r="PLS98" s="147"/>
      <c r="PLT98" s="147"/>
      <c r="PLU98" s="147"/>
      <c r="PLV98" s="147"/>
      <c r="PLW98" s="147"/>
      <c r="PLX98" s="147"/>
      <c r="PLY98" s="147"/>
      <c r="PLZ98" s="147"/>
      <c r="PMA98" s="147"/>
      <c r="PMB98" s="147"/>
      <c r="PMC98" s="147"/>
      <c r="PMD98" s="147"/>
      <c r="PME98" s="147"/>
      <c r="PMF98" s="147"/>
      <c r="PMG98" s="147"/>
      <c r="PMH98" s="147"/>
      <c r="PMI98" s="147"/>
      <c r="PMJ98" s="147"/>
      <c r="PMK98" s="147"/>
      <c r="PML98" s="147"/>
      <c r="PMM98" s="147"/>
      <c r="PMN98" s="147"/>
      <c r="PMO98" s="147"/>
      <c r="PMP98" s="147"/>
      <c r="PMQ98" s="147"/>
      <c r="PMR98" s="147"/>
      <c r="PMS98" s="147"/>
      <c r="PMT98" s="147"/>
      <c r="PMU98" s="147"/>
      <c r="PMV98" s="147"/>
      <c r="PMW98" s="147"/>
      <c r="PMX98" s="147"/>
      <c r="PMY98" s="147"/>
      <c r="PMZ98" s="147"/>
      <c r="PNA98" s="147"/>
      <c r="PNB98" s="147"/>
      <c r="PNC98" s="147"/>
      <c r="PND98" s="147"/>
      <c r="PNE98" s="147"/>
      <c r="PNF98" s="147"/>
      <c r="PNG98" s="147"/>
      <c r="PNH98" s="147"/>
      <c r="PNI98" s="147"/>
      <c r="PNJ98" s="147"/>
      <c r="PNK98" s="147"/>
      <c r="PNL98" s="147"/>
      <c r="PNM98" s="147"/>
      <c r="PNN98" s="147"/>
      <c r="PNO98" s="147"/>
      <c r="PNP98" s="147"/>
      <c r="PNQ98" s="147"/>
      <c r="PNR98" s="147"/>
      <c r="PNS98" s="147"/>
      <c r="PNT98" s="147"/>
      <c r="PNU98" s="147"/>
      <c r="PNV98" s="147"/>
      <c r="PNW98" s="147"/>
      <c r="PNX98" s="147"/>
      <c r="PNY98" s="147"/>
      <c r="PNZ98" s="147"/>
      <c r="POA98" s="147"/>
      <c r="POB98" s="147"/>
      <c r="POC98" s="147"/>
      <c r="POD98" s="147"/>
      <c r="POE98" s="147"/>
      <c r="POF98" s="147"/>
      <c r="POG98" s="147"/>
      <c r="POH98" s="147"/>
      <c r="POI98" s="147"/>
      <c r="POJ98" s="147"/>
      <c r="POK98" s="147"/>
      <c r="POL98" s="147"/>
      <c r="POM98" s="147"/>
      <c r="PON98" s="147"/>
      <c r="POO98" s="147"/>
      <c r="POP98" s="147"/>
      <c r="POQ98" s="147"/>
      <c r="POR98" s="147"/>
      <c r="POS98" s="147"/>
      <c r="POT98" s="147"/>
      <c r="POU98" s="147"/>
      <c r="POV98" s="147"/>
      <c r="POW98" s="147"/>
      <c r="POX98" s="147"/>
      <c r="POY98" s="147"/>
      <c r="POZ98" s="147"/>
      <c r="PPA98" s="147"/>
      <c r="PPB98" s="147"/>
      <c r="PPC98" s="147"/>
      <c r="PPD98" s="147"/>
      <c r="PPE98" s="147"/>
      <c r="PPF98" s="147"/>
      <c r="PPG98" s="147"/>
      <c r="PPH98" s="147"/>
      <c r="PPI98" s="147"/>
      <c r="PPJ98" s="147"/>
      <c r="PPK98" s="147"/>
      <c r="PPL98" s="147"/>
      <c r="PPM98" s="147"/>
      <c r="PPN98" s="147"/>
      <c r="PPO98" s="147"/>
      <c r="PPP98" s="147"/>
      <c r="PPQ98" s="147"/>
      <c r="PPR98" s="147"/>
      <c r="PPS98" s="147"/>
      <c r="PPT98" s="147"/>
      <c r="PPU98" s="147"/>
      <c r="PPV98" s="147"/>
      <c r="PPW98" s="147"/>
      <c r="PPX98" s="147"/>
      <c r="PPY98" s="147"/>
      <c r="PPZ98" s="147"/>
      <c r="PQA98" s="147"/>
      <c r="PQB98" s="147"/>
      <c r="PQC98" s="147"/>
      <c r="PQD98" s="147"/>
      <c r="PQE98" s="147"/>
      <c r="PQF98" s="147"/>
      <c r="PQG98" s="147"/>
      <c r="PQH98" s="147"/>
      <c r="PQI98" s="147"/>
      <c r="PQJ98" s="147"/>
      <c r="PQK98" s="147"/>
      <c r="PQL98" s="147"/>
      <c r="PQM98" s="147"/>
      <c r="PQN98" s="147"/>
      <c r="PQO98" s="147"/>
      <c r="PQP98" s="147"/>
      <c r="PQQ98" s="147"/>
      <c r="PQR98" s="147"/>
      <c r="PQS98" s="147"/>
      <c r="PQT98" s="147"/>
      <c r="PQU98" s="147"/>
      <c r="PQV98" s="147"/>
      <c r="PQW98" s="147"/>
      <c r="PQX98" s="147"/>
      <c r="PQY98" s="147"/>
      <c r="PQZ98" s="147"/>
      <c r="PRA98" s="147"/>
      <c r="PRB98" s="147"/>
      <c r="PRC98" s="147"/>
      <c r="PRD98" s="147"/>
      <c r="PRE98" s="147"/>
      <c r="PRF98" s="147"/>
      <c r="PRG98" s="147"/>
      <c r="PRH98" s="147"/>
      <c r="PRI98" s="147"/>
      <c r="PRJ98" s="147"/>
      <c r="PRK98" s="147"/>
      <c r="PRL98" s="147"/>
      <c r="PRM98" s="147"/>
      <c r="PRN98" s="147"/>
      <c r="PRO98" s="147"/>
      <c r="PRP98" s="147"/>
      <c r="PRQ98" s="147"/>
      <c r="PRR98" s="147"/>
      <c r="PRS98" s="147"/>
      <c r="PRT98" s="147"/>
      <c r="PRU98" s="147"/>
      <c r="PRV98" s="147"/>
      <c r="PRW98" s="147"/>
      <c r="PRX98" s="147"/>
      <c r="PRY98" s="147"/>
      <c r="PRZ98" s="147"/>
      <c r="PSA98" s="147"/>
      <c r="PSB98" s="147"/>
      <c r="PSC98" s="147"/>
      <c r="PSD98" s="147"/>
      <c r="PSE98" s="147"/>
      <c r="PSF98" s="147"/>
      <c r="PSG98" s="147"/>
      <c r="PSH98" s="147"/>
      <c r="PSI98" s="147"/>
      <c r="PSJ98" s="147"/>
      <c r="PSK98" s="147"/>
      <c r="PSL98" s="147"/>
      <c r="PSM98" s="147"/>
      <c r="PSN98" s="147"/>
      <c r="PSO98" s="147"/>
      <c r="PSP98" s="147"/>
      <c r="PSQ98" s="147"/>
      <c r="PSR98" s="147"/>
      <c r="PSS98" s="147"/>
      <c r="PST98" s="147"/>
      <c r="PSU98" s="147"/>
      <c r="PSV98" s="147"/>
      <c r="PSW98" s="147"/>
      <c r="PSX98" s="147"/>
      <c r="PSY98" s="147"/>
      <c r="PSZ98" s="147"/>
      <c r="PTA98" s="147"/>
      <c r="PTB98" s="147"/>
      <c r="PTC98" s="147"/>
      <c r="PTD98" s="147"/>
      <c r="PTE98" s="147"/>
      <c r="PTF98" s="147"/>
      <c r="PTG98" s="147"/>
      <c r="PTH98" s="147"/>
      <c r="PTI98" s="147"/>
      <c r="PTJ98" s="147"/>
      <c r="PTK98" s="147"/>
      <c r="PTL98" s="147"/>
      <c r="PTM98" s="147"/>
      <c r="PTN98" s="147"/>
      <c r="PTO98" s="147"/>
      <c r="PTP98" s="147"/>
      <c r="PTQ98" s="147"/>
      <c r="PTR98" s="147"/>
      <c r="PTS98" s="147"/>
      <c r="PTT98" s="147"/>
      <c r="PTU98" s="147"/>
      <c r="PTV98" s="147"/>
      <c r="PTW98" s="147"/>
      <c r="PTX98" s="147"/>
      <c r="PTY98" s="147"/>
      <c r="PTZ98" s="147"/>
      <c r="PUA98" s="147"/>
      <c r="PUB98" s="147"/>
      <c r="PUC98" s="147"/>
      <c r="PUD98" s="147"/>
      <c r="PUE98" s="147"/>
      <c r="PUF98" s="147"/>
      <c r="PUG98" s="147"/>
      <c r="PUH98" s="147"/>
      <c r="PUI98" s="147"/>
      <c r="PUJ98" s="147"/>
      <c r="PUK98" s="147"/>
      <c r="PUL98" s="147"/>
      <c r="PUM98" s="147"/>
      <c r="PUN98" s="147"/>
      <c r="PUO98" s="147"/>
      <c r="PUP98" s="147"/>
      <c r="PUQ98" s="147"/>
      <c r="PUR98" s="147"/>
      <c r="PUS98" s="147"/>
      <c r="PUT98" s="147"/>
      <c r="PUU98" s="147"/>
      <c r="PUV98" s="147"/>
      <c r="PUW98" s="147"/>
      <c r="PUX98" s="147"/>
      <c r="PUY98" s="147"/>
      <c r="PUZ98" s="147"/>
      <c r="PVA98" s="147"/>
      <c r="PVB98" s="147"/>
      <c r="PVC98" s="147"/>
      <c r="PVD98" s="147"/>
      <c r="PVE98" s="147"/>
      <c r="PVF98" s="147"/>
      <c r="PVG98" s="147"/>
      <c r="PVH98" s="147"/>
      <c r="PVI98" s="147"/>
      <c r="PVJ98" s="147"/>
      <c r="PVK98" s="147"/>
      <c r="PVL98" s="147"/>
      <c r="PVM98" s="147"/>
      <c r="PVN98" s="147"/>
      <c r="PVO98" s="147"/>
      <c r="PVP98" s="147"/>
      <c r="PVQ98" s="147"/>
      <c r="PVR98" s="147"/>
      <c r="PVS98" s="147"/>
      <c r="PVT98" s="147"/>
      <c r="PVU98" s="147"/>
      <c r="PVV98" s="147"/>
      <c r="PVW98" s="147"/>
      <c r="PVX98" s="147"/>
      <c r="PVY98" s="147"/>
      <c r="PVZ98" s="147"/>
      <c r="PWA98" s="147"/>
      <c r="PWB98" s="147"/>
      <c r="PWC98" s="147"/>
      <c r="PWD98" s="147"/>
      <c r="PWE98" s="147"/>
      <c r="PWF98" s="147"/>
      <c r="PWG98" s="147"/>
      <c r="PWH98" s="147"/>
      <c r="PWI98" s="147"/>
      <c r="PWJ98" s="147"/>
      <c r="PWK98" s="147"/>
      <c r="PWL98" s="147"/>
      <c r="PWM98" s="147"/>
      <c r="PWN98" s="147"/>
      <c r="PWO98" s="147"/>
      <c r="PWP98" s="147"/>
      <c r="PWQ98" s="147"/>
      <c r="PWR98" s="147"/>
      <c r="PWS98" s="147"/>
      <c r="PWT98" s="147"/>
      <c r="PWU98" s="147"/>
      <c r="PWV98" s="147"/>
      <c r="PWW98" s="147"/>
      <c r="PWX98" s="147"/>
      <c r="PWY98" s="147"/>
      <c r="PWZ98" s="147"/>
      <c r="PXA98" s="147"/>
      <c r="PXB98" s="147"/>
      <c r="PXC98" s="147"/>
      <c r="PXD98" s="147"/>
      <c r="PXE98" s="147"/>
      <c r="PXF98" s="147"/>
      <c r="PXG98" s="147"/>
      <c r="PXH98" s="147"/>
      <c r="PXI98" s="147"/>
      <c r="PXJ98" s="147"/>
      <c r="PXK98" s="147"/>
      <c r="PXL98" s="147"/>
      <c r="PXM98" s="147"/>
      <c r="PXN98" s="147"/>
      <c r="PXO98" s="147"/>
      <c r="PXP98" s="147"/>
      <c r="PXQ98" s="147"/>
      <c r="PXR98" s="147"/>
      <c r="PXS98" s="147"/>
      <c r="PXT98" s="147"/>
      <c r="PXU98" s="147"/>
      <c r="PXV98" s="147"/>
      <c r="PXW98" s="147"/>
      <c r="PXX98" s="147"/>
      <c r="PXY98" s="147"/>
      <c r="PXZ98" s="147"/>
      <c r="PYA98" s="147"/>
      <c r="PYB98" s="147"/>
      <c r="PYC98" s="147"/>
      <c r="PYD98" s="147"/>
      <c r="PYE98" s="147"/>
      <c r="PYF98" s="147"/>
      <c r="PYG98" s="147"/>
      <c r="PYH98" s="147"/>
      <c r="PYI98" s="147"/>
      <c r="PYJ98" s="147"/>
      <c r="PYK98" s="147"/>
      <c r="PYL98" s="147"/>
      <c r="PYM98" s="147"/>
      <c r="PYN98" s="147"/>
      <c r="PYO98" s="147"/>
      <c r="PYP98" s="147"/>
      <c r="PYQ98" s="147"/>
      <c r="PYR98" s="147"/>
      <c r="PYS98" s="147"/>
      <c r="PYT98" s="147"/>
      <c r="PYU98" s="147"/>
      <c r="PYV98" s="147"/>
      <c r="PYW98" s="147"/>
      <c r="PYX98" s="147"/>
      <c r="PYY98" s="147"/>
      <c r="PYZ98" s="147"/>
      <c r="PZA98" s="147"/>
      <c r="PZB98" s="147"/>
      <c r="PZC98" s="147"/>
      <c r="PZD98" s="147"/>
      <c r="PZE98" s="147"/>
      <c r="PZF98" s="147"/>
      <c r="PZG98" s="147"/>
      <c r="PZH98" s="147"/>
      <c r="PZI98" s="147"/>
      <c r="PZJ98" s="147"/>
      <c r="PZK98" s="147"/>
      <c r="PZL98" s="147"/>
      <c r="PZM98" s="147"/>
      <c r="PZN98" s="147"/>
      <c r="PZO98" s="147"/>
      <c r="PZP98" s="147"/>
      <c r="PZQ98" s="147"/>
      <c r="PZR98" s="147"/>
      <c r="PZS98" s="147"/>
      <c r="PZT98" s="147"/>
      <c r="PZU98" s="147"/>
      <c r="PZV98" s="147"/>
      <c r="PZW98" s="147"/>
      <c r="PZX98" s="147"/>
      <c r="PZY98" s="147"/>
      <c r="PZZ98" s="147"/>
      <c r="QAA98" s="147"/>
      <c r="QAB98" s="147"/>
      <c r="QAC98" s="147"/>
      <c r="QAD98" s="147"/>
      <c r="QAE98" s="147"/>
      <c r="QAF98" s="147"/>
      <c r="QAG98" s="147"/>
      <c r="QAH98" s="147"/>
      <c r="QAI98" s="147"/>
      <c r="QAJ98" s="147"/>
      <c r="QAK98" s="147"/>
      <c r="QAL98" s="147"/>
      <c r="QAM98" s="147"/>
      <c r="QAN98" s="147"/>
      <c r="QAO98" s="147"/>
      <c r="QAP98" s="147"/>
      <c r="QAQ98" s="147"/>
      <c r="QAR98" s="147"/>
      <c r="QAS98" s="147"/>
      <c r="QAT98" s="147"/>
      <c r="QAU98" s="147"/>
      <c r="QAV98" s="147"/>
      <c r="QAW98" s="147"/>
      <c r="QAX98" s="147"/>
      <c r="QAY98" s="147"/>
      <c r="QAZ98" s="147"/>
      <c r="QBA98" s="147"/>
      <c r="QBB98" s="147"/>
      <c r="QBC98" s="147"/>
      <c r="QBD98" s="147"/>
      <c r="QBE98" s="147"/>
      <c r="QBF98" s="147"/>
      <c r="QBG98" s="147"/>
      <c r="QBH98" s="147"/>
      <c r="QBI98" s="147"/>
      <c r="QBJ98" s="147"/>
      <c r="QBK98" s="147"/>
      <c r="QBL98" s="147"/>
      <c r="QBM98" s="147"/>
      <c r="QBN98" s="147"/>
      <c r="QBO98" s="147"/>
      <c r="QBP98" s="147"/>
      <c r="QBQ98" s="147"/>
      <c r="QBR98" s="147"/>
      <c r="QBS98" s="147"/>
      <c r="QBT98" s="147"/>
      <c r="QBU98" s="147"/>
      <c r="QBV98" s="147"/>
      <c r="QBW98" s="147"/>
      <c r="QBX98" s="147"/>
      <c r="QBY98" s="147"/>
      <c r="QBZ98" s="147"/>
      <c r="QCA98" s="147"/>
      <c r="QCB98" s="147"/>
      <c r="QCC98" s="147"/>
      <c r="QCD98" s="147"/>
      <c r="QCE98" s="147"/>
      <c r="QCF98" s="147"/>
      <c r="QCG98" s="147"/>
      <c r="QCH98" s="147"/>
      <c r="QCI98" s="147"/>
      <c r="QCJ98" s="147"/>
      <c r="QCK98" s="147"/>
      <c r="QCL98" s="147"/>
      <c r="QCM98" s="147"/>
      <c r="QCN98" s="147"/>
      <c r="QCO98" s="147"/>
      <c r="QCP98" s="147"/>
      <c r="QCQ98" s="147"/>
      <c r="QCR98" s="147"/>
      <c r="QCS98" s="147"/>
      <c r="QCT98" s="147"/>
      <c r="QCU98" s="147"/>
      <c r="QCV98" s="147"/>
      <c r="QCW98" s="147"/>
      <c r="QCX98" s="147"/>
      <c r="QCY98" s="147"/>
      <c r="QCZ98" s="147"/>
      <c r="QDA98" s="147"/>
      <c r="QDB98" s="147"/>
      <c r="QDC98" s="147"/>
      <c r="QDD98" s="147"/>
      <c r="QDE98" s="147"/>
      <c r="QDF98" s="147"/>
      <c r="QDG98" s="147"/>
      <c r="QDH98" s="147"/>
      <c r="QDI98" s="147"/>
      <c r="QDJ98" s="147"/>
      <c r="QDK98" s="147"/>
      <c r="QDL98" s="147"/>
      <c r="QDM98" s="147"/>
      <c r="QDN98" s="147"/>
      <c r="QDO98" s="147"/>
      <c r="QDP98" s="147"/>
      <c r="QDQ98" s="147"/>
      <c r="QDR98" s="147"/>
      <c r="QDS98" s="147"/>
      <c r="QDT98" s="147"/>
      <c r="QDU98" s="147"/>
      <c r="QDV98" s="147"/>
      <c r="QDW98" s="147"/>
      <c r="QDX98" s="147"/>
      <c r="QDY98" s="147"/>
      <c r="QDZ98" s="147"/>
      <c r="QEA98" s="147"/>
      <c r="QEB98" s="147"/>
      <c r="QEC98" s="147"/>
      <c r="QED98" s="147"/>
      <c r="QEE98" s="147"/>
      <c r="QEF98" s="147"/>
      <c r="QEG98" s="147"/>
      <c r="QEH98" s="147"/>
      <c r="QEI98" s="147"/>
      <c r="QEJ98" s="147"/>
      <c r="QEK98" s="147"/>
      <c r="QEL98" s="147"/>
      <c r="QEM98" s="147"/>
      <c r="QEN98" s="147"/>
      <c r="QEO98" s="147"/>
      <c r="QEP98" s="147"/>
      <c r="QEQ98" s="147"/>
      <c r="QER98" s="147"/>
      <c r="QES98" s="147"/>
      <c r="QET98" s="147"/>
      <c r="QEU98" s="147"/>
      <c r="QEV98" s="147"/>
      <c r="QEW98" s="147"/>
      <c r="QEX98" s="147"/>
      <c r="QEY98" s="147"/>
      <c r="QEZ98" s="147"/>
      <c r="QFA98" s="147"/>
      <c r="QFB98" s="147"/>
      <c r="QFC98" s="147"/>
      <c r="QFD98" s="147"/>
      <c r="QFE98" s="147"/>
      <c r="QFF98" s="147"/>
      <c r="QFG98" s="147"/>
      <c r="QFH98" s="147"/>
      <c r="QFI98" s="147"/>
      <c r="QFJ98" s="147"/>
      <c r="QFK98" s="147"/>
      <c r="QFL98" s="147"/>
      <c r="QFM98" s="147"/>
      <c r="QFN98" s="147"/>
      <c r="QFO98" s="147"/>
      <c r="QFP98" s="147"/>
      <c r="QFQ98" s="147"/>
      <c r="QFR98" s="147"/>
      <c r="QFS98" s="147"/>
      <c r="QFT98" s="147"/>
      <c r="QFU98" s="147"/>
      <c r="QFV98" s="147"/>
      <c r="QFW98" s="147"/>
      <c r="QFX98" s="147"/>
      <c r="QFY98" s="147"/>
      <c r="QFZ98" s="147"/>
      <c r="QGA98" s="147"/>
      <c r="QGB98" s="147"/>
      <c r="QGC98" s="147"/>
      <c r="QGD98" s="147"/>
      <c r="QGE98" s="147"/>
      <c r="QGF98" s="147"/>
      <c r="QGG98" s="147"/>
      <c r="QGH98" s="147"/>
      <c r="QGI98" s="147"/>
      <c r="QGJ98" s="147"/>
      <c r="QGK98" s="147"/>
      <c r="QGL98" s="147"/>
      <c r="QGM98" s="147"/>
      <c r="QGN98" s="147"/>
      <c r="QGO98" s="147"/>
      <c r="QGP98" s="147"/>
      <c r="QGQ98" s="147"/>
      <c r="QGR98" s="147"/>
      <c r="QGS98" s="147"/>
      <c r="QGT98" s="147"/>
      <c r="QGU98" s="147"/>
      <c r="QGV98" s="147"/>
      <c r="QGW98" s="147"/>
      <c r="QGX98" s="147"/>
      <c r="QGY98" s="147"/>
      <c r="QGZ98" s="147"/>
      <c r="QHA98" s="147"/>
      <c r="QHB98" s="147"/>
      <c r="QHC98" s="147"/>
      <c r="QHD98" s="147"/>
      <c r="QHE98" s="147"/>
      <c r="QHF98" s="147"/>
      <c r="QHG98" s="147"/>
      <c r="QHH98" s="147"/>
      <c r="QHI98" s="147"/>
      <c r="QHJ98" s="147"/>
      <c r="QHK98" s="147"/>
      <c r="QHL98" s="147"/>
      <c r="QHM98" s="147"/>
      <c r="QHN98" s="147"/>
      <c r="QHO98" s="147"/>
      <c r="QHP98" s="147"/>
      <c r="QHQ98" s="147"/>
      <c r="QHR98" s="147"/>
      <c r="QHS98" s="147"/>
      <c r="QHT98" s="147"/>
      <c r="QHU98" s="147"/>
      <c r="QHV98" s="147"/>
      <c r="QHW98" s="147"/>
      <c r="QHX98" s="147"/>
      <c r="QHY98" s="147"/>
      <c r="QHZ98" s="147"/>
      <c r="QIA98" s="147"/>
      <c r="QIB98" s="147"/>
      <c r="QIC98" s="147"/>
      <c r="QID98" s="147"/>
      <c r="QIE98" s="147"/>
      <c r="QIF98" s="147"/>
      <c r="QIG98" s="147"/>
      <c r="QIH98" s="147"/>
      <c r="QII98" s="147"/>
      <c r="QIJ98" s="147"/>
      <c r="QIK98" s="147"/>
      <c r="QIL98" s="147"/>
      <c r="QIM98" s="147"/>
      <c r="QIN98" s="147"/>
      <c r="QIO98" s="147"/>
      <c r="QIP98" s="147"/>
      <c r="QIQ98" s="147"/>
      <c r="QIR98" s="147"/>
      <c r="QIS98" s="147"/>
      <c r="QIT98" s="147"/>
      <c r="QIU98" s="147"/>
      <c r="QIV98" s="147"/>
      <c r="QIW98" s="147"/>
      <c r="QIX98" s="147"/>
      <c r="QIY98" s="147"/>
      <c r="QIZ98" s="147"/>
      <c r="QJA98" s="147"/>
      <c r="QJB98" s="147"/>
      <c r="QJC98" s="147"/>
      <c r="QJD98" s="147"/>
      <c r="QJE98" s="147"/>
      <c r="QJF98" s="147"/>
      <c r="QJG98" s="147"/>
      <c r="QJH98" s="147"/>
      <c r="QJI98" s="147"/>
      <c r="QJJ98" s="147"/>
      <c r="QJK98" s="147"/>
      <c r="QJL98" s="147"/>
      <c r="QJM98" s="147"/>
      <c r="QJN98" s="147"/>
      <c r="QJO98" s="147"/>
      <c r="QJP98" s="147"/>
      <c r="QJQ98" s="147"/>
      <c r="QJR98" s="147"/>
      <c r="QJS98" s="147"/>
      <c r="QJT98" s="147"/>
      <c r="QJU98" s="147"/>
      <c r="QJV98" s="147"/>
      <c r="QJW98" s="147"/>
      <c r="QJX98" s="147"/>
      <c r="QJY98" s="147"/>
      <c r="QJZ98" s="147"/>
      <c r="QKA98" s="147"/>
      <c r="QKB98" s="147"/>
      <c r="QKC98" s="147"/>
      <c r="QKD98" s="147"/>
      <c r="QKE98" s="147"/>
      <c r="QKF98" s="147"/>
      <c r="QKG98" s="147"/>
      <c r="QKH98" s="147"/>
      <c r="QKI98" s="147"/>
      <c r="QKJ98" s="147"/>
      <c r="QKK98" s="147"/>
      <c r="QKL98" s="147"/>
      <c r="QKM98" s="147"/>
      <c r="QKN98" s="147"/>
      <c r="QKO98" s="147"/>
      <c r="QKP98" s="147"/>
      <c r="QKQ98" s="147"/>
      <c r="QKR98" s="147"/>
      <c r="QKS98" s="147"/>
      <c r="QKT98" s="147"/>
      <c r="QKU98" s="147"/>
      <c r="QKV98" s="147"/>
      <c r="QKW98" s="147"/>
      <c r="QKX98" s="147"/>
      <c r="QKY98" s="147"/>
      <c r="QKZ98" s="147"/>
      <c r="QLA98" s="147"/>
      <c r="QLB98" s="147"/>
      <c r="QLC98" s="147"/>
      <c r="QLD98" s="147"/>
      <c r="QLE98" s="147"/>
      <c r="QLF98" s="147"/>
      <c r="QLG98" s="147"/>
      <c r="QLH98" s="147"/>
      <c r="QLI98" s="147"/>
      <c r="QLJ98" s="147"/>
      <c r="QLK98" s="147"/>
      <c r="QLL98" s="147"/>
      <c r="QLM98" s="147"/>
      <c r="QLN98" s="147"/>
      <c r="QLO98" s="147"/>
      <c r="QLP98" s="147"/>
      <c r="QLQ98" s="147"/>
      <c r="QLR98" s="147"/>
      <c r="QLS98" s="147"/>
      <c r="QLT98" s="147"/>
      <c r="QLU98" s="147"/>
      <c r="QLV98" s="147"/>
      <c r="QLW98" s="147"/>
      <c r="QLX98" s="147"/>
      <c r="QLY98" s="147"/>
      <c r="QLZ98" s="147"/>
      <c r="QMA98" s="147"/>
      <c r="QMB98" s="147"/>
      <c r="QMC98" s="147"/>
      <c r="QMD98" s="147"/>
      <c r="QME98" s="147"/>
      <c r="QMF98" s="147"/>
      <c r="QMG98" s="147"/>
      <c r="QMH98" s="147"/>
      <c r="QMI98" s="147"/>
      <c r="QMJ98" s="147"/>
      <c r="QMK98" s="147"/>
      <c r="QML98" s="147"/>
      <c r="QMM98" s="147"/>
      <c r="QMN98" s="147"/>
      <c r="QMO98" s="147"/>
      <c r="QMP98" s="147"/>
      <c r="QMQ98" s="147"/>
      <c r="QMR98" s="147"/>
      <c r="QMS98" s="147"/>
      <c r="QMT98" s="147"/>
      <c r="QMU98" s="147"/>
      <c r="QMV98" s="147"/>
      <c r="QMW98" s="147"/>
      <c r="QMX98" s="147"/>
      <c r="QMY98" s="147"/>
      <c r="QMZ98" s="147"/>
      <c r="QNA98" s="147"/>
      <c r="QNB98" s="147"/>
      <c r="QNC98" s="147"/>
      <c r="QND98" s="147"/>
      <c r="QNE98" s="147"/>
      <c r="QNF98" s="147"/>
      <c r="QNG98" s="147"/>
      <c r="QNH98" s="147"/>
      <c r="QNI98" s="147"/>
      <c r="QNJ98" s="147"/>
      <c r="QNK98" s="147"/>
      <c r="QNL98" s="147"/>
      <c r="QNM98" s="147"/>
      <c r="QNN98" s="147"/>
      <c r="QNO98" s="147"/>
      <c r="QNP98" s="147"/>
      <c r="QNQ98" s="147"/>
      <c r="QNR98" s="147"/>
      <c r="QNS98" s="147"/>
      <c r="QNT98" s="147"/>
      <c r="QNU98" s="147"/>
      <c r="QNV98" s="147"/>
      <c r="QNW98" s="147"/>
      <c r="QNX98" s="147"/>
      <c r="QNY98" s="147"/>
      <c r="QNZ98" s="147"/>
      <c r="QOA98" s="147"/>
      <c r="QOB98" s="147"/>
      <c r="QOC98" s="147"/>
      <c r="QOD98" s="147"/>
      <c r="QOE98" s="147"/>
      <c r="QOF98" s="147"/>
      <c r="QOG98" s="147"/>
      <c r="QOH98" s="147"/>
      <c r="QOI98" s="147"/>
      <c r="QOJ98" s="147"/>
      <c r="QOK98" s="147"/>
      <c r="QOL98" s="147"/>
      <c r="QOM98" s="147"/>
      <c r="QON98" s="147"/>
      <c r="QOO98" s="147"/>
      <c r="QOP98" s="147"/>
      <c r="QOQ98" s="147"/>
      <c r="QOR98" s="147"/>
      <c r="QOS98" s="147"/>
      <c r="QOT98" s="147"/>
      <c r="QOU98" s="147"/>
      <c r="QOV98" s="147"/>
      <c r="QOW98" s="147"/>
      <c r="QOX98" s="147"/>
      <c r="QOY98" s="147"/>
      <c r="QOZ98" s="147"/>
      <c r="QPA98" s="147"/>
      <c r="QPB98" s="147"/>
      <c r="QPC98" s="147"/>
      <c r="QPD98" s="147"/>
      <c r="QPE98" s="147"/>
      <c r="QPF98" s="147"/>
      <c r="QPG98" s="147"/>
      <c r="QPH98" s="147"/>
      <c r="QPI98" s="147"/>
      <c r="QPJ98" s="147"/>
      <c r="QPK98" s="147"/>
      <c r="QPL98" s="147"/>
      <c r="QPM98" s="147"/>
      <c r="QPN98" s="147"/>
      <c r="QPO98" s="147"/>
      <c r="QPP98" s="147"/>
      <c r="QPQ98" s="147"/>
      <c r="QPR98" s="147"/>
      <c r="QPS98" s="147"/>
      <c r="QPT98" s="147"/>
      <c r="QPU98" s="147"/>
      <c r="QPV98" s="147"/>
      <c r="QPW98" s="147"/>
      <c r="QPX98" s="147"/>
      <c r="QPY98" s="147"/>
      <c r="QPZ98" s="147"/>
      <c r="QQA98" s="147"/>
      <c r="QQB98" s="147"/>
      <c r="QQC98" s="147"/>
      <c r="QQD98" s="147"/>
      <c r="QQE98" s="147"/>
      <c r="QQF98" s="147"/>
      <c r="QQG98" s="147"/>
      <c r="QQH98" s="147"/>
      <c r="QQI98" s="147"/>
      <c r="QQJ98" s="147"/>
      <c r="QQK98" s="147"/>
      <c r="QQL98" s="147"/>
      <c r="QQM98" s="147"/>
      <c r="QQN98" s="147"/>
      <c r="QQO98" s="147"/>
      <c r="QQP98" s="147"/>
      <c r="QQQ98" s="147"/>
      <c r="QQR98" s="147"/>
      <c r="QQS98" s="147"/>
      <c r="QQT98" s="147"/>
      <c r="QQU98" s="147"/>
      <c r="QQV98" s="147"/>
      <c r="QQW98" s="147"/>
      <c r="QQX98" s="147"/>
      <c r="QQY98" s="147"/>
      <c r="QQZ98" s="147"/>
      <c r="QRA98" s="147"/>
      <c r="QRB98" s="147"/>
      <c r="QRC98" s="147"/>
      <c r="QRD98" s="147"/>
      <c r="QRE98" s="147"/>
      <c r="QRF98" s="147"/>
      <c r="QRG98" s="147"/>
      <c r="QRH98" s="147"/>
      <c r="QRI98" s="147"/>
      <c r="QRJ98" s="147"/>
      <c r="QRK98" s="147"/>
      <c r="QRL98" s="147"/>
      <c r="QRM98" s="147"/>
      <c r="QRN98" s="147"/>
      <c r="QRO98" s="147"/>
      <c r="QRP98" s="147"/>
      <c r="QRQ98" s="147"/>
      <c r="QRR98" s="147"/>
      <c r="QRS98" s="147"/>
      <c r="QRT98" s="147"/>
      <c r="QRU98" s="147"/>
      <c r="QRV98" s="147"/>
      <c r="QRW98" s="147"/>
      <c r="QRX98" s="147"/>
      <c r="QRY98" s="147"/>
      <c r="QRZ98" s="147"/>
      <c r="QSA98" s="147"/>
      <c r="QSB98" s="147"/>
      <c r="QSC98" s="147"/>
      <c r="QSD98" s="147"/>
      <c r="QSE98" s="147"/>
      <c r="QSF98" s="147"/>
      <c r="QSG98" s="147"/>
      <c r="QSH98" s="147"/>
      <c r="QSI98" s="147"/>
      <c r="QSJ98" s="147"/>
      <c r="QSK98" s="147"/>
      <c r="QSL98" s="147"/>
      <c r="QSM98" s="147"/>
      <c r="QSN98" s="147"/>
      <c r="QSO98" s="147"/>
      <c r="QSP98" s="147"/>
      <c r="QSQ98" s="147"/>
      <c r="QSR98" s="147"/>
      <c r="QSS98" s="147"/>
      <c r="QST98" s="147"/>
      <c r="QSU98" s="147"/>
      <c r="QSV98" s="147"/>
      <c r="QSW98" s="147"/>
      <c r="QSX98" s="147"/>
      <c r="QSY98" s="147"/>
      <c r="QSZ98" s="147"/>
      <c r="QTA98" s="147"/>
      <c r="QTB98" s="147"/>
      <c r="QTC98" s="147"/>
      <c r="QTD98" s="147"/>
      <c r="QTE98" s="147"/>
      <c r="QTF98" s="147"/>
      <c r="QTG98" s="147"/>
      <c r="QTH98" s="147"/>
      <c r="QTI98" s="147"/>
      <c r="QTJ98" s="147"/>
      <c r="QTK98" s="147"/>
      <c r="QTL98" s="147"/>
      <c r="QTM98" s="147"/>
      <c r="QTN98" s="147"/>
      <c r="QTO98" s="147"/>
      <c r="QTP98" s="147"/>
      <c r="QTQ98" s="147"/>
      <c r="QTR98" s="147"/>
      <c r="QTS98" s="147"/>
      <c r="QTT98" s="147"/>
      <c r="QTU98" s="147"/>
      <c r="QTV98" s="147"/>
      <c r="QTW98" s="147"/>
      <c r="QTX98" s="147"/>
      <c r="QTY98" s="147"/>
      <c r="QTZ98" s="147"/>
      <c r="QUA98" s="147"/>
      <c r="QUB98" s="147"/>
      <c r="QUC98" s="147"/>
      <c r="QUD98" s="147"/>
      <c r="QUE98" s="147"/>
      <c r="QUF98" s="147"/>
      <c r="QUG98" s="147"/>
      <c r="QUH98" s="147"/>
      <c r="QUI98" s="147"/>
      <c r="QUJ98" s="147"/>
      <c r="QUK98" s="147"/>
      <c r="QUL98" s="147"/>
      <c r="QUM98" s="147"/>
      <c r="QUN98" s="147"/>
      <c r="QUO98" s="147"/>
      <c r="QUP98" s="147"/>
      <c r="QUQ98" s="147"/>
      <c r="QUR98" s="147"/>
      <c r="QUS98" s="147"/>
      <c r="QUT98" s="147"/>
      <c r="QUU98" s="147"/>
      <c r="QUV98" s="147"/>
      <c r="QUW98" s="147"/>
      <c r="QUX98" s="147"/>
      <c r="QUY98" s="147"/>
      <c r="QUZ98" s="147"/>
      <c r="QVA98" s="147"/>
      <c r="QVB98" s="147"/>
      <c r="QVC98" s="147"/>
      <c r="QVD98" s="147"/>
      <c r="QVE98" s="147"/>
      <c r="QVF98" s="147"/>
      <c r="QVG98" s="147"/>
      <c r="QVH98" s="147"/>
      <c r="QVI98" s="147"/>
      <c r="QVJ98" s="147"/>
      <c r="QVK98" s="147"/>
      <c r="QVL98" s="147"/>
      <c r="QVM98" s="147"/>
      <c r="QVN98" s="147"/>
      <c r="QVO98" s="147"/>
      <c r="QVP98" s="147"/>
      <c r="QVQ98" s="147"/>
      <c r="QVR98" s="147"/>
      <c r="QVS98" s="147"/>
      <c r="QVT98" s="147"/>
      <c r="QVU98" s="147"/>
      <c r="QVV98" s="147"/>
      <c r="QVW98" s="147"/>
      <c r="QVX98" s="147"/>
      <c r="QVY98" s="147"/>
      <c r="QVZ98" s="147"/>
      <c r="QWA98" s="147"/>
      <c r="QWB98" s="147"/>
      <c r="QWC98" s="147"/>
      <c r="QWD98" s="147"/>
      <c r="QWE98" s="147"/>
      <c r="QWF98" s="147"/>
      <c r="QWG98" s="147"/>
      <c r="QWH98" s="147"/>
      <c r="QWI98" s="147"/>
      <c r="QWJ98" s="147"/>
      <c r="QWK98" s="147"/>
      <c r="QWL98" s="147"/>
      <c r="QWM98" s="147"/>
      <c r="QWN98" s="147"/>
      <c r="QWO98" s="147"/>
      <c r="QWP98" s="147"/>
      <c r="QWQ98" s="147"/>
      <c r="QWR98" s="147"/>
      <c r="QWS98" s="147"/>
      <c r="QWT98" s="147"/>
      <c r="QWU98" s="147"/>
      <c r="QWV98" s="147"/>
      <c r="QWW98" s="147"/>
      <c r="QWX98" s="147"/>
      <c r="QWY98" s="147"/>
      <c r="QWZ98" s="147"/>
      <c r="QXA98" s="147"/>
      <c r="QXB98" s="147"/>
      <c r="QXC98" s="147"/>
      <c r="QXD98" s="147"/>
      <c r="QXE98" s="147"/>
      <c r="QXF98" s="147"/>
      <c r="QXG98" s="147"/>
      <c r="QXH98" s="147"/>
      <c r="QXI98" s="147"/>
      <c r="QXJ98" s="147"/>
      <c r="QXK98" s="147"/>
      <c r="QXL98" s="147"/>
      <c r="QXM98" s="147"/>
      <c r="QXN98" s="147"/>
      <c r="QXO98" s="147"/>
      <c r="QXP98" s="147"/>
      <c r="QXQ98" s="147"/>
      <c r="QXR98" s="147"/>
      <c r="QXS98" s="147"/>
      <c r="QXT98" s="147"/>
      <c r="QXU98" s="147"/>
      <c r="QXV98" s="147"/>
      <c r="QXW98" s="147"/>
      <c r="QXX98" s="147"/>
      <c r="QXY98" s="147"/>
      <c r="QXZ98" s="147"/>
      <c r="QYA98" s="147"/>
      <c r="QYB98" s="147"/>
      <c r="QYC98" s="147"/>
      <c r="QYD98" s="147"/>
      <c r="QYE98" s="147"/>
      <c r="QYF98" s="147"/>
      <c r="QYG98" s="147"/>
      <c r="QYH98" s="147"/>
      <c r="QYI98" s="147"/>
      <c r="QYJ98" s="147"/>
      <c r="QYK98" s="147"/>
      <c r="QYL98" s="147"/>
      <c r="QYM98" s="147"/>
      <c r="QYN98" s="147"/>
      <c r="QYO98" s="147"/>
      <c r="QYP98" s="147"/>
      <c r="QYQ98" s="147"/>
      <c r="QYR98" s="147"/>
      <c r="QYS98" s="147"/>
      <c r="QYT98" s="147"/>
      <c r="QYU98" s="147"/>
      <c r="QYV98" s="147"/>
      <c r="QYW98" s="147"/>
      <c r="QYX98" s="147"/>
      <c r="QYY98" s="147"/>
      <c r="QYZ98" s="147"/>
      <c r="QZA98" s="147"/>
      <c r="QZB98" s="147"/>
      <c r="QZC98" s="147"/>
      <c r="QZD98" s="147"/>
      <c r="QZE98" s="147"/>
      <c r="QZF98" s="147"/>
      <c r="QZG98" s="147"/>
      <c r="QZH98" s="147"/>
      <c r="QZI98" s="147"/>
      <c r="QZJ98" s="147"/>
      <c r="QZK98" s="147"/>
      <c r="QZL98" s="147"/>
      <c r="QZM98" s="147"/>
      <c r="QZN98" s="147"/>
      <c r="QZO98" s="147"/>
      <c r="QZP98" s="147"/>
      <c r="QZQ98" s="147"/>
      <c r="QZR98" s="147"/>
      <c r="QZS98" s="147"/>
      <c r="QZT98" s="147"/>
      <c r="QZU98" s="147"/>
      <c r="QZV98" s="147"/>
      <c r="QZW98" s="147"/>
      <c r="QZX98" s="147"/>
      <c r="QZY98" s="147"/>
      <c r="QZZ98" s="147"/>
      <c r="RAA98" s="147"/>
      <c r="RAB98" s="147"/>
      <c r="RAC98" s="147"/>
      <c r="RAD98" s="147"/>
      <c r="RAE98" s="147"/>
      <c r="RAF98" s="147"/>
      <c r="RAG98" s="147"/>
      <c r="RAH98" s="147"/>
      <c r="RAI98" s="147"/>
      <c r="RAJ98" s="147"/>
      <c r="RAK98" s="147"/>
      <c r="RAL98" s="147"/>
      <c r="RAM98" s="147"/>
      <c r="RAN98" s="147"/>
      <c r="RAO98" s="147"/>
      <c r="RAP98" s="147"/>
      <c r="RAQ98" s="147"/>
      <c r="RAR98" s="147"/>
      <c r="RAS98" s="147"/>
      <c r="RAT98" s="147"/>
      <c r="RAU98" s="147"/>
      <c r="RAV98" s="147"/>
      <c r="RAW98" s="147"/>
      <c r="RAX98" s="147"/>
      <c r="RAY98" s="147"/>
      <c r="RAZ98" s="147"/>
      <c r="RBA98" s="147"/>
      <c r="RBB98" s="147"/>
      <c r="RBC98" s="147"/>
      <c r="RBD98" s="147"/>
      <c r="RBE98" s="147"/>
      <c r="RBF98" s="147"/>
      <c r="RBG98" s="147"/>
      <c r="RBH98" s="147"/>
      <c r="RBI98" s="147"/>
      <c r="RBJ98" s="147"/>
      <c r="RBK98" s="147"/>
      <c r="RBL98" s="147"/>
      <c r="RBM98" s="147"/>
      <c r="RBN98" s="147"/>
      <c r="RBO98" s="147"/>
      <c r="RBP98" s="147"/>
      <c r="RBQ98" s="147"/>
      <c r="RBR98" s="147"/>
      <c r="RBS98" s="147"/>
      <c r="RBT98" s="147"/>
      <c r="RBU98" s="147"/>
      <c r="RBV98" s="147"/>
      <c r="RBW98" s="147"/>
      <c r="RBX98" s="147"/>
      <c r="RBY98" s="147"/>
      <c r="RBZ98" s="147"/>
      <c r="RCA98" s="147"/>
      <c r="RCB98" s="147"/>
      <c r="RCC98" s="147"/>
      <c r="RCD98" s="147"/>
      <c r="RCE98" s="147"/>
      <c r="RCF98" s="147"/>
      <c r="RCG98" s="147"/>
      <c r="RCH98" s="147"/>
      <c r="RCI98" s="147"/>
      <c r="RCJ98" s="147"/>
      <c r="RCK98" s="147"/>
      <c r="RCL98" s="147"/>
      <c r="RCM98" s="147"/>
      <c r="RCN98" s="147"/>
      <c r="RCO98" s="147"/>
      <c r="RCP98" s="147"/>
      <c r="RCQ98" s="147"/>
      <c r="RCR98" s="147"/>
      <c r="RCS98" s="147"/>
      <c r="RCT98" s="147"/>
      <c r="RCU98" s="147"/>
      <c r="RCV98" s="147"/>
      <c r="RCW98" s="147"/>
      <c r="RCX98" s="147"/>
      <c r="RCY98" s="147"/>
      <c r="RCZ98" s="147"/>
      <c r="RDA98" s="147"/>
      <c r="RDB98" s="147"/>
      <c r="RDC98" s="147"/>
      <c r="RDD98" s="147"/>
      <c r="RDE98" s="147"/>
      <c r="RDF98" s="147"/>
      <c r="RDG98" s="147"/>
      <c r="RDH98" s="147"/>
      <c r="RDI98" s="147"/>
      <c r="RDJ98" s="147"/>
      <c r="RDK98" s="147"/>
      <c r="RDL98" s="147"/>
      <c r="RDM98" s="147"/>
      <c r="RDN98" s="147"/>
      <c r="RDO98" s="147"/>
      <c r="RDP98" s="147"/>
      <c r="RDQ98" s="147"/>
      <c r="RDR98" s="147"/>
      <c r="RDS98" s="147"/>
      <c r="RDT98" s="147"/>
      <c r="RDU98" s="147"/>
      <c r="RDV98" s="147"/>
      <c r="RDW98" s="147"/>
      <c r="RDX98" s="147"/>
      <c r="RDY98" s="147"/>
      <c r="RDZ98" s="147"/>
      <c r="REA98" s="147"/>
      <c r="REB98" s="147"/>
      <c r="REC98" s="147"/>
      <c r="RED98" s="147"/>
      <c r="REE98" s="147"/>
      <c r="REF98" s="147"/>
      <c r="REG98" s="147"/>
      <c r="REH98" s="147"/>
      <c r="REI98" s="147"/>
      <c r="REJ98" s="147"/>
      <c r="REK98" s="147"/>
      <c r="REL98" s="147"/>
      <c r="REM98" s="147"/>
      <c r="REN98" s="147"/>
      <c r="REO98" s="147"/>
      <c r="REP98" s="147"/>
      <c r="REQ98" s="147"/>
      <c r="RER98" s="147"/>
      <c r="RES98" s="147"/>
      <c r="RET98" s="147"/>
      <c r="REU98" s="147"/>
      <c r="REV98" s="147"/>
      <c r="REW98" s="147"/>
      <c r="REX98" s="147"/>
      <c r="REY98" s="147"/>
      <c r="REZ98" s="147"/>
      <c r="RFA98" s="147"/>
      <c r="RFB98" s="147"/>
      <c r="RFC98" s="147"/>
      <c r="RFD98" s="147"/>
      <c r="RFE98" s="147"/>
      <c r="RFF98" s="147"/>
      <c r="RFG98" s="147"/>
      <c r="RFH98" s="147"/>
      <c r="RFI98" s="147"/>
      <c r="RFJ98" s="147"/>
      <c r="RFK98" s="147"/>
      <c r="RFL98" s="147"/>
      <c r="RFM98" s="147"/>
      <c r="RFN98" s="147"/>
      <c r="RFO98" s="147"/>
      <c r="RFP98" s="147"/>
      <c r="RFQ98" s="147"/>
      <c r="RFR98" s="147"/>
      <c r="RFS98" s="147"/>
      <c r="RFT98" s="147"/>
      <c r="RFU98" s="147"/>
      <c r="RFV98" s="147"/>
      <c r="RFW98" s="147"/>
      <c r="RFX98" s="147"/>
      <c r="RFY98" s="147"/>
      <c r="RFZ98" s="147"/>
      <c r="RGA98" s="147"/>
      <c r="RGB98" s="147"/>
      <c r="RGC98" s="147"/>
      <c r="RGD98" s="147"/>
      <c r="RGE98" s="147"/>
      <c r="RGF98" s="147"/>
      <c r="RGG98" s="147"/>
      <c r="RGH98" s="147"/>
      <c r="RGI98" s="147"/>
      <c r="RGJ98" s="147"/>
      <c r="RGK98" s="147"/>
      <c r="RGL98" s="147"/>
      <c r="RGM98" s="147"/>
      <c r="RGN98" s="147"/>
      <c r="RGO98" s="147"/>
      <c r="RGP98" s="147"/>
      <c r="RGQ98" s="147"/>
      <c r="RGR98" s="147"/>
      <c r="RGS98" s="147"/>
      <c r="RGT98" s="147"/>
      <c r="RGU98" s="147"/>
      <c r="RGV98" s="147"/>
      <c r="RGW98" s="147"/>
      <c r="RGX98" s="147"/>
      <c r="RGY98" s="147"/>
      <c r="RGZ98" s="147"/>
      <c r="RHA98" s="147"/>
      <c r="RHB98" s="147"/>
      <c r="RHC98" s="147"/>
      <c r="RHD98" s="147"/>
      <c r="RHE98" s="147"/>
      <c r="RHF98" s="147"/>
      <c r="RHG98" s="147"/>
      <c r="RHH98" s="147"/>
      <c r="RHI98" s="147"/>
      <c r="RHJ98" s="147"/>
      <c r="RHK98" s="147"/>
      <c r="RHL98" s="147"/>
      <c r="RHM98" s="147"/>
      <c r="RHN98" s="147"/>
      <c r="RHO98" s="147"/>
      <c r="RHP98" s="147"/>
      <c r="RHQ98" s="147"/>
      <c r="RHR98" s="147"/>
      <c r="RHS98" s="147"/>
      <c r="RHT98" s="147"/>
      <c r="RHU98" s="147"/>
      <c r="RHV98" s="147"/>
      <c r="RHW98" s="147"/>
      <c r="RHX98" s="147"/>
      <c r="RHY98" s="147"/>
      <c r="RHZ98" s="147"/>
      <c r="RIA98" s="147"/>
      <c r="RIB98" s="147"/>
      <c r="RIC98" s="147"/>
      <c r="RID98" s="147"/>
      <c r="RIE98" s="147"/>
      <c r="RIF98" s="147"/>
      <c r="RIG98" s="147"/>
      <c r="RIH98" s="147"/>
      <c r="RII98" s="147"/>
      <c r="RIJ98" s="147"/>
      <c r="RIK98" s="147"/>
      <c r="RIL98" s="147"/>
      <c r="RIM98" s="147"/>
      <c r="RIN98" s="147"/>
      <c r="RIO98" s="147"/>
      <c r="RIP98" s="147"/>
      <c r="RIQ98" s="147"/>
      <c r="RIR98" s="147"/>
      <c r="RIS98" s="147"/>
      <c r="RIT98" s="147"/>
      <c r="RIU98" s="147"/>
      <c r="RIV98" s="147"/>
      <c r="RIW98" s="147"/>
      <c r="RIX98" s="147"/>
      <c r="RIY98" s="147"/>
      <c r="RIZ98" s="147"/>
      <c r="RJA98" s="147"/>
      <c r="RJB98" s="147"/>
      <c r="RJC98" s="147"/>
      <c r="RJD98" s="147"/>
      <c r="RJE98" s="147"/>
      <c r="RJF98" s="147"/>
      <c r="RJG98" s="147"/>
      <c r="RJH98" s="147"/>
      <c r="RJI98" s="147"/>
      <c r="RJJ98" s="147"/>
      <c r="RJK98" s="147"/>
      <c r="RJL98" s="147"/>
      <c r="RJM98" s="147"/>
      <c r="RJN98" s="147"/>
      <c r="RJO98" s="147"/>
      <c r="RJP98" s="147"/>
      <c r="RJQ98" s="147"/>
      <c r="RJR98" s="147"/>
      <c r="RJS98" s="147"/>
      <c r="RJT98" s="147"/>
      <c r="RJU98" s="147"/>
      <c r="RJV98" s="147"/>
      <c r="RJW98" s="147"/>
      <c r="RJX98" s="147"/>
      <c r="RJY98" s="147"/>
      <c r="RJZ98" s="147"/>
      <c r="RKA98" s="147"/>
      <c r="RKB98" s="147"/>
      <c r="RKC98" s="147"/>
      <c r="RKD98" s="147"/>
      <c r="RKE98" s="147"/>
      <c r="RKF98" s="147"/>
      <c r="RKG98" s="147"/>
      <c r="RKH98" s="147"/>
      <c r="RKI98" s="147"/>
      <c r="RKJ98" s="147"/>
      <c r="RKK98" s="147"/>
      <c r="RKL98" s="147"/>
      <c r="RKM98" s="147"/>
      <c r="RKN98" s="147"/>
      <c r="RKO98" s="147"/>
      <c r="RKP98" s="147"/>
      <c r="RKQ98" s="147"/>
      <c r="RKR98" s="147"/>
      <c r="RKS98" s="147"/>
      <c r="RKT98" s="147"/>
      <c r="RKU98" s="147"/>
      <c r="RKV98" s="147"/>
      <c r="RKW98" s="147"/>
      <c r="RKX98" s="147"/>
      <c r="RKY98" s="147"/>
      <c r="RKZ98" s="147"/>
      <c r="RLA98" s="147"/>
      <c r="RLB98" s="147"/>
      <c r="RLC98" s="147"/>
      <c r="RLD98" s="147"/>
      <c r="RLE98" s="147"/>
      <c r="RLF98" s="147"/>
      <c r="RLG98" s="147"/>
      <c r="RLH98" s="147"/>
      <c r="RLI98" s="147"/>
      <c r="RLJ98" s="147"/>
      <c r="RLK98" s="147"/>
      <c r="RLL98" s="147"/>
      <c r="RLM98" s="147"/>
      <c r="RLN98" s="147"/>
      <c r="RLO98" s="147"/>
      <c r="RLP98" s="147"/>
      <c r="RLQ98" s="147"/>
      <c r="RLR98" s="147"/>
      <c r="RLS98" s="147"/>
      <c r="RLT98" s="147"/>
      <c r="RLU98" s="147"/>
      <c r="RLV98" s="147"/>
      <c r="RLW98" s="147"/>
      <c r="RLX98" s="147"/>
      <c r="RLY98" s="147"/>
      <c r="RLZ98" s="147"/>
      <c r="RMA98" s="147"/>
      <c r="RMB98" s="147"/>
      <c r="RMC98" s="147"/>
      <c r="RMD98" s="147"/>
      <c r="RME98" s="147"/>
      <c r="RMF98" s="147"/>
      <c r="RMG98" s="147"/>
      <c r="RMH98" s="147"/>
      <c r="RMI98" s="147"/>
      <c r="RMJ98" s="147"/>
      <c r="RMK98" s="147"/>
      <c r="RML98" s="147"/>
      <c r="RMM98" s="147"/>
      <c r="RMN98" s="147"/>
      <c r="RMO98" s="147"/>
      <c r="RMP98" s="147"/>
      <c r="RMQ98" s="147"/>
      <c r="RMR98" s="147"/>
      <c r="RMS98" s="147"/>
      <c r="RMT98" s="147"/>
      <c r="RMU98" s="147"/>
      <c r="RMV98" s="147"/>
      <c r="RMW98" s="147"/>
      <c r="RMX98" s="147"/>
      <c r="RMY98" s="147"/>
      <c r="RMZ98" s="147"/>
      <c r="RNA98" s="147"/>
      <c r="RNB98" s="147"/>
      <c r="RNC98" s="147"/>
      <c r="RND98" s="147"/>
      <c r="RNE98" s="147"/>
      <c r="RNF98" s="147"/>
      <c r="RNG98" s="147"/>
      <c r="RNH98" s="147"/>
      <c r="RNI98" s="147"/>
      <c r="RNJ98" s="147"/>
      <c r="RNK98" s="147"/>
      <c r="RNL98" s="147"/>
      <c r="RNM98" s="147"/>
      <c r="RNN98" s="147"/>
      <c r="RNO98" s="147"/>
      <c r="RNP98" s="147"/>
      <c r="RNQ98" s="147"/>
      <c r="RNR98" s="147"/>
      <c r="RNS98" s="147"/>
      <c r="RNT98" s="147"/>
      <c r="RNU98" s="147"/>
      <c r="RNV98" s="147"/>
      <c r="RNW98" s="147"/>
      <c r="RNX98" s="147"/>
      <c r="RNY98" s="147"/>
      <c r="RNZ98" s="147"/>
      <c r="ROA98" s="147"/>
      <c r="ROB98" s="147"/>
      <c r="ROC98" s="147"/>
      <c r="ROD98" s="147"/>
      <c r="ROE98" s="147"/>
      <c r="ROF98" s="147"/>
      <c r="ROG98" s="147"/>
      <c r="ROH98" s="147"/>
      <c r="ROI98" s="147"/>
      <c r="ROJ98" s="147"/>
      <c r="ROK98" s="147"/>
      <c r="ROL98" s="147"/>
      <c r="ROM98" s="147"/>
      <c r="RON98" s="147"/>
      <c r="ROO98" s="147"/>
      <c r="ROP98" s="147"/>
      <c r="ROQ98" s="147"/>
      <c r="ROR98" s="147"/>
      <c r="ROS98" s="147"/>
      <c r="ROT98" s="147"/>
      <c r="ROU98" s="147"/>
      <c r="ROV98" s="147"/>
      <c r="ROW98" s="147"/>
      <c r="ROX98" s="147"/>
      <c r="ROY98" s="147"/>
      <c r="ROZ98" s="147"/>
      <c r="RPA98" s="147"/>
      <c r="RPB98" s="147"/>
      <c r="RPC98" s="147"/>
      <c r="RPD98" s="147"/>
      <c r="RPE98" s="147"/>
      <c r="RPF98" s="147"/>
      <c r="RPG98" s="147"/>
      <c r="RPH98" s="147"/>
      <c r="RPI98" s="147"/>
      <c r="RPJ98" s="147"/>
      <c r="RPK98" s="147"/>
      <c r="RPL98" s="147"/>
      <c r="RPM98" s="147"/>
      <c r="RPN98" s="147"/>
      <c r="RPO98" s="147"/>
      <c r="RPP98" s="147"/>
      <c r="RPQ98" s="147"/>
      <c r="RPR98" s="147"/>
      <c r="RPS98" s="147"/>
      <c r="RPT98" s="147"/>
      <c r="RPU98" s="147"/>
      <c r="RPV98" s="147"/>
      <c r="RPW98" s="147"/>
      <c r="RPX98" s="147"/>
      <c r="RPY98" s="147"/>
      <c r="RPZ98" s="147"/>
      <c r="RQA98" s="147"/>
      <c r="RQB98" s="147"/>
      <c r="RQC98" s="147"/>
      <c r="RQD98" s="147"/>
      <c r="RQE98" s="147"/>
      <c r="RQF98" s="147"/>
      <c r="RQG98" s="147"/>
      <c r="RQH98" s="147"/>
      <c r="RQI98" s="147"/>
      <c r="RQJ98" s="147"/>
      <c r="RQK98" s="147"/>
      <c r="RQL98" s="147"/>
      <c r="RQM98" s="147"/>
      <c r="RQN98" s="147"/>
      <c r="RQO98" s="147"/>
      <c r="RQP98" s="147"/>
      <c r="RQQ98" s="147"/>
      <c r="RQR98" s="147"/>
      <c r="RQS98" s="147"/>
      <c r="RQT98" s="147"/>
      <c r="RQU98" s="147"/>
      <c r="RQV98" s="147"/>
      <c r="RQW98" s="147"/>
      <c r="RQX98" s="147"/>
      <c r="RQY98" s="147"/>
      <c r="RQZ98" s="147"/>
      <c r="RRA98" s="147"/>
      <c r="RRB98" s="147"/>
      <c r="RRC98" s="147"/>
      <c r="RRD98" s="147"/>
      <c r="RRE98" s="147"/>
      <c r="RRF98" s="147"/>
      <c r="RRG98" s="147"/>
      <c r="RRH98" s="147"/>
      <c r="RRI98" s="147"/>
      <c r="RRJ98" s="147"/>
      <c r="RRK98" s="147"/>
      <c r="RRL98" s="147"/>
      <c r="RRM98" s="147"/>
      <c r="RRN98" s="147"/>
      <c r="RRO98" s="147"/>
      <c r="RRP98" s="147"/>
      <c r="RRQ98" s="147"/>
      <c r="RRR98" s="147"/>
      <c r="RRS98" s="147"/>
      <c r="RRT98" s="147"/>
      <c r="RRU98" s="147"/>
      <c r="RRV98" s="147"/>
      <c r="RRW98" s="147"/>
      <c r="RRX98" s="147"/>
      <c r="RRY98" s="147"/>
      <c r="RRZ98" s="147"/>
      <c r="RSA98" s="147"/>
      <c r="RSB98" s="147"/>
      <c r="RSC98" s="147"/>
      <c r="RSD98" s="147"/>
      <c r="RSE98" s="147"/>
      <c r="RSF98" s="147"/>
      <c r="RSG98" s="147"/>
      <c r="RSH98" s="147"/>
      <c r="RSI98" s="147"/>
      <c r="RSJ98" s="147"/>
      <c r="RSK98" s="147"/>
      <c r="RSL98" s="147"/>
      <c r="RSM98" s="147"/>
      <c r="RSN98" s="147"/>
      <c r="RSO98" s="147"/>
      <c r="RSP98" s="147"/>
      <c r="RSQ98" s="147"/>
      <c r="RSR98" s="147"/>
      <c r="RSS98" s="147"/>
      <c r="RST98" s="147"/>
      <c r="RSU98" s="147"/>
      <c r="RSV98" s="147"/>
      <c r="RSW98" s="147"/>
      <c r="RSX98" s="147"/>
      <c r="RSY98" s="147"/>
      <c r="RSZ98" s="147"/>
      <c r="RTA98" s="147"/>
      <c r="RTB98" s="147"/>
      <c r="RTC98" s="147"/>
      <c r="RTD98" s="147"/>
      <c r="RTE98" s="147"/>
      <c r="RTF98" s="147"/>
      <c r="RTG98" s="147"/>
      <c r="RTH98" s="147"/>
      <c r="RTI98" s="147"/>
      <c r="RTJ98" s="147"/>
      <c r="RTK98" s="147"/>
      <c r="RTL98" s="147"/>
      <c r="RTM98" s="147"/>
      <c r="RTN98" s="147"/>
      <c r="RTO98" s="147"/>
      <c r="RTP98" s="147"/>
      <c r="RTQ98" s="147"/>
      <c r="RTR98" s="147"/>
      <c r="RTS98" s="147"/>
      <c r="RTT98" s="147"/>
      <c r="RTU98" s="147"/>
      <c r="RTV98" s="147"/>
      <c r="RTW98" s="147"/>
      <c r="RTX98" s="147"/>
      <c r="RTY98" s="147"/>
      <c r="RTZ98" s="147"/>
      <c r="RUA98" s="147"/>
      <c r="RUB98" s="147"/>
      <c r="RUC98" s="147"/>
      <c r="RUD98" s="147"/>
      <c r="RUE98" s="147"/>
      <c r="RUF98" s="147"/>
      <c r="RUG98" s="147"/>
      <c r="RUH98" s="147"/>
      <c r="RUI98" s="147"/>
      <c r="RUJ98" s="147"/>
      <c r="RUK98" s="147"/>
      <c r="RUL98" s="147"/>
      <c r="RUM98" s="147"/>
      <c r="RUN98" s="147"/>
      <c r="RUO98" s="147"/>
      <c r="RUP98" s="147"/>
      <c r="RUQ98" s="147"/>
      <c r="RUR98" s="147"/>
      <c r="RUS98" s="147"/>
      <c r="RUT98" s="147"/>
      <c r="RUU98" s="147"/>
      <c r="RUV98" s="147"/>
      <c r="RUW98" s="147"/>
      <c r="RUX98" s="147"/>
      <c r="RUY98" s="147"/>
      <c r="RUZ98" s="147"/>
      <c r="RVA98" s="147"/>
      <c r="RVB98" s="147"/>
      <c r="RVC98" s="147"/>
      <c r="RVD98" s="147"/>
      <c r="RVE98" s="147"/>
      <c r="RVF98" s="147"/>
      <c r="RVG98" s="147"/>
      <c r="RVH98" s="147"/>
      <c r="RVI98" s="147"/>
      <c r="RVJ98" s="147"/>
      <c r="RVK98" s="147"/>
      <c r="RVL98" s="147"/>
      <c r="RVM98" s="147"/>
      <c r="RVN98" s="147"/>
      <c r="RVO98" s="147"/>
      <c r="RVP98" s="147"/>
      <c r="RVQ98" s="147"/>
      <c r="RVR98" s="147"/>
      <c r="RVS98" s="147"/>
      <c r="RVT98" s="147"/>
      <c r="RVU98" s="147"/>
      <c r="RVV98" s="147"/>
      <c r="RVW98" s="147"/>
      <c r="RVX98" s="147"/>
      <c r="RVY98" s="147"/>
      <c r="RVZ98" s="147"/>
      <c r="RWA98" s="147"/>
      <c r="RWB98" s="147"/>
      <c r="RWC98" s="147"/>
      <c r="RWD98" s="147"/>
      <c r="RWE98" s="147"/>
      <c r="RWF98" s="147"/>
      <c r="RWG98" s="147"/>
      <c r="RWH98" s="147"/>
      <c r="RWI98" s="147"/>
      <c r="RWJ98" s="147"/>
      <c r="RWK98" s="147"/>
      <c r="RWL98" s="147"/>
      <c r="RWM98" s="147"/>
      <c r="RWN98" s="147"/>
      <c r="RWO98" s="147"/>
      <c r="RWP98" s="147"/>
      <c r="RWQ98" s="147"/>
      <c r="RWR98" s="147"/>
      <c r="RWS98" s="147"/>
      <c r="RWT98" s="147"/>
      <c r="RWU98" s="147"/>
      <c r="RWV98" s="147"/>
      <c r="RWW98" s="147"/>
      <c r="RWX98" s="147"/>
      <c r="RWY98" s="147"/>
      <c r="RWZ98" s="147"/>
      <c r="RXA98" s="147"/>
      <c r="RXB98" s="147"/>
      <c r="RXC98" s="147"/>
      <c r="RXD98" s="147"/>
      <c r="RXE98" s="147"/>
      <c r="RXF98" s="147"/>
      <c r="RXG98" s="147"/>
      <c r="RXH98" s="147"/>
      <c r="RXI98" s="147"/>
      <c r="RXJ98" s="147"/>
      <c r="RXK98" s="147"/>
      <c r="RXL98" s="147"/>
      <c r="RXM98" s="147"/>
      <c r="RXN98" s="147"/>
      <c r="RXO98" s="147"/>
      <c r="RXP98" s="147"/>
      <c r="RXQ98" s="147"/>
      <c r="RXR98" s="147"/>
      <c r="RXS98" s="147"/>
      <c r="RXT98" s="147"/>
      <c r="RXU98" s="147"/>
      <c r="RXV98" s="147"/>
      <c r="RXW98" s="147"/>
      <c r="RXX98" s="147"/>
      <c r="RXY98" s="147"/>
      <c r="RXZ98" s="147"/>
      <c r="RYA98" s="147"/>
      <c r="RYB98" s="147"/>
      <c r="RYC98" s="147"/>
      <c r="RYD98" s="147"/>
      <c r="RYE98" s="147"/>
      <c r="RYF98" s="147"/>
      <c r="RYG98" s="147"/>
      <c r="RYH98" s="147"/>
      <c r="RYI98" s="147"/>
      <c r="RYJ98" s="147"/>
      <c r="RYK98" s="147"/>
      <c r="RYL98" s="147"/>
      <c r="RYM98" s="147"/>
      <c r="RYN98" s="147"/>
      <c r="RYO98" s="147"/>
      <c r="RYP98" s="147"/>
      <c r="RYQ98" s="147"/>
      <c r="RYR98" s="147"/>
      <c r="RYS98" s="147"/>
      <c r="RYT98" s="147"/>
      <c r="RYU98" s="147"/>
      <c r="RYV98" s="147"/>
      <c r="RYW98" s="147"/>
      <c r="RYX98" s="147"/>
      <c r="RYY98" s="147"/>
      <c r="RYZ98" s="147"/>
      <c r="RZA98" s="147"/>
      <c r="RZB98" s="147"/>
      <c r="RZC98" s="147"/>
      <c r="RZD98" s="147"/>
      <c r="RZE98" s="147"/>
      <c r="RZF98" s="147"/>
      <c r="RZG98" s="147"/>
      <c r="RZH98" s="147"/>
      <c r="RZI98" s="147"/>
      <c r="RZJ98" s="147"/>
      <c r="RZK98" s="147"/>
      <c r="RZL98" s="147"/>
      <c r="RZM98" s="147"/>
      <c r="RZN98" s="147"/>
      <c r="RZO98" s="147"/>
      <c r="RZP98" s="147"/>
      <c r="RZQ98" s="147"/>
      <c r="RZR98" s="147"/>
      <c r="RZS98" s="147"/>
      <c r="RZT98" s="147"/>
      <c r="RZU98" s="147"/>
      <c r="RZV98" s="147"/>
      <c r="RZW98" s="147"/>
      <c r="RZX98" s="147"/>
      <c r="RZY98" s="147"/>
      <c r="RZZ98" s="147"/>
      <c r="SAA98" s="147"/>
      <c r="SAB98" s="147"/>
      <c r="SAC98" s="147"/>
      <c r="SAD98" s="147"/>
      <c r="SAE98" s="147"/>
      <c r="SAF98" s="147"/>
      <c r="SAG98" s="147"/>
      <c r="SAH98" s="147"/>
      <c r="SAI98" s="147"/>
      <c r="SAJ98" s="147"/>
      <c r="SAK98" s="147"/>
      <c r="SAL98" s="147"/>
      <c r="SAM98" s="147"/>
      <c r="SAN98" s="147"/>
      <c r="SAO98" s="147"/>
      <c r="SAP98" s="147"/>
      <c r="SAQ98" s="147"/>
      <c r="SAR98" s="147"/>
      <c r="SAS98" s="147"/>
      <c r="SAT98" s="147"/>
      <c r="SAU98" s="147"/>
      <c r="SAV98" s="147"/>
      <c r="SAW98" s="147"/>
      <c r="SAX98" s="147"/>
      <c r="SAY98" s="147"/>
      <c r="SAZ98" s="147"/>
      <c r="SBA98" s="147"/>
      <c r="SBB98" s="147"/>
      <c r="SBC98" s="147"/>
      <c r="SBD98" s="147"/>
      <c r="SBE98" s="147"/>
      <c r="SBF98" s="147"/>
      <c r="SBG98" s="147"/>
      <c r="SBH98" s="147"/>
      <c r="SBI98" s="147"/>
      <c r="SBJ98" s="147"/>
      <c r="SBK98" s="147"/>
      <c r="SBL98" s="147"/>
      <c r="SBM98" s="147"/>
      <c r="SBN98" s="147"/>
      <c r="SBO98" s="147"/>
      <c r="SBP98" s="147"/>
      <c r="SBQ98" s="147"/>
      <c r="SBR98" s="147"/>
      <c r="SBS98" s="147"/>
      <c r="SBT98" s="147"/>
      <c r="SBU98" s="147"/>
      <c r="SBV98" s="147"/>
      <c r="SBW98" s="147"/>
      <c r="SBX98" s="147"/>
      <c r="SBY98" s="147"/>
      <c r="SBZ98" s="147"/>
      <c r="SCA98" s="147"/>
      <c r="SCB98" s="147"/>
      <c r="SCC98" s="147"/>
      <c r="SCD98" s="147"/>
      <c r="SCE98" s="147"/>
      <c r="SCF98" s="147"/>
      <c r="SCG98" s="147"/>
      <c r="SCH98" s="147"/>
      <c r="SCI98" s="147"/>
      <c r="SCJ98" s="147"/>
      <c r="SCK98" s="147"/>
      <c r="SCL98" s="147"/>
      <c r="SCM98" s="147"/>
      <c r="SCN98" s="147"/>
      <c r="SCO98" s="147"/>
      <c r="SCP98" s="147"/>
      <c r="SCQ98" s="147"/>
      <c r="SCR98" s="147"/>
      <c r="SCS98" s="147"/>
      <c r="SCT98" s="147"/>
      <c r="SCU98" s="147"/>
      <c r="SCV98" s="147"/>
      <c r="SCW98" s="147"/>
      <c r="SCX98" s="147"/>
      <c r="SCY98" s="147"/>
      <c r="SCZ98" s="147"/>
      <c r="SDA98" s="147"/>
      <c r="SDB98" s="147"/>
      <c r="SDC98" s="147"/>
      <c r="SDD98" s="147"/>
      <c r="SDE98" s="147"/>
      <c r="SDF98" s="147"/>
      <c r="SDG98" s="147"/>
      <c r="SDH98" s="147"/>
      <c r="SDI98" s="147"/>
      <c r="SDJ98" s="147"/>
      <c r="SDK98" s="147"/>
      <c r="SDL98" s="147"/>
      <c r="SDM98" s="147"/>
      <c r="SDN98" s="147"/>
      <c r="SDO98" s="147"/>
      <c r="SDP98" s="147"/>
      <c r="SDQ98" s="147"/>
      <c r="SDR98" s="147"/>
      <c r="SDS98" s="147"/>
      <c r="SDT98" s="147"/>
      <c r="SDU98" s="147"/>
      <c r="SDV98" s="147"/>
      <c r="SDW98" s="147"/>
      <c r="SDX98" s="147"/>
      <c r="SDY98" s="147"/>
      <c r="SDZ98" s="147"/>
      <c r="SEA98" s="147"/>
      <c r="SEB98" s="147"/>
      <c r="SEC98" s="147"/>
      <c r="SED98" s="147"/>
      <c r="SEE98" s="147"/>
      <c r="SEF98" s="147"/>
      <c r="SEG98" s="147"/>
      <c r="SEH98" s="147"/>
      <c r="SEI98" s="147"/>
      <c r="SEJ98" s="147"/>
      <c r="SEK98" s="147"/>
      <c r="SEL98" s="147"/>
      <c r="SEM98" s="147"/>
      <c r="SEN98" s="147"/>
      <c r="SEO98" s="147"/>
      <c r="SEP98" s="147"/>
      <c r="SEQ98" s="147"/>
      <c r="SER98" s="147"/>
      <c r="SES98" s="147"/>
      <c r="SET98" s="147"/>
      <c r="SEU98" s="147"/>
      <c r="SEV98" s="147"/>
      <c r="SEW98" s="147"/>
      <c r="SEX98" s="147"/>
      <c r="SEY98" s="147"/>
      <c r="SEZ98" s="147"/>
      <c r="SFA98" s="147"/>
      <c r="SFB98" s="147"/>
      <c r="SFC98" s="147"/>
      <c r="SFD98" s="147"/>
      <c r="SFE98" s="147"/>
      <c r="SFF98" s="147"/>
      <c r="SFG98" s="147"/>
      <c r="SFH98" s="147"/>
      <c r="SFI98" s="147"/>
      <c r="SFJ98" s="147"/>
      <c r="SFK98" s="147"/>
      <c r="SFL98" s="147"/>
      <c r="SFM98" s="147"/>
      <c r="SFN98" s="147"/>
      <c r="SFO98" s="147"/>
      <c r="SFP98" s="147"/>
      <c r="SFQ98" s="147"/>
      <c r="SFR98" s="147"/>
      <c r="SFS98" s="147"/>
      <c r="SFT98" s="147"/>
      <c r="SFU98" s="147"/>
      <c r="SFV98" s="147"/>
      <c r="SFW98" s="147"/>
      <c r="SFX98" s="147"/>
      <c r="SFY98" s="147"/>
      <c r="SFZ98" s="147"/>
      <c r="SGA98" s="147"/>
      <c r="SGB98" s="147"/>
      <c r="SGC98" s="147"/>
      <c r="SGD98" s="147"/>
      <c r="SGE98" s="147"/>
      <c r="SGF98" s="147"/>
      <c r="SGG98" s="147"/>
      <c r="SGH98" s="147"/>
      <c r="SGI98" s="147"/>
      <c r="SGJ98" s="147"/>
      <c r="SGK98" s="147"/>
      <c r="SGL98" s="147"/>
      <c r="SGM98" s="147"/>
      <c r="SGN98" s="147"/>
      <c r="SGO98" s="147"/>
      <c r="SGP98" s="147"/>
      <c r="SGQ98" s="147"/>
      <c r="SGR98" s="147"/>
      <c r="SGS98" s="147"/>
      <c r="SGT98" s="147"/>
      <c r="SGU98" s="147"/>
      <c r="SGV98" s="147"/>
      <c r="SGW98" s="147"/>
      <c r="SGX98" s="147"/>
      <c r="SGY98" s="147"/>
      <c r="SGZ98" s="147"/>
      <c r="SHA98" s="147"/>
      <c r="SHB98" s="147"/>
      <c r="SHC98" s="147"/>
      <c r="SHD98" s="147"/>
      <c r="SHE98" s="147"/>
      <c r="SHF98" s="147"/>
      <c r="SHG98" s="147"/>
      <c r="SHH98" s="147"/>
      <c r="SHI98" s="147"/>
      <c r="SHJ98" s="147"/>
      <c r="SHK98" s="147"/>
      <c r="SHL98" s="147"/>
      <c r="SHM98" s="147"/>
      <c r="SHN98" s="147"/>
      <c r="SHO98" s="147"/>
      <c r="SHP98" s="147"/>
      <c r="SHQ98" s="147"/>
      <c r="SHR98" s="147"/>
      <c r="SHS98" s="147"/>
      <c r="SHT98" s="147"/>
      <c r="SHU98" s="147"/>
      <c r="SHV98" s="147"/>
      <c r="SHW98" s="147"/>
      <c r="SHX98" s="147"/>
      <c r="SHY98" s="147"/>
      <c r="SHZ98" s="147"/>
      <c r="SIA98" s="147"/>
      <c r="SIB98" s="147"/>
      <c r="SIC98" s="147"/>
      <c r="SID98" s="147"/>
      <c r="SIE98" s="147"/>
      <c r="SIF98" s="147"/>
      <c r="SIG98" s="147"/>
      <c r="SIH98" s="147"/>
      <c r="SII98" s="147"/>
      <c r="SIJ98" s="147"/>
      <c r="SIK98" s="147"/>
      <c r="SIL98" s="147"/>
      <c r="SIM98" s="147"/>
      <c r="SIN98" s="147"/>
      <c r="SIO98" s="147"/>
      <c r="SIP98" s="147"/>
      <c r="SIQ98" s="147"/>
      <c r="SIR98" s="147"/>
      <c r="SIS98" s="147"/>
      <c r="SIT98" s="147"/>
      <c r="SIU98" s="147"/>
      <c r="SIV98" s="147"/>
      <c r="SIW98" s="147"/>
      <c r="SIX98" s="147"/>
      <c r="SIY98" s="147"/>
      <c r="SIZ98" s="147"/>
      <c r="SJA98" s="147"/>
      <c r="SJB98" s="147"/>
      <c r="SJC98" s="147"/>
      <c r="SJD98" s="147"/>
      <c r="SJE98" s="147"/>
      <c r="SJF98" s="147"/>
      <c r="SJG98" s="147"/>
      <c r="SJH98" s="147"/>
      <c r="SJI98" s="147"/>
      <c r="SJJ98" s="147"/>
      <c r="SJK98" s="147"/>
      <c r="SJL98" s="147"/>
      <c r="SJM98" s="147"/>
      <c r="SJN98" s="147"/>
      <c r="SJO98" s="147"/>
      <c r="SJP98" s="147"/>
      <c r="SJQ98" s="147"/>
      <c r="SJR98" s="147"/>
      <c r="SJS98" s="147"/>
      <c r="SJT98" s="147"/>
      <c r="SJU98" s="147"/>
      <c r="SJV98" s="147"/>
      <c r="SJW98" s="147"/>
      <c r="SJX98" s="147"/>
      <c r="SJY98" s="147"/>
      <c r="SJZ98" s="147"/>
      <c r="SKA98" s="147"/>
      <c r="SKB98" s="147"/>
      <c r="SKC98" s="147"/>
      <c r="SKD98" s="147"/>
      <c r="SKE98" s="147"/>
      <c r="SKF98" s="147"/>
      <c r="SKG98" s="147"/>
      <c r="SKH98" s="147"/>
      <c r="SKI98" s="147"/>
      <c r="SKJ98" s="147"/>
      <c r="SKK98" s="147"/>
      <c r="SKL98" s="147"/>
      <c r="SKM98" s="147"/>
      <c r="SKN98" s="147"/>
      <c r="SKO98" s="147"/>
      <c r="SKP98" s="147"/>
      <c r="SKQ98" s="147"/>
      <c r="SKR98" s="147"/>
      <c r="SKS98" s="147"/>
      <c r="SKT98" s="147"/>
      <c r="SKU98" s="147"/>
      <c r="SKV98" s="147"/>
      <c r="SKW98" s="147"/>
      <c r="SKX98" s="147"/>
      <c r="SKY98" s="147"/>
      <c r="SKZ98" s="147"/>
      <c r="SLA98" s="147"/>
      <c r="SLB98" s="147"/>
      <c r="SLC98" s="147"/>
      <c r="SLD98" s="147"/>
      <c r="SLE98" s="147"/>
      <c r="SLF98" s="147"/>
      <c r="SLG98" s="147"/>
      <c r="SLH98" s="147"/>
      <c r="SLI98" s="147"/>
      <c r="SLJ98" s="147"/>
      <c r="SLK98" s="147"/>
      <c r="SLL98" s="147"/>
      <c r="SLM98" s="147"/>
      <c r="SLN98" s="147"/>
      <c r="SLO98" s="147"/>
      <c r="SLP98" s="147"/>
      <c r="SLQ98" s="147"/>
      <c r="SLR98" s="147"/>
      <c r="SLS98" s="147"/>
      <c r="SLT98" s="147"/>
      <c r="SLU98" s="147"/>
      <c r="SLV98" s="147"/>
      <c r="SLW98" s="147"/>
      <c r="SLX98" s="147"/>
      <c r="SLY98" s="147"/>
      <c r="SLZ98" s="147"/>
      <c r="SMA98" s="147"/>
      <c r="SMB98" s="147"/>
      <c r="SMC98" s="147"/>
      <c r="SMD98" s="147"/>
      <c r="SME98" s="147"/>
      <c r="SMF98" s="147"/>
      <c r="SMG98" s="147"/>
      <c r="SMH98" s="147"/>
      <c r="SMI98" s="147"/>
      <c r="SMJ98" s="147"/>
      <c r="SMK98" s="147"/>
      <c r="SML98" s="147"/>
      <c r="SMM98" s="147"/>
      <c r="SMN98" s="147"/>
      <c r="SMO98" s="147"/>
      <c r="SMP98" s="147"/>
      <c r="SMQ98" s="147"/>
      <c r="SMR98" s="147"/>
      <c r="SMS98" s="147"/>
      <c r="SMT98" s="147"/>
      <c r="SMU98" s="147"/>
      <c r="SMV98" s="147"/>
      <c r="SMW98" s="147"/>
      <c r="SMX98" s="147"/>
      <c r="SMY98" s="147"/>
      <c r="SMZ98" s="147"/>
      <c r="SNA98" s="147"/>
      <c r="SNB98" s="147"/>
      <c r="SNC98" s="147"/>
      <c r="SND98" s="147"/>
      <c r="SNE98" s="147"/>
      <c r="SNF98" s="147"/>
      <c r="SNG98" s="147"/>
      <c r="SNH98" s="147"/>
      <c r="SNI98" s="147"/>
      <c r="SNJ98" s="147"/>
      <c r="SNK98" s="147"/>
      <c r="SNL98" s="147"/>
      <c r="SNM98" s="147"/>
      <c r="SNN98" s="147"/>
      <c r="SNO98" s="147"/>
      <c r="SNP98" s="147"/>
      <c r="SNQ98" s="147"/>
      <c r="SNR98" s="147"/>
      <c r="SNS98" s="147"/>
      <c r="SNT98" s="147"/>
      <c r="SNU98" s="147"/>
      <c r="SNV98" s="147"/>
      <c r="SNW98" s="147"/>
      <c r="SNX98" s="147"/>
      <c r="SNY98" s="147"/>
      <c r="SNZ98" s="147"/>
      <c r="SOA98" s="147"/>
      <c r="SOB98" s="147"/>
      <c r="SOC98" s="147"/>
      <c r="SOD98" s="147"/>
      <c r="SOE98" s="147"/>
      <c r="SOF98" s="147"/>
      <c r="SOG98" s="147"/>
      <c r="SOH98" s="147"/>
      <c r="SOI98" s="147"/>
      <c r="SOJ98" s="147"/>
      <c r="SOK98" s="147"/>
      <c r="SOL98" s="147"/>
      <c r="SOM98" s="147"/>
      <c r="SON98" s="147"/>
      <c r="SOO98" s="147"/>
      <c r="SOP98" s="147"/>
      <c r="SOQ98" s="147"/>
      <c r="SOR98" s="147"/>
      <c r="SOS98" s="147"/>
      <c r="SOT98" s="147"/>
      <c r="SOU98" s="147"/>
      <c r="SOV98" s="147"/>
      <c r="SOW98" s="147"/>
      <c r="SOX98" s="147"/>
      <c r="SOY98" s="147"/>
      <c r="SOZ98" s="147"/>
      <c r="SPA98" s="147"/>
      <c r="SPB98" s="147"/>
      <c r="SPC98" s="147"/>
      <c r="SPD98" s="147"/>
      <c r="SPE98" s="147"/>
      <c r="SPF98" s="147"/>
      <c r="SPG98" s="147"/>
      <c r="SPH98" s="147"/>
      <c r="SPI98" s="147"/>
      <c r="SPJ98" s="147"/>
      <c r="SPK98" s="147"/>
      <c r="SPL98" s="147"/>
      <c r="SPM98" s="147"/>
      <c r="SPN98" s="147"/>
      <c r="SPO98" s="147"/>
      <c r="SPP98" s="147"/>
      <c r="SPQ98" s="147"/>
      <c r="SPR98" s="147"/>
      <c r="SPS98" s="147"/>
      <c r="SPT98" s="147"/>
      <c r="SPU98" s="147"/>
      <c r="SPV98" s="147"/>
      <c r="SPW98" s="147"/>
      <c r="SPX98" s="147"/>
      <c r="SPY98" s="147"/>
      <c r="SPZ98" s="147"/>
      <c r="SQA98" s="147"/>
      <c r="SQB98" s="147"/>
      <c r="SQC98" s="147"/>
      <c r="SQD98" s="147"/>
      <c r="SQE98" s="147"/>
      <c r="SQF98" s="147"/>
      <c r="SQG98" s="147"/>
      <c r="SQH98" s="147"/>
      <c r="SQI98" s="147"/>
      <c r="SQJ98" s="147"/>
      <c r="SQK98" s="147"/>
      <c r="SQL98" s="147"/>
      <c r="SQM98" s="147"/>
      <c r="SQN98" s="147"/>
      <c r="SQO98" s="147"/>
      <c r="SQP98" s="147"/>
      <c r="SQQ98" s="147"/>
      <c r="SQR98" s="147"/>
      <c r="SQS98" s="147"/>
      <c r="SQT98" s="147"/>
      <c r="SQU98" s="147"/>
      <c r="SQV98" s="147"/>
      <c r="SQW98" s="147"/>
      <c r="SQX98" s="147"/>
      <c r="SQY98" s="147"/>
      <c r="SQZ98" s="147"/>
      <c r="SRA98" s="147"/>
      <c r="SRB98" s="147"/>
      <c r="SRC98" s="147"/>
      <c r="SRD98" s="147"/>
      <c r="SRE98" s="147"/>
      <c r="SRF98" s="147"/>
      <c r="SRG98" s="147"/>
      <c r="SRH98" s="147"/>
      <c r="SRI98" s="147"/>
      <c r="SRJ98" s="147"/>
      <c r="SRK98" s="147"/>
      <c r="SRL98" s="147"/>
      <c r="SRM98" s="147"/>
      <c r="SRN98" s="147"/>
      <c r="SRO98" s="147"/>
      <c r="SRP98" s="147"/>
      <c r="SRQ98" s="147"/>
      <c r="SRR98" s="147"/>
      <c r="SRS98" s="147"/>
      <c r="SRT98" s="147"/>
      <c r="SRU98" s="147"/>
      <c r="SRV98" s="147"/>
      <c r="SRW98" s="147"/>
      <c r="SRX98" s="147"/>
      <c r="SRY98" s="147"/>
      <c r="SRZ98" s="147"/>
      <c r="SSA98" s="147"/>
      <c r="SSB98" s="147"/>
      <c r="SSC98" s="147"/>
      <c r="SSD98" s="147"/>
      <c r="SSE98" s="147"/>
      <c r="SSF98" s="147"/>
      <c r="SSG98" s="147"/>
      <c r="SSH98" s="147"/>
      <c r="SSI98" s="147"/>
      <c r="SSJ98" s="147"/>
      <c r="SSK98" s="147"/>
      <c r="SSL98" s="147"/>
      <c r="SSM98" s="147"/>
      <c r="SSN98" s="147"/>
      <c r="SSO98" s="147"/>
      <c r="SSP98" s="147"/>
      <c r="SSQ98" s="147"/>
      <c r="SSR98" s="147"/>
      <c r="SSS98" s="147"/>
      <c r="SST98" s="147"/>
      <c r="SSU98" s="147"/>
      <c r="SSV98" s="147"/>
      <c r="SSW98" s="147"/>
      <c r="SSX98" s="147"/>
      <c r="SSY98" s="147"/>
      <c r="SSZ98" s="147"/>
      <c r="STA98" s="147"/>
      <c r="STB98" s="147"/>
      <c r="STC98" s="147"/>
      <c r="STD98" s="147"/>
      <c r="STE98" s="147"/>
      <c r="STF98" s="147"/>
      <c r="STG98" s="147"/>
      <c r="STH98" s="147"/>
      <c r="STI98" s="147"/>
      <c r="STJ98" s="147"/>
      <c r="STK98" s="147"/>
      <c r="STL98" s="147"/>
      <c r="STM98" s="147"/>
      <c r="STN98" s="147"/>
      <c r="STO98" s="147"/>
      <c r="STP98" s="147"/>
      <c r="STQ98" s="147"/>
      <c r="STR98" s="147"/>
      <c r="STS98" s="147"/>
      <c r="STT98" s="147"/>
      <c r="STU98" s="147"/>
      <c r="STV98" s="147"/>
      <c r="STW98" s="147"/>
      <c r="STX98" s="147"/>
      <c r="STY98" s="147"/>
      <c r="STZ98" s="147"/>
      <c r="SUA98" s="147"/>
      <c r="SUB98" s="147"/>
      <c r="SUC98" s="147"/>
      <c r="SUD98" s="147"/>
      <c r="SUE98" s="147"/>
      <c r="SUF98" s="147"/>
      <c r="SUG98" s="147"/>
      <c r="SUH98" s="147"/>
      <c r="SUI98" s="147"/>
      <c r="SUJ98" s="147"/>
      <c r="SUK98" s="147"/>
      <c r="SUL98" s="147"/>
      <c r="SUM98" s="147"/>
      <c r="SUN98" s="147"/>
      <c r="SUO98" s="147"/>
      <c r="SUP98" s="147"/>
      <c r="SUQ98" s="147"/>
      <c r="SUR98" s="147"/>
      <c r="SUS98" s="147"/>
      <c r="SUT98" s="147"/>
      <c r="SUU98" s="147"/>
      <c r="SUV98" s="147"/>
      <c r="SUW98" s="147"/>
      <c r="SUX98" s="147"/>
      <c r="SUY98" s="147"/>
      <c r="SUZ98" s="147"/>
      <c r="SVA98" s="147"/>
      <c r="SVB98" s="147"/>
      <c r="SVC98" s="147"/>
      <c r="SVD98" s="147"/>
      <c r="SVE98" s="147"/>
      <c r="SVF98" s="147"/>
      <c r="SVG98" s="147"/>
      <c r="SVH98" s="147"/>
      <c r="SVI98" s="147"/>
      <c r="SVJ98" s="147"/>
      <c r="SVK98" s="147"/>
      <c r="SVL98" s="147"/>
      <c r="SVM98" s="147"/>
      <c r="SVN98" s="147"/>
      <c r="SVO98" s="147"/>
      <c r="SVP98" s="147"/>
      <c r="SVQ98" s="147"/>
      <c r="SVR98" s="147"/>
      <c r="SVS98" s="147"/>
      <c r="SVT98" s="147"/>
      <c r="SVU98" s="147"/>
      <c r="SVV98" s="147"/>
      <c r="SVW98" s="147"/>
      <c r="SVX98" s="147"/>
      <c r="SVY98" s="147"/>
      <c r="SVZ98" s="147"/>
      <c r="SWA98" s="147"/>
      <c r="SWB98" s="147"/>
      <c r="SWC98" s="147"/>
      <c r="SWD98" s="147"/>
      <c r="SWE98" s="147"/>
      <c r="SWF98" s="147"/>
      <c r="SWG98" s="147"/>
      <c r="SWH98" s="147"/>
      <c r="SWI98" s="147"/>
      <c r="SWJ98" s="147"/>
      <c r="SWK98" s="147"/>
      <c r="SWL98" s="147"/>
      <c r="SWM98" s="147"/>
      <c r="SWN98" s="147"/>
      <c r="SWO98" s="147"/>
      <c r="SWP98" s="147"/>
      <c r="SWQ98" s="147"/>
      <c r="SWR98" s="147"/>
      <c r="SWS98" s="147"/>
      <c r="SWT98" s="147"/>
      <c r="SWU98" s="147"/>
      <c r="SWV98" s="147"/>
      <c r="SWW98" s="147"/>
      <c r="SWX98" s="147"/>
      <c r="SWY98" s="147"/>
      <c r="SWZ98" s="147"/>
      <c r="SXA98" s="147"/>
      <c r="SXB98" s="147"/>
      <c r="SXC98" s="147"/>
      <c r="SXD98" s="147"/>
      <c r="SXE98" s="147"/>
      <c r="SXF98" s="147"/>
      <c r="SXG98" s="147"/>
      <c r="SXH98" s="147"/>
      <c r="SXI98" s="147"/>
      <c r="SXJ98" s="147"/>
      <c r="SXK98" s="147"/>
      <c r="SXL98" s="147"/>
      <c r="SXM98" s="147"/>
      <c r="SXN98" s="147"/>
      <c r="SXO98" s="147"/>
      <c r="SXP98" s="147"/>
      <c r="SXQ98" s="147"/>
      <c r="SXR98" s="147"/>
      <c r="SXS98" s="147"/>
      <c r="SXT98" s="147"/>
      <c r="SXU98" s="147"/>
      <c r="SXV98" s="147"/>
      <c r="SXW98" s="147"/>
      <c r="SXX98" s="147"/>
      <c r="SXY98" s="147"/>
      <c r="SXZ98" s="147"/>
      <c r="SYA98" s="147"/>
      <c r="SYB98" s="147"/>
      <c r="SYC98" s="147"/>
      <c r="SYD98" s="147"/>
      <c r="SYE98" s="147"/>
      <c r="SYF98" s="147"/>
      <c r="SYG98" s="147"/>
      <c r="SYH98" s="147"/>
      <c r="SYI98" s="147"/>
      <c r="SYJ98" s="147"/>
      <c r="SYK98" s="147"/>
      <c r="SYL98" s="147"/>
      <c r="SYM98" s="147"/>
      <c r="SYN98" s="147"/>
      <c r="SYO98" s="147"/>
      <c r="SYP98" s="147"/>
      <c r="SYQ98" s="147"/>
      <c r="SYR98" s="147"/>
      <c r="SYS98" s="147"/>
      <c r="SYT98" s="147"/>
      <c r="SYU98" s="147"/>
      <c r="SYV98" s="147"/>
      <c r="SYW98" s="147"/>
      <c r="SYX98" s="147"/>
      <c r="SYY98" s="147"/>
      <c r="SYZ98" s="147"/>
      <c r="SZA98" s="147"/>
      <c r="SZB98" s="147"/>
      <c r="SZC98" s="147"/>
      <c r="SZD98" s="147"/>
      <c r="SZE98" s="147"/>
      <c r="SZF98" s="147"/>
      <c r="SZG98" s="147"/>
      <c r="SZH98" s="147"/>
      <c r="SZI98" s="147"/>
      <c r="SZJ98" s="147"/>
      <c r="SZK98" s="147"/>
      <c r="SZL98" s="147"/>
      <c r="SZM98" s="147"/>
      <c r="SZN98" s="147"/>
      <c r="SZO98" s="147"/>
      <c r="SZP98" s="147"/>
      <c r="SZQ98" s="147"/>
      <c r="SZR98" s="147"/>
      <c r="SZS98" s="147"/>
      <c r="SZT98" s="147"/>
      <c r="SZU98" s="147"/>
      <c r="SZV98" s="147"/>
      <c r="SZW98" s="147"/>
      <c r="SZX98" s="147"/>
      <c r="SZY98" s="147"/>
      <c r="SZZ98" s="147"/>
      <c r="TAA98" s="147"/>
      <c r="TAB98" s="147"/>
      <c r="TAC98" s="147"/>
      <c r="TAD98" s="147"/>
      <c r="TAE98" s="147"/>
      <c r="TAF98" s="147"/>
      <c r="TAG98" s="147"/>
      <c r="TAH98" s="147"/>
      <c r="TAI98" s="147"/>
      <c r="TAJ98" s="147"/>
      <c r="TAK98" s="147"/>
      <c r="TAL98" s="147"/>
      <c r="TAM98" s="147"/>
      <c r="TAN98" s="147"/>
      <c r="TAO98" s="147"/>
      <c r="TAP98" s="147"/>
      <c r="TAQ98" s="147"/>
      <c r="TAR98" s="147"/>
      <c r="TAS98" s="147"/>
      <c r="TAT98" s="147"/>
      <c r="TAU98" s="147"/>
      <c r="TAV98" s="147"/>
      <c r="TAW98" s="147"/>
      <c r="TAX98" s="147"/>
      <c r="TAY98" s="147"/>
      <c r="TAZ98" s="147"/>
      <c r="TBA98" s="147"/>
      <c r="TBB98" s="147"/>
      <c r="TBC98" s="147"/>
      <c r="TBD98" s="147"/>
      <c r="TBE98" s="147"/>
      <c r="TBF98" s="147"/>
      <c r="TBG98" s="147"/>
      <c r="TBH98" s="147"/>
      <c r="TBI98" s="147"/>
      <c r="TBJ98" s="147"/>
      <c r="TBK98" s="147"/>
      <c r="TBL98" s="147"/>
      <c r="TBM98" s="147"/>
      <c r="TBN98" s="147"/>
      <c r="TBO98" s="147"/>
      <c r="TBP98" s="147"/>
      <c r="TBQ98" s="147"/>
      <c r="TBR98" s="147"/>
      <c r="TBS98" s="147"/>
      <c r="TBT98" s="147"/>
      <c r="TBU98" s="147"/>
      <c r="TBV98" s="147"/>
      <c r="TBW98" s="147"/>
      <c r="TBX98" s="147"/>
      <c r="TBY98" s="147"/>
      <c r="TBZ98" s="147"/>
      <c r="TCA98" s="147"/>
      <c r="TCB98" s="147"/>
      <c r="TCC98" s="147"/>
      <c r="TCD98" s="147"/>
      <c r="TCE98" s="147"/>
      <c r="TCF98" s="147"/>
      <c r="TCG98" s="147"/>
      <c r="TCH98" s="147"/>
      <c r="TCI98" s="147"/>
      <c r="TCJ98" s="147"/>
      <c r="TCK98" s="147"/>
      <c r="TCL98" s="147"/>
      <c r="TCM98" s="147"/>
      <c r="TCN98" s="147"/>
      <c r="TCO98" s="147"/>
      <c r="TCP98" s="147"/>
      <c r="TCQ98" s="147"/>
      <c r="TCR98" s="147"/>
      <c r="TCS98" s="147"/>
      <c r="TCT98" s="147"/>
      <c r="TCU98" s="147"/>
      <c r="TCV98" s="147"/>
      <c r="TCW98" s="147"/>
      <c r="TCX98" s="147"/>
      <c r="TCY98" s="147"/>
      <c r="TCZ98" s="147"/>
      <c r="TDA98" s="147"/>
      <c r="TDB98" s="147"/>
      <c r="TDC98" s="147"/>
      <c r="TDD98" s="147"/>
      <c r="TDE98" s="147"/>
      <c r="TDF98" s="147"/>
      <c r="TDG98" s="147"/>
      <c r="TDH98" s="147"/>
      <c r="TDI98" s="147"/>
      <c r="TDJ98" s="147"/>
      <c r="TDK98" s="147"/>
      <c r="TDL98" s="147"/>
      <c r="TDM98" s="147"/>
      <c r="TDN98" s="147"/>
      <c r="TDO98" s="147"/>
      <c r="TDP98" s="147"/>
      <c r="TDQ98" s="147"/>
      <c r="TDR98" s="147"/>
      <c r="TDS98" s="147"/>
      <c r="TDT98" s="147"/>
      <c r="TDU98" s="147"/>
      <c r="TDV98" s="147"/>
      <c r="TDW98" s="147"/>
      <c r="TDX98" s="147"/>
      <c r="TDY98" s="147"/>
      <c r="TDZ98" s="147"/>
      <c r="TEA98" s="147"/>
      <c r="TEB98" s="147"/>
      <c r="TEC98" s="147"/>
      <c r="TED98" s="147"/>
      <c r="TEE98" s="147"/>
      <c r="TEF98" s="147"/>
      <c r="TEG98" s="147"/>
      <c r="TEH98" s="147"/>
      <c r="TEI98" s="147"/>
      <c r="TEJ98" s="147"/>
      <c r="TEK98" s="147"/>
      <c r="TEL98" s="147"/>
      <c r="TEM98" s="147"/>
      <c r="TEN98" s="147"/>
      <c r="TEO98" s="147"/>
      <c r="TEP98" s="147"/>
      <c r="TEQ98" s="147"/>
      <c r="TER98" s="147"/>
      <c r="TES98" s="147"/>
      <c r="TET98" s="147"/>
      <c r="TEU98" s="147"/>
      <c r="TEV98" s="147"/>
      <c r="TEW98" s="147"/>
      <c r="TEX98" s="147"/>
      <c r="TEY98" s="147"/>
      <c r="TEZ98" s="147"/>
      <c r="TFA98" s="147"/>
      <c r="TFB98" s="147"/>
      <c r="TFC98" s="147"/>
      <c r="TFD98" s="147"/>
      <c r="TFE98" s="147"/>
      <c r="TFF98" s="147"/>
      <c r="TFG98" s="147"/>
      <c r="TFH98" s="147"/>
      <c r="TFI98" s="147"/>
      <c r="TFJ98" s="147"/>
      <c r="TFK98" s="147"/>
      <c r="TFL98" s="147"/>
      <c r="TFM98" s="147"/>
      <c r="TFN98" s="147"/>
      <c r="TFO98" s="147"/>
      <c r="TFP98" s="147"/>
      <c r="TFQ98" s="147"/>
      <c r="TFR98" s="147"/>
      <c r="TFS98" s="147"/>
      <c r="TFT98" s="147"/>
      <c r="TFU98" s="147"/>
      <c r="TFV98" s="147"/>
      <c r="TFW98" s="147"/>
      <c r="TFX98" s="147"/>
      <c r="TFY98" s="147"/>
      <c r="TFZ98" s="147"/>
      <c r="TGA98" s="147"/>
      <c r="TGB98" s="147"/>
      <c r="TGC98" s="147"/>
      <c r="TGD98" s="147"/>
      <c r="TGE98" s="147"/>
      <c r="TGF98" s="147"/>
      <c r="TGG98" s="147"/>
      <c r="TGH98" s="147"/>
      <c r="TGI98" s="147"/>
      <c r="TGJ98" s="147"/>
      <c r="TGK98" s="147"/>
      <c r="TGL98" s="147"/>
      <c r="TGM98" s="147"/>
      <c r="TGN98" s="147"/>
      <c r="TGO98" s="147"/>
      <c r="TGP98" s="147"/>
      <c r="TGQ98" s="147"/>
      <c r="TGR98" s="147"/>
      <c r="TGS98" s="147"/>
      <c r="TGT98" s="147"/>
      <c r="TGU98" s="147"/>
      <c r="TGV98" s="147"/>
      <c r="TGW98" s="147"/>
      <c r="TGX98" s="147"/>
      <c r="TGY98" s="147"/>
      <c r="TGZ98" s="147"/>
      <c r="THA98" s="147"/>
      <c r="THB98" s="147"/>
      <c r="THC98" s="147"/>
      <c r="THD98" s="147"/>
      <c r="THE98" s="147"/>
      <c r="THF98" s="147"/>
      <c r="THG98" s="147"/>
      <c r="THH98" s="147"/>
      <c r="THI98" s="147"/>
      <c r="THJ98" s="147"/>
      <c r="THK98" s="147"/>
      <c r="THL98" s="147"/>
      <c r="THM98" s="147"/>
      <c r="THN98" s="147"/>
      <c r="THO98" s="147"/>
      <c r="THP98" s="147"/>
      <c r="THQ98" s="147"/>
      <c r="THR98" s="147"/>
      <c r="THS98" s="147"/>
      <c r="THT98" s="147"/>
      <c r="THU98" s="147"/>
      <c r="THV98" s="147"/>
      <c r="THW98" s="147"/>
      <c r="THX98" s="147"/>
      <c r="THY98" s="147"/>
      <c r="THZ98" s="147"/>
      <c r="TIA98" s="147"/>
      <c r="TIB98" s="147"/>
      <c r="TIC98" s="147"/>
      <c r="TID98" s="147"/>
      <c r="TIE98" s="147"/>
      <c r="TIF98" s="147"/>
      <c r="TIG98" s="147"/>
      <c r="TIH98" s="147"/>
      <c r="TII98" s="147"/>
      <c r="TIJ98" s="147"/>
      <c r="TIK98" s="147"/>
      <c r="TIL98" s="147"/>
      <c r="TIM98" s="147"/>
      <c r="TIN98" s="147"/>
      <c r="TIO98" s="147"/>
      <c r="TIP98" s="147"/>
      <c r="TIQ98" s="147"/>
      <c r="TIR98" s="147"/>
      <c r="TIS98" s="147"/>
      <c r="TIT98" s="147"/>
      <c r="TIU98" s="147"/>
      <c r="TIV98" s="147"/>
      <c r="TIW98" s="147"/>
      <c r="TIX98" s="147"/>
      <c r="TIY98" s="147"/>
      <c r="TIZ98" s="147"/>
      <c r="TJA98" s="147"/>
      <c r="TJB98" s="147"/>
      <c r="TJC98" s="147"/>
      <c r="TJD98" s="147"/>
      <c r="TJE98" s="147"/>
      <c r="TJF98" s="147"/>
      <c r="TJG98" s="147"/>
      <c r="TJH98" s="147"/>
      <c r="TJI98" s="147"/>
      <c r="TJJ98" s="147"/>
      <c r="TJK98" s="147"/>
      <c r="TJL98" s="147"/>
      <c r="TJM98" s="147"/>
      <c r="TJN98" s="147"/>
      <c r="TJO98" s="147"/>
      <c r="TJP98" s="147"/>
      <c r="TJQ98" s="147"/>
      <c r="TJR98" s="147"/>
      <c r="TJS98" s="147"/>
      <c r="TJT98" s="147"/>
      <c r="TJU98" s="147"/>
      <c r="TJV98" s="147"/>
      <c r="TJW98" s="147"/>
      <c r="TJX98" s="147"/>
      <c r="TJY98" s="147"/>
      <c r="TJZ98" s="147"/>
      <c r="TKA98" s="147"/>
      <c r="TKB98" s="147"/>
      <c r="TKC98" s="147"/>
      <c r="TKD98" s="147"/>
      <c r="TKE98" s="147"/>
      <c r="TKF98" s="147"/>
      <c r="TKG98" s="147"/>
      <c r="TKH98" s="147"/>
      <c r="TKI98" s="147"/>
      <c r="TKJ98" s="147"/>
      <c r="TKK98" s="147"/>
      <c r="TKL98" s="147"/>
      <c r="TKM98" s="147"/>
      <c r="TKN98" s="147"/>
      <c r="TKO98" s="147"/>
      <c r="TKP98" s="147"/>
      <c r="TKQ98" s="147"/>
      <c r="TKR98" s="147"/>
      <c r="TKS98" s="147"/>
      <c r="TKT98" s="147"/>
      <c r="TKU98" s="147"/>
      <c r="TKV98" s="147"/>
      <c r="TKW98" s="147"/>
      <c r="TKX98" s="147"/>
      <c r="TKY98" s="147"/>
      <c r="TKZ98" s="147"/>
      <c r="TLA98" s="147"/>
      <c r="TLB98" s="147"/>
      <c r="TLC98" s="147"/>
      <c r="TLD98" s="147"/>
      <c r="TLE98" s="147"/>
      <c r="TLF98" s="147"/>
      <c r="TLG98" s="147"/>
      <c r="TLH98" s="147"/>
      <c r="TLI98" s="147"/>
      <c r="TLJ98" s="147"/>
      <c r="TLK98" s="147"/>
      <c r="TLL98" s="147"/>
      <c r="TLM98" s="147"/>
      <c r="TLN98" s="147"/>
      <c r="TLO98" s="147"/>
      <c r="TLP98" s="147"/>
      <c r="TLQ98" s="147"/>
      <c r="TLR98" s="147"/>
      <c r="TLS98" s="147"/>
      <c r="TLT98" s="147"/>
      <c r="TLU98" s="147"/>
      <c r="TLV98" s="147"/>
      <c r="TLW98" s="147"/>
      <c r="TLX98" s="147"/>
      <c r="TLY98" s="147"/>
      <c r="TLZ98" s="147"/>
      <c r="TMA98" s="147"/>
      <c r="TMB98" s="147"/>
      <c r="TMC98" s="147"/>
      <c r="TMD98" s="147"/>
      <c r="TME98" s="147"/>
      <c r="TMF98" s="147"/>
      <c r="TMG98" s="147"/>
      <c r="TMH98" s="147"/>
      <c r="TMI98" s="147"/>
      <c r="TMJ98" s="147"/>
      <c r="TMK98" s="147"/>
      <c r="TML98" s="147"/>
      <c r="TMM98" s="147"/>
      <c r="TMN98" s="147"/>
      <c r="TMO98" s="147"/>
      <c r="TMP98" s="147"/>
      <c r="TMQ98" s="147"/>
      <c r="TMR98" s="147"/>
      <c r="TMS98" s="147"/>
      <c r="TMT98" s="147"/>
      <c r="TMU98" s="147"/>
      <c r="TMV98" s="147"/>
      <c r="TMW98" s="147"/>
      <c r="TMX98" s="147"/>
      <c r="TMY98" s="147"/>
      <c r="TMZ98" s="147"/>
      <c r="TNA98" s="147"/>
      <c r="TNB98" s="147"/>
      <c r="TNC98" s="147"/>
      <c r="TND98" s="147"/>
      <c r="TNE98" s="147"/>
      <c r="TNF98" s="147"/>
      <c r="TNG98" s="147"/>
      <c r="TNH98" s="147"/>
      <c r="TNI98" s="147"/>
      <c r="TNJ98" s="147"/>
      <c r="TNK98" s="147"/>
      <c r="TNL98" s="147"/>
      <c r="TNM98" s="147"/>
      <c r="TNN98" s="147"/>
      <c r="TNO98" s="147"/>
      <c r="TNP98" s="147"/>
      <c r="TNQ98" s="147"/>
      <c r="TNR98" s="147"/>
      <c r="TNS98" s="147"/>
      <c r="TNT98" s="147"/>
      <c r="TNU98" s="147"/>
      <c r="TNV98" s="147"/>
      <c r="TNW98" s="147"/>
      <c r="TNX98" s="147"/>
      <c r="TNY98" s="147"/>
      <c r="TNZ98" s="147"/>
      <c r="TOA98" s="147"/>
      <c r="TOB98" s="147"/>
      <c r="TOC98" s="147"/>
      <c r="TOD98" s="147"/>
      <c r="TOE98" s="147"/>
      <c r="TOF98" s="147"/>
      <c r="TOG98" s="147"/>
      <c r="TOH98" s="147"/>
      <c r="TOI98" s="147"/>
      <c r="TOJ98" s="147"/>
      <c r="TOK98" s="147"/>
      <c r="TOL98" s="147"/>
      <c r="TOM98" s="147"/>
      <c r="TON98" s="147"/>
      <c r="TOO98" s="147"/>
      <c r="TOP98" s="147"/>
      <c r="TOQ98" s="147"/>
      <c r="TOR98" s="147"/>
      <c r="TOS98" s="147"/>
      <c r="TOT98" s="147"/>
      <c r="TOU98" s="147"/>
      <c r="TOV98" s="147"/>
      <c r="TOW98" s="147"/>
      <c r="TOX98" s="147"/>
      <c r="TOY98" s="147"/>
      <c r="TOZ98" s="147"/>
      <c r="TPA98" s="147"/>
      <c r="TPB98" s="147"/>
      <c r="TPC98" s="147"/>
      <c r="TPD98" s="147"/>
      <c r="TPE98" s="147"/>
      <c r="TPF98" s="147"/>
      <c r="TPG98" s="147"/>
      <c r="TPH98" s="147"/>
      <c r="TPI98" s="147"/>
      <c r="TPJ98" s="147"/>
      <c r="TPK98" s="147"/>
      <c r="TPL98" s="147"/>
      <c r="TPM98" s="147"/>
      <c r="TPN98" s="147"/>
      <c r="TPO98" s="147"/>
      <c r="TPP98" s="147"/>
      <c r="TPQ98" s="147"/>
      <c r="TPR98" s="147"/>
      <c r="TPS98" s="147"/>
      <c r="TPT98" s="147"/>
      <c r="TPU98" s="147"/>
      <c r="TPV98" s="147"/>
      <c r="TPW98" s="147"/>
      <c r="TPX98" s="147"/>
      <c r="TPY98" s="147"/>
      <c r="TPZ98" s="147"/>
      <c r="TQA98" s="147"/>
      <c r="TQB98" s="147"/>
      <c r="TQC98" s="147"/>
      <c r="TQD98" s="147"/>
      <c r="TQE98" s="147"/>
      <c r="TQF98" s="147"/>
      <c r="TQG98" s="147"/>
      <c r="TQH98" s="147"/>
      <c r="TQI98" s="147"/>
      <c r="TQJ98" s="147"/>
      <c r="TQK98" s="147"/>
      <c r="TQL98" s="147"/>
      <c r="TQM98" s="147"/>
      <c r="TQN98" s="147"/>
      <c r="TQO98" s="147"/>
      <c r="TQP98" s="147"/>
      <c r="TQQ98" s="147"/>
      <c r="TQR98" s="147"/>
      <c r="TQS98" s="147"/>
      <c r="TQT98" s="147"/>
      <c r="TQU98" s="147"/>
      <c r="TQV98" s="147"/>
      <c r="TQW98" s="147"/>
      <c r="TQX98" s="147"/>
      <c r="TQY98" s="147"/>
      <c r="TQZ98" s="147"/>
      <c r="TRA98" s="147"/>
      <c r="TRB98" s="147"/>
      <c r="TRC98" s="147"/>
      <c r="TRD98" s="147"/>
      <c r="TRE98" s="147"/>
      <c r="TRF98" s="147"/>
      <c r="TRG98" s="147"/>
      <c r="TRH98" s="147"/>
      <c r="TRI98" s="147"/>
      <c r="TRJ98" s="147"/>
      <c r="TRK98" s="147"/>
      <c r="TRL98" s="147"/>
      <c r="TRM98" s="147"/>
      <c r="TRN98" s="147"/>
      <c r="TRO98" s="147"/>
      <c r="TRP98" s="147"/>
      <c r="TRQ98" s="147"/>
      <c r="TRR98" s="147"/>
      <c r="TRS98" s="147"/>
      <c r="TRT98" s="147"/>
      <c r="TRU98" s="147"/>
      <c r="TRV98" s="147"/>
      <c r="TRW98" s="147"/>
      <c r="TRX98" s="147"/>
      <c r="TRY98" s="147"/>
      <c r="TRZ98" s="147"/>
      <c r="TSA98" s="147"/>
      <c r="TSB98" s="147"/>
      <c r="TSC98" s="147"/>
      <c r="TSD98" s="147"/>
      <c r="TSE98" s="147"/>
      <c r="TSF98" s="147"/>
      <c r="TSG98" s="147"/>
      <c r="TSH98" s="147"/>
      <c r="TSI98" s="147"/>
      <c r="TSJ98" s="147"/>
      <c r="TSK98" s="147"/>
      <c r="TSL98" s="147"/>
      <c r="TSM98" s="147"/>
      <c r="TSN98" s="147"/>
      <c r="TSO98" s="147"/>
      <c r="TSP98" s="147"/>
      <c r="TSQ98" s="147"/>
      <c r="TSR98" s="147"/>
      <c r="TSS98" s="147"/>
      <c r="TST98" s="147"/>
      <c r="TSU98" s="147"/>
      <c r="TSV98" s="147"/>
      <c r="TSW98" s="147"/>
      <c r="TSX98" s="147"/>
      <c r="TSY98" s="147"/>
      <c r="TSZ98" s="147"/>
      <c r="TTA98" s="147"/>
      <c r="TTB98" s="147"/>
      <c r="TTC98" s="147"/>
      <c r="TTD98" s="147"/>
      <c r="TTE98" s="147"/>
      <c r="TTF98" s="147"/>
      <c r="TTG98" s="147"/>
      <c r="TTH98" s="147"/>
      <c r="TTI98" s="147"/>
      <c r="TTJ98" s="147"/>
      <c r="TTK98" s="147"/>
      <c r="TTL98" s="147"/>
      <c r="TTM98" s="147"/>
      <c r="TTN98" s="147"/>
      <c r="TTO98" s="147"/>
      <c r="TTP98" s="147"/>
      <c r="TTQ98" s="147"/>
      <c r="TTR98" s="147"/>
      <c r="TTS98" s="147"/>
      <c r="TTT98" s="147"/>
      <c r="TTU98" s="147"/>
      <c r="TTV98" s="147"/>
      <c r="TTW98" s="147"/>
      <c r="TTX98" s="147"/>
      <c r="TTY98" s="147"/>
      <c r="TTZ98" s="147"/>
      <c r="TUA98" s="147"/>
      <c r="TUB98" s="147"/>
      <c r="TUC98" s="147"/>
      <c r="TUD98" s="147"/>
      <c r="TUE98" s="147"/>
      <c r="TUF98" s="147"/>
      <c r="TUG98" s="147"/>
      <c r="TUH98" s="147"/>
      <c r="TUI98" s="147"/>
      <c r="TUJ98" s="147"/>
      <c r="TUK98" s="147"/>
      <c r="TUL98" s="147"/>
      <c r="TUM98" s="147"/>
      <c r="TUN98" s="147"/>
      <c r="TUO98" s="147"/>
      <c r="TUP98" s="147"/>
      <c r="TUQ98" s="147"/>
      <c r="TUR98" s="147"/>
      <c r="TUS98" s="147"/>
      <c r="TUT98" s="147"/>
      <c r="TUU98" s="147"/>
      <c r="TUV98" s="147"/>
      <c r="TUW98" s="147"/>
      <c r="TUX98" s="147"/>
      <c r="TUY98" s="147"/>
      <c r="TUZ98" s="147"/>
      <c r="TVA98" s="147"/>
      <c r="TVB98" s="147"/>
      <c r="TVC98" s="147"/>
      <c r="TVD98" s="147"/>
      <c r="TVE98" s="147"/>
      <c r="TVF98" s="147"/>
      <c r="TVG98" s="147"/>
      <c r="TVH98" s="147"/>
      <c r="TVI98" s="147"/>
      <c r="TVJ98" s="147"/>
      <c r="TVK98" s="147"/>
      <c r="TVL98" s="147"/>
      <c r="TVM98" s="147"/>
      <c r="TVN98" s="147"/>
      <c r="TVO98" s="147"/>
      <c r="TVP98" s="147"/>
      <c r="TVQ98" s="147"/>
      <c r="TVR98" s="147"/>
      <c r="TVS98" s="147"/>
      <c r="TVT98" s="147"/>
      <c r="TVU98" s="147"/>
      <c r="TVV98" s="147"/>
      <c r="TVW98" s="147"/>
      <c r="TVX98" s="147"/>
      <c r="TVY98" s="147"/>
      <c r="TVZ98" s="147"/>
      <c r="TWA98" s="147"/>
      <c r="TWB98" s="147"/>
      <c r="TWC98" s="147"/>
      <c r="TWD98" s="147"/>
      <c r="TWE98" s="147"/>
      <c r="TWF98" s="147"/>
      <c r="TWG98" s="147"/>
      <c r="TWH98" s="147"/>
      <c r="TWI98" s="147"/>
      <c r="TWJ98" s="147"/>
      <c r="TWK98" s="147"/>
      <c r="TWL98" s="147"/>
      <c r="TWM98" s="147"/>
      <c r="TWN98" s="147"/>
      <c r="TWO98" s="147"/>
      <c r="TWP98" s="147"/>
      <c r="TWQ98" s="147"/>
      <c r="TWR98" s="147"/>
      <c r="TWS98" s="147"/>
      <c r="TWT98" s="147"/>
      <c r="TWU98" s="147"/>
      <c r="TWV98" s="147"/>
      <c r="TWW98" s="147"/>
      <c r="TWX98" s="147"/>
      <c r="TWY98" s="147"/>
      <c r="TWZ98" s="147"/>
      <c r="TXA98" s="147"/>
      <c r="TXB98" s="147"/>
      <c r="TXC98" s="147"/>
      <c r="TXD98" s="147"/>
      <c r="TXE98" s="147"/>
      <c r="TXF98" s="147"/>
      <c r="TXG98" s="147"/>
      <c r="TXH98" s="147"/>
      <c r="TXI98" s="147"/>
      <c r="TXJ98" s="147"/>
      <c r="TXK98" s="147"/>
      <c r="TXL98" s="147"/>
      <c r="TXM98" s="147"/>
      <c r="TXN98" s="147"/>
      <c r="TXO98" s="147"/>
      <c r="TXP98" s="147"/>
      <c r="TXQ98" s="147"/>
      <c r="TXR98" s="147"/>
      <c r="TXS98" s="147"/>
      <c r="TXT98" s="147"/>
      <c r="TXU98" s="147"/>
      <c r="TXV98" s="147"/>
      <c r="TXW98" s="147"/>
      <c r="TXX98" s="147"/>
      <c r="TXY98" s="147"/>
      <c r="TXZ98" s="147"/>
      <c r="TYA98" s="147"/>
      <c r="TYB98" s="147"/>
      <c r="TYC98" s="147"/>
      <c r="TYD98" s="147"/>
      <c r="TYE98" s="147"/>
      <c r="TYF98" s="147"/>
      <c r="TYG98" s="147"/>
      <c r="TYH98" s="147"/>
      <c r="TYI98" s="147"/>
      <c r="TYJ98" s="147"/>
      <c r="TYK98" s="147"/>
      <c r="TYL98" s="147"/>
      <c r="TYM98" s="147"/>
      <c r="TYN98" s="147"/>
      <c r="TYO98" s="147"/>
      <c r="TYP98" s="147"/>
      <c r="TYQ98" s="147"/>
      <c r="TYR98" s="147"/>
      <c r="TYS98" s="147"/>
      <c r="TYT98" s="147"/>
      <c r="TYU98" s="147"/>
      <c r="TYV98" s="147"/>
      <c r="TYW98" s="147"/>
      <c r="TYX98" s="147"/>
      <c r="TYY98" s="147"/>
      <c r="TYZ98" s="147"/>
      <c r="TZA98" s="147"/>
      <c r="TZB98" s="147"/>
      <c r="TZC98" s="147"/>
      <c r="TZD98" s="147"/>
      <c r="TZE98" s="147"/>
      <c r="TZF98" s="147"/>
      <c r="TZG98" s="147"/>
      <c r="TZH98" s="147"/>
      <c r="TZI98" s="147"/>
      <c r="TZJ98" s="147"/>
      <c r="TZK98" s="147"/>
      <c r="TZL98" s="147"/>
      <c r="TZM98" s="147"/>
      <c r="TZN98" s="147"/>
      <c r="TZO98" s="147"/>
      <c r="TZP98" s="147"/>
      <c r="TZQ98" s="147"/>
      <c r="TZR98" s="147"/>
      <c r="TZS98" s="147"/>
      <c r="TZT98" s="147"/>
      <c r="TZU98" s="147"/>
      <c r="TZV98" s="147"/>
      <c r="TZW98" s="147"/>
      <c r="TZX98" s="147"/>
      <c r="TZY98" s="147"/>
      <c r="TZZ98" s="147"/>
      <c r="UAA98" s="147"/>
      <c r="UAB98" s="147"/>
      <c r="UAC98" s="147"/>
      <c r="UAD98" s="147"/>
      <c r="UAE98" s="147"/>
      <c r="UAF98" s="147"/>
      <c r="UAG98" s="147"/>
      <c r="UAH98" s="147"/>
      <c r="UAI98" s="147"/>
      <c r="UAJ98" s="147"/>
      <c r="UAK98" s="147"/>
      <c r="UAL98" s="147"/>
      <c r="UAM98" s="147"/>
      <c r="UAN98" s="147"/>
      <c r="UAO98" s="147"/>
      <c r="UAP98" s="147"/>
      <c r="UAQ98" s="147"/>
      <c r="UAR98" s="147"/>
      <c r="UAS98" s="147"/>
      <c r="UAT98" s="147"/>
      <c r="UAU98" s="147"/>
      <c r="UAV98" s="147"/>
      <c r="UAW98" s="147"/>
      <c r="UAX98" s="147"/>
      <c r="UAY98" s="147"/>
      <c r="UAZ98" s="147"/>
      <c r="UBA98" s="147"/>
      <c r="UBB98" s="147"/>
      <c r="UBC98" s="147"/>
      <c r="UBD98" s="147"/>
      <c r="UBE98" s="147"/>
      <c r="UBF98" s="147"/>
      <c r="UBG98" s="147"/>
      <c r="UBH98" s="147"/>
      <c r="UBI98" s="147"/>
      <c r="UBJ98" s="147"/>
      <c r="UBK98" s="147"/>
      <c r="UBL98" s="147"/>
      <c r="UBM98" s="147"/>
      <c r="UBN98" s="147"/>
      <c r="UBO98" s="147"/>
      <c r="UBP98" s="147"/>
      <c r="UBQ98" s="147"/>
      <c r="UBR98" s="147"/>
      <c r="UBS98" s="147"/>
      <c r="UBT98" s="147"/>
      <c r="UBU98" s="147"/>
      <c r="UBV98" s="147"/>
      <c r="UBW98" s="147"/>
      <c r="UBX98" s="147"/>
      <c r="UBY98" s="147"/>
      <c r="UBZ98" s="147"/>
      <c r="UCA98" s="147"/>
      <c r="UCB98" s="147"/>
      <c r="UCC98" s="147"/>
      <c r="UCD98" s="147"/>
      <c r="UCE98" s="147"/>
      <c r="UCF98" s="147"/>
      <c r="UCG98" s="147"/>
      <c r="UCH98" s="147"/>
      <c r="UCI98" s="147"/>
      <c r="UCJ98" s="147"/>
      <c r="UCK98" s="147"/>
      <c r="UCL98" s="147"/>
      <c r="UCM98" s="147"/>
      <c r="UCN98" s="147"/>
      <c r="UCO98" s="147"/>
      <c r="UCP98" s="147"/>
      <c r="UCQ98" s="147"/>
      <c r="UCR98" s="147"/>
      <c r="UCS98" s="147"/>
      <c r="UCT98" s="147"/>
      <c r="UCU98" s="147"/>
      <c r="UCV98" s="147"/>
      <c r="UCW98" s="147"/>
      <c r="UCX98" s="147"/>
      <c r="UCY98" s="147"/>
      <c r="UCZ98" s="147"/>
      <c r="UDA98" s="147"/>
      <c r="UDB98" s="147"/>
      <c r="UDC98" s="147"/>
      <c r="UDD98" s="147"/>
      <c r="UDE98" s="147"/>
      <c r="UDF98" s="147"/>
      <c r="UDG98" s="147"/>
      <c r="UDH98" s="147"/>
      <c r="UDI98" s="147"/>
      <c r="UDJ98" s="147"/>
      <c r="UDK98" s="147"/>
      <c r="UDL98" s="147"/>
      <c r="UDM98" s="147"/>
      <c r="UDN98" s="147"/>
      <c r="UDO98" s="147"/>
      <c r="UDP98" s="147"/>
      <c r="UDQ98" s="147"/>
      <c r="UDR98" s="147"/>
      <c r="UDS98" s="147"/>
      <c r="UDT98" s="147"/>
      <c r="UDU98" s="147"/>
      <c r="UDV98" s="147"/>
      <c r="UDW98" s="147"/>
      <c r="UDX98" s="147"/>
      <c r="UDY98" s="147"/>
      <c r="UDZ98" s="147"/>
      <c r="UEA98" s="147"/>
      <c r="UEB98" s="147"/>
      <c r="UEC98" s="147"/>
      <c r="UED98" s="147"/>
      <c r="UEE98" s="147"/>
      <c r="UEF98" s="147"/>
      <c r="UEG98" s="147"/>
      <c r="UEH98" s="147"/>
      <c r="UEI98" s="147"/>
      <c r="UEJ98" s="147"/>
      <c r="UEK98" s="147"/>
      <c r="UEL98" s="147"/>
      <c r="UEM98" s="147"/>
      <c r="UEN98" s="147"/>
      <c r="UEO98" s="147"/>
      <c r="UEP98" s="147"/>
      <c r="UEQ98" s="147"/>
      <c r="UER98" s="147"/>
      <c r="UES98" s="147"/>
      <c r="UET98" s="147"/>
      <c r="UEU98" s="147"/>
      <c r="UEV98" s="147"/>
      <c r="UEW98" s="147"/>
      <c r="UEX98" s="147"/>
      <c r="UEY98" s="147"/>
      <c r="UEZ98" s="147"/>
      <c r="UFA98" s="147"/>
      <c r="UFB98" s="147"/>
      <c r="UFC98" s="147"/>
      <c r="UFD98" s="147"/>
      <c r="UFE98" s="147"/>
      <c r="UFF98" s="147"/>
      <c r="UFG98" s="147"/>
      <c r="UFH98" s="147"/>
      <c r="UFI98" s="147"/>
      <c r="UFJ98" s="147"/>
      <c r="UFK98" s="147"/>
      <c r="UFL98" s="147"/>
      <c r="UFM98" s="147"/>
      <c r="UFN98" s="147"/>
      <c r="UFO98" s="147"/>
      <c r="UFP98" s="147"/>
      <c r="UFQ98" s="147"/>
      <c r="UFR98" s="147"/>
      <c r="UFS98" s="147"/>
      <c r="UFT98" s="147"/>
      <c r="UFU98" s="147"/>
      <c r="UFV98" s="147"/>
      <c r="UFW98" s="147"/>
      <c r="UFX98" s="147"/>
      <c r="UFY98" s="147"/>
      <c r="UFZ98" s="147"/>
      <c r="UGA98" s="147"/>
      <c r="UGB98" s="147"/>
      <c r="UGC98" s="147"/>
      <c r="UGD98" s="147"/>
      <c r="UGE98" s="147"/>
      <c r="UGF98" s="147"/>
      <c r="UGG98" s="147"/>
      <c r="UGH98" s="147"/>
      <c r="UGI98" s="147"/>
      <c r="UGJ98" s="147"/>
      <c r="UGK98" s="147"/>
      <c r="UGL98" s="147"/>
      <c r="UGM98" s="147"/>
      <c r="UGN98" s="147"/>
      <c r="UGO98" s="147"/>
      <c r="UGP98" s="147"/>
      <c r="UGQ98" s="147"/>
      <c r="UGR98" s="147"/>
      <c r="UGS98" s="147"/>
      <c r="UGT98" s="147"/>
      <c r="UGU98" s="147"/>
      <c r="UGV98" s="147"/>
      <c r="UGW98" s="147"/>
      <c r="UGX98" s="147"/>
      <c r="UGY98" s="147"/>
      <c r="UGZ98" s="147"/>
      <c r="UHA98" s="147"/>
      <c r="UHB98" s="147"/>
      <c r="UHC98" s="147"/>
      <c r="UHD98" s="147"/>
      <c r="UHE98" s="147"/>
      <c r="UHF98" s="147"/>
      <c r="UHG98" s="147"/>
      <c r="UHH98" s="147"/>
      <c r="UHI98" s="147"/>
      <c r="UHJ98" s="147"/>
      <c r="UHK98" s="147"/>
      <c r="UHL98" s="147"/>
      <c r="UHM98" s="147"/>
      <c r="UHN98" s="147"/>
      <c r="UHO98" s="147"/>
      <c r="UHP98" s="147"/>
      <c r="UHQ98" s="147"/>
      <c r="UHR98" s="147"/>
      <c r="UHS98" s="147"/>
      <c r="UHT98" s="147"/>
      <c r="UHU98" s="147"/>
      <c r="UHV98" s="147"/>
      <c r="UHW98" s="147"/>
      <c r="UHX98" s="147"/>
      <c r="UHY98" s="147"/>
      <c r="UHZ98" s="147"/>
      <c r="UIA98" s="147"/>
      <c r="UIB98" s="147"/>
      <c r="UIC98" s="147"/>
      <c r="UID98" s="147"/>
      <c r="UIE98" s="147"/>
      <c r="UIF98" s="147"/>
      <c r="UIG98" s="147"/>
      <c r="UIH98" s="147"/>
      <c r="UII98" s="147"/>
      <c r="UIJ98" s="147"/>
      <c r="UIK98" s="147"/>
      <c r="UIL98" s="147"/>
      <c r="UIM98" s="147"/>
      <c r="UIN98" s="147"/>
      <c r="UIO98" s="147"/>
      <c r="UIP98" s="147"/>
      <c r="UIQ98" s="147"/>
      <c r="UIR98" s="147"/>
      <c r="UIS98" s="147"/>
      <c r="UIT98" s="147"/>
      <c r="UIU98" s="147"/>
      <c r="UIV98" s="147"/>
      <c r="UIW98" s="147"/>
      <c r="UIX98" s="147"/>
      <c r="UIY98" s="147"/>
      <c r="UIZ98" s="147"/>
      <c r="UJA98" s="147"/>
      <c r="UJB98" s="147"/>
      <c r="UJC98" s="147"/>
      <c r="UJD98" s="147"/>
      <c r="UJE98" s="147"/>
      <c r="UJF98" s="147"/>
      <c r="UJG98" s="147"/>
      <c r="UJH98" s="147"/>
      <c r="UJI98" s="147"/>
      <c r="UJJ98" s="147"/>
      <c r="UJK98" s="147"/>
      <c r="UJL98" s="147"/>
      <c r="UJM98" s="147"/>
      <c r="UJN98" s="147"/>
      <c r="UJO98" s="147"/>
      <c r="UJP98" s="147"/>
      <c r="UJQ98" s="147"/>
      <c r="UJR98" s="147"/>
      <c r="UJS98" s="147"/>
      <c r="UJT98" s="147"/>
      <c r="UJU98" s="147"/>
      <c r="UJV98" s="147"/>
      <c r="UJW98" s="147"/>
      <c r="UJX98" s="147"/>
      <c r="UJY98" s="147"/>
      <c r="UJZ98" s="147"/>
      <c r="UKA98" s="147"/>
      <c r="UKB98" s="147"/>
      <c r="UKC98" s="147"/>
      <c r="UKD98" s="147"/>
      <c r="UKE98" s="147"/>
      <c r="UKF98" s="147"/>
      <c r="UKG98" s="147"/>
      <c r="UKH98" s="147"/>
      <c r="UKI98" s="147"/>
      <c r="UKJ98" s="147"/>
      <c r="UKK98" s="147"/>
      <c r="UKL98" s="147"/>
      <c r="UKM98" s="147"/>
      <c r="UKN98" s="147"/>
      <c r="UKO98" s="147"/>
      <c r="UKP98" s="147"/>
      <c r="UKQ98" s="147"/>
      <c r="UKR98" s="147"/>
      <c r="UKS98" s="147"/>
      <c r="UKT98" s="147"/>
      <c r="UKU98" s="147"/>
      <c r="UKV98" s="147"/>
      <c r="UKW98" s="147"/>
      <c r="UKX98" s="147"/>
      <c r="UKY98" s="147"/>
      <c r="UKZ98" s="147"/>
      <c r="ULA98" s="147"/>
      <c r="ULB98" s="147"/>
      <c r="ULC98" s="147"/>
      <c r="ULD98" s="147"/>
      <c r="ULE98" s="147"/>
      <c r="ULF98" s="147"/>
      <c r="ULG98" s="147"/>
      <c r="ULH98" s="147"/>
      <c r="ULI98" s="147"/>
      <c r="ULJ98" s="147"/>
      <c r="ULK98" s="147"/>
      <c r="ULL98" s="147"/>
      <c r="ULM98" s="147"/>
      <c r="ULN98" s="147"/>
      <c r="ULO98" s="147"/>
      <c r="ULP98" s="147"/>
      <c r="ULQ98" s="147"/>
      <c r="ULR98" s="147"/>
      <c r="ULS98" s="147"/>
      <c r="ULT98" s="147"/>
      <c r="ULU98" s="147"/>
      <c r="ULV98" s="147"/>
      <c r="ULW98" s="147"/>
      <c r="ULX98" s="147"/>
      <c r="ULY98" s="147"/>
      <c r="ULZ98" s="147"/>
      <c r="UMA98" s="147"/>
      <c r="UMB98" s="147"/>
      <c r="UMC98" s="147"/>
      <c r="UMD98" s="147"/>
      <c r="UME98" s="147"/>
      <c r="UMF98" s="147"/>
      <c r="UMG98" s="147"/>
      <c r="UMH98" s="147"/>
      <c r="UMI98" s="147"/>
      <c r="UMJ98" s="147"/>
      <c r="UMK98" s="147"/>
      <c r="UML98" s="147"/>
      <c r="UMM98" s="147"/>
      <c r="UMN98" s="147"/>
      <c r="UMO98" s="147"/>
      <c r="UMP98" s="147"/>
      <c r="UMQ98" s="147"/>
      <c r="UMR98" s="147"/>
      <c r="UMS98" s="147"/>
      <c r="UMT98" s="147"/>
      <c r="UMU98" s="147"/>
      <c r="UMV98" s="147"/>
      <c r="UMW98" s="147"/>
      <c r="UMX98" s="147"/>
      <c r="UMY98" s="147"/>
      <c r="UMZ98" s="147"/>
      <c r="UNA98" s="147"/>
      <c r="UNB98" s="147"/>
      <c r="UNC98" s="147"/>
      <c r="UND98" s="147"/>
      <c r="UNE98" s="147"/>
      <c r="UNF98" s="147"/>
      <c r="UNG98" s="147"/>
      <c r="UNH98" s="147"/>
      <c r="UNI98" s="147"/>
      <c r="UNJ98" s="147"/>
      <c r="UNK98" s="147"/>
      <c r="UNL98" s="147"/>
      <c r="UNM98" s="147"/>
      <c r="UNN98" s="147"/>
      <c r="UNO98" s="147"/>
      <c r="UNP98" s="147"/>
      <c r="UNQ98" s="147"/>
      <c r="UNR98" s="147"/>
      <c r="UNS98" s="147"/>
      <c r="UNT98" s="147"/>
      <c r="UNU98" s="147"/>
      <c r="UNV98" s="147"/>
      <c r="UNW98" s="147"/>
      <c r="UNX98" s="147"/>
      <c r="UNY98" s="147"/>
      <c r="UNZ98" s="147"/>
      <c r="UOA98" s="147"/>
      <c r="UOB98" s="147"/>
      <c r="UOC98" s="147"/>
      <c r="UOD98" s="147"/>
      <c r="UOE98" s="147"/>
      <c r="UOF98" s="147"/>
      <c r="UOG98" s="147"/>
      <c r="UOH98" s="147"/>
      <c r="UOI98" s="147"/>
      <c r="UOJ98" s="147"/>
      <c r="UOK98" s="147"/>
      <c r="UOL98" s="147"/>
      <c r="UOM98" s="147"/>
      <c r="UON98" s="147"/>
      <c r="UOO98" s="147"/>
      <c r="UOP98" s="147"/>
      <c r="UOQ98" s="147"/>
      <c r="UOR98" s="147"/>
      <c r="UOS98" s="147"/>
      <c r="UOT98" s="147"/>
      <c r="UOU98" s="147"/>
      <c r="UOV98" s="147"/>
      <c r="UOW98" s="147"/>
      <c r="UOX98" s="147"/>
      <c r="UOY98" s="147"/>
      <c r="UOZ98" s="147"/>
      <c r="UPA98" s="147"/>
      <c r="UPB98" s="147"/>
      <c r="UPC98" s="147"/>
      <c r="UPD98" s="147"/>
      <c r="UPE98" s="147"/>
      <c r="UPF98" s="147"/>
      <c r="UPG98" s="147"/>
      <c r="UPH98" s="147"/>
      <c r="UPI98" s="147"/>
      <c r="UPJ98" s="147"/>
      <c r="UPK98" s="147"/>
      <c r="UPL98" s="147"/>
      <c r="UPM98" s="147"/>
      <c r="UPN98" s="147"/>
      <c r="UPO98" s="147"/>
      <c r="UPP98" s="147"/>
      <c r="UPQ98" s="147"/>
      <c r="UPR98" s="147"/>
      <c r="UPS98" s="147"/>
      <c r="UPT98" s="147"/>
      <c r="UPU98" s="147"/>
      <c r="UPV98" s="147"/>
      <c r="UPW98" s="147"/>
      <c r="UPX98" s="147"/>
      <c r="UPY98" s="147"/>
      <c r="UPZ98" s="147"/>
      <c r="UQA98" s="147"/>
      <c r="UQB98" s="147"/>
      <c r="UQC98" s="147"/>
      <c r="UQD98" s="147"/>
      <c r="UQE98" s="147"/>
      <c r="UQF98" s="147"/>
      <c r="UQG98" s="147"/>
      <c r="UQH98" s="147"/>
      <c r="UQI98" s="147"/>
      <c r="UQJ98" s="147"/>
      <c r="UQK98" s="147"/>
      <c r="UQL98" s="147"/>
      <c r="UQM98" s="147"/>
      <c r="UQN98" s="147"/>
      <c r="UQO98" s="147"/>
      <c r="UQP98" s="147"/>
      <c r="UQQ98" s="147"/>
      <c r="UQR98" s="147"/>
      <c r="UQS98" s="147"/>
      <c r="UQT98" s="147"/>
      <c r="UQU98" s="147"/>
      <c r="UQV98" s="147"/>
      <c r="UQW98" s="147"/>
      <c r="UQX98" s="147"/>
      <c r="UQY98" s="147"/>
      <c r="UQZ98" s="147"/>
      <c r="URA98" s="147"/>
      <c r="URB98" s="147"/>
      <c r="URC98" s="147"/>
      <c r="URD98" s="147"/>
      <c r="URE98" s="147"/>
      <c r="URF98" s="147"/>
      <c r="URG98" s="147"/>
      <c r="URH98" s="147"/>
      <c r="URI98" s="147"/>
      <c r="URJ98" s="147"/>
      <c r="URK98" s="147"/>
      <c r="URL98" s="147"/>
      <c r="URM98" s="147"/>
      <c r="URN98" s="147"/>
      <c r="URO98" s="147"/>
      <c r="URP98" s="147"/>
      <c r="URQ98" s="147"/>
      <c r="URR98" s="147"/>
      <c r="URS98" s="147"/>
      <c r="URT98" s="147"/>
      <c r="URU98" s="147"/>
      <c r="URV98" s="147"/>
      <c r="URW98" s="147"/>
      <c r="URX98" s="147"/>
      <c r="URY98" s="147"/>
      <c r="URZ98" s="147"/>
      <c r="USA98" s="147"/>
      <c r="USB98" s="147"/>
      <c r="USC98" s="147"/>
      <c r="USD98" s="147"/>
      <c r="USE98" s="147"/>
      <c r="USF98" s="147"/>
      <c r="USG98" s="147"/>
      <c r="USH98" s="147"/>
      <c r="USI98" s="147"/>
      <c r="USJ98" s="147"/>
      <c r="USK98" s="147"/>
      <c r="USL98" s="147"/>
      <c r="USM98" s="147"/>
      <c r="USN98" s="147"/>
      <c r="USO98" s="147"/>
      <c r="USP98" s="147"/>
      <c r="USQ98" s="147"/>
      <c r="USR98" s="147"/>
      <c r="USS98" s="147"/>
      <c r="UST98" s="147"/>
      <c r="USU98" s="147"/>
      <c r="USV98" s="147"/>
      <c r="USW98" s="147"/>
      <c r="USX98" s="147"/>
      <c r="USY98" s="147"/>
      <c r="USZ98" s="147"/>
      <c r="UTA98" s="147"/>
      <c r="UTB98" s="147"/>
      <c r="UTC98" s="147"/>
      <c r="UTD98" s="147"/>
      <c r="UTE98" s="147"/>
      <c r="UTF98" s="147"/>
      <c r="UTG98" s="147"/>
      <c r="UTH98" s="147"/>
      <c r="UTI98" s="147"/>
      <c r="UTJ98" s="147"/>
      <c r="UTK98" s="147"/>
      <c r="UTL98" s="147"/>
      <c r="UTM98" s="147"/>
      <c r="UTN98" s="147"/>
      <c r="UTO98" s="147"/>
      <c r="UTP98" s="147"/>
      <c r="UTQ98" s="147"/>
      <c r="UTR98" s="147"/>
      <c r="UTS98" s="147"/>
      <c r="UTT98" s="147"/>
      <c r="UTU98" s="147"/>
      <c r="UTV98" s="147"/>
      <c r="UTW98" s="147"/>
      <c r="UTX98" s="147"/>
      <c r="UTY98" s="147"/>
      <c r="UTZ98" s="147"/>
      <c r="UUA98" s="147"/>
      <c r="UUB98" s="147"/>
      <c r="UUC98" s="147"/>
      <c r="UUD98" s="147"/>
      <c r="UUE98" s="147"/>
      <c r="UUF98" s="147"/>
      <c r="UUG98" s="147"/>
      <c r="UUH98" s="147"/>
      <c r="UUI98" s="147"/>
      <c r="UUJ98" s="147"/>
      <c r="UUK98" s="147"/>
      <c r="UUL98" s="147"/>
      <c r="UUM98" s="147"/>
      <c r="UUN98" s="147"/>
      <c r="UUO98" s="147"/>
      <c r="UUP98" s="147"/>
      <c r="UUQ98" s="147"/>
      <c r="UUR98" s="147"/>
      <c r="UUS98" s="147"/>
      <c r="UUT98" s="147"/>
      <c r="UUU98" s="147"/>
      <c r="UUV98" s="147"/>
      <c r="UUW98" s="147"/>
      <c r="UUX98" s="147"/>
      <c r="UUY98" s="147"/>
      <c r="UUZ98" s="147"/>
      <c r="UVA98" s="147"/>
      <c r="UVB98" s="147"/>
      <c r="UVC98" s="147"/>
      <c r="UVD98" s="147"/>
      <c r="UVE98" s="147"/>
      <c r="UVF98" s="147"/>
      <c r="UVG98" s="147"/>
      <c r="UVH98" s="147"/>
      <c r="UVI98" s="147"/>
      <c r="UVJ98" s="147"/>
      <c r="UVK98" s="147"/>
      <c r="UVL98" s="147"/>
      <c r="UVM98" s="147"/>
      <c r="UVN98" s="147"/>
      <c r="UVO98" s="147"/>
      <c r="UVP98" s="147"/>
      <c r="UVQ98" s="147"/>
      <c r="UVR98" s="147"/>
      <c r="UVS98" s="147"/>
      <c r="UVT98" s="147"/>
      <c r="UVU98" s="147"/>
      <c r="UVV98" s="147"/>
      <c r="UVW98" s="147"/>
      <c r="UVX98" s="147"/>
      <c r="UVY98" s="147"/>
      <c r="UVZ98" s="147"/>
      <c r="UWA98" s="147"/>
      <c r="UWB98" s="147"/>
      <c r="UWC98" s="147"/>
      <c r="UWD98" s="147"/>
      <c r="UWE98" s="147"/>
      <c r="UWF98" s="147"/>
      <c r="UWG98" s="147"/>
      <c r="UWH98" s="147"/>
      <c r="UWI98" s="147"/>
      <c r="UWJ98" s="147"/>
      <c r="UWK98" s="147"/>
      <c r="UWL98" s="147"/>
      <c r="UWM98" s="147"/>
      <c r="UWN98" s="147"/>
      <c r="UWO98" s="147"/>
      <c r="UWP98" s="147"/>
      <c r="UWQ98" s="147"/>
      <c r="UWR98" s="147"/>
      <c r="UWS98" s="147"/>
      <c r="UWT98" s="147"/>
      <c r="UWU98" s="147"/>
      <c r="UWV98" s="147"/>
      <c r="UWW98" s="147"/>
      <c r="UWX98" s="147"/>
      <c r="UWY98" s="147"/>
      <c r="UWZ98" s="147"/>
      <c r="UXA98" s="147"/>
      <c r="UXB98" s="147"/>
      <c r="UXC98" s="147"/>
      <c r="UXD98" s="147"/>
      <c r="UXE98" s="147"/>
      <c r="UXF98" s="147"/>
      <c r="UXG98" s="147"/>
      <c r="UXH98" s="147"/>
      <c r="UXI98" s="147"/>
      <c r="UXJ98" s="147"/>
      <c r="UXK98" s="147"/>
      <c r="UXL98" s="147"/>
      <c r="UXM98" s="147"/>
      <c r="UXN98" s="147"/>
      <c r="UXO98" s="147"/>
      <c r="UXP98" s="147"/>
      <c r="UXQ98" s="147"/>
      <c r="UXR98" s="147"/>
      <c r="UXS98" s="147"/>
      <c r="UXT98" s="147"/>
      <c r="UXU98" s="147"/>
      <c r="UXV98" s="147"/>
      <c r="UXW98" s="147"/>
      <c r="UXX98" s="147"/>
      <c r="UXY98" s="147"/>
      <c r="UXZ98" s="147"/>
      <c r="UYA98" s="147"/>
      <c r="UYB98" s="147"/>
      <c r="UYC98" s="147"/>
      <c r="UYD98" s="147"/>
      <c r="UYE98" s="147"/>
      <c r="UYF98" s="147"/>
      <c r="UYG98" s="147"/>
      <c r="UYH98" s="147"/>
      <c r="UYI98" s="147"/>
      <c r="UYJ98" s="147"/>
      <c r="UYK98" s="147"/>
      <c r="UYL98" s="147"/>
      <c r="UYM98" s="147"/>
      <c r="UYN98" s="147"/>
      <c r="UYO98" s="147"/>
      <c r="UYP98" s="147"/>
      <c r="UYQ98" s="147"/>
      <c r="UYR98" s="147"/>
      <c r="UYS98" s="147"/>
      <c r="UYT98" s="147"/>
      <c r="UYU98" s="147"/>
      <c r="UYV98" s="147"/>
      <c r="UYW98" s="147"/>
      <c r="UYX98" s="147"/>
      <c r="UYY98" s="147"/>
      <c r="UYZ98" s="147"/>
      <c r="UZA98" s="147"/>
      <c r="UZB98" s="147"/>
      <c r="UZC98" s="147"/>
      <c r="UZD98" s="147"/>
      <c r="UZE98" s="147"/>
      <c r="UZF98" s="147"/>
      <c r="UZG98" s="147"/>
      <c r="UZH98" s="147"/>
      <c r="UZI98" s="147"/>
      <c r="UZJ98" s="147"/>
      <c r="UZK98" s="147"/>
      <c r="UZL98" s="147"/>
      <c r="UZM98" s="147"/>
      <c r="UZN98" s="147"/>
      <c r="UZO98" s="147"/>
      <c r="UZP98" s="147"/>
      <c r="UZQ98" s="147"/>
      <c r="UZR98" s="147"/>
      <c r="UZS98" s="147"/>
      <c r="UZT98" s="147"/>
      <c r="UZU98" s="147"/>
      <c r="UZV98" s="147"/>
      <c r="UZW98" s="147"/>
      <c r="UZX98" s="147"/>
      <c r="UZY98" s="147"/>
      <c r="UZZ98" s="147"/>
      <c r="VAA98" s="147"/>
      <c r="VAB98" s="147"/>
      <c r="VAC98" s="147"/>
      <c r="VAD98" s="147"/>
      <c r="VAE98" s="147"/>
      <c r="VAF98" s="147"/>
      <c r="VAG98" s="147"/>
      <c r="VAH98" s="147"/>
      <c r="VAI98" s="147"/>
      <c r="VAJ98" s="147"/>
      <c r="VAK98" s="147"/>
      <c r="VAL98" s="147"/>
      <c r="VAM98" s="147"/>
      <c r="VAN98" s="147"/>
      <c r="VAO98" s="147"/>
      <c r="VAP98" s="147"/>
      <c r="VAQ98" s="147"/>
      <c r="VAR98" s="147"/>
      <c r="VAS98" s="147"/>
      <c r="VAT98" s="147"/>
      <c r="VAU98" s="147"/>
      <c r="VAV98" s="147"/>
      <c r="VAW98" s="147"/>
      <c r="VAX98" s="147"/>
      <c r="VAY98" s="147"/>
      <c r="VAZ98" s="147"/>
      <c r="VBA98" s="147"/>
      <c r="VBB98" s="147"/>
      <c r="VBC98" s="147"/>
      <c r="VBD98" s="147"/>
      <c r="VBE98" s="147"/>
      <c r="VBF98" s="147"/>
      <c r="VBG98" s="147"/>
      <c r="VBH98" s="147"/>
      <c r="VBI98" s="147"/>
      <c r="VBJ98" s="147"/>
      <c r="VBK98" s="147"/>
      <c r="VBL98" s="147"/>
      <c r="VBM98" s="147"/>
      <c r="VBN98" s="147"/>
      <c r="VBO98" s="147"/>
      <c r="VBP98" s="147"/>
      <c r="VBQ98" s="147"/>
      <c r="VBR98" s="147"/>
      <c r="VBS98" s="147"/>
      <c r="VBT98" s="147"/>
      <c r="VBU98" s="147"/>
      <c r="VBV98" s="147"/>
      <c r="VBW98" s="147"/>
      <c r="VBX98" s="147"/>
      <c r="VBY98" s="147"/>
      <c r="VBZ98" s="147"/>
      <c r="VCA98" s="147"/>
      <c r="VCB98" s="147"/>
      <c r="VCC98" s="147"/>
      <c r="VCD98" s="147"/>
      <c r="VCE98" s="147"/>
      <c r="VCF98" s="147"/>
      <c r="VCG98" s="147"/>
      <c r="VCH98" s="147"/>
      <c r="VCI98" s="147"/>
      <c r="VCJ98" s="147"/>
      <c r="VCK98" s="147"/>
      <c r="VCL98" s="147"/>
      <c r="VCM98" s="147"/>
      <c r="VCN98" s="147"/>
      <c r="VCO98" s="147"/>
      <c r="VCP98" s="147"/>
      <c r="VCQ98" s="147"/>
      <c r="VCR98" s="147"/>
      <c r="VCS98" s="147"/>
      <c r="VCT98" s="147"/>
      <c r="VCU98" s="147"/>
      <c r="VCV98" s="147"/>
      <c r="VCW98" s="147"/>
      <c r="VCX98" s="147"/>
      <c r="VCY98" s="147"/>
      <c r="VCZ98" s="147"/>
      <c r="VDA98" s="147"/>
      <c r="VDB98" s="147"/>
      <c r="VDC98" s="147"/>
      <c r="VDD98" s="147"/>
      <c r="VDE98" s="147"/>
      <c r="VDF98" s="147"/>
      <c r="VDG98" s="147"/>
      <c r="VDH98" s="147"/>
      <c r="VDI98" s="147"/>
      <c r="VDJ98" s="147"/>
      <c r="VDK98" s="147"/>
      <c r="VDL98" s="147"/>
      <c r="VDM98" s="147"/>
      <c r="VDN98" s="147"/>
      <c r="VDO98" s="147"/>
      <c r="VDP98" s="147"/>
      <c r="VDQ98" s="147"/>
      <c r="VDR98" s="147"/>
      <c r="VDS98" s="147"/>
      <c r="VDT98" s="147"/>
      <c r="VDU98" s="147"/>
      <c r="VDV98" s="147"/>
      <c r="VDW98" s="147"/>
      <c r="VDX98" s="147"/>
      <c r="VDY98" s="147"/>
      <c r="VDZ98" s="147"/>
      <c r="VEA98" s="147"/>
      <c r="VEB98" s="147"/>
      <c r="VEC98" s="147"/>
      <c r="VED98" s="147"/>
      <c r="VEE98" s="147"/>
      <c r="VEF98" s="147"/>
      <c r="VEG98" s="147"/>
      <c r="VEH98" s="147"/>
      <c r="VEI98" s="147"/>
      <c r="VEJ98" s="147"/>
      <c r="VEK98" s="147"/>
      <c r="VEL98" s="147"/>
      <c r="VEM98" s="147"/>
      <c r="VEN98" s="147"/>
      <c r="VEO98" s="147"/>
      <c r="VEP98" s="147"/>
      <c r="VEQ98" s="147"/>
      <c r="VER98" s="147"/>
      <c r="VES98" s="147"/>
      <c r="VET98" s="147"/>
      <c r="VEU98" s="147"/>
      <c r="VEV98" s="147"/>
      <c r="VEW98" s="147"/>
      <c r="VEX98" s="147"/>
      <c r="VEY98" s="147"/>
      <c r="VEZ98" s="147"/>
      <c r="VFA98" s="147"/>
      <c r="VFB98" s="147"/>
      <c r="VFC98" s="147"/>
      <c r="VFD98" s="147"/>
      <c r="VFE98" s="147"/>
      <c r="VFF98" s="147"/>
      <c r="VFG98" s="147"/>
      <c r="VFH98" s="147"/>
      <c r="VFI98" s="147"/>
      <c r="VFJ98" s="147"/>
      <c r="VFK98" s="147"/>
      <c r="VFL98" s="147"/>
      <c r="VFM98" s="147"/>
      <c r="VFN98" s="147"/>
      <c r="VFO98" s="147"/>
      <c r="VFP98" s="147"/>
      <c r="VFQ98" s="147"/>
      <c r="VFR98" s="147"/>
      <c r="VFS98" s="147"/>
      <c r="VFT98" s="147"/>
      <c r="VFU98" s="147"/>
      <c r="VFV98" s="147"/>
      <c r="VFW98" s="147"/>
      <c r="VFX98" s="147"/>
      <c r="VFY98" s="147"/>
      <c r="VFZ98" s="147"/>
      <c r="VGA98" s="147"/>
      <c r="VGB98" s="147"/>
      <c r="VGC98" s="147"/>
      <c r="VGD98" s="147"/>
      <c r="VGE98" s="147"/>
      <c r="VGF98" s="147"/>
      <c r="VGG98" s="147"/>
      <c r="VGH98" s="147"/>
      <c r="VGI98" s="147"/>
      <c r="VGJ98" s="147"/>
      <c r="VGK98" s="147"/>
      <c r="VGL98" s="147"/>
      <c r="VGM98" s="147"/>
      <c r="VGN98" s="147"/>
      <c r="VGO98" s="147"/>
      <c r="VGP98" s="147"/>
      <c r="VGQ98" s="147"/>
      <c r="VGR98" s="147"/>
      <c r="VGS98" s="147"/>
      <c r="VGT98" s="147"/>
      <c r="VGU98" s="147"/>
      <c r="VGV98" s="147"/>
      <c r="VGW98" s="147"/>
      <c r="VGX98" s="147"/>
      <c r="VGY98" s="147"/>
      <c r="VGZ98" s="147"/>
      <c r="VHA98" s="147"/>
      <c r="VHB98" s="147"/>
      <c r="VHC98" s="147"/>
      <c r="VHD98" s="147"/>
      <c r="VHE98" s="147"/>
      <c r="VHF98" s="147"/>
      <c r="VHG98" s="147"/>
      <c r="VHH98" s="147"/>
      <c r="VHI98" s="147"/>
      <c r="VHJ98" s="147"/>
      <c r="VHK98" s="147"/>
      <c r="VHL98" s="147"/>
      <c r="VHM98" s="147"/>
      <c r="VHN98" s="147"/>
      <c r="VHO98" s="147"/>
      <c r="VHP98" s="147"/>
      <c r="VHQ98" s="147"/>
      <c r="VHR98" s="147"/>
      <c r="VHS98" s="147"/>
      <c r="VHT98" s="147"/>
      <c r="VHU98" s="147"/>
      <c r="VHV98" s="147"/>
      <c r="VHW98" s="147"/>
      <c r="VHX98" s="147"/>
      <c r="VHY98" s="147"/>
      <c r="VHZ98" s="147"/>
      <c r="VIA98" s="147"/>
      <c r="VIB98" s="147"/>
      <c r="VIC98" s="147"/>
      <c r="VID98" s="147"/>
      <c r="VIE98" s="147"/>
      <c r="VIF98" s="147"/>
      <c r="VIG98" s="147"/>
      <c r="VIH98" s="147"/>
      <c r="VII98" s="147"/>
      <c r="VIJ98" s="147"/>
      <c r="VIK98" s="147"/>
      <c r="VIL98" s="147"/>
      <c r="VIM98" s="147"/>
      <c r="VIN98" s="147"/>
      <c r="VIO98" s="147"/>
      <c r="VIP98" s="147"/>
      <c r="VIQ98" s="147"/>
      <c r="VIR98" s="147"/>
      <c r="VIS98" s="147"/>
      <c r="VIT98" s="147"/>
      <c r="VIU98" s="147"/>
      <c r="VIV98" s="147"/>
      <c r="VIW98" s="147"/>
      <c r="VIX98" s="147"/>
      <c r="VIY98" s="147"/>
      <c r="VIZ98" s="147"/>
      <c r="VJA98" s="147"/>
      <c r="VJB98" s="147"/>
      <c r="VJC98" s="147"/>
      <c r="VJD98" s="147"/>
      <c r="VJE98" s="147"/>
      <c r="VJF98" s="147"/>
      <c r="VJG98" s="147"/>
      <c r="VJH98" s="147"/>
      <c r="VJI98" s="147"/>
      <c r="VJJ98" s="147"/>
      <c r="VJK98" s="147"/>
      <c r="VJL98" s="147"/>
      <c r="VJM98" s="147"/>
      <c r="VJN98" s="147"/>
      <c r="VJO98" s="147"/>
      <c r="VJP98" s="147"/>
      <c r="VJQ98" s="147"/>
      <c r="VJR98" s="147"/>
      <c r="VJS98" s="147"/>
      <c r="VJT98" s="147"/>
      <c r="VJU98" s="147"/>
      <c r="VJV98" s="147"/>
      <c r="VJW98" s="147"/>
      <c r="VJX98" s="147"/>
      <c r="VJY98" s="147"/>
      <c r="VJZ98" s="147"/>
      <c r="VKA98" s="147"/>
      <c r="VKB98" s="147"/>
      <c r="VKC98" s="147"/>
      <c r="VKD98" s="147"/>
      <c r="VKE98" s="147"/>
      <c r="VKF98" s="147"/>
      <c r="VKG98" s="147"/>
      <c r="VKH98" s="147"/>
      <c r="VKI98" s="147"/>
      <c r="VKJ98" s="147"/>
      <c r="VKK98" s="147"/>
      <c r="VKL98" s="147"/>
      <c r="VKM98" s="147"/>
      <c r="VKN98" s="147"/>
      <c r="VKO98" s="147"/>
      <c r="VKP98" s="147"/>
      <c r="VKQ98" s="147"/>
      <c r="VKR98" s="147"/>
      <c r="VKS98" s="147"/>
      <c r="VKT98" s="147"/>
      <c r="VKU98" s="147"/>
      <c r="VKV98" s="147"/>
      <c r="VKW98" s="147"/>
      <c r="VKX98" s="147"/>
      <c r="VKY98" s="147"/>
      <c r="VKZ98" s="147"/>
      <c r="VLA98" s="147"/>
      <c r="VLB98" s="147"/>
      <c r="VLC98" s="147"/>
      <c r="VLD98" s="147"/>
      <c r="VLE98" s="147"/>
      <c r="VLF98" s="147"/>
      <c r="VLG98" s="147"/>
      <c r="VLH98" s="147"/>
      <c r="VLI98" s="147"/>
      <c r="VLJ98" s="147"/>
      <c r="VLK98" s="147"/>
      <c r="VLL98" s="147"/>
      <c r="VLM98" s="147"/>
      <c r="VLN98" s="147"/>
      <c r="VLO98" s="147"/>
      <c r="VLP98" s="147"/>
      <c r="VLQ98" s="147"/>
      <c r="VLR98" s="147"/>
      <c r="VLS98" s="147"/>
      <c r="VLT98" s="147"/>
      <c r="VLU98" s="147"/>
      <c r="VLV98" s="147"/>
      <c r="VLW98" s="147"/>
      <c r="VLX98" s="147"/>
      <c r="VLY98" s="147"/>
      <c r="VLZ98" s="147"/>
      <c r="VMA98" s="147"/>
      <c r="VMB98" s="147"/>
      <c r="VMC98" s="147"/>
      <c r="VMD98" s="147"/>
      <c r="VME98" s="147"/>
      <c r="VMF98" s="147"/>
      <c r="VMG98" s="147"/>
      <c r="VMH98" s="147"/>
      <c r="VMI98" s="147"/>
      <c r="VMJ98" s="147"/>
      <c r="VMK98" s="147"/>
      <c r="VML98" s="147"/>
      <c r="VMM98" s="147"/>
      <c r="VMN98" s="147"/>
      <c r="VMO98" s="147"/>
      <c r="VMP98" s="147"/>
      <c r="VMQ98" s="147"/>
      <c r="VMR98" s="147"/>
      <c r="VMS98" s="147"/>
      <c r="VMT98" s="147"/>
      <c r="VMU98" s="147"/>
      <c r="VMV98" s="147"/>
      <c r="VMW98" s="147"/>
      <c r="VMX98" s="147"/>
      <c r="VMY98" s="147"/>
      <c r="VMZ98" s="147"/>
      <c r="VNA98" s="147"/>
      <c r="VNB98" s="147"/>
      <c r="VNC98" s="147"/>
      <c r="VND98" s="147"/>
      <c r="VNE98" s="147"/>
      <c r="VNF98" s="147"/>
      <c r="VNG98" s="147"/>
      <c r="VNH98" s="147"/>
      <c r="VNI98" s="147"/>
      <c r="VNJ98" s="147"/>
      <c r="VNK98" s="147"/>
      <c r="VNL98" s="147"/>
      <c r="VNM98" s="147"/>
      <c r="VNN98" s="147"/>
      <c r="VNO98" s="147"/>
      <c r="VNP98" s="147"/>
      <c r="VNQ98" s="147"/>
      <c r="VNR98" s="147"/>
      <c r="VNS98" s="147"/>
      <c r="VNT98" s="147"/>
      <c r="VNU98" s="147"/>
      <c r="VNV98" s="147"/>
      <c r="VNW98" s="147"/>
      <c r="VNX98" s="147"/>
      <c r="VNY98" s="147"/>
      <c r="VNZ98" s="147"/>
      <c r="VOA98" s="147"/>
      <c r="VOB98" s="147"/>
      <c r="VOC98" s="147"/>
      <c r="VOD98" s="147"/>
      <c r="VOE98" s="147"/>
      <c r="VOF98" s="147"/>
      <c r="VOG98" s="147"/>
      <c r="VOH98" s="147"/>
      <c r="VOI98" s="147"/>
      <c r="VOJ98" s="147"/>
      <c r="VOK98" s="147"/>
      <c r="VOL98" s="147"/>
      <c r="VOM98" s="147"/>
      <c r="VON98" s="147"/>
      <c r="VOO98" s="147"/>
      <c r="VOP98" s="147"/>
      <c r="VOQ98" s="147"/>
      <c r="VOR98" s="147"/>
      <c r="VOS98" s="147"/>
      <c r="VOT98" s="147"/>
      <c r="VOU98" s="147"/>
      <c r="VOV98" s="147"/>
      <c r="VOW98" s="147"/>
      <c r="VOX98" s="147"/>
      <c r="VOY98" s="147"/>
      <c r="VOZ98" s="147"/>
      <c r="VPA98" s="147"/>
      <c r="VPB98" s="147"/>
      <c r="VPC98" s="147"/>
      <c r="VPD98" s="147"/>
      <c r="VPE98" s="147"/>
      <c r="VPF98" s="147"/>
      <c r="VPG98" s="147"/>
      <c r="VPH98" s="147"/>
      <c r="VPI98" s="147"/>
      <c r="VPJ98" s="147"/>
      <c r="VPK98" s="147"/>
      <c r="VPL98" s="147"/>
      <c r="VPM98" s="147"/>
      <c r="VPN98" s="147"/>
      <c r="VPO98" s="147"/>
      <c r="VPP98" s="147"/>
      <c r="VPQ98" s="147"/>
      <c r="VPR98" s="147"/>
      <c r="VPS98" s="147"/>
      <c r="VPT98" s="147"/>
      <c r="VPU98" s="147"/>
      <c r="VPV98" s="147"/>
      <c r="VPW98" s="147"/>
      <c r="VPX98" s="147"/>
      <c r="VPY98" s="147"/>
      <c r="VPZ98" s="147"/>
      <c r="VQA98" s="147"/>
      <c r="VQB98" s="147"/>
      <c r="VQC98" s="147"/>
      <c r="VQD98" s="147"/>
      <c r="VQE98" s="147"/>
      <c r="VQF98" s="147"/>
      <c r="VQG98" s="147"/>
      <c r="VQH98" s="147"/>
      <c r="VQI98" s="147"/>
      <c r="VQJ98" s="147"/>
      <c r="VQK98" s="147"/>
      <c r="VQL98" s="147"/>
      <c r="VQM98" s="147"/>
      <c r="VQN98" s="147"/>
      <c r="VQO98" s="147"/>
      <c r="VQP98" s="147"/>
      <c r="VQQ98" s="147"/>
      <c r="VQR98" s="147"/>
      <c r="VQS98" s="147"/>
      <c r="VQT98" s="147"/>
      <c r="VQU98" s="147"/>
      <c r="VQV98" s="147"/>
      <c r="VQW98" s="147"/>
      <c r="VQX98" s="147"/>
      <c r="VQY98" s="147"/>
      <c r="VQZ98" s="147"/>
      <c r="VRA98" s="147"/>
      <c r="VRB98" s="147"/>
      <c r="VRC98" s="147"/>
      <c r="VRD98" s="147"/>
      <c r="VRE98" s="147"/>
      <c r="VRF98" s="147"/>
      <c r="VRG98" s="147"/>
      <c r="VRH98" s="147"/>
      <c r="VRI98" s="147"/>
      <c r="VRJ98" s="147"/>
      <c r="VRK98" s="147"/>
      <c r="VRL98" s="147"/>
      <c r="VRM98" s="147"/>
      <c r="VRN98" s="147"/>
      <c r="VRO98" s="147"/>
      <c r="VRP98" s="147"/>
      <c r="VRQ98" s="147"/>
      <c r="VRR98" s="147"/>
      <c r="VRS98" s="147"/>
      <c r="VRT98" s="147"/>
      <c r="VRU98" s="147"/>
      <c r="VRV98" s="147"/>
      <c r="VRW98" s="147"/>
      <c r="VRX98" s="147"/>
      <c r="VRY98" s="147"/>
      <c r="VRZ98" s="147"/>
      <c r="VSA98" s="147"/>
      <c r="VSB98" s="147"/>
      <c r="VSC98" s="147"/>
      <c r="VSD98" s="147"/>
      <c r="VSE98" s="147"/>
      <c r="VSF98" s="147"/>
      <c r="VSG98" s="147"/>
      <c r="VSH98" s="147"/>
      <c r="VSI98" s="147"/>
      <c r="VSJ98" s="147"/>
      <c r="VSK98" s="147"/>
      <c r="VSL98" s="147"/>
      <c r="VSM98" s="147"/>
      <c r="VSN98" s="147"/>
      <c r="VSO98" s="147"/>
      <c r="VSP98" s="147"/>
      <c r="VSQ98" s="147"/>
      <c r="VSR98" s="147"/>
      <c r="VSS98" s="147"/>
      <c r="VST98" s="147"/>
      <c r="VSU98" s="147"/>
      <c r="VSV98" s="147"/>
      <c r="VSW98" s="147"/>
      <c r="VSX98" s="147"/>
      <c r="VSY98" s="147"/>
      <c r="VSZ98" s="147"/>
      <c r="VTA98" s="147"/>
      <c r="VTB98" s="147"/>
      <c r="VTC98" s="147"/>
      <c r="VTD98" s="147"/>
      <c r="VTE98" s="147"/>
      <c r="VTF98" s="147"/>
      <c r="VTG98" s="147"/>
      <c r="VTH98" s="147"/>
      <c r="VTI98" s="147"/>
      <c r="VTJ98" s="147"/>
      <c r="VTK98" s="147"/>
      <c r="VTL98" s="147"/>
      <c r="VTM98" s="147"/>
      <c r="VTN98" s="147"/>
      <c r="VTO98" s="147"/>
      <c r="VTP98" s="147"/>
      <c r="VTQ98" s="147"/>
      <c r="VTR98" s="147"/>
      <c r="VTS98" s="147"/>
      <c r="VTT98" s="147"/>
      <c r="VTU98" s="147"/>
      <c r="VTV98" s="147"/>
      <c r="VTW98" s="147"/>
      <c r="VTX98" s="147"/>
      <c r="VTY98" s="147"/>
      <c r="VTZ98" s="147"/>
      <c r="VUA98" s="147"/>
      <c r="VUB98" s="147"/>
      <c r="VUC98" s="147"/>
      <c r="VUD98" s="147"/>
      <c r="VUE98" s="147"/>
      <c r="VUF98" s="147"/>
      <c r="VUG98" s="147"/>
      <c r="VUH98" s="147"/>
      <c r="VUI98" s="147"/>
      <c r="VUJ98" s="147"/>
      <c r="VUK98" s="147"/>
      <c r="VUL98" s="147"/>
      <c r="VUM98" s="147"/>
      <c r="VUN98" s="147"/>
      <c r="VUO98" s="147"/>
      <c r="VUP98" s="147"/>
      <c r="VUQ98" s="147"/>
      <c r="VUR98" s="147"/>
      <c r="VUS98" s="147"/>
      <c r="VUT98" s="147"/>
      <c r="VUU98" s="147"/>
      <c r="VUV98" s="147"/>
      <c r="VUW98" s="147"/>
      <c r="VUX98" s="147"/>
      <c r="VUY98" s="147"/>
      <c r="VUZ98" s="147"/>
      <c r="VVA98" s="147"/>
      <c r="VVB98" s="147"/>
      <c r="VVC98" s="147"/>
      <c r="VVD98" s="147"/>
      <c r="VVE98" s="147"/>
      <c r="VVF98" s="147"/>
      <c r="VVG98" s="147"/>
      <c r="VVH98" s="147"/>
      <c r="VVI98" s="147"/>
      <c r="VVJ98" s="147"/>
      <c r="VVK98" s="147"/>
      <c r="VVL98" s="147"/>
      <c r="VVM98" s="147"/>
      <c r="VVN98" s="147"/>
      <c r="VVO98" s="147"/>
      <c r="VVP98" s="147"/>
      <c r="VVQ98" s="147"/>
      <c r="VVR98" s="147"/>
      <c r="VVS98" s="147"/>
      <c r="VVT98" s="147"/>
      <c r="VVU98" s="147"/>
      <c r="VVV98" s="147"/>
      <c r="VVW98" s="147"/>
      <c r="VVX98" s="147"/>
      <c r="VVY98" s="147"/>
      <c r="VVZ98" s="147"/>
      <c r="VWA98" s="147"/>
      <c r="VWB98" s="147"/>
      <c r="VWC98" s="147"/>
      <c r="VWD98" s="147"/>
      <c r="VWE98" s="147"/>
      <c r="VWF98" s="147"/>
      <c r="VWG98" s="147"/>
      <c r="VWH98" s="147"/>
      <c r="VWI98" s="147"/>
      <c r="VWJ98" s="147"/>
      <c r="VWK98" s="147"/>
      <c r="VWL98" s="147"/>
      <c r="VWM98" s="147"/>
      <c r="VWN98" s="147"/>
      <c r="VWO98" s="147"/>
      <c r="VWP98" s="147"/>
      <c r="VWQ98" s="147"/>
      <c r="VWR98" s="147"/>
      <c r="VWS98" s="147"/>
      <c r="VWT98" s="147"/>
      <c r="VWU98" s="147"/>
      <c r="VWV98" s="147"/>
      <c r="VWW98" s="147"/>
      <c r="VWX98" s="147"/>
      <c r="VWY98" s="147"/>
      <c r="VWZ98" s="147"/>
      <c r="VXA98" s="147"/>
      <c r="VXB98" s="147"/>
      <c r="VXC98" s="147"/>
      <c r="VXD98" s="147"/>
      <c r="VXE98" s="147"/>
      <c r="VXF98" s="147"/>
      <c r="VXG98" s="147"/>
      <c r="VXH98" s="147"/>
      <c r="VXI98" s="147"/>
      <c r="VXJ98" s="147"/>
      <c r="VXK98" s="147"/>
      <c r="VXL98" s="147"/>
      <c r="VXM98" s="147"/>
      <c r="VXN98" s="147"/>
      <c r="VXO98" s="147"/>
      <c r="VXP98" s="147"/>
      <c r="VXQ98" s="147"/>
      <c r="VXR98" s="147"/>
      <c r="VXS98" s="147"/>
      <c r="VXT98" s="147"/>
      <c r="VXU98" s="147"/>
      <c r="VXV98" s="147"/>
      <c r="VXW98" s="147"/>
      <c r="VXX98" s="147"/>
      <c r="VXY98" s="147"/>
      <c r="VXZ98" s="147"/>
      <c r="VYA98" s="147"/>
      <c r="VYB98" s="147"/>
      <c r="VYC98" s="147"/>
      <c r="VYD98" s="147"/>
      <c r="VYE98" s="147"/>
      <c r="VYF98" s="147"/>
      <c r="VYG98" s="147"/>
      <c r="VYH98" s="147"/>
      <c r="VYI98" s="147"/>
      <c r="VYJ98" s="147"/>
      <c r="VYK98" s="147"/>
      <c r="VYL98" s="147"/>
      <c r="VYM98" s="147"/>
      <c r="VYN98" s="147"/>
      <c r="VYO98" s="147"/>
      <c r="VYP98" s="147"/>
      <c r="VYQ98" s="147"/>
      <c r="VYR98" s="147"/>
      <c r="VYS98" s="147"/>
      <c r="VYT98" s="147"/>
      <c r="VYU98" s="147"/>
      <c r="VYV98" s="147"/>
      <c r="VYW98" s="147"/>
      <c r="VYX98" s="147"/>
      <c r="VYY98" s="147"/>
      <c r="VYZ98" s="147"/>
      <c r="VZA98" s="147"/>
      <c r="VZB98" s="147"/>
      <c r="VZC98" s="147"/>
      <c r="VZD98" s="147"/>
      <c r="VZE98" s="147"/>
      <c r="VZF98" s="147"/>
      <c r="VZG98" s="147"/>
      <c r="VZH98" s="147"/>
      <c r="VZI98" s="147"/>
      <c r="VZJ98" s="147"/>
      <c r="VZK98" s="147"/>
      <c r="VZL98" s="147"/>
      <c r="VZM98" s="147"/>
      <c r="VZN98" s="147"/>
      <c r="VZO98" s="147"/>
      <c r="VZP98" s="147"/>
      <c r="VZQ98" s="147"/>
      <c r="VZR98" s="147"/>
      <c r="VZS98" s="147"/>
      <c r="VZT98" s="147"/>
      <c r="VZU98" s="147"/>
      <c r="VZV98" s="147"/>
      <c r="VZW98" s="147"/>
      <c r="VZX98" s="147"/>
      <c r="VZY98" s="147"/>
      <c r="VZZ98" s="147"/>
      <c r="WAA98" s="147"/>
      <c r="WAB98" s="147"/>
      <c r="WAC98" s="147"/>
      <c r="WAD98" s="147"/>
      <c r="WAE98" s="147"/>
      <c r="WAF98" s="147"/>
      <c r="WAG98" s="147"/>
      <c r="WAH98" s="147"/>
      <c r="WAI98" s="147"/>
      <c r="WAJ98" s="147"/>
      <c r="WAK98" s="147"/>
      <c r="WAL98" s="147"/>
      <c r="WAM98" s="147"/>
      <c r="WAN98" s="147"/>
      <c r="WAO98" s="147"/>
      <c r="WAP98" s="147"/>
      <c r="WAQ98" s="147"/>
      <c r="WAR98" s="147"/>
      <c r="WAS98" s="147"/>
      <c r="WAT98" s="147"/>
      <c r="WAU98" s="147"/>
      <c r="WAV98" s="147"/>
      <c r="WAW98" s="147"/>
      <c r="WAX98" s="147"/>
      <c r="WAY98" s="147"/>
      <c r="WAZ98" s="147"/>
      <c r="WBA98" s="147"/>
      <c r="WBB98" s="147"/>
      <c r="WBC98" s="147"/>
      <c r="WBD98" s="147"/>
      <c r="WBE98" s="147"/>
      <c r="WBF98" s="147"/>
      <c r="WBG98" s="147"/>
      <c r="WBH98" s="147"/>
      <c r="WBI98" s="147"/>
      <c r="WBJ98" s="147"/>
      <c r="WBK98" s="147"/>
      <c r="WBL98" s="147"/>
      <c r="WBM98" s="147"/>
      <c r="WBN98" s="147"/>
      <c r="WBO98" s="147"/>
      <c r="WBP98" s="147"/>
      <c r="WBQ98" s="147"/>
      <c r="WBR98" s="147"/>
      <c r="WBS98" s="147"/>
      <c r="WBT98" s="147"/>
      <c r="WBU98" s="147"/>
      <c r="WBV98" s="147"/>
      <c r="WBW98" s="147"/>
      <c r="WBX98" s="147"/>
      <c r="WBY98" s="147"/>
      <c r="WBZ98" s="147"/>
      <c r="WCA98" s="147"/>
      <c r="WCB98" s="147"/>
      <c r="WCC98" s="147"/>
      <c r="WCD98" s="147"/>
      <c r="WCE98" s="147"/>
      <c r="WCF98" s="147"/>
      <c r="WCG98" s="147"/>
      <c r="WCH98" s="147"/>
      <c r="WCI98" s="147"/>
      <c r="WCJ98" s="147"/>
      <c r="WCK98" s="147"/>
      <c r="WCL98" s="147"/>
      <c r="WCM98" s="147"/>
      <c r="WCN98" s="147"/>
      <c r="WCO98" s="147"/>
      <c r="WCP98" s="147"/>
      <c r="WCQ98" s="147"/>
      <c r="WCR98" s="147"/>
      <c r="WCS98" s="147"/>
      <c r="WCT98" s="147"/>
      <c r="WCU98" s="147"/>
      <c r="WCV98" s="147"/>
      <c r="WCW98" s="147"/>
      <c r="WCX98" s="147"/>
      <c r="WCY98" s="147"/>
      <c r="WCZ98" s="147"/>
      <c r="WDA98" s="147"/>
      <c r="WDB98" s="147"/>
      <c r="WDC98" s="147"/>
      <c r="WDD98" s="147"/>
      <c r="WDE98" s="147"/>
      <c r="WDF98" s="147"/>
      <c r="WDG98" s="147"/>
      <c r="WDH98" s="147"/>
      <c r="WDI98" s="147"/>
      <c r="WDJ98" s="147"/>
      <c r="WDK98" s="147"/>
      <c r="WDL98" s="147"/>
      <c r="WDM98" s="147"/>
      <c r="WDN98" s="147"/>
      <c r="WDO98" s="147"/>
      <c r="WDP98" s="147"/>
      <c r="WDQ98" s="147"/>
      <c r="WDR98" s="147"/>
      <c r="WDS98" s="147"/>
      <c r="WDT98" s="147"/>
      <c r="WDU98" s="147"/>
      <c r="WDV98" s="147"/>
      <c r="WDW98" s="147"/>
      <c r="WDX98" s="147"/>
      <c r="WDY98" s="147"/>
      <c r="WDZ98" s="147"/>
      <c r="WEA98" s="147"/>
      <c r="WEB98" s="147"/>
      <c r="WEC98" s="147"/>
      <c r="WED98" s="147"/>
      <c r="WEE98" s="147"/>
      <c r="WEF98" s="147"/>
      <c r="WEG98" s="147"/>
      <c r="WEH98" s="147"/>
      <c r="WEI98" s="147"/>
      <c r="WEJ98" s="147"/>
      <c r="WEK98" s="147"/>
      <c r="WEL98" s="147"/>
      <c r="WEM98" s="147"/>
      <c r="WEN98" s="147"/>
      <c r="WEO98" s="147"/>
      <c r="WEP98" s="147"/>
      <c r="WEQ98" s="147"/>
      <c r="WER98" s="147"/>
      <c r="WES98" s="147"/>
      <c r="WET98" s="147"/>
      <c r="WEU98" s="147"/>
      <c r="WEV98" s="147"/>
      <c r="WEW98" s="147"/>
      <c r="WEX98" s="147"/>
      <c r="WEY98" s="147"/>
      <c r="WEZ98" s="147"/>
      <c r="WFA98" s="147"/>
      <c r="WFB98" s="147"/>
      <c r="WFC98" s="147"/>
      <c r="WFD98" s="147"/>
      <c r="WFE98" s="147"/>
      <c r="WFF98" s="147"/>
      <c r="WFG98" s="147"/>
      <c r="WFH98" s="147"/>
      <c r="WFI98" s="147"/>
      <c r="WFJ98" s="147"/>
      <c r="WFK98" s="147"/>
      <c r="WFL98" s="147"/>
      <c r="WFM98" s="147"/>
      <c r="WFN98" s="147"/>
      <c r="WFO98" s="147"/>
      <c r="WFP98" s="147"/>
      <c r="WFQ98" s="147"/>
      <c r="WFR98" s="147"/>
      <c r="WFS98" s="147"/>
      <c r="WFT98" s="147"/>
      <c r="WFU98" s="147"/>
      <c r="WFV98" s="147"/>
      <c r="WFW98" s="147"/>
      <c r="WFX98" s="147"/>
      <c r="WFY98" s="147"/>
      <c r="WFZ98" s="147"/>
      <c r="WGA98" s="147"/>
      <c r="WGB98" s="147"/>
      <c r="WGC98" s="147"/>
      <c r="WGD98" s="147"/>
      <c r="WGE98" s="147"/>
      <c r="WGF98" s="147"/>
      <c r="WGG98" s="147"/>
      <c r="WGH98" s="147"/>
      <c r="WGI98" s="147"/>
      <c r="WGJ98" s="147"/>
      <c r="WGK98" s="147"/>
      <c r="WGL98" s="147"/>
      <c r="WGM98" s="147"/>
      <c r="WGN98" s="147"/>
      <c r="WGO98" s="147"/>
      <c r="WGP98" s="147"/>
      <c r="WGQ98" s="147"/>
      <c r="WGR98" s="147"/>
      <c r="WGS98" s="147"/>
      <c r="WGT98" s="147"/>
      <c r="WGU98" s="147"/>
      <c r="WGV98" s="147"/>
      <c r="WGW98" s="147"/>
      <c r="WGX98" s="147"/>
      <c r="WGY98" s="147"/>
      <c r="WGZ98" s="147"/>
      <c r="WHA98" s="147"/>
      <c r="WHB98" s="147"/>
      <c r="WHC98" s="147"/>
      <c r="WHD98" s="147"/>
      <c r="WHE98" s="147"/>
      <c r="WHF98" s="147"/>
      <c r="WHG98" s="147"/>
      <c r="WHH98" s="147"/>
      <c r="WHI98" s="147"/>
      <c r="WHJ98" s="147"/>
      <c r="WHK98" s="147"/>
      <c r="WHL98" s="147"/>
      <c r="WHM98" s="147"/>
      <c r="WHN98" s="147"/>
      <c r="WHO98" s="147"/>
      <c r="WHP98" s="147"/>
      <c r="WHQ98" s="147"/>
      <c r="WHR98" s="147"/>
      <c r="WHS98" s="147"/>
      <c r="WHT98" s="147"/>
      <c r="WHU98" s="147"/>
      <c r="WHV98" s="147"/>
      <c r="WHW98" s="147"/>
      <c r="WHX98" s="147"/>
      <c r="WHY98" s="147"/>
      <c r="WHZ98" s="147"/>
      <c r="WIA98" s="147"/>
      <c r="WIB98" s="147"/>
      <c r="WIC98" s="147"/>
      <c r="WID98" s="147"/>
      <c r="WIE98" s="147"/>
      <c r="WIF98" s="147"/>
      <c r="WIG98" s="147"/>
      <c r="WIH98" s="147"/>
      <c r="WII98" s="147"/>
      <c r="WIJ98" s="147"/>
      <c r="WIK98" s="147"/>
      <c r="WIL98" s="147"/>
      <c r="WIM98" s="147"/>
      <c r="WIN98" s="147"/>
      <c r="WIO98" s="147"/>
      <c r="WIP98" s="147"/>
      <c r="WIQ98" s="147"/>
      <c r="WIR98" s="147"/>
      <c r="WIS98" s="147"/>
      <c r="WIT98" s="147"/>
      <c r="WIU98" s="147"/>
      <c r="WIV98" s="147"/>
      <c r="WIW98" s="147"/>
      <c r="WIX98" s="147"/>
      <c r="WIY98" s="147"/>
      <c r="WIZ98" s="147"/>
      <c r="WJA98" s="147"/>
      <c r="WJB98" s="147"/>
      <c r="WJC98" s="147"/>
      <c r="WJD98" s="147"/>
      <c r="WJE98" s="147"/>
      <c r="WJF98" s="147"/>
      <c r="WJG98" s="147"/>
      <c r="WJH98" s="147"/>
      <c r="WJI98" s="147"/>
      <c r="WJJ98" s="147"/>
      <c r="WJK98" s="147"/>
      <c r="WJL98" s="147"/>
      <c r="WJM98" s="147"/>
      <c r="WJN98" s="147"/>
      <c r="WJO98" s="147"/>
      <c r="WJP98" s="147"/>
      <c r="WJQ98" s="147"/>
      <c r="WJR98" s="147"/>
      <c r="WJS98" s="147"/>
      <c r="WJT98" s="147"/>
      <c r="WJU98" s="147"/>
      <c r="WJV98" s="147"/>
      <c r="WJW98" s="147"/>
      <c r="WJX98" s="147"/>
      <c r="WJY98" s="147"/>
      <c r="WJZ98" s="147"/>
      <c r="WKA98" s="147"/>
      <c r="WKB98" s="147"/>
      <c r="WKC98" s="147"/>
      <c r="WKD98" s="147"/>
      <c r="WKE98" s="147"/>
      <c r="WKF98" s="147"/>
      <c r="WKG98" s="147"/>
      <c r="WKH98" s="147"/>
      <c r="WKI98" s="147"/>
      <c r="WKJ98" s="147"/>
      <c r="WKK98" s="147"/>
      <c r="WKL98" s="147"/>
      <c r="WKM98" s="147"/>
      <c r="WKN98" s="147"/>
      <c r="WKO98" s="147"/>
      <c r="WKP98" s="147"/>
      <c r="WKQ98" s="147"/>
      <c r="WKR98" s="147"/>
      <c r="WKS98" s="147"/>
      <c r="WKT98" s="147"/>
      <c r="WKU98" s="147"/>
      <c r="WKV98" s="147"/>
      <c r="WKW98" s="147"/>
      <c r="WKX98" s="147"/>
      <c r="WKY98" s="147"/>
      <c r="WKZ98" s="147"/>
      <c r="WLA98" s="147"/>
      <c r="WLB98" s="147"/>
      <c r="WLC98" s="147"/>
      <c r="WLD98" s="147"/>
      <c r="WLE98" s="147"/>
      <c r="WLF98" s="147"/>
      <c r="WLG98" s="147"/>
      <c r="WLH98" s="147"/>
      <c r="WLI98" s="147"/>
      <c r="WLJ98" s="147"/>
      <c r="WLK98" s="147"/>
      <c r="WLL98" s="147"/>
      <c r="WLM98" s="147"/>
      <c r="WLN98" s="147"/>
      <c r="WLO98" s="147"/>
      <c r="WLP98" s="147"/>
      <c r="WLQ98" s="147"/>
      <c r="WLR98" s="147"/>
      <c r="WLS98" s="147"/>
      <c r="WLT98" s="147"/>
      <c r="WLU98" s="147"/>
      <c r="WLV98" s="147"/>
      <c r="WLW98" s="147"/>
      <c r="WLX98" s="147"/>
      <c r="WLY98" s="147"/>
      <c r="WLZ98" s="147"/>
      <c r="WMA98" s="147"/>
      <c r="WMB98" s="147"/>
      <c r="WMC98" s="147"/>
      <c r="WMD98" s="147"/>
      <c r="WME98" s="147"/>
      <c r="WMF98" s="147"/>
      <c r="WMG98" s="147"/>
      <c r="WMH98" s="147"/>
      <c r="WMI98" s="147"/>
      <c r="WMJ98" s="147"/>
      <c r="WMK98" s="147"/>
      <c r="WML98" s="147"/>
      <c r="WMM98" s="147"/>
      <c r="WMN98" s="147"/>
      <c r="WMO98" s="147"/>
      <c r="WMP98" s="147"/>
      <c r="WMQ98" s="147"/>
      <c r="WMR98" s="147"/>
      <c r="WMS98" s="147"/>
      <c r="WMT98" s="147"/>
      <c r="WMU98" s="147"/>
      <c r="WMV98" s="147"/>
      <c r="WMW98" s="147"/>
      <c r="WMX98" s="147"/>
      <c r="WMY98" s="147"/>
      <c r="WMZ98" s="147"/>
      <c r="WNA98" s="147"/>
      <c r="WNB98" s="147"/>
      <c r="WNC98" s="147"/>
      <c r="WND98" s="147"/>
      <c r="WNE98" s="147"/>
      <c r="WNF98" s="147"/>
      <c r="WNG98" s="147"/>
      <c r="WNH98" s="147"/>
      <c r="WNI98" s="147"/>
      <c r="WNJ98" s="147"/>
      <c r="WNK98" s="147"/>
      <c r="WNL98" s="147"/>
      <c r="WNM98" s="147"/>
      <c r="WNN98" s="147"/>
      <c r="WNO98" s="147"/>
      <c r="WNP98" s="147"/>
      <c r="WNQ98" s="147"/>
      <c r="WNR98" s="147"/>
      <c r="WNS98" s="147"/>
      <c r="WNT98" s="147"/>
      <c r="WNU98" s="147"/>
      <c r="WNV98" s="147"/>
      <c r="WNW98" s="147"/>
      <c r="WNX98" s="147"/>
      <c r="WNY98" s="147"/>
      <c r="WNZ98" s="147"/>
      <c r="WOA98" s="147"/>
      <c r="WOB98" s="147"/>
      <c r="WOC98" s="147"/>
      <c r="WOD98" s="147"/>
      <c r="WOE98" s="147"/>
      <c r="WOF98" s="147"/>
      <c r="WOG98" s="147"/>
      <c r="WOH98" s="147"/>
      <c r="WOI98" s="147"/>
      <c r="WOJ98" s="147"/>
      <c r="WOK98" s="147"/>
      <c r="WOL98" s="147"/>
      <c r="WOM98" s="147"/>
      <c r="WON98" s="147"/>
      <c r="WOO98" s="147"/>
      <c r="WOP98" s="147"/>
      <c r="WOQ98" s="147"/>
      <c r="WOR98" s="147"/>
      <c r="WOS98" s="147"/>
      <c r="WOT98" s="147"/>
      <c r="WOU98" s="147"/>
      <c r="WOV98" s="147"/>
      <c r="WOW98" s="147"/>
      <c r="WOX98" s="147"/>
      <c r="WOY98" s="147"/>
      <c r="WOZ98" s="147"/>
      <c r="WPA98" s="147"/>
      <c r="WPB98" s="147"/>
      <c r="WPC98" s="147"/>
      <c r="WPD98" s="147"/>
      <c r="WPE98" s="147"/>
      <c r="WPF98" s="147"/>
      <c r="WPG98" s="147"/>
      <c r="WPH98" s="147"/>
      <c r="WPI98" s="147"/>
      <c r="WPJ98" s="147"/>
      <c r="WPK98" s="147"/>
      <c r="WPL98" s="147"/>
      <c r="WPM98" s="147"/>
      <c r="WPN98" s="147"/>
      <c r="WPO98" s="147"/>
      <c r="WPP98" s="147"/>
      <c r="WPQ98" s="147"/>
      <c r="WPR98" s="147"/>
      <c r="WPS98" s="147"/>
      <c r="WPT98" s="147"/>
      <c r="WPU98" s="147"/>
      <c r="WPV98" s="147"/>
      <c r="WPW98" s="147"/>
      <c r="WPX98" s="147"/>
      <c r="WPY98" s="147"/>
      <c r="WPZ98" s="147"/>
      <c r="WQA98" s="147"/>
      <c r="WQB98" s="147"/>
      <c r="WQC98" s="147"/>
      <c r="WQD98" s="147"/>
      <c r="WQE98" s="147"/>
      <c r="WQF98" s="147"/>
      <c r="WQG98" s="147"/>
      <c r="WQH98" s="147"/>
      <c r="WQI98" s="147"/>
      <c r="WQJ98" s="147"/>
      <c r="WQK98" s="147"/>
      <c r="WQL98" s="147"/>
      <c r="WQM98" s="147"/>
      <c r="WQN98" s="147"/>
      <c r="WQO98" s="147"/>
      <c r="WQP98" s="147"/>
      <c r="WQQ98" s="147"/>
      <c r="WQR98" s="147"/>
      <c r="WQS98" s="147"/>
      <c r="WQT98" s="147"/>
      <c r="WQU98" s="147"/>
      <c r="WQV98" s="147"/>
      <c r="WQW98" s="147"/>
      <c r="WQX98" s="147"/>
      <c r="WQY98" s="147"/>
      <c r="WQZ98" s="147"/>
      <c r="WRA98" s="147"/>
      <c r="WRB98" s="147"/>
      <c r="WRC98" s="147"/>
      <c r="WRD98" s="147"/>
      <c r="WRE98" s="147"/>
      <c r="WRF98" s="147"/>
      <c r="WRG98" s="147"/>
      <c r="WRH98" s="147"/>
      <c r="WRI98" s="147"/>
      <c r="WRJ98" s="147"/>
      <c r="WRK98" s="147"/>
      <c r="WRL98" s="147"/>
      <c r="WRM98" s="147"/>
      <c r="WRN98" s="147"/>
      <c r="WRO98" s="147"/>
      <c r="WRP98" s="147"/>
      <c r="WRQ98" s="147"/>
      <c r="WRR98" s="147"/>
      <c r="WRS98" s="147"/>
      <c r="WRT98" s="147"/>
      <c r="WRU98" s="147"/>
      <c r="WRV98" s="147"/>
      <c r="WRW98" s="147"/>
      <c r="WRX98" s="147"/>
      <c r="WRY98" s="147"/>
      <c r="WRZ98" s="147"/>
      <c r="WSA98" s="147"/>
      <c r="WSB98" s="147"/>
      <c r="WSC98" s="147"/>
      <c r="WSD98" s="147"/>
      <c r="WSE98" s="147"/>
      <c r="WSF98" s="147"/>
      <c r="WSG98" s="147"/>
      <c r="WSH98" s="147"/>
      <c r="WSI98" s="147"/>
      <c r="WSJ98" s="147"/>
      <c r="WSK98" s="147"/>
      <c r="WSL98" s="147"/>
      <c r="WSM98" s="147"/>
      <c r="WSN98" s="147"/>
      <c r="WSO98" s="147"/>
      <c r="WSP98" s="147"/>
      <c r="WSQ98" s="147"/>
      <c r="WSR98" s="147"/>
      <c r="WSS98" s="147"/>
      <c r="WST98" s="147"/>
      <c r="WSU98" s="147"/>
      <c r="WSV98" s="147"/>
      <c r="WSW98" s="147"/>
      <c r="WSX98" s="147"/>
      <c r="WSY98" s="147"/>
      <c r="WSZ98" s="147"/>
      <c r="WTA98" s="147"/>
      <c r="WTB98" s="147"/>
      <c r="WTC98" s="147"/>
      <c r="WTD98" s="147"/>
      <c r="WTE98" s="147"/>
      <c r="WTF98" s="147"/>
      <c r="WTG98" s="147"/>
      <c r="WTH98" s="147"/>
      <c r="WTI98" s="147"/>
      <c r="WTJ98" s="147"/>
      <c r="WTK98" s="147"/>
      <c r="WTL98" s="147"/>
      <c r="WTM98" s="147"/>
      <c r="WTN98" s="147"/>
      <c r="WTO98" s="147"/>
      <c r="WTP98" s="147"/>
      <c r="WTQ98" s="147"/>
      <c r="WTR98" s="147"/>
      <c r="WTS98" s="147"/>
      <c r="WTT98" s="147"/>
      <c r="WTU98" s="147"/>
      <c r="WTV98" s="147"/>
      <c r="WTW98" s="147"/>
      <c r="WTX98" s="147"/>
      <c r="WTY98" s="147"/>
      <c r="WTZ98" s="147"/>
      <c r="WUA98" s="147"/>
      <c r="WUB98" s="147"/>
      <c r="WUC98" s="147"/>
      <c r="WUD98" s="147"/>
      <c r="WUE98" s="147"/>
      <c r="WUF98" s="147"/>
      <c r="WUG98" s="147"/>
      <c r="WUH98" s="147"/>
      <c r="WUI98" s="147"/>
      <c r="WUJ98" s="147"/>
      <c r="WUK98" s="147"/>
      <c r="WUL98" s="147"/>
      <c r="WUM98" s="147"/>
      <c r="WUN98" s="147"/>
      <c r="WUO98" s="147"/>
      <c r="WUP98" s="147"/>
      <c r="WUQ98" s="147"/>
      <c r="WUR98" s="147"/>
      <c r="WUS98" s="147"/>
      <c r="WUT98" s="147"/>
      <c r="WUU98" s="147"/>
      <c r="WUV98" s="147"/>
      <c r="WUW98" s="147"/>
      <c r="WUX98" s="147"/>
      <c r="WUY98" s="147"/>
      <c r="WUZ98" s="147"/>
      <c r="WVA98" s="147"/>
      <c r="WVB98" s="147"/>
      <c r="WVC98" s="147"/>
      <c r="WVD98" s="147"/>
      <c r="WVE98" s="147"/>
      <c r="WVF98" s="147"/>
      <c r="WVG98" s="147"/>
      <c r="WVH98" s="147"/>
      <c r="WVI98" s="147"/>
      <c r="WVJ98" s="147"/>
      <c r="WVK98" s="147"/>
      <c r="WVL98" s="147"/>
      <c r="WVM98" s="147"/>
      <c r="WVN98" s="147"/>
      <c r="WVO98" s="147"/>
      <c r="WVP98" s="147"/>
      <c r="WVQ98" s="147"/>
      <c r="WVR98" s="147"/>
      <c r="WVS98" s="147"/>
      <c r="WVT98" s="147"/>
      <c r="WVU98" s="147"/>
      <c r="WVV98" s="147"/>
      <c r="WVW98" s="147"/>
      <c r="WVX98" s="147"/>
      <c r="WVY98" s="147"/>
      <c r="WVZ98" s="147"/>
      <c r="WWA98" s="147"/>
      <c r="WWB98" s="147"/>
      <c r="WWC98" s="147"/>
      <c r="WWD98" s="147"/>
      <c r="WWE98" s="147"/>
      <c r="WWF98" s="147"/>
      <c r="WWG98" s="147"/>
      <c r="WWH98" s="147"/>
      <c r="WWI98" s="147"/>
      <c r="WWJ98" s="147"/>
      <c r="WWK98" s="147"/>
      <c r="WWL98" s="147"/>
      <c r="WWM98" s="147"/>
      <c r="WWN98" s="147"/>
      <c r="WWO98" s="147"/>
      <c r="WWP98" s="147"/>
      <c r="WWQ98" s="147"/>
      <c r="WWR98" s="147"/>
      <c r="WWS98" s="147"/>
      <c r="WWT98" s="147"/>
      <c r="WWU98" s="147"/>
      <c r="WWV98" s="147"/>
      <c r="WWW98" s="147"/>
      <c r="WWX98" s="147"/>
      <c r="WWY98" s="147"/>
      <c r="WWZ98" s="147"/>
      <c r="WXA98" s="147"/>
      <c r="WXB98" s="147"/>
      <c r="WXC98" s="147"/>
      <c r="WXD98" s="147"/>
      <c r="WXE98" s="147"/>
      <c r="WXF98" s="147"/>
      <c r="WXG98" s="147"/>
      <c r="WXH98" s="147"/>
      <c r="WXI98" s="147"/>
      <c r="WXJ98" s="147"/>
      <c r="WXK98" s="147"/>
      <c r="WXL98" s="147"/>
      <c r="WXM98" s="147"/>
      <c r="WXN98" s="147"/>
      <c r="WXO98" s="147"/>
      <c r="WXP98" s="147"/>
      <c r="WXQ98" s="147"/>
      <c r="WXR98" s="147"/>
      <c r="WXS98" s="147"/>
      <c r="WXT98" s="147"/>
      <c r="WXU98" s="147"/>
      <c r="WXV98" s="147"/>
      <c r="WXW98" s="147"/>
      <c r="WXX98" s="147"/>
      <c r="WXY98" s="147"/>
      <c r="WXZ98" s="147"/>
      <c r="WYA98" s="147"/>
      <c r="WYB98" s="147"/>
      <c r="WYC98" s="147"/>
      <c r="WYD98" s="147"/>
      <c r="WYE98" s="147"/>
      <c r="WYF98" s="147"/>
      <c r="WYG98" s="147"/>
      <c r="WYH98" s="147"/>
      <c r="WYI98" s="147"/>
      <c r="WYJ98" s="147"/>
      <c r="WYK98" s="147"/>
      <c r="WYL98" s="147"/>
      <c r="WYM98" s="147"/>
      <c r="WYN98" s="147"/>
      <c r="WYO98" s="147"/>
      <c r="WYP98" s="147"/>
      <c r="WYQ98" s="147"/>
      <c r="WYR98" s="147"/>
      <c r="WYS98" s="147"/>
      <c r="WYT98" s="147"/>
      <c r="WYU98" s="147"/>
      <c r="WYV98" s="147"/>
      <c r="WYW98" s="147"/>
      <c r="WYX98" s="147"/>
      <c r="WYY98" s="147"/>
      <c r="WYZ98" s="147"/>
      <c r="WZA98" s="147"/>
      <c r="WZB98" s="147"/>
      <c r="WZC98" s="147"/>
      <c r="WZD98" s="147"/>
      <c r="WZE98" s="147"/>
      <c r="WZF98" s="147"/>
      <c r="WZG98" s="147"/>
      <c r="WZH98" s="147"/>
      <c r="WZI98" s="147"/>
      <c r="WZJ98" s="147"/>
      <c r="WZK98" s="147"/>
      <c r="WZL98" s="147"/>
      <c r="WZM98" s="147"/>
      <c r="WZN98" s="147"/>
      <c r="WZO98" s="147"/>
      <c r="WZP98" s="147"/>
      <c r="WZQ98" s="147"/>
      <c r="WZR98" s="147"/>
      <c r="WZS98" s="147"/>
      <c r="WZT98" s="147"/>
      <c r="WZU98" s="147"/>
      <c r="WZV98" s="147"/>
      <c r="WZW98" s="147"/>
      <c r="WZX98" s="147"/>
      <c r="WZY98" s="147"/>
      <c r="WZZ98" s="147"/>
      <c r="XAA98" s="147"/>
      <c r="XAB98" s="147"/>
      <c r="XAC98" s="147"/>
      <c r="XAD98" s="147"/>
      <c r="XAE98" s="147"/>
      <c r="XAF98" s="147"/>
      <c r="XAG98" s="147"/>
      <c r="XAH98" s="147"/>
      <c r="XAI98" s="147"/>
      <c r="XAJ98" s="147"/>
      <c r="XAK98" s="147"/>
      <c r="XAL98" s="147"/>
      <c r="XAM98" s="147"/>
      <c r="XAN98" s="147"/>
      <c r="XAO98" s="147"/>
      <c r="XAP98" s="147"/>
      <c r="XAQ98" s="147"/>
      <c r="XAR98" s="147"/>
      <c r="XAS98" s="147"/>
      <c r="XAT98" s="147"/>
      <c r="XAU98" s="147"/>
      <c r="XAV98" s="147"/>
      <c r="XAW98" s="147"/>
      <c r="XAX98" s="147"/>
      <c r="XAY98" s="147"/>
      <c r="XAZ98" s="147"/>
      <c r="XBA98" s="147"/>
      <c r="XBB98" s="147"/>
      <c r="XBC98" s="147"/>
      <c r="XBD98" s="147"/>
      <c r="XBE98" s="147"/>
      <c r="XBF98" s="147"/>
      <c r="XBG98" s="147"/>
      <c r="XBH98" s="147"/>
      <c r="XBI98" s="147"/>
      <c r="XBJ98" s="147"/>
      <c r="XBK98" s="147"/>
      <c r="XBL98" s="147"/>
      <c r="XBM98" s="147"/>
      <c r="XBN98" s="147"/>
      <c r="XBO98" s="147"/>
      <c r="XBP98" s="147"/>
      <c r="XBQ98" s="147"/>
      <c r="XBR98" s="147"/>
      <c r="XBS98" s="147"/>
      <c r="XBT98" s="147"/>
      <c r="XBU98" s="147"/>
      <c r="XBV98" s="147"/>
      <c r="XBW98" s="147"/>
      <c r="XBX98" s="147"/>
      <c r="XBY98" s="147"/>
      <c r="XBZ98" s="147"/>
      <c r="XCA98" s="147"/>
      <c r="XCB98" s="147"/>
      <c r="XCC98" s="147"/>
      <c r="XCD98" s="147"/>
      <c r="XCE98" s="147"/>
      <c r="XCF98" s="147"/>
      <c r="XCG98" s="147"/>
      <c r="XCH98" s="147"/>
      <c r="XCI98" s="147"/>
      <c r="XCJ98" s="147"/>
      <c r="XCK98" s="147"/>
      <c r="XCL98" s="147"/>
      <c r="XCM98" s="147"/>
      <c r="XCN98" s="147"/>
      <c r="XCO98" s="147"/>
      <c r="XCP98" s="147"/>
      <c r="XCQ98" s="147"/>
      <c r="XCR98" s="147"/>
      <c r="XCS98" s="147"/>
      <c r="XCT98" s="147"/>
      <c r="XCU98" s="147"/>
      <c r="XCV98" s="147"/>
      <c r="XCW98" s="147"/>
      <c r="XCX98" s="147"/>
      <c r="XCY98" s="147"/>
      <c r="XCZ98" s="147"/>
      <c r="XDA98" s="147"/>
      <c r="XDB98" s="147"/>
      <c r="XDC98" s="147"/>
      <c r="XDD98" s="147"/>
      <c r="XDE98" s="147"/>
      <c r="XDF98" s="147"/>
      <c r="XDG98" s="147"/>
      <c r="XDH98" s="147"/>
      <c r="XDI98" s="147"/>
      <c r="XDJ98" s="147"/>
      <c r="XDK98" s="147"/>
      <c r="XDL98" s="147"/>
      <c r="XDM98" s="147"/>
      <c r="XDN98" s="147"/>
      <c r="XDO98" s="147"/>
      <c r="XDP98" s="147"/>
      <c r="XDQ98" s="147"/>
      <c r="XDR98" s="147"/>
      <c r="XDS98" s="147"/>
      <c r="XDT98" s="147"/>
      <c r="XDU98" s="147"/>
      <c r="XDV98" s="147"/>
      <c r="XDW98" s="147"/>
      <c r="XDX98" s="147"/>
      <c r="XDY98" s="147"/>
      <c r="XDZ98" s="147"/>
      <c r="XEA98" s="147"/>
      <c r="XEB98" s="147"/>
      <c r="XEC98" s="147"/>
      <c r="XED98" s="147"/>
      <c r="XEE98" s="147"/>
      <c r="XEF98" s="147"/>
      <c r="XEG98" s="147"/>
      <c r="XEH98" s="147"/>
      <c r="XEI98" s="147"/>
      <c r="XEJ98" s="147"/>
      <c r="XEK98" s="147"/>
      <c r="XEL98" s="147"/>
      <c r="XEM98" s="147"/>
      <c r="XEN98" s="147"/>
      <c r="XEO98" s="147"/>
      <c r="XEP98" s="147"/>
      <c r="XEQ98" s="147"/>
      <c r="XER98" s="147"/>
      <c r="XES98" s="147"/>
      <c r="XET98" s="147"/>
      <c r="XEU98" s="147"/>
      <c r="XEV98" s="147"/>
      <c r="XEW98" s="147"/>
      <c r="XEX98" s="147"/>
      <c r="XEY98" s="147"/>
      <c r="XEZ98" s="147"/>
      <c r="XFA98" s="147"/>
      <c r="XFB98" s="147"/>
      <c r="XFC98" s="147"/>
    </row>
    <row r="99" spans="2:16383" ht="33.950000000000003" customHeight="1">
      <c r="B99" s="453" t="s">
        <v>1152</v>
      </c>
      <c r="C99" s="454"/>
      <c r="D99" s="454"/>
      <c r="E99" s="454"/>
      <c r="F99" s="454"/>
      <c r="G99" s="454"/>
      <c r="H99" s="454"/>
      <c r="I99" s="454"/>
      <c r="J99" s="454"/>
      <c r="K99" s="454"/>
      <c r="L99" s="454"/>
      <c r="M99" s="454"/>
      <c r="N99" s="454"/>
      <c r="O99" s="454"/>
      <c r="P99" s="455"/>
    </row>
    <row r="100" spans="2:16383" s="146" customFormat="1" ht="70.5" customHeight="1" thickBot="1">
      <c r="B100" s="743" t="s">
        <v>1153</v>
      </c>
      <c r="C100" s="761"/>
      <c r="D100" s="761"/>
      <c r="E100" s="761"/>
      <c r="F100" s="761"/>
      <c r="G100" s="761"/>
      <c r="H100" s="761"/>
      <c r="I100" s="761"/>
      <c r="J100" s="761"/>
      <c r="K100" s="761"/>
      <c r="L100" s="761"/>
      <c r="M100" s="761"/>
      <c r="N100" s="761"/>
      <c r="O100" s="761"/>
      <c r="P100" s="762"/>
      <c r="R100" s="147"/>
      <c r="S100" s="147"/>
      <c r="T100" s="147"/>
      <c r="U100" s="147"/>
      <c r="V100" s="147"/>
      <c r="W100" s="147"/>
      <c r="X100" s="147"/>
      <c r="Y100" s="147"/>
      <c r="Z100" s="147"/>
      <c r="AA100" s="147"/>
      <c r="AB100" s="147"/>
      <c r="AC100" s="147"/>
      <c r="AD100" s="147"/>
      <c r="AE100" s="147"/>
      <c r="AF100" s="147"/>
      <c r="AG100" s="147"/>
      <c r="AH100" s="147"/>
      <c r="AI100" s="147"/>
      <c r="AJ100" s="147"/>
      <c r="AK100" s="147"/>
      <c r="AL100" s="147"/>
      <c r="AM100" s="147"/>
      <c r="AN100" s="147"/>
      <c r="AO100" s="147"/>
      <c r="AP100" s="147"/>
      <c r="AQ100" s="147"/>
      <c r="AR100" s="147"/>
      <c r="AS100" s="147"/>
      <c r="AT100" s="147"/>
      <c r="AU100" s="147"/>
      <c r="AV100" s="147"/>
      <c r="AW100" s="147"/>
      <c r="AX100" s="147"/>
      <c r="AY100" s="147"/>
      <c r="AZ100" s="147"/>
      <c r="BA100" s="147"/>
      <c r="BB100" s="147"/>
      <c r="BC100" s="147"/>
      <c r="BD100" s="147"/>
      <c r="BE100" s="147"/>
      <c r="BF100" s="147"/>
      <c r="BG100" s="147"/>
      <c r="BH100" s="147"/>
      <c r="BI100" s="147"/>
      <c r="BJ100" s="147"/>
      <c r="BK100" s="147"/>
      <c r="BL100" s="147"/>
      <c r="BM100" s="147"/>
      <c r="BN100" s="147"/>
      <c r="BO100" s="147"/>
      <c r="BP100" s="147"/>
      <c r="BQ100" s="147"/>
      <c r="BR100" s="147"/>
      <c r="BS100" s="147"/>
      <c r="BT100" s="147"/>
      <c r="BU100" s="147"/>
      <c r="BV100" s="147"/>
      <c r="BW100" s="147"/>
      <c r="BX100" s="147"/>
      <c r="BY100" s="147"/>
      <c r="BZ100" s="147"/>
      <c r="CA100" s="147"/>
      <c r="CB100" s="147"/>
      <c r="CC100" s="147"/>
      <c r="CD100" s="147"/>
      <c r="CE100" s="147"/>
      <c r="CF100" s="147"/>
      <c r="CG100" s="147"/>
      <c r="CH100" s="147"/>
      <c r="CI100" s="147"/>
      <c r="CJ100" s="147"/>
      <c r="CK100" s="147"/>
      <c r="CL100" s="147"/>
      <c r="CM100" s="147"/>
      <c r="CN100" s="147"/>
      <c r="CO100" s="147"/>
      <c r="CP100" s="147"/>
      <c r="CQ100" s="147"/>
      <c r="CR100" s="147"/>
      <c r="CS100" s="147"/>
      <c r="CT100" s="147"/>
      <c r="CU100" s="147"/>
      <c r="CV100" s="147"/>
      <c r="CW100" s="147"/>
      <c r="CX100" s="147"/>
      <c r="CY100" s="147"/>
      <c r="CZ100" s="147"/>
      <c r="DA100" s="147"/>
      <c r="DB100" s="147"/>
      <c r="DC100" s="147"/>
      <c r="DD100" s="147"/>
      <c r="DE100" s="147"/>
      <c r="DF100" s="147"/>
      <c r="DG100" s="147"/>
      <c r="DH100" s="147"/>
      <c r="DI100" s="147"/>
      <c r="DJ100" s="147"/>
      <c r="DK100" s="147"/>
      <c r="DL100" s="147"/>
      <c r="DM100" s="147"/>
      <c r="DN100" s="147"/>
      <c r="DO100" s="147"/>
      <c r="DP100" s="147"/>
      <c r="DQ100" s="147"/>
      <c r="DR100" s="147"/>
      <c r="DS100" s="147"/>
      <c r="DT100" s="147"/>
      <c r="DU100" s="147"/>
      <c r="DV100" s="147"/>
      <c r="DW100" s="147"/>
      <c r="DX100" s="147"/>
      <c r="DY100" s="147"/>
      <c r="DZ100" s="147"/>
      <c r="EA100" s="147"/>
      <c r="EB100" s="147"/>
      <c r="EC100" s="147"/>
      <c r="ED100" s="147"/>
      <c r="EE100" s="147"/>
      <c r="EF100" s="147"/>
      <c r="EG100" s="147"/>
      <c r="EH100" s="147"/>
      <c r="EI100" s="147"/>
      <c r="EJ100" s="147"/>
      <c r="EK100" s="147"/>
      <c r="EL100" s="147"/>
      <c r="EM100" s="147"/>
      <c r="EN100" s="147"/>
      <c r="EO100" s="147"/>
      <c r="EP100" s="147"/>
      <c r="EQ100" s="147"/>
      <c r="ER100" s="147"/>
      <c r="ES100" s="147"/>
      <c r="ET100" s="147"/>
      <c r="EU100" s="147"/>
      <c r="EV100" s="147"/>
      <c r="EW100" s="147"/>
      <c r="EX100" s="147"/>
      <c r="EY100" s="147"/>
      <c r="EZ100" s="147"/>
      <c r="FA100" s="147"/>
      <c r="FB100" s="147"/>
      <c r="FC100" s="147"/>
      <c r="FD100" s="147"/>
      <c r="FE100" s="147"/>
      <c r="FF100" s="147"/>
      <c r="FG100" s="147"/>
      <c r="FH100" s="147"/>
      <c r="FI100" s="147"/>
      <c r="FJ100" s="147"/>
      <c r="FK100" s="147"/>
      <c r="FL100" s="147"/>
      <c r="FM100" s="147"/>
      <c r="FN100" s="147"/>
      <c r="FO100" s="147"/>
      <c r="FP100" s="147"/>
      <c r="FQ100" s="147"/>
      <c r="FR100" s="147"/>
      <c r="FS100" s="147"/>
      <c r="FT100" s="147"/>
      <c r="FU100" s="147"/>
      <c r="FV100" s="147"/>
      <c r="FW100" s="147"/>
      <c r="FX100" s="147"/>
      <c r="FY100" s="147"/>
      <c r="FZ100" s="147"/>
      <c r="GA100" s="147"/>
      <c r="GB100" s="147"/>
      <c r="GC100" s="147"/>
      <c r="GD100" s="147"/>
      <c r="GE100" s="147"/>
      <c r="GF100" s="147"/>
      <c r="GG100" s="147"/>
      <c r="GH100" s="147"/>
      <c r="GI100" s="147"/>
      <c r="GJ100" s="147"/>
      <c r="GK100" s="147"/>
      <c r="GL100" s="147"/>
      <c r="GM100" s="147"/>
      <c r="GN100" s="147"/>
      <c r="GO100" s="147"/>
      <c r="GP100" s="147"/>
      <c r="GQ100" s="147"/>
      <c r="GR100" s="147"/>
      <c r="GS100" s="147"/>
      <c r="GT100" s="147"/>
      <c r="GU100" s="147"/>
      <c r="GV100" s="147"/>
      <c r="GW100" s="147"/>
      <c r="GX100" s="147"/>
      <c r="GY100" s="147"/>
      <c r="GZ100" s="147"/>
      <c r="HA100" s="147"/>
      <c r="HB100" s="147"/>
      <c r="HC100" s="147"/>
      <c r="HD100" s="147"/>
      <c r="HE100" s="147"/>
      <c r="HF100" s="147"/>
      <c r="HG100" s="147"/>
      <c r="HH100" s="147"/>
      <c r="HI100" s="147"/>
      <c r="HJ100" s="147"/>
      <c r="HK100" s="147"/>
      <c r="HL100" s="147"/>
      <c r="HM100" s="147"/>
      <c r="HN100" s="147"/>
      <c r="HO100" s="147"/>
      <c r="HP100" s="147"/>
      <c r="HQ100" s="147"/>
      <c r="HR100" s="147"/>
      <c r="HS100" s="147"/>
      <c r="HT100" s="147"/>
      <c r="HU100" s="147"/>
      <c r="HV100" s="147"/>
      <c r="HW100" s="147"/>
      <c r="HX100" s="147"/>
      <c r="HY100" s="147"/>
      <c r="HZ100" s="147"/>
      <c r="IA100" s="147"/>
      <c r="IB100" s="147"/>
      <c r="IC100" s="147"/>
      <c r="ID100" s="147"/>
      <c r="IE100" s="147"/>
      <c r="IF100" s="147"/>
      <c r="IG100" s="147"/>
      <c r="IH100" s="147"/>
      <c r="II100" s="147"/>
      <c r="IJ100" s="147"/>
      <c r="IK100" s="147"/>
      <c r="IL100" s="147"/>
      <c r="IM100" s="147"/>
      <c r="IN100" s="147"/>
      <c r="IO100" s="147"/>
      <c r="IP100" s="147"/>
      <c r="IQ100" s="147"/>
      <c r="IR100" s="147"/>
      <c r="IS100" s="147"/>
      <c r="IT100" s="147"/>
      <c r="IU100" s="147"/>
      <c r="IV100" s="147"/>
      <c r="IW100" s="147"/>
      <c r="IX100" s="147"/>
      <c r="IY100" s="147"/>
      <c r="IZ100" s="147"/>
      <c r="JA100" s="147"/>
      <c r="JB100" s="147"/>
      <c r="JC100" s="147"/>
      <c r="JD100" s="147"/>
      <c r="JE100" s="147"/>
      <c r="JF100" s="147"/>
      <c r="JG100" s="147"/>
      <c r="JH100" s="147"/>
      <c r="JI100" s="147"/>
      <c r="JJ100" s="147"/>
      <c r="JK100" s="147"/>
      <c r="JL100" s="147"/>
      <c r="JM100" s="147"/>
      <c r="JN100" s="147"/>
      <c r="JO100" s="147"/>
      <c r="JP100" s="147"/>
      <c r="JQ100" s="147"/>
      <c r="JR100" s="147"/>
      <c r="JS100" s="147"/>
      <c r="JT100" s="147"/>
      <c r="JU100" s="147"/>
      <c r="JV100" s="147"/>
      <c r="JW100" s="147"/>
      <c r="JX100" s="147"/>
      <c r="JY100" s="147"/>
      <c r="JZ100" s="147"/>
      <c r="KA100" s="147"/>
      <c r="KB100" s="147"/>
      <c r="KC100" s="147"/>
      <c r="KD100" s="147"/>
      <c r="KE100" s="147"/>
      <c r="KF100" s="147"/>
      <c r="KG100" s="147"/>
      <c r="KH100" s="147"/>
      <c r="KI100" s="147"/>
      <c r="KJ100" s="147"/>
      <c r="KK100" s="147"/>
      <c r="KL100" s="147"/>
      <c r="KM100" s="147"/>
      <c r="KN100" s="147"/>
      <c r="KO100" s="147"/>
      <c r="KP100" s="147"/>
      <c r="KQ100" s="147"/>
      <c r="KR100" s="147"/>
      <c r="KS100" s="147"/>
      <c r="KT100" s="147"/>
      <c r="KU100" s="147"/>
      <c r="KV100" s="147"/>
      <c r="KW100" s="147"/>
      <c r="KX100" s="147"/>
      <c r="KY100" s="147"/>
      <c r="KZ100" s="147"/>
      <c r="LA100" s="147"/>
      <c r="LB100" s="147"/>
      <c r="LC100" s="147"/>
      <c r="LD100" s="147"/>
      <c r="LE100" s="147"/>
      <c r="LF100" s="147"/>
      <c r="LG100" s="147"/>
      <c r="LH100" s="147"/>
      <c r="LI100" s="147"/>
      <c r="LJ100" s="147"/>
      <c r="LK100" s="147"/>
      <c r="LL100" s="147"/>
      <c r="LM100" s="147"/>
      <c r="LN100" s="147"/>
      <c r="LO100" s="147"/>
      <c r="LP100" s="147"/>
      <c r="LQ100" s="147"/>
      <c r="LR100" s="147"/>
      <c r="LS100" s="147"/>
      <c r="LT100" s="147"/>
      <c r="LU100" s="147"/>
      <c r="LV100" s="147"/>
      <c r="LW100" s="147"/>
      <c r="LX100" s="147"/>
      <c r="LY100" s="147"/>
      <c r="LZ100" s="147"/>
      <c r="MA100" s="147"/>
      <c r="MB100" s="147"/>
      <c r="MC100" s="147"/>
      <c r="MD100" s="147"/>
      <c r="ME100" s="147"/>
      <c r="MF100" s="147"/>
      <c r="MG100" s="147"/>
      <c r="MH100" s="147"/>
      <c r="MI100" s="147"/>
      <c r="MJ100" s="147"/>
      <c r="MK100" s="147"/>
      <c r="ML100" s="147"/>
      <c r="MM100" s="147"/>
      <c r="MN100" s="147"/>
      <c r="MO100" s="147"/>
      <c r="MP100" s="147"/>
      <c r="MQ100" s="147"/>
      <c r="MR100" s="147"/>
      <c r="MS100" s="147"/>
      <c r="MT100" s="147"/>
      <c r="MU100" s="147"/>
      <c r="MV100" s="147"/>
      <c r="MW100" s="147"/>
      <c r="MX100" s="147"/>
      <c r="MY100" s="147"/>
      <c r="MZ100" s="147"/>
      <c r="NA100" s="147"/>
      <c r="NB100" s="147"/>
      <c r="NC100" s="147"/>
      <c r="ND100" s="147"/>
      <c r="NE100" s="147"/>
      <c r="NF100" s="147"/>
      <c r="NG100" s="147"/>
      <c r="NH100" s="147"/>
      <c r="NI100" s="147"/>
      <c r="NJ100" s="147"/>
      <c r="NK100" s="147"/>
      <c r="NL100" s="147"/>
      <c r="NM100" s="147"/>
      <c r="NN100" s="147"/>
      <c r="NO100" s="147"/>
      <c r="NP100" s="147"/>
      <c r="NQ100" s="147"/>
      <c r="NR100" s="147"/>
      <c r="NS100" s="147"/>
      <c r="NT100" s="147"/>
      <c r="NU100" s="147"/>
      <c r="NV100" s="147"/>
      <c r="NW100" s="147"/>
      <c r="NX100" s="147"/>
      <c r="NY100" s="147"/>
      <c r="NZ100" s="147"/>
      <c r="OA100" s="147"/>
      <c r="OB100" s="147"/>
      <c r="OC100" s="147"/>
      <c r="OD100" s="147"/>
      <c r="OE100" s="147"/>
      <c r="OF100" s="147"/>
      <c r="OG100" s="147"/>
      <c r="OH100" s="147"/>
      <c r="OI100" s="147"/>
      <c r="OJ100" s="147"/>
      <c r="OK100" s="147"/>
      <c r="OL100" s="147"/>
      <c r="OM100" s="147"/>
      <c r="ON100" s="147"/>
      <c r="OO100" s="147"/>
      <c r="OP100" s="147"/>
      <c r="OQ100" s="147"/>
      <c r="OR100" s="147"/>
      <c r="OS100" s="147"/>
      <c r="OT100" s="147"/>
      <c r="OU100" s="147"/>
      <c r="OV100" s="147"/>
      <c r="OW100" s="147"/>
      <c r="OX100" s="147"/>
      <c r="OY100" s="147"/>
      <c r="OZ100" s="147"/>
      <c r="PA100" s="147"/>
      <c r="PB100" s="147"/>
      <c r="PC100" s="147"/>
      <c r="PD100" s="147"/>
      <c r="PE100" s="147"/>
      <c r="PF100" s="147"/>
      <c r="PG100" s="147"/>
      <c r="PH100" s="147"/>
      <c r="PI100" s="147"/>
      <c r="PJ100" s="147"/>
      <c r="PK100" s="147"/>
      <c r="PL100" s="147"/>
      <c r="PM100" s="147"/>
      <c r="PN100" s="147"/>
      <c r="PO100" s="147"/>
      <c r="PP100" s="147"/>
      <c r="PQ100" s="147"/>
      <c r="PR100" s="147"/>
      <c r="PS100" s="147"/>
      <c r="PT100" s="147"/>
      <c r="PU100" s="147"/>
      <c r="PV100" s="147"/>
      <c r="PW100" s="147"/>
      <c r="PX100" s="147"/>
      <c r="PY100" s="147"/>
      <c r="PZ100" s="147"/>
      <c r="QA100" s="147"/>
      <c r="QB100" s="147"/>
      <c r="QC100" s="147"/>
      <c r="QD100" s="147"/>
      <c r="QE100" s="147"/>
      <c r="QF100" s="147"/>
      <c r="QG100" s="147"/>
      <c r="QH100" s="147"/>
      <c r="QI100" s="147"/>
      <c r="QJ100" s="147"/>
      <c r="QK100" s="147"/>
      <c r="QL100" s="147"/>
      <c r="QM100" s="147"/>
      <c r="QN100" s="147"/>
      <c r="QO100" s="147"/>
      <c r="QP100" s="147"/>
      <c r="QQ100" s="147"/>
      <c r="QR100" s="147"/>
      <c r="QS100" s="147"/>
      <c r="QT100" s="147"/>
      <c r="QU100" s="147"/>
      <c r="QV100" s="147"/>
      <c r="QW100" s="147"/>
      <c r="QX100" s="147"/>
      <c r="QY100" s="147"/>
      <c r="QZ100" s="147"/>
      <c r="RA100" s="147"/>
      <c r="RB100" s="147"/>
      <c r="RC100" s="147"/>
      <c r="RD100" s="147"/>
      <c r="RE100" s="147"/>
      <c r="RF100" s="147"/>
      <c r="RG100" s="147"/>
      <c r="RH100" s="147"/>
      <c r="RI100" s="147"/>
      <c r="RJ100" s="147"/>
      <c r="RK100" s="147"/>
      <c r="RL100" s="147"/>
      <c r="RM100" s="147"/>
      <c r="RN100" s="147"/>
      <c r="RO100" s="147"/>
      <c r="RP100" s="147"/>
      <c r="RQ100" s="147"/>
      <c r="RR100" s="147"/>
      <c r="RS100" s="147"/>
      <c r="RT100" s="147"/>
      <c r="RU100" s="147"/>
      <c r="RV100" s="147"/>
      <c r="RW100" s="147"/>
      <c r="RX100" s="147"/>
      <c r="RY100" s="147"/>
      <c r="RZ100" s="147"/>
      <c r="SA100" s="147"/>
      <c r="SB100" s="147"/>
      <c r="SC100" s="147"/>
      <c r="SD100" s="147"/>
      <c r="SE100" s="147"/>
      <c r="SF100" s="147"/>
      <c r="SG100" s="147"/>
      <c r="SH100" s="147"/>
      <c r="SI100" s="147"/>
      <c r="SJ100" s="147"/>
      <c r="SK100" s="147"/>
      <c r="SL100" s="147"/>
      <c r="SM100" s="147"/>
      <c r="SN100" s="147"/>
      <c r="SO100" s="147"/>
      <c r="SP100" s="147"/>
      <c r="SQ100" s="147"/>
      <c r="SR100" s="147"/>
      <c r="SS100" s="147"/>
      <c r="ST100" s="147"/>
      <c r="SU100" s="147"/>
      <c r="SV100" s="147"/>
      <c r="SW100" s="147"/>
      <c r="SX100" s="147"/>
      <c r="SY100" s="147"/>
      <c r="SZ100" s="147"/>
      <c r="TA100" s="147"/>
      <c r="TB100" s="147"/>
      <c r="TC100" s="147"/>
      <c r="TD100" s="147"/>
      <c r="TE100" s="147"/>
      <c r="TF100" s="147"/>
      <c r="TG100" s="147"/>
      <c r="TH100" s="147"/>
      <c r="TI100" s="147"/>
      <c r="TJ100" s="147"/>
      <c r="TK100" s="147"/>
      <c r="TL100" s="147"/>
      <c r="TM100" s="147"/>
      <c r="TN100" s="147"/>
      <c r="TO100" s="147"/>
      <c r="TP100" s="147"/>
      <c r="TQ100" s="147"/>
      <c r="TR100" s="147"/>
      <c r="TS100" s="147"/>
      <c r="TT100" s="147"/>
      <c r="TU100" s="147"/>
      <c r="TV100" s="147"/>
      <c r="TW100" s="147"/>
      <c r="TX100" s="147"/>
      <c r="TY100" s="147"/>
      <c r="TZ100" s="147"/>
      <c r="UA100" s="147"/>
      <c r="UB100" s="147"/>
      <c r="UC100" s="147"/>
      <c r="UD100" s="147"/>
      <c r="UE100" s="147"/>
      <c r="UF100" s="147"/>
      <c r="UG100" s="147"/>
      <c r="UH100" s="147"/>
      <c r="UI100" s="147"/>
      <c r="UJ100" s="147"/>
      <c r="UK100" s="147"/>
      <c r="UL100" s="147"/>
      <c r="UM100" s="147"/>
      <c r="UN100" s="147"/>
      <c r="UO100" s="147"/>
      <c r="UP100" s="147"/>
      <c r="UQ100" s="147"/>
      <c r="UR100" s="147"/>
      <c r="US100" s="147"/>
      <c r="UT100" s="147"/>
      <c r="UU100" s="147"/>
      <c r="UV100" s="147"/>
      <c r="UW100" s="147"/>
      <c r="UX100" s="147"/>
      <c r="UY100" s="147"/>
      <c r="UZ100" s="147"/>
      <c r="VA100" s="147"/>
      <c r="VB100" s="147"/>
      <c r="VC100" s="147"/>
      <c r="VD100" s="147"/>
      <c r="VE100" s="147"/>
      <c r="VF100" s="147"/>
      <c r="VG100" s="147"/>
      <c r="VH100" s="147"/>
      <c r="VI100" s="147"/>
      <c r="VJ100" s="147"/>
      <c r="VK100" s="147"/>
      <c r="VL100" s="147"/>
      <c r="VM100" s="147"/>
      <c r="VN100" s="147"/>
      <c r="VO100" s="147"/>
      <c r="VP100" s="147"/>
      <c r="VQ100" s="147"/>
      <c r="VR100" s="147"/>
      <c r="VS100" s="147"/>
      <c r="VT100" s="147"/>
      <c r="VU100" s="147"/>
      <c r="VV100" s="147"/>
      <c r="VW100" s="147"/>
      <c r="VX100" s="147"/>
      <c r="VY100" s="147"/>
      <c r="VZ100" s="147"/>
      <c r="WA100" s="147"/>
      <c r="WB100" s="147"/>
      <c r="WC100" s="147"/>
      <c r="WD100" s="147"/>
      <c r="WE100" s="147"/>
      <c r="WF100" s="147"/>
      <c r="WG100" s="147"/>
      <c r="WH100" s="147"/>
      <c r="WI100" s="147"/>
      <c r="WJ100" s="147"/>
      <c r="WK100" s="147"/>
      <c r="WL100" s="147"/>
      <c r="WM100" s="147"/>
      <c r="WN100" s="147"/>
      <c r="WO100" s="147"/>
      <c r="WP100" s="147"/>
      <c r="WQ100" s="147"/>
      <c r="WR100" s="147"/>
      <c r="WS100" s="147"/>
      <c r="WT100" s="147"/>
      <c r="WU100" s="147"/>
      <c r="WV100" s="147"/>
      <c r="WW100" s="147"/>
      <c r="WX100" s="147"/>
      <c r="WY100" s="147"/>
      <c r="WZ100" s="147"/>
      <c r="XA100" s="147"/>
      <c r="XB100" s="147"/>
      <c r="XC100" s="147"/>
      <c r="XD100" s="147"/>
      <c r="XE100" s="147"/>
      <c r="XF100" s="147"/>
      <c r="XG100" s="147"/>
      <c r="XH100" s="147"/>
      <c r="XI100" s="147"/>
      <c r="XJ100" s="147"/>
      <c r="XK100" s="147"/>
      <c r="XL100" s="147"/>
      <c r="XM100" s="147"/>
      <c r="XN100" s="147"/>
      <c r="XO100" s="147"/>
      <c r="XP100" s="147"/>
      <c r="XQ100" s="147"/>
      <c r="XR100" s="147"/>
      <c r="XS100" s="147"/>
      <c r="XT100" s="147"/>
      <c r="XU100" s="147"/>
      <c r="XV100" s="147"/>
      <c r="XW100" s="147"/>
      <c r="XX100" s="147"/>
      <c r="XY100" s="147"/>
      <c r="XZ100" s="147"/>
      <c r="YA100" s="147"/>
      <c r="YB100" s="147"/>
      <c r="YC100" s="147"/>
      <c r="YD100" s="147"/>
      <c r="YE100" s="147"/>
      <c r="YF100" s="147"/>
      <c r="YG100" s="147"/>
      <c r="YH100" s="147"/>
      <c r="YI100" s="147"/>
      <c r="YJ100" s="147"/>
      <c r="YK100" s="147"/>
      <c r="YL100" s="147"/>
      <c r="YM100" s="147"/>
      <c r="YN100" s="147"/>
      <c r="YO100" s="147"/>
      <c r="YP100" s="147"/>
      <c r="YQ100" s="147"/>
      <c r="YR100" s="147"/>
      <c r="YS100" s="147"/>
      <c r="YT100" s="147"/>
      <c r="YU100" s="147"/>
      <c r="YV100" s="147"/>
      <c r="YW100" s="147"/>
      <c r="YX100" s="147"/>
      <c r="YY100" s="147"/>
      <c r="YZ100" s="147"/>
      <c r="ZA100" s="147"/>
      <c r="ZB100" s="147"/>
      <c r="ZC100" s="147"/>
      <c r="ZD100" s="147"/>
      <c r="ZE100" s="147"/>
      <c r="ZF100" s="147"/>
      <c r="ZG100" s="147"/>
      <c r="ZH100" s="147"/>
      <c r="ZI100" s="147"/>
      <c r="ZJ100" s="147"/>
      <c r="ZK100" s="147"/>
      <c r="ZL100" s="147"/>
      <c r="ZM100" s="147"/>
      <c r="ZN100" s="147"/>
      <c r="ZO100" s="147"/>
      <c r="ZP100" s="147"/>
      <c r="ZQ100" s="147"/>
      <c r="ZR100" s="147"/>
      <c r="ZS100" s="147"/>
      <c r="ZT100" s="147"/>
      <c r="ZU100" s="147"/>
      <c r="ZV100" s="147"/>
      <c r="ZW100" s="147"/>
      <c r="ZX100" s="147"/>
      <c r="ZY100" s="147"/>
      <c r="ZZ100" s="147"/>
      <c r="AAA100" s="147"/>
      <c r="AAB100" s="147"/>
      <c r="AAC100" s="147"/>
      <c r="AAD100" s="147"/>
      <c r="AAE100" s="147"/>
      <c r="AAF100" s="147"/>
      <c r="AAG100" s="147"/>
      <c r="AAH100" s="147"/>
      <c r="AAI100" s="147"/>
      <c r="AAJ100" s="147"/>
      <c r="AAK100" s="147"/>
      <c r="AAL100" s="147"/>
      <c r="AAM100" s="147"/>
      <c r="AAN100" s="147"/>
      <c r="AAO100" s="147"/>
      <c r="AAP100" s="147"/>
      <c r="AAQ100" s="147"/>
      <c r="AAR100" s="147"/>
      <c r="AAS100" s="147"/>
      <c r="AAT100" s="147"/>
      <c r="AAU100" s="147"/>
      <c r="AAV100" s="147"/>
      <c r="AAW100" s="147"/>
      <c r="AAX100" s="147"/>
      <c r="AAY100" s="147"/>
      <c r="AAZ100" s="147"/>
      <c r="ABA100" s="147"/>
      <c r="ABB100" s="147"/>
      <c r="ABC100" s="147"/>
      <c r="ABD100" s="147"/>
      <c r="ABE100" s="147"/>
      <c r="ABF100" s="147"/>
      <c r="ABG100" s="147"/>
      <c r="ABH100" s="147"/>
      <c r="ABI100" s="147"/>
      <c r="ABJ100" s="147"/>
      <c r="ABK100" s="147"/>
      <c r="ABL100" s="147"/>
      <c r="ABM100" s="147"/>
      <c r="ABN100" s="147"/>
      <c r="ABO100" s="147"/>
      <c r="ABP100" s="147"/>
      <c r="ABQ100" s="147"/>
      <c r="ABR100" s="147"/>
      <c r="ABS100" s="147"/>
      <c r="ABT100" s="147"/>
      <c r="ABU100" s="147"/>
      <c r="ABV100" s="147"/>
      <c r="ABW100" s="147"/>
      <c r="ABX100" s="147"/>
      <c r="ABY100" s="147"/>
      <c r="ABZ100" s="147"/>
      <c r="ACA100" s="147"/>
      <c r="ACB100" s="147"/>
      <c r="ACC100" s="147"/>
      <c r="ACD100" s="147"/>
      <c r="ACE100" s="147"/>
      <c r="ACF100" s="147"/>
      <c r="ACG100" s="147"/>
      <c r="ACH100" s="147"/>
      <c r="ACI100" s="147"/>
      <c r="ACJ100" s="147"/>
      <c r="ACK100" s="147"/>
      <c r="ACL100" s="147"/>
      <c r="ACM100" s="147"/>
      <c r="ACN100" s="147"/>
      <c r="ACO100" s="147"/>
      <c r="ACP100" s="147"/>
      <c r="ACQ100" s="147"/>
      <c r="ACR100" s="147"/>
      <c r="ACS100" s="147"/>
      <c r="ACT100" s="147"/>
      <c r="ACU100" s="147"/>
      <c r="ACV100" s="147"/>
      <c r="ACW100" s="147"/>
      <c r="ACX100" s="147"/>
      <c r="ACY100" s="147"/>
      <c r="ACZ100" s="147"/>
      <c r="ADA100" s="147"/>
      <c r="ADB100" s="147"/>
      <c r="ADC100" s="147"/>
      <c r="ADD100" s="147"/>
      <c r="ADE100" s="147"/>
      <c r="ADF100" s="147"/>
      <c r="ADG100" s="147"/>
      <c r="ADH100" s="147"/>
      <c r="ADI100" s="147"/>
      <c r="ADJ100" s="147"/>
      <c r="ADK100" s="147"/>
      <c r="ADL100" s="147"/>
      <c r="ADM100" s="147"/>
      <c r="ADN100" s="147"/>
      <c r="ADO100" s="147"/>
      <c r="ADP100" s="147"/>
      <c r="ADQ100" s="147"/>
      <c r="ADR100" s="147"/>
      <c r="ADS100" s="147"/>
      <c r="ADT100" s="147"/>
      <c r="ADU100" s="147"/>
      <c r="ADV100" s="147"/>
      <c r="ADW100" s="147"/>
      <c r="ADX100" s="147"/>
      <c r="ADY100" s="147"/>
      <c r="ADZ100" s="147"/>
      <c r="AEA100" s="147"/>
      <c r="AEB100" s="147"/>
      <c r="AEC100" s="147"/>
      <c r="AED100" s="147"/>
      <c r="AEE100" s="147"/>
      <c r="AEF100" s="147"/>
      <c r="AEG100" s="147"/>
      <c r="AEH100" s="147"/>
      <c r="AEI100" s="147"/>
      <c r="AEJ100" s="147"/>
      <c r="AEK100" s="147"/>
      <c r="AEL100" s="147"/>
      <c r="AEM100" s="147"/>
      <c r="AEN100" s="147"/>
      <c r="AEO100" s="147"/>
      <c r="AEP100" s="147"/>
      <c r="AEQ100" s="147"/>
      <c r="AER100" s="147"/>
      <c r="AES100" s="147"/>
      <c r="AET100" s="147"/>
      <c r="AEU100" s="147"/>
      <c r="AEV100" s="147"/>
      <c r="AEW100" s="147"/>
      <c r="AEX100" s="147"/>
      <c r="AEY100" s="147"/>
      <c r="AEZ100" s="147"/>
      <c r="AFA100" s="147"/>
      <c r="AFB100" s="147"/>
      <c r="AFC100" s="147"/>
      <c r="AFD100" s="147"/>
      <c r="AFE100" s="147"/>
      <c r="AFF100" s="147"/>
      <c r="AFG100" s="147"/>
      <c r="AFH100" s="147"/>
      <c r="AFI100" s="147"/>
      <c r="AFJ100" s="147"/>
      <c r="AFK100" s="147"/>
      <c r="AFL100" s="147"/>
      <c r="AFM100" s="147"/>
      <c r="AFN100" s="147"/>
      <c r="AFO100" s="147"/>
      <c r="AFP100" s="147"/>
      <c r="AFQ100" s="147"/>
      <c r="AFR100" s="147"/>
      <c r="AFS100" s="147"/>
      <c r="AFT100" s="147"/>
      <c r="AFU100" s="147"/>
      <c r="AFV100" s="147"/>
      <c r="AFW100" s="147"/>
      <c r="AFX100" s="147"/>
      <c r="AFY100" s="147"/>
      <c r="AFZ100" s="147"/>
      <c r="AGA100" s="147"/>
      <c r="AGB100" s="147"/>
      <c r="AGC100" s="147"/>
      <c r="AGD100" s="147"/>
      <c r="AGE100" s="147"/>
      <c r="AGF100" s="147"/>
      <c r="AGG100" s="147"/>
      <c r="AGH100" s="147"/>
      <c r="AGI100" s="147"/>
      <c r="AGJ100" s="147"/>
      <c r="AGK100" s="147"/>
      <c r="AGL100" s="147"/>
      <c r="AGM100" s="147"/>
      <c r="AGN100" s="147"/>
      <c r="AGO100" s="147"/>
      <c r="AGP100" s="147"/>
      <c r="AGQ100" s="147"/>
      <c r="AGR100" s="147"/>
      <c r="AGS100" s="147"/>
      <c r="AGT100" s="147"/>
      <c r="AGU100" s="147"/>
      <c r="AGV100" s="147"/>
      <c r="AGW100" s="147"/>
      <c r="AGX100" s="147"/>
      <c r="AGY100" s="147"/>
      <c r="AGZ100" s="147"/>
      <c r="AHA100" s="147"/>
      <c r="AHB100" s="147"/>
      <c r="AHC100" s="147"/>
      <c r="AHD100" s="147"/>
      <c r="AHE100" s="147"/>
      <c r="AHF100" s="147"/>
      <c r="AHG100" s="147"/>
      <c r="AHH100" s="147"/>
      <c r="AHI100" s="147"/>
      <c r="AHJ100" s="147"/>
      <c r="AHK100" s="147"/>
      <c r="AHL100" s="147"/>
      <c r="AHM100" s="147"/>
      <c r="AHN100" s="147"/>
      <c r="AHO100" s="147"/>
      <c r="AHP100" s="147"/>
      <c r="AHQ100" s="147"/>
      <c r="AHR100" s="147"/>
      <c r="AHS100" s="147"/>
      <c r="AHT100" s="147"/>
      <c r="AHU100" s="147"/>
      <c r="AHV100" s="147"/>
      <c r="AHW100" s="147"/>
      <c r="AHX100" s="147"/>
      <c r="AHY100" s="147"/>
      <c r="AHZ100" s="147"/>
      <c r="AIA100" s="147"/>
      <c r="AIB100" s="147"/>
      <c r="AIC100" s="147"/>
      <c r="AID100" s="147"/>
      <c r="AIE100" s="147"/>
      <c r="AIF100" s="147"/>
      <c r="AIG100" s="147"/>
      <c r="AIH100" s="147"/>
      <c r="AII100" s="147"/>
      <c r="AIJ100" s="147"/>
      <c r="AIK100" s="147"/>
      <c r="AIL100" s="147"/>
      <c r="AIM100" s="147"/>
      <c r="AIN100" s="147"/>
      <c r="AIO100" s="147"/>
      <c r="AIP100" s="147"/>
      <c r="AIQ100" s="147"/>
      <c r="AIR100" s="147"/>
      <c r="AIS100" s="147"/>
      <c r="AIT100" s="147"/>
      <c r="AIU100" s="147"/>
      <c r="AIV100" s="147"/>
      <c r="AIW100" s="147"/>
      <c r="AIX100" s="147"/>
      <c r="AIY100" s="147"/>
      <c r="AIZ100" s="147"/>
      <c r="AJA100" s="147"/>
      <c r="AJB100" s="147"/>
      <c r="AJC100" s="147"/>
      <c r="AJD100" s="147"/>
      <c r="AJE100" s="147"/>
      <c r="AJF100" s="147"/>
      <c r="AJG100" s="147"/>
      <c r="AJH100" s="147"/>
      <c r="AJI100" s="147"/>
      <c r="AJJ100" s="147"/>
      <c r="AJK100" s="147"/>
      <c r="AJL100" s="147"/>
      <c r="AJM100" s="147"/>
      <c r="AJN100" s="147"/>
      <c r="AJO100" s="147"/>
      <c r="AJP100" s="147"/>
      <c r="AJQ100" s="147"/>
      <c r="AJR100" s="147"/>
      <c r="AJS100" s="147"/>
      <c r="AJT100" s="147"/>
      <c r="AJU100" s="147"/>
      <c r="AJV100" s="147"/>
      <c r="AJW100" s="147"/>
      <c r="AJX100" s="147"/>
      <c r="AJY100" s="147"/>
      <c r="AJZ100" s="147"/>
      <c r="AKA100" s="147"/>
      <c r="AKB100" s="147"/>
      <c r="AKC100" s="147"/>
      <c r="AKD100" s="147"/>
      <c r="AKE100" s="147"/>
      <c r="AKF100" s="147"/>
      <c r="AKG100" s="147"/>
      <c r="AKH100" s="147"/>
      <c r="AKI100" s="147"/>
      <c r="AKJ100" s="147"/>
      <c r="AKK100" s="147"/>
      <c r="AKL100" s="147"/>
      <c r="AKM100" s="147"/>
      <c r="AKN100" s="147"/>
      <c r="AKO100" s="147"/>
      <c r="AKP100" s="147"/>
      <c r="AKQ100" s="147"/>
      <c r="AKR100" s="147"/>
      <c r="AKS100" s="147"/>
      <c r="AKT100" s="147"/>
      <c r="AKU100" s="147"/>
      <c r="AKV100" s="147"/>
      <c r="AKW100" s="147"/>
      <c r="AKX100" s="147"/>
      <c r="AKY100" s="147"/>
      <c r="AKZ100" s="147"/>
      <c r="ALA100" s="147"/>
      <c r="ALB100" s="147"/>
      <c r="ALC100" s="147"/>
      <c r="ALD100" s="147"/>
      <c r="ALE100" s="147"/>
      <c r="ALF100" s="147"/>
      <c r="ALG100" s="147"/>
      <c r="ALH100" s="147"/>
      <c r="ALI100" s="147"/>
      <c r="ALJ100" s="147"/>
      <c r="ALK100" s="147"/>
      <c r="ALL100" s="147"/>
      <c r="ALM100" s="147"/>
      <c r="ALN100" s="147"/>
      <c r="ALO100" s="147"/>
      <c r="ALP100" s="147"/>
      <c r="ALQ100" s="147"/>
      <c r="ALR100" s="147"/>
      <c r="ALS100" s="147"/>
      <c r="ALT100" s="147"/>
      <c r="ALU100" s="147"/>
      <c r="ALV100" s="147"/>
      <c r="ALW100" s="147"/>
      <c r="ALX100" s="147"/>
      <c r="ALY100" s="147"/>
      <c r="ALZ100" s="147"/>
      <c r="AMA100" s="147"/>
      <c r="AMB100" s="147"/>
      <c r="AMC100" s="147"/>
      <c r="AMD100" s="147"/>
      <c r="AME100" s="147"/>
      <c r="AMF100" s="147"/>
      <c r="AMG100" s="147"/>
      <c r="AMH100" s="147"/>
      <c r="AMI100" s="147"/>
      <c r="AMJ100" s="147"/>
      <c r="AMK100" s="147"/>
      <c r="AML100" s="147"/>
      <c r="AMM100" s="147"/>
      <c r="AMN100" s="147"/>
      <c r="AMO100" s="147"/>
      <c r="AMP100" s="147"/>
      <c r="AMQ100" s="147"/>
      <c r="AMR100" s="147"/>
      <c r="AMS100" s="147"/>
      <c r="AMT100" s="147"/>
      <c r="AMU100" s="147"/>
      <c r="AMV100" s="147"/>
      <c r="AMW100" s="147"/>
      <c r="AMX100" s="147"/>
      <c r="AMY100" s="147"/>
      <c r="AMZ100" s="147"/>
      <c r="ANA100" s="147"/>
      <c r="ANB100" s="147"/>
      <c r="ANC100" s="147"/>
      <c r="AND100" s="147"/>
      <c r="ANE100" s="147"/>
      <c r="ANF100" s="147"/>
      <c r="ANG100" s="147"/>
      <c r="ANH100" s="147"/>
      <c r="ANI100" s="147"/>
      <c r="ANJ100" s="147"/>
      <c r="ANK100" s="147"/>
      <c r="ANL100" s="147"/>
      <c r="ANM100" s="147"/>
      <c r="ANN100" s="147"/>
      <c r="ANO100" s="147"/>
      <c r="ANP100" s="147"/>
      <c r="ANQ100" s="147"/>
      <c r="ANR100" s="147"/>
      <c r="ANS100" s="147"/>
      <c r="ANT100" s="147"/>
      <c r="ANU100" s="147"/>
      <c r="ANV100" s="147"/>
      <c r="ANW100" s="147"/>
      <c r="ANX100" s="147"/>
      <c r="ANY100" s="147"/>
      <c r="ANZ100" s="147"/>
      <c r="AOA100" s="147"/>
      <c r="AOB100" s="147"/>
      <c r="AOC100" s="147"/>
      <c r="AOD100" s="147"/>
      <c r="AOE100" s="147"/>
      <c r="AOF100" s="147"/>
      <c r="AOG100" s="147"/>
      <c r="AOH100" s="147"/>
      <c r="AOI100" s="147"/>
      <c r="AOJ100" s="147"/>
      <c r="AOK100" s="147"/>
      <c r="AOL100" s="147"/>
      <c r="AOM100" s="147"/>
      <c r="AON100" s="147"/>
      <c r="AOO100" s="147"/>
      <c r="AOP100" s="147"/>
      <c r="AOQ100" s="147"/>
      <c r="AOR100" s="147"/>
      <c r="AOS100" s="147"/>
      <c r="AOT100" s="147"/>
      <c r="AOU100" s="147"/>
      <c r="AOV100" s="147"/>
      <c r="AOW100" s="147"/>
      <c r="AOX100" s="147"/>
      <c r="AOY100" s="147"/>
      <c r="AOZ100" s="147"/>
      <c r="APA100" s="147"/>
      <c r="APB100" s="147"/>
      <c r="APC100" s="147"/>
      <c r="APD100" s="147"/>
      <c r="APE100" s="147"/>
      <c r="APF100" s="147"/>
      <c r="APG100" s="147"/>
      <c r="APH100" s="147"/>
      <c r="API100" s="147"/>
      <c r="APJ100" s="147"/>
      <c r="APK100" s="147"/>
      <c r="APL100" s="147"/>
      <c r="APM100" s="147"/>
      <c r="APN100" s="147"/>
      <c r="APO100" s="147"/>
      <c r="APP100" s="147"/>
      <c r="APQ100" s="147"/>
      <c r="APR100" s="147"/>
      <c r="APS100" s="147"/>
      <c r="APT100" s="147"/>
      <c r="APU100" s="147"/>
      <c r="APV100" s="147"/>
      <c r="APW100" s="147"/>
      <c r="APX100" s="147"/>
      <c r="APY100" s="147"/>
      <c r="APZ100" s="147"/>
      <c r="AQA100" s="147"/>
      <c r="AQB100" s="147"/>
      <c r="AQC100" s="147"/>
      <c r="AQD100" s="147"/>
      <c r="AQE100" s="147"/>
      <c r="AQF100" s="147"/>
      <c r="AQG100" s="147"/>
      <c r="AQH100" s="147"/>
      <c r="AQI100" s="147"/>
      <c r="AQJ100" s="147"/>
      <c r="AQK100" s="147"/>
      <c r="AQL100" s="147"/>
      <c r="AQM100" s="147"/>
      <c r="AQN100" s="147"/>
      <c r="AQO100" s="147"/>
      <c r="AQP100" s="147"/>
      <c r="AQQ100" s="147"/>
      <c r="AQR100" s="147"/>
      <c r="AQS100" s="147"/>
      <c r="AQT100" s="147"/>
      <c r="AQU100" s="147"/>
      <c r="AQV100" s="147"/>
      <c r="AQW100" s="147"/>
      <c r="AQX100" s="147"/>
      <c r="AQY100" s="147"/>
      <c r="AQZ100" s="147"/>
      <c r="ARA100" s="147"/>
      <c r="ARB100" s="147"/>
      <c r="ARC100" s="147"/>
      <c r="ARD100" s="147"/>
      <c r="ARE100" s="147"/>
      <c r="ARF100" s="147"/>
      <c r="ARG100" s="147"/>
      <c r="ARH100" s="147"/>
      <c r="ARI100" s="147"/>
      <c r="ARJ100" s="147"/>
      <c r="ARK100" s="147"/>
      <c r="ARL100" s="147"/>
      <c r="ARM100" s="147"/>
      <c r="ARN100" s="147"/>
      <c r="ARO100" s="147"/>
      <c r="ARP100" s="147"/>
      <c r="ARQ100" s="147"/>
      <c r="ARR100" s="147"/>
      <c r="ARS100" s="147"/>
      <c r="ART100" s="147"/>
      <c r="ARU100" s="147"/>
      <c r="ARV100" s="147"/>
      <c r="ARW100" s="147"/>
      <c r="ARX100" s="147"/>
      <c r="ARY100" s="147"/>
      <c r="ARZ100" s="147"/>
      <c r="ASA100" s="147"/>
      <c r="ASB100" s="147"/>
      <c r="ASC100" s="147"/>
      <c r="ASD100" s="147"/>
      <c r="ASE100" s="147"/>
      <c r="ASF100" s="147"/>
      <c r="ASG100" s="147"/>
      <c r="ASH100" s="147"/>
      <c r="ASI100" s="147"/>
      <c r="ASJ100" s="147"/>
      <c r="ASK100" s="147"/>
      <c r="ASL100" s="147"/>
      <c r="ASM100" s="147"/>
      <c r="ASN100" s="147"/>
      <c r="ASO100" s="147"/>
      <c r="ASP100" s="147"/>
      <c r="ASQ100" s="147"/>
      <c r="ASR100" s="147"/>
      <c r="ASS100" s="147"/>
      <c r="AST100" s="147"/>
      <c r="ASU100" s="147"/>
      <c r="ASV100" s="147"/>
      <c r="ASW100" s="147"/>
      <c r="ASX100" s="147"/>
      <c r="ASY100" s="147"/>
      <c r="ASZ100" s="147"/>
      <c r="ATA100" s="147"/>
      <c r="ATB100" s="147"/>
      <c r="ATC100" s="147"/>
      <c r="ATD100" s="147"/>
      <c r="ATE100" s="147"/>
      <c r="ATF100" s="147"/>
      <c r="ATG100" s="147"/>
      <c r="ATH100" s="147"/>
      <c r="ATI100" s="147"/>
      <c r="ATJ100" s="147"/>
      <c r="ATK100" s="147"/>
      <c r="ATL100" s="147"/>
      <c r="ATM100" s="147"/>
      <c r="ATN100" s="147"/>
      <c r="ATO100" s="147"/>
      <c r="ATP100" s="147"/>
      <c r="ATQ100" s="147"/>
      <c r="ATR100" s="147"/>
      <c r="ATS100" s="147"/>
      <c r="ATT100" s="147"/>
      <c r="ATU100" s="147"/>
      <c r="ATV100" s="147"/>
      <c r="ATW100" s="147"/>
      <c r="ATX100" s="147"/>
      <c r="ATY100" s="147"/>
      <c r="ATZ100" s="147"/>
      <c r="AUA100" s="147"/>
      <c r="AUB100" s="147"/>
      <c r="AUC100" s="147"/>
      <c r="AUD100" s="147"/>
      <c r="AUE100" s="147"/>
      <c r="AUF100" s="147"/>
      <c r="AUG100" s="147"/>
      <c r="AUH100" s="147"/>
      <c r="AUI100" s="147"/>
      <c r="AUJ100" s="147"/>
      <c r="AUK100" s="147"/>
      <c r="AUL100" s="147"/>
      <c r="AUM100" s="147"/>
      <c r="AUN100" s="147"/>
      <c r="AUO100" s="147"/>
      <c r="AUP100" s="147"/>
      <c r="AUQ100" s="147"/>
      <c r="AUR100" s="147"/>
      <c r="AUS100" s="147"/>
      <c r="AUT100" s="147"/>
      <c r="AUU100" s="147"/>
      <c r="AUV100" s="147"/>
      <c r="AUW100" s="147"/>
      <c r="AUX100" s="147"/>
      <c r="AUY100" s="147"/>
      <c r="AUZ100" s="147"/>
      <c r="AVA100" s="147"/>
      <c r="AVB100" s="147"/>
      <c r="AVC100" s="147"/>
      <c r="AVD100" s="147"/>
      <c r="AVE100" s="147"/>
      <c r="AVF100" s="147"/>
      <c r="AVG100" s="147"/>
      <c r="AVH100" s="147"/>
      <c r="AVI100" s="147"/>
      <c r="AVJ100" s="147"/>
      <c r="AVK100" s="147"/>
      <c r="AVL100" s="147"/>
      <c r="AVM100" s="147"/>
      <c r="AVN100" s="147"/>
      <c r="AVO100" s="147"/>
      <c r="AVP100" s="147"/>
      <c r="AVQ100" s="147"/>
      <c r="AVR100" s="147"/>
      <c r="AVS100" s="147"/>
      <c r="AVT100" s="147"/>
      <c r="AVU100" s="147"/>
      <c r="AVV100" s="147"/>
      <c r="AVW100" s="147"/>
      <c r="AVX100" s="147"/>
      <c r="AVY100" s="147"/>
      <c r="AVZ100" s="147"/>
      <c r="AWA100" s="147"/>
      <c r="AWB100" s="147"/>
      <c r="AWC100" s="147"/>
      <c r="AWD100" s="147"/>
      <c r="AWE100" s="147"/>
      <c r="AWF100" s="147"/>
      <c r="AWG100" s="147"/>
      <c r="AWH100" s="147"/>
      <c r="AWI100" s="147"/>
      <c r="AWJ100" s="147"/>
      <c r="AWK100" s="147"/>
      <c r="AWL100" s="147"/>
      <c r="AWM100" s="147"/>
      <c r="AWN100" s="147"/>
      <c r="AWO100" s="147"/>
      <c r="AWP100" s="147"/>
      <c r="AWQ100" s="147"/>
      <c r="AWR100" s="147"/>
      <c r="AWS100" s="147"/>
      <c r="AWT100" s="147"/>
      <c r="AWU100" s="147"/>
      <c r="AWV100" s="147"/>
      <c r="AWW100" s="147"/>
      <c r="AWX100" s="147"/>
      <c r="AWY100" s="147"/>
      <c r="AWZ100" s="147"/>
      <c r="AXA100" s="147"/>
      <c r="AXB100" s="147"/>
      <c r="AXC100" s="147"/>
      <c r="AXD100" s="147"/>
      <c r="AXE100" s="147"/>
      <c r="AXF100" s="147"/>
      <c r="AXG100" s="147"/>
      <c r="AXH100" s="147"/>
      <c r="AXI100" s="147"/>
      <c r="AXJ100" s="147"/>
      <c r="AXK100" s="147"/>
      <c r="AXL100" s="147"/>
      <c r="AXM100" s="147"/>
      <c r="AXN100" s="147"/>
      <c r="AXO100" s="147"/>
      <c r="AXP100" s="147"/>
      <c r="AXQ100" s="147"/>
      <c r="AXR100" s="147"/>
      <c r="AXS100" s="147"/>
      <c r="AXT100" s="147"/>
      <c r="AXU100" s="147"/>
      <c r="AXV100" s="147"/>
      <c r="AXW100" s="147"/>
      <c r="AXX100" s="147"/>
      <c r="AXY100" s="147"/>
      <c r="AXZ100" s="147"/>
      <c r="AYA100" s="147"/>
      <c r="AYB100" s="147"/>
      <c r="AYC100" s="147"/>
      <c r="AYD100" s="147"/>
      <c r="AYE100" s="147"/>
      <c r="AYF100" s="147"/>
      <c r="AYG100" s="147"/>
      <c r="AYH100" s="147"/>
      <c r="AYI100" s="147"/>
      <c r="AYJ100" s="147"/>
      <c r="AYK100" s="147"/>
      <c r="AYL100" s="147"/>
      <c r="AYM100" s="147"/>
      <c r="AYN100" s="147"/>
      <c r="AYO100" s="147"/>
      <c r="AYP100" s="147"/>
      <c r="AYQ100" s="147"/>
      <c r="AYR100" s="147"/>
      <c r="AYS100" s="147"/>
      <c r="AYT100" s="147"/>
      <c r="AYU100" s="147"/>
      <c r="AYV100" s="147"/>
      <c r="AYW100" s="147"/>
      <c r="AYX100" s="147"/>
      <c r="AYY100" s="147"/>
      <c r="AYZ100" s="147"/>
      <c r="AZA100" s="147"/>
      <c r="AZB100" s="147"/>
      <c r="AZC100" s="147"/>
      <c r="AZD100" s="147"/>
      <c r="AZE100" s="147"/>
      <c r="AZF100" s="147"/>
      <c r="AZG100" s="147"/>
      <c r="AZH100" s="147"/>
      <c r="AZI100" s="147"/>
      <c r="AZJ100" s="147"/>
      <c r="AZK100" s="147"/>
      <c r="AZL100" s="147"/>
      <c r="AZM100" s="147"/>
      <c r="AZN100" s="147"/>
      <c r="AZO100" s="147"/>
      <c r="AZP100" s="147"/>
      <c r="AZQ100" s="147"/>
      <c r="AZR100" s="147"/>
      <c r="AZS100" s="147"/>
      <c r="AZT100" s="147"/>
      <c r="AZU100" s="147"/>
      <c r="AZV100" s="147"/>
      <c r="AZW100" s="147"/>
      <c r="AZX100" s="147"/>
      <c r="AZY100" s="147"/>
      <c r="AZZ100" s="147"/>
      <c r="BAA100" s="147"/>
      <c r="BAB100" s="147"/>
      <c r="BAC100" s="147"/>
      <c r="BAD100" s="147"/>
      <c r="BAE100" s="147"/>
      <c r="BAF100" s="147"/>
      <c r="BAG100" s="147"/>
      <c r="BAH100" s="147"/>
      <c r="BAI100" s="147"/>
      <c r="BAJ100" s="147"/>
      <c r="BAK100" s="147"/>
      <c r="BAL100" s="147"/>
      <c r="BAM100" s="147"/>
      <c r="BAN100" s="147"/>
      <c r="BAO100" s="147"/>
      <c r="BAP100" s="147"/>
      <c r="BAQ100" s="147"/>
      <c r="BAR100" s="147"/>
      <c r="BAS100" s="147"/>
      <c r="BAT100" s="147"/>
      <c r="BAU100" s="147"/>
      <c r="BAV100" s="147"/>
      <c r="BAW100" s="147"/>
      <c r="BAX100" s="147"/>
      <c r="BAY100" s="147"/>
      <c r="BAZ100" s="147"/>
      <c r="BBA100" s="147"/>
      <c r="BBB100" s="147"/>
      <c r="BBC100" s="147"/>
      <c r="BBD100" s="147"/>
      <c r="BBE100" s="147"/>
      <c r="BBF100" s="147"/>
      <c r="BBG100" s="147"/>
      <c r="BBH100" s="147"/>
      <c r="BBI100" s="147"/>
      <c r="BBJ100" s="147"/>
      <c r="BBK100" s="147"/>
      <c r="BBL100" s="147"/>
      <c r="BBM100" s="147"/>
      <c r="BBN100" s="147"/>
      <c r="BBO100" s="147"/>
      <c r="BBP100" s="147"/>
      <c r="BBQ100" s="147"/>
      <c r="BBR100" s="147"/>
      <c r="BBS100" s="147"/>
      <c r="BBT100" s="147"/>
      <c r="BBU100" s="147"/>
      <c r="BBV100" s="147"/>
      <c r="BBW100" s="147"/>
      <c r="BBX100" s="147"/>
      <c r="BBY100" s="147"/>
      <c r="BBZ100" s="147"/>
      <c r="BCA100" s="147"/>
      <c r="BCB100" s="147"/>
      <c r="BCC100" s="147"/>
      <c r="BCD100" s="147"/>
      <c r="BCE100" s="147"/>
      <c r="BCF100" s="147"/>
      <c r="BCG100" s="147"/>
      <c r="BCH100" s="147"/>
      <c r="BCI100" s="147"/>
      <c r="BCJ100" s="147"/>
      <c r="BCK100" s="147"/>
      <c r="BCL100" s="147"/>
      <c r="BCM100" s="147"/>
      <c r="BCN100" s="147"/>
      <c r="BCO100" s="147"/>
      <c r="BCP100" s="147"/>
      <c r="BCQ100" s="147"/>
      <c r="BCR100" s="147"/>
      <c r="BCS100" s="147"/>
      <c r="BCT100" s="147"/>
      <c r="BCU100" s="147"/>
      <c r="BCV100" s="147"/>
      <c r="BCW100" s="147"/>
      <c r="BCX100" s="147"/>
      <c r="BCY100" s="147"/>
      <c r="BCZ100" s="147"/>
      <c r="BDA100" s="147"/>
      <c r="BDB100" s="147"/>
      <c r="BDC100" s="147"/>
      <c r="BDD100" s="147"/>
      <c r="BDE100" s="147"/>
      <c r="BDF100" s="147"/>
      <c r="BDG100" s="147"/>
      <c r="BDH100" s="147"/>
      <c r="BDI100" s="147"/>
      <c r="BDJ100" s="147"/>
      <c r="BDK100" s="147"/>
      <c r="BDL100" s="147"/>
      <c r="BDM100" s="147"/>
      <c r="BDN100" s="147"/>
      <c r="BDO100" s="147"/>
      <c r="BDP100" s="147"/>
      <c r="BDQ100" s="147"/>
      <c r="BDR100" s="147"/>
      <c r="BDS100" s="147"/>
      <c r="BDT100" s="147"/>
      <c r="BDU100" s="147"/>
      <c r="BDV100" s="147"/>
      <c r="BDW100" s="147"/>
      <c r="BDX100" s="147"/>
      <c r="BDY100" s="147"/>
      <c r="BDZ100" s="147"/>
      <c r="BEA100" s="147"/>
      <c r="BEB100" s="147"/>
      <c r="BEC100" s="147"/>
      <c r="BED100" s="147"/>
      <c r="BEE100" s="147"/>
      <c r="BEF100" s="147"/>
      <c r="BEG100" s="147"/>
      <c r="BEH100" s="147"/>
      <c r="BEI100" s="147"/>
      <c r="BEJ100" s="147"/>
      <c r="BEK100" s="147"/>
      <c r="BEL100" s="147"/>
      <c r="BEM100" s="147"/>
      <c r="BEN100" s="147"/>
      <c r="BEO100" s="147"/>
      <c r="BEP100" s="147"/>
      <c r="BEQ100" s="147"/>
      <c r="BER100" s="147"/>
      <c r="BES100" s="147"/>
      <c r="BET100" s="147"/>
      <c r="BEU100" s="147"/>
      <c r="BEV100" s="147"/>
      <c r="BEW100" s="147"/>
      <c r="BEX100" s="147"/>
      <c r="BEY100" s="147"/>
      <c r="BEZ100" s="147"/>
      <c r="BFA100" s="147"/>
      <c r="BFB100" s="147"/>
      <c r="BFC100" s="147"/>
      <c r="BFD100" s="147"/>
      <c r="BFE100" s="147"/>
      <c r="BFF100" s="147"/>
      <c r="BFG100" s="147"/>
      <c r="BFH100" s="147"/>
      <c r="BFI100" s="147"/>
      <c r="BFJ100" s="147"/>
      <c r="BFK100" s="147"/>
      <c r="BFL100" s="147"/>
      <c r="BFM100" s="147"/>
      <c r="BFN100" s="147"/>
      <c r="BFO100" s="147"/>
      <c r="BFP100" s="147"/>
      <c r="BFQ100" s="147"/>
      <c r="BFR100" s="147"/>
      <c r="BFS100" s="147"/>
      <c r="BFT100" s="147"/>
      <c r="BFU100" s="147"/>
      <c r="BFV100" s="147"/>
      <c r="BFW100" s="147"/>
      <c r="BFX100" s="147"/>
      <c r="BFY100" s="147"/>
      <c r="BFZ100" s="147"/>
      <c r="BGA100" s="147"/>
      <c r="BGB100" s="147"/>
      <c r="BGC100" s="147"/>
      <c r="BGD100" s="147"/>
      <c r="BGE100" s="147"/>
      <c r="BGF100" s="147"/>
      <c r="BGG100" s="147"/>
      <c r="BGH100" s="147"/>
      <c r="BGI100" s="147"/>
      <c r="BGJ100" s="147"/>
      <c r="BGK100" s="147"/>
      <c r="BGL100" s="147"/>
      <c r="BGM100" s="147"/>
      <c r="BGN100" s="147"/>
      <c r="BGO100" s="147"/>
      <c r="BGP100" s="147"/>
      <c r="BGQ100" s="147"/>
      <c r="BGR100" s="147"/>
      <c r="BGS100" s="147"/>
      <c r="BGT100" s="147"/>
      <c r="BGU100" s="147"/>
      <c r="BGV100" s="147"/>
      <c r="BGW100" s="147"/>
      <c r="BGX100" s="147"/>
      <c r="BGY100" s="147"/>
      <c r="BGZ100" s="147"/>
      <c r="BHA100" s="147"/>
      <c r="BHB100" s="147"/>
      <c r="BHC100" s="147"/>
      <c r="BHD100" s="147"/>
      <c r="BHE100" s="147"/>
      <c r="BHF100" s="147"/>
      <c r="BHG100" s="147"/>
      <c r="BHH100" s="147"/>
      <c r="BHI100" s="147"/>
      <c r="BHJ100" s="147"/>
      <c r="BHK100" s="147"/>
      <c r="BHL100" s="147"/>
      <c r="BHM100" s="147"/>
      <c r="BHN100" s="147"/>
      <c r="BHO100" s="147"/>
      <c r="BHP100" s="147"/>
      <c r="BHQ100" s="147"/>
      <c r="BHR100" s="147"/>
      <c r="BHS100" s="147"/>
      <c r="BHT100" s="147"/>
      <c r="BHU100" s="147"/>
      <c r="BHV100" s="147"/>
      <c r="BHW100" s="147"/>
      <c r="BHX100" s="147"/>
      <c r="BHY100" s="147"/>
      <c r="BHZ100" s="147"/>
      <c r="BIA100" s="147"/>
      <c r="BIB100" s="147"/>
      <c r="BIC100" s="147"/>
      <c r="BID100" s="147"/>
      <c r="BIE100" s="147"/>
      <c r="BIF100" s="147"/>
      <c r="BIG100" s="147"/>
      <c r="BIH100" s="147"/>
      <c r="BII100" s="147"/>
      <c r="BIJ100" s="147"/>
      <c r="BIK100" s="147"/>
      <c r="BIL100" s="147"/>
      <c r="BIM100" s="147"/>
      <c r="BIN100" s="147"/>
      <c r="BIO100" s="147"/>
      <c r="BIP100" s="147"/>
      <c r="BIQ100" s="147"/>
      <c r="BIR100" s="147"/>
      <c r="BIS100" s="147"/>
      <c r="BIT100" s="147"/>
      <c r="BIU100" s="147"/>
      <c r="BIV100" s="147"/>
      <c r="BIW100" s="147"/>
      <c r="BIX100" s="147"/>
      <c r="BIY100" s="147"/>
      <c r="BIZ100" s="147"/>
      <c r="BJA100" s="147"/>
      <c r="BJB100" s="147"/>
      <c r="BJC100" s="147"/>
      <c r="BJD100" s="147"/>
      <c r="BJE100" s="147"/>
      <c r="BJF100" s="147"/>
      <c r="BJG100" s="147"/>
      <c r="BJH100" s="147"/>
      <c r="BJI100" s="147"/>
      <c r="BJJ100" s="147"/>
      <c r="BJK100" s="147"/>
      <c r="BJL100" s="147"/>
      <c r="BJM100" s="147"/>
      <c r="BJN100" s="147"/>
      <c r="BJO100" s="147"/>
      <c r="BJP100" s="147"/>
      <c r="BJQ100" s="147"/>
      <c r="BJR100" s="147"/>
      <c r="BJS100" s="147"/>
      <c r="BJT100" s="147"/>
      <c r="BJU100" s="147"/>
      <c r="BJV100" s="147"/>
      <c r="BJW100" s="147"/>
      <c r="BJX100" s="147"/>
      <c r="BJY100" s="147"/>
      <c r="BJZ100" s="147"/>
      <c r="BKA100" s="147"/>
      <c r="BKB100" s="147"/>
      <c r="BKC100" s="147"/>
      <c r="BKD100" s="147"/>
      <c r="BKE100" s="147"/>
      <c r="BKF100" s="147"/>
      <c r="BKG100" s="147"/>
      <c r="BKH100" s="147"/>
      <c r="BKI100" s="147"/>
      <c r="BKJ100" s="147"/>
      <c r="BKK100" s="147"/>
      <c r="BKL100" s="147"/>
      <c r="BKM100" s="147"/>
      <c r="BKN100" s="147"/>
      <c r="BKO100" s="147"/>
      <c r="BKP100" s="147"/>
      <c r="BKQ100" s="147"/>
      <c r="BKR100" s="147"/>
      <c r="BKS100" s="147"/>
      <c r="BKT100" s="147"/>
      <c r="BKU100" s="147"/>
      <c r="BKV100" s="147"/>
      <c r="BKW100" s="147"/>
      <c r="BKX100" s="147"/>
      <c r="BKY100" s="147"/>
      <c r="BKZ100" s="147"/>
      <c r="BLA100" s="147"/>
      <c r="BLB100" s="147"/>
      <c r="BLC100" s="147"/>
      <c r="BLD100" s="147"/>
      <c r="BLE100" s="147"/>
      <c r="BLF100" s="147"/>
      <c r="BLG100" s="147"/>
      <c r="BLH100" s="147"/>
      <c r="BLI100" s="147"/>
      <c r="BLJ100" s="147"/>
      <c r="BLK100" s="147"/>
      <c r="BLL100" s="147"/>
      <c r="BLM100" s="147"/>
      <c r="BLN100" s="147"/>
      <c r="BLO100" s="147"/>
      <c r="BLP100" s="147"/>
      <c r="BLQ100" s="147"/>
      <c r="BLR100" s="147"/>
      <c r="BLS100" s="147"/>
      <c r="BLT100" s="147"/>
      <c r="BLU100" s="147"/>
      <c r="BLV100" s="147"/>
      <c r="BLW100" s="147"/>
      <c r="BLX100" s="147"/>
      <c r="BLY100" s="147"/>
      <c r="BLZ100" s="147"/>
      <c r="BMA100" s="147"/>
      <c r="BMB100" s="147"/>
      <c r="BMC100" s="147"/>
      <c r="BMD100" s="147"/>
      <c r="BME100" s="147"/>
      <c r="BMF100" s="147"/>
      <c r="BMG100" s="147"/>
      <c r="BMH100" s="147"/>
      <c r="BMI100" s="147"/>
      <c r="BMJ100" s="147"/>
      <c r="BMK100" s="147"/>
      <c r="BML100" s="147"/>
      <c r="BMM100" s="147"/>
      <c r="BMN100" s="147"/>
      <c r="BMO100" s="147"/>
      <c r="BMP100" s="147"/>
      <c r="BMQ100" s="147"/>
      <c r="BMR100" s="147"/>
      <c r="BMS100" s="147"/>
      <c r="BMT100" s="147"/>
      <c r="BMU100" s="147"/>
      <c r="BMV100" s="147"/>
      <c r="BMW100" s="147"/>
      <c r="BMX100" s="147"/>
      <c r="BMY100" s="147"/>
      <c r="BMZ100" s="147"/>
      <c r="BNA100" s="147"/>
      <c r="BNB100" s="147"/>
      <c r="BNC100" s="147"/>
      <c r="BND100" s="147"/>
      <c r="BNE100" s="147"/>
      <c r="BNF100" s="147"/>
      <c r="BNG100" s="147"/>
      <c r="BNH100" s="147"/>
      <c r="BNI100" s="147"/>
      <c r="BNJ100" s="147"/>
      <c r="BNK100" s="147"/>
      <c r="BNL100" s="147"/>
      <c r="BNM100" s="147"/>
      <c r="BNN100" s="147"/>
      <c r="BNO100" s="147"/>
      <c r="BNP100" s="147"/>
      <c r="BNQ100" s="147"/>
      <c r="BNR100" s="147"/>
      <c r="BNS100" s="147"/>
      <c r="BNT100" s="147"/>
      <c r="BNU100" s="147"/>
      <c r="BNV100" s="147"/>
      <c r="BNW100" s="147"/>
      <c r="BNX100" s="147"/>
      <c r="BNY100" s="147"/>
      <c r="BNZ100" s="147"/>
      <c r="BOA100" s="147"/>
      <c r="BOB100" s="147"/>
      <c r="BOC100" s="147"/>
      <c r="BOD100" s="147"/>
      <c r="BOE100" s="147"/>
      <c r="BOF100" s="147"/>
      <c r="BOG100" s="147"/>
      <c r="BOH100" s="147"/>
      <c r="BOI100" s="147"/>
      <c r="BOJ100" s="147"/>
      <c r="BOK100" s="147"/>
      <c r="BOL100" s="147"/>
      <c r="BOM100" s="147"/>
      <c r="BON100" s="147"/>
      <c r="BOO100" s="147"/>
      <c r="BOP100" s="147"/>
      <c r="BOQ100" s="147"/>
      <c r="BOR100" s="147"/>
      <c r="BOS100" s="147"/>
      <c r="BOT100" s="147"/>
      <c r="BOU100" s="147"/>
      <c r="BOV100" s="147"/>
      <c r="BOW100" s="147"/>
      <c r="BOX100" s="147"/>
      <c r="BOY100" s="147"/>
      <c r="BOZ100" s="147"/>
      <c r="BPA100" s="147"/>
      <c r="BPB100" s="147"/>
      <c r="BPC100" s="147"/>
      <c r="BPD100" s="147"/>
      <c r="BPE100" s="147"/>
      <c r="BPF100" s="147"/>
      <c r="BPG100" s="147"/>
      <c r="BPH100" s="147"/>
      <c r="BPI100" s="147"/>
      <c r="BPJ100" s="147"/>
      <c r="BPK100" s="147"/>
      <c r="BPL100" s="147"/>
      <c r="BPM100" s="147"/>
      <c r="BPN100" s="147"/>
      <c r="BPO100" s="147"/>
      <c r="BPP100" s="147"/>
      <c r="BPQ100" s="147"/>
      <c r="BPR100" s="147"/>
      <c r="BPS100" s="147"/>
      <c r="BPT100" s="147"/>
      <c r="BPU100" s="147"/>
      <c r="BPV100" s="147"/>
      <c r="BPW100" s="147"/>
      <c r="BPX100" s="147"/>
      <c r="BPY100" s="147"/>
      <c r="BPZ100" s="147"/>
      <c r="BQA100" s="147"/>
      <c r="BQB100" s="147"/>
      <c r="BQC100" s="147"/>
      <c r="BQD100" s="147"/>
      <c r="BQE100" s="147"/>
      <c r="BQF100" s="147"/>
      <c r="BQG100" s="147"/>
      <c r="BQH100" s="147"/>
      <c r="BQI100" s="147"/>
      <c r="BQJ100" s="147"/>
      <c r="BQK100" s="147"/>
      <c r="BQL100" s="147"/>
      <c r="BQM100" s="147"/>
      <c r="BQN100" s="147"/>
      <c r="BQO100" s="147"/>
      <c r="BQP100" s="147"/>
      <c r="BQQ100" s="147"/>
      <c r="BQR100" s="147"/>
      <c r="BQS100" s="147"/>
      <c r="BQT100" s="147"/>
      <c r="BQU100" s="147"/>
      <c r="BQV100" s="147"/>
      <c r="BQW100" s="147"/>
      <c r="BQX100" s="147"/>
      <c r="BQY100" s="147"/>
      <c r="BQZ100" s="147"/>
      <c r="BRA100" s="147"/>
      <c r="BRB100" s="147"/>
      <c r="BRC100" s="147"/>
      <c r="BRD100" s="147"/>
      <c r="BRE100" s="147"/>
      <c r="BRF100" s="147"/>
      <c r="BRG100" s="147"/>
      <c r="BRH100" s="147"/>
      <c r="BRI100" s="147"/>
      <c r="BRJ100" s="147"/>
      <c r="BRK100" s="147"/>
      <c r="BRL100" s="147"/>
      <c r="BRM100" s="147"/>
      <c r="BRN100" s="147"/>
      <c r="BRO100" s="147"/>
      <c r="BRP100" s="147"/>
      <c r="BRQ100" s="147"/>
      <c r="BRR100" s="147"/>
      <c r="BRS100" s="147"/>
      <c r="BRT100" s="147"/>
      <c r="BRU100" s="147"/>
      <c r="BRV100" s="147"/>
      <c r="BRW100" s="147"/>
      <c r="BRX100" s="147"/>
      <c r="BRY100" s="147"/>
      <c r="BRZ100" s="147"/>
      <c r="BSA100" s="147"/>
      <c r="BSB100" s="147"/>
      <c r="BSC100" s="147"/>
      <c r="BSD100" s="147"/>
      <c r="BSE100" s="147"/>
      <c r="BSF100" s="147"/>
      <c r="BSG100" s="147"/>
      <c r="BSH100" s="147"/>
      <c r="BSI100" s="147"/>
      <c r="BSJ100" s="147"/>
      <c r="BSK100" s="147"/>
      <c r="BSL100" s="147"/>
      <c r="BSM100" s="147"/>
      <c r="BSN100" s="147"/>
      <c r="BSO100" s="147"/>
      <c r="BSP100" s="147"/>
      <c r="BSQ100" s="147"/>
      <c r="BSR100" s="147"/>
      <c r="BSS100" s="147"/>
      <c r="BST100" s="147"/>
      <c r="BSU100" s="147"/>
      <c r="BSV100" s="147"/>
      <c r="BSW100" s="147"/>
      <c r="BSX100" s="147"/>
      <c r="BSY100" s="147"/>
      <c r="BSZ100" s="147"/>
      <c r="BTA100" s="147"/>
      <c r="BTB100" s="147"/>
      <c r="BTC100" s="147"/>
      <c r="BTD100" s="147"/>
      <c r="BTE100" s="147"/>
      <c r="BTF100" s="147"/>
      <c r="BTG100" s="147"/>
      <c r="BTH100" s="147"/>
      <c r="BTI100" s="147"/>
      <c r="BTJ100" s="147"/>
      <c r="BTK100" s="147"/>
      <c r="BTL100" s="147"/>
      <c r="BTM100" s="147"/>
      <c r="BTN100" s="147"/>
      <c r="BTO100" s="147"/>
      <c r="BTP100" s="147"/>
      <c r="BTQ100" s="147"/>
      <c r="BTR100" s="147"/>
      <c r="BTS100" s="147"/>
      <c r="BTT100" s="147"/>
      <c r="BTU100" s="147"/>
      <c r="BTV100" s="147"/>
      <c r="BTW100" s="147"/>
      <c r="BTX100" s="147"/>
      <c r="BTY100" s="147"/>
      <c r="BTZ100" s="147"/>
      <c r="BUA100" s="147"/>
      <c r="BUB100" s="147"/>
      <c r="BUC100" s="147"/>
      <c r="BUD100" s="147"/>
      <c r="BUE100" s="147"/>
      <c r="BUF100" s="147"/>
      <c r="BUG100" s="147"/>
      <c r="BUH100" s="147"/>
      <c r="BUI100" s="147"/>
      <c r="BUJ100" s="147"/>
      <c r="BUK100" s="147"/>
      <c r="BUL100" s="147"/>
      <c r="BUM100" s="147"/>
      <c r="BUN100" s="147"/>
      <c r="BUO100" s="147"/>
      <c r="BUP100" s="147"/>
      <c r="BUQ100" s="147"/>
      <c r="BUR100" s="147"/>
      <c r="BUS100" s="147"/>
      <c r="BUT100" s="147"/>
      <c r="BUU100" s="147"/>
      <c r="BUV100" s="147"/>
      <c r="BUW100" s="147"/>
      <c r="BUX100" s="147"/>
      <c r="BUY100" s="147"/>
      <c r="BUZ100" s="147"/>
      <c r="BVA100" s="147"/>
      <c r="BVB100" s="147"/>
      <c r="BVC100" s="147"/>
      <c r="BVD100" s="147"/>
      <c r="BVE100" s="147"/>
      <c r="BVF100" s="147"/>
      <c r="BVG100" s="147"/>
      <c r="BVH100" s="147"/>
      <c r="BVI100" s="147"/>
      <c r="BVJ100" s="147"/>
      <c r="BVK100" s="147"/>
      <c r="BVL100" s="147"/>
      <c r="BVM100" s="147"/>
      <c r="BVN100" s="147"/>
      <c r="BVO100" s="147"/>
      <c r="BVP100" s="147"/>
      <c r="BVQ100" s="147"/>
      <c r="BVR100" s="147"/>
      <c r="BVS100" s="147"/>
      <c r="BVT100" s="147"/>
      <c r="BVU100" s="147"/>
      <c r="BVV100" s="147"/>
      <c r="BVW100" s="147"/>
      <c r="BVX100" s="147"/>
      <c r="BVY100" s="147"/>
      <c r="BVZ100" s="147"/>
      <c r="BWA100" s="147"/>
      <c r="BWB100" s="147"/>
      <c r="BWC100" s="147"/>
      <c r="BWD100" s="147"/>
      <c r="BWE100" s="147"/>
      <c r="BWF100" s="147"/>
      <c r="BWG100" s="147"/>
      <c r="BWH100" s="147"/>
      <c r="BWI100" s="147"/>
      <c r="BWJ100" s="147"/>
      <c r="BWK100" s="147"/>
      <c r="BWL100" s="147"/>
      <c r="BWM100" s="147"/>
      <c r="BWN100" s="147"/>
      <c r="BWO100" s="147"/>
      <c r="BWP100" s="147"/>
      <c r="BWQ100" s="147"/>
      <c r="BWR100" s="147"/>
      <c r="BWS100" s="147"/>
      <c r="BWT100" s="147"/>
      <c r="BWU100" s="147"/>
      <c r="BWV100" s="147"/>
      <c r="BWW100" s="147"/>
      <c r="BWX100" s="147"/>
      <c r="BWY100" s="147"/>
      <c r="BWZ100" s="147"/>
      <c r="BXA100" s="147"/>
      <c r="BXB100" s="147"/>
      <c r="BXC100" s="147"/>
      <c r="BXD100" s="147"/>
      <c r="BXE100" s="147"/>
      <c r="BXF100" s="147"/>
      <c r="BXG100" s="147"/>
      <c r="BXH100" s="147"/>
      <c r="BXI100" s="147"/>
      <c r="BXJ100" s="147"/>
      <c r="BXK100" s="147"/>
      <c r="BXL100" s="147"/>
      <c r="BXM100" s="147"/>
      <c r="BXN100" s="147"/>
      <c r="BXO100" s="147"/>
      <c r="BXP100" s="147"/>
      <c r="BXQ100" s="147"/>
      <c r="BXR100" s="147"/>
      <c r="BXS100" s="147"/>
      <c r="BXT100" s="147"/>
      <c r="BXU100" s="147"/>
      <c r="BXV100" s="147"/>
      <c r="BXW100" s="147"/>
      <c r="BXX100" s="147"/>
      <c r="BXY100" s="147"/>
      <c r="BXZ100" s="147"/>
      <c r="BYA100" s="147"/>
      <c r="BYB100" s="147"/>
      <c r="BYC100" s="147"/>
      <c r="BYD100" s="147"/>
      <c r="BYE100" s="147"/>
      <c r="BYF100" s="147"/>
      <c r="BYG100" s="147"/>
      <c r="BYH100" s="147"/>
      <c r="BYI100" s="147"/>
      <c r="BYJ100" s="147"/>
      <c r="BYK100" s="147"/>
      <c r="BYL100" s="147"/>
      <c r="BYM100" s="147"/>
      <c r="BYN100" s="147"/>
      <c r="BYO100" s="147"/>
      <c r="BYP100" s="147"/>
      <c r="BYQ100" s="147"/>
      <c r="BYR100" s="147"/>
      <c r="BYS100" s="147"/>
      <c r="BYT100" s="147"/>
      <c r="BYU100" s="147"/>
      <c r="BYV100" s="147"/>
      <c r="BYW100" s="147"/>
      <c r="BYX100" s="147"/>
      <c r="BYY100" s="147"/>
      <c r="BYZ100" s="147"/>
      <c r="BZA100" s="147"/>
      <c r="BZB100" s="147"/>
      <c r="BZC100" s="147"/>
      <c r="BZD100" s="147"/>
      <c r="BZE100" s="147"/>
      <c r="BZF100" s="147"/>
      <c r="BZG100" s="147"/>
      <c r="BZH100" s="147"/>
      <c r="BZI100" s="147"/>
      <c r="BZJ100" s="147"/>
      <c r="BZK100" s="147"/>
      <c r="BZL100" s="147"/>
      <c r="BZM100" s="147"/>
      <c r="BZN100" s="147"/>
      <c r="BZO100" s="147"/>
      <c r="BZP100" s="147"/>
      <c r="BZQ100" s="147"/>
      <c r="BZR100" s="147"/>
      <c r="BZS100" s="147"/>
      <c r="BZT100" s="147"/>
      <c r="BZU100" s="147"/>
      <c r="BZV100" s="147"/>
      <c r="BZW100" s="147"/>
      <c r="BZX100" s="147"/>
      <c r="BZY100" s="147"/>
      <c r="BZZ100" s="147"/>
      <c r="CAA100" s="147"/>
      <c r="CAB100" s="147"/>
      <c r="CAC100" s="147"/>
      <c r="CAD100" s="147"/>
      <c r="CAE100" s="147"/>
      <c r="CAF100" s="147"/>
      <c r="CAG100" s="147"/>
      <c r="CAH100" s="147"/>
      <c r="CAI100" s="147"/>
      <c r="CAJ100" s="147"/>
      <c r="CAK100" s="147"/>
      <c r="CAL100" s="147"/>
      <c r="CAM100" s="147"/>
      <c r="CAN100" s="147"/>
      <c r="CAO100" s="147"/>
      <c r="CAP100" s="147"/>
      <c r="CAQ100" s="147"/>
      <c r="CAR100" s="147"/>
      <c r="CAS100" s="147"/>
      <c r="CAT100" s="147"/>
      <c r="CAU100" s="147"/>
      <c r="CAV100" s="147"/>
      <c r="CAW100" s="147"/>
      <c r="CAX100" s="147"/>
      <c r="CAY100" s="147"/>
      <c r="CAZ100" s="147"/>
      <c r="CBA100" s="147"/>
      <c r="CBB100" s="147"/>
      <c r="CBC100" s="147"/>
      <c r="CBD100" s="147"/>
      <c r="CBE100" s="147"/>
      <c r="CBF100" s="147"/>
      <c r="CBG100" s="147"/>
      <c r="CBH100" s="147"/>
      <c r="CBI100" s="147"/>
      <c r="CBJ100" s="147"/>
      <c r="CBK100" s="147"/>
      <c r="CBL100" s="147"/>
      <c r="CBM100" s="147"/>
      <c r="CBN100" s="147"/>
      <c r="CBO100" s="147"/>
      <c r="CBP100" s="147"/>
      <c r="CBQ100" s="147"/>
      <c r="CBR100" s="147"/>
      <c r="CBS100" s="147"/>
      <c r="CBT100" s="147"/>
      <c r="CBU100" s="147"/>
      <c r="CBV100" s="147"/>
      <c r="CBW100" s="147"/>
      <c r="CBX100" s="147"/>
      <c r="CBY100" s="147"/>
      <c r="CBZ100" s="147"/>
      <c r="CCA100" s="147"/>
      <c r="CCB100" s="147"/>
      <c r="CCC100" s="147"/>
      <c r="CCD100" s="147"/>
      <c r="CCE100" s="147"/>
      <c r="CCF100" s="147"/>
      <c r="CCG100" s="147"/>
      <c r="CCH100" s="147"/>
      <c r="CCI100" s="147"/>
      <c r="CCJ100" s="147"/>
      <c r="CCK100" s="147"/>
      <c r="CCL100" s="147"/>
      <c r="CCM100" s="147"/>
      <c r="CCN100" s="147"/>
      <c r="CCO100" s="147"/>
      <c r="CCP100" s="147"/>
      <c r="CCQ100" s="147"/>
      <c r="CCR100" s="147"/>
      <c r="CCS100" s="147"/>
      <c r="CCT100" s="147"/>
      <c r="CCU100" s="147"/>
      <c r="CCV100" s="147"/>
      <c r="CCW100" s="147"/>
      <c r="CCX100" s="147"/>
      <c r="CCY100" s="147"/>
      <c r="CCZ100" s="147"/>
      <c r="CDA100" s="147"/>
      <c r="CDB100" s="147"/>
      <c r="CDC100" s="147"/>
      <c r="CDD100" s="147"/>
      <c r="CDE100" s="147"/>
      <c r="CDF100" s="147"/>
      <c r="CDG100" s="147"/>
      <c r="CDH100" s="147"/>
      <c r="CDI100" s="147"/>
      <c r="CDJ100" s="147"/>
      <c r="CDK100" s="147"/>
      <c r="CDL100" s="147"/>
      <c r="CDM100" s="147"/>
      <c r="CDN100" s="147"/>
      <c r="CDO100" s="147"/>
      <c r="CDP100" s="147"/>
      <c r="CDQ100" s="147"/>
      <c r="CDR100" s="147"/>
      <c r="CDS100" s="147"/>
      <c r="CDT100" s="147"/>
      <c r="CDU100" s="147"/>
      <c r="CDV100" s="147"/>
      <c r="CDW100" s="147"/>
      <c r="CDX100" s="147"/>
      <c r="CDY100" s="147"/>
      <c r="CDZ100" s="147"/>
      <c r="CEA100" s="147"/>
      <c r="CEB100" s="147"/>
      <c r="CEC100" s="147"/>
      <c r="CED100" s="147"/>
      <c r="CEE100" s="147"/>
      <c r="CEF100" s="147"/>
      <c r="CEG100" s="147"/>
      <c r="CEH100" s="147"/>
      <c r="CEI100" s="147"/>
      <c r="CEJ100" s="147"/>
      <c r="CEK100" s="147"/>
      <c r="CEL100" s="147"/>
      <c r="CEM100" s="147"/>
      <c r="CEN100" s="147"/>
      <c r="CEO100" s="147"/>
      <c r="CEP100" s="147"/>
      <c r="CEQ100" s="147"/>
      <c r="CER100" s="147"/>
      <c r="CES100" s="147"/>
      <c r="CET100" s="147"/>
      <c r="CEU100" s="147"/>
      <c r="CEV100" s="147"/>
      <c r="CEW100" s="147"/>
      <c r="CEX100" s="147"/>
      <c r="CEY100" s="147"/>
      <c r="CEZ100" s="147"/>
      <c r="CFA100" s="147"/>
      <c r="CFB100" s="147"/>
      <c r="CFC100" s="147"/>
      <c r="CFD100" s="147"/>
      <c r="CFE100" s="147"/>
      <c r="CFF100" s="147"/>
      <c r="CFG100" s="147"/>
      <c r="CFH100" s="147"/>
      <c r="CFI100" s="147"/>
      <c r="CFJ100" s="147"/>
      <c r="CFK100" s="147"/>
      <c r="CFL100" s="147"/>
      <c r="CFM100" s="147"/>
      <c r="CFN100" s="147"/>
      <c r="CFO100" s="147"/>
      <c r="CFP100" s="147"/>
      <c r="CFQ100" s="147"/>
      <c r="CFR100" s="147"/>
      <c r="CFS100" s="147"/>
      <c r="CFT100" s="147"/>
      <c r="CFU100" s="147"/>
      <c r="CFV100" s="147"/>
      <c r="CFW100" s="147"/>
      <c r="CFX100" s="147"/>
      <c r="CFY100" s="147"/>
      <c r="CFZ100" s="147"/>
      <c r="CGA100" s="147"/>
      <c r="CGB100" s="147"/>
      <c r="CGC100" s="147"/>
      <c r="CGD100" s="147"/>
      <c r="CGE100" s="147"/>
      <c r="CGF100" s="147"/>
      <c r="CGG100" s="147"/>
      <c r="CGH100" s="147"/>
      <c r="CGI100" s="147"/>
      <c r="CGJ100" s="147"/>
      <c r="CGK100" s="147"/>
      <c r="CGL100" s="147"/>
      <c r="CGM100" s="147"/>
      <c r="CGN100" s="147"/>
      <c r="CGO100" s="147"/>
      <c r="CGP100" s="147"/>
      <c r="CGQ100" s="147"/>
      <c r="CGR100" s="147"/>
      <c r="CGS100" s="147"/>
      <c r="CGT100" s="147"/>
      <c r="CGU100" s="147"/>
      <c r="CGV100" s="147"/>
      <c r="CGW100" s="147"/>
      <c r="CGX100" s="147"/>
      <c r="CGY100" s="147"/>
      <c r="CGZ100" s="147"/>
      <c r="CHA100" s="147"/>
      <c r="CHB100" s="147"/>
      <c r="CHC100" s="147"/>
      <c r="CHD100" s="147"/>
      <c r="CHE100" s="147"/>
      <c r="CHF100" s="147"/>
      <c r="CHG100" s="147"/>
      <c r="CHH100" s="147"/>
      <c r="CHI100" s="147"/>
      <c r="CHJ100" s="147"/>
      <c r="CHK100" s="147"/>
      <c r="CHL100" s="147"/>
      <c r="CHM100" s="147"/>
      <c r="CHN100" s="147"/>
      <c r="CHO100" s="147"/>
      <c r="CHP100" s="147"/>
      <c r="CHQ100" s="147"/>
      <c r="CHR100" s="147"/>
      <c r="CHS100" s="147"/>
      <c r="CHT100" s="147"/>
      <c r="CHU100" s="147"/>
      <c r="CHV100" s="147"/>
      <c r="CHW100" s="147"/>
      <c r="CHX100" s="147"/>
      <c r="CHY100" s="147"/>
      <c r="CHZ100" s="147"/>
      <c r="CIA100" s="147"/>
      <c r="CIB100" s="147"/>
      <c r="CIC100" s="147"/>
      <c r="CID100" s="147"/>
      <c r="CIE100" s="147"/>
      <c r="CIF100" s="147"/>
      <c r="CIG100" s="147"/>
      <c r="CIH100" s="147"/>
      <c r="CII100" s="147"/>
      <c r="CIJ100" s="147"/>
      <c r="CIK100" s="147"/>
      <c r="CIL100" s="147"/>
      <c r="CIM100" s="147"/>
      <c r="CIN100" s="147"/>
      <c r="CIO100" s="147"/>
      <c r="CIP100" s="147"/>
      <c r="CIQ100" s="147"/>
      <c r="CIR100" s="147"/>
      <c r="CIS100" s="147"/>
      <c r="CIT100" s="147"/>
      <c r="CIU100" s="147"/>
      <c r="CIV100" s="147"/>
      <c r="CIW100" s="147"/>
      <c r="CIX100" s="147"/>
      <c r="CIY100" s="147"/>
      <c r="CIZ100" s="147"/>
      <c r="CJA100" s="147"/>
      <c r="CJB100" s="147"/>
      <c r="CJC100" s="147"/>
      <c r="CJD100" s="147"/>
      <c r="CJE100" s="147"/>
      <c r="CJF100" s="147"/>
      <c r="CJG100" s="147"/>
      <c r="CJH100" s="147"/>
      <c r="CJI100" s="147"/>
      <c r="CJJ100" s="147"/>
      <c r="CJK100" s="147"/>
      <c r="CJL100" s="147"/>
      <c r="CJM100" s="147"/>
      <c r="CJN100" s="147"/>
      <c r="CJO100" s="147"/>
      <c r="CJP100" s="147"/>
      <c r="CJQ100" s="147"/>
      <c r="CJR100" s="147"/>
      <c r="CJS100" s="147"/>
      <c r="CJT100" s="147"/>
      <c r="CJU100" s="147"/>
      <c r="CJV100" s="147"/>
      <c r="CJW100" s="147"/>
      <c r="CJX100" s="147"/>
      <c r="CJY100" s="147"/>
      <c r="CJZ100" s="147"/>
      <c r="CKA100" s="147"/>
      <c r="CKB100" s="147"/>
      <c r="CKC100" s="147"/>
      <c r="CKD100" s="147"/>
      <c r="CKE100" s="147"/>
      <c r="CKF100" s="147"/>
      <c r="CKG100" s="147"/>
      <c r="CKH100" s="147"/>
      <c r="CKI100" s="147"/>
      <c r="CKJ100" s="147"/>
      <c r="CKK100" s="147"/>
      <c r="CKL100" s="147"/>
      <c r="CKM100" s="147"/>
      <c r="CKN100" s="147"/>
      <c r="CKO100" s="147"/>
      <c r="CKP100" s="147"/>
      <c r="CKQ100" s="147"/>
      <c r="CKR100" s="147"/>
      <c r="CKS100" s="147"/>
      <c r="CKT100" s="147"/>
      <c r="CKU100" s="147"/>
      <c r="CKV100" s="147"/>
      <c r="CKW100" s="147"/>
      <c r="CKX100" s="147"/>
      <c r="CKY100" s="147"/>
      <c r="CKZ100" s="147"/>
      <c r="CLA100" s="147"/>
      <c r="CLB100" s="147"/>
      <c r="CLC100" s="147"/>
      <c r="CLD100" s="147"/>
      <c r="CLE100" s="147"/>
      <c r="CLF100" s="147"/>
      <c r="CLG100" s="147"/>
      <c r="CLH100" s="147"/>
      <c r="CLI100" s="147"/>
      <c r="CLJ100" s="147"/>
      <c r="CLK100" s="147"/>
      <c r="CLL100" s="147"/>
      <c r="CLM100" s="147"/>
      <c r="CLN100" s="147"/>
      <c r="CLO100" s="147"/>
      <c r="CLP100" s="147"/>
      <c r="CLQ100" s="147"/>
      <c r="CLR100" s="147"/>
      <c r="CLS100" s="147"/>
      <c r="CLT100" s="147"/>
      <c r="CLU100" s="147"/>
      <c r="CLV100" s="147"/>
      <c r="CLW100" s="147"/>
      <c r="CLX100" s="147"/>
      <c r="CLY100" s="147"/>
      <c r="CLZ100" s="147"/>
      <c r="CMA100" s="147"/>
      <c r="CMB100" s="147"/>
      <c r="CMC100" s="147"/>
      <c r="CMD100" s="147"/>
      <c r="CME100" s="147"/>
      <c r="CMF100" s="147"/>
      <c r="CMG100" s="147"/>
      <c r="CMH100" s="147"/>
      <c r="CMI100" s="147"/>
      <c r="CMJ100" s="147"/>
      <c r="CMK100" s="147"/>
      <c r="CML100" s="147"/>
      <c r="CMM100" s="147"/>
      <c r="CMN100" s="147"/>
      <c r="CMO100" s="147"/>
      <c r="CMP100" s="147"/>
      <c r="CMQ100" s="147"/>
      <c r="CMR100" s="147"/>
      <c r="CMS100" s="147"/>
      <c r="CMT100" s="147"/>
      <c r="CMU100" s="147"/>
      <c r="CMV100" s="147"/>
      <c r="CMW100" s="147"/>
      <c r="CMX100" s="147"/>
      <c r="CMY100" s="147"/>
      <c r="CMZ100" s="147"/>
      <c r="CNA100" s="147"/>
      <c r="CNB100" s="147"/>
      <c r="CNC100" s="147"/>
      <c r="CND100" s="147"/>
      <c r="CNE100" s="147"/>
      <c r="CNF100" s="147"/>
      <c r="CNG100" s="147"/>
      <c r="CNH100" s="147"/>
      <c r="CNI100" s="147"/>
      <c r="CNJ100" s="147"/>
      <c r="CNK100" s="147"/>
      <c r="CNL100" s="147"/>
      <c r="CNM100" s="147"/>
      <c r="CNN100" s="147"/>
      <c r="CNO100" s="147"/>
      <c r="CNP100" s="147"/>
      <c r="CNQ100" s="147"/>
      <c r="CNR100" s="147"/>
      <c r="CNS100" s="147"/>
      <c r="CNT100" s="147"/>
      <c r="CNU100" s="147"/>
      <c r="CNV100" s="147"/>
      <c r="CNW100" s="147"/>
      <c r="CNX100" s="147"/>
      <c r="CNY100" s="147"/>
      <c r="CNZ100" s="147"/>
      <c r="COA100" s="147"/>
      <c r="COB100" s="147"/>
      <c r="COC100" s="147"/>
      <c r="COD100" s="147"/>
      <c r="COE100" s="147"/>
      <c r="COF100" s="147"/>
      <c r="COG100" s="147"/>
      <c r="COH100" s="147"/>
      <c r="COI100" s="147"/>
      <c r="COJ100" s="147"/>
      <c r="COK100" s="147"/>
      <c r="COL100" s="147"/>
      <c r="COM100" s="147"/>
      <c r="CON100" s="147"/>
      <c r="COO100" s="147"/>
      <c r="COP100" s="147"/>
      <c r="COQ100" s="147"/>
      <c r="COR100" s="147"/>
      <c r="COS100" s="147"/>
      <c r="COT100" s="147"/>
      <c r="COU100" s="147"/>
      <c r="COV100" s="147"/>
      <c r="COW100" s="147"/>
      <c r="COX100" s="147"/>
      <c r="COY100" s="147"/>
      <c r="COZ100" s="147"/>
      <c r="CPA100" s="147"/>
      <c r="CPB100" s="147"/>
      <c r="CPC100" s="147"/>
      <c r="CPD100" s="147"/>
      <c r="CPE100" s="147"/>
      <c r="CPF100" s="147"/>
      <c r="CPG100" s="147"/>
      <c r="CPH100" s="147"/>
      <c r="CPI100" s="147"/>
      <c r="CPJ100" s="147"/>
      <c r="CPK100" s="147"/>
      <c r="CPL100" s="147"/>
      <c r="CPM100" s="147"/>
      <c r="CPN100" s="147"/>
      <c r="CPO100" s="147"/>
      <c r="CPP100" s="147"/>
      <c r="CPQ100" s="147"/>
      <c r="CPR100" s="147"/>
      <c r="CPS100" s="147"/>
      <c r="CPT100" s="147"/>
      <c r="CPU100" s="147"/>
      <c r="CPV100" s="147"/>
      <c r="CPW100" s="147"/>
      <c r="CPX100" s="147"/>
      <c r="CPY100" s="147"/>
      <c r="CPZ100" s="147"/>
      <c r="CQA100" s="147"/>
      <c r="CQB100" s="147"/>
      <c r="CQC100" s="147"/>
      <c r="CQD100" s="147"/>
      <c r="CQE100" s="147"/>
      <c r="CQF100" s="147"/>
      <c r="CQG100" s="147"/>
      <c r="CQH100" s="147"/>
      <c r="CQI100" s="147"/>
      <c r="CQJ100" s="147"/>
      <c r="CQK100" s="147"/>
      <c r="CQL100" s="147"/>
      <c r="CQM100" s="147"/>
      <c r="CQN100" s="147"/>
      <c r="CQO100" s="147"/>
      <c r="CQP100" s="147"/>
      <c r="CQQ100" s="147"/>
      <c r="CQR100" s="147"/>
      <c r="CQS100" s="147"/>
      <c r="CQT100" s="147"/>
      <c r="CQU100" s="147"/>
      <c r="CQV100" s="147"/>
      <c r="CQW100" s="147"/>
      <c r="CQX100" s="147"/>
      <c r="CQY100" s="147"/>
      <c r="CQZ100" s="147"/>
      <c r="CRA100" s="147"/>
      <c r="CRB100" s="147"/>
      <c r="CRC100" s="147"/>
      <c r="CRD100" s="147"/>
      <c r="CRE100" s="147"/>
      <c r="CRF100" s="147"/>
      <c r="CRG100" s="147"/>
      <c r="CRH100" s="147"/>
      <c r="CRI100" s="147"/>
      <c r="CRJ100" s="147"/>
      <c r="CRK100" s="147"/>
      <c r="CRL100" s="147"/>
      <c r="CRM100" s="147"/>
      <c r="CRN100" s="147"/>
      <c r="CRO100" s="147"/>
      <c r="CRP100" s="147"/>
      <c r="CRQ100" s="147"/>
      <c r="CRR100" s="147"/>
      <c r="CRS100" s="147"/>
      <c r="CRT100" s="147"/>
      <c r="CRU100" s="147"/>
      <c r="CRV100" s="147"/>
      <c r="CRW100" s="147"/>
      <c r="CRX100" s="147"/>
      <c r="CRY100" s="147"/>
      <c r="CRZ100" s="147"/>
      <c r="CSA100" s="147"/>
      <c r="CSB100" s="147"/>
      <c r="CSC100" s="147"/>
      <c r="CSD100" s="147"/>
      <c r="CSE100" s="147"/>
      <c r="CSF100" s="147"/>
      <c r="CSG100" s="147"/>
      <c r="CSH100" s="147"/>
      <c r="CSI100" s="147"/>
      <c r="CSJ100" s="147"/>
      <c r="CSK100" s="147"/>
      <c r="CSL100" s="147"/>
      <c r="CSM100" s="147"/>
      <c r="CSN100" s="147"/>
      <c r="CSO100" s="147"/>
      <c r="CSP100" s="147"/>
      <c r="CSQ100" s="147"/>
      <c r="CSR100" s="147"/>
      <c r="CSS100" s="147"/>
      <c r="CST100" s="147"/>
      <c r="CSU100" s="147"/>
      <c r="CSV100" s="147"/>
      <c r="CSW100" s="147"/>
      <c r="CSX100" s="147"/>
      <c r="CSY100" s="147"/>
      <c r="CSZ100" s="147"/>
      <c r="CTA100" s="147"/>
      <c r="CTB100" s="147"/>
      <c r="CTC100" s="147"/>
      <c r="CTD100" s="147"/>
      <c r="CTE100" s="147"/>
      <c r="CTF100" s="147"/>
      <c r="CTG100" s="147"/>
      <c r="CTH100" s="147"/>
      <c r="CTI100" s="147"/>
      <c r="CTJ100" s="147"/>
      <c r="CTK100" s="147"/>
      <c r="CTL100" s="147"/>
      <c r="CTM100" s="147"/>
      <c r="CTN100" s="147"/>
      <c r="CTO100" s="147"/>
      <c r="CTP100" s="147"/>
      <c r="CTQ100" s="147"/>
      <c r="CTR100" s="147"/>
      <c r="CTS100" s="147"/>
      <c r="CTT100" s="147"/>
      <c r="CTU100" s="147"/>
      <c r="CTV100" s="147"/>
      <c r="CTW100" s="147"/>
      <c r="CTX100" s="147"/>
      <c r="CTY100" s="147"/>
      <c r="CTZ100" s="147"/>
      <c r="CUA100" s="147"/>
      <c r="CUB100" s="147"/>
      <c r="CUC100" s="147"/>
      <c r="CUD100" s="147"/>
      <c r="CUE100" s="147"/>
      <c r="CUF100" s="147"/>
      <c r="CUG100" s="147"/>
      <c r="CUH100" s="147"/>
      <c r="CUI100" s="147"/>
      <c r="CUJ100" s="147"/>
      <c r="CUK100" s="147"/>
      <c r="CUL100" s="147"/>
      <c r="CUM100" s="147"/>
      <c r="CUN100" s="147"/>
      <c r="CUO100" s="147"/>
      <c r="CUP100" s="147"/>
      <c r="CUQ100" s="147"/>
      <c r="CUR100" s="147"/>
      <c r="CUS100" s="147"/>
      <c r="CUT100" s="147"/>
      <c r="CUU100" s="147"/>
      <c r="CUV100" s="147"/>
      <c r="CUW100" s="147"/>
      <c r="CUX100" s="147"/>
      <c r="CUY100" s="147"/>
      <c r="CUZ100" s="147"/>
      <c r="CVA100" s="147"/>
      <c r="CVB100" s="147"/>
      <c r="CVC100" s="147"/>
      <c r="CVD100" s="147"/>
      <c r="CVE100" s="147"/>
      <c r="CVF100" s="147"/>
      <c r="CVG100" s="147"/>
      <c r="CVH100" s="147"/>
      <c r="CVI100" s="147"/>
      <c r="CVJ100" s="147"/>
      <c r="CVK100" s="147"/>
      <c r="CVL100" s="147"/>
      <c r="CVM100" s="147"/>
      <c r="CVN100" s="147"/>
      <c r="CVO100" s="147"/>
      <c r="CVP100" s="147"/>
      <c r="CVQ100" s="147"/>
      <c r="CVR100" s="147"/>
      <c r="CVS100" s="147"/>
      <c r="CVT100" s="147"/>
      <c r="CVU100" s="147"/>
      <c r="CVV100" s="147"/>
      <c r="CVW100" s="147"/>
      <c r="CVX100" s="147"/>
      <c r="CVY100" s="147"/>
      <c r="CVZ100" s="147"/>
      <c r="CWA100" s="147"/>
      <c r="CWB100" s="147"/>
      <c r="CWC100" s="147"/>
      <c r="CWD100" s="147"/>
      <c r="CWE100" s="147"/>
      <c r="CWF100" s="147"/>
      <c r="CWG100" s="147"/>
      <c r="CWH100" s="147"/>
      <c r="CWI100" s="147"/>
      <c r="CWJ100" s="147"/>
      <c r="CWK100" s="147"/>
      <c r="CWL100" s="147"/>
      <c r="CWM100" s="147"/>
      <c r="CWN100" s="147"/>
      <c r="CWO100" s="147"/>
      <c r="CWP100" s="147"/>
      <c r="CWQ100" s="147"/>
      <c r="CWR100" s="147"/>
      <c r="CWS100" s="147"/>
      <c r="CWT100" s="147"/>
      <c r="CWU100" s="147"/>
      <c r="CWV100" s="147"/>
      <c r="CWW100" s="147"/>
      <c r="CWX100" s="147"/>
      <c r="CWY100" s="147"/>
      <c r="CWZ100" s="147"/>
      <c r="CXA100" s="147"/>
      <c r="CXB100" s="147"/>
      <c r="CXC100" s="147"/>
      <c r="CXD100" s="147"/>
      <c r="CXE100" s="147"/>
      <c r="CXF100" s="147"/>
      <c r="CXG100" s="147"/>
      <c r="CXH100" s="147"/>
      <c r="CXI100" s="147"/>
      <c r="CXJ100" s="147"/>
      <c r="CXK100" s="147"/>
      <c r="CXL100" s="147"/>
      <c r="CXM100" s="147"/>
      <c r="CXN100" s="147"/>
      <c r="CXO100" s="147"/>
      <c r="CXP100" s="147"/>
      <c r="CXQ100" s="147"/>
      <c r="CXR100" s="147"/>
      <c r="CXS100" s="147"/>
      <c r="CXT100" s="147"/>
      <c r="CXU100" s="147"/>
      <c r="CXV100" s="147"/>
      <c r="CXW100" s="147"/>
      <c r="CXX100" s="147"/>
      <c r="CXY100" s="147"/>
      <c r="CXZ100" s="147"/>
      <c r="CYA100" s="147"/>
      <c r="CYB100" s="147"/>
      <c r="CYC100" s="147"/>
      <c r="CYD100" s="147"/>
      <c r="CYE100" s="147"/>
      <c r="CYF100" s="147"/>
      <c r="CYG100" s="147"/>
      <c r="CYH100" s="147"/>
      <c r="CYI100" s="147"/>
      <c r="CYJ100" s="147"/>
      <c r="CYK100" s="147"/>
      <c r="CYL100" s="147"/>
      <c r="CYM100" s="147"/>
      <c r="CYN100" s="147"/>
      <c r="CYO100" s="147"/>
      <c r="CYP100" s="147"/>
      <c r="CYQ100" s="147"/>
      <c r="CYR100" s="147"/>
      <c r="CYS100" s="147"/>
      <c r="CYT100" s="147"/>
      <c r="CYU100" s="147"/>
      <c r="CYV100" s="147"/>
      <c r="CYW100" s="147"/>
      <c r="CYX100" s="147"/>
      <c r="CYY100" s="147"/>
      <c r="CYZ100" s="147"/>
      <c r="CZA100" s="147"/>
      <c r="CZB100" s="147"/>
      <c r="CZC100" s="147"/>
      <c r="CZD100" s="147"/>
      <c r="CZE100" s="147"/>
      <c r="CZF100" s="147"/>
      <c r="CZG100" s="147"/>
      <c r="CZH100" s="147"/>
      <c r="CZI100" s="147"/>
      <c r="CZJ100" s="147"/>
      <c r="CZK100" s="147"/>
      <c r="CZL100" s="147"/>
      <c r="CZM100" s="147"/>
      <c r="CZN100" s="147"/>
      <c r="CZO100" s="147"/>
      <c r="CZP100" s="147"/>
      <c r="CZQ100" s="147"/>
      <c r="CZR100" s="147"/>
      <c r="CZS100" s="147"/>
      <c r="CZT100" s="147"/>
      <c r="CZU100" s="147"/>
      <c r="CZV100" s="147"/>
      <c r="CZW100" s="147"/>
      <c r="CZX100" s="147"/>
      <c r="CZY100" s="147"/>
      <c r="CZZ100" s="147"/>
      <c r="DAA100" s="147"/>
      <c r="DAB100" s="147"/>
      <c r="DAC100" s="147"/>
      <c r="DAD100" s="147"/>
      <c r="DAE100" s="147"/>
      <c r="DAF100" s="147"/>
      <c r="DAG100" s="147"/>
      <c r="DAH100" s="147"/>
      <c r="DAI100" s="147"/>
      <c r="DAJ100" s="147"/>
      <c r="DAK100" s="147"/>
      <c r="DAL100" s="147"/>
      <c r="DAM100" s="147"/>
      <c r="DAN100" s="147"/>
      <c r="DAO100" s="147"/>
      <c r="DAP100" s="147"/>
      <c r="DAQ100" s="147"/>
      <c r="DAR100" s="147"/>
      <c r="DAS100" s="147"/>
      <c r="DAT100" s="147"/>
      <c r="DAU100" s="147"/>
      <c r="DAV100" s="147"/>
      <c r="DAW100" s="147"/>
      <c r="DAX100" s="147"/>
      <c r="DAY100" s="147"/>
      <c r="DAZ100" s="147"/>
      <c r="DBA100" s="147"/>
      <c r="DBB100" s="147"/>
      <c r="DBC100" s="147"/>
      <c r="DBD100" s="147"/>
      <c r="DBE100" s="147"/>
      <c r="DBF100" s="147"/>
      <c r="DBG100" s="147"/>
      <c r="DBH100" s="147"/>
      <c r="DBI100" s="147"/>
      <c r="DBJ100" s="147"/>
      <c r="DBK100" s="147"/>
      <c r="DBL100" s="147"/>
      <c r="DBM100" s="147"/>
      <c r="DBN100" s="147"/>
      <c r="DBO100" s="147"/>
      <c r="DBP100" s="147"/>
      <c r="DBQ100" s="147"/>
      <c r="DBR100" s="147"/>
      <c r="DBS100" s="147"/>
      <c r="DBT100" s="147"/>
      <c r="DBU100" s="147"/>
      <c r="DBV100" s="147"/>
      <c r="DBW100" s="147"/>
      <c r="DBX100" s="147"/>
      <c r="DBY100" s="147"/>
      <c r="DBZ100" s="147"/>
      <c r="DCA100" s="147"/>
      <c r="DCB100" s="147"/>
      <c r="DCC100" s="147"/>
      <c r="DCD100" s="147"/>
      <c r="DCE100" s="147"/>
      <c r="DCF100" s="147"/>
      <c r="DCG100" s="147"/>
      <c r="DCH100" s="147"/>
      <c r="DCI100" s="147"/>
      <c r="DCJ100" s="147"/>
      <c r="DCK100" s="147"/>
      <c r="DCL100" s="147"/>
      <c r="DCM100" s="147"/>
      <c r="DCN100" s="147"/>
      <c r="DCO100" s="147"/>
      <c r="DCP100" s="147"/>
      <c r="DCQ100" s="147"/>
      <c r="DCR100" s="147"/>
      <c r="DCS100" s="147"/>
      <c r="DCT100" s="147"/>
      <c r="DCU100" s="147"/>
      <c r="DCV100" s="147"/>
      <c r="DCW100" s="147"/>
      <c r="DCX100" s="147"/>
      <c r="DCY100" s="147"/>
      <c r="DCZ100" s="147"/>
      <c r="DDA100" s="147"/>
      <c r="DDB100" s="147"/>
      <c r="DDC100" s="147"/>
      <c r="DDD100" s="147"/>
      <c r="DDE100" s="147"/>
      <c r="DDF100" s="147"/>
      <c r="DDG100" s="147"/>
      <c r="DDH100" s="147"/>
      <c r="DDI100" s="147"/>
      <c r="DDJ100" s="147"/>
      <c r="DDK100" s="147"/>
      <c r="DDL100" s="147"/>
      <c r="DDM100" s="147"/>
      <c r="DDN100" s="147"/>
      <c r="DDO100" s="147"/>
      <c r="DDP100" s="147"/>
      <c r="DDQ100" s="147"/>
      <c r="DDR100" s="147"/>
      <c r="DDS100" s="147"/>
      <c r="DDT100" s="147"/>
      <c r="DDU100" s="147"/>
      <c r="DDV100" s="147"/>
      <c r="DDW100" s="147"/>
      <c r="DDX100" s="147"/>
      <c r="DDY100" s="147"/>
      <c r="DDZ100" s="147"/>
      <c r="DEA100" s="147"/>
      <c r="DEB100" s="147"/>
      <c r="DEC100" s="147"/>
      <c r="DED100" s="147"/>
      <c r="DEE100" s="147"/>
      <c r="DEF100" s="147"/>
      <c r="DEG100" s="147"/>
      <c r="DEH100" s="147"/>
      <c r="DEI100" s="147"/>
      <c r="DEJ100" s="147"/>
      <c r="DEK100" s="147"/>
      <c r="DEL100" s="147"/>
      <c r="DEM100" s="147"/>
      <c r="DEN100" s="147"/>
      <c r="DEO100" s="147"/>
      <c r="DEP100" s="147"/>
      <c r="DEQ100" s="147"/>
      <c r="DER100" s="147"/>
      <c r="DES100" s="147"/>
      <c r="DET100" s="147"/>
      <c r="DEU100" s="147"/>
      <c r="DEV100" s="147"/>
      <c r="DEW100" s="147"/>
      <c r="DEX100" s="147"/>
      <c r="DEY100" s="147"/>
      <c r="DEZ100" s="147"/>
      <c r="DFA100" s="147"/>
      <c r="DFB100" s="147"/>
      <c r="DFC100" s="147"/>
      <c r="DFD100" s="147"/>
      <c r="DFE100" s="147"/>
      <c r="DFF100" s="147"/>
      <c r="DFG100" s="147"/>
      <c r="DFH100" s="147"/>
      <c r="DFI100" s="147"/>
      <c r="DFJ100" s="147"/>
      <c r="DFK100" s="147"/>
      <c r="DFL100" s="147"/>
      <c r="DFM100" s="147"/>
      <c r="DFN100" s="147"/>
      <c r="DFO100" s="147"/>
      <c r="DFP100" s="147"/>
      <c r="DFQ100" s="147"/>
      <c r="DFR100" s="147"/>
      <c r="DFS100" s="147"/>
      <c r="DFT100" s="147"/>
      <c r="DFU100" s="147"/>
      <c r="DFV100" s="147"/>
      <c r="DFW100" s="147"/>
      <c r="DFX100" s="147"/>
      <c r="DFY100" s="147"/>
      <c r="DFZ100" s="147"/>
      <c r="DGA100" s="147"/>
      <c r="DGB100" s="147"/>
      <c r="DGC100" s="147"/>
      <c r="DGD100" s="147"/>
      <c r="DGE100" s="147"/>
      <c r="DGF100" s="147"/>
      <c r="DGG100" s="147"/>
      <c r="DGH100" s="147"/>
      <c r="DGI100" s="147"/>
      <c r="DGJ100" s="147"/>
      <c r="DGK100" s="147"/>
      <c r="DGL100" s="147"/>
      <c r="DGM100" s="147"/>
      <c r="DGN100" s="147"/>
      <c r="DGO100" s="147"/>
      <c r="DGP100" s="147"/>
      <c r="DGQ100" s="147"/>
      <c r="DGR100" s="147"/>
      <c r="DGS100" s="147"/>
      <c r="DGT100" s="147"/>
      <c r="DGU100" s="147"/>
      <c r="DGV100" s="147"/>
      <c r="DGW100" s="147"/>
      <c r="DGX100" s="147"/>
      <c r="DGY100" s="147"/>
      <c r="DGZ100" s="147"/>
      <c r="DHA100" s="147"/>
      <c r="DHB100" s="147"/>
      <c r="DHC100" s="147"/>
      <c r="DHD100" s="147"/>
      <c r="DHE100" s="147"/>
      <c r="DHF100" s="147"/>
      <c r="DHG100" s="147"/>
      <c r="DHH100" s="147"/>
      <c r="DHI100" s="147"/>
      <c r="DHJ100" s="147"/>
      <c r="DHK100" s="147"/>
      <c r="DHL100" s="147"/>
      <c r="DHM100" s="147"/>
      <c r="DHN100" s="147"/>
      <c r="DHO100" s="147"/>
      <c r="DHP100" s="147"/>
      <c r="DHQ100" s="147"/>
      <c r="DHR100" s="147"/>
      <c r="DHS100" s="147"/>
      <c r="DHT100" s="147"/>
      <c r="DHU100" s="147"/>
      <c r="DHV100" s="147"/>
      <c r="DHW100" s="147"/>
      <c r="DHX100" s="147"/>
      <c r="DHY100" s="147"/>
      <c r="DHZ100" s="147"/>
      <c r="DIA100" s="147"/>
      <c r="DIB100" s="147"/>
      <c r="DIC100" s="147"/>
      <c r="DID100" s="147"/>
      <c r="DIE100" s="147"/>
      <c r="DIF100" s="147"/>
      <c r="DIG100" s="147"/>
      <c r="DIH100" s="147"/>
      <c r="DII100" s="147"/>
      <c r="DIJ100" s="147"/>
      <c r="DIK100" s="147"/>
      <c r="DIL100" s="147"/>
      <c r="DIM100" s="147"/>
      <c r="DIN100" s="147"/>
      <c r="DIO100" s="147"/>
      <c r="DIP100" s="147"/>
      <c r="DIQ100" s="147"/>
      <c r="DIR100" s="147"/>
      <c r="DIS100" s="147"/>
      <c r="DIT100" s="147"/>
      <c r="DIU100" s="147"/>
      <c r="DIV100" s="147"/>
      <c r="DIW100" s="147"/>
      <c r="DIX100" s="147"/>
      <c r="DIY100" s="147"/>
      <c r="DIZ100" s="147"/>
      <c r="DJA100" s="147"/>
      <c r="DJB100" s="147"/>
      <c r="DJC100" s="147"/>
      <c r="DJD100" s="147"/>
      <c r="DJE100" s="147"/>
      <c r="DJF100" s="147"/>
      <c r="DJG100" s="147"/>
      <c r="DJH100" s="147"/>
      <c r="DJI100" s="147"/>
      <c r="DJJ100" s="147"/>
      <c r="DJK100" s="147"/>
      <c r="DJL100" s="147"/>
      <c r="DJM100" s="147"/>
      <c r="DJN100" s="147"/>
      <c r="DJO100" s="147"/>
      <c r="DJP100" s="147"/>
      <c r="DJQ100" s="147"/>
      <c r="DJR100" s="147"/>
      <c r="DJS100" s="147"/>
      <c r="DJT100" s="147"/>
      <c r="DJU100" s="147"/>
      <c r="DJV100" s="147"/>
      <c r="DJW100" s="147"/>
      <c r="DJX100" s="147"/>
      <c r="DJY100" s="147"/>
      <c r="DJZ100" s="147"/>
      <c r="DKA100" s="147"/>
      <c r="DKB100" s="147"/>
      <c r="DKC100" s="147"/>
      <c r="DKD100" s="147"/>
      <c r="DKE100" s="147"/>
      <c r="DKF100" s="147"/>
      <c r="DKG100" s="147"/>
      <c r="DKH100" s="147"/>
      <c r="DKI100" s="147"/>
      <c r="DKJ100" s="147"/>
      <c r="DKK100" s="147"/>
      <c r="DKL100" s="147"/>
      <c r="DKM100" s="147"/>
      <c r="DKN100" s="147"/>
      <c r="DKO100" s="147"/>
      <c r="DKP100" s="147"/>
      <c r="DKQ100" s="147"/>
      <c r="DKR100" s="147"/>
      <c r="DKS100" s="147"/>
      <c r="DKT100" s="147"/>
      <c r="DKU100" s="147"/>
      <c r="DKV100" s="147"/>
      <c r="DKW100" s="147"/>
      <c r="DKX100" s="147"/>
      <c r="DKY100" s="147"/>
      <c r="DKZ100" s="147"/>
      <c r="DLA100" s="147"/>
      <c r="DLB100" s="147"/>
      <c r="DLC100" s="147"/>
      <c r="DLD100" s="147"/>
      <c r="DLE100" s="147"/>
      <c r="DLF100" s="147"/>
      <c r="DLG100" s="147"/>
      <c r="DLH100" s="147"/>
      <c r="DLI100" s="147"/>
      <c r="DLJ100" s="147"/>
      <c r="DLK100" s="147"/>
      <c r="DLL100" s="147"/>
      <c r="DLM100" s="147"/>
      <c r="DLN100" s="147"/>
      <c r="DLO100" s="147"/>
      <c r="DLP100" s="147"/>
      <c r="DLQ100" s="147"/>
      <c r="DLR100" s="147"/>
      <c r="DLS100" s="147"/>
      <c r="DLT100" s="147"/>
      <c r="DLU100" s="147"/>
      <c r="DLV100" s="147"/>
      <c r="DLW100" s="147"/>
      <c r="DLX100" s="147"/>
      <c r="DLY100" s="147"/>
      <c r="DLZ100" s="147"/>
      <c r="DMA100" s="147"/>
      <c r="DMB100" s="147"/>
      <c r="DMC100" s="147"/>
      <c r="DMD100" s="147"/>
      <c r="DME100" s="147"/>
      <c r="DMF100" s="147"/>
      <c r="DMG100" s="147"/>
      <c r="DMH100" s="147"/>
      <c r="DMI100" s="147"/>
      <c r="DMJ100" s="147"/>
      <c r="DMK100" s="147"/>
      <c r="DML100" s="147"/>
      <c r="DMM100" s="147"/>
      <c r="DMN100" s="147"/>
      <c r="DMO100" s="147"/>
      <c r="DMP100" s="147"/>
      <c r="DMQ100" s="147"/>
      <c r="DMR100" s="147"/>
      <c r="DMS100" s="147"/>
      <c r="DMT100" s="147"/>
      <c r="DMU100" s="147"/>
      <c r="DMV100" s="147"/>
      <c r="DMW100" s="147"/>
      <c r="DMX100" s="147"/>
      <c r="DMY100" s="147"/>
      <c r="DMZ100" s="147"/>
      <c r="DNA100" s="147"/>
      <c r="DNB100" s="147"/>
      <c r="DNC100" s="147"/>
      <c r="DND100" s="147"/>
      <c r="DNE100" s="147"/>
      <c r="DNF100" s="147"/>
      <c r="DNG100" s="147"/>
      <c r="DNH100" s="147"/>
      <c r="DNI100" s="147"/>
      <c r="DNJ100" s="147"/>
      <c r="DNK100" s="147"/>
      <c r="DNL100" s="147"/>
      <c r="DNM100" s="147"/>
      <c r="DNN100" s="147"/>
      <c r="DNO100" s="147"/>
      <c r="DNP100" s="147"/>
      <c r="DNQ100" s="147"/>
      <c r="DNR100" s="147"/>
      <c r="DNS100" s="147"/>
      <c r="DNT100" s="147"/>
      <c r="DNU100" s="147"/>
      <c r="DNV100" s="147"/>
      <c r="DNW100" s="147"/>
      <c r="DNX100" s="147"/>
      <c r="DNY100" s="147"/>
      <c r="DNZ100" s="147"/>
      <c r="DOA100" s="147"/>
      <c r="DOB100" s="147"/>
      <c r="DOC100" s="147"/>
      <c r="DOD100" s="147"/>
      <c r="DOE100" s="147"/>
      <c r="DOF100" s="147"/>
      <c r="DOG100" s="147"/>
      <c r="DOH100" s="147"/>
      <c r="DOI100" s="147"/>
      <c r="DOJ100" s="147"/>
      <c r="DOK100" s="147"/>
      <c r="DOL100" s="147"/>
      <c r="DOM100" s="147"/>
      <c r="DON100" s="147"/>
      <c r="DOO100" s="147"/>
      <c r="DOP100" s="147"/>
      <c r="DOQ100" s="147"/>
      <c r="DOR100" s="147"/>
      <c r="DOS100" s="147"/>
      <c r="DOT100" s="147"/>
      <c r="DOU100" s="147"/>
      <c r="DOV100" s="147"/>
      <c r="DOW100" s="147"/>
      <c r="DOX100" s="147"/>
      <c r="DOY100" s="147"/>
      <c r="DOZ100" s="147"/>
      <c r="DPA100" s="147"/>
      <c r="DPB100" s="147"/>
      <c r="DPC100" s="147"/>
      <c r="DPD100" s="147"/>
      <c r="DPE100" s="147"/>
      <c r="DPF100" s="147"/>
      <c r="DPG100" s="147"/>
      <c r="DPH100" s="147"/>
      <c r="DPI100" s="147"/>
      <c r="DPJ100" s="147"/>
      <c r="DPK100" s="147"/>
      <c r="DPL100" s="147"/>
      <c r="DPM100" s="147"/>
      <c r="DPN100" s="147"/>
      <c r="DPO100" s="147"/>
      <c r="DPP100" s="147"/>
      <c r="DPQ100" s="147"/>
      <c r="DPR100" s="147"/>
      <c r="DPS100" s="147"/>
      <c r="DPT100" s="147"/>
      <c r="DPU100" s="147"/>
      <c r="DPV100" s="147"/>
      <c r="DPW100" s="147"/>
      <c r="DPX100" s="147"/>
      <c r="DPY100" s="147"/>
      <c r="DPZ100" s="147"/>
      <c r="DQA100" s="147"/>
      <c r="DQB100" s="147"/>
      <c r="DQC100" s="147"/>
      <c r="DQD100" s="147"/>
      <c r="DQE100" s="147"/>
      <c r="DQF100" s="147"/>
      <c r="DQG100" s="147"/>
      <c r="DQH100" s="147"/>
      <c r="DQI100" s="147"/>
      <c r="DQJ100" s="147"/>
      <c r="DQK100" s="147"/>
      <c r="DQL100" s="147"/>
      <c r="DQM100" s="147"/>
      <c r="DQN100" s="147"/>
      <c r="DQO100" s="147"/>
      <c r="DQP100" s="147"/>
      <c r="DQQ100" s="147"/>
      <c r="DQR100" s="147"/>
      <c r="DQS100" s="147"/>
      <c r="DQT100" s="147"/>
      <c r="DQU100" s="147"/>
      <c r="DQV100" s="147"/>
      <c r="DQW100" s="147"/>
      <c r="DQX100" s="147"/>
      <c r="DQY100" s="147"/>
      <c r="DQZ100" s="147"/>
      <c r="DRA100" s="147"/>
      <c r="DRB100" s="147"/>
      <c r="DRC100" s="147"/>
      <c r="DRD100" s="147"/>
      <c r="DRE100" s="147"/>
      <c r="DRF100" s="147"/>
      <c r="DRG100" s="147"/>
      <c r="DRH100" s="147"/>
      <c r="DRI100" s="147"/>
      <c r="DRJ100" s="147"/>
      <c r="DRK100" s="147"/>
      <c r="DRL100" s="147"/>
      <c r="DRM100" s="147"/>
      <c r="DRN100" s="147"/>
      <c r="DRO100" s="147"/>
      <c r="DRP100" s="147"/>
      <c r="DRQ100" s="147"/>
      <c r="DRR100" s="147"/>
      <c r="DRS100" s="147"/>
      <c r="DRT100" s="147"/>
      <c r="DRU100" s="147"/>
      <c r="DRV100" s="147"/>
      <c r="DRW100" s="147"/>
      <c r="DRX100" s="147"/>
      <c r="DRY100" s="147"/>
      <c r="DRZ100" s="147"/>
      <c r="DSA100" s="147"/>
      <c r="DSB100" s="147"/>
      <c r="DSC100" s="147"/>
      <c r="DSD100" s="147"/>
      <c r="DSE100" s="147"/>
      <c r="DSF100" s="147"/>
      <c r="DSG100" s="147"/>
      <c r="DSH100" s="147"/>
      <c r="DSI100" s="147"/>
      <c r="DSJ100" s="147"/>
      <c r="DSK100" s="147"/>
      <c r="DSL100" s="147"/>
      <c r="DSM100" s="147"/>
      <c r="DSN100" s="147"/>
      <c r="DSO100" s="147"/>
      <c r="DSP100" s="147"/>
      <c r="DSQ100" s="147"/>
      <c r="DSR100" s="147"/>
      <c r="DSS100" s="147"/>
      <c r="DST100" s="147"/>
      <c r="DSU100" s="147"/>
      <c r="DSV100" s="147"/>
      <c r="DSW100" s="147"/>
      <c r="DSX100" s="147"/>
      <c r="DSY100" s="147"/>
      <c r="DSZ100" s="147"/>
      <c r="DTA100" s="147"/>
      <c r="DTB100" s="147"/>
      <c r="DTC100" s="147"/>
      <c r="DTD100" s="147"/>
      <c r="DTE100" s="147"/>
      <c r="DTF100" s="147"/>
      <c r="DTG100" s="147"/>
      <c r="DTH100" s="147"/>
      <c r="DTI100" s="147"/>
      <c r="DTJ100" s="147"/>
      <c r="DTK100" s="147"/>
      <c r="DTL100" s="147"/>
      <c r="DTM100" s="147"/>
      <c r="DTN100" s="147"/>
      <c r="DTO100" s="147"/>
      <c r="DTP100" s="147"/>
      <c r="DTQ100" s="147"/>
      <c r="DTR100" s="147"/>
      <c r="DTS100" s="147"/>
      <c r="DTT100" s="147"/>
      <c r="DTU100" s="147"/>
      <c r="DTV100" s="147"/>
      <c r="DTW100" s="147"/>
      <c r="DTX100" s="147"/>
      <c r="DTY100" s="147"/>
      <c r="DTZ100" s="147"/>
      <c r="DUA100" s="147"/>
      <c r="DUB100" s="147"/>
      <c r="DUC100" s="147"/>
      <c r="DUD100" s="147"/>
      <c r="DUE100" s="147"/>
      <c r="DUF100" s="147"/>
      <c r="DUG100" s="147"/>
      <c r="DUH100" s="147"/>
      <c r="DUI100" s="147"/>
      <c r="DUJ100" s="147"/>
      <c r="DUK100" s="147"/>
      <c r="DUL100" s="147"/>
      <c r="DUM100" s="147"/>
      <c r="DUN100" s="147"/>
      <c r="DUO100" s="147"/>
      <c r="DUP100" s="147"/>
      <c r="DUQ100" s="147"/>
      <c r="DUR100" s="147"/>
      <c r="DUS100" s="147"/>
      <c r="DUT100" s="147"/>
      <c r="DUU100" s="147"/>
      <c r="DUV100" s="147"/>
      <c r="DUW100" s="147"/>
      <c r="DUX100" s="147"/>
      <c r="DUY100" s="147"/>
      <c r="DUZ100" s="147"/>
      <c r="DVA100" s="147"/>
      <c r="DVB100" s="147"/>
      <c r="DVC100" s="147"/>
      <c r="DVD100" s="147"/>
      <c r="DVE100" s="147"/>
      <c r="DVF100" s="147"/>
      <c r="DVG100" s="147"/>
      <c r="DVH100" s="147"/>
      <c r="DVI100" s="147"/>
      <c r="DVJ100" s="147"/>
      <c r="DVK100" s="147"/>
      <c r="DVL100" s="147"/>
      <c r="DVM100" s="147"/>
      <c r="DVN100" s="147"/>
      <c r="DVO100" s="147"/>
      <c r="DVP100" s="147"/>
      <c r="DVQ100" s="147"/>
      <c r="DVR100" s="147"/>
      <c r="DVS100" s="147"/>
      <c r="DVT100" s="147"/>
      <c r="DVU100" s="147"/>
      <c r="DVV100" s="147"/>
      <c r="DVW100" s="147"/>
      <c r="DVX100" s="147"/>
      <c r="DVY100" s="147"/>
      <c r="DVZ100" s="147"/>
      <c r="DWA100" s="147"/>
      <c r="DWB100" s="147"/>
      <c r="DWC100" s="147"/>
      <c r="DWD100" s="147"/>
      <c r="DWE100" s="147"/>
      <c r="DWF100" s="147"/>
      <c r="DWG100" s="147"/>
      <c r="DWH100" s="147"/>
      <c r="DWI100" s="147"/>
      <c r="DWJ100" s="147"/>
      <c r="DWK100" s="147"/>
      <c r="DWL100" s="147"/>
      <c r="DWM100" s="147"/>
      <c r="DWN100" s="147"/>
      <c r="DWO100" s="147"/>
      <c r="DWP100" s="147"/>
      <c r="DWQ100" s="147"/>
      <c r="DWR100" s="147"/>
      <c r="DWS100" s="147"/>
      <c r="DWT100" s="147"/>
      <c r="DWU100" s="147"/>
      <c r="DWV100" s="147"/>
      <c r="DWW100" s="147"/>
      <c r="DWX100" s="147"/>
      <c r="DWY100" s="147"/>
      <c r="DWZ100" s="147"/>
      <c r="DXA100" s="147"/>
      <c r="DXB100" s="147"/>
      <c r="DXC100" s="147"/>
      <c r="DXD100" s="147"/>
      <c r="DXE100" s="147"/>
      <c r="DXF100" s="147"/>
      <c r="DXG100" s="147"/>
      <c r="DXH100" s="147"/>
      <c r="DXI100" s="147"/>
      <c r="DXJ100" s="147"/>
      <c r="DXK100" s="147"/>
      <c r="DXL100" s="147"/>
      <c r="DXM100" s="147"/>
      <c r="DXN100" s="147"/>
      <c r="DXO100" s="147"/>
      <c r="DXP100" s="147"/>
      <c r="DXQ100" s="147"/>
      <c r="DXR100" s="147"/>
      <c r="DXS100" s="147"/>
      <c r="DXT100" s="147"/>
      <c r="DXU100" s="147"/>
      <c r="DXV100" s="147"/>
      <c r="DXW100" s="147"/>
      <c r="DXX100" s="147"/>
      <c r="DXY100" s="147"/>
      <c r="DXZ100" s="147"/>
      <c r="DYA100" s="147"/>
      <c r="DYB100" s="147"/>
      <c r="DYC100" s="147"/>
      <c r="DYD100" s="147"/>
      <c r="DYE100" s="147"/>
      <c r="DYF100" s="147"/>
      <c r="DYG100" s="147"/>
      <c r="DYH100" s="147"/>
      <c r="DYI100" s="147"/>
      <c r="DYJ100" s="147"/>
      <c r="DYK100" s="147"/>
      <c r="DYL100" s="147"/>
      <c r="DYM100" s="147"/>
      <c r="DYN100" s="147"/>
      <c r="DYO100" s="147"/>
      <c r="DYP100" s="147"/>
      <c r="DYQ100" s="147"/>
      <c r="DYR100" s="147"/>
      <c r="DYS100" s="147"/>
      <c r="DYT100" s="147"/>
      <c r="DYU100" s="147"/>
      <c r="DYV100" s="147"/>
      <c r="DYW100" s="147"/>
      <c r="DYX100" s="147"/>
      <c r="DYY100" s="147"/>
      <c r="DYZ100" s="147"/>
      <c r="DZA100" s="147"/>
      <c r="DZB100" s="147"/>
      <c r="DZC100" s="147"/>
      <c r="DZD100" s="147"/>
      <c r="DZE100" s="147"/>
      <c r="DZF100" s="147"/>
      <c r="DZG100" s="147"/>
      <c r="DZH100" s="147"/>
      <c r="DZI100" s="147"/>
      <c r="DZJ100" s="147"/>
      <c r="DZK100" s="147"/>
      <c r="DZL100" s="147"/>
      <c r="DZM100" s="147"/>
      <c r="DZN100" s="147"/>
      <c r="DZO100" s="147"/>
      <c r="DZP100" s="147"/>
      <c r="DZQ100" s="147"/>
      <c r="DZR100" s="147"/>
      <c r="DZS100" s="147"/>
      <c r="DZT100" s="147"/>
      <c r="DZU100" s="147"/>
      <c r="DZV100" s="147"/>
      <c r="DZW100" s="147"/>
      <c r="DZX100" s="147"/>
      <c r="DZY100" s="147"/>
      <c r="DZZ100" s="147"/>
      <c r="EAA100" s="147"/>
      <c r="EAB100" s="147"/>
      <c r="EAC100" s="147"/>
      <c r="EAD100" s="147"/>
      <c r="EAE100" s="147"/>
      <c r="EAF100" s="147"/>
      <c r="EAG100" s="147"/>
      <c r="EAH100" s="147"/>
      <c r="EAI100" s="147"/>
      <c r="EAJ100" s="147"/>
      <c r="EAK100" s="147"/>
      <c r="EAL100" s="147"/>
      <c r="EAM100" s="147"/>
      <c r="EAN100" s="147"/>
      <c r="EAO100" s="147"/>
      <c r="EAP100" s="147"/>
      <c r="EAQ100" s="147"/>
      <c r="EAR100" s="147"/>
      <c r="EAS100" s="147"/>
      <c r="EAT100" s="147"/>
      <c r="EAU100" s="147"/>
      <c r="EAV100" s="147"/>
      <c r="EAW100" s="147"/>
      <c r="EAX100" s="147"/>
      <c r="EAY100" s="147"/>
      <c r="EAZ100" s="147"/>
      <c r="EBA100" s="147"/>
      <c r="EBB100" s="147"/>
      <c r="EBC100" s="147"/>
      <c r="EBD100" s="147"/>
      <c r="EBE100" s="147"/>
      <c r="EBF100" s="147"/>
      <c r="EBG100" s="147"/>
      <c r="EBH100" s="147"/>
      <c r="EBI100" s="147"/>
      <c r="EBJ100" s="147"/>
      <c r="EBK100" s="147"/>
      <c r="EBL100" s="147"/>
      <c r="EBM100" s="147"/>
      <c r="EBN100" s="147"/>
      <c r="EBO100" s="147"/>
      <c r="EBP100" s="147"/>
      <c r="EBQ100" s="147"/>
      <c r="EBR100" s="147"/>
      <c r="EBS100" s="147"/>
      <c r="EBT100" s="147"/>
      <c r="EBU100" s="147"/>
      <c r="EBV100" s="147"/>
      <c r="EBW100" s="147"/>
      <c r="EBX100" s="147"/>
      <c r="EBY100" s="147"/>
      <c r="EBZ100" s="147"/>
      <c r="ECA100" s="147"/>
      <c r="ECB100" s="147"/>
      <c r="ECC100" s="147"/>
      <c r="ECD100" s="147"/>
      <c r="ECE100" s="147"/>
      <c r="ECF100" s="147"/>
      <c r="ECG100" s="147"/>
      <c r="ECH100" s="147"/>
      <c r="ECI100" s="147"/>
      <c r="ECJ100" s="147"/>
      <c r="ECK100" s="147"/>
      <c r="ECL100" s="147"/>
      <c r="ECM100" s="147"/>
      <c r="ECN100" s="147"/>
      <c r="ECO100" s="147"/>
      <c r="ECP100" s="147"/>
      <c r="ECQ100" s="147"/>
      <c r="ECR100" s="147"/>
      <c r="ECS100" s="147"/>
      <c r="ECT100" s="147"/>
      <c r="ECU100" s="147"/>
      <c r="ECV100" s="147"/>
      <c r="ECW100" s="147"/>
      <c r="ECX100" s="147"/>
      <c r="ECY100" s="147"/>
      <c r="ECZ100" s="147"/>
      <c r="EDA100" s="147"/>
      <c r="EDB100" s="147"/>
      <c r="EDC100" s="147"/>
      <c r="EDD100" s="147"/>
      <c r="EDE100" s="147"/>
      <c r="EDF100" s="147"/>
      <c r="EDG100" s="147"/>
      <c r="EDH100" s="147"/>
      <c r="EDI100" s="147"/>
      <c r="EDJ100" s="147"/>
      <c r="EDK100" s="147"/>
      <c r="EDL100" s="147"/>
      <c r="EDM100" s="147"/>
      <c r="EDN100" s="147"/>
      <c r="EDO100" s="147"/>
      <c r="EDP100" s="147"/>
      <c r="EDQ100" s="147"/>
      <c r="EDR100" s="147"/>
      <c r="EDS100" s="147"/>
      <c r="EDT100" s="147"/>
      <c r="EDU100" s="147"/>
      <c r="EDV100" s="147"/>
      <c r="EDW100" s="147"/>
      <c r="EDX100" s="147"/>
      <c r="EDY100" s="147"/>
      <c r="EDZ100" s="147"/>
      <c r="EEA100" s="147"/>
      <c r="EEB100" s="147"/>
      <c r="EEC100" s="147"/>
      <c r="EED100" s="147"/>
      <c r="EEE100" s="147"/>
      <c r="EEF100" s="147"/>
      <c r="EEG100" s="147"/>
      <c r="EEH100" s="147"/>
      <c r="EEI100" s="147"/>
      <c r="EEJ100" s="147"/>
      <c r="EEK100" s="147"/>
      <c r="EEL100" s="147"/>
      <c r="EEM100" s="147"/>
      <c r="EEN100" s="147"/>
      <c r="EEO100" s="147"/>
      <c r="EEP100" s="147"/>
      <c r="EEQ100" s="147"/>
      <c r="EER100" s="147"/>
      <c r="EES100" s="147"/>
      <c r="EET100" s="147"/>
      <c r="EEU100" s="147"/>
      <c r="EEV100" s="147"/>
      <c r="EEW100" s="147"/>
      <c r="EEX100" s="147"/>
      <c r="EEY100" s="147"/>
      <c r="EEZ100" s="147"/>
      <c r="EFA100" s="147"/>
      <c r="EFB100" s="147"/>
      <c r="EFC100" s="147"/>
      <c r="EFD100" s="147"/>
      <c r="EFE100" s="147"/>
      <c r="EFF100" s="147"/>
      <c r="EFG100" s="147"/>
      <c r="EFH100" s="147"/>
      <c r="EFI100" s="147"/>
      <c r="EFJ100" s="147"/>
      <c r="EFK100" s="147"/>
      <c r="EFL100" s="147"/>
      <c r="EFM100" s="147"/>
      <c r="EFN100" s="147"/>
      <c r="EFO100" s="147"/>
      <c r="EFP100" s="147"/>
      <c r="EFQ100" s="147"/>
      <c r="EFR100" s="147"/>
      <c r="EFS100" s="147"/>
      <c r="EFT100" s="147"/>
      <c r="EFU100" s="147"/>
      <c r="EFV100" s="147"/>
      <c r="EFW100" s="147"/>
      <c r="EFX100" s="147"/>
      <c r="EFY100" s="147"/>
      <c r="EFZ100" s="147"/>
      <c r="EGA100" s="147"/>
      <c r="EGB100" s="147"/>
      <c r="EGC100" s="147"/>
      <c r="EGD100" s="147"/>
      <c r="EGE100" s="147"/>
      <c r="EGF100" s="147"/>
      <c r="EGG100" s="147"/>
      <c r="EGH100" s="147"/>
      <c r="EGI100" s="147"/>
      <c r="EGJ100" s="147"/>
      <c r="EGK100" s="147"/>
      <c r="EGL100" s="147"/>
      <c r="EGM100" s="147"/>
      <c r="EGN100" s="147"/>
      <c r="EGO100" s="147"/>
      <c r="EGP100" s="147"/>
      <c r="EGQ100" s="147"/>
      <c r="EGR100" s="147"/>
      <c r="EGS100" s="147"/>
      <c r="EGT100" s="147"/>
      <c r="EGU100" s="147"/>
      <c r="EGV100" s="147"/>
      <c r="EGW100" s="147"/>
      <c r="EGX100" s="147"/>
      <c r="EGY100" s="147"/>
      <c r="EGZ100" s="147"/>
      <c r="EHA100" s="147"/>
      <c r="EHB100" s="147"/>
      <c r="EHC100" s="147"/>
      <c r="EHD100" s="147"/>
      <c r="EHE100" s="147"/>
      <c r="EHF100" s="147"/>
      <c r="EHG100" s="147"/>
      <c r="EHH100" s="147"/>
      <c r="EHI100" s="147"/>
      <c r="EHJ100" s="147"/>
      <c r="EHK100" s="147"/>
      <c r="EHL100" s="147"/>
      <c r="EHM100" s="147"/>
      <c r="EHN100" s="147"/>
      <c r="EHO100" s="147"/>
      <c r="EHP100" s="147"/>
      <c r="EHQ100" s="147"/>
      <c r="EHR100" s="147"/>
      <c r="EHS100" s="147"/>
      <c r="EHT100" s="147"/>
      <c r="EHU100" s="147"/>
      <c r="EHV100" s="147"/>
      <c r="EHW100" s="147"/>
      <c r="EHX100" s="147"/>
      <c r="EHY100" s="147"/>
      <c r="EHZ100" s="147"/>
      <c r="EIA100" s="147"/>
      <c r="EIB100" s="147"/>
      <c r="EIC100" s="147"/>
      <c r="EID100" s="147"/>
      <c r="EIE100" s="147"/>
      <c r="EIF100" s="147"/>
      <c r="EIG100" s="147"/>
      <c r="EIH100" s="147"/>
      <c r="EII100" s="147"/>
      <c r="EIJ100" s="147"/>
      <c r="EIK100" s="147"/>
      <c r="EIL100" s="147"/>
      <c r="EIM100" s="147"/>
      <c r="EIN100" s="147"/>
      <c r="EIO100" s="147"/>
      <c r="EIP100" s="147"/>
      <c r="EIQ100" s="147"/>
      <c r="EIR100" s="147"/>
      <c r="EIS100" s="147"/>
      <c r="EIT100" s="147"/>
      <c r="EIU100" s="147"/>
      <c r="EIV100" s="147"/>
      <c r="EIW100" s="147"/>
      <c r="EIX100" s="147"/>
      <c r="EIY100" s="147"/>
      <c r="EIZ100" s="147"/>
      <c r="EJA100" s="147"/>
      <c r="EJB100" s="147"/>
      <c r="EJC100" s="147"/>
      <c r="EJD100" s="147"/>
      <c r="EJE100" s="147"/>
      <c r="EJF100" s="147"/>
      <c r="EJG100" s="147"/>
      <c r="EJH100" s="147"/>
      <c r="EJI100" s="147"/>
      <c r="EJJ100" s="147"/>
      <c r="EJK100" s="147"/>
      <c r="EJL100" s="147"/>
      <c r="EJM100" s="147"/>
      <c r="EJN100" s="147"/>
      <c r="EJO100" s="147"/>
      <c r="EJP100" s="147"/>
      <c r="EJQ100" s="147"/>
      <c r="EJR100" s="147"/>
      <c r="EJS100" s="147"/>
      <c r="EJT100" s="147"/>
      <c r="EJU100" s="147"/>
      <c r="EJV100" s="147"/>
      <c r="EJW100" s="147"/>
      <c r="EJX100" s="147"/>
      <c r="EJY100" s="147"/>
      <c r="EJZ100" s="147"/>
      <c r="EKA100" s="147"/>
      <c r="EKB100" s="147"/>
      <c r="EKC100" s="147"/>
      <c r="EKD100" s="147"/>
      <c r="EKE100" s="147"/>
      <c r="EKF100" s="147"/>
      <c r="EKG100" s="147"/>
      <c r="EKH100" s="147"/>
      <c r="EKI100" s="147"/>
      <c r="EKJ100" s="147"/>
      <c r="EKK100" s="147"/>
      <c r="EKL100" s="147"/>
      <c r="EKM100" s="147"/>
      <c r="EKN100" s="147"/>
      <c r="EKO100" s="147"/>
      <c r="EKP100" s="147"/>
      <c r="EKQ100" s="147"/>
      <c r="EKR100" s="147"/>
      <c r="EKS100" s="147"/>
      <c r="EKT100" s="147"/>
      <c r="EKU100" s="147"/>
      <c r="EKV100" s="147"/>
      <c r="EKW100" s="147"/>
      <c r="EKX100" s="147"/>
      <c r="EKY100" s="147"/>
      <c r="EKZ100" s="147"/>
      <c r="ELA100" s="147"/>
      <c r="ELB100" s="147"/>
      <c r="ELC100" s="147"/>
      <c r="ELD100" s="147"/>
      <c r="ELE100" s="147"/>
      <c r="ELF100" s="147"/>
      <c r="ELG100" s="147"/>
      <c r="ELH100" s="147"/>
      <c r="ELI100" s="147"/>
      <c r="ELJ100" s="147"/>
      <c r="ELK100" s="147"/>
      <c r="ELL100" s="147"/>
      <c r="ELM100" s="147"/>
      <c r="ELN100" s="147"/>
      <c r="ELO100" s="147"/>
      <c r="ELP100" s="147"/>
      <c r="ELQ100" s="147"/>
      <c r="ELR100" s="147"/>
      <c r="ELS100" s="147"/>
      <c r="ELT100" s="147"/>
      <c r="ELU100" s="147"/>
      <c r="ELV100" s="147"/>
      <c r="ELW100" s="147"/>
      <c r="ELX100" s="147"/>
      <c r="ELY100" s="147"/>
      <c r="ELZ100" s="147"/>
      <c r="EMA100" s="147"/>
      <c r="EMB100" s="147"/>
      <c r="EMC100" s="147"/>
      <c r="EMD100" s="147"/>
      <c r="EME100" s="147"/>
      <c r="EMF100" s="147"/>
      <c r="EMG100" s="147"/>
      <c r="EMH100" s="147"/>
      <c r="EMI100" s="147"/>
      <c r="EMJ100" s="147"/>
      <c r="EMK100" s="147"/>
      <c r="EML100" s="147"/>
      <c r="EMM100" s="147"/>
      <c r="EMN100" s="147"/>
      <c r="EMO100" s="147"/>
      <c r="EMP100" s="147"/>
      <c r="EMQ100" s="147"/>
      <c r="EMR100" s="147"/>
      <c r="EMS100" s="147"/>
      <c r="EMT100" s="147"/>
      <c r="EMU100" s="147"/>
      <c r="EMV100" s="147"/>
      <c r="EMW100" s="147"/>
      <c r="EMX100" s="147"/>
      <c r="EMY100" s="147"/>
      <c r="EMZ100" s="147"/>
      <c r="ENA100" s="147"/>
      <c r="ENB100" s="147"/>
      <c r="ENC100" s="147"/>
      <c r="END100" s="147"/>
      <c r="ENE100" s="147"/>
      <c r="ENF100" s="147"/>
      <c r="ENG100" s="147"/>
      <c r="ENH100" s="147"/>
      <c r="ENI100" s="147"/>
      <c r="ENJ100" s="147"/>
      <c r="ENK100" s="147"/>
      <c r="ENL100" s="147"/>
      <c r="ENM100" s="147"/>
      <c r="ENN100" s="147"/>
      <c r="ENO100" s="147"/>
      <c r="ENP100" s="147"/>
      <c r="ENQ100" s="147"/>
      <c r="ENR100" s="147"/>
      <c r="ENS100" s="147"/>
      <c r="ENT100" s="147"/>
      <c r="ENU100" s="147"/>
      <c r="ENV100" s="147"/>
      <c r="ENW100" s="147"/>
      <c r="ENX100" s="147"/>
      <c r="ENY100" s="147"/>
      <c r="ENZ100" s="147"/>
      <c r="EOA100" s="147"/>
      <c r="EOB100" s="147"/>
      <c r="EOC100" s="147"/>
      <c r="EOD100" s="147"/>
      <c r="EOE100" s="147"/>
      <c r="EOF100" s="147"/>
      <c r="EOG100" s="147"/>
      <c r="EOH100" s="147"/>
      <c r="EOI100" s="147"/>
      <c r="EOJ100" s="147"/>
      <c r="EOK100" s="147"/>
      <c r="EOL100" s="147"/>
      <c r="EOM100" s="147"/>
      <c r="EON100" s="147"/>
      <c r="EOO100" s="147"/>
      <c r="EOP100" s="147"/>
      <c r="EOQ100" s="147"/>
      <c r="EOR100" s="147"/>
      <c r="EOS100" s="147"/>
      <c r="EOT100" s="147"/>
      <c r="EOU100" s="147"/>
      <c r="EOV100" s="147"/>
      <c r="EOW100" s="147"/>
      <c r="EOX100" s="147"/>
      <c r="EOY100" s="147"/>
      <c r="EOZ100" s="147"/>
      <c r="EPA100" s="147"/>
      <c r="EPB100" s="147"/>
      <c r="EPC100" s="147"/>
      <c r="EPD100" s="147"/>
      <c r="EPE100" s="147"/>
      <c r="EPF100" s="147"/>
      <c r="EPG100" s="147"/>
      <c r="EPH100" s="147"/>
      <c r="EPI100" s="147"/>
      <c r="EPJ100" s="147"/>
      <c r="EPK100" s="147"/>
      <c r="EPL100" s="147"/>
      <c r="EPM100" s="147"/>
      <c r="EPN100" s="147"/>
      <c r="EPO100" s="147"/>
      <c r="EPP100" s="147"/>
      <c r="EPQ100" s="147"/>
      <c r="EPR100" s="147"/>
      <c r="EPS100" s="147"/>
      <c r="EPT100" s="147"/>
      <c r="EPU100" s="147"/>
      <c r="EPV100" s="147"/>
      <c r="EPW100" s="147"/>
      <c r="EPX100" s="147"/>
      <c r="EPY100" s="147"/>
      <c r="EPZ100" s="147"/>
      <c r="EQA100" s="147"/>
      <c r="EQB100" s="147"/>
      <c r="EQC100" s="147"/>
      <c r="EQD100" s="147"/>
      <c r="EQE100" s="147"/>
      <c r="EQF100" s="147"/>
      <c r="EQG100" s="147"/>
      <c r="EQH100" s="147"/>
      <c r="EQI100" s="147"/>
      <c r="EQJ100" s="147"/>
      <c r="EQK100" s="147"/>
      <c r="EQL100" s="147"/>
      <c r="EQM100" s="147"/>
      <c r="EQN100" s="147"/>
      <c r="EQO100" s="147"/>
      <c r="EQP100" s="147"/>
      <c r="EQQ100" s="147"/>
      <c r="EQR100" s="147"/>
      <c r="EQS100" s="147"/>
      <c r="EQT100" s="147"/>
      <c r="EQU100" s="147"/>
      <c r="EQV100" s="147"/>
      <c r="EQW100" s="147"/>
      <c r="EQX100" s="147"/>
      <c r="EQY100" s="147"/>
      <c r="EQZ100" s="147"/>
      <c r="ERA100" s="147"/>
      <c r="ERB100" s="147"/>
      <c r="ERC100" s="147"/>
      <c r="ERD100" s="147"/>
      <c r="ERE100" s="147"/>
      <c r="ERF100" s="147"/>
      <c r="ERG100" s="147"/>
      <c r="ERH100" s="147"/>
      <c r="ERI100" s="147"/>
      <c r="ERJ100" s="147"/>
      <c r="ERK100" s="147"/>
      <c r="ERL100" s="147"/>
      <c r="ERM100" s="147"/>
      <c r="ERN100" s="147"/>
      <c r="ERO100" s="147"/>
      <c r="ERP100" s="147"/>
      <c r="ERQ100" s="147"/>
      <c r="ERR100" s="147"/>
      <c r="ERS100" s="147"/>
      <c r="ERT100" s="147"/>
      <c r="ERU100" s="147"/>
      <c r="ERV100" s="147"/>
      <c r="ERW100" s="147"/>
      <c r="ERX100" s="147"/>
      <c r="ERY100" s="147"/>
      <c r="ERZ100" s="147"/>
      <c r="ESA100" s="147"/>
      <c r="ESB100" s="147"/>
      <c r="ESC100" s="147"/>
      <c r="ESD100" s="147"/>
      <c r="ESE100" s="147"/>
      <c r="ESF100" s="147"/>
      <c r="ESG100" s="147"/>
      <c r="ESH100" s="147"/>
      <c r="ESI100" s="147"/>
      <c r="ESJ100" s="147"/>
      <c r="ESK100" s="147"/>
      <c r="ESL100" s="147"/>
      <c r="ESM100" s="147"/>
      <c r="ESN100" s="147"/>
      <c r="ESO100" s="147"/>
      <c r="ESP100" s="147"/>
      <c r="ESQ100" s="147"/>
      <c r="ESR100" s="147"/>
      <c r="ESS100" s="147"/>
      <c r="EST100" s="147"/>
      <c r="ESU100" s="147"/>
      <c r="ESV100" s="147"/>
      <c r="ESW100" s="147"/>
      <c r="ESX100" s="147"/>
      <c r="ESY100" s="147"/>
      <c r="ESZ100" s="147"/>
      <c r="ETA100" s="147"/>
      <c r="ETB100" s="147"/>
      <c r="ETC100" s="147"/>
      <c r="ETD100" s="147"/>
      <c r="ETE100" s="147"/>
      <c r="ETF100" s="147"/>
      <c r="ETG100" s="147"/>
      <c r="ETH100" s="147"/>
      <c r="ETI100" s="147"/>
      <c r="ETJ100" s="147"/>
      <c r="ETK100" s="147"/>
      <c r="ETL100" s="147"/>
      <c r="ETM100" s="147"/>
      <c r="ETN100" s="147"/>
      <c r="ETO100" s="147"/>
      <c r="ETP100" s="147"/>
      <c r="ETQ100" s="147"/>
      <c r="ETR100" s="147"/>
      <c r="ETS100" s="147"/>
      <c r="ETT100" s="147"/>
      <c r="ETU100" s="147"/>
      <c r="ETV100" s="147"/>
      <c r="ETW100" s="147"/>
      <c r="ETX100" s="147"/>
      <c r="ETY100" s="147"/>
      <c r="ETZ100" s="147"/>
      <c r="EUA100" s="147"/>
      <c r="EUB100" s="147"/>
      <c r="EUC100" s="147"/>
      <c r="EUD100" s="147"/>
      <c r="EUE100" s="147"/>
      <c r="EUF100" s="147"/>
      <c r="EUG100" s="147"/>
      <c r="EUH100" s="147"/>
      <c r="EUI100" s="147"/>
      <c r="EUJ100" s="147"/>
      <c r="EUK100" s="147"/>
      <c r="EUL100" s="147"/>
      <c r="EUM100" s="147"/>
      <c r="EUN100" s="147"/>
      <c r="EUO100" s="147"/>
      <c r="EUP100" s="147"/>
      <c r="EUQ100" s="147"/>
      <c r="EUR100" s="147"/>
      <c r="EUS100" s="147"/>
      <c r="EUT100" s="147"/>
      <c r="EUU100" s="147"/>
      <c r="EUV100" s="147"/>
      <c r="EUW100" s="147"/>
      <c r="EUX100" s="147"/>
      <c r="EUY100" s="147"/>
      <c r="EUZ100" s="147"/>
      <c r="EVA100" s="147"/>
      <c r="EVB100" s="147"/>
      <c r="EVC100" s="147"/>
      <c r="EVD100" s="147"/>
      <c r="EVE100" s="147"/>
      <c r="EVF100" s="147"/>
      <c r="EVG100" s="147"/>
      <c r="EVH100" s="147"/>
      <c r="EVI100" s="147"/>
      <c r="EVJ100" s="147"/>
      <c r="EVK100" s="147"/>
      <c r="EVL100" s="147"/>
      <c r="EVM100" s="147"/>
      <c r="EVN100" s="147"/>
      <c r="EVO100" s="147"/>
      <c r="EVP100" s="147"/>
      <c r="EVQ100" s="147"/>
      <c r="EVR100" s="147"/>
      <c r="EVS100" s="147"/>
      <c r="EVT100" s="147"/>
      <c r="EVU100" s="147"/>
      <c r="EVV100" s="147"/>
      <c r="EVW100" s="147"/>
      <c r="EVX100" s="147"/>
      <c r="EVY100" s="147"/>
      <c r="EVZ100" s="147"/>
      <c r="EWA100" s="147"/>
      <c r="EWB100" s="147"/>
      <c r="EWC100" s="147"/>
      <c r="EWD100" s="147"/>
      <c r="EWE100" s="147"/>
      <c r="EWF100" s="147"/>
      <c r="EWG100" s="147"/>
      <c r="EWH100" s="147"/>
      <c r="EWI100" s="147"/>
      <c r="EWJ100" s="147"/>
      <c r="EWK100" s="147"/>
      <c r="EWL100" s="147"/>
      <c r="EWM100" s="147"/>
      <c r="EWN100" s="147"/>
      <c r="EWO100" s="147"/>
      <c r="EWP100" s="147"/>
      <c r="EWQ100" s="147"/>
      <c r="EWR100" s="147"/>
      <c r="EWS100" s="147"/>
      <c r="EWT100" s="147"/>
      <c r="EWU100" s="147"/>
      <c r="EWV100" s="147"/>
      <c r="EWW100" s="147"/>
      <c r="EWX100" s="147"/>
      <c r="EWY100" s="147"/>
      <c r="EWZ100" s="147"/>
      <c r="EXA100" s="147"/>
      <c r="EXB100" s="147"/>
      <c r="EXC100" s="147"/>
      <c r="EXD100" s="147"/>
      <c r="EXE100" s="147"/>
      <c r="EXF100" s="147"/>
      <c r="EXG100" s="147"/>
      <c r="EXH100" s="147"/>
      <c r="EXI100" s="147"/>
      <c r="EXJ100" s="147"/>
      <c r="EXK100" s="147"/>
      <c r="EXL100" s="147"/>
      <c r="EXM100" s="147"/>
      <c r="EXN100" s="147"/>
      <c r="EXO100" s="147"/>
      <c r="EXP100" s="147"/>
      <c r="EXQ100" s="147"/>
      <c r="EXR100" s="147"/>
      <c r="EXS100" s="147"/>
      <c r="EXT100" s="147"/>
      <c r="EXU100" s="147"/>
      <c r="EXV100" s="147"/>
      <c r="EXW100" s="147"/>
      <c r="EXX100" s="147"/>
      <c r="EXY100" s="147"/>
      <c r="EXZ100" s="147"/>
      <c r="EYA100" s="147"/>
      <c r="EYB100" s="147"/>
      <c r="EYC100" s="147"/>
      <c r="EYD100" s="147"/>
      <c r="EYE100" s="147"/>
      <c r="EYF100" s="147"/>
      <c r="EYG100" s="147"/>
      <c r="EYH100" s="147"/>
      <c r="EYI100" s="147"/>
      <c r="EYJ100" s="147"/>
      <c r="EYK100" s="147"/>
      <c r="EYL100" s="147"/>
      <c r="EYM100" s="147"/>
      <c r="EYN100" s="147"/>
      <c r="EYO100" s="147"/>
      <c r="EYP100" s="147"/>
      <c r="EYQ100" s="147"/>
      <c r="EYR100" s="147"/>
      <c r="EYS100" s="147"/>
      <c r="EYT100" s="147"/>
      <c r="EYU100" s="147"/>
      <c r="EYV100" s="147"/>
      <c r="EYW100" s="147"/>
      <c r="EYX100" s="147"/>
      <c r="EYY100" s="147"/>
      <c r="EYZ100" s="147"/>
      <c r="EZA100" s="147"/>
      <c r="EZB100" s="147"/>
      <c r="EZC100" s="147"/>
      <c r="EZD100" s="147"/>
      <c r="EZE100" s="147"/>
      <c r="EZF100" s="147"/>
      <c r="EZG100" s="147"/>
      <c r="EZH100" s="147"/>
      <c r="EZI100" s="147"/>
      <c r="EZJ100" s="147"/>
      <c r="EZK100" s="147"/>
      <c r="EZL100" s="147"/>
      <c r="EZM100" s="147"/>
      <c r="EZN100" s="147"/>
      <c r="EZO100" s="147"/>
      <c r="EZP100" s="147"/>
      <c r="EZQ100" s="147"/>
      <c r="EZR100" s="147"/>
      <c r="EZS100" s="147"/>
      <c r="EZT100" s="147"/>
      <c r="EZU100" s="147"/>
      <c r="EZV100" s="147"/>
      <c r="EZW100" s="147"/>
      <c r="EZX100" s="147"/>
      <c r="EZY100" s="147"/>
      <c r="EZZ100" s="147"/>
      <c r="FAA100" s="147"/>
      <c r="FAB100" s="147"/>
      <c r="FAC100" s="147"/>
      <c r="FAD100" s="147"/>
      <c r="FAE100" s="147"/>
      <c r="FAF100" s="147"/>
      <c r="FAG100" s="147"/>
      <c r="FAH100" s="147"/>
      <c r="FAI100" s="147"/>
      <c r="FAJ100" s="147"/>
      <c r="FAK100" s="147"/>
      <c r="FAL100" s="147"/>
      <c r="FAM100" s="147"/>
      <c r="FAN100" s="147"/>
      <c r="FAO100" s="147"/>
      <c r="FAP100" s="147"/>
      <c r="FAQ100" s="147"/>
      <c r="FAR100" s="147"/>
      <c r="FAS100" s="147"/>
      <c r="FAT100" s="147"/>
      <c r="FAU100" s="147"/>
      <c r="FAV100" s="147"/>
      <c r="FAW100" s="147"/>
      <c r="FAX100" s="147"/>
      <c r="FAY100" s="147"/>
      <c r="FAZ100" s="147"/>
      <c r="FBA100" s="147"/>
      <c r="FBB100" s="147"/>
      <c r="FBC100" s="147"/>
      <c r="FBD100" s="147"/>
      <c r="FBE100" s="147"/>
      <c r="FBF100" s="147"/>
      <c r="FBG100" s="147"/>
      <c r="FBH100" s="147"/>
      <c r="FBI100" s="147"/>
      <c r="FBJ100" s="147"/>
      <c r="FBK100" s="147"/>
      <c r="FBL100" s="147"/>
      <c r="FBM100" s="147"/>
      <c r="FBN100" s="147"/>
      <c r="FBO100" s="147"/>
      <c r="FBP100" s="147"/>
      <c r="FBQ100" s="147"/>
      <c r="FBR100" s="147"/>
      <c r="FBS100" s="147"/>
      <c r="FBT100" s="147"/>
      <c r="FBU100" s="147"/>
      <c r="FBV100" s="147"/>
      <c r="FBW100" s="147"/>
      <c r="FBX100" s="147"/>
      <c r="FBY100" s="147"/>
      <c r="FBZ100" s="147"/>
      <c r="FCA100" s="147"/>
      <c r="FCB100" s="147"/>
      <c r="FCC100" s="147"/>
      <c r="FCD100" s="147"/>
      <c r="FCE100" s="147"/>
      <c r="FCF100" s="147"/>
      <c r="FCG100" s="147"/>
      <c r="FCH100" s="147"/>
      <c r="FCI100" s="147"/>
      <c r="FCJ100" s="147"/>
      <c r="FCK100" s="147"/>
      <c r="FCL100" s="147"/>
      <c r="FCM100" s="147"/>
      <c r="FCN100" s="147"/>
      <c r="FCO100" s="147"/>
      <c r="FCP100" s="147"/>
      <c r="FCQ100" s="147"/>
      <c r="FCR100" s="147"/>
      <c r="FCS100" s="147"/>
      <c r="FCT100" s="147"/>
      <c r="FCU100" s="147"/>
      <c r="FCV100" s="147"/>
      <c r="FCW100" s="147"/>
      <c r="FCX100" s="147"/>
      <c r="FCY100" s="147"/>
      <c r="FCZ100" s="147"/>
      <c r="FDA100" s="147"/>
      <c r="FDB100" s="147"/>
      <c r="FDC100" s="147"/>
      <c r="FDD100" s="147"/>
      <c r="FDE100" s="147"/>
      <c r="FDF100" s="147"/>
      <c r="FDG100" s="147"/>
      <c r="FDH100" s="147"/>
      <c r="FDI100" s="147"/>
      <c r="FDJ100" s="147"/>
      <c r="FDK100" s="147"/>
      <c r="FDL100" s="147"/>
      <c r="FDM100" s="147"/>
      <c r="FDN100" s="147"/>
      <c r="FDO100" s="147"/>
      <c r="FDP100" s="147"/>
      <c r="FDQ100" s="147"/>
      <c r="FDR100" s="147"/>
      <c r="FDS100" s="147"/>
      <c r="FDT100" s="147"/>
      <c r="FDU100" s="147"/>
      <c r="FDV100" s="147"/>
      <c r="FDW100" s="147"/>
      <c r="FDX100" s="147"/>
      <c r="FDY100" s="147"/>
      <c r="FDZ100" s="147"/>
      <c r="FEA100" s="147"/>
      <c r="FEB100" s="147"/>
      <c r="FEC100" s="147"/>
      <c r="FED100" s="147"/>
      <c r="FEE100" s="147"/>
      <c r="FEF100" s="147"/>
      <c r="FEG100" s="147"/>
      <c r="FEH100" s="147"/>
      <c r="FEI100" s="147"/>
      <c r="FEJ100" s="147"/>
      <c r="FEK100" s="147"/>
      <c r="FEL100" s="147"/>
      <c r="FEM100" s="147"/>
      <c r="FEN100" s="147"/>
      <c r="FEO100" s="147"/>
      <c r="FEP100" s="147"/>
      <c r="FEQ100" s="147"/>
      <c r="FER100" s="147"/>
      <c r="FES100" s="147"/>
      <c r="FET100" s="147"/>
      <c r="FEU100" s="147"/>
      <c r="FEV100" s="147"/>
      <c r="FEW100" s="147"/>
      <c r="FEX100" s="147"/>
      <c r="FEY100" s="147"/>
      <c r="FEZ100" s="147"/>
      <c r="FFA100" s="147"/>
      <c r="FFB100" s="147"/>
      <c r="FFC100" s="147"/>
      <c r="FFD100" s="147"/>
      <c r="FFE100" s="147"/>
      <c r="FFF100" s="147"/>
      <c r="FFG100" s="147"/>
      <c r="FFH100" s="147"/>
      <c r="FFI100" s="147"/>
      <c r="FFJ100" s="147"/>
      <c r="FFK100" s="147"/>
      <c r="FFL100" s="147"/>
      <c r="FFM100" s="147"/>
      <c r="FFN100" s="147"/>
      <c r="FFO100" s="147"/>
      <c r="FFP100" s="147"/>
      <c r="FFQ100" s="147"/>
      <c r="FFR100" s="147"/>
      <c r="FFS100" s="147"/>
      <c r="FFT100" s="147"/>
      <c r="FFU100" s="147"/>
      <c r="FFV100" s="147"/>
      <c r="FFW100" s="147"/>
      <c r="FFX100" s="147"/>
      <c r="FFY100" s="147"/>
      <c r="FFZ100" s="147"/>
      <c r="FGA100" s="147"/>
      <c r="FGB100" s="147"/>
      <c r="FGC100" s="147"/>
      <c r="FGD100" s="147"/>
      <c r="FGE100" s="147"/>
      <c r="FGF100" s="147"/>
      <c r="FGG100" s="147"/>
      <c r="FGH100" s="147"/>
      <c r="FGI100" s="147"/>
      <c r="FGJ100" s="147"/>
      <c r="FGK100" s="147"/>
      <c r="FGL100" s="147"/>
      <c r="FGM100" s="147"/>
      <c r="FGN100" s="147"/>
      <c r="FGO100" s="147"/>
      <c r="FGP100" s="147"/>
      <c r="FGQ100" s="147"/>
      <c r="FGR100" s="147"/>
      <c r="FGS100" s="147"/>
      <c r="FGT100" s="147"/>
      <c r="FGU100" s="147"/>
      <c r="FGV100" s="147"/>
      <c r="FGW100" s="147"/>
      <c r="FGX100" s="147"/>
      <c r="FGY100" s="147"/>
      <c r="FGZ100" s="147"/>
      <c r="FHA100" s="147"/>
      <c r="FHB100" s="147"/>
      <c r="FHC100" s="147"/>
      <c r="FHD100" s="147"/>
      <c r="FHE100" s="147"/>
      <c r="FHF100" s="147"/>
      <c r="FHG100" s="147"/>
      <c r="FHH100" s="147"/>
      <c r="FHI100" s="147"/>
      <c r="FHJ100" s="147"/>
      <c r="FHK100" s="147"/>
      <c r="FHL100" s="147"/>
      <c r="FHM100" s="147"/>
      <c r="FHN100" s="147"/>
      <c r="FHO100" s="147"/>
      <c r="FHP100" s="147"/>
      <c r="FHQ100" s="147"/>
      <c r="FHR100" s="147"/>
      <c r="FHS100" s="147"/>
      <c r="FHT100" s="147"/>
      <c r="FHU100" s="147"/>
      <c r="FHV100" s="147"/>
      <c r="FHW100" s="147"/>
      <c r="FHX100" s="147"/>
      <c r="FHY100" s="147"/>
      <c r="FHZ100" s="147"/>
      <c r="FIA100" s="147"/>
      <c r="FIB100" s="147"/>
      <c r="FIC100" s="147"/>
      <c r="FID100" s="147"/>
      <c r="FIE100" s="147"/>
      <c r="FIF100" s="147"/>
      <c r="FIG100" s="147"/>
      <c r="FIH100" s="147"/>
      <c r="FII100" s="147"/>
      <c r="FIJ100" s="147"/>
      <c r="FIK100" s="147"/>
      <c r="FIL100" s="147"/>
      <c r="FIM100" s="147"/>
      <c r="FIN100" s="147"/>
      <c r="FIO100" s="147"/>
      <c r="FIP100" s="147"/>
      <c r="FIQ100" s="147"/>
      <c r="FIR100" s="147"/>
      <c r="FIS100" s="147"/>
      <c r="FIT100" s="147"/>
      <c r="FIU100" s="147"/>
      <c r="FIV100" s="147"/>
      <c r="FIW100" s="147"/>
      <c r="FIX100" s="147"/>
      <c r="FIY100" s="147"/>
      <c r="FIZ100" s="147"/>
      <c r="FJA100" s="147"/>
      <c r="FJB100" s="147"/>
      <c r="FJC100" s="147"/>
      <c r="FJD100" s="147"/>
      <c r="FJE100" s="147"/>
      <c r="FJF100" s="147"/>
      <c r="FJG100" s="147"/>
      <c r="FJH100" s="147"/>
      <c r="FJI100" s="147"/>
      <c r="FJJ100" s="147"/>
      <c r="FJK100" s="147"/>
      <c r="FJL100" s="147"/>
      <c r="FJM100" s="147"/>
      <c r="FJN100" s="147"/>
      <c r="FJO100" s="147"/>
      <c r="FJP100" s="147"/>
      <c r="FJQ100" s="147"/>
      <c r="FJR100" s="147"/>
      <c r="FJS100" s="147"/>
      <c r="FJT100" s="147"/>
      <c r="FJU100" s="147"/>
      <c r="FJV100" s="147"/>
      <c r="FJW100" s="147"/>
      <c r="FJX100" s="147"/>
      <c r="FJY100" s="147"/>
      <c r="FJZ100" s="147"/>
      <c r="FKA100" s="147"/>
      <c r="FKB100" s="147"/>
      <c r="FKC100" s="147"/>
      <c r="FKD100" s="147"/>
      <c r="FKE100" s="147"/>
      <c r="FKF100" s="147"/>
      <c r="FKG100" s="147"/>
      <c r="FKH100" s="147"/>
      <c r="FKI100" s="147"/>
      <c r="FKJ100" s="147"/>
      <c r="FKK100" s="147"/>
      <c r="FKL100" s="147"/>
      <c r="FKM100" s="147"/>
      <c r="FKN100" s="147"/>
      <c r="FKO100" s="147"/>
      <c r="FKP100" s="147"/>
      <c r="FKQ100" s="147"/>
      <c r="FKR100" s="147"/>
      <c r="FKS100" s="147"/>
      <c r="FKT100" s="147"/>
      <c r="FKU100" s="147"/>
      <c r="FKV100" s="147"/>
      <c r="FKW100" s="147"/>
      <c r="FKX100" s="147"/>
      <c r="FKY100" s="147"/>
      <c r="FKZ100" s="147"/>
      <c r="FLA100" s="147"/>
      <c r="FLB100" s="147"/>
      <c r="FLC100" s="147"/>
      <c r="FLD100" s="147"/>
      <c r="FLE100" s="147"/>
      <c r="FLF100" s="147"/>
      <c r="FLG100" s="147"/>
      <c r="FLH100" s="147"/>
      <c r="FLI100" s="147"/>
      <c r="FLJ100" s="147"/>
      <c r="FLK100" s="147"/>
      <c r="FLL100" s="147"/>
      <c r="FLM100" s="147"/>
      <c r="FLN100" s="147"/>
      <c r="FLO100" s="147"/>
      <c r="FLP100" s="147"/>
      <c r="FLQ100" s="147"/>
      <c r="FLR100" s="147"/>
      <c r="FLS100" s="147"/>
      <c r="FLT100" s="147"/>
      <c r="FLU100" s="147"/>
      <c r="FLV100" s="147"/>
      <c r="FLW100" s="147"/>
      <c r="FLX100" s="147"/>
      <c r="FLY100" s="147"/>
      <c r="FLZ100" s="147"/>
      <c r="FMA100" s="147"/>
      <c r="FMB100" s="147"/>
      <c r="FMC100" s="147"/>
      <c r="FMD100" s="147"/>
      <c r="FME100" s="147"/>
      <c r="FMF100" s="147"/>
      <c r="FMG100" s="147"/>
      <c r="FMH100" s="147"/>
      <c r="FMI100" s="147"/>
      <c r="FMJ100" s="147"/>
      <c r="FMK100" s="147"/>
      <c r="FML100" s="147"/>
      <c r="FMM100" s="147"/>
      <c r="FMN100" s="147"/>
      <c r="FMO100" s="147"/>
      <c r="FMP100" s="147"/>
      <c r="FMQ100" s="147"/>
      <c r="FMR100" s="147"/>
      <c r="FMS100" s="147"/>
      <c r="FMT100" s="147"/>
      <c r="FMU100" s="147"/>
      <c r="FMV100" s="147"/>
      <c r="FMW100" s="147"/>
      <c r="FMX100" s="147"/>
      <c r="FMY100" s="147"/>
      <c r="FMZ100" s="147"/>
      <c r="FNA100" s="147"/>
      <c r="FNB100" s="147"/>
      <c r="FNC100" s="147"/>
      <c r="FND100" s="147"/>
      <c r="FNE100" s="147"/>
      <c r="FNF100" s="147"/>
      <c r="FNG100" s="147"/>
      <c r="FNH100" s="147"/>
      <c r="FNI100" s="147"/>
      <c r="FNJ100" s="147"/>
      <c r="FNK100" s="147"/>
      <c r="FNL100" s="147"/>
      <c r="FNM100" s="147"/>
      <c r="FNN100" s="147"/>
      <c r="FNO100" s="147"/>
      <c r="FNP100" s="147"/>
      <c r="FNQ100" s="147"/>
      <c r="FNR100" s="147"/>
      <c r="FNS100" s="147"/>
      <c r="FNT100" s="147"/>
      <c r="FNU100" s="147"/>
      <c r="FNV100" s="147"/>
      <c r="FNW100" s="147"/>
      <c r="FNX100" s="147"/>
      <c r="FNY100" s="147"/>
      <c r="FNZ100" s="147"/>
      <c r="FOA100" s="147"/>
      <c r="FOB100" s="147"/>
      <c r="FOC100" s="147"/>
      <c r="FOD100" s="147"/>
      <c r="FOE100" s="147"/>
      <c r="FOF100" s="147"/>
      <c r="FOG100" s="147"/>
      <c r="FOH100" s="147"/>
      <c r="FOI100" s="147"/>
      <c r="FOJ100" s="147"/>
      <c r="FOK100" s="147"/>
      <c r="FOL100" s="147"/>
      <c r="FOM100" s="147"/>
      <c r="FON100" s="147"/>
      <c r="FOO100" s="147"/>
      <c r="FOP100" s="147"/>
      <c r="FOQ100" s="147"/>
      <c r="FOR100" s="147"/>
      <c r="FOS100" s="147"/>
      <c r="FOT100" s="147"/>
      <c r="FOU100" s="147"/>
      <c r="FOV100" s="147"/>
      <c r="FOW100" s="147"/>
      <c r="FOX100" s="147"/>
      <c r="FOY100" s="147"/>
      <c r="FOZ100" s="147"/>
      <c r="FPA100" s="147"/>
      <c r="FPB100" s="147"/>
      <c r="FPC100" s="147"/>
      <c r="FPD100" s="147"/>
      <c r="FPE100" s="147"/>
      <c r="FPF100" s="147"/>
      <c r="FPG100" s="147"/>
      <c r="FPH100" s="147"/>
      <c r="FPI100" s="147"/>
      <c r="FPJ100" s="147"/>
      <c r="FPK100" s="147"/>
      <c r="FPL100" s="147"/>
      <c r="FPM100" s="147"/>
      <c r="FPN100" s="147"/>
      <c r="FPO100" s="147"/>
      <c r="FPP100" s="147"/>
      <c r="FPQ100" s="147"/>
      <c r="FPR100" s="147"/>
      <c r="FPS100" s="147"/>
      <c r="FPT100" s="147"/>
      <c r="FPU100" s="147"/>
      <c r="FPV100" s="147"/>
      <c r="FPW100" s="147"/>
      <c r="FPX100" s="147"/>
      <c r="FPY100" s="147"/>
      <c r="FPZ100" s="147"/>
      <c r="FQA100" s="147"/>
      <c r="FQB100" s="147"/>
      <c r="FQC100" s="147"/>
      <c r="FQD100" s="147"/>
      <c r="FQE100" s="147"/>
      <c r="FQF100" s="147"/>
      <c r="FQG100" s="147"/>
      <c r="FQH100" s="147"/>
      <c r="FQI100" s="147"/>
      <c r="FQJ100" s="147"/>
      <c r="FQK100" s="147"/>
      <c r="FQL100" s="147"/>
      <c r="FQM100" s="147"/>
      <c r="FQN100" s="147"/>
      <c r="FQO100" s="147"/>
      <c r="FQP100" s="147"/>
      <c r="FQQ100" s="147"/>
      <c r="FQR100" s="147"/>
      <c r="FQS100" s="147"/>
      <c r="FQT100" s="147"/>
      <c r="FQU100" s="147"/>
      <c r="FQV100" s="147"/>
      <c r="FQW100" s="147"/>
      <c r="FQX100" s="147"/>
      <c r="FQY100" s="147"/>
      <c r="FQZ100" s="147"/>
      <c r="FRA100" s="147"/>
      <c r="FRB100" s="147"/>
      <c r="FRC100" s="147"/>
      <c r="FRD100" s="147"/>
      <c r="FRE100" s="147"/>
      <c r="FRF100" s="147"/>
      <c r="FRG100" s="147"/>
      <c r="FRH100" s="147"/>
      <c r="FRI100" s="147"/>
      <c r="FRJ100" s="147"/>
      <c r="FRK100" s="147"/>
      <c r="FRL100" s="147"/>
      <c r="FRM100" s="147"/>
      <c r="FRN100" s="147"/>
      <c r="FRO100" s="147"/>
      <c r="FRP100" s="147"/>
      <c r="FRQ100" s="147"/>
      <c r="FRR100" s="147"/>
      <c r="FRS100" s="147"/>
      <c r="FRT100" s="147"/>
      <c r="FRU100" s="147"/>
      <c r="FRV100" s="147"/>
      <c r="FRW100" s="147"/>
      <c r="FRX100" s="147"/>
      <c r="FRY100" s="147"/>
      <c r="FRZ100" s="147"/>
      <c r="FSA100" s="147"/>
      <c r="FSB100" s="147"/>
      <c r="FSC100" s="147"/>
      <c r="FSD100" s="147"/>
      <c r="FSE100" s="147"/>
      <c r="FSF100" s="147"/>
      <c r="FSG100" s="147"/>
      <c r="FSH100" s="147"/>
      <c r="FSI100" s="147"/>
      <c r="FSJ100" s="147"/>
      <c r="FSK100" s="147"/>
      <c r="FSL100" s="147"/>
      <c r="FSM100" s="147"/>
      <c r="FSN100" s="147"/>
      <c r="FSO100" s="147"/>
      <c r="FSP100" s="147"/>
      <c r="FSQ100" s="147"/>
      <c r="FSR100" s="147"/>
      <c r="FSS100" s="147"/>
      <c r="FST100" s="147"/>
      <c r="FSU100" s="147"/>
      <c r="FSV100" s="147"/>
      <c r="FSW100" s="147"/>
      <c r="FSX100" s="147"/>
      <c r="FSY100" s="147"/>
      <c r="FSZ100" s="147"/>
      <c r="FTA100" s="147"/>
      <c r="FTB100" s="147"/>
      <c r="FTC100" s="147"/>
      <c r="FTD100" s="147"/>
      <c r="FTE100" s="147"/>
      <c r="FTF100" s="147"/>
      <c r="FTG100" s="147"/>
      <c r="FTH100" s="147"/>
      <c r="FTI100" s="147"/>
      <c r="FTJ100" s="147"/>
      <c r="FTK100" s="147"/>
      <c r="FTL100" s="147"/>
      <c r="FTM100" s="147"/>
      <c r="FTN100" s="147"/>
      <c r="FTO100" s="147"/>
      <c r="FTP100" s="147"/>
      <c r="FTQ100" s="147"/>
      <c r="FTR100" s="147"/>
      <c r="FTS100" s="147"/>
      <c r="FTT100" s="147"/>
      <c r="FTU100" s="147"/>
      <c r="FTV100" s="147"/>
      <c r="FTW100" s="147"/>
      <c r="FTX100" s="147"/>
      <c r="FTY100" s="147"/>
      <c r="FTZ100" s="147"/>
      <c r="FUA100" s="147"/>
      <c r="FUB100" s="147"/>
      <c r="FUC100" s="147"/>
      <c r="FUD100" s="147"/>
      <c r="FUE100" s="147"/>
      <c r="FUF100" s="147"/>
      <c r="FUG100" s="147"/>
      <c r="FUH100" s="147"/>
      <c r="FUI100" s="147"/>
      <c r="FUJ100" s="147"/>
      <c r="FUK100" s="147"/>
      <c r="FUL100" s="147"/>
      <c r="FUM100" s="147"/>
      <c r="FUN100" s="147"/>
      <c r="FUO100" s="147"/>
      <c r="FUP100" s="147"/>
      <c r="FUQ100" s="147"/>
      <c r="FUR100" s="147"/>
      <c r="FUS100" s="147"/>
      <c r="FUT100" s="147"/>
      <c r="FUU100" s="147"/>
      <c r="FUV100" s="147"/>
      <c r="FUW100" s="147"/>
      <c r="FUX100" s="147"/>
      <c r="FUY100" s="147"/>
      <c r="FUZ100" s="147"/>
      <c r="FVA100" s="147"/>
      <c r="FVB100" s="147"/>
      <c r="FVC100" s="147"/>
      <c r="FVD100" s="147"/>
      <c r="FVE100" s="147"/>
      <c r="FVF100" s="147"/>
      <c r="FVG100" s="147"/>
      <c r="FVH100" s="147"/>
      <c r="FVI100" s="147"/>
      <c r="FVJ100" s="147"/>
      <c r="FVK100" s="147"/>
      <c r="FVL100" s="147"/>
      <c r="FVM100" s="147"/>
      <c r="FVN100" s="147"/>
      <c r="FVO100" s="147"/>
      <c r="FVP100" s="147"/>
      <c r="FVQ100" s="147"/>
      <c r="FVR100" s="147"/>
      <c r="FVS100" s="147"/>
      <c r="FVT100" s="147"/>
      <c r="FVU100" s="147"/>
      <c r="FVV100" s="147"/>
      <c r="FVW100" s="147"/>
      <c r="FVX100" s="147"/>
      <c r="FVY100" s="147"/>
      <c r="FVZ100" s="147"/>
      <c r="FWA100" s="147"/>
      <c r="FWB100" s="147"/>
      <c r="FWC100" s="147"/>
      <c r="FWD100" s="147"/>
      <c r="FWE100" s="147"/>
      <c r="FWF100" s="147"/>
      <c r="FWG100" s="147"/>
      <c r="FWH100" s="147"/>
      <c r="FWI100" s="147"/>
      <c r="FWJ100" s="147"/>
      <c r="FWK100" s="147"/>
      <c r="FWL100" s="147"/>
      <c r="FWM100" s="147"/>
      <c r="FWN100" s="147"/>
      <c r="FWO100" s="147"/>
      <c r="FWP100" s="147"/>
      <c r="FWQ100" s="147"/>
      <c r="FWR100" s="147"/>
      <c r="FWS100" s="147"/>
      <c r="FWT100" s="147"/>
      <c r="FWU100" s="147"/>
      <c r="FWV100" s="147"/>
      <c r="FWW100" s="147"/>
      <c r="FWX100" s="147"/>
      <c r="FWY100" s="147"/>
      <c r="FWZ100" s="147"/>
      <c r="FXA100" s="147"/>
      <c r="FXB100" s="147"/>
      <c r="FXC100" s="147"/>
      <c r="FXD100" s="147"/>
      <c r="FXE100" s="147"/>
      <c r="FXF100" s="147"/>
      <c r="FXG100" s="147"/>
      <c r="FXH100" s="147"/>
      <c r="FXI100" s="147"/>
      <c r="FXJ100" s="147"/>
      <c r="FXK100" s="147"/>
      <c r="FXL100" s="147"/>
      <c r="FXM100" s="147"/>
      <c r="FXN100" s="147"/>
      <c r="FXO100" s="147"/>
      <c r="FXP100" s="147"/>
      <c r="FXQ100" s="147"/>
      <c r="FXR100" s="147"/>
      <c r="FXS100" s="147"/>
      <c r="FXT100" s="147"/>
      <c r="FXU100" s="147"/>
      <c r="FXV100" s="147"/>
      <c r="FXW100" s="147"/>
      <c r="FXX100" s="147"/>
      <c r="FXY100" s="147"/>
      <c r="FXZ100" s="147"/>
      <c r="FYA100" s="147"/>
      <c r="FYB100" s="147"/>
      <c r="FYC100" s="147"/>
      <c r="FYD100" s="147"/>
      <c r="FYE100" s="147"/>
      <c r="FYF100" s="147"/>
      <c r="FYG100" s="147"/>
      <c r="FYH100" s="147"/>
      <c r="FYI100" s="147"/>
      <c r="FYJ100" s="147"/>
      <c r="FYK100" s="147"/>
      <c r="FYL100" s="147"/>
      <c r="FYM100" s="147"/>
      <c r="FYN100" s="147"/>
      <c r="FYO100" s="147"/>
      <c r="FYP100" s="147"/>
      <c r="FYQ100" s="147"/>
      <c r="FYR100" s="147"/>
      <c r="FYS100" s="147"/>
      <c r="FYT100" s="147"/>
      <c r="FYU100" s="147"/>
      <c r="FYV100" s="147"/>
      <c r="FYW100" s="147"/>
      <c r="FYX100" s="147"/>
      <c r="FYY100" s="147"/>
      <c r="FYZ100" s="147"/>
      <c r="FZA100" s="147"/>
      <c r="FZB100" s="147"/>
      <c r="FZC100" s="147"/>
      <c r="FZD100" s="147"/>
      <c r="FZE100" s="147"/>
      <c r="FZF100" s="147"/>
      <c r="FZG100" s="147"/>
      <c r="FZH100" s="147"/>
      <c r="FZI100" s="147"/>
      <c r="FZJ100" s="147"/>
      <c r="FZK100" s="147"/>
      <c r="FZL100" s="147"/>
      <c r="FZM100" s="147"/>
      <c r="FZN100" s="147"/>
      <c r="FZO100" s="147"/>
      <c r="FZP100" s="147"/>
      <c r="FZQ100" s="147"/>
      <c r="FZR100" s="147"/>
      <c r="FZS100" s="147"/>
      <c r="FZT100" s="147"/>
      <c r="FZU100" s="147"/>
      <c r="FZV100" s="147"/>
      <c r="FZW100" s="147"/>
      <c r="FZX100" s="147"/>
      <c r="FZY100" s="147"/>
      <c r="FZZ100" s="147"/>
      <c r="GAA100" s="147"/>
      <c r="GAB100" s="147"/>
      <c r="GAC100" s="147"/>
      <c r="GAD100" s="147"/>
      <c r="GAE100" s="147"/>
      <c r="GAF100" s="147"/>
      <c r="GAG100" s="147"/>
      <c r="GAH100" s="147"/>
      <c r="GAI100" s="147"/>
      <c r="GAJ100" s="147"/>
      <c r="GAK100" s="147"/>
      <c r="GAL100" s="147"/>
      <c r="GAM100" s="147"/>
      <c r="GAN100" s="147"/>
      <c r="GAO100" s="147"/>
      <c r="GAP100" s="147"/>
      <c r="GAQ100" s="147"/>
      <c r="GAR100" s="147"/>
      <c r="GAS100" s="147"/>
      <c r="GAT100" s="147"/>
      <c r="GAU100" s="147"/>
      <c r="GAV100" s="147"/>
      <c r="GAW100" s="147"/>
      <c r="GAX100" s="147"/>
      <c r="GAY100" s="147"/>
      <c r="GAZ100" s="147"/>
      <c r="GBA100" s="147"/>
      <c r="GBB100" s="147"/>
      <c r="GBC100" s="147"/>
      <c r="GBD100" s="147"/>
      <c r="GBE100" s="147"/>
      <c r="GBF100" s="147"/>
      <c r="GBG100" s="147"/>
      <c r="GBH100" s="147"/>
      <c r="GBI100" s="147"/>
      <c r="GBJ100" s="147"/>
      <c r="GBK100" s="147"/>
      <c r="GBL100" s="147"/>
      <c r="GBM100" s="147"/>
      <c r="GBN100" s="147"/>
      <c r="GBO100" s="147"/>
      <c r="GBP100" s="147"/>
      <c r="GBQ100" s="147"/>
      <c r="GBR100" s="147"/>
      <c r="GBS100" s="147"/>
      <c r="GBT100" s="147"/>
      <c r="GBU100" s="147"/>
      <c r="GBV100" s="147"/>
      <c r="GBW100" s="147"/>
      <c r="GBX100" s="147"/>
      <c r="GBY100" s="147"/>
      <c r="GBZ100" s="147"/>
      <c r="GCA100" s="147"/>
      <c r="GCB100" s="147"/>
      <c r="GCC100" s="147"/>
      <c r="GCD100" s="147"/>
      <c r="GCE100" s="147"/>
      <c r="GCF100" s="147"/>
      <c r="GCG100" s="147"/>
      <c r="GCH100" s="147"/>
      <c r="GCI100" s="147"/>
      <c r="GCJ100" s="147"/>
      <c r="GCK100" s="147"/>
      <c r="GCL100" s="147"/>
      <c r="GCM100" s="147"/>
      <c r="GCN100" s="147"/>
      <c r="GCO100" s="147"/>
      <c r="GCP100" s="147"/>
      <c r="GCQ100" s="147"/>
      <c r="GCR100" s="147"/>
      <c r="GCS100" s="147"/>
      <c r="GCT100" s="147"/>
      <c r="GCU100" s="147"/>
      <c r="GCV100" s="147"/>
      <c r="GCW100" s="147"/>
      <c r="GCX100" s="147"/>
      <c r="GCY100" s="147"/>
      <c r="GCZ100" s="147"/>
      <c r="GDA100" s="147"/>
      <c r="GDB100" s="147"/>
      <c r="GDC100" s="147"/>
      <c r="GDD100" s="147"/>
      <c r="GDE100" s="147"/>
      <c r="GDF100" s="147"/>
      <c r="GDG100" s="147"/>
      <c r="GDH100" s="147"/>
      <c r="GDI100" s="147"/>
      <c r="GDJ100" s="147"/>
      <c r="GDK100" s="147"/>
      <c r="GDL100" s="147"/>
      <c r="GDM100" s="147"/>
      <c r="GDN100" s="147"/>
      <c r="GDO100" s="147"/>
      <c r="GDP100" s="147"/>
      <c r="GDQ100" s="147"/>
      <c r="GDR100" s="147"/>
      <c r="GDS100" s="147"/>
      <c r="GDT100" s="147"/>
      <c r="GDU100" s="147"/>
      <c r="GDV100" s="147"/>
      <c r="GDW100" s="147"/>
      <c r="GDX100" s="147"/>
      <c r="GDY100" s="147"/>
      <c r="GDZ100" s="147"/>
      <c r="GEA100" s="147"/>
      <c r="GEB100" s="147"/>
      <c r="GEC100" s="147"/>
      <c r="GED100" s="147"/>
      <c r="GEE100" s="147"/>
      <c r="GEF100" s="147"/>
      <c r="GEG100" s="147"/>
      <c r="GEH100" s="147"/>
      <c r="GEI100" s="147"/>
      <c r="GEJ100" s="147"/>
      <c r="GEK100" s="147"/>
      <c r="GEL100" s="147"/>
      <c r="GEM100" s="147"/>
      <c r="GEN100" s="147"/>
      <c r="GEO100" s="147"/>
      <c r="GEP100" s="147"/>
      <c r="GEQ100" s="147"/>
      <c r="GER100" s="147"/>
      <c r="GES100" s="147"/>
      <c r="GET100" s="147"/>
      <c r="GEU100" s="147"/>
      <c r="GEV100" s="147"/>
      <c r="GEW100" s="147"/>
      <c r="GEX100" s="147"/>
      <c r="GEY100" s="147"/>
      <c r="GEZ100" s="147"/>
      <c r="GFA100" s="147"/>
      <c r="GFB100" s="147"/>
      <c r="GFC100" s="147"/>
      <c r="GFD100" s="147"/>
      <c r="GFE100" s="147"/>
      <c r="GFF100" s="147"/>
      <c r="GFG100" s="147"/>
      <c r="GFH100" s="147"/>
      <c r="GFI100" s="147"/>
      <c r="GFJ100" s="147"/>
      <c r="GFK100" s="147"/>
      <c r="GFL100" s="147"/>
      <c r="GFM100" s="147"/>
      <c r="GFN100" s="147"/>
      <c r="GFO100" s="147"/>
      <c r="GFP100" s="147"/>
      <c r="GFQ100" s="147"/>
      <c r="GFR100" s="147"/>
      <c r="GFS100" s="147"/>
      <c r="GFT100" s="147"/>
      <c r="GFU100" s="147"/>
      <c r="GFV100" s="147"/>
      <c r="GFW100" s="147"/>
      <c r="GFX100" s="147"/>
      <c r="GFY100" s="147"/>
      <c r="GFZ100" s="147"/>
      <c r="GGA100" s="147"/>
      <c r="GGB100" s="147"/>
      <c r="GGC100" s="147"/>
      <c r="GGD100" s="147"/>
      <c r="GGE100" s="147"/>
      <c r="GGF100" s="147"/>
      <c r="GGG100" s="147"/>
      <c r="GGH100" s="147"/>
      <c r="GGI100" s="147"/>
      <c r="GGJ100" s="147"/>
      <c r="GGK100" s="147"/>
      <c r="GGL100" s="147"/>
      <c r="GGM100" s="147"/>
      <c r="GGN100" s="147"/>
      <c r="GGO100" s="147"/>
      <c r="GGP100" s="147"/>
      <c r="GGQ100" s="147"/>
      <c r="GGR100" s="147"/>
      <c r="GGS100" s="147"/>
      <c r="GGT100" s="147"/>
      <c r="GGU100" s="147"/>
      <c r="GGV100" s="147"/>
      <c r="GGW100" s="147"/>
      <c r="GGX100" s="147"/>
      <c r="GGY100" s="147"/>
      <c r="GGZ100" s="147"/>
      <c r="GHA100" s="147"/>
      <c r="GHB100" s="147"/>
      <c r="GHC100" s="147"/>
      <c r="GHD100" s="147"/>
      <c r="GHE100" s="147"/>
      <c r="GHF100" s="147"/>
      <c r="GHG100" s="147"/>
      <c r="GHH100" s="147"/>
      <c r="GHI100" s="147"/>
      <c r="GHJ100" s="147"/>
      <c r="GHK100" s="147"/>
      <c r="GHL100" s="147"/>
      <c r="GHM100" s="147"/>
      <c r="GHN100" s="147"/>
      <c r="GHO100" s="147"/>
      <c r="GHP100" s="147"/>
      <c r="GHQ100" s="147"/>
      <c r="GHR100" s="147"/>
      <c r="GHS100" s="147"/>
      <c r="GHT100" s="147"/>
      <c r="GHU100" s="147"/>
      <c r="GHV100" s="147"/>
      <c r="GHW100" s="147"/>
      <c r="GHX100" s="147"/>
      <c r="GHY100" s="147"/>
      <c r="GHZ100" s="147"/>
      <c r="GIA100" s="147"/>
      <c r="GIB100" s="147"/>
      <c r="GIC100" s="147"/>
      <c r="GID100" s="147"/>
      <c r="GIE100" s="147"/>
      <c r="GIF100" s="147"/>
      <c r="GIG100" s="147"/>
      <c r="GIH100" s="147"/>
      <c r="GII100" s="147"/>
      <c r="GIJ100" s="147"/>
      <c r="GIK100" s="147"/>
      <c r="GIL100" s="147"/>
      <c r="GIM100" s="147"/>
      <c r="GIN100" s="147"/>
      <c r="GIO100" s="147"/>
      <c r="GIP100" s="147"/>
      <c r="GIQ100" s="147"/>
      <c r="GIR100" s="147"/>
      <c r="GIS100" s="147"/>
      <c r="GIT100" s="147"/>
      <c r="GIU100" s="147"/>
      <c r="GIV100" s="147"/>
      <c r="GIW100" s="147"/>
      <c r="GIX100" s="147"/>
      <c r="GIY100" s="147"/>
      <c r="GIZ100" s="147"/>
      <c r="GJA100" s="147"/>
      <c r="GJB100" s="147"/>
      <c r="GJC100" s="147"/>
      <c r="GJD100" s="147"/>
      <c r="GJE100" s="147"/>
      <c r="GJF100" s="147"/>
      <c r="GJG100" s="147"/>
      <c r="GJH100" s="147"/>
      <c r="GJI100" s="147"/>
      <c r="GJJ100" s="147"/>
      <c r="GJK100" s="147"/>
      <c r="GJL100" s="147"/>
      <c r="GJM100" s="147"/>
      <c r="GJN100" s="147"/>
      <c r="GJO100" s="147"/>
      <c r="GJP100" s="147"/>
      <c r="GJQ100" s="147"/>
      <c r="GJR100" s="147"/>
      <c r="GJS100" s="147"/>
      <c r="GJT100" s="147"/>
      <c r="GJU100" s="147"/>
      <c r="GJV100" s="147"/>
      <c r="GJW100" s="147"/>
      <c r="GJX100" s="147"/>
      <c r="GJY100" s="147"/>
      <c r="GJZ100" s="147"/>
      <c r="GKA100" s="147"/>
      <c r="GKB100" s="147"/>
      <c r="GKC100" s="147"/>
      <c r="GKD100" s="147"/>
      <c r="GKE100" s="147"/>
      <c r="GKF100" s="147"/>
      <c r="GKG100" s="147"/>
      <c r="GKH100" s="147"/>
      <c r="GKI100" s="147"/>
      <c r="GKJ100" s="147"/>
      <c r="GKK100" s="147"/>
      <c r="GKL100" s="147"/>
      <c r="GKM100" s="147"/>
      <c r="GKN100" s="147"/>
      <c r="GKO100" s="147"/>
      <c r="GKP100" s="147"/>
      <c r="GKQ100" s="147"/>
      <c r="GKR100" s="147"/>
      <c r="GKS100" s="147"/>
      <c r="GKT100" s="147"/>
      <c r="GKU100" s="147"/>
      <c r="GKV100" s="147"/>
      <c r="GKW100" s="147"/>
      <c r="GKX100" s="147"/>
      <c r="GKY100" s="147"/>
      <c r="GKZ100" s="147"/>
      <c r="GLA100" s="147"/>
      <c r="GLB100" s="147"/>
      <c r="GLC100" s="147"/>
      <c r="GLD100" s="147"/>
      <c r="GLE100" s="147"/>
      <c r="GLF100" s="147"/>
      <c r="GLG100" s="147"/>
      <c r="GLH100" s="147"/>
      <c r="GLI100" s="147"/>
      <c r="GLJ100" s="147"/>
      <c r="GLK100" s="147"/>
      <c r="GLL100" s="147"/>
      <c r="GLM100" s="147"/>
      <c r="GLN100" s="147"/>
      <c r="GLO100" s="147"/>
      <c r="GLP100" s="147"/>
      <c r="GLQ100" s="147"/>
      <c r="GLR100" s="147"/>
      <c r="GLS100" s="147"/>
      <c r="GLT100" s="147"/>
      <c r="GLU100" s="147"/>
      <c r="GLV100" s="147"/>
      <c r="GLW100" s="147"/>
      <c r="GLX100" s="147"/>
      <c r="GLY100" s="147"/>
      <c r="GLZ100" s="147"/>
      <c r="GMA100" s="147"/>
      <c r="GMB100" s="147"/>
      <c r="GMC100" s="147"/>
      <c r="GMD100" s="147"/>
      <c r="GME100" s="147"/>
      <c r="GMF100" s="147"/>
      <c r="GMG100" s="147"/>
      <c r="GMH100" s="147"/>
      <c r="GMI100" s="147"/>
      <c r="GMJ100" s="147"/>
      <c r="GMK100" s="147"/>
      <c r="GML100" s="147"/>
      <c r="GMM100" s="147"/>
      <c r="GMN100" s="147"/>
      <c r="GMO100" s="147"/>
      <c r="GMP100" s="147"/>
      <c r="GMQ100" s="147"/>
      <c r="GMR100" s="147"/>
      <c r="GMS100" s="147"/>
      <c r="GMT100" s="147"/>
      <c r="GMU100" s="147"/>
      <c r="GMV100" s="147"/>
      <c r="GMW100" s="147"/>
      <c r="GMX100" s="147"/>
      <c r="GMY100" s="147"/>
      <c r="GMZ100" s="147"/>
      <c r="GNA100" s="147"/>
      <c r="GNB100" s="147"/>
      <c r="GNC100" s="147"/>
      <c r="GND100" s="147"/>
      <c r="GNE100" s="147"/>
      <c r="GNF100" s="147"/>
      <c r="GNG100" s="147"/>
      <c r="GNH100" s="147"/>
      <c r="GNI100" s="147"/>
      <c r="GNJ100" s="147"/>
      <c r="GNK100" s="147"/>
      <c r="GNL100" s="147"/>
      <c r="GNM100" s="147"/>
      <c r="GNN100" s="147"/>
      <c r="GNO100" s="147"/>
      <c r="GNP100" s="147"/>
      <c r="GNQ100" s="147"/>
      <c r="GNR100" s="147"/>
      <c r="GNS100" s="147"/>
      <c r="GNT100" s="147"/>
      <c r="GNU100" s="147"/>
      <c r="GNV100" s="147"/>
      <c r="GNW100" s="147"/>
      <c r="GNX100" s="147"/>
      <c r="GNY100" s="147"/>
      <c r="GNZ100" s="147"/>
      <c r="GOA100" s="147"/>
      <c r="GOB100" s="147"/>
      <c r="GOC100" s="147"/>
      <c r="GOD100" s="147"/>
      <c r="GOE100" s="147"/>
      <c r="GOF100" s="147"/>
      <c r="GOG100" s="147"/>
      <c r="GOH100" s="147"/>
      <c r="GOI100" s="147"/>
      <c r="GOJ100" s="147"/>
      <c r="GOK100" s="147"/>
      <c r="GOL100" s="147"/>
      <c r="GOM100" s="147"/>
      <c r="GON100" s="147"/>
      <c r="GOO100" s="147"/>
      <c r="GOP100" s="147"/>
      <c r="GOQ100" s="147"/>
      <c r="GOR100" s="147"/>
      <c r="GOS100" s="147"/>
      <c r="GOT100" s="147"/>
      <c r="GOU100" s="147"/>
      <c r="GOV100" s="147"/>
      <c r="GOW100" s="147"/>
      <c r="GOX100" s="147"/>
      <c r="GOY100" s="147"/>
      <c r="GOZ100" s="147"/>
      <c r="GPA100" s="147"/>
      <c r="GPB100" s="147"/>
      <c r="GPC100" s="147"/>
      <c r="GPD100" s="147"/>
      <c r="GPE100" s="147"/>
      <c r="GPF100" s="147"/>
      <c r="GPG100" s="147"/>
      <c r="GPH100" s="147"/>
      <c r="GPI100" s="147"/>
      <c r="GPJ100" s="147"/>
      <c r="GPK100" s="147"/>
      <c r="GPL100" s="147"/>
      <c r="GPM100" s="147"/>
      <c r="GPN100" s="147"/>
      <c r="GPO100" s="147"/>
      <c r="GPP100" s="147"/>
      <c r="GPQ100" s="147"/>
      <c r="GPR100" s="147"/>
      <c r="GPS100" s="147"/>
      <c r="GPT100" s="147"/>
      <c r="GPU100" s="147"/>
      <c r="GPV100" s="147"/>
      <c r="GPW100" s="147"/>
      <c r="GPX100" s="147"/>
      <c r="GPY100" s="147"/>
      <c r="GPZ100" s="147"/>
      <c r="GQA100" s="147"/>
      <c r="GQB100" s="147"/>
      <c r="GQC100" s="147"/>
      <c r="GQD100" s="147"/>
      <c r="GQE100" s="147"/>
      <c r="GQF100" s="147"/>
      <c r="GQG100" s="147"/>
      <c r="GQH100" s="147"/>
      <c r="GQI100" s="147"/>
      <c r="GQJ100" s="147"/>
      <c r="GQK100" s="147"/>
      <c r="GQL100" s="147"/>
      <c r="GQM100" s="147"/>
      <c r="GQN100" s="147"/>
      <c r="GQO100" s="147"/>
      <c r="GQP100" s="147"/>
      <c r="GQQ100" s="147"/>
      <c r="GQR100" s="147"/>
      <c r="GQS100" s="147"/>
      <c r="GQT100" s="147"/>
      <c r="GQU100" s="147"/>
      <c r="GQV100" s="147"/>
      <c r="GQW100" s="147"/>
      <c r="GQX100" s="147"/>
      <c r="GQY100" s="147"/>
      <c r="GQZ100" s="147"/>
      <c r="GRA100" s="147"/>
      <c r="GRB100" s="147"/>
      <c r="GRC100" s="147"/>
      <c r="GRD100" s="147"/>
      <c r="GRE100" s="147"/>
      <c r="GRF100" s="147"/>
      <c r="GRG100" s="147"/>
      <c r="GRH100" s="147"/>
      <c r="GRI100" s="147"/>
      <c r="GRJ100" s="147"/>
      <c r="GRK100" s="147"/>
      <c r="GRL100" s="147"/>
      <c r="GRM100" s="147"/>
      <c r="GRN100" s="147"/>
      <c r="GRO100" s="147"/>
      <c r="GRP100" s="147"/>
      <c r="GRQ100" s="147"/>
      <c r="GRR100" s="147"/>
      <c r="GRS100" s="147"/>
      <c r="GRT100" s="147"/>
      <c r="GRU100" s="147"/>
      <c r="GRV100" s="147"/>
      <c r="GRW100" s="147"/>
      <c r="GRX100" s="147"/>
      <c r="GRY100" s="147"/>
      <c r="GRZ100" s="147"/>
      <c r="GSA100" s="147"/>
      <c r="GSB100" s="147"/>
      <c r="GSC100" s="147"/>
      <c r="GSD100" s="147"/>
      <c r="GSE100" s="147"/>
      <c r="GSF100" s="147"/>
      <c r="GSG100" s="147"/>
      <c r="GSH100" s="147"/>
      <c r="GSI100" s="147"/>
      <c r="GSJ100" s="147"/>
      <c r="GSK100" s="147"/>
      <c r="GSL100" s="147"/>
      <c r="GSM100" s="147"/>
      <c r="GSN100" s="147"/>
      <c r="GSO100" s="147"/>
      <c r="GSP100" s="147"/>
      <c r="GSQ100" s="147"/>
      <c r="GSR100" s="147"/>
      <c r="GSS100" s="147"/>
      <c r="GST100" s="147"/>
      <c r="GSU100" s="147"/>
      <c r="GSV100" s="147"/>
      <c r="GSW100" s="147"/>
      <c r="GSX100" s="147"/>
      <c r="GSY100" s="147"/>
      <c r="GSZ100" s="147"/>
      <c r="GTA100" s="147"/>
      <c r="GTB100" s="147"/>
      <c r="GTC100" s="147"/>
      <c r="GTD100" s="147"/>
      <c r="GTE100" s="147"/>
      <c r="GTF100" s="147"/>
      <c r="GTG100" s="147"/>
      <c r="GTH100" s="147"/>
      <c r="GTI100" s="147"/>
      <c r="GTJ100" s="147"/>
      <c r="GTK100" s="147"/>
      <c r="GTL100" s="147"/>
      <c r="GTM100" s="147"/>
      <c r="GTN100" s="147"/>
      <c r="GTO100" s="147"/>
      <c r="GTP100" s="147"/>
      <c r="GTQ100" s="147"/>
      <c r="GTR100" s="147"/>
      <c r="GTS100" s="147"/>
      <c r="GTT100" s="147"/>
      <c r="GTU100" s="147"/>
      <c r="GTV100" s="147"/>
      <c r="GTW100" s="147"/>
      <c r="GTX100" s="147"/>
      <c r="GTY100" s="147"/>
      <c r="GTZ100" s="147"/>
      <c r="GUA100" s="147"/>
      <c r="GUB100" s="147"/>
      <c r="GUC100" s="147"/>
      <c r="GUD100" s="147"/>
      <c r="GUE100" s="147"/>
      <c r="GUF100" s="147"/>
      <c r="GUG100" s="147"/>
      <c r="GUH100" s="147"/>
      <c r="GUI100" s="147"/>
      <c r="GUJ100" s="147"/>
      <c r="GUK100" s="147"/>
      <c r="GUL100" s="147"/>
      <c r="GUM100" s="147"/>
      <c r="GUN100" s="147"/>
      <c r="GUO100" s="147"/>
      <c r="GUP100" s="147"/>
      <c r="GUQ100" s="147"/>
      <c r="GUR100" s="147"/>
      <c r="GUS100" s="147"/>
      <c r="GUT100" s="147"/>
      <c r="GUU100" s="147"/>
      <c r="GUV100" s="147"/>
      <c r="GUW100" s="147"/>
      <c r="GUX100" s="147"/>
      <c r="GUY100" s="147"/>
      <c r="GUZ100" s="147"/>
      <c r="GVA100" s="147"/>
      <c r="GVB100" s="147"/>
      <c r="GVC100" s="147"/>
      <c r="GVD100" s="147"/>
      <c r="GVE100" s="147"/>
      <c r="GVF100" s="147"/>
      <c r="GVG100" s="147"/>
      <c r="GVH100" s="147"/>
      <c r="GVI100" s="147"/>
      <c r="GVJ100" s="147"/>
      <c r="GVK100" s="147"/>
      <c r="GVL100" s="147"/>
      <c r="GVM100" s="147"/>
      <c r="GVN100" s="147"/>
      <c r="GVO100" s="147"/>
      <c r="GVP100" s="147"/>
      <c r="GVQ100" s="147"/>
      <c r="GVR100" s="147"/>
      <c r="GVS100" s="147"/>
      <c r="GVT100" s="147"/>
      <c r="GVU100" s="147"/>
      <c r="GVV100" s="147"/>
      <c r="GVW100" s="147"/>
      <c r="GVX100" s="147"/>
      <c r="GVY100" s="147"/>
      <c r="GVZ100" s="147"/>
      <c r="GWA100" s="147"/>
      <c r="GWB100" s="147"/>
      <c r="GWC100" s="147"/>
      <c r="GWD100" s="147"/>
      <c r="GWE100" s="147"/>
      <c r="GWF100" s="147"/>
      <c r="GWG100" s="147"/>
      <c r="GWH100" s="147"/>
      <c r="GWI100" s="147"/>
      <c r="GWJ100" s="147"/>
      <c r="GWK100" s="147"/>
      <c r="GWL100" s="147"/>
      <c r="GWM100" s="147"/>
      <c r="GWN100" s="147"/>
      <c r="GWO100" s="147"/>
      <c r="GWP100" s="147"/>
      <c r="GWQ100" s="147"/>
      <c r="GWR100" s="147"/>
      <c r="GWS100" s="147"/>
      <c r="GWT100" s="147"/>
      <c r="GWU100" s="147"/>
      <c r="GWV100" s="147"/>
      <c r="GWW100" s="147"/>
      <c r="GWX100" s="147"/>
      <c r="GWY100" s="147"/>
      <c r="GWZ100" s="147"/>
      <c r="GXA100" s="147"/>
      <c r="GXB100" s="147"/>
      <c r="GXC100" s="147"/>
      <c r="GXD100" s="147"/>
      <c r="GXE100" s="147"/>
      <c r="GXF100" s="147"/>
      <c r="GXG100" s="147"/>
      <c r="GXH100" s="147"/>
      <c r="GXI100" s="147"/>
      <c r="GXJ100" s="147"/>
      <c r="GXK100" s="147"/>
      <c r="GXL100" s="147"/>
      <c r="GXM100" s="147"/>
      <c r="GXN100" s="147"/>
      <c r="GXO100" s="147"/>
      <c r="GXP100" s="147"/>
      <c r="GXQ100" s="147"/>
      <c r="GXR100" s="147"/>
      <c r="GXS100" s="147"/>
      <c r="GXT100" s="147"/>
      <c r="GXU100" s="147"/>
      <c r="GXV100" s="147"/>
      <c r="GXW100" s="147"/>
      <c r="GXX100" s="147"/>
      <c r="GXY100" s="147"/>
      <c r="GXZ100" s="147"/>
      <c r="GYA100" s="147"/>
      <c r="GYB100" s="147"/>
      <c r="GYC100" s="147"/>
      <c r="GYD100" s="147"/>
      <c r="GYE100" s="147"/>
      <c r="GYF100" s="147"/>
      <c r="GYG100" s="147"/>
      <c r="GYH100" s="147"/>
      <c r="GYI100" s="147"/>
      <c r="GYJ100" s="147"/>
      <c r="GYK100" s="147"/>
      <c r="GYL100" s="147"/>
      <c r="GYM100" s="147"/>
      <c r="GYN100" s="147"/>
      <c r="GYO100" s="147"/>
      <c r="GYP100" s="147"/>
      <c r="GYQ100" s="147"/>
      <c r="GYR100" s="147"/>
      <c r="GYS100" s="147"/>
      <c r="GYT100" s="147"/>
      <c r="GYU100" s="147"/>
      <c r="GYV100" s="147"/>
      <c r="GYW100" s="147"/>
      <c r="GYX100" s="147"/>
      <c r="GYY100" s="147"/>
      <c r="GYZ100" s="147"/>
      <c r="GZA100" s="147"/>
      <c r="GZB100" s="147"/>
      <c r="GZC100" s="147"/>
      <c r="GZD100" s="147"/>
      <c r="GZE100" s="147"/>
      <c r="GZF100" s="147"/>
      <c r="GZG100" s="147"/>
      <c r="GZH100" s="147"/>
      <c r="GZI100" s="147"/>
      <c r="GZJ100" s="147"/>
      <c r="GZK100" s="147"/>
      <c r="GZL100" s="147"/>
      <c r="GZM100" s="147"/>
      <c r="GZN100" s="147"/>
      <c r="GZO100" s="147"/>
      <c r="GZP100" s="147"/>
      <c r="GZQ100" s="147"/>
      <c r="GZR100" s="147"/>
      <c r="GZS100" s="147"/>
      <c r="GZT100" s="147"/>
      <c r="GZU100" s="147"/>
      <c r="GZV100" s="147"/>
      <c r="GZW100" s="147"/>
      <c r="GZX100" s="147"/>
      <c r="GZY100" s="147"/>
      <c r="GZZ100" s="147"/>
      <c r="HAA100" s="147"/>
      <c r="HAB100" s="147"/>
      <c r="HAC100" s="147"/>
      <c r="HAD100" s="147"/>
      <c r="HAE100" s="147"/>
      <c r="HAF100" s="147"/>
      <c r="HAG100" s="147"/>
      <c r="HAH100" s="147"/>
      <c r="HAI100" s="147"/>
      <c r="HAJ100" s="147"/>
      <c r="HAK100" s="147"/>
      <c r="HAL100" s="147"/>
      <c r="HAM100" s="147"/>
      <c r="HAN100" s="147"/>
      <c r="HAO100" s="147"/>
      <c r="HAP100" s="147"/>
      <c r="HAQ100" s="147"/>
      <c r="HAR100" s="147"/>
      <c r="HAS100" s="147"/>
      <c r="HAT100" s="147"/>
      <c r="HAU100" s="147"/>
      <c r="HAV100" s="147"/>
      <c r="HAW100" s="147"/>
      <c r="HAX100" s="147"/>
      <c r="HAY100" s="147"/>
      <c r="HAZ100" s="147"/>
      <c r="HBA100" s="147"/>
      <c r="HBB100" s="147"/>
      <c r="HBC100" s="147"/>
      <c r="HBD100" s="147"/>
      <c r="HBE100" s="147"/>
      <c r="HBF100" s="147"/>
      <c r="HBG100" s="147"/>
      <c r="HBH100" s="147"/>
      <c r="HBI100" s="147"/>
      <c r="HBJ100" s="147"/>
      <c r="HBK100" s="147"/>
      <c r="HBL100" s="147"/>
      <c r="HBM100" s="147"/>
      <c r="HBN100" s="147"/>
      <c r="HBO100" s="147"/>
      <c r="HBP100" s="147"/>
      <c r="HBQ100" s="147"/>
      <c r="HBR100" s="147"/>
      <c r="HBS100" s="147"/>
      <c r="HBT100" s="147"/>
      <c r="HBU100" s="147"/>
      <c r="HBV100" s="147"/>
      <c r="HBW100" s="147"/>
      <c r="HBX100" s="147"/>
      <c r="HBY100" s="147"/>
      <c r="HBZ100" s="147"/>
      <c r="HCA100" s="147"/>
      <c r="HCB100" s="147"/>
      <c r="HCC100" s="147"/>
      <c r="HCD100" s="147"/>
      <c r="HCE100" s="147"/>
      <c r="HCF100" s="147"/>
      <c r="HCG100" s="147"/>
      <c r="HCH100" s="147"/>
      <c r="HCI100" s="147"/>
      <c r="HCJ100" s="147"/>
      <c r="HCK100" s="147"/>
      <c r="HCL100" s="147"/>
      <c r="HCM100" s="147"/>
      <c r="HCN100" s="147"/>
      <c r="HCO100" s="147"/>
      <c r="HCP100" s="147"/>
      <c r="HCQ100" s="147"/>
      <c r="HCR100" s="147"/>
      <c r="HCS100" s="147"/>
      <c r="HCT100" s="147"/>
      <c r="HCU100" s="147"/>
      <c r="HCV100" s="147"/>
      <c r="HCW100" s="147"/>
      <c r="HCX100" s="147"/>
      <c r="HCY100" s="147"/>
      <c r="HCZ100" s="147"/>
      <c r="HDA100" s="147"/>
      <c r="HDB100" s="147"/>
      <c r="HDC100" s="147"/>
      <c r="HDD100" s="147"/>
      <c r="HDE100" s="147"/>
      <c r="HDF100" s="147"/>
      <c r="HDG100" s="147"/>
      <c r="HDH100" s="147"/>
      <c r="HDI100" s="147"/>
      <c r="HDJ100" s="147"/>
      <c r="HDK100" s="147"/>
      <c r="HDL100" s="147"/>
      <c r="HDM100" s="147"/>
      <c r="HDN100" s="147"/>
      <c r="HDO100" s="147"/>
      <c r="HDP100" s="147"/>
      <c r="HDQ100" s="147"/>
      <c r="HDR100" s="147"/>
      <c r="HDS100" s="147"/>
      <c r="HDT100" s="147"/>
      <c r="HDU100" s="147"/>
      <c r="HDV100" s="147"/>
      <c r="HDW100" s="147"/>
      <c r="HDX100" s="147"/>
      <c r="HDY100" s="147"/>
      <c r="HDZ100" s="147"/>
      <c r="HEA100" s="147"/>
      <c r="HEB100" s="147"/>
      <c r="HEC100" s="147"/>
      <c r="HED100" s="147"/>
      <c r="HEE100" s="147"/>
      <c r="HEF100" s="147"/>
      <c r="HEG100" s="147"/>
      <c r="HEH100" s="147"/>
      <c r="HEI100" s="147"/>
      <c r="HEJ100" s="147"/>
      <c r="HEK100" s="147"/>
      <c r="HEL100" s="147"/>
      <c r="HEM100" s="147"/>
      <c r="HEN100" s="147"/>
      <c r="HEO100" s="147"/>
      <c r="HEP100" s="147"/>
      <c r="HEQ100" s="147"/>
      <c r="HER100" s="147"/>
      <c r="HES100" s="147"/>
      <c r="HET100" s="147"/>
      <c r="HEU100" s="147"/>
      <c r="HEV100" s="147"/>
      <c r="HEW100" s="147"/>
      <c r="HEX100" s="147"/>
      <c r="HEY100" s="147"/>
      <c r="HEZ100" s="147"/>
      <c r="HFA100" s="147"/>
      <c r="HFB100" s="147"/>
      <c r="HFC100" s="147"/>
      <c r="HFD100" s="147"/>
      <c r="HFE100" s="147"/>
      <c r="HFF100" s="147"/>
      <c r="HFG100" s="147"/>
      <c r="HFH100" s="147"/>
      <c r="HFI100" s="147"/>
      <c r="HFJ100" s="147"/>
      <c r="HFK100" s="147"/>
      <c r="HFL100" s="147"/>
      <c r="HFM100" s="147"/>
      <c r="HFN100" s="147"/>
      <c r="HFO100" s="147"/>
      <c r="HFP100" s="147"/>
      <c r="HFQ100" s="147"/>
      <c r="HFR100" s="147"/>
      <c r="HFS100" s="147"/>
      <c r="HFT100" s="147"/>
      <c r="HFU100" s="147"/>
      <c r="HFV100" s="147"/>
      <c r="HFW100" s="147"/>
      <c r="HFX100" s="147"/>
      <c r="HFY100" s="147"/>
      <c r="HFZ100" s="147"/>
      <c r="HGA100" s="147"/>
      <c r="HGB100" s="147"/>
      <c r="HGC100" s="147"/>
      <c r="HGD100" s="147"/>
      <c r="HGE100" s="147"/>
      <c r="HGF100" s="147"/>
      <c r="HGG100" s="147"/>
      <c r="HGH100" s="147"/>
      <c r="HGI100" s="147"/>
      <c r="HGJ100" s="147"/>
      <c r="HGK100" s="147"/>
      <c r="HGL100" s="147"/>
      <c r="HGM100" s="147"/>
      <c r="HGN100" s="147"/>
      <c r="HGO100" s="147"/>
      <c r="HGP100" s="147"/>
      <c r="HGQ100" s="147"/>
      <c r="HGR100" s="147"/>
      <c r="HGS100" s="147"/>
      <c r="HGT100" s="147"/>
      <c r="HGU100" s="147"/>
      <c r="HGV100" s="147"/>
      <c r="HGW100" s="147"/>
      <c r="HGX100" s="147"/>
      <c r="HGY100" s="147"/>
      <c r="HGZ100" s="147"/>
      <c r="HHA100" s="147"/>
      <c r="HHB100" s="147"/>
      <c r="HHC100" s="147"/>
      <c r="HHD100" s="147"/>
      <c r="HHE100" s="147"/>
      <c r="HHF100" s="147"/>
      <c r="HHG100" s="147"/>
      <c r="HHH100" s="147"/>
      <c r="HHI100" s="147"/>
      <c r="HHJ100" s="147"/>
      <c r="HHK100" s="147"/>
      <c r="HHL100" s="147"/>
      <c r="HHM100" s="147"/>
      <c r="HHN100" s="147"/>
      <c r="HHO100" s="147"/>
      <c r="HHP100" s="147"/>
      <c r="HHQ100" s="147"/>
      <c r="HHR100" s="147"/>
      <c r="HHS100" s="147"/>
      <c r="HHT100" s="147"/>
      <c r="HHU100" s="147"/>
      <c r="HHV100" s="147"/>
      <c r="HHW100" s="147"/>
      <c r="HHX100" s="147"/>
      <c r="HHY100" s="147"/>
      <c r="HHZ100" s="147"/>
      <c r="HIA100" s="147"/>
      <c r="HIB100" s="147"/>
      <c r="HIC100" s="147"/>
      <c r="HID100" s="147"/>
      <c r="HIE100" s="147"/>
      <c r="HIF100" s="147"/>
      <c r="HIG100" s="147"/>
      <c r="HIH100" s="147"/>
      <c r="HII100" s="147"/>
      <c r="HIJ100" s="147"/>
      <c r="HIK100" s="147"/>
      <c r="HIL100" s="147"/>
      <c r="HIM100" s="147"/>
      <c r="HIN100" s="147"/>
      <c r="HIO100" s="147"/>
      <c r="HIP100" s="147"/>
      <c r="HIQ100" s="147"/>
      <c r="HIR100" s="147"/>
      <c r="HIS100" s="147"/>
      <c r="HIT100" s="147"/>
      <c r="HIU100" s="147"/>
      <c r="HIV100" s="147"/>
      <c r="HIW100" s="147"/>
      <c r="HIX100" s="147"/>
      <c r="HIY100" s="147"/>
      <c r="HIZ100" s="147"/>
      <c r="HJA100" s="147"/>
      <c r="HJB100" s="147"/>
      <c r="HJC100" s="147"/>
      <c r="HJD100" s="147"/>
      <c r="HJE100" s="147"/>
      <c r="HJF100" s="147"/>
      <c r="HJG100" s="147"/>
      <c r="HJH100" s="147"/>
      <c r="HJI100" s="147"/>
      <c r="HJJ100" s="147"/>
      <c r="HJK100" s="147"/>
      <c r="HJL100" s="147"/>
      <c r="HJM100" s="147"/>
      <c r="HJN100" s="147"/>
      <c r="HJO100" s="147"/>
      <c r="HJP100" s="147"/>
      <c r="HJQ100" s="147"/>
      <c r="HJR100" s="147"/>
      <c r="HJS100" s="147"/>
      <c r="HJT100" s="147"/>
      <c r="HJU100" s="147"/>
      <c r="HJV100" s="147"/>
      <c r="HJW100" s="147"/>
      <c r="HJX100" s="147"/>
      <c r="HJY100" s="147"/>
      <c r="HJZ100" s="147"/>
      <c r="HKA100" s="147"/>
      <c r="HKB100" s="147"/>
      <c r="HKC100" s="147"/>
      <c r="HKD100" s="147"/>
      <c r="HKE100" s="147"/>
      <c r="HKF100" s="147"/>
      <c r="HKG100" s="147"/>
      <c r="HKH100" s="147"/>
      <c r="HKI100" s="147"/>
      <c r="HKJ100" s="147"/>
      <c r="HKK100" s="147"/>
      <c r="HKL100" s="147"/>
      <c r="HKM100" s="147"/>
      <c r="HKN100" s="147"/>
      <c r="HKO100" s="147"/>
      <c r="HKP100" s="147"/>
      <c r="HKQ100" s="147"/>
      <c r="HKR100" s="147"/>
      <c r="HKS100" s="147"/>
      <c r="HKT100" s="147"/>
      <c r="HKU100" s="147"/>
      <c r="HKV100" s="147"/>
      <c r="HKW100" s="147"/>
      <c r="HKX100" s="147"/>
      <c r="HKY100" s="147"/>
      <c r="HKZ100" s="147"/>
      <c r="HLA100" s="147"/>
      <c r="HLB100" s="147"/>
      <c r="HLC100" s="147"/>
      <c r="HLD100" s="147"/>
      <c r="HLE100" s="147"/>
      <c r="HLF100" s="147"/>
      <c r="HLG100" s="147"/>
      <c r="HLH100" s="147"/>
      <c r="HLI100" s="147"/>
      <c r="HLJ100" s="147"/>
      <c r="HLK100" s="147"/>
      <c r="HLL100" s="147"/>
      <c r="HLM100" s="147"/>
      <c r="HLN100" s="147"/>
      <c r="HLO100" s="147"/>
      <c r="HLP100" s="147"/>
      <c r="HLQ100" s="147"/>
      <c r="HLR100" s="147"/>
      <c r="HLS100" s="147"/>
      <c r="HLT100" s="147"/>
      <c r="HLU100" s="147"/>
      <c r="HLV100" s="147"/>
      <c r="HLW100" s="147"/>
      <c r="HLX100" s="147"/>
      <c r="HLY100" s="147"/>
      <c r="HLZ100" s="147"/>
      <c r="HMA100" s="147"/>
      <c r="HMB100" s="147"/>
      <c r="HMC100" s="147"/>
      <c r="HMD100" s="147"/>
      <c r="HME100" s="147"/>
      <c r="HMF100" s="147"/>
      <c r="HMG100" s="147"/>
      <c r="HMH100" s="147"/>
      <c r="HMI100" s="147"/>
      <c r="HMJ100" s="147"/>
      <c r="HMK100" s="147"/>
      <c r="HML100" s="147"/>
      <c r="HMM100" s="147"/>
      <c r="HMN100" s="147"/>
      <c r="HMO100" s="147"/>
      <c r="HMP100" s="147"/>
      <c r="HMQ100" s="147"/>
      <c r="HMR100" s="147"/>
      <c r="HMS100" s="147"/>
      <c r="HMT100" s="147"/>
      <c r="HMU100" s="147"/>
      <c r="HMV100" s="147"/>
      <c r="HMW100" s="147"/>
      <c r="HMX100" s="147"/>
      <c r="HMY100" s="147"/>
      <c r="HMZ100" s="147"/>
      <c r="HNA100" s="147"/>
      <c r="HNB100" s="147"/>
      <c r="HNC100" s="147"/>
      <c r="HND100" s="147"/>
      <c r="HNE100" s="147"/>
      <c r="HNF100" s="147"/>
      <c r="HNG100" s="147"/>
      <c r="HNH100" s="147"/>
      <c r="HNI100" s="147"/>
      <c r="HNJ100" s="147"/>
      <c r="HNK100" s="147"/>
      <c r="HNL100" s="147"/>
      <c r="HNM100" s="147"/>
      <c r="HNN100" s="147"/>
      <c r="HNO100" s="147"/>
      <c r="HNP100" s="147"/>
      <c r="HNQ100" s="147"/>
      <c r="HNR100" s="147"/>
      <c r="HNS100" s="147"/>
      <c r="HNT100" s="147"/>
      <c r="HNU100" s="147"/>
      <c r="HNV100" s="147"/>
      <c r="HNW100" s="147"/>
      <c r="HNX100" s="147"/>
      <c r="HNY100" s="147"/>
      <c r="HNZ100" s="147"/>
      <c r="HOA100" s="147"/>
      <c r="HOB100" s="147"/>
      <c r="HOC100" s="147"/>
      <c r="HOD100" s="147"/>
      <c r="HOE100" s="147"/>
      <c r="HOF100" s="147"/>
      <c r="HOG100" s="147"/>
      <c r="HOH100" s="147"/>
      <c r="HOI100" s="147"/>
      <c r="HOJ100" s="147"/>
      <c r="HOK100" s="147"/>
      <c r="HOL100" s="147"/>
      <c r="HOM100" s="147"/>
      <c r="HON100" s="147"/>
      <c r="HOO100" s="147"/>
      <c r="HOP100" s="147"/>
      <c r="HOQ100" s="147"/>
      <c r="HOR100" s="147"/>
      <c r="HOS100" s="147"/>
      <c r="HOT100" s="147"/>
      <c r="HOU100" s="147"/>
      <c r="HOV100" s="147"/>
      <c r="HOW100" s="147"/>
      <c r="HOX100" s="147"/>
      <c r="HOY100" s="147"/>
      <c r="HOZ100" s="147"/>
      <c r="HPA100" s="147"/>
      <c r="HPB100" s="147"/>
      <c r="HPC100" s="147"/>
      <c r="HPD100" s="147"/>
      <c r="HPE100" s="147"/>
      <c r="HPF100" s="147"/>
      <c r="HPG100" s="147"/>
      <c r="HPH100" s="147"/>
      <c r="HPI100" s="147"/>
      <c r="HPJ100" s="147"/>
      <c r="HPK100" s="147"/>
      <c r="HPL100" s="147"/>
      <c r="HPM100" s="147"/>
      <c r="HPN100" s="147"/>
      <c r="HPO100" s="147"/>
      <c r="HPP100" s="147"/>
      <c r="HPQ100" s="147"/>
      <c r="HPR100" s="147"/>
      <c r="HPS100" s="147"/>
      <c r="HPT100" s="147"/>
      <c r="HPU100" s="147"/>
      <c r="HPV100" s="147"/>
      <c r="HPW100" s="147"/>
      <c r="HPX100" s="147"/>
      <c r="HPY100" s="147"/>
      <c r="HPZ100" s="147"/>
      <c r="HQA100" s="147"/>
      <c r="HQB100" s="147"/>
      <c r="HQC100" s="147"/>
      <c r="HQD100" s="147"/>
      <c r="HQE100" s="147"/>
      <c r="HQF100" s="147"/>
      <c r="HQG100" s="147"/>
      <c r="HQH100" s="147"/>
      <c r="HQI100" s="147"/>
      <c r="HQJ100" s="147"/>
      <c r="HQK100" s="147"/>
      <c r="HQL100" s="147"/>
      <c r="HQM100" s="147"/>
      <c r="HQN100" s="147"/>
      <c r="HQO100" s="147"/>
      <c r="HQP100" s="147"/>
      <c r="HQQ100" s="147"/>
      <c r="HQR100" s="147"/>
      <c r="HQS100" s="147"/>
      <c r="HQT100" s="147"/>
      <c r="HQU100" s="147"/>
      <c r="HQV100" s="147"/>
      <c r="HQW100" s="147"/>
      <c r="HQX100" s="147"/>
      <c r="HQY100" s="147"/>
      <c r="HQZ100" s="147"/>
      <c r="HRA100" s="147"/>
      <c r="HRB100" s="147"/>
      <c r="HRC100" s="147"/>
      <c r="HRD100" s="147"/>
      <c r="HRE100" s="147"/>
      <c r="HRF100" s="147"/>
      <c r="HRG100" s="147"/>
      <c r="HRH100" s="147"/>
      <c r="HRI100" s="147"/>
      <c r="HRJ100" s="147"/>
      <c r="HRK100" s="147"/>
      <c r="HRL100" s="147"/>
      <c r="HRM100" s="147"/>
      <c r="HRN100" s="147"/>
      <c r="HRO100" s="147"/>
      <c r="HRP100" s="147"/>
      <c r="HRQ100" s="147"/>
      <c r="HRR100" s="147"/>
      <c r="HRS100" s="147"/>
      <c r="HRT100" s="147"/>
      <c r="HRU100" s="147"/>
      <c r="HRV100" s="147"/>
      <c r="HRW100" s="147"/>
      <c r="HRX100" s="147"/>
      <c r="HRY100" s="147"/>
      <c r="HRZ100" s="147"/>
      <c r="HSA100" s="147"/>
      <c r="HSB100" s="147"/>
      <c r="HSC100" s="147"/>
      <c r="HSD100" s="147"/>
      <c r="HSE100" s="147"/>
      <c r="HSF100" s="147"/>
      <c r="HSG100" s="147"/>
      <c r="HSH100" s="147"/>
      <c r="HSI100" s="147"/>
      <c r="HSJ100" s="147"/>
      <c r="HSK100" s="147"/>
      <c r="HSL100" s="147"/>
      <c r="HSM100" s="147"/>
      <c r="HSN100" s="147"/>
      <c r="HSO100" s="147"/>
      <c r="HSP100" s="147"/>
      <c r="HSQ100" s="147"/>
      <c r="HSR100" s="147"/>
      <c r="HSS100" s="147"/>
      <c r="HST100" s="147"/>
      <c r="HSU100" s="147"/>
      <c r="HSV100" s="147"/>
      <c r="HSW100" s="147"/>
      <c r="HSX100" s="147"/>
      <c r="HSY100" s="147"/>
      <c r="HSZ100" s="147"/>
      <c r="HTA100" s="147"/>
      <c r="HTB100" s="147"/>
      <c r="HTC100" s="147"/>
      <c r="HTD100" s="147"/>
      <c r="HTE100" s="147"/>
      <c r="HTF100" s="147"/>
      <c r="HTG100" s="147"/>
      <c r="HTH100" s="147"/>
      <c r="HTI100" s="147"/>
      <c r="HTJ100" s="147"/>
      <c r="HTK100" s="147"/>
      <c r="HTL100" s="147"/>
      <c r="HTM100" s="147"/>
      <c r="HTN100" s="147"/>
      <c r="HTO100" s="147"/>
      <c r="HTP100" s="147"/>
      <c r="HTQ100" s="147"/>
      <c r="HTR100" s="147"/>
      <c r="HTS100" s="147"/>
      <c r="HTT100" s="147"/>
      <c r="HTU100" s="147"/>
      <c r="HTV100" s="147"/>
      <c r="HTW100" s="147"/>
      <c r="HTX100" s="147"/>
      <c r="HTY100" s="147"/>
      <c r="HTZ100" s="147"/>
      <c r="HUA100" s="147"/>
      <c r="HUB100" s="147"/>
      <c r="HUC100" s="147"/>
      <c r="HUD100" s="147"/>
      <c r="HUE100" s="147"/>
      <c r="HUF100" s="147"/>
      <c r="HUG100" s="147"/>
      <c r="HUH100" s="147"/>
      <c r="HUI100" s="147"/>
      <c r="HUJ100" s="147"/>
      <c r="HUK100" s="147"/>
      <c r="HUL100" s="147"/>
      <c r="HUM100" s="147"/>
      <c r="HUN100" s="147"/>
      <c r="HUO100" s="147"/>
      <c r="HUP100" s="147"/>
      <c r="HUQ100" s="147"/>
      <c r="HUR100" s="147"/>
      <c r="HUS100" s="147"/>
      <c r="HUT100" s="147"/>
      <c r="HUU100" s="147"/>
      <c r="HUV100" s="147"/>
      <c r="HUW100" s="147"/>
      <c r="HUX100" s="147"/>
      <c r="HUY100" s="147"/>
      <c r="HUZ100" s="147"/>
      <c r="HVA100" s="147"/>
      <c r="HVB100" s="147"/>
      <c r="HVC100" s="147"/>
      <c r="HVD100" s="147"/>
      <c r="HVE100" s="147"/>
      <c r="HVF100" s="147"/>
      <c r="HVG100" s="147"/>
      <c r="HVH100" s="147"/>
      <c r="HVI100" s="147"/>
      <c r="HVJ100" s="147"/>
      <c r="HVK100" s="147"/>
      <c r="HVL100" s="147"/>
      <c r="HVM100" s="147"/>
      <c r="HVN100" s="147"/>
      <c r="HVO100" s="147"/>
      <c r="HVP100" s="147"/>
      <c r="HVQ100" s="147"/>
      <c r="HVR100" s="147"/>
      <c r="HVS100" s="147"/>
      <c r="HVT100" s="147"/>
      <c r="HVU100" s="147"/>
      <c r="HVV100" s="147"/>
      <c r="HVW100" s="147"/>
      <c r="HVX100" s="147"/>
      <c r="HVY100" s="147"/>
      <c r="HVZ100" s="147"/>
      <c r="HWA100" s="147"/>
      <c r="HWB100" s="147"/>
      <c r="HWC100" s="147"/>
      <c r="HWD100" s="147"/>
      <c r="HWE100" s="147"/>
      <c r="HWF100" s="147"/>
      <c r="HWG100" s="147"/>
      <c r="HWH100" s="147"/>
      <c r="HWI100" s="147"/>
      <c r="HWJ100" s="147"/>
      <c r="HWK100" s="147"/>
      <c r="HWL100" s="147"/>
      <c r="HWM100" s="147"/>
      <c r="HWN100" s="147"/>
      <c r="HWO100" s="147"/>
      <c r="HWP100" s="147"/>
      <c r="HWQ100" s="147"/>
      <c r="HWR100" s="147"/>
      <c r="HWS100" s="147"/>
      <c r="HWT100" s="147"/>
      <c r="HWU100" s="147"/>
      <c r="HWV100" s="147"/>
      <c r="HWW100" s="147"/>
      <c r="HWX100" s="147"/>
      <c r="HWY100" s="147"/>
      <c r="HWZ100" s="147"/>
      <c r="HXA100" s="147"/>
      <c r="HXB100" s="147"/>
      <c r="HXC100" s="147"/>
      <c r="HXD100" s="147"/>
      <c r="HXE100" s="147"/>
      <c r="HXF100" s="147"/>
      <c r="HXG100" s="147"/>
      <c r="HXH100" s="147"/>
      <c r="HXI100" s="147"/>
      <c r="HXJ100" s="147"/>
      <c r="HXK100" s="147"/>
      <c r="HXL100" s="147"/>
      <c r="HXM100" s="147"/>
      <c r="HXN100" s="147"/>
      <c r="HXO100" s="147"/>
      <c r="HXP100" s="147"/>
      <c r="HXQ100" s="147"/>
      <c r="HXR100" s="147"/>
      <c r="HXS100" s="147"/>
      <c r="HXT100" s="147"/>
      <c r="HXU100" s="147"/>
      <c r="HXV100" s="147"/>
      <c r="HXW100" s="147"/>
      <c r="HXX100" s="147"/>
      <c r="HXY100" s="147"/>
      <c r="HXZ100" s="147"/>
      <c r="HYA100" s="147"/>
      <c r="HYB100" s="147"/>
      <c r="HYC100" s="147"/>
      <c r="HYD100" s="147"/>
      <c r="HYE100" s="147"/>
      <c r="HYF100" s="147"/>
      <c r="HYG100" s="147"/>
      <c r="HYH100" s="147"/>
      <c r="HYI100" s="147"/>
      <c r="HYJ100" s="147"/>
      <c r="HYK100" s="147"/>
      <c r="HYL100" s="147"/>
      <c r="HYM100" s="147"/>
      <c r="HYN100" s="147"/>
      <c r="HYO100" s="147"/>
      <c r="HYP100" s="147"/>
      <c r="HYQ100" s="147"/>
      <c r="HYR100" s="147"/>
      <c r="HYS100" s="147"/>
      <c r="HYT100" s="147"/>
      <c r="HYU100" s="147"/>
      <c r="HYV100" s="147"/>
      <c r="HYW100" s="147"/>
      <c r="HYX100" s="147"/>
      <c r="HYY100" s="147"/>
      <c r="HYZ100" s="147"/>
      <c r="HZA100" s="147"/>
      <c r="HZB100" s="147"/>
      <c r="HZC100" s="147"/>
      <c r="HZD100" s="147"/>
      <c r="HZE100" s="147"/>
      <c r="HZF100" s="147"/>
      <c r="HZG100" s="147"/>
      <c r="HZH100" s="147"/>
      <c r="HZI100" s="147"/>
      <c r="HZJ100" s="147"/>
      <c r="HZK100" s="147"/>
      <c r="HZL100" s="147"/>
      <c r="HZM100" s="147"/>
      <c r="HZN100" s="147"/>
      <c r="HZO100" s="147"/>
      <c r="HZP100" s="147"/>
      <c r="HZQ100" s="147"/>
      <c r="HZR100" s="147"/>
      <c r="HZS100" s="147"/>
      <c r="HZT100" s="147"/>
      <c r="HZU100" s="147"/>
      <c r="HZV100" s="147"/>
      <c r="HZW100" s="147"/>
      <c r="HZX100" s="147"/>
      <c r="HZY100" s="147"/>
      <c r="HZZ100" s="147"/>
      <c r="IAA100" s="147"/>
      <c r="IAB100" s="147"/>
      <c r="IAC100" s="147"/>
      <c r="IAD100" s="147"/>
      <c r="IAE100" s="147"/>
      <c r="IAF100" s="147"/>
      <c r="IAG100" s="147"/>
      <c r="IAH100" s="147"/>
      <c r="IAI100" s="147"/>
      <c r="IAJ100" s="147"/>
      <c r="IAK100" s="147"/>
      <c r="IAL100" s="147"/>
      <c r="IAM100" s="147"/>
      <c r="IAN100" s="147"/>
      <c r="IAO100" s="147"/>
      <c r="IAP100" s="147"/>
      <c r="IAQ100" s="147"/>
      <c r="IAR100" s="147"/>
      <c r="IAS100" s="147"/>
      <c r="IAT100" s="147"/>
      <c r="IAU100" s="147"/>
      <c r="IAV100" s="147"/>
      <c r="IAW100" s="147"/>
      <c r="IAX100" s="147"/>
      <c r="IAY100" s="147"/>
      <c r="IAZ100" s="147"/>
      <c r="IBA100" s="147"/>
      <c r="IBB100" s="147"/>
      <c r="IBC100" s="147"/>
      <c r="IBD100" s="147"/>
      <c r="IBE100" s="147"/>
      <c r="IBF100" s="147"/>
      <c r="IBG100" s="147"/>
      <c r="IBH100" s="147"/>
      <c r="IBI100" s="147"/>
      <c r="IBJ100" s="147"/>
      <c r="IBK100" s="147"/>
      <c r="IBL100" s="147"/>
      <c r="IBM100" s="147"/>
      <c r="IBN100" s="147"/>
      <c r="IBO100" s="147"/>
      <c r="IBP100" s="147"/>
      <c r="IBQ100" s="147"/>
      <c r="IBR100" s="147"/>
      <c r="IBS100" s="147"/>
      <c r="IBT100" s="147"/>
      <c r="IBU100" s="147"/>
      <c r="IBV100" s="147"/>
      <c r="IBW100" s="147"/>
      <c r="IBX100" s="147"/>
      <c r="IBY100" s="147"/>
      <c r="IBZ100" s="147"/>
      <c r="ICA100" s="147"/>
      <c r="ICB100" s="147"/>
      <c r="ICC100" s="147"/>
      <c r="ICD100" s="147"/>
      <c r="ICE100" s="147"/>
      <c r="ICF100" s="147"/>
      <c r="ICG100" s="147"/>
      <c r="ICH100" s="147"/>
      <c r="ICI100" s="147"/>
      <c r="ICJ100" s="147"/>
      <c r="ICK100" s="147"/>
      <c r="ICL100" s="147"/>
      <c r="ICM100" s="147"/>
      <c r="ICN100" s="147"/>
      <c r="ICO100" s="147"/>
      <c r="ICP100" s="147"/>
      <c r="ICQ100" s="147"/>
      <c r="ICR100" s="147"/>
      <c r="ICS100" s="147"/>
      <c r="ICT100" s="147"/>
      <c r="ICU100" s="147"/>
      <c r="ICV100" s="147"/>
      <c r="ICW100" s="147"/>
      <c r="ICX100" s="147"/>
      <c r="ICY100" s="147"/>
      <c r="ICZ100" s="147"/>
      <c r="IDA100" s="147"/>
      <c r="IDB100" s="147"/>
      <c r="IDC100" s="147"/>
      <c r="IDD100" s="147"/>
      <c r="IDE100" s="147"/>
      <c r="IDF100" s="147"/>
      <c r="IDG100" s="147"/>
      <c r="IDH100" s="147"/>
      <c r="IDI100" s="147"/>
      <c r="IDJ100" s="147"/>
      <c r="IDK100" s="147"/>
      <c r="IDL100" s="147"/>
      <c r="IDM100" s="147"/>
      <c r="IDN100" s="147"/>
      <c r="IDO100" s="147"/>
      <c r="IDP100" s="147"/>
      <c r="IDQ100" s="147"/>
      <c r="IDR100" s="147"/>
      <c r="IDS100" s="147"/>
      <c r="IDT100" s="147"/>
      <c r="IDU100" s="147"/>
      <c r="IDV100" s="147"/>
      <c r="IDW100" s="147"/>
      <c r="IDX100" s="147"/>
      <c r="IDY100" s="147"/>
      <c r="IDZ100" s="147"/>
      <c r="IEA100" s="147"/>
      <c r="IEB100" s="147"/>
      <c r="IEC100" s="147"/>
      <c r="IED100" s="147"/>
      <c r="IEE100" s="147"/>
      <c r="IEF100" s="147"/>
      <c r="IEG100" s="147"/>
      <c r="IEH100" s="147"/>
      <c r="IEI100" s="147"/>
      <c r="IEJ100" s="147"/>
      <c r="IEK100" s="147"/>
      <c r="IEL100" s="147"/>
      <c r="IEM100" s="147"/>
      <c r="IEN100" s="147"/>
      <c r="IEO100" s="147"/>
      <c r="IEP100" s="147"/>
      <c r="IEQ100" s="147"/>
      <c r="IER100" s="147"/>
      <c r="IES100" s="147"/>
      <c r="IET100" s="147"/>
      <c r="IEU100" s="147"/>
      <c r="IEV100" s="147"/>
      <c r="IEW100" s="147"/>
      <c r="IEX100" s="147"/>
      <c r="IEY100" s="147"/>
      <c r="IEZ100" s="147"/>
      <c r="IFA100" s="147"/>
      <c r="IFB100" s="147"/>
      <c r="IFC100" s="147"/>
      <c r="IFD100" s="147"/>
      <c r="IFE100" s="147"/>
      <c r="IFF100" s="147"/>
      <c r="IFG100" s="147"/>
      <c r="IFH100" s="147"/>
      <c r="IFI100" s="147"/>
      <c r="IFJ100" s="147"/>
      <c r="IFK100" s="147"/>
      <c r="IFL100" s="147"/>
      <c r="IFM100" s="147"/>
      <c r="IFN100" s="147"/>
      <c r="IFO100" s="147"/>
      <c r="IFP100" s="147"/>
      <c r="IFQ100" s="147"/>
      <c r="IFR100" s="147"/>
      <c r="IFS100" s="147"/>
      <c r="IFT100" s="147"/>
      <c r="IFU100" s="147"/>
      <c r="IFV100" s="147"/>
      <c r="IFW100" s="147"/>
      <c r="IFX100" s="147"/>
      <c r="IFY100" s="147"/>
      <c r="IFZ100" s="147"/>
      <c r="IGA100" s="147"/>
      <c r="IGB100" s="147"/>
      <c r="IGC100" s="147"/>
      <c r="IGD100" s="147"/>
      <c r="IGE100" s="147"/>
      <c r="IGF100" s="147"/>
      <c r="IGG100" s="147"/>
      <c r="IGH100" s="147"/>
      <c r="IGI100" s="147"/>
      <c r="IGJ100" s="147"/>
      <c r="IGK100" s="147"/>
      <c r="IGL100" s="147"/>
      <c r="IGM100" s="147"/>
      <c r="IGN100" s="147"/>
      <c r="IGO100" s="147"/>
      <c r="IGP100" s="147"/>
      <c r="IGQ100" s="147"/>
      <c r="IGR100" s="147"/>
      <c r="IGS100" s="147"/>
      <c r="IGT100" s="147"/>
      <c r="IGU100" s="147"/>
      <c r="IGV100" s="147"/>
      <c r="IGW100" s="147"/>
      <c r="IGX100" s="147"/>
      <c r="IGY100" s="147"/>
      <c r="IGZ100" s="147"/>
      <c r="IHA100" s="147"/>
      <c r="IHB100" s="147"/>
      <c r="IHC100" s="147"/>
      <c r="IHD100" s="147"/>
      <c r="IHE100" s="147"/>
      <c r="IHF100" s="147"/>
      <c r="IHG100" s="147"/>
      <c r="IHH100" s="147"/>
      <c r="IHI100" s="147"/>
      <c r="IHJ100" s="147"/>
      <c r="IHK100" s="147"/>
      <c r="IHL100" s="147"/>
      <c r="IHM100" s="147"/>
      <c r="IHN100" s="147"/>
      <c r="IHO100" s="147"/>
      <c r="IHP100" s="147"/>
      <c r="IHQ100" s="147"/>
      <c r="IHR100" s="147"/>
      <c r="IHS100" s="147"/>
      <c r="IHT100" s="147"/>
      <c r="IHU100" s="147"/>
      <c r="IHV100" s="147"/>
      <c r="IHW100" s="147"/>
      <c r="IHX100" s="147"/>
      <c r="IHY100" s="147"/>
      <c r="IHZ100" s="147"/>
      <c r="IIA100" s="147"/>
      <c r="IIB100" s="147"/>
      <c r="IIC100" s="147"/>
      <c r="IID100" s="147"/>
      <c r="IIE100" s="147"/>
      <c r="IIF100" s="147"/>
      <c r="IIG100" s="147"/>
      <c r="IIH100" s="147"/>
      <c r="III100" s="147"/>
      <c r="IIJ100" s="147"/>
      <c r="IIK100" s="147"/>
      <c r="IIL100" s="147"/>
      <c r="IIM100" s="147"/>
      <c r="IIN100" s="147"/>
      <c r="IIO100" s="147"/>
      <c r="IIP100" s="147"/>
      <c r="IIQ100" s="147"/>
      <c r="IIR100" s="147"/>
      <c r="IIS100" s="147"/>
      <c r="IIT100" s="147"/>
      <c r="IIU100" s="147"/>
      <c r="IIV100" s="147"/>
      <c r="IIW100" s="147"/>
      <c r="IIX100" s="147"/>
      <c r="IIY100" s="147"/>
      <c r="IIZ100" s="147"/>
      <c r="IJA100" s="147"/>
      <c r="IJB100" s="147"/>
      <c r="IJC100" s="147"/>
      <c r="IJD100" s="147"/>
      <c r="IJE100" s="147"/>
      <c r="IJF100" s="147"/>
      <c r="IJG100" s="147"/>
      <c r="IJH100" s="147"/>
      <c r="IJI100" s="147"/>
      <c r="IJJ100" s="147"/>
      <c r="IJK100" s="147"/>
      <c r="IJL100" s="147"/>
      <c r="IJM100" s="147"/>
      <c r="IJN100" s="147"/>
      <c r="IJO100" s="147"/>
      <c r="IJP100" s="147"/>
      <c r="IJQ100" s="147"/>
      <c r="IJR100" s="147"/>
      <c r="IJS100" s="147"/>
      <c r="IJT100" s="147"/>
      <c r="IJU100" s="147"/>
      <c r="IJV100" s="147"/>
      <c r="IJW100" s="147"/>
      <c r="IJX100" s="147"/>
      <c r="IJY100" s="147"/>
      <c r="IJZ100" s="147"/>
      <c r="IKA100" s="147"/>
      <c r="IKB100" s="147"/>
      <c r="IKC100" s="147"/>
      <c r="IKD100" s="147"/>
      <c r="IKE100" s="147"/>
      <c r="IKF100" s="147"/>
      <c r="IKG100" s="147"/>
      <c r="IKH100" s="147"/>
      <c r="IKI100" s="147"/>
      <c r="IKJ100" s="147"/>
      <c r="IKK100" s="147"/>
      <c r="IKL100" s="147"/>
      <c r="IKM100" s="147"/>
      <c r="IKN100" s="147"/>
      <c r="IKO100" s="147"/>
      <c r="IKP100" s="147"/>
      <c r="IKQ100" s="147"/>
      <c r="IKR100" s="147"/>
      <c r="IKS100" s="147"/>
      <c r="IKT100" s="147"/>
      <c r="IKU100" s="147"/>
      <c r="IKV100" s="147"/>
      <c r="IKW100" s="147"/>
      <c r="IKX100" s="147"/>
      <c r="IKY100" s="147"/>
      <c r="IKZ100" s="147"/>
      <c r="ILA100" s="147"/>
      <c r="ILB100" s="147"/>
      <c r="ILC100" s="147"/>
      <c r="ILD100" s="147"/>
      <c r="ILE100" s="147"/>
      <c r="ILF100" s="147"/>
      <c r="ILG100" s="147"/>
      <c r="ILH100" s="147"/>
      <c r="ILI100" s="147"/>
      <c r="ILJ100" s="147"/>
      <c r="ILK100" s="147"/>
      <c r="ILL100" s="147"/>
      <c r="ILM100" s="147"/>
      <c r="ILN100" s="147"/>
      <c r="ILO100" s="147"/>
      <c r="ILP100" s="147"/>
      <c r="ILQ100" s="147"/>
      <c r="ILR100" s="147"/>
      <c r="ILS100" s="147"/>
      <c r="ILT100" s="147"/>
      <c r="ILU100" s="147"/>
      <c r="ILV100" s="147"/>
      <c r="ILW100" s="147"/>
      <c r="ILX100" s="147"/>
      <c r="ILY100" s="147"/>
      <c r="ILZ100" s="147"/>
      <c r="IMA100" s="147"/>
      <c r="IMB100" s="147"/>
      <c r="IMC100" s="147"/>
      <c r="IMD100" s="147"/>
      <c r="IME100" s="147"/>
      <c r="IMF100" s="147"/>
      <c r="IMG100" s="147"/>
      <c r="IMH100" s="147"/>
      <c r="IMI100" s="147"/>
      <c r="IMJ100" s="147"/>
      <c r="IMK100" s="147"/>
      <c r="IML100" s="147"/>
      <c r="IMM100" s="147"/>
      <c r="IMN100" s="147"/>
      <c r="IMO100" s="147"/>
      <c r="IMP100" s="147"/>
      <c r="IMQ100" s="147"/>
      <c r="IMR100" s="147"/>
      <c r="IMS100" s="147"/>
      <c r="IMT100" s="147"/>
      <c r="IMU100" s="147"/>
      <c r="IMV100" s="147"/>
      <c r="IMW100" s="147"/>
      <c r="IMX100" s="147"/>
      <c r="IMY100" s="147"/>
      <c r="IMZ100" s="147"/>
      <c r="INA100" s="147"/>
      <c r="INB100" s="147"/>
      <c r="INC100" s="147"/>
      <c r="IND100" s="147"/>
      <c r="INE100" s="147"/>
      <c r="INF100" s="147"/>
      <c r="ING100" s="147"/>
      <c r="INH100" s="147"/>
      <c r="INI100" s="147"/>
      <c r="INJ100" s="147"/>
      <c r="INK100" s="147"/>
      <c r="INL100" s="147"/>
      <c r="INM100" s="147"/>
      <c r="INN100" s="147"/>
      <c r="INO100" s="147"/>
      <c r="INP100" s="147"/>
      <c r="INQ100" s="147"/>
      <c r="INR100" s="147"/>
      <c r="INS100" s="147"/>
      <c r="INT100" s="147"/>
      <c r="INU100" s="147"/>
      <c r="INV100" s="147"/>
      <c r="INW100" s="147"/>
      <c r="INX100" s="147"/>
      <c r="INY100" s="147"/>
      <c r="INZ100" s="147"/>
      <c r="IOA100" s="147"/>
      <c r="IOB100" s="147"/>
      <c r="IOC100" s="147"/>
      <c r="IOD100" s="147"/>
      <c r="IOE100" s="147"/>
      <c r="IOF100" s="147"/>
      <c r="IOG100" s="147"/>
      <c r="IOH100" s="147"/>
      <c r="IOI100" s="147"/>
      <c r="IOJ100" s="147"/>
      <c r="IOK100" s="147"/>
      <c r="IOL100" s="147"/>
      <c r="IOM100" s="147"/>
      <c r="ION100" s="147"/>
      <c r="IOO100" s="147"/>
      <c r="IOP100" s="147"/>
      <c r="IOQ100" s="147"/>
      <c r="IOR100" s="147"/>
      <c r="IOS100" s="147"/>
      <c r="IOT100" s="147"/>
      <c r="IOU100" s="147"/>
      <c r="IOV100" s="147"/>
      <c r="IOW100" s="147"/>
      <c r="IOX100" s="147"/>
      <c r="IOY100" s="147"/>
      <c r="IOZ100" s="147"/>
      <c r="IPA100" s="147"/>
      <c r="IPB100" s="147"/>
      <c r="IPC100" s="147"/>
      <c r="IPD100" s="147"/>
      <c r="IPE100" s="147"/>
      <c r="IPF100" s="147"/>
      <c r="IPG100" s="147"/>
      <c r="IPH100" s="147"/>
      <c r="IPI100" s="147"/>
      <c r="IPJ100" s="147"/>
      <c r="IPK100" s="147"/>
      <c r="IPL100" s="147"/>
      <c r="IPM100" s="147"/>
      <c r="IPN100" s="147"/>
      <c r="IPO100" s="147"/>
      <c r="IPP100" s="147"/>
      <c r="IPQ100" s="147"/>
      <c r="IPR100" s="147"/>
      <c r="IPS100" s="147"/>
      <c r="IPT100" s="147"/>
      <c r="IPU100" s="147"/>
      <c r="IPV100" s="147"/>
      <c r="IPW100" s="147"/>
      <c r="IPX100" s="147"/>
      <c r="IPY100" s="147"/>
      <c r="IPZ100" s="147"/>
      <c r="IQA100" s="147"/>
      <c r="IQB100" s="147"/>
      <c r="IQC100" s="147"/>
      <c r="IQD100" s="147"/>
      <c r="IQE100" s="147"/>
      <c r="IQF100" s="147"/>
      <c r="IQG100" s="147"/>
      <c r="IQH100" s="147"/>
      <c r="IQI100" s="147"/>
      <c r="IQJ100" s="147"/>
      <c r="IQK100" s="147"/>
      <c r="IQL100" s="147"/>
      <c r="IQM100" s="147"/>
      <c r="IQN100" s="147"/>
      <c r="IQO100" s="147"/>
      <c r="IQP100" s="147"/>
      <c r="IQQ100" s="147"/>
      <c r="IQR100" s="147"/>
      <c r="IQS100" s="147"/>
      <c r="IQT100" s="147"/>
      <c r="IQU100" s="147"/>
      <c r="IQV100" s="147"/>
      <c r="IQW100" s="147"/>
      <c r="IQX100" s="147"/>
      <c r="IQY100" s="147"/>
      <c r="IQZ100" s="147"/>
      <c r="IRA100" s="147"/>
      <c r="IRB100" s="147"/>
      <c r="IRC100" s="147"/>
      <c r="IRD100" s="147"/>
      <c r="IRE100" s="147"/>
      <c r="IRF100" s="147"/>
      <c r="IRG100" s="147"/>
      <c r="IRH100" s="147"/>
      <c r="IRI100" s="147"/>
      <c r="IRJ100" s="147"/>
      <c r="IRK100" s="147"/>
      <c r="IRL100" s="147"/>
      <c r="IRM100" s="147"/>
      <c r="IRN100" s="147"/>
      <c r="IRO100" s="147"/>
      <c r="IRP100" s="147"/>
      <c r="IRQ100" s="147"/>
      <c r="IRR100" s="147"/>
      <c r="IRS100" s="147"/>
      <c r="IRT100" s="147"/>
      <c r="IRU100" s="147"/>
      <c r="IRV100" s="147"/>
      <c r="IRW100" s="147"/>
      <c r="IRX100" s="147"/>
      <c r="IRY100" s="147"/>
      <c r="IRZ100" s="147"/>
      <c r="ISA100" s="147"/>
      <c r="ISB100" s="147"/>
      <c r="ISC100" s="147"/>
      <c r="ISD100" s="147"/>
      <c r="ISE100" s="147"/>
      <c r="ISF100" s="147"/>
      <c r="ISG100" s="147"/>
      <c r="ISH100" s="147"/>
      <c r="ISI100" s="147"/>
      <c r="ISJ100" s="147"/>
      <c r="ISK100" s="147"/>
      <c r="ISL100" s="147"/>
      <c r="ISM100" s="147"/>
      <c r="ISN100" s="147"/>
      <c r="ISO100" s="147"/>
      <c r="ISP100" s="147"/>
      <c r="ISQ100" s="147"/>
      <c r="ISR100" s="147"/>
      <c r="ISS100" s="147"/>
      <c r="IST100" s="147"/>
      <c r="ISU100" s="147"/>
      <c r="ISV100" s="147"/>
      <c r="ISW100" s="147"/>
      <c r="ISX100" s="147"/>
      <c r="ISY100" s="147"/>
      <c r="ISZ100" s="147"/>
      <c r="ITA100" s="147"/>
      <c r="ITB100" s="147"/>
      <c r="ITC100" s="147"/>
      <c r="ITD100" s="147"/>
      <c r="ITE100" s="147"/>
      <c r="ITF100" s="147"/>
      <c r="ITG100" s="147"/>
      <c r="ITH100" s="147"/>
      <c r="ITI100" s="147"/>
      <c r="ITJ100" s="147"/>
      <c r="ITK100" s="147"/>
      <c r="ITL100" s="147"/>
      <c r="ITM100" s="147"/>
      <c r="ITN100" s="147"/>
      <c r="ITO100" s="147"/>
      <c r="ITP100" s="147"/>
      <c r="ITQ100" s="147"/>
      <c r="ITR100" s="147"/>
      <c r="ITS100" s="147"/>
      <c r="ITT100" s="147"/>
      <c r="ITU100" s="147"/>
      <c r="ITV100" s="147"/>
      <c r="ITW100" s="147"/>
      <c r="ITX100" s="147"/>
      <c r="ITY100" s="147"/>
      <c r="ITZ100" s="147"/>
      <c r="IUA100" s="147"/>
      <c r="IUB100" s="147"/>
      <c r="IUC100" s="147"/>
      <c r="IUD100" s="147"/>
      <c r="IUE100" s="147"/>
      <c r="IUF100" s="147"/>
      <c r="IUG100" s="147"/>
      <c r="IUH100" s="147"/>
      <c r="IUI100" s="147"/>
      <c r="IUJ100" s="147"/>
      <c r="IUK100" s="147"/>
      <c r="IUL100" s="147"/>
      <c r="IUM100" s="147"/>
      <c r="IUN100" s="147"/>
      <c r="IUO100" s="147"/>
      <c r="IUP100" s="147"/>
      <c r="IUQ100" s="147"/>
      <c r="IUR100" s="147"/>
      <c r="IUS100" s="147"/>
      <c r="IUT100" s="147"/>
      <c r="IUU100" s="147"/>
      <c r="IUV100" s="147"/>
      <c r="IUW100" s="147"/>
      <c r="IUX100" s="147"/>
      <c r="IUY100" s="147"/>
      <c r="IUZ100" s="147"/>
      <c r="IVA100" s="147"/>
      <c r="IVB100" s="147"/>
      <c r="IVC100" s="147"/>
      <c r="IVD100" s="147"/>
      <c r="IVE100" s="147"/>
      <c r="IVF100" s="147"/>
      <c r="IVG100" s="147"/>
      <c r="IVH100" s="147"/>
      <c r="IVI100" s="147"/>
      <c r="IVJ100" s="147"/>
      <c r="IVK100" s="147"/>
      <c r="IVL100" s="147"/>
      <c r="IVM100" s="147"/>
      <c r="IVN100" s="147"/>
      <c r="IVO100" s="147"/>
      <c r="IVP100" s="147"/>
      <c r="IVQ100" s="147"/>
      <c r="IVR100" s="147"/>
      <c r="IVS100" s="147"/>
      <c r="IVT100" s="147"/>
      <c r="IVU100" s="147"/>
      <c r="IVV100" s="147"/>
      <c r="IVW100" s="147"/>
      <c r="IVX100" s="147"/>
      <c r="IVY100" s="147"/>
      <c r="IVZ100" s="147"/>
      <c r="IWA100" s="147"/>
      <c r="IWB100" s="147"/>
      <c r="IWC100" s="147"/>
      <c r="IWD100" s="147"/>
      <c r="IWE100" s="147"/>
      <c r="IWF100" s="147"/>
      <c r="IWG100" s="147"/>
      <c r="IWH100" s="147"/>
      <c r="IWI100" s="147"/>
      <c r="IWJ100" s="147"/>
      <c r="IWK100" s="147"/>
      <c r="IWL100" s="147"/>
      <c r="IWM100" s="147"/>
      <c r="IWN100" s="147"/>
      <c r="IWO100" s="147"/>
      <c r="IWP100" s="147"/>
      <c r="IWQ100" s="147"/>
      <c r="IWR100" s="147"/>
      <c r="IWS100" s="147"/>
      <c r="IWT100" s="147"/>
      <c r="IWU100" s="147"/>
      <c r="IWV100" s="147"/>
      <c r="IWW100" s="147"/>
      <c r="IWX100" s="147"/>
      <c r="IWY100" s="147"/>
      <c r="IWZ100" s="147"/>
      <c r="IXA100" s="147"/>
      <c r="IXB100" s="147"/>
      <c r="IXC100" s="147"/>
      <c r="IXD100" s="147"/>
      <c r="IXE100" s="147"/>
      <c r="IXF100" s="147"/>
      <c r="IXG100" s="147"/>
      <c r="IXH100" s="147"/>
      <c r="IXI100" s="147"/>
      <c r="IXJ100" s="147"/>
      <c r="IXK100" s="147"/>
      <c r="IXL100" s="147"/>
      <c r="IXM100" s="147"/>
      <c r="IXN100" s="147"/>
      <c r="IXO100" s="147"/>
      <c r="IXP100" s="147"/>
      <c r="IXQ100" s="147"/>
      <c r="IXR100" s="147"/>
      <c r="IXS100" s="147"/>
      <c r="IXT100" s="147"/>
      <c r="IXU100" s="147"/>
      <c r="IXV100" s="147"/>
      <c r="IXW100" s="147"/>
      <c r="IXX100" s="147"/>
      <c r="IXY100" s="147"/>
      <c r="IXZ100" s="147"/>
      <c r="IYA100" s="147"/>
      <c r="IYB100" s="147"/>
      <c r="IYC100" s="147"/>
      <c r="IYD100" s="147"/>
      <c r="IYE100" s="147"/>
      <c r="IYF100" s="147"/>
      <c r="IYG100" s="147"/>
      <c r="IYH100" s="147"/>
      <c r="IYI100" s="147"/>
      <c r="IYJ100" s="147"/>
      <c r="IYK100" s="147"/>
      <c r="IYL100" s="147"/>
      <c r="IYM100" s="147"/>
      <c r="IYN100" s="147"/>
      <c r="IYO100" s="147"/>
      <c r="IYP100" s="147"/>
      <c r="IYQ100" s="147"/>
      <c r="IYR100" s="147"/>
      <c r="IYS100" s="147"/>
      <c r="IYT100" s="147"/>
      <c r="IYU100" s="147"/>
      <c r="IYV100" s="147"/>
      <c r="IYW100" s="147"/>
      <c r="IYX100" s="147"/>
      <c r="IYY100" s="147"/>
      <c r="IYZ100" s="147"/>
      <c r="IZA100" s="147"/>
      <c r="IZB100" s="147"/>
      <c r="IZC100" s="147"/>
      <c r="IZD100" s="147"/>
      <c r="IZE100" s="147"/>
      <c r="IZF100" s="147"/>
      <c r="IZG100" s="147"/>
      <c r="IZH100" s="147"/>
      <c r="IZI100" s="147"/>
      <c r="IZJ100" s="147"/>
      <c r="IZK100" s="147"/>
      <c r="IZL100" s="147"/>
      <c r="IZM100" s="147"/>
      <c r="IZN100" s="147"/>
      <c r="IZO100" s="147"/>
      <c r="IZP100" s="147"/>
      <c r="IZQ100" s="147"/>
      <c r="IZR100" s="147"/>
      <c r="IZS100" s="147"/>
      <c r="IZT100" s="147"/>
      <c r="IZU100" s="147"/>
      <c r="IZV100" s="147"/>
      <c r="IZW100" s="147"/>
      <c r="IZX100" s="147"/>
      <c r="IZY100" s="147"/>
      <c r="IZZ100" s="147"/>
      <c r="JAA100" s="147"/>
      <c r="JAB100" s="147"/>
      <c r="JAC100" s="147"/>
      <c r="JAD100" s="147"/>
      <c r="JAE100" s="147"/>
      <c r="JAF100" s="147"/>
      <c r="JAG100" s="147"/>
      <c r="JAH100" s="147"/>
      <c r="JAI100" s="147"/>
      <c r="JAJ100" s="147"/>
      <c r="JAK100" s="147"/>
      <c r="JAL100" s="147"/>
      <c r="JAM100" s="147"/>
      <c r="JAN100" s="147"/>
      <c r="JAO100" s="147"/>
      <c r="JAP100" s="147"/>
      <c r="JAQ100" s="147"/>
      <c r="JAR100" s="147"/>
      <c r="JAS100" s="147"/>
      <c r="JAT100" s="147"/>
      <c r="JAU100" s="147"/>
      <c r="JAV100" s="147"/>
      <c r="JAW100" s="147"/>
      <c r="JAX100" s="147"/>
      <c r="JAY100" s="147"/>
      <c r="JAZ100" s="147"/>
      <c r="JBA100" s="147"/>
      <c r="JBB100" s="147"/>
      <c r="JBC100" s="147"/>
      <c r="JBD100" s="147"/>
      <c r="JBE100" s="147"/>
      <c r="JBF100" s="147"/>
      <c r="JBG100" s="147"/>
      <c r="JBH100" s="147"/>
      <c r="JBI100" s="147"/>
      <c r="JBJ100" s="147"/>
      <c r="JBK100" s="147"/>
      <c r="JBL100" s="147"/>
      <c r="JBM100" s="147"/>
      <c r="JBN100" s="147"/>
      <c r="JBO100" s="147"/>
      <c r="JBP100" s="147"/>
      <c r="JBQ100" s="147"/>
      <c r="JBR100" s="147"/>
      <c r="JBS100" s="147"/>
      <c r="JBT100" s="147"/>
      <c r="JBU100" s="147"/>
      <c r="JBV100" s="147"/>
      <c r="JBW100" s="147"/>
      <c r="JBX100" s="147"/>
      <c r="JBY100" s="147"/>
      <c r="JBZ100" s="147"/>
      <c r="JCA100" s="147"/>
      <c r="JCB100" s="147"/>
      <c r="JCC100" s="147"/>
      <c r="JCD100" s="147"/>
      <c r="JCE100" s="147"/>
      <c r="JCF100" s="147"/>
      <c r="JCG100" s="147"/>
      <c r="JCH100" s="147"/>
      <c r="JCI100" s="147"/>
      <c r="JCJ100" s="147"/>
      <c r="JCK100" s="147"/>
      <c r="JCL100" s="147"/>
      <c r="JCM100" s="147"/>
      <c r="JCN100" s="147"/>
      <c r="JCO100" s="147"/>
      <c r="JCP100" s="147"/>
      <c r="JCQ100" s="147"/>
      <c r="JCR100" s="147"/>
      <c r="JCS100" s="147"/>
      <c r="JCT100" s="147"/>
      <c r="JCU100" s="147"/>
      <c r="JCV100" s="147"/>
      <c r="JCW100" s="147"/>
      <c r="JCX100" s="147"/>
      <c r="JCY100" s="147"/>
      <c r="JCZ100" s="147"/>
      <c r="JDA100" s="147"/>
      <c r="JDB100" s="147"/>
      <c r="JDC100" s="147"/>
      <c r="JDD100" s="147"/>
      <c r="JDE100" s="147"/>
      <c r="JDF100" s="147"/>
      <c r="JDG100" s="147"/>
      <c r="JDH100" s="147"/>
      <c r="JDI100" s="147"/>
      <c r="JDJ100" s="147"/>
      <c r="JDK100" s="147"/>
      <c r="JDL100" s="147"/>
      <c r="JDM100" s="147"/>
      <c r="JDN100" s="147"/>
      <c r="JDO100" s="147"/>
      <c r="JDP100" s="147"/>
      <c r="JDQ100" s="147"/>
      <c r="JDR100" s="147"/>
      <c r="JDS100" s="147"/>
      <c r="JDT100" s="147"/>
      <c r="JDU100" s="147"/>
      <c r="JDV100" s="147"/>
      <c r="JDW100" s="147"/>
      <c r="JDX100" s="147"/>
      <c r="JDY100" s="147"/>
      <c r="JDZ100" s="147"/>
      <c r="JEA100" s="147"/>
      <c r="JEB100" s="147"/>
      <c r="JEC100" s="147"/>
      <c r="JED100" s="147"/>
      <c r="JEE100" s="147"/>
      <c r="JEF100" s="147"/>
      <c r="JEG100" s="147"/>
      <c r="JEH100" s="147"/>
      <c r="JEI100" s="147"/>
      <c r="JEJ100" s="147"/>
      <c r="JEK100" s="147"/>
      <c r="JEL100" s="147"/>
      <c r="JEM100" s="147"/>
      <c r="JEN100" s="147"/>
      <c r="JEO100" s="147"/>
      <c r="JEP100" s="147"/>
      <c r="JEQ100" s="147"/>
      <c r="JER100" s="147"/>
      <c r="JES100" s="147"/>
      <c r="JET100" s="147"/>
      <c r="JEU100" s="147"/>
      <c r="JEV100" s="147"/>
      <c r="JEW100" s="147"/>
      <c r="JEX100" s="147"/>
      <c r="JEY100" s="147"/>
      <c r="JEZ100" s="147"/>
      <c r="JFA100" s="147"/>
      <c r="JFB100" s="147"/>
      <c r="JFC100" s="147"/>
      <c r="JFD100" s="147"/>
      <c r="JFE100" s="147"/>
      <c r="JFF100" s="147"/>
      <c r="JFG100" s="147"/>
      <c r="JFH100" s="147"/>
      <c r="JFI100" s="147"/>
      <c r="JFJ100" s="147"/>
      <c r="JFK100" s="147"/>
      <c r="JFL100" s="147"/>
      <c r="JFM100" s="147"/>
      <c r="JFN100" s="147"/>
      <c r="JFO100" s="147"/>
      <c r="JFP100" s="147"/>
      <c r="JFQ100" s="147"/>
      <c r="JFR100" s="147"/>
      <c r="JFS100" s="147"/>
      <c r="JFT100" s="147"/>
      <c r="JFU100" s="147"/>
      <c r="JFV100" s="147"/>
      <c r="JFW100" s="147"/>
      <c r="JFX100" s="147"/>
      <c r="JFY100" s="147"/>
      <c r="JFZ100" s="147"/>
      <c r="JGA100" s="147"/>
      <c r="JGB100" s="147"/>
      <c r="JGC100" s="147"/>
      <c r="JGD100" s="147"/>
      <c r="JGE100" s="147"/>
      <c r="JGF100" s="147"/>
      <c r="JGG100" s="147"/>
      <c r="JGH100" s="147"/>
      <c r="JGI100" s="147"/>
      <c r="JGJ100" s="147"/>
      <c r="JGK100" s="147"/>
      <c r="JGL100" s="147"/>
      <c r="JGM100" s="147"/>
      <c r="JGN100" s="147"/>
      <c r="JGO100" s="147"/>
      <c r="JGP100" s="147"/>
      <c r="JGQ100" s="147"/>
      <c r="JGR100" s="147"/>
      <c r="JGS100" s="147"/>
      <c r="JGT100" s="147"/>
      <c r="JGU100" s="147"/>
      <c r="JGV100" s="147"/>
      <c r="JGW100" s="147"/>
      <c r="JGX100" s="147"/>
      <c r="JGY100" s="147"/>
      <c r="JGZ100" s="147"/>
      <c r="JHA100" s="147"/>
      <c r="JHB100" s="147"/>
      <c r="JHC100" s="147"/>
      <c r="JHD100" s="147"/>
      <c r="JHE100" s="147"/>
      <c r="JHF100" s="147"/>
      <c r="JHG100" s="147"/>
      <c r="JHH100" s="147"/>
      <c r="JHI100" s="147"/>
      <c r="JHJ100" s="147"/>
      <c r="JHK100" s="147"/>
      <c r="JHL100" s="147"/>
      <c r="JHM100" s="147"/>
      <c r="JHN100" s="147"/>
      <c r="JHO100" s="147"/>
      <c r="JHP100" s="147"/>
      <c r="JHQ100" s="147"/>
      <c r="JHR100" s="147"/>
      <c r="JHS100" s="147"/>
      <c r="JHT100" s="147"/>
      <c r="JHU100" s="147"/>
      <c r="JHV100" s="147"/>
      <c r="JHW100" s="147"/>
      <c r="JHX100" s="147"/>
      <c r="JHY100" s="147"/>
      <c r="JHZ100" s="147"/>
      <c r="JIA100" s="147"/>
      <c r="JIB100" s="147"/>
      <c r="JIC100" s="147"/>
      <c r="JID100" s="147"/>
      <c r="JIE100" s="147"/>
      <c r="JIF100" s="147"/>
      <c r="JIG100" s="147"/>
      <c r="JIH100" s="147"/>
      <c r="JII100" s="147"/>
      <c r="JIJ100" s="147"/>
      <c r="JIK100" s="147"/>
      <c r="JIL100" s="147"/>
      <c r="JIM100" s="147"/>
      <c r="JIN100" s="147"/>
      <c r="JIO100" s="147"/>
      <c r="JIP100" s="147"/>
      <c r="JIQ100" s="147"/>
      <c r="JIR100" s="147"/>
      <c r="JIS100" s="147"/>
      <c r="JIT100" s="147"/>
      <c r="JIU100" s="147"/>
      <c r="JIV100" s="147"/>
      <c r="JIW100" s="147"/>
      <c r="JIX100" s="147"/>
      <c r="JIY100" s="147"/>
      <c r="JIZ100" s="147"/>
      <c r="JJA100" s="147"/>
      <c r="JJB100" s="147"/>
      <c r="JJC100" s="147"/>
      <c r="JJD100" s="147"/>
      <c r="JJE100" s="147"/>
      <c r="JJF100" s="147"/>
      <c r="JJG100" s="147"/>
      <c r="JJH100" s="147"/>
      <c r="JJI100" s="147"/>
      <c r="JJJ100" s="147"/>
      <c r="JJK100" s="147"/>
      <c r="JJL100" s="147"/>
      <c r="JJM100" s="147"/>
      <c r="JJN100" s="147"/>
      <c r="JJO100" s="147"/>
      <c r="JJP100" s="147"/>
      <c r="JJQ100" s="147"/>
      <c r="JJR100" s="147"/>
      <c r="JJS100" s="147"/>
      <c r="JJT100" s="147"/>
      <c r="JJU100" s="147"/>
      <c r="JJV100" s="147"/>
      <c r="JJW100" s="147"/>
      <c r="JJX100" s="147"/>
      <c r="JJY100" s="147"/>
      <c r="JJZ100" s="147"/>
      <c r="JKA100" s="147"/>
      <c r="JKB100" s="147"/>
      <c r="JKC100" s="147"/>
      <c r="JKD100" s="147"/>
      <c r="JKE100" s="147"/>
      <c r="JKF100" s="147"/>
      <c r="JKG100" s="147"/>
      <c r="JKH100" s="147"/>
      <c r="JKI100" s="147"/>
      <c r="JKJ100" s="147"/>
      <c r="JKK100" s="147"/>
      <c r="JKL100" s="147"/>
      <c r="JKM100" s="147"/>
      <c r="JKN100" s="147"/>
      <c r="JKO100" s="147"/>
      <c r="JKP100" s="147"/>
      <c r="JKQ100" s="147"/>
      <c r="JKR100" s="147"/>
      <c r="JKS100" s="147"/>
      <c r="JKT100" s="147"/>
      <c r="JKU100" s="147"/>
      <c r="JKV100" s="147"/>
      <c r="JKW100" s="147"/>
      <c r="JKX100" s="147"/>
      <c r="JKY100" s="147"/>
      <c r="JKZ100" s="147"/>
      <c r="JLA100" s="147"/>
      <c r="JLB100" s="147"/>
      <c r="JLC100" s="147"/>
      <c r="JLD100" s="147"/>
      <c r="JLE100" s="147"/>
      <c r="JLF100" s="147"/>
      <c r="JLG100" s="147"/>
      <c r="JLH100" s="147"/>
      <c r="JLI100" s="147"/>
      <c r="JLJ100" s="147"/>
      <c r="JLK100" s="147"/>
      <c r="JLL100" s="147"/>
      <c r="JLM100" s="147"/>
      <c r="JLN100" s="147"/>
      <c r="JLO100" s="147"/>
      <c r="JLP100" s="147"/>
      <c r="JLQ100" s="147"/>
      <c r="JLR100" s="147"/>
      <c r="JLS100" s="147"/>
      <c r="JLT100" s="147"/>
      <c r="JLU100" s="147"/>
      <c r="JLV100" s="147"/>
      <c r="JLW100" s="147"/>
      <c r="JLX100" s="147"/>
      <c r="JLY100" s="147"/>
      <c r="JLZ100" s="147"/>
      <c r="JMA100" s="147"/>
      <c r="JMB100" s="147"/>
      <c r="JMC100" s="147"/>
      <c r="JMD100" s="147"/>
      <c r="JME100" s="147"/>
      <c r="JMF100" s="147"/>
      <c r="JMG100" s="147"/>
      <c r="JMH100" s="147"/>
      <c r="JMI100" s="147"/>
      <c r="JMJ100" s="147"/>
      <c r="JMK100" s="147"/>
      <c r="JML100" s="147"/>
      <c r="JMM100" s="147"/>
      <c r="JMN100" s="147"/>
      <c r="JMO100" s="147"/>
      <c r="JMP100" s="147"/>
      <c r="JMQ100" s="147"/>
      <c r="JMR100" s="147"/>
      <c r="JMS100" s="147"/>
      <c r="JMT100" s="147"/>
      <c r="JMU100" s="147"/>
      <c r="JMV100" s="147"/>
      <c r="JMW100" s="147"/>
      <c r="JMX100" s="147"/>
      <c r="JMY100" s="147"/>
      <c r="JMZ100" s="147"/>
      <c r="JNA100" s="147"/>
      <c r="JNB100" s="147"/>
      <c r="JNC100" s="147"/>
      <c r="JND100" s="147"/>
      <c r="JNE100" s="147"/>
      <c r="JNF100" s="147"/>
      <c r="JNG100" s="147"/>
      <c r="JNH100" s="147"/>
      <c r="JNI100" s="147"/>
      <c r="JNJ100" s="147"/>
      <c r="JNK100" s="147"/>
      <c r="JNL100" s="147"/>
      <c r="JNM100" s="147"/>
      <c r="JNN100" s="147"/>
      <c r="JNO100" s="147"/>
      <c r="JNP100" s="147"/>
      <c r="JNQ100" s="147"/>
      <c r="JNR100" s="147"/>
      <c r="JNS100" s="147"/>
      <c r="JNT100" s="147"/>
      <c r="JNU100" s="147"/>
      <c r="JNV100" s="147"/>
      <c r="JNW100" s="147"/>
      <c r="JNX100" s="147"/>
      <c r="JNY100" s="147"/>
      <c r="JNZ100" s="147"/>
      <c r="JOA100" s="147"/>
      <c r="JOB100" s="147"/>
      <c r="JOC100" s="147"/>
      <c r="JOD100" s="147"/>
      <c r="JOE100" s="147"/>
      <c r="JOF100" s="147"/>
      <c r="JOG100" s="147"/>
      <c r="JOH100" s="147"/>
      <c r="JOI100" s="147"/>
      <c r="JOJ100" s="147"/>
      <c r="JOK100" s="147"/>
      <c r="JOL100" s="147"/>
      <c r="JOM100" s="147"/>
      <c r="JON100" s="147"/>
      <c r="JOO100" s="147"/>
      <c r="JOP100" s="147"/>
      <c r="JOQ100" s="147"/>
      <c r="JOR100" s="147"/>
      <c r="JOS100" s="147"/>
      <c r="JOT100" s="147"/>
      <c r="JOU100" s="147"/>
      <c r="JOV100" s="147"/>
      <c r="JOW100" s="147"/>
      <c r="JOX100" s="147"/>
      <c r="JOY100" s="147"/>
      <c r="JOZ100" s="147"/>
      <c r="JPA100" s="147"/>
      <c r="JPB100" s="147"/>
      <c r="JPC100" s="147"/>
      <c r="JPD100" s="147"/>
      <c r="JPE100" s="147"/>
      <c r="JPF100" s="147"/>
      <c r="JPG100" s="147"/>
      <c r="JPH100" s="147"/>
      <c r="JPI100" s="147"/>
      <c r="JPJ100" s="147"/>
      <c r="JPK100" s="147"/>
      <c r="JPL100" s="147"/>
      <c r="JPM100" s="147"/>
      <c r="JPN100" s="147"/>
      <c r="JPO100" s="147"/>
      <c r="JPP100" s="147"/>
      <c r="JPQ100" s="147"/>
      <c r="JPR100" s="147"/>
      <c r="JPS100" s="147"/>
      <c r="JPT100" s="147"/>
      <c r="JPU100" s="147"/>
      <c r="JPV100" s="147"/>
      <c r="JPW100" s="147"/>
      <c r="JPX100" s="147"/>
      <c r="JPY100" s="147"/>
      <c r="JPZ100" s="147"/>
      <c r="JQA100" s="147"/>
      <c r="JQB100" s="147"/>
      <c r="JQC100" s="147"/>
      <c r="JQD100" s="147"/>
      <c r="JQE100" s="147"/>
      <c r="JQF100" s="147"/>
      <c r="JQG100" s="147"/>
      <c r="JQH100" s="147"/>
      <c r="JQI100" s="147"/>
      <c r="JQJ100" s="147"/>
      <c r="JQK100" s="147"/>
      <c r="JQL100" s="147"/>
      <c r="JQM100" s="147"/>
      <c r="JQN100" s="147"/>
      <c r="JQO100" s="147"/>
      <c r="JQP100" s="147"/>
      <c r="JQQ100" s="147"/>
      <c r="JQR100" s="147"/>
      <c r="JQS100" s="147"/>
      <c r="JQT100" s="147"/>
      <c r="JQU100" s="147"/>
      <c r="JQV100" s="147"/>
      <c r="JQW100" s="147"/>
      <c r="JQX100" s="147"/>
      <c r="JQY100" s="147"/>
      <c r="JQZ100" s="147"/>
      <c r="JRA100" s="147"/>
      <c r="JRB100" s="147"/>
      <c r="JRC100" s="147"/>
      <c r="JRD100" s="147"/>
      <c r="JRE100" s="147"/>
      <c r="JRF100" s="147"/>
      <c r="JRG100" s="147"/>
      <c r="JRH100" s="147"/>
      <c r="JRI100" s="147"/>
      <c r="JRJ100" s="147"/>
      <c r="JRK100" s="147"/>
      <c r="JRL100" s="147"/>
      <c r="JRM100" s="147"/>
      <c r="JRN100" s="147"/>
      <c r="JRO100" s="147"/>
      <c r="JRP100" s="147"/>
      <c r="JRQ100" s="147"/>
      <c r="JRR100" s="147"/>
      <c r="JRS100" s="147"/>
      <c r="JRT100" s="147"/>
      <c r="JRU100" s="147"/>
      <c r="JRV100" s="147"/>
      <c r="JRW100" s="147"/>
      <c r="JRX100" s="147"/>
      <c r="JRY100" s="147"/>
      <c r="JRZ100" s="147"/>
      <c r="JSA100" s="147"/>
      <c r="JSB100" s="147"/>
      <c r="JSC100" s="147"/>
      <c r="JSD100" s="147"/>
      <c r="JSE100" s="147"/>
      <c r="JSF100" s="147"/>
      <c r="JSG100" s="147"/>
      <c r="JSH100" s="147"/>
      <c r="JSI100" s="147"/>
      <c r="JSJ100" s="147"/>
      <c r="JSK100" s="147"/>
      <c r="JSL100" s="147"/>
      <c r="JSM100" s="147"/>
      <c r="JSN100" s="147"/>
      <c r="JSO100" s="147"/>
      <c r="JSP100" s="147"/>
      <c r="JSQ100" s="147"/>
      <c r="JSR100" s="147"/>
      <c r="JSS100" s="147"/>
      <c r="JST100" s="147"/>
      <c r="JSU100" s="147"/>
      <c r="JSV100" s="147"/>
      <c r="JSW100" s="147"/>
      <c r="JSX100" s="147"/>
      <c r="JSY100" s="147"/>
      <c r="JSZ100" s="147"/>
      <c r="JTA100" s="147"/>
      <c r="JTB100" s="147"/>
      <c r="JTC100" s="147"/>
      <c r="JTD100" s="147"/>
      <c r="JTE100" s="147"/>
      <c r="JTF100" s="147"/>
      <c r="JTG100" s="147"/>
      <c r="JTH100" s="147"/>
      <c r="JTI100" s="147"/>
      <c r="JTJ100" s="147"/>
      <c r="JTK100" s="147"/>
      <c r="JTL100" s="147"/>
      <c r="JTM100" s="147"/>
      <c r="JTN100" s="147"/>
      <c r="JTO100" s="147"/>
      <c r="JTP100" s="147"/>
      <c r="JTQ100" s="147"/>
      <c r="JTR100" s="147"/>
      <c r="JTS100" s="147"/>
      <c r="JTT100" s="147"/>
      <c r="JTU100" s="147"/>
      <c r="JTV100" s="147"/>
      <c r="JTW100" s="147"/>
      <c r="JTX100" s="147"/>
      <c r="JTY100" s="147"/>
      <c r="JTZ100" s="147"/>
      <c r="JUA100" s="147"/>
      <c r="JUB100" s="147"/>
      <c r="JUC100" s="147"/>
      <c r="JUD100" s="147"/>
      <c r="JUE100" s="147"/>
      <c r="JUF100" s="147"/>
      <c r="JUG100" s="147"/>
      <c r="JUH100" s="147"/>
      <c r="JUI100" s="147"/>
      <c r="JUJ100" s="147"/>
      <c r="JUK100" s="147"/>
      <c r="JUL100" s="147"/>
      <c r="JUM100" s="147"/>
      <c r="JUN100" s="147"/>
      <c r="JUO100" s="147"/>
      <c r="JUP100" s="147"/>
      <c r="JUQ100" s="147"/>
      <c r="JUR100" s="147"/>
      <c r="JUS100" s="147"/>
      <c r="JUT100" s="147"/>
      <c r="JUU100" s="147"/>
      <c r="JUV100" s="147"/>
      <c r="JUW100" s="147"/>
      <c r="JUX100" s="147"/>
      <c r="JUY100" s="147"/>
      <c r="JUZ100" s="147"/>
      <c r="JVA100" s="147"/>
      <c r="JVB100" s="147"/>
      <c r="JVC100" s="147"/>
      <c r="JVD100" s="147"/>
      <c r="JVE100" s="147"/>
      <c r="JVF100" s="147"/>
      <c r="JVG100" s="147"/>
      <c r="JVH100" s="147"/>
      <c r="JVI100" s="147"/>
      <c r="JVJ100" s="147"/>
      <c r="JVK100" s="147"/>
      <c r="JVL100" s="147"/>
      <c r="JVM100" s="147"/>
      <c r="JVN100" s="147"/>
      <c r="JVO100" s="147"/>
      <c r="JVP100" s="147"/>
      <c r="JVQ100" s="147"/>
      <c r="JVR100" s="147"/>
      <c r="JVS100" s="147"/>
      <c r="JVT100" s="147"/>
      <c r="JVU100" s="147"/>
      <c r="JVV100" s="147"/>
      <c r="JVW100" s="147"/>
      <c r="JVX100" s="147"/>
      <c r="JVY100" s="147"/>
      <c r="JVZ100" s="147"/>
      <c r="JWA100" s="147"/>
      <c r="JWB100" s="147"/>
      <c r="JWC100" s="147"/>
      <c r="JWD100" s="147"/>
      <c r="JWE100" s="147"/>
      <c r="JWF100" s="147"/>
      <c r="JWG100" s="147"/>
      <c r="JWH100" s="147"/>
      <c r="JWI100" s="147"/>
      <c r="JWJ100" s="147"/>
      <c r="JWK100" s="147"/>
      <c r="JWL100" s="147"/>
      <c r="JWM100" s="147"/>
      <c r="JWN100" s="147"/>
      <c r="JWO100" s="147"/>
      <c r="JWP100" s="147"/>
      <c r="JWQ100" s="147"/>
      <c r="JWR100" s="147"/>
      <c r="JWS100" s="147"/>
      <c r="JWT100" s="147"/>
      <c r="JWU100" s="147"/>
      <c r="JWV100" s="147"/>
      <c r="JWW100" s="147"/>
      <c r="JWX100" s="147"/>
      <c r="JWY100" s="147"/>
      <c r="JWZ100" s="147"/>
      <c r="JXA100" s="147"/>
      <c r="JXB100" s="147"/>
      <c r="JXC100" s="147"/>
      <c r="JXD100" s="147"/>
      <c r="JXE100" s="147"/>
      <c r="JXF100" s="147"/>
      <c r="JXG100" s="147"/>
      <c r="JXH100" s="147"/>
      <c r="JXI100" s="147"/>
      <c r="JXJ100" s="147"/>
      <c r="JXK100" s="147"/>
      <c r="JXL100" s="147"/>
      <c r="JXM100" s="147"/>
      <c r="JXN100" s="147"/>
      <c r="JXO100" s="147"/>
      <c r="JXP100" s="147"/>
      <c r="JXQ100" s="147"/>
      <c r="JXR100" s="147"/>
      <c r="JXS100" s="147"/>
      <c r="JXT100" s="147"/>
      <c r="JXU100" s="147"/>
      <c r="JXV100" s="147"/>
      <c r="JXW100" s="147"/>
      <c r="JXX100" s="147"/>
      <c r="JXY100" s="147"/>
      <c r="JXZ100" s="147"/>
      <c r="JYA100" s="147"/>
      <c r="JYB100" s="147"/>
      <c r="JYC100" s="147"/>
      <c r="JYD100" s="147"/>
      <c r="JYE100" s="147"/>
      <c r="JYF100" s="147"/>
      <c r="JYG100" s="147"/>
      <c r="JYH100" s="147"/>
      <c r="JYI100" s="147"/>
      <c r="JYJ100" s="147"/>
      <c r="JYK100" s="147"/>
      <c r="JYL100" s="147"/>
      <c r="JYM100" s="147"/>
      <c r="JYN100" s="147"/>
      <c r="JYO100" s="147"/>
      <c r="JYP100" s="147"/>
      <c r="JYQ100" s="147"/>
      <c r="JYR100" s="147"/>
      <c r="JYS100" s="147"/>
      <c r="JYT100" s="147"/>
      <c r="JYU100" s="147"/>
      <c r="JYV100" s="147"/>
      <c r="JYW100" s="147"/>
      <c r="JYX100" s="147"/>
      <c r="JYY100" s="147"/>
      <c r="JYZ100" s="147"/>
      <c r="JZA100" s="147"/>
      <c r="JZB100" s="147"/>
      <c r="JZC100" s="147"/>
      <c r="JZD100" s="147"/>
      <c r="JZE100" s="147"/>
      <c r="JZF100" s="147"/>
      <c r="JZG100" s="147"/>
      <c r="JZH100" s="147"/>
      <c r="JZI100" s="147"/>
      <c r="JZJ100" s="147"/>
      <c r="JZK100" s="147"/>
      <c r="JZL100" s="147"/>
      <c r="JZM100" s="147"/>
      <c r="JZN100" s="147"/>
      <c r="JZO100" s="147"/>
      <c r="JZP100" s="147"/>
      <c r="JZQ100" s="147"/>
      <c r="JZR100" s="147"/>
      <c r="JZS100" s="147"/>
      <c r="JZT100" s="147"/>
      <c r="JZU100" s="147"/>
      <c r="JZV100" s="147"/>
      <c r="JZW100" s="147"/>
      <c r="JZX100" s="147"/>
      <c r="JZY100" s="147"/>
      <c r="JZZ100" s="147"/>
      <c r="KAA100" s="147"/>
      <c r="KAB100" s="147"/>
      <c r="KAC100" s="147"/>
      <c r="KAD100" s="147"/>
      <c r="KAE100" s="147"/>
      <c r="KAF100" s="147"/>
      <c r="KAG100" s="147"/>
      <c r="KAH100" s="147"/>
      <c r="KAI100" s="147"/>
      <c r="KAJ100" s="147"/>
      <c r="KAK100" s="147"/>
      <c r="KAL100" s="147"/>
      <c r="KAM100" s="147"/>
      <c r="KAN100" s="147"/>
      <c r="KAO100" s="147"/>
      <c r="KAP100" s="147"/>
      <c r="KAQ100" s="147"/>
      <c r="KAR100" s="147"/>
      <c r="KAS100" s="147"/>
      <c r="KAT100" s="147"/>
      <c r="KAU100" s="147"/>
      <c r="KAV100" s="147"/>
      <c r="KAW100" s="147"/>
      <c r="KAX100" s="147"/>
      <c r="KAY100" s="147"/>
      <c r="KAZ100" s="147"/>
      <c r="KBA100" s="147"/>
      <c r="KBB100" s="147"/>
      <c r="KBC100" s="147"/>
      <c r="KBD100" s="147"/>
      <c r="KBE100" s="147"/>
      <c r="KBF100" s="147"/>
      <c r="KBG100" s="147"/>
      <c r="KBH100" s="147"/>
      <c r="KBI100" s="147"/>
      <c r="KBJ100" s="147"/>
      <c r="KBK100" s="147"/>
      <c r="KBL100" s="147"/>
      <c r="KBM100" s="147"/>
      <c r="KBN100" s="147"/>
      <c r="KBO100" s="147"/>
      <c r="KBP100" s="147"/>
      <c r="KBQ100" s="147"/>
      <c r="KBR100" s="147"/>
      <c r="KBS100" s="147"/>
      <c r="KBT100" s="147"/>
      <c r="KBU100" s="147"/>
      <c r="KBV100" s="147"/>
      <c r="KBW100" s="147"/>
      <c r="KBX100" s="147"/>
      <c r="KBY100" s="147"/>
      <c r="KBZ100" s="147"/>
      <c r="KCA100" s="147"/>
      <c r="KCB100" s="147"/>
      <c r="KCC100" s="147"/>
      <c r="KCD100" s="147"/>
      <c r="KCE100" s="147"/>
      <c r="KCF100" s="147"/>
      <c r="KCG100" s="147"/>
      <c r="KCH100" s="147"/>
      <c r="KCI100" s="147"/>
      <c r="KCJ100" s="147"/>
      <c r="KCK100" s="147"/>
      <c r="KCL100" s="147"/>
      <c r="KCM100" s="147"/>
      <c r="KCN100" s="147"/>
      <c r="KCO100" s="147"/>
      <c r="KCP100" s="147"/>
      <c r="KCQ100" s="147"/>
      <c r="KCR100" s="147"/>
      <c r="KCS100" s="147"/>
      <c r="KCT100" s="147"/>
      <c r="KCU100" s="147"/>
      <c r="KCV100" s="147"/>
      <c r="KCW100" s="147"/>
      <c r="KCX100" s="147"/>
      <c r="KCY100" s="147"/>
      <c r="KCZ100" s="147"/>
      <c r="KDA100" s="147"/>
      <c r="KDB100" s="147"/>
      <c r="KDC100" s="147"/>
      <c r="KDD100" s="147"/>
      <c r="KDE100" s="147"/>
      <c r="KDF100" s="147"/>
      <c r="KDG100" s="147"/>
      <c r="KDH100" s="147"/>
      <c r="KDI100" s="147"/>
      <c r="KDJ100" s="147"/>
      <c r="KDK100" s="147"/>
      <c r="KDL100" s="147"/>
      <c r="KDM100" s="147"/>
      <c r="KDN100" s="147"/>
      <c r="KDO100" s="147"/>
      <c r="KDP100" s="147"/>
      <c r="KDQ100" s="147"/>
      <c r="KDR100" s="147"/>
      <c r="KDS100" s="147"/>
      <c r="KDT100" s="147"/>
      <c r="KDU100" s="147"/>
      <c r="KDV100" s="147"/>
      <c r="KDW100" s="147"/>
      <c r="KDX100" s="147"/>
      <c r="KDY100" s="147"/>
      <c r="KDZ100" s="147"/>
      <c r="KEA100" s="147"/>
      <c r="KEB100" s="147"/>
      <c r="KEC100" s="147"/>
      <c r="KED100" s="147"/>
      <c r="KEE100" s="147"/>
      <c r="KEF100" s="147"/>
      <c r="KEG100" s="147"/>
      <c r="KEH100" s="147"/>
      <c r="KEI100" s="147"/>
      <c r="KEJ100" s="147"/>
      <c r="KEK100" s="147"/>
      <c r="KEL100" s="147"/>
      <c r="KEM100" s="147"/>
      <c r="KEN100" s="147"/>
      <c r="KEO100" s="147"/>
      <c r="KEP100" s="147"/>
      <c r="KEQ100" s="147"/>
      <c r="KER100" s="147"/>
      <c r="KES100" s="147"/>
      <c r="KET100" s="147"/>
      <c r="KEU100" s="147"/>
      <c r="KEV100" s="147"/>
      <c r="KEW100" s="147"/>
      <c r="KEX100" s="147"/>
      <c r="KEY100" s="147"/>
      <c r="KEZ100" s="147"/>
      <c r="KFA100" s="147"/>
      <c r="KFB100" s="147"/>
      <c r="KFC100" s="147"/>
      <c r="KFD100" s="147"/>
      <c r="KFE100" s="147"/>
      <c r="KFF100" s="147"/>
      <c r="KFG100" s="147"/>
      <c r="KFH100" s="147"/>
      <c r="KFI100" s="147"/>
      <c r="KFJ100" s="147"/>
      <c r="KFK100" s="147"/>
      <c r="KFL100" s="147"/>
      <c r="KFM100" s="147"/>
      <c r="KFN100" s="147"/>
      <c r="KFO100" s="147"/>
      <c r="KFP100" s="147"/>
      <c r="KFQ100" s="147"/>
      <c r="KFR100" s="147"/>
      <c r="KFS100" s="147"/>
      <c r="KFT100" s="147"/>
      <c r="KFU100" s="147"/>
      <c r="KFV100" s="147"/>
      <c r="KFW100" s="147"/>
      <c r="KFX100" s="147"/>
      <c r="KFY100" s="147"/>
      <c r="KFZ100" s="147"/>
      <c r="KGA100" s="147"/>
      <c r="KGB100" s="147"/>
      <c r="KGC100" s="147"/>
      <c r="KGD100" s="147"/>
      <c r="KGE100" s="147"/>
      <c r="KGF100" s="147"/>
      <c r="KGG100" s="147"/>
      <c r="KGH100" s="147"/>
      <c r="KGI100" s="147"/>
      <c r="KGJ100" s="147"/>
      <c r="KGK100" s="147"/>
      <c r="KGL100" s="147"/>
      <c r="KGM100" s="147"/>
      <c r="KGN100" s="147"/>
      <c r="KGO100" s="147"/>
      <c r="KGP100" s="147"/>
      <c r="KGQ100" s="147"/>
      <c r="KGR100" s="147"/>
      <c r="KGS100" s="147"/>
      <c r="KGT100" s="147"/>
      <c r="KGU100" s="147"/>
      <c r="KGV100" s="147"/>
      <c r="KGW100" s="147"/>
      <c r="KGX100" s="147"/>
      <c r="KGY100" s="147"/>
      <c r="KGZ100" s="147"/>
      <c r="KHA100" s="147"/>
      <c r="KHB100" s="147"/>
      <c r="KHC100" s="147"/>
      <c r="KHD100" s="147"/>
      <c r="KHE100" s="147"/>
      <c r="KHF100" s="147"/>
      <c r="KHG100" s="147"/>
      <c r="KHH100" s="147"/>
      <c r="KHI100" s="147"/>
      <c r="KHJ100" s="147"/>
      <c r="KHK100" s="147"/>
      <c r="KHL100" s="147"/>
      <c r="KHM100" s="147"/>
      <c r="KHN100" s="147"/>
      <c r="KHO100" s="147"/>
      <c r="KHP100" s="147"/>
      <c r="KHQ100" s="147"/>
      <c r="KHR100" s="147"/>
      <c r="KHS100" s="147"/>
      <c r="KHT100" s="147"/>
      <c r="KHU100" s="147"/>
      <c r="KHV100" s="147"/>
      <c r="KHW100" s="147"/>
      <c r="KHX100" s="147"/>
      <c r="KHY100" s="147"/>
      <c r="KHZ100" s="147"/>
      <c r="KIA100" s="147"/>
      <c r="KIB100" s="147"/>
      <c r="KIC100" s="147"/>
      <c r="KID100" s="147"/>
      <c r="KIE100" s="147"/>
      <c r="KIF100" s="147"/>
      <c r="KIG100" s="147"/>
      <c r="KIH100" s="147"/>
      <c r="KII100" s="147"/>
      <c r="KIJ100" s="147"/>
      <c r="KIK100" s="147"/>
      <c r="KIL100" s="147"/>
      <c r="KIM100" s="147"/>
      <c r="KIN100" s="147"/>
      <c r="KIO100" s="147"/>
      <c r="KIP100" s="147"/>
      <c r="KIQ100" s="147"/>
      <c r="KIR100" s="147"/>
      <c r="KIS100" s="147"/>
      <c r="KIT100" s="147"/>
      <c r="KIU100" s="147"/>
      <c r="KIV100" s="147"/>
      <c r="KIW100" s="147"/>
      <c r="KIX100" s="147"/>
      <c r="KIY100" s="147"/>
      <c r="KIZ100" s="147"/>
      <c r="KJA100" s="147"/>
      <c r="KJB100" s="147"/>
      <c r="KJC100" s="147"/>
      <c r="KJD100" s="147"/>
      <c r="KJE100" s="147"/>
      <c r="KJF100" s="147"/>
      <c r="KJG100" s="147"/>
      <c r="KJH100" s="147"/>
      <c r="KJI100" s="147"/>
      <c r="KJJ100" s="147"/>
      <c r="KJK100" s="147"/>
      <c r="KJL100" s="147"/>
      <c r="KJM100" s="147"/>
      <c r="KJN100" s="147"/>
      <c r="KJO100" s="147"/>
      <c r="KJP100" s="147"/>
      <c r="KJQ100" s="147"/>
      <c r="KJR100" s="147"/>
      <c r="KJS100" s="147"/>
      <c r="KJT100" s="147"/>
      <c r="KJU100" s="147"/>
      <c r="KJV100" s="147"/>
      <c r="KJW100" s="147"/>
      <c r="KJX100" s="147"/>
      <c r="KJY100" s="147"/>
      <c r="KJZ100" s="147"/>
      <c r="KKA100" s="147"/>
      <c r="KKB100" s="147"/>
      <c r="KKC100" s="147"/>
      <c r="KKD100" s="147"/>
      <c r="KKE100" s="147"/>
      <c r="KKF100" s="147"/>
      <c r="KKG100" s="147"/>
      <c r="KKH100" s="147"/>
      <c r="KKI100" s="147"/>
      <c r="KKJ100" s="147"/>
      <c r="KKK100" s="147"/>
      <c r="KKL100" s="147"/>
      <c r="KKM100" s="147"/>
      <c r="KKN100" s="147"/>
      <c r="KKO100" s="147"/>
      <c r="KKP100" s="147"/>
      <c r="KKQ100" s="147"/>
      <c r="KKR100" s="147"/>
      <c r="KKS100" s="147"/>
      <c r="KKT100" s="147"/>
      <c r="KKU100" s="147"/>
      <c r="KKV100" s="147"/>
      <c r="KKW100" s="147"/>
      <c r="KKX100" s="147"/>
      <c r="KKY100" s="147"/>
      <c r="KKZ100" s="147"/>
      <c r="KLA100" s="147"/>
      <c r="KLB100" s="147"/>
      <c r="KLC100" s="147"/>
      <c r="KLD100" s="147"/>
      <c r="KLE100" s="147"/>
      <c r="KLF100" s="147"/>
      <c r="KLG100" s="147"/>
      <c r="KLH100" s="147"/>
      <c r="KLI100" s="147"/>
      <c r="KLJ100" s="147"/>
      <c r="KLK100" s="147"/>
      <c r="KLL100" s="147"/>
      <c r="KLM100" s="147"/>
      <c r="KLN100" s="147"/>
      <c r="KLO100" s="147"/>
      <c r="KLP100" s="147"/>
      <c r="KLQ100" s="147"/>
      <c r="KLR100" s="147"/>
      <c r="KLS100" s="147"/>
      <c r="KLT100" s="147"/>
      <c r="KLU100" s="147"/>
      <c r="KLV100" s="147"/>
      <c r="KLW100" s="147"/>
      <c r="KLX100" s="147"/>
      <c r="KLY100" s="147"/>
      <c r="KLZ100" s="147"/>
      <c r="KMA100" s="147"/>
      <c r="KMB100" s="147"/>
      <c r="KMC100" s="147"/>
      <c r="KMD100" s="147"/>
      <c r="KME100" s="147"/>
      <c r="KMF100" s="147"/>
      <c r="KMG100" s="147"/>
      <c r="KMH100" s="147"/>
      <c r="KMI100" s="147"/>
      <c r="KMJ100" s="147"/>
      <c r="KMK100" s="147"/>
      <c r="KML100" s="147"/>
      <c r="KMM100" s="147"/>
      <c r="KMN100" s="147"/>
      <c r="KMO100" s="147"/>
      <c r="KMP100" s="147"/>
      <c r="KMQ100" s="147"/>
      <c r="KMR100" s="147"/>
      <c r="KMS100" s="147"/>
      <c r="KMT100" s="147"/>
      <c r="KMU100" s="147"/>
      <c r="KMV100" s="147"/>
      <c r="KMW100" s="147"/>
      <c r="KMX100" s="147"/>
      <c r="KMY100" s="147"/>
      <c r="KMZ100" s="147"/>
      <c r="KNA100" s="147"/>
      <c r="KNB100" s="147"/>
      <c r="KNC100" s="147"/>
      <c r="KND100" s="147"/>
      <c r="KNE100" s="147"/>
      <c r="KNF100" s="147"/>
      <c r="KNG100" s="147"/>
      <c r="KNH100" s="147"/>
      <c r="KNI100" s="147"/>
      <c r="KNJ100" s="147"/>
      <c r="KNK100" s="147"/>
      <c r="KNL100" s="147"/>
      <c r="KNM100" s="147"/>
      <c r="KNN100" s="147"/>
      <c r="KNO100" s="147"/>
      <c r="KNP100" s="147"/>
      <c r="KNQ100" s="147"/>
      <c r="KNR100" s="147"/>
      <c r="KNS100" s="147"/>
      <c r="KNT100" s="147"/>
      <c r="KNU100" s="147"/>
      <c r="KNV100" s="147"/>
      <c r="KNW100" s="147"/>
      <c r="KNX100" s="147"/>
      <c r="KNY100" s="147"/>
      <c r="KNZ100" s="147"/>
      <c r="KOA100" s="147"/>
      <c r="KOB100" s="147"/>
      <c r="KOC100" s="147"/>
      <c r="KOD100" s="147"/>
      <c r="KOE100" s="147"/>
      <c r="KOF100" s="147"/>
      <c r="KOG100" s="147"/>
      <c r="KOH100" s="147"/>
      <c r="KOI100" s="147"/>
      <c r="KOJ100" s="147"/>
      <c r="KOK100" s="147"/>
      <c r="KOL100" s="147"/>
      <c r="KOM100" s="147"/>
      <c r="KON100" s="147"/>
      <c r="KOO100" s="147"/>
      <c r="KOP100" s="147"/>
      <c r="KOQ100" s="147"/>
      <c r="KOR100" s="147"/>
      <c r="KOS100" s="147"/>
      <c r="KOT100" s="147"/>
      <c r="KOU100" s="147"/>
      <c r="KOV100" s="147"/>
      <c r="KOW100" s="147"/>
      <c r="KOX100" s="147"/>
      <c r="KOY100" s="147"/>
      <c r="KOZ100" s="147"/>
      <c r="KPA100" s="147"/>
      <c r="KPB100" s="147"/>
      <c r="KPC100" s="147"/>
      <c r="KPD100" s="147"/>
      <c r="KPE100" s="147"/>
      <c r="KPF100" s="147"/>
      <c r="KPG100" s="147"/>
      <c r="KPH100" s="147"/>
      <c r="KPI100" s="147"/>
      <c r="KPJ100" s="147"/>
      <c r="KPK100" s="147"/>
      <c r="KPL100" s="147"/>
      <c r="KPM100" s="147"/>
      <c r="KPN100" s="147"/>
      <c r="KPO100" s="147"/>
      <c r="KPP100" s="147"/>
      <c r="KPQ100" s="147"/>
      <c r="KPR100" s="147"/>
      <c r="KPS100" s="147"/>
      <c r="KPT100" s="147"/>
      <c r="KPU100" s="147"/>
      <c r="KPV100" s="147"/>
      <c r="KPW100" s="147"/>
      <c r="KPX100" s="147"/>
      <c r="KPY100" s="147"/>
      <c r="KPZ100" s="147"/>
      <c r="KQA100" s="147"/>
      <c r="KQB100" s="147"/>
      <c r="KQC100" s="147"/>
      <c r="KQD100" s="147"/>
      <c r="KQE100" s="147"/>
      <c r="KQF100" s="147"/>
      <c r="KQG100" s="147"/>
      <c r="KQH100" s="147"/>
      <c r="KQI100" s="147"/>
      <c r="KQJ100" s="147"/>
      <c r="KQK100" s="147"/>
      <c r="KQL100" s="147"/>
      <c r="KQM100" s="147"/>
      <c r="KQN100" s="147"/>
      <c r="KQO100" s="147"/>
      <c r="KQP100" s="147"/>
      <c r="KQQ100" s="147"/>
      <c r="KQR100" s="147"/>
      <c r="KQS100" s="147"/>
      <c r="KQT100" s="147"/>
      <c r="KQU100" s="147"/>
      <c r="KQV100" s="147"/>
      <c r="KQW100" s="147"/>
      <c r="KQX100" s="147"/>
      <c r="KQY100" s="147"/>
      <c r="KQZ100" s="147"/>
      <c r="KRA100" s="147"/>
      <c r="KRB100" s="147"/>
      <c r="KRC100" s="147"/>
      <c r="KRD100" s="147"/>
      <c r="KRE100" s="147"/>
      <c r="KRF100" s="147"/>
      <c r="KRG100" s="147"/>
      <c r="KRH100" s="147"/>
      <c r="KRI100" s="147"/>
      <c r="KRJ100" s="147"/>
      <c r="KRK100" s="147"/>
      <c r="KRL100" s="147"/>
      <c r="KRM100" s="147"/>
      <c r="KRN100" s="147"/>
      <c r="KRO100" s="147"/>
      <c r="KRP100" s="147"/>
      <c r="KRQ100" s="147"/>
      <c r="KRR100" s="147"/>
      <c r="KRS100" s="147"/>
      <c r="KRT100" s="147"/>
      <c r="KRU100" s="147"/>
      <c r="KRV100" s="147"/>
      <c r="KRW100" s="147"/>
      <c r="KRX100" s="147"/>
      <c r="KRY100" s="147"/>
      <c r="KRZ100" s="147"/>
      <c r="KSA100" s="147"/>
      <c r="KSB100" s="147"/>
      <c r="KSC100" s="147"/>
      <c r="KSD100" s="147"/>
      <c r="KSE100" s="147"/>
      <c r="KSF100" s="147"/>
      <c r="KSG100" s="147"/>
      <c r="KSH100" s="147"/>
      <c r="KSI100" s="147"/>
      <c r="KSJ100" s="147"/>
      <c r="KSK100" s="147"/>
      <c r="KSL100" s="147"/>
      <c r="KSM100" s="147"/>
      <c r="KSN100" s="147"/>
      <c r="KSO100" s="147"/>
      <c r="KSP100" s="147"/>
      <c r="KSQ100" s="147"/>
      <c r="KSR100" s="147"/>
      <c r="KSS100" s="147"/>
      <c r="KST100" s="147"/>
      <c r="KSU100" s="147"/>
      <c r="KSV100" s="147"/>
      <c r="KSW100" s="147"/>
      <c r="KSX100" s="147"/>
      <c r="KSY100" s="147"/>
      <c r="KSZ100" s="147"/>
      <c r="KTA100" s="147"/>
      <c r="KTB100" s="147"/>
      <c r="KTC100" s="147"/>
      <c r="KTD100" s="147"/>
      <c r="KTE100" s="147"/>
      <c r="KTF100" s="147"/>
      <c r="KTG100" s="147"/>
      <c r="KTH100" s="147"/>
      <c r="KTI100" s="147"/>
      <c r="KTJ100" s="147"/>
      <c r="KTK100" s="147"/>
      <c r="KTL100" s="147"/>
      <c r="KTM100" s="147"/>
      <c r="KTN100" s="147"/>
      <c r="KTO100" s="147"/>
      <c r="KTP100" s="147"/>
      <c r="KTQ100" s="147"/>
      <c r="KTR100" s="147"/>
      <c r="KTS100" s="147"/>
      <c r="KTT100" s="147"/>
      <c r="KTU100" s="147"/>
      <c r="KTV100" s="147"/>
      <c r="KTW100" s="147"/>
      <c r="KTX100" s="147"/>
      <c r="KTY100" s="147"/>
      <c r="KTZ100" s="147"/>
      <c r="KUA100" s="147"/>
      <c r="KUB100" s="147"/>
      <c r="KUC100" s="147"/>
      <c r="KUD100" s="147"/>
      <c r="KUE100" s="147"/>
      <c r="KUF100" s="147"/>
      <c r="KUG100" s="147"/>
      <c r="KUH100" s="147"/>
      <c r="KUI100" s="147"/>
      <c r="KUJ100" s="147"/>
      <c r="KUK100" s="147"/>
      <c r="KUL100" s="147"/>
      <c r="KUM100" s="147"/>
      <c r="KUN100" s="147"/>
      <c r="KUO100" s="147"/>
      <c r="KUP100" s="147"/>
      <c r="KUQ100" s="147"/>
      <c r="KUR100" s="147"/>
      <c r="KUS100" s="147"/>
      <c r="KUT100" s="147"/>
      <c r="KUU100" s="147"/>
      <c r="KUV100" s="147"/>
      <c r="KUW100" s="147"/>
      <c r="KUX100" s="147"/>
      <c r="KUY100" s="147"/>
      <c r="KUZ100" s="147"/>
      <c r="KVA100" s="147"/>
      <c r="KVB100" s="147"/>
      <c r="KVC100" s="147"/>
      <c r="KVD100" s="147"/>
      <c r="KVE100" s="147"/>
      <c r="KVF100" s="147"/>
      <c r="KVG100" s="147"/>
      <c r="KVH100" s="147"/>
      <c r="KVI100" s="147"/>
      <c r="KVJ100" s="147"/>
      <c r="KVK100" s="147"/>
      <c r="KVL100" s="147"/>
      <c r="KVM100" s="147"/>
      <c r="KVN100" s="147"/>
      <c r="KVO100" s="147"/>
      <c r="KVP100" s="147"/>
      <c r="KVQ100" s="147"/>
      <c r="KVR100" s="147"/>
      <c r="KVS100" s="147"/>
      <c r="KVT100" s="147"/>
      <c r="KVU100" s="147"/>
      <c r="KVV100" s="147"/>
      <c r="KVW100" s="147"/>
      <c r="KVX100" s="147"/>
      <c r="KVY100" s="147"/>
      <c r="KVZ100" s="147"/>
      <c r="KWA100" s="147"/>
      <c r="KWB100" s="147"/>
      <c r="KWC100" s="147"/>
      <c r="KWD100" s="147"/>
      <c r="KWE100" s="147"/>
      <c r="KWF100" s="147"/>
      <c r="KWG100" s="147"/>
      <c r="KWH100" s="147"/>
      <c r="KWI100" s="147"/>
      <c r="KWJ100" s="147"/>
      <c r="KWK100" s="147"/>
      <c r="KWL100" s="147"/>
      <c r="KWM100" s="147"/>
      <c r="KWN100" s="147"/>
      <c r="KWO100" s="147"/>
      <c r="KWP100" s="147"/>
      <c r="KWQ100" s="147"/>
      <c r="KWR100" s="147"/>
      <c r="KWS100" s="147"/>
      <c r="KWT100" s="147"/>
      <c r="KWU100" s="147"/>
      <c r="KWV100" s="147"/>
      <c r="KWW100" s="147"/>
      <c r="KWX100" s="147"/>
      <c r="KWY100" s="147"/>
      <c r="KWZ100" s="147"/>
      <c r="KXA100" s="147"/>
      <c r="KXB100" s="147"/>
      <c r="KXC100" s="147"/>
      <c r="KXD100" s="147"/>
      <c r="KXE100" s="147"/>
      <c r="KXF100" s="147"/>
      <c r="KXG100" s="147"/>
      <c r="KXH100" s="147"/>
      <c r="KXI100" s="147"/>
      <c r="KXJ100" s="147"/>
      <c r="KXK100" s="147"/>
      <c r="KXL100" s="147"/>
      <c r="KXM100" s="147"/>
      <c r="KXN100" s="147"/>
      <c r="KXO100" s="147"/>
      <c r="KXP100" s="147"/>
      <c r="KXQ100" s="147"/>
      <c r="KXR100" s="147"/>
      <c r="KXS100" s="147"/>
      <c r="KXT100" s="147"/>
      <c r="KXU100" s="147"/>
      <c r="KXV100" s="147"/>
      <c r="KXW100" s="147"/>
      <c r="KXX100" s="147"/>
      <c r="KXY100" s="147"/>
      <c r="KXZ100" s="147"/>
      <c r="KYA100" s="147"/>
      <c r="KYB100" s="147"/>
      <c r="KYC100" s="147"/>
      <c r="KYD100" s="147"/>
      <c r="KYE100" s="147"/>
      <c r="KYF100" s="147"/>
      <c r="KYG100" s="147"/>
      <c r="KYH100" s="147"/>
      <c r="KYI100" s="147"/>
      <c r="KYJ100" s="147"/>
      <c r="KYK100" s="147"/>
      <c r="KYL100" s="147"/>
      <c r="KYM100" s="147"/>
      <c r="KYN100" s="147"/>
      <c r="KYO100" s="147"/>
      <c r="KYP100" s="147"/>
      <c r="KYQ100" s="147"/>
      <c r="KYR100" s="147"/>
      <c r="KYS100" s="147"/>
      <c r="KYT100" s="147"/>
      <c r="KYU100" s="147"/>
      <c r="KYV100" s="147"/>
      <c r="KYW100" s="147"/>
      <c r="KYX100" s="147"/>
      <c r="KYY100" s="147"/>
      <c r="KYZ100" s="147"/>
      <c r="KZA100" s="147"/>
      <c r="KZB100" s="147"/>
      <c r="KZC100" s="147"/>
      <c r="KZD100" s="147"/>
      <c r="KZE100" s="147"/>
      <c r="KZF100" s="147"/>
      <c r="KZG100" s="147"/>
      <c r="KZH100" s="147"/>
      <c r="KZI100" s="147"/>
      <c r="KZJ100" s="147"/>
      <c r="KZK100" s="147"/>
      <c r="KZL100" s="147"/>
      <c r="KZM100" s="147"/>
      <c r="KZN100" s="147"/>
      <c r="KZO100" s="147"/>
      <c r="KZP100" s="147"/>
      <c r="KZQ100" s="147"/>
      <c r="KZR100" s="147"/>
      <c r="KZS100" s="147"/>
      <c r="KZT100" s="147"/>
      <c r="KZU100" s="147"/>
      <c r="KZV100" s="147"/>
      <c r="KZW100" s="147"/>
      <c r="KZX100" s="147"/>
      <c r="KZY100" s="147"/>
      <c r="KZZ100" s="147"/>
      <c r="LAA100" s="147"/>
      <c r="LAB100" s="147"/>
      <c r="LAC100" s="147"/>
      <c r="LAD100" s="147"/>
      <c r="LAE100" s="147"/>
      <c r="LAF100" s="147"/>
      <c r="LAG100" s="147"/>
      <c r="LAH100" s="147"/>
      <c r="LAI100" s="147"/>
      <c r="LAJ100" s="147"/>
      <c r="LAK100" s="147"/>
      <c r="LAL100" s="147"/>
      <c r="LAM100" s="147"/>
      <c r="LAN100" s="147"/>
      <c r="LAO100" s="147"/>
      <c r="LAP100" s="147"/>
      <c r="LAQ100" s="147"/>
      <c r="LAR100" s="147"/>
      <c r="LAS100" s="147"/>
      <c r="LAT100" s="147"/>
      <c r="LAU100" s="147"/>
      <c r="LAV100" s="147"/>
      <c r="LAW100" s="147"/>
      <c r="LAX100" s="147"/>
      <c r="LAY100" s="147"/>
      <c r="LAZ100" s="147"/>
      <c r="LBA100" s="147"/>
      <c r="LBB100" s="147"/>
      <c r="LBC100" s="147"/>
      <c r="LBD100" s="147"/>
      <c r="LBE100" s="147"/>
      <c r="LBF100" s="147"/>
      <c r="LBG100" s="147"/>
      <c r="LBH100" s="147"/>
      <c r="LBI100" s="147"/>
      <c r="LBJ100" s="147"/>
      <c r="LBK100" s="147"/>
      <c r="LBL100" s="147"/>
      <c r="LBM100" s="147"/>
      <c r="LBN100" s="147"/>
      <c r="LBO100" s="147"/>
      <c r="LBP100" s="147"/>
      <c r="LBQ100" s="147"/>
      <c r="LBR100" s="147"/>
      <c r="LBS100" s="147"/>
      <c r="LBT100" s="147"/>
      <c r="LBU100" s="147"/>
      <c r="LBV100" s="147"/>
      <c r="LBW100" s="147"/>
      <c r="LBX100" s="147"/>
      <c r="LBY100" s="147"/>
      <c r="LBZ100" s="147"/>
      <c r="LCA100" s="147"/>
      <c r="LCB100" s="147"/>
      <c r="LCC100" s="147"/>
      <c r="LCD100" s="147"/>
      <c r="LCE100" s="147"/>
      <c r="LCF100" s="147"/>
      <c r="LCG100" s="147"/>
      <c r="LCH100" s="147"/>
      <c r="LCI100" s="147"/>
      <c r="LCJ100" s="147"/>
      <c r="LCK100" s="147"/>
      <c r="LCL100" s="147"/>
      <c r="LCM100" s="147"/>
      <c r="LCN100" s="147"/>
      <c r="LCO100" s="147"/>
      <c r="LCP100" s="147"/>
      <c r="LCQ100" s="147"/>
      <c r="LCR100" s="147"/>
      <c r="LCS100" s="147"/>
      <c r="LCT100" s="147"/>
      <c r="LCU100" s="147"/>
      <c r="LCV100" s="147"/>
      <c r="LCW100" s="147"/>
      <c r="LCX100" s="147"/>
      <c r="LCY100" s="147"/>
      <c r="LCZ100" s="147"/>
      <c r="LDA100" s="147"/>
      <c r="LDB100" s="147"/>
      <c r="LDC100" s="147"/>
      <c r="LDD100" s="147"/>
      <c r="LDE100" s="147"/>
      <c r="LDF100" s="147"/>
      <c r="LDG100" s="147"/>
      <c r="LDH100" s="147"/>
      <c r="LDI100" s="147"/>
      <c r="LDJ100" s="147"/>
      <c r="LDK100" s="147"/>
      <c r="LDL100" s="147"/>
      <c r="LDM100" s="147"/>
      <c r="LDN100" s="147"/>
      <c r="LDO100" s="147"/>
      <c r="LDP100" s="147"/>
      <c r="LDQ100" s="147"/>
      <c r="LDR100" s="147"/>
      <c r="LDS100" s="147"/>
      <c r="LDT100" s="147"/>
      <c r="LDU100" s="147"/>
      <c r="LDV100" s="147"/>
      <c r="LDW100" s="147"/>
      <c r="LDX100" s="147"/>
      <c r="LDY100" s="147"/>
      <c r="LDZ100" s="147"/>
      <c r="LEA100" s="147"/>
      <c r="LEB100" s="147"/>
      <c r="LEC100" s="147"/>
      <c r="LED100" s="147"/>
      <c r="LEE100" s="147"/>
      <c r="LEF100" s="147"/>
      <c r="LEG100" s="147"/>
      <c r="LEH100" s="147"/>
      <c r="LEI100" s="147"/>
      <c r="LEJ100" s="147"/>
      <c r="LEK100" s="147"/>
      <c r="LEL100" s="147"/>
      <c r="LEM100" s="147"/>
      <c r="LEN100" s="147"/>
      <c r="LEO100" s="147"/>
      <c r="LEP100" s="147"/>
      <c r="LEQ100" s="147"/>
      <c r="LER100" s="147"/>
      <c r="LES100" s="147"/>
      <c r="LET100" s="147"/>
      <c r="LEU100" s="147"/>
      <c r="LEV100" s="147"/>
      <c r="LEW100" s="147"/>
      <c r="LEX100" s="147"/>
      <c r="LEY100" s="147"/>
      <c r="LEZ100" s="147"/>
      <c r="LFA100" s="147"/>
      <c r="LFB100" s="147"/>
      <c r="LFC100" s="147"/>
      <c r="LFD100" s="147"/>
      <c r="LFE100" s="147"/>
      <c r="LFF100" s="147"/>
      <c r="LFG100" s="147"/>
      <c r="LFH100" s="147"/>
      <c r="LFI100" s="147"/>
      <c r="LFJ100" s="147"/>
      <c r="LFK100" s="147"/>
      <c r="LFL100" s="147"/>
      <c r="LFM100" s="147"/>
      <c r="LFN100" s="147"/>
      <c r="LFO100" s="147"/>
      <c r="LFP100" s="147"/>
      <c r="LFQ100" s="147"/>
      <c r="LFR100" s="147"/>
      <c r="LFS100" s="147"/>
      <c r="LFT100" s="147"/>
      <c r="LFU100" s="147"/>
      <c r="LFV100" s="147"/>
      <c r="LFW100" s="147"/>
      <c r="LFX100" s="147"/>
      <c r="LFY100" s="147"/>
      <c r="LFZ100" s="147"/>
      <c r="LGA100" s="147"/>
      <c r="LGB100" s="147"/>
      <c r="LGC100" s="147"/>
      <c r="LGD100" s="147"/>
      <c r="LGE100" s="147"/>
      <c r="LGF100" s="147"/>
      <c r="LGG100" s="147"/>
      <c r="LGH100" s="147"/>
      <c r="LGI100" s="147"/>
      <c r="LGJ100" s="147"/>
      <c r="LGK100" s="147"/>
      <c r="LGL100" s="147"/>
      <c r="LGM100" s="147"/>
      <c r="LGN100" s="147"/>
      <c r="LGO100" s="147"/>
      <c r="LGP100" s="147"/>
      <c r="LGQ100" s="147"/>
      <c r="LGR100" s="147"/>
      <c r="LGS100" s="147"/>
      <c r="LGT100" s="147"/>
      <c r="LGU100" s="147"/>
      <c r="LGV100" s="147"/>
      <c r="LGW100" s="147"/>
      <c r="LGX100" s="147"/>
      <c r="LGY100" s="147"/>
      <c r="LGZ100" s="147"/>
      <c r="LHA100" s="147"/>
      <c r="LHB100" s="147"/>
      <c r="LHC100" s="147"/>
      <c r="LHD100" s="147"/>
      <c r="LHE100" s="147"/>
      <c r="LHF100" s="147"/>
      <c r="LHG100" s="147"/>
      <c r="LHH100" s="147"/>
      <c r="LHI100" s="147"/>
      <c r="LHJ100" s="147"/>
      <c r="LHK100" s="147"/>
      <c r="LHL100" s="147"/>
      <c r="LHM100" s="147"/>
      <c r="LHN100" s="147"/>
      <c r="LHO100" s="147"/>
      <c r="LHP100" s="147"/>
      <c r="LHQ100" s="147"/>
      <c r="LHR100" s="147"/>
      <c r="LHS100" s="147"/>
      <c r="LHT100" s="147"/>
      <c r="LHU100" s="147"/>
      <c r="LHV100" s="147"/>
      <c r="LHW100" s="147"/>
      <c r="LHX100" s="147"/>
      <c r="LHY100" s="147"/>
      <c r="LHZ100" s="147"/>
      <c r="LIA100" s="147"/>
      <c r="LIB100" s="147"/>
      <c r="LIC100" s="147"/>
      <c r="LID100" s="147"/>
      <c r="LIE100" s="147"/>
      <c r="LIF100" s="147"/>
      <c r="LIG100" s="147"/>
      <c r="LIH100" s="147"/>
      <c r="LII100" s="147"/>
      <c r="LIJ100" s="147"/>
      <c r="LIK100" s="147"/>
      <c r="LIL100" s="147"/>
      <c r="LIM100" s="147"/>
      <c r="LIN100" s="147"/>
      <c r="LIO100" s="147"/>
      <c r="LIP100" s="147"/>
      <c r="LIQ100" s="147"/>
      <c r="LIR100" s="147"/>
      <c r="LIS100" s="147"/>
      <c r="LIT100" s="147"/>
      <c r="LIU100" s="147"/>
      <c r="LIV100" s="147"/>
      <c r="LIW100" s="147"/>
      <c r="LIX100" s="147"/>
      <c r="LIY100" s="147"/>
      <c r="LIZ100" s="147"/>
      <c r="LJA100" s="147"/>
      <c r="LJB100" s="147"/>
      <c r="LJC100" s="147"/>
      <c r="LJD100" s="147"/>
      <c r="LJE100" s="147"/>
      <c r="LJF100" s="147"/>
      <c r="LJG100" s="147"/>
      <c r="LJH100" s="147"/>
      <c r="LJI100" s="147"/>
      <c r="LJJ100" s="147"/>
      <c r="LJK100" s="147"/>
      <c r="LJL100" s="147"/>
      <c r="LJM100" s="147"/>
      <c r="LJN100" s="147"/>
      <c r="LJO100" s="147"/>
      <c r="LJP100" s="147"/>
      <c r="LJQ100" s="147"/>
      <c r="LJR100" s="147"/>
      <c r="LJS100" s="147"/>
      <c r="LJT100" s="147"/>
      <c r="LJU100" s="147"/>
      <c r="LJV100" s="147"/>
      <c r="LJW100" s="147"/>
      <c r="LJX100" s="147"/>
      <c r="LJY100" s="147"/>
      <c r="LJZ100" s="147"/>
      <c r="LKA100" s="147"/>
      <c r="LKB100" s="147"/>
      <c r="LKC100" s="147"/>
      <c r="LKD100" s="147"/>
      <c r="LKE100" s="147"/>
      <c r="LKF100" s="147"/>
      <c r="LKG100" s="147"/>
      <c r="LKH100" s="147"/>
      <c r="LKI100" s="147"/>
      <c r="LKJ100" s="147"/>
      <c r="LKK100" s="147"/>
      <c r="LKL100" s="147"/>
      <c r="LKM100" s="147"/>
      <c r="LKN100" s="147"/>
      <c r="LKO100" s="147"/>
      <c r="LKP100" s="147"/>
      <c r="LKQ100" s="147"/>
      <c r="LKR100" s="147"/>
      <c r="LKS100" s="147"/>
      <c r="LKT100" s="147"/>
      <c r="LKU100" s="147"/>
      <c r="LKV100" s="147"/>
      <c r="LKW100" s="147"/>
      <c r="LKX100" s="147"/>
      <c r="LKY100" s="147"/>
      <c r="LKZ100" s="147"/>
      <c r="LLA100" s="147"/>
      <c r="LLB100" s="147"/>
      <c r="LLC100" s="147"/>
      <c r="LLD100" s="147"/>
      <c r="LLE100" s="147"/>
      <c r="LLF100" s="147"/>
      <c r="LLG100" s="147"/>
      <c r="LLH100" s="147"/>
      <c r="LLI100" s="147"/>
      <c r="LLJ100" s="147"/>
      <c r="LLK100" s="147"/>
      <c r="LLL100" s="147"/>
      <c r="LLM100" s="147"/>
      <c r="LLN100" s="147"/>
      <c r="LLO100" s="147"/>
      <c r="LLP100" s="147"/>
      <c r="LLQ100" s="147"/>
      <c r="LLR100" s="147"/>
      <c r="LLS100" s="147"/>
      <c r="LLT100" s="147"/>
      <c r="LLU100" s="147"/>
      <c r="LLV100" s="147"/>
      <c r="LLW100" s="147"/>
      <c r="LLX100" s="147"/>
      <c r="LLY100" s="147"/>
      <c r="LLZ100" s="147"/>
      <c r="LMA100" s="147"/>
      <c r="LMB100" s="147"/>
      <c r="LMC100" s="147"/>
      <c r="LMD100" s="147"/>
      <c r="LME100" s="147"/>
      <c r="LMF100" s="147"/>
      <c r="LMG100" s="147"/>
      <c r="LMH100" s="147"/>
      <c r="LMI100" s="147"/>
      <c r="LMJ100" s="147"/>
      <c r="LMK100" s="147"/>
      <c r="LML100" s="147"/>
      <c r="LMM100" s="147"/>
      <c r="LMN100" s="147"/>
      <c r="LMO100" s="147"/>
      <c r="LMP100" s="147"/>
      <c r="LMQ100" s="147"/>
      <c r="LMR100" s="147"/>
      <c r="LMS100" s="147"/>
      <c r="LMT100" s="147"/>
      <c r="LMU100" s="147"/>
      <c r="LMV100" s="147"/>
      <c r="LMW100" s="147"/>
      <c r="LMX100" s="147"/>
      <c r="LMY100" s="147"/>
      <c r="LMZ100" s="147"/>
      <c r="LNA100" s="147"/>
      <c r="LNB100" s="147"/>
      <c r="LNC100" s="147"/>
      <c r="LND100" s="147"/>
      <c r="LNE100" s="147"/>
      <c r="LNF100" s="147"/>
      <c r="LNG100" s="147"/>
      <c r="LNH100" s="147"/>
      <c r="LNI100" s="147"/>
      <c r="LNJ100" s="147"/>
      <c r="LNK100" s="147"/>
      <c r="LNL100" s="147"/>
      <c r="LNM100" s="147"/>
      <c r="LNN100" s="147"/>
      <c r="LNO100" s="147"/>
      <c r="LNP100" s="147"/>
      <c r="LNQ100" s="147"/>
      <c r="LNR100" s="147"/>
      <c r="LNS100" s="147"/>
      <c r="LNT100" s="147"/>
      <c r="LNU100" s="147"/>
      <c r="LNV100" s="147"/>
      <c r="LNW100" s="147"/>
      <c r="LNX100" s="147"/>
      <c r="LNY100" s="147"/>
      <c r="LNZ100" s="147"/>
      <c r="LOA100" s="147"/>
      <c r="LOB100" s="147"/>
      <c r="LOC100" s="147"/>
      <c r="LOD100" s="147"/>
      <c r="LOE100" s="147"/>
      <c r="LOF100" s="147"/>
      <c r="LOG100" s="147"/>
      <c r="LOH100" s="147"/>
      <c r="LOI100" s="147"/>
      <c r="LOJ100" s="147"/>
      <c r="LOK100" s="147"/>
      <c r="LOL100" s="147"/>
      <c r="LOM100" s="147"/>
      <c r="LON100" s="147"/>
      <c r="LOO100" s="147"/>
      <c r="LOP100" s="147"/>
      <c r="LOQ100" s="147"/>
      <c r="LOR100" s="147"/>
      <c r="LOS100" s="147"/>
      <c r="LOT100" s="147"/>
      <c r="LOU100" s="147"/>
      <c r="LOV100" s="147"/>
      <c r="LOW100" s="147"/>
      <c r="LOX100" s="147"/>
      <c r="LOY100" s="147"/>
      <c r="LOZ100" s="147"/>
      <c r="LPA100" s="147"/>
      <c r="LPB100" s="147"/>
      <c r="LPC100" s="147"/>
      <c r="LPD100" s="147"/>
      <c r="LPE100" s="147"/>
      <c r="LPF100" s="147"/>
      <c r="LPG100" s="147"/>
      <c r="LPH100" s="147"/>
      <c r="LPI100" s="147"/>
      <c r="LPJ100" s="147"/>
      <c r="LPK100" s="147"/>
      <c r="LPL100" s="147"/>
      <c r="LPM100" s="147"/>
      <c r="LPN100" s="147"/>
      <c r="LPO100" s="147"/>
      <c r="LPP100" s="147"/>
      <c r="LPQ100" s="147"/>
      <c r="LPR100" s="147"/>
      <c r="LPS100" s="147"/>
      <c r="LPT100" s="147"/>
      <c r="LPU100" s="147"/>
      <c r="LPV100" s="147"/>
      <c r="LPW100" s="147"/>
      <c r="LPX100" s="147"/>
      <c r="LPY100" s="147"/>
      <c r="LPZ100" s="147"/>
      <c r="LQA100" s="147"/>
      <c r="LQB100" s="147"/>
      <c r="LQC100" s="147"/>
      <c r="LQD100" s="147"/>
      <c r="LQE100" s="147"/>
      <c r="LQF100" s="147"/>
      <c r="LQG100" s="147"/>
      <c r="LQH100" s="147"/>
      <c r="LQI100" s="147"/>
      <c r="LQJ100" s="147"/>
      <c r="LQK100" s="147"/>
      <c r="LQL100" s="147"/>
      <c r="LQM100" s="147"/>
      <c r="LQN100" s="147"/>
      <c r="LQO100" s="147"/>
      <c r="LQP100" s="147"/>
      <c r="LQQ100" s="147"/>
      <c r="LQR100" s="147"/>
      <c r="LQS100" s="147"/>
      <c r="LQT100" s="147"/>
      <c r="LQU100" s="147"/>
      <c r="LQV100" s="147"/>
      <c r="LQW100" s="147"/>
      <c r="LQX100" s="147"/>
      <c r="LQY100" s="147"/>
      <c r="LQZ100" s="147"/>
      <c r="LRA100" s="147"/>
      <c r="LRB100" s="147"/>
      <c r="LRC100" s="147"/>
      <c r="LRD100" s="147"/>
      <c r="LRE100" s="147"/>
      <c r="LRF100" s="147"/>
      <c r="LRG100" s="147"/>
      <c r="LRH100" s="147"/>
      <c r="LRI100" s="147"/>
      <c r="LRJ100" s="147"/>
      <c r="LRK100" s="147"/>
      <c r="LRL100" s="147"/>
      <c r="LRM100" s="147"/>
      <c r="LRN100" s="147"/>
      <c r="LRO100" s="147"/>
      <c r="LRP100" s="147"/>
      <c r="LRQ100" s="147"/>
      <c r="LRR100" s="147"/>
      <c r="LRS100" s="147"/>
      <c r="LRT100" s="147"/>
      <c r="LRU100" s="147"/>
      <c r="LRV100" s="147"/>
      <c r="LRW100" s="147"/>
      <c r="LRX100" s="147"/>
      <c r="LRY100" s="147"/>
      <c r="LRZ100" s="147"/>
      <c r="LSA100" s="147"/>
      <c r="LSB100" s="147"/>
      <c r="LSC100" s="147"/>
      <c r="LSD100" s="147"/>
      <c r="LSE100" s="147"/>
      <c r="LSF100" s="147"/>
      <c r="LSG100" s="147"/>
      <c r="LSH100" s="147"/>
      <c r="LSI100" s="147"/>
      <c r="LSJ100" s="147"/>
      <c r="LSK100" s="147"/>
      <c r="LSL100" s="147"/>
      <c r="LSM100" s="147"/>
      <c r="LSN100" s="147"/>
      <c r="LSO100" s="147"/>
      <c r="LSP100" s="147"/>
      <c r="LSQ100" s="147"/>
      <c r="LSR100" s="147"/>
      <c r="LSS100" s="147"/>
      <c r="LST100" s="147"/>
      <c r="LSU100" s="147"/>
      <c r="LSV100" s="147"/>
      <c r="LSW100" s="147"/>
      <c r="LSX100" s="147"/>
      <c r="LSY100" s="147"/>
      <c r="LSZ100" s="147"/>
      <c r="LTA100" s="147"/>
      <c r="LTB100" s="147"/>
      <c r="LTC100" s="147"/>
      <c r="LTD100" s="147"/>
      <c r="LTE100" s="147"/>
      <c r="LTF100" s="147"/>
      <c r="LTG100" s="147"/>
      <c r="LTH100" s="147"/>
      <c r="LTI100" s="147"/>
      <c r="LTJ100" s="147"/>
      <c r="LTK100" s="147"/>
      <c r="LTL100" s="147"/>
      <c r="LTM100" s="147"/>
      <c r="LTN100" s="147"/>
      <c r="LTO100" s="147"/>
      <c r="LTP100" s="147"/>
      <c r="LTQ100" s="147"/>
      <c r="LTR100" s="147"/>
      <c r="LTS100" s="147"/>
      <c r="LTT100" s="147"/>
      <c r="LTU100" s="147"/>
      <c r="LTV100" s="147"/>
      <c r="LTW100" s="147"/>
      <c r="LTX100" s="147"/>
      <c r="LTY100" s="147"/>
      <c r="LTZ100" s="147"/>
      <c r="LUA100" s="147"/>
      <c r="LUB100" s="147"/>
      <c r="LUC100" s="147"/>
      <c r="LUD100" s="147"/>
      <c r="LUE100" s="147"/>
      <c r="LUF100" s="147"/>
      <c r="LUG100" s="147"/>
      <c r="LUH100" s="147"/>
      <c r="LUI100" s="147"/>
      <c r="LUJ100" s="147"/>
      <c r="LUK100" s="147"/>
      <c r="LUL100" s="147"/>
      <c r="LUM100" s="147"/>
      <c r="LUN100" s="147"/>
      <c r="LUO100" s="147"/>
      <c r="LUP100" s="147"/>
      <c r="LUQ100" s="147"/>
      <c r="LUR100" s="147"/>
      <c r="LUS100" s="147"/>
      <c r="LUT100" s="147"/>
      <c r="LUU100" s="147"/>
      <c r="LUV100" s="147"/>
      <c r="LUW100" s="147"/>
      <c r="LUX100" s="147"/>
      <c r="LUY100" s="147"/>
      <c r="LUZ100" s="147"/>
      <c r="LVA100" s="147"/>
      <c r="LVB100" s="147"/>
      <c r="LVC100" s="147"/>
      <c r="LVD100" s="147"/>
      <c r="LVE100" s="147"/>
      <c r="LVF100" s="147"/>
      <c r="LVG100" s="147"/>
      <c r="LVH100" s="147"/>
      <c r="LVI100" s="147"/>
      <c r="LVJ100" s="147"/>
      <c r="LVK100" s="147"/>
      <c r="LVL100" s="147"/>
      <c r="LVM100" s="147"/>
      <c r="LVN100" s="147"/>
      <c r="LVO100" s="147"/>
      <c r="LVP100" s="147"/>
      <c r="LVQ100" s="147"/>
      <c r="LVR100" s="147"/>
      <c r="LVS100" s="147"/>
      <c r="LVT100" s="147"/>
      <c r="LVU100" s="147"/>
      <c r="LVV100" s="147"/>
      <c r="LVW100" s="147"/>
      <c r="LVX100" s="147"/>
      <c r="LVY100" s="147"/>
      <c r="LVZ100" s="147"/>
      <c r="LWA100" s="147"/>
      <c r="LWB100" s="147"/>
      <c r="LWC100" s="147"/>
      <c r="LWD100" s="147"/>
      <c r="LWE100" s="147"/>
      <c r="LWF100" s="147"/>
      <c r="LWG100" s="147"/>
      <c r="LWH100" s="147"/>
      <c r="LWI100" s="147"/>
      <c r="LWJ100" s="147"/>
      <c r="LWK100" s="147"/>
      <c r="LWL100" s="147"/>
      <c r="LWM100" s="147"/>
      <c r="LWN100" s="147"/>
      <c r="LWO100" s="147"/>
      <c r="LWP100" s="147"/>
      <c r="LWQ100" s="147"/>
      <c r="LWR100" s="147"/>
      <c r="LWS100" s="147"/>
      <c r="LWT100" s="147"/>
      <c r="LWU100" s="147"/>
      <c r="LWV100" s="147"/>
      <c r="LWW100" s="147"/>
      <c r="LWX100" s="147"/>
      <c r="LWY100" s="147"/>
      <c r="LWZ100" s="147"/>
      <c r="LXA100" s="147"/>
      <c r="LXB100" s="147"/>
      <c r="LXC100" s="147"/>
      <c r="LXD100" s="147"/>
      <c r="LXE100" s="147"/>
      <c r="LXF100" s="147"/>
      <c r="LXG100" s="147"/>
      <c r="LXH100" s="147"/>
      <c r="LXI100" s="147"/>
      <c r="LXJ100" s="147"/>
      <c r="LXK100" s="147"/>
      <c r="LXL100" s="147"/>
      <c r="LXM100" s="147"/>
      <c r="LXN100" s="147"/>
      <c r="LXO100" s="147"/>
      <c r="LXP100" s="147"/>
      <c r="LXQ100" s="147"/>
      <c r="LXR100" s="147"/>
      <c r="LXS100" s="147"/>
      <c r="LXT100" s="147"/>
      <c r="LXU100" s="147"/>
      <c r="LXV100" s="147"/>
      <c r="LXW100" s="147"/>
      <c r="LXX100" s="147"/>
      <c r="LXY100" s="147"/>
      <c r="LXZ100" s="147"/>
      <c r="LYA100" s="147"/>
      <c r="LYB100" s="147"/>
      <c r="LYC100" s="147"/>
      <c r="LYD100" s="147"/>
      <c r="LYE100" s="147"/>
      <c r="LYF100" s="147"/>
      <c r="LYG100" s="147"/>
      <c r="LYH100" s="147"/>
      <c r="LYI100" s="147"/>
      <c r="LYJ100" s="147"/>
      <c r="LYK100" s="147"/>
      <c r="LYL100" s="147"/>
      <c r="LYM100" s="147"/>
      <c r="LYN100" s="147"/>
      <c r="LYO100" s="147"/>
      <c r="LYP100" s="147"/>
      <c r="LYQ100" s="147"/>
      <c r="LYR100" s="147"/>
      <c r="LYS100" s="147"/>
      <c r="LYT100" s="147"/>
      <c r="LYU100" s="147"/>
      <c r="LYV100" s="147"/>
      <c r="LYW100" s="147"/>
      <c r="LYX100" s="147"/>
      <c r="LYY100" s="147"/>
      <c r="LYZ100" s="147"/>
      <c r="LZA100" s="147"/>
      <c r="LZB100" s="147"/>
      <c r="LZC100" s="147"/>
      <c r="LZD100" s="147"/>
      <c r="LZE100" s="147"/>
      <c r="LZF100" s="147"/>
      <c r="LZG100" s="147"/>
      <c r="LZH100" s="147"/>
      <c r="LZI100" s="147"/>
      <c r="LZJ100" s="147"/>
      <c r="LZK100" s="147"/>
      <c r="LZL100" s="147"/>
      <c r="LZM100" s="147"/>
      <c r="LZN100" s="147"/>
      <c r="LZO100" s="147"/>
      <c r="LZP100" s="147"/>
      <c r="LZQ100" s="147"/>
      <c r="LZR100" s="147"/>
      <c r="LZS100" s="147"/>
      <c r="LZT100" s="147"/>
      <c r="LZU100" s="147"/>
      <c r="LZV100" s="147"/>
      <c r="LZW100" s="147"/>
      <c r="LZX100" s="147"/>
      <c r="LZY100" s="147"/>
      <c r="LZZ100" s="147"/>
      <c r="MAA100" s="147"/>
      <c r="MAB100" s="147"/>
      <c r="MAC100" s="147"/>
      <c r="MAD100" s="147"/>
      <c r="MAE100" s="147"/>
      <c r="MAF100" s="147"/>
      <c r="MAG100" s="147"/>
      <c r="MAH100" s="147"/>
      <c r="MAI100" s="147"/>
      <c r="MAJ100" s="147"/>
      <c r="MAK100" s="147"/>
      <c r="MAL100" s="147"/>
      <c r="MAM100" s="147"/>
      <c r="MAN100" s="147"/>
      <c r="MAO100" s="147"/>
      <c r="MAP100" s="147"/>
      <c r="MAQ100" s="147"/>
      <c r="MAR100" s="147"/>
      <c r="MAS100" s="147"/>
      <c r="MAT100" s="147"/>
      <c r="MAU100" s="147"/>
      <c r="MAV100" s="147"/>
      <c r="MAW100" s="147"/>
      <c r="MAX100" s="147"/>
      <c r="MAY100" s="147"/>
      <c r="MAZ100" s="147"/>
      <c r="MBA100" s="147"/>
      <c r="MBB100" s="147"/>
      <c r="MBC100" s="147"/>
      <c r="MBD100" s="147"/>
      <c r="MBE100" s="147"/>
      <c r="MBF100" s="147"/>
      <c r="MBG100" s="147"/>
      <c r="MBH100" s="147"/>
      <c r="MBI100" s="147"/>
      <c r="MBJ100" s="147"/>
      <c r="MBK100" s="147"/>
      <c r="MBL100" s="147"/>
      <c r="MBM100" s="147"/>
      <c r="MBN100" s="147"/>
      <c r="MBO100" s="147"/>
      <c r="MBP100" s="147"/>
      <c r="MBQ100" s="147"/>
      <c r="MBR100" s="147"/>
      <c r="MBS100" s="147"/>
      <c r="MBT100" s="147"/>
      <c r="MBU100" s="147"/>
      <c r="MBV100" s="147"/>
      <c r="MBW100" s="147"/>
      <c r="MBX100" s="147"/>
      <c r="MBY100" s="147"/>
      <c r="MBZ100" s="147"/>
      <c r="MCA100" s="147"/>
      <c r="MCB100" s="147"/>
      <c r="MCC100" s="147"/>
      <c r="MCD100" s="147"/>
      <c r="MCE100" s="147"/>
      <c r="MCF100" s="147"/>
      <c r="MCG100" s="147"/>
      <c r="MCH100" s="147"/>
      <c r="MCI100" s="147"/>
      <c r="MCJ100" s="147"/>
      <c r="MCK100" s="147"/>
      <c r="MCL100" s="147"/>
      <c r="MCM100" s="147"/>
      <c r="MCN100" s="147"/>
      <c r="MCO100" s="147"/>
      <c r="MCP100" s="147"/>
      <c r="MCQ100" s="147"/>
      <c r="MCR100" s="147"/>
      <c r="MCS100" s="147"/>
      <c r="MCT100" s="147"/>
      <c r="MCU100" s="147"/>
      <c r="MCV100" s="147"/>
      <c r="MCW100" s="147"/>
      <c r="MCX100" s="147"/>
      <c r="MCY100" s="147"/>
      <c r="MCZ100" s="147"/>
      <c r="MDA100" s="147"/>
      <c r="MDB100" s="147"/>
      <c r="MDC100" s="147"/>
      <c r="MDD100" s="147"/>
      <c r="MDE100" s="147"/>
      <c r="MDF100" s="147"/>
      <c r="MDG100" s="147"/>
      <c r="MDH100" s="147"/>
      <c r="MDI100" s="147"/>
      <c r="MDJ100" s="147"/>
      <c r="MDK100" s="147"/>
      <c r="MDL100" s="147"/>
      <c r="MDM100" s="147"/>
      <c r="MDN100" s="147"/>
      <c r="MDO100" s="147"/>
      <c r="MDP100" s="147"/>
      <c r="MDQ100" s="147"/>
      <c r="MDR100" s="147"/>
      <c r="MDS100" s="147"/>
      <c r="MDT100" s="147"/>
      <c r="MDU100" s="147"/>
      <c r="MDV100" s="147"/>
      <c r="MDW100" s="147"/>
      <c r="MDX100" s="147"/>
      <c r="MDY100" s="147"/>
      <c r="MDZ100" s="147"/>
      <c r="MEA100" s="147"/>
      <c r="MEB100" s="147"/>
      <c r="MEC100" s="147"/>
      <c r="MED100" s="147"/>
      <c r="MEE100" s="147"/>
      <c r="MEF100" s="147"/>
      <c r="MEG100" s="147"/>
      <c r="MEH100" s="147"/>
      <c r="MEI100" s="147"/>
      <c r="MEJ100" s="147"/>
      <c r="MEK100" s="147"/>
      <c r="MEL100" s="147"/>
      <c r="MEM100" s="147"/>
      <c r="MEN100" s="147"/>
      <c r="MEO100" s="147"/>
      <c r="MEP100" s="147"/>
      <c r="MEQ100" s="147"/>
      <c r="MER100" s="147"/>
      <c r="MES100" s="147"/>
      <c r="MET100" s="147"/>
      <c r="MEU100" s="147"/>
      <c r="MEV100" s="147"/>
      <c r="MEW100" s="147"/>
      <c r="MEX100" s="147"/>
      <c r="MEY100" s="147"/>
      <c r="MEZ100" s="147"/>
      <c r="MFA100" s="147"/>
      <c r="MFB100" s="147"/>
      <c r="MFC100" s="147"/>
      <c r="MFD100" s="147"/>
      <c r="MFE100" s="147"/>
      <c r="MFF100" s="147"/>
      <c r="MFG100" s="147"/>
      <c r="MFH100" s="147"/>
      <c r="MFI100" s="147"/>
      <c r="MFJ100" s="147"/>
      <c r="MFK100" s="147"/>
      <c r="MFL100" s="147"/>
      <c r="MFM100" s="147"/>
      <c r="MFN100" s="147"/>
      <c r="MFO100" s="147"/>
      <c r="MFP100" s="147"/>
      <c r="MFQ100" s="147"/>
      <c r="MFR100" s="147"/>
      <c r="MFS100" s="147"/>
      <c r="MFT100" s="147"/>
      <c r="MFU100" s="147"/>
      <c r="MFV100" s="147"/>
      <c r="MFW100" s="147"/>
      <c r="MFX100" s="147"/>
      <c r="MFY100" s="147"/>
      <c r="MFZ100" s="147"/>
      <c r="MGA100" s="147"/>
      <c r="MGB100" s="147"/>
      <c r="MGC100" s="147"/>
      <c r="MGD100" s="147"/>
      <c r="MGE100" s="147"/>
      <c r="MGF100" s="147"/>
      <c r="MGG100" s="147"/>
      <c r="MGH100" s="147"/>
      <c r="MGI100" s="147"/>
      <c r="MGJ100" s="147"/>
      <c r="MGK100" s="147"/>
      <c r="MGL100" s="147"/>
      <c r="MGM100" s="147"/>
      <c r="MGN100" s="147"/>
      <c r="MGO100" s="147"/>
      <c r="MGP100" s="147"/>
      <c r="MGQ100" s="147"/>
      <c r="MGR100" s="147"/>
      <c r="MGS100" s="147"/>
      <c r="MGT100" s="147"/>
      <c r="MGU100" s="147"/>
      <c r="MGV100" s="147"/>
      <c r="MGW100" s="147"/>
      <c r="MGX100" s="147"/>
      <c r="MGY100" s="147"/>
      <c r="MGZ100" s="147"/>
      <c r="MHA100" s="147"/>
      <c r="MHB100" s="147"/>
      <c r="MHC100" s="147"/>
      <c r="MHD100" s="147"/>
      <c r="MHE100" s="147"/>
      <c r="MHF100" s="147"/>
      <c r="MHG100" s="147"/>
      <c r="MHH100" s="147"/>
      <c r="MHI100" s="147"/>
      <c r="MHJ100" s="147"/>
      <c r="MHK100" s="147"/>
      <c r="MHL100" s="147"/>
      <c r="MHM100" s="147"/>
      <c r="MHN100" s="147"/>
      <c r="MHO100" s="147"/>
      <c r="MHP100" s="147"/>
      <c r="MHQ100" s="147"/>
      <c r="MHR100" s="147"/>
      <c r="MHS100" s="147"/>
      <c r="MHT100" s="147"/>
      <c r="MHU100" s="147"/>
      <c r="MHV100" s="147"/>
      <c r="MHW100" s="147"/>
      <c r="MHX100" s="147"/>
      <c r="MHY100" s="147"/>
      <c r="MHZ100" s="147"/>
      <c r="MIA100" s="147"/>
      <c r="MIB100" s="147"/>
      <c r="MIC100" s="147"/>
      <c r="MID100" s="147"/>
      <c r="MIE100" s="147"/>
      <c r="MIF100" s="147"/>
      <c r="MIG100" s="147"/>
      <c r="MIH100" s="147"/>
      <c r="MII100" s="147"/>
      <c r="MIJ100" s="147"/>
      <c r="MIK100" s="147"/>
      <c r="MIL100" s="147"/>
      <c r="MIM100" s="147"/>
      <c r="MIN100" s="147"/>
      <c r="MIO100" s="147"/>
      <c r="MIP100" s="147"/>
      <c r="MIQ100" s="147"/>
      <c r="MIR100" s="147"/>
      <c r="MIS100" s="147"/>
      <c r="MIT100" s="147"/>
      <c r="MIU100" s="147"/>
      <c r="MIV100" s="147"/>
      <c r="MIW100" s="147"/>
      <c r="MIX100" s="147"/>
      <c r="MIY100" s="147"/>
      <c r="MIZ100" s="147"/>
      <c r="MJA100" s="147"/>
      <c r="MJB100" s="147"/>
      <c r="MJC100" s="147"/>
      <c r="MJD100" s="147"/>
      <c r="MJE100" s="147"/>
      <c r="MJF100" s="147"/>
      <c r="MJG100" s="147"/>
      <c r="MJH100" s="147"/>
      <c r="MJI100" s="147"/>
      <c r="MJJ100" s="147"/>
      <c r="MJK100" s="147"/>
      <c r="MJL100" s="147"/>
      <c r="MJM100" s="147"/>
      <c r="MJN100" s="147"/>
      <c r="MJO100" s="147"/>
      <c r="MJP100" s="147"/>
      <c r="MJQ100" s="147"/>
      <c r="MJR100" s="147"/>
      <c r="MJS100" s="147"/>
      <c r="MJT100" s="147"/>
      <c r="MJU100" s="147"/>
      <c r="MJV100" s="147"/>
      <c r="MJW100" s="147"/>
      <c r="MJX100" s="147"/>
      <c r="MJY100" s="147"/>
      <c r="MJZ100" s="147"/>
      <c r="MKA100" s="147"/>
      <c r="MKB100" s="147"/>
      <c r="MKC100" s="147"/>
      <c r="MKD100" s="147"/>
      <c r="MKE100" s="147"/>
      <c r="MKF100" s="147"/>
      <c r="MKG100" s="147"/>
      <c r="MKH100" s="147"/>
      <c r="MKI100" s="147"/>
      <c r="MKJ100" s="147"/>
      <c r="MKK100" s="147"/>
      <c r="MKL100" s="147"/>
      <c r="MKM100" s="147"/>
      <c r="MKN100" s="147"/>
      <c r="MKO100" s="147"/>
      <c r="MKP100" s="147"/>
      <c r="MKQ100" s="147"/>
      <c r="MKR100" s="147"/>
      <c r="MKS100" s="147"/>
      <c r="MKT100" s="147"/>
      <c r="MKU100" s="147"/>
      <c r="MKV100" s="147"/>
      <c r="MKW100" s="147"/>
      <c r="MKX100" s="147"/>
      <c r="MKY100" s="147"/>
      <c r="MKZ100" s="147"/>
      <c r="MLA100" s="147"/>
      <c r="MLB100" s="147"/>
      <c r="MLC100" s="147"/>
      <c r="MLD100" s="147"/>
      <c r="MLE100" s="147"/>
      <c r="MLF100" s="147"/>
      <c r="MLG100" s="147"/>
      <c r="MLH100" s="147"/>
      <c r="MLI100" s="147"/>
      <c r="MLJ100" s="147"/>
      <c r="MLK100" s="147"/>
      <c r="MLL100" s="147"/>
      <c r="MLM100" s="147"/>
      <c r="MLN100" s="147"/>
      <c r="MLO100" s="147"/>
      <c r="MLP100" s="147"/>
      <c r="MLQ100" s="147"/>
      <c r="MLR100" s="147"/>
      <c r="MLS100" s="147"/>
      <c r="MLT100" s="147"/>
      <c r="MLU100" s="147"/>
      <c r="MLV100" s="147"/>
      <c r="MLW100" s="147"/>
      <c r="MLX100" s="147"/>
      <c r="MLY100" s="147"/>
      <c r="MLZ100" s="147"/>
      <c r="MMA100" s="147"/>
      <c r="MMB100" s="147"/>
      <c r="MMC100" s="147"/>
      <c r="MMD100" s="147"/>
      <c r="MME100" s="147"/>
      <c r="MMF100" s="147"/>
      <c r="MMG100" s="147"/>
      <c r="MMH100" s="147"/>
      <c r="MMI100" s="147"/>
      <c r="MMJ100" s="147"/>
      <c r="MMK100" s="147"/>
      <c r="MML100" s="147"/>
      <c r="MMM100" s="147"/>
      <c r="MMN100" s="147"/>
      <c r="MMO100" s="147"/>
      <c r="MMP100" s="147"/>
      <c r="MMQ100" s="147"/>
      <c r="MMR100" s="147"/>
      <c r="MMS100" s="147"/>
      <c r="MMT100" s="147"/>
      <c r="MMU100" s="147"/>
      <c r="MMV100" s="147"/>
      <c r="MMW100" s="147"/>
      <c r="MMX100" s="147"/>
      <c r="MMY100" s="147"/>
      <c r="MMZ100" s="147"/>
      <c r="MNA100" s="147"/>
      <c r="MNB100" s="147"/>
      <c r="MNC100" s="147"/>
      <c r="MND100" s="147"/>
      <c r="MNE100" s="147"/>
      <c r="MNF100" s="147"/>
      <c r="MNG100" s="147"/>
      <c r="MNH100" s="147"/>
      <c r="MNI100" s="147"/>
      <c r="MNJ100" s="147"/>
      <c r="MNK100" s="147"/>
      <c r="MNL100" s="147"/>
      <c r="MNM100" s="147"/>
      <c r="MNN100" s="147"/>
      <c r="MNO100" s="147"/>
      <c r="MNP100" s="147"/>
      <c r="MNQ100" s="147"/>
      <c r="MNR100" s="147"/>
      <c r="MNS100" s="147"/>
      <c r="MNT100" s="147"/>
      <c r="MNU100" s="147"/>
      <c r="MNV100" s="147"/>
      <c r="MNW100" s="147"/>
      <c r="MNX100" s="147"/>
      <c r="MNY100" s="147"/>
      <c r="MNZ100" s="147"/>
      <c r="MOA100" s="147"/>
      <c r="MOB100" s="147"/>
      <c r="MOC100" s="147"/>
      <c r="MOD100" s="147"/>
      <c r="MOE100" s="147"/>
      <c r="MOF100" s="147"/>
      <c r="MOG100" s="147"/>
      <c r="MOH100" s="147"/>
      <c r="MOI100" s="147"/>
      <c r="MOJ100" s="147"/>
      <c r="MOK100" s="147"/>
      <c r="MOL100" s="147"/>
      <c r="MOM100" s="147"/>
      <c r="MON100" s="147"/>
      <c r="MOO100" s="147"/>
      <c r="MOP100" s="147"/>
      <c r="MOQ100" s="147"/>
      <c r="MOR100" s="147"/>
      <c r="MOS100" s="147"/>
      <c r="MOT100" s="147"/>
      <c r="MOU100" s="147"/>
      <c r="MOV100" s="147"/>
      <c r="MOW100" s="147"/>
      <c r="MOX100" s="147"/>
      <c r="MOY100" s="147"/>
      <c r="MOZ100" s="147"/>
      <c r="MPA100" s="147"/>
      <c r="MPB100" s="147"/>
      <c r="MPC100" s="147"/>
      <c r="MPD100" s="147"/>
      <c r="MPE100" s="147"/>
      <c r="MPF100" s="147"/>
      <c r="MPG100" s="147"/>
      <c r="MPH100" s="147"/>
      <c r="MPI100" s="147"/>
      <c r="MPJ100" s="147"/>
      <c r="MPK100" s="147"/>
      <c r="MPL100" s="147"/>
      <c r="MPM100" s="147"/>
      <c r="MPN100" s="147"/>
      <c r="MPO100" s="147"/>
      <c r="MPP100" s="147"/>
      <c r="MPQ100" s="147"/>
      <c r="MPR100" s="147"/>
      <c r="MPS100" s="147"/>
      <c r="MPT100" s="147"/>
      <c r="MPU100" s="147"/>
      <c r="MPV100" s="147"/>
      <c r="MPW100" s="147"/>
      <c r="MPX100" s="147"/>
      <c r="MPY100" s="147"/>
      <c r="MPZ100" s="147"/>
      <c r="MQA100" s="147"/>
      <c r="MQB100" s="147"/>
      <c r="MQC100" s="147"/>
      <c r="MQD100" s="147"/>
      <c r="MQE100" s="147"/>
      <c r="MQF100" s="147"/>
      <c r="MQG100" s="147"/>
      <c r="MQH100" s="147"/>
      <c r="MQI100" s="147"/>
      <c r="MQJ100" s="147"/>
      <c r="MQK100" s="147"/>
      <c r="MQL100" s="147"/>
      <c r="MQM100" s="147"/>
      <c r="MQN100" s="147"/>
      <c r="MQO100" s="147"/>
      <c r="MQP100" s="147"/>
      <c r="MQQ100" s="147"/>
      <c r="MQR100" s="147"/>
      <c r="MQS100" s="147"/>
      <c r="MQT100" s="147"/>
      <c r="MQU100" s="147"/>
      <c r="MQV100" s="147"/>
      <c r="MQW100" s="147"/>
      <c r="MQX100" s="147"/>
      <c r="MQY100" s="147"/>
      <c r="MQZ100" s="147"/>
      <c r="MRA100" s="147"/>
      <c r="MRB100" s="147"/>
      <c r="MRC100" s="147"/>
      <c r="MRD100" s="147"/>
      <c r="MRE100" s="147"/>
      <c r="MRF100" s="147"/>
      <c r="MRG100" s="147"/>
      <c r="MRH100" s="147"/>
      <c r="MRI100" s="147"/>
      <c r="MRJ100" s="147"/>
      <c r="MRK100" s="147"/>
      <c r="MRL100" s="147"/>
      <c r="MRM100" s="147"/>
      <c r="MRN100" s="147"/>
      <c r="MRO100" s="147"/>
      <c r="MRP100" s="147"/>
      <c r="MRQ100" s="147"/>
      <c r="MRR100" s="147"/>
      <c r="MRS100" s="147"/>
      <c r="MRT100" s="147"/>
      <c r="MRU100" s="147"/>
      <c r="MRV100" s="147"/>
      <c r="MRW100" s="147"/>
      <c r="MRX100" s="147"/>
      <c r="MRY100" s="147"/>
      <c r="MRZ100" s="147"/>
      <c r="MSA100" s="147"/>
      <c r="MSB100" s="147"/>
      <c r="MSC100" s="147"/>
      <c r="MSD100" s="147"/>
      <c r="MSE100" s="147"/>
      <c r="MSF100" s="147"/>
      <c r="MSG100" s="147"/>
      <c r="MSH100" s="147"/>
      <c r="MSI100" s="147"/>
      <c r="MSJ100" s="147"/>
      <c r="MSK100" s="147"/>
      <c r="MSL100" s="147"/>
      <c r="MSM100" s="147"/>
      <c r="MSN100" s="147"/>
      <c r="MSO100" s="147"/>
      <c r="MSP100" s="147"/>
      <c r="MSQ100" s="147"/>
      <c r="MSR100" s="147"/>
      <c r="MSS100" s="147"/>
      <c r="MST100" s="147"/>
      <c r="MSU100" s="147"/>
      <c r="MSV100" s="147"/>
      <c r="MSW100" s="147"/>
      <c r="MSX100" s="147"/>
      <c r="MSY100" s="147"/>
      <c r="MSZ100" s="147"/>
      <c r="MTA100" s="147"/>
      <c r="MTB100" s="147"/>
      <c r="MTC100" s="147"/>
      <c r="MTD100" s="147"/>
      <c r="MTE100" s="147"/>
      <c r="MTF100" s="147"/>
      <c r="MTG100" s="147"/>
      <c r="MTH100" s="147"/>
      <c r="MTI100" s="147"/>
      <c r="MTJ100" s="147"/>
      <c r="MTK100" s="147"/>
      <c r="MTL100" s="147"/>
      <c r="MTM100" s="147"/>
      <c r="MTN100" s="147"/>
      <c r="MTO100" s="147"/>
      <c r="MTP100" s="147"/>
      <c r="MTQ100" s="147"/>
      <c r="MTR100" s="147"/>
      <c r="MTS100" s="147"/>
      <c r="MTT100" s="147"/>
      <c r="MTU100" s="147"/>
      <c r="MTV100" s="147"/>
      <c r="MTW100" s="147"/>
      <c r="MTX100" s="147"/>
      <c r="MTY100" s="147"/>
      <c r="MTZ100" s="147"/>
      <c r="MUA100" s="147"/>
      <c r="MUB100" s="147"/>
      <c r="MUC100" s="147"/>
      <c r="MUD100" s="147"/>
      <c r="MUE100" s="147"/>
      <c r="MUF100" s="147"/>
      <c r="MUG100" s="147"/>
      <c r="MUH100" s="147"/>
      <c r="MUI100" s="147"/>
      <c r="MUJ100" s="147"/>
      <c r="MUK100" s="147"/>
      <c r="MUL100" s="147"/>
      <c r="MUM100" s="147"/>
      <c r="MUN100" s="147"/>
      <c r="MUO100" s="147"/>
      <c r="MUP100" s="147"/>
      <c r="MUQ100" s="147"/>
      <c r="MUR100" s="147"/>
      <c r="MUS100" s="147"/>
      <c r="MUT100" s="147"/>
      <c r="MUU100" s="147"/>
      <c r="MUV100" s="147"/>
      <c r="MUW100" s="147"/>
      <c r="MUX100" s="147"/>
      <c r="MUY100" s="147"/>
      <c r="MUZ100" s="147"/>
      <c r="MVA100" s="147"/>
      <c r="MVB100" s="147"/>
      <c r="MVC100" s="147"/>
      <c r="MVD100" s="147"/>
      <c r="MVE100" s="147"/>
      <c r="MVF100" s="147"/>
      <c r="MVG100" s="147"/>
      <c r="MVH100" s="147"/>
      <c r="MVI100" s="147"/>
      <c r="MVJ100" s="147"/>
      <c r="MVK100" s="147"/>
      <c r="MVL100" s="147"/>
      <c r="MVM100" s="147"/>
      <c r="MVN100" s="147"/>
      <c r="MVO100" s="147"/>
      <c r="MVP100" s="147"/>
      <c r="MVQ100" s="147"/>
      <c r="MVR100" s="147"/>
      <c r="MVS100" s="147"/>
      <c r="MVT100" s="147"/>
      <c r="MVU100" s="147"/>
      <c r="MVV100" s="147"/>
      <c r="MVW100" s="147"/>
      <c r="MVX100" s="147"/>
      <c r="MVY100" s="147"/>
      <c r="MVZ100" s="147"/>
      <c r="MWA100" s="147"/>
      <c r="MWB100" s="147"/>
      <c r="MWC100" s="147"/>
      <c r="MWD100" s="147"/>
      <c r="MWE100" s="147"/>
      <c r="MWF100" s="147"/>
      <c r="MWG100" s="147"/>
      <c r="MWH100" s="147"/>
      <c r="MWI100" s="147"/>
      <c r="MWJ100" s="147"/>
      <c r="MWK100" s="147"/>
      <c r="MWL100" s="147"/>
      <c r="MWM100" s="147"/>
      <c r="MWN100" s="147"/>
      <c r="MWO100" s="147"/>
      <c r="MWP100" s="147"/>
      <c r="MWQ100" s="147"/>
      <c r="MWR100" s="147"/>
      <c r="MWS100" s="147"/>
      <c r="MWT100" s="147"/>
      <c r="MWU100" s="147"/>
      <c r="MWV100" s="147"/>
      <c r="MWW100" s="147"/>
      <c r="MWX100" s="147"/>
      <c r="MWY100" s="147"/>
      <c r="MWZ100" s="147"/>
      <c r="MXA100" s="147"/>
      <c r="MXB100" s="147"/>
      <c r="MXC100" s="147"/>
      <c r="MXD100" s="147"/>
      <c r="MXE100" s="147"/>
      <c r="MXF100" s="147"/>
      <c r="MXG100" s="147"/>
      <c r="MXH100" s="147"/>
      <c r="MXI100" s="147"/>
      <c r="MXJ100" s="147"/>
      <c r="MXK100" s="147"/>
      <c r="MXL100" s="147"/>
      <c r="MXM100" s="147"/>
      <c r="MXN100" s="147"/>
      <c r="MXO100" s="147"/>
      <c r="MXP100" s="147"/>
      <c r="MXQ100" s="147"/>
      <c r="MXR100" s="147"/>
      <c r="MXS100" s="147"/>
      <c r="MXT100" s="147"/>
      <c r="MXU100" s="147"/>
      <c r="MXV100" s="147"/>
      <c r="MXW100" s="147"/>
      <c r="MXX100" s="147"/>
      <c r="MXY100" s="147"/>
      <c r="MXZ100" s="147"/>
      <c r="MYA100" s="147"/>
      <c r="MYB100" s="147"/>
      <c r="MYC100" s="147"/>
      <c r="MYD100" s="147"/>
      <c r="MYE100" s="147"/>
      <c r="MYF100" s="147"/>
      <c r="MYG100" s="147"/>
      <c r="MYH100" s="147"/>
      <c r="MYI100" s="147"/>
      <c r="MYJ100" s="147"/>
      <c r="MYK100" s="147"/>
      <c r="MYL100" s="147"/>
      <c r="MYM100" s="147"/>
      <c r="MYN100" s="147"/>
      <c r="MYO100" s="147"/>
      <c r="MYP100" s="147"/>
      <c r="MYQ100" s="147"/>
      <c r="MYR100" s="147"/>
      <c r="MYS100" s="147"/>
      <c r="MYT100" s="147"/>
      <c r="MYU100" s="147"/>
      <c r="MYV100" s="147"/>
      <c r="MYW100" s="147"/>
      <c r="MYX100" s="147"/>
      <c r="MYY100" s="147"/>
      <c r="MYZ100" s="147"/>
      <c r="MZA100" s="147"/>
      <c r="MZB100" s="147"/>
      <c r="MZC100" s="147"/>
      <c r="MZD100" s="147"/>
      <c r="MZE100" s="147"/>
      <c r="MZF100" s="147"/>
      <c r="MZG100" s="147"/>
      <c r="MZH100" s="147"/>
      <c r="MZI100" s="147"/>
      <c r="MZJ100" s="147"/>
      <c r="MZK100" s="147"/>
      <c r="MZL100" s="147"/>
      <c r="MZM100" s="147"/>
      <c r="MZN100" s="147"/>
      <c r="MZO100" s="147"/>
      <c r="MZP100" s="147"/>
      <c r="MZQ100" s="147"/>
      <c r="MZR100" s="147"/>
      <c r="MZS100" s="147"/>
      <c r="MZT100" s="147"/>
      <c r="MZU100" s="147"/>
      <c r="MZV100" s="147"/>
      <c r="MZW100" s="147"/>
      <c r="MZX100" s="147"/>
      <c r="MZY100" s="147"/>
      <c r="MZZ100" s="147"/>
      <c r="NAA100" s="147"/>
      <c r="NAB100" s="147"/>
      <c r="NAC100" s="147"/>
      <c r="NAD100" s="147"/>
      <c r="NAE100" s="147"/>
      <c r="NAF100" s="147"/>
      <c r="NAG100" s="147"/>
      <c r="NAH100" s="147"/>
      <c r="NAI100" s="147"/>
      <c r="NAJ100" s="147"/>
      <c r="NAK100" s="147"/>
      <c r="NAL100" s="147"/>
      <c r="NAM100" s="147"/>
      <c r="NAN100" s="147"/>
      <c r="NAO100" s="147"/>
      <c r="NAP100" s="147"/>
      <c r="NAQ100" s="147"/>
      <c r="NAR100" s="147"/>
      <c r="NAS100" s="147"/>
      <c r="NAT100" s="147"/>
      <c r="NAU100" s="147"/>
      <c r="NAV100" s="147"/>
      <c r="NAW100" s="147"/>
      <c r="NAX100" s="147"/>
      <c r="NAY100" s="147"/>
      <c r="NAZ100" s="147"/>
      <c r="NBA100" s="147"/>
      <c r="NBB100" s="147"/>
      <c r="NBC100" s="147"/>
      <c r="NBD100" s="147"/>
      <c r="NBE100" s="147"/>
      <c r="NBF100" s="147"/>
      <c r="NBG100" s="147"/>
      <c r="NBH100" s="147"/>
      <c r="NBI100" s="147"/>
      <c r="NBJ100" s="147"/>
      <c r="NBK100" s="147"/>
      <c r="NBL100" s="147"/>
      <c r="NBM100" s="147"/>
      <c r="NBN100" s="147"/>
      <c r="NBO100" s="147"/>
      <c r="NBP100" s="147"/>
      <c r="NBQ100" s="147"/>
      <c r="NBR100" s="147"/>
      <c r="NBS100" s="147"/>
      <c r="NBT100" s="147"/>
      <c r="NBU100" s="147"/>
      <c r="NBV100" s="147"/>
      <c r="NBW100" s="147"/>
      <c r="NBX100" s="147"/>
      <c r="NBY100" s="147"/>
      <c r="NBZ100" s="147"/>
      <c r="NCA100" s="147"/>
      <c r="NCB100" s="147"/>
      <c r="NCC100" s="147"/>
      <c r="NCD100" s="147"/>
      <c r="NCE100" s="147"/>
      <c r="NCF100" s="147"/>
      <c r="NCG100" s="147"/>
      <c r="NCH100" s="147"/>
      <c r="NCI100" s="147"/>
      <c r="NCJ100" s="147"/>
      <c r="NCK100" s="147"/>
      <c r="NCL100" s="147"/>
      <c r="NCM100" s="147"/>
      <c r="NCN100" s="147"/>
      <c r="NCO100" s="147"/>
      <c r="NCP100" s="147"/>
      <c r="NCQ100" s="147"/>
      <c r="NCR100" s="147"/>
      <c r="NCS100" s="147"/>
      <c r="NCT100" s="147"/>
      <c r="NCU100" s="147"/>
      <c r="NCV100" s="147"/>
      <c r="NCW100" s="147"/>
      <c r="NCX100" s="147"/>
      <c r="NCY100" s="147"/>
      <c r="NCZ100" s="147"/>
      <c r="NDA100" s="147"/>
      <c r="NDB100" s="147"/>
      <c r="NDC100" s="147"/>
      <c r="NDD100" s="147"/>
      <c r="NDE100" s="147"/>
      <c r="NDF100" s="147"/>
      <c r="NDG100" s="147"/>
      <c r="NDH100" s="147"/>
      <c r="NDI100" s="147"/>
      <c r="NDJ100" s="147"/>
      <c r="NDK100" s="147"/>
      <c r="NDL100" s="147"/>
      <c r="NDM100" s="147"/>
      <c r="NDN100" s="147"/>
      <c r="NDO100" s="147"/>
      <c r="NDP100" s="147"/>
      <c r="NDQ100" s="147"/>
      <c r="NDR100" s="147"/>
      <c r="NDS100" s="147"/>
      <c r="NDT100" s="147"/>
      <c r="NDU100" s="147"/>
      <c r="NDV100" s="147"/>
      <c r="NDW100" s="147"/>
      <c r="NDX100" s="147"/>
      <c r="NDY100" s="147"/>
      <c r="NDZ100" s="147"/>
      <c r="NEA100" s="147"/>
      <c r="NEB100" s="147"/>
      <c r="NEC100" s="147"/>
      <c r="NED100" s="147"/>
      <c r="NEE100" s="147"/>
      <c r="NEF100" s="147"/>
      <c r="NEG100" s="147"/>
      <c r="NEH100" s="147"/>
      <c r="NEI100" s="147"/>
      <c r="NEJ100" s="147"/>
      <c r="NEK100" s="147"/>
      <c r="NEL100" s="147"/>
      <c r="NEM100" s="147"/>
      <c r="NEN100" s="147"/>
      <c r="NEO100" s="147"/>
      <c r="NEP100" s="147"/>
      <c r="NEQ100" s="147"/>
      <c r="NER100" s="147"/>
      <c r="NES100" s="147"/>
      <c r="NET100" s="147"/>
      <c r="NEU100" s="147"/>
      <c r="NEV100" s="147"/>
      <c r="NEW100" s="147"/>
      <c r="NEX100" s="147"/>
      <c r="NEY100" s="147"/>
      <c r="NEZ100" s="147"/>
      <c r="NFA100" s="147"/>
      <c r="NFB100" s="147"/>
      <c r="NFC100" s="147"/>
      <c r="NFD100" s="147"/>
      <c r="NFE100" s="147"/>
      <c r="NFF100" s="147"/>
      <c r="NFG100" s="147"/>
      <c r="NFH100" s="147"/>
      <c r="NFI100" s="147"/>
      <c r="NFJ100" s="147"/>
      <c r="NFK100" s="147"/>
      <c r="NFL100" s="147"/>
      <c r="NFM100" s="147"/>
      <c r="NFN100" s="147"/>
      <c r="NFO100" s="147"/>
      <c r="NFP100" s="147"/>
      <c r="NFQ100" s="147"/>
      <c r="NFR100" s="147"/>
      <c r="NFS100" s="147"/>
      <c r="NFT100" s="147"/>
      <c r="NFU100" s="147"/>
      <c r="NFV100" s="147"/>
      <c r="NFW100" s="147"/>
      <c r="NFX100" s="147"/>
      <c r="NFY100" s="147"/>
      <c r="NFZ100" s="147"/>
      <c r="NGA100" s="147"/>
      <c r="NGB100" s="147"/>
      <c r="NGC100" s="147"/>
      <c r="NGD100" s="147"/>
      <c r="NGE100" s="147"/>
      <c r="NGF100" s="147"/>
      <c r="NGG100" s="147"/>
      <c r="NGH100" s="147"/>
      <c r="NGI100" s="147"/>
      <c r="NGJ100" s="147"/>
      <c r="NGK100" s="147"/>
      <c r="NGL100" s="147"/>
      <c r="NGM100" s="147"/>
      <c r="NGN100" s="147"/>
      <c r="NGO100" s="147"/>
      <c r="NGP100" s="147"/>
      <c r="NGQ100" s="147"/>
      <c r="NGR100" s="147"/>
      <c r="NGS100" s="147"/>
      <c r="NGT100" s="147"/>
      <c r="NGU100" s="147"/>
      <c r="NGV100" s="147"/>
      <c r="NGW100" s="147"/>
      <c r="NGX100" s="147"/>
      <c r="NGY100" s="147"/>
      <c r="NGZ100" s="147"/>
      <c r="NHA100" s="147"/>
      <c r="NHB100" s="147"/>
      <c r="NHC100" s="147"/>
      <c r="NHD100" s="147"/>
      <c r="NHE100" s="147"/>
      <c r="NHF100" s="147"/>
      <c r="NHG100" s="147"/>
      <c r="NHH100" s="147"/>
      <c r="NHI100" s="147"/>
      <c r="NHJ100" s="147"/>
      <c r="NHK100" s="147"/>
      <c r="NHL100" s="147"/>
      <c r="NHM100" s="147"/>
      <c r="NHN100" s="147"/>
      <c r="NHO100" s="147"/>
      <c r="NHP100" s="147"/>
      <c r="NHQ100" s="147"/>
      <c r="NHR100" s="147"/>
      <c r="NHS100" s="147"/>
      <c r="NHT100" s="147"/>
      <c r="NHU100" s="147"/>
      <c r="NHV100" s="147"/>
      <c r="NHW100" s="147"/>
      <c r="NHX100" s="147"/>
      <c r="NHY100" s="147"/>
      <c r="NHZ100" s="147"/>
      <c r="NIA100" s="147"/>
      <c r="NIB100" s="147"/>
      <c r="NIC100" s="147"/>
      <c r="NID100" s="147"/>
      <c r="NIE100" s="147"/>
      <c r="NIF100" s="147"/>
      <c r="NIG100" s="147"/>
      <c r="NIH100" s="147"/>
      <c r="NII100" s="147"/>
      <c r="NIJ100" s="147"/>
      <c r="NIK100" s="147"/>
      <c r="NIL100" s="147"/>
      <c r="NIM100" s="147"/>
      <c r="NIN100" s="147"/>
      <c r="NIO100" s="147"/>
      <c r="NIP100" s="147"/>
      <c r="NIQ100" s="147"/>
      <c r="NIR100" s="147"/>
      <c r="NIS100" s="147"/>
      <c r="NIT100" s="147"/>
      <c r="NIU100" s="147"/>
      <c r="NIV100" s="147"/>
      <c r="NIW100" s="147"/>
      <c r="NIX100" s="147"/>
      <c r="NIY100" s="147"/>
      <c r="NIZ100" s="147"/>
      <c r="NJA100" s="147"/>
      <c r="NJB100" s="147"/>
      <c r="NJC100" s="147"/>
      <c r="NJD100" s="147"/>
      <c r="NJE100" s="147"/>
      <c r="NJF100" s="147"/>
      <c r="NJG100" s="147"/>
      <c r="NJH100" s="147"/>
      <c r="NJI100" s="147"/>
      <c r="NJJ100" s="147"/>
      <c r="NJK100" s="147"/>
      <c r="NJL100" s="147"/>
      <c r="NJM100" s="147"/>
      <c r="NJN100" s="147"/>
      <c r="NJO100" s="147"/>
      <c r="NJP100" s="147"/>
      <c r="NJQ100" s="147"/>
      <c r="NJR100" s="147"/>
      <c r="NJS100" s="147"/>
      <c r="NJT100" s="147"/>
      <c r="NJU100" s="147"/>
      <c r="NJV100" s="147"/>
      <c r="NJW100" s="147"/>
      <c r="NJX100" s="147"/>
      <c r="NJY100" s="147"/>
      <c r="NJZ100" s="147"/>
      <c r="NKA100" s="147"/>
      <c r="NKB100" s="147"/>
      <c r="NKC100" s="147"/>
      <c r="NKD100" s="147"/>
      <c r="NKE100" s="147"/>
      <c r="NKF100" s="147"/>
      <c r="NKG100" s="147"/>
      <c r="NKH100" s="147"/>
      <c r="NKI100" s="147"/>
      <c r="NKJ100" s="147"/>
      <c r="NKK100" s="147"/>
      <c r="NKL100" s="147"/>
      <c r="NKM100" s="147"/>
      <c r="NKN100" s="147"/>
      <c r="NKO100" s="147"/>
      <c r="NKP100" s="147"/>
      <c r="NKQ100" s="147"/>
      <c r="NKR100" s="147"/>
      <c r="NKS100" s="147"/>
      <c r="NKT100" s="147"/>
      <c r="NKU100" s="147"/>
      <c r="NKV100" s="147"/>
      <c r="NKW100" s="147"/>
      <c r="NKX100" s="147"/>
      <c r="NKY100" s="147"/>
      <c r="NKZ100" s="147"/>
      <c r="NLA100" s="147"/>
      <c r="NLB100" s="147"/>
      <c r="NLC100" s="147"/>
      <c r="NLD100" s="147"/>
      <c r="NLE100" s="147"/>
      <c r="NLF100" s="147"/>
      <c r="NLG100" s="147"/>
      <c r="NLH100" s="147"/>
      <c r="NLI100" s="147"/>
      <c r="NLJ100" s="147"/>
      <c r="NLK100" s="147"/>
      <c r="NLL100" s="147"/>
      <c r="NLM100" s="147"/>
      <c r="NLN100" s="147"/>
      <c r="NLO100" s="147"/>
      <c r="NLP100" s="147"/>
      <c r="NLQ100" s="147"/>
      <c r="NLR100" s="147"/>
      <c r="NLS100" s="147"/>
      <c r="NLT100" s="147"/>
      <c r="NLU100" s="147"/>
      <c r="NLV100" s="147"/>
      <c r="NLW100" s="147"/>
      <c r="NLX100" s="147"/>
      <c r="NLY100" s="147"/>
      <c r="NLZ100" s="147"/>
      <c r="NMA100" s="147"/>
      <c r="NMB100" s="147"/>
      <c r="NMC100" s="147"/>
      <c r="NMD100" s="147"/>
      <c r="NME100" s="147"/>
      <c r="NMF100" s="147"/>
      <c r="NMG100" s="147"/>
      <c r="NMH100" s="147"/>
      <c r="NMI100" s="147"/>
      <c r="NMJ100" s="147"/>
      <c r="NMK100" s="147"/>
      <c r="NML100" s="147"/>
      <c r="NMM100" s="147"/>
      <c r="NMN100" s="147"/>
      <c r="NMO100" s="147"/>
      <c r="NMP100" s="147"/>
      <c r="NMQ100" s="147"/>
      <c r="NMR100" s="147"/>
      <c r="NMS100" s="147"/>
      <c r="NMT100" s="147"/>
      <c r="NMU100" s="147"/>
      <c r="NMV100" s="147"/>
      <c r="NMW100" s="147"/>
      <c r="NMX100" s="147"/>
      <c r="NMY100" s="147"/>
      <c r="NMZ100" s="147"/>
      <c r="NNA100" s="147"/>
      <c r="NNB100" s="147"/>
      <c r="NNC100" s="147"/>
      <c r="NND100" s="147"/>
      <c r="NNE100" s="147"/>
      <c r="NNF100" s="147"/>
      <c r="NNG100" s="147"/>
      <c r="NNH100" s="147"/>
      <c r="NNI100" s="147"/>
      <c r="NNJ100" s="147"/>
      <c r="NNK100" s="147"/>
      <c r="NNL100" s="147"/>
      <c r="NNM100" s="147"/>
      <c r="NNN100" s="147"/>
      <c r="NNO100" s="147"/>
      <c r="NNP100" s="147"/>
      <c r="NNQ100" s="147"/>
      <c r="NNR100" s="147"/>
      <c r="NNS100" s="147"/>
      <c r="NNT100" s="147"/>
      <c r="NNU100" s="147"/>
      <c r="NNV100" s="147"/>
      <c r="NNW100" s="147"/>
      <c r="NNX100" s="147"/>
      <c r="NNY100" s="147"/>
      <c r="NNZ100" s="147"/>
      <c r="NOA100" s="147"/>
      <c r="NOB100" s="147"/>
      <c r="NOC100" s="147"/>
      <c r="NOD100" s="147"/>
      <c r="NOE100" s="147"/>
      <c r="NOF100" s="147"/>
      <c r="NOG100" s="147"/>
      <c r="NOH100" s="147"/>
      <c r="NOI100" s="147"/>
      <c r="NOJ100" s="147"/>
      <c r="NOK100" s="147"/>
      <c r="NOL100" s="147"/>
      <c r="NOM100" s="147"/>
      <c r="NON100" s="147"/>
      <c r="NOO100" s="147"/>
      <c r="NOP100" s="147"/>
      <c r="NOQ100" s="147"/>
      <c r="NOR100" s="147"/>
      <c r="NOS100" s="147"/>
      <c r="NOT100" s="147"/>
      <c r="NOU100" s="147"/>
      <c r="NOV100" s="147"/>
      <c r="NOW100" s="147"/>
      <c r="NOX100" s="147"/>
      <c r="NOY100" s="147"/>
      <c r="NOZ100" s="147"/>
      <c r="NPA100" s="147"/>
      <c r="NPB100" s="147"/>
      <c r="NPC100" s="147"/>
      <c r="NPD100" s="147"/>
      <c r="NPE100" s="147"/>
      <c r="NPF100" s="147"/>
      <c r="NPG100" s="147"/>
      <c r="NPH100" s="147"/>
      <c r="NPI100" s="147"/>
      <c r="NPJ100" s="147"/>
      <c r="NPK100" s="147"/>
      <c r="NPL100" s="147"/>
      <c r="NPM100" s="147"/>
      <c r="NPN100" s="147"/>
      <c r="NPO100" s="147"/>
      <c r="NPP100" s="147"/>
      <c r="NPQ100" s="147"/>
      <c r="NPR100" s="147"/>
      <c r="NPS100" s="147"/>
      <c r="NPT100" s="147"/>
      <c r="NPU100" s="147"/>
      <c r="NPV100" s="147"/>
      <c r="NPW100" s="147"/>
      <c r="NPX100" s="147"/>
      <c r="NPY100" s="147"/>
      <c r="NPZ100" s="147"/>
      <c r="NQA100" s="147"/>
      <c r="NQB100" s="147"/>
      <c r="NQC100" s="147"/>
      <c r="NQD100" s="147"/>
      <c r="NQE100" s="147"/>
      <c r="NQF100" s="147"/>
      <c r="NQG100" s="147"/>
      <c r="NQH100" s="147"/>
      <c r="NQI100" s="147"/>
      <c r="NQJ100" s="147"/>
      <c r="NQK100" s="147"/>
      <c r="NQL100" s="147"/>
      <c r="NQM100" s="147"/>
      <c r="NQN100" s="147"/>
      <c r="NQO100" s="147"/>
      <c r="NQP100" s="147"/>
      <c r="NQQ100" s="147"/>
      <c r="NQR100" s="147"/>
      <c r="NQS100" s="147"/>
      <c r="NQT100" s="147"/>
      <c r="NQU100" s="147"/>
      <c r="NQV100" s="147"/>
      <c r="NQW100" s="147"/>
      <c r="NQX100" s="147"/>
      <c r="NQY100" s="147"/>
      <c r="NQZ100" s="147"/>
      <c r="NRA100" s="147"/>
      <c r="NRB100" s="147"/>
      <c r="NRC100" s="147"/>
      <c r="NRD100" s="147"/>
      <c r="NRE100" s="147"/>
      <c r="NRF100" s="147"/>
      <c r="NRG100" s="147"/>
      <c r="NRH100" s="147"/>
      <c r="NRI100" s="147"/>
      <c r="NRJ100" s="147"/>
      <c r="NRK100" s="147"/>
      <c r="NRL100" s="147"/>
      <c r="NRM100" s="147"/>
      <c r="NRN100" s="147"/>
      <c r="NRO100" s="147"/>
      <c r="NRP100" s="147"/>
      <c r="NRQ100" s="147"/>
      <c r="NRR100" s="147"/>
      <c r="NRS100" s="147"/>
      <c r="NRT100" s="147"/>
      <c r="NRU100" s="147"/>
      <c r="NRV100" s="147"/>
      <c r="NRW100" s="147"/>
      <c r="NRX100" s="147"/>
      <c r="NRY100" s="147"/>
      <c r="NRZ100" s="147"/>
      <c r="NSA100" s="147"/>
      <c r="NSB100" s="147"/>
      <c r="NSC100" s="147"/>
      <c r="NSD100" s="147"/>
      <c r="NSE100" s="147"/>
      <c r="NSF100" s="147"/>
      <c r="NSG100" s="147"/>
      <c r="NSH100" s="147"/>
      <c r="NSI100" s="147"/>
      <c r="NSJ100" s="147"/>
      <c r="NSK100" s="147"/>
      <c r="NSL100" s="147"/>
      <c r="NSM100" s="147"/>
      <c r="NSN100" s="147"/>
      <c r="NSO100" s="147"/>
      <c r="NSP100" s="147"/>
      <c r="NSQ100" s="147"/>
      <c r="NSR100" s="147"/>
      <c r="NSS100" s="147"/>
      <c r="NST100" s="147"/>
      <c r="NSU100" s="147"/>
      <c r="NSV100" s="147"/>
      <c r="NSW100" s="147"/>
      <c r="NSX100" s="147"/>
      <c r="NSY100" s="147"/>
      <c r="NSZ100" s="147"/>
      <c r="NTA100" s="147"/>
      <c r="NTB100" s="147"/>
      <c r="NTC100" s="147"/>
      <c r="NTD100" s="147"/>
      <c r="NTE100" s="147"/>
      <c r="NTF100" s="147"/>
      <c r="NTG100" s="147"/>
      <c r="NTH100" s="147"/>
      <c r="NTI100" s="147"/>
      <c r="NTJ100" s="147"/>
      <c r="NTK100" s="147"/>
      <c r="NTL100" s="147"/>
      <c r="NTM100" s="147"/>
      <c r="NTN100" s="147"/>
      <c r="NTO100" s="147"/>
      <c r="NTP100" s="147"/>
      <c r="NTQ100" s="147"/>
      <c r="NTR100" s="147"/>
      <c r="NTS100" s="147"/>
      <c r="NTT100" s="147"/>
      <c r="NTU100" s="147"/>
      <c r="NTV100" s="147"/>
      <c r="NTW100" s="147"/>
      <c r="NTX100" s="147"/>
      <c r="NTY100" s="147"/>
      <c r="NTZ100" s="147"/>
      <c r="NUA100" s="147"/>
      <c r="NUB100" s="147"/>
      <c r="NUC100" s="147"/>
      <c r="NUD100" s="147"/>
      <c r="NUE100" s="147"/>
      <c r="NUF100" s="147"/>
      <c r="NUG100" s="147"/>
      <c r="NUH100" s="147"/>
      <c r="NUI100" s="147"/>
      <c r="NUJ100" s="147"/>
      <c r="NUK100" s="147"/>
      <c r="NUL100" s="147"/>
      <c r="NUM100" s="147"/>
      <c r="NUN100" s="147"/>
      <c r="NUO100" s="147"/>
      <c r="NUP100" s="147"/>
      <c r="NUQ100" s="147"/>
      <c r="NUR100" s="147"/>
      <c r="NUS100" s="147"/>
      <c r="NUT100" s="147"/>
      <c r="NUU100" s="147"/>
      <c r="NUV100" s="147"/>
      <c r="NUW100" s="147"/>
      <c r="NUX100" s="147"/>
      <c r="NUY100" s="147"/>
      <c r="NUZ100" s="147"/>
      <c r="NVA100" s="147"/>
      <c r="NVB100" s="147"/>
      <c r="NVC100" s="147"/>
      <c r="NVD100" s="147"/>
      <c r="NVE100" s="147"/>
      <c r="NVF100" s="147"/>
      <c r="NVG100" s="147"/>
      <c r="NVH100" s="147"/>
      <c r="NVI100" s="147"/>
      <c r="NVJ100" s="147"/>
      <c r="NVK100" s="147"/>
      <c r="NVL100" s="147"/>
      <c r="NVM100" s="147"/>
      <c r="NVN100" s="147"/>
      <c r="NVO100" s="147"/>
      <c r="NVP100" s="147"/>
      <c r="NVQ100" s="147"/>
      <c r="NVR100" s="147"/>
      <c r="NVS100" s="147"/>
      <c r="NVT100" s="147"/>
      <c r="NVU100" s="147"/>
      <c r="NVV100" s="147"/>
      <c r="NVW100" s="147"/>
      <c r="NVX100" s="147"/>
      <c r="NVY100" s="147"/>
      <c r="NVZ100" s="147"/>
      <c r="NWA100" s="147"/>
      <c r="NWB100" s="147"/>
      <c r="NWC100" s="147"/>
      <c r="NWD100" s="147"/>
      <c r="NWE100" s="147"/>
      <c r="NWF100" s="147"/>
      <c r="NWG100" s="147"/>
      <c r="NWH100" s="147"/>
      <c r="NWI100" s="147"/>
      <c r="NWJ100" s="147"/>
      <c r="NWK100" s="147"/>
      <c r="NWL100" s="147"/>
      <c r="NWM100" s="147"/>
      <c r="NWN100" s="147"/>
      <c r="NWO100" s="147"/>
      <c r="NWP100" s="147"/>
      <c r="NWQ100" s="147"/>
      <c r="NWR100" s="147"/>
      <c r="NWS100" s="147"/>
      <c r="NWT100" s="147"/>
      <c r="NWU100" s="147"/>
      <c r="NWV100" s="147"/>
      <c r="NWW100" s="147"/>
      <c r="NWX100" s="147"/>
      <c r="NWY100" s="147"/>
      <c r="NWZ100" s="147"/>
      <c r="NXA100" s="147"/>
      <c r="NXB100" s="147"/>
      <c r="NXC100" s="147"/>
      <c r="NXD100" s="147"/>
      <c r="NXE100" s="147"/>
      <c r="NXF100" s="147"/>
      <c r="NXG100" s="147"/>
      <c r="NXH100" s="147"/>
      <c r="NXI100" s="147"/>
      <c r="NXJ100" s="147"/>
      <c r="NXK100" s="147"/>
      <c r="NXL100" s="147"/>
      <c r="NXM100" s="147"/>
      <c r="NXN100" s="147"/>
      <c r="NXO100" s="147"/>
      <c r="NXP100" s="147"/>
      <c r="NXQ100" s="147"/>
      <c r="NXR100" s="147"/>
      <c r="NXS100" s="147"/>
      <c r="NXT100" s="147"/>
      <c r="NXU100" s="147"/>
      <c r="NXV100" s="147"/>
      <c r="NXW100" s="147"/>
      <c r="NXX100" s="147"/>
      <c r="NXY100" s="147"/>
      <c r="NXZ100" s="147"/>
      <c r="NYA100" s="147"/>
      <c r="NYB100" s="147"/>
      <c r="NYC100" s="147"/>
      <c r="NYD100" s="147"/>
      <c r="NYE100" s="147"/>
      <c r="NYF100" s="147"/>
      <c r="NYG100" s="147"/>
      <c r="NYH100" s="147"/>
      <c r="NYI100" s="147"/>
      <c r="NYJ100" s="147"/>
      <c r="NYK100" s="147"/>
      <c r="NYL100" s="147"/>
      <c r="NYM100" s="147"/>
      <c r="NYN100" s="147"/>
      <c r="NYO100" s="147"/>
      <c r="NYP100" s="147"/>
      <c r="NYQ100" s="147"/>
      <c r="NYR100" s="147"/>
      <c r="NYS100" s="147"/>
      <c r="NYT100" s="147"/>
      <c r="NYU100" s="147"/>
      <c r="NYV100" s="147"/>
      <c r="NYW100" s="147"/>
      <c r="NYX100" s="147"/>
      <c r="NYY100" s="147"/>
      <c r="NYZ100" s="147"/>
      <c r="NZA100" s="147"/>
      <c r="NZB100" s="147"/>
      <c r="NZC100" s="147"/>
      <c r="NZD100" s="147"/>
      <c r="NZE100" s="147"/>
      <c r="NZF100" s="147"/>
      <c r="NZG100" s="147"/>
      <c r="NZH100" s="147"/>
      <c r="NZI100" s="147"/>
      <c r="NZJ100" s="147"/>
      <c r="NZK100" s="147"/>
      <c r="NZL100" s="147"/>
      <c r="NZM100" s="147"/>
      <c r="NZN100" s="147"/>
      <c r="NZO100" s="147"/>
      <c r="NZP100" s="147"/>
      <c r="NZQ100" s="147"/>
      <c r="NZR100" s="147"/>
      <c r="NZS100" s="147"/>
      <c r="NZT100" s="147"/>
      <c r="NZU100" s="147"/>
      <c r="NZV100" s="147"/>
      <c r="NZW100" s="147"/>
      <c r="NZX100" s="147"/>
      <c r="NZY100" s="147"/>
      <c r="NZZ100" s="147"/>
      <c r="OAA100" s="147"/>
      <c r="OAB100" s="147"/>
      <c r="OAC100" s="147"/>
      <c r="OAD100" s="147"/>
      <c r="OAE100" s="147"/>
      <c r="OAF100" s="147"/>
      <c r="OAG100" s="147"/>
      <c r="OAH100" s="147"/>
      <c r="OAI100" s="147"/>
      <c r="OAJ100" s="147"/>
      <c r="OAK100" s="147"/>
      <c r="OAL100" s="147"/>
      <c r="OAM100" s="147"/>
      <c r="OAN100" s="147"/>
      <c r="OAO100" s="147"/>
      <c r="OAP100" s="147"/>
      <c r="OAQ100" s="147"/>
      <c r="OAR100" s="147"/>
      <c r="OAS100" s="147"/>
      <c r="OAT100" s="147"/>
      <c r="OAU100" s="147"/>
      <c r="OAV100" s="147"/>
      <c r="OAW100" s="147"/>
      <c r="OAX100" s="147"/>
      <c r="OAY100" s="147"/>
      <c r="OAZ100" s="147"/>
      <c r="OBA100" s="147"/>
      <c r="OBB100" s="147"/>
      <c r="OBC100" s="147"/>
      <c r="OBD100" s="147"/>
      <c r="OBE100" s="147"/>
      <c r="OBF100" s="147"/>
      <c r="OBG100" s="147"/>
      <c r="OBH100" s="147"/>
      <c r="OBI100" s="147"/>
      <c r="OBJ100" s="147"/>
      <c r="OBK100" s="147"/>
      <c r="OBL100" s="147"/>
      <c r="OBM100" s="147"/>
      <c r="OBN100" s="147"/>
      <c r="OBO100" s="147"/>
      <c r="OBP100" s="147"/>
      <c r="OBQ100" s="147"/>
      <c r="OBR100" s="147"/>
      <c r="OBS100" s="147"/>
      <c r="OBT100" s="147"/>
      <c r="OBU100" s="147"/>
      <c r="OBV100" s="147"/>
      <c r="OBW100" s="147"/>
      <c r="OBX100" s="147"/>
      <c r="OBY100" s="147"/>
      <c r="OBZ100" s="147"/>
      <c r="OCA100" s="147"/>
      <c r="OCB100" s="147"/>
      <c r="OCC100" s="147"/>
      <c r="OCD100" s="147"/>
      <c r="OCE100" s="147"/>
      <c r="OCF100" s="147"/>
      <c r="OCG100" s="147"/>
      <c r="OCH100" s="147"/>
      <c r="OCI100" s="147"/>
      <c r="OCJ100" s="147"/>
      <c r="OCK100" s="147"/>
      <c r="OCL100" s="147"/>
      <c r="OCM100" s="147"/>
      <c r="OCN100" s="147"/>
      <c r="OCO100" s="147"/>
      <c r="OCP100" s="147"/>
      <c r="OCQ100" s="147"/>
      <c r="OCR100" s="147"/>
      <c r="OCS100" s="147"/>
      <c r="OCT100" s="147"/>
      <c r="OCU100" s="147"/>
      <c r="OCV100" s="147"/>
      <c r="OCW100" s="147"/>
      <c r="OCX100" s="147"/>
      <c r="OCY100" s="147"/>
      <c r="OCZ100" s="147"/>
      <c r="ODA100" s="147"/>
      <c r="ODB100" s="147"/>
      <c r="ODC100" s="147"/>
      <c r="ODD100" s="147"/>
      <c r="ODE100" s="147"/>
      <c r="ODF100" s="147"/>
      <c r="ODG100" s="147"/>
      <c r="ODH100" s="147"/>
      <c r="ODI100" s="147"/>
      <c r="ODJ100" s="147"/>
      <c r="ODK100" s="147"/>
      <c r="ODL100" s="147"/>
      <c r="ODM100" s="147"/>
      <c r="ODN100" s="147"/>
      <c r="ODO100" s="147"/>
      <c r="ODP100" s="147"/>
      <c r="ODQ100" s="147"/>
      <c r="ODR100" s="147"/>
      <c r="ODS100" s="147"/>
      <c r="ODT100" s="147"/>
      <c r="ODU100" s="147"/>
      <c r="ODV100" s="147"/>
      <c r="ODW100" s="147"/>
      <c r="ODX100" s="147"/>
      <c r="ODY100" s="147"/>
      <c r="ODZ100" s="147"/>
      <c r="OEA100" s="147"/>
      <c r="OEB100" s="147"/>
      <c r="OEC100" s="147"/>
      <c r="OED100" s="147"/>
      <c r="OEE100" s="147"/>
      <c r="OEF100" s="147"/>
      <c r="OEG100" s="147"/>
      <c r="OEH100" s="147"/>
      <c r="OEI100" s="147"/>
      <c r="OEJ100" s="147"/>
      <c r="OEK100" s="147"/>
      <c r="OEL100" s="147"/>
      <c r="OEM100" s="147"/>
      <c r="OEN100" s="147"/>
      <c r="OEO100" s="147"/>
      <c r="OEP100" s="147"/>
      <c r="OEQ100" s="147"/>
      <c r="OER100" s="147"/>
      <c r="OES100" s="147"/>
      <c r="OET100" s="147"/>
      <c r="OEU100" s="147"/>
      <c r="OEV100" s="147"/>
      <c r="OEW100" s="147"/>
      <c r="OEX100" s="147"/>
      <c r="OEY100" s="147"/>
      <c r="OEZ100" s="147"/>
      <c r="OFA100" s="147"/>
      <c r="OFB100" s="147"/>
      <c r="OFC100" s="147"/>
      <c r="OFD100" s="147"/>
      <c r="OFE100" s="147"/>
      <c r="OFF100" s="147"/>
      <c r="OFG100" s="147"/>
      <c r="OFH100" s="147"/>
      <c r="OFI100" s="147"/>
      <c r="OFJ100" s="147"/>
      <c r="OFK100" s="147"/>
      <c r="OFL100" s="147"/>
      <c r="OFM100" s="147"/>
      <c r="OFN100" s="147"/>
      <c r="OFO100" s="147"/>
      <c r="OFP100" s="147"/>
      <c r="OFQ100" s="147"/>
      <c r="OFR100" s="147"/>
      <c r="OFS100" s="147"/>
      <c r="OFT100" s="147"/>
      <c r="OFU100" s="147"/>
      <c r="OFV100" s="147"/>
      <c r="OFW100" s="147"/>
      <c r="OFX100" s="147"/>
      <c r="OFY100" s="147"/>
      <c r="OFZ100" s="147"/>
      <c r="OGA100" s="147"/>
      <c r="OGB100" s="147"/>
      <c r="OGC100" s="147"/>
      <c r="OGD100" s="147"/>
      <c r="OGE100" s="147"/>
      <c r="OGF100" s="147"/>
      <c r="OGG100" s="147"/>
      <c r="OGH100" s="147"/>
      <c r="OGI100" s="147"/>
      <c r="OGJ100" s="147"/>
      <c r="OGK100" s="147"/>
      <c r="OGL100" s="147"/>
      <c r="OGM100" s="147"/>
      <c r="OGN100" s="147"/>
      <c r="OGO100" s="147"/>
      <c r="OGP100" s="147"/>
      <c r="OGQ100" s="147"/>
      <c r="OGR100" s="147"/>
      <c r="OGS100" s="147"/>
      <c r="OGT100" s="147"/>
      <c r="OGU100" s="147"/>
      <c r="OGV100" s="147"/>
      <c r="OGW100" s="147"/>
      <c r="OGX100" s="147"/>
      <c r="OGY100" s="147"/>
      <c r="OGZ100" s="147"/>
      <c r="OHA100" s="147"/>
      <c r="OHB100" s="147"/>
      <c r="OHC100" s="147"/>
      <c r="OHD100" s="147"/>
      <c r="OHE100" s="147"/>
      <c r="OHF100" s="147"/>
      <c r="OHG100" s="147"/>
      <c r="OHH100" s="147"/>
      <c r="OHI100" s="147"/>
      <c r="OHJ100" s="147"/>
      <c r="OHK100" s="147"/>
      <c r="OHL100" s="147"/>
      <c r="OHM100" s="147"/>
      <c r="OHN100" s="147"/>
      <c r="OHO100" s="147"/>
      <c r="OHP100" s="147"/>
      <c r="OHQ100" s="147"/>
      <c r="OHR100" s="147"/>
      <c r="OHS100" s="147"/>
      <c r="OHT100" s="147"/>
      <c r="OHU100" s="147"/>
      <c r="OHV100" s="147"/>
      <c r="OHW100" s="147"/>
      <c r="OHX100" s="147"/>
      <c r="OHY100" s="147"/>
      <c r="OHZ100" s="147"/>
      <c r="OIA100" s="147"/>
      <c r="OIB100" s="147"/>
      <c r="OIC100" s="147"/>
      <c r="OID100" s="147"/>
      <c r="OIE100" s="147"/>
      <c r="OIF100" s="147"/>
      <c r="OIG100" s="147"/>
      <c r="OIH100" s="147"/>
      <c r="OII100" s="147"/>
      <c r="OIJ100" s="147"/>
      <c r="OIK100" s="147"/>
      <c r="OIL100" s="147"/>
      <c r="OIM100" s="147"/>
      <c r="OIN100" s="147"/>
      <c r="OIO100" s="147"/>
      <c r="OIP100" s="147"/>
      <c r="OIQ100" s="147"/>
      <c r="OIR100" s="147"/>
      <c r="OIS100" s="147"/>
      <c r="OIT100" s="147"/>
      <c r="OIU100" s="147"/>
      <c r="OIV100" s="147"/>
      <c r="OIW100" s="147"/>
      <c r="OIX100" s="147"/>
      <c r="OIY100" s="147"/>
      <c r="OIZ100" s="147"/>
      <c r="OJA100" s="147"/>
      <c r="OJB100" s="147"/>
      <c r="OJC100" s="147"/>
      <c r="OJD100" s="147"/>
      <c r="OJE100" s="147"/>
      <c r="OJF100" s="147"/>
      <c r="OJG100" s="147"/>
      <c r="OJH100" s="147"/>
      <c r="OJI100" s="147"/>
      <c r="OJJ100" s="147"/>
      <c r="OJK100" s="147"/>
      <c r="OJL100" s="147"/>
      <c r="OJM100" s="147"/>
      <c r="OJN100" s="147"/>
      <c r="OJO100" s="147"/>
      <c r="OJP100" s="147"/>
      <c r="OJQ100" s="147"/>
      <c r="OJR100" s="147"/>
      <c r="OJS100" s="147"/>
      <c r="OJT100" s="147"/>
      <c r="OJU100" s="147"/>
      <c r="OJV100" s="147"/>
      <c r="OJW100" s="147"/>
      <c r="OJX100" s="147"/>
      <c r="OJY100" s="147"/>
      <c r="OJZ100" s="147"/>
      <c r="OKA100" s="147"/>
      <c r="OKB100" s="147"/>
      <c r="OKC100" s="147"/>
      <c r="OKD100" s="147"/>
      <c r="OKE100" s="147"/>
      <c r="OKF100" s="147"/>
      <c r="OKG100" s="147"/>
      <c r="OKH100" s="147"/>
      <c r="OKI100" s="147"/>
      <c r="OKJ100" s="147"/>
      <c r="OKK100" s="147"/>
      <c r="OKL100" s="147"/>
      <c r="OKM100" s="147"/>
      <c r="OKN100" s="147"/>
      <c r="OKO100" s="147"/>
      <c r="OKP100" s="147"/>
      <c r="OKQ100" s="147"/>
      <c r="OKR100" s="147"/>
      <c r="OKS100" s="147"/>
      <c r="OKT100" s="147"/>
      <c r="OKU100" s="147"/>
      <c r="OKV100" s="147"/>
      <c r="OKW100" s="147"/>
      <c r="OKX100" s="147"/>
      <c r="OKY100" s="147"/>
      <c r="OKZ100" s="147"/>
      <c r="OLA100" s="147"/>
      <c r="OLB100" s="147"/>
      <c r="OLC100" s="147"/>
      <c r="OLD100" s="147"/>
      <c r="OLE100" s="147"/>
      <c r="OLF100" s="147"/>
      <c r="OLG100" s="147"/>
      <c r="OLH100" s="147"/>
      <c r="OLI100" s="147"/>
      <c r="OLJ100" s="147"/>
      <c r="OLK100" s="147"/>
      <c r="OLL100" s="147"/>
      <c r="OLM100" s="147"/>
      <c r="OLN100" s="147"/>
      <c r="OLO100" s="147"/>
      <c r="OLP100" s="147"/>
      <c r="OLQ100" s="147"/>
      <c r="OLR100" s="147"/>
      <c r="OLS100" s="147"/>
      <c r="OLT100" s="147"/>
      <c r="OLU100" s="147"/>
      <c r="OLV100" s="147"/>
      <c r="OLW100" s="147"/>
      <c r="OLX100" s="147"/>
      <c r="OLY100" s="147"/>
      <c r="OLZ100" s="147"/>
      <c r="OMA100" s="147"/>
      <c r="OMB100" s="147"/>
      <c r="OMC100" s="147"/>
      <c r="OMD100" s="147"/>
      <c r="OME100" s="147"/>
      <c r="OMF100" s="147"/>
      <c r="OMG100" s="147"/>
      <c r="OMH100" s="147"/>
      <c r="OMI100" s="147"/>
      <c r="OMJ100" s="147"/>
      <c r="OMK100" s="147"/>
      <c r="OML100" s="147"/>
      <c r="OMM100" s="147"/>
      <c r="OMN100" s="147"/>
      <c r="OMO100" s="147"/>
      <c r="OMP100" s="147"/>
      <c r="OMQ100" s="147"/>
      <c r="OMR100" s="147"/>
      <c r="OMS100" s="147"/>
      <c r="OMT100" s="147"/>
      <c r="OMU100" s="147"/>
      <c r="OMV100" s="147"/>
      <c r="OMW100" s="147"/>
      <c r="OMX100" s="147"/>
      <c r="OMY100" s="147"/>
      <c r="OMZ100" s="147"/>
      <c r="ONA100" s="147"/>
      <c r="ONB100" s="147"/>
      <c r="ONC100" s="147"/>
      <c r="OND100" s="147"/>
      <c r="ONE100" s="147"/>
      <c r="ONF100" s="147"/>
      <c r="ONG100" s="147"/>
      <c r="ONH100" s="147"/>
      <c r="ONI100" s="147"/>
      <c r="ONJ100" s="147"/>
      <c r="ONK100" s="147"/>
      <c r="ONL100" s="147"/>
      <c r="ONM100" s="147"/>
      <c r="ONN100" s="147"/>
      <c r="ONO100" s="147"/>
      <c r="ONP100" s="147"/>
      <c r="ONQ100" s="147"/>
      <c r="ONR100" s="147"/>
      <c r="ONS100" s="147"/>
      <c r="ONT100" s="147"/>
      <c r="ONU100" s="147"/>
      <c r="ONV100" s="147"/>
      <c r="ONW100" s="147"/>
      <c r="ONX100" s="147"/>
      <c r="ONY100" s="147"/>
      <c r="ONZ100" s="147"/>
      <c r="OOA100" s="147"/>
      <c r="OOB100" s="147"/>
      <c r="OOC100" s="147"/>
      <c r="OOD100" s="147"/>
      <c r="OOE100" s="147"/>
      <c r="OOF100" s="147"/>
      <c r="OOG100" s="147"/>
      <c r="OOH100" s="147"/>
      <c r="OOI100" s="147"/>
      <c r="OOJ100" s="147"/>
      <c r="OOK100" s="147"/>
      <c r="OOL100" s="147"/>
      <c r="OOM100" s="147"/>
      <c r="OON100" s="147"/>
      <c r="OOO100" s="147"/>
      <c r="OOP100" s="147"/>
      <c r="OOQ100" s="147"/>
      <c r="OOR100" s="147"/>
      <c r="OOS100" s="147"/>
      <c r="OOT100" s="147"/>
      <c r="OOU100" s="147"/>
      <c r="OOV100" s="147"/>
      <c r="OOW100" s="147"/>
      <c r="OOX100" s="147"/>
      <c r="OOY100" s="147"/>
      <c r="OOZ100" s="147"/>
      <c r="OPA100" s="147"/>
      <c r="OPB100" s="147"/>
      <c r="OPC100" s="147"/>
      <c r="OPD100" s="147"/>
      <c r="OPE100" s="147"/>
      <c r="OPF100" s="147"/>
      <c r="OPG100" s="147"/>
      <c r="OPH100" s="147"/>
      <c r="OPI100" s="147"/>
      <c r="OPJ100" s="147"/>
      <c r="OPK100" s="147"/>
      <c r="OPL100" s="147"/>
      <c r="OPM100" s="147"/>
      <c r="OPN100" s="147"/>
      <c r="OPO100" s="147"/>
      <c r="OPP100" s="147"/>
      <c r="OPQ100" s="147"/>
      <c r="OPR100" s="147"/>
      <c r="OPS100" s="147"/>
      <c r="OPT100" s="147"/>
      <c r="OPU100" s="147"/>
      <c r="OPV100" s="147"/>
      <c r="OPW100" s="147"/>
      <c r="OPX100" s="147"/>
      <c r="OPY100" s="147"/>
      <c r="OPZ100" s="147"/>
      <c r="OQA100" s="147"/>
      <c r="OQB100" s="147"/>
      <c r="OQC100" s="147"/>
      <c r="OQD100" s="147"/>
      <c r="OQE100" s="147"/>
      <c r="OQF100" s="147"/>
      <c r="OQG100" s="147"/>
      <c r="OQH100" s="147"/>
      <c r="OQI100" s="147"/>
      <c r="OQJ100" s="147"/>
      <c r="OQK100" s="147"/>
      <c r="OQL100" s="147"/>
      <c r="OQM100" s="147"/>
      <c r="OQN100" s="147"/>
      <c r="OQO100" s="147"/>
      <c r="OQP100" s="147"/>
      <c r="OQQ100" s="147"/>
      <c r="OQR100" s="147"/>
      <c r="OQS100" s="147"/>
      <c r="OQT100" s="147"/>
      <c r="OQU100" s="147"/>
      <c r="OQV100" s="147"/>
      <c r="OQW100" s="147"/>
      <c r="OQX100" s="147"/>
      <c r="OQY100" s="147"/>
      <c r="OQZ100" s="147"/>
      <c r="ORA100" s="147"/>
      <c r="ORB100" s="147"/>
      <c r="ORC100" s="147"/>
      <c r="ORD100" s="147"/>
      <c r="ORE100" s="147"/>
      <c r="ORF100" s="147"/>
      <c r="ORG100" s="147"/>
      <c r="ORH100" s="147"/>
      <c r="ORI100" s="147"/>
      <c r="ORJ100" s="147"/>
      <c r="ORK100" s="147"/>
      <c r="ORL100" s="147"/>
      <c r="ORM100" s="147"/>
      <c r="ORN100" s="147"/>
      <c r="ORO100" s="147"/>
      <c r="ORP100" s="147"/>
      <c r="ORQ100" s="147"/>
      <c r="ORR100" s="147"/>
      <c r="ORS100" s="147"/>
      <c r="ORT100" s="147"/>
      <c r="ORU100" s="147"/>
      <c r="ORV100" s="147"/>
      <c r="ORW100" s="147"/>
      <c r="ORX100" s="147"/>
      <c r="ORY100" s="147"/>
      <c r="ORZ100" s="147"/>
      <c r="OSA100" s="147"/>
      <c r="OSB100" s="147"/>
      <c r="OSC100" s="147"/>
      <c r="OSD100" s="147"/>
      <c r="OSE100" s="147"/>
      <c r="OSF100" s="147"/>
      <c r="OSG100" s="147"/>
      <c r="OSH100" s="147"/>
      <c r="OSI100" s="147"/>
      <c r="OSJ100" s="147"/>
      <c r="OSK100" s="147"/>
      <c r="OSL100" s="147"/>
      <c r="OSM100" s="147"/>
      <c r="OSN100" s="147"/>
      <c r="OSO100" s="147"/>
      <c r="OSP100" s="147"/>
      <c r="OSQ100" s="147"/>
      <c r="OSR100" s="147"/>
      <c r="OSS100" s="147"/>
      <c r="OST100" s="147"/>
      <c r="OSU100" s="147"/>
      <c r="OSV100" s="147"/>
      <c r="OSW100" s="147"/>
      <c r="OSX100" s="147"/>
      <c r="OSY100" s="147"/>
      <c r="OSZ100" s="147"/>
      <c r="OTA100" s="147"/>
      <c r="OTB100" s="147"/>
      <c r="OTC100" s="147"/>
      <c r="OTD100" s="147"/>
      <c r="OTE100" s="147"/>
      <c r="OTF100" s="147"/>
      <c r="OTG100" s="147"/>
      <c r="OTH100" s="147"/>
      <c r="OTI100" s="147"/>
      <c r="OTJ100" s="147"/>
      <c r="OTK100" s="147"/>
      <c r="OTL100" s="147"/>
      <c r="OTM100" s="147"/>
      <c r="OTN100" s="147"/>
      <c r="OTO100" s="147"/>
      <c r="OTP100" s="147"/>
      <c r="OTQ100" s="147"/>
      <c r="OTR100" s="147"/>
      <c r="OTS100" s="147"/>
      <c r="OTT100" s="147"/>
      <c r="OTU100" s="147"/>
      <c r="OTV100" s="147"/>
      <c r="OTW100" s="147"/>
      <c r="OTX100" s="147"/>
      <c r="OTY100" s="147"/>
      <c r="OTZ100" s="147"/>
      <c r="OUA100" s="147"/>
      <c r="OUB100" s="147"/>
      <c r="OUC100" s="147"/>
      <c r="OUD100" s="147"/>
      <c r="OUE100" s="147"/>
      <c r="OUF100" s="147"/>
      <c r="OUG100" s="147"/>
      <c r="OUH100" s="147"/>
      <c r="OUI100" s="147"/>
      <c r="OUJ100" s="147"/>
      <c r="OUK100" s="147"/>
      <c r="OUL100" s="147"/>
      <c r="OUM100" s="147"/>
      <c r="OUN100" s="147"/>
      <c r="OUO100" s="147"/>
      <c r="OUP100" s="147"/>
      <c r="OUQ100" s="147"/>
      <c r="OUR100" s="147"/>
      <c r="OUS100" s="147"/>
      <c r="OUT100" s="147"/>
      <c r="OUU100" s="147"/>
      <c r="OUV100" s="147"/>
      <c r="OUW100" s="147"/>
      <c r="OUX100" s="147"/>
      <c r="OUY100" s="147"/>
      <c r="OUZ100" s="147"/>
      <c r="OVA100" s="147"/>
      <c r="OVB100" s="147"/>
      <c r="OVC100" s="147"/>
      <c r="OVD100" s="147"/>
      <c r="OVE100" s="147"/>
      <c r="OVF100" s="147"/>
      <c r="OVG100" s="147"/>
      <c r="OVH100" s="147"/>
      <c r="OVI100" s="147"/>
      <c r="OVJ100" s="147"/>
      <c r="OVK100" s="147"/>
      <c r="OVL100" s="147"/>
      <c r="OVM100" s="147"/>
      <c r="OVN100" s="147"/>
      <c r="OVO100" s="147"/>
      <c r="OVP100" s="147"/>
      <c r="OVQ100" s="147"/>
      <c r="OVR100" s="147"/>
      <c r="OVS100" s="147"/>
      <c r="OVT100" s="147"/>
      <c r="OVU100" s="147"/>
      <c r="OVV100" s="147"/>
      <c r="OVW100" s="147"/>
      <c r="OVX100" s="147"/>
      <c r="OVY100" s="147"/>
      <c r="OVZ100" s="147"/>
      <c r="OWA100" s="147"/>
      <c r="OWB100" s="147"/>
      <c r="OWC100" s="147"/>
      <c r="OWD100" s="147"/>
      <c r="OWE100" s="147"/>
      <c r="OWF100" s="147"/>
      <c r="OWG100" s="147"/>
      <c r="OWH100" s="147"/>
      <c r="OWI100" s="147"/>
      <c r="OWJ100" s="147"/>
      <c r="OWK100" s="147"/>
      <c r="OWL100" s="147"/>
      <c r="OWM100" s="147"/>
      <c r="OWN100" s="147"/>
      <c r="OWO100" s="147"/>
      <c r="OWP100" s="147"/>
      <c r="OWQ100" s="147"/>
      <c r="OWR100" s="147"/>
      <c r="OWS100" s="147"/>
      <c r="OWT100" s="147"/>
      <c r="OWU100" s="147"/>
      <c r="OWV100" s="147"/>
      <c r="OWW100" s="147"/>
      <c r="OWX100" s="147"/>
      <c r="OWY100" s="147"/>
      <c r="OWZ100" s="147"/>
      <c r="OXA100" s="147"/>
      <c r="OXB100" s="147"/>
      <c r="OXC100" s="147"/>
      <c r="OXD100" s="147"/>
      <c r="OXE100" s="147"/>
      <c r="OXF100" s="147"/>
      <c r="OXG100" s="147"/>
      <c r="OXH100" s="147"/>
      <c r="OXI100" s="147"/>
      <c r="OXJ100" s="147"/>
      <c r="OXK100" s="147"/>
      <c r="OXL100" s="147"/>
      <c r="OXM100" s="147"/>
      <c r="OXN100" s="147"/>
      <c r="OXO100" s="147"/>
      <c r="OXP100" s="147"/>
      <c r="OXQ100" s="147"/>
      <c r="OXR100" s="147"/>
      <c r="OXS100" s="147"/>
      <c r="OXT100" s="147"/>
      <c r="OXU100" s="147"/>
      <c r="OXV100" s="147"/>
      <c r="OXW100" s="147"/>
      <c r="OXX100" s="147"/>
      <c r="OXY100" s="147"/>
      <c r="OXZ100" s="147"/>
      <c r="OYA100" s="147"/>
      <c r="OYB100" s="147"/>
      <c r="OYC100" s="147"/>
      <c r="OYD100" s="147"/>
      <c r="OYE100" s="147"/>
      <c r="OYF100" s="147"/>
      <c r="OYG100" s="147"/>
      <c r="OYH100" s="147"/>
      <c r="OYI100" s="147"/>
      <c r="OYJ100" s="147"/>
      <c r="OYK100" s="147"/>
      <c r="OYL100" s="147"/>
      <c r="OYM100" s="147"/>
      <c r="OYN100" s="147"/>
      <c r="OYO100" s="147"/>
      <c r="OYP100" s="147"/>
      <c r="OYQ100" s="147"/>
      <c r="OYR100" s="147"/>
      <c r="OYS100" s="147"/>
      <c r="OYT100" s="147"/>
      <c r="OYU100" s="147"/>
      <c r="OYV100" s="147"/>
      <c r="OYW100" s="147"/>
      <c r="OYX100" s="147"/>
      <c r="OYY100" s="147"/>
      <c r="OYZ100" s="147"/>
      <c r="OZA100" s="147"/>
      <c r="OZB100" s="147"/>
      <c r="OZC100" s="147"/>
      <c r="OZD100" s="147"/>
      <c r="OZE100" s="147"/>
      <c r="OZF100" s="147"/>
      <c r="OZG100" s="147"/>
      <c r="OZH100" s="147"/>
      <c r="OZI100" s="147"/>
      <c r="OZJ100" s="147"/>
      <c r="OZK100" s="147"/>
      <c r="OZL100" s="147"/>
      <c r="OZM100" s="147"/>
      <c r="OZN100" s="147"/>
      <c r="OZO100" s="147"/>
      <c r="OZP100" s="147"/>
      <c r="OZQ100" s="147"/>
      <c r="OZR100" s="147"/>
      <c r="OZS100" s="147"/>
      <c r="OZT100" s="147"/>
      <c r="OZU100" s="147"/>
      <c r="OZV100" s="147"/>
      <c r="OZW100" s="147"/>
      <c r="OZX100" s="147"/>
      <c r="OZY100" s="147"/>
      <c r="OZZ100" s="147"/>
      <c r="PAA100" s="147"/>
      <c r="PAB100" s="147"/>
      <c r="PAC100" s="147"/>
      <c r="PAD100" s="147"/>
      <c r="PAE100" s="147"/>
      <c r="PAF100" s="147"/>
      <c r="PAG100" s="147"/>
      <c r="PAH100" s="147"/>
      <c r="PAI100" s="147"/>
      <c r="PAJ100" s="147"/>
      <c r="PAK100" s="147"/>
      <c r="PAL100" s="147"/>
      <c r="PAM100" s="147"/>
      <c r="PAN100" s="147"/>
      <c r="PAO100" s="147"/>
      <c r="PAP100" s="147"/>
      <c r="PAQ100" s="147"/>
      <c r="PAR100" s="147"/>
      <c r="PAS100" s="147"/>
      <c r="PAT100" s="147"/>
      <c r="PAU100" s="147"/>
      <c r="PAV100" s="147"/>
      <c r="PAW100" s="147"/>
      <c r="PAX100" s="147"/>
      <c r="PAY100" s="147"/>
      <c r="PAZ100" s="147"/>
      <c r="PBA100" s="147"/>
      <c r="PBB100" s="147"/>
      <c r="PBC100" s="147"/>
      <c r="PBD100" s="147"/>
      <c r="PBE100" s="147"/>
      <c r="PBF100" s="147"/>
      <c r="PBG100" s="147"/>
      <c r="PBH100" s="147"/>
      <c r="PBI100" s="147"/>
      <c r="PBJ100" s="147"/>
      <c r="PBK100" s="147"/>
      <c r="PBL100" s="147"/>
      <c r="PBM100" s="147"/>
      <c r="PBN100" s="147"/>
      <c r="PBO100" s="147"/>
      <c r="PBP100" s="147"/>
      <c r="PBQ100" s="147"/>
      <c r="PBR100" s="147"/>
      <c r="PBS100" s="147"/>
      <c r="PBT100" s="147"/>
      <c r="PBU100" s="147"/>
      <c r="PBV100" s="147"/>
      <c r="PBW100" s="147"/>
      <c r="PBX100" s="147"/>
      <c r="PBY100" s="147"/>
      <c r="PBZ100" s="147"/>
      <c r="PCA100" s="147"/>
      <c r="PCB100" s="147"/>
      <c r="PCC100" s="147"/>
      <c r="PCD100" s="147"/>
      <c r="PCE100" s="147"/>
      <c r="PCF100" s="147"/>
      <c r="PCG100" s="147"/>
      <c r="PCH100" s="147"/>
      <c r="PCI100" s="147"/>
      <c r="PCJ100" s="147"/>
      <c r="PCK100" s="147"/>
      <c r="PCL100" s="147"/>
      <c r="PCM100" s="147"/>
      <c r="PCN100" s="147"/>
      <c r="PCO100" s="147"/>
      <c r="PCP100" s="147"/>
      <c r="PCQ100" s="147"/>
      <c r="PCR100" s="147"/>
      <c r="PCS100" s="147"/>
      <c r="PCT100" s="147"/>
      <c r="PCU100" s="147"/>
      <c r="PCV100" s="147"/>
      <c r="PCW100" s="147"/>
      <c r="PCX100" s="147"/>
      <c r="PCY100" s="147"/>
      <c r="PCZ100" s="147"/>
      <c r="PDA100" s="147"/>
      <c r="PDB100" s="147"/>
      <c r="PDC100" s="147"/>
      <c r="PDD100" s="147"/>
      <c r="PDE100" s="147"/>
      <c r="PDF100" s="147"/>
      <c r="PDG100" s="147"/>
      <c r="PDH100" s="147"/>
      <c r="PDI100" s="147"/>
      <c r="PDJ100" s="147"/>
      <c r="PDK100" s="147"/>
      <c r="PDL100" s="147"/>
      <c r="PDM100" s="147"/>
      <c r="PDN100" s="147"/>
      <c r="PDO100" s="147"/>
      <c r="PDP100" s="147"/>
      <c r="PDQ100" s="147"/>
      <c r="PDR100" s="147"/>
      <c r="PDS100" s="147"/>
      <c r="PDT100" s="147"/>
      <c r="PDU100" s="147"/>
      <c r="PDV100" s="147"/>
      <c r="PDW100" s="147"/>
      <c r="PDX100" s="147"/>
      <c r="PDY100" s="147"/>
      <c r="PDZ100" s="147"/>
      <c r="PEA100" s="147"/>
      <c r="PEB100" s="147"/>
      <c r="PEC100" s="147"/>
      <c r="PED100" s="147"/>
      <c r="PEE100" s="147"/>
      <c r="PEF100" s="147"/>
      <c r="PEG100" s="147"/>
      <c r="PEH100" s="147"/>
      <c r="PEI100" s="147"/>
      <c r="PEJ100" s="147"/>
      <c r="PEK100" s="147"/>
      <c r="PEL100" s="147"/>
      <c r="PEM100" s="147"/>
      <c r="PEN100" s="147"/>
      <c r="PEO100" s="147"/>
      <c r="PEP100" s="147"/>
      <c r="PEQ100" s="147"/>
      <c r="PER100" s="147"/>
      <c r="PES100" s="147"/>
      <c r="PET100" s="147"/>
      <c r="PEU100" s="147"/>
      <c r="PEV100" s="147"/>
      <c r="PEW100" s="147"/>
      <c r="PEX100" s="147"/>
      <c r="PEY100" s="147"/>
      <c r="PEZ100" s="147"/>
      <c r="PFA100" s="147"/>
      <c r="PFB100" s="147"/>
      <c r="PFC100" s="147"/>
      <c r="PFD100" s="147"/>
      <c r="PFE100" s="147"/>
      <c r="PFF100" s="147"/>
      <c r="PFG100" s="147"/>
      <c r="PFH100" s="147"/>
      <c r="PFI100" s="147"/>
      <c r="PFJ100" s="147"/>
      <c r="PFK100" s="147"/>
      <c r="PFL100" s="147"/>
      <c r="PFM100" s="147"/>
      <c r="PFN100" s="147"/>
      <c r="PFO100" s="147"/>
      <c r="PFP100" s="147"/>
      <c r="PFQ100" s="147"/>
      <c r="PFR100" s="147"/>
      <c r="PFS100" s="147"/>
      <c r="PFT100" s="147"/>
      <c r="PFU100" s="147"/>
      <c r="PFV100" s="147"/>
      <c r="PFW100" s="147"/>
      <c r="PFX100" s="147"/>
      <c r="PFY100" s="147"/>
      <c r="PFZ100" s="147"/>
      <c r="PGA100" s="147"/>
      <c r="PGB100" s="147"/>
      <c r="PGC100" s="147"/>
      <c r="PGD100" s="147"/>
      <c r="PGE100" s="147"/>
      <c r="PGF100" s="147"/>
      <c r="PGG100" s="147"/>
      <c r="PGH100" s="147"/>
      <c r="PGI100" s="147"/>
      <c r="PGJ100" s="147"/>
      <c r="PGK100" s="147"/>
      <c r="PGL100" s="147"/>
      <c r="PGM100" s="147"/>
      <c r="PGN100" s="147"/>
      <c r="PGO100" s="147"/>
      <c r="PGP100" s="147"/>
      <c r="PGQ100" s="147"/>
      <c r="PGR100" s="147"/>
      <c r="PGS100" s="147"/>
      <c r="PGT100" s="147"/>
      <c r="PGU100" s="147"/>
      <c r="PGV100" s="147"/>
      <c r="PGW100" s="147"/>
      <c r="PGX100" s="147"/>
      <c r="PGY100" s="147"/>
      <c r="PGZ100" s="147"/>
      <c r="PHA100" s="147"/>
      <c r="PHB100" s="147"/>
      <c r="PHC100" s="147"/>
      <c r="PHD100" s="147"/>
      <c r="PHE100" s="147"/>
      <c r="PHF100" s="147"/>
      <c r="PHG100" s="147"/>
      <c r="PHH100" s="147"/>
      <c r="PHI100" s="147"/>
      <c r="PHJ100" s="147"/>
      <c r="PHK100" s="147"/>
      <c r="PHL100" s="147"/>
      <c r="PHM100" s="147"/>
      <c r="PHN100" s="147"/>
      <c r="PHO100" s="147"/>
      <c r="PHP100" s="147"/>
      <c r="PHQ100" s="147"/>
      <c r="PHR100" s="147"/>
      <c r="PHS100" s="147"/>
      <c r="PHT100" s="147"/>
      <c r="PHU100" s="147"/>
      <c r="PHV100" s="147"/>
      <c r="PHW100" s="147"/>
      <c r="PHX100" s="147"/>
      <c r="PHY100" s="147"/>
      <c r="PHZ100" s="147"/>
      <c r="PIA100" s="147"/>
      <c r="PIB100" s="147"/>
      <c r="PIC100" s="147"/>
      <c r="PID100" s="147"/>
      <c r="PIE100" s="147"/>
      <c r="PIF100" s="147"/>
      <c r="PIG100" s="147"/>
      <c r="PIH100" s="147"/>
      <c r="PII100" s="147"/>
      <c r="PIJ100" s="147"/>
      <c r="PIK100" s="147"/>
      <c r="PIL100" s="147"/>
      <c r="PIM100" s="147"/>
      <c r="PIN100" s="147"/>
      <c r="PIO100" s="147"/>
      <c r="PIP100" s="147"/>
      <c r="PIQ100" s="147"/>
      <c r="PIR100" s="147"/>
      <c r="PIS100" s="147"/>
      <c r="PIT100" s="147"/>
      <c r="PIU100" s="147"/>
      <c r="PIV100" s="147"/>
      <c r="PIW100" s="147"/>
      <c r="PIX100" s="147"/>
      <c r="PIY100" s="147"/>
      <c r="PIZ100" s="147"/>
      <c r="PJA100" s="147"/>
      <c r="PJB100" s="147"/>
      <c r="PJC100" s="147"/>
      <c r="PJD100" s="147"/>
      <c r="PJE100" s="147"/>
      <c r="PJF100" s="147"/>
      <c r="PJG100" s="147"/>
      <c r="PJH100" s="147"/>
      <c r="PJI100" s="147"/>
      <c r="PJJ100" s="147"/>
      <c r="PJK100" s="147"/>
      <c r="PJL100" s="147"/>
      <c r="PJM100" s="147"/>
      <c r="PJN100" s="147"/>
      <c r="PJO100" s="147"/>
      <c r="PJP100" s="147"/>
      <c r="PJQ100" s="147"/>
      <c r="PJR100" s="147"/>
      <c r="PJS100" s="147"/>
      <c r="PJT100" s="147"/>
      <c r="PJU100" s="147"/>
      <c r="PJV100" s="147"/>
      <c r="PJW100" s="147"/>
      <c r="PJX100" s="147"/>
      <c r="PJY100" s="147"/>
      <c r="PJZ100" s="147"/>
      <c r="PKA100" s="147"/>
      <c r="PKB100" s="147"/>
      <c r="PKC100" s="147"/>
      <c r="PKD100" s="147"/>
      <c r="PKE100" s="147"/>
      <c r="PKF100" s="147"/>
      <c r="PKG100" s="147"/>
      <c r="PKH100" s="147"/>
      <c r="PKI100" s="147"/>
      <c r="PKJ100" s="147"/>
      <c r="PKK100" s="147"/>
      <c r="PKL100" s="147"/>
      <c r="PKM100" s="147"/>
      <c r="PKN100" s="147"/>
      <c r="PKO100" s="147"/>
      <c r="PKP100" s="147"/>
      <c r="PKQ100" s="147"/>
      <c r="PKR100" s="147"/>
      <c r="PKS100" s="147"/>
      <c r="PKT100" s="147"/>
      <c r="PKU100" s="147"/>
      <c r="PKV100" s="147"/>
      <c r="PKW100" s="147"/>
      <c r="PKX100" s="147"/>
      <c r="PKY100" s="147"/>
      <c r="PKZ100" s="147"/>
      <c r="PLA100" s="147"/>
      <c r="PLB100" s="147"/>
      <c r="PLC100" s="147"/>
      <c r="PLD100" s="147"/>
      <c r="PLE100" s="147"/>
      <c r="PLF100" s="147"/>
      <c r="PLG100" s="147"/>
      <c r="PLH100" s="147"/>
      <c r="PLI100" s="147"/>
      <c r="PLJ100" s="147"/>
      <c r="PLK100" s="147"/>
      <c r="PLL100" s="147"/>
      <c r="PLM100" s="147"/>
      <c r="PLN100" s="147"/>
      <c r="PLO100" s="147"/>
      <c r="PLP100" s="147"/>
      <c r="PLQ100" s="147"/>
      <c r="PLR100" s="147"/>
      <c r="PLS100" s="147"/>
      <c r="PLT100" s="147"/>
      <c r="PLU100" s="147"/>
      <c r="PLV100" s="147"/>
      <c r="PLW100" s="147"/>
      <c r="PLX100" s="147"/>
      <c r="PLY100" s="147"/>
      <c r="PLZ100" s="147"/>
      <c r="PMA100" s="147"/>
      <c r="PMB100" s="147"/>
      <c r="PMC100" s="147"/>
      <c r="PMD100" s="147"/>
      <c r="PME100" s="147"/>
      <c r="PMF100" s="147"/>
      <c r="PMG100" s="147"/>
      <c r="PMH100" s="147"/>
      <c r="PMI100" s="147"/>
      <c r="PMJ100" s="147"/>
      <c r="PMK100" s="147"/>
      <c r="PML100" s="147"/>
      <c r="PMM100" s="147"/>
      <c r="PMN100" s="147"/>
      <c r="PMO100" s="147"/>
      <c r="PMP100" s="147"/>
      <c r="PMQ100" s="147"/>
      <c r="PMR100" s="147"/>
      <c r="PMS100" s="147"/>
      <c r="PMT100" s="147"/>
      <c r="PMU100" s="147"/>
      <c r="PMV100" s="147"/>
      <c r="PMW100" s="147"/>
      <c r="PMX100" s="147"/>
      <c r="PMY100" s="147"/>
      <c r="PMZ100" s="147"/>
      <c r="PNA100" s="147"/>
      <c r="PNB100" s="147"/>
      <c r="PNC100" s="147"/>
      <c r="PND100" s="147"/>
      <c r="PNE100" s="147"/>
      <c r="PNF100" s="147"/>
      <c r="PNG100" s="147"/>
      <c r="PNH100" s="147"/>
      <c r="PNI100" s="147"/>
      <c r="PNJ100" s="147"/>
      <c r="PNK100" s="147"/>
      <c r="PNL100" s="147"/>
      <c r="PNM100" s="147"/>
      <c r="PNN100" s="147"/>
      <c r="PNO100" s="147"/>
      <c r="PNP100" s="147"/>
      <c r="PNQ100" s="147"/>
      <c r="PNR100" s="147"/>
      <c r="PNS100" s="147"/>
      <c r="PNT100" s="147"/>
      <c r="PNU100" s="147"/>
      <c r="PNV100" s="147"/>
      <c r="PNW100" s="147"/>
      <c r="PNX100" s="147"/>
      <c r="PNY100" s="147"/>
      <c r="PNZ100" s="147"/>
      <c r="POA100" s="147"/>
      <c r="POB100" s="147"/>
      <c r="POC100" s="147"/>
      <c r="POD100" s="147"/>
      <c r="POE100" s="147"/>
      <c r="POF100" s="147"/>
      <c r="POG100" s="147"/>
      <c r="POH100" s="147"/>
      <c r="POI100" s="147"/>
      <c r="POJ100" s="147"/>
      <c r="POK100" s="147"/>
      <c r="POL100" s="147"/>
      <c r="POM100" s="147"/>
      <c r="PON100" s="147"/>
      <c r="POO100" s="147"/>
      <c r="POP100" s="147"/>
      <c r="POQ100" s="147"/>
      <c r="POR100" s="147"/>
      <c r="POS100" s="147"/>
      <c r="POT100" s="147"/>
      <c r="POU100" s="147"/>
      <c r="POV100" s="147"/>
      <c r="POW100" s="147"/>
      <c r="POX100" s="147"/>
      <c r="POY100" s="147"/>
      <c r="POZ100" s="147"/>
      <c r="PPA100" s="147"/>
      <c r="PPB100" s="147"/>
      <c r="PPC100" s="147"/>
      <c r="PPD100" s="147"/>
      <c r="PPE100" s="147"/>
      <c r="PPF100" s="147"/>
      <c r="PPG100" s="147"/>
      <c r="PPH100" s="147"/>
      <c r="PPI100" s="147"/>
      <c r="PPJ100" s="147"/>
      <c r="PPK100" s="147"/>
      <c r="PPL100" s="147"/>
      <c r="PPM100" s="147"/>
      <c r="PPN100" s="147"/>
      <c r="PPO100" s="147"/>
      <c r="PPP100" s="147"/>
      <c r="PPQ100" s="147"/>
      <c r="PPR100" s="147"/>
      <c r="PPS100" s="147"/>
      <c r="PPT100" s="147"/>
      <c r="PPU100" s="147"/>
      <c r="PPV100" s="147"/>
      <c r="PPW100" s="147"/>
      <c r="PPX100" s="147"/>
      <c r="PPY100" s="147"/>
      <c r="PPZ100" s="147"/>
      <c r="PQA100" s="147"/>
      <c r="PQB100" s="147"/>
      <c r="PQC100" s="147"/>
      <c r="PQD100" s="147"/>
      <c r="PQE100" s="147"/>
      <c r="PQF100" s="147"/>
      <c r="PQG100" s="147"/>
      <c r="PQH100" s="147"/>
      <c r="PQI100" s="147"/>
      <c r="PQJ100" s="147"/>
      <c r="PQK100" s="147"/>
      <c r="PQL100" s="147"/>
      <c r="PQM100" s="147"/>
      <c r="PQN100" s="147"/>
      <c r="PQO100" s="147"/>
      <c r="PQP100" s="147"/>
      <c r="PQQ100" s="147"/>
      <c r="PQR100" s="147"/>
      <c r="PQS100" s="147"/>
      <c r="PQT100" s="147"/>
      <c r="PQU100" s="147"/>
      <c r="PQV100" s="147"/>
      <c r="PQW100" s="147"/>
      <c r="PQX100" s="147"/>
      <c r="PQY100" s="147"/>
      <c r="PQZ100" s="147"/>
      <c r="PRA100" s="147"/>
      <c r="PRB100" s="147"/>
      <c r="PRC100" s="147"/>
      <c r="PRD100" s="147"/>
      <c r="PRE100" s="147"/>
      <c r="PRF100" s="147"/>
      <c r="PRG100" s="147"/>
      <c r="PRH100" s="147"/>
      <c r="PRI100" s="147"/>
      <c r="PRJ100" s="147"/>
      <c r="PRK100" s="147"/>
      <c r="PRL100" s="147"/>
      <c r="PRM100" s="147"/>
      <c r="PRN100" s="147"/>
      <c r="PRO100" s="147"/>
      <c r="PRP100" s="147"/>
      <c r="PRQ100" s="147"/>
      <c r="PRR100" s="147"/>
      <c r="PRS100" s="147"/>
      <c r="PRT100" s="147"/>
      <c r="PRU100" s="147"/>
      <c r="PRV100" s="147"/>
      <c r="PRW100" s="147"/>
      <c r="PRX100" s="147"/>
      <c r="PRY100" s="147"/>
      <c r="PRZ100" s="147"/>
      <c r="PSA100" s="147"/>
      <c r="PSB100" s="147"/>
      <c r="PSC100" s="147"/>
      <c r="PSD100" s="147"/>
      <c r="PSE100" s="147"/>
      <c r="PSF100" s="147"/>
      <c r="PSG100" s="147"/>
      <c r="PSH100" s="147"/>
      <c r="PSI100" s="147"/>
      <c r="PSJ100" s="147"/>
      <c r="PSK100" s="147"/>
      <c r="PSL100" s="147"/>
      <c r="PSM100" s="147"/>
      <c r="PSN100" s="147"/>
      <c r="PSO100" s="147"/>
      <c r="PSP100" s="147"/>
      <c r="PSQ100" s="147"/>
      <c r="PSR100" s="147"/>
      <c r="PSS100" s="147"/>
      <c r="PST100" s="147"/>
      <c r="PSU100" s="147"/>
      <c r="PSV100" s="147"/>
      <c r="PSW100" s="147"/>
      <c r="PSX100" s="147"/>
      <c r="PSY100" s="147"/>
      <c r="PSZ100" s="147"/>
      <c r="PTA100" s="147"/>
      <c r="PTB100" s="147"/>
      <c r="PTC100" s="147"/>
      <c r="PTD100" s="147"/>
      <c r="PTE100" s="147"/>
      <c r="PTF100" s="147"/>
      <c r="PTG100" s="147"/>
      <c r="PTH100" s="147"/>
      <c r="PTI100" s="147"/>
      <c r="PTJ100" s="147"/>
      <c r="PTK100" s="147"/>
      <c r="PTL100" s="147"/>
      <c r="PTM100" s="147"/>
      <c r="PTN100" s="147"/>
      <c r="PTO100" s="147"/>
      <c r="PTP100" s="147"/>
      <c r="PTQ100" s="147"/>
      <c r="PTR100" s="147"/>
      <c r="PTS100" s="147"/>
      <c r="PTT100" s="147"/>
      <c r="PTU100" s="147"/>
      <c r="PTV100" s="147"/>
      <c r="PTW100" s="147"/>
      <c r="PTX100" s="147"/>
      <c r="PTY100" s="147"/>
      <c r="PTZ100" s="147"/>
      <c r="PUA100" s="147"/>
      <c r="PUB100" s="147"/>
      <c r="PUC100" s="147"/>
      <c r="PUD100" s="147"/>
      <c r="PUE100" s="147"/>
      <c r="PUF100" s="147"/>
      <c r="PUG100" s="147"/>
      <c r="PUH100" s="147"/>
      <c r="PUI100" s="147"/>
      <c r="PUJ100" s="147"/>
      <c r="PUK100" s="147"/>
      <c r="PUL100" s="147"/>
      <c r="PUM100" s="147"/>
      <c r="PUN100" s="147"/>
      <c r="PUO100" s="147"/>
      <c r="PUP100" s="147"/>
      <c r="PUQ100" s="147"/>
      <c r="PUR100" s="147"/>
      <c r="PUS100" s="147"/>
      <c r="PUT100" s="147"/>
      <c r="PUU100" s="147"/>
      <c r="PUV100" s="147"/>
      <c r="PUW100" s="147"/>
      <c r="PUX100" s="147"/>
      <c r="PUY100" s="147"/>
      <c r="PUZ100" s="147"/>
      <c r="PVA100" s="147"/>
      <c r="PVB100" s="147"/>
      <c r="PVC100" s="147"/>
      <c r="PVD100" s="147"/>
      <c r="PVE100" s="147"/>
      <c r="PVF100" s="147"/>
      <c r="PVG100" s="147"/>
      <c r="PVH100" s="147"/>
      <c r="PVI100" s="147"/>
      <c r="PVJ100" s="147"/>
      <c r="PVK100" s="147"/>
      <c r="PVL100" s="147"/>
      <c r="PVM100" s="147"/>
      <c r="PVN100" s="147"/>
      <c r="PVO100" s="147"/>
      <c r="PVP100" s="147"/>
      <c r="PVQ100" s="147"/>
      <c r="PVR100" s="147"/>
      <c r="PVS100" s="147"/>
      <c r="PVT100" s="147"/>
      <c r="PVU100" s="147"/>
      <c r="PVV100" s="147"/>
      <c r="PVW100" s="147"/>
      <c r="PVX100" s="147"/>
      <c r="PVY100" s="147"/>
      <c r="PVZ100" s="147"/>
      <c r="PWA100" s="147"/>
      <c r="PWB100" s="147"/>
      <c r="PWC100" s="147"/>
      <c r="PWD100" s="147"/>
      <c r="PWE100" s="147"/>
      <c r="PWF100" s="147"/>
      <c r="PWG100" s="147"/>
      <c r="PWH100" s="147"/>
      <c r="PWI100" s="147"/>
      <c r="PWJ100" s="147"/>
      <c r="PWK100" s="147"/>
      <c r="PWL100" s="147"/>
      <c r="PWM100" s="147"/>
      <c r="PWN100" s="147"/>
      <c r="PWO100" s="147"/>
      <c r="PWP100" s="147"/>
      <c r="PWQ100" s="147"/>
      <c r="PWR100" s="147"/>
      <c r="PWS100" s="147"/>
      <c r="PWT100" s="147"/>
      <c r="PWU100" s="147"/>
      <c r="PWV100" s="147"/>
      <c r="PWW100" s="147"/>
      <c r="PWX100" s="147"/>
      <c r="PWY100" s="147"/>
      <c r="PWZ100" s="147"/>
      <c r="PXA100" s="147"/>
      <c r="PXB100" s="147"/>
      <c r="PXC100" s="147"/>
      <c r="PXD100" s="147"/>
      <c r="PXE100" s="147"/>
      <c r="PXF100" s="147"/>
      <c r="PXG100" s="147"/>
      <c r="PXH100" s="147"/>
      <c r="PXI100" s="147"/>
      <c r="PXJ100" s="147"/>
      <c r="PXK100" s="147"/>
      <c r="PXL100" s="147"/>
      <c r="PXM100" s="147"/>
      <c r="PXN100" s="147"/>
      <c r="PXO100" s="147"/>
      <c r="PXP100" s="147"/>
      <c r="PXQ100" s="147"/>
      <c r="PXR100" s="147"/>
      <c r="PXS100" s="147"/>
      <c r="PXT100" s="147"/>
      <c r="PXU100" s="147"/>
      <c r="PXV100" s="147"/>
      <c r="PXW100" s="147"/>
      <c r="PXX100" s="147"/>
      <c r="PXY100" s="147"/>
      <c r="PXZ100" s="147"/>
      <c r="PYA100" s="147"/>
      <c r="PYB100" s="147"/>
      <c r="PYC100" s="147"/>
      <c r="PYD100" s="147"/>
      <c r="PYE100" s="147"/>
      <c r="PYF100" s="147"/>
      <c r="PYG100" s="147"/>
      <c r="PYH100" s="147"/>
      <c r="PYI100" s="147"/>
      <c r="PYJ100" s="147"/>
      <c r="PYK100" s="147"/>
      <c r="PYL100" s="147"/>
      <c r="PYM100" s="147"/>
      <c r="PYN100" s="147"/>
      <c r="PYO100" s="147"/>
      <c r="PYP100" s="147"/>
      <c r="PYQ100" s="147"/>
      <c r="PYR100" s="147"/>
      <c r="PYS100" s="147"/>
      <c r="PYT100" s="147"/>
      <c r="PYU100" s="147"/>
      <c r="PYV100" s="147"/>
      <c r="PYW100" s="147"/>
      <c r="PYX100" s="147"/>
      <c r="PYY100" s="147"/>
      <c r="PYZ100" s="147"/>
      <c r="PZA100" s="147"/>
      <c r="PZB100" s="147"/>
      <c r="PZC100" s="147"/>
      <c r="PZD100" s="147"/>
      <c r="PZE100" s="147"/>
      <c r="PZF100" s="147"/>
      <c r="PZG100" s="147"/>
      <c r="PZH100" s="147"/>
      <c r="PZI100" s="147"/>
      <c r="PZJ100" s="147"/>
      <c r="PZK100" s="147"/>
      <c r="PZL100" s="147"/>
      <c r="PZM100" s="147"/>
      <c r="PZN100" s="147"/>
      <c r="PZO100" s="147"/>
      <c r="PZP100" s="147"/>
      <c r="PZQ100" s="147"/>
      <c r="PZR100" s="147"/>
      <c r="PZS100" s="147"/>
      <c r="PZT100" s="147"/>
      <c r="PZU100" s="147"/>
      <c r="PZV100" s="147"/>
      <c r="PZW100" s="147"/>
      <c r="PZX100" s="147"/>
      <c r="PZY100" s="147"/>
      <c r="PZZ100" s="147"/>
      <c r="QAA100" s="147"/>
      <c r="QAB100" s="147"/>
      <c r="QAC100" s="147"/>
      <c r="QAD100" s="147"/>
      <c r="QAE100" s="147"/>
      <c r="QAF100" s="147"/>
      <c r="QAG100" s="147"/>
      <c r="QAH100" s="147"/>
      <c r="QAI100" s="147"/>
      <c r="QAJ100" s="147"/>
      <c r="QAK100" s="147"/>
      <c r="QAL100" s="147"/>
      <c r="QAM100" s="147"/>
      <c r="QAN100" s="147"/>
      <c r="QAO100" s="147"/>
      <c r="QAP100" s="147"/>
      <c r="QAQ100" s="147"/>
      <c r="QAR100" s="147"/>
      <c r="QAS100" s="147"/>
      <c r="QAT100" s="147"/>
      <c r="QAU100" s="147"/>
      <c r="QAV100" s="147"/>
      <c r="QAW100" s="147"/>
      <c r="QAX100" s="147"/>
      <c r="QAY100" s="147"/>
      <c r="QAZ100" s="147"/>
      <c r="QBA100" s="147"/>
      <c r="QBB100" s="147"/>
      <c r="QBC100" s="147"/>
      <c r="QBD100" s="147"/>
      <c r="QBE100" s="147"/>
      <c r="QBF100" s="147"/>
      <c r="QBG100" s="147"/>
      <c r="QBH100" s="147"/>
      <c r="QBI100" s="147"/>
      <c r="QBJ100" s="147"/>
      <c r="QBK100" s="147"/>
      <c r="QBL100" s="147"/>
      <c r="QBM100" s="147"/>
      <c r="QBN100" s="147"/>
      <c r="QBO100" s="147"/>
      <c r="QBP100" s="147"/>
      <c r="QBQ100" s="147"/>
      <c r="QBR100" s="147"/>
      <c r="QBS100" s="147"/>
      <c r="QBT100" s="147"/>
      <c r="QBU100" s="147"/>
      <c r="QBV100" s="147"/>
      <c r="QBW100" s="147"/>
      <c r="QBX100" s="147"/>
      <c r="QBY100" s="147"/>
      <c r="QBZ100" s="147"/>
      <c r="QCA100" s="147"/>
      <c r="QCB100" s="147"/>
      <c r="QCC100" s="147"/>
      <c r="QCD100" s="147"/>
      <c r="QCE100" s="147"/>
      <c r="QCF100" s="147"/>
      <c r="QCG100" s="147"/>
      <c r="QCH100" s="147"/>
      <c r="QCI100" s="147"/>
      <c r="QCJ100" s="147"/>
      <c r="QCK100" s="147"/>
      <c r="QCL100" s="147"/>
      <c r="QCM100" s="147"/>
      <c r="QCN100" s="147"/>
      <c r="QCO100" s="147"/>
      <c r="QCP100" s="147"/>
      <c r="QCQ100" s="147"/>
      <c r="QCR100" s="147"/>
      <c r="QCS100" s="147"/>
      <c r="QCT100" s="147"/>
      <c r="QCU100" s="147"/>
      <c r="QCV100" s="147"/>
      <c r="QCW100" s="147"/>
      <c r="QCX100" s="147"/>
      <c r="QCY100" s="147"/>
      <c r="QCZ100" s="147"/>
      <c r="QDA100" s="147"/>
      <c r="QDB100" s="147"/>
      <c r="QDC100" s="147"/>
      <c r="QDD100" s="147"/>
      <c r="QDE100" s="147"/>
      <c r="QDF100" s="147"/>
      <c r="QDG100" s="147"/>
      <c r="QDH100" s="147"/>
      <c r="QDI100" s="147"/>
      <c r="QDJ100" s="147"/>
      <c r="QDK100" s="147"/>
      <c r="QDL100" s="147"/>
      <c r="QDM100" s="147"/>
      <c r="QDN100" s="147"/>
      <c r="QDO100" s="147"/>
      <c r="QDP100" s="147"/>
      <c r="QDQ100" s="147"/>
      <c r="QDR100" s="147"/>
      <c r="QDS100" s="147"/>
      <c r="QDT100" s="147"/>
      <c r="QDU100" s="147"/>
      <c r="QDV100" s="147"/>
      <c r="QDW100" s="147"/>
      <c r="QDX100" s="147"/>
      <c r="QDY100" s="147"/>
      <c r="QDZ100" s="147"/>
      <c r="QEA100" s="147"/>
      <c r="QEB100" s="147"/>
      <c r="QEC100" s="147"/>
      <c r="QED100" s="147"/>
      <c r="QEE100" s="147"/>
      <c r="QEF100" s="147"/>
      <c r="QEG100" s="147"/>
      <c r="QEH100" s="147"/>
      <c r="QEI100" s="147"/>
      <c r="QEJ100" s="147"/>
      <c r="QEK100" s="147"/>
      <c r="QEL100" s="147"/>
      <c r="QEM100" s="147"/>
      <c r="QEN100" s="147"/>
      <c r="QEO100" s="147"/>
      <c r="QEP100" s="147"/>
      <c r="QEQ100" s="147"/>
      <c r="QER100" s="147"/>
      <c r="QES100" s="147"/>
      <c r="QET100" s="147"/>
      <c r="QEU100" s="147"/>
      <c r="QEV100" s="147"/>
      <c r="QEW100" s="147"/>
      <c r="QEX100" s="147"/>
      <c r="QEY100" s="147"/>
      <c r="QEZ100" s="147"/>
      <c r="QFA100" s="147"/>
      <c r="QFB100" s="147"/>
      <c r="QFC100" s="147"/>
      <c r="QFD100" s="147"/>
      <c r="QFE100" s="147"/>
      <c r="QFF100" s="147"/>
      <c r="QFG100" s="147"/>
      <c r="QFH100" s="147"/>
      <c r="QFI100" s="147"/>
      <c r="QFJ100" s="147"/>
      <c r="QFK100" s="147"/>
      <c r="QFL100" s="147"/>
      <c r="QFM100" s="147"/>
      <c r="QFN100" s="147"/>
      <c r="QFO100" s="147"/>
      <c r="QFP100" s="147"/>
      <c r="QFQ100" s="147"/>
      <c r="QFR100" s="147"/>
      <c r="QFS100" s="147"/>
      <c r="QFT100" s="147"/>
      <c r="QFU100" s="147"/>
      <c r="QFV100" s="147"/>
      <c r="QFW100" s="147"/>
      <c r="QFX100" s="147"/>
      <c r="QFY100" s="147"/>
      <c r="QFZ100" s="147"/>
      <c r="QGA100" s="147"/>
      <c r="QGB100" s="147"/>
      <c r="QGC100" s="147"/>
      <c r="QGD100" s="147"/>
      <c r="QGE100" s="147"/>
      <c r="QGF100" s="147"/>
      <c r="QGG100" s="147"/>
      <c r="QGH100" s="147"/>
      <c r="QGI100" s="147"/>
      <c r="QGJ100" s="147"/>
      <c r="QGK100" s="147"/>
      <c r="QGL100" s="147"/>
      <c r="QGM100" s="147"/>
      <c r="QGN100" s="147"/>
      <c r="QGO100" s="147"/>
      <c r="QGP100" s="147"/>
      <c r="QGQ100" s="147"/>
      <c r="QGR100" s="147"/>
      <c r="QGS100" s="147"/>
      <c r="QGT100" s="147"/>
      <c r="QGU100" s="147"/>
      <c r="QGV100" s="147"/>
      <c r="QGW100" s="147"/>
      <c r="QGX100" s="147"/>
      <c r="QGY100" s="147"/>
      <c r="QGZ100" s="147"/>
      <c r="QHA100" s="147"/>
      <c r="QHB100" s="147"/>
      <c r="QHC100" s="147"/>
      <c r="QHD100" s="147"/>
      <c r="QHE100" s="147"/>
      <c r="QHF100" s="147"/>
      <c r="QHG100" s="147"/>
      <c r="QHH100" s="147"/>
      <c r="QHI100" s="147"/>
      <c r="QHJ100" s="147"/>
      <c r="QHK100" s="147"/>
      <c r="QHL100" s="147"/>
      <c r="QHM100" s="147"/>
      <c r="QHN100" s="147"/>
      <c r="QHO100" s="147"/>
      <c r="QHP100" s="147"/>
      <c r="QHQ100" s="147"/>
      <c r="QHR100" s="147"/>
      <c r="QHS100" s="147"/>
      <c r="QHT100" s="147"/>
      <c r="QHU100" s="147"/>
      <c r="QHV100" s="147"/>
      <c r="QHW100" s="147"/>
      <c r="QHX100" s="147"/>
      <c r="QHY100" s="147"/>
      <c r="QHZ100" s="147"/>
      <c r="QIA100" s="147"/>
      <c r="QIB100" s="147"/>
      <c r="QIC100" s="147"/>
      <c r="QID100" s="147"/>
      <c r="QIE100" s="147"/>
      <c r="QIF100" s="147"/>
      <c r="QIG100" s="147"/>
      <c r="QIH100" s="147"/>
      <c r="QII100" s="147"/>
      <c r="QIJ100" s="147"/>
      <c r="QIK100" s="147"/>
      <c r="QIL100" s="147"/>
      <c r="QIM100" s="147"/>
      <c r="QIN100" s="147"/>
      <c r="QIO100" s="147"/>
      <c r="QIP100" s="147"/>
      <c r="QIQ100" s="147"/>
      <c r="QIR100" s="147"/>
      <c r="QIS100" s="147"/>
      <c r="QIT100" s="147"/>
      <c r="QIU100" s="147"/>
      <c r="QIV100" s="147"/>
      <c r="QIW100" s="147"/>
      <c r="QIX100" s="147"/>
      <c r="QIY100" s="147"/>
      <c r="QIZ100" s="147"/>
      <c r="QJA100" s="147"/>
      <c r="QJB100" s="147"/>
      <c r="QJC100" s="147"/>
      <c r="QJD100" s="147"/>
      <c r="QJE100" s="147"/>
      <c r="QJF100" s="147"/>
      <c r="QJG100" s="147"/>
      <c r="QJH100" s="147"/>
      <c r="QJI100" s="147"/>
      <c r="QJJ100" s="147"/>
      <c r="QJK100" s="147"/>
      <c r="QJL100" s="147"/>
      <c r="QJM100" s="147"/>
      <c r="QJN100" s="147"/>
      <c r="QJO100" s="147"/>
      <c r="QJP100" s="147"/>
      <c r="QJQ100" s="147"/>
      <c r="QJR100" s="147"/>
      <c r="QJS100" s="147"/>
      <c r="QJT100" s="147"/>
      <c r="QJU100" s="147"/>
      <c r="QJV100" s="147"/>
      <c r="QJW100" s="147"/>
      <c r="QJX100" s="147"/>
      <c r="QJY100" s="147"/>
      <c r="QJZ100" s="147"/>
      <c r="QKA100" s="147"/>
      <c r="QKB100" s="147"/>
      <c r="QKC100" s="147"/>
      <c r="QKD100" s="147"/>
      <c r="QKE100" s="147"/>
      <c r="QKF100" s="147"/>
      <c r="QKG100" s="147"/>
      <c r="QKH100" s="147"/>
      <c r="QKI100" s="147"/>
      <c r="QKJ100" s="147"/>
      <c r="QKK100" s="147"/>
      <c r="QKL100" s="147"/>
      <c r="QKM100" s="147"/>
      <c r="QKN100" s="147"/>
      <c r="QKO100" s="147"/>
      <c r="QKP100" s="147"/>
      <c r="QKQ100" s="147"/>
      <c r="QKR100" s="147"/>
      <c r="QKS100" s="147"/>
      <c r="QKT100" s="147"/>
      <c r="QKU100" s="147"/>
      <c r="QKV100" s="147"/>
      <c r="QKW100" s="147"/>
      <c r="QKX100" s="147"/>
      <c r="QKY100" s="147"/>
      <c r="QKZ100" s="147"/>
      <c r="QLA100" s="147"/>
      <c r="QLB100" s="147"/>
      <c r="QLC100" s="147"/>
      <c r="QLD100" s="147"/>
      <c r="QLE100" s="147"/>
      <c r="QLF100" s="147"/>
      <c r="QLG100" s="147"/>
      <c r="QLH100" s="147"/>
      <c r="QLI100" s="147"/>
      <c r="QLJ100" s="147"/>
      <c r="QLK100" s="147"/>
      <c r="QLL100" s="147"/>
      <c r="QLM100" s="147"/>
      <c r="QLN100" s="147"/>
      <c r="QLO100" s="147"/>
      <c r="QLP100" s="147"/>
      <c r="QLQ100" s="147"/>
      <c r="QLR100" s="147"/>
      <c r="QLS100" s="147"/>
      <c r="QLT100" s="147"/>
      <c r="QLU100" s="147"/>
      <c r="QLV100" s="147"/>
      <c r="QLW100" s="147"/>
      <c r="QLX100" s="147"/>
      <c r="QLY100" s="147"/>
      <c r="QLZ100" s="147"/>
      <c r="QMA100" s="147"/>
      <c r="QMB100" s="147"/>
      <c r="QMC100" s="147"/>
      <c r="QMD100" s="147"/>
      <c r="QME100" s="147"/>
      <c r="QMF100" s="147"/>
      <c r="QMG100" s="147"/>
      <c r="QMH100" s="147"/>
      <c r="QMI100" s="147"/>
      <c r="QMJ100" s="147"/>
      <c r="QMK100" s="147"/>
      <c r="QML100" s="147"/>
      <c r="QMM100" s="147"/>
      <c r="QMN100" s="147"/>
      <c r="QMO100" s="147"/>
      <c r="QMP100" s="147"/>
      <c r="QMQ100" s="147"/>
      <c r="QMR100" s="147"/>
      <c r="QMS100" s="147"/>
      <c r="QMT100" s="147"/>
      <c r="QMU100" s="147"/>
      <c r="QMV100" s="147"/>
      <c r="QMW100" s="147"/>
      <c r="QMX100" s="147"/>
      <c r="QMY100" s="147"/>
      <c r="QMZ100" s="147"/>
      <c r="QNA100" s="147"/>
      <c r="QNB100" s="147"/>
      <c r="QNC100" s="147"/>
      <c r="QND100" s="147"/>
      <c r="QNE100" s="147"/>
      <c r="QNF100" s="147"/>
      <c r="QNG100" s="147"/>
      <c r="QNH100" s="147"/>
      <c r="QNI100" s="147"/>
      <c r="QNJ100" s="147"/>
      <c r="QNK100" s="147"/>
      <c r="QNL100" s="147"/>
      <c r="QNM100" s="147"/>
      <c r="QNN100" s="147"/>
      <c r="QNO100" s="147"/>
      <c r="QNP100" s="147"/>
      <c r="QNQ100" s="147"/>
      <c r="QNR100" s="147"/>
      <c r="QNS100" s="147"/>
      <c r="QNT100" s="147"/>
      <c r="QNU100" s="147"/>
      <c r="QNV100" s="147"/>
      <c r="QNW100" s="147"/>
      <c r="QNX100" s="147"/>
      <c r="QNY100" s="147"/>
      <c r="QNZ100" s="147"/>
      <c r="QOA100" s="147"/>
      <c r="QOB100" s="147"/>
      <c r="QOC100" s="147"/>
      <c r="QOD100" s="147"/>
      <c r="QOE100" s="147"/>
      <c r="QOF100" s="147"/>
      <c r="QOG100" s="147"/>
      <c r="QOH100" s="147"/>
      <c r="QOI100" s="147"/>
      <c r="QOJ100" s="147"/>
      <c r="QOK100" s="147"/>
      <c r="QOL100" s="147"/>
      <c r="QOM100" s="147"/>
      <c r="QON100" s="147"/>
      <c r="QOO100" s="147"/>
      <c r="QOP100" s="147"/>
      <c r="QOQ100" s="147"/>
      <c r="QOR100" s="147"/>
      <c r="QOS100" s="147"/>
      <c r="QOT100" s="147"/>
      <c r="QOU100" s="147"/>
      <c r="QOV100" s="147"/>
      <c r="QOW100" s="147"/>
      <c r="QOX100" s="147"/>
      <c r="QOY100" s="147"/>
      <c r="QOZ100" s="147"/>
      <c r="QPA100" s="147"/>
      <c r="QPB100" s="147"/>
      <c r="QPC100" s="147"/>
      <c r="QPD100" s="147"/>
      <c r="QPE100" s="147"/>
      <c r="QPF100" s="147"/>
      <c r="QPG100" s="147"/>
      <c r="QPH100" s="147"/>
      <c r="QPI100" s="147"/>
      <c r="QPJ100" s="147"/>
      <c r="QPK100" s="147"/>
      <c r="QPL100" s="147"/>
      <c r="QPM100" s="147"/>
      <c r="QPN100" s="147"/>
      <c r="QPO100" s="147"/>
      <c r="QPP100" s="147"/>
      <c r="QPQ100" s="147"/>
      <c r="QPR100" s="147"/>
      <c r="QPS100" s="147"/>
      <c r="QPT100" s="147"/>
      <c r="QPU100" s="147"/>
      <c r="QPV100" s="147"/>
      <c r="QPW100" s="147"/>
      <c r="QPX100" s="147"/>
      <c r="QPY100" s="147"/>
      <c r="QPZ100" s="147"/>
      <c r="QQA100" s="147"/>
      <c r="QQB100" s="147"/>
      <c r="QQC100" s="147"/>
      <c r="QQD100" s="147"/>
      <c r="QQE100" s="147"/>
      <c r="QQF100" s="147"/>
      <c r="QQG100" s="147"/>
      <c r="QQH100" s="147"/>
      <c r="QQI100" s="147"/>
      <c r="QQJ100" s="147"/>
      <c r="QQK100" s="147"/>
      <c r="QQL100" s="147"/>
      <c r="QQM100" s="147"/>
      <c r="QQN100" s="147"/>
      <c r="QQO100" s="147"/>
      <c r="QQP100" s="147"/>
      <c r="QQQ100" s="147"/>
      <c r="QQR100" s="147"/>
      <c r="QQS100" s="147"/>
      <c r="QQT100" s="147"/>
      <c r="QQU100" s="147"/>
      <c r="QQV100" s="147"/>
      <c r="QQW100" s="147"/>
      <c r="QQX100" s="147"/>
      <c r="QQY100" s="147"/>
      <c r="QQZ100" s="147"/>
      <c r="QRA100" s="147"/>
      <c r="QRB100" s="147"/>
      <c r="QRC100" s="147"/>
      <c r="QRD100" s="147"/>
      <c r="QRE100" s="147"/>
      <c r="QRF100" s="147"/>
      <c r="QRG100" s="147"/>
      <c r="QRH100" s="147"/>
      <c r="QRI100" s="147"/>
      <c r="QRJ100" s="147"/>
      <c r="QRK100" s="147"/>
      <c r="QRL100" s="147"/>
      <c r="QRM100" s="147"/>
      <c r="QRN100" s="147"/>
      <c r="QRO100" s="147"/>
      <c r="QRP100" s="147"/>
      <c r="QRQ100" s="147"/>
      <c r="QRR100" s="147"/>
      <c r="QRS100" s="147"/>
      <c r="QRT100" s="147"/>
      <c r="QRU100" s="147"/>
      <c r="QRV100" s="147"/>
      <c r="QRW100" s="147"/>
      <c r="QRX100" s="147"/>
      <c r="QRY100" s="147"/>
      <c r="QRZ100" s="147"/>
      <c r="QSA100" s="147"/>
      <c r="QSB100" s="147"/>
      <c r="QSC100" s="147"/>
      <c r="QSD100" s="147"/>
      <c r="QSE100" s="147"/>
      <c r="QSF100" s="147"/>
      <c r="QSG100" s="147"/>
      <c r="QSH100" s="147"/>
      <c r="QSI100" s="147"/>
      <c r="QSJ100" s="147"/>
      <c r="QSK100" s="147"/>
      <c r="QSL100" s="147"/>
      <c r="QSM100" s="147"/>
      <c r="QSN100" s="147"/>
      <c r="QSO100" s="147"/>
      <c r="QSP100" s="147"/>
      <c r="QSQ100" s="147"/>
      <c r="QSR100" s="147"/>
      <c r="QSS100" s="147"/>
      <c r="QST100" s="147"/>
      <c r="QSU100" s="147"/>
      <c r="QSV100" s="147"/>
      <c r="QSW100" s="147"/>
      <c r="QSX100" s="147"/>
      <c r="QSY100" s="147"/>
      <c r="QSZ100" s="147"/>
      <c r="QTA100" s="147"/>
      <c r="QTB100" s="147"/>
      <c r="QTC100" s="147"/>
      <c r="QTD100" s="147"/>
      <c r="QTE100" s="147"/>
      <c r="QTF100" s="147"/>
      <c r="QTG100" s="147"/>
      <c r="QTH100" s="147"/>
      <c r="QTI100" s="147"/>
      <c r="QTJ100" s="147"/>
      <c r="QTK100" s="147"/>
      <c r="QTL100" s="147"/>
      <c r="QTM100" s="147"/>
      <c r="QTN100" s="147"/>
      <c r="QTO100" s="147"/>
      <c r="QTP100" s="147"/>
      <c r="QTQ100" s="147"/>
      <c r="QTR100" s="147"/>
      <c r="QTS100" s="147"/>
      <c r="QTT100" s="147"/>
      <c r="QTU100" s="147"/>
      <c r="QTV100" s="147"/>
      <c r="QTW100" s="147"/>
      <c r="QTX100" s="147"/>
      <c r="QTY100" s="147"/>
      <c r="QTZ100" s="147"/>
      <c r="QUA100" s="147"/>
      <c r="QUB100" s="147"/>
      <c r="QUC100" s="147"/>
      <c r="QUD100" s="147"/>
      <c r="QUE100" s="147"/>
      <c r="QUF100" s="147"/>
      <c r="QUG100" s="147"/>
      <c r="QUH100" s="147"/>
      <c r="QUI100" s="147"/>
      <c r="QUJ100" s="147"/>
      <c r="QUK100" s="147"/>
      <c r="QUL100" s="147"/>
      <c r="QUM100" s="147"/>
      <c r="QUN100" s="147"/>
      <c r="QUO100" s="147"/>
      <c r="QUP100" s="147"/>
      <c r="QUQ100" s="147"/>
      <c r="QUR100" s="147"/>
      <c r="QUS100" s="147"/>
      <c r="QUT100" s="147"/>
      <c r="QUU100" s="147"/>
      <c r="QUV100" s="147"/>
      <c r="QUW100" s="147"/>
      <c r="QUX100" s="147"/>
      <c r="QUY100" s="147"/>
      <c r="QUZ100" s="147"/>
      <c r="QVA100" s="147"/>
      <c r="QVB100" s="147"/>
      <c r="QVC100" s="147"/>
      <c r="QVD100" s="147"/>
      <c r="QVE100" s="147"/>
      <c r="QVF100" s="147"/>
      <c r="QVG100" s="147"/>
      <c r="QVH100" s="147"/>
      <c r="QVI100" s="147"/>
      <c r="QVJ100" s="147"/>
      <c r="QVK100" s="147"/>
      <c r="QVL100" s="147"/>
      <c r="QVM100" s="147"/>
      <c r="QVN100" s="147"/>
      <c r="QVO100" s="147"/>
      <c r="QVP100" s="147"/>
      <c r="QVQ100" s="147"/>
      <c r="QVR100" s="147"/>
      <c r="QVS100" s="147"/>
      <c r="QVT100" s="147"/>
      <c r="QVU100" s="147"/>
      <c r="QVV100" s="147"/>
      <c r="QVW100" s="147"/>
      <c r="QVX100" s="147"/>
      <c r="QVY100" s="147"/>
      <c r="QVZ100" s="147"/>
      <c r="QWA100" s="147"/>
      <c r="QWB100" s="147"/>
      <c r="QWC100" s="147"/>
      <c r="QWD100" s="147"/>
      <c r="QWE100" s="147"/>
      <c r="QWF100" s="147"/>
      <c r="QWG100" s="147"/>
      <c r="QWH100" s="147"/>
      <c r="QWI100" s="147"/>
      <c r="QWJ100" s="147"/>
      <c r="QWK100" s="147"/>
      <c r="QWL100" s="147"/>
      <c r="QWM100" s="147"/>
      <c r="QWN100" s="147"/>
      <c r="QWO100" s="147"/>
      <c r="QWP100" s="147"/>
      <c r="QWQ100" s="147"/>
      <c r="QWR100" s="147"/>
      <c r="QWS100" s="147"/>
      <c r="QWT100" s="147"/>
      <c r="QWU100" s="147"/>
      <c r="QWV100" s="147"/>
      <c r="QWW100" s="147"/>
      <c r="QWX100" s="147"/>
      <c r="QWY100" s="147"/>
      <c r="QWZ100" s="147"/>
      <c r="QXA100" s="147"/>
      <c r="QXB100" s="147"/>
      <c r="QXC100" s="147"/>
      <c r="QXD100" s="147"/>
      <c r="QXE100" s="147"/>
      <c r="QXF100" s="147"/>
      <c r="QXG100" s="147"/>
      <c r="QXH100" s="147"/>
      <c r="QXI100" s="147"/>
      <c r="QXJ100" s="147"/>
      <c r="QXK100" s="147"/>
      <c r="QXL100" s="147"/>
      <c r="QXM100" s="147"/>
      <c r="QXN100" s="147"/>
      <c r="QXO100" s="147"/>
      <c r="QXP100" s="147"/>
      <c r="QXQ100" s="147"/>
      <c r="QXR100" s="147"/>
      <c r="QXS100" s="147"/>
      <c r="QXT100" s="147"/>
      <c r="QXU100" s="147"/>
      <c r="QXV100" s="147"/>
      <c r="QXW100" s="147"/>
      <c r="QXX100" s="147"/>
      <c r="QXY100" s="147"/>
      <c r="QXZ100" s="147"/>
      <c r="QYA100" s="147"/>
      <c r="QYB100" s="147"/>
      <c r="QYC100" s="147"/>
      <c r="QYD100" s="147"/>
      <c r="QYE100" s="147"/>
      <c r="QYF100" s="147"/>
      <c r="QYG100" s="147"/>
      <c r="QYH100" s="147"/>
      <c r="QYI100" s="147"/>
      <c r="QYJ100" s="147"/>
      <c r="QYK100" s="147"/>
      <c r="QYL100" s="147"/>
      <c r="QYM100" s="147"/>
      <c r="QYN100" s="147"/>
      <c r="QYO100" s="147"/>
      <c r="QYP100" s="147"/>
      <c r="QYQ100" s="147"/>
      <c r="QYR100" s="147"/>
      <c r="QYS100" s="147"/>
      <c r="QYT100" s="147"/>
      <c r="QYU100" s="147"/>
      <c r="QYV100" s="147"/>
      <c r="QYW100" s="147"/>
      <c r="QYX100" s="147"/>
      <c r="QYY100" s="147"/>
      <c r="QYZ100" s="147"/>
      <c r="QZA100" s="147"/>
      <c r="QZB100" s="147"/>
      <c r="QZC100" s="147"/>
      <c r="QZD100" s="147"/>
      <c r="QZE100" s="147"/>
      <c r="QZF100" s="147"/>
      <c r="QZG100" s="147"/>
      <c r="QZH100" s="147"/>
      <c r="QZI100" s="147"/>
      <c r="QZJ100" s="147"/>
      <c r="QZK100" s="147"/>
      <c r="QZL100" s="147"/>
      <c r="QZM100" s="147"/>
      <c r="QZN100" s="147"/>
      <c r="QZO100" s="147"/>
      <c r="QZP100" s="147"/>
      <c r="QZQ100" s="147"/>
      <c r="QZR100" s="147"/>
      <c r="QZS100" s="147"/>
      <c r="QZT100" s="147"/>
      <c r="QZU100" s="147"/>
      <c r="QZV100" s="147"/>
      <c r="QZW100" s="147"/>
      <c r="QZX100" s="147"/>
      <c r="QZY100" s="147"/>
      <c r="QZZ100" s="147"/>
      <c r="RAA100" s="147"/>
      <c r="RAB100" s="147"/>
      <c r="RAC100" s="147"/>
      <c r="RAD100" s="147"/>
      <c r="RAE100" s="147"/>
      <c r="RAF100" s="147"/>
      <c r="RAG100" s="147"/>
      <c r="RAH100" s="147"/>
      <c r="RAI100" s="147"/>
      <c r="RAJ100" s="147"/>
      <c r="RAK100" s="147"/>
      <c r="RAL100" s="147"/>
      <c r="RAM100" s="147"/>
      <c r="RAN100" s="147"/>
      <c r="RAO100" s="147"/>
      <c r="RAP100" s="147"/>
      <c r="RAQ100" s="147"/>
      <c r="RAR100" s="147"/>
      <c r="RAS100" s="147"/>
      <c r="RAT100" s="147"/>
      <c r="RAU100" s="147"/>
      <c r="RAV100" s="147"/>
      <c r="RAW100" s="147"/>
      <c r="RAX100" s="147"/>
      <c r="RAY100" s="147"/>
      <c r="RAZ100" s="147"/>
      <c r="RBA100" s="147"/>
      <c r="RBB100" s="147"/>
      <c r="RBC100" s="147"/>
      <c r="RBD100" s="147"/>
      <c r="RBE100" s="147"/>
      <c r="RBF100" s="147"/>
      <c r="RBG100" s="147"/>
      <c r="RBH100" s="147"/>
      <c r="RBI100" s="147"/>
      <c r="RBJ100" s="147"/>
      <c r="RBK100" s="147"/>
      <c r="RBL100" s="147"/>
      <c r="RBM100" s="147"/>
      <c r="RBN100" s="147"/>
      <c r="RBO100" s="147"/>
      <c r="RBP100" s="147"/>
      <c r="RBQ100" s="147"/>
      <c r="RBR100" s="147"/>
      <c r="RBS100" s="147"/>
      <c r="RBT100" s="147"/>
      <c r="RBU100" s="147"/>
      <c r="RBV100" s="147"/>
      <c r="RBW100" s="147"/>
      <c r="RBX100" s="147"/>
      <c r="RBY100" s="147"/>
      <c r="RBZ100" s="147"/>
      <c r="RCA100" s="147"/>
      <c r="RCB100" s="147"/>
      <c r="RCC100" s="147"/>
      <c r="RCD100" s="147"/>
      <c r="RCE100" s="147"/>
      <c r="RCF100" s="147"/>
      <c r="RCG100" s="147"/>
      <c r="RCH100" s="147"/>
      <c r="RCI100" s="147"/>
      <c r="RCJ100" s="147"/>
      <c r="RCK100" s="147"/>
      <c r="RCL100" s="147"/>
      <c r="RCM100" s="147"/>
      <c r="RCN100" s="147"/>
      <c r="RCO100" s="147"/>
      <c r="RCP100" s="147"/>
      <c r="RCQ100" s="147"/>
      <c r="RCR100" s="147"/>
      <c r="RCS100" s="147"/>
      <c r="RCT100" s="147"/>
      <c r="RCU100" s="147"/>
      <c r="RCV100" s="147"/>
      <c r="RCW100" s="147"/>
      <c r="RCX100" s="147"/>
      <c r="RCY100" s="147"/>
      <c r="RCZ100" s="147"/>
      <c r="RDA100" s="147"/>
      <c r="RDB100" s="147"/>
      <c r="RDC100" s="147"/>
      <c r="RDD100" s="147"/>
      <c r="RDE100" s="147"/>
      <c r="RDF100" s="147"/>
      <c r="RDG100" s="147"/>
      <c r="RDH100" s="147"/>
      <c r="RDI100" s="147"/>
      <c r="RDJ100" s="147"/>
      <c r="RDK100" s="147"/>
      <c r="RDL100" s="147"/>
      <c r="RDM100" s="147"/>
      <c r="RDN100" s="147"/>
      <c r="RDO100" s="147"/>
      <c r="RDP100" s="147"/>
      <c r="RDQ100" s="147"/>
      <c r="RDR100" s="147"/>
      <c r="RDS100" s="147"/>
      <c r="RDT100" s="147"/>
      <c r="RDU100" s="147"/>
      <c r="RDV100" s="147"/>
      <c r="RDW100" s="147"/>
      <c r="RDX100" s="147"/>
      <c r="RDY100" s="147"/>
      <c r="RDZ100" s="147"/>
      <c r="REA100" s="147"/>
      <c r="REB100" s="147"/>
      <c r="REC100" s="147"/>
      <c r="RED100" s="147"/>
      <c r="REE100" s="147"/>
      <c r="REF100" s="147"/>
      <c r="REG100" s="147"/>
      <c r="REH100" s="147"/>
      <c r="REI100" s="147"/>
      <c r="REJ100" s="147"/>
      <c r="REK100" s="147"/>
      <c r="REL100" s="147"/>
      <c r="REM100" s="147"/>
      <c r="REN100" s="147"/>
      <c r="REO100" s="147"/>
      <c r="REP100" s="147"/>
      <c r="REQ100" s="147"/>
      <c r="RER100" s="147"/>
      <c r="RES100" s="147"/>
      <c r="RET100" s="147"/>
      <c r="REU100" s="147"/>
      <c r="REV100" s="147"/>
      <c r="REW100" s="147"/>
      <c r="REX100" s="147"/>
      <c r="REY100" s="147"/>
      <c r="REZ100" s="147"/>
      <c r="RFA100" s="147"/>
      <c r="RFB100" s="147"/>
      <c r="RFC100" s="147"/>
      <c r="RFD100" s="147"/>
      <c r="RFE100" s="147"/>
      <c r="RFF100" s="147"/>
      <c r="RFG100" s="147"/>
      <c r="RFH100" s="147"/>
      <c r="RFI100" s="147"/>
      <c r="RFJ100" s="147"/>
      <c r="RFK100" s="147"/>
      <c r="RFL100" s="147"/>
      <c r="RFM100" s="147"/>
      <c r="RFN100" s="147"/>
      <c r="RFO100" s="147"/>
      <c r="RFP100" s="147"/>
      <c r="RFQ100" s="147"/>
      <c r="RFR100" s="147"/>
      <c r="RFS100" s="147"/>
      <c r="RFT100" s="147"/>
      <c r="RFU100" s="147"/>
      <c r="RFV100" s="147"/>
      <c r="RFW100" s="147"/>
      <c r="RFX100" s="147"/>
      <c r="RFY100" s="147"/>
      <c r="RFZ100" s="147"/>
      <c r="RGA100" s="147"/>
      <c r="RGB100" s="147"/>
      <c r="RGC100" s="147"/>
      <c r="RGD100" s="147"/>
      <c r="RGE100" s="147"/>
      <c r="RGF100" s="147"/>
      <c r="RGG100" s="147"/>
      <c r="RGH100" s="147"/>
      <c r="RGI100" s="147"/>
      <c r="RGJ100" s="147"/>
      <c r="RGK100" s="147"/>
      <c r="RGL100" s="147"/>
      <c r="RGM100" s="147"/>
      <c r="RGN100" s="147"/>
      <c r="RGO100" s="147"/>
      <c r="RGP100" s="147"/>
      <c r="RGQ100" s="147"/>
      <c r="RGR100" s="147"/>
      <c r="RGS100" s="147"/>
      <c r="RGT100" s="147"/>
      <c r="RGU100" s="147"/>
      <c r="RGV100" s="147"/>
      <c r="RGW100" s="147"/>
      <c r="RGX100" s="147"/>
      <c r="RGY100" s="147"/>
      <c r="RGZ100" s="147"/>
      <c r="RHA100" s="147"/>
      <c r="RHB100" s="147"/>
      <c r="RHC100" s="147"/>
      <c r="RHD100" s="147"/>
      <c r="RHE100" s="147"/>
      <c r="RHF100" s="147"/>
      <c r="RHG100" s="147"/>
      <c r="RHH100" s="147"/>
      <c r="RHI100" s="147"/>
      <c r="RHJ100" s="147"/>
      <c r="RHK100" s="147"/>
      <c r="RHL100" s="147"/>
      <c r="RHM100" s="147"/>
      <c r="RHN100" s="147"/>
      <c r="RHO100" s="147"/>
      <c r="RHP100" s="147"/>
      <c r="RHQ100" s="147"/>
      <c r="RHR100" s="147"/>
      <c r="RHS100" s="147"/>
      <c r="RHT100" s="147"/>
      <c r="RHU100" s="147"/>
      <c r="RHV100" s="147"/>
      <c r="RHW100" s="147"/>
      <c r="RHX100" s="147"/>
      <c r="RHY100" s="147"/>
      <c r="RHZ100" s="147"/>
      <c r="RIA100" s="147"/>
      <c r="RIB100" s="147"/>
      <c r="RIC100" s="147"/>
      <c r="RID100" s="147"/>
      <c r="RIE100" s="147"/>
      <c r="RIF100" s="147"/>
      <c r="RIG100" s="147"/>
      <c r="RIH100" s="147"/>
      <c r="RII100" s="147"/>
      <c r="RIJ100" s="147"/>
      <c r="RIK100" s="147"/>
      <c r="RIL100" s="147"/>
      <c r="RIM100" s="147"/>
      <c r="RIN100" s="147"/>
      <c r="RIO100" s="147"/>
      <c r="RIP100" s="147"/>
      <c r="RIQ100" s="147"/>
      <c r="RIR100" s="147"/>
      <c r="RIS100" s="147"/>
      <c r="RIT100" s="147"/>
      <c r="RIU100" s="147"/>
      <c r="RIV100" s="147"/>
      <c r="RIW100" s="147"/>
      <c r="RIX100" s="147"/>
      <c r="RIY100" s="147"/>
      <c r="RIZ100" s="147"/>
      <c r="RJA100" s="147"/>
      <c r="RJB100" s="147"/>
      <c r="RJC100" s="147"/>
      <c r="RJD100" s="147"/>
      <c r="RJE100" s="147"/>
      <c r="RJF100" s="147"/>
      <c r="RJG100" s="147"/>
      <c r="RJH100" s="147"/>
      <c r="RJI100" s="147"/>
      <c r="RJJ100" s="147"/>
      <c r="RJK100" s="147"/>
      <c r="RJL100" s="147"/>
      <c r="RJM100" s="147"/>
      <c r="RJN100" s="147"/>
      <c r="RJO100" s="147"/>
      <c r="RJP100" s="147"/>
      <c r="RJQ100" s="147"/>
      <c r="RJR100" s="147"/>
      <c r="RJS100" s="147"/>
      <c r="RJT100" s="147"/>
      <c r="RJU100" s="147"/>
      <c r="RJV100" s="147"/>
      <c r="RJW100" s="147"/>
      <c r="RJX100" s="147"/>
      <c r="RJY100" s="147"/>
      <c r="RJZ100" s="147"/>
      <c r="RKA100" s="147"/>
      <c r="RKB100" s="147"/>
      <c r="RKC100" s="147"/>
      <c r="RKD100" s="147"/>
      <c r="RKE100" s="147"/>
      <c r="RKF100" s="147"/>
      <c r="RKG100" s="147"/>
      <c r="RKH100" s="147"/>
      <c r="RKI100" s="147"/>
      <c r="RKJ100" s="147"/>
      <c r="RKK100" s="147"/>
      <c r="RKL100" s="147"/>
      <c r="RKM100" s="147"/>
      <c r="RKN100" s="147"/>
      <c r="RKO100" s="147"/>
      <c r="RKP100" s="147"/>
      <c r="RKQ100" s="147"/>
      <c r="RKR100" s="147"/>
      <c r="RKS100" s="147"/>
      <c r="RKT100" s="147"/>
      <c r="RKU100" s="147"/>
      <c r="RKV100" s="147"/>
      <c r="RKW100" s="147"/>
      <c r="RKX100" s="147"/>
      <c r="RKY100" s="147"/>
      <c r="RKZ100" s="147"/>
      <c r="RLA100" s="147"/>
      <c r="RLB100" s="147"/>
      <c r="RLC100" s="147"/>
      <c r="RLD100" s="147"/>
      <c r="RLE100" s="147"/>
      <c r="RLF100" s="147"/>
      <c r="RLG100" s="147"/>
      <c r="RLH100" s="147"/>
      <c r="RLI100" s="147"/>
      <c r="RLJ100" s="147"/>
      <c r="RLK100" s="147"/>
      <c r="RLL100" s="147"/>
      <c r="RLM100" s="147"/>
      <c r="RLN100" s="147"/>
      <c r="RLO100" s="147"/>
      <c r="RLP100" s="147"/>
      <c r="RLQ100" s="147"/>
      <c r="RLR100" s="147"/>
      <c r="RLS100" s="147"/>
      <c r="RLT100" s="147"/>
      <c r="RLU100" s="147"/>
      <c r="RLV100" s="147"/>
      <c r="RLW100" s="147"/>
      <c r="RLX100" s="147"/>
      <c r="RLY100" s="147"/>
      <c r="RLZ100" s="147"/>
      <c r="RMA100" s="147"/>
      <c r="RMB100" s="147"/>
      <c r="RMC100" s="147"/>
      <c r="RMD100" s="147"/>
      <c r="RME100" s="147"/>
      <c r="RMF100" s="147"/>
      <c r="RMG100" s="147"/>
      <c r="RMH100" s="147"/>
      <c r="RMI100" s="147"/>
      <c r="RMJ100" s="147"/>
      <c r="RMK100" s="147"/>
      <c r="RML100" s="147"/>
      <c r="RMM100" s="147"/>
      <c r="RMN100" s="147"/>
      <c r="RMO100" s="147"/>
      <c r="RMP100" s="147"/>
      <c r="RMQ100" s="147"/>
      <c r="RMR100" s="147"/>
      <c r="RMS100" s="147"/>
      <c r="RMT100" s="147"/>
      <c r="RMU100" s="147"/>
      <c r="RMV100" s="147"/>
      <c r="RMW100" s="147"/>
      <c r="RMX100" s="147"/>
      <c r="RMY100" s="147"/>
      <c r="RMZ100" s="147"/>
      <c r="RNA100" s="147"/>
      <c r="RNB100" s="147"/>
      <c r="RNC100" s="147"/>
      <c r="RND100" s="147"/>
      <c r="RNE100" s="147"/>
      <c r="RNF100" s="147"/>
      <c r="RNG100" s="147"/>
      <c r="RNH100" s="147"/>
      <c r="RNI100" s="147"/>
      <c r="RNJ100" s="147"/>
      <c r="RNK100" s="147"/>
      <c r="RNL100" s="147"/>
      <c r="RNM100" s="147"/>
      <c r="RNN100" s="147"/>
      <c r="RNO100" s="147"/>
      <c r="RNP100" s="147"/>
      <c r="RNQ100" s="147"/>
      <c r="RNR100" s="147"/>
      <c r="RNS100" s="147"/>
      <c r="RNT100" s="147"/>
      <c r="RNU100" s="147"/>
      <c r="RNV100" s="147"/>
      <c r="RNW100" s="147"/>
      <c r="RNX100" s="147"/>
      <c r="RNY100" s="147"/>
      <c r="RNZ100" s="147"/>
      <c r="ROA100" s="147"/>
      <c r="ROB100" s="147"/>
      <c r="ROC100" s="147"/>
      <c r="ROD100" s="147"/>
      <c r="ROE100" s="147"/>
      <c r="ROF100" s="147"/>
      <c r="ROG100" s="147"/>
      <c r="ROH100" s="147"/>
      <c r="ROI100" s="147"/>
      <c r="ROJ100" s="147"/>
      <c r="ROK100" s="147"/>
      <c r="ROL100" s="147"/>
      <c r="ROM100" s="147"/>
      <c r="RON100" s="147"/>
      <c r="ROO100" s="147"/>
      <c r="ROP100" s="147"/>
      <c r="ROQ100" s="147"/>
      <c r="ROR100" s="147"/>
      <c r="ROS100" s="147"/>
      <c r="ROT100" s="147"/>
      <c r="ROU100" s="147"/>
      <c r="ROV100" s="147"/>
      <c r="ROW100" s="147"/>
      <c r="ROX100" s="147"/>
      <c r="ROY100" s="147"/>
      <c r="ROZ100" s="147"/>
      <c r="RPA100" s="147"/>
      <c r="RPB100" s="147"/>
      <c r="RPC100" s="147"/>
      <c r="RPD100" s="147"/>
      <c r="RPE100" s="147"/>
      <c r="RPF100" s="147"/>
      <c r="RPG100" s="147"/>
      <c r="RPH100" s="147"/>
      <c r="RPI100" s="147"/>
      <c r="RPJ100" s="147"/>
      <c r="RPK100" s="147"/>
      <c r="RPL100" s="147"/>
      <c r="RPM100" s="147"/>
      <c r="RPN100" s="147"/>
      <c r="RPO100" s="147"/>
      <c r="RPP100" s="147"/>
      <c r="RPQ100" s="147"/>
      <c r="RPR100" s="147"/>
      <c r="RPS100" s="147"/>
      <c r="RPT100" s="147"/>
      <c r="RPU100" s="147"/>
      <c r="RPV100" s="147"/>
      <c r="RPW100" s="147"/>
      <c r="RPX100" s="147"/>
      <c r="RPY100" s="147"/>
      <c r="RPZ100" s="147"/>
      <c r="RQA100" s="147"/>
      <c r="RQB100" s="147"/>
      <c r="RQC100" s="147"/>
      <c r="RQD100" s="147"/>
      <c r="RQE100" s="147"/>
      <c r="RQF100" s="147"/>
      <c r="RQG100" s="147"/>
      <c r="RQH100" s="147"/>
      <c r="RQI100" s="147"/>
      <c r="RQJ100" s="147"/>
      <c r="RQK100" s="147"/>
      <c r="RQL100" s="147"/>
      <c r="RQM100" s="147"/>
      <c r="RQN100" s="147"/>
      <c r="RQO100" s="147"/>
      <c r="RQP100" s="147"/>
      <c r="RQQ100" s="147"/>
      <c r="RQR100" s="147"/>
      <c r="RQS100" s="147"/>
      <c r="RQT100" s="147"/>
      <c r="RQU100" s="147"/>
      <c r="RQV100" s="147"/>
      <c r="RQW100" s="147"/>
      <c r="RQX100" s="147"/>
      <c r="RQY100" s="147"/>
      <c r="RQZ100" s="147"/>
      <c r="RRA100" s="147"/>
      <c r="RRB100" s="147"/>
      <c r="RRC100" s="147"/>
      <c r="RRD100" s="147"/>
      <c r="RRE100" s="147"/>
      <c r="RRF100" s="147"/>
      <c r="RRG100" s="147"/>
      <c r="RRH100" s="147"/>
      <c r="RRI100" s="147"/>
      <c r="RRJ100" s="147"/>
      <c r="RRK100" s="147"/>
      <c r="RRL100" s="147"/>
      <c r="RRM100" s="147"/>
      <c r="RRN100" s="147"/>
      <c r="RRO100" s="147"/>
      <c r="RRP100" s="147"/>
      <c r="RRQ100" s="147"/>
      <c r="RRR100" s="147"/>
      <c r="RRS100" s="147"/>
      <c r="RRT100" s="147"/>
      <c r="RRU100" s="147"/>
      <c r="RRV100" s="147"/>
      <c r="RRW100" s="147"/>
      <c r="RRX100" s="147"/>
      <c r="RRY100" s="147"/>
      <c r="RRZ100" s="147"/>
      <c r="RSA100" s="147"/>
      <c r="RSB100" s="147"/>
      <c r="RSC100" s="147"/>
      <c r="RSD100" s="147"/>
      <c r="RSE100" s="147"/>
      <c r="RSF100" s="147"/>
      <c r="RSG100" s="147"/>
      <c r="RSH100" s="147"/>
      <c r="RSI100" s="147"/>
      <c r="RSJ100" s="147"/>
      <c r="RSK100" s="147"/>
      <c r="RSL100" s="147"/>
      <c r="RSM100" s="147"/>
      <c r="RSN100" s="147"/>
      <c r="RSO100" s="147"/>
      <c r="RSP100" s="147"/>
      <c r="RSQ100" s="147"/>
      <c r="RSR100" s="147"/>
      <c r="RSS100" s="147"/>
      <c r="RST100" s="147"/>
      <c r="RSU100" s="147"/>
      <c r="RSV100" s="147"/>
      <c r="RSW100" s="147"/>
      <c r="RSX100" s="147"/>
      <c r="RSY100" s="147"/>
      <c r="RSZ100" s="147"/>
      <c r="RTA100" s="147"/>
      <c r="RTB100" s="147"/>
      <c r="RTC100" s="147"/>
      <c r="RTD100" s="147"/>
      <c r="RTE100" s="147"/>
      <c r="RTF100" s="147"/>
      <c r="RTG100" s="147"/>
      <c r="RTH100" s="147"/>
      <c r="RTI100" s="147"/>
      <c r="RTJ100" s="147"/>
      <c r="RTK100" s="147"/>
      <c r="RTL100" s="147"/>
      <c r="RTM100" s="147"/>
      <c r="RTN100" s="147"/>
      <c r="RTO100" s="147"/>
      <c r="RTP100" s="147"/>
      <c r="RTQ100" s="147"/>
      <c r="RTR100" s="147"/>
      <c r="RTS100" s="147"/>
      <c r="RTT100" s="147"/>
      <c r="RTU100" s="147"/>
      <c r="RTV100" s="147"/>
      <c r="RTW100" s="147"/>
      <c r="RTX100" s="147"/>
      <c r="RTY100" s="147"/>
      <c r="RTZ100" s="147"/>
      <c r="RUA100" s="147"/>
      <c r="RUB100" s="147"/>
      <c r="RUC100" s="147"/>
      <c r="RUD100" s="147"/>
      <c r="RUE100" s="147"/>
      <c r="RUF100" s="147"/>
      <c r="RUG100" s="147"/>
      <c r="RUH100" s="147"/>
      <c r="RUI100" s="147"/>
      <c r="RUJ100" s="147"/>
      <c r="RUK100" s="147"/>
      <c r="RUL100" s="147"/>
      <c r="RUM100" s="147"/>
      <c r="RUN100" s="147"/>
      <c r="RUO100" s="147"/>
      <c r="RUP100" s="147"/>
      <c r="RUQ100" s="147"/>
      <c r="RUR100" s="147"/>
      <c r="RUS100" s="147"/>
      <c r="RUT100" s="147"/>
      <c r="RUU100" s="147"/>
      <c r="RUV100" s="147"/>
      <c r="RUW100" s="147"/>
      <c r="RUX100" s="147"/>
      <c r="RUY100" s="147"/>
      <c r="RUZ100" s="147"/>
      <c r="RVA100" s="147"/>
      <c r="RVB100" s="147"/>
      <c r="RVC100" s="147"/>
      <c r="RVD100" s="147"/>
      <c r="RVE100" s="147"/>
      <c r="RVF100" s="147"/>
      <c r="RVG100" s="147"/>
      <c r="RVH100" s="147"/>
      <c r="RVI100" s="147"/>
      <c r="RVJ100" s="147"/>
      <c r="RVK100" s="147"/>
      <c r="RVL100" s="147"/>
      <c r="RVM100" s="147"/>
      <c r="RVN100" s="147"/>
      <c r="RVO100" s="147"/>
      <c r="RVP100" s="147"/>
      <c r="RVQ100" s="147"/>
      <c r="RVR100" s="147"/>
      <c r="RVS100" s="147"/>
      <c r="RVT100" s="147"/>
      <c r="RVU100" s="147"/>
      <c r="RVV100" s="147"/>
      <c r="RVW100" s="147"/>
      <c r="RVX100" s="147"/>
      <c r="RVY100" s="147"/>
      <c r="RVZ100" s="147"/>
      <c r="RWA100" s="147"/>
      <c r="RWB100" s="147"/>
      <c r="RWC100" s="147"/>
      <c r="RWD100" s="147"/>
      <c r="RWE100" s="147"/>
      <c r="RWF100" s="147"/>
      <c r="RWG100" s="147"/>
      <c r="RWH100" s="147"/>
      <c r="RWI100" s="147"/>
      <c r="RWJ100" s="147"/>
      <c r="RWK100" s="147"/>
      <c r="RWL100" s="147"/>
      <c r="RWM100" s="147"/>
      <c r="RWN100" s="147"/>
      <c r="RWO100" s="147"/>
      <c r="RWP100" s="147"/>
      <c r="RWQ100" s="147"/>
      <c r="RWR100" s="147"/>
      <c r="RWS100" s="147"/>
      <c r="RWT100" s="147"/>
      <c r="RWU100" s="147"/>
      <c r="RWV100" s="147"/>
      <c r="RWW100" s="147"/>
      <c r="RWX100" s="147"/>
      <c r="RWY100" s="147"/>
      <c r="RWZ100" s="147"/>
      <c r="RXA100" s="147"/>
      <c r="RXB100" s="147"/>
      <c r="RXC100" s="147"/>
      <c r="RXD100" s="147"/>
      <c r="RXE100" s="147"/>
      <c r="RXF100" s="147"/>
      <c r="RXG100" s="147"/>
      <c r="RXH100" s="147"/>
      <c r="RXI100" s="147"/>
      <c r="RXJ100" s="147"/>
      <c r="RXK100" s="147"/>
      <c r="RXL100" s="147"/>
      <c r="RXM100" s="147"/>
      <c r="RXN100" s="147"/>
      <c r="RXO100" s="147"/>
      <c r="RXP100" s="147"/>
      <c r="RXQ100" s="147"/>
      <c r="RXR100" s="147"/>
      <c r="RXS100" s="147"/>
      <c r="RXT100" s="147"/>
      <c r="RXU100" s="147"/>
      <c r="RXV100" s="147"/>
      <c r="RXW100" s="147"/>
      <c r="RXX100" s="147"/>
      <c r="RXY100" s="147"/>
      <c r="RXZ100" s="147"/>
      <c r="RYA100" s="147"/>
      <c r="RYB100" s="147"/>
      <c r="RYC100" s="147"/>
      <c r="RYD100" s="147"/>
      <c r="RYE100" s="147"/>
      <c r="RYF100" s="147"/>
      <c r="RYG100" s="147"/>
      <c r="RYH100" s="147"/>
      <c r="RYI100" s="147"/>
      <c r="RYJ100" s="147"/>
      <c r="RYK100" s="147"/>
      <c r="RYL100" s="147"/>
      <c r="RYM100" s="147"/>
      <c r="RYN100" s="147"/>
      <c r="RYO100" s="147"/>
      <c r="RYP100" s="147"/>
      <c r="RYQ100" s="147"/>
      <c r="RYR100" s="147"/>
      <c r="RYS100" s="147"/>
      <c r="RYT100" s="147"/>
      <c r="RYU100" s="147"/>
      <c r="RYV100" s="147"/>
      <c r="RYW100" s="147"/>
      <c r="RYX100" s="147"/>
      <c r="RYY100" s="147"/>
      <c r="RYZ100" s="147"/>
      <c r="RZA100" s="147"/>
      <c r="RZB100" s="147"/>
      <c r="RZC100" s="147"/>
      <c r="RZD100" s="147"/>
      <c r="RZE100" s="147"/>
      <c r="RZF100" s="147"/>
      <c r="RZG100" s="147"/>
      <c r="RZH100" s="147"/>
      <c r="RZI100" s="147"/>
      <c r="RZJ100" s="147"/>
      <c r="RZK100" s="147"/>
      <c r="RZL100" s="147"/>
      <c r="RZM100" s="147"/>
      <c r="RZN100" s="147"/>
      <c r="RZO100" s="147"/>
      <c r="RZP100" s="147"/>
      <c r="RZQ100" s="147"/>
      <c r="RZR100" s="147"/>
      <c r="RZS100" s="147"/>
      <c r="RZT100" s="147"/>
      <c r="RZU100" s="147"/>
      <c r="RZV100" s="147"/>
      <c r="RZW100" s="147"/>
      <c r="RZX100" s="147"/>
      <c r="RZY100" s="147"/>
      <c r="RZZ100" s="147"/>
      <c r="SAA100" s="147"/>
      <c r="SAB100" s="147"/>
      <c r="SAC100" s="147"/>
      <c r="SAD100" s="147"/>
      <c r="SAE100" s="147"/>
      <c r="SAF100" s="147"/>
      <c r="SAG100" s="147"/>
      <c r="SAH100" s="147"/>
      <c r="SAI100" s="147"/>
      <c r="SAJ100" s="147"/>
      <c r="SAK100" s="147"/>
      <c r="SAL100" s="147"/>
      <c r="SAM100" s="147"/>
      <c r="SAN100" s="147"/>
      <c r="SAO100" s="147"/>
      <c r="SAP100" s="147"/>
      <c r="SAQ100" s="147"/>
      <c r="SAR100" s="147"/>
      <c r="SAS100" s="147"/>
      <c r="SAT100" s="147"/>
      <c r="SAU100" s="147"/>
      <c r="SAV100" s="147"/>
      <c r="SAW100" s="147"/>
      <c r="SAX100" s="147"/>
      <c r="SAY100" s="147"/>
      <c r="SAZ100" s="147"/>
      <c r="SBA100" s="147"/>
      <c r="SBB100" s="147"/>
      <c r="SBC100" s="147"/>
      <c r="SBD100" s="147"/>
      <c r="SBE100" s="147"/>
      <c r="SBF100" s="147"/>
      <c r="SBG100" s="147"/>
      <c r="SBH100" s="147"/>
      <c r="SBI100" s="147"/>
      <c r="SBJ100" s="147"/>
      <c r="SBK100" s="147"/>
      <c r="SBL100" s="147"/>
      <c r="SBM100" s="147"/>
      <c r="SBN100" s="147"/>
      <c r="SBO100" s="147"/>
      <c r="SBP100" s="147"/>
      <c r="SBQ100" s="147"/>
      <c r="SBR100" s="147"/>
      <c r="SBS100" s="147"/>
      <c r="SBT100" s="147"/>
      <c r="SBU100" s="147"/>
      <c r="SBV100" s="147"/>
      <c r="SBW100" s="147"/>
      <c r="SBX100" s="147"/>
      <c r="SBY100" s="147"/>
      <c r="SBZ100" s="147"/>
      <c r="SCA100" s="147"/>
      <c r="SCB100" s="147"/>
      <c r="SCC100" s="147"/>
      <c r="SCD100" s="147"/>
      <c r="SCE100" s="147"/>
      <c r="SCF100" s="147"/>
      <c r="SCG100" s="147"/>
      <c r="SCH100" s="147"/>
      <c r="SCI100" s="147"/>
      <c r="SCJ100" s="147"/>
      <c r="SCK100" s="147"/>
      <c r="SCL100" s="147"/>
      <c r="SCM100" s="147"/>
      <c r="SCN100" s="147"/>
      <c r="SCO100" s="147"/>
      <c r="SCP100" s="147"/>
      <c r="SCQ100" s="147"/>
      <c r="SCR100" s="147"/>
      <c r="SCS100" s="147"/>
      <c r="SCT100" s="147"/>
      <c r="SCU100" s="147"/>
      <c r="SCV100" s="147"/>
      <c r="SCW100" s="147"/>
      <c r="SCX100" s="147"/>
      <c r="SCY100" s="147"/>
      <c r="SCZ100" s="147"/>
      <c r="SDA100" s="147"/>
      <c r="SDB100" s="147"/>
      <c r="SDC100" s="147"/>
      <c r="SDD100" s="147"/>
      <c r="SDE100" s="147"/>
      <c r="SDF100" s="147"/>
      <c r="SDG100" s="147"/>
      <c r="SDH100" s="147"/>
      <c r="SDI100" s="147"/>
      <c r="SDJ100" s="147"/>
      <c r="SDK100" s="147"/>
      <c r="SDL100" s="147"/>
      <c r="SDM100" s="147"/>
      <c r="SDN100" s="147"/>
      <c r="SDO100" s="147"/>
      <c r="SDP100" s="147"/>
      <c r="SDQ100" s="147"/>
      <c r="SDR100" s="147"/>
      <c r="SDS100" s="147"/>
      <c r="SDT100" s="147"/>
      <c r="SDU100" s="147"/>
      <c r="SDV100" s="147"/>
      <c r="SDW100" s="147"/>
      <c r="SDX100" s="147"/>
      <c r="SDY100" s="147"/>
      <c r="SDZ100" s="147"/>
      <c r="SEA100" s="147"/>
      <c r="SEB100" s="147"/>
      <c r="SEC100" s="147"/>
      <c r="SED100" s="147"/>
      <c r="SEE100" s="147"/>
      <c r="SEF100" s="147"/>
      <c r="SEG100" s="147"/>
      <c r="SEH100" s="147"/>
      <c r="SEI100" s="147"/>
      <c r="SEJ100" s="147"/>
      <c r="SEK100" s="147"/>
      <c r="SEL100" s="147"/>
      <c r="SEM100" s="147"/>
      <c r="SEN100" s="147"/>
      <c r="SEO100" s="147"/>
      <c r="SEP100" s="147"/>
      <c r="SEQ100" s="147"/>
      <c r="SER100" s="147"/>
      <c r="SES100" s="147"/>
      <c r="SET100" s="147"/>
      <c r="SEU100" s="147"/>
      <c r="SEV100" s="147"/>
      <c r="SEW100" s="147"/>
      <c r="SEX100" s="147"/>
      <c r="SEY100" s="147"/>
      <c r="SEZ100" s="147"/>
      <c r="SFA100" s="147"/>
      <c r="SFB100" s="147"/>
      <c r="SFC100" s="147"/>
      <c r="SFD100" s="147"/>
      <c r="SFE100" s="147"/>
      <c r="SFF100" s="147"/>
      <c r="SFG100" s="147"/>
      <c r="SFH100" s="147"/>
      <c r="SFI100" s="147"/>
      <c r="SFJ100" s="147"/>
      <c r="SFK100" s="147"/>
      <c r="SFL100" s="147"/>
      <c r="SFM100" s="147"/>
      <c r="SFN100" s="147"/>
      <c r="SFO100" s="147"/>
      <c r="SFP100" s="147"/>
      <c r="SFQ100" s="147"/>
      <c r="SFR100" s="147"/>
      <c r="SFS100" s="147"/>
      <c r="SFT100" s="147"/>
      <c r="SFU100" s="147"/>
      <c r="SFV100" s="147"/>
      <c r="SFW100" s="147"/>
      <c r="SFX100" s="147"/>
      <c r="SFY100" s="147"/>
      <c r="SFZ100" s="147"/>
      <c r="SGA100" s="147"/>
      <c r="SGB100" s="147"/>
      <c r="SGC100" s="147"/>
      <c r="SGD100" s="147"/>
      <c r="SGE100" s="147"/>
      <c r="SGF100" s="147"/>
      <c r="SGG100" s="147"/>
      <c r="SGH100" s="147"/>
      <c r="SGI100" s="147"/>
      <c r="SGJ100" s="147"/>
      <c r="SGK100" s="147"/>
      <c r="SGL100" s="147"/>
      <c r="SGM100" s="147"/>
      <c r="SGN100" s="147"/>
      <c r="SGO100" s="147"/>
      <c r="SGP100" s="147"/>
      <c r="SGQ100" s="147"/>
      <c r="SGR100" s="147"/>
      <c r="SGS100" s="147"/>
      <c r="SGT100" s="147"/>
      <c r="SGU100" s="147"/>
      <c r="SGV100" s="147"/>
      <c r="SGW100" s="147"/>
      <c r="SGX100" s="147"/>
      <c r="SGY100" s="147"/>
      <c r="SGZ100" s="147"/>
      <c r="SHA100" s="147"/>
      <c r="SHB100" s="147"/>
      <c r="SHC100" s="147"/>
      <c r="SHD100" s="147"/>
      <c r="SHE100" s="147"/>
      <c r="SHF100" s="147"/>
      <c r="SHG100" s="147"/>
      <c r="SHH100" s="147"/>
      <c r="SHI100" s="147"/>
      <c r="SHJ100" s="147"/>
      <c r="SHK100" s="147"/>
      <c r="SHL100" s="147"/>
      <c r="SHM100" s="147"/>
      <c r="SHN100" s="147"/>
      <c r="SHO100" s="147"/>
      <c r="SHP100" s="147"/>
      <c r="SHQ100" s="147"/>
      <c r="SHR100" s="147"/>
      <c r="SHS100" s="147"/>
      <c r="SHT100" s="147"/>
      <c r="SHU100" s="147"/>
      <c r="SHV100" s="147"/>
      <c r="SHW100" s="147"/>
      <c r="SHX100" s="147"/>
      <c r="SHY100" s="147"/>
      <c r="SHZ100" s="147"/>
      <c r="SIA100" s="147"/>
      <c r="SIB100" s="147"/>
      <c r="SIC100" s="147"/>
      <c r="SID100" s="147"/>
      <c r="SIE100" s="147"/>
      <c r="SIF100" s="147"/>
      <c r="SIG100" s="147"/>
      <c r="SIH100" s="147"/>
      <c r="SII100" s="147"/>
      <c r="SIJ100" s="147"/>
      <c r="SIK100" s="147"/>
      <c r="SIL100" s="147"/>
      <c r="SIM100" s="147"/>
      <c r="SIN100" s="147"/>
      <c r="SIO100" s="147"/>
      <c r="SIP100" s="147"/>
      <c r="SIQ100" s="147"/>
      <c r="SIR100" s="147"/>
      <c r="SIS100" s="147"/>
      <c r="SIT100" s="147"/>
      <c r="SIU100" s="147"/>
      <c r="SIV100" s="147"/>
      <c r="SIW100" s="147"/>
      <c r="SIX100" s="147"/>
      <c r="SIY100" s="147"/>
      <c r="SIZ100" s="147"/>
      <c r="SJA100" s="147"/>
      <c r="SJB100" s="147"/>
      <c r="SJC100" s="147"/>
      <c r="SJD100" s="147"/>
      <c r="SJE100" s="147"/>
      <c r="SJF100" s="147"/>
      <c r="SJG100" s="147"/>
      <c r="SJH100" s="147"/>
      <c r="SJI100" s="147"/>
      <c r="SJJ100" s="147"/>
      <c r="SJK100" s="147"/>
      <c r="SJL100" s="147"/>
      <c r="SJM100" s="147"/>
      <c r="SJN100" s="147"/>
      <c r="SJO100" s="147"/>
      <c r="SJP100" s="147"/>
      <c r="SJQ100" s="147"/>
      <c r="SJR100" s="147"/>
      <c r="SJS100" s="147"/>
      <c r="SJT100" s="147"/>
      <c r="SJU100" s="147"/>
      <c r="SJV100" s="147"/>
      <c r="SJW100" s="147"/>
      <c r="SJX100" s="147"/>
      <c r="SJY100" s="147"/>
      <c r="SJZ100" s="147"/>
      <c r="SKA100" s="147"/>
      <c r="SKB100" s="147"/>
      <c r="SKC100" s="147"/>
      <c r="SKD100" s="147"/>
      <c r="SKE100" s="147"/>
      <c r="SKF100" s="147"/>
      <c r="SKG100" s="147"/>
      <c r="SKH100" s="147"/>
      <c r="SKI100" s="147"/>
      <c r="SKJ100" s="147"/>
      <c r="SKK100" s="147"/>
      <c r="SKL100" s="147"/>
      <c r="SKM100" s="147"/>
      <c r="SKN100" s="147"/>
      <c r="SKO100" s="147"/>
      <c r="SKP100" s="147"/>
      <c r="SKQ100" s="147"/>
      <c r="SKR100" s="147"/>
      <c r="SKS100" s="147"/>
      <c r="SKT100" s="147"/>
      <c r="SKU100" s="147"/>
      <c r="SKV100" s="147"/>
      <c r="SKW100" s="147"/>
      <c r="SKX100" s="147"/>
      <c r="SKY100" s="147"/>
      <c r="SKZ100" s="147"/>
      <c r="SLA100" s="147"/>
      <c r="SLB100" s="147"/>
      <c r="SLC100" s="147"/>
      <c r="SLD100" s="147"/>
      <c r="SLE100" s="147"/>
      <c r="SLF100" s="147"/>
      <c r="SLG100" s="147"/>
      <c r="SLH100" s="147"/>
      <c r="SLI100" s="147"/>
      <c r="SLJ100" s="147"/>
      <c r="SLK100" s="147"/>
      <c r="SLL100" s="147"/>
      <c r="SLM100" s="147"/>
      <c r="SLN100" s="147"/>
      <c r="SLO100" s="147"/>
      <c r="SLP100" s="147"/>
      <c r="SLQ100" s="147"/>
      <c r="SLR100" s="147"/>
      <c r="SLS100" s="147"/>
      <c r="SLT100" s="147"/>
      <c r="SLU100" s="147"/>
      <c r="SLV100" s="147"/>
      <c r="SLW100" s="147"/>
      <c r="SLX100" s="147"/>
      <c r="SLY100" s="147"/>
      <c r="SLZ100" s="147"/>
      <c r="SMA100" s="147"/>
      <c r="SMB100" s="147"/>
      <c r="SMC100" s="147"/>
      <c r="SMD100" s="147"/>
      <c r="SME100" s="147"/>
      <c r="SMF100" s="147"/>
      <c r="SMG100" s="147"/>
      <c r="SMH100" s="147"/>
      <c r="SMI100" s="147"/>
      <c r="SMJ100" s="147"/>
      <c r="SMK100" s="147"/>
      <c r="SML100" s="147"/>
      <c r="SMM100" s="147"/>
      <c r="SMN100" s="147"/>
      <c r="SMO100" s="147"/>
      <c r="SMP100" s="147"/>
      <c r="SMQ100" s="147"/>
      <c r="SMR100" s="147"/>
      <c r="SMS100" s="147"/>
      <c r="SMT100" s="147"/>
      <c r="SMU100" s="147"/>
      <c r="SMV100" s="147"/>
      <c r="SMW100" s="147"/>
      <c r="SMX100" s="147"/>
      <c r="SMY100" s="147"/>
      <c r="SMZ100" s="147"/>
      <c r="SNA100" s="147"/>
      <c r="SNB100" s="147"/>
      <c r="SNC100" s="147"/>
      <c r="SND100" s="147"/>
      <c r="SNE100" s="147"/>
      <c r="SNF100" s="147"/>
      <c r="SNG100" s="147"/>
      <c r="SNH100" s="147"/>
      <c r="SNI100" s="147"/>
      <c r="SNJ100" s="147"/>
      <c r="SNK100" s="147"/>
      <c r="SNL100" s="147"/>
      <c r="SNM100" s="147"/>
      <c r="SNN100" s="147"/>
      <c r="SNO100" s="147"/>
      <c r="SNP100" s="147"/>
      <c r="SNQ100" s="147"/>
      <c r="SNR100" s="147"/>
      <c r="SNS100" s="147"/>
      <c r="SNT100" s="147"/>
      <c r="SNU100" s="147"/>
      <c r="SNV100" s="147"/>
      <c r="SNW100" s="147"/>
      <c r="SNX100" s="147"/>
      <c r="SNY100" s="147"/>
      <c r="SNZ100" s="147"/>
      <c r="SOA100" s="147"/>
      <c r="SOB100" s="147"/>
      <c r="SOC100" s="147"/>
      <c r="SOD100" s="147"/>
      <c r="SOE100" s="147"/>
      <c r="SOF100" s="147"/>
      <c r="SOG100" s="147"/>
      <c r="SOH100" s="147"/>
      <c r="SOI100" s="147"/>
      <c r="SOJ100" s="147"/>
      <c r="SOK100" s="147"/>
      <c r="SOL100" s="147"/>
      <c r="SOM100" s="147"/>
      <c r="SON100" s="147"/>
      <c r="SOO100" s="147"/>
      <c r="SOP100" s="147"/>
      <c r="SOQ100" s="147"/>
      <c r="SOR100" s="147"/>
      <c r="SOS100" s="147"/>
      <c r="SOT100" s="147"/>
      <c r="SOU100" s="147"/>
      <c r="SOV100" s="147"/>
      <c r="SOW100" s="147"/>
      <c r="SOX100" s="147"/>
      <c r="SOY100" s="147"/>
      <c r="SOZ100" s="147"/>
      <c r="SPA100" s="147"/>
      <c r="SPB100" s="147"/>
      <c r="SPC100" s="147"/>
      <c r="SPD100" s="147"/>
      <c r="SPE100" s="147"/>
      <c r="SPF100" s="147"/>
      <c r="SPG100" s="147"/>
      <c r="SPH100" s="147"/>
      <c r="SPI100" s="147"/>
      <c r="SPJ100" s="147"/>
      <c r="SPK100" s="147"/>
      <c r="SPL100" s="147"/>
      <c r="SPM100" s="147"/>
      <c r="SPN100" s="147"/>
      <c r="SPO100" s="147"/>
      <c r="SPP100" s="147"/>
      <c r="SPQ100" s="147"/>
      <c r="SPR100" s="147"/>
      <c r="SPS100" s="147"/>
      <c r="SPT100" s="147"/>
      <c r="SPU100" s="147"/>
      <c r="SPV100" s="147"/>
      <c r="SPW100" s="147"/>
      <c r="SPX100" s="147"/>
      <c r="SPY100" s="147"/>
      <c r="SPZ100" s="147"/>
      <c r="SQA100" s="147"/>
      <c r="SQB100" s="147"/>
      <c r="SQC100" s="147"/>
      <c r="SQD100" s="147"/>
      <c r="SQE100" s="147"/>
      <c r="SQF100" s="147"/>
      <c r="SQG100" s="147"/>
      <c r="SQH100" s="147"/>
      <c r="SQI100" s="147"/>
      <c r="SQJ100" s="147"/>
      <c r="SQK100" s="147"/>
      <c r="SQL100" s="147"/>
      <c r="SQM100" s="147"/>
      <c r="SQN100" s="147"/>
      <c r="SQO100" s="147"/>
      <c r="SQP100" s="147"/>
      <c r="SQQ100" s="147"/>
      <c r="SQR100" s="147"/>
      <c r="SQS100" s="147"/>
      <c r="SQT100" s="147"/>
      <c r="SQU100" s="147"/>
      <c r="SQV100" s="147"/>
      <c r="SQW100" s="147"/>
      <c r="SQX100" s="147"/>
      <c r="SQY100" s="147"/>
      <c r="SQZ100" s="147"/>
      <c r="SRA100" s="147"/>
      <c r="SRB100" s="147"/>
      <c r="SRC100" s="147"/>
      <c r="SRD100" s="147"/>
      <c r="SRE100" s="147"/>
      <c r="SRF100" s="147"/>
      <c r="SRG100" s="147"/>
      <c r="SRH100" s="147"/>
      <c r="SRI100" s="147"/>
      <c r="SRJ100" s="147"/>
      <c r="SRK100" s="147"/>
      <c r="SRL100" s="147"/>
      <c r="SRM100" s="147"/>
      <c r="SRN100" s="147"/>
      <c r="SRO100" s="147"/>
      <c r="SRP100" s="147"/>
      <c r="SRQ100" s="147"/>
      <c r="SRR100" s="147"/>
      <c r="SRS100" s="147"/>
      <c r="SRT100" s="147"/>
      <c r="SRU100" s="147"/>
      <c r="SRV100" s="147"/>
      <c r="SRW100" s="147"/>
      <c r="SRX100" s="147"/>
      <c r="SRY100" s="147"/>
      <c r="SRZ100" s="147"/>
      <c r="SSA100" s="147"/>
      <c r="SSB100" s="147"/>
      <c r="SSC100" s="147"/>
      <c r="SSD100" s="147"/>
      <c r="SSE100" s="147"/>
      <c r="SSF100" s="147"/>
      <c r="SSG100" s="147"/>
      <c r="SSH100" s="147"/>
      <c r="SSI100" s="147"/>
      <c r="SSJ100" s="147"/>
      <c r="SSK100" s="147"/>
      <c r="SSL100" s="147"/>
      <c r="SSM100" s="147"/>
      <c r="SSN100" s="147"/>
      <c r="SSO100" s="147"/>
      <c r="SSP100" s="147"/>
      <c r="SSQ100" s="147"/>
      <c r="SSR100" s="147"/>
      <c r="SSS100" s="147"/>
      <c r="SST100" s="147"/>
      <c r="SSU100" s="147"/>
      <c r="SSV100" s="147"/>
      <c r="SSW100" s="147"/>
      <c r="SSX100" s="147"/>
      <c r="SSY100" s="147"/>
      <c r="SSZ100" s="147"/>
      <c r="STA100" s="147"/>
      <c r="STB100" s="147"/>
      <c r="STC100" s="147"/>
      <c r="STD100" s="147"/>
      <c r="STE100" s="147"/>
      <c r="STF100" s="147"/>
      <c r="STG100" s="147"/>
      <c r="STH100" s="147"/>
      <c r="STI100" s="147"/>
      <c r="STJ100" s="147"/>
      <c r="STK100" s="147"/>
      <c r="STL100" s="147"/>
      <c r="STM100" s="147"/>
      <c r="STN100" s="147"/>
      <c r="STO100" s="147"/>
      <c r="STP100" s="147"/>
      <c r="STQ100" s="147"/>
      <c r="STR100" s="147"/>
      <c r="STS100" s="147"/>
      <c r="STT100" s="147"/>
      <c r="STU100" s="147"/>
      <c r="STV100" s="147"/>
      <c r="STW100" s="147"/>
      <c r="STX100" s="147"/>
      <c r="STY100" s="147"/>
      <c r="STZ100" s="147"/>
      <c r="SUA100" s="147"/>
      <c r="SUB100" s="147"/>
      <c r="SUC100" s="147"/>
      <c r="SUD100" s="147"/>
      <c r="SUE100" s="147"/>
      <c r="SUF100" s="147"/>
      <c r="SUG100" s="147"/>
      <c r="SUH100" s="147"/>
      <c r="SUI100" s="147"/>
      <c r="SUJ100" s="147"/>
      <c r="SUK100" s="147"/>
      <c r="SUL100" s="147"/>
      <c r="SUM100" s="147"/>
      <c r="SUN100" s="147"/>
      <c r="SUO100" s="147"/>
      <c r="SUP100" s="147"/>
      <c r="SUQ100" s="147"/>
      <c r="SUR100" s="147"/>
      <c r="SUS100" s="147"/>
      <c r="SUT100" s="147"/>
      <c r="SUU100" s="147"/>
      <c r="SUV100" s="147"/>
      <c r="SUW100" s="147"/>
      <c r="SUX100" s="147"/>
      <c r="SUY100" s="147"/>
      <c r="SUZ100" s="147"/>
      <c r="SVA100" s="147"/>
      <c r="SVB100" s="147"/>
      <c r="SVC100" s="147"/>
      <c r="SVD100" s="147"/>
      <c r="SVE100" s="147"/>
      <c r="SVF100" s="147"/>
      <c r="SVG100" s="147"/>
      <c r="SVH100" s="147"/>
      <c r="SVI100" s="147"/>
      <c r="SVJ100" s="147"/>
      <c r="SVK100" s="147"/>
      <c r="SVL100" s="147"/>
      <c r="SVM100" s="147"/>
      <c r="SVN100" s="147"/>
      <c r="SVO100" s="147"/>
      <c r="SVP100" s="147"/>
      <c r="SVQ100" s="147"/>
      <c r="SVR100" s="147"/>
      <c r="SVS100" s="147"/>
      <c r="SVT100" s="147"/>
      <c r="SVU100" s="147"/>
      <c r="SVV100" s="147"/>
      <c r="SVW100" s="147"/>
      <c r="SVX100" s="147"/>
      <c r="SVY100" s="147"/>
      <c r="SVZ100" s="147"/>
      <c r="SWA100" s="147"/>
      <c r="SWB100" s="147"/>
      <c r="SWC100" s="147"/>
      <c r="SWD100" s="147"/>
      <c r="SWE100" s="147"/>
      <c r="SWF100" s="147"/>
      <c r="SWG100" s="147"/>
      <c r="SWH100" s="147"/>
      <c r="SWI100" s="147"/>
      <c r="SWJ100" s="147"/>
      <c r="SWK100" s="147"/>
      <c r="SWL100" s="147"/>
      <c r="SWM100" s="147"/>
      <c r="SWN100" s="147"/>
      <c r="SWO100" s="147"/>
      <c r="SWP100" s="147"/>
      <c r="SWQ100" s="147"/>
      <c r="SWR100" s="147"/>
      <c r="SWS100" s="147"/>
      <c r="SWT100" s="147"/>
      <c r="SWU100" s="147"/>
      <c r="SWV100" s="147"/>
      <c r="SWW100" s="147"/>
      <c r="SWX100" s="147"/>
      <c r="SWY100" s="147"/>
      <c r="SWZ100" s="147"/>
      <c r="SXA100" s="147"/>
      <c r="SXB100" s="147"/>
      <c r="SXC100" s="147"/>
      <c r="SXD100" s="147"/>
      <c r="SXE100" s="147"/>
      <c r="SXF100" s="147"/>
      <c r="SXG100" s="147"/>
      <c r="SXH100" s="147"/>
      <c r="SXI100" s="147"/>
      <c r="SXJ100" s="147"/>
      <c r="SXK100" s="147"/>
      <c r="SXL100" s="147"/>
      <c r="SXM100" s="147"/>
      <c r="SXN100" s="147"/>
      <c r="SXO100" s="147"/>
      <c r="SXP100" s="147"/>
      <c r="SXQ100" s="147"/>
      <c r="SXR100" s="147"/>
      <c r="SXS100" s="147"/>
      <c r="SXT100" s="147"/>
      <c r="SXU100" s="147"/>
      <c r="SXV100" s="147"/>
      <c r="SXW100" s="147"/>
      <c r="SXX100" s="147"/>
      <c r="SXY100" s="147"/>
      <c r="SXZ100" s="147"/>
      <c r="SYA100" s="147"/>
      <c r="SYB100" s="147"/>
      <c r="SYC100" s="147"/>
      <c r="SYD100" s="147"/>
      <c r="SYE100" s="147"/>
      <c r="SYF100" s="147"/>
      <c r="SYG100" s="147"/>
      <c r="SYH100" s="147"/>
      <c r="SYI100" s="147"/>
      <c r="SYJ100" s="147"/>
      <c r="SYK100" s="147"/>
      <c r="SYL100" s="147"/>
      <c r="SYM100" s="147"/>
      <c r="SYN100" s="147"/>
      <c r="SYO100" s="147"/>
      <c r="SYP100" s="147"/>
      <c r="SYQ100" s="147"/>
      <c r="SYR100" s="147"/>
      <c r="SYS100" s="147"/>
      <c r="SYT100" s="147"/>
      <c r="SYU100" s="147"/>
      <c r="SYV100" s="147"/>
      <c r="SYW100" s="147"/>
      <c r="SYX100" s="147"/>
      <c r="SYY100" s="147"/>
      <c r="SYZ100" s="147"/>
      <c r="SZA100" s="147"/>
      <c r="SZB100" s="147"/>
      <c r="SZC100" s="147"/>
      <c r="SZD100" s="147"/>
      <c r="SZE100" s="147"/>
      <c r="SZF100" s="147"/>
      <c r="SZG100" s="147"/>
      <c r="SZH100" s="147"/>
      <c r="SZI100" s="147"/>
      <c r="SZJ100" s="147"/>
      <c r="SZK100" s="147"/>
      <c r="SZL100" s="147"/>
      <c r="SZM100" s="147"/>
      <c r="SZN100" s="147"/>
      <c r="SZO100" s="147"/>
      <c r="SZP100" s="147"/>
      <c r="SZQ100" s="147"/>
      <c r="SZR100" s="147"/>
      <c r="SZS100" s="147"/>
      <c r="SZT100" s="147"/>
      <c r="SZU100" s="147"/>
      <c r="SZV100" s="147"/>
      <c r="SZW100" s="147"/>
      <c r="SZX100" s="147"/>
      <c r="SZY100" s="147"/>
      <c r="SZZ100" s="147"/>
      <c r="TAA100" s="147"/>
      <c r="TAB100" s="147"/>
      <c r="TAC100" s="147"/>
      <c r="TAD100" s="147"/>
      <c r="TAE100" s="147"/>
      <c r="TAF100" s="147"/>
      <c r="TAG100" s="147"/>
      <c r="TAH100" s="147"/>
      <c r="TAI100" s="147"/>
      <c r="TAJ100" s="147"/>
      <c r="TAK100" s="147"/>
      <c r="TAL100" s="147"/>
      <c r="TAM100" s="147"/>
      <c r="TAN100" s="147"/>
      <c r="TAO100" s="147"/>
      <c r="TAP100" s="147"/>
      <c r="TAQ100" s="147"/>
      <c r="TAR100" s="147"/>
      <c r="TAS100" s="147"/>
      <c r="TAT100" s="147"/>
      <c r="TAU100" s="147"/>
      <c r="TAV100" s="147"/>
      <c r="TAW100" s="147"/>
      <c r="TAX100" s="147"/>
      <c r="TAY100" s="147"/>
      <c r="TAZ100" s="147"/>
      <c r="TBA100" s="147"/>
      <c r="TBB100" s="147"/>
      <c r="TBC100" s="147"/>
      <c r="TBD100" s="147"/>
      <c r="TBE100" s="147"/>
      <c r="TBF100" s="147"/>
      <c r="TBG100" s="147"/>
      <c r="TBH100" s="147"/>
      <c r="TBI100" s="147"/>
      <c r="TBJ100" s="147"/>
      <c r="TBK100" s="147"/>
      <c r="TBL100" s="147"/>
      <c r="TBM100" s="147"/>
      <c r="TBN100" s="147"/>
      <c r="TBO100" s="147"/>
      <c r="TBP100" s="147"/>
      <c r="TBQ100" s="147"/>
      <c r="TBR100" s="147"/>
      <c r="TBS100" s="147"/>
      <c r="TBT100" s="147"/>
      <c r="TBU100" s="147"/>
      <c r="TBV100" s="147"/>
      <c r="TBW100" s="147"/>
      <c r="TBX100" s="147"/>
      <c r="TBY100" s="147"/>
      <c r="TBZ100" s="147"/>
      <c r="TCA100" s="147"/>
      <c r="TCB100" s="147"/>
      <c r="TCC100" s="147"/>
      <c r="TCD100" s="147"/>
      <c r="TCE100" s="147"/>
      <c r="TCF100" s="147"/>
      <c r="TCG100" s="147"/>
      <c r="TCH100" s="147"/>
      <c r="TCI100" s="147"/>
      <c r="TCJ100" s="147"/>
      <c r="TCK100" s="147"/>
      <c r="TCL100" s="147"/>
      <c r="TCM100" s="147"/>
      <c r="TCN100" s="147"/>
      <c r="TCO100" s="147"/>
      <c r="TCP100" s="147"/>
      <c r="TCQ100" s="147"/>
      <c r="TCR100" s="147"/>
      <c r="TCS100" s="147"/>
      <c r="TCT100" s="147"/>
      <c r="TCU100" s="147"/>
      <c r="TCV100" s="147"/>
      <c r="TCW100" s="147"/>
      <c r="TCX100" s="147"/>
      <c r="TCY100" s="147"/>
      <c r="TCZ100" s="147"/>
      <c r="TDA100" s="147"/>
      <c r="TDB100" s="147"/>
      <c r="TDC100" s="147"/>
      <c r="TDD100" s="147"/>
      <c r="TDE100" s="147"/>
      <c r="TDF100" s="147"/>
      <c r="TDG100" s="147"/>
      <c r="TDH100" s="147"/>
      <c r="TDI100" s="147"/>
      <c r="TDJ100" s="147"/>
      <c r="TDK100" s="147"/>
      <c r="TDL100" s="147"/>
      <c r="TDM100" s="147"/>
      <c r="TDN100" s="147"/>
      <c r="TDO100" s="147"/>
      <c r="TDP100" s="147"/>
      <c r="TDQ100" s="147"/>
      <c r="TDR100" s="147"/>
      <c r="TDS100" s="147"/>
      <c r="TDT100" s="147"/>
      <c r="TDU100" s="147"/>
      <c r="TDV100" s="147"/>
      <c r="TDW100" s="147"/>
      <c r="TDX100" s="147"/>
      <c r="TDY100" s="147"/>
      <c r="TDZ100" s="147"/>
      <c r="TEA100" s="147"/>
      <c r="TEB100" s="147"/>
      <c r="TEC100" s="147"/>
      <c r="TED100" s="147"/>
      <c r="TEE100" s="147"/>
      <c r="TEF100" s="147"/>
      <c r="TEG100" s="147"/>
      <c r="TEH100" s="147"/>
      <c r="TEI100" s="147"/>
      <c r="TEJ100" s="147"/>
      <c r="TEK100" s="147"/>
      <c r="TEL100" s="147"/>
      <c r="TEM100" s="147"/>
      <c r="TEN100" s="147"/>
      <c r="TEO100" s="147"/>
      <c r="TEP100" s="147"/>
      <c r="TEQ100" s="147"/>
      <c r="TER100" s="147"/>
      <c r="TES100" s="147"/>
      <c r="TET100" s="147"/>
      <c r="TEU100" s="147"/>
      <c r="TEV100" s="147"/>
      <c r="TEW100" s="147"/>
      <c r="TEX100" s="147"/>
      <c r="TEY100" s="147"/>
      <c r="TEZ100" s="147"/>
      <c r="TFA100" s="147"/>
      <c r="TFB100" s="147"/>
      <c r="TFC100" s="147"/>
      <c r="TFD100" s="147"/>
      <c r="TFE100" s="147"/>
      <c r="TFF100" s="147"/>
      <c r="TFG100" s="147"/>
      <c r="TFH100" s="147"/>
      <c r="TFI100" s="147"/>
      <c r="TFJ100" s="147"/>
      <c r="TFK100" s="147"/>
      <c r="TFL100" s="147"/>
      <c r="TFM100" s="147"/>
      <c r="TFN100" s="147"/>
      <c r="TFO100" s="147"/>
      <c r="TFP100" s="147"/>
      <c r="TFQ100" s="147"/>
      <c r="TFR100" s="147"/>
      <c r="TFS100" s="147"/>
      <c r="TFT100" s="147"/>
      <c r="TFU100" s="147"/>
      <c r="TFV100" s="147"/>
      <c r="TFW100" s="147"/>
      <c r="TFX100" s="147"/>
      <c r="TFY100" s="147"/>
      <c r="TFZ100" s="147"/>
      <c r="TGA100" s="147"/>
      <c r="TGB100" s="147"/>
      <c r="TGC100" s="147"/>
      <c r="TGD100" s="147"/>
      <c r="TGE100" s="147"/>
      <c r="TGF100" s="147"/>
      <c r="TGG100" s="147"/>
      <c r="TGH100" s="147"/>
      <c r="TGI100" s="147"/>
      <c r="TGJ100" s="147"/>
      <c r="TGK100" s="147"/>
      <c r="TGL100" s="147"/>
      <c r="TGM100" s="147"/>
      <c r="TGN100" s="147"/>
      <c r="TGO100" s="147"/>
      <c r="TGP100" s="147"/>
      <c r="TGQ100" s="147"/>
      <c r="TGR100" s="147"/>
      <c r="TGS100" s="147"/>
      <c r="TGT100" s="147"/>
      <c r="TGU100" s="147"/>
      <c r="TGV100" s="147"/>
      <c r="TGW100" s="147"/>
      <c r="TGX100" s="147"/>
      <c r="TGY100" s="147"/>
      <c r="TGZ100" s="147"/>
      <c r="THA100" s="147"/>
      <c r="THB100" s="147"/>
      <c r="THC100" s="147"/>
      <c r="THD100" s="147"/>
      <c r="THE100" s="147"/>
      <c r="THF100" s="147"/>
      <c r="THG100" s="147"/>
      <c r="THH100" s="147"/>
      <c r="THI100" s="147"/>
      <c r="THJ100" s="147"/>
      <c r="THK100" s="147"/>
      <c r="THL100" s="147"/>
      <c r="THM100" s="147"/>
      <c r="THN100" s="147"/>
      <c r="THO100" s="147"/>
      <c r="THP100" s="147"/>
      <c r="THQ100" s="147"/>
      <c r="THR100" s="147"/>
      <c r="THS100" s="147"/>
      <c r="THT100" s="147"/>
      <c r="THU100" s="147"/>
      <c r="THV100" s="147"/>
      <c r="THW100" s="147"/>
      <c r="THX100" s="147"/>
      <c r="THY100" s="147"/>
      <c r="THZ100" s="147"/>
      <c r="TIA100" s="147"/>
      <c r="TIB100" s="147"/>
      <c r="TIC100" s="147"/>
      <c r="TID100" s="147"/>
      <c r="TIE100" s="147"/>
      <c r="TIF100" s="147"/>
      <c r="TIG100" s="147"/>
      <c r="TIH100" s="147"/>
      <c r="TII100" s="147"/>
      <c r="TIJ100" s="147"/>
      <c r="TIK100" s="147"/>
      <c r="TIL100" s="147"/>
      <c r="TIM100" s="147"/>
      <c r="TIN100" s="147"/>
      <c r="TIO100" s="147"/>
      <c r="TIP100" s="147"/>
      <c r="TIQ100" s="147"/>
      <c r="TIR100" s="147"/>
      <c r="TIS100" s="147"/>
      <c r="TIT100" s="147"/>
      <c r="TIU100" s="147"/>
      <c r="TIV100" s="147"/>
      <c r="TIW100" s="147"/>
      <c r="TIX100" s="147"/>
      <c r="TIY100" s="147"/>
      <c r="TIZ100" s="147"/>
      <c r="TJA100" s="147"/>
      <c r="TJB100" s="147"/>
      <c r="TJC100" s="147"/>
      <c r="TJD100" s="147"/>
      <c r="TJE100" s="147"/>
      <c r="TJF100" s="147"/>
      <c r="TJG100" s="147"/>
      <c r="TJH100" s="147"/>
      <c r="TJI100" s="147"/>
      <c r="TJJ100" s="147"/>
      <c r="TJK100" s="147"/>
      <c r="TJL100" s="147"/>
      <c r="TJM100" s="147"/>
      <c r="TJN100" s="147"/>
      <c r="TJO100" s="147"/>
      <c r="TJP100" s="147"/>
      <c r="TJQ100" s="147"/>
      <c r="TJR100" s="147"/>
      <c r="TJS100" s="147"/>
      <c r="TJT100" s="147"/>
      <c r="TJU100" s="147"/>
      <c r="TJV100" s="147"/>
      <c r="TJW100" s="147"/>
      <c r="TJX100" s="147"/>
      <c r="TJY100" s="147"/>
      <c r="TJZ100" s="147"/>
      <c r="TKA100" s="147"/>
      <c r="TKB100" s="147"/>
      <c r="TKC100" s="147"/>
      <c r="TKD100" s="147"/>
      <c r="TKE100" s="147"/>
      <c r="TKF100" s="147"/>
      <c r="TKG100" s="147"/>
      <c r="TKH100" s="147"/>
      <c r="TKI100" s="147"/>
      <c r="TKJ100" s="147"/>
      <c r="TKK100" s="147"/>
      <c r="TKL100" s="147"/>
      <c r="TKM100" s="147"/>
      <c r="TKN100" s="147"/>
      <c r="TKO100" s="147"/>
      <c r="TKP100" s="147"/>
      <c r="TKQ100" s="147"/>
      <c r="TKR100" s="147"/>
      <c r="TKS100" s="147"/>
      <c r="TKT100" s="147"/>
      <c r="TKU100" s="147"/>
      <c r="TKV100" s="147"/>
      <c r="TKW100" s="147"/>
      <c r="TKX100" s="147"/>
      <c r="TKY100" s="147"/>
      <c r="TKZ100" s="147"/>
      <c r="TLA100" s="147"/>
      <c r="TLB100" s="147"/>
      <c r="TLC100" s="147"/>
      <c r="TLD100" s="147"/>
      <c r="TLE100" s="147"/>
      <c r="TLF100" s="147"/>
      <c r="TLG100" s="147"/>
      <c r="TLH100" s="147"/>
      <c r="TLI100" s="147"/>
      <c r="TLJ100" s="147"/>
      <c r="TLK100" s="147"/>
      <c r="TLL100" s="147"/>
      <c r="TLM100" s="147"/>
      <c r="TLN100" s="147"/>
      <c r="TLO100" s="147"/>
      <c r="TLP100" s="147"/>
      <c r="TLQ100" s="147"/>
      <c r="TLR100" s="147"/>
      <c r="TLS100" s="147"/>
      <c r="TLT100" s="147"/>
      <c r="TLU100" s="147"/>
      <c r="TLV100" s="147"/>
      <c r="TLW100" s="147"/>
      <c r="TLX100" s="147"/>
      <c r="TLY100" s="147"/>
      <c r="TLZ100" s="147"/>
      <c r="TMA100" s="147"/>
      <c r="TMB100" s="147"/>
      <c r="TMC100" s="147"/>
      <c r="TMD100" s="147"/>
      <c r="TME100" s="147"/>
      <c r="TMF100" s="147"/>
      <c r="TMG100" s="147"/>
      <c r="TMH100" s="147"/>
      <c r="TMI100" s="147"/>
      <c r="TMJ100" s="147"/>
      <c r="TMK100" s="147"/>
      <c r="TML100" s="147"/>
      <c r="TMM100" s="147"/>
      <c r="TMN100" s="147"/>
      <c r="TMO100" s="147"/>
      <c r="TMP100" s="147"/>
      <c r="TMQ100" s="147"/>
      <c r="TMR100" s="147"/>
      <c r="TMS100" s="147"/>
      <c r="TMT100" s="147"/>
      <c r="TMU100" s="147"/>
      <c r="TMV100" s="147"/>
      <c r="TMW100" s="147"/>
      <c r="TMX100" s="147"/>
      <c r="TMY100" s="147"/>
      <c r="TMZ100" s="147"/>
      <c r="TNA100" s="147"/>
      <c r="TNB100" s="147"/>
      <c r="TNC100" s="147"/>
      <c r="TND100" s="147"/>
      <c r="TNE100" s="147"/>
      <c r="TNF100" s="147"/>
      <c r="TNG100" s="147"/>
      <c r="TNH100" s="147"/>
      <c r="TNI100" s="147"/>
      <c r="TNJ100" s="147"/>
      <c r="TNK100" s="147"/>
      <c r="TNL100" s="147"/>
      <c r="TNM100" s="147"/>
      <c r="TNN100" s="147"/>
      <c r="TNO100" s="147"/>
      <c r="TNP100" s="147"/>
      <c r="TNQ100" s="147"/>
      <c r="TNR100" s="147"/>
      <c r="TNS100" s="147"/>
      <c r="TNT100" s="147"/>
      <c r="TNU100" s="147"/>
      <c r="TNV100" s="147"/>
      <c r="TNW100" s="147"/>
      <c r="TNX100" s="147"/>
      <c r="TNY100" s="147"/>
      <c r="TNZ100" s="147"/>
      <c r="TOA100" s="147"/>
      <c r="TOB100" s="147"/>
      <c r="TOC100" s="147"/>
      <c r="TOD100" s="147"/>
      <c r="TOE100" s="147"/>
      <c r="TOF100" s="147"/>
      <c r="TOG100" s="147"/>
      <c r="TOH100" s="147"/>
      <c r="TOI100" s="147"/>
      <c r="TOJ100" s="147"/>
      <c r="TOK100" s="147"/>
      <c r="TOL100" s="147"/>
      <c r="TOM100" s="147"/>
      <c r="TON100" s="147"/>
      <c r="TOO100" s="147"/>
      <c r="TOP100" s="147"/>
      <c r="TOQ100" s="147"/>
      <c r="TOR100" s="147"/>
      <c r="TOS100" s="147"/>
      <c r="TOT100" s="147"/>
      <c r="TOU100" s="147"/>
      <c r="TOV100" s="147"/>
      <c r="TOW100" s="147"/>
      <c r="TOX100" s="147"/>
      <c r="TOY100" s="147"/>
      <c r="TOZ100" s="147"/>
      <c r="TPA100" s="147"/>
      <c r="TPB100" s="147"/>
      <c r="TPC100" s="147"/>
      <c r="TPD100" s="147"/>
      <c r="TPE100" s="147"/>
      <c r="TPF100" s="147"/>
      <c r="TPG100" s="147"/>
      <c r="TPH100" s="147"/>
      <c r="TPI100" s="147"/>
      <c r="TPJ100" s="147"/>
      <c r="TPK100" s="147"/>
      <c r="TPL100" s="147"/>
      <c r="TPM100" s="147"/>
      <c r="TPN100" s="147"/>
      <c r="TPO100" s="147"/>
      <c r="TPP100" s="147"/>
      <c r="TPQ100" s="147"/>
      <c r="TPR100" s="147"/>
      <c r="TPS100" s="147"/>
      <c r="TPT100" s="147"/>
      <c r="TPU100" s="147"/>
      <c r="TPV100" s="147"/>
      <c r="TPW100" s="147"/>
      <c r="TPX100" s="147"/>
      <c r="TPY100" s="147"/>
      <c r="TPZ100" s="147"/>
      <c r="TQA100" s="147"/>
      <c r="TQB100" s="147"/>
      <c r="TQC100" s="147"/>
      <c r="TQD100" s="147"/>
      <c r="TQE100" s="147"/>
      <c r="TQF100" s="147"/>
      <c r="TQG100" s="147"/>
      <c r="TQH100" s="147"/>
      <c r="TQI100" s="147"/>
      <c r="TQJ100" s="147"/>
      <c r="TQK100" s="147"/>
      <c r="TQL100" s="147"/>
      <c r="TQM100" s="147"/>
      <c r="TQN100" s="147"/>
      <c r="TQO100" s="147"/>
      <c r="TQP100" s="147"/>
      <c r="TQQ100" s="147"/>
      <c r="TQR100" s="147"/>
      <c r="TQS100" s="147"/>
      <c r="TQT100" s="147"/>
      <c r="TQU100" s="147"/>
      <c r="TQV100" s="147"/>
      <c r="TQW100" s="147"/>
      <c r="TQX100" s="147"/>
      <c r="TQY100" s="147"/>
      <c r="TQZ100" s="147"/>
      <c r="TRA100" s="147"/>
      <c r="TRB100" s="147"/>
      <c r="TRC100" s="147"/>
      <c r="TRD100" s="147"/>
      <c r="TRE100" s="147"/>
      <c r="TRF100" s="147"/>
      <c r="TRG100" s="147"/>
      <c r="TRH100" s="147"/>
      <c r="TRI100" s="147"/>
      <c r="TRJ100" s="147"/>
      <c r="TRK100" s="147"/>
      <c r="TRL100" s="147"/>
      <c r="TRM100" s="147"/>
      <c r="TRN100" s="147"/>
      <c r="TRO100" s="147"/>
      <c r="TRP100" s="147"/>
      <c r="TRQ100" s="147"/>
      <c r="TRR100" s="147"/>
      <c r="TRS100" s="147"/>
      <c r="TRT100" s="147"/>
      <c r="TRU100" s="147"/>
      <c r="TRV100" s="147"/>
      <c r="TRW100" s="147"/>
      <c r="TRX100" s="147"/>
      <c r="TRY100" s="147"/>
      <c r="TRZ100" s="147"/>
      <c r="TSA100" s="147"/>
      <c r="TSB100" s="147"/>
      <c r="TSC100" s="147"/>
      <c r="TSD100" s="147"/>
      <c r="TSE100" s="147"/>
      <c r="TSF100" s="147"/>
      <c r="TSG100" s="147"/>
      <c r="TSH100" s="147"/>
      <c r="TSI100" s="147"/>
      <c r="TSJ100" s="147"/>
      <c r="TSK100" s="147"/>
      <c r="TSL100" s="147"/>
      <c r="TSM100" s="147"/>
      <c r="TSN100" s="147"/>
      <c r="TSO100" s="147"/>
      <c r="TSP100" s="147"/>
      <c r="TSQ100" s="147"/>
      <c r="TSR100" s="147"/>
      <c r="TSS100" s="147"/>
      <c r="TST100" s="147"/>
      <c r="TSU100" s="147"/>
      <c r="TSV100" s="147"/>
      <c r="TSW100" s="147"/>
      <c r="TSX100" s="147"/>
      <c r="TSY100" s="147"/>
      <c r="TSZ100" s="147"/>
      <c r="TTA100" s="147"/>
      <c r="TTB100" s="147"/>
      <c r="TTC100" s="147"/>
      <c r="TTD100" s="147"/>
      <c r="TTE100" s="147"/>
      <c r="TTF100" s="147"/>
      <c r="TTG100" s="147"/>
      <c r="TTH100" s="147"/>
      <c r="TTI100" s="147"/>
      <c r="TTJ100" s="147"/>
      <c r="TTK100" s="147"/>
      <c r="TTL100" s="147"/>
      <c r="TTM100" s="147"/>
      <c r="TTN100" s="147"/>
      <c r="TTO100" s="147"/>
      <c r="TTP100" s="147"/>
      <c r="TTQ100" s="147"/>
      <c r="TTR100" s="147"/>
      <c r="TTS100" s="147"/>
      <c r="TTT100" s="147"/>
      <c r="TTU100" s="147"/>
      <c r="TTV100" s="147"/>
      <c r="TTW100" s="147"/>
      <c r="TTX100" s="147"/>
      <c r="TTY100" s="147"/>
      <c r="TTZ100" s="147"/>
      <c r="TUA100" s="147"/>
      <c r="TUB100" s="147"/>
      <c r="TUC100" s="147"/>
      <c r="TUD100" s="147"/>
      <c r="TUE100" s="147"/>
      <c r="TUF100" s="147"/>
      <c r="TUG100" s="147"/>
      <c r="TUH100" s="147"/>
      <c r="TUI100" s="147"/>
      <c r="TUJ100" s="147"/>
      <c r="TUK100" s="147"/>
      <c r="TUL100" s="147"/>
      <c r="TUM100" s="147"/>
      <c r="TUN100" s="147"/>
      <c r="TUO100" s="147"/>
      <c r="TUP100" s="147"/>
      <c r="TUQ100" s="147"/>
      <c r="TUR100" s="147"/>
      <c r="TUS100" s="147"/>
      <c r="TUT100" s="147"/>
      <c r="TUU100" s="147"/>
      <c r="TUV100" s="147"/>
      <c r="TUW100" s="147"/>
      <c r="TUX100" s="147"/>
      <c r="TUY100" s="147"/>
      <c r="TUZ100" s="147"/>
      <c r="TVA100" s="147"/>
      <c r="TVB100" s="147"/>
      <c r="TVC100" s="147"/>
      <c r="TVD100" s="147"/>
      <c r="TVE100" s="147"/>
      <c r="TVF100" s="147"/>
      <c r="TVG100" s="147"/>
      <c r="TVH100" s="147"/>
      <c r="TVI100" s="147"/>
      <c r="TVJ100" s="147"/>
      <c r="TVK100" s="147"/>
      <c r="TVL100" s="147"/>
      <c r="TVM100" s="147"/>
      <c r="TVN100" s="147"/>
      <c r="TVO100" s="147"/>
      <c r="TVP100" s="147"/>
      <c r="TVQ100" s="147"/>
      <c r="TVR100" s="147"/>
      <c r="TVS100" s="147"/>
      <c r="TVT100" s="147"/>
      <c r="TVU100" s="147"/>
      <c r="TVV100" s="147"/>
      <c r="TVW100" s="147"/>
      <c r="TVX100" s="147"/>
      <c r="TVY100" s="147"/>
      <c r="TVZ100" s="147"/>
      <c r="TWA100" s="147"/>
      <c r="TWB100" s="147"/>
      <c r="TWC100" s="147"/>
      <c r="TWD100" s="147"/>
      <c r="TWE100" s="147"/>
      <c r="TWF100" s="147"/>
      <c r="TWG100" s="147"/>
      <c r="TWH100" s="147"/>
      <c r="TWI100" s="147"/>
      <c r="TWJ100" s="147"/>
      <c r="TWK100" s="147"/>
      <c r="TWL100" s="147"/>
      <c r="TWM100" s="147"/>
      <c r="TWN100" s="147"/>
      <c r="TWO100" s="147"/>
      <c r="TWP100" s="147"/>
      <c r="TWQ100" s="147"/>
      <c r="TWR100" s="147"/>
      <c r="TWS100" s="147"/>
      <c r="TWT100" s="147"/>
      <c r="TWU100" s="147"/>
      <c r="TWV100" s="147"/>
      <c r="TWW100" s="147"/>
      <c r="TWX100" s="147"/>
      <c r="TWY100" s="147"/>
      <c r="TWZ100" s="147"/>
      <c r="TXA100" s="147"/>
      <c r="TXB100" s="147"/>
      <c r="TXC100" s="147"/>
      <c r="TXD100" s="147"/>
      <c r="TXE100" s="147"/>
      <c r="TXF100" s="147"/>
      <c r="TXG100" s="147"/>
      <c r="TXH100" s="147"/>
      <c r="TXI100" s="147"/>
      <c r="TXJ100" s="147"/>
      <c r="TXK100" s="147"/>
      <c r="TXL100" s="147"/>
      <c r="TXM100" s="147"/>
      <c r="TXN100" s="147"/>
      <c r="TXO100" s="147"/>
      <c r="TXP100" s="147"/>
      <c r="TXQ100" s="147"/>
      <c r="TXR100" s="147"/>
      <c r="TXS100" s="147"/>
      <c r="TXT100" s="147"/>
      <c r="TXU100" s="147"/>
      <c r="TXV100" s="147"/>
      <c r="TXW100" s="147"/>
      <c r="TXX100" s="147"/>
      <c r="TXY100" s="147"/>
      <c r="TXZ100" s="147"/>
      <c r="TYA100" s="147"/>
      <c r="TYB100" s="147"/>
      <c r="TYC100" s="147"/>
      <c r="TYD100" s="147"/>
      <c r="TYE100" s="147"/>
      <c r="TYF100" s="147"/>
      <c r="TYG100" s="147"/>
      <c r="TYH100" s="147"/>
      <c r="TYI100" s="147"/>
      <c r="TYJ100" s="147"/>
      <c r="TYK100" s="147"/>
      <c r="TYL100" s="147"/>
      <c r="TYM100" s="147"/>
      <c r="TYN100" s="147"/>
      <c r="TYO100" s="147"/>
      <c r="TYP100" s="147"/>
      <c r="TYQ100" s="147"/>
      <c r="TYR100" s="147"/>
      <c r="TYS100" s="147"/>
      <c r="TYT100" s="147"/>
      <c r="TYU100" s="147"/>
      <c r="TYV100" s="147"/>
      <c r="TYW100" s="147"/>
      <c r="TYX100" s="147"/>
      <c r="TYY100" s="147"/>
      <c r="TYZ100" s="147"/>
      <c r="TZA100" s="147"/>
      <c r="TZB100" s="147"/>
      <c r="TZC100" s="147"/>
      <c r="TZD100" s="147"/>
      <c r="TZE100" s="147"/>
      <c r="TZF100" s="147"/>
      <c r="TZG100" s="147"/>
      <c r="TZH100" s="147"/>
      <c r="TZI100" s="147"/>
      <c r="TZJ100" s="147"/>
      <c r="TZK100" s="147"/>
      <c r="TZL100" s="147"/>
      <c r="TZM100" s="147"/>
      <c r="TZN100" s="147"/>
      <c r="TZO100" s="147"/>
      <c r="TZP100" s="147"/>
      <c r="TZQ100" s="147"/>
      <c r="TZR100" s="147"/>
      <c r="TZS100" s="147"/>
      <c r="TZT100" s="147"/>
      <c r="TZU100" s="147"/>
      <c r="TZV100" s="147"/>
      <c r="TZW100" s="147"/>
      <c r="TZX100" s="147"/>
      <c r="TZY100" s="147"/>
      <c r="TZZ100" s="147"/>
      <c r="UAA100" s="147"/>
      <c r="UAB100" s="147"/>
      <c r="UAC100" s="147"/>
      <c r="UAD100" s="147"/>
      <c r="UAE100" s="147"/>
      <c r="UAF100" s="147"/>
      <c r="UAG100" s="147"/>
      <c r="UAH100" s="147"/>
      <c r="UAI100" s="147"/>
      <c r="UAJ100" s="147"/>
      <c r="UAK100" s="147"/>
      <c r="UAL100" s="147"/>
      <c r="UAM100" s="147"/>
      <c r="UAN100" s="147"/>
      <c r="UAO100" s="147"/>
      <c r="UAP100" s="147"/>
      <c r="UAQ100" s="147"/>
      <c r="UAR100" s="147"/>
      <c r="UAS100" s="147"/>
      <c r="UAT100" s="147"/>
      <c r="UAU100" s="147"/>
      <c r="UAV100" s="147"/>
      <c r="UAW100" s="147"/>
      <c r="UAX100" s="147"/>
      <c r="UAY100" s="147"/>
      <c r="UAZ100" s="147"/>
      <c r="UBA100" s="147"/>
      <c r="UBB100" s="147"/>
      <c r="UBC100" s="147"/>
      <c r="UBD100" s="147"/>
      <c r="UBE100" s="147"/>
      <c r="UBF100" s="147"/>
      <c r="UBG100" s="147"/>
      <c r="UBH100" s="147"/>
      <c r="UBI100" s="147"/>
      <c r="UBJ100" s="147"/>
      <c r="UBK100" s="147"/>
      <c r="UBL100" s="147"/>
      <c r="UBM100" s="147"/>
      <c r="UBN100" s="147"/>
      <c r="UBO100" s="147"/>
      <c r="UBP100" s="147"/>
      <c r="UBQ100" s="147"/>
      <c r="UBR100" s="147"/>
      <c r="UBS100" s="147"/>
      <c r="UBT100" s="147"/>
      <c r="UBU100" s="147"/>
      <c r="UBV100" s="147"/>
      <c r="UBW100" s="147"/>
      <c r="UBX100" s="147"/>
      <c r="UBY100" s="147"/>
      <c r="UBZ100" s="147"/>
      <c r="UCA100" s="147"/>
      <c r="UCB100" s="147"/>
      <c r="UCC100" s="147"/>
      <c r="UCD100" s="147"/>
      <c r="UCE100" s="147"/>
      <c r="UCF100" s="147"/>
      <c r="UCG100" s="147"/>
      <c r="UCH100" s="147"/>
      <c r="UCI100" s="147"/>
      <c r="UCJ100" s="147"/>
      <c r="UCK100" s="147"/>
      <c r="UCL100" s="147"/>
      <c r="UCM100" s="147"/>
      <c r="UCN100" s="147"/>
      <c r="UCO100" s="147"/>
      <c r="UCP100" s="147"/>
      <c r="UCQ100" s="147"/>
      <c r="UCR100" s="147"/>
      <c r="UCS100" s="147"/>
      <c r="UCT100" s="147"/>
      <c r="UCU100" s="147"/>
      <c r="UCV100" s="147"/>
      <c r="UCW100" s="147"/>
      <c r="UCX100" s="147"/>
      <c r="UCY100" s="147"/>
      <c r="UCZ100" s="147"/>
      <c r="UDA100" s="147"/>
      <c r="UDB100" s="147"/>
      <c r="UDC100" s="147"/>
      <c r="UDD100" s="147"/>
      <c r="UDE100" s="147"/>
      <c r="UDF100" s="147"/>
      <c r="UDG100" s="147"/>
      <c r="UDH100" s="147"/>
      <c r="UDI100" s="147"/>
      <c r="UDJ100" s="147"/>
      <c r="UDK100" s="147"/>
      <c r="UDL100" s="147"/>
      <c r="UDM100" s="147"/>
      <c r="UDN100" s="147"/>
      <c r="UDO100" s="147"/>
      <c r="UDP100" s="147"/>
      <c r="UDQ100" s="147"/>
      <c r="UDR100" s="147"/>
      <c r="UDS100" s="147"/>
      <c r="UDT100" s="147"/>
      <c r="UDU100" s="147"/>
      <c r="UDV100" s="147"/>
      <c r="UDW100" s="147"/>
      <c r="UDX100" s="147"/>
      <c r="UDY100" s="147"/>
      <c r="UDZ100" s="147"/>
      <c r="UEA100" s="147"/>
      <c r="UEB100" s="147"/>
      <c r="UEC100" s="147"/>
      <c r="UED100" s="147"/>
      <c r="UEE100" s="147"/>
      <c r="UEF100" s="147"/>
      <c r="UEG100" s="147"/>
      <c r="UEH100" s="147"/>
      <c r="UEI100" s="147"/>
      <c r="UEJ100" s="147"/>
      <c r="UEK100" s="147"/>
      <c r="UEL100" s="147"/>
      <c r="UEM100" s="147"/>
      <c r="UEN100" s="147"/>
      <c r="UEO100" s="147"/>
      <c r="UEP100" s="147"/>
      <c r="UEQ100" s="147"/>
      <c r="UER100" s="147"/>
      <c r="UES100" s="147"/>
      <c r="UET100" s="147"/>
      <c r="UEU100" s="147"/>
      <c r="UEV100" s="147"/>
      <c r="UEW100" s="147"/>
      <c r="UEX100" s="147"/>
      <c r="UEY100" s="147"/>
      <c r="UEZ100" s="147"/>
      <c r="UFA100" s="147"/>
      <c r="UFB100" s="147"/>
      <c r="UFC100" s="147"/>
      <c r="UFD100" s="147"/>
      <c r="UFE100" s="147"/>
      <c r="UFF100" s="147"/>
      <c r="UFG100" s="147"/>
      <c r="UFH100" s="147"/>
      <c r="UFI100" s="147"/>
      <c r="UFJ100" s="147"/>
      <c r="UFK100" s="147"/>
      <c r="UFL100" s="147"/>
      <c r="UFM100" s="147"/>
      <c r="UFN100" s="147"/>
      <c r="UFO100" s="147"/>
      <c r="UFP100" s="147"/>
      <c r="UFQ100" s="147"/>
      <c r="UFR100" s="147"/>
      <c r="UFS100" s="147"/>
      <c r="UFT100" s="147"/>
      <c r="UFU100" s="147"/>
      <c r="UFV100" s="147"/>
      <c r="UFW100" s="147"/>
      <c r="UFX100" s="147"/>
      <c r="UFY100" s="147"/>
      <c r="UFZ100" s="147"/>
      <c r="UGA100" s="147"/>
      <c r="UGB100" s="147"/>
      <c r="UGC100" s="147"/>
      <c r="UGD100" s="147"/>
      <c r="UGE100" s="147"/>
      <c r="UGF100" s="147"/>
      <c r="UGG100" s="147"/>
      <c r="UGH100" s="147"/>
      <c r="UGI100" s="147"/>
      <c r="UGJ100" s="147"/>
      <c r="UGK100" s="147"/>
      <c r="UGL100" s="147"/>
      <c r="UGM100" s="147"/>
      <c r="UGN100" s="147"/>
      <c r="UGO100" s="147"/>
      <c r="UGP100" s="147"/>
      <c r="UGQ100" s="147"/>
      <c r="UGR100" s="147"/>
      <c r="UGS100" s="147"/>
      <c r="UGT100" s="147"/>
      <c r="UGU100" s="147"/>
      <c r="UGV100" s="147"/>
      <c r="UGW100" s="147"/>
      <c r="UGX100" s="147"/>
      <c r="UGY100" s="147"/>
      <c r="UGZ100" s="147"/>
      <c r="UHA100" s="147"/>
      <c r="UHB100" s="147"/>
      <c r="UHC100" s="147"/>
      <c r="UHD100" s="147"/>
      <c r="UHE100" s="147"/>
      <c r="UHF100" s="147"/>
      <c r="UHG100" s="147"/>
      <c r="UHH100" s="147"/>
      <c r="UHI100" s="147"/>
      <c r="UHJ100" s="147"/>
      <c r="UHK100" s="147"/>
      <c r="UHL100" s="147"/>
      <c r="UHM100" s="147"/>
      <c r="UHN100" s="147"/>
      <c r="UHO100" s="147"/>
      <c r="UHP100" s="147"/>
      <c r="UHQ100" s="147"/>
      <c r="UHR100" s="147"/>
      <c r="UHS100" s="147"/>
      <c r="UHT100" s="147"/>
      <c r="UHU100" s="147"/>
      <c r="UHV100" s="147"/>
      <c r="UHW100" s="147"/>
      <c r="UHX100" s="147"/>
      <c r="UHY100" s="147"/>
      <c r="UHZ100" s="147"/>
      <c r="UIA100" s="147"/>
      <c r="UIB100" s="147"/>
      <c r="UIC100" s="147"/>
      <c r="UID100" s="147"/>
      <c r="UIE100" s="147"/>
      <c r="UIF100" s="147"/>
      <c r="UIG100" s="147"/>
      <c r="UIH100" s="147"/>
      <c r="UII100" s="147"/>
      <c r="UIJ100" s="147"/>
      <c r="UIK100" s="147"/>
      <c r="UIL100" s="147"/>
      <c r="UIM100" s="147"/>
      <c r="UIN100" s="147"/>
      <c r="UIO100" s="147"/>
      <c r="UIP100" s="147"/>
      <c r="UIQ100" s="147"/>
      <c r="UIR100" s="147"/>
      <c r="UIS100" s="147"/>
      <c r="UIT100" s="147"/>
      <c r="UIU100" s="147"/>
      <c r="UIV100" s="147"/>
      <c r="UIW100" s="147"/>
      <c r="UIX100" s="147"/>
      <c r="UIY100" s="147"/>
      <c r="UIZ100" s="147"/>
      <c r="UJA100" s="147"/>
      <c r="UJB100" s="147"/>
      <c r="UJC100" s="147"/>
      <c r="UJD100" s="147"/>
      <c r="UJE100" s="147"/>
      <c r="UJF100" s="147"/>
      <c r="UJG100" s="147"/>
      <c r="UJH100" s="147"/>
      <c r="UJI100" s="147"/>
      <c r="UJJ100" s="147"/>
      <c r="UJK100" s="147"/>
      <c r="UJL100" s="147"/>
      <c r="UJM100" s="147"/>
      <c r="UJN100" s="147"/>
      <c r="UJO100" s="147"/>
      <c r="UJP100" s="147"/>
      <c r="UJQ100" s="147"/>
      <c r="UJR100" s="147"/>
      <c r="UJS100" s="147"/>
      <c r="UJT100" s="147"/>
      <c r="UJU100" s="147"/>
      <c r="UJV100" s="147"/>
      <c r="UJW100" s="147"/>
      <c r="UJX100" s="147"/>
      <c r="UJY100" s="147"/>
      <c r="UJZ100" s="147"/>
      <c r="UKA100" s="147"/>
      <c r="UKB100" s="147"/>
      <c r="UKC100" s="147"/>
      <c r="UKD100" s="147"/>
      <c r="UKE100" s="147"/>
      <c r="UKF100" s="147"/>
      <c r="UKG100" s="147"/>
      <c r="UKH100" s="147"/>
      <c r="UKI100" s="147"/>
      <c r="UKJ100" s="147"/>
      <c r="UKK100" s="147"/>
      <c r="UKL100" s="147"/>
      <c r="UKM100" s="147"/>
      <c r="UKN100" s="147"/>
      <c r="UKO100" s="147"/>
      <c r="UKP100" s="147"/>
      <c r="UKQ100" s="147"/>
      <c r="UKR100" s="147"/>
      <c r="UKS100" s="147"/>
      <c r="UKT100" s="147"/>
      <c r="UKU100" s="147"/>
      <c r="UKV100" s="147"/>
      <c r="UKW100" s="147"/>
      <c r="UKX100" s="147"/>
      <c r="UKY100" s="147"/>
      <c r="UKZ100" s="147"/>
      <c r="ULA100" s="147"/>
      <c r="ULB100" s="147"/>
      <c r="ULC100" s="147"/>
      <c r="ULD100" s="147"/>
      <c r="ULE100" s="147"/>
      <c r="ULF100" s="147"/>
      <c r="ULG100" s="147"/>
      <c r="ULH100" s="147"/>
      <c r="ULI100" s="147"/>
      <c r="ULJ100" s="147"/>
      <c r="ULK100" s="147"/>
      <c r="ULL100" s="147"/>
      <c r="ULM100" s="147"/>
      <c r="ULN100" s="147"/>
      <c r="ULO100" s="147"/>
      <c r="ULP100" s="147"/>
      <c r="ULQ100" s="147"/>
      <c r="ULR100" s="147"/>
      <c r="ULS100" s="147"/>
      <c r="ULT100" s="147"/>
      <c r="ULU100" s="147"/>
      <c r="ULV100" s="147"/>
      <c r="ULW100" s="147"/>
      <c r="ULX100" s="147"/>
      <c r="ULY100" s="147"/>
      <c r="ULZ100" s="147"/>
      <c r="UMA100" s="147"/>
      <c r="UMB100" s="147"/>
      <c r="UMC100" s="147"/>
      <c r="UMD100" s="147"/>
      <c r="UME100" s="147"/>
      <c r="UMF100" s="147"/>
      <c r="UMG100" s="147"/>
      <c r="UMH100" s="147"/>
      <c r="UMI100" s="147"/>
      <c r="UMJ100" s="147"/>
      <c r="UMK100" s="147"/>
      <c r="UML100" s="147"/>
      <c r="UMM100" s="147"/>
      <c r="UMN100" s="147"/>
      <c r="UMO100" s="147"/>
      <c r="UMP100" s="147"/>
      <c r="UMQ100" s="147"/>
      <c r="UMR100" s="147"/>
      <c r="UMS100" s="147"/>
      <c r="UMT100" s="147"/>
      <c r="UMU100" s="147"/>
      <c r="UMV100" s="147"/>
      <c r="UMW100" s="147"/>
      <c r="UMX100" s="147"/>
      <c r="UMY100" s="147"/>
      <c r="UMZ100" s="147"/>
      <c r="UNA100" s="147"/>
      <c r="UNB100" s="147"/>
      <c r="UNC100" s="147"/>
      <c r="UND100" s="147"/>
      <c r="UNE100" s="147"/>
      <c r="UNF100" s="147"/>
      <c r="UNG100" s="147"/>
      <c r="UNH100" s="147"/>
      <c r="UNI100" s="147"/>
      <c r="UNJ100" s="147"/>
      <c r="UNK100" s="147"/>
      <c r="UNL100" s="147"/>
      <c r="UNM100" s="147"/>
      <c r="UNN100" s="147"/>
      <c r="UNO100" s="147"/>
      <c r="UNP100" s="147"/>
      <c r="UNQ100" s="147"/>
      <c r="UNR100" s="147"/>
      <c r="UNS100" s="147"/>
      <c r="UNT100" s="147"/>
      <c r="UNU100" s="147"/>
      <c r="UNV100" s="147"/>
      <c r="UNW100" s="147"/>
      <c r="UNX100" s="147"/>
      <c r="UNY100" s="147"/>
      <c r="UNZ100" s="147"/>
      <c r="UOA100" s="147"/>
      <c r="UOB100" s="147"/>
      <c r="UOC100" s="147"/>
      <c r="UOD100" s="147"/>
      <c r="UOE100" s="147"/>
      <c r="UOF100" s="147"/>
      <c r="UOG100" s="147"/>
      <c r="UOH100" s="147"/>
      <c r="UOI100" s="147"/>
      <c r="UOJ100" s="147"/>
      <c r="UOK100" s="147"/>
      <c r="UOL100" s="147"/>
      <c r="UOM100" s="147"/>
      <c r="UON100" s="147"/>
      <c r="UOO100" s="147"/>
      <c r="UOP100" s="147"/>
      <c r="UOQ100" s="147"/>
      <c r="UOR100" s="147"/>
      <c r="UOS100" s="147"/>
      <c r="UOT100" s="147"/>
      <c r="UOU100" s="147"/>
      <c r="UOV100" s="147"/>
      <c r="UOW100" s="147"/>
      <c r="UOX100" s="147"/>
      <c r="UOY100" s="147"/>
      <c r="UOZ100" s="147"/>
      <c r="UPA100" s="147"/>
      <c r="UPB100" s="147"/>
      <c r="UPC100" s="147"/>
      <c r="UPD100" s="147"/>
      <c r="UPE100" s="147"/>
      <c r="UPF100" s="147"/>
      <c r="UPG100" s="147"/>
      <c r="UPH100" s="147"/>
      <c r="UPI100" s="147"/>
      <c r="UPJ100" s="147"/>
      <c r="UPK100" s="147"/>
      <c r="UPL100" s="147"/>
      <c r="UPM100" s="147"/>
      <c r="UPN100" s="147"/>
      <c r="UPO100" s="147"/>
      <c r="UPP100" s="147"/>
      <c r="UPQ100" s="147"/>
      <c r="UPR100" s="147"/>
      <c r="UPS100" s="147"/>
      <c r="UPT100" s="147"/>
      <c r="UPU100" s="147"/>
      <c r="UPV100" s="147"/>
      <c r="UPW100" s="147"/>
      <c r="UPX100" s="147"/>
      <c r="UPY100" s="147"/>
      <c r="UPZ100" s="147"/>
      <c r="UQA100" s="147"/>
      <c r="UQB100" s="147"/>
      <c r="UQC100" s="147"/>
      <c r="UQD100" s="147"/>
      <c r="UQE100" s="147"/>
      <c r="UQF100" s="147"/>
      <c r="UQG100" s="147"/>
      <c r="UQH100" s="147"/>
      <c r="UQI100" s="147"/>
      <c r="UQJ100" s="147"/>
      <c r="UQK100" s="147"/>
      <c r="UQL100" s="147"/>
      <c r="UQM100" s="147"/>
      <c r="UQN100" s="147"/>
      <c r="UQO100" s="147"/>
      <c r="UQP100" s="147"/>
      <c r="UQQ100" s="147"/>
      <c r="UQR100" s="147"/>
      <c r="UQS100" s="147"/>
      <c r="UQT100" s="147"/>
      <c r="UQU100" s="147"/>
      <c r="UQV100" s="147"/>
      <c r="UQW100" s="147"/>
      <c r="UQX100" s="147"/>
      <c r="UQY100" s="147"/>
      <c r="UQZ100" s="147"/>
      <c r="URA100" s="147"/>
      <c r="URB100" s="147"/>
      <c r="URC100" s="147"/>
      <c r="URD100" s="147"/>
      <c r="URE100" s="147"/>
      <c r="URF100" s="147"/>
      <c r="URG100" s="147"/>
      <c r="URH100" s="147"/>
      <c r="URI100" s="147"/>
      <c r="URJ100" s="147"/>
      <c r="URK100" s="147"/>
      <c r="URL100" s="147"/>
      <c r="URM100" s="147"/>
      <c r="URN100" s="147"/>
      <c r="URO100" s="147"/>
      <c r="URP100" s="147"/>
      <c r="URQ100" s="147"/>
      <c r="URR100" s="147"/>
      <c r="URS100" s="147"/>
      <c r="URT100" s="147"/>
      <c r="URU100" s="147"/>
      <c r="URV100" s="147"/>
      <c r="URW100" s="147"/>
      <c r="URX100" s="147"/>
      <c r="URY100" s="147"/>
      <c r="URZ100" s="147"/>
      <c r="USA100" s="147"/>
      <c r="USB100" s="147"/>
      <c r="USC100" s="147"/>
      <c r="USD100" s="147"/>
      <c r="USE100" s="147"/>
      <c r="USF100" s="147"/>
      <c r="USG100" s="147"/>
      <c r="USH100" s="147"/>
      <c r="USI100" s="147"/>
      <c r="USJ100" s="147"/>
      <c r="USK100" s="147"/>
      <c r="USL100" s="147"/>
      <c r="USM100" s="147"/>
      <c r="USN100" s="147"/>
      <c r="USO100" s="147"/>
      <c r="USP100" s="147"/>
      <c r="USQ100" s="147"/>
      <c r="USR100" s="147"/>
      <c r="USS100" s="147"/>
      <c r="UST100" s="147"/>
      <c r="USU100" s="147"/>
      <c r="USV100" s="147"/>
      <c r="USW100" s="147"/>
      <c r="USX100" s="147"/>
      <c r="USY100" s="147"/>
      <c r="USZ100" s="147"/>
      <c r="UTA100" s="147"/>
      <c r="UTB100" s="147"/>
      <c r="UTC100" s="147"/>
      <c r="UTD100" s="147"/>
      <c r="UTE100" s="147"/>
      <c r="UTF100" s="147"/>
      <c r="UTG100" s="147"/>
      <c r="UTH100" s="147"/>
      <c r="UTI100" s="147"/>
      <c r="UTJ100" s="147"/>
      <c r="UTK100" s="147"/>
      <c r="UTL100" s="147"/>
      <c r="UTM100" s="147"/>
      <c r="UTN100" s="147"/>
      <c r="UTO100" s="147"/>
      <c r="UTP100" s="147"/>
      <c r="UTQ100" s="147"/>
      <c r="UTR100" s="147"/>
      <c r="UTS100" s="147"/>
      <c r="UTT100" s="147"/>
      <c r="UTU100" s="147"/>
      <c r="UTV100" s="147"/>
      <c r="UTW100" s="147"/>
      <c r="UTX100" s="147"/>
      <c r="UTY100" s="147"/>
      <c r="UTZ100" s="147"/>
      <c r="UUA100" s="147"/>
      <c r="UUB100" s="147"/>
      <c r="UUC100" s="147"/>
      <c r="UUD100" s="147"/>
      <c r="UUE100" s="147"/>
      <c r="UUF100" s="147"/>
      <c r="UUG100" s="147"/>
      <c r="UUH100" s="147"/>
      <c r="UUI100" s="147"/>
      <c r="UUJ100" s="147"/>
      <c r="UUK100" s="147"/>
      <c r="UUL100" s="147"/>
      <c r="UUM100" s="147"/>
      <c r="UUN100" s="147"/>
      <c r="UUO100" s="147"/>
      <c r="UUP100" s="147"/>
      <c r="UUQ100" s="147"/>
      <c r="UUR100" s="147"/>
      <c r="UUS100" s="147"/>
      <c r="UUT100" s="147"/>
      <c r="UUU100" s="147"/>
      <c r="UUV100" s="147"/>
      <c r="UUW100" s="147"/>
      <c r="UUX100" s="147"/>
      <c r="UUY100" s="147"/>
      <c r="UUZ100" s="147"/>
      <c r="UVA100" s="147"/>
      <c r="UVB100" s="147"/>
      <c r="UVC100" s="147"/>
      <c r="UVD100" s="147"/>
      <c r="UVE100" s="147"/>
      <c r="UVF100" s="147"/>
      <c r="UVG100" s="147"/>
      <c r="UVH100" s="147"/>
      <c r="UVI100" s="147"/>
      <c r="UVJ100" s="147"/>
      <c r="UVK100" s="147"/>
      <c r="UVL100" s="147"/>
      <c r="UVM100" s="147"/>
      <c r="UVN100" s="147"/>
      <c r="UVO100" s="147"/>
      <c r="UVP100" s="147"/>
      <c r="UVQ100" s="147"/>
      <c r="UVR100" s="147"/>
      <c r="UVS100" s="147"/>
      <c r="UVT100" s="147"/>
      <c r="UVU100" s="147"/>
      <c r="UVV100" s="147"/>
      <c r="UVW100" s="147"/>
      <c r="UVX100" s="147"/>
      <c r="UVY100" s="147"/>
      <c r="UVZ100" s="147"/>
      <c r="UWA100" s="147"/>
      <c r="UWB100" s="147"/>
      <c r="UWC100" s="147"/>
      <c r="UWD100" s="147"/>
      <c r="UWE100" s="147"/>
      <c r="UWF100" s="147"/>
      <c r="UWG100" s="147"/>
      <c r="UWH100" s="147"/>
      <c r="UWI100" s="147"/>
      <c r="UWJ100" s="147"/>
      <c r="UWK100" s="147"/>
      <c r="UWL100" s="147"/>
      <c r="UWM100" s="147"/>
      <c r="UWN100" s="147"/>
      <c r="UWO100" s="147"/>
      <c r="UWP100" s="147"/>
      <c r="UWQ100" s="147"/>
      <c r="UWR100" s="147"/>
      <c r="UWS100" s="147"/>
      <c r="UWT100" s="147"/>
      <c r="UWU100" s="147"/>
      <c r="UWV100" s="147"/>
      <c r="UWW100" s="147"/>
      <c r="UWX100" s="147"/>
      <c r="UWY100" s="147"/>
      <c r="UWZ100" s="147"/>
      <c r="UXA100" s="147"/>
      <c r="UXB100" s="147"/>
      <c r="UXC100" s="147"/>
      <c r="UXD100" s="147"/>
      <c r="UXE100" s="147"/>
      <c r="UXF100" s="147"/>
      <c r="UXG100" s="147"/>
      <c r="UXH100" s="147"/>
      <c r="UXI100" s="147"/>
      <c r="UXJ100" s="147"/>
      <c r="UXK100" s="147"/>
      <c r="UXL100" s="147"/>
      <c r="UXM100" s="147"/>
      <c r="UXN100" s="147"/>
      <c r="UXO100" s="147"/>
      <c r="UXP100" s="147"/>
      <c r="UXQ100" s="147"/>
      <c r="UXR100" s="147"/>
      <c r="UXS100" s="147"/>
      <c r="UXT100" s="147"/>
      <c r="UXU100" s="147"/>
      <c r="UXV100" s="147"/>
      <c r="UXW100" s="147"/>
      <c r="UXX100" s="147"/>
      <c r="UXY100" s="147"/>
      <c r="UXZ100" s="147"/>
      <c r="UYA100" s="147"/>
      <c r="UYB100" s="147"/>
      <c r="UYC100" s="147"/>
      <c r="UYD100" s="147"/>
      <c r="UYE100" s="147"/>
      <c r="UYF100" s="147"/>
      <c r="UYG100" s="147"/>
      <c r="UYH100" s="147"/>
      <c r="UYI100" s="147"/>
      <c r="UYJ100" s="147"/>
      <c r="UYK100" s="147"/>
      <c r="UYL100" s="147"/>
      <c r="UYM100" s="147"/>
      <c r="UYN100" s="147"/>
      <c r="UYO100" s="147"/>
      <c r="UYP100" s="147"/>
      <c r="UYQ100" s="147"/>
      <c r="UYR100" s="147"/>
      <c r="UYS100" s="147"/>
      <c r="UYT100" s="147"/>
      <c r="UYU100" s="147"/>
      <c r="UYV100" s="147"/>
      <c r="UYW100" s="147"/>
      <c r="UYX100" s="147"/>
      <c r="UYY100" s="147"/>
      <c r="UYZ100" s="147"/>
      <c r="UZA100" s="147"/>
      <c r="UZB100" s="147"/>
      <c r="UZC100" s="147"/>
      <c r="UZD100" s="147"/>
      <c r="UZE100" s="147"/>
      <c r="UZF100" s="147"/>
      <c r="UZG100" s="147"/>
      <c r="UZH100" s="147"/>
      <c r="UZI100" s="147"/>
      <c r="UZJ100" s="147"/>
      <c r="UZK100" s="147"/>
      <c r="UZL100" s="147"/>
      <c r="UZM100" s="147"/>
      <c r="UZN100" s="147"/>
      <c r="UZO100" s="147"/>
      <c r="UZP100" s="147"/>
      <c r="UZQ100" s="147"/>
      <c r="UZR100" s="147"/>
      <c r="UZS100" s="147"/>
      <c r="UZT100" s="147"/>
      <c r="UZU100" s="147"/>
      <c r="UZV100" s="147"/>
      <c r="UZW100" s="147"/>
      <c r="UZX100" s="147"/>
      <c r="UZY100" s="147"/>
      <c r="UZZ100" s="147"/>
      <c r="VAA100" s="147"/>
      <c r="VAB100" s="147"/>
      <c r="VAC100" s="147"/>
      <c r="VAD100" s="147"/>
      <c r="VAE100" s="147"/>
      <c r="VAF100" s="147"/>
      <c r="VAG100" s="147"/>
      <c r="VAH100" s="147"/>
      <c r="VAI100" s="147"/>
      <c r="VAJ100" s="147"/>
      <c r="VAK100" s="147"/>
      <c r="VAL100" s="147"/>
      <c r="VAM100" s="147"/>
      <c r="VAN100" s="147"/>
      <c r="VAO100" s="147"/>
      <c r="VAP100" s="147"/>
      <c r="VAQ100" s="147"/>
      <c r="VAR100" s="147"/>
      <c r="VAS100" s="147"/>
      <c r="VAT100" s="147"/>
      <c r="VAU100" s="147"/>
      <c r="VAV100" s="147"/>
      <c r="VAW100" s="147"/>
      <c r="VAX100" s="147"/>
      <c r="VAY100" s="147"/>
      <c r="VAZ100" s="147"/>
      <c r="VBA100" s="147"/>
      <c r="VBB100" s="147"/>
      <c r="VBC100" s="147"/>
      <c r="VBD100" s="147"/>
      <c r="VBE100" s="147"/>
      <c r="VBF100" s="147"/>
      <c r="VBG100" s="147"/>
      <c r="VBH100" s="147"/>
      <c r="VBI100" s="147"/>
      <c r="VBJ100" s="147"/>
      <c r="VBK100" s="147"/>
      <c r="VBL100" s="147"/>
      <c r="VBM100" s="147"/>
      <c r="VBN100" s="147"/>
      <c r="VBO100" s="147"/>
      <c r="VBP100" s="147"/>
      <c r="VBQ100" s="147"/>
      <c r="VBR100" s="147"/>
      <c r="VBS100" s="147"/>
      <c r="VBT100" s="147"/>
      <c r="VBU100" s="147"/>
      <c r="VBV100" s="147"/>
      <c r="VBW100" s="147"/>
      <c r="VBX100" s="147"/>
      <c r="VBY100" s="147"/>
      <c r="VBZ100" s="147"/>
      <c r="VCA100" s="147"/>
      <c r="VCB100" s="147"/>
      <c r="VCC100" s="147"/>
      <c r="VCD100" s="147"/>
      <c r="VCE100" s="147"/>
      <c r="VCF100" s="147"/>
      <c r="VCG100" s="147"/>
      <c r="VCH100" s="147"/>
      <c r="VCI100" s="147"/>
      <c r="VCJ100" s="147"/>
      <c r="VCK100" s="147"/>
      <c r="VCL100" s="147"/>
      <c r="VCM100" s="147"/>
      <c r="VCN100" s="147"/>
      <c r="VCO100" s="147"/>
      <c r="VCP100" s="147"/>
      <c r="VCQ100" s="147"/>
      <c r="VCR100" s="147"/>
      <c r="VCS100" s="147"/>
      <c r="VCT100" s="147"/>
      <c r="VCU100" s="147"/>
      <c r="VCV100" s="147"/>
      <c r="VCW100" s="147"/>
      <c r="VCX100" s="147"/>
      <c r="VCY100" s="147"/>
      <c r="VCZ100" s="147"/>
      <c r="VDA100" s="147"/>
      <c r="VDB100" s="147"/>
      <c r="VDC100" s="147"/>
      <c r="VDD100" s="147"/>
      <c r="VDE100" s="147"/>
      <c r="VDF100" s="147"/>
      <c r="VDG100" s="147"/>
      <c r="VDH100" s="147"/>
      <c r="VDI100" s="147"/>
      <c r="VDJ100" s="147"/>
      <c r="VDK100" s="147"/>
      <c r="VDL100" s="147"/>
      <c r="VDM100" s="147"/>
      <c r="VDN100" s="147"/>
      <c r="VDO100" s="147"/>
      <c r="VDP100" s="147"/>
      <c r="VDQ100" s="147"/>
      <c r="VDR100" s="147"/>
      <c r="VDS100" s="147"/>
      <c r="VDT100" s="147"/>
      <c r="VDU100" s="147"/>
      <c r="VDV100" s="147"/>
      <c r="VDW100" s="147"/>
      <c r="VDX100" s="147"/>
      <c r="VDY100" s="147"/>
      <c r="VDZ100" s="147"/>
      <c r="VEA100" s="147"/>
      <c r="VEB100" s="147"/>
      <c r="VEC100" s="147"/>
      <c r="VED100" s="147"/>
      <c r="VEE100" s="147"/>
      <c r="VEF100" s="147"/>
      <c r="VEG100" s="147"/>
      <c r="VEH100" s="147"/>
      <c r="VEI100" s="147"/>
      <c r="VEJ100" s="147"/>
      <c r="VEK100" s="147"/>
      <c r="VEL100" s="147"/>
      <c r="VEM100" s="147"/>
      <c r="VEN100" s="147"/>
      <c r="VEO100" s="147"/>
      <c r="VEP100" s="147"/>
      <c r="VEQ100" s="147"/>
      <c r="VER100" s="147"/>
      <c r="VES100" s="147"/>
      <c r="VET100" s="147"/>
      <c r="VEU100" s="147"/>
      <c r="VEV100" s="147"/>
      <c r="VEW100" s="147"/>
      <c r="VEX100" s="147"/>
      <c r="VEY100" s="147"/>
      <c r="VEZ100" s="147"/>
      <c r="VFA100" s="147"/>
      <c r="VFB100" s="147"/>
      <c r="VFC100" s="147"/>
      <c r="VFD100" s="147"/>
      <c r="VFE100" s="147"/>
      <c r="VFF100" s="147"/>
      <c r="VFG100" s="147"/>
      <c r="VFH100" s="147"/>
      <c r="VFI100" s="147"/>
      <c r="VFJ100" s="147"/>
      <c r="VFK100" s="147"/>
      <c r="VFL100" s="147"/>
      <c r="VFM100" s="147"/>
      <c r="VFN100" s="147"/>
      <c r="VFO100" s="147"/>
      <c r="VFP100" s="147"/>
      <c r="VFQ100" s="147"/>
      <c r="VFR100" s="147"/>
      <c r="VFS100" s="147"/>
      <c r="VFT100" s="147"/>
      <c r="VFU100" s="147"/>
      <c r="VFV100" s="147"/>
      <c r="VFW100" s="147"/>
      <c r="VFX100" s="147"/>
      <c r="VFY100" s="147"/>
      <c r="VFZ100" s="147"/>
      <c r="VGA100" s="147"/>
      <c r="VGB100" s="147"/>
      <c r="VGC100" s="147"/>
      <c r="VGD100" s="147"/>
      <c r="VGE100" s="147"/>
      <c r="VGF100" s="147"/>
      <c r="VGG100" s="147"/>
      <c r="VGH100" s="147"/>
      <c r="VGI100" s="147"/>
      <c r="VGJ100" s="147"/>
      <c r="VGK100" s="147"/>
      <c r="VGL100" s="147"/>
      <c r="VGM100" s="147"/>
      <c r="VGN100" s="147"/>
      <c r="VGO100" s="147"/>
      <c r="VGP100" s="147"/>
      <c r="VGQ100" s="147"/>
      <c r="VGR100" s="147"/>
      <c r="VGS100" s="147"/>
      <c r="VGT100" s="147"/>
      <c r="VGU100" s="147"/>
      <c r="VGV100" s="147"/>
      <c r="VGW100" s="147"/>
      <c r="VGX100" s="147"/>
      <c r="VGY100" s="147"/>
      <c r="VGZ100" s="147"/>
      <c r="VHA100" s="147"/>
      <c r="VHB100" s="147"/>
      <c r="VHC100" s="147"/>
      <c r="VHD100" s="147"/>
      <c r="VHE100" s="147"/>
      <c r="VHF100" s="147"/>
      <c r="VHG100" s="147"/>
      <c r="VHH100" s="147"/>
      <c r="VHI100" s="147"/>
      <c r="VHJ100" s="147"/>
      <c r="VHK100" s="147"/>
      <c r="VHL100" s="147"/>
      <c r="VHM100" s="147"/>
      <c r="VHN100" s="147"/>
      <c r="VHO100" s="147"/>
      <c r="VHP100" s="147"/>
      <c r="VHQ100" s="147"/>
      <c r="VHR100" s="147"/>
      <c r="VHS100" s="147"/>
      <c r="VHT100" s="147"/>
      <c r="VHU100" s="147"/>
      <c r="VHV100" s="147"/>
      <c r="VHW100" s="147"/>
      <c r="VHX100" s="147"/>
      <c r="VHY100" s="147"/>
      <c r="VHZ100" s="147"/>
      <c r="VIA100" s="147"/>
      <c r="VIB100" s="147"/>
      <c r="VIC100" s="147"/>
      <c r="VID100" s="147"/>
      <c r="VIE100" s="147"/>
      <c r="VIF100" s="147"/>
      <c r="VIG100" s="147"/>
      <c r="VIH100" s="147"/>
      <c r="VII100" s="147"/>
      <c r="VIJ100" s="147"/>
      <c r="VIK100" s="147"/>
      <c r="VIL100" s="147"/>
      <c r="VIM100" s="147"/>
      <c r="VIN100" s="147"/>
      <c r="VIO100" s="147"/>
      <c r="VIP100" s="147"/>
      <c r="VIQ100" s="147"/>
      <c r="VIR100" s="147"/>
      <c r="VIS100" s="147"/>
      <c r="VIT100" s="147"/>
      <c r="VIU100" s="147"/>
      <c r="VIV100" s="147"/>
      <c r="VIW100" s="147"/>
      <c r="VIX100" s="147"/>
      <c r="VIY100" s="147"/>
      <c r="VIZ100" s="147"/>
      <c r="VJA100" s="147"/>
      <c r="VJB100" s="147"/>
      <c r="VJC100" s="147"/>
      <c r="VJD100" s="147"/>
      <c r="VJE100" s="147"/>
      <c r="VJF100" s="147"/>
      <c r="VJG100" s="147"/>
      <c r="VJH100" s="147"/>
      <c r="VJI100" s="147"/>
      <c r="VJJ100" s="147"/>
      <c r="VJK100" s="147"/>
      <c r="VJL100" s="147"/>
      <c r="VJM100" s="147"/>
      <c r="VJN100" s="147"/>
      <c r="VJO100" s="147"/>
      <c r="VJP100" s="147"/>
      <c r="VJQ100" s="147"/>
      <c r="VJR100" s="147"/>
      <c r="VJS100" s="147"/>
      <c r="VJT100" s="147"/>
      <c r="VJU100" s="147"/>
      <c r="VJV100" s="147"/>
      <c r="VJW100" s="147"/>
      <c r="VJX100" s="147"/>
      <c r="VJY100" s="147"/>
      <c r="VJZ100" s="147"/>
      <c r="VKA100" s="147"/>
      <c r="VKB100" s="147"/>
      <c r="VKC100" s="147"/>
      <c r="VKD100" s="147"/>
      <c r="VKE100" s="147"/>
      <c r="VKF100" s="147"/>
      <c r="VKG100" s="147"/>
      <c r="VKH100" s="147"/>
      <c r="VKI100" s="147"/>
      <c r="VKJ100" s="147"/>
      <c r="VKK100" s="147"/>
      <c r="VKL100" s="147"/>
      <c r="VKM100" s="147"/>
      <c r="VKN100" s="147"/>
      <c r="VKO100" s="147"/>
      <c r="VKP100" s="147"/>
      <c r="VKQ100" s="147"/>
      <c r="VKR100" s="147"/>
      <c r="VKS100" s="147"/>
      <c r="VKT100" s="147"/>
      <c r="VKU100" s="147"/>
      <c r="VKV100" s="147"/>
      <c r="VKW100" s="147"/>
      <c r="VKX100" s="147"/>
      <c r="VKY100" s="147"/>
      <c r="VKZ100" s="147"/>
      <c r="VLA100" s="147"/>
      <c r="VLB100" s="147"/>
      <c r="VLC100" s="147"/>
      <c r="VLD100" s="147"/>
      <c r="VLE100" s="147"/>
      <c r="VLF100" s="147"/>
      <c r="VLG100" s="147"/>
      <c r="VLH100" s="147"/>
      <c r="VLI100" s="147"/>
      <c r="VLJ100" s="147"/>
      <c r="VLK100" s="147"/>
      <c r="VLL100" s="147"/>
      <c r="VLM100" s="147"/>
      <c r="VLN100" s="147"/>
      <c r="VLO100" s="147"/>
      <c r="VLP100" s="147"/>
      <c r="VLQ100" s="147"/>
      <c r="VLR100" s="147"/>
      <c r="VLS100" s="147"/>
      <c r="VLT100" s="147"/>
      <c r="VLU100" s="147"/>
      <c r="VLV100" s="147"/>
      <c r="VLW100" s="147"/>
      <c r="VLX100" s="147"/>
      <c r="VLY100" s="147"/>
      <c r="VLZ100" s="147"/>
      <c r="VMA100" s="147"/>
      <c r="VMB100" s="147"/>
      <c r="VMC100" s="147"/>
      <c r="VMD100" s="147"/>
      <c r="VME100" s="147"/>
      <c r="VMF100" s="147"/>
      <c r="VMG100" s="147"/>
      <c r="VMH100" s="147"/>
      <c r="VMI100" s="147"/>
      <c r="VMJ100" s="147"/>
      <c r="VMK100" s="147"/>
      <c r="VML100" s="147"/>
      <c r="VMM100" s="147"/>
      <c r="VMN100" s="147"/>
      <c r="VMO100" s="147"/>
      <c r="VMP100" s="147"/>
      <c r="VMQ100" s="147"/>
      <c r="VMR100" s="147"/>
      <c r="VMS100" s="147"/>
      <c r="VMT100" s="147"/>
      <c r="VMU100" s="147"/>
      <c r="VMV100" s="147"/>
      <c r="VMW100" s="147"/>
      <c r="VMX100" s="147"/>
      <c r="VMY100" s="147"/>
      <c r="VMZ100" s="147"/>
      <c r="VNA100" s="147"/>
      <c r="VNB100" s="147"/>
      <c r="VNC100" s="147"/>
      <c r="VND100" s="147"/>
      <c r="VNE100" s="147"/>
      <c r="VNF100" s="147"/>
      <c r="VNG100" s="147"/>
      <c r="VNH100" s="147"/>
      <c r="VNI100" s="147"/>
      <c r="VNJ100" s="147"/>
      <c r="VNK100" s="147"/>
      <c r="VNL100" s="147"/>
      <c r="VNM100" s="147"/>
      <c r="VNN100" s="147"/>
      <c r="VNO100" s="147"/>
      <c r="VNP100" s="147"/>
      <c r="VNQ100" s="147"/>
      <c r="VNR100" s="147"/>
      <c r="VNS100" s="147"/>
      <c r="VNT100" s="147"/>
      <c r="VNU100" s="147"/>
      <c r="VNV100" s="147"/>
      <c r="VNW100" s="147"/>
      <c r="VNX100" s="147"/>
      <c r="VNY100" s="147"/>
      <c r="VNZ100" s="147"/>
      <c r="VOA100" s="147"/>
      <c r="VOB100" s="147"/>
      <c r="VOC100" s="147"/>
      <c r="VOD100" s="147"/>
      <c r="VOE100" s="147"/>
      <c r="VOF100" s="147"/>
      <c r="VOG100" s="147"/>
      <c r="VOH100" s="147"/>
      <c r="VOI100" s="147"/>
      <c r="VOJ100" s="147"/>
      <c r="VOK100" s="147"/>
      <c r="VOL100" s="147"/>
      <c r="VOM100" s="147"/>
      <c r="VON100" s="147"/>
      <c r="VOO100" s="147"/>
      <c r="VOP100" s="147"/>
      <c r="VOQ100" s="147"/>
      <c r="VOR100" s="147"/>
      <c r="VOS100" s="147"/>
      <c r="VOT100" s="147"/>
      <c r="VOU100" s="147"/>
      <c r="VOV100" s="147"/>
      <c r="VOW100" s="147"/>
      <c r="VOX100" s="147"/>
      <c r="VOY100" s="147"/>
      <c r="VOZ100" s="147"/>
      <c r="VPA100" s="147"/>
      <c r="VPB100" s="147"/>
      <c r="VPC100" s="147"/>
      <c r="VPD100" s="147"/>
      <c r="VPE100" s="147"/>
      <c r="VPF100" s="147"/>
      <c r="VPG100" s="147"/>
      <c r="VPH100" s="147"/>
      <c r="VPI100" s="147"/>
      <c r="VPJ100" s="147"/>
      <c r="VPK100" s="147"/>
      <c r="VPL100" s="147"/>
      <c r="VPM100" s="147"/>
      <c r="VPN100" s="147"/>
      <c r="VPO100" s="147"/>
      <c r="VPP100" s="147"/>
      <c r="VPQ100" s="147"/>
      <c r="VPR100" s="147"/>
      <c r="VPS100" s="147"/>
      <c r="VPT100" s="147"/>
      <c r="VPU100" s="147"/>
      <c r="VPV100" s="147"/>
      <c r="VPW100" s="147"/>
      <c r="VPX100" s="147"/>
      <c r="VPY100" s="147"/>
      <c r="VPZ100" s="147"/>
      <c r="VQA100" s="147"/>
      <c r="VQB100" s="147"/>
      <c r="VQC100" s="147"/>
      <c r="VQD100" s="147"/>
      <c r="VQE100" s="147"/>
      <c r="VQF100" s="147"/>
      <c r="VQG100" s="147"/>
      <c r="VQH100" s="147"/>
      <c r="VQI100" s="147"/>
      <c r="VQJ100" s="147"/>
      <c r="VQK100" s="147"/>
      <c r="VQL100" s="147"/>
      <c r="VQM100" s="147"/>
      <c r="VQN100" s="147"/>
      <c r="VQO100" s="147"/>
      <c r="VQP100" s="147"/>
      <c r="VQQ100" s="147"/>
      <c r="VQR100" s="147"/>
      <c r="VQS100" s="147"/>
      <c r="VQT100" s="147"/>
      <c r="VQU100" s="147"/>
      <c r="VQV100" s="147"/>
      <c r="VQW100" s="147"/>
      <c r="VQX100" s="147"/>
      <c r="VQY100" s="147"/>
      <c r="VQZ100" s="147"/>
      <c r="VRA100" s="147"/>
      <c r="VRB100" s="147"/>
      <c r="VRC100" s="147"/>
      <c r="VRD100" s="147"/>
      <c r="VRE100" s="147"/>
      <c r="VRF100" s="147"/>
      <c r="VRG100" s="147"/>
      <c r="VRH100" s="147"/>
      <c r="VRI100" s="147"/>
      <c r="VRJ100" s="147"/>
      <c r="VRK100" s="147"/>
      <c r="VRL100" s="147"/>
      <c r="VRM100" s="147"/>
      <c r="VRN100" s="147"/>
      <c r="VRO100" s="147"/>
      <c r="VRP100" s="147"/>
      <c r="VRQ100" s="147"/>
      <c r="VRR100" s="147"/>
      <c r="VRS100" s="147"/>
      <c r="VRT100" s="147"/>
      <c r="VRU100" s="147"/>
      <c r="VRV100" s="147"/>
      <c r="VRW100" s="147"/>
      <c r="VRX100" s="147"/>
      <c r="VRY100" s="147"/>
      <c r="VRZ100" s="147"/>
      <c r="VSA100" s="147"/>
      <c r="VSB100" s="147"/>
      <c r="VSC100" s="147"/>
      <c r="VSD100" s="147"/>
      <c r="VSE100" s="147"/>
      <c r="VSF100" s="147"/>
      <c r="VSG100" s="147"/>
      <c r="VSH100" s="147"/>
      <c r="VSI100" s="147"/>
      <c r="VSJ100" s="147"/>
      <c r="VSK100" s="147"/>
      <c r="VSL100" s="147"/>
      <c r="VSM100" s="147"/>
      <c r="VSN100" s="147"/>
      <c r="VSO100" s="147"/>
      <c r="VSP100" s="147"/>
      <c r="VSQ100" s="147"/>
      <c r="VSR100" s="147"/>
      <c r="VSS100" s="147"/>
      <c r="VST100" s="147"/>
      <c r="VSU100" s="147"/>
      <c r="VSV100" s="147"/>
      <c r="VSW100" s="147"/>
      <c r="VSX100" s="147"/>
      <c r="VSY100" s="147"/>
      <c r="VSZ100" s="147"/>
      <c r="VTA100" s="147"/>
      <c r="VTB100" s="147"/>
      <c r="VTC100" s="147"/>
      <c r="VTD100" s="147"/>
      <c r="VTE100" s="147"/>
      <c r="VTF100" s="147"/>
      <c r="VTG100" s="147"/>
      <c r="VTH100" s="147"/>
      <c r="VTI100" s="147"/>
      <c r="VTJ100" s="147"/>
      <c r="VTK100" s="147"/>
      <c r="VTL100" s="147"/>
      <c r="VTM100" s="147"/>
      <c r="VTN100" s="147"/>
      <c r="VTO100" s="147"/>
      <c r="VTP100" s="147"/>
      <c r="VTQ100" s="147"/>
      <c r="VTR100" s="147"/>
      <c r="VTS100" s="147"/>
      <c r="VTT100" s="147"/>
      <c r="VTU100" s="147"/>
      <c r="VTV100" s="147"/>
      <c r="VTW100" s="147"/>
      <c r="VTX100" s="147"/>
      <c r="VTY100" s="147"/>
      <c r="VTZ100" s="147"/>
      <c r="VUA100" s="147"/>
      <c r="VUB100" s="147"/>
      <c r="VUC100" s="147"/>
      <c r="VUD100" s="147"/>
      <c r="VUE100" s="147"/>
      <c r="VUF100" s="147"/>
      <c r="VUG100" s="147"/>
      <c r="VUH100" s="147"/>
      <c r="VUI100" s="147"/>
      <c r="VUJ100" s="147"/>
      <c r="VUK100" s="147"/>
      <c r="VUL100" s="147"/>
      <c r="VUM100" s="147"/>
      <c r="VUN100" s="147"/>
      <c r="VUO100" s="147"/>
      <c r="VUP100" s="147"/>
      <c r="VUQ100" s="147"/>
      <c r="VUR100" s="147"/>
      <c r="VUS100" s="147"/>
      <c r="VUT100" s="147"/>
      <c r="VUU100" s="147"/>
      <c r="VUV100" s="147"/>
      <c r="VUW100" s="147"/>
      <c r="VUX100" s="147"/>
      <c r="VUY100" s="147"/>
      <c r="VUZ100" s="147"/>
      <c r="VVA100" s="147"/>
      <c r="VVB100" s="147"/>
      <c r="VVC100" s="147"/>
      <c r="VVD100" s="147"/>
      <c r="VVE100" s="147"/>
      <c r="VVF100" s="147"/>
      <c r="VVG100" s="147"/>
      <c r="VVH100" s="147"/>
      <c r="VVI100" s="147"/>
      <c r="VVJ100" s="147"/>
      <c r="VVK100" s="147"/>
      <c r="VVL100" s="147"/>
      <c r="VVM100" s="147"/>
      <c r="VVN100" s="147"/>
      <c r="VVO100" s="147"/>
      <c r="VVP100" s="147"/>
      <c r="VVQ100" s="147"/>
      <c r="VVR100" s="147"/>
      <c r="VVS100" s="147"/>
      <c r="VVT100" s="147"/>
      <c r="VVU100" s="147"/>
      <c r="VVV100" s="147"/>
      <c r="VVW100" s="147"/>
      <c r="VVX100" s="147"/>
      <c r="VVY100" s="147"/>
      <c r="VVZ100" s="147"/>
      <c r="VWA100" s="147"/>
      <c r="VWB100" s="147"/>
      <c r="VWC100" s="147"/>
      <c r="VWD100" s="147"/>
      <c r="VWE100" s="147"/>
      <c r="VWF100" s="147"/>
      <c r="VWG100" s="147"/>
      <c r="VWH100" s="147"/>
      <c r="VWI100" s="147"/>
      <c r="VWJ100" s="147"/>
      <c r="VWK100" s="147"/>
      <c r="VWL100" s="147"/>
      <c r="VWM100" s="147"/>
      <c r="VWN100" s="147"/>
      <c r="VWO100" s="147"/>
      <c r="VWP100" s="147"/>
      <c r="VWQ100" s="147"/>
      <c r="VWR100" s="147"/>
      <c r="VWS100" s="147"/>
      <c r="VWT100" s="147"/>
      <c r="VWU100" s="147"/>
      <c r="VWV100" s="147"/>
      <c r="VWW100" s="147"/>
      <c r="VWX100" s="147"/>
      <c r="VWY100" s="147"/>
      <c r="VWZ100" s="147"/>
      <c r="VXA100" s="147"/>
      <c r="VXB100" s="147"/>
      <c r="VXC100" s="147"/>
      <c r="VXD100" s="147"/>
      <c r="VXE100" s="147"/>
      <c r="VXF100" s="147"/>
      <c r="VXG100" s="147"/>
      <c r="VXH100" s="147"/>
      <c r="VXI100" s="147"/>
      <c r="VXJ100" s="147"/>
      <c r="VXK100" s="147"/>
      <c r="VXL100" s="147"/>
      <c r="VXM100" s="147"/>
      <c r="VXN100" s="147"/>
      <c r="VXO100" s="147"/>
      <c r="VXP100" s="147"/>
      <c r="VXQ100" s="147"/>
      <c r="VXR100" s="147"/>
      <c r="VXS100" s="147"/>
      <c r="VXT100" s="147"/>
      <c r="VXU100" s="147"/>
      <c r="VXV100" s="147"/>
      <c r="VXW100" s="147"/>
      <c r="VXX100" s="147"/>
      <c r="VXY100" s="147"/>
      <c r="VXZ100" s="147"/>
      <c r="VYA100" s="147"/>
      <c r="VYB100" s="147"/>
      <c r="VYC100" s="147"/>
      <c r="VYD100" s="147"/>
      <c r="VYE100" s="147"/>
      <c r="VYF100" s="147"/>
      <c r="VYG100" s="147"/>
      <c r="VYH100" s="147"/>
      <c r="VYI100" s="147"/>
      <c r="VYJ100" s="147"/>
      <c r="VYK100" s="147"/>
      <c r="VYL100" s="147"/>
      <c r="VYM100" s="147"/>
      <c r="VYN100" s="147"/>
      <c r="VYO100" s="147"/>
      <c r="VYP100" s="147"/>
      <c r="VYQ100" s="147"/>
      <c r="VYR100" s="147"/>
      <c r="VYS100" s="147"/>
      <c r="VYT100" s="147"/>
      <c r="VYU100" s="147"/>
      <c r="VYV100" s="147"/>
      <c r="VYW100" s="147"/>
      <c r="VYX100" s="147"/>
      <c r="VYY100" s="147"/>
      <c r="VYZ100" s="147"/>
      <c r="VZA100" s="147"/>
      <c r="VZB100" s="147"/>
      <c r="VZC100" s="147"/>
      <c r="VZD100" s="147"/>
      <c r="VZE100" s="147"/>
      <c r="VZF100" s="147"/>
      <c r="VZG100" s="147"/>
      <c r="VZH100" s="147"/>
      <c r="VZI100" s="147"/>
      <c r="VZJ100" s="147"/>
      <c r="VZK100" s="147"/>
      <c r="VZL100" s="147"/>
      <c r="VZM100" s="147"/>
      <c r="VZN100" s="147"/>
      <c r="VZO100" s="147"/>
      <c r="VZP100" s="147"/>
      <c r="VZQ100" s="147"/>
      <c r="VZR100" s="147"/>
      <c r="VZS100" s="147"/>
      <c r="VZT100" s="147"/>
      <c r="VZU100" s="147"/>
      <c r="VZV100" s="147"/>
      <c r="VZW100" s="147"/>
      <c r="VZX100" s="147"/>
      <c r="VZY100" s="147"/>
      <c r="VZZ100" s="147"/>
      <c r="WAA100" s="147"/>
      <c r="WAB100" s="147"/>
      <c r="WAC100" s="147"/>
      <c r="WAD100" s="147"/>
      <c r="WAE100" s="147"/>
      <c r="WAF100" s="147"/>
      <c r="WAG100" s="147"/>
      <c r="WAH100" s="147"/>
      <c r="WAI100" s="147"/>
      <c r="WAJ100" s="147"/>
      <c r="WAK100" s="147"/>
      <c r="WAL100" s="147"/>
      <c r="WAM100" s="147"/>
      <c r="WAN100" s="147"/>
      <c r="WAO100" s="147"/>
      <c r="WAP100" s="147"/>
      <c r="WAQ100" s="147"/>
      <c r="WAR100" s="147"/>
      <c r="WAS100" s="147"/>
      <c r="WAT100" s="147"/>
      <c r="WAU100" s="147"/>
      <c r="WAV100" s="147"/>
      <c r="WAW100" s="147"/>
      <c r="WAX100" s="147"/>
      <c r="WAY100" s="147"/>
      <c r="WAZ100" s="147"/>
      <c r="WBA100" s="147"/>
      <c r="WBB100" s="147"/>
      <c r="WBC100" s="147"/>
      <c r="WBD100" s="147"/>
      <c r="WBE100" s="147"/>
      <c r="WBF100" s="147"/>
      <c r="WBG100" s="147"/>
      <c r="WBH100" s="147"/>
      <c r="WBI100" s="147"/>
      <c r="WBJ100" s="147"/>
      <c r="WBK100" s="147"/>
      <c r="WBL100" s="147"/>
      <c r="WBM100" s="147"/>
      <c r="WBN100" s="147"/>
      <c r="WBO100" s="147"/>
      <c r="WBP100" s="147"/>
      <c r="WBQ100" s="147"/>
      <c r="WBR100" s="147"/>
      <c r="WBS100" s="147"/>
      <c r="WBT100" s="147"/>
      <c r="WBU100" s="147"/>
      <c r="WBV100" s="147"/>
      <c r="WBW100" s="147"/>
      <c r="WBX100" s="147"/>
      <c r="WBY100" s="147"/>
      <c r="WBZ100" s="147"/>
      <c r="WCA100" s="147"/>
      <c r="WCB100" s="147"/>
      <c r="WCC100" s="147"/>
      <c r="WCD100" s="147"/>
      <c r="WCE100" s="147"/>
      <c r="WCF100" s="147"/>
      <c r="WCG100" s="147"/>
      <c r="WCH100" s="147"/>
      <c r="WCI100" s="147"/>
      <c r="WCJ100" s="147"/>
      <c r="WCK100" s="147"/>
      <c r="WCL100" s="147"/>
      <c r="WCM100" s="147"/>
      <c r="WCN100" s="147"/>
      <c r="WCO100" s="147"/>
      <c r="WCP100" s="147"/>
      <c r="WCQ100" s="147"/>
      <c r="WCR100" s="147"/>
      <c r="WCS100" s="147"/>
      <c r="WCT100" s="147"/>
      <c r="WCU100" s="147"/>
      <c r="WCV100" s="147"/>
      <c r="WCW100" s="147"/>
      <c r="WCX100" s="147"/>
      <c r="WCY100" s="147"/>
      <c r="WCZ100" s="147"/>
      <c r="WDA100" s="147"/>
      <c r="WDB100" s="147"/>
      <c r="WDC100" s="147"/>
      <c r="WDD100" s="147"/>
      <c r="WDE100" s="147"/>
      <c r="WDF100" s="147"/>
      <c r="WDG100" s="147"/>
      <c r="WDH100" s="147"/>
      <c r="WDI100" s="147"/>
      <c r="WDJ100" s="147"/>
      <c r="WDK100" s="147"/>
      <c r="WDL100" s="147"/>
      <c r="WDM100" s="147"/>
      <c r="WDN100" s="147"/>
      <c r="WDO100" s="147"/>
      <c r="WDP100" s="147"/>
      <c r="WDQ100" s="147"/>
      <c r="WDR100" s="147"/>
      <c r="WDS100" s="147"/>
      <c r="WDT100" s="147"/>
      <c r="WDU100" s="147"/>
      <c r="WDV100" s="147"/>
      <c r="WDW100" s="147"/>
      <c r="WDX100" s="147"/>
      <c r="WDY100" s="147"/>
      <c r="WDZ100" s="147"/>
      <c r="WEA100" s="147"/>
      <c r="WEB100" s="147"/>
      <c r="WEC100" s="147"/>
      <c r="WED100" s="147"/>
      <c r="WEE100" s="147"/>
      <c r="WEF100" s="147"/>
      <c r="WEG100" s="147"/>
      <c r="WEH100" s="147"/>
      <c r="WEI100" s="147"/>
      <c r="WEJ100" s="147"/>
      <c r="WEK100" s="147"/>
      <c r="WEL100" s="147"/>
      <c r="WEM100" s="147"/>
      <c r="WEN100" s="147"/>
      <c r="WEO100" s="147"/>
      <c r="WEP100" s="147"/>
      <c r="WEQ100" s="147"/>
      <c r="WER100" s="147"/>
      <c r="WES100" s="147"/>
      <c r="WET100" s="147"/>
      <c r="WEU100" s="147"/>
      <c r="WEV100" s="147"/>
      <c r="WEW100" s="147"/>
      <c r="WEX100" s="147"/>
      <c r="WEY100" s="147"/>
      <c r="WEZ100" s="147"/>
      <c r="WFA100" s="147"/>
      <c r="WFB100" s="147"/>
      <c r="WFC100" s="147"/>
      <c r="WFD100" s="147"/>
      <c r="WFE100" s="147"/>
      <c r="WFF100" s="147"/>
      <c r="WFG100" s="147"/>
      <c r="WFH100" s="147"/>
      <c r="WFI100" s="147"/>
      <c r="WFJ100" s="147"/>
      <c r="WFK100" s="147"/>
      <c r="WFL100" s="147"/>
      <c r="WFM100" s="147"/>
      <c r="WFN100" s="147"/>
      <c r="WFO100" s="147"/>
      <c r="WFP100" s="147"/>
      <c r="WFQ100" s="147"/>
      <c r="WFR100" s="147"/>
      <c r="WFS100" s="147"/>
      <c r="WFT100" s="147"/>
      <c r="WFU100" s="147"/>
      <c r="WFV100" s="147"/>
      <c r="WFW100" s="147"/>
      <c r="WFX100" s="147"/>
      <c r="WFY100" s="147"/>
      <c r="WFZ100" s="147"/>
      <c r="WGA100" s="147"/>
      <c r="WGB100" s="147"/>
      <c r="WGC100" s="147"/>
      <c r="WGD100" s="147"/>
      <c r="WGE100" s="147"/>
      <c r="WGF100" s="147"/>
      <c r="WGG100" s="147"/>
      <c r="WGH100" s="147"/>
      <c r="WGI100" s="147"/>
      <c r="WGJ100" s="147"/>
      <c r="WGK100" s="147"/>
      <c r="WGL100" s="147"/>
      <c r="WGM100" s="147"/>
      <c r="WGN100" s="147"/>
      <c r="WGO100" s="147"/>
      <c r="WGP100" s="147"/>
      <c r="WGQ100" s="147"/>
      <c r="WGR100" s="147"/>
      <c r="WGS100" s="147"/>
      <c r="WGT100" s="147"/>
      <c r="WGU100" s="147"/>
      <c r="WGV100" s="147"/>
      <c r="WGW100" s="147"/>
      <c r="WGX100" s="147"/>
      <c r="WGY100" s="147"/>
      <c r="WGZ100" s="147"/>
      <c r="WHA100" s="147"/>
      <c r="WHB100" s="147"/>
      <c r="WHC100" s="147"/>
      <c r="WHD100" s="147"/>
      <c r="WHE100" s="147"/>
      <c r="WHF100" s="147"/>
      <c r="WHG100" s="147"/>
      <c r="WHH100" s="147"/>
      <c r="WHI100" s="147"/>
      <c r="WHJ100" s="147"/>
      <c r="WHK100" s="147"/>
      <c r="WHL100" s="147"/>
      <c r="WHM100" s="147"/>
      <c r="WHN100" s="147"/>
      <c r="WHO100" s="147"/>
      <c r="WHP100" s="147"/>
      <c r="WHQ100" s="147"/>
      <c r="WHR100" s="147"/>
      <c r="WHS100" s="147"/>
      <c r="WHT100" s="147"/>
      <c r="WHU100" s="147"/>
      <c r="WHV100" s="147"/>
      <c r="WHW100" s="147"/>
      <c r="WHX100" s="147"/>
      <c r="WHY100" s="147"/>
      <c r="WHZ100" s="147"/>
      <c r="WIA100" s="147"/>
      <c r="WIB100" s="147"/>
      <c r="WIC100" s="147"/>
      <c r="WID100" s="147"/>
      <c r="WIE100" s="147"/>
      <c r="WIF100" s="147"/>
      <c r="WIG100" s="147"/>
      <c r="WIH100" s="147"/>
      <c r="WII100" s="147"/>
      <c r="WIJ100" s="147"/>
      <c r="WIK100" s="147"/>
      <c r="WIL100" s="147"/>
      <c r="WIM100" s="147"/>
      <c r="WIN100" s="147"/>
      <c r="WIO100" s="147"/>
      <c r="WIP100" s="147"/>
      <c r="WIQ100" s="147"/>
      <c r="WIR100" s="147"/>
      <c r="WIS100" s="147"/>
      <c r="WIT100" s="147"/>
      <c r="WIU100" s="147"/>
      <c r="WIV100" s="147"/>
      <c r="WIW100" s="147"/>
      <c r="WIX100" s="147"/>
      <c r="WIY100" s="147"/>
      <c r="WIZ100" s="147"/>
      <c r="WJA100" s="147"/>
      <c r="WJB100" s="147"/>
      <c r="WJC100" s="147"/>
      <c r="WJD100" s="147"/>
      <c r="WJE100" s="147"/>
      <c r="WJF100" s="147"/>
      <c r="WJG100" s="147"/>
      <c r="WJH100" s="147"/>
      <c r="WJI100" s="147"/>
      <c r="WJJ100" s="147"/>
      <c r="WJK100" s="147"/>
      <c r="WJL100" s="147"/>
      <c r="WJM100" s="147"/>
      <c r="WJN100" s="147"/>
      <c r="WJO100" s="147"/>
      <c r="WJP100" s="147"/>
      <c r="WJQ100" s="147"/>
      <c r="WJR100" s="147"/>
      <c r="WJS100" s="147"/>
      <c r="WJT100" s="147"/>
      <c r="WJU100" s="147"/>
      <c r="WJV100" s="147"/>
      <c r="WJW100" s="147"/>
      <c r="WJX100" s="147"/>
      <c r="WJY100" s="147"/>
      <c r="WJZ100" s="147"/>
      <c r="WKA100" s="147"/>
      <c r="WKB100" s="147"/>
      <c r="WKC100" s="147"/>
      <c r="WKD100" s="147"/>
      <c r="WKE100" s="147"/>
      <c r="WKF100" s="147"/>
      <c r="WKG100" s="147"/>
      <c r="WKH100" s="147"/>
      <c r="WKI100" s="147"/>
      <c r="WKJ100" s="147"/>
      <c r="WKK100" s="147"/>
      <c r="WKL100" s="147"/>
      <c r="WKM100" s="147"/>
      <c r="WKN100" s="147"/>
      <c r="WKO100" s="147"/>
      <c r="WKP100" s="147"/>
      <c r="WKQ100" s="147"/>
      <c r="WKR100" s="147"/>
      <c r="WKS100" s="147"/>
      <c r="WKT100" s="147"/>
      <c r="WKU100" s="147"/>
      <c r="WKV100" s="147"/>
      <c r="WKW100" s="147"/>
      <c r="WKX100" s="147"/>
      <c r="WKY100" s="147"/>
      <c r="WKZ100" s="147"/>
      <c r="WLA100" s="147"/>
      <c r="WLB100" s="147"/>
      <c r="WLC100" s="147"/>
      <c r="WLD100" s="147"/>
      <c r="WLE100" s="147"/>
      <c r="WLF100" s="147"/>
      <c r="WLG100" s="147"/>
      <c r="WLH100" s="147"/>
      <c r="WLI100" s="147"/>
      <c r="WLJ100" s="147"/>
      <c r="WLK100" s="147"/>
      <c r="WLL100" s="147"/>
      <c r="WLM100" s="147"/>
      <c r="WLN100" s="147"/>
      <c r="WLO100" s="147"/>
      <c r="WLP100" s="147"/>
      <c r="WLQ100" s="147"/>
      <c r="WLR100" s="147"/>
      <c r="WLS100" s="147"/>
      <c r="WLT100" s="147"/>
      <c r="WLU100" s="147"/>
      <c r="WLV100" s="147"/>
      <c r="WLW100" s="147"/>
      <c r="WLX100" s="147"/>
      <c r="WLY100" s="147"/>
      <c r="WLZ100" s="147"/>
      <c r="WMA100" s="147"/>
      <c r="WMB100" s="147"/>
      <c r="WMC100" s="147"/>
      <c r="WMD100" s="147"/>
      <c r="WME100" s="147"/>
      <c r="WMF100" s="147"/>
      <c r="WMG100" s="147"/>
      <c r="WMH100" s="147"/>
      <c r="WMI100" s="147"/>
      <c r="WMJ100" s="147"/>
      <c r="WMK100" s="147"/>
      <c r="WML100" s="147"/>
      <c r="WMM100" s="147"/>
      <c r="WMN100" s="147"/>
      <c r="WMO100" s="147"/>
      <c r="WMP100" s="147"/>
      <c r="WMQ100" s="147"/>
      <c r="WMR100" s="147"/>
      <c r="WMS100" s="147"/>
      <c r="WMT100" s="147"/>
      <c r="WMU100" s="147"/>
      <c r="WMV100" s="147"/>
      <c r="WMW100" s="147"/>
      <c r="WMX100" s="147"/>
      <c r="WMY100" s="147"/>
      <c r="WMZ100" s="147"/>
      <c r="WNA100" s="147"/>
      <c r="WNB100" s="147"/>
      <c r="WNC100" s="147"/>
      <c r="WND100" s="147"/>
      <c r="WNE100" s="147"/>
      <c r="WNF100" s="147"/>
      <c r="WNG100" s="147"/>
      <c r="WNH100" s="147"/>
      <c r="WNI100" s="147"/>
      <c r="WNJ100" s="147"/>
      <c r="WNK100" s="147"/>
      <c r="WNL100" s="147"/>
      <c r="WNM100" s="147"/>
      <c r="WNN100" s="147"/>
      <c r="WNO100" s="147"/>
      <c r="WNP100" s="147"/>
      <c r="WNQ100" s="147"/>
      <c r="WNR100" s="147"/>
      <c r="WNS100" s="147"/>
      <c r="WNT100" s="147"/>
      <c r="WNU100" s="147"/>
      <c r="WNV100" s="147"/>
      <c r="WNW100" s="147"/>
      <c r="WNX100" s="147"/>
      <c r="WNY100" s="147"/>
      <c r="WNZ100" s="147"/>
      <c r="WOA100" s="147"/>
      <c r="WOB100" s="147"/>
      <c r="WOC100" s="147"/>
      <c r="WOD100" s="147"/>
      <c r="WOE100" s="147"/>
      <c r="WOF100" s="147"/>
      <c r="WOG100" s="147"/>
      <c r="WOH100" s="147"/>
      <c r="WOI100" s="147"/>
      <c r="WOJ100" s="147"/>
      <c r="WOK100" s="147"/>
      <c r="WOL100" s="147"/>
      <c r="WOM100" s="147"/>
      <c r="WON100" s="147"/>
      <c r="WOO100" s="147"/>
      <c r="WOP100" s="147"/>
      <c r="WOQ100" s="147"/>
      <c r="WOR100" s="147"/>
      <c r="WOS100" s="147"/>
      <c r="WOT100" s="147"/>
      <c r="WOU100" s="147"/>
      <c r="WOV100" s="147"/>
      <c r="WOW100" s="147"/>
      <c r="WOX100" s="147"/>
      <c r="WOY100" s="147"/>
      <c r="WOZ100" s="147"/>
      <c r="WPA100" s="147"/>
      <c r="WPB100" s="147"/>
      <c r="WPC100" s="147"/>
      <c r="WPD100" s="147"/>
      <c r="WPE100" s="147"/>
      <c r="WPF100" s="147"/>
      <c r="WPG100" s="147"/>
      <c r="WPH100" s="147"/>
      <c r="WPI100" s="147"/>
      <c r="WPJ100" s="147"/>
      <c r="WPK100" s="147"/>
      <c r="WPL100" s="147"/>
      <c r="WPM100" s="147"/>
      <c r="WPN100" s="147"/>
      <c r="WPO100" s="147"/>
      <c r="WPP100" s="147"/>
      <c r="WPQ100" s="147"/>
      <c r="WPR100" s="147"/>
      <c r="WPS100" s="147"/>
      <c r="WPT100" s="147"/>
      <c r="WPU100" s="147"/>
      <c r="WPV100" s="147"/>
      <c r="WPW100" s="147"/>
      <c r="WPX100" s="147"/>
      <c r="WPY100" s="147"/>
      <c r="WPZ100" s="147"/>
      <c r="WQA100" s="147"/>
      <c r="WQB100" s="147"/>
      <c r="WQC100" s="147"/>
      <c r="WQD100" s="147"/>
      <c r="WQE100" s="147"/>
      <c r="WQF100" s="147"/>
      <c r="WQG100" s="147"/>
      <c r="WQH100" s="147"/>
      <c r="WQI100" s="147"/>
      <c r="WQJ100" s="147"/>
      <c r="WQK100" s="147"/>
      <c r="WQL100" s="147"/>
      <c r="WQM100" s="147"/>
      <c r="WQN100" s="147"/>
      <c r="WQO100" s="147"/>
      <c r="WQP100" s="147"/>
      <c r="WQQ100" s="147"/>
      <c r="WQR100" s="147"/>
      <c r="WQS100" s="147"/>
      <c r="WQT100" s="147"/>
      <c r="WQU100" s="147"/>
      <c r="WQV100" s="147"/>
      <c r="WQW100" s="147"/>
      <c r="WQX100" s="147"/>
      <c r="WQY100" s="147"/>
      <c r="WQZ100" s="147"/>
      <c r="WRA100" s="147"/>
      <c r="WRB100" s="147"/>
      <c r="WRC100" s="147"/>
      <c r="WRD100" s="147"/>
      <c r="WRE100" s="147"/>
      <c r="WRF100" s="147"/>
      <c r="WRG100" s="147"/>
      <c r="WRH100" s="147"/>
      <c r="WRI100" s="147"/>
      <c r="WRJ100" s="147"/>
      <c r="WRK100" s="147"/>
      <c r="WRL100" s="147"/>
      <c r="WRM100" s="147"/>
      <c r="WRN100" s="147"/>
      <c r="WRO100" s="147"/>
      <c r="WRP100" s="147"/>
      <c r="WRQ100" s="147"/>
      <c r="WRR100" s="147"/>
      <c r="WRS100" s="147"/>
      <c r="WRT100" s="147"/>
      <c r="WRU100" s="147"/>
      <c r="WRV100" s="147"/>
      <c r="WRW100" s="147"/>
      <c r="WRX100" s="147"/>
      <c r="WRY100" s="147"/>
      <c r="WRZ100" s="147"/>
      <c r="WSA100" s="147"/>
      <c r="WSB100" s="147"/>
      <c r="WSC100" s="147"/>
      <c r="WSD100" s="147"/>
      <c r="WSE100" s="147"/>
      <c r="WSF100" s="147"/>
      <c r="WSG100" s="147"/>
      <c r="WSH100" s="147"/>
      <c r="WSI100" s="147"/>
      <c r="WSJ100" s="147"/>
      <c r="WSK100" s="147"/>
      <c r="WSL100" s="147"/>
      <c r="WSM100" s="147"/>
      <c r="WSN100" s="147"/>
      <c r="WSO100" s="147"/>
      <c r="WSP100" s="147"/>
      <c r="WSQ100" s="147"/>
      <c r="WSR100" s="147"/>
      <c r="WSS100" s="147"/>
      <c r="WST100" s="147"/>
      <c r="WSU100" s="147"/>
      <c r="WSV100" s="147"/>
      <c r="WSW100" s="147"/>
      <c r="WSX100" s="147"/>
      <c r="WSY100" s="147"/>
      <c r="WSZ100" s="147"/>
      <c r="WTA100" s="147"/>
      <c r="WTB100" s="147"/>
      <c r="WTC100" s="147"/>
      <c r="WTD100" s="147"/>
      <c r="WTE100" s="147"/>
      <c r="WTF100" s="147"/>
      <c r="WTG100" s="147"/>
      <c r="WTH100" s="147"/>
      <c r="WTI100" s="147"/>
      <c r="WTJ100" s="147"/>
      <c r="WTK100" s="147"/>
      <c r="WTL100" s="147"/>
      <c r="WTM100" s="147"/>
      <c r="WTN100" s="147"/>
      <c r="WTO100" s="147"/>
      <c r="WTP100" s="147"/>
      <c r="WTQ100" s="147"/>
      <c r="WTR100" s="147"/>
      <c r="WTS100" s="147"/>
      <c r="WTT100" s="147"/>
      <c r="WTU100" s="147"/>
      <c r="WTV100" s="147"/>
      <c r="WTW100" s="147"/>
      <c r="WTX100" s="147"/>
      <c r="WTY100" s="147"/>
      <c r="WTZ100" s="147"/>
      <c r="WUA100" s="147"/>
      <c r="WUB100" s="147"/>
      <c r="WUC100" s="147"/>
      <c r="WUD100" s="147"/>
      <c r="WUE100" s="147"/>
      <c r="WUF100" s="147"/>
      <c r="WUG100" s="147"/>
      <c r="WUH100" s="147"/>
      <c r="WUI100" s="147"/>
      <c r="WUJ100" s="147"/>
      <c r="WUK100" s="147"/>
      <c r="WUL100" s="147"/>
      <c r="WUM100" s="147"/>
      <c r="WUN100" s="147"/>
      <c r="WUO100" s="147"/>
      <c r="WUP100" s="147"/>
      <c r="WUQ100" s="147"/>
      <c r="WUR100" s="147"/>
      <c r="WUS100" s="147"/>
      <c r="WUT100" s="147"/>
      <c r="WUU100" s="147"/>
      <c r="WUV100" s="147"/>
      <c r="WUW100" s="147"/>
      <c r="WUX100" s="147"/>
      <c r="WUY100" s="147"/>
      <c r="WUZ100" s="147"/>
      <c r="WVA100" s="147"/>
      <c r="WVB100" s="147"/>
      <c r="WVC100" s="147"/>
      <c r="WVD100" s="147"/>
      <c r="WVE100" s="147"/>
      <c r="WVF100" s="147"/>
      <c r="WVG100" s="147"/>
      <c r="WVH100" s="147"/>
      <c r="WVI100" s="147"/>
      <c r="WVJ100" s="147"/>
      <c r="WVK100" s="147"/>
      <c r="WVL100" s="147"/>
      <c r="WVM100" s="147"/>
      <c r="WVN100" s="147"/>
      <c r="WVO100" s="147"/>
      <c r="WVP100" s="147"/>
      <c r="WVQ100" s="147"/>
      <c r="WVR100" s="147"/>
      <c r="WVS100" s="147"/>
      <c r="WVT100" s="147"/>
      <c r="WVU100" s="147"/>
      <c r="WVV100" s="147"/>
      <c r="WVW100" s="147"/>
      <c r="WVX100" s="147"/>
      <c r="WVY100" s="147"/>
      <c r="WVZ100" s="147"/>
      <c r="WWA100" s="147"/>
      <c r="WWB100" s="147"/>
      <c r="WWC100" s="147"/>
      <c r="WWD100" s="147"/>
      <c r="WWE100" s="147"/>
      <c r="WWF100" s="147"/>
      <c r="WWG100" s="147"/>
      <c r="WWH100" s="147"/>
      <c r="WWI100" s="147"/>
      <c r="WWJ100" s="147"/>
      <c r="WWK100" s="147"/>
      <c r="WWL100" s="147"/>
      <c r="WWM100" s="147"/>
      <c r="WWN100" s="147"/>
      <c r="WWO100" s="147"/>
      <c r="WWP100" s="147"/>
      <c r="WWQ100" s="147"/>
      <c r="WWR100" s="147"/>
      <c r="WWS100" s="147"/>
      <c r="WWT100" s="147"/>
      <c r="WWU100" s="147"/>
      <c r="WWV100" s="147"/>
      <c r="WWW100" s="147"/>
      <c r="WWX100" s="147"/>
      <c r="WWY100" s="147"/>
      <c r="WWZ100" s="147"/>
      <c r="WXA100" s="147"/>
      <c r="WXB100" s="147"/>
      <c r="WXC100" s="147"/>
      <c r="WXD100" s="147"/>
      <c r="WXE100" s="147"/>
      <c r="WXF100" s="147"/>
      <c r="WXG100" s="147"/>
      <c r="WXH100" s="147"/>
      <c r="WXI100" s="147"/>
      <c r="WXJ100" s="147"/>
      <c r="WXK100" s="147"/>
      <c r="WXL100" s="147"/>
      <c r="WXM100" s="147"/>
      <c r="WXN100" s="147"/>
      <c r="WXO100" s="147"/>
      <c r="WXP100" s="147"/>
      <c r="WXQ100" s="147"/>
      <c r="WXR100" s="147"/>
      <c r="WXS100" s="147"/>
      <c r="WXT100" s="147"/>
      <c r="WXU100" s="147"/>
      <c r="WXV100" s="147"/>
      <c r="WXW100" s="147"/>
      <c r="WXX100" s="147"/>
      <c r="WXY100" s="147"/>
      <c r="WXZ100" s="147"/>
      <c r="WYA100" s="147"/>
      <c r="WYB100" s="147"/>
      <c r="WYC100" s="147"/>
      <c r="WYD100" s="147"/>
      <c r="WYE100" s="147"/>
      <c r="WYF100" s="147"/>
      <c r="WYG100" s="147"/>
      <c r="WYH100" s="147"/>
      <c r="WYI100" s="147"/>
      <c r="WYJ100" s="147"/>
      <c r="WYK100" s="147"/>
      <c r="WYL100" s="147"/>
      <c r="WYM100" s="147"/>
      <c r="WYN100" s="147"/>
      <c r="WYO100" s="147"/>
      <c r="WYP100" s="147"/>
      <c r="WYQ100" s="147"/>
      <c r="WYR100" s="147"/>
      <c r="WYS100" s="147"/>
      <c r="WYT100" s="147"/>
      <c r="WYU100" s="147"/>
      <c r="WYV100" s="147"/>
      <c r="WYW100" s="147"/>
      <c r="WYX100" s="147"/>
      <c r="WYY100" s="147"/>
      <c r="WYZ100" s="147"/>
      <c r="WZA100" s="147"/>
      <c r="WZB100" s="147"/>
      <c r="WZC100" s="147"/>
      <c r="WZD100" s="147"/>
      <c r="WZE100" s="147"/>
      <c r="WZF100" s="147"/>
      <c r="WZG100" s="147"/>
      <c r="WZH100" s="147"/>
      <c r="WZI100" s="147"/>
      <c r="WZJ100" s="147"/>
      <c r="WZK100" s="147"/>
      <c r="WZL100" s="147"/>
      <c r="WZM100" s="147"/>
      <c r="WZN100" s="147"/>
      <c r="WZO100" s="147"/>
      <c r="WZP100" s="147"/>
      <c r="WZQ100" s="147"/>
      <c r="WZR100" s="147"/>
      <c r="WZS100" s="147"/>
      <c r="WZT100" s="147"/>
      <c r="WZU100" s="147"/>
      <c r="WZV100" s="147"/>
      <c r="WZW100" s="147"/>
      <c r="WZX100" s="147"/>
      <c r="WZY100" s="147"/>
      <c r="WZZ100" s="147"/>
      <c r="XAA100" s="147"/>
      <c r="XAB100" s="147"/>
      <c r="XAC100" s="147"/>
      <c r="XAD100" s="147"/>
      <c r="XAE100" s="147"/>
      <c r="XAF100" s="147"/>
      <c r="XAG100" s="147"/>
      <c r="XAH100" s="147"/>
      <c r="XAI100" s="147"/>
      <c r="XAJ100" s="147"/>
      <c r="XAK100" s="147"/>
      <c r="XAL100" s="147"/>
      <c r="XAM100" s="147"/>
      <c r="XAN100" s="147"/>
      <c r="XAO100" s="147"/>
      <c r="XAP100" s="147"/>
      <c r="XAQ100" s="147"/>
      <c r="XAR100" s="147"/>
      <c r="XAS100" s="147"/>
      <c r="XAT100" s="147"/>
      <c r="XAU100" s="147"/>
      <c r="XAV100" s="147"/>
      <c r="XAW100" s="147"/>
      <c r="XAX100" s="147"/>
      <c r="XAY100" s="147"/>
      <c r="XAZ100" s="147"/>
      <c r="XBA100" s="147"/>
      <c r="XBB100" s="147"/>
      <c r="XBC100" s="147"/>
      <c r="XBD100" s="147"/>
      <c r="XBE100" s="147"/>
      <c r="XBF100" s="147"/>
      <c r="XBG100" s="147"/>
      <c r="XBH100" s="147"/>
      <c r="XBI100" s="147"/>
      <c r="XBJ100" s="147"/>
      <c r="XBK100" s="147"/>
      <c r="XBL100" s="147"/>
      <c r="XBM100" s="147"/>
      <c r="XBN100" s="147"/>
      <c r="XBO100" s="147"/>
      <c r="XBP100" s="147"/>
      <c r="XBQ100" s="147"/>
      <c r="XBR100" s="147"/>
      <c r="XBS100" s="147"/>
      <c r="XBT100" s="147"/>
      <c r="XBU100" s="147"/>
      <c r="XBV100" s="147"/>
      <c r="XBW100" s="147"/>
      <c r="XBX100" s="147"/>
      <c r="XBY100" s="147"/>
      <c r="XBZ100" s="147"/>
      <c r="XCA100" s="147"/>
      <c r="XCB100" s="147"/>
      <c r="XCC100" s="147"/>
      <c r="XCD100" s="147"/>
      <c r="XCE100" s="147"/>
      <c r="XCF100" s="147"/>
      <c r="XCG100" s="147"/>
      <c r="XCH100" s="147"/>
      <c r="XCI100" s="147"/>
      <c r="XCJ100" s="147"/>
      <c r="XCK100" s="147"/>
      <c r="XCL100" s="147"/>
      <c r="XCM100" s="147"/>
      <c r="XCN100" s="147"/>
      <c r="XCO100" s="147"/>
      <c r="XCP100" s="147"/>
      <c r="XCQ100" s="147"/>
      <c r="XCR100" s="147"/>
      <c r="XCS100" s="147"/>
      <c r="XCT100" s="147"/>
      <c r="XCU100" s="147"/>
      <c r="XCV100" s="147"/>
      <c r="XCW100" s="147"/>
      <c r="XCX100" s="147"/>
      <c r="XCY100" s="147"/>
      <c r="XCZ100" s="147"/>
      <c r="XDA100" s="147"/>
      <c r="XDB100" s="147"/>
      <c r="XDC100" s="147"/>
      <c r="XDD100" s="147"/>
      <c r="XDE100" s="147"/>
      <c r="XDF100" s="147"/>
      <c r="XDG100" s="147"/>
      <c r="XDH100" s="147"/>
      <c r="XDI100" s="147"/>
      <c r="XDJ100" s="147"/>
      <c r="XDK100" s="147"/>
      <c r="XDL100" s="147"/>
      <c r="XDM100" s="147"/>
      <c r="XDN100" s="147"/>
      <c r="XDO100" s="147"/>
      <c r="XDP100" s="147"/>
      <c r="XDQ100" s="147"/>
      <c r="XDR100" s="147"/>
      <c r="XDS100" s="147"/>
      <c r="XDT100" s="147"/>
      <c r="XDU100" s="147"/>
      <c r="XDV100" s="147"/>
      <c r="XDW100" s="147"/>
      <c r="XDX100" s="147"/>
      <c r="XDY100" s="147"/>
      <c r="XDZ100" s="147"/>
      <c r="XEA100" s="147"/>
      <c r="XEB100" s="147"/>
      <c r="XEC100" s="147"/>
      <c r="XED100" s="147"/>
      <c r="XEE100" s="147"/>
      <c r="XEF100" s="147"/>
      <c r="XEG100" s="147"/>
      <c r="XEH100" s="147"/>
      <c r="XEI100" s="147"/>
      <c r="XEJ100" s="147"/>
      <c r="XEK100" s="147"/>
      <c r="XEL100" s="147"/>
      <c r="XEM100" s="147"/>
      <c r="XEN100" s="147"/>
      <c r="XEO100" s="147"/>
      <c r="XEP100" s="147"/>
      <c r="XEQ100" s="147"/>
      <c r="XER100" s="147"/>
      <c r="XES100" s="147"/>
      <c r="XET100" s="147"/>
      <c r="XEU100" s="147"/>
      <c r="XEV100" s="147"/>
      <c r="XEW100" s="147"/>
      <c r="XEX100" s="147"/>
      <c r="XEY100" s="147"/>
      <c r="XEZ100" s="147"/>
      <c r="XFA100" s="147"/>
      <c r="XFB100" s="147"/>
      <c r="XFC100" s="147"/>
    </row>
    <row r="101" spans="2:16383" ht="38.85" customHeight="1">
      <c r="B101" s="453" t="s">
        <v>1486</v>
      </c>
      <c r="C101" s="454"/>
      <c r="D101" s="454"/>
      <c r="E101" s="454"/>
      <c r="F101" s="454"/>
      <c r="G101" s="454"/>
      <c r="H101" s="454"/>
      <c r="I101" s="454"/>
      <c r="J101" s="454"/>
      <c r="K101" s="454"/>
      <c r="L101" s="454"/>
      <c r="M101" s="454"/>
      <c r="N101" s="454"/>
      <c r="O101" s="454"/>
      <c r="P101" s="455"/>
    </row>
    <row r="102" spans="2:16383" s="146" customFormat="1" ht="36" customHeight="1" thickBot="1">
      <c r="B102" s="743" t="s">
        <v>389</v>
      </c>
      <c r="C102" s="761"/>
      <c r="D102" s="761"/>
      <c r="E102" s="761"/>
      <c r="F102" s="761"/>
      <c r="G102" s="761"/>
      <c r="H102" s="761"/>
      <c r="I102" s="761"/>
      <c r="J102" s="761"/>
      <c r="K102" s="761"/>
      <c r="L102" s="761"/>
      <c r="M102" s="761"/>
      <c r="N102" s="761"/>
      <c r="O102" s="761"/>
      <c r="P102" s="762"/>
      <c r="R102" s="147"/>
      <c r="S102" s="147"/>
      <c r="T102" s="147"/>
      <c r="U102" s="147"/>
      <c r="V102" s="147"/>
      <c r="W102" s="147"/>
      <c r="X102" s="147"/>
      <c r="Y102" s="147"/>
      <c r="Z102" s="147"/>
      <c r="AA102" s="147"/>
      <c r="AB102" s="147"/>
      <c r="AC102" s="147"/>
      <c r="AD102" s="147"/>
      <c r="AE102" s="147"/>
      <c r="AF102" s="147"/>
      <c r="AG102" s="147"/>
      <c r="AH102" s="147"/>
      <c r="AI102" s="147"/>
      <c r="AJ102" s="147"/>
      <c r="AK102" s="147"/>
      <c r="AL102" s="147"/>
      <c r="AM102" s="147"/>
      <c r="AN102" s="147"/>
      <c r="AO102" s="147"/>
      <c r="AP102" s="147"/>
      <c r="AQ102" s="147"/>
      <c r="AR102" s="147"/>
      <c r="AS102" s="147"/>
      <c r="AT102" s="147"/>
      <c r="AU102" s="147"/>
      <c r="AV102" s="147"/>
      <c r="AW102" s="147"/>
      <c r="AX102" s="147"/>
      <c r="AY102" s="147"/>
      <c r="AZ102" s="147"/>
      <c r="BA102" s="147"/>
      <c r="BB102" s="147"/>
      <c r="BC102" s="147"/>
      <c r="BD102" s="147"/>
      <c r="BE102" s="147"/>
      <c r="BF102" s="147"/>
      <c r="BG102" s="147"/>
      <c r="BH102" s="147"/>
      <c r="BI102" s="147"/>
      <c r="BJ102" s="147"/>
      <c r="BK102" s="147"/>
      <c r="BL102" s="147"/>
      <c r="BM102" s="147"/>
      <c r="BN102" s="147"/>
      <c r="BO102" s="147"/>
      <c r="BP102" s="147"/>
      <c r="BQ102" s="147"/>
      <c r="BR102" s="147"/>
      <c r="BS102" s="147"/>
      <c r="BT102" s="147"/>
      <c r="BU102" s="147"/>
      <c r="BV102" s="147"/>
      <c r="BW102" s="147"/>
      <c r="BX102" s="147"/>
      <c r="BY102" s="147"/>
      <c r="BZ102" s="147"/>
      <c r="CA102" s="147"/>
      <c r="CB102" s="147"/>
      <c r="CC102" s="147"/>
      <c r="CD102" s="147"/>
      <c r="CE102" s="147"/>
      <c r="CF102" s="147"/>
      <c r="CG102" s="147"/>
      <c r="CH102" s="147"/>
      <c r="CI102" s="147"/>
      <c r="CJ102" s="147"/>
      <c r="CK102" s="147"/>
      <c r="CL102" s="147"/>
      <c r="CM102" s="147"/>
      <c r="CN102" s="147"/>
      <c r="CO102" s="147"/>
      <c r="CP102" s="147"/>
      <c r="CQ102" s="147"/>
      <c r="CR102" s="147"/>
      <c r="CS102" s="147"/>
      <c r="CT102" s="147"/>
      <c r="CU102" s="147"/>
      <c r="CV102" s="147"/>
      <c r="CW102" s="147"/>
      <c r="CX102" s="147"/>
      <c r="CY102" s="147"/>
      <c r="CZ102" s="147"/>
      <c r="DA102" s="147"/>
      <c r="DB102" s="147"/>
      <c r="DC102" s="147"/>
      <c r="DD102" s="147"/>
      <c r="DE102" s="147"/>
      <c r="DF102" s="147"/>
      <c r="DG102" s="147"/>
      <c r="DH102" s="147"/>
      <c r="DI102" s="147"/>
      <c r="DJ102" s="147"/>
      <c r="DK102" s="147"/>
      <c r="DL102" s="147"/>
      <c r="DM102" s="147"/>
      <c r="DN102" s="147"/>
      <c r="DO102" s="147"/>
      <c r="DP102" s="147"/>
      <c r="DQ102" s="147"/>
      <c r="DR102" s="147"/>
      <c r="DS102" s="147"/>
      <c r="DT102" s="147"/>
      <c r="DU102" s="147"/>
      <c r="DV102" s="147"/>
      <c r="DW102" s="147"/>
      <c r="DX102" s="147"/>
      <c r="DY102" s="147"/>
      <c r="DZ102" s="147"/>
      <c r="EA102" s="147"/>
      <c r="EB102" s="147"/>
      <c r="EC102" s="147"/>
      <c r="ED102" s="147"/>
      <c r="EE102" s="147"/>
      <c r="EF102" s="147"/>
      <c r="EG102" s="147"/>
      <c r="EH102" s="147"/>
      <c r="EI102" s="147"/>
      <c r="EJ102" s="147"/>
      <c r="EK102" s="147"/>
      <c r="EL102" s="147"/>
      <c r="EM102" s="147"/>
      <c r="EN102" s="147"/>
      <c r="EO102" s="147"/>
      <c r="EP102" s="147"/>
      <c r="EQ102" s="147"/>
      <c r="ER102" s="147"/>
      <c r="ES102" s="147"/>
      <c r="ET102" s="147"/>
      <c r="EU102" s="147"/>
      <c r="EV102" s="147"/>
      <c r="EW102" s="147"/>
      <c r="EX102" s="147"/>
      <c r="EY102" s="147"/>
      <c r="EZ102" s="147"/>
      <c r="FA102" s="147"/>
      <c r="FB102" s="147"/>
      <c r="FC102" s="147"/>
      <c r="FD102" s="147"/>
      <c r="FE102" s="147"/>
      <c r="FF102" s="147"/>
      <c r="FG102" s="147"/>
      <c r="FH102" s="147"/>
      <c r="FI102" s="147"/>
      <c r="FJ102" s="147"/>
      <c r="FK102" s="147"/>
      <c r="FL102" s="147"/>
      <c r="FM102" s="147"/>
      <c r="FN102" s="147"/>
      <c r="FO102" s="147"/>
      <c r="FP102" s="147"/>
      <c r="FQ102" s="147"/>
      <c r="FR102" s="147"/>
      <c r="FS102" s="147"/>
      <c r="FT102" s="147"/>
      <c r="FU102" s="147"/>
      <c r="FV102" s="147"/>
      <c r="FW102" s="147"/>
      <c r="FX102" s="147"/>
      <c r="FY102" s="147"/>
      <c r="FZ102" s="147"/>
      <c r="GA102" s="147"/>
      <c r="GB102" s="147"/>
      <c r="GC102" s="147"/>
      <c r="GD102" s="147"/>
      <c r="GE102" s="147"/>
      <c r="GF102" s="147"/>
      <c r="GG102" s="147"/>
      <c r="GH102" s="147"/>
      <c r="GI102" s="147"/>
      <c r="GJ102" s="147"/>
      <c r="GK102" s="147"/>
      <c r="GL102" s="147"/>
      <c r="GM102" s="147"/>
      <c r="GN102" s="147"/>
      <c r="GO102" s="147"/>
      <c r="GP102" s="147"/>
      <c r="GQ102" s="147"/>
      <c r="GR102" s="147"/>
      <c r="GS102" s="147"/>
      <c r="GT102" s="147"/>
      <c r="GU102" s="147"/>
      <c r="GV102" s="147"/>
      <c r="GW102" s="147"/>
      <c r="GX102" s="147"/>
      <c r="GY102" s="147"/>
      <c r="GZ102" s="147"/>
      <c r="HA102" s="147"/>
      <c r="HB102" s="147"/>
      <c r="HC102" s="147"/>
      <c r="HD102" s="147"/>
      <c r="HE102" s="147"/>
      <c r="HF102" s="147"/>
      <c r="HG102" s="147"/>
      <c r="HH102" s="147"/>
      <c r="HI102" s="147"/>
      <c r="HJ102" s="147"/>
      <c r="HK102" s="147"/>
      <c r="HL102" s="147"/>
      <c r="HM102" s="147"/>
      <c r="HN102" s="147"/>
      <c r="HO102" s="147"/>
      <c r="HP102" s="147"/>
      <c r="HQ102" s="147"/>
      <c r="HR102" s="147"/>
      <c r="HS102" s="147"/>
      <c r="HT102" s="147"/>
      <c r="HU102" s="147"/>
      <c r="HV102" s="147"/>
      <c r="HW102" s="147"/>
      <c r="HX102" s="147"/>
      <c r="HY102" s="147"/>
      <c r="HZ102" s="147"/>
      <c r="IA102" s="147"/>
      <c r="IB102" s="147"/>
      <c r="IC102" s="147"/>
      <c r="ID102" s="147"/>
      <c r="IE102" s="147"/>
      <c r="IF102" s="147"/>
      <c r="IG102" s="147"/>
      <c r="IH102" s="147"/>
      <c r="II102" s="147"/>
      <c r="IJ102" s="147"/>
      <c r="IK102" s="147"/>
      <c r="IL102" s="147"/>
      <c r="IM102" s="147"/>
      <c r="IN102" s="147"/>
      <c r="IO102" s="147"/>
      <c r="IP102" s="147"/>
      <c r="IQ102" s="147"/>
      <c r="IR102" s="147"/>
      <c r="IS102" s="147"/>
      <c r="IT102" s="147"/>
      <c r="IU102" s="147"/>
      <c r="IV102" s="147"/>
      <c r="IW102" s="147"/>
      <c r="IX102" s="147"/>
      <c r="IY102" s="147"/>
      <c r="IZ102" s="147"/>
      <c r="JA102" s="147"/>
      <c r="JB102" s="147"/>
      <c r="JC102" s="147"/>
      <c r="JD102" s="147"/>
      <c r="JE102" s="147"/>
      <c r="JF102" s="147"/>
      <c r="JG102" s="147"/>
      <c r="JH102" s="147"/>
      <c r="JI102" s="147"/>
      <c r="JJ102" s="147"/>
      <c r="JK102" s="147"/>
      <c r="JL102" s="147"/>
      <c r="JM102" s="147"/>
      <c r="JN102" s="147"/>
      <c r="JO102" s="147"/>
      <c r="JP102" s="147"/>
      <c r="JQ102" s="147"/>
      <c r="JR102" s="147"/>
      <c r="JS102" s="147"/>
      <c r="JT102" s="147"/>
      <c r="JU102" s="147"/>
      <c r="JV102" s="147"/>
      <c r="JW102" s="147"/>
      <c r="JX102" s="147"/>
      <c r="JY102" s="147"/>
      <c r="JZ102" s="147"/>
      <c r="KA102" s="147"/>
      <c r="KB102" s="147"/>
      <c r="KC102" s="147"/>
      <c r="KD102" s="147"/>
      <c r="KE102" s="147"/>
      <c r="KF102" s="147"/>
      <c r="KG102" s="147"/>
      <c r="KH102" s="147"/>
      <c r="KI102" s="147"/>
      <c r="KJ102" s="147"/>
      <c r="KK102" s="147"/>
      <c r="KL102" s="147"/>
      <c r="KM102" s="147"/>
      <c r="KN102" s="147"/>
      <c r="KO102" s="147"/>
      <c r="KP102" s="147"/>
      <c r="KQ102" s="147"/>
      <c r="KR102" s="147"/>
      <c r="KS102" s="147"/>
      <c r="KT102" s="147"/>
      <c r="KU102" s="147"/>
      <c r="KV102" s="147"/>
      <c r="KW102" s="147"/>
      <c r="KX102" s="147"/>
      <c r="KY102" s="147"/>
      <c r="KZ102" s="147"/>
      <c r="LA102" s="147"/>
      <c r="LB102" s="147"/>
      <c r="LC102" s="147"/>
      <c r="LD102" s="147"/>
      <c r="LE102" s="147"/>
      <c r="LF102" s="147"/>
      <c r="LG102" s="147"/>
      <c r="LH102" s="147"/>
      <c r="LI102" s="147"/>
      <c r="LJ102" s="147"/>
      <c r="LK102" s="147"/>
      <c r="LL102" s="147"/>
      <c r="LM102" s="147"/>
      <c r="LN102" s="147"/>
      <c r="LO102" s="147"/>
      <c r="LP102" s="147"/>
      <c r="LQ102" s="147"/>
      <c r="LR102" s="147"/>
      <c r="LS102" s="147"/>
      <c r="LT102" s="147"/>
      <c r="LU102" s="147"/>
      <c r="LV102" s="147"/>
      <c r="LW102" s="147"/>
      <c r="LX102" s="147"/>
      <c r="LY102" s="147"/>
      <c r="LZ102" s="147"/>
      <c r="MA102" s="147"/>
      <c r="MB102" s="147"/>
      <c r="MC102" s="147"/>
      <c r="MD102" s="147"/>
      <c r="ME102" s="147"/>
      <c r="MF102" s="147"/>
      <c r="MG102" s="147"/>
      <c r="MH102" s="147"/>
      <c r="MI102" s="147"/>
      <c r="MJ102" s="147"/>
      <c r="MK102" s="147"/>
      <c r="ML102" s="147"/>
      <c r="MM102" s="147"/>
      <c r="MN102" s="147"/>
      <c r="MO102" s="147"/>
      <c r="MP102" s="147"/>
      <c r="MQ102" s="147"/>
      <c r="MR102" s="147"/>
      <c r="MS102" s="147"/>
      <c r="MT102" s="147"/>
      <c r="MU102" s="147"/>
      <c r="MV102" s="147"/>
      <c r="MW102" s="147"/>
      <c r="MX102" s="147"/>
      <c r="MY102" s="147"/>
      <c r="MZ102" s="147"/>
      <c r="NA102" s="147"/>
      <c r="NB102" s="147"/>
      <c r="NC102" s="147"/>
      <c r="ND102" s="147"/>
      <c r="NE102" s="147"/>
      <c r="NF102" s="147"/>
      <c r="NG102" s="147"/>
      <c r="NH102" s="147"/>
      <c r="NI102" s="147"/>
      <c r="NJ102" s="147"/>
      <c r="NK102" s="147"/>
      <c r="NL102" s="147"/>
      <c r="NM102" s="147"/>
      <c r="NN102" s="147"/>
      <c r="NO102" s="147"/>
      <c r="NP102" s="147"/>
      <c r="NQ102" s="147"/>
      <c r="NR102" s="147"/>
      <c r="NS102" s="147"/>
      <c r="NT102" s="147"/>
      <c r="NU102" s="147"/>
      <c r="NV102" s="147"/>
      <c r="NW102" s="147"/>
      <c r="NX102" s="147"/>
      <c r="NY102" s="147"/>
      <c r="NZ102" s="147"/>
      <c r="OA102" s="147"/>
      <c r="OB102" s="147"/>
      <c r="OC102" s="147"/>
      <c r="OD102" s="147"/>
      <c r="OE102" s="147"/>
      <c r="OF102" s="147"/>
      <c r="OG102" s="147"/>
      <c r="OH102" s="147"/>
      <c r="OI102" s="147"/>
      <c r="OJ102" s="147"/>
      <c r="OK102" s="147"/>
      <c r="OL102" s="147"/>
      <c r="OM102" s="147"/>
      <c r="ON102" s="147"/>
      <c r="OO102" s="147"/>
      <c r="OP102" s="147"/>
      <c r="OQ102" s="147"/>
      <c r="OR102" s="147"/>
      <c r="OS102" s="147"/>
      <c r="OT102" s="147"/>
      <c r="OU102" s="147"/>
      <c r="OV102" s="147"/>
      <c r="OW102" s="147"/>
      <c r="OX102" s="147"/>
      <c r="OY102" s="147"/>
      <c r="OZ102" s="147"/>
      <c r="PA102" s="147"/>
      <c r="PB102" s="147"/>
      <c r="PC102" s="147"/>
      <c r="PD102" s="147"/>
      <c r="PE102" s="147"/>
      <c r="PF102" s="147"/>
      <c r="PG102" s="147"/>
      <c r="PH102" s="147"/>
      <c r="PI102" s="147"/>
      <c r="PJ102" s="147"/>
      <c r="PK102" s="147"/>
      <c r="PL102" s="147"/>
      <c r="PM102" s="147"/>
      <c r="PN102" s="147"/>
      <c r="PO102" s="147"/>
      <c r="PP102" s="147"/>
      <c r="PQ102" s="147"/>
      <c r="PR102" s="147"/>
      <c r="PS102" s="147"/>
      <c r="PT102" s="147"/>
      <c r="PU102" s="147"/>
      <c r="PV102" s="147"/>
      <c r="PW102" s="147"/>
      <c r="PX102" s="147"/>
      <c r="PY102" s="147"/>
      <c r="PZ102" s="147"/>
      <c r="QA102" s="147"/>
      <c r="QB102" s="147"/>
      <c r="QC102" s="147"/>
      <c r="QD102" s="147"/>
      <c r="QE102" s="147"/>
      <c r="QF102" s="147"/>
      <c r="QG102" s="147"/>
      <c r="QH102" s="147"/>
      <c r="QI102" s="147"/>
      <c r="QJ102" s="147"/>
      <c r="QK102" s="147"/>
      <c r="QL102" s="147"/>
      <c r="QM102" s="147"/>
      <c r="QN102" s="147"/>
      <c r="QO102" s="147"/>
      <c r="QP102" s="147"/>
      <c r="QQ102" s="147"/>
      <c r="QR102" s="147"/>
      <c r="QS102" s="147"/>
      <c r="QT102" s="147"/>
      <c r="QU102" s="147"/>
      <c r="QV102" s="147"/>
      <c r="QW102" s="147"/>
      <c r="QX102" s="147"/>
      <c r="QY102" s="147"/>
      <c r="QZ102" s="147"/>
      <c r="RA102" s="147"/>
      <c r="RB102" s="147"/>
      <c r="RC102" s="147"/>
      <c r="RD102" s="147"/>
      <c r="RE102" s="147"/>
      <c r="RF102" s="147"/>
      <c r="RG102" s="147"/>
      <c r="RH102" s="147"/>
      <c r="RI102" s="147"/>
      <c r="RJ102" s="147"/>
      <c r="RK102" s="147"/>
      <c r="RL102" s="147"/>
      <c r="RM102" s="147"/>
      <c r="RN102" s="147"/>
      <c r="RO102" s="147"/>
      <c r="RP102" s="147"/>
      <c r="RQ102" s="147"/>
      <c r="RR102" s="147"/>
      <c r="RS102" s="147"/>
      <c r="RT102" s="147"/>
      <c r="RU102" s="147"/>
      <c r="RV102" s="147"/>
      <c r="RW102" s="147"/>
      <c r="RX102" s="147"/>
      <c r="RY102" s="147"/>
      <c r="RZ102" s="147"/>
      <c r="SA102" s="147"/>
      <c r="SB102" s="147"/>
      <c r="SC102" s="147"/>
      <c r="SD102" s="147"/>
      <c r="SE102" s="147"/>
      <c r="SF102" s="147"/>
      <c r="SG102" s="147"/>
      <c r="SH102" s="147"/>
      <c r="SI102" s="147"/>
      <c r="SJ102" s="147"/>
      <c r="SK102" s="147"/>
      <c r="SL102" s="147"/>
      <c r="SM102" s="147"/>
      <c r="SN102" s="147"/>
      <c r="SO102" s="147"/>
      <c r="SP102" s="147"/>
      <c r="SQ102" s="147"/>
      <c r="SR102" s="147"/>
      <c r="SS102" s="147"/>
      <c r="ST102" s="147"/>
      <c r="SU102" s="147"/>
      <c r="SV102" s="147"/>
      <c r="SW102" s="147"/>
      <c r="SX102" s="147"/>
      <c r="SY102" s="147"/>
      <c r="SZ102" s="147"/>
      <c r="TA102" s="147"/>
      <c r="TB102" s="147"/>
      <c r="TC102" s="147"/>
      <c r="TD102" s="147"/>
      <c r="TE102" s="147"/>
      <c r="TF102" s="147"/>
      <c r="TG102" s="147"/>
      <c r="TH102" s="147"/>
      <c r="TI102" s="147"/>
      <c r="TJ102" s="147"/>
      <c r="TK102" s="147"/>
      <c r="TL102" s="147"/>
      <c r="TM102" s="147"/>
      <c r="TN102" s="147"/>
      <c r="TO102" s="147"/>
      <c r="TP102" s="147"/>
      <c r="TQ102" s="147"/>
      <c r="TR102" s="147"/>
      <c r="TS102" s="147"/>
      <c r="TT102" s="147"/>
      <c r="TU102" s="147"/>
      <c r="TV102" s="147"/>
      <c r="TW102" s="147"/>
      <c r="TX102" s="147"/>
      <c r="TY102" s="147"/>
      <c r="TZ102" s="147"/>
      <c r="UA102" s="147"/>
      <c r="UB102" s="147"/>
      <c r="UC102" s="147"/>
      <c r="UD102" s="147"/>
      <c r="UE102" s="147"/>
      <c r="UF102" s="147"/>
      <c r="UG102" s="147"/>
      <c r="UH102" s="147"/>
      <c r="UI102" s="147"/>
      <c r="UJ102" s="147"/>
      <c r="UK102" s="147"/>
      <c r="UL102" s="147"/>
      <c r="UM102" s="147"/>
      <c r="UN102" s="147"/>
      <c r="UO102" s="147"/>
      <c r="UP102" s="147"/>
      <c r="UQ102" s="147"/>
      <c r="UR102" s="147"/>
      <c r="US102" s="147"/>
      <c r="UT102" s="147"/>
      <c r="UU102" s="147"/>
      <c r="UV102" s="147"/>
      <c r="UW102" s="147"/>
      <c r="UX102" s="147"/>
      <c r="UY102" s="147"/>
      <c r="UZ102" s="147"/>
      <c r="VA102" s="147"/>
      <c r="VB102" s="147"/>
      <c r="VC102" s="147"/>
      <c r="VD102" s="147"/>
      <c r="VE102" s="147"/>
      <c r="VF102" s="147"/>
      <c r="VG102" s="147"/>
      <c r="VH102" s="147"/>
      <c r="VI102" s="147"/>
      <c r="VJ102" s="147"/>
      <c r="VK102" s="147"/>
      <c r="VL102" s="147"/>
      <c r="VM102" s="147"/>
      <c r="VN102" s="147"/>
      <c r="VO102" s="147"/>
      <c r="VP102" s="147"/>
      <c r="VQ102" s="147"/>
      <c r="VR102" s="147"/>
      <c r="VS102" s="147"/>
      <c r="VT102" s="147"/>
      <c r="VU102" s="147"/>
      <c r="VV102" s="147"/>
      <c r="VW102" s="147"/>
      <c r="VX102" s="147"/>
      <c r="VY102" s="147"/>
      <c r="VZ102" s="147"/>
      <c r="WA102" s="147"/>
      <c r="WB102" s="147"/>
      <c r="WC102" s="147"/>
      <c r="WD102" s="147"/>
      <c r="WE102" s="147"/>
      <c r="WF102" s="147"/>
      <c r="WG102" s="147"/>
      <c r="WH102" s="147"/>
      <c r="WI102" s="147"/>
      <c r="WJ102" s="147"/>
      <c r="WK102" s="147"/>
      <c r="WL102" s="147"/>
      <c r="WM102" s="147"/>
      <c r="WN102" s="147"/>
      <c r="WO102" s="147"/>
      <c r="WP102" s="147"/>
      <c r="WQ102" s="147"/>
      <c r="WR102" s="147"/>
      <c r="WS102" s="147"/>
      <c r="WT102" s="147"/>
      <c r="WU102" s="147"/>
      <c r="WV102" s="147"/>
      <c r="WW102" s="147"/>
      <c r="WX102" s="147"/>
      <c r="WY102" s="147"/>
      <c r="WZ102" s="147"/>
      <c r="XA102" s="147"/>
      <c r="XB102" s="147"/>
      <c r="XC102" s="147"/>
      <c r="XD102" s="147"/>
      <c r="XE102" s="147"/>
      <c r="XF102" s="147"/>
      <c r="XG102" s="147"/>
      <c r="XH102" s="147"/>
      <c r="XI102" s="147"/>
      <c r="XJ102" s="147"/>
      <c r="XK102" s="147"/>
      <c r="XL102" s="147"/>
      <c r="XM102" s="147"/>
      <c r="XN102" s="147"/>
      <c r="XO102" s="147"/>
      <c r="XP102" s="147"/>
      <c r="XQ102" s="147"/>
      <c r="XR102" s="147"/>
      <c r="XS102" s="147"/>
      <c r="XT102" s="147"/>
      <c r="XU102" s="147"/>
      <c r="XV102" s="147"/>
      <c r="XW102" s="147"/>
      <c r="XX102" s="147"/>
      <c r="XY102" s="147"/>
      <c r="XZ102" s="147"/>
      <c r="YA102" s="147"/>
      <c r="YB102" s="147"/>
      <c r="YC102" s="147"/>
      <c r="YD102" s="147"/>
      <c r="YE102" s="147"/>
      <c r="YF102" s="147"/>
      <c r="YG102" s="147"/>
      <c r="YH102" s="147"/>
      <c r="YI102" s="147"/>
      <c r="YJ102" s="147"/>
      <c r="YK102" s="147"/>
      <c r="YL102" s="147"/>
      <c r="YM102" s="147"/>
      <c r="YN102" s="147"/>
      <c r="YO102" s="147"/>
      <c r="YP102" s="147"/>
      <c r="YQ102" s="147"/>
      <c r="YR102" s="147"/>
      <c r="YS102" s="147"/>
      <c r="YT102" s="147"/>
      <c r="YU102" s="147"/>
      <c r="YV102" s="147"/>
      <c r="YW102" s="147"/>
      <c r="YX102" s="147"/>
      <c r="YY102" s="147"/>
      <c r="YZ102" s="147"/>
      <c r="ZA102" s="147"/>
      <c r="ZB102" s="147"/>
      <c r="ZC102" s="147"/>
      <c r="ZD102" s="147"/>
      <c r="ZE102" s="147"/>
      <c r="ZF102" s="147"/>
      <c r="ZG102" s="147"/>
      <c r="ZH102" s="147"/>
      <c r="ZI102" s="147"/>
      <c r="ZJ102" s="147"/>
      <c r="ZK102" s="147"/>
      <c r="ZL102" s="147"/>
      <c r="ZM102" s="147"/>
      <c r="ZN102" s="147"/>
      <c r="ZO102" s="147"/>
      <c r="ZP102" s="147"/>
      <c r="ZQ102" s="147"/>
      <c r="ZR102" s="147"/>
      <c r="ZS102" s="147"/>
      <c r="ZT102" s="147"/>
      <c r="ZU102" s="147"/>
      <c r="ZV102" s="147"/>
      <c r="ZW102" s="147"/>
      <c r="ZX102" s="147"/>
      <c r="ZY102" s="147"/>
      <c r="ZZ102" s="147"/>
      <c r="AAA102" s="147"/>
      <c r="AAB102" s="147"/>
      <c r="AAC102" s="147"/>
      <c r="AAD102" s="147"/>
      <c r="AAE102" s="147"/>
      <c r="AAF102" s="147"/>
      <c r="AAG102" s="147"/>
      <c r="AAH102" s="147"/>
      <c r="AAI102" s="147"/>
      <c r="AAJ102" s="147"/>
      <c r="AAK102" s="147"/>
      <c r="AAL102" s="147"/>
      <c r="AAM102" s="147"/>
      <c r="AAN102" s="147"/>
      <c r="AAO102" s="147"/>
      <c r="AAP102" s="147"/>
      <c r="AAQ102" s="147"/>
      <c r="AAR102" s="147"/>
      <c r="AAS102" s="147"/>
      <c r="AAT102" s="147"/>
      <c r="AAU102" s="147"/>
      <c r="AAV102" s="147"/>
      <c r="AAW102" s="147"/>
      <c r="AAX102" s="147"/>
      <c r="AAY102" s="147"/>
      <c r="AAZ102" s="147"/>
      <c r="ABA102" s="147"/>
      <c r="ABB102" s="147"/>
      <c r="ABC102" s="147"/>
      <c r="ABD102" s="147"/>
      <c r="ABE102" s="147"/>
      <c r="ABF102" s="147"/>
      <c r="ABG102" s="147"/>
      <c r="ABH102" s="147"/>
      <c r="ABI102" s="147"/>
      <c r="ABJ102" s="147"/>
      <c r="ABK102" s="147"/>
      <c r="ABL102" s="147"/>
      <c r="ABM102" s="147"/>
      <c r="ABN102" s="147"/>
      <c r="ABO102" s="147"/>
      <c r="ABP102" s="147"/>
      <c r="ABQ102" s="147"/>
      <c r="ABR102" s="147"/>
      <c r="ABS102" s="147"/>
      <c r="ABT102" s="147"/>
      <c r="ABU102" s="147"/>
      <c r="ABV102" s="147"/>
      <c r="ABW102" s="147"/>
      <c r="ABX102" s="147"/>
      <c r="ABY102" s="147"/>
      <c r="ABZ102" s="147"/>
      <c r="ACA102" s="147"/>
      <c r="ACB102" s="147"/>
      <c r="ACC102" s="147"/>
      <c r="ACD102" s="147"/>
      <c r="ACE102" s="147"/>
      <c r="ACF102" s="147"/>
      <c r="ACG102" s="147"/>
      <c r="ACH102" s="147"/>
      <c r="ACI102" s="147"/>
      <c r="ACJ102" s="147"/>
      <c r="ACK102" s="147"/>
      <c r="ACL102" s="147"/>
      <c r="ACM102" s="147"/>
      <c r="ACN102" s="147"/>
      <c r="ACO102" s="147"/>
      <c r="ACP102" s="147"/>
      <c r="ACQ102" s="147"/>
      <c r="ACR102" s="147"/>
      <c r="ACS102" s="147"/>
      <c r="ACT102" s="147"/>
      <c r="ACU102" s="147"/>
      <c r="ACV102" s="147"/>
      <c r="ACW102" s="147"/>
      <c r="ACX102" s="147"/>
      <c r="ACY102" s="147"/>
      <c r="ACZ102" s="147"/>
      <c r="ADA102" s="147"/>
      <c r="ADB102" s="147"/>
      <c r="ADC102" s="147"/>
      <c r="ADD102" s="147"/>
      <c r="ADE102" s="147"/>
      <c r="ADF102" s="147"/>
      <c r="ADG102" s="147"/>
      <c r="ADH102" s="147"/>
      <c r="ADI102" s="147"/>
      <c r="ADJ102" s="147"/>
      <c r="ADK102" s="147"/>
      <c r="ADL102" s="147"/>
      <c r="ADM102" s="147"/>
      <c r="ADN102" s="147"/>
      <c r="ADO102" s="147"/>
      <c r="ADP102" s="147"/>
      <c r="ADQ102" s="147"/>
      <c r="ADR102" s="147"/>
      <c r="ADS102" s="147"/>
      <c r="ADT102" s="147"/>
      <c r="ADU102" s="147"/>
      <c r="ADV102" s="147"/>
      <c r="ADW102" s="147"/>
      <c r="ADX102" s="147"/>
      <c r="ADY102" s="147"/>
      <c r="ADZ102" s="147"/>
      <c r="AEA102" s="147"/>
      <c r="AEB102" s="147"/>
      <c r="AEC102" s="147"/>
      <c r="AED102" s="147"/>
      <c r="AEE102" s="147"/>
      <c r="AEF102" s="147"/>
      <c r="AEG102" s="147"/>
      <c r="AEH102" s="147"/>
      <c r="AEI102" s="147"/>
      <c r="AEJ102" s="147"/>
      <c r="AEK102" s="147"/>
      <c r="AEL102" s="147"/>
      <c r="AEM102" s="147"/>
      <c r="AEN102" s="147"/>
      <c r="AEO102" s="147"/>
      <c r="AEP102" s="147"/>
      <c r="AEQ102" s="147"/>
      <c r="AER102" s="147"/>
      <c r="AES102" s="147"/>
      <c r="AET102" s="147"/>
      <c r="AEU102" s="147"/>
      <c r="AEV102" s="147"/>
      <c r="AEW102" s="147"/>
      <c r="AEX102" s="147"/>
      <c r="AEY102" s="147"/>
      <c r="AEZ102" s="147"/>
      <c r="AFA102" s="147"/>
      <c r="AFB102" s="147"/>
      <c r="AFC102" s="147"/>
      <c r="AFD102" s="147"/>
      <c r="AFE102" s="147"/>
      <c r="AFF102" s="147"/>
      <c r="AFG102" s="147"/>
      <c r="AFH102" s="147"/>
      <c r="AFI102" s="147"/>
      <c r="AFJ102" s="147"/>
      <c r="AFK102" s="147"/>
      <c r="AFL102" s="147"/>
      <c r="AFM102" s="147"/>
      <c r="AFN102" s="147"/>
      <c r="AFO102" s="147"/>
      <c r="AFP102" s="147"/>
      <c r="AFQ102" s="147"/>
      <c r="AFR102" s="147"/>
      <c r="AFS102" s="147"/>
      <c r="AFT102" s="147"/>
      <c r="AFU102" s="147"/>
      <c r="AFV102" s="147"/>
      <c r="AFW102" s="147"/>
      <c r="AFX102" s="147"/>
      <c r="AFY102" s="147"/>
      <c r="AFZ102" s="147"/>
      <c r="AGA102" s="147"/>
      <c r="AGB102" s="147"/>
      <c r="AGC102" s="147"/>
      <c r="AGD102" s="147"/>
      <c r="AGE102" s="147"/>
      <c r="AGF102" s="147"/>
      <c r="AGG102" s="147"/>
      <c r="AGH102" s="147"/>
      <c r="AGI102" s="147"/>
      <c r="AGJ102" s="147"/>
      <c r="AGK102" s="147"/>
      <c r="AGL102" s="147"/>
      <c r="AGM102" s="147"/>
      <c r="AGN102" s="147"/>
      <c r="AGO102" s="147"/>
      <c r="AGP102" s="147"/>
      <c r="AGQ102" s="147"/>
      <c r="AGR102" s="147"/>
      <c r="AGS102" s="147"/>
      <c r="AGT102" s="147"/>
      <c r="AGU102" s="147"/>
      <c r="AGV102" s="147"/>
      <c r="AGW102" s="147"/>
      <c r="AGX102" s="147"/>
      <c r="AGY102" s="147"/>
      <c r="AGZ102" s="147"/>
      <c r="AHA102" s="147"/>
      <c r="AHB102" s="147"/>
      <c r="AHC102" s="147"/>
      <c r="AHD102" s="147"/>
      <c r="AHE102" s="147"/>
      <c r="AHF102" s="147"/>
      <c r="AHG102" s="147"/>
      <c r="AHH102" s="147"/>
      <c r="AHI102" s="147"/>
      <c r="AHJ102" s="147"/>
      <c r="AHK102" s="147"/>
      <c r="AHL102" s="147"/>
      <c r="AHM102" s="147"/>
      <c r="AHN102" s="147"/>
      <c r="AHO102" s="147"/>
      <c r="AHP102" s="147"/>
      <c r="AHQ102" s="147"/>
      <c r="AHR102" s="147"/>
      <c r="AHS102" s="147"/>
      <c r="AHT102" s="147"/>
      <c r="AHU102" s="147"/>
      <c r="AHV102" s="147"/>
      <c r="AHW102" s="147"/>
      <c r="AHX102" s="147"/>
      <c r="AHY102" s="147"/>
      <c r="AHZ102" s="147"/>
      <c r="AIA102" s="147"/>
      <c r="AIB102" s="147"/>
      <c r="AIC102" s="147"/>
      <c r="AID102" s="147"/>
      <c r="AIE102" s="147"/>
      <c r="AIF102" s="147"/>
      <c r="AIG102" s="147"/>
      <c r="AIH102" s="147"/>
      <c r="AII102" s="147"/>
      <c r="AIJ102" s="147"/>
      <c r="AIK102" s="147"/>
      <c r="AIL102" s="147"/>
      <c r="AIM102" s="147"/>
      <c r="AIN102" s="147"/>
      <c r="AIO102" s="147"/>
      <c r="AIP102" s="147"/>
      <c r="AIQ102" s="147"/>
      <c r="AIR102" s="147"/>
      <c r="AIS102" s="147"/>
      <c r="AIT102" s="147"/>
      <c r="AIU102" s="147"/>
      <c r="AIV102" s="147"/>
      <c r="AIW102" s="147"/>
      <c r="AIX102" s="147"/>
      <c r="AIY102" s="147"/>
      <c r="AIZ102" s="147"/>
      <c r="AJA102" s="147"/>
      <c r="AJB102" s="147"/>
      <c r="AJC102" s="147"/>
      <c r="AJD102" s="147"/>
      <c r="AJE102" s="147"/>
      <c r="AJF102" s="147"/>
      <c r="AJG102" s="147"/>
      <c r="AJH102" s="147"/>
      <c r="AJI102" s="147"/>
      <c r="AJJ102" s="147"/>
      <c r="AJK102" s="147"/>
      <c r="AJL102" s="147"/>
      <c r="AJM102" s="147"/>
      <c r="AJN102" s="147"/>
      <c r="AJO102" s="147"/>
      <c r="AJP102" s="147"/>
      <c r="AJQ102" s="147"/>
      <c r="AJR102" s="147"/>
      <c r="AJS102" s="147"/>
      <c r="AJT102" s="147"/>
      <c r="AJU102" s="147"/>
      <c r="AJV102" s="147"/>
      <c r="AJW102" s="147"/>
      <c r="AJX102" s="147"/>
      <c r="AJY102" s="147"/>
      <c r="AJZ102" s="147"/>
      <c r="AKA102" s="147"/>
      <c r="AKB102" s="147"/>
      <c r="AKC102" s="147"/>
      <c r="AKD102" s="147"/>
      <c r="AKE102" s="147"/>
      <c r="AKF102" s="147"/>
      <c r="AKG102" s="147"/>
      <c r="AKH102" s="147"/>
      <c r="AKI102" s="147"/>
      <c r="AKJ102" s="147"/>
      <c r="AKK102" s="147"/>
      <c r="AKL102" s="147"/>
      <c r="AKM102" s="147"/>
      <c r="AKN102" s="147"/>
      <c r="AKO102" s="147"/>
      <c r="AKP102" s="147"/>
      <c r="AKQ102" s="147"/>
      <c r="AKR102" s="147"/>
      <c r="AKS102" s="147"/>
      <c r="AKT102" s="147"/>
      <c r="AKU102" s="147"/>
      <c r="AKV102" s="147"/>
      <c r="AKW102" s="147"/>
      <c r="AKX102" s="147"/>
      <c r="AKY102" s="147"/>
      <c r="AKZ102" s="147"/>
      <c r="ALA102" s="147"/>
      <c r="ALB102" s="147"/>
      <c r="ALC102" s="147"/>
      <c r="ALD102" s="147"/>
      <c r="ALE102" s="147"/>
      <c r="ALF102" s="147"/>
      <c r="ALG102" s="147"/>
      <c r="ALH102" s="147"/>
      <c r="ALI102" s="147"/>
      <c r="ALJ102" s="147"/>
      <c r="ALK102" s="147"/>
      <c r="ALL102" s="147"/>
      <c r="ALM102" s="147"/>
      <c r="ALN102" s="147"/>
      <c r="ALO102" s="147"/>
      <c r="ALP102" s="147"/>
      <c r="ALQ102" s="147"/>
      <c r="ALR102" s="147"/>
      <c r="ALS102" s="147"/>
      <c r="ALT102" s="147"/>
      <c r="ALU102" s="147"/>
      <c r="ALV102" s="147"/>
      <c r="ALW102" s="147"/>
      <c r="ALX102" s="147"/>
      <c r="ALY102" s="147"/>
      <c r="ALZ102" s="147"/>
      <c r="AMA102" s="147"/>
      <c r="AMB102" s="147"/>
      <c r="AMC102" s="147"/>
      <c r="AMD102" s="147"/>
      <c r="AME102" s="147"/>
      <c r="AMF102" s="147"/>
      <c r="AMG102" s="147"/>
      <c r="AMH102" s="147"/>
      <c r="AMI102" s="147"/>
      <c r="AMJ102" s="147"/>
      <c r="AMK102" s="147"/>
      <c r="AML102" s="147"/>
      <c r="AMM102" s="147"/>
      <c r="AMN102" s="147"/>
      <c r="AMO102" s="147"/>
      <c r="AMP102" s="147"/>
      <c r="AMQ102" s="147"/>
      <c r="AMR102" s="147"/>
      <c r="AMS102" s="147"/>
      <c r="AMT102" s="147"/>
      <c r="AMU102" s="147"/>
      <c r="AMV102" s="147"/>
      <c r="AMW102" s="147"/>
      <c r="AMX102" s="147"/>
      <c r="AMY102" s="147"/>
      <c r="AMZ102" s="147"/>
      <c r="ANA102" s="147"/>
      <c r="ANB102" s="147"/>
      <c r="ANC102" s="147"/>
      <c r="AND102" s="147"/>
      <c r="ANE102" s="147"/>
      <c r="ANF102" s="147"/>
      <c r="ANG102" s="147"/>
      <c r="ANH102" s="147"/>
      <c r="ANI102" s="147"/>
      <c r="ANJ102" s="147"/>
      <c r="ANK102" s="147"/>
      <c r="ANL102" s="147"/>
      <c r="ANM102" s="147"/>
      <c r="ANN102" s="147"/>
      <c r="ANO102" s="147"/>
      <c r="ANP102" s="147"/>
      <c r="ANQ102" s="147"/>
      <c r="ANR102" s="147"/>
      <c r="ANS102" s="147"/>
      <c r="ANT102" s="147"/>
      <c r="ANU102" s="147"/>
      <c r="ANV102" s="147"/>
      <c r="ANW102" s="147"/>
      <c r="ANX102" s="147"/>
      <c r="ANY102" s="147"/>
      <c r="ANZ102" s="147"/>
      <c r="AOA102" s="147"/>
      <c r="AOB102" s="147"/>
      <c r="AOC102" s="147"/>
      <c r="AOD102" s="147"/>
      <c r="AOE102" s="147"/>
      <c r="AOF102" s="147"/>
      <c r="AOG102" s="147"/>
      <c r="AOH102" s="147"/>
      <c r="AOI102" s="147"/>
      <c r="AOJ102" s="147"/>
      <c r="AOK102" s="147"/>
      <c r="AOL102" s="147"/>
      <c r="AOM102" s="147"/>
      <c r="AON102" s="147"/>
      <c r="AOO102" s="147"/>
      <c r="AOP102" s="147"/>
      <c r="AOQ102" s="147"/>
      <c r="AOR102" s="147"/>
      <c r="AOS102" s="147"/>
      <c r="AOT102" s="147"/>
      <c r="AOU102" s="147"/>
      <c r="AOV102" s="147"/>
      <c r="AOW102" s="147"/>
      <c r="AOX102" s="147"/>
      <c r="AOY102" s="147"/>
      <c r="AOZ102" s="147"/>
      <c r="APA102" s="147"/>
      <c r="APB102" s="147"/>
      <c r="APC102" s="147"/>
      <c r="APD102" s="147"/>
      <c r="APE102" s="147"/>
      <c r="APF102" s="147"/>
      <c r="APG102" s="147"/>
      <c r="APH102" s="147"/>
      <c r="API102" s="147"/>
      <c r="APJ102" s="147"/>
      <c r="APK102" s="147"/>
      <c r="APL102" s="147"/>
      <c r="APM102" s="147"/>
      <c r="APN102" s="147"/>
      <c r="APO102" s="147"/>
      <c r="APP102" s="147"/>
      <c r="APQ102" s="147"/>
      <c r="APR102" s="147"/>
      <c r="APS102" s="147"/>
      <c r="APT102" s="147"/>
      <c r="APU102" s="147"/>
      <c r="APV102" s="147"/>
      <c r="APW102" s="147"/>
      <c r="APX102" s="147"/>
      <c r="APY102" s="147"/>
      <c r="APZ102" s="147"/>
      <c r="AQA102" s="147"/>
      <c r="AQB102" s="147"/>
      <c r="AQC102" s="147"/>
      <c r="AQD102" s="147"/>
      <c r="AQE102" s="147"/>
      <c r="AQF102" s="147"/>
      <c r="AQG102" s="147"/>
      <c r="AQH102" s="147"/>
      <c r="AQI102" s="147"/>
      <c r="AQJ102" s="147"/>
      <c r="AQK102" s="147"/>
      <c r="AQL102" s="147"/>
      <c r="AQM102" s="147"/>
      <c r="AQN102" s="147"/>
      <c r="AQO102" s="147"/>
      <c r="AQP102" s="147"/>
      <c r="AQQ102" s="147"/>
      <c r="AQR102" s="147"/>
      <c r="AQS102" s="147"/>
      <c r="AQT102" s="147"/>
      <c r="AQU102" s="147"/>
      <c r="AQV102" s="147"/>
      <c r="AQW102" s="147"/>
      <c r="AQX102" s="147"/>
      <c r="AQY102" s="147"/>
      <c r="AQZ102" s="147"/>
      <c r="ARA102" s="147"/>
      <c r="ARB102" s="147"/>
      <c r="ARC102" s="147"/>
      <c r="ARD102" s="147"/>
      <c r="ARE102" s="147"/>
      <c r="ARF102" s="147"/>
      <c r="ARG102" s="147"/>
      <c r="ARH102" s="147"/>
      <c r="ARI102" s="147"/>
      <c r="ARJ102" s="147"/>
      <c r="ARK102" s="147"/>
      <c r="ARL102" s="147"/>
      <c r="ARM102" s="147"/>
      <c r="ARN102" s="147"/>
      <c r="ARO102" s="147"/>
      <c r="ARP102" s="147"/>
      <c r="ARQ102" s="147"/>
      <c r="ARR102" s="147"/>
      <c r="ARS102" s="147"/>
      <c r="ART102" s="147"/>
      <c r="ARU102" s="147"/>
      <c r="ARV102" s="147"/>
      <c r="ARW102" s="147"/>
      <c r="ARX102" s="147"/>
      <c r="ARY102" s="147"/>
      <c r="ARZ102" s="147"/>
      <c r="ASA102" s="147"/>
      <c r="ASB102" s="147"/>
      <c r="ASC102" s="147"/>
      <c r="ASD102" s="147"/>
      <c r="ASE102" s="147"/>
      <c r="ASF102" s="147"/>
      <c r="ASG102" s="147"/>
      <c r="ASH102" s="147"/>
      <c r="ASI102" s="147"/>
      <c r="ASJ102" s="147"/>
      <c r="ASK102" s="147"/>
      <c r="ASL102" s="147"/>
      <c r="ASM102" s="147"/>
      <c r="ASN102" s="147"/>
      <c r="ASO102" s="147"/>
      <c r="ASP102" s="147"/>
      <c r="ASQ102" s="147"/>
      <c r="ASR102" s="147"/>
      <c r="ASS102" s="147"/>
      <c r="AST102" s="147"/>
      <c r="ASU102" s="147"/>
      <c r="ASV102" s="147"/>
      <c r="ASW102" s="147"/>
      <c r="ASX102" s="147"/>
      <c r="ASY102" s="147"/>
      <c r="ASZ102" s="147"/>
      <c r="ATA102" s="147"/>
      <c r="ATB102" s="147"/>
      <c r="ATC102" s="147"/>
      <c r="ATD102" s="147"/>
      <c r="ATE102" s="147"/>
      <c r="ATF102" s="147"/>
      <c r="ATG102" s="147"/>
      <c r="ATH102" s="147"/>
      <c r="ATI102" s="147"/>
      <c r="ATJ102" s="147"/>
      <c r="ATK102" s="147"/>
      <c r="ATL102" s="147"/>
      <c r="ATM102" s="147"/>
      <c r="ATN102" s="147"/>
      <c r="ATO102" s="147"/>
      <c r="ATP102" s="147"/>
      <c r="ATQ102" s="147"/>
      <c r="ATR102" s="147"/>
      <c r="ATS102" s="147"/>
      <c r="ATT102" s="147"/>
      <c r="ATU102" s="147"/>
      <c r="ATV102" s="147"/>
      <c r="ATW102" s="147"/>
      <c r="ATX102" s="147"/>
      <c r="ATY102" s="147"/>
      <c r="ATZ102" s="147"/>
      <c r="AUA102" s="147"/>
      <c r="AUB102" s="147"/>
      <c r="AUC102" s="147"/>
      <c r="AUD102" s="147"/>
      <c r="AUE102" s="147"/>
      <c r="AUF102" s="147"/>
      <c r="AUG102" s="147"/>
      <c r="AUH102" s="147"/>
      <c r="AUI102" s="147"/>
      <c r="AUJ102" s="147"/>
      <c r="AUK102" s="147"/>
      <c r="AUL102" s="147"/>
      <c r="AUM102" s="147"/>
      <c r="AUN102" s="147"/>
      <c r="AUO102" s="147"/>
      <c r="AUP102" s="147"/>
      <c r="AUQ102" s="147"/>
      <c r="AUR102" s="147"/>
      <c r="AUS102" s="147"/>
      <c r="AUT102" s="147"/>
      <c r="AUU102" s="147"/>
      <c r="AUV102" s="147"/>
      <c r="AUW102" s="147"/>
      <c r="AUX102" s="147"/>
      <c r="AUY102" s="147"/>
      <c r="AUZ102" s="147"/>
      <c r="AVA102" s="147"/>
      <c r="AVB102" s="147"/>
      <c r="AVC102" s="147"/>
      <c r="AVD102" s="147"/>
      <c r="AVE102" s="147"/>
      <c r="AVF102" s="147"/>
      <c r="AVG102" s="147"/>
      <c r="AVH102" s="147"/>
      <c r="AVI102" s="147"/>
      <c r="AVJ102" s="147"/>
      <c r="AVK102" s="147"/>
      <c r="AVL102" s="147"/>
      <c r="AVM102" s="147"/>
      <c r="AVN102" s="147"/>
      <c r="AVO102" s="147"/>
      <c r="AVP102" s="147"/>
      <c r="AVQ102" s="147"/>
      <c r="AVR102" s="147"/>
      <c r="AVS102" s="147"/>
      <c r="AVT102" s="147"/>
      <c r="AVU102" s="147"/>
      <c r="AVV102" s="147"/>
      <c r="AVW102" s="147"/>
      <c r="AVX102" s="147"/>
      <c r="AVY102" s="147"/>
      <c r="AVZ102" s="147"/>
      <c r="AWA102" s="147"/>
      <c r="AWB102" s="147"/>
      <c r="AWC102" s="147"/>
      <c r="AWD102" s="147"/>
      <c r="AWE102" s="147"/>
      <c r="AWF102" s="147"/>
      <c r="AWG102" s="147"/>
      <c r="AWH102" s="147"/>
      <c r="AWI102" s="147"/>
      <c r="AWJ102" s="147"/>
      <c r="AWK102" s="147"/>
      <c r="AWL102" s="147"/>
      <c r="AWM102" s="147"/>
      <c r="AWN102" s="147"/>
      <c r="AWO102" s="147"/>
      <c r="AWP102" s="147"/>
      <c r="AWQ102" s="147"/>
      <c r="AWR102" s="147"/>
      <c r="AWS102" s="147"/>
      <c r="AWT102" s="147"/>
      <c r="AWU102" s="147"/>
      <c r="AWV102" s="147"/>
      <c r="AWW102" s="147"/>
      <c r="AWX102" s="147"/>
      <c r="AWY102" s="147"/>
      <c r="AWZ102" s="147"/>
      <c r="AXA102" s="147"/>
      <c r="AXB102" s="147"/>
      <c r="AXC102" s="147"/>
      <c r="AXD102" s="147"/>
      <c r="AXE102" s="147"/>
      <c r="AXF102" s="147"/>
      <c r="AXG102" s="147"/>
      <c r="AXH102" s="147"/>
      <c r="AXI102" s="147"/>
      <c r="AXJ102" s="147"/>
      <c r="AXK102" s="147"/>
      <c r="AXL102" s="147"/>
      <c r="AXM102" s="147"/>
      <c r="AXN102" s="147"/>
      <c r="AXO102" s="147"/>
      <c r="AXP102" s="147"/>
      <c r="AXQ102" s="147"/>
      <c r="AXR102" s="147"/>
      <c r="AXS102" s="147"/>
      <c r="AXT102" s="147"/>
      <c r="AXU102" s="147"/>
      <c r="AXV102" s="147"/>
      <c r="AXW102" s="147"/>
      <c r="AXX102" s="147"/>
      <c r="AXY102" s="147"/>
      <c r="AXZ102" s="147"/>
      <c r="AYA102" s="147"/>
      <c r="AYB102" s="147"/>
      <c r="AYC102" s="147"/>
      <c r="AYD102" s="147"/>
      <c r="AYE102" s="147"/>
      <c r="AYF102" s="147"/>
      <c r="AYG102" s="147"/>
      <c r="AYH102" s="147"/>
      <c r="AYI102" s="147"/>
      <c r="AYJ102" s="147"/>
      <c r="AYK102" s="147"/>
      <c r="AYL102" s="147"/>
      <c r="AYM102" s="147"/>
      <c r="AYN102" s="147"/>
      <c r="AYO102" s="147"/>
      <c r="AYP102" s="147"/>
      <c r="AYQ102" s="147"/>
      <c r="AYR102" s="147"/>
      <c r="AYS102" s="147"/>
      <c r="AYT102" s="147"/>
      <c r="AYU102" s="147"/>
      <c r="AYV102" s="147"/>
      <c r="AYW102" s="147"/>
      <c r="AYX102" s="147"/>
      <c r="AYY102" s="147"/>
      <c r="AYZ102" s="147"/>
      <c r="AZA102" s="147"/>
      <c r="AZB102" s="147"/>
      <c r="AZC102" s="147"/>
      <c r="AZD102" s="147"/>
      <c r="AZE102" s="147"/>
      <c r="AZF102" s="147"/>
      <c r="AZG102" s="147"/>
      <c r="AZH102" s="147"/>
      <c r="AZI102" s="147"/>
      <c r="AZJ102" s="147"/>
      <c r="AZK102" s="147"/>
      <c r="AZL102" s="147"/>
      <c r="AZM102" s="147"/>
      <c r="AZN102" s="147"/>
      <c r="AZO102" s="147"/>
      <c r="AZP102" s="147"/>
      <c r="AZQ102" s="147"/>
      <c r="AZR102" s="147"/>
      <c r="AZS102" s="147"/>
      <c r="AZT102" s="147"/>
      <c r="AZU102" s="147"/>
      <c r="AZV102" s="147"/>
      <c r="AZW102" s="147"/>
      <c r="AZX102" s="147"/>
      <c r="AZY102" s="147"/>
      <c r="AZZ102" s="147"/>
      <c r="BAA102" s="147"/>
      <c r="BAB102" s="147"/>
      <c r="BAC102" s="147"/>
      <c r="BAD102" s="147"/>
      <c r="BAE102" s="147"/>
      <c r="BAF102" s="147"/>
      <c r="BAG102" s="147"/>
      <c r="BAH102" s="147"/>
      <c r="BAI102" s="147"/>
      <c r="BAJ102" s="147"/>
      <c r="BAK102" s="147"/>
      <c r="BAL102" s="147"/>
      <c r="BAM102" s="147"/>
      <c r="BAN102" s="147"/>
      <c r="BAO102" s="147"/>
      <c r="BAP102" s="147"/>
      <c r="BAQ102" s="147"/>
      <c r="BAR102" s="147"/>
      <c r="BAS102" s="147"/>
      <c r="BAT102" s="147"/>
      <c r="BAU102" s="147"/>
      <c r="BAV102" s="147"/>
      <c r="BAW102" s="147"/>
      <c r="BAX102" s="147"/>
      <c r="BAY102" s="147"/>
      <c r="BAZ102" s="147"/>
      <c r="BBA102" s="147"/>
      <c r="BBB102" s="147"/>
      <c r="BBC102" s="147"/>
      <c r="BBD102" s="147"/>
      <c r="BBE102" s="147"/>
      <c r="BBF102" s="147"/>
      <c r="BBG102" s="147"/>
      <c r="BBH102" s="147"/>
      <c r="BBI102" s="147"/>
      <c r="BBJ102" s="147"/>
      <c r="BBK102" s="147"/>
      <c r="BBL102" s="147"/>
      <c r="BBM102" s="147"/>
      <c r="BBN102" s="147"/>
      <c r="BBO102" s="147"/>
      <c r="BBP102" s="147"/>
      <c r="BBQ102" s="147"/>
      <c r="BBR102" s="147"/>
      <c r="BBS102" s="147"/>
      <c r="BBT102" s="147"/>
      <c r="BBU102" s="147"/>
      <c r="BBV102" s="147"/>
      <c r="BBW102" s="147"/>
      <c r="BBX102" s="147"/>
      <c r="BBY102" s="147"/>
      <c r="BBZ102" s="147"/>
      <c r="BCA102" s="147"/>
      <c r="BCB102" s="147"/>
      <c r="BCC102" s="147"/>
      <c r="BCD102" s="147"/>
      <c r="BCE102" s="147"/>
      <c r="BCF102" s="147"/>
      <c r="BCG102" s="147"/>
      <c r="BCH102" s="147"/>
      <c r="BCI102" s="147"/>
      <c r="BCJ102" s="147"/>
      <c r="BCK102" s="147"/>
      <c r="BCL102" s="147"/>
      <c r="BCM102" s="147"/>
      <c r="BCN102" s="147"/>
      <c r="BCO102" s="147"/>
      <c r="BCP102" s="147"/>
      <c r="BCQ102" s="147"/>
      <c r="BCR102" s="147"/>
      <c r="BCS102" s="147"/>
      <c r="BCT102" s="147"/>
      <c r="BCU102" s="147"/>
      <c r="BCV102" s="147"/>
      <c r="BCW102" s="147"/>
      <c r="BCX102" s="147"/>
      <c r="BCY102" s="147"/>
      <c r="BCZ102" s="147"/>
      <c r="BDA102" s="147"/>
      <c r="BDB102" s="147"/>
      <c r="BDC102" s="147"/>
      <c r="BDD102" s="147"/>
      <c r="BDE102" s="147"/>
      <c r="BDF102" s="147"/>
      <c r="BDG102" s="147"/>
      <c r="BDH102" s="147"/>
      <c r="BDI102" s="147"/>
      <c r="BDJ102" s="147"/>
      <c r="BDK102" s="147"/>
      <c r="BDL102" s="147"/>
      <c r="BDM102" s="147"/>
      <c r="BDN102" s="147"/>
      <c r="BDO102" s="147"/>
      <c r="BDP102" s="147"/>
      <c r="BDQ102" s="147"/>
      <c r="BDR102" s="147"/>
      <c r="BDS102" s="147"/>
      <c r="BDT102" s="147"/>
      <c r="BDU102" s="147"/>
      <c r="BDV102" s="147"/>
      <c r="BDW102" s="147"/>
      <c r="BDX102" s="147"/>
      <c r="BDY102" s="147"/>
      <c r="BDZ102" s="147"/>
      <c r="BEA102" s="147"/>
      <c r="BEB102" s="147"/>
      <c r="BEC102" s="147"/>
      <c r="BED102" s="147"/>
      <c r="BEE102" s="147"/>
      <c r="BEF102" s="147"/>
      <c r="BEG102" s="147"/>
      <c r="BEH102" s="147"/>
      <c r="BEI102" s="147"/>
      <c r="BEJ102" s="147"/>
      <c r="BEK102" s="147"/>
      <c r="BEL102" s="147"/>
      <c r="BEM102" s="147"/>
      <c r="BEN102" s="147"/>
      <c r="BEO102" s="147"/>
      <c r="BEP102" s="147"/>
      <c r="BEQ102" s="147"/>
      <c r="BER102" s="147"/>
      <c r="BES102" s="147"/>
      <c r="BET102" s="147"/>
      <c r="BEU102" s="147"/>
      <c r="BEV102" s="147"/>
      <c r="BEW102" s="147"/>
      <c r="BEX102" s="147"/>
      <c r="BEY102" s="147"/>
      <c r="BEZ102" s="147"/>
      <c r="BFA102" s="147"/>
      <c r="BFB102" s="147"/>
      <c r="BFC102" s="147"/>
      <c r="BFD102" s="147"/>
      <c r="BFE102" s="147"/>
      <c r="BFF102" s="147"/>
      <c r="BFG102" s="147"/>
      <c r="BFH102" s="147"/>
      <c r="BFI102" s="147"/>
      <c r="BFJ102" s="147"/>
      <c r="BFK102" s="147"/>
      <c r="BFL102" s="147"/>
      <c r="BFM102" s="147"/>
      <c r="BFN102" s="147"/>
      <c r="BFO102" s="147"/>
      <c r="BFP102" s="147"/>
      <c r="BFQ102" s="147"/>
      <c r="BFR102" s="147"/>
      <c r="BFS102" s="147"/>
      <c r="BFT102" s="147"/>
      <c r="BFU102" s="147"/>
      <c r="BFV102" s="147"/>
      <c r="BFW102" s="147"/>
      <c r="BFX102" s="147"/>
      <c r="BFY102" s="147"/>
      <c r="BFZ102" s="147"/>
      <c r="BGA102" s="147"/>
      <c r="BGB102" s="147"/>
      <c r="BGC102" s="147"/>
      <c r="BGD102" s="147"/>
      <c r="BGE102" s="147"/>
      <c r="BGF102" s="147"/>
      <c r="BGG102" s="147"/>
      <c r="BGH102" s="147"/>
      <c r="BGI102" s="147"/>
      <c r="BGJ102" s="147"/>
      <c r="BGK102" s="147"/>
      <c r="BGL102" s="147"/>
      <c r="BGM102" s="147"/>
      <c r="BGN102" s="147"/>
      <c r="BGO102" s="147"/>
      <c r="BGP102" s="147"/>
      <c r="BGQ102" s="147"/>
      <c r="BGR102" s="147"/>
      <c r="BGS102" s="147"/>
      <c r="BGT102" s="147"/>
      <c r="BGU102" s="147"/>
      <c r="BGV102" s="147"/>
      <c r="BGW102" s="147"/>
      <c r="BGX102" s="147"/>
      <c r="BGY102" s="147"/>
      <c r="BGZ102" s="147"/>
      <c r="BHA102" s="147"/>
      <c r="BHB102" s="147"/>
      <c r="BHC102" s="147"/>
      <c r="BHD102" s="147"/>
      <c r="BHE102" s="147"/>
      <c r="BHF102" s="147"/>
      <c r="BHG102" s="147"/>
      <c r="BHH102" s="147"/>
      <c r="BHI102" s="147"/>
      <c r="BHJ102" s="147"/>
      <c r="BHK102" s="147"/>
      <c r="BHL102" s="147"/>
      <c r="BHM102" s="147"/>
      <c r="BHN102" s="147"/>
      <c r="BHO102" s="147"/>
      <c r="BHP102" s="147"/>
      <c r="BHQ102" s="147"/>
      <c r="BHR102" s="147"/>
      <c r="BHS102" s="147"/>
      <c r="BHT102" s="147"/>
      <c r="BHU102" s="147"/>
      <c r="BHV102" s="147"/>
      <c r="BHW102" s="147"/>
      <c r="BHX102" s="147"/>
      <c r="BHY102" s="147"/>
      <c r="BHZ102" s="147"/>
      <c r="BIA102" s="147"/>
      <c r="BIB102" s="147"/>
      <c r="BIC102" s="147"/>
      <c r="BID102" s="147"/>
      <c r="BIE102" s="147"/>
      <c r="BIF102" s="147"/>
      <c r="BIG102" s="147"/>
      <c r="BIH102" s="147"/>
      <c r="BII102" s="147"/>
      <c r="BIJ102" s="147"/>
      <c r="BIK102" s="147"/>
      <c r="BIL102" s="147"/>
      <c r="BIM102" s="147"/>
      <c r="BIN102" s="147"/>
      <c r="BIO102" s="147"/>
      <c r="BIP102" s="147"/>
      <c r="BIQ102" s="147"/>
      <c r="BIR102" s="147"/>
      <c r="BIS102" s="147"/>
      <c r="BIT102" s="147"/>
      <c r="BIU102" s="147"/>
      <c r="BIV102" s="147"/>
      <c r="BIW102" s="147"/>
      <c r="BIX102" s="147"/>
      <c r="BIY102" s="147"/>
      <c r="BIZ102" s="147"/>
      <c r="BJA102" s="147"/>
      <c r="BJB102" s="147"/>
      <c r="BJC102" s="147"/>
      <c r="BJD102" s="147"/>
      <c r="BJE102" s="147"/>
      <c r="BJF102" s="147"/>
      <c r="BJG102" s="147"/>
      <c r="BJH102" s="147"/>
      <c r="BJI102" s="147"/>
      <c r="BJJ102" s="147"/>
      <c r="BJK102" s="147"/>
      <c r="BJL102" s="147"/>
      <c r="BJM102" s="147"/>
      <c r="BJN102" s="147"/>
      <c r="BJO102" s="147"/>
      <c r="BJP102" s="147"/>
      <c r="BJQ102" s="147"/>
      <c r="BJR102" s="147"/>
      <c r="BJS102" s="147"/>
      <c r="BJT102" s="147"/>
      <c r="BJU102" s="147"/>
      <c r="BJV102" s="147"/>
      <c r="BJW102" s="147"/>
      <c r="BJX102" s="147"/>
      <c r="BJY102" s="147"/>
      <c r="BJZ102" s="147"/>
      <c r="BKA102" s="147"/>
      <c r="BKB102" s="147"/>
      <c r="BKC102" s="147"/>
      <c r="BKD102" s="147"/>
      <c r="BKE102" s="147"/>
      <c r="BKF102" s="147"/>
      <c r="BKG102" s="147"/>
      <c r="BKH102" s="147"/>
      <c r="BKI102" s="147"/>
      <c r="BKJ102" s="147"/>
      <c r="BKK102" s="147"/>
      <c r="BKL102" s="147"/>
      <c r="BKM102" s="147"/>
      <c r="BKN102" s="147"/>
      <c r="BKO102" s="147"/>
      <c r="BKP102" s="147"/>
      <c r="BKQ102" s="147"/>
      <c r="BKR102" s="147"/>
      <c r="BKS102" s="147"/>
      <c r="BKT102" s="147"/>
      <c r="BKU102" s="147"/>
      <c r="BKV102" s="147"/>
      <c r="BKW102" s="147"/>
      <c r="BKX102" s="147"/>
      <c r="BKY102" s="147"/>
      <c r="BKZ102" s="147"/>
      <c r="BLA102" s="147"/>
      <c r="BLB102" s="147"/>
      <c r="BLC102" s="147"/>
      <c r="BLD102" s="147"/>
      <c r="BLE102" s="147"/>
      <c r="BLF102" s="147"/>
      <c r="BLG102" s="147"/>
      <c r="BLH102" s="147"/>
      <c r="BLI102" s="147"/>
      <c r="BLJ102" s="147"/>
      <c r="BLK102" s="147"/>
      <c r="BLL102" s="147"/>
      <c r="BLM102" s="147"/>
      <c r="BLN102" s="147"/>
      <c r="BLO102" s="147"/>
      <c r="BLP102" s="147"/>
      <c r="BLQ102" s="147"/>
      <c r="BLR102" s="147"/>
      <c r="BLS102" s="147"/>
      <c r="BLT102" s="147"/>
      <c r="BLU102" s="147"/>
      <c r="BLV102" s="147"/>
      <c r="BLW102" s="147"/>
      <c r="BLX102" s="147"/>
      <c r="BLY102" s="147"/>
      <c r="BLZ102" s="147"/>
      <c r="BMA102" s="147"/>
      <c r="BMB102" s="147"/>
      <c r="BMC102" s="147"/>
      <c r="BMD102" s="147"/>
      <c r="BME102" s="147"/>
      <c r="BMF102" s="147"/>
      <c r="BMG102" s="147"/>
      <c r="BMH102" s="147"/>
      <c r="BMI102" s="147"/>
      <c r="BMJ102" s="147"/>
      <c r="BMK102" s="147"/>
      <c r="BML102" s="147"/>
      <c r="BMM102" s="147"/>
      <c r="BMN102" s="147"/>
      <c r="BMO102" s="147"/>
      <c r="BMP102" s="147"/>
      <c r="BMQ102" s="147"/>
      <c r="BMR102" s="147"/>
      <c r="BMS102" s="147"/>
      <c r="BMT102" s="147"/>
      <c r="BMU102" s="147"/>
      <c r="BMV102" s="147"/>
      <c r="BMW102" s="147"/>
      <c r="BMX102" s="147"/>
      <c r="BMY102" s="147"/>
      <c r="BMZ102" s="147"/>
      <c r="BNA102" s="147"/>
      <c r="BNB102" s="147"/>
      <c r="BNC102" s="147"/>
      <c r="BND102" s="147"/>
      <c r="BNE102" s="147"/>
      <c r="BNF102" s="147"/>
      <c r="BNG102" s="147"/>
      <c r="BNH102" s="147"/>
      <c r="BNI102" s="147"/>
      <c r="BNJ102" s="147"/>
      <c r="BNK102" s="147"/>
      <c r="BNL102" s="147"/>
      <c r="BNM102" s="147"/>
      <c r="BNN102" s="147"/>
      <c r="BNO102" s="147"/>
      <c r="BNP102" s="147"/>
      <c r="BNQ102" s="147"/>
      <c r="BNR102" s="147"/>
      <c r="BNS102" s="147"/>
      <c r="BNT102" s="147"/>
      <c r="BNU102" s="147"/>
      <c r="BNV102" s="147"/>
      <c r="BNW102" s="147"/>
      <c r="BNX102" s="147"/>
      <c r="BNY102" s="147"/>
      <c r="BNZ102" s="147"/>
      <c r="BOA102" s="147"/>
      <c r="BOB102" s="147"/>
      <c r="BOC102" s="147"/>
      <c r="BOD102" s="147"/>
      <c r="BOE102" s="147"/>
      <c r="BOF102" s="147"/>
      <c r="BOG102" s="147"/>
      <c r="BOH102" s="147"/>
      <c r="BOI102" s="147"/>
      <c r="BOJ102" s="147"/>
      <c r="BOK102" s="147"/>
      <c r="BOL102" s="147"/>
      <c r="BOM102" s="147"/>
      <c r="BON102" s="147"/>
      <c r="BOO102" s="147"/>
      <c r="BOP102" s="147"/>
      <c r="BOQ102" s="147"/>
      <c r="BOR102" s="147"/>
      <c r="BOS102" s="147"/>
      <c r="BOT102" s="147"/>
      <c r="BOU102" s="147"/>
      <c r="BOV102" s="147"/>
      <c r="BOW102" s="147"/>
      <c r="BOX102" s="147"/>
      <c r="BOY102" s="147"/>
      <c r="BOZ102" s="147"/>
      <c r="BPA102" s="147"/>
      <c r="BPB102" s="147"/>
      <c r="BPC102" s="147"/>
      <c r="BPD102" s="147"/>
      <c r="BPE102" s="147"/>
      <c r="BPF102" s="147"/>
      <c r="BPG102" s="147"/>
      <c r="BPH102" s="147"/>
      <c r="BPI102" s="147"/>
      <c r="BPJ102" s="147"/>
      <c r="BPK102" s="147"/>
      <c r="BPL102" s="147"/>
      <c r="BPM102" s="147"/>
      <c r="BPN102" s="147"/>
      <c r="BPO102" s="147"/>
      <c r="BPP102" s="147"/>
      <c r="BPQ102" s="147"/>
      <c r="BPR102" s="147"/>
      <c r="BPS102" s="147"/>
      <c r="BPT102" s="147"/>
      <c r="BPU102" s="147"/>
      <c r="BPV102" s="147"/>
      <c r="BPW102" s="147"/>
      <c r="BPX102" s="147"/>
      <c r="BPY102" s="147"/>
      <c r="BPZ102" s="147"/>
      <c r="BQA102" s="147"/>
      <c r="BQB102" s="147"/>
      <c r="BQC102" s="147"/>
      <c r="BQD102" s="147"/>
      <c r="BQE102" s="147"/>
      <c r="BQF102" s="147"/>
      <c r="BQG102" s="147"/>
      <c r="BQH102" s="147"/>
      <c r="BQI102" s="147"/>
      <c r="BQJ102" s="147"/>
      <c r="BQK102" s="147"/>
      <c r="BQL102" s="147"/>
      <c r="BQM102" s="147"/>
      <c r="BQN102" s="147"/>
      <c r="BQO102" s="147"/>
      <c r="BQP102" s="147"/>
      <c r="BQQ102" s="147"/>
      <c r="BQR102" s="147"/>
      <c r="BQS102" s="147"/>
      <c r="BQT102" s="147"/>
      <c r="BQU102" s="147"/>
      <c r="BQV102" s="147"/>
      <c r="BQW102" s="147"/>
      <c r="BQX102" s="147"/>
      <c r="BQY102" s="147"/>
      <c r="BQZ102" s="147"/>
      <c r="BRA102" s="147"/>
      <c r="BRB102" s="147"/>
      <c r="BRC102" s="147"/>
      <c r="BRD102" s="147"/>
      <c r="BRE102" s="147"/>
      <c r="BRF102" s="147"/>
      <c r="BRG102" s="147"/>
      <c r="BRH102" s="147"/>
      <c r="BRI102" s="147"/>
      <c r="BRJ102" s="147"/>
      <c r="BRK102" s="147"/>
      <c r="BRL102" s="147"/>
      <c r="BRM102" s="147"/>
      <c r="BRN102" s="147"/>
      <c r="BRO102" s="147"/>
      <c r="BRP102" s="147"/>
      <c r="BRQ102" s="147"/>
      <c r="BRR102" s="147"/>
      <c r="BRS102" s="147"/>
      <c r="BRT102" s="147"/>
      <c r="BRU102" s="147"/>
      <c r="BRV102" s="147"/>
      <c r="BRW102" s="147"/>
      <c r="BRX102" s="147"/>
      <c r="BRY102" s="147"/>
      <c r="BRZ102" s="147"/>
      <c r="BSA102" s="147"/>
      <c r="BSB102" s="147"/>
      <c r="BSC102" s="147"/>
      <c r="BSD102" s="147"/>
      <c r="BSE102" s="147"/>
      <c r="BSF102" s="147"/>
      <c r="BSG102" s="147"/>
      <c r="BSH102" s="147"/>
      <c r="BSI102" s="147"/>
      <c r="BSJ102" s="147"/>
      <c r="BSK102" s="147"/>
      <c r="BSL102" s="147"/>
      <c r="BSM102" s="147"/>
      <c r="BSN102" s="147"/>
      <c r="BSO102" s="147"/>
      <c r="BSP102" s="147"/>
      <c r="BSQ102" s="147"/>
      <c r="BSR102" s="147"/>
      <c r="BSS102" s="147"/>
      <c r="BST102" s="147"/>
      <c r="BSU102" s="147"/>
      <c r="BSV102" s="147"/>
      <c r="BSW102" s="147"/>
      <c r="BSX102" s="147"/>
      <c r="BSY102" s="147"/>
      <c r="BSZ102" s="147"/>
      <c r="BTA102" s="147"/>
      <c r="BTB102" s="147"/>
      <c r="BTC102" s="147"/>
      <c r="BTD102" s="147"/>
      <c r="BTE102" s="147"/>
      <c r="BTF102" s="147"/>
      <c r="BTG102" s="147"/>
      <c r="BTH102" s="147"/>
      <c r="BTI102" s="147"/>
      <c r="BTJ102" s="147"/>
      <c r="BTK102" s="147"/>
      <c r="BTL102" s="147"/>
      <c r="BTM102" s="147"/>
      <c r="BTN102" s="147"/>
      <c r="BTO102" s="147"/>
      <c r="BTP102" s="147"/>
      <c r="BTQ102" s="147"/>
      <c r="BTR102" s="147"/>
      <c r="BTS102" s="147"/>
      <c r="BTT102" s="147"/>
      <c r="BTU102" s="147"/>
      <c r="BTV102" s="147"/>
      <c r="BTW102" s="147"/>
      <c r="BTX102" s="147"/>
      <c r="BTY102" s="147"/>
      <c r="BTZ102" s="147"/>
      <c r="BUA102" s="147"/>
      <c r="BUB102" s="147"/>
      <c r="BUC102" s="147"/>
      <c r="BUD102" s="147"/>
      <c r="BUE102" s="147"/>
      <c r="BUF102" s="147"/>
      <c r="BUG102" s="147"/>
      <c r="BUH102" s="147"/>
      <c r="BUI102" s="147"/>
      <c r="BUJ102" s="147"/>
      <c r="BUK102" s="147"/>
      <c r="BUL102" s="147"/>
      <c r="BUM102" s="147"/>
      <c r="BUN102" s="147"/>
      <c r="BUO102" s="147"/>
      <c r="BUP102" s="147"/>
      <c r="BUQ102" s="147"/>
      <c r="BUR102" s="147"/>
      <c r="BUS102" s="147"/>
      <c r="BUT102" s="147"/>
      <c r="BUU102" s="147"/>
      <c r="BUV102" s="147"/>
      <c r="BUW102" s="147"/>
      <c r="BUX102" s="147"/>
      <c r="BUY102" s="147"/>
      <c r="BUZ102" s="147"/>
      <c r="BVA102" s="147"/>
      <c r="BVB102" s="147"/>
      <c r="BVC102" s="147"/>
      <c r="BVD102" s="147"/>
      <c r="BVE102" s="147"/>
      <c r="BVF102" s="147"/>
      <c r="BVG102" s="147"/>
      <c r="BVH102" s="147"/>
      <c r="BVI102" s="147"/>
      <c r="BVJ102" s="147"/>
      <c r="BVK102" s="147"/>
      <c r="BVL102" s="147"/>
      <c r="BVM102" s="147"/>
      <c r="BVN102" s="147"/>
      <c r="BVO102" s="147"/>
      <c r="BVP102" s="147"/>
      <c r="BVQ102" s="147"/>
      <c r="BVR102" s="147"/>
      <c r="BVS102" s="147"/>
      <c r="BVT102" s="147"/>
      <c r="BVU102" s="147"/>
      <c r="BVV102" s="147"/>
      <c r="BVW102" s="147"/>
      <c r="BVX102" s="147"/>
      <c r="BVY102" s="147"/>
      <c r="BVZ102" s="147"/>
      <c r="BWA102" s="147"/>
      <c r="BWB102" s="147"/>
      <c r="BWC102" s="147"/>
      <c r="BWD102" s="147"/>
      <c r="BWE102" s="147"/>
      <c r="BWF102" s="147"/>
      <c r="BWG102" s="147"/>
      <c r="BWH102" s="147"/>
      <c r="BWI102" s="147"/>
      <c r="BWJ102" s="147"/>
      <c r="BWK102" s="147"/>
      <c r="BWL102" s="147"/>
      <c r="BWM102" s="147"/>
      <c r="BWN102" s="147"/>
      <c r="BWO102" s="147"/>
      <c r="BWP102" s="147"/>
      <c r="BWQ102" s="147"/>
      <c r="BWR102" s="147"/>
      <c r="BWS102" s="147"/>
      <c r="BWT102" s="147"/>
      <c r="BWU102" s="147"/>
      <c r="BWV102" s="147"/>
      <c r="BWW102" s="147"/>
      <c r="BWX102" s="147"/>
      <c r="BWY102" s="147"/>
      <c r="BWZ102" s="147"/>
      <c r="BXA102" s="147"/>
      <c r="BXB102" s="147"/>
      <c r="BXC102" s="147"/>
      <c r="BXD102" s="147"/>
      <c r="BXE102" s="147"/>
      <c r="BXF102" s="147"/>
      <c r="BXG102" s="147"/>
      <c r="BXH102" s="147"/>
      <c r="BXI102" s="147"/>
      <c r="BXJ102" s="147"/>
      <c r="BXK102" s="147"/>
      <c r="BXL102" s="147"/>
      <c r="BXM102" s="147"/>
      <c r="BXN102" s="147"/>
      <c r="BXO102" s="147"/>
      <c r="BXP102" s="147"/>
      <c r="BXQ102" s="147"/>
      <c r="BXR102" s="147"/>
      <c r="BXS102" s="147"/>
      <c r="BXT102" s="147"/>
      <c r="BXU102" s="147"/>
      <c r="BXV102" s="147"/>
      <c r="BXW102" s="147"/>
      <c r="BXX102" s="147"/>
      <c r="BXY102" s="147"/>
      <c r="BXZ102" s="147"/>
      <c r="BYA102" s="147"/>
      <c r="BYB102" s="147"/>
      <c r="BYC102" s="147"/>
      <c r="BYD102" s="147"/>
      <c r="BYE102" s="147"/>
      <c r="BYF102" s="147"/>
      <c r="BYG102" s="147"/>
      <c r="BYH102" s="147"/>
      <c r="BYI102" s="147"/>
      <c r="BYJ102" s="147"/>
      <c r="BYK102" s="147"/>
      <c r="BYL102" s="147"/>
      <c r="BYM102" s="147"/>
      <c r="BYN102" s="147"/>
      <c r="BYO102" s="147"/>
      <c r="BYP102" s="147"/>
      <c r="BYQ102" s="147"/>
      <c r="BYR102" s="147"/>
      <c r="BYS102" s="147"/>
      <c r="BYT102" s="147"/>
      <c r="BYU102" s="147"/>
      <c r="BYV102" s="147"/>
      <c r="BYW102" s="147"/>
      <c r="BYX102" s="147"/>
      <c r="BYY102" s="147"/>
      <c r="BYZ102" s="147"/>
      <c r="BZA102" s="147"/>
      <c r="BZB102" s="147"/>
      <c r="BZC102" s="147"/>
      <c r="BZD102" s="147"/>
      <c r="BZE102" s="147"/>
      <c r="BZF102" s="147"/>
      <c r="BZG102" s="147"/>
      <c r="BZH102" s="147"/>
      <c r="BZI102" s="147"/>
      <c r="BZJ102" s="147"/>
      <c r="BZK102" s="147"/>
      <c r="BZL102" s="147"/>
      <c r="BZM102" s="147"/>
      <c r="BZN102" s="147"/>
      <c r="BZO102" s="147"/>
      <c r="BZP102" s="147"/>
      <c r="BZQ102" s="147"/>
      <c r="BZR102" s="147"/>
      <c r="BZS102" s="147"/>
      <c r="BZT102" s="147"/>
      <c r="BZU102" s="147"/>
      <c r="BZV102" s="147"/>
      <c r="BZW102" s="147"/>
      <c r="BZX102" s="147"/>
      <c r="BZY102" s="147"/>
      <c r="BZZ102" s="147"/>
      <c r="CAA102" s="147"/>
      <c r="CAB102" s="147"/>
      <c r="CAC102" s="147"/>
      <c r="CAD102" s="147"/>
      <c r="CAE102" s="147"/>
      <c r="CAF102" s="147"/>
      <c r="CAG102" s="147"/>
      <c r="CAH102" s="147"/>
      <c r="CAI102" s="147"/>
      <c r="CAJ102" s="147"/>
      <c r="CAK102" s="147"/>
      <c r="CAL102" s="147"/>
      <c r="CAM102" s="147"/>
      <c r="CAN102" s="147"/>
      <c r="CAO102" s="147"/>
      <c r="CAP102" s="147"/>
      <c r="CAQ102" s="147"/>
      <c r="CAR102" s="147"/>
      <c r="CAS102" s="147"/>
      <c r="CAT102" s="147"/>
      <c r="CAU102" s="147"/>
      <c r="CAV102" s="147"/>
      <c r="CAW102" s="147"/>
      <c r="CAX102" s="147"/>
      <c r="CAY102" s="147"/>
      <c r="CAZ102" s="147"/>
      <c r="CBA102" s="147"/>
      <c r="CBB102" s="147"/>
      <c r="CBC102" s="147"/>
      <c r="CBD102" s="147"/>
      <c r="CBE102" s="147"/>
      <c r="CBF102" s="147"/>
      <c r="CBG102" s="147"/>
      <c r="CBH102" s="147"/>
      <c r="CBI102" s="147"/>
      <c r="CBJ102" s="147"/>
      <c r="CBK102" s="147"/>
      <c r="CBL102" s="147"/>
      <c r="CBM102" s="147"/>
      <c r="CBN102" s="147"/>
      <c r="CBO102" s="147"/>
      <c r="CBP102" s="147"/>
      <c r="CBQ102" s="147"/>
      <c r="CBR102" s="147"/>
      <c r="CBS102" s="147"/>
      <c r="CBT102" s="147"/>
      <c r="CBU102" s="147"/>
      <c r="CBV102" s="147"/>
      <c r="CBW102" s="147"/>
      <c r="CBX102" s="147"/>
      <c r="CBY102" s="147"/>
      <c r="CBZ102" s="147"/>
      <c r="CCA102" s="147"/>
      <c r="CCB102" s="147"/>
      <c r="CCC102" s="147"/>
      <c r="CCD102" s="147"/>
      <c r="CCE102" s="147"/>
      <c r="CCF102" s="147"/>
      <c r="CCG102" s="147"/>
      <c r="CCH102" s="147"/>
      <c r="CCI102" s="147"/>
      <c r="CCJ102" s="147"/>
      <c r="CCK102" s="147"/>
      <c r="CCL102" s="147"/>
      <c r="CCM102" s="147"/>
      <c r="CCN102" s="147"/>
      <c r="CCO102" s="147"/>
      <c r="CCP102" s="147"/>
      <c r="CCQ102" s="147"/>
      <c r="CCR102" s="147"/>
      <c r="CCS102" s="147"/>
      <c r="CCT102" s="147"/>
      <c r="CCU102" s="147"/>
      <c r="CCV102" s="147"/>
      <c r="CCW102" s="147"/>
      <c r="CCX102" s="147"/>
      <c r="CCY102" s="147"/>
      <c r="CCZ102" s="147"/>
      <c r="CDA102" s="147"/>
      <c r="CDB102" s="147"/>
      <c r="CDC102" s="147"/>
      <c r="CDD102" s="147"/>
      <c r="CDE102" s="147"/>
      <c r="CDF102" s="147"/>
      <c r="CDG102" s="147"/>
      <c r="CDH102" s="147"/>
      <c r="CDI102" s="147"/>
      <c r="CDJ102" s="147"/>
      <c r="CDK102" s="147"/>
      <c r="CDL102" s="147"/>
      <c r="CDM102" s="147"/>
      <c r="CDN102" s="147"/>
      <c r="CDO102" s="147"/>
      <c r="CDP102" s="147"/>
      <c r="CDQ102" s="147"/>
      <c r="CDR102" s="147"/>
      <c r="CDS102" s="147"/>
      <c r="CDT102" s="147"/>
      <c r="CDU102" s="147"/>
      <c r="CDV102" s="147"/>
      <c r="CDW102" s="147"/>
      <c r="CDX102" s="147"/>
      <c r="CDY102" s="147"/>
      <c r="CDZ102" s="147"/>
      <c r="CEA102" s="147"/>
      <c r="CEB102" s="147"/>
      <c r="CEC102" s="147"/>
      <c r="CED102" s="147"/>
      <c r="CEE102" s="147"/>
      <c r="CEF102" s="147"/>
      <c r="CEG102" s="147"/>
      <c r="CEH102" s="147"/>
      <c r="CEI102" s="147"/>
      <c r="CEJ102" s="147"/>
      <c r="CEK102" s="147"/>
      <c r="CEL102" s="147"/>
      <c r="CEM102" s="147"/>
      <c r="CEN102" s="147"/>
      <c r="CEO102" s="147"/>
      <c r="CEP102" s="147"/>
      <c r="CEQ102" s="147"/>
      <c r="CER102" s="147"/>
      <c r="CES102" s="147"/>
      <c r="CET102" s="147"/>
      <c r="CEU102" s="147"/>
      <c r="CEV102" s="147"/>
      <c r="CEW102" s="147"/>
      <c r="CEX102" s="147"/>
      <c r="CEY102" s="147"/>
      <c r="CEZ102" s="147"/>
      <c r="CFA102" s="147"/>
      <c r="CFB102" s="147"/>
      <c r="CFC102" s="147"/>
      <c r="CFD102" s="147"/>
      <c r="CFE102" s="147"/>
      <c r="CFF102" s="147"/>
      <c r="CFG102" s="147"/>
      <c r="CFH102" s="147"/>
      <c r="CFI102" s="147"/>
      <c r="CFJ102" s="147"/>
      <c r="CFK102" s="147"/>
      <c r="CFL102" s="147"/>
      <c r="CFM102" s="147"/>
      <c r="CFN102" s="147"/>
      <c r="CFO102" s="147"/>
      <c r="CFP102" s="147"/>
      <c r="CFQ102" s="147"/>
      <c r="CFR102" s="147"/>
      <c r="CFS102" s="147"/>
      <c r="CFT102" s="147"/>
      <c r="CFU102" s="147"/>
      <c r="CFV102" s="147"/>
      <c r="CFW102" s="147"/>
      <c r="CFX102" s="147"/>
      <c r="CFY102" s="147"/>
      <c r="CFZ102" s="147"/>
      <c r="CGA102" s="147"/>
      <c r="CGB102" s="147"/>
      <c r="CGC102" s="147"/>
      <c r="CGD102" s="147"/>
      <c r="CGE102" s="147"/>
      <c r="CGF102" s="147"/>
      <c r="CGG102" s="147"/>
      <c r="CGH102" s="147"/>
      <c r="CGI102" s="147"/>
      <c r="CGJ102" s="147"/>
      <c r="CGK102" s="147"/>
      <c r="CGL102" s="147"/>
      <c r="CGM102" s="147"/>
      <c r="CGN102" s="147"/>
      <c r="CGO102" s="147"/>
      <c r="CGP102" s="147"/>
      <c r="CGQ102" s="147"/>
      <c r="CGR102" s="147"/>
      <c r="CGS102" s="147"/>
      <c r="CGT102" s="147"/>
      <c r="CGU102" s="147"/>
      <c r="CGV102" s="147"/>
      <c r="CGW102" s="147"/>
      <c r="CGX102" s="147"/>
      <c r="CGY102" s="147"/>
      <c r="CGZ102" s="147"/>
      <c r="CHA102" s="147"/>
      <c r="CHB102" s="147"/>
      <c r="CHC102" s="147"/>
      <c r="CHD102" s="147"/>
      <c r="CHE102" s="147"/>
      <c r="CHF102" s="147"/>
      <c r="CHG102" s="147"/>
      <c r="CHH102" s="147"/>
      <c r="CHI102" s="147"/>
      <c r="CHJ102" s="147"/>
      <c r="CHK102" s="147"/>
      <c r="CHL102" s="147"/>
      <c r="CHM102" s="147"/>
      <c r="CHN102" s="147"/>
      <c r="CHO102" s="147"/>
      <c r="CHP102" s="147"/>
      <c r="CHQ102" s="147"/>
      <c r="CHR102" s="147"/>
      <c r="CHS102" s="147"/>
      <c r="CHT102" s="147"/>
      <c r="CHU102" s="147"/>
      <c r="CHV102" s="147"/>
      <c r="CHW102" s="147"/>
      <c r="CHX102" s="147"/>
      <c r="CHY102" s="147"/>
      <c r="CHZ102" s="147"/>
      <c r="CIA102" s="147"/>
      <c r="CIB102" s="147"/>
      <c r="CIC102" s="147"/>
      <c r="CID102" s="147"/>
      <c r="CIE102" s="147"/>
      <c r="CIF102" s="147"/>
      <c r="CIG102" s="147"/>
      <c r="CIH102" s="147"/>
      <c r="CII102" s="147"/>
      <c r="CIJ102" s="147"/>
      <c r="CIK102" s="147"/>
      <c r="CIL102" s="147"/>
      <c r="CIM102" s="147"/>
      <c r="CIN102" s="147"/>
      <c r="CIO102" s="147"/>
      <c r="CIP102" s="147"/>
      <c r="CIQ102" s="147"/>
      <c r="CIR102" s="147"/>
      <c r="CIS102" s="147"/>
      <c r="CIT102" s="147"/>
      <c r="CIU102" s="147"/>
      <c r="CIV102" s="147"/>
      <c r="CIW102" s="147"/>
      <c r="CIX102" s="147"/>
      <c r="CIY102" s="147"/>
      <c r="CIZ102" s="147"/>
      <c r="CJA102" s="147"/>
      <c r="CJB102" s="147"/>
      <c r="CJC102" s="147"/>
      <c r="CJD102" s="147"/>
      <c r="CJE102" s="147"/>
      <c r="CJF102" s="147"/>
      <c r="CJG102" s="147"/>
      <c r="CJH102" s="147"/>
      <c r="CJI102" s="147"/>
      <c r="CJJ102" s="147"/>
      <c r="CJK102" s="147"/>
      <c r="CJL102" s="147"/>
      <c r="CJM102" s="147"/>
      <c r="CJN102" s="147"/>
      <c r="CJO102" s="147"/>
      <c r="CJP102" s="147"/>
      <c r="CJQ102" s="147"/>
      <c r="CJR102" s="147"/>
      <c r="CJS102" s="147"/>
      <c r="CJT102" s="147"/>
      <c r="CJU102" s="147"/>
      <c r="CJV102" s="147"/>
      <c r="CJW102" s="147"/>
      <c r="CJX102" s="147"/>
      <c r="CJY102" s="147"/>
      <c r="CJZ102" s="147"/>
      <c r="CKA102" s="147"/>
      <c r="CKB102" s="147"/>
      <c r="CKC102" s="147"/>
      <c r="CKD102" s="147"/>
      <c r="CKE102" s="147"/>
      <c r="CKF102" s="147"/>
      <c r="CKG102" s="147"/>
      <c r="CKH102" s="147"/>
      <c r="CKI102" s="147"/>
      <c r="CKJ102" s="147"/>
      <c r="CKK102" s="147"/>
      <c r="CKL102" s="147"/>
      <c r="CKM102" s="147"/>
      <c r="CKN102" s="147"/>
      <c r="CKO102" s="147"/>
      <c r="CKP102" s="147"/>
      <c r="CKQ102" s="147"/>
      <c r="CKR102" s="147"/>
      <c r="CKS102" s="147"/>
      <c r="CKT102" s="147"/>
      <c r="CKU102" s="147"/>
      <c r="CKV102" s="147"/>
      <c r="CKW102" s="147"/>
      <c r="CKX102" s="147"/>
      <c r="CKY102" s="147"/>
      <c r="CKZ102" s="147"/>
      <c r="CLA102" s="147"/>
      <c r="CLB102" s="147"/>
      <c r="CLC102" s="147"/>
      <c r="CLD102" s="147"/>
      <c r="CLE102" s="147"/>
      <c r="CLF102" s="147"/>
      <c r="CLG102" s="147"/>
      <c r="CLH102" s="147"/>
      <c r="CLI102" s="147"/>
      <c r="CLJ102" s="147"/>
      <c r="CLK102" s="147"/>
      <c r="CLL102" s="147"/>
      <c r="CLM102" s="147"/>
      <c r="CLN102" s="147"/>
      <c r="CLO102" s="147"/>
      <c r="CLP102" s="147"/>
      <c r="CLQ102" s="147"/>
      <c r="CLR102" s="147"/>
      <c r="CLS102" s="147"/>
      <c r="CLT102" s="147"/>
      <c r="CLU102" s="147"/>
      <c r="CLV102" s="147"/>
      <c r="CLW102" s="147"/>
      <c r="CLX102" s="147"/>
      <c r="CLY102" s="147"/>
      <c r="CLZ102" s="147"/>
      <c r="CMA102" s="147"/>
      <c r="CMB102" s="147"/>
      <c r="CMC102" s="147"/>
      <c r="CMD102" s="147"/>
      <c r="CME102" s="147"/>
      <c r="CMF102" s="147"/>
      <c r="CMG102" s="147"/>
      <c r="CMH102" s="147"/>
      <c r="CMI102" s="147"/>
      <c r="CMJ102" s="147"/>
      <c r="CMK102" s="147"/>
      <c r="CML102" s="147"/>
      <c r="CMM102" s="147"/>
      <c r="CMN102" s="147"/>
      <c r="CMO102" s="147"/>
      <c r="CMP102" s="147"/>
      <c r="CMQ102" s="147"/>
      <c r="CMR102" s="147"/>
      <c r="CMS102" s="147"/>
      <c r="CMT102" s="147"/>
      <c r="CMU102" s="147"/>
      <c r="CMV102" s="147"/>
      <c r="CMW102" s="147"/>
      <c r="CMX102" s="147"/>
      <c r="CMY102" s="147"/>
      <c r="CMZ102" s="147"/>
      <c r="CNA102" s="147"/>
      <c r="CNB102" s="147"/>
      <c r="CNC102" s="147"/>
      <c r="CND102" s="147"/>
      <c r="CNE102" s="147"/>
      <c r="CNF102" s="147"/>
      <c r="CNG102" s="147"/>
      <c r="CNH102" s="147"/>
      <c r="CNI102" s="147"/>
      <c r="CNJ102" s="147"/>
      <c r="CNK102" s="147"/>
      <c r="CNL102" s="147"/>
      <c r="CNM102" s="147"/>
      <c r="CNN102" s="147"/>
      <c r="CNO102" s="147"/>
      <c r="CNP102" s="147"/>
      <c r="CNQ102" s="147"/>
      <c r="CNR102" s="147"/>
      <c r="CNS102" s="147"/>
      <c r="CNT102" s="147"/>
      <c r="CNU102" s="147"/>
      <c r="CNV102" s="147"/>
      <c r="CNW102" s="147"/>
      <c r="CNX102" s="147"/>
      <c r="CNY102" s="147"/>
      <c r="CNZ102" s="147"/>
      <c r="COA102" s="147"/>
      <c r="COB102" s="147"/>
      <c r="COC102" s="147"/>
      <c r="COD102" s="147"/>
      <c r="COE102" s="147"/>
      <c r="COF102" s="147"/>
      <c r="COG102" s="147"/>
      <c r="COH102" s="147"/>
      <c r="COI102" s="147"/>
      <c r="COJ102" s="147"/>
      <c r="COK102" s="147"/>
      <c r="COL102" s="147"/>
      <c r="COM102" s="147"/>
      <c r="CON102" s="147"/>
      <c r="COO102" s="147"/>
      <c r="COP102" s="147"/>
      <c r="COQ102" s="147"/>
      <c r="COR102" s="147"/>
      <c r="COS102" s="147"/>
      <c r="COT102" s="147"/>
      <c r="COU102" s="147"/>
      <c r="COV102" s="147"/>
      <c r="COW102" s="147"/>
      <c r="COX102" s="147"/>
      <c r="COY102" s="147"/>
      <c r="COZ102" s="147"/>
      <c r="CPA102" s="147"/>
      <c r="CPB102" s="147"/>
      <c r="CPC102" s="147"/>
      <c r="CPD102" s="147"/>
      <c r="CPE102" s="147"/>
      <c r="CPF102" s="147"/>
      <c r="CPG102" s="147"/>
      <c r="CPH102" s="147"/>
      <c r="CPI102" s="147"/>
      <c r="CPJ102" s="147"/>
      <c r="CPK102" s="147"/>
      <c r="CPL102" s="147"/>
      <c r="CPM102" s="147"/>
      <c r="CPN102" s="147"/>
      <c r="CPO102" s="147"/>
      <c r="CPP102" s="147"/>
      <c r="CPQ102" s="147"/>
      <c r="CPR102" s="147"/>
      <c r="CPS102" s="147"/>
      <c r="CPT102" s="147"/>
      <c r="CPU102" s="147"/>
      <c r="CPV102" s="147"/>
      <c r="CPW102" s="147"/>
      <c r="CPX102" s="147"/>
      <c r="CPY102" s="147"/>
      <c r="CPZ102" s="147"/>
      <c r="CQA102" s="147"/>
      <c r="CQB102" s="147"/>
      <c r="CQC102" s="147"/>
      <c r="CQD102" s="147"/>
      <c r="CQE102" s="147"/>
      <c r="CQF102" s="147"/>
      <c r="CQG102" s="147"/>
      <c r="CQH102" s="147"/>
      <c r="CQI102" s="147"/>
      <c r="CQJ102" s="147"/>
      <c r="CQK102" s="147"/>
      <c r="CQL102" s="147"/>
      <c r="CQM102" s="147"/>
      <c r="CQN102" s="147"/>
      <c r="CQO102" s="147"/>
      <c r="CQP102" s="147"/>
      <c r="CQQ102" s="147"/>
      <c r="CQR102" s="147"/>
      <c r="CQS102" s="147"/>
      <c r="CQT102" s="147"/>
      <c r="CQU102" s="147"/>
      <c r="CQV102" s="147"/>
      <c r="CQW102" s="147"/>
      <c r="CQX102" s="147"/>
      <c r="CQY102" s="147"/>
      <c r="CQZ102" s="147"/>
      <c r="CRA102" s="147"/>
      <c r="CRB102" s="147"/>
      <c r="CRC102" s="147"/>
      <c r="CRD102" s="147"/>
      <c r="CRE102" s="147"/>
      <c r="CRF102" s="147"/>
      <c r="CRG102" s="147"/>
      <c r="CRH102" s="147"/>
      <c r="CRI102" s="147"/>
      <c r="CRJ102" s="147"/>
      <c r="CRK102" s="147"/>
      <c r="CRL102" s="147"/>
      <c r="CRM102" s="147"/>
      <c r="CRN102" s="147"/>
      <c r="CRO102" s="147"/>
      <c r="CRP102" s="147"/>
      <c r="CRQ102" s="147"/>
      <c r="CRR102" s="147"/>
      <c r="CRS102" s="147"/>
      <c r="CRT102" s="147"/>
      <c r="CRU102" s="147"/>
      <c r="CRV102" s="147"/>
      <c r="CRW102" s="147"/>
      <c r="CRX102" s="147"/>
      <c r="CRY102" s="147"/>
      <c r="CRZ102" s="147"/>
      <c r="CSA102" s="147"/>
      <c r="CSB102" s="147"/>
      <c r="CSC102" s="147"/>
      <c r="CSD102" s="147"/>
      <c r="CSE102" s="147"/>
      <c r="CSF102" s="147"/>
      <c r="CSG102" s="147"/>
      <c r="CSH102" s="147"/>
      <c r="CSI102" s="147"/>
      <c r="CSJ102" s="147"/>
      <c r="CSK102" s="147"/>
      <c r="CSL102" s="147"/>
      <c r="CSM102" s="147"/>
      <c r="CSN102" s="147"/>
      <c r="CSO102" s="147"/>
      <c r="CSP102" s="147"/>
      <c r="CSQ102" s="147"/>
      <c r="CSR102" s="147"/>
      <c r="CSS102" s="147"/>
      <c r="CST102" s="147"/>
      <c r="CSU102" s="147"/>
      <c r="CSV102" s="147"/>
      <c r="CSW102" s="147"/>
      <c r="CSX102" s="147"/>
      <c r="CSY102" s="147"/>
      <c r="CSZ102" s="147"/>
      <c r="CTA102" s="147"/>
      <c r="CTB102" s="147"/>
      <c r="CTC102" s="147"/>
      <c r="CTD102" s="147"/>
      <c r="CTE102" s="147"/>
      <c r="CTF102" s="147"/>
      <c r="CTG102" s="147"/>
      <c r="CTH102" s="147"/>
      <c r="CTI102" s="147"/>
      <c r="CTJ102" s="147"/>
      <c r="CTK102" s="147"/>
      <c r="CTL102" s="147"/>
      <c r="CTM102" s="147"/>
      <c r="CTN102" s="147"/>
      <c r="CTO102" s="147"/>
      <c r="CTP102" s="147"/>
      <c r="CTQ102" s="147"/>
      <c r="CTR102" s="147"/>
      <c r="CTS102" s="147"/>
      <c r="CTT102" s="147"/>
      <c r="CTU102" s="147"/>
      <c r="CTV102" s="147"/>
      <c r="CTW102" s="147"/>
      <c r="CTX102" s="147"/>
      <c r="CTY102" s="147"/>
      <c r="CTZ102" s="147"/>
      <c r="CUA102" s="147"/>
      <c r="CUB102" s="147"/>
      <c r="CUC102" s="147"/>
      <c r="CUD102" s="147"/>
      <c r="CUE102" s="147"/>
      <c r="CUF102" s="147"/>
      <c r="CUG102" s="147"/>
      <c r="CUH102" s="147"/>
      <c r="CUI102" s="147"/>
      <c r="CUJ102" s="147"/>
      <c r="CUK102" s="147"/>
      <c r="CUL102" s="147"/>
      <c r="CUM102" s="147"/>
      <c r="CUN102" s="147"/>
      <c r="CUO102" s="147"/>
      <c r="CUP102" s="147"/>
      <c r="CUQ102" s="147"/>
      <c r="CUR102" s="147"/>
      <c r="CUS102" s="147"/>
      <c r="CUT102" s="147"/>
      <c r="CUU102" s="147"/>
      <c r="CUV102" s="147"/>
      <c r="CUW102" s="147"/>
      <c r="CUX102" s="147"/>
      <c r="CUY102" s="147"/>
      <c r="CUZ102" s="147"/>
      <c r="CVA102" s="147"/>
      <c r="CVB102" s="147"/>
      <c r="CVC102" s="147"/>
      <c r="CVD102" s="147"/>
      <c r="CVE102" s="147"/>
      <c r="CVF102" s="147"/>
      <c r="CVG102" s="147"/>
      <c r="CVH102" s="147"/>
      <c r="CVI102" s="147"/>
      <c r="CVJ102" s="147"/>
      <c r="CVK102" s="147"/>
      <c r="CVL102" s="147"/>
      <c r="CVM102" s="147"/>
      <c r="CVN102" s="147"/>
      <c r="CVO102" s="147"/>
      <c r="CVP102" s="147"/>
      <c r="CVQ102" s="147"/>
      <c r="CVR102" s="147"/>
      <c r="CVS102" s="147"/>
      <c r="CVT102" s="147"/>
      <c r="CVU102" s="147"/>
      <c r="CVV102" s="147"/>
      <c r="CVW102" s="147"/>
      <c r="CVX102" s="147"/>
      <c r="CVY102" s="147"/>
      <c r="CVZ102" s="147"/>
      <c r="CWA102" s="147"/>
      <c r="CWB102" s="147"/>
      <c r="CWC102" s="147"/>
      <c r="CWD102" s="147"/>
      <c r="CWE102" s="147"/>
      <c r="CWF102" s="147"/>
      <c r="CWG102" s="147"/>
      <c r="CWH102" s="147"/>
      <c r="CWI102" s="147"/>
      <c r="CWJ102" s="147"/>
      <c r="CWK102" s="147"/>
      <c r="CWL102" s="147"/>
      <c r="CWM102" s="147"/>
      <c r="CWN102" s="147"/>
      <c r="CWO102" s="147"/>
      <c r="CWP102" s="147"/>
      <c r="CWQ102" s="147"/>
      <c r="CWR102" s="147"/>
      <c r="CWS102" s="147"/>
      <c r="CWT102" s="147"/>
      <c r="CWU102" s="147"/>
      <c r="CWV102" s="147"/>
      <c r="CWW102" s="147"/>
      <c r="CWX102" s="147"/>
      <c r="CWY102" s="147"/>
      <c r="CWZ102" s="147"/>
      <c r="CXA102" s="147"/>
      <c r="CXB102" s="147"/>
      <c r="CXC102" s="147"/>
      <c r="CXD102" s="147"/>
      <c r="CXE102" s="147"/>
      <c r="CXF102" s="147"/>
      <c r="CXG102" s="147"/>
      <c r="CXH102" s="147"/>
      <c r="CXI102" s="147"/>
      <c r="CXJ102" s="147"/>
      <c r="CXK102" s="147"/>
      <c r="CXL102" s="147"/>
      <c r="CXM102" s="147"/>
      <c r="CXN102" s="147"/>
      <c r="CXO102" s="147"/>
      <c r="CXP102" s="147"/>
      <c r="CXQ102" s="147"/>
      <c r="CXR102" s="147"/>
      <c r="CXS102" s="147"/>
      <c r="CXT102" s="147"/>
      <c r="CXU102" s="147"/>
      <c r="CXV102" s="147"/>
      <c r="CXW102" s="147"/>
      <c r="CXX102" s="147"/>
      <c r="CXY102" s="147"/>
      <c r="CXZ102" s="147"/>
      <c r="CYA102" s="147"/>
      <c r="CYB102" s="147"/>
      <c r="CYC102" s="147"/>
      <c r="CYD102" s="147"/>
      <c r="CYE102" s="147"/>
      <c r="CYF102" s="147"/>
      <c r="CYG102" s="147"/>
      <c r="CYH102" s="147"/>
      <c r="CYI102" s="147"/>
      <c r="CYJ102" s="147"/>
      <c r="CYK102" s="147"/>
      <c r="CYL102" s="147"/>
      <c r="CYM102" s="147"/>
      <c r="CYN102" s="147"/>
      <c r="CYO102" s="147"/>
      <c r="CYP102" s="147"/>
      <c r="CYQ102" s="147"/>
      <c r="CYR102" s="147"/>
      <c r="CYS102" s="147"/>
      <c r="CYT102" s="147"/>
      <c r="CYU102" s="147"/>
      <c r="CYV102" s="147"/>
      <c r="CYW102" s="147"/>
      <c r="CYX102" s="147"/>
      <c r="CYY102" s="147"/>
      <c r="CYZ102" s="147"/>
      <c r="CZA102" s="147"/>
      <c r="CZB102" s="147"/>
      <c r="CZC102" s="147"/>
      <c r="CZD102" s="147"/>
      <c r="CZE102" s="147"/>
      <c r="CZF102" s="147"/>
      <c r="CZG102" s="147"/>
      <c r="CZH102" s="147"/>
      <c r="CZI102" s="147"/>
      <c r="CZJ102" s="147"/>
      <c r="CZK102" s="147"/>
      <c r="CZL102" s="147"/>
      <c r="CZM102" s="147"/>
      <c r="CZN102" s="147"/>
      <c r="CZO102" s="147"/>
      <c r="CZP102" s="147"/>
      <c r="CZQ102" s="147"/>
      <c r="CZR102" s="147"/>
      <c r="CZS102" s="147"/>
      <c r="CZT102" s="147"/>
      <c r="CZU102" s="147"/>
      <c r="CZV102" s="147"/>
      <c r="CZW102" s="147"/>
      <c r="CZX102" s="147"/>
      <c r="CZY102" s="147"/>
      <c r="CZZ102" s="147"/>
      <c r="DAA102" s="147"/>
      <c r="DAB102" s="147"/>
      <c r="DAC102" s="147"/>
      <c r="DAD102" s="147"/>
      <c r="DAE102" s="147"/>
      <c r="DAF102" s="147"/>
      <c r="DAG102" s="147"/>
      <c r="DAH102" s="147"/>
      <c r="DAI102" s="147"/>
      <c r="DAJ102" s="147"/>
      <c r="DAK102" s="147"/>
      <c r="DAL102" s="147"/>
      <c r="DAM102" s="147"/>
      <c r="DAN102" s="147"/>
      <c r="DAO102" s="147"/>
      <c r="DAP102" s="147"/>
      <c r="DAQ102" s="147"/>
      <c r="DAR102" s="147"/>
      <c r="DAS102" s="147"/>
      <c r="DAT102" s="147"/>
      <c r="DAU102" s="147"/>
      <c r="DAV102" s="147"/>
      <c r="DAW102" s="147"/>
      <c r="DAX102" s="147"/>
      <c r="DAY102" s="147"/>
      <c r="DAZ102" s="147"/>
      <c r="DBA102" s="147"/>
      <c r="DBB102" s="147"/>
      <c r="DBC102" s="147"/>
      <c r="DBD102" s="147"/>
      <c r="DBE102" s="147"/>
      <c r="DBF102" s="147"/>
      <c r="DBG102" s="147"/>
      <c r="DBH102" s="147"/>
      <c r="DBI102" s="147"/>
      <c r="DBJ102" s="147"/>
      <c r="DBK102" s="147"/>
      <c r="DBL102" s="147"/>
      <c r="DBM102" s="147"/>
      <c r="DBN102" s="147"/>
      <c r="DBO102" s="147"/>
      <c r="DBP102" s="147"/>
      <c r="DBQ102" s="147"/>
      <c r="DBR102" s="147"/>
      <c r="DBS102" s="147"/>
      <c r="DBT102" s="147"/>
      <c r="DBU102" s="147"/>
      <c r="DBV102" s="147"/>
      <c r="DBW102" s="147"/>
      <c r="DBX102" s="147"/>
      <c r="DBY102" s="147"/>
      <c r="DBZ102" s="147"/>
      <c r="DCA102" s="147"/>
      <c r="DCB102" s="147"/>
      <c r="DCC102" s="147"/>
      <c r="DCD102" s="147"/>
      <c r="DCE102" s="147"/>
      <c r="DCF102" s="147"/>
      <c r="DCG102" s="147"/>
      <c r="DCH102" s="147"/>
      <c r="DCI102" s="147"/>
      <c r="DCJ102" s="147"/>
      <c r="DCK102" s="147"/>
      <c r="DCL102" s="147"/>
      <c r="DCM102" s="147"/>
      <c r="DCN102" s="147"/>
      <c r="DCO102" s="147"/>
      <c r="DCP102" s="147"/>
      <c r="DCQ102" s="147"/>
      <c r="DCR102" s="147"/>
      <c r="DCS102" s="147"/>
      <c r="DCT102" s="147"/>
      <c r="DCU102" s="147"/>
      <c r="DCV102" s="147"/>
      <c r="DCW102" s="147"/>
      <c r="DCX102" s="147"/>
      <c r="DCY102" s="147"/>
      <c r="DCZ102" s="147"/>
      <c r="DDA102" s="147"/>
      <c r="DDB102" s="147"/>
      <c r="DDC102" s="147"/>
      <c r="DDD102" s="147"/>
      <c r="DDE102" s="147"/>
      <c r="DDF102" s="147"/>
      <c r="DDG102" s="147"/>
      <c r="DDH102" s="147"/>
      <c r="DDI102" s="147"/>
      <c r="DDJ102" s="147"/>
      <c r="DDK102" s="147"/>
      <c r="DDL102" s="147"/>
      <c r="DDM102" s="147"/>
      <c r="DDN102" s="147"/>
      <c r="DDO102" s="147"/>
      <c r="DDP102" s="147"/>
      <c r="DDQ102" s="147"/>
      <c r="DDR102" s="147"/>
      <c r="DDS102" s="147"/>
      <c r="DDT102" s="147"/>
      <c r="DDU102" s="147"/>
      <c r="DDV102" s="147"/>
      <c r="DDW102" s="147"/>
      <c r="DDX102" s="147"/>
      <c r="DDY102" s="147"/>
      <c r="DDZ102" s="147"/>
      <c r="DEA102" s="147"/>
      <c r="DEB102" s="147"/>
      <c r="DEC102" s="147"/>
      <c r="DED102" s="147"/>
      <c r="DEE102" s="147"/>
      <c r="DEF102" s="147"/>
      <c r="DEG102" s="147"/>
      <c r="DEH102" s="147"/>
      <c r="DEI102" s="147"/>
      <c r="DEJ102" s="147"/>
      <c r="DEK102" s="147"/>
      <c r="DEL102" s="147"/>
      <c r="DEM102" s="147"/>
      <c r="DEN102" s="147"/>
      <c r="DEO102" s="147"/>
      <c r="DEP102" s="147"/>
      <c r="DEQ102" s="147"/>
      <c r="DER102" s="147"/>
      <c r="DES102" s="147"/>
      <c r="DET102" s="147"/>
      <c r="DEU102" s="147"/>
      <c r="DEV102" s="147"/>
      <c r="DEW102" s="147"/>
      <c r="DEX102" s="147"/>
      <c r="DEY102" s="147"/>
      <c r="DEZ102" s="147"/>
      <c r="DFA102" s="147"/>
      <c r="DFB102" s="147"/>
      <c r="DFC102" s="147"/>
      <c r="DFD102" s="147"/>
      <c r="DFE102" s="147"/>
      <c r="DFF102" s="147"/>
      <c r="DFG102" s="147"/>
      <c r="DFH102" s="147"/>
      <c r="DFI102" s="147"/>
      <c r="DFJ102" s="147"/>
      <c r="DFK102" s="147"/>
      <c r="DFL102" s="147"/>
      <c r="DFM102" s="147"/>
      <c r="DFN102" s="147"/>
      <c r="DFO102" s="147"/>
      <c r="DFP102" s="147"/>
      <c r="DFQ102" s="147"/>
      <c r="DFR102" s="147"/>
      <c r="DFS102" s="147"/>
      <c r="DFT102" s="147"/>
      <c r="DFU102" s="147"/>
      <c r="DFV102" s="147"/>
      <c r="DFW102" s="147"/>
      <c r="DFX102" s="147"/>
      <c r="DFY102" s="147"/>
      <c r="DFZ102" s="147"/>
      <c r="DGA102" s="147"/>
      <c r="DGB102" s="147"/>
      <c r="DGC102" s="147"/>
      <c r="DGD102" s="147"/>
      <c r="DGE102" s="147"/>
      <c r="DGF102" s="147"/>
      <c r="DGG102" s="147"/>
      <c r="DGH102" s="147"/>
      <c r="DGI102" s="147"/>
      <c r="DGJ102" s="147"/>
      <c r="DGK102" s="147"/>
      <c r="DGL102" s="147"/>
      <c r="DGM102" s="147"/>
      <c r="DGN102" s="147"/>
      <c r="DGO102" s="147"/>
      <c r="DGP102" s="147"/>
      <c r="DGQ102" s="147"/>
      <c r="DGR102" s="147"/>
      <c r="DGS102" s="147"/>
      <c r="DGT102" s="147"/>
      <c r="DGU102" s="147"/>
      <c r="DGV102" s="147"/>
      <c r="DGW102" s="147"/>
      <c r="DGX102" s="147"/>
      <c r="DGY102" s="147"/>
      <c r="DGZ102" s="147"/>
      <c r="DHA102" s="147"/>
      <c r="DHB102" s="147"/>
      <c r="DHC102" s="147"/>
      <c r="DHD102" s="147"/>
      <c r="DHE102" s="147"/>
      <c r="DHF102" s="147"/>
      <c r="DHG102" s="147"/>
      <c r="DHH102" s="147"/>
      <c r="DHI102" s="147"/>
      <c r="DHJ102" s="147"/>
      <c r="DHK102" s="147"/>
      <c r="DHL102" s="147"/>
      <c r="DHM102" s="147"/>
      <c r="DHN102" s="147"/>
      <c r="DHO102" s="147"/>
      <c r="DHP102" s="147"/>
      <c r="DHQ102" s="147"/>
      <c r="DHR102" s="147"/>
      <c r="DHS102" s="147"/>
      <c r="DHT102" s="147"/>
      <c r="DHU102" s="147"/>
      <c r="DHV102" s="147"/>
      <c r="DHW102" s="147"/>
      <c r="DHX102" s="147"/>
      <c r="DHY102" s="147"/>
      <c r="DHZ102" s="147"/>
      <c r="DIA102" s="147"/>
      <c r="DIB102" s="147"/>
      <c r="DIC102" s="147"/>
      <c r="DID102" s="147"/>
      <c r="DIE102" s="147"/>
      <c r="DIF102" s="147"/>
      <c r="DIG102" s="147"/>
      <c r="DIH102" s="147"/>
      <c r="DII102" s="147"/>
      <c r="DIJ102" s="147"/>
      <c r="DIK102" s="147"/>
      <c r="DIL102" s="147"/>
      <c r="DIM102" s="147"/>
      <c r="DIN102" s="147"/>
      <c r="DIO102" s="147"/>
      <c r="DIP102" s="147"/>
      <c r="DIQ102" s="147"/>
      <c r="DIR102" s="147"/>
      <c r="DIS102" s="147"/>
      <c r="DIT102" s="147"/>
      <c r="DIU102" s="147"/>
      <c r="DIV102" s="147"/>
      <c r="DIW102" s="147"/>
      <c r="DIX102" s="147"/>
      <c r="DIY102" s="147"/>
      <c r="DIZ102" s="147"/>
      <c r="DJA102" s="147"/>
      <c r="DJB102" s="147"/>
      <c r="DJC102" s="147"/>
      <c r="DJD102" s="147"/>
      <c r="DJE102" s="147"/>
      <c r="DJF102" s="147"/>
      <c r="DJG102" s="147"/>
      <c r="DJH102" s="147"/>
      <c r="DJI102" s="147"/>
      <c r="DJJ102" s="147"/>
      <c r="DJK102" s="147"/>
      <c r="DJL102" s="147"/>
      <c r="DJM102" s="147"/>
      <c r="DJN102" s="147"/>
      <c r="DJO102" s="147"/>
      <c r="DJP102" s="147"/>
      <c r="DJQ102" s="147"/>
      <c r="DJR102" s="147"/>
      <c r="DJS102" s="147"/>
      <c r="DJT102" s="147"/>
      <c r="DJU102" s="147"/>
      <c r="DJV102" s="147"/>
      <c r="DJW102" s="147"/>
      <c r="DJX102" s="147"/>
      <c r="DJY102" s="147"/>
      <c r="DJZ102" s="147"/>
      <c r="DKA102" s="147"/>
      <c r="DKB102" s="147"/>
      <c r="DKC102" s="147"/>
      <c r="DKD102" s="147"/>
      <c r="DKE102" s="147"/>
      <c r="DKF102" s="147"/>
      <c r="DKG102" s="147"/>
      <c r="DKH102" s="147"/>
      <c r="DKI102" s="147"/>
      <c r="DKJ102" s="147"/>
      <c r="DKK102" s="147"/>
      <c r="DKL102" s="147"/>
      <c r="DKM102" s="147"/>
      <c r="DKN102" s="147"/>
      <c r="DKO102" s="147"/>
      <c r="DKP102" s="147"/>
      <c r="DKQ102" s="147"/>
      <c r="DKR102" s="147"/>
      <c r="DKS102" s="147"/>
      <c r="DKT102" s="147"/>
      <c r="DKU102" s="147"/>
      <c r="DKV102" s="147"/>
      <c r="DKW102" s="147"/>
      <c r="DKX102" s="147"/>
      <c r="DKY102" s="147"/>
      <c r="DKZ102" s="147"/>
      <c r="DLA102" s="147"/>
      <c r="DLB102" s="147"/>
      <c r="DLC102" s="147"/>
      <c r="DLD102" s="147"/>
      <c r="DLE102" s="147"/>
      <c r="DLF102" s="147"/>
      <c r="DLG102" s="147"/>
      <c r="DLH102" s="147"/>
      <c r="DLI102" s="147"/>
      <c r="DLJ102" s="147"/>
      <c r="DLK102" s="147"/>
      <c r="DLL102" s="147"/>
      <c r="DLM102" s="147"/>
      <c r="DLN102" s="147"/>
      <c r="DLO102" s="147"/>
      <c r="DLP102" s="147"/>
      <c r="DLQ102" s="147"/>
      <c r="DLR102" s="147"/>
      <c r="DLS102" s="147"/>
      <c r="DLT102" s="147"/>
      <c r="DLU102" s="147"/>
      <c r="DLV102" s="147"/>
      <c r="DLW102" s="147"/>
      <c r="DLX102" s="147"/>
      <c r="DLY102" s="147"/>
      <c r="DLZ102" s="147"/>
      <c r="DMA102" s="147"/>
      <c r="DMB102" s="147"/>
      <c r="DMC102" s="147"/>
      <c r="DMD102" s="147"/>
      <c r="DME102" s="147"/>
      <c r="DMF102" s="147"/>
      <c r="DMG102" s="147"/>
      <c r="DMH102" s="147"/>
      <c r="DMI102" s="147"/>
      <c r="DMJ102" s="147"/>
      <c r="DMK102" s="147"/>
      <c r="DML102" s="147"/>
      <c r="DMM102" s="147"/>
      <c r="DMN102" s="147"/>
      <c r="DMO102" s="147"/>
      <c r="DMP102" s="147"/>
      <c r="DMQ102" s="147"/>
      <c r="DMR102" s="147"/>
      <c r="DMS102" s="147"/>
      <c r="DMT102" s="147"/>
      <c r="DMU102" s="147"/>
      <c r="DMV102" s="147"/>
      <c r="DMW102" s="147"/>
      <c r="DMX102" s="147"/>
      <c r="DMY102" s="147"/>
      <c r="DMZ102" s="147"/>
      <c r="DNA102" s="147"/>
      <c r="DNB102" s="147"/>
      <c r="DNC102" s="147"/>
      <c r="DND102" s="147"/>
      <c r="DNE102" s="147"/>
      <c r="DNF102" s="147"/>
      <c r="DNG102" s="147"/>
      <c r="DNH102" s="147"/>
      <c r="DNI102" s="147"/>
      <c r="DNJ102" s="147"/>
      <c r="DNK102" s="147"/>
      <c r="DNL102" s="147"/>
      <c r="DNM102" s="147"/>
      <c r="DNN102" s="147"/>
      <c r="DNO102" s="147"/>
      <c r="DNP102" s="147"/>
      <c r="DNQ102" s="147"/>
      <c r="DNR102" s="147"/>
      <c r="DNS102" s="147"/>
      <c r="DNT102" s="147"/>
      <c r="DNU102" s="147"/>
      <c r="DNV102" s="147"/>
      <c r="DNW102" s="147"/>
      <c r="DNX102" s="147"/>
      <c r="DNY102" s="147"/>
      <c r="DNZ102" s="147"/>
      <c r="DOA102" s="147"/>
      <c r="DOB102" s="147"/>
      <c r="DOC102" s="147"/>
      <c r="DOD102" s="147"/>
      <c r="DOE102" s="147"/>
      <c r="DOF102" s="147"/>
      <c r="DOG102" s="147"/>
      <c r="DOH102" s="147"/>
      <c r="DOI102" s="147"/>
      <c r="DOJ102" s="147"/>
      <c r="DOK102" s="147"/>
      <c r="DOL102" s="147"/>
      <c r="DOM102" s="147"/>
      <c r="DON102" s="147"/>
      <c r="DOO102" s="147"/>
      <c r="DOP102" s="147"/>
      <c r="DOQ102" s="147"/>
      <c r="DOR102" s="147"/>
      <c r="DOS102" s="147"/>
      <c r="DOT102" s="147"/>
      <c r="DOU102" s="147"/>
      <c r="DOV102" s="147"/>
      <c r="DOW102" s="147"/>
      <c r="DOX102" s="147"/>
      <c r="DOY102" s="147"/>
      <c r="DOZ102" s="147"/>
      <c r="DPA102" s="147"/>
      <c r="DPB102" s="147"/>
      <c r="DPC102" s="147"/>
      <c r="DPD102" s="147"/>
      <c r="DPE102" s="147"/>
      <c r="DPF102" s="147"/>
      <c r="DPG102" s="147"/>
      <c r="DPH102" s="147"/>
      <c r="DPI102" s="147"/>
      <c r="DPJ102" s="147"/>
      <c r="DPK102" s="147"/>
      <c r="DPL102" s="147"/>
      <c r="DPM102" s="147"/>
      <c r="DPN102" s="147"/>
      <c r="DPO102" s="147"/>
      <c r="DPP102" s="147"/>
      <c r="DPQ102" s="147"/>
      <c r="DPR102" s="147"/>
      <c r="DPS102" s="147"/>
      <c r="DPT102" s="147"/>
      <c r="DPU102" s="147"/>
      <c r="DPV102" s="147"/>
      <c r="DPW102" s="147"/>
      <c r="DPX102" s="147"/>
      <c r="DPY102" s="147"/>
      <c r="DPZ102" s="147"/>
      <c r="DQA102" s="147"/>
      <c r="DQB102" s="147"/>
      <c r="DQC102" s="147"/>
      <c r="DQD102" s="147"/>
      <c r="DQE102" s="147"/>
      <c r="DQF102" s="147"/>
      <c r="DQG102" s="147"/>
      <c r="DQH102" s="147"/>
      <c r="DQI102" s="147"/>
      <c r="DQJ102" s="147"/>
      <c r="DQK102" s="147"/>
      <c r="DQL102" s="147"/>
      <c r="DQM102" s="147"/>
      <c r="DQN102" s="147"/>
      <c r="DQO102" s="147"/>
      <c r="DQP102" s="147"/>
      <c r="DQQ102" s="147"/>
      <c r="DQR102" s="147"/>
      <c r="DQS102" s="147"/>
      <c r="DQT102" s="147"/>
      <c r="DQU102" s="147"/>
      <c r="DQV102" s="147"/>
      <c r="DQW102" s="147"/>
      <c r="DQX102" s="147"/>
      <c r="DQY102" s="147"/>
      <c r="DQZ102" s="147"/>
      <c r="DRA102" s="147"/>
      <c r="DRB102" s="147"/>
      <c r="DRC102" s="147"/>
      <c r="DRD102" s="147"/>
      <c r="DRE102" s="147"/>
      <c r="DRF102" s="147"/>
      <c r="DRG102" s="147"/>
      <c r="DRH102" s="147"/>
      <c r="DRI102" s="147"/>
      <c r="DRJ102" s="147"/>
      <c r="DRK102" s="147"/>
      <c r="DRL102" s="147"/>
      <c r="DRM102" s="147"/>
      <c r="DRN102" s="147"/>
      <c r="DRO102" s="147"/>
      <c r="DRP102" s="147"/>
      <c r="DRQ102" s="147"/>
      <c r="DRR102" s="147"/>
      <c r="DRS102" s="147"/>
      <c r="DRT102" s="147"/>
      <c r="DRU102" s="147"/>
      <c r="DRV102" s="147"/>
      <c r="DRW102" s="147"/>
      <c r="DRX102" s="147"/>
      <c r="DRY102" s="147"/>
      <c r="DRZ102" s="147"/>
      <c r="DSA102" s="147"/>
      <c r="DSB102" s="147"/>
      <c r="DSC102" s="147"/>
      <c r="DSD102" s="147"/>
      <c r="DSE102" s="147"/>
      <c r="DSF102" s="147"/>
      <c r="DSG102" s="147"/>
      <c r="DSH102" s="147"/>
      <c r="DSI102" s="147"/>
      <c r="DSJ102" s="147"/>
      <c r="DSK102" s="147"/>
      <c r="DSL102" s="147"/>
      <c r="DSM102" s="147"/>
      <c r="DSN102" s="147"/>
      <c r="DSO102" s="147"/>
      <c r="DSP102" s="147"/>
      <c r="DSQ102" s="147"/>
      <c r="DSR102" s="147"/>
      <c r="DSS102" s="147"/>
      <c r="DST102" s="147"/>
      <c r="DSU102" s="147"/>
      <c r="DSV102" s="147"/>
      <c r="DSW102" s="147"/>
      <c r="DSX102" s="147"/>
      <c r="DSY102" s="147"/>
      <c r="DSZ102" s="147"/>
      <c r="DTA102" s="147"/>
      <c r="DTB102" s="147"/>
      <c r="DTC102" s="147"/>
      <c r="DTD102" s="147"/>
      <c r="DTE102" s="147"/>
      <c r="DTF102" s="147"/>
      <c r="DTG102" s="147"/>
      <c r="DTH102" s="147"/>
      <c r="DTI102" s="147"/>
      <c r="DTJ102" s="147"/>
      <c r="DTK102" s="147"/>
      <c r="DTL102" s="147"/>
      <c r="DTM102" s="147"/>
      <c r="DTN102" s="147"/>
      <c r="DTO102" s="147"/>
      <c r="DTP102" s="147"/>
      <c r="DTQ102" s="147"/>
      <c r="DTR102" s="147"/>
      <c r="DTS102" s="147"/>
      <c r="DTT102" s="147"/>
      <c r="DTU102" s="147"/>
      <c r="DTV102" s="147"/>
      <c r="DTW102" s="147"/>
      <c r="DTX102" s="147"/>
      <c r="DTY102" s="147"/>
      <c r="DTZ102" s="147"/>
      <c r="DUA102" s="147"/>
      <c r="DUB102" s="147"/>
      <c r="DUC102" s="147"/>
      <c r="DUD102" s="147"/>
      <c r="DUE102" s="147"/>
      <c r="DUF102" s="147"/>
      <c r="DUG102" s="147"/>
      <c r="DUH102" s="147"/>
      <c r="DUI102" s="147"/>
      <c r="DUJ102" s="147"/>
      <c r="DUK102" s="147"/>
      <c r="DUL102" s="147"/>
      <c r="DUM102" s="147"/>
      <c r="DUN102" s="147"/>
      <c r="DUO102" s="147"/>
      <c r="DUP102" s="147"/>
      <c r="DUQ102" s="147"/>
      <c r="DUR102" s="147"/>
      <c r="DUS102" s="147"/>
      <c r="DUT102" s="147"/>
      <c r="DUU102" s="147"/>
      <c r="DUV102" s="147"/>
      <c r="DUW102" s="147"/>
      <c r="DUX102" s="147"/>
      <c r="DUY102" s="147"/>
      <c r="DUZ102" s="147"/>
      <c r="DVA102" s="147"/>
      <c r="DVB102" s="147"/>
      <c r="DVC102" s="147"/>
      <c r="DVD102" s="147"/>
      <c r="DVE102" s="147"/>
      <c r="DVF102" s="147"/>
      <c r="DVG102" s="147"/>
      <c r="DVH102" s="147"/>
      <c r="DVI102" s="147"/>
      <c r="DVJ102" s="147"/>
      <c r="DVK102" s="147"/>
      <c r="DVL102" s="147"/>
      <c r="DVM102" s="147"/>
      <c r="DVN102" s="147"/>
      <c r="DVO102" s="147"/>
      <c r="DVP102" s="147"/>
      <c r="DVQ102" s="147"/>
      <c r="DVR102" s="147"/>
      <c r="DVS102" s="147"/>
      <c r="DVT102" s="147"/>
      <c r="DVU102" s="147"/>
      <c r="DVV102" s="147"/>
      <c r="DVW102" s="147"/>
      <c r="DVX102" s="147"/>
      <c r="DVY102" s="147"/>
      <c r="DVZ102" s="147"/>
      <c r="DWA102" s="147"/>
      <c r="DWB102" s="147"/>
      <c r="DWC102" s="147"/>
      <c r="DWD102" s="147"/>
      <c r="DWE102" s="147"/>
      <c r="DWF102" s="147"/>
      <c r="DWG102" s="147"/>
      <c r="DWH102" s="147"/>
      <c r="DWI102" s="147"/>
      <c r="DWJ102" s="147"/>
      <c r="DWK102" s="147"/>
      <c r="DWL102" s="147"/>
      <c r="DWM102" s="147"/>
      <c r="DWN102" s="147"/>
      <c r="DWO102" s="147"/>
      <c r="DWP102" s="147"/>
      <c r="DWQ102" s="147"/>
      <c r="DWR102" s="147"/>
      <c r="DWS102" s="147"/>
      <c r="DWT102" s="147"/>
      <c r="DWU102" s="147"/>
      <c r="DWV102" s="147"/>
      <c r="DWW102" s="147"/>
      <c r="DWX102" s="147"/>
      <c r="DWY102" s="147"/>
      <c r="DWZ102" s="147"/>
      <c r="DXA102" s="147"/>
      <c r="DXB102" s="147"/>
      <c r="DXC102" s="147"/>
      <c r="DXD102" s="147"/>
      <c r="DXE102" s="147"/>
      <c r="DXF102" s="147"/>
      <c r="DXG102" s="147"/>
      <c r="DXH102" s="147"/>
      <c r="DXI102" s="147"/>
      <c r="DXJ102" s="147"/>
      <c r="DXK102" s="147"/>
      <c r="DXL102" s="147"/>
      <c r="DXM102" s="147"/>
      <c r="DXN102" s="147"/>
      <c r="DXO102" s="147"/>
      <c r="DXP102" s="147"/>
      <c r="DXQ102" s="147"/>
      <c r="DXR102" s="147"/>
      <c r="DXS102" s="147"/>
      <c r="DXT102" s="147"/>
      <c r="DXU102" s="147"/>
      <c r="DXV102" s="147"/>
      <c r="DXW102" s="147"/>
      <c r="DXX102" s="147"/>
      <c r="DXY102" s="147"/>
      <c r="DXZ102" s="147"/>
      <c r="DYA102" s="147"/>
      <c r="DYB102" s="147"/>
      <c r="DYC102" s="147"/>
      <c r="DYD102" s="147"/>
      <c r="DYE102" s="147"/>
      <c r="DYF102" s="147"/>
      <c r="DYG102" s="147"/>
      <c r="DYH102" s="147"/>
      <c r="DYI102" s="147"/>
      <c r="DYJ102" s="147"/>
      <c r="DYK102" s="147"/>
      <c r="DYL102" s="147"/>
      <c r="DYM102" s="147"/>
      <c r="DYN102" s="147"/>
      <c r="DYO102" s="147"/>
      <c r="DYP102" s="147"/>
      <c r="DYQ102" s="147"/>
      <c r="DYR102" s="147"/>
      <c r="DYS102" s="147"/>
      <c r="DYT102" s="147"/>
      <c r="DYU102" s="147"/>
      <c r="DYV102" s="147"/>
      <c r="DYW102" s="147"/>
      <c r="DYX102" s="147"/>
      <c r="DYY102" s="147"/>
      <c r="DYZ102" s="147"/>
      <c r="DZA102" s="147"/>
      <c r="DZB102" s="147"/>
      <c r="DZC102" s="147"/>
      <c r="DZD102" s="147"/>
      <c r="DZE102" s="147"/>
      <c r="DZF102" s="147"/>
      <c r="DZG102" s="147"/>
      <c r="DZH102" s="147"/>
      <c r="DZI102" s="147"/>
      <c r="DZJ102" s="147"/>
      <c r="DZK102" s="147"/>
      <c r="DZL102" s="147"/>
      <c r="DZM102" s="147"/>
      <c r="DZN102" s="147"/>
      <c r="DZO102" s="147"/>
      <c r="DZP102" s="147"/>
      <c r="DZQ102" s="147"/>
      <c r="DZR102" s="147"/>
      <c r="DZS102" s="147"/>
      <c r="DZT102" s="147"/>
      <c r="DZU102" s="147"/>
      <c r="DZV102" s="147"/>
      <c r="DZW102" s="147"/>
      <c r="DZX102" s="147"/>
      <c r="DZY102" s="147"/>
      <c r="DZZ102" s="147"/>
      <c r="EAA102" s="147"/>
      <c r="EAB102" s="147"/>
      <c r="EAC102" s="147"/>
      <c r="EAD102" s="147"/>
      <c r="EAE102" s="147"/>
      <c r="EAF102" s="147"/>
      <c r="EAG102" s="147"/>
      <c r="EAH102" s="147"/>
      <c r="EAI102" s="147"/>
      <c r="EAJ102" s="147"/>
      <c r="EAK102" s="147"/>
      <c r="EAL102" s="147"/>
      <c r="EAM102" s="147"/>
      <c r="EAN102" s="147"/>
      <c r="EAO102" s="147"/>
      <c r="EAP102" s="147"/>
      <c r="EAQ102" s="147"/>
      <c r="EAR102" s="147"/>
      <c r="EAS102" s="147"/>
      <c r="EAT102" s="147"/>
      <c r="EAU102" s="147"/>
      <c r="EAV102" s="147"/>
      <c r="EAW102" s="147"/>
      <c r="EAX102" s="147"/>
      <c r="EAY102" s="147"/>
      <c r="EAZ102" s="147"/>
      <c r="EBA102" s="147"/>
      <c r="EBB102" s="147"/>
      <c r="EBC102" s="147"/>
      <c r="EBD102" s="147"/>
      <c r="EBE102" s="147"/>
      <c r="EBF102" s="147"/>
      <c r="EBG102" s="147"/>
      <c r="EBH102" s="147"/>
      <c r="EBI102" s="147"/>
      <c r="EBJ102" s="147"/>
      <c r="EBK102" s="147"/>
      <c r="EBL102" s="147"/>
      <c r="EBM102" s="147"/>
      <c r="EBN102" s="147"/>
      <c r="EBO102" s="147"/>
      <c r="EBP102" s="147"/>
      <c r="EBQ102" s="147"/>
      <c r="EBR102" s="147"/>
      <c r="EBS102" s="147"/>
      <c r="EBT102" s="147"/>
      <c r="EBU102" s="147"/>
      <c r="EBV102" s="147"/>
      <c r="EBW102" s="147"/>
      <c r="EBX102" s="147"/>
      <c r="EBY102" s="147"/>
      <c r="EBZ102" s="147"/>
      <c r="ECA102" s="147"/>
      <c r="ECB102" s="147"/>
      <c r="ECC102" s="147"/>
      <c r="ECD102" s="147"/>
      <c r="ECE102" s="147"/>
      <c r="ECF102" s="147"/>
      <c r="ECG102" s="147"/>
      <c r="ECH102" s="147"/>
      <c r="ECI102" s="147"/>
      <c r="ECJ102" s="147"/>
      <c r="ECK102" s="147"/>
      <c r="ECL102" s="147"/>
      <c r="ECM102" s="147"/>
      <c r="ECN102" s="147"/>
      <c r="ECO102" s="147"/>
      <c r="ECP102" s="147"/>
      <c r="ECQ102" s="147"/>
      <c r="ECR102" s="147"/>
      <c r="ECS102" s="147"/>
      <c r="ECT102" s="147"/>
      <c r="ECU102" s="147"/>
      <c r="ECV102" s="147"/>
      <c r="ECW102" s="147"/>
      <c r="ECX102" s="147"/>
      <c r="ECY102" s="147"/>
      <c r="ECZ102" s="147"/>
      <c r="EDA102" s="147"/>
      <c r="EDB102" s="147"/>
      <c r="EDC102" s="147"/>
      <c r="EDD102" s="147"/>
      <c r="EDE102" s="147"/>
      <c r="EDF102" s="147"/>
      <c r="EDG102" s="147"/>
      <c r="EDH102" s="147"/>
      <c r="EDI102" s="147"/>
      <c r="EDJ102" s="147"/>
      <c r="EDK102" s="147"/>
      <c r="EDL102" s="147"/>
      <c r="EDM102" s="147"/>
      <c r="EDN102" s="147"/>
      <c r="EDO102" s="147"/>
      <c r="EDP102" s="147"/>
      <c r="EDQ102" s="147"/>
      <c r="EDR102" s="147"/>
      <c r="EDS102" s="147"/>
      <c r="EDT102" s="147"/>
      <c r="EDU102" s="147"/>
      <c r="EDV102" s="147"/>
      <c r="EDW102" s="147"/>
      <c r="EDX102" s="147"/>
      <c r="EDY102" s="147"/>
      <c r="EDZ102" s="147"/>
      <c r="EEA102" s="147"/>
      <c r="EEB102" s="147"/>
      <c r="EEC102" s="147"/>
      <c r="EED102" s="147"/>
      <c r="EEE102" s="147"/>
      <c r="EEF102" s="147"/>
      <c r="EEG102" s="147"/>
      <c r="EEH102" s="147"/>
      <c r="EEI102" s="147"/>
      <c r="EEJ102" s="147"/>
      <c r="EEK102" s="147"/>
      <c r="EEL102" s="147"/>
      <c r="EEM102" s="147"/>
      <c r="EEN102" s="147"/>
      <c r="EEO102" s="147"/>
      <c r="EEP102" s="147"/>
      <c r="EEQ102" s="147"/>
      <c r="EER102" s="147"/>
      <c r="EES102" s="147"/>
      <c r="EET102" s="147"/>
      <c r="EEU102" s="147"/>
      <c r="EEV102" s="147"/>
      <c r="EEW102" s="147"/>
      <c r="EEX102" s="147"/>
      <c r="EEY102" s="147"/>
      <c r="EEZ102" s="147"/>
      <c r="EFA102" s="147"/>
      <c r="EFB102" s="147"/>
      <c r="EFC102" s="147"/>
      <c r="EFD102" s="147"/>
      <c r="EFE102" s="147"/>
      <c r="EFF102" s="147"/>
      <c r="EFG102" s="147"/>
      <c r="EFH102" s="147"/>
      <c r="EFI102" s="147"/>
      <c r="EFJ102" s="147"/>
      <c r="EFK102" s="147"/>
      <c r="EFL102" s="147"/>
      <c r="EFM102" s="147"/>
      <c r="EFN102" s="147"/>
      <c r="EFO102" s="147"/>
      <c r="EFP102" s="147"/>
      <c r="EFQ102" s="147"/>
      <c r="EFR102" s="147"/>
      <c r="EFS102" s="147"/>
      <c r="EFT102" s="147"/>
      <c r="EFU102" s="147"/>
      <c r="EFV102" s="147"/>
      <c r="EFW102" s="147"/>
      <c r="EFX102" s="147"/>
      <c r="EFY102" s="147"/>
      <c r="EFZ102" s="147"/>
      <c r="EGA102" s="147"/>
      <c r="EGB102" s="147"/>
      <c r="EGC102" s="147"/>
      <c r="EGD102" s="147"/>
      <c r="EGE102" s="147"/>
      <c r="EGF102" s="147"/>
      <c r="EGG102" s="147"/>
      <c r="EGH102" s="147"/>
      <c r="EGI102" s="147"/>
      <c r="EGJ102" s="147"/>
      <c r="EGK102" s="147"/>
      <c r="EGL102" s="147"/>
      <c r="EGM102" s="147"/>
      <c r="EGN102" s="147"/>
      <c r="EGO102" s="147"/>
      <c r="EGP102" s="147"/>
      <c r="EGQ102" s="147"/>
      <c r="EGR102" s="147"/>
      <c r="EGS102" s="147"/>
      <c r="EGT102" s="147"/>
      <c r="EGU102" s="147"/>
      <c r="EGV102" s="147"/>
      <c r="EGW102" s="147"/>
      <c r="EGX102" s="147"/>
      <c r="EGY102" s="147"/>
      <c r="EGZ102" s="147"/>
      <c r="EHA102" s="147"/>
      <c r="EHB102" s="147"/>
      <c r="EHC102" s="147"/>
      <c r="EHD102" s="147"/>
      <c r="EHE102" s="147"/>
      <c r="EHF102" s="147"/>
      <c r="EHG102" s="147"/>
      <c r="EHH102" s="147"/>
      <c r="EHI102" s="147"/>
      <c r="EHJ102" s="147"/>
      <c r="EHK102" s="147"/>
      <c r="EHL102" s="147"/>
      <c r="EHM102" s="147"/>
      <c r="EHN102" s="147"/>
      <c r="EHO102" s="147"/>
      <c r="EHP102" s="147"/>
      <c r="EHQ102" s="147"/>
      <c r="EHR102" s="147"/>
      <c r="EHS102" s="147"/>
      <c r="EHT102" s="147"/>
      <c r="EHU102" s="147"/>
      <c r="EHV102" s="147"/>
      <c r="EHW102" s="147"/>
      <c r="EHX102" s="147"/>
      <c r="EHY102" s="147"/>
      <c r="EHZ102" s="147"/>
      <c r="EIA102" s="147"/>
      <c r="EIB102" s="147"/>
      <c r="EIC102" s="147"/>
      <c r="EID102" s="147"/>
      <c r="EIE102" s="147"/>
      <c r="EIF102" s="147"/>
      <c r="EIG102" s="147"/>
      <c r="EIH102" s="147"/>
      <c r="EII102" s="147"/>
      <c r="EIJ102" s="147"/>
      <c r="EIK102" s="147"/>
      <c r="EIL102" s="147"/>
      <c r="EIM102" s="147"/>
      <c r="EIN102" s="147"/>
      <c r="EIO102" s="147"/>
      <c r="EIP102" s="147"/>
      <c r="EIQ102" s="147"/>
      <c r="EIR102" s="147"/>
      <c r="EIS102" s="147"/>
      <c r="EIT102" s="147"/>
      <c r="EIU102" s="147"/>
      <c r="EIV102" s="147"/>
      <c r="EIW102" s="147"/>
      <c r="EIX102" s="147"/>
      <c r="EIY102" s="147"/>
      <c r="EIZ102" s="147"/>
      <c r="EJA102" s="147"/>
      <c r="EJB102" s="147"/>
      <c r="EJC102" s="147"/>
      <c r="EJD102" s="147"/>
      <c r="EJE102" s="147"/>
      <c r="EJF102" s="147"/>
      <c r="EJG102" s="147"/>
      <c r="EJH102" s="147"/>
      <c r="EJI102" s="147"/>
      <c r="EJJ102" s="147"/>
      <c r="EJK102" s="147"/>
      <c r="EJL102" s="147"/>
      <c r="EJM102" s="147"/>
      <c r="EJN102" s="147"/>
      <c r="EJO102" s="147"/>
      <c r="EJP102" s="147"/>
      <c r="EJQ102" s="147"/>
      <c r="EJR102" s="147"/>
      <c r="EJS102" s="147"/>
      <c r="EJT102" s="147"/>
      <c r="EJU102" s="147"/>
      <c r="EJV102" s="147"/>
      <c r="EJW102" s="147"/>
      <c r="EJX102" s="147"/>
      <c r="EJY102" s="147"/>
      <c r="EJZ102" s="147"/>
      <c r="EKA102" s="147"/>
      <c r="EKB102" s="147"/>
      <c r="EKC102" s="147"/>
      <c r="EKD102" s="147"/>
      <c r="EKE102" s="147"/>
      <c r="EKF102" s="147"/>
      <c r="EKG102" s="147"/>
      <c r="EKH102" s="147"/>
      <c r="EKI102" s="147"/>
      <c r="EKJ102" s="147"/>
      <c r="EKK102" s="147"/>
      <c r="EKL102" s="147"/>
      <c r="EKM102" s="147"/>
      <c r="EKN102" s="147"/>
      <c r="EKO102" s="147"/>
      <c r="EKP102" s="147"/>
      <c r="EKQ102" s="147"/>
      <c r="EKR102" s="147"/>
      <c r="EKS102" s="147"/>
      <c r="EKT102" s="147"/>
      <c r="EKU102" s="147"/>
      <c r="EKV102" s="147"/>
      <c r="EKW102" s="147"/>
      <c r="EKX102" s="147"/>
      <c r="EKY102" s="147"/>
      <c r="EKZ102" s="147"/>
      <c r="ELA102" s="147"/>
      <c r="ELB102" s="147"/>
      <c r="ELC102" s="147"/>
      <c r="ELD102" s="147"/>
      <c r="ELE102" s="147"/>
      <c r="ELF102" s="147"/>
      <c r="ELG102" s="147"/>
      <c r="ELH102" s="147"/>
      <c r="ELI102" s="147"/>
      <c r="ELJ102" s="147"/>
      <c r="ELK102" s="147"/>
      <c r="ELL102" s="147"/>
      <c r="ELM102" s="147"/>
      <c r="ELN102" s="147"/>
      <c r="ELO102" s="147"/>
      <c r="ELP102" s="147"/>
      <c r="ELQ102" s="147"/>
      <c r="ELR102" s="147"/>
      <c r="ELS102" s="147"/>
      <c r="ELT102" s="147"/>
      <c r="ELU102" s="147"/>
      <c r="ELV102" s="147"/>
      <c r="ELW102" s="147"/>
      <c r="ELX102" s="147"/>
      <c r="ELY102" s="147"/>
      <c r="ELZ102" s="147"/>
      <c r="EMA102" s="147"/>
      <c r="EMB102" s="147"/>
      <c r="EMC102" s="147"/>
      <c r="EMD102" s="147"/>
      <c r="EME102" s="147"/>
      <c r="EMF102" s="147"/>
      <c r="EMG102" s="147"/>
      <c r="EMH102" s="147"/>
      <c r="EMI102" s="147"/>
      <c r="EMJ102" s="147"/>
      <c r="EMK102" s="147"/>
      <c r="EML102" s="147"/>
      <c r="EMM102" s="147"/>
      <c r="EMN102" s="147"/>
      <c r="EMO102" s="147"/>
      <c r="EMP102" s="147"/>
      <c r="EMQ102" s="147"/>
      <c r="EMR102" s="147"/>
      <c r="EMS102" s="147"/>
      <c r="EMT102" s="147"/>
      <c r="EMU102" s="147"/>
      <c r="EMV102" s="147"/>
      <c r="EMW102" s="147"/>
      <c r="EMX102" s="147"/>
      <c r="EMY102" s="147"/>
      <c r="EMZ102" s="147"/>
      <c r="ENA102" s="147"/>
      <c r="ENB102" s="147"/>
      <c r="ENC102" s="147"/>
      <c r="END102" s="147"/>
      <c r="ENE102" s="147"/>
      <c r="ENF102" s="147"/>
      <c r="ENG102" s="147"/>
      <c r="ENH102" s="147"/>
      <c r="ENI102" s="147"/>
      <c r="ENJ102" s="147"/>
      <c r="ENK102" s="147"/>
      <c r="ENL102" s="147"/>
      <c r="ENM102" s="147"/>
      <c r="ENN102" s="147"/>
      <c r="ENO102" s="147"/>
      <c r="ENP102" s="147"/>
      <c r="ENQ102" s="147"/>
      <c r="ENR102" s="147"/>
      <c r="ENS102" s="147"/>
      <c r="ENT102" s="147"/>
      <c r="ENU102" s="147"/>
      <c r="ENV102" s="147"/>
      <c r="ENW102" s="147"/>
      <c r="ENX102" s="147"/>
      <c r="ENY102" s="147"/>
      <c r="ENZ102" s="147"/>
      <c r="EOA102" s="147"/>
      <c r="EOB102" s="147"/>
      <c r="EOC102" s="147"/>
      <c r="EOD102" s="147"/>
      <c r="EOE102" s="147"/>
      <c r="EOF102" s="147"/>
      <c r="EOG102" s="147"/>
      <c r="EOH102" s="147"/>
      <c r="EOI102" s="147"/>
      <c r="EOJ102" s="147"/>
      <c r="EOK102" s="147"/>
      <c r="EOL102" s="147"/>
      <c r="EOM102" s="147"/>
      <c r="EON102" s="147"/>
      <c r="EOO102" s="147"/>
      <c r="EOP102" s="147"/>
      <c r="EOQ102" s="147"/>
      <c r="EOR102" s="147"/>
      <c r="EOS102" s="147"/>
      <c r="EOT102" s="147"/>
      <c r="EOU102" s="147"/>
      <c r="EOV102" s="147"/>
      <c r="EOW102" s="147"/>
      <c r="EOX102" s="147"/>
      <c r="EOY102" s="147"/>
      <c r="EOZ102" s="147"/>
      <c r="EPA102" s="147"/>
      <c r="EPB102" s="147"/>
      <c r="EPC102" s="147"/>
      <c r="EPD102" s="147"/>
      <c r="EPE102" s="147"/>
      <c r="EPF102" s="147"/>
      <c r="EPG102" s="147"/>
      <c r="EPH102" s="147"/>
      <c r="EPI102" s="147"/>
      <c r="EPJ102" s="147"/>
      <c r="EPK102" s="147"/>
      <c r="EPL102" s="147"/>
      <c r="EPM102" s="147"/>
      <c r="EPN102" s="147"/>
      <c r="EPO102" s="147"/>
      <c r="EPP102" s="147"/>
      <c r="EPQ102" s="147"/>
      <c r="EPR102" s="147"/>
      <c r="EPS102" s="147"/>
      <c r="EPT102" s="147"/>
      <c r="EPU102" s="147"/>
      <c r="EPV102" s="147"/>
      <c r="EPW102" s="147"/>
      <c r="EPX102" s="147"/>
      <c r="EPY102" s="147"/>
      <c r="EPZ102" s="147"/>
      <c r="EQA102" s="147"/>
      <c r="EQB102" s="147"/>
      <c r="EQC102" s="147"/>
      <c r="EQD102" s="147"/>
      <c r="EQE102" s="147"/>
      <c r="EQF102" s="147"/>
      <c r="EQG102" s="147"/>
      <c r="EQH102" s="147"/>
      <c r="EQI102" s="147"/>
      <c r="EQJ102" s="147"/>
      <c r="EQK102" s="147"/>
      <c r="EQL102" s="147"/>
      <c r="EQM102" s="147"/>
      <c r="EQN102" s="147"/>
      <c r="EQO102" s="147"/>
      <c r="EQP102" s="147"/>
      <c r="EQQ102" s="147"/>
      <c r="EQR102" s="147"/>
      <c r="EQS102" s="147"/>
      <c r="EQT102" s="147"/>
      <c r="EQU102" s="147"/>
      <c r="EQV102" s="147"/>
      <c r="EQW102" s="147"/>
      <c r="EQX102" s="147"/>
      <c r="EQY102" s="147"/>
      <c r="EQZ102" s="147"/>
      <c r="ERA102" s="147"/>
      <c r="ERB102" s="147"/>
      <c r="ERC102" s="147"/>
      <c r="ERD102" s="147"/>
      <c r="ERE102" s="147"/>
      <c r="ERF102" s="147"/>
      <c r="ERG102" s="147"/>
      <c r="ERH102" s="147"/>
      <c r="ERI102" s="147"/>
      <c r="ERJ102" s="147"/>
      <c r="ERK102" s="147"/>
      <c r="ERL102" s="147"/>
      <c r="ERM102" s="147"/>
      <c r="ERN102" s="147"/>
      <c r="ERO102" s="147"/>
      <c r="ERP102" s="147"/>
      <c r="ERQ102" s="147"/>
      <c r="ERR102" s="147"/>
      <c r="ERS102" s="147"/>
      <c r="ERT102" s="147"/>
      <c r="ERU102" s="147"/>
      <c r="ERV102" s="147"/>
      <c r="ERW102" s="147"/>
      <c r="ERX102" s="147"/>
      <c r="ERY102" s="147"/>
      <c r="ERZ102" s="147"/>
      <c r="ESA102" s="147"/>
      <c r="ESB102" s="147"/>
      <c r="ESC102" s="147"/>
      <c r="ESD102" s="147"/>
      <c r="ESE102" s="147"/>
      <c r="ESF102" s="147"/>
      <c r="ESG102" s="147"/>
      <c r="ESH102" s="147"/>
      <c r="ESI102" s="147"/>
      <c r="ESJ102" s="147"/>
      <c r="ESK102" s="147"/>
      <c r="ESL102" s="147"/>
      <c r="ESM102" s="147"/>
      <c r="ESN102" s="147"/>
      <c r="ESO102" s="147"/>
      <c r="ESP102" s="147"/>
      <c r="ESQ102" s="147"/>
      <c r="ESR102" s="147"/>
      <c r="ESS102" s="147"/>
      <c r="EST102" s="147"/>
      <c r="ESU102" s="147"/>
      <c r="ESV102" s="147"/>
      <c r="ESW102" s="147"/>
      <c r="ESX102" s="147"/>
      <c r="ESY102" s="147"/>
      <c r="ESZ102" s="147"/>
      <c r="ETA102" s="147"/>
      <c r="ETB102" s="147"/>
      <c r="ETC102" s="147"/>
      <c r="ETD102" s="147"/>
      <c r="ETE102" s="147"/>
      <c r="ETF102" s="147"/>
      <c r="ETG102" s="147"/>
      <c r="ETH102" s="147"/>
      <c r="ETI102" s="147"/>
      <c r="ETJ102" s="147"/>
      <c r="ETK102" s="147"/>
      <c r="ETL102" s="147"/>
      <c r="ETM102" s="147"/>
      <c r="ETN102" s="147"/>
      <c r="ETO102" s="147"/>
      <c r="ETP102" s="147"/>
      <c r="ETQ102" s="147"/>
      <c r="ETR102" s="147"/>
      <c r="ETS102" s="147"/>
      <c r="ETT102" s="147"/>
      <c r="ETU102" s="147"/>
      <c r="ETV102" s="147"/>
      <c r="ETW102" s="147"/>
      <c r="ETX102" s="147"/>
      <c r="ETY102" s="147"/>
      <c r="ETZ102" s="147"/>
      <c r="EUA102" s="147"/>
      <c r="EUB102" s="147"/>
      <c r="EUC102" s="147"/>
      <c r="EUD102" s="147"/>
      <c r="EUE102" s="147"/>
      <c r="EUF102" s="147"/>
      <c r="EUG102" s="147"/>
      <c r="EUH102" s="147"/>
      <c r="EUI102" s="147"/>
      <c r="EUJ102" s="147"/>
      <c r="EUK102" s="147"/>
      <c r="EUL102" s="147"/>
      <c r="EUM102" s="147"/>
      <c r="EUN102" s="147"/>
      <c r="EUO102" s="147"/>
      <c r="EUP102" s="147"/>
      <c r="EUQ102" s="147"/>
      <c r="EUR102" s="147"/>
      <c r="EUS102" s="147"/>
      <c r="EUT102" s="147"/>
      <c r="EUU102" s="147"/>
      <c r="EUV102" s="147"/>
      <c r="EUW102" s="147"/>
      <c r="EUX102" s="147"/>
      <c r="EUY102" s="147"/>
      <c r="EUZ102" s="147"/>
      <c r="EVA102" s="147"/>
      <c r="EVB102" s="147"/>
      <c r="EVC102" s="147"/>
      <c r="EVD102" s="147"/>
      <c r="EVE102" s="147"/>
      <c r="EVF102" s="147"/>
      <c r="EVG102" s="147"/>
      <c r="EVH102" s="147"/>
      <c r="EVI102" s="147"/>
      <c r="EVJ102" s="147"/>
      <c r="EVK102" s="147"/>
      <c r="EVL102" s="147"/>
      <c r="EVM102" s="147"/>
      <c r="EVN102" s="147"/>
      <c r="EVO102" s="147"/>
      <c r="EVP102" s="147"/>
      <c r="EVQ102" s="147"/>
      <c r="EVR102" s="147"/>
      <c r="EVS102" s="147"/>
      <c r="EVT102" s="147"/>
      <c r="EVU102" s="147"/>
      <c r="EVV102" s="147"/>
      <c r="EVW102" s="147"/>
      <c r="EVX102" s="147"/>
      <c r="EVY102" s="147"/>
      <c r="EVZ102" s="147"/>
      <c r="EWA102" s="147"/>
      <c r="EWB102" s="147"/>
      <c r="EWC102" s="147"/>
      <c r="EWD102" s="147"/>
      <c r="EWE102" s="147"/>
      <c r="EWF102" s="147"/>
      <c r="EWG102" s="147"/>
      <c r="EWH102" s="147"/>
      <c r="EWI102" s="147"/>
      <c r="EWJ102" s="147"/>
      <c r="EWK102" s="147"/>
      <c r="EWL102" s="147"/>
      <c r="EWM102" s="147"/>
      <c r="EWN102" s="147"/>
      <c r="EWO102" s="147"/>
      <c r="EWP102" s="147"/>
      <c r="EWQ102" s="147"/>
      <c r="EWR102" s="147"/>
      <c r="EWS102" s="147"/>
      <c r="EWT102" s="147"/>
      <c r="EWU102" s="147"/>
      <c r="EWV102" s="147"/>
      <c r="EWW102" s="147"/>
      <c r="EWX102" s="147"/>
      <c r="EWY102" s="147"/>
      <c r="EWZ102" s="147"/>
      <c r="EXA102" s="147"/>
      <c r="EXB102" s="147"/>
      <c r="EXC102" s="147"/>
      <c r="EXD102" s="147"/>
      <c r="EXE102" s="147"/>
      <c r="EXF102" s="147"/>
      <c r="EXG102" s="147"/>
      <c r="EXH102" s="147"/>
      <c r="EXI102" s="147"/>
      <c r="EXJ102" s="147"/>
      <c r="EXK102" s="147"/>
      <c r="EXL102" s="147"/>
      <c r="EXM102" s="147"/>
      <c r="EXN102" s="147"/>
      <c r="EXO102" s="147"/>
      <c r="EXP102" s="147"/>
      <c r="EXQ102" s="147"/>
      <c r="EXR102" s="147"/>
      <c r="EXS102" s="147"/>
      <c r="EXT102" s="147"/>
      <c r="EXU102" s="147"/>
      <c r="EXV102" s="147"/>
      <c r="EXW102" s="147"/>
      <c r="EXX102" s="147"/>
      <c r="EXY102" s="147"/>
      <c r="EXZ102" s="147"/>
      <c r="EYA102" s="147"/>
      <c r="EYB102" s="147"/>
      <c r="EYC102" s="147"/>
      <c r="EYD102" s="147"/>
      <c r="EYE102" s="147"/>
      <c r="EYF102" s="147"/>
      <c r="EYG102" s="147"/>
      <c r="EYH102" s="147"/>
      <c r="EYI102" s="147"/>
      <c r="EYJ102" s="147"/>
      <c r="EYK102" s="147"/>
      <c r="EYL102" s="147"/>
      <c r="EYM102" s="147"/>
      <c r="EYN102" s="147"/>
      <c r="EYO102" s="147"/>
      <c r="EYP102" s="147"/>
      <c r="EYQ102" s="147"/>
      <c r="EYR102" s="147"/>
      <c r="EYS102" s="147"/>
      <c r="EYT102" s="147"/>
      <c r="EYU102" s="147"/>
      <c r="EYV102" s="147"/>
      <c r="EYW102" s="147"/>
      <c r="EYX102" s="147"/>
      <c r="EYY102" s="147"/>
      <c r="EYZ102" s="147"/>
      <c r="EZA102" s="147"/>
      <c r="EZB102" s="147"/>
      <c r="EZC102" s="147"/>
      <c r="EZD102" s="147"/>
      <c r="EZE102" s="147"/>
      <c r="EZF102" s="147"/>
      <c r="EZG102" s="147"/>
      <c r="EZH102" s="147"/>
      <c r="EZI102" s="147"/>
      <c r="EZJ102" s="147"/>
      <c r="EZK102" s="147"/>
      <c r="EZL102" s="147"/>
      <c r="EZM102" s="147"/>
      <c r="EZN102" s="147"/>
      <c r="EZO102" s="147"/>
      <c r="EZP102" s="147"/>
      <c r="EZQ102" s="147"/>
      <c r="EZR102" s="147"/>
      <c r="EZS102" s="147"/>
      <c r="EZT102" s="147"/>
      <c r="EZU102" s="147"/>
      <c r="EZV102" s="147"/>
      <c r="EZW102" s="147"/>
      <c r="EZX102" s="147"/>
      <c r="EZY102" s="147"/>
      <c r="EZZ102" s="147"/>
      <c r="FAA102" s="147"/>
      <c r="FAB102" s="147"/>
      <c r="FAC102" s="147"/>
      <c r="FAD102" s="147"/>
      <c r="FAE102" s="147"/>
      <c r="FAF102" s="147"/>
      <c r="FAG102" s="147"/>
      <c r="FAH102" s="147"/>
      <c r="FAI102" s="147"/>
      <c r="FAJ102" s="147"/>
      <c r="FAK102" s="147"/>
      <c r="FAL102" s="147"/>
      <c r="FAM102" s="147"/>
      <c r="FAN102" s="147"/>
      <c r="FAO102" s="147"/>
      <c r="FAP102" s="147"/>
      <c r="FAQ102" s="147"/>
      <c r="FAR102" s="147"/>
      <c r="FAS102" s="147"/>
      <c r="FAT102" s="147"/>
      <c r="FAU102" s="147"/>
      <c r="FAV102" s="147"/>
      <c r="FAW102" s="147"/>
      <c r="FAX102" s="147"/>
      <c r="FAY102" s="147"/>
      <c r="FAZ102" s="147"/>
      <c r="FBA102" s="147"/>
      <c r="FBB102" s="147"/>
      <c r="FBC102" s="147"/>
      <c r="FBD102" s="147"/>
      <c r="FBE102" s="147"/>
      <c r="FBF102" s="147"/>
      <c r="FBG102" s="147"/>
      <c r="FBH102" s="147"/>
      <c r="FBI102" s="147"/>
      <c r="FBJ102" s="147"/>
      <c r="FBK102" s="147"/>
      <c r="FBL102" s="147"/>
      <c r="FBM102" s="147"/>
      <c r="FBN102" s="147"/>
      <c r="FBO102" s="147"/>
      <c r="FBP102" s="147"/>
      <c r="FBQ102" s="147"/>
      <c r="FBR102" s="147"/>
      <c r="FBS102" s="147"/>
      <c r="FBT102" s="147"/>
      <c r="FBU102" s="147"/>
      <c r="FBV102" s="147"/>
      <c r="FBW102" s="147"/>
      <c r="FBX102" s="147"/>
      <c r="FBY102" s="147"/>
      <c r="FBZ102" s="147"/>
      <c r="FCA102" s="147"/>
      <c r="FCB102" s="147"/>
      <c r="FCC102" s="147"/>
      <c r="FCD102" s="147"/>
      <c r="FCE102" s="147"/>
      <c r="FCF102" s="147"/>
      <c r="FCG102" s="147"/>
      <c r="FCH102" s="147"/>
      <c r="FCI102" s="147"/>
      <c r="FCJ102" s="147"/>
      <c r="FCK102" s="147"/>
      <c r="FCL102" s="147"/>
      <c r="FCM102" s="147"/>
      <c r="FCN102" s="147"/>
      <c r="FCO102" s="147"/>
      <c r="FCP102" s="147"/>
      <c r="FCQ102" s="147"/>
      <c r="FCR102" s="147"/>
      <c r="FCS102" s="147"/>
      <c r="FCT102" s="147"/>
      <c r="FCU102" s="147"/>
      <c r="FCV102" s="147"/>
      <c r="FCW102" s="147"/>
      <c r="FCX102" s="147"/>
      <c r="FCY102" s="147"/>
      <c r="FCZ102" s="147"/>
      <c r="FDA102" s="147"/>
      <c r="FDB102" s="147"/>
      <c r="FDC102" s="147"/>
      <c r="FDD102" s="147"/>
      <c r="FDE102" s="147"/>
      <c r="FDF102" s="147"/>
      <c r="FDG102" s="147"/>
      <c r="FDH102" s="147"/>
      <c r="FDI102" s="147"/>
      <c r="FDJ102" s="147"/>
      <c r="FDK102" s="147"/>
      <c r="FDL102" s="147"/>
      <c r="FDM102" s="147"/>
      <c r="FDN102" s="147"/>
      <c r="FDO102" s="147"/>
      <c r="FDP102" s="147"/>
      <c r="FDQ102" s="147"/>
      <c r="FDR102" s="147"/>
      <c r="FDS102" s="147"/>
      <c r="FDT102" s="147"/>
      <c r="FDU102" s="147"/>
      <c r="FDV102" s="147"/>
      <c r="FDW102" s="147"/>
      <c r="FDX102" s="147"/>
      <c r="FDY102" s="147"/>
      <c r="FDZ102" s="147"/>
      <c r="FEA102" s="147"/>
      <c r="FEB102" s="147"/>
      <c r="FEC102" s="147"/>
      <c r="FED102" s="147"/>
      <c r="FEE102" s="147"/>
      <c r="FEF102" s="147"/>
      <c r="FEG102" s="147"/>
      <c r="FEH102" s="147"/>
      <c r="FEI102" s="147"/>
      <c r="FEJ102" s="147"/>
      <c r="FEK102" s="147"/>
      <c r="FEL102" s="147"/>
      <c r="FEM102" s="147"/>
      <c r="FEN102" s="147"/>
      <c r="FEO102" s="147"/>
      <c r="FEP102" s="147"/>
      <c r="FEQ102" s="147"/>
      <c r="FER102" s="147"/>
      <c r="FES102" s="147"/>
      <c r="FET102" s="147"/>
      <c r="FEU102" s="147"/>
      <c r="FEV102" s="147"/>
      <c r="FEW102" s="147"/>
      <c r="FEX102" s="147"/>
      <c r="FEY102" s="147"/>
      <c r="FEZ102" s="147"/>
      <c r="FFA102" s="147"/>
      <c r="FFB102" s="147"/>
      <c r="FFC102" s="147"/>
      <c r="FFD102" s="147"/>
      <c r="FFE102" s="147"/>
      <c r="FFF102" s="147"/>
      <c r="FFG102" s="147"/>
      <c r="FFH102" s="147"/>
      <c r="FFI102" s="147"/>
      <c r="FFJ102" s="147"/>
      <c r="FFK102" s="147"/>
      <c r="FFL102" s="147"/>
      <c r="FFM102" s="147"/>
      <c r="FFN102" s="147"/>
      <c r="FFO102" s="147"/>
      <c r="FFP102" s="147"/>
      <c r="FFQ102" s="147"/>
      <c r="FFR102" s="147"/>
      <c r="FFS102" s="147"/>
      <c r="FFT102" s="147"/>
      <c r="FFU102" s="147"/>
      <c r="FFV102" s="147"/>
      <c r="FFW102" s="147"/>
      <c r="FFX102" s="147"/>
      <c r="FFY102" s="147"/>
      <c r="FFZ102" s="147"/>
      <c r="FGA102" s="147"/>
      <c r="FGB102" s="147"/>
      <c r="FGC102" s="147"/>
      <c r="FGD102" s="147"/>
      <c r="FGE102" s="147"/>
      <c r="FGF102" s="147"/>
      <c r="FGG102" s="147"/>
      <c r="FGH102" s="147"/>
      <c r="FGI102" s="147"/>
      <c r="FGJ102" s="147"/>
      <c r="FGK102" s="147"/>
      <c r="FGL102" s="147"/>
      <c r="FGM102" s="147"/>
      <c r="FGN102" s="147"/>
      <c r="FGO102" s="147"/>
      <c r="FGP102" s="147"/>
      <c r="FGQ102" s="147"/>
      <c r="FGR102" s="147"/>
      <c r="FGS102" s="147"/>
      <c r="FGT102" s="147"/>
      <c r="FGU102" s="147"/>
      <c r="FGV102" s="147"/>
      <c r="FGW102" s="147"/>
      <c r="FGX102" s="147"/>
      <c r="FGY102" s="147"/>
      <c r="FGZ102" s="147"/>
      <c r="FHA102" s="147"/>
      <c r="FHB102" s="147"/>
      <c r="FHC102" s="147"/>
      <c r="FHD102" s="147"/>
      <c r="FHE102" s="147"/>
      <c r="FHF102" s="147"/>
      <c r="FHG102" s="147"/>
      <c r="FHH102" s="147"/>
      <c r="FHI102" s="147"/>
      <c r="FHJ102" s="147"/>
      <c r="FHK102" s="147"/>
      <c r="FHL102" s="147"/>
      <c r="FHM102" s="147"/>
      <c r="FHN102" s="147"/>
      <c r="FHO102" s="147"/>
      <c r="FHP102" s="147"/>
      <c r="FHQ102" s="147"/>
      <c r="FHR102" s="147"/>
      <c r="FHS102" s="147"/>
      <c r="FHT102" s="147"/>
      <c r="FHU102" s="147"/>
      <c r="FHV102" s="147"/>
      <c r="FHW102" s="147"/>
      <c r="FHX102" s="147"/>
      <c r="FHY102" s="147"/>
      <c r="FHZ102" s="147"/>
      <c r="FIA102" s="147"/>
      <c r="FIB102" s="147"/>
      <c r="FIC102" s="147"/>
      <c r="FID102" s="147"/>
      <c r="FIE102" s="147"/>
      <c r="FIF102" s="147"/>
      <c r="FIG102" s="147"/>
      <c r="FIH102" s="147"/>
      <c r="FII102" s="147"/>
      <c r="FIJ102" s="147"/>
      <c r="FIK102" s="147"/>
      <c r="FIL102" s="147"/>
      <c r="FIM102" s="147"/>
      <c r="FIN102" s="147"/>
      <c r="FIO102" s="147"/>
      <c r="FIP102" s="147"/>
      <c r="FIQ102" s="147"/>
      <c r="FIR102" s="147"/>
      <c r="FIS102" s="147"/>
      <c r="FIT102" s="147"/>
      <c r="FIU102" s="147"/>
      <c r="FIV102" s="147"/>
      <c r="FIW102" s="147"/>
      <c r="FIX102" s="147"/>
      <c r="FIY102" s="147"/>
      <c r="FIZ102" s="147"/>
      <c r="FJA102" s="147"/>
      <c r="FJB102" s="147"/>
      <c r="FJC102" s="147"/>
      <c r="FJD102" s="147"/>
      <c r="FJE102" s="147"/>
      <c r="FJF102" s="147"/>
      <c r="FJG102" s="147"/>
      <c r="FJH102" s="147"/>
      <c r="FJI102" s="147"/>
      <c r="FJJ102" s="147"/>
      <c r="FJK102" s="147"/>
      <c r="FJL102" s="147"/>
      <c r="FJM102" s="147"/>
      <c r="FJN102" s="147"/>
      <c r="FJO102" s="147"/>
      <c r="FJP102" s="147"/>
      <c r="FJQ102" s="147"/>
      <c r="FJR102" s="147"/>
      <c r="FJS102" s="147"/>
      <c r="FJT102" s="147"/>
      <c r="FJU102" s="147"/>
      <c r="FJV102" s="147"/>
      <c r="FJW102" s="147"/>
      <c r="FJX102" s="147"/>
      <c r="FJY102" s="147"/>
      <c r="FJZ102" s="147"/>
      <c r="FKA102" s="147"/>
      <c r="FKB102" s="147"/>
      <c r="FKC102" s="147"/>
      <c r="FKD102" s="147"/>
      <c r="FKE102" s="147"/>
      <c r="FKF102" s="147"/>
      <c r="FKG102" s="147"/>
      <c r="FKH102" s="147"/>
      <c r="FKI102" s="147"/>
      <c r="FKJ102" s="147"/>
      <c r="FKK102" s="147"/>
      <c r="FKL102" s="147"/>
      <c r="FKM102" s="147"/>
      <c r="FKN102" s="147"/>
      <c r="FKO102" s="147"/>
      <c r="FKP102" s="147"/>
      <c r="FKQ102" s="147"/>
      <c r="FKR102" s="147"/>
      <c r="FKS102" s="147"/>
      <c r="FKT102" s="147"/>
      <c r="FKU102" s="147"/>
      <c r="FKV102" s="147"/>
      <c r="FKW102" s="147"/>
      <c r="FKX102" s="147"/>
      <c r="FKY102" s="147"/>
      <c r="FKZ102" s="147"/>
      <c r="FLA102" s="147"/>
      <c r="FLB102" s="147"/>
      <c r="FLC102" s="147"/>
      <c r="FLD102" s="147"/>
      <c r="FLE102" s="147"/>
      <c r="FLF102" s="147"/>
      <c r="FLG102" s="147"/>
      <c r="FLH102" s="147"/>
      <c r="FLI102" s="147"/>
      <c r="FLJ102" s="147"/>
      <c r="FLK102" s="147"/>
      <c r="FLL102" s="147"/>
      <c r="FLM102" s="147"/>
      <c r="FLN102" s="147"/>
      <c r="FLO102" s="147"/>
      <c r="FLP102" s="147"/>
      <c r="FLQ102" s="147"/>
      <c r="FLR102" s="147"/>
      <c r="FLS102" s="147"/>
      <c r="FLT102" s="147"/>
      <c r="FLU102" s="147"/>
      <c r="FLV102" s="147"/>
      <c r="FLW102" s="147"/>
      <c r="FLX102" s="147"/>
      <c r="FLY102" s="147"/>
      <c r="FLZ102" s="147"/>
      <c r="FMA102" s="147"/>
      <c r="FMB102" s="147"/>
      <c r="FMC102" s="147"/>
      <c r="FMD102" s="147"/>
      <c r="FME102" s="147"/>
      <c r="FMF102" s="147"/>
      <c r="FMG102" s="147"/>
      <c r="FMH102" s="147"/>
      <c r="FMI102" s="147"/>
      <c r="FMJ102" s="147"/>
      <c r="FMK102" s="147"/>
      <c r="FML102" s="147"/>
      <c r="FMM102" s="147"/>
      <c r="FMN102" s="147"/>
      <c r="FMO102" s="147"/>
      <c r="FMP102" s="147"/>
      <c r="FMQ102" s="147"/>
      <c r="FMR102" s="147"/>
      <c r="FMS102" s="147"/>
      <c r="FMT102" s="147"/>
      <c r="FMU102" s="147"/>
      <c r="FMV102" s="147"/>
      <c r="FMW102" s="147"/>
      <c r="FMX102" s="147"/>
      <c r="FMY102" s="147"/>
      <c r="FMZ102" s="147"/>
      <c r="FNA102" s="147"/>
      <c r="FNB102" s="147"/>
      <c r="FNC102" s="147"/>
      <c r="FND102" s="147"/>
      <c r="FNE102" s="147"/>
      <c r="FNF102" s="147"/>
      <c r="FNG102" s="147"/>
      <c r="FNH102" s="147"/>
      <c r="FNI102" s="147"/>
      <c r="FNJ102" s="147"/>
      <c r="FNK102" s="147"/>
      <c r="FNL102" s="147"/>
      <c r="FNM102" s="147"/>
      <c r="FNN102" s="147"/>
      <c r="FNO102" s="147"/>
      <c r="FNP102" s="147"/>
      <c r="FNQ102" s="147"/>
      <c r="FNR102" s="147"/>
      <c r="FNS102" s="147"/>
      <c r="FNT102" s="147"/>
      <c r="FNU102" s="147"/>
      <c r="FNV102" s="147"/>
      <c r="FNW102" s="147"/>
      <c r="FNX102" s="147"/>
      <c r="FNY102" s="147"/>
      <c r="FNZ102" s="147"/>
      <c r="FOA102" s="147"/>
      <c r="FOB102" s="147"/>
      <c r="FOC102" s="147"/>
      <c r="FOD102" s="147"/>
      <c r="FOE102" s="147"/>
      <c r="FOF102" s="147"/>
      <c r="FOG102" s="147"/>
      <c r="FOH102" s="147"/>
      <c r="FOI102" s="147"/>
      <c r="FOJ102" s="147"/>
      <c r="FOK102" s="147"/>
      <c r="FOL102" s="147"/>
      <c r="FOM102" s="147"/>
      <c r="FON102" s="147"/>
      <c r="FOO102" s="147"/>
      <c r="FOP102" s="147"/>
      <c r="FOQ102" s="147"/>
      <c r="FOR102" s="147"/>
      <c r="FOS102" s="147"/>
      <c r="FOT102" s="147"/>
      <c r="FOU102" s="147"/>
      <c r="FOV102" s="147"/>
      <c r="FOW102" s="147"/>
      <c r="FOX102" s="147"/>
      <c r="FOY102" s="147"/>
      <c r="FOZ102" s="147"/>
      <c r="FPA102" s="147"/>
      <c r="FPB102" s="147"/>
      <c r="FPC102" s="147"/>
      <c r="FPD102" s="147"/>
      <c r="FPE102" s="147"/>
      <c r="FPF102" s="147"/>
      <c r="FPG102" s="147"/>
      <c r="FPH102" s="147"/>
      <c r="FPI102" s="147"/>
      <c r="FPJ102" s="147"/>
      <c r="FPK102" s="147"/>
      <c r="FPL102" s="147"/>
      <c r="FPM102" s="147"/>
      <c r="FPN102" s="147"/>
      <c r="FPO102" s="147"/>
      <c r="FPP102" s="147"/>
      <c r="FPQ102" s="147"/>
      <c r="FPR102" s="147"/>
      <c r="FPS102" s="147"/>
      <c r="FPT102" s="147"/>
      <c r="FPU102" s="147"/>
      <c r="FPV102" s="147"/>
      <c r="FPW102" s="147"/>
      <c r="FPX102" s="147"/>
      <c r="FPY102" s="147"/>
      <c r="FPZ102" s="147"/>
      <c r="FQA102" s="147"/>
      <c r="FQB102" s="147"/>
      <c r="FQC102" s="147"/>
      <c r="FQD102" s="147"/>
      <c r="FQE102" s="147"/>
      <c r="FQF102" s="147"/>
      <c r="FQG102" s="147"/>
      <c r="FQH102" s="147"/>
      <c r="FQI102" s="147"/>
      <c r="FQJ102" s="147"/>
      <c r="FQK102" s="147"/>
      <c r="FQL102" s="147"/>
      <c r="FQM102" s="147"/>
      <c r="FQN102" s="147"/>
      <c r="FQO102" s="147"/>
      <c r="FQP102" s="147"/>
      <c r="FQQ102" s="147"/>
      <c r="FQR102" s="147"/>
      <c r="FQS102" s="147"/>
      <c r="FQT102" s="147"/>
      <c r="FQU102" s="147"/>
      <c r="FQV102" s="147"/>
      <c r="FQW102" s="147"/>
      <c r="FQX102" s="147"/>
      <c r="FQY102" s="147"/>
      <c r="FQZ102" s="147"/>
      <c r="FRA102" s="147"/>
      <c r="FRB102" s="147"/>
      <c r="FRC102" s="147"/>
      <c r="FRD102" s="147"/>
      <c r="FRE102" s="147"/>
      <c r="FRF102" s="147"/>
      <c r="FRG102" s="147"/>
      <c r="FRH102" s="147"/>
      <c r="FRI102" s="147"/>
      <c r="FRJ102" s="147"/>
      <c r="FRK102" s="147"/>
      <c r="FRL102" s="147"/>
      <c r="FRM102" s="147"/>
      <c r="FRN102" s="147"/>
      <c r="FRO102" s="147"/>
      <c r="FRP102" s="147"/>
      <c r="FRQ102" s="147"/>
      <c r="FRR102" s="147"/>
      <c r="FRS102" s="147"/>
      <c r="FRT102" s="147"/>
      <c r="FRU102" s="147"/>
      <c r="FRV102" s="147"/>
      <c r="FRW102" s="147"/>
      <c r="FRX102" s="147"/>
      <c r="FRY102" s="147"/>
      <c r="FRZ102" s="147"/>
      <c r="FSA102" s="147"/>
      <c r="FSB102" s="147"/>
      <c r="FSC102" s="147"/>
      <c r="FSD102" s="147"/>
      <c r="FSE102" s="147"/>
      <c r="FSF102" s="147"/>
      <c r="FSG102" s="147"/>
      <c r="FSH102" s="147"/>
      <c r="FSI102" s="147"/>
      <c r="FSJ102" s="147"/>
      <c r="FSK102" s="147"/>
      <c r="FSL102" s="147"/>
      <c r="FSM102" s="147"/>
      <c r="FSN102" s="147"/>
      <c r="FSO102" s="147"/>
      <c r="FSP102" s="147"/>
      <c r="FSQ102" s="147"/>
      <c r="FSR102" s="147"/>
      <c r="FSS102" s="147"/>
      <c r="FST102" s="147"/>
      <c r="FSU102" s="147"/>
      <c r="FSV102" s="147"/>
      <c r="FSW102" s="147"/>
      <c r="FSX102" s="147"/>
      <c r="FSY102" s="147"/>
      <c r="FSZ102" s="147"/>
      <c r="FTA102" s="147"/>
      <c r="FTB102" s="147"/>
      <c r="FTC102" s="147"/>
      <c r="FTD102" s="147"/>
      <c r="FTE102" s="147"/>
      <c r="FTF102" s="147"/>
      <c r="FTG102" s="147"/>
      <c r="FTH102" s="147"/>
      <c r="FTI102" s="147"/>
      <c r="FTJ102" s="147"/>
      <c r="FTK102" s="147"/>
      <c r="FTL102" s="147"/>
      <c r="FTM102" s="147"/>
      <c r="FTN102" s="147"/>
      <c r="FTO102" s="147"/>
      <c r="FTP102" s="147"/>
      <c r="FTQ102" s="147"/>
      <c r="FTR102" s="147"/>
      <c r="FTS102" s="147"/>
      <c r="FTT102" s="147"/>
      <c r="FTU102" s="147"/>
      <c r="FTV102" s="147"/>
      <c r="FTW102" s="147"/>
      <c r="FTX102" s="147"/>
      <c r="FTY102" s="147"/>
      <c r="FTZ102" s="147"/>
      <c r="FUA102" s="147"/>
      <c r="FUB102" s="147"/>
      <c r="FUC102" s="147"/>
      <c r="FUD102" s="147"/>
      <c r="FUE102" s="147"/>
      <c r="FUF102" s="147"/>
      <c r="FUG102" s="147"/>
      <c r="FUH102" s="147"/>
      <c r="FUI102" s="147"/>
      <c r="FUJ102" s="147"/>
      <c r="FUK102" s="147"/>
      <c r="FUL102" s="147"/>
      <c r="FUM102" s="147"/>
      <c r="FUN102" s="147"/>
      <c r="FUO102" s="147"/>
      <c r="FUP102" s="147"/>
      <c r="FUQ102" s="147"/>
      <c r="FUR102" s="147"/>
      <c r="FUS102" s="147"/>
      <c r="FUT102" s="147"/>
      <c r="FUU102" s="147"/>
      <c r="FUV102" s="147"/>
      <c r="FUW102" s="147"/>
      <c r="FUX102" s="147"/>
      <c r="FUY102" s="147"/>
      <c r="FUZ102" s="147"/>
      <c r="FVA102" s="147"/>
      <c r="FVB102" s="147"/>
      <c r="FVC102" s="147"/>
      <c r="FVD102" s="147"/>
      <c r="FVE102" s="147"/>
      <c r="FVF102" s="147"/>
      <c r="FVG102" s="147"/>
      <c r="FVH102" s="147"/>
      <c r="FVI102" s="147"/>
      <c r="FVJ102" s="147"/>
      <c r="FVK102" s="147"/>
      <c r="FVL102" s="147"/>
      <c r="FVM102" s="147"/>
      <c r="FVN102" s="147"/>
      <c r="FVO102" s="147"/>
      <c r="FVP102" s="147"/>
      <c r="FVQ102" s="147"/>
      <c r="FVR102" s="147"/>
      <c r="FVS102" s="147"/>
      <c r="FVT102" s="147"/>
      <c r="FVU102" s="147"/>
      <c r="FVV102" s="147"/>
      <c r="FVW102" s="147"/>
      <c r="FVX102" s="147"/>
      <c r="FVY102" s="147"/>
      <c r="FVZ102" s="147"/>
      <c r="FWA102" s="147"/>
      <c r="FWB102" s="147"/>
      <c r="FWC102" s="147"/>
      <c r="FWD102" s="147"/>
      <c r="FWE102" s="147"/>
      <c r="FWF102" s="147"/>
      <c r="FWG102" s="147"/>
      <c r="FWH102" s="147"/>
      <c r="FWI102" s="147"/>
      <c r="FWJ102" s="147"/>
      <c r="FWK102" s="147"/>
      <c r="FWL102" s="147"/>
      <c r="FWM102" s="147"/>
      <c r="FWN102" s="147"/>
      <c r="FWO102" s="147"/>
      <c r="FWP102" s="147"/>
      <c r="FWQ102" s="147"/>
      <c r="FWR102" s="147"/>
      <c r="FWS102" s="147"/>
      <c r="FWT102" s="147"/>
      <c r="FWU102" s="147"/>
      <c r="FWV102" s="147"/>
      <c r="FWW102" s="147"/>
      <c r="FWX102" s="147"/>
      <c r="FWY102" s="147"/>
      <c r="FWZ102" s="147"/>
      <c r="FXA102" s="147"/>
      <c r="FXB102" s="147"/>
      <c r="FXC102" s="147"/>
      <c r="FXD102" s="147"/>
      <c r="FXE102" s="147"/>
      <c r="FXF102" s="147"/>
      <c r="FXG102" s="147"/>
      <c r="FXH102" s="147"/>
      <c r="FXI102" s="147"/>
      <c r="FXJ102" s="147"/>
      <c r="FXK102" s="147"/>
      <c r="FXL102" s="147"/>
      <c r="FXM102" s="147"/>
      <c r="FXN102" s="147"/>
      <c r="FXO102" s="147"/>
      <c r="FXP102" s="147"/>
      <c r="FXQ102" s="147"/>
      <c r="FXR102" s="147"/>
      <c r="FXS102" s="147"/>
      <c r="FXT102" s="147"/>
      <c r="FXU102" s="147"/>
      <c r="FXV102" s="147"/>
      <c r="FXW102" s="147"/>
      <c r="FXX102" s="147"/>
      <c r="FXY102" s="147"/>
      <c r="FXZ102" s="147"/>
      <c r="FYA102" s="147"/>
      <c r="FYB102" s="147"/>
      <c r="FYC102" s="147"/>
      <c r="FYD102" s="147"/>
      <c r="FYE102" s="147"/>
      <c r="FYF102" s="147"/>
      <c r="FYG102" s="147"/>
      <c r="FYH102" s="147"/>
      <c r="FYI102" s="147"/>
      <c r="FYJ102" s="147"/>
      <c r="FYK102" s="147"/>
      <c r="FYL102" s="147"/>
      <c r="FYM102" s="147"/>
      <c r="FYN102" s="147"/>
      <c r="FYO102" s="147"/>
      <c r="FYP102" s="147"/>
      <c r="FYQ102" s="147"/>
      <c r="FYR102" s="147"/>
      <c r="FYS102" s="147"/>
      <c r="FYT102" s="147"/>
      <c r="FYU102" s="147"/>
      <c r="FYV102" s="147"/>
      <c r="FYW102" s="147"/>
      <c r="FYX102" s="147"/>
      <c r="FYY102" s="147"/>
      <c r="FYZ102" s="147"/>
      <c r="FZA102" s="147"/>
      <c r="FZB102" s="147"/>
      <c r="FZC102" s="147"/>
      <c r="FZD102" s="147"/>
      <c r="FZE102" s="147"/>
      <c r="FZF102" s="147"/>
      <c r="FZG102" s="147"/>
      <c r="FZH102" s="147"/>
      <c r="FZI102" s="147"/>
      <c r="FZJ102" s="147"/>
      <c r="FZK102" s="147"/>
      <c r="FZL102" s="147"/>
      <c r="FZM102" s="147"/>
      <c r="FZN102" s="147"/>
      <c r="FZO102" s="147"/>
      <c r="FZP102" s="147"/>
      <c r="FZQ102" s="147"/>
      <c r="FZR102" s="147"/>
      <c r="FZS102" s="147"/>
      <c r="FZT102" s="147"/>
      <c r="FZU102" s="147"/>
      <c r="FZV102" s="147"/>
      <c r="FZW102" s="147"/>
      <c r="FZX102" s="147"/>
      <c r="FZY102" s="147"/>
      <c r="FZZ102" s="147"/>
      <c r="GAA102" s="147"/>
      <c r="GAB102" s="147"/>
      <c r="GAC102" s="147"/>
      <c r="GAD102" s="147"/>
      <c r="GAE102" s="147"/>
      <c r="GAF102" s="147"/>
      <c r="GAG102" s="147"/>
      <c r="GAH102" s="147"/>
      <c r="GAI102" s="147"/>
      <c r="GAJ102" s="147"/>
      <c r="GAK102" s="147"/>
      <c r="GAL102" s="147"/>
      <c r="GAM102" s="147"/>
      <c r="GAN102" s="147"/>
      <c r="GAO102" s="147"/>
      <c r="GAP102" s="147"/>
      <c r="GAQ102" s="147"/>
      <c r="GAR102" s="147"/>
      <c r="GAS102" s="147"/>
      <c r="GAT102" s="147"/>
      <c r="GAU102" s="147"/>
      <c r="GAV102" s="147"/>
      <c r="GAW102" s="147"/>
      <c r="GAX102" s="147"/>
      <c r="GAY102" s="147"/>
      <c r="GAZ102" s="147"/>
      <c r="GBA102" s="147"/>
      <c r="GBB102" s="147"/>
      <c r="GBC102" s="147"/>
      <c r="GBD102" s="147"/>
      <c r="GBE102" s="147"/>
      <c r="GBF102" s="147"/>
      <c r="GBG102" s="147"/>
      <c r="GBH102" s="147"/>
      <c r="GBI102" s="147"/>
      <c r="GBJ102" s="147"/>
      <c r="GBK102" s="147"/>
      <c r="GBL102" s="147"/>
      <c r="GBM102" s="147"/>
      <c r="GBN102" s="147"/>
      <c r="GBO102" s="147"/>
      <c r="GBP102" s="147"/>
      <c r="GBQ102" s="147"/>
      <c r="GBR102" s="147"/>
      <c r="GBS102" s="147"/>
      <c r="GBT102" s="147"/>
      <c r="GBU102" s="147"/>
      <c r="GBV102" s="147"/>
      <c r="GBW102" s="147"/>
      <c r="GBX102" s="147"/>
      <c r="GBY102" s="147"/>
      <c r="GBZ102" s="147"/>
      <c r="GCA102" s="147"/>
      <c r="GCB102" s="147"/>
      <c r="GCC102" s="147"/>
      <c r="GCD102" s="147"/>
      <c r="GCE102" s="147"/>
      <c r="GCF102" s="147"/>
      <c r="GCG102" s="147"/>
      <c r="GCH102" s="147"/>
      <c r="GCI102" s="147"/>
      <c r="GCJ102" s="147"/>
      <c r="GCK102" s="147"/>
      <c r="GCL102" s="147"/>
      <c r="GCM102" s="147"/>
      <c r="GCN102" s="147"/>
      <c r="GCO102" s="147"/>
      <c r="GCP102" s="147"/>
      <c r="GCQ102" s="147"/>
      <c r="GCR102" s="147"/>
      <c r="GCS102" s="147"/>
      <c r="GCT102" s="147"/>
      <c r="GCU102" s="147"/>
      <c r="GCV102" s="147"/>
      <c r="GCW102" s="147"/>
      <c r="GCX102" s="147"/>
      <c r="GCY102" s="147"/>
      <c r="GCZ102" s="147"/>
      <c r="GDA102" s="147"/>
      <c r="GDB102" s="147"/>
      <c r="GDC102" s="147"/>
      <c r="GDD102" s="147"/>
      <c r="GDE102" s="147"/>
      <c r="GDF102" s="147"/>
      <c r="GDG102" s="147"/>
      <c r="GDH102" s="147"/>
      <c r="GDI102" s="147"/>
      <c r="GDJ102" s="147"/>
      <c r="GDK102" s="147"/>
      <c r="GDL102" s="147"/>
      <c r="GDM102" s="147"/>
      <c r="GDN102" s="147"/>
      <c r="GDO102" s="147"/>
      <c r="GDP102" s="147"/>
      <c r="GDQ102" s="147"/>
      <c r="GDR102" s="147"/>
      <c r="GDS102" s="147"/>
      <c r="GDT102" s="147"/>
      <c r="GDU102" s="147"/>
      <c r="GDV102" s="147"/>
      <c r="GDW102" s="147"/>
      <c r="GDX102" s="147"/>
      <c r="GDY102" s="147"/>
      <c r="GDZ102" s="147"/>
      <c r="GEA102" s="147"/>
      <c r="GEB102" s="147"/>
      <c r="GEC102" s="147"/>
      <c r="GED102" s="147"/>
      <c r="GEE102" s="147"/>
      <c r="GEF102" s="147"/>
      <c r="GEG102" s="147"/>
      <c r="GEH102" s="147"/>
      <c r="GEI102" s="147"/>
      <c r="GEJ102" s="147"/>
      <c r="GEK102" s="147"/>
      <c r="GEL102" s="147"/>
      <c r="GEM102" s="147"/>
      <c r="GEN102" s="147"/>
      <c r="GEO102" s="147"/>
      <c r="GEP102" s="147"/>
      <c r="GEQ102" s="147"/>
      <c r="GER102" s="147"/>
      <c r="GES102" s="147"/>
      <c r="GET102" s="147"/>
      <c r="GEU102" s="147"/>
      <c r="GEV102" s="147"/>
      <c r="GEW102" s="147"/>
      <c r="GEX102" s="147"/>
      <c r="GEY102" s="147"/>
      <c r="GEZ102" s="147"/>
      <c r="GFA102" s="147"/>
      <c r="GFB102" s="147"/>
      <c r="GFC102" s="147"/>
      <c r="GFD102" s="147"/>
      <c r="GFE102" s="147"/>
      <c r="GFF102" s="147"/>
      <c r="GFG102" s="147"/>
      <c r="GFH102" s="147"/>
      <c r="GFI102" s="147"/>
      <c r="GFJ102" s="147"/>
      <c r="GFK102" s="147"/>
      <c r="GFL102" s="147"/>
      <c r="GFM102" s="147"/>
      <c r="GFN102" s="147"/>
      <c r="GFO102" s="147"/>
      <c r="GFP102" s="147"/>
      <c r="GFQ102" s="147"/>
      <c r="GFR102" s="147"/>
      <c r="GFS102" s="147"/>
      <c r="GFT102" s="147"/>
      <c r="GFU102" s="147"/>
      <c r="GFV102" s="147"/>
      <c r="GFW102" s="147"/>
      <c r="GFX102" s="147"/>
      <c r="GFY102" s="147"/>
      <c r="GFZ102" s="147"/>
      <c r="GGA102" s="147"/>
      <c r="GGB102" s="147"/>
      <c r="GGC102" s="147"/>
      <c r="GGD102" s="147"/>
      <c r="GGE102" s="147"/>
      <c r="GGF102" s="147"/>
      <c r="GGG102" s="147"/>
      <c r="GGH102" s="147"/>
      <c r="GGI102" s="147"/>
      <c r="GGJ102" s="147"/>
      <c r="GGK102" s="147"/>
      <c r="GGL102" s="147"/>
      <c r="GGM102" s="147"/>
      <c r="GGN102" s="147"/>
      <c r="GGO102" s="147"/>
      <c r="GGP102" s="147"/>
      <c r="GGQ102" s="147"/>
      <c r="GGR102" s="147"/>
      <c r="GGS102" s="147"/>
      <c r="GGT102" s="147"/>
      <c r="GGU102" s="147"/>
      <c r="GGV102" s="147"/>
      <c r="GGW102" s="147"/>
      <c r="GGX102" s="147"/>
      <c r="GGY102" s="147"/>
      <c r="GGZ102" s="147"/>
      <c r="GHA102" s="147"/>
      <c r="GHB102" s="147"/>
      <c r="GHC102" s="147"/>
      <c r="GHD102" s="147"/>
      <c r="GHE102" s="147"/>
      <c r="GHF102" s="147"/>
      <c r="GHG102" s="147"/>
      <c r="GHH102" s="147"/>
      <c r="GHI102" s="147"/>
      <c r="GHJ102" s="147"/>
      <c r="GHK102" s="147"/>
      <c r="GHL102" s="147"/>
      <c r="GHM102" s="147"/>
      <c r="GHN102" s="147"/>
      <c r="GHO102" s="147"/>
      <c r="GHP102" s="147"/>
      <c r="GHQ102" s="147"/>
      <c r="GHR102" s="147"/>
      <c r="GHS102" s="147"/>
      <c r="GHT102" s="147"/>
      <c r="GHU102" s="147"/>
      <c r="GHV102" s="147"/>
      <c r="GHW102" s="147"/>
      <c r="GHX102" s="147"/>
      <c r="GHY102" s="147"/>
      <c r="GHZ102" s="147"/>
      <c r="GIA102" s="147"/>
      <c r="GIB102" s="147"/>
      <c r="GIC102" s="147"/>
      <c r="GID102" s="147"/>
      <c r="GIE102" s="147"/>
      <c r="GIF102" s="147"/>
      <c r="GIG102" s="147"/>
      <c r="GIH102" s="147"/>
      <c r="GII102" s="147"/>
      <c r="GIJ102" s="147"/>
      <c r="GIK102" s="147"/>
      <c r="GIL102" s="147"/>
      <c r="GIM102" s="147"/>
      <c r="GIN102" s="147"/>
      <c r="GIO102" s="147"/>
      <c r="GIP102" s="147"/>
      <c r="GIQ102" s="147"/>
      <c r="GIR102" s="147"/>
      <c r="GIS102" s="147"/>
      <c r="GIT102" s="147"/>
      <c r="GIU102" s="147"/>
      <c r="GIV102" s="147"/>
      <c r="GIW102" s="147"/>
      <c r="GIX102" s="147"/>
      <c r="GIY102" s="147"/>
      <c r="GIZ102" s="147"/>
      <c r="GJA102" s="147"/>
      <c r="GJB102" s="147"/>
      <c r="GJC102" s="147"/>
      <c r="GJD102" s="147"/>
      <c r="GJE102" s="147"/>
      <c r="GJF102" s="147"/>
      <c r="GJG102" s="147"/>
      <c r="GJH102" s="147"/>
      <c r="GJI102" s="147"/>
      <c r="GJJ102" s="147"/>
      <c r="GJK102" s="147"/>
      <c r="GJL102" s="147"/>
      <c r="GJM102" s="147"/>
      <c r="GJN102" s="147"/>
      <c r="GJO102" s="147"/>
      <c r="GJP102" s="147"/>
      <c r="GJQ102" s="147"/>
      <c r="GJR102" s="147"/>
      <c r="GJS102" s="147"/>
      <c r="GJT102" s="147"/>
      <c r="GJU102" s="147"/>
      <c r="GJV102" s="147"/>
      <c r="GJW102" s="147"/>
      <c r="GJX102" s="147"/>
      <c r="GJY102" s="147"/>
      <c r="GJZ102" s="147"/>
      <c r="GKA102" s="147"/>
      <c r="GKB102" s="147"/>
      <c r="GKC102" s="147"/>
      <c r="GKD102" s="147"/>
      <c r="GKE102" s="147"/>
      <c r="GKF102" s="147"/>
      <c r="GKG102" s="147"/>
      <c r="GKH102" s="147"/>
      <c r="GKI102" s="147"/>
      <c r="GKJ102" s="147"/>
      <c r="GKK102" s="147"/>
      <c r="GKL102" s="147"/>
      <c r="GKM102" s="147"/>
      <c r="GKN102" s="147"/>
      <c r="GKO102" s="147"/>
      <c r="GKP102" s="147"/>
      <c r="GKQ102" s="147"/>
      <c r="GKR102" s="147"/>
      <c r="GKS102" s="147"/>
      <c r="GKT102" s="147"/>
      <c r="GKU102" s="147"/>
      <c r="GKV102" s="147"/>
      <c r="GKW102" s="147"/>
      <c r="GKX102" s="147"/>
      <c r="GKY102" s="147"/>
      <c r="GKZ102" s="147"/>
      <c r="GLA102" s="147"/>
      <c r="GLB102" s="147"/>
      <c r="GLC102" s="147"/>
      <c r="GLD102" s="147"/>
      <c r="GLE102" s="147"/>
      <c r="GLF102" s="147"/>
      <c r="GLG102" s="147"/>
      <c r="GLH102" s="147"/>
      <c r="GLI102" s="147"/>
      <c r="GLJ102" s="147"/>
      <c r="GLK102" s="147"/>
      <c r="GLL102" s="147"/>
      <c r="GLM102" s="147"/>
      <c r="GLN102" s="147"/>
      <c r="GLO102" s="147"/>
      <c r="GLP102" s="147"/>
      <c r="GLQ102" s="147"/>
      <c r="GLR102" s="147"/>
      <c r="GLS102" s="147"/>
      <c r="GLT102" s="147"/>
      <c r="GLU102" s="147"/>
      <c r="GLV102" s="147"/>
      <c r="GLW102" s="147"/>
      <c r="GLX102" s="147"/>
      <c r="GLY102" s="147"/>
      <c r="GLZ102" s="147"/>
      <c r="GMA102" s="147"/>
      <c r="GMB102" s="147"/>
      <c r="GMC102" s="147"/>
      <c r="GMD102" s="147"/>
      <c r="GME102" s="147"/>
      <c r="GMF102" s="147"/>
      <c r="GMG102" s="147"/>
      <c r="GMH102" s="147"/>
      <c r="GMI102" s="147"/>
      <c r="GMJ102" s="147"/>
      <c r="GMK102" s="147"/>
      <c r="GML102" s="147"/>
      <c r="GMM102" s="147"/>
      <c r="GMN102" s="147"/>
      <c r="GMO102" s="147"/>
      <c r="GMP102" s="147"/>
      <c r="GMQ102" s="147"/>
      <c r="GMR102" s="147"/>
      <c r="GMS102" s="147"/>
      <c r="GMT102" s="147"/>
      <c r="GMU102" s="147"/>
      <c r="GMV102" s="147"/>
      <c r="GMW102" s="147"/>
      <c r="GMX102" s="147"/>
      <c r="GMY102" s="147"/>
      <c r="GMZ102" s="147"/>
      <c r="GNA102" s="147"/>
      <c r="GNB102" s="147"/>
      <c r="GNC102" s="147"/>
      <c r="GND102" s="147"/>
      <c r="GNE102" s="147"/>
      <c r="GNF102" s="147"/>
      <c r="GNG102" s="147"/>
      <c r="GNH102" s="147"/>
      <c r="GNI102" s="147"/>
      <c r="GNJ102" s="147"/>
      <c r="GNK102" s="147"/>
      <c r="GNL102" s="147"/>
      <c r="GNM102" s="147"/>
      <c r="GNN102" s="147"/>
      <c r="GNO102" s="147"/>
      <c r="GNP102" s="147"/>
      <c r="GNQ102" s="147"/>
      <c r="GNR102" s="147"/>
      <c r="GNS102" s="147"/>
      <c r="GNT102" s="147"/>
      <c r="GNU102" s="147"/>
      <c r="GNV102" s="147"/>
      <c r="GNW102" s="147"/>
      <c r="GNX102" s="147"/>
      <c r="GNY102" s="147"/>
      <c r="GNZ102" s="147"/>
      <c r="GOA102" s="147"/>
      <c r="GOB102" s="147"/>
      <c r="GOC102" s="147"/>
      <c r="GOD102" s="147"/>
      <c r="GOE102" s="147"/>
      <c r="GOF102" s="147"/>
      <c r="GOG102" s="147"/>
      <c r="GOH102" s="147"/>
      <c r="GOI102" s="147"/>
      <c r="GOJ102" s="147"/>
      <c r="GOK102" s="147"/>
      <c r="GOL102" s="147"/>
      <c r="GOM102" s="147"/>
      <c r="GON102" s="147"/>
      <c r="GOO102" s="147"/>
      <c r="GOP102" s="147"/>
      <c r="GOQ102" s="147"/>
      <c r="GOR102" s="147"/>
      <c r="GOS102" s="147"/>
      <c r="GOT102" s="147"/>
      <c r="GOU102" s="147"/>
      <c r="GOV102" s="147"/>
      <c r="GOW102" s="147"/>
      <c r="GOX102" s="147"/>
      <c r="GOY102" s="147"/>
      <c r="GOZ102" s="147"/>
      <c r="GPA102" s="147"/>
      <c r="GPB102" s="147"/>
      <c r="GPC102" s="147"/>
      <c r="GPD102" s="147"/>
      <c r="GPE102" s="147"/>
      <c r="GPF102" s="147"/>
      <c r="GPG102" s="147"/>
      <c r="GPH102" s="147"/>
      <c r="GPI102" s="147"/>
      <c r="GPJ102" s="147"/>
      <c r="GPK102" s="147"/>
      <c r="GPL102" s="147"/>
      <c r="GPM102" s="147"/>
      <c r="GPN102" s="147"/>
      <c r="GPO102" s="147"/>
      <c r="GPP102" s="147"/>
      <c r="GPQ102" s="147"/>
      <c r="GPR102" s="147"/>
      <c r="GPS102" s="147"/>
      <c r="GPT102" s="147"/>
      <c r="GPU102" s="147"/>
      <c r="GPV102" s="147"/>
      <c r="GPW102" s="147"/>
      <c r="GPX102" s="147"/>
      <c r="GPY102" s="147"/>
      <c r="GPZ102" s="147"/>
      <c r="GQA102" s="147"/>
      <c r="GQB102" s="147"/>
      <c r="GQC102" s="147"/>
      <c r="GQD102" s="147"/>
      <c r="GQE102" s="147"/>
      <c r="GQF102" s="147"/>
      <c r="GQG102" s="147"/>
      <c r="GQH102" s="147"/>
      <c r="GQI102" s="147"/>
      <c r="GQJ102" s="147"/>
      <c r="GQK102" s="147"/>
      <c r="GQL102" s="147"/>
      <c r="GQM102" s="147"/>
      <c r="GQN102" s="147"/>
      <c r="GQO102" s="147"/>
      <c r="GQP102" s="147"/>
      <c r="GQQ102" s="147"/>
      <c r="GQR102" s="147"/>
      <c r="GQS102" s="147"/>
      <c r="GQT102" s="147"/>
      <c r="GQU102" s="147"/>
      <c r="GQV102" s="147"/>
      <c r="GQW102" s="147"/>
      <c r="GQX102" s="147"/>
      <c r="GQY102" s="147"/>
      <c r="GQZ102" s="147"/>
      <c r="GRA102" s="147"/>
      <c r="GRB102" s="147"/>
      <c r="GRC102" s="147"/>
      <c r="GRD102" s="147"/>
      <c r="GRE102" s="147"/>
      <c r="GRF102" s="147"/>
      <c r="GRG102" s="147"/>
      <c r="GRH102" s="147"/>
      <c r="GRI102" s="147"/>
      <c r="GRJ102" s="147"/>
      <c r="GRK102" s="147"/>
      <c r="GRL102" s="147"/>
      <c r="GRM102" s="147"/>
      <c r="GRN102" s="147"/>
      <c r="GRO102" s="147"/>
      <c r="GRP102" s="147"/>
      <c r="GRQ102" s="147"/>
      <c r="GRR102" s="147"/>
      <c r="GRS102" s="147"/>
      <c r="GRT102" s="147"/>
      <c r="GRU102" s="147"/>
      <c r="GRV102" s="147"/>
      <c r="GRW102" s="147"/>
      <c r="GRX102" s="147"/>
      <c r="GRY102" s="147"/>
      <c r="GRZ102" s="147"/>
      <c r="GSA102" s="147"/>
      <c r="GSB102" s="147"/>
      <c r="GSC102" s="147"/>
      <c r="GSD102" s="147"/>
      <c r="GSE102" s="147"/>
      <c r="GSF102" s="147"/>
      <c r="GSG102" s="147"/>
      <c r="GSH102" s="147"/>
      <c r="GSI102" s="147"/>
      <c r="GSJ102" s="147"/>
      <c r="GSK102" s="147"/>
      <c r="GSL102" s="147"/>
      <c r="GSM102" s="147"/>
      <c r="GSN102" s="147"/>
      <c r="GSO102" s="147"/>
      <c r="GSP102" s="147"/>
      <c r="GSQ102" s="147"/>
      <c r="GSR102" s="147"/>
      <c r="GSS102" s="147"/>
      <c r="GST102" s="147"/>
      <c r="GSU102" s="147"/>
      <c r="GSV102" s="147"/>
      <c r="GSW102" s="147"/>
      <c r="GSX102" s="147"/>
      <c r="GSY102" s="147"/>
      <c r="GSZ102" s="147"/>
      <c r="GTA102" s="147"/>
      <c r="GTB102" s="147"/>
      <c r="GTC102" s="147"/>
      <c r="GTD102" s="147"/>
      <c r="GTE102" s="147"/>
      <c r="GTF102" s="147"/>
      <c r="GTG102" s="147"/>
      <c r="GTH102" s="147"/>
      <c r="GTI102" s="147"/>
      <c r="GTJ102" s="147"/>
      <c r="GTK102" s="147"/>
      <c r="GTL102" s="147"/>
      <c r="GTM102" s="147"/>
      <c r="GTN102" s="147"/>
      <c r="GTO102" s="147"/>
      <c r="GTP102" s="147"/>
      <c r="GTQ102" s="147"/>
      <c r="GTR102" s="147"/>
      <c r="GTS102" s="147"/>
      <c r="GTT102" s="147"/>
      <c r="GTU102" s="147"/>
      <c r="GTV102" s="147"/>
      <c r="GTW102" s="147"/>
      <c r="GTX102" s="147"/>
      <c r="GTY102" s="147"/>
      <c r="GTZ102" s="147"/>
      <c r="GUA102" s="147"/>
      <c r="GUB102" s="147"/>
      <c r="GUC102" s="147"/>
      <c r="GUD102" s="147"/>
      <c r="GUE102" s="147"/>
      <c r="GUF102" s="147"/>
      <c r="GUG102" s="147"/>
      <c r="GUH102" s="147"/>
      <c r="GUI102" s="147"/>
      <c r="GUJ102" s="147"/>
      <c r="GUK102" s="147"/>
      <c r="GUL102" s="147"/>
      <c r="GUM102" s="147"/>
      <c r="GUN102" s="147"/>
      <c r="GUO102" s="147"/>
      <c r="GUP102" s="147"/>
      <c r="GUQ102" s="147"/>
      <c r="GUR102" s="147"/>
      <c r="GUS102" s="147"/>
      <c r="GUT102" s="147"/>
      <c r="GUU102" s="147"/>
      <c r="GUV102" s="147"/>
      <c r="GUW102" s="147"/>
      <c r="GUX102" s="147"/>
      <c r="GUY102" s="147"/>
      <c r="GUZ102" s="147"/>
      <c r="GVA102" s="147"/>
      <c r="GVB102" s="147"/>
      <c r="GVC102" s="147"/>
      <c r="GVD102" s="147"/>
      <c r="GVE102" s="147"/>
      <c r="GVF102" s="147"/>
      <c r="GVG102" s="147"/>
      <c r="GVH102" s="147"/>
      <c r="GVI102" s="147"/>
      <c r="GVJ102" s="147"/>
      <c r="GVK102" s="147"/>
      <c r="GVL102" s="147"/>
      <c r="GVM102" s="147"/>
      <c r="GVN102" s="147"/>
      <c r="GVO102" s="147"/>
      <c r="GVP102" s="147"/>
      <c r="GVQ102" s="147"/>
      <c r="GVR102" s="147"/>
      <c r="GVS102" s="147"/>
      <c r="GVT102" s="147"/>
      <c r="GVU102" s="147"/>
      <c r="GVV102" s="147"/>
      <c r="GVW102" s="147"/>
      <c r="GVX102" s="147"/>
      <c r="GVY102" s="147"/>
      <c r="GVZ102" s="147"/>
      <c r="GWA102" s="147"/>
      <c r="GWB102" s="147"/>
      <c r="GWC102" s="147"/>
      <c r="GWD102" s="147"/>
      <c r="GWE102" s="147"/>
      <c r="GWF102" s="147"/>
      <c r="GWG102" s="147"/>
      <c r="GWH102" s="147"/>
      <c r="GWI102" s="147"/>
      <c r="GWJ102" s="147"/>
      <c r="GWK102" s="147"/>
      <c r="GWL102" s="147"/>
      <c r="GWM102" s="147"/>
      <c r="GWN102" s="147"/>
      <c r="GWO102" s="147"/>
      <c r="GWP102" s="147"/>
      <c r="GWQ102" s="147"/>
      <c r="GWR102" s="147"/>
      <c r="GWS102" s="147"/>
      <c r="GWT102" s="147"/>
      <c r="GWU102" s="147"/>
      <c r="GWV102" s="147"/>
      <c r="GWW102" s="147"/>
      <c r="GWX102" s="147"/>
      <c r="GWY102" s="147"/>
      <c r="GWZ102" s="147"/>
      <c r="GXA102" s="147"/>
      <c r="GXB102" s="147"/>
      <c r="GXC102" s="147"/>
      <c r="GXD102" s="147"/>
      <c r="GXE102" s="147"/>
      <c r="GXF102" s="147"/>
      <c r="GXG102" s="147"/>
      <c r="GXH102" s="147"/>
      <c r="GXI102" s="147"/>
      <c r="GXJ102" s="147"/>
      <c r="GXK102" s="147"/>
      <c r="GXL102" s="147"/>
      <c r="GXM102" s="147"/>
      <c r="GXN102" s="147"/>
      <c r="GXO102" s="147"/>
      <c r="GXP102" s="147"/>
      <c r="GXQ102" s="147"/>
      <c r="GXR102" s="147"/>
      <c r="GXS102" s="147"/>
      <c r="GXT102" s="147"/>
      <c r="GXU102" s="147"/>
      <c r="GXV102" s="147"/>
      <c r="GXW102" s="147"/>
      <c r="GXX102" s="147"/>
      <c r="GXY102" s="147"/>
      <c r="GXZ102" s="147"/>
      <c r="GYA102" s="147"/>
      <c r="GYB102" s="147"/>
      <c r="GYC102" s="147"/>
      <c r="GYD102" s="147"/>
      <c r="GYE102" s="147"/>
      <c r="GYF102" s="147"/>
      <c r="GYG102" s="147"/>
      <c r="GYH102" s="147"/>
      <c r="GYI102" s="147"/>
      <c r="GYJ102" s="147"/>
      <c r="GYK102" s="147"/>
      <c r="GYL102" s="147"/>
      <c r="GYM102" s="147"/>
      <c r="GYN102" s="147"/>
      <c r="GYO102" s="147"/>
      <c r="GYP102" s="147"/>
      <c r="GYQ102" s="147"/>
      <c r="GYR102" s="147"/>
      <c r="GYS102" s="147"/>
      <c r="GYT102" s="147"/>
      <c r="GYU102" s="147"/>
      <c r="GYV102" s="147"/>
      <c r="GYW102" s="147"/>
      <c r="GYX102" s="147"/>
      <c r="GYY102" s="147"/>
      <c r="GYZ102" s="147"/>
      <c r="GZA102" s="147"/>
      <c r="GZB102" s="147"/>
      <c r="GZC102" s="147"/>
      <c r="GZD102" s="147"/>
      <c r="GZE102" s="147"/>
      <c r="GZF102" s="147"/>
      <c r="GZG102" s="147"/>
      <c r="GZH102" s="147"/>
      <c r="GZI102" s="147"/>
      <c r="GZJ102" s="147"/>
      <c r="GZK102" s="147"/>
      <c r="GZL102" s="147"/>
      <c r="GZM102" s="147"/>
      <c r="GZN102" s="147"/>
      <c r="GZO102" s="147"/>
      <c r="GZP102" s="147"/>
      <c r="GZQ102" s="147"/>
      <c r="GZR102" s="147"/>
      <c r="GZS102" s="147"/>
      <c r="GZT102" s="147"/>
      <c r="GZU102" s="147"/>
      <c r="GZV102" s="147"/>
      <c r="GZW102" s="147"/>
      <c r="GZX102" s="147"/>
      <c r="GZY102" s="147"/>
      <c r="GZZ102" s="147"/>
      <c r="HAA102" s="147"/>
      <c r="HAB102" s="147"/>
      <c r="HAC102" s="147"/>
      <c r="HAD102" s="147"/>
      <c r="HAE102" s="147"/>
      <c r="HAF102" s="147"/>
      <c r="HAG102" s="147"/>
      <c r="HAH102" s="147"/>
      <c r="HAI102" s="147"/>
      <c r="HAJ102" s="147"/>
      <c r="HAK102" s="147"/>
      <c r="HAL102" s="147"/>
      <c r="HAM102" s="147"/>
      <c r="HAN102" s="147"/>
      <c r="HAO102" s="147"/>
      <c r="HAP102" s="147"/>
      <c r="HAQ102" s="147"/>
      <c r="HAR102" s="147"/>
      <c r="HAS102" s="147"/>
      <c r="HAT102" s="147"/>
      <c r="HAU102" s="147"/>
      <c r="HAV102" s="147"/>
      <c r="HAW102" s="147"/>
      <c r="HAX102" s="147"/>
      <c r="HAY102" s="147"/>
      <c r="HAZ102" s="147"/>
      <c r="HBA102" s="147"/>
      <c r="HBB102" s="147"/>
      <c r="HBC102" s="147"/>
      <c r="HBD102" s="147"/>
      <c r="HBE102" s="147"/>
      <c r="HBF102" s="147"/>
      <c r="HBG102" s="147"/>
      <c r="HBH102" s="147"/>
      <c r="HBI102" s="147"/>
      <c r="HBJ102" s="147"/>
      <c r="HBK102" s="147"/>
      <c r="HBL102" s="147"/>
      <c r="HBM102" s="147"/>
      <c r="HBN102" s="147"/>
      <c r="HBO102" s="147"/>
      <c r="HBP102" s="147"/>
      <c r="HBQ102" s="147"/>
      <c r="HBR102" s="147"/>
      <c r="HBS102" s="147"/>
      <c r="HBT102" s="147"/>
      <c r="HBU102" s="147"/>
      <c r="HBV102" s="147"/>
      <c r="HBW102" s="147"/>
      <c r="HBX102" s="147"/>
      <c r="HBY102" s="147"/>
      <c r="HBZ102" s="147"/>
      <c r="HCA102" s="147"/>
      <c r="HCB102" s="147"/>
      <c r="HCC102" s="147"/>
      <c r="HCD102" s="147"/>
      <c r="HCE102" s="147"/>
      <c r="HCF102" s="147"/>
      <c r="HCG102" s="147"/>
      <c r="HCH102" s="147"/>
      <c r="HCI102" s="147"/>
      <c r="HCJ102" s="147"/>
      <c r="HCK102" s="147"/>
      <c r="HCL102" s="147"/>
      <c r="HCM102" s="147"/>
      <c r="HCN102" s="147"/>
      <c r="HCO102" s="147"/>
      <c r="HCP102" s="147"/>
      <c r="HCQ102" s="147"/>
      <c r="HCR102" s="147"/>
      <c r="HCS102" s="147"/>
      <c r="HCT102" s="147"/>
      <c r="HCU102" s="147"/>
      <c r="HCV102" s="147"/>
      <c r="HCW102" s="147"/>
      <c r="HCX102" s="147"/>
      <c r="HCY102" s="147"/>
      <c r="HCZ102" s="147"/>
      <c r="HDA102" s="147"/>
      <c r="HDB102" s="147"/>
      <c r="HDC102" s="147"/>
      <c r="HDD102" s="147"/>
      <c r="HDE102" s="147"/>
      <c r="HDF102" s="147"/>
      <c r="HDG102" s="147"/>
      <c r="HDH102" s="147"/>
      <c r="HDI102" s="147"/>
      <c r="HDJ102" s="147"/>
      <c r="HDK102" s="147"/>
      <c r="HDL102" s="147"/>
      <c r="HDM102" s="147"/>
      <c r="HDN102" s="147"/>
      <c r="HDO102" s="147"/>
      <c r="HDP102" s="147"/>
      <c r="HDQ102" s="147"/>
      <c r="HDR102" s="147"/>
      <c r="HDS102" s="147"/>
      <c r="HDT102" s="147"/>
      <c r="HDU102" s="147"/>
      <c r="HDV102" s="147"/>
      <c r="HDW102" s="147"/>
      <c r="HDX102" s="147"/>
      <c r="HDY102" s="147"/>
      <c r="HDZ102" s="147"/>
      <c r="HEA102" s="147"/>
      <c r="HEB102" s="147"/>
      <c r="HEC102" s="147"/>
      <c r="HED102" s="147"/>
      <c r="HEE102" s="147"/>
      <c r="HEF102" s="147"/>
      <c r="HEG102" s="147"/>
      <c r="HEH102" s="147"/>
      <c r="HEI102" s="147"/>
      <c r="HEJ102" s="147"/>
      <c r="HEK102" s="147"/>
      <c r="HEL102" s="147"/>
      <c r="HEM102" s="147"/>
      <c r="HEN102" s="147"/>
      <c r="HEO102" s="147"/>
      <c r="HEP102" s="147"/>
      <c r="HEQ102" s="147"/>
      <c r="HER102" s="147"/>
      <c r="HES102" s="147"/>
      <c r="HET102" s="147"/>
      <c r="HEU102" s="147"/>
      <c r="HEV102" s="147"/>
      <c r="HEW102" s="147"/>
      <c r="HEX102" s="147"/>
      <c r="HEY102" s="147"/>
      <c r="HEZ102" s="147"/>
      <c r="HFA102" s="147"/>
      <c r="HFB102" s="147"/>
      <c r="HFC102" s="147"/>
      <c r="HFD102" s="147"/>
      <c r="HFE102" s="147"/>
      <c r="HFF102" s="147"/>
      <c r="HFG102" s="147"/>
      <c r="HFH102" s="147"/>
      <c r="HFI102" s="147"/>
      <c r="HFJ102" s="147"/>
      <c r="HFK102" s="147"/>
      <c r="HFL102" s="147"/>
      <c r="HFM102" s="147"/>
      <c r="HFN102" s="147"/>
      <c r="HFO102" s="147"/>
      <c r="HFP102" s="147"/>
      <c r="HFQ102" s="147"/>
      <c r="HFR102" s="147"/>
      <c r="HFS102" s="147"/>
      <c r="HFT102" s="147"/>
      <c r="HFU102" s="147"/>
      <c r="HFV102" s="147"/>
      <c r="HFW102" s="147"/>
      <c r="HFX102" s="147"/>
      <c r="HFY102" s="147"/>
      <c r="HFZ102" s="147"/>
      <c r="HGA102" s="147"/>
      <c r="HGB102" s="147"/>
      <c r="HGC102" s="147"/>
      <c r="HGD102" s="147"/>
      <c r="HGE102" s="147"/>
      <c r="HGF102" s="147"/>
      <c r="HGG102" s="147"/>
      <c r="HGH102" s="147"/>
      <c r="HGI102" s="147"/>
      <c r="HGJ102" s="147"/>
      <c r="HGK102" s="147"/>
      <c r="HGL102" s="147"/>
      <c r="HGM102" s="147"/>
      <c r="HGN102" s="147"/>
      <c r="HGO102" s="147"/>
      <c r="HGP102" s="147"/>
      <c r="HGQ102" s="147"/>
      <c r="HGR102" s="147"/>
      <c r="HGS102" s="147"/>
      <c r="HGT102" s="147"/>
      <c r="HGU102" s="147"/>
      <c r="HGV102" s="147"/>
      <c r="HGW102" s="147"/>
      <c r="HGX102" s="147"/>
      <c r="HGY102" s="147"/>
      <c r="HGZ102" s="147"/>
      <c r="HHA102" s="147"/>
      <c r="HHB102" s="147"/>
      <c r="HHC102" s="147"/>
      <c r="HHD102" s="147"/>
      <c r="HHE102" s="147"/>
      <c r="HHF102" s="147"/>
      <c r="HHG102" s="147"/>
      <c r="HHH102" s="147"/>
      <c r="HHI102" s="147"/>
      <c r="HHJ102" s="147"/>
      <c r="HHK102" s="147"/>
      <c r="HHL102" s="147"/>
      <c r="HHM102" s="147"/>
      <c r="HHN102" s="147"/>
      <c r="HHO102" s="147"/>
      <c r="HHP102" s="147"/>
      <c r="HHQ102" s="147"/>
      <c r="HHR102" s="147"/>
      <c r="HHS102" s="147"/>
      <c r="HHT102" s="147"/>
      <c r="HHU102" s="147"/>
      <c r="HHV102" s="147"/>
      <c r="HHW102" s="147"/>
      <c r="HHX102" s="147"/>
      <c r="HHY102" s="147"/>
      <c r="HHZ102" s="147"/>
      <c r="HIA102" s="147"/>
      <c r="HIB102" s="147"/>
      <c r="HIC102" s="147"/>
      <c r="HID102" s="147"/>
      <c r="HIE102" s="147"/>
      <c r="HIF102" s="147"/>
      <c r="HIG102" s="147"/>
      <c r="HIH102" s="147"/>
      <c r="HII102" s="147"/>
      <c r="HIJ102" s="147"/>
      <c r="HIK102" s="147"/>
      <c r="HIL102" s="147"/>
      <c r="HIM102" s="147"/>
      <c r="HIN102" s="147"/>
      <c r="HIO102" s="147"/>
      <c r="HIP102" s="147"/>
      <c r="HIQ102" s="147"/>
      <c r="HIR102" s="147"/>
      <c r="HIS102" s="147"/>
      <c r="HIT102" s="147"/>
      <c r="HIU102" s="147"/>
      <c r="HIV102" s="147"/>
      <c r="HIW102" s="147"/>
      <c r="HIX102" s="147"/>
      <c r="HIY102" s="147"/>
      <c r="HIZ102" s="147"/>
      <c r="HJA102" s="147"/>
      <c r="HJB102" s="147"/>
      <c r="HJC102" s="147"/>
      <c r="HJD102" s="147"/>
      <c r="HJE102" s="147"/>
      <c r="HJF102" s="147"/>
      <c r="HJG102" s="147"/>
      <c r="HJH102" s="147"/>
      <c r="HJI102" s="147"/>
      <c r="HJJ102" s="147"/>
      <c r="HJK102" s="147"/>
      <c r="HJL102" s="147"/>
      <c r="HJM102" s="147"/>
      <c r="HJN102" s="147"/>
      <c r="HJO102" s="147"/>
      <c r="HJP102" s="147"/>
      <c r="HJQ102" s="147"/>
      <c r="HJR102" s="147"/>
      <c r="HJS102" s="147"/>
      <c r="HJT102" s="147"/>
      <c r="HJU102" s="147"/>
      <c r="HJV102" s="147"/>
      <c r="HJW102" s="147"/>
      <c r="HJX102" s="147"/>
      <c r="HJY102" s="147"/>
      <c r="HJZ102" s="147"/>
      <c r="HKA102" s="147"/>
      <c r="HKB102" s="147"/>
      <c r="HKC102" s="147"/>
      <c r="HKD102" s="147"/>
      <c r="HKE102" s="147"/>
      <c r="HKF102" s="147"/>
      <c r="HKG102" s="147"/>
      <c r="HKH102" s="147"/>
      <c r="HKI102" s="147"/>
      <c r="HKJ102" s="147"/>
      <c r="HKK102" s="147"/>
      <c r="HKL102" s="147"/>
      <c r="HKM102" s="147"/>
      <c r="HKN102" s="147"/>
      <c r="HKO102" s="147"/>
      <c r="HKP102" s="147"/>
      <c r="HKQ102" s="147"/>
      <c r="HKR102" s="147"/>
      <c r="HKS102" s="147"/>
      <c r="HKT102" s="147"/>
      <c r="HKU102" s="147"/>
      <c r="HKV102" s="147"/>
      <c r="HKW102" s="147"/>
      <c r="HKX102" s="147"/>
      <c r="HKY102" s="147"/>
      <c r="HKZ102" s="147"/>
      <c r="HLA102" s="147"/>
      <c r="HLB102" s="147"/>
      <c r="HLC102" s="147"/>
      <c r="HLD102" s="147"/>
      <c r="HLE102" s="147"/>
      <c r="HLF102" s="147"/>
      <c r="HLG102" s="147"/>
      <c r="HLH102" s="147"/>
      <c r="HLI102" s="147"/>
      <c r="HLJ102" s="147"/>
      <c r="HLK102" s="147"/>
      <c r="HLL102" s="147"/>
      <c r="HLM102" s="147"/>
      <c r="HLN102" s="147"/>
      <c r="HLO102" s="147"/>
      <c r="HLP102" s="147"/>
      <c r="HLQ102" s="147"/>
      <c r="HLR102" s="147"/>
      <c r="HLS102" s="147"/>
      <c r="HLT102" s="147"/>
      <c r="HLU102" s="147"/>
      <c r="HLV102" s="147"/>
      <c r="HLW102" s="147"/>
      <c r="HLX102" s="147"/>
      <c r="HLY102" s="147"/>
      <c r="HLZ102" s="147"/>
      <c r="HMA102" s="147"/>
      <c r="HMB102" s="147"/>
      <c r="HMC102" s="147"/>
      <c r="HMD102" s="147"/>
      <c r="HME102" s="147"/>
      <c r="HMF102" s="147"/>
      <c r="HMG102" s="147"/>
      <c r="HMH102" s="147"/>
      <c r="HMI102" s="147"/>
      <c r="HMJ102" s="147"/>
      <c r="HMK102" s="147"/>
      <c r="HML102" s="147"/>
      <c r="HMM102" s="147"/>
      <c r="HMN102" s="147"/>
      <c r="HMO102" s="147"/>
      <c r="HMP102" s="147"/>
      <c r="HMQ102" s="147"/>
      <c r="HMR102" s="147"/>
      <c r="HMS102" s="147"/>
      <c r="HMT102" s="147"/>
      <c r="HMU102" s="147"/>
      <c r="HMV102" s="147"/>
      <c r="HMW102" s="147"/>
      <c r="HMX102" s="147"/>
      <c r="HMY102" s="147"/>
      <c r="HMZ102" s="147"/>
      <c r="HNA102" s="147"/>
      <c r="HNB102" s="147"/>
      <c r="HNC102" s="147"/>
      <c r="HND102" s="147"/>
      <c r="HNE102" s="147"/>
      <c r="HNF102" s="147"/>
      <c r="HNG102" s="147"/>
      <c r="HNH102" s="147"/>
      <c r="HNI102" s="147"/>
      <c r="HNJ102" s="147"/>
      <c r="HNK102" s="147"/>
      <c r="HNL102" s="147"/>
      <c r="HNM102" s="147"/>
      <c r="HNN102" s="147"/>
      <c r="HNO102" s="147"/>
      <c r="HNP102" s="147"/>
      <c r="HNQ102" s="147"/>
      <c r="HNR102" s="147"/>
      <c r="HNS102" s="147"/>
      <c r="HNT102" s="147"/>
      <c r="HNU102" s="147"/>
      <c r="HNV102" s="147"/>
      <c r="HNW102" s="147"/>
      <c r="HNX102" s="147"/>
      <c r="HNY102" s="147"/>
      <c r="HNZ102" s="147"/>
      <c r="HOA102" s="147"/>
      <c r="HOB102" s="147"/>
      <c r="HOC102" s="147"/>
      <c r="HOD102" s="147"/>
      <c r="HOE102" s="147"/>
      <c r="HOF102" s="147"/>
      <c r="HOG102" s="147"/>
      <c r="HOH102" s="147"/>
      <c r="HOI102" s="147"/>
      <c r="HOJ102" s="147"/>
      <c r="HOK102" s="147"/>
      <c r="HOL102" s="147"/>
      <c r="HOM102" s="147"/>
      <c r="HON102" s="147"/>
      <c r="HOO102" s="147"/>
      <c r="HOP102" s="147"/>
      <c r="HOQ102" s="147"/>
      <c r="HOR102" s="147"/>
      <c r="HOS102" s="147"/>
      <c r="HOT102" s="147"/>
      <c r="HOU102" s="147"/>
      <c r="HOV102" s="147"/>
      <c r="HOW102" s="147"/>
      <c r="HOX102" s="147"/>
      <c r="HOY102" s="147"/>
      <c r="HOZ102" s="147"/>
      <c r="HPA102" s="147"/>
      <c r="HPB102" s="147"/>
      <c r="HPC102" s="147"/>
      <c r="HPD102" s="147"/>
      <c r="HPE102" s="147"/>
      <c r="HPF102" s="147"/>
      <c r="HPG102" s="147"/>
      <c r="HPH102" s="147"/>
      <c r="HPI102" s="147"/>
      <c r="HPJ102" s="147"/>
      <c r="HPK102" s="147"/>
      <c r="HPL102" s="147"/>
      <c r="HPM102" s="147"/>
      <c r="HPN102" s="147"/>
      <c r="HPO102" s="147"/>
      <c r="HPP102" s="147"/>
      <c r="HPQ102" s="147"/>
      <c r="HPR102" s="147"/>
      <c r="HPS102" s="147"/>
      <c r="HPT102" s="147"/>
      <c r="HPU102" s="147"/>
      <c r="HPV102" s="147"/>
      <c r="HPW102" s="147"/>
      <c r="HPX102" s="147"/>
      <c r="HPY102" s="147"/>
      <c r="HPZ102" s="147"/>
      <c r="HQA102" s="147"/>
      <c r="HQB102" s="147"/>
      <c r="HQC102" s="147"/>
      <c r="HQD102" s="147"/>
      <c r="HQE102" s="147"/>
      <c r="HQF102" s="147"/>
      <c r="HQG102" s="147"/>
      <c r="HQH102" s="147"/>
      <c r="HQI102" s="147"/>
      <c r="HQJ102" s="147"/>
      <c r="HQK102" s="147"/>
      <c r="HQL102" s="147"/>
      <c r="HQM102" s="147"/>
      <c r="HQN102" s="147"/>
      <c r="HQO102" s="147"/>
      <c r="HQP102" s="147"/>
      <c r="HQQ102" s="147"/>
      <c r="HQR102" s="147"/>
      <c r="HQS102" s="147"/>
      <c r="HQT102" s="147"/>
      <c r="HQU102" s="147"/>
      <c r="HQV102" s="147"/>
      <c r="HQW102" s="147"/>
      <c r="HQX102" s="147"/>
      <c r="HQY102" s="147"/>
      <c r="HQZ102" s="147"/>
      <c r="HRA102" s="147"/>
      <c r="HRB102" s="147"/>
      <c r="HRC102" s="147"/>
      <c r="HRD102" s="147"/>
      <c r="HRE102" s="147"/>
      <c r="HRF102" s="147"/>
      <c r="HRG102" s="147"/>
      <c r="HRH102" s="147"/>
      <c r="HRI102" s="147"/>
      <c r="HRJ102" s="147"/>
      <c r="HRK102" s="147"/>
      <c r="HRL102" s="147"/>
      <c r="HRM102" s="147"/>
      <c r="HRN102" s="147"/>
      <c r="HRO102" s="147"/>
      <c r="HRP102" s="147"/>
      <c r="HRQ102" s="147"/>
      <c r="HRR102" s="147"/>
      <c r="HRS102" s="147"/>
      <c r="HRT102" s="147"/>
      <c r="HRU102" s="147"/>
      <c r="HRV102" s="147"/>
      <c r="HRW102" s="147"/>
      <c r="HRX102" s="147"/>
      <c r="HRY102" s="147"/>
      <c r="HRZ102" s="147"/>
      <c r="HSA102" s="147"/>
      <c r="HSB102" s="147"/>
      <c r="HSC102" s="147"/>
      <c r="HSD102" s="147"/>
      <c r="HSE102" s="147"/>
      <c r="HSF102" s="147"/>
      <c r="HSG102" s="147"/>
      <c r="HSH102" s="147"/>
      <c r="HSI102" s="147"/>
      <c r="HSJ102" s="147"/>
      <c r="HSK102" s="147"/>
      <c r="HSL102" s="147"/>
      <c r="HSM102" s="147"/>
      <c r="HSN102" s="147"/>
      <c r="HSO102" s="147"/>
      <c r="HSP102" s="147"/>
      <c r="HSQ102" s="147"/>
      <c r="HSR102" s="147"/>
      <c r="HSS102" s="147"/>
      <c r="HST102" s="147"/>
      <c r="HSU102" s="147"/>
      <c r="HSV102" s="147"/>
      <c r="HSW102" s="147"/>
      <c r="HSX102" s="147"/>
      <c r="HSY102" s="147"/>
      <c r="HSZ102" s="147"/>
      <c r="HTA102" s="147"/>
      <c r="HTB102" s="147"/>
      <c r="HTC102" s="147"/>
      <c r="HTD102" s="147"/>
      <c r="HTE102" s="147"/>
      <c r="HTF102" s="147"/>
      <c r="HTG102" s="147"/>
      <c r="HTH102" s="147"/>
      <c r="HTI102" s="147"/>
      <c r="HTJ102" s="147"/>
      <c r="HTK102" s="147"/>
      <c r="HTL102" s="147"/>
      <c r="HTM102" s="147"/>
      <c r="HTN102" s="147"/>
      <c r="HTO102" s="147"/>
      <c r="HTP102" s="147"/>
      <c r="HTQ102" s="147"/>
      <c r="HTR102" s="147"/>
      <c r="HTS102" s="147"/>
      <c r="HTT102" s="147"/>
      <c r="HTU102" s="147"/>
      <c r="HTV102" s="147"/>
      <c r="HTW102" s="147"/>
      <c r="HTX102" s="147"/>
      <c r="HTY102" s="147"/>
      <c r="HTZ102" s="147"/>
      <c r="HUA102" s="147"/>
      <c r="HUB102" s="147"/>
      <c r="HUC102" s="147"/>
      <c r="HUD102" s="147"/>
      <c r="HUE102" s="147"/>
      <c r="HUF102" s="147"/>
      <c r="HUG102" s="147"/>
      <c r="HUH102" s="147"/>
      <c r="HUI102" s="147"/>
      <c r="HUJ102" s="147"/>
      <c r="HUK102" s="147"/>
      <c r="HUL102" s="147"/>
      <c r="HUM102" s="147"/>
      <c r="HUN102" s="147"/>
      <c r="HUO102" s="147"/>
      <c r="HUP102" s="147"/>
      <c r="HUQ102" s="147"/>
      <c r="HUR102" s="147"/>
      <c r="HUS102" s="147"/>
      <c r="HUT102" s="147"/>
      <c r="HUU102" s="147"/>
      <c r="HUV102" s="147"/>
      <c r="HUW102" s="147"/>
      <c r="HUX102" s="147"/>
      <c r="HUY102" s="147"/>
      <c r="HUZ102" s="147"/>
      <c r="HVA102" s="147"/>
      <c r="HVB102" s="147"/>
      <c r="HVC102" s="147"/>
      <c r="HVD102" s="147"/>
      <c r="HVE102" s="147"/>
      <c r="HVF102" s="147"/>
      <c r="HVG102" s="147"/>
      <c r="HVH102" s="147"/>
      <c r="HVI102" s="147"/>
      <c r="HVJ102" s="147"/>
      <c r="HVK102" s="147"/>
      <c r="HVL102" s="147"/>
      <c r="HVM102" s="147"/>
      <c r="HVN102" s="147"/>
      <c r="HVO102" s="147"/>
      <c r="HVP102" s="147"/>
      <c r="HVQ102" s="147"/>
      <c r="HVR102" s="147"/>
      <c r="HVS102" s="147"/>
      <c r="HVT102" s="147"/>
      <c r="HVU102" s="147"/>
      <c r="HVV102" s="147"/>
      <c r="HVW102" s="147"/>
      <c r="HVX102" s="147"/>
      <c r="HVY102" s="147"/>
      <c r="HVZ102" s="147"/>
      <c r="HWA102" s="147"/>
      <c r="HWB102" s="147"/>
      <c r="HWC102" s="147"/>
      <c r="HWD102" s="147"/>
      <c r="HWE102" s="147"/>
      <c r="HWF102" s="147"/>
      <c r="HWG102" s="147"/>
      <c r="HWH102" s="147"/>
      <c r="HWI102" s="147"/>
      <c r="HWJ102" s="147"/>
      <c r="HWK102" s="147"/>
      <c r="HWL102" s="147"/>
      <c r="HWM102" s="147"/>
      <c r="HWN102" s="147"/>
      <c r="HWO102" s="147"/>
      <c r="HWP102" s="147"/>
      <c r="HWQ102" s="147"/>
      <c r="HWR102" s="147"/>
      <c r="HWS102" s="147"/>
      <c r="HWT102" s="147"/>
      <c r="HWU102" s="147"/>
      <c r="HWV102" s="147"/>
      <c r="HWW102" s="147"/>
      <c r="HWX102" s="147"/>
      <c r="HWY102" s="147"/>
      <c r="HWZ102" s="147"/>
      <c r="HXA102" s="147"/>
      <c r="HXB102" s="147"/>
      <c r="HXC102" s="147"/>
      <c r="HXD102" s="147"/>
      <c r="HXE102" s="147"/>
      <c r="HXF102" s="147"/>
      <c r="HXG102" s="147"/>
      <c r="HXH102" s="147"/>
      <c r="HXI102" s="147"/>
      <c r="HXJ102" s="147"/>
      <c r="HXK102" s="147"/>
      <c r="HXL102" s="147"/>
      <c r="HXM102" s="147"/>
      <c r="HXN102" s="147"/>
      <c r="HXO102" s="147"/>
      <c r="HXP102" s="147"/>
      <c r="HXQ102" s="147"/>
      <c r="HXR102" s="147"/>
      <c r="HXS102" s="147"/>
      <c r="HXT102" s="147"/>
      <c r="HXU102" s="147"/>
      <c r="HXV102" s="147"/>
      <c r="HXW102" s="147"/>
      <c r="HXX102" s="147"/>
      <c r="HXY102" s="147"/>
      <c r="HXZ102" s="147"/>
      <c r="HYA102" s="147"/>
      <c r="HYB102" s="147"/>
      <c r="HYC102" s="147"/>
      <c r="HYD102" s="147"/>
      <c r="HYE102" s="147"/>
      <c r="HYF102" s="147"/>
      <c r="HYG102" s="147"/>
      <c r="HYH102" s="147"/>
      <c r="HYI102" s="147"/>
      <c r="HYJ102" s="147"/>
      <c r="HYK102" s="147"/>
      <c r="HYL102" s="147"/>
      <c r="HYM102" s="147"/>
      <c r="HYN102" s="147"/>
      <c r="HYO102" s="147"/>
      <c r="HYP102" s="147"/>
      <c r="HYQ102" s="147"/>
      <c r="HYR102" s="147"/>
      <c r="HYS102" s="147"/>
      <c r="HYT102" s="147"/>
      <c r="HYU102" s="147"/>
      <c r="HYV102" s="147"/>
      <c r="HYW102" s="147"/>
      <c r="HYX102" s="147"/>
      <c r="HYY102" s="147"/>
      <c r="HYZ102" s="147"/>
      <c r="HZA102" s="147"/>
      <c r="HZB102" s="147"/>
      <c r="HZC102" s="147"/>
      <c r="HZD102" s="147"/>
      <c r="HZE102" s="147"/>
      <c r="HZF102" s="147"/>
      <c r="HZG102" s="147"/>
      <c r="HZH102" s="147"/>
      <c r="HZI102" s="147"/>
      <c r="HZJ102" s="147"/>
      <c r="HZK102" s="147"/>
      <c r="HZL102" s="147"/>
      <c r="HZM102" s="147"/>
      <c r="HZN102" s="147"/>
      <c r="HZO102" s="147"/>
      <c r="HZP102" s="147"/>
      <c r="HZQ102" s="147"/>
      <c r="HZR102" s="147"/>
      <c r="HZS102" s="147"/>
      <c r="HZT102" s="147"/>
      <c r="HZU102" s="147"/>
      <c r="HZV102" s="147"/>
      <c r="HZW102" s="147"/>
      <c r="HZX102" s="147"/>
      <c r="HZY102" s="147"/>
      <c r="HZZ102" s="147"/>
      <c r="IAA102" s="147"/>
      <c r="IAB102" s="147"/>
      <c r="IAC102" s="147"/>
      <c r="IAD102" s="147"/>
      <c r="IAE102" s="147"/>
      <c r="IAF102" s="147"/>
      <c r="IAG102" s="147"/>
      <c r="IAH102" s="147"/>
      <c r="IAI102" s="147"/>
      <c r="IAJ102" s="147"/>
      <c r="IAK102" s="147"/>
      <c r="IAL102" s="147"/>
      <c r="IAM102" s="147"/>
      <c r="IAN102" s="147"/>
      <c r="IAO102" s="147"/>
      <c r="IAP102" s="147"/>
      <c r="IAQ102" s="147"/>
      <c r="IAR102" s="147"/>
      <c r="IAS102" s="147"/>
      <c r="IAT102" s="147"/>
      <c r="IAU102" s="147"/>
      <c r="IAV102" s="147"/>
      <c r="IAW102" s="147"/>
      <c r="IAX102" s="147"/>
      <c r="IAY102" s="147"/>
      <c r="IAZ102" s="147"/>
      <c r="IBA102" s="147"/>
      <c r="IBB102" s="147"/>
      <c r="IBC102" s="147"/>
      <c r="IBD102" s="147"/>
      <c r="IBE102" s="147"/>
      <c r="IBF102" s="147"/>
      <c r="IBG102" s="147"/>
      <c r="IBH102" s="147"/>
      <c r="IBI102" s="147"/>
      <c r="IBJ102" s="147"/>
      <c r="IBK102" s="147"/>
      <c r="IBL102" s="147"/>
      <c r="IBM102" s="147"/>
      <c r="IBN102" s="147"/>
      <c r="IBO102" s="147"/>
      <c r="IBP102" s="147"/>
      <c r="IBQ102" s="147"/>
      <c r="IBR102" s="147"/>
      <c r="IBS102" s="147"/>
      <c r="IBT102" s="147"/>
      <c r="IBU102" s="147"/>
      <c r="IBV102" s="147"/>
      <c r="IBW102" s="147"/>
      <c r="IBX102" s="147"/>
      <c r="IBY102" s="147"/>
      <c r="IBZ102" s="147"/>
      <c r="ICA102" s="147"/>
      <c r="ICB102" s="147"/>
      <c r="ICC102" s="147"/>
      <c r="ICD102" s="147"/>
      <c r="ICE102" s="147"/>
      <c r="ICF102" s="147"/>
      <c r="ICG102" s="147"/>
      <c r="ICH102" s="147"/>
      <c r="ICI102" s="147"/>
      <c r="ICJ102" s="147"/>
      <c r="ICK102" s="147"/>
      <c r="ICL102" s="147"/>
      <c r="ICM102" s="147"/>
      <c r="ICN102" s="147"/>
      <c r="ICO102" s="147"/>
      <c r="ICP102" s="147"/>
      <c r="ICQ102" s="147"/>
      <c r="ICR102" s="147"/>
      <c r="ICS102" s="147"/>
      <c r="ICT102" s="147"/>
      <c r="ICU102" s="147"/>
      <c r="ICV102" s="147"/>
      <c r="ICW102" s="147"/>
      <c r="ICX102" s="147"/>
      <c r="ICY102" s="147"/>
      <c r="ICZ102" s="147"/>
      <c r="IDA102" s="147"/>
      <c r="IDB102" s="147"/>
      <c r="IDC102" s="147"/>
      <c r="IDD102" s="147"/>
      <c r="IDE102" s="147"/>
      <c r="IDF102" s="147"/>
      <c r="IDG102" s="147"/>
      <c r="IDH102" s="147"/>
      <c r="IDI102" s="147"/>
      <c r="IDJ102" s="147"/>
      <c r="IDK102" s="147"/>
      <c r="IDL102" s="147"/>
      <c r="IDM102" s="147"/>
      <c r="IDN102" s="147"/>
      <c r="IDO102" s="147"/>
      <c r="IDP102" s="147"/>
      <c r="IDQ102" s="147"/>
      <c r="IDR102" s="147"/>
      <c r="IDS102" s="147"/>
      <c r="IDT102" s="147"/>
      <c r="IDU102" s="147"/>
      <c r="IDV102" s="147"/>
      <c r="IDW102" s="147"/>
      <c r="IDX102" s="147"/>
      <c r="IDY102" s="147"/>
      <c r="IDZ102" s="147"/>
      <c r="IEA102" s="147"/>
      <c r="IEB102" s="147"/>
      <c r="IEC102" s="147"/>
      <c r="IED102" s="147"/>
      <c r="IEE102" s="147"/>
      <c r="IEF102" s="147"/>
      <c r="IEG102" s="147"/>
      <c r="IEH102" s="147"/>
      <c r="IEI102" s="147"/>
      <c r="IEJ102" s="147"/>
      <c r="IEK102" s="147"/>
      <c r="IEL102" s="147"/>
      <c r="IEM102" s="147"/>
      <c r="IEN102" s="147"/>
      <c r="IEO102" s="147"/>
      <c r="IEP102" s="147"/>
      <c r="IEQ102" s="147"/>
      <c r="IER102" s="147"/>
      <c r="IES102" s="147"/>
      <c r="IET102" s="147"/>
      <c r="IEU102" s="147"/>
      <c r="IEV102" s="147"/>
      <c r="IEW102" s="147"/>
      <c r="IEX102" s="147"/>
      <c r="IEY102" s="147"/>
      <c r="IEZ102" s="147"/>
      <c r="IFA102" s="147"/>
      <c r="IFB102" s="147"/>
      <c r="IFC102" s="147"/>
      <c r="IFD102" s="147"/>
      <c r="IFE102" s="147"/>
      <c r="IFF102" s="147"/>
      <c r="IFG102" s="147"/>
      <c r="IFH102" s="147"/>
      <c r="IFI102" s="147"/>
      <c r="IFJ102" s="147"/>
      <c r="IFK102" s="147"/>
      <c r="IFL102" s="147"/>
      <c r="IFM102" s="147"/>
      <c r="IFN102" s="147"/>
      <c r="IFO102" s="147"/>
      <c r="IFP102" s="147"/>
      <c r="IFQ102" s="147"/>
      <c r="IFR102" s="147"/>
      <c r="IFS102" s="147"/>
      <c r="IFT102" s="147"/>
      <c r="IFU102" s="147"/>
      <c r="IFV102" s="147"/>
      <c r="IFW102" s="147"/>
      <c r="IFX102" s="147"/>
      <c r="IFY102" s="147"/>
      <c r="IFZ102" s="147"/>
      <c r="IGA102" s="147"/>
      <c r="IGB102" s="147"/>
      <c r="IGC102" s="147"/>
      <c r="IGD102" s="147"/>
      <c r="IGE102" s="147"/>
      <c r="IGF102" s="147"/>
      <c r="IGG102" s="147"/>
      <c r="IGH102" s="147"/>
      <c r="IGI102" s="147"/>
      <c r="IGJ102" s="147"/>
      <c r="IGK102" s="147"/>
      <c r="IGL102" s="147"/>
      <c r="IGM102" s="147"/>
      <c r="IGN102" s="147"/>
      <c r="IGO102" s="147"/>
      <c r="IGP102" s="147"/>
      <c r="IGQ102" s="147"/>
      <c r="IGR102" s="147"/>
      <c r="IGS102" s="147"/>
      <c r="IGT102" s="147"/>
      <c r="IGU102" s="147"/>
      <c r="IGV102" s="147"/>
      <c r="IGW102" s="147"/>
      <c r="IGX102" s="147"/>
      <c r="IGY102" s="147"/>
      <c r="IGZ102" s="147"/>
      <c r="IHA102" s="147"/>
      <c r="IHB102" s="147"/>
      <c r="IHC102" s="147"/>
      <c r="IHD102" s="147"/>
      <c r="IHE102" s="147"/>
      <c r="IHF102" s="147"/>
      <c r="IHG102" s="147"/>
      <c r="IHH102" s="147"/>
      <c r="IHI102" s="147"/>
      <c r="IHJ102" s="147"/>
      <c r="IHK102" s="147"/>
      <c r="IHL102" s="147"/>
      <c r="IHM102" s="147"/>
      <c r="IHN102" s="147"/>
      <c r="IHO102" s="147"/>
      <c r="IHP102" s="147"/>
      <c r="IHQ102" s="147"/>
      <c r="IHR102" s="147"/>
      <c r="IHS102" s="147"/>
      <c r="IHT102" s="147"/>
      <c r="IHU102" s="147"/>
      <c r="IHV102" s="147"/>
      <c r="IHW102" s="147"/>
      <c r="IHX102" s="147"/>
      <c r="IHY102" s="147"/>
      <c r="IHZ102" s="147"/>
      <c r="IIA102" s="147"/>
      <c r="IIB102" s="147"/>
      <c r="IIC102" s="147"/>
      <c r="IID102" s="147"/>
      <c r="IIE102" s="147"/>
      <c r="IIF102" s="147"/>
      <c r="IIG102" s="147"/>
      <c r="IIH102" s="147"/>
      <c r="III102" s="147"/>
      <c r="IIJ102" s="147"/>
      <c r="IIK102" s="147"/>
      <c r="IIL102" s="147"/>
      <c r="IIM102" s="147"/>
      <c r="IIN102" s="147"/>
      <c r="IIO102" s="147"/>
      <c r="IIP102" s="147"/>
      <c r="IIQ102" s="147"/>
      <c r="IIR102" s="147"/>
      <c r="IIS102" s="147"/>
      <c r="IIT102" s="147"/>
      <c r="IIU102" s="147"/>
      <c r="IIV102" s="147"/>
      <c r="IIW102" s="147"/>
      <c r="IIX102" s="147"/>
      <c r="IIY102" s="147"/>
      <c r="IIZ102" s="147"/>
      <c r="IJA102" s="147"/>
      <c r="IJB102" s="147"/>
      <c r="IJC102" s="147"/>
      <c r="IJD102" s="147"/>
      <c r="IJE102" s="147"/>
      <c r="IJF102" s="147"/>
      <c r="IJG102" s="147"/>
      <c r="IJH102" s="147"/>
      <c r="IJI102" s="147"/>
      <c r="IJJ102" s="147"/>
      <c r="IJK102" s="147"/>
      <c r="IJL102" s="147"/>
      <c r="IJM102" s="147"/>
      <c r="IJN102" s="147"/>
      <c r="IJO102" s="147"/>
      <c r="IJP102" s="147"/>
      <c r="IJQ102" s="147"/>
      <c r="IJR102" s="147"/>
      <c r="IJS102" s="147"/>
      <c r="IJT102" s="147"/>
      <c r="IJU102" s="147"/>
      <c r="IJV102" s="147"/>
      <c r="IJW102" s="147"/>
      <c r="IJX102" s="147"/>
      <c r="IJY102" s="147"/>
      <c r="IJZ102" s="147"/>
      <c r="IKA102" s="147"/>
      <c r="IKB102" s="147"/>
      <c r="IKC102" s="147"/>
      <c r="IKD102" s="147"/>
      <c r="IKE102" s="147"/>
      <c r="IKF102" s="147"/>
      <c r="IKG102" s="147"/>
      <c r="IKH102" s="147"/>
      <c r="IKI102" s="147"/>
      <c r="IKJ102" s="147"/>
      <c r="IKK102" s="147"/>
      <c r="IKL102" s="147"/>
      <c r="IKM102" s="147"/>
      <c r="IKN102" s="147"/>
      <c r="IKO102" s="147"/>
      <c r="IKP102" s="147"/>
      <c r="IKQ102" s="147"/>
      <c r="IKR102" s="147"/>
      <c r="IKS102" s="147"/>
      <c r="IKT102" s="147"/>
      <c r="IKU102" s="147"/>
      <c r="IKV102" s="147"/>
      <c r="IKW102" s="147"/>
      <c r="IKX102" s="147"/>
      <c r="IKY102" s="147"/>
      <c r="IKZ102" s="147"/>
      <c r="ILA102" s="147"/>
      <c r="ILB102" s="147"/>
      <c r="ILC102" s="147"/>
      <c r="ILD102" s="147"/>
      <c r="ILE102" s="147"/>
      <c r="ILF102" s="147"/>
      <c r="ILG102" s="147"/>
      <c r="ILH102" s="147"/>
      <c r="ILI102" s="147"/>
      <c r="ILJ102" s="147"/>
      <c r="ILK102" s="147"/>
      <c r="ILL102" s="147"/>
      <c r="ILM102" s="147"/>
      <c r="ILN102" s="147"/>
      <c r="ILO102" s="147"/>
      <c r="ILP102" s="147"/>
      <c r="ILQ102" s="147"/>
      <c r="ILR102" s="147"/>
      <c r="ILS102" s="147"/>
      <c r="ILT102" s="147"/>
      <c r="ILU102" s="147"/>
      <c r="ILV102" s="147"/>
      <c r="ILW102" s="147"/>
      <c r="ILX102" s="147"/>
      <c r="ILY102" s="147"/>
      <c r="ILZ102" s="147"/>
      <c r="IMA102" s="147"/>
      <c r="IMB102" s="147"/>
      <c r="IMC102" s="147"/>
      <c r="IMD102" s="147"/>
      <c r="IME102" s="147"/>
      <c r="IMF102" s="147"/>
      <c r="IMG102" s="147"/>
      <c r="IMH102" s="147"/>
      <c r="IMI102" s="147"/>
      <c r="IMJ102" s="147"/>
      <c r="IMK102" s="147"/>
      <c r="IML102" s="147"/>
      <c r="IMM102" s="147"/>
      <c r="IMN102" s="147"/>
      <c r="IMO102" s="147"/>
      <c r="IMP102" s="147"/>
      <c r="IMQ102" s="147"/>
      <c r="IMR102" s="147"/>
      <c r="IMS102" s="147"/>
      <c r="IMT102" s="147"/>
      <c r="IMU102" s="147"/>
      <c r="IMV102" s="147"/>
      <c r="IMW102" s="147"/>
      <c r="IMX102" s="147"/>
      <c r="IMY102" s="147"/>
      <c r="IMZ102" s="147"/>
      <c r="INA102" s="147"/>
      <c r="INB102" s="147"/>
      <c r="INC102" s="147"/>
      <c r="IND102" s="147"/>
      <c r="INE102" s="147"/>
      <c r="INF102" s="147"/>
      <c r="ING102" s="147"/>
      <c r="INH102" s="147"/>
      <c r="INI102" s="147"/>
      <c r="INJ102" s="147"/>
      <c r="INK102" s="147"/>
      <c r="INL102" s="147"/>
      <c r="INM102" s="147"/>
      <c r="INN102" s="147"/>
      <c r="INO102" s="147"/>
      <c r="INP102" s="147"/>
      <c r="INQ102" s="147"/>
      <c r="INR102" s="147"/>
      <c r="INS102" s="147"/>
      <c r="INT102" s="147"/>
      <c r="INU102" s="147"/>
      <c r="INV102" s="147"/>
      <c r="INW102" s="147"/>
      <c r="INX102" s="147"/>
      <c r="INY102" s="147"/>
      <c r="INZ102" s="147"/>
      <c r="IOA102" s="147"/>
      <c r="IOB102" s="147"/>
      <c r="IOC102" s="147"/>
      <c r="IOD102" s="147"/>
      <c r="IOE102" s="147"/>
      <c r="IOF102" s="147"/>
      <c r="IOG102" s="147"/>
      <c r="IOH102" s="147"/>
      <c r="IOI102" s="147"/>
      <c r="IOJ102" s="147"/>
      <c r="IOK102" s="147"/>
      <c r="IOL102" s="147"/>
      <c r="IOM102" s="147"/>
      <c r="ION102" s="147"/>
      <c r="IOO102" s="147"/>
      <c r="IOP102" s="147"/>
      <c r="IOQ102" s="147"/>
      <c r="IOR102" s="147"/>
      <c r="IOS102" s="147"/>
      <c r="IOT102" s="147"/>
      <c r="IOU102" s="147"/>
      <c r="IOV102" s="147"/>
      <c r="IOW102" s="147"/>
      <c r="IOX102" s="147"/>
      <c r="IOY102" s="147"/>
      <c r="IOZ102" s="147"/>
      <c r="IPA102" s="147"/>
      <c r="IPB102" s="147"/>
      <c r="IPC102" s="147"/>
      <c r="IPD102" s="147"/>
      <c r="IPE102" s="147"/>
      <c r="IPF102" s="147"/>
      <c r="IPG102" s="147"/>
      <c r="IPH102" s="147"/>
      <c r="IPI102" s="147"/>
      <c r="IPJ102" s="147"/>
      <c r="IPK102" s="147"/>
      <c r="IPL102" s="147"/>
      <c r="IPM102" s="147"/>
      <c r="IPN102" s="147"/>
      <c r="IPO102" s="147"/>
      <c r="IPP102" s="147"/>
      <c r="IPQ102" s="147"/>
      <c r="IPR102" s="147"/>
      <c r="IPS102" s="147"/>
      <c r="IPT102" s="147"/>
      <c r="IPU102" s="147"/>
      <c r="IPV102" s="147"/>
      <c r="IPW102" s="147"/>
      <c r="IPX102" s="147"/>
      <c r="IPY102" s="147"/>
      <c r="IPZ102" s="147"/>
      <c r="IQA102" s="147"/>
      <c r="IQB102" s="147"/>
      <c r="IQC102" s="147"/>
      <c r="IQD102" s="147"/>
      <c r="IQE102" s="147"/>
      <c r="IQF102" s="147"/>
      <c r="IQG102" s="147"/>
      <c r="IQH102" s="147"/>
      <c r="IQI102" s="147"/>
      <c r="IQJ102" s="147"/>
      <c r="IQK102" s="147"/>
      <c r="IQL102" s="147"/>
      <c r="IQM102" s="147"/>
      <c r="IQN102" s="147"/>
      <c r="IQO102" s="147"/>
      <c r="IQP102" s="147"/>
      <c r="IQQ102" s="147"/>
      <c r="IQR102" s="147"/>
      <c r="IQS102" s="147"/>
      <c r="IQT102" s="147"/>
      <c r="IQU102" s="147"/>
      <c r="IQV102" s="147"/>
      <c r="IQW102" s="147"/>
      <c r="IQX102" s="147"/>
      <c r="IQY102" s="147"/>
      <c r="IQZ102" s="147"/>
      <c r="IRA102" s="147"/>
      <c r="IRB102" s="147"/>
      <c r="IRC102" s="147"/>
      <c r="IRD102" s="147"/>
      <c r="IRE102" s="147"/>
      <c r="IRF102" s="147"/>
      <c r="IRG102" s="147"/>
      <c r="IRH102" s="147"/>
      <c r="IRI102" s="147"/>
      <c r="IRJ102" s="147"/>
      <c r="IRK102" s="147"/>
      <c r="IRL102" s="147"/>
      <c r="IRM102" s="147"/>
      <c r="IRN102" s="147"/>
      <c r="IRO102" s="147"/>
      <c r="IRP102" s="147"/>
      <c r="IRQ102" s="147"/>
      <c r="IRR102" s="147"/>
      <c r="IRS102" s="147"/>
      <c r="IRT102" s="147"/>
      <c r="IRU102" s="147"/>
      <c r="IRV102" s="147"/>
      <c r="IRW102" s="147"/>
      <c r="IRX102" s="147"/>
      <c r="IRY102" s="147"/>
      <c r="IRZ102" s="147"/>
      <c r="ISA102" s="147"/>
      <c r="ISB102" s="147"/>
      <c r="ISC102" s="147"/>
      <c r="ISD102" s="147"/>
      <c r="ISE102" s="147"/>
      <c r="ISF102" s="147"/>
      <c r="ISG102" s="147"/>
      <c r="ISH102" s="147"/>
      <c r="ISI102" s="147"/>
      <c r="ISJ102" s="147"/>
      <c r="ISK102" s="147"/>
      <c r="ISL102" s="147"/>
      <c r="ISM102" s="147"/>
      <c r="ISN102" s="147"/>
      <c r="ISO102" s="147"/>
      <c r="ISP102" s="147"/>
      <c r="ISQ102" s="147"/>
      <c r="ISR102" s="147"/>
      <c r="ISS102" s="147"/>
      <c r="IST102" s="147"/>
      <c r="ISU102" s="147"/>
      <c r="ISV102" s="147"/>
      <c r="ISW102" s="147"/>
      <c r="ISX102" s="147"/>
      <c r="ISY102" s="147"/>
      <c r="ISZ102" s="147"/>
      <c r="ITA102" s="147"/>
      <c r="ITB102" s="147"/>
      <c r="ITC102" s="147"/>
      <c r="ITD102" s="147"/>
      <c r="ITE102" s="147"/>
      <c r="ITF102" s="147"/>
      <c r="ITG102" s="147"/>
      <c r="ITH102" s="147"/>
      <c r="ITI102" s="147"/>
      <c r="ITJ102" s="147"/>
      <c r="ITK102" s="147"/>
      <c r="ITL102" s="147"/>
      <c r="ITM102" s="147"/>
      <c r="ITN102" s="147"/>
      <c r="ITO102" s="147"/>
      <c r="ITP102" s="147"/>
      <c r="ITQ102" s="147"/>
      <c r="ITR102" s="147"/>
      <c r="ITS102" s="147"/>
      <c r="ITT102" s="147"/>
      <c r="ITU102" s="147"/>
      <c r="ITV102" s="147"/>
      <c r="ITW102" s="147"/>
      <c r="ITX102" s="147"/>
      <c r="ITY102" s="147"/>
      <c r="ITZ102" s="147"/>
      <c r="IUA102" s="147"/>
      <c r="IUB102" s="147"/>
      <c r="IUC102" s="147"/>
      <c r="IUD102" s="147"/>
      <c r="IUE102" s="147"/>
      <c r="IUF102" s="147"/>
      <c r="IUG102" s="147"/>
      <c r="IUH102" s="147"/>
      <c r="IUI102" s="147"/>
      <c r="IUJ102" s="147"/>
      <c r="IUK102" s="147"/>
      <c r="IUL102" s="147"/>
      <c r="IUM102" s="147"/>
      <c r="IUN102" s="147"/>
      <c r="IUO102" s="147"/>
      <c r="IUP102" s="147"/>
      <c r="IUQ102" s="147"/>
      <c r="IUR102" s="147"/>
      <c r="IUS102" s="147"/>
      <c r="IUT102" s="147"/>
      <c r="IUU102" s="147"/>
      <c r="IUV102" s="147"/>
      <c r="IUW102" s="147"/>
      <c r="IUX102" s="147"/>
      <c r="IUY102" s="147"/>
      <c r="IUZ102" s="147"/>
      <c r="IVA102" s="147"/>
      <c r="IVB102" s="147"/>
      <c r="IVC102" s="147"/>
      <c r="IVD102" s="147"/>
      <c r="IVE102" s="147"/>
      <c r="IVF102" s="147"/>
      <c r="IVG102" s="147"/>
      <c r="IVH102" s="147"/>
      <c r="IVI102" s="147"/>
      <c r="IVJ102" s="147"/>
      <c r="IVK102" s="147"/>
      <c r="IVL102" s="147"/>
      <c r="IVM102" s="147"/>
      <c r="IVN102" s="147"/>
      <c r="IVO102" s="147"/>
      <c r="IVP102" s="147"/>
      <c r="IVQ102" s="147"/>
      <c r="IVR102" s="147"/>
      <c r="IVS102" s="147"/>
      <c r="IVT102" s="147"/>
      <c r="IVU102" s="147"/>
      <c r="IVV102" s="147"/>
      <c r="IVW102" s="147"/>
      <c r="IVX102" s="147"/>
      <c r="IVY102" s="147"/>
      <c r="IVZ102" s="147"/>
      <c r="IWA102" s="147"/>
      <c r="IWB102" s="147"/>
      <c r="IWC102" s="147"/>
      <c r="IWD102" s="147"/>
      <c r="IWE102" s="147"/>
      <c r="IWF102" s="147"/>
      <c r="IWG102" s="147"/>
      <c r="IWH102" s="147"/>
      <c r="IWI102" s="147"/>
      <c r="IWJ102" s="147"/>
      <c r="IWK102" s="147"/>
      <c r="IWL102" s="147"/>
      <c r="IWM102" s="147"/>
      <c r="IWN102" s="147"/>
      <c r="IWO102" s="147"/>
      <c r="IWP102" s="147"/>
      <c r="IWQ102" s="147"/>
      <c r="IWR102" s="147"/>
      <c r="IWS102" s="147"/>
      <c r="IWT102" s="147"/>
      <c r="IWU102" s="147"/>
      <c r="IWV102" s="147"/>
      <c r="IWW102" s="147"/>
      <c r="IWX102" s="147"/>
      <c r="IWY102" s="147"/>
      <c r="IWZ102" s="147"/>
      <c r="IXA102" s="147"/>
      <c r="IXB102" s="147"/>
      <c r="IXC102" s="147"/>
      <c r="IXD102" s="147"/>
      <c r="IXE102" s="147"/>
      <c r="IXF102" s="147"/>
      <c r="IXG102" s="147"/>
      <c r="IXH102" s="147"/>
      <c r="IXI102" s="147"/>
      <c r="IXJ102" s="147"/>
      <c r="IXK102" s="147"/>
      <c r="IXL102" s="147"/>
      <c r="IXM102" s="147"/>
      <c r="IXN102" s="147"/>
      <c r="IXO102" s="147"/>
      <c r="IXP102" s="147"/>
      <c r="IXQ102" s="147"/>
      <c r="IXR102" s="147"/>
      <c r="IXS102" s="147"/>
      <c r="IXT102" s="147"/>
      <c r="IXU102" s="147"/>
      <c r="IXV102" s="147"/>
      <c r="IXW102" s="147"/>
      <c r="IXX102" s="147"/>
      <c r="IXY102" s="147"/>
      <c r="IXZ102" s="147"/>
      <c r="IYA102" s="147"/>
      <c r="IYB102" s="147"/>
      <c r="IYC102" s="147"/>
      <c r="IYD102" s="147"/>
      <c r="IYE102" s="147"/>
      <c r="IYF102" s="147"/>
      <c r="IYG102" s="147"/>
      <c r="IYH102" s="147"/>
      <c r="IYI102" s="147"/>
      <c r="IYJ102" s="147"/>
      <c r="IYK102" s="147"/>
      <c r="IYL102" s="147"/>
      <c r="IYM102" s="147"/>
      <c r="IYN102" s="147"/>
      <c r="IYO102" s="147"/>
      <c r="IYP102" s="147"/>
      <c r="IYQ102" s="147"/>
      <c r="IYR102" s="147"/>
      <c r="IYS102" s="147"/>
      <c r="IYT102" s="147"/>
      <c r="IYU102" s="147"/>
      <c r="IYV102" s="147"/>
      <c r="IYW102" s="147"/>
      <c r="IYX102" s="147"/>
      <c r="IYY102" s="147"/>
      <c r="IYZ102" s="147"/>
      <c r="IZA102" s="147"/>
      <c r="IZB102" s="147"/>
      <c r="IZC102" s="147"/>
      <c r="IZD102" s="147"/>
      <c r="IZE102" s="147"/>
      <c r="IZF102" s="147"/>
      <c r="IZG102" s="147"/>
      <c r="IZH102" s="147"/>
      <c r="IZI102" s="147"/>
      <c r="IZJ102" s="147"/>
      <c r="IZK102" s="147"/>
      <c r="IZL102" s="147"/>
      <c r="IZM102" s="147"/>
      <c r="IZN102" s="147"/>
      <c r="IZO102" s="147"/>
      <c r="IZP102" s="147"/>
      <c r="IZQ102" s="147"/>
      <c r="IZR102" s="147"/>
      <c r="IZS102" s="147"/>
      <c r="IZT102" s="147"/>
      <c r="IZU102" s="147"/>
      <c r="IZV102" s="147"/>
      <c r="IZW102" s="147"/>
      <c r="IZX102" s="147"/>
      <c r="IZY102" s="147"/>
      <c r="IZZ102" s="147"/>
      <c r="JAA102" s="147"/>
      <c r="JAB102" s="147"/>
      <c r="JAC102" s="147"/>
      <c r="JAD102" s="147"/>
      <c r="JAE102" s="147"/>
      <c r="JAF102" s="147"/>
      <c r="JAG102" s="147"/>
      <c r="JAH102" s="147"/>
      <c r="JAI102" s="147"/>
      <c r="JAJ102" s="147"/>
      <c r="JAK102" s="147"/>
      <c r="JAL102" s="147"/>
      <c r="JAM102" s="147"/>
      <c r="JAN102" s="147"/>
      <c r="JAO102" s="147"/>
      <c r="JAP102" s="147"/>
      <c r="JAQ102" s="147"/>
      <c r="JAR102" s="147"/>
      <c r="JAS102" s="147"/>
      <c r="JAT102" s="147"/>
      <c r="JAU102" s="147"/>
      <c r="JAV102" s="147"/>
      <c r="JAW102" s="147"/>
      <c r="JAX102" s="147"/>
      <c r="JAY102" s="147"/>
      <c r="JAZ102" s="147"/>
      <c r="JBA102" s="147"/>
      <c r="JBB102" s="147"/>
      <c r="JBC102" s="147"/>
      <c r="JBD102" s="147"/>
      <c r="JBE102" s="147"/>
      <c r="JBF102" s="147"/>
      <c r="JBG102" s="147"/>
      <c r="JBH102" s="147"/>
      <c r="JBI102" s="147"/>
      <c r="JBJ102" s="147"/>
      <c r="JBK102" s="147"/>
      <c r="JBL102" s="147"/>
      <c r="JBM102" s="147"/>
      <c r="JBN102" s="147"/>
      <c r="JBO102" s="147"/>
      <c r="JBP102" s="147"/>
      <c r="JBQ102" s="147"/>
      <c r="JBR102" s="147"/>
      <c r="JBS102" s="147"/>
      <c r="JBT102" s="147"/>
      <c r="JBU102" s="147"/>
      <c r="JBV102" s="147"/>
      <c r="JBW102" s="147"/>
      <c r="JBX102" s="147"/>
      <c r="JBY102" s="147"/>
      <c r="JBZ102" s="147"/>
      <c r="JCA102" s="147"/>
      <c r="JCB102" s="147"/>
      <c r="JCC102" s="147"/>
      <c r="JCD102" s="147"/>
      <c r="JCE102" s="147"/>
      <c r="JCF102" s="147"/>
      <c r="JCG102" s="147"/>
      <c r="JCH102" s="147"/>
      <c r="JCI102" s="147"/>
      <c r="JCJ102" s="147"/>
      <c r="JCK102" s="147"/>
      <c r="JCL102" s="147"/>
      <c r="JCM102" s="147"/>
      <c r="JCN102" s="147"/>
      <c r="JCO102" s="147"/>
      <c r="JCP102" s="147"/>
      <c r="JCQ102" s="147"/>
      <c r="JCR102" s="147"/>
      <c r="JCS102" s="147"/>
      <c r="JCT102" s="147"/>
      <c r="JCU102" s="147"/>
      <c r="JCV102" s="147"/>
      <c r="JCW102" s="147"/>
      <c r="JCX102" s="147"/>
      <c r="JCY102" s="147"/>
      <c r="JCZ102" s="147"/>
      <c r="JDA102" s="147"/>
      <c r="JDB102" s="147"/>
      <c r="JDC102" s="147"/>
      <c r="JDD102" s="147"/>
      <c r="JDE102" s="147"/>
      <c r="JDF102" s="147"/>
      <c r="JDG102" s="147"/>
      <c r="JDH102" s="147"/>
      <c r="JDI102" s="147"/>
      <c r="JDJ102" s="147"/>
      <c r="JDK102" s="147"/>
      <c r="JDL102" s="147"/>
      <c r="JDM102" s="147"/>
      <c r="JDN102" s="147"/>
      <c r="JDO102" s="147"/>
      <c r="JDP102" s="147"/>
      <c r="JDQ102" s="147"/>
      <c r="JDR102" s="147"/>
      <c r="JDS102" s="147"/>
      <c r="JDT102" s="147"/>
      <c r="JDU102" s="147"/>
      <c r="JDV102" s="147"/>
      <c r="JDW102" s="147"/>
      <c r="JDX102" s="147"/>
      <c r="JDY102" s="147"/>
      <c r="JDZ102" s="147"/>
      <c r="JEA102" s="147"/>
      <c r="JEB102" s="147"/>
      <c r="JEC102" s="147"/>
      <c r="JED102" s="147"/>
      <c r="JEE102" s="147"/>
      <c r="JEF102" s="147"/>
      <c r="JEG102" s="147"/>
      <c r="JEH102" s="147"/>
      <c r="JEI102" s="147"/>
      <c r="JEJ102" s="147"/>
      <c r="JEK102" s="147"/>
      <c r="JEL102" s="147"/>
      <c r="JEM102" s="147"/>
      <c r="JEN102" s="147"/>
      <c r="JEO102" s="147"/>
      <c r="JEP102" s="147"/>
      <c r="JEQ102" s="147"/>
      <c r="JER102" s="147"/>
      <c r="JES102" s="147"/>
      <c r="JET102" s="147"/>
      <c r="JEU102" s="147"/>
      <c r="JEV102" s="147"/>
      <c r="JEW102" s="147"/>
      <c r="JEX102" s="147"/>
      <c r="JEY102" s="147"/>
      <c r="JEZ102" s="147"/>
      <c r="JFA102" s="147"/>
      <c r="JFB102" s="147"/>
      <c r="JFC102" s="147"/>
      <c r="JFD102" s="147"/>
      <c r="JFE102" s="147"/>
      <c r="JFF102" s="147"/>
      <c r="JFG102" s="147"/>
      <c r="JFH102" s="147"/>
      <c r="JFI102" s="147"/>
      <c r="JFJ102" s="147"/>
      <c r="JFK102" s="147"/>
      <c r="JFL102" s="147"/>
      <c r="JFM102" s="147"/>
      <c r="JFN102" s="147"/>
      <c r="JFO102" s="147"/>
      <c r="JFP102" s="147"/>
      <c r="JFQ102" s="147"/>
      <c r="JFR102" s="147"/>
      <c r="JFS102" s="147"/>
      <c r="JFT102" s="147"/>
      <c r="JFU102" s="147"/>
      <c r="JFV102" s="147"/>
      <c r="JFW102" s="147"/>
      <c r="JFX102" s="147"/>
      <c r="JFY102" s="147"/>
      <c r="JFZ102" s="147"/>
      <c r="JGA102" s="147"/>
      <c r="JGB102" s="147"/>
      <c r="JGC102" s="147"/>
      <c r="JGD102" s="147"/>
      <c r="JGE102" s="147"/>
      <c r="JGF102" s="147"/>
      <c r="JGG102" s="147"/>
      <c r="JGH102" s="147"/>
      <c r="JGI102" s="147"/>
      <c r="JGJ102" s="147"/>
      <c r="JGK102" s="147"/>
      <c r="JGL102" s="147"/>
      <c r="JGM102" s="147"/>
      <c r="JGN102" s="147"/>
      <c r="JGO102" s="147"/>
      <c r="JGP102" s="147"/>
      <c r="JGQ102" s="147"/>
      <c r="JGR102" s="147"/>
      <c r="JGS102" s="147"/>
      <c r="JGT102" s="147"/>
      <c r="JGU102" s="147"/>
      <c r="JGV102" s="147"/>
      <c r="JGW102" s="147"/>
      <c r="JGX102" s="147"/>
      <c r="JGY102" s="147"/>
      <c r="JGZ102" s="147"/>
      <c r="JHA102" s="147"/>
      <c r="JHB102" s="147"/>
      <c r="JHC102" s="147"/>
      <c r="JHD102" s="147"/>
      <c r="JHE102" s="147"/>
      <c r="JHF102" s="147"/>
      <c r="JHG102" s="147"/>
      <c r="JHH102" s="147"/>
      <c r="JHI102" s="147"/>
      <c r="JHJ102" s="147"/>
      <c r="JHK102" s="147"/>
      <c r="JHL102" s="147"/>
      <c r="JHM102" s="147"/>
      <c r="JHN102" s="147"/>
      <c r="JHO102" s="147"/>
      <c r="JHP102" s="147"/>
      <c r="JHQ102" s="147"/>
      <c r="JHR102" s="147"/>
      <c r="JHS102" s="147"/>
      <c r="JHT102" s="147"/>
      <c r="JHU102" s="147"/>
      <c r="JHV102" s="147"/>
      <c r="JHW102" s="147"/>
      <c r="JHX102" s="147"/>
      <c r="JHY102" s="147"/>
      <c r="JHZ102" s="147"/>
      <c r="JIA102" s="147"/>
      <c r="JIB102" s="147"/>
      <c r="JIC102" s="147"/>
      <c r="JID102" s="147"/>
      <c r="JIE102" s="147"/>
      <c r="JIF102" s="147"/>
      <c r="JIG102" s="147"/>
      <c r="JIH102" s="147"/>
      <c r="JII102" s="147"/>
      <c r="JIJ102" s="147"/>
      <c r="JIK102" s="147"/>
      <c r="JIL102" s="147"/>
      <c r="JIM102" s="147"/>
      <c r="JIN102" s="147"/>
      <c r="JIO102" s="147"/>
      <c r="JIP102" s="147"/>
      <c r="JIQ102" s="147"/>
      <c r="JIR102" s="147"/>
      <c r="JIS102" s="147"/>
      <c r="JIT102" s="147"/>
      <c r="JIU102" s="147"/>
      <c r="JIV102" s="147"/>
      <c r="JIW102" s="147"/>
      <c r="JIX102" s="147"/>
      <c r="JIY102" s="147"/>
      <c r="JIZ102" s="147"/>
      <c r="JJA102" s="147"/>
      <c r="JJB102" s="147"/>
      <c r="JJC102" s="147"/>
      <c r="JJD102" s="147"/>
      <c r="JJE102" s="147"/>
      <c r="JJF102" s="147"/>
      <c r="JJG102" s="147"/>
      <c r="JJH102" s="147"/>
      <c r="JJI102" s="147"/>
      <c r="JJJ102" s="147"/>
      <c r="JJK102" s="147"/>
      <c r="JJL102" s="147"/>
      <c r="JJM102" s="147"/>
      <c r="JJN102" s="147"/>
      <c r="JJO102" s="147"/>
      <c r="JJP102" s="147"/>
      <c r="JJQ102" s="147"/>
      <c r="JJR102" s="147"/>
      <c r="JJS102" s="147"/>
      <c r="JJT102" s="147"/>
      <c r="JJU102" s="147"/>
      <c r="JJV102" s="147"/>
      <c r="JJW102" s="147"/>
      <c r="JJX102" s="147"/>
      <c r="JJY102" s="147"/>
      <c r="JJZ102" s="147"/>
      <c r="JKA102" s="147"/>
      <c r="JKB102" s="147"/>
      <c r="JKC102" s="147"/>
      <c r="JKD102" s="147"/>
      <c r="JKE102" s="147"/>
      <c r="JKF102" s="147"/>
      <c r="JKG102" s="147"/>
      <c r="JKH102" s="147"/>
      <c r="JKI102" s="147"/>
      <c r="JKJ102" s="147"/>
      <c r="JKK102" s="147"/>
      <c r="JKL102" s="147"/>
      <c r="JKM102" s="147"/>
      <c r="JKN102" s="147"/>
      <c r="JKO102" s="147"/>
      <c r="JKP102" s="147"/>
      <c r="JKQ102" s="147"/>
      <c r="JKR102" s="147"/>
      <c r="JKS102" s="147"/>
      <c r="JKT102" s="147"/>
      <c r="JKU102" s="147"/>
      <c r="JKV102" s="147"/>
      <c r="JKW102" s="147"/>
      <c r="JKX102" s="147"/>
      <c r="JKY102" s="147"/>
      <c r="JKZ102" s="147"/>
      <c r="JLA102" s="147"/>
      <c r="JLB102" s="147"/>
      <c r="JLC102" s="147"/>
      <c r="JLD102" s="147"/>
      <c r="JLE102" s="147"/>
      <c r="JLF102" s="147"/>
      <c r="JLG102" s="147"/>
      <c r="JLH102" s="147"/>
      <c r="JLI102" s="147"/>
      <c r="JLJ102" s="147"/>
      <c r="JLK102" s="147"/>
      <c r="JLL102" s="147"/>
      <c r="JLM102" s="147"/>
      <c r="JLN102" s="147"/>
      <c r="JLO102" s="147"/>
      <c r="JLP102" s="147"/>
      <c r="JLQ102" s="147"/>
      <c r="JLR102" s="147"/>
      <c r="JLS102" s="147"/>
      <c r="JLT102" s="147"/>
      <c r="JLU102" s="147"/>
      <c r="JLV102" s="147"/>
      <c r="JLW102" s="147"/>
      <c r="JLX102" s="147"/>
      <c r="JLY102" s="147"/>
      <c r="JLZ102" s="147"/>
      <c r="JMA102" s="147"/>
      <c r="JMB102" s="147"/>
      <c r="JMC102" s="147"/>
      <c r="JMD102" s="147"/>
      <c r="JME102" s="147"/>
      <c r="JMF102" s="147"/>
      <c r="JMG102" s="147"/>
      <c r="JMH102" s="147"/>
      <c r="JMI102" s="147"/>
      <c r="JMJ102" s="147"/>
      <c r="JMK102" s="147"/>
      <c r="JML102" s="147"/>
      <c r="JMM102" s="147"/>
      <c r="JMN102" s="147"/>
      <c r="JMO102" s="147"/>
      <c r="JMP102" s="147"/>
      <c r="JMQ102" s="147"/>
      <c r="JMR102" s="147"/>
      <c r="JMS102" s="147"/>
      <c r="JMT102" s="147"/>
      <c r="JMU102" s="147"/>
      <c r="JMV102" s="147"/>
      <c r="JMW102" s="147"/>
      <c r="JMX102" s="147"/>
      <c r="JMY102" s="147"/>
      <c r="JMZ102" s="147"/>
      <c r="JNA102" s="147"/>
      <c r="JNB102" s="147"/>
      <c r="JNC102" s="147"/>
      <c r="JND102" s="147"/>
      <c r="JNE102" s="147"/>
      <c r="JNF102" s="147"/>
      <c r="JNG102" s="147"/>
      <c r="JNH102" s="147"/>
      <c r="JNI102" s="147"/>
      <c r="JNJ102" s="147"/>
      <c r="JNK102" s="147"/>
      <c r="JNL102" s="147"/>
      <c r="JNM102" s="147"/>
      <c r="JNN102" s="147"/>
      <c r="JNO102" s="147"/>
      <c r="JNP102" s="147"/>
      <c r="JNQ102" s="147"/>
      <c r="JNR102" s="147"/>
      <c r="JNS102" s="147"/>
      <c r="JNT102" s="147"/>
      <c r="JNU102" s="147"/>
      <c r="JNV102" s="147"/>
      <c r="JNW102" s="147"/>
      <c r="JNX102" s="147"/>
      <c r="JNY102" s="147"/>
      <c r="JNZ102" s="147"/>
      <c r="JOA102" s="147"/>
      <c r="JOB102" s="147"/>
      <c r="JOC102" s="147"/>
      <c r="JOD102" s="147"/>
      <c r="JOE102" s="147"/>
      <c r="JOF102" s="147"/>
      <c r="JOG102" s="147"/>
      <c r="JOH102" s="147"/>
      <c r="JOI102" s="147"/>
      <c r="JOJ102" s="147"/>
      <c r="JOK102" s="147"/>
      <c r="JOL102" s="147"/>
      <c r="JOM102" s="147"/>
      <c r="JON102" s="147"/>
      <c r="JOO102" s="147"/>
      <c r="JOP102" s="147"/>
      <c r="JOQ102" s="147"/>
      <c r="JOR102" s="147"/>
      <c r="JOS102" s="147"/>
      <c r="JOT102" s="147"/>
      <c r="JOU102" s="147"/>
      <c r="JOV102" s="147"/>
      <c r="JOW102" s="147"/>
      <c r="JOX102" s="147"/>
      <c r="JOY102" s="147"/>
      <c r="JOZ102" s="147"/>
      <c r="JPA102" s="147"/>
      <c r="JPB102" s="147"/>
      <c r="JPC102" s="147"/>
      <c r="JPD102" s="147"/>
      <c r="JPE102" s="147"/>
      <c r="JPF102" s="147"/>
      <c r="JPG102" s="147"/>
      <c r="JPH102" s="147"/>
      <c r="JPI102" s="147"/>
      <c r="JPJ102" s="147"/>
      <c r="JPK102" s="147"/>
      <c r="JPL102" s="147"/>
      <c r="JPM102" s="147"/>
      <c r="JPN102" s="147"/>
      <c r="JPO102" s="147"/>
      <c r="JPP102" s="147"/>
      <c r="JPQ102" s="147"/>
      <c r="JPR102" s="147"/>
      <c r="JPS102" s="147"/>
      <c r="JPT102" s="147"/>
      <c r="JPU102" s="147"/>
      <c r="JPV102" s="147"/>
      <c r="JPW102" s="147"/>
      <c r="JPX102" s="147"/>
      <c r="JPY102" s="147"/>
      <c r="JPZ102" s="147"/>
      <c r="JQA102" s="147"/>
      <c r="JQB102" s="147"/>
      <c r="JQC102" s="147"/>
      <c r="JQD102" s="147"/>
      <c r="JQE102" s="147"/>
      <c r="JQF102" s="147"/>
      <c r="JQG102" s="147"/>
      <c r="JQH102" s="147"/>
      <c r="JQI102" s="147"/>
      <c r="JQJ102" s="147"/>
      <c r="JQK102" s="147"/>
      <c r="JQL102" s="147"/>
      <c r="JQM102" s="147"/>
      <c r="JQN102" s="147"/>
      <c r="JQO102" s="147"/>
      <c r="JQP102" s="147"/>
      <c r="JQQ102" s="147"/>
      <c r="JQR102" s="147"/>
      <c r="JQS102" s="147"/>
      <c r="JQT102" s="147"/>
      <c r="JQU102" s="147"/>
      <c r="JQV102" s="147"/>
      <c r="JQW102" s="147"/>
      <c r="JQX102" s="147"/>
      <c r="JQY102" s="147"/>
      <c r="JQZ102" s="147"/>
      <c r="JRA102" s="147"/>
      <c r="JRB102" s="147"/>
      <c r="JRC102" s="147"/>
      <c r="JRD102" s="147"/>
      <c r="JRE102" s="147"/>
      <c r="JRF102" s="147"/>
      <c r="JRG102" s="147"/>
      <c r="JRH102" s="147"/>
      <c r="JRI102" s="147"/>
      <c r="JRJ102" s="147"/>
      <c r="JRK102" s="147"/>
      <c r="JRL102" s="147"/>
      <c r="JRM102" s="147"/>
      <c r="JRN102" s="147"/>
      <c r="JRO102" s="147"/>
      <c r="JRP102" s="147"/>
      <c r="JRQ102" s="147"/>
      <c r="JRR102" s="147"/>
      <c r="JRS102" s="147"/>
      <c r="JRT102" s="147"/>
      <c r="JRU102" s="147"/>
      <c r="JRV102" s="147"/>
      <c r="JRW102" s="147"/>
      <c r="JRX102" s="147"/>
      <c r="JRY102" s="147"/>
      <c r="JRZ102" s="147"/>
      <c r="JSA102" s="147"/>
      <c r="JSB102" s="147"/>
      <c r="JSC102" s="147"/>
      <c r="JSD102" s="147"/>
      <c r="JSE102" s="147"/>
      <c r="JSF102" s="147"/>
      <c r="JSG102" s="147"/>
      <c r="JSH102" s="147"/>
      <c r="JSI102" s="147"/>
      <c r="JSJ102" s="147"/>
      <c r="JSK102" s="147"/>
      <c r="JSL102" s="147"/>
      <c r="JSM102" s="147"/>
      <c r="JSN102" s="147"/>
      <c r="JSO102" s="147"/>
      <c r="JSP102" s="147"/>
      <c r="JSQ102" s="147"/>
      <c r="JSR102" s="147"/>
      <c r="JSS102" s="147"/>
      <c r="JST102" s="147"/>
      <c r="JSU102" s="147"/>
      <c r="JSV102" s="147"/>
      <c r="JSW102" s="147"/>
      <c r="JSX102" s="147"/>
      <c r="JSY102" s="147"/>
      <c r="JSZ102" s="147"/>
      <c r="JTA102" s="147"/>
      <c r="JTB102" s="147"/>
      <c r="JTC102" s="147"/>
      <c r="JTD102" s="147"/>
      <c r="JTE102" s="147"/>
      <c r="JTF102" s="147"/>
      <c r="JTG102" s="147"/>
      <c r="JTH102" s="147"/>
      <c r="JTI102" s="147"/>
      <c r="JTJ102" s="147"/>
      <c r="JTK102" s="147"/>
      <c r="JTL102" s="147"/>
      <c r="JTM102" s="147"/>
      <c r="JTN102" s="147"/>
      <c r="JTO102" s="147"/>
      <c r="JTP102" s="147"/>
      <c r="JTQ102" s="147"/>
      <c r="JTR102" s="147"/>
      <c r="JTS102" s="147"/>
      <c r="JTT102" s="147"/>
      <c r="JTU102" s="147"/>
      <c r="JTV102" s="147"/>
      <c r="JTW102" s="147"/>
      <c r="JTX102" s="147"/>
      <c r="JTY102" s="147"/>
      <c r="JTZ102" s="147"/>
      <c r="JUA102" s="147"/>
      <c r="JUB102" s="147"/>
      <c r="JUC102" s="147"/>
      <c r="JUD102" s="147"/>
      <c r="JUE102" s="147"/>
      <c r="JUF102" s="147"/>
      <c r="JUG102" s="147"/>
      <c r="JUH102" s="147"/>
      <c r="JUI102" s="147"/>
      <c r="JUJ102" s="147"/>
      <c r="JUK102" s="147"/>
      <c r="JUL102" s="147"/>
      <c r="JUM102" s="147"/>
      <c r="JUN102" s="147"/>
      <c r="JUO102" s="147"/>
      <c r="JUP102" s="147"/>
      <c r="JUQ102" s="147"/>
      <c r="JUR102" s="147"/>
      <c r="JUS102" s="147"/>
      <c r="JUT102" s="147"/>
      <c r="JUU102" s="147"/>
      <c r="JUV102" s="147"/>
      <c r="JUW102" s="147"/>
      <c r="JUX102" s="147"/>
      <c r="JUY102" s="147"/>
      <c r="JUZ102" s="147"/>
      <c r="JVA102" s="147"/>
      <c r="JVB102" s="147"/>
      <c r="JVC102" s="147"/>
      <c r="JVD102" s="147"/>
      <c r="JVE102" s="147"/>
      <c r="JVF102" s="147"/>
      <c r="JVG102" s="147"/>
      <c r="JVH102" s="147"/>
      <c r="JVI102" s="147"/>
      <c r="JVJ102" s="147"/>
      <c r="JVK102" s="147"/>
      <c r="JVL102" s="147"/>
      <c r="JVM102" s="147"/>
      <c r="JVN102" s="147"/>
      <c r="JVO102" s="147"/>
      <c r="JVP102" s="147"/>
      <c r="JVQ102" s="147"/>
      <c r="JVR102" s="147"/>
      <c r="JVS102" s="147"/>
      <c r="JVT102" s="147"/>
      <c r="JVU102" s="147"/>
      <c r="JVV102" s="147"/>
      <c r="JVW102" s="147"/>
      <c r="JVX102" s="147"/>
      <c r="JVY102" s="147"/>
      <c r="JVZ102" s="147"/>
      <c r="JWA102" s="147"/>
      <c r="JWB102" s="147"/>
      <c r="JWC102" s="147"/>
      <c r="JWD102" s="147"/>
      <c r="JWE102" s="147"/>
      <c r="JWF102" s="147"/>
      <c r="JWG102" s="147"/>
      <c r="JWH102" s="147"/>
      <c r="JWI102" s="147"/>
      <c r="JWJ102" s="147"/>
      <c r="JWK102" s="147"/>
      <c r="JWL102" s="147"/>
      <c r="JWM102" s="147"/>
      <c r="JWN102" s="147"/>
      <c r="JWO102" s="147"/>
      <c r="JWP102" s="147"/>
      <c r="JWQ102" s="147"/>
      <c r="JWR102" s="147"/>
      <c r="JWS102" s="147"/>
      <c r="JWT102" s="147"/>
      <c r="JWU102" s="147"/>
      <c r="JWV102" s="147"/>
      <c r="JWW102" s="147"/>
      <c r="JWX102" s="147"/>
      <c r="JWY102" s="147"/>
      <c r="JWZ102" s="147"/>
      <c r="JXA102" s="147"/>
      <c r="JXB102" s="147"/>
      <c r="JXC102" s="147"/>
      <c r="JXD102" s="147"/>
      <c r="JXE102" s="147"/>
      <c r="JXF102" s="147"/>
      <c r="JXG102" s="147"/>
      <c r="JXH102" s="147"/>
      <c r="JXI102" s="147"/>
      <c r="JXJ102" s="147"/>
      <c r="JXK102" s="147"/>
      <c r="JXL102" s="147"/>
      <c r="JXM102" s="147"/>
      <c r="JXN102" s="147"/>
      <c r="JXO102" s="147"/>
      <c r="JXP102" s="147"/>
      <c r="JXQ102" s="147"/>
      <c r="JXR102" s="147"/>
      <c r="JXS102" s="147"/>
      <c r="JXT102" s="147"/>
      <c r="JXU102" s="147"/>
      <c r="JXV102" s="147"/>
      <c r="JXW102" s="147"/>
      <c r="JXX102" s="147"/>
      <c r="JXY102" s="147"/>
      <c r="JXZ102" s="147"/>
      <c r="JYA102" s="147"/>
      <c r="JYB102" s="147"/>
      <c r="JYC102" s="147"/>
      <c r="JYD102" s="147"/>
      <c r="JYE102" s="147"/>
      <c r="JYF102" s="147"/>
      <c r="JYG102" s="147"/>
      <c r="JYH102" s="147"/>
      <c r="JYI102" s="147"/>
      <c r="JYJ102" s="147"/>
      <c r="JYK102" s="147"/>
      <c r="JYL102" s="147"/>
      <c r="JYM102" s="147"/>
      <c r="JYN102" s="147"/>
      <c r="JYO102" s="147"/>
      <c r="JYP102" s="147"/>
      <c r="JYQ102" s="147"/>
      <c r="JYR102" s="147"/>
      <c r="JYS102" s="147"/>
      <c r="JYT102" s="147"/>
      <c r="JYU102" s="147"/>
      <c r="JYV102" s="147"/>
      <c r="JYW102" s="147"/>
      <c r="JYX102" s="147"/>
      <c r="JYY102" s="147"/>
      <c r="JYZ102" s="147"/>
      <c r="JZA102" s="147"/>
      <c r="JZB102" s="147"/>
      <c r="JZC102" s="147"/>
      <c r="JZD102" s="147"/>
      <c r="JZE102" s="147"/>
      <c r="JZF102" s="147"/>
      <c r="JZG102" s="147"/>
      <c r="JZH102" s="147"/>
      <c r="JZI102" s="147"/>
      <c r="JZJ102" s="147"/>
      <c r="JZK102" s="147"/>
      <c r="JZL102" s="147"/>
      <c r="JZM102" s="147"/>
      <c r="JZN102" s="147"/>
      <c r="JZO102" s="147"/>
      <c r="JZP102" s="147"/>
      <c r="JZQ102" s="147"/>
      <c r="JZR102" s="147"/>
      <c r="JZS102" s="147"/>
      <c r="JZT102" s="147"/>
      <c r="JZU102" s="147"/>
      <c r="JZV102" s="147"/>
      <c r="JZW102" s="147"/>
      <c r="JZX102" s="147"/>
      <c r="JZY102" s="147"/>
      <c r="JZZ102" s="147"/>
      <c r="KAA102" s="147"/>
      <c r="KAB102" s="147"/>
      <c r="KAC102" s="147"/>
      <c r="KAD102" s="147"/>
      <c r="KAE102" s="147"/>
      <c r="KAF102" s="147"/>
      <c r="KAG102" s="147"/>
      <c r="KAH102" s="147"/>
      <c r="KAI102" s="147"/>
      <c r="KAJ102" s="147"/>
      <c r="KAK102" s="147"/>
      <c r="KAL102" s="147"/>
      <c r="KAM102" s="147"/>
      <c r="KAN102" s="147"/>
      <c r="KAO102" s="147"/>
      <c r="KAP102" s="147"/>
      <c r="KAQ102" s="147"/>
      <c r="KAR102" s="147"/>
      <c r="KAS102" s="147"/>
      <c r="KAT102" s="147"/>
      <c r="KAU102" s="147"/>
      <c r="KAV102" s="147"/>
      <c r="KAW102" s="147"/>
      <c r="KAX102" s="147"/>
      <c r="KAY102" s="147"/>
      <c r="KAZ102" s="147"/>
      <c r="KBA102" s="147"/>
      <c r="KBB102" s="147"/>
      <c r="KBC102" s="147"/>
      <c r="KBD102" s="147"/>
      <c r="KBE102" s="147"/>
      <c r="KBF102" s="147"/>
      <c r="KBG102" s="147"/>
      <c r="KBH102" s="147"/>
      <c r="KBI102" s="147"/>
      <c r="KBJ102" s="147"/>
      <c r="KBK102" s="147"/>
      <c r="KBL102" s="147"/>
      <c r="KBM102" s="147"/>
      <c r="KBN102" s="147"/>
      <c r="KBO102" s="147"/>
      <c r="KBP102" s="147"/>
      <c r="KBQ102" s="147"/>
      <c r="KBR102" s="147"/>
      <c r="KBS102" s="147"/>
      <c r="KBT102" s="147"/>
      <c r="KBU102" s="147"/>
      <c r="KBV102" s="147"/>
      <c r="KBW102" s="147"/>
      <c r="KBX102" s="147"/>
      <c r="KBY102" s="147"/>
      <c r="KBZ102" s="147"/>
      <c r="KCA102" s="147"/>
      <c r="KCB102" s="147"/>
      <c r="KCC102" s="147"/>
      <c r="KCD102" s="147"/>
      <c r="KCE102" s="147"/>
      <c r="KCF102" s="147"/>
      <c r="KCG102" s="147"/>
      <c r="KCH102" s="147"/>
      <c r="KCI102" s="147"/>
      <c r="KCJ102" s="147"/>
      <c r="KCK102" s="147"/>
      <c r="KCL102" s="147"/>
      <c r="KCM102" s="147"/>
      <c r="KCN102" s="147"/>
      <c r="KCO102" s="147"/>
      <c r="KCP102" s="147"/>
      <c r="KCQ102" s="147"/>
      <c r="KCR102" s="147"/>
      <c r="KCS102" s="147"/>
      <c r="KCT102" s="147"/>
      <c r="KCU102" s="147"/>
      <c r="KCV102" s="147"/>
      <c r="KCW102" s="147"/>
      <c r="KCX102" s="147"/>
      <c r="KCY102" s="147"/>
      <c r="KCZ102" s="147"/>
      <c r="KDA102" s="147"/>
      <c r="KDB102" s="147"/>
      <c r="KDC102" s="147"/>
      <c r="KDD102" s="147"/>
      <c r="KDE102" s="147"/>
      <c r="KDF102" s="147"/>
      <c r="KDG102" s="147"/>
      <c r="KDH102" s="147"/>
      <c r="KDI102" s="147"/>
      <c r="KDJ102" s="147"/>
      <c r="KDK102" s="147"/>
      <c r="KDL102" s="147"/>
      <c r="KDM102" s="147"/>
      <c r="KDN102" s="147"/>
      <c r="KDO102" s="147"/>
      <c r="KDP102" s="147"/>
      <c r="KDQ102" s="147"/>
      <c r="KDR102" s="147"/>
      <c r="KDS102" s="147"/>
      <c r="KDT102" s="147"/>
      <c r="KDU102" s="147"/>
      <c r="KDV102" s="147"/>
      <c r="KDW102" s="147"/>
      <c r="KDX102" s="147"/>
      <c r="KDY102" s="147"/>
      <c r="KDZ102" s="147"/>
      <c r="KEA102" s="147"/>
      <c r="KEB102" s="147"/>
      <c r="KEC102" s="147"/>
      <c r="KED102" s="147"/>
      <c r="KEE102" s="147"/>
      <c r="KEF102" s="147"/>
      <c r="KEG102" s="147"/>
      <c r="KEH102" s="147"/>
      <c r="KEI102" s="147"/>
      <c r="KEJ102" s="147"/>
      <c r="KEK102" s="147"/>
      <c r="KEL102" s="147"/>
      <c r="KEM102" s="147"/>
      <c r="KEN102" s="147"/>
      <c r="KEO102" s="147"/>
      <c r="KEP102" s="147"/>
      <c r="KEQ102" s="147"/>
      <c r="KER102" s="147"/>
      <c r="KES102" s="147"/>
      <c r="KET102" s="147"/>
      <c r="KEU102" s="147"/>
      <c r="KEV102" s="147"/>
      <c r="KEW102" s="147"/>
      <c r="KEX102" s="147"/>
      <c r="KEY102" s="147"/>
      <c r="KEZ102" s="147"/>
      <c r="KFA102" s="147"/>
      <c r="KFB102" s="147"/>
      <c r="KFC102" s="147"/>
      <c r="KFD102" s="147"/>
      <c r="KFE102" s="147"/>
      <c r="KFF102" s="147"/>
      <c r="KFG102" s="147"/>
      <c r="KFH102" s="147"/>
      <c r="KFI102" s="147"/>
      <c r="KFJ102" s="147"/>
      <c r="KFK102" s="147"/>
      <c r="KFL102" s="147"/>
      <c r="KFM102" s="147"/>
      <c r="KFN102" s="147"/>
      <c r="KFO102" s="147"/>
      <c r="KFP102" s="147"/>
      <c r="KFQ102" s="147"/>
      <c r="KFR102" s="147"/>
      <c r="KFS102" s="147"/>
      <c r="KFT102" s="147"/>
      <c r="KFU102" s="147"/>
      <c r="KFV102" s="147"/>
      <c r="KFW102" s="147"/>
      <c r="KFX102" s="147"/>
      <c r="KFY102" s="147"/>
      <c r="KFZ102" s="147"/>
      <c r="KGA102" s="147"/>
      <c r="KGB102" s="147"/>
      <c r="KGC102" s="147"/>
      <c r="KGD102" s="147"/>
      <c r="KGE102" s="147"/>
      <c r="KGF102" s="147"/>
      <c r="KGG102" s="147"/>
      <c r="KGH102" s="147"/>
      <c r="KGI102" s="147"/>
      <c r="KGJ102" s="147"/>
      <c r="KGK102" s="147"/>
      <c r="KGL102" s="147"/>
      <c r="KGM102" s="147"/>
      <c r="KGN102" s="147"/>
      <c r="KGO102" s="147"/>
      <c r="KGP102" s="147"/>
      <c r="KGQ102" s="147"/>
      <c r="KGR102" s="147"/>
      <c r="KGS102" s="147"/>
      <c r="KGT102" s="147"/>
      <c r="KGU102" s="147"/>
      <c r="KGV102" s="147"/>
      <c r="KGW102" s="147"/>
      <c r="KGX102" s="147"/>
      <c r="KGY102" s="147"/>
      <c r="KGZ102" s="147"/>
      <c r="KHA102" s="147"/>
      <c r="KHB102" s="147"/>
      <c r="KHC102" s="147"/>
      <c r="KHD102" s="147"/>
      <c r="KHE102" s="147"/>
      <c r="KHF102" s="147"/>
      <c r="KHG102" s="147"/>
      <c r="KHH102" s="147"/>
      <c r="KHI102" s="147"/>
      <c r="KHJ102" s="147"/>
      <c r="KHK102" s="147"/>
      <c r="KHL102" s="147"/>
      <c r="KHM102" s="147"/>
      <c r="KHN102" s="147"/>
      <c r="KHO102" s="147"/>
      <c r="KHP102" s="147"/>
      <c r="KHQ102" s="147"/>
      <c r="KHR102" s="147"/>
      <c r="KHS102" s="147"/>
      <c r="KHT102" s="147"/>
      <c r="KHU102" s="147"/>
      <c r="KHV102" s="147"/>
      <c r="KHW102" s="147"/>
      <c r="KHX102" s="147"/>
      <c r="KHY102" s="147"/>
      <c r="KHZ102" s="147"/>
      <c r="KIA102" s="147"/>
      <c r="KIB102" s="147"/>
      <c r="KIC102" s="147"/>
      <c r="KID102" s="147"/>
      <c r="KIE102" s="147"/>
      <c r="KIF102" s="147"/>
      <c r="KIG102" s="147"/>
      <c r="KIH102" s="147"/>
      <c r="KII102" s="147"/>
      <c r="KIJ102" s="147"/>
      <c r="KIK102" s="147"/>
      <c r="KIL102" s="147"/>
      <c r="KIM102" s="147"/>
      <c r="KIN102" s="147"/>
      <c r="KIO102" s="147"/>
      <c r="KIP102" s="147"/>
      <c r="KIQ102" s="147"/>
      <c r="KIR102" s="147"/>
      <c r="KIS102" s="147"/>
      <c r="KIT102" s="147"/>
      <c r="KIU102" s="147"/>
      <c r="KIV102" s="147"/>
      <c r="KIW102" s="147"/>
      <c r="KIX102" s="147"/>
      <c r="KIY102" s="147"/>
      <c r="KIZ102" s="147"/>
      <c r="KJA102" s="147"/>
      <c r="KJB102" s="147"/>
      <c r="KJC102" s="147"/>
      <c r="KJD102" s="147"/>
      <c r="KJE102" s="147"/>
      <c r="KJF102" s="147"/>
      <c r="KJG102" s="147"/>
      <c r="KJH102" s="147"/>
      <c r="KJI102" s="147"/>
      <c r="KJJ102" s="147"/>
      <c r="KJK102" s="147"/>
      <c r="KJL102" s="147"/>
      <c r="KJM102" s="147"/>
      <c r="KJN102" s="147"/>
      <c r="KJO102" s="147"/>
      <c r="KJP102" s="147"/>
      <c r="KJQ102" s="147"/>
      <c r="KJR102" s="147"/>
      <c r="KJS102" s="147"/>
      <c r="KJT102" s="147"/>
      <c r="KJU102" s="147"/>
      <c r="KJV102" s="147"/>
      <c r="KJW102" s="147"/>
      <c r="KJX102" s="147"/>
      <c r="KJY102" s="147"/>
      <c r="KJZ102" s="147"/>
      <c r="KKA102" s="147"/>
      <c r="KKB102" s="147"/>
      <c r="KKC102" s="147"/>
      <c r="KKD102" s="147"/>
      <c r="KKE102" s="147"/>
      <c r="KKF102" s="147"/>
      <c r="KKG102" s="147"/>
      <c r="KKH102" s="147"/>
      <c r="KKI102" s="147"/>
      <c r="KKJ102" s="147"/>
      <c r="KKK102" s="147"/>
      <c r="KKL102" s="147"/>
      <c r="KKM102" s="147"/>
      <c r="KKN102" s="147"/>
      <c r="KKO102" s="147"/>
      <c r="KKP102" s="147"/>
      <c r="KKQ102" s="147"/>
      <c r="KKR102" s="147"/>
      <c r="KKS102" s="147"/>
      <c r="KKT102" s="147"/>
      <c r="KKU102" s="147"/>
      <c r="KKV102" s="147"/>
      <c r="KKW102" s="147"/>
      <c r="KKX102" s="147"/>
      <c r="KKY102" s="147"/>
      <c r="KKZ102" s="147"/>
      <c r="KLA102" s="147"/>
      <c r="KLB102" s="147"/>
      <c r="KLC102" s="147"/>
      <c r="KLD102" s="147"/>
      <c r="KLE102" s="147"/>
      <c r="KLF102" s="147"/>
      <c r="KLG102" s="147"/>
      <c r="KLH102" s="147"/>
      <c r="KLI102" s="147"/>
      <c r="KLJ102" s="147"/>
      <c r="KLK102" s="147"/>
      <c r="KLL102" s="147"/>
      <c r="KLM102" s="147"/>
      <c r="KLN102" s="147"/>
      <c r="KLO102" s="147"/>
      <c r="KLP102" s="147"/>
      <c r="KLQ102" s="147"/>
      <c r="KLR102" s="147"/>
      <c r="KLS102" s="147"/>
      <c r="KLT102" s="147"/>
      <c r="KLU102" s="147"/>
      <c r="KLV102" s="147"/>
      <c r="KLW102" s="147"/>
      <c r="KLX102" s="147"/>
      <c r="KLY102" s="147"/>
      <c r="KLZ102" s="147"/>
      <c r="KMA102" s="147"/>
      <c r="KMB102" s="147"/>
      <c r="KMC102" s="147"/>
      <c r="KMD102" s="147"/>
      <c r="KME102" s="147"/>
      <c r="KMF102" s="147"/>
      <c r="KMG102" s="147"/>
      <c r="KMH102" s="147"/>
      <c r="KMI102" s="147"/>
      <c r="KMJ102" s="147"/>
      <c r="KMK102" s="147"/>
      <c r="KML102" s="147"/>
      <c r="KMM102" s="147"/>
      <c r="KMN102" s="147"/>
      <c r="KMO102" s="147"/>
      <c r="KMP102" s="147"/>
      <c r="KMQ102" s="147"/>
      <c r="KMR102" s="147"/>
      <c r="KMS102" s="147"/>
      <c r="KMT102" s="147"/>
      <c r="KMU102" s="147"/>
      <c r="KMV102" s="147"/>
      <c r="KMW102" s="147"/>
      <c r="KMX102" s="147"/>
      <c r="KMY102" s="147"/>
      <c r="KMZ102" s="147"/>
      <c r="KNA102" s="147"/>
      <c r="KNB102" s="147"/>
      <c r="KNC102" s="147"/>
      <c r="KND102" s="147"/>
      <c r="KNE102" s="147"/>
      <c r="KNF102" s="147"/>
      <c r="KNG102" s="147"/>
      <c r="KNH102" s="147"/>
      <c r="KNI102" s="147"/>
      <c r="KNJ102" s="147"/>
      <c r="KNK102" s="147"/>
      <c r="KNL102" s="147"/>
      <c r="KNM102" s="147"/>
      <c r="KNN102" s="147"/>
      <c r="KNO102" s="147"/>
      <c r="KNP102" s="147"/>
      <c r="KNQ102" s="147"/>
      <c r="KNR102" s="147"/>
      <c r="KNS102" s="147"/>
      <c r="KNT102" s="147"/>
      <c r="KNU102" s="147"/>
      <c r="KNV102" s="147"/>
      <c r="KNW102" s="147"/>
      <c r="KNX102" s="147"/>
      <c r="KNY102" s="147"/>
      <c r="KNZ102" s="147"/>
      <c r="KOA102" s="147"/>
      <c r="KOB102" s="147"/>
      <c r="KOC102" s="147"/>
      <c r="KOD102" s="147"/>
      <c r="KOE102" s="147"/>
      <c r="KOF102" s="147"/>
      <c r="KOG102" s="147"/>
      <c r="KOH102" s="147"/>
      <c r="KOI102" s="147"/>
      <c r="KOJ102" s="147"/>
      <c r="KOK102" s="147"/>
      <c r="KOL102" s="147"/>
      <c r="KOM102" s="147"/>
      <c r="KON102" s="147"/>
      <c r="KOO102" s="147"/>
      <c r="KOP102" s="147"/>
      <c r="KOQ102" s="147"/>
      <c r="KOR102" s="147"/>
      <c r="KOS102" s="147"/>
      <c r="KOT102" s="147"/>
      <c r="KOU102" s="147"/>
      <c r="KOV102" s="147"/>
      <c r="KOW102" s="147"/>
      <c r="KOX102" s="147"/>
      <c r="KOY102" s="147"/>
      <c r="KOZ102" s="147"/>
      <c r="KPA102" s="147"/>
      <c r="KPB102" s="147"/>
      <c r="KPC102" s="147"/>
      <c r="KPD102" s="147"/>
      <c r="KPE102" s="147"/>
      <c r="KPF102" s="147"/>
      <c r="KPG102" s="147"/>
      <c r="KPH102" s="147"/>
      <c r="KPI102" s="147"/>
      <c r="KPJ102" s="147"/>
      <c r="KPK102" s="147"/>
      <c r="KPL102" s="147"/>
      <c r="KPM102" s="147"/>
      <c r="KPN102" s="147"/>
      <c r="KPO102" s="147"/>
      <c r="KPP102" s="147"/>
      <c r="KPQ102" s="147"/>
      <c r="KPR102" s="147"/>
      <c r="KPS102" s="147"/>
      <c r="KPT102" s="147"/>
      <c r="KPU102" s="147"/>
      <c r="KPV102" s="147"/>
      <c r="KPW102" s="147"/>
      <c r="KPX102" s="147"/>
      <c r="KPY102" s="147"/>
      <c r="KPZ102" s="147"/>
      <c r="KQA102" s="147"/>
      <c r="KQB102" s="147"/>
      <c r="KQC102" s="147"/>
      <c r="KQD102" s="147"/>
      <c r="KQE102" s="147"/>
      <c r="KQF102" s="147"/>
      <c r="KQG102" s="147"/>
      <c r="KQH102" s="147"/>
      <c r="KQI102" s="147"/>
      <c r="KQJ102" s="147"/>
      <c r="KQK102" s="147"/>
      <c r="KQL102" s="147"/>
      <c r="KQM102" s="147"/>
      <c r="KQN102" s="147"/>
      <c r="KQO102" s="147"/>
      <c r="KQP102" s="147"/>
      <c r="KQQ102" s="147"/>
      <c r="KQR102" s="147"/>
      <c r="KQS102" s="147"/>
      <c r="KQT102" s="147"/>
      <c r="KQU102" s="147"/>
      <c r="KQV102" s="147"/>
      <c r="KQW102" s="147"/>
      <c r="KQX102" s="147"/>
      <c r="KQY102" s="147"/>
      <c r="KQZ102" s="147"/>
      <c r="KRA102" s="147"/>
      <c r="KRB102" s="147"/>
      <c r="KRC102" s="147"/>
      <c r="KRD102" s="147"/>
      <c r="KRE102" s="147"/>
      <c r="KRF102" s="147"/>
      <c r="KRG102" s="147"/>
      <c r="KRH102" s="147"/>
      <c r="KRI102" s="147"/>
      <c r="KRJ102" s="147"/>
      <c r="KRK102" s="147"/>
      <c r="KRL102" s="147"/>
      <c r="KRM102" s="147"/>
      <c r="KRN102" s="147"/>
      <c r="KRO102" s="147"/>
      <c r="KRP102" s="147"/>
      <c r="KRQ102" s="147"/>
      <c r="KRR102" s="147"/>
      <c r="KRS102" s="147"/>
      <c r="KRT102" s="147"/>
      <c r="KRU102" s="147"/>
      <c r="KRV102" s="147"/>
      <c r="KRW102" s="147"/>
      <c r="KRX102" s="147"/>
      <c r="KRY102" s="147"/>
      <c r="KRZ102" s="147"/>
      <c r="KSA102" s="147"/>
      <c r="KSB102" s="147"/>
      <c r="KSC102" s="147"/>
      <c r="KSD102" s="147"/>
      <c r="KSE102" s="147"/>
      <c r="KSF102" s="147"/>
      <c r="KSG102" s="147"/>
      <c r="KSH102" s="147"/>
      <c r="KSI102" s="147"/>
      <c r="KSJ102" s="147"/>
      <c r="KSK102" s="147"/>
      <c r="KSL102" s="147"/>
      <c r="KSM102" s="147"/>
      <c r="KSN102" s="147"/>
      <c r="KSO102" s="147"/>
      <c r="KSP102" s="147"/>
      <c r="KSQ102" s="147"/>
      <c r="KSR102" s="147"/>
      <c r="KSS102" s="147"/>
      <c r="KST102" s="147"/>
      <c r="KSU102" s="147"/>
      <c r="KSV102" s="147"/>
      <c r="KSW102" s="147"/>
      <c r="KSX102" s="147"/>
      <c r="KSY102" s="147"/>
      <c r="KSZ102" s="147"/>
      <c r="KTA102" s="147"/>
      <c r="KTB102" s="147"/>
      <c r="KTC102" s="147"/>
      <c r="KTD102" s="147"/>
      <c r="KTE102" s="147"/>
      <c r="KTF102" s="147"/>
      <c r="KTG102" s="147"/>
      <c r="KTH102" s="147"/>
      <c r="KTI102" s="147"/>
      <c r="KTJ102" s="147"/>
      <c r="KTK102" s="147"/>
      <c r="KTL102" s="147"/>
      <c r="KTM102" s="147"/>
      <c r="KTN102" s="147"/>
      <c r="KTO102" s="147"/>
      <c r="KTP102" s="147"/>
      <c r="KTQ102" s="147"/>
      <c r="KTR102" s="147"/>
      <c r="KTS102" s="147"/>
      <c r="KTT102" s="147"/>
      <c r="KTU102" s="147"/>
      <c r="KTV102" s="147"/>
      <c r="KTW102" s="147"/>
      <c r="KTX102" s="147"/>
      <c r="KTY102" s="147"/>
      <c r="KTZ102" s="147"/>
      <c r="KUA102" s="147"/>
      <c r="KUB102" s="147"/>
      <c r="KUC102" s="147"/>
      <c r="KUD102" s="147"/>
      <c r="KUE102" s="147"/>
      <c r="KUF102" s="147"/>
      <c r="KUG102" s="147"/>
      <c r="KUH102" s="147"/>
      <c r="KUI102" s="147"/>
      <c r="KUJ102" s="147"/>
      <c r="KUK102" s="147"/>
      <c r="KUL102" s="147"/>
      <c r="KUM102" s="147"/>
      <c r="KUN102" s="147"/>
      <c r="KUO102" s="147"/>
      <c r="KUP102" s="147"/>
      <c r="KUQ102" s="147"/>
      <c r="KUR102" s="147"/>
      <c r="KUS102" s="147"/>
      <c r="KUT102" s="147"/>
      <c r="KUU102" s="147"/>
      <c r="KUV102" s="147"/>
      <c r="KUW102" s="147"/>
      <c r="KUX102" s="147"/>
      <c r="KUY102" s="147"/>
      <c r="KUZ102" s="147"/>
      <c r="KVA102" s="147"/>
      <c r="KVB102" s="147"/>
      <c r="KVC102" s="147"/>
      <c r="KVD102" s="147"/>
      <c r="KVE102" s="147"/>
      <c r="KVF102" s="147"/>
      <c r="KVG102" s="147"/>
      <c r="KVH102" s="147"/>
      <c r="KVI102" s="147"/>
      <c r="KVJ102" s="147"/>
      <c r="KVK102" s="147"/>
      <c r="KVL102" s="147"/>
      <c r="KVM102" s="147"/>
      <c r="KVN102" s="147"/>
      <c r="KVO102" s="147"/>
      <c r="KVP102" s="147"/>
      <c r="KVQ102" s="147"/>
      <c r="KVR102" s="147"/>
      <c r="KVS102" s="147"/>
      <c r="KVT102" s="147"/>
      <c r="KVU102" s="147"/>
      <c r="KVV102" s="147"/>
      <c r="KVW102" s="147"/>
      <c r="KVX102" s="147"/>
      <c r="KVY102" s="147"/>
      <c r="KVZ102" s="147"/>
      <c r="KWA102" s="147"/>
      <c r="KWB102" s="147"/>
      <c r="KWC102" s="147"/>
      <c r="KWD102" s="147"/>
      <c r="KWE102" s="147"/>
      <c r="KWF102" s="147"/>
      <c r="KWG102" s="147"/>
      <c r="KWH102" s="147"/>
      <c r="KWI102" s="147"/>
      <c r="KWJ102" s="147"/>
      <c r="KWK102" s="147"/>
      <c r="KWL102" s="147"/>
      <c r="KWM102" s="147"/>
      <c r="KWN102" s="147"/>
      <c r="KWO102" s="147"/>
      <c r="KWP102" s="147"/>
      <c r="KWQ102" s="147"/>
      <c r="KWR102" s="147"/>
      <c r="KWS102" s="147"/>
      <c r="KWT102" s="147"/>
      <c r="KWU102" s="147"/>
      <c r="KWV102" s="147"/>
      <c r="KWW102" s="147"/>
      <c r="KWX102" s="147"/>
      <c r="KWY102" s="147"/>
      <c r="KWZ102" s="147"/>
      <c r="KXA102" s="147"/>
      <c r="KXB102" s="147"/>
      <c r="KXC102" s="147"/>
      <c r="KXD102" s="147"/>
      <c r="KXE102" s="147"/>
      <c r="KXF102" s="147"/>
      <c r="KXG102" s="147"/>
      <c r="KXH102" s="147"/>
      <c r="KXI102" s="147"/>
      <c r="KXJ102" s="147"/>
      <c r="KXK102" s="147"/>
      <c r="KXL102" s="147"/>
      <c r="KXM102" s="147"/>
      <c r="KXN102" s="147"/>
      <c r="KXO102" s="147"/>
      <c r="KXP102" s="147"/>
      <c r="KXQ102" s="147"/>
      <c r="KXR102" s="147"/>
      <c r="KXS102" s="147"/>
      <c r="KXT102" s="147"/>
      <c r="KXU102" s="147"/>
      <c r="KXV102" s="147"/>
      <c r="KXW102" s="147"/>
      <c r="KXX102" s="147"/>
      <c r="KXY102" s="147"/>
      <c r="KXZ102" s="147"/>
      <c r="KYA102" s="147"/>
      <c r="KYB102" s="147"/>
      <c r="KYC102" s="147"/>
      <c r="KYD102" s="147"/>
      <c r="KYE102" s="147"/>
      <c r="KYF102" s="147"/>
      <c r="KYG102" s="147"/>
      <c r="KYH102" s="147"/>
      <c r="KYI102" s="147"/>
      <c r="KYJ102" s="147"/>
      <c r="KYK102" s="147"/>
      <c r="KYL102" s="147"/>
      <c r="KYM102" s="147"/>
      <c r="KYN102" s="147"/>
      <c r="KYO102" s="147"/>
      <c r="KYP102" s="147"/>
      <c r="KYQ102" s="147"/>
      <c r="KYR102" s="147"/>
      <c r="KYS102" s="147"/>
      <c r="KYT102" s="147"/>
      <c r="KYU102" s="147"/>
      <c r="KYV102" s="147"/>
      <c r="KYW102" s="147"/>
      <c r="KYX102" s="147"/>
      <c r="KYY102" s="147"/>
      <c r="KYZ102" s="147"/>
      <c r="KZA102" s="147"/>
      <c r="KZB102" s="147"/>
      <c r="KZC102" s="147"/>
      <c r="KZD102" s="147"/>
      <c r="KZE102" s="147"/>
      <c r="KZF102" s="147"/>
      <c r="KZG102" s="147"/>
      <c r="KZH102" s="147"/>
      <c r="KZI102" s="147"/>
      <c r="KZJ102" s="147"/>
      <c r="KZK102" s="147"/>
      <c r="KZL102" s="147"/>
      <c r="KZM102" s="147"/>
      <c r="KZN102" s="147"/>
      <c r="KZO102" s="147"/>
      <c r="KZP102" s="147"/>
      <c r="KZQ102" s="147"/>
      <c r="KZR102" s="147"/>
      <c r="KZS102" s="147"/>
      <c r="KZT102" s="147"/>
      <c r="KZU102" s="147"/>
      <c r="KZV102" s="147"/>
      <c r="KZW102" s="147"/>
      <c r="KZX102" s="147"/>
      <c r="KZY102" s="147"/>
      <c r="KZZ102" s="147"/>
      <c r="LAA102" s="147"/>
      <c r="LAB102" s="147"/>
      <c r="LAC102" s="147"/>
      <c r="LAD102" s="147"/>
      <c r="LAE102" s="147"/>
      <c r="LAF102" s="147"/>
      <c r="LAG102" s="147"/>
      <c r="LAH102" s="147"/>
      <c r="LAI102" s="147"/>
      <c r="LAJ102" s="147"/>
      <c r="LAK102" s="147"/>
      <c r="LAL102" s="147"/>
      <c r="LAM102" s="147"/>
      <c r="LAN102" s="147"/>
      <c r="LAO102" s="147"/>
      <c r="LAP102" s="147"/>
      <c r="LAQ102" s="147"/>
      <c r="LAR102" s="147"/>
      <c r="LAS102" s="147"/>
      <c r="LAT102" s="147"/>
      <c r="LAU102" s="147"/>
      <c r="LAV102" s="147"/>
      <c r="LAW102" s="147"/>
      <c r="LAX102" s="147"/>
      <c r="LAY102" s="147"/>
      <c r="LAZ102" s="147"/>
      <c r="LBA102" s="147"/>
      <c r="LBB102" s="147"/>
      <c r="LBC102" s="147"/>
      <c r="LBD102" s="147"/>
      <c r="LBE102" s="147"/>
      <c r="LBF102" s="147"/>
      <c r="LBG102" s="147"/>
      <c r="LBH102" s="147"/>
      <c r="LBI102" s="147"/>
      <c r="LBJ102" s="147"/>
      <c r="LBK102" s="147"/>
      <c r="LBL102" s="147"/>
      <c r="LBM102" s="147"/>
      <c r="LBN102" s="147"/>
      <c r="LBO102" s="147"/>
      <c r="LBP102" s="147"/>
      <c r="LBQ102" s="147"/>
      <c r="LBR102" s="147"/>
      <c r="LBS102" s="147"/>
      <c r="LBT102" s="147"/>
      <c r="LBU102" s="147"/>
      <c r="LBV102" s="147"/>
      <c r="LBW102" s="147"/>
      <c r="LBX102" s="147"/>
      <c r="LBY102" s="147"/>
      <c r="LBZ102" s="147"/>
      <c r="LCA102" s="147"/>
      <c r="LCB102" s="147"/>
      <c r="LCC102" s="147"/>
      <c r="LCD102" s="147"/>
      <c r="LCE102" s="147"/>
      <c r="LCF102" s="147"/>
      <c r="LCG102" s="147"/>
      <c r="LCH102" s="147"/>
      <c r="LCI102" s="147"/>
      <c r="LCJ102" s="147"/>
      <c r="LCK102" s="147"/>
      <c r="LCL102" s="147"/>
      <c r="LCM102" s="147"/>
      <c r="LCN102" s="147"/>
      <c r="LCO102" s="147"/>
      <c r="LCP102" s="147"/>
      <c r="LCQ102" s="147"/>
      <c r="LCR102" s="147"/>
      <c r="LCS102" s="147"/>
      <c r="LCT102" s="147"/>
      <c r="LCU102" s="147"/>
      <c r="LCV102" s="147"/>
      <c r="LCW102" s="147"/>
      <c r="LCX102" s="147"/>
      <c r="LCY102" s="147"/>
      <c r="LCZ102" s="147"/>
      <c r="LDA102" s="147"/>
      <c r="LDB102" s="147"/>
      <c r="LDC102" s="147"/>
      <c r="LDD102" s="147"/>
      <c r="LDE102" s="147"/>
      <c r="LDF102" s="147"/>
      <c r="LDG102" s="147"/>
      <c r="LDH102" s="147"/>
      <c r="LDI102" s="147"/>
      <c r="LDJ102" s="147"/>
      <c r="LDK102" s="147"/>
      <c r="LDL102" s="147"/>
      <c r="LDM102" s="147"/>
      <c r="LDN102" s="147"/>
      <c r="LDO102" s="147"/>
      <c r="LDP102" s="147"/>
      <c r="LDQ102" s="147"/>
      <c r="LDR102" s="147"/>
      <c r="LDS102" s="147"/>
      <c r="LDT102" s="147"/>
      <c r="LDU102" s="147"/>
      <c r="LDV102" s="147"/>
      <c r="LDW102" s="147"/>
      <c r="LDX102" s="147"/>
      <c r="LDY102" s="147"/>
      <c r="LDZ102" s="147"/>
      <c r="LEA102" s="147"/>
      <c r="LEB102" s="147"/>
      <c r="LEC102" s="147"/>
      <c r="LED102" s="147"/>
      <c r="LEE102" s="147"/>
      <c r="LEF102" s="147"/>
      <c r="LEG102" s="147"/>
      <c r="LEH102" s="147"/>
      <c r="LEI102" s="147"/>
      <c r="LEJ102" s="147"/>
      <c r="LEK102" s="147"/>
      <c r="LEL102" s="147"/>
      <c r="LEM102" s="147"/>
      <c r="LEN102" s="147"/>
      <c r="LEO102" s="147"/>
      <c r="LEP102" s="147"/>
      <c r="LEQ102" s="147"/>
      <c r="LER102" s="147"/>
      <c r="LES102" s="147"/>
      <c r="LET102" s="147"/>
      <c r="LEU102" s="147"/>
      <c r="LEV102" s="147"/>
      <c r="LEW102" s="147"/>
      <c r="LEX102" s="147"/>
      <c r="LEY102" s="147"/>
      <c r="LEZ102" s="147"/>
      <c r="LFA102" s="147"/>
      <c r="LFB102" s="147"/>
      <c r="LFC102" s="147"/>
      <c r="LFD102" s="147"/>
      <c r="LFE102" s="147"/>
      <c r="LFF102" s="147"/>
      <c r="LFG102" s="147"/>
      <c r="LFH102" s="147"/>
      <c r="LFI102" s="147"/>
      <c r="LFJ102" s="147"/>
      <c r="LFK102" s="147"/>
      <c r="LFL102" s="147"/>
      <c r="LFM102" s="147"/>
      <c r="LFN102" s="147"/>
      <c r="LFO102" s="147"/>
      <c r="LFP102" s="147"/>
      <c r="LFQ102" s="147"/>
      <c r="LFR102" s="147"/>
      <c r="LFS102" s="147"/>
      <c r="LFT102" s="147"/>
      <c r="LFU102" s="147"/>
      <c r="LFV102" s="147"/>
      <c r="LFW102" s="147"/>
      <c r="LFX102" s="147"/>
      <c r="LFY102" s="147"/>
      <c r="LFZ102" s="147"/>
      <c r="LGA102" s="147"/>
      <c r="LGB102" s="147"/>
      <c r="LGC102" s="147"/>
      <c r="LGD102" s="147"/>
      <c r="LGE102" s="147"/>
      <c r="LGF102" s="147"/>
      <c r="LGG102" s="147"/>
      <c r="LGH102" s="147"/>
      <c r="LGI102" s="147"/>
      <c r="LGJ102" s="147"/>
      <c r="LGK102" s="147"/>
      <c r="LGL102" s="147"/>
      <c r="LGM102" s="147"/>
      <c r="LGN102" s="147"/>
      <c r="LGO102" s="147"/>
      <c r="LGP102" s="147"/>
      <c r="LGQ102" s="147"/>
      <c r="LGR102" s="147"/>
      <c r="LGS102" s="147"/>
      <c r="LGT102" s="147"/>
      <c r="LGU102" s="147"/>
      <c r="LGV102" s="147"/>
      <c r="LGW102" s="147"/>
      <c r="LGX102" s="147"/>
      <c r="LGY102" s="147"/>
      <c r="LGZ102" s="147"/>
      <c r="LHA102" s="147"/>
      <c r="LHB102" s="147"/>
      <c r="LHC102" s="147"/>
      <c r="LHD102" s="147"/>
      <c r="LHE102" s="147"/>
      <c r="LHF102" s="147"/>
      <c r="LHG102" s="147"/>
      <c r="LHH102" s="147"/>
      <c r="LHI102" s="147"/>
      <c r="LHJ102" s="147"/>
      <c r="LHK102" s="147"/>
      <c r="LHL102" s="147"/>
      <c r="LHM102" s="147"/>
      <c r="LHN102" s="147"/>
      <c r="LHO102" s="147"/>
      <c r="LHP102" s="147"/>
      <c r="LHQ102" s="147"/>
      <c r="LHR102" s="147"/>
      <c r="LHS102" s="147"/>
      <c r="LHT102" s="147"/>
      <c r="LHU102" s="147"/>
      <c r="LHV102" s="147"/>
      <c r="LHW102" s="147"/>
      <c r="LHX102" s="147"/>
      <c r="LHY102" s="147"/>
      <c r="LHZ102" s="147"/>
      <c r="LIA102" s="147"/>
      <c r="LIB102" s="147"/>
      <c r="LIC102" s="147"/>
      <c r="LID102" s="147"/>
      <c r="LIE102" s="147"/>
      <c r="LIF102" s="147"/>
      <c r="LIG102" s="147"/>
      <c r="LIH102" s="147"/>
      <c r="LII102" s="147"/>
      <c r="LIJ102" s="147"/>
      <c r="LIK102" s="147"/>
      <c r="LIL102" s="147"/>
      <c r="LIM102" s="147"/>
      <c r="LIN102" s="147"/>
      <c r="LIO102" s="147"/>
      <c r="LIP102" s="147"/>
      <c r="LIQ102" s="147"/>
      <c r="LIR102" s="147"/>
      <c r="LIS102" s="147"/>
      <c r="LIT102" s="147"/>
      <c r="LIU102" s="147"/>
      <c r="LIV102" s="147"/>
      <c r="LIW102" s="147"/>
      <c r="LIX102" s="147"/>
      <c r="LIY102" s="147"/>
      <c r="LIZ102" s="147"/>
      <c r="LJA102" s="147"/>
      <c r="LJB102" s="147"/>
      <c r="LJC102" s="147"/>
      <c r="LJD102" s="147"/>
      <c r="LJE102" s="147"/>
      <c r="LJF102" s="147"/>
      <c r="LJG102" s="147"/>
      <c r="LJH102" s="147"/>
      <c r="LJI102" s="147"/>
      <c r="LJJ102" s="147"/>
      <c r="LJK102" s="147"/>
      <c r="LJL102" s="147"/>
      <c r="LJM102" s="147"/>
      <c r="LJN102" s="147"/>
      <c r="LJO102" s="147"/>
      <c r="LJP102" s="147"/>
      <c r="LJQ102" s="147"/>
      <c r="LJR102" s="147"/>
      <c r="LJS102" s="147"/>
      <c r="LJT102" s="147"/>
      <c r="LJU102" s="147"/>
      <c r="LJV102" s="147"/>
      <c r="LJW102" s="147"/>
      <c r="LJX102" s="147"/>
      <c r="LJY102" s="147"/>
      <c r="LJZ102" s="147"/>
      <c r="LKA102" s="147"/>
      <c r="LKB102" s="147"/>
      <c r="LKC102" s="147"/>
      <c r="LKD102" s="147"/>
      <c r="LKE102" s="147"/>
      <c r="LKF102" s="147"/>
      <c r="LKG102" s="147"/>
      <c r="LKH102" s="147"/>
      <c r="LKI102" s="147"/>
      <c r="LKJ102" s="147"/>
      <c r="LKK102" s="147"/>
      <c r="LKL102" s="147"/>
      <c r="LKM102" s="147"/>
      <c r="LKN102" s="147"/>
      <c r="LKO102" s="147"/>
      <c r="LKP102" s="147"/>
      <c r="LKQ102" s="147"/>
      <c r="LKR102" s="147"/>
      <c r="LKS102" s="147"/>
      <c r="LKT102" s="147"/>
      <c r="LKU102" s="147"/>
      <c r="LKV102" s="147"/>
      <c r="LKW102" s="147"/>
      <c r="LKX102" s="147"/>
      <c r="LKY102" s="147"/>
      <c r="LKZ102" s="147"/>
      <c r="LLA102" s="147"/>
      <c r="LLB102" s="147"/>
      <c r="LLC102" s="147"/>
      <c r="LLD102" s="147"/>
      <c r="LLE102" s="147"/>
      <c r="LLF102" s="147"/>
      <c r="LLG102" s="147"/>
      <c r="LLH102" s="147"/>
      <c r="LLI102" s="147"/>
      <c r="LLJ102" s="147"/>
      <c r="LLK102" s="147"/>
      <c r="LLL102" s="147"/>
      <c r="LLM102" s="147"/>
      <c r="LLN102" s="147"/>
      <c r="LLO102" s="147"/>
      <c r="LLP102" s="147"/>
      <c r="LLQ102" s="147"/>
      <c r="LLR102" s="147"/>
      <c r="LLS102" s="147"/>
      <c r="LLT102" s="147"/>
      <c r="LLU102" s="147"/>
      <c r="LLV102" s="147"/>
      <c r="LLW102" s="147"/>
      <c r="LLX102" s="147"/>
      <c r="LLY102" s="147"/>
      <c r="LLZ102" s="147"/>
      <c r="LMA102" s="147"/>
      <c r="LMB102" s="147"/>
      <c r="LMC102" s="147"/>
      <c r="LMD102" s="147"/>
      <c r="LME102" s="147"/>
      <c r="LMF102" s="147"/>
      <c r="LMG102" s="147"/>
      <c r="LMH102" s="147"/>
      <c r="LMI102" s="147"/>
      <c r="LMJ102" s="147"/>
      <c r="LMK102" s="147"/>
      <c r="LML102" s="147"/>
      <c r="LMM102" s="147"/>
      <c r="LMN102" s="147"/>
      <c r="LMO102" s="147"/>
      <c r="LMP102" s="147"/>
      <c r="LMQ102" s="147"/>
      <c r="LMR102" s="147"/>
      <c r="LMS102" s="147"/>
      <c r="LMT102" s="147"/>
      <c r="LMU102" s="147"/>
      <c r="LMV102" s="147"/>
      <c r="LMW102" s="147"/>
      <c r="LMX102" s="147"/>
      <c r="LMY102" s="147"/>
      <c r="LMZ102" s="147"/>
      <c r="LNA102" s="147"/>
      <c r="LNB102" s="147"/>
      <c r="LNC102" s="147"/>
      <c r="LND102" s="147"/>
      <c r="LNE102" s="147"/>
      <c r="LNF102" s="147"/>
      <c r="LNG102" s="147"/>
      <c r="LNH102" s="147"/>
      <c r="LNI102" s="147"/>
      <c r="LNJ102" s="147"/>
      <c r="LNK102" s="147"/>
      <c r="LNL102" s="147"/>
      <c r="LNM102" s="147"/>
      <c r="LNN102" s="147"/>
      <c r="LNO102" s="147"/>
      <c r="LNP102" s="147"/>
      <c r="LNQ102" s="147"/>
      <c r="LNR102" s="147"/>
      <c r="LNS102" s="147"/>
      <c r="LNT102" s="147"/>
      <c r="LNU102" s="147"/>
      <c r="LNV102" s="147"/>
      <c r="LNW102" s="147"/>
      <c r="LNX102" s="147"/>
      <c r="LNY102" s="147"/>
      <c r="LNZ102" s="147"/>
      <c r="LOA102" s="147"/>
      <c r="LOB102" s="147"/>
      <c r="LOC102" s="147"/>
      <c r="LOD102" s="147"/>
      <c r="LOE102" s="147"/>
      <c r="LOF102" s="147"/>
      <c r="LOG102" s="147"/>
      <c r="LOH102" s="147"/>
      <c r="LOI102" s="147"/>
      <c r="LOJ102" s="147"/>
      <c r="LOK102" s="147"/>
      <c r="LOL102" s="147"/>
      <c r="LOM102" s="147"/>
      <c r="LON102" s="147"/>
      <c r="LOO102" s="147"/>
      <c r="LOP102" s="147"/>
      <c r="LOQ102" s="147"/>
      <c r="LOR102" s="147"/>
      <c r="LOS102" s="147"/>
      <c r="LOT102" s="147"/>
      <c r="LOU102" s="147"/>
      <c r="LOV102" s="147"/>
      <c r="LOW102" s="147"/>
      <c r="LOX102" s="147"/>
      <c r="LOY102" s="147"/>
      <c r="LOZ102" s="147"/>
      <c r="LPA102" s="147"/>
      <c r="LPB102" s="147"/>
      <c r="LPC102" s="147"/>
      <c r="LPD102" s="147"/>
      <c r="LPE102" s="147"/>
      <c r="LPF102" s="147"/>
      <c r="LPG102" s="147"/>
      <c r="LPH102" s="147"/>
      <c r="LPI102" s="147"/>
      <c r="LPJ102" s="147"/>
      <c r="LPK102" s="147"/>
      <c r="LPL102" s="147"/>
      <c r="LPM102" s="147"/>
      <c r="LPN102" s="147"/>
      <c r="LPO102" s="147"/>
      <c r="LPP102" s="147"/>
      <c r="LPQ102" s="147"/>
      <c r="LPR102" s="147"/>
      <c r="LPS102" s="147"/>
      <c r="LPT102" s="147"/>
      <c r="LPU102" s="147"/>
      <c r="LPV102" s="147"/>
      <c r="LPW102" s="147"/>
      <c r="LPX102" s="147"/>
      <c r="LPY102" s="147"/>
      <c r="LPZ102" s="147"/>
      <c r="LQA102" s="147"/>
      <c r="LQB102" s="147"/>
      <c r="LQC102" s="147"/>
      <c r="LQD102" s="147"/>
      <c r="LQE102" s="147"/>
      <c r="LQF102" s="147"/>
      <c r="LQG102" s="147"/>
      <c r="LQH102" s="147"/>
      <c r="LQI102" s="147"/>
      <c r="LQJ102" s="147"/>
      <c r="LQK102" s="147"/>
      <c r="LQL102" s="147"/>
      <c r="LQM102" s="147"/>
      <c r="LQN102" s="147"/>
      <c r="LQO102" s="147"/>
      <c r="LQP102" s="147"/>
      <c r="LQQ102" s="147"/>
      <c r="LQR102" s="147"/>
      <c r="LQS102" s="147"/>
      <c r="LQT102" s="147"/>
      <c r="LQU102" s="147"/>
      <c r="LQV102" s="147"/>
      <c r="LQW102" s="147"/>
      <c r="LQX102" s="147"/>
      <c r="LQY102" s="147"/>
      <c r="LQZ102" s="147"/>
      <c r="LRA102" s="147"/>
      <c r="LRB102" s="147"/>
      <c r="LRC102" s="147"/>
      <c r="LRD102" s="147"/>
      <c r="LRE102" s="147"/>
      <c r="LRF102" s="147"/>
      <c r="LRG102" s="147"/>
      <c r="LRH102" s="147"/>
      <c r="LRI102" s="147"/>
      <c r="LRJ102" s="147"/>
      <c r="LRK102" s="147"/>
      <c r="LRL102" s="147"/>
      <c r="LRM102" s="147"/>
      <c r="LRN102" s="147"/>
      <c r="LRO102" s="147"/>
      <c r="LRP102" s="147"/>
      <c r="LRQ102" s="147"/>
      <c r="LRR102" s="147"/>
      <c r="LRS102" s="147"/>
      <c r="LRT102" s="147"/>
      <c r="LRU102" s="147"/>
      <c r="LRV102" s="147"/>
      <c r="LRW102" s="147"/>
      <c r="LRX102" s="147"/>
      <c r="LRY102" s="147"/>
      <c r="LRZ102" s="147"/>
      <c r="LSA102" s="147"/>
      <c r="LSB102" s="147"/>
      <c r="LSC102" s="147"/>
      <c r="LSD102" s="147"/>
      <c r="LSE102" s="147"/>
      <c r="LSF102" s="147"/>
      <c r="LSG102" s="147"/>
      <c r="LSH102" s="147"/>
      <c r="LSI102" s="147"/>
      <c r="LSJ102" s="147"/>
      <c r="LSK102" s="147"/>
      <c r="LSL102" s="147"/>
      <c r="LSM102" s="147"/>
      <c r="LSN102" s="147"/>
      <c r="LSO102" s="147"/>
      <c r="LSP102" s="147"/>
      <c r="LSQ102" s="147"/>
      <c r="LSR102" s="147"/>
      <c r="LSS102" s="147"/>
      <c r="LST102" s="147"/>
      <c r="LSU102" s="147"/>
      <c r="LSV102" s="147"/>
      <c r="LSW102" s="147"/>
      <c r="LSX102" s="147"/>
      <c r="LSY102" s="147"/>
      <c r="LSZ102" s="147"/>
      <c r="LTA102" s="147"/>
      <c r="LTB102" s="147"/>
      <c r="LTC102" s="147"/>
      <c r="LTD102" s="147"/>
      <c r="LTE102" s="147"/>
      <c r="LTF102" s="147"/>
      <c r="LTG102" s="147"/>
      <c r="LTH102" s="147"/>
      <c r="LTI102" s="147"/>
      <c r="LTJ102" s="147"/>
      <c r="LTK102" s="147"/>
      <c r="LTL102" s="147"/>
      <c r="LTM102" s="147"/>
      <c r="LTN102" s="147"/>
      <c r="LTO102" s="147"/>
      <c r="LTP102" s="147"/>
      <c r="LTQ102" s="147"/>
      <c r="LTR102" s="147"/>
      <c r="LTS102" s="147"/>
      <c r="LTT102" s="147"/>
      <c r="LTU102" s="147"/>
      <c r="LTV102" s="147"/>
      <c r="LTW102" s="147"/>
      <c r="LTX102" s="147"/>
      <c r="LTY102" s="147"/>
      <c r="LTZ102" s="147"/>
      <c r="LUA102" s="147"/>
      <c r="LUB102" s="147"/>
      <c r="LUC102" s="147"/>
      <c r="LUD102" s="147"/>
      <c r="LUE102" s="147"/>
      <c r="LUF102" s="147"/>
      <c r="LUG102" s="147"/>
      <c r="LUH102" s="147"/>
      <c r="LUI102" s="147"/>
      <c r="LUJ102" s="147"/>
      <c r="LUK102" s="147"/>
      <c r="LUL102" s="147"/>
      <c r="LUM102" s="147"/>
      <c r="LUN102" s="147"/>
      <c r="LUO102" s="147"/>
      <c r="LUP102" s="147"/>
      <c r="LUQ102" s="147"/>
      <c r="LUR102" s="147"/>
      <c r="LUS102" s="147"/>
      <c r="LUT102" s="147"/>
      <c r="LUU102" s="147"/>
      <c r="LUV102" s="147"/>
      <c r="LUW102" s="147"/>
      <c r="LUX102" s="147"/>
      <c r="LUY102" s="147"/>
      <c r="LUZ102" s="147"/>
      <c r="LVA102" s="147"/>
      <c r="LVB102" s="147"/>
      <c r="LVC102" s="147"/>
      <c r="LVD102" s="147"/>
      <c r="LVE102" s="147"/>
      <c r="LVF102" s="147"/>
      <c r="LVG102" s="147"/>
      <c r="LVH102" s="147"/>
      <c r="LVI102" s="147"/>
      <c r="LVJ102" s="147"/>
      <c r="LVK102" s="147"/>
      <c r="LVL102" s="147"/>
      <c r="LVM102" s="147"/>
      <c r="LVN102" s="147"/>
      <c r="LVO102" s="147"/>
      <c r="LVP102" s="147"/>
      <c r="LVQ102" s="147"/>
      <c r="LVR102" s="147"/>
      <c r="LVS102" s="147"/>
      <c r="LVT102" s="147"/>
      <c r="LVU102" s="147"/>
      <c r="LVV102" s="147"/>
      <c r="LVW102" s="147"/>
      <c r="LVX102" s="147"/>
      <c r="LVY102" s="147"/>
      <c r="LVZ102" s="147"/>
      <c r="LWA102" s="147"/>
      <c r="LWB102" s="147"/>
      <c r="LWC102" s="147"/>
      <c r="LWD102" s="147"/>
      <c r="LWE102" s="147"/>
      <c r="LWF102" s="147"/>
      <c r="LWG102" s="147"/>
      <c r="LWH102" s="147"/>
      <c r="LWI102" s="147"/>
      <c r="LWJ102" s="147"/>
      <c r="LWK102" s="147"/>
      <c r="LWL102" s="147"/>
      <c r="LWM102" s="147"/>
      <c r="LWN102" s="147"/>
      <c r="LWO102" s="147"/>
      <c r="LWP102" s="147"/>
      <c r="LWQ102" s="147"/>
      <c r="LWR102" s="147"/>
      <c r="LWS102" s="147"/>
      <c r="LWT102" s="147"/>
      <c r="LWU102" s="147"/>
      <c r="LWV102" s="147"/>
      <c r="LWW102" s="147"/>
      <c r="LWX102" s="147"/>
      <c r="LWY102" s="147"/>
      <c r="LWZ102" s="147"/>
      <c r="LXA102" s="147"/>
      <c r="LXB102" s="147"/>
      <c r="LXC102" s="147"/>
      <c r="LXD102" s="147"/>
      <c r="LXE102" s="147"/>
      <c r="LXF102" s="147"/>
      <c r="LXG102" s="147"/>
      <c r="LXH102" s="147"/>
      <c r="LXI102" s="147"/>
      <c r="LXJ102" s="147"/>
      <c r="LXK102" s="147"/>
      <c r="LXL102" s="147"/>
      <c r="LXM102" s="147"/>
      <c r="LXN102" s="147"/>
      <c r="LXO102" s="147"/>
      <c r="LXP102" s="147"/>
      <c r="LXQ102" s="147"/>
      <c r="LXR102" s="147"/>
      <c r="LXS102" s="147"/>
      <c r="LXT102" s="147"/>
      <c r="LXU102" s="147"/>
      <c r="LXV102" s="147"/>
      <c r="LXW102" s="147"/>
      <c r="LXX102" s="147"/>
      <c r="LXY102" s="147"/>
      <c r="LXZ102" s="147"/>
      <c r="LYA102" s="147"/>
      <c r="LYB102" s="147"/>
      <c r="LYC102" s="147"/>
      <c r="LYD102" s="147"/>
      <c r="LYE102" s="147"/>
      <c r="LYF102" s="147"/>
      <c r="LYG102" s="147"/>
      <c r="LYH102" s="147"/>
      <c r="LYI102" s="147"/>
      <c r="LYJ102" s="147"/>
      <c r="LYK102" s="147"/>
      <c r="LYL102" s="147"/>
      <c r="LYM102" s="147"/>
      <c r="LYN102" s="147"/>
      <c r="LYO102" s="147"/>
      <c r="LYP102" s="147"/>
      <c r="LYQ102" s="147"/>
      <c r="LYR102" s="147"/>
      <c r="LYS102" s="147"/>
      <c r="LYT102" s="147"/>
      <c r="LYU102" s="147"/>
      <c r="LYV102" s="147"/>
      <c r="LYW102" s="147"/>
      <c r="LYX102" s="147"/>
      <c r="LYY102" s="147"/>
      <c r="LYZ102" s="147"/>
      <c r="LZA102" s="147"/>
      <c r="LZB102" s="147"/>
      <c r="LZC102" s="147"/>
      <c r="LZD102" s="147"/>
      <c r="LZE102" s="147"/>
      <c r="LZF102" s="147"/>
      <c r="LZG102" s="147"/>
      <c r="LZH102" s="147"/>
      <c r="LZI102" s="147"/>
      <c r="LZJ102" s="147"/>
      <c r="LZK102" s="147"/>
      <c r="LZL102" s="147"/>
      <c r="LZM102" s="147"/>
      <c r="LZN102" s="147"/>
      <c r="LZO102" s="147"/>
      <c r="LZP102" s="147"/>
      <c r="LZQ102" s="147"/>
      <c r="LZR102" s="147"/>
      <c r="LZS102" s="147"/>
      <c r="LZT102" s="147"/>
      <c r="LZU102" s="147"/>
      <c r="LZV102" s="147"/>
      <c r="LZW102" s="147"/>
      <c r="LZX102" s="147"/>
      <c r="LZY102" s="147"/>
      <c r="LZZ102" s="147"/>
      <c r="MAA102" s="147"/>
      <c r="MAB102" s="147"/>
      <c r="MAC102" s="147"/>
      <c r="MAD102" s="147"/>
      <c r="MAE102" s="147"/>
      <c r="MAF102" s="147"/>
      <c r="MAG102" s="147"/>
      <c r="MAH102" s="147"/>
      <c r="MAI102" s="147"/>
      <c r="MAJ102" s="147"/>
      <c r="MAK102" s="147"/>
      <c r="MAL102" s="147"/>
      <c r="MAM102" s="147"/>
      <c r="MAN102" s="147"/>
      <c r="MAO102" s="147"/>
      <c r="MAP102" s="147"/>
      <c r="MAQ102" s="147"/>
      <c r="MAR102" s="147"/>
      <c r="MAS102" s="147"/>
      <c r="MAT102" s="147"/>
      <c r="MAU102" s="147"/>
      <c r="MAV102" s="147"/>
      <c r="MAW102" s="147"/>
      <c r="MAX102" s="147"/>
      <c r="MAY102" s="147"/>
      <c r="MAZ102" s="147"/>
      <c r="MBA102" s="147"/>
      <c r="MBB102" s="147"/>
      <c r="MBC102" s="147"/>
      <c r="MBD102" s="147"/>
      <c r="MBE102" s="147"/>
      <c r="MBF102" s="147"/>
      <c r="MBG102" s="147"/>
      <c r="MBH102" s="147"/>
      <c r="MBI102" s="147"/>
      <c r="MBJ102" s="147"/>
      <c r="MBK102" s="147"/>
      <c r="MBL102" s="147"/>
      <c r="MBM102" s="147"/>
      <c r="MBN102" s="147"/>
      <c r="MBO102" s="147"/>
      <c r="MBP102" s="147"/>
      <c r="MBQ102" s="147"/>
      <c r="MBR102" s="147"/>
      <c r="MBS102" s="147"/>
      <c r="MBT102" s="147"/>
      <c r="MBU102" s="147"/>
      <c r="MBV102" s="147"/>
      <c r="MBW102" s="147"/>
      <c r="MBX102" s="147"/>
      <c r="MBY102" s="147"/>
      <c r="MBZ102" s="147"/>
      <c r="MCA102" s="147"/>
      <c r="MCB102" s="147"/>
      <c r="MCC102" s="147"/>
      <c r="MCD102" s="147"/>
      <c r="MCE102" s="147"/>
      <c r="MCF102" s="147"/>
      <c r="MCG102" s="147"/>
      <c r="MCH102" s="147"/>
      <c r="MCI102" s="147"/>
      <c r="MCJ102" s="147"/>
      <c r="MCK102" s="147"/>
      <c r="MCL102" s="147"/>
      <c r="MCM102" s="147"/>
      <c r="MCN102" s="147"/>
      <c r="MCO102" s="147"/>
      <c r="MCP102" s="147"/>
      <c r="MCQ102" s="147"/>
      <c r="MCR102" s="147"/>
      <c r="MCS102" s="147"/>
      <c r="MCT102" s="147"/>
      <c r="MCU102" s="147"/>
      <c r="MCV102" s="147"/>
      <c r="MCW102" s="147"/>
      <c r="MCX102" s="147"/>
      <c r="MCY102" s="147"/>
      <c r="MCZ102" s="147"/>
      <c r="MDA102" s="147"/>
      <c r="MDB102" s="147"/>
      <c r="MDC102" s="147"/>
      <c r="MDD102" s="147"/>
      <c r="MDE102" s="147"/>
      <c r="MDF102" s="147"/>
      <c r="MDG102" s="147"/>
      <c r="MDH102" s="147"/>
      <c r="MDI102" s="147"/>
      <c r="MDJ102" s="147"/>
      <c r="MDK102" s="147"/>
      <c r="MDL102" s="147"/>
      <c r="MDM102" s="147"/>
      <c r="MDN102" s="147"/>
      <c r="MDO102" s="147"/>
      <c r="MDP102" s="147"/>
      <c r="MDQ102" s="147"/>
      <c r="MDR102" s="147"/>
      <c r="MDS102" s="147"/>
      <c r="MDT102" s="147"/>
      <c r="MDU102" s="147"/>
      <c r="MDV102" s="147"/>
      <c r="MDW102" s="147"/>
      <c r="MDX102" s="147"/>
      <c r="MDY102" s="147"/>
      <c r="MDZ102" s="147"/>
      <c r="MEA102" s="147"/>
      <c r="MEB102" s="147"/>
      <c r="MEC102" s="147"/>
      <c r="MED102" s="147"/>
      <c r="MEE102" s="147"/>
      <c r="MEF102" s="147"/>
      <c r="MEG102" s="147"/>
      <c r="MEH102" s="147"/>
      <c r="MEI102" s="147"/>
      <c r="MEJ102" s="147"/>
      <c r="MEK102" s="147"/>
      <c r="MEL102" s="147"/>
      <c r="MEM102" s="147"/>
      <c r="MEN102" s="147"/>
      <c r="MEO102" s="147"/>
      <c r="MEP102" s="147"/>
      <c r="MEQ102" s="147"/>
      <c r="MER102" s="147"/>
      <c r="MES102" s="147"/>
      <c r="MET102" s="147"/>
      <c r="MEU102" s="147"/>
      <c r="MEV102" s="147"/>
      <c r="MEW102" s="147"/>
      <c r="MEX102" s="147"/>
      <c r="MEY102" s="147"/>
      <c r="MEZ102" s="147"/>
      <c r="MFA102" s="147"/>
      <c r="MFB102" s="147"/>
      <c r="MFC102" s="147"/>
      <c r="MFD102" s="147"/>
      <c r="MFE102" s="147"/>
      <c r="MFF102" s="147"/>
      <c r="MFG102" s="147"/>
      <c r="MFH102" s="147"/>
      <c r="MFI102" s="147"/>
      <c r="MFJ102" s="147"/>
      <c r="MFK102" s="147"/>
      <c r="MFL102" s="147"/>
      <c r="MFM102" s="147"/>
      <c r="MFN102" s="147"/>
      <c r="MFO102" s="147"/>
      <c r="MFP102" s="147"/>
      <c r="MFQ102" s="147"/>
      <c r="MFR102" s="147"/>
      <c r="MFS102" s="147"/>
      <c r="MFT102" s="147"/>
      <c r="MFU102" s="147"/>
      <c r="MFV102" s="147"/>
      <c r="MFW102" s="147"/>
      <c r="MFX102" s="147"/>
      <c r="MFY102" s="147"/>
      <c r="MFZ102" s="147"/>
      <c r="MGA102" s="147"/>
      <c r="MGB102" s="147"/>
      <c r="MGC102" s="147"/>
      <c r="MGD102" s="147"/>
      <c r="MGE102" s="147"/>
      <c r="MGF102" s="147"/>
      <c r="MGG102" s="147"/>
      <c r="MGH102" s="147"/>
      <c r="MGI102" s="147"/>
      <c r="MGJ102" s="147"/>
      <c r="MGK102" s="147"/>
      <c r="MGL102" s="147"/>
      <c r="MGM102" s="147"/>
      <c r="MGN102" s="147"/>
      <c r="MGO102" s="147"/>
      <c r="MGP102" s="147"/>
      <c r="MGQ102" s="147"/>
      <c r="MGR102" s="147"/>
      <c r="MGS102" s="147"/>
      <c r="MGT102" s="147"/>
      <c r="MGU102" s="147"/>
      <c r="MGV102" s="147"/>
      <c r="MGW102" s="147"/>
      <c r="MGX102" s="147"/>
      <c r="MGY102" s="147"/>
      <c r="MGZ102" s="147"/>
      <c r="MHA102" s="147"/>
      <c r="MHB102" s="147"/>
      <c r="MHC102" s="147"/>
      <c r="MHD102" s="147"/>
      <c r="MHE102" s="147"/>
      <c r="MHF102" s="147"/>
      <c r="MHG102" s="147"/>
      <c r="MHH102" s="147"/>
      <c r="MHI102" s="147"/>
      <c r="MHJ102" s="147"/>
      <c r="MHK102" s="147"/>
      <c r="MHL102" s="147"/>
      <c r="MHM102" s="147"/>
      <c r="MHN102" s="147"/>
      <c r="MHO102" s="147"/>
      <c r="MHP102" s="147"/>
      <c r="MHQ102" s="147"/>
      <c r="MHR102" s="147"/>
      <c r="MHS102" s="147"/>
      <c r="MHT102" s="147"/>
      <c r="MHU102" s="147"/>
      <c r="MHV102" s="147"/>
      <c r="MHW102" s="147"/>
      <c r="MHX102" s="147"/>
      <c r="MHY102" s="147"/>
      <c r="MHZ102" s="147"/>
      <c r="MIA102" s="147"/>
      <c r="MIB102" s="147"/>
      <c r="MIC102" s="147"/>
      <c r="MID102" s="147"/>
      <c r="MIE102" s="147"/>
      <c r="MIF102" s="147"/>
      <c r="MIG102" s="147"/>
      <c r="MIH102" s="147"/>
      <c r="MII102" s="147"/>
      <c r="MIJ102" s="147"/>
      <c r="MIK102" s="147"/>
      <c r="MIL102" s="147"/>
      <c r="MIM102" s="147"/>
      <c r="MIN102" s="147"/>
      <c r="MIO102" s="147"/>
      <c r="MIP102" s="147"/>
      <c r="MIQ102" s="147"/>
      <c r="MIR102" s="147"/>
      <c r="MIS102" s="147"/>
      <c r="MIT102" s="147"/>
      <c r="MIU102" s="147"/>
      <c r="MIV102" s="147"/>
      <c r="MIW102" s="147"/>
      <c r="MIX102" s="147"/>
      <c r="MIY102" s="147"/>
      <c r="MIZ102" s="147"/>
      <c r="MJA102" s="147"/>
      <c r="MJB102" s="147"/>
      <c r="MJC102" s="147"/>
      <c r="MJD102" s="147"/>
      <c r="MJE102" s="147"/>
      <c r="MJF102" s="147"/>
      <c r="MJG102" s="147"/>
      <c r="MJH102" s="147"/>
      <c r="MJI102" s="147"/>
      <c r="MJJ102" s="147"/>
      <c r="MJK102" s="147"/>
      <c r="MJL102" s="147"/>
      <c r="MJM102" s="147"/>
      <c r="MJN102" s="147"/>
      <c r="MJO102" s="147"/>
      <c r="MJP102" s="147"/>
      <c r="MJQ102" s="147"/>
      <c r="MJR102" s="147"/>
      <c r="MJS102" s="147"/>
      <c r="MJT102" s="147"/>
      <c r="MJU102" s="147"/>
      <c r="MJV102" s="147"/>
      <c r="MJW102" s="147"/>
      <c r="MJX102" s="147"/>
      <c r="MJY102" s="147"/>
      <c r="MJZ102" s="147"/>
      <c r="MKA102" s="147"/>
      <c r="MKB102" s="147"/>
      <c r="MKC102" s="147"/>
      <c r="MKD102" s="147"/>
      <c r="MKE102" s="147"/>
      <c r="MKF102" s="147"/>
      <c r="MKG102" s="147"/>
      <c r="MKH102" s="147"/>
      <c r="MKI102" s="147"/>
      <c r="MKJ102" s="147"/>
      <c r="MKK102" s="147"/>
      <c r="MKL102" s="147"/>
      <c r="MKM102" s="147"/>
      <c r="MKN102" s="147"/>
      <c r="MKO102" s="147"/>
      <c r="MKP102" s="147"/>
      <c r="MKQ102" s="147"/>
      <c r="MKR102" s="147"/>
      <c r="MKS102" s="147"/>
      <c r="MKT102" s="147"/>
      <c r="MKU102" s="147"/>
      <c r="MKV102" s="147"/>
      <c r="MKW102" s="147"/>
      <c r="MKX102" s="147"/>
      <c r="MKY102" s="147"/>
      <c r="MKZ102" s="147"/>
      <c r="MLA102" s="147"/>
      <c r="MLB102" s="147"/>
      <c r="MLC102" s="147"/>
      <c r="MLD102" s="147"/>
      <c r="MLE102" s="147"/>
      <c r="MLF102" s="147"/>
      <c r="MLG102" s="147"/>
      <c r="MLH102" s="147"/>
      <c r="MLI102" s="147"/>
      <c r="MLJ102" s="147"/>
      <c r="MLK102" s="147"/>
      <c r="MLL102" s="147"/>
      <c r="MLM102" s="147"/>
      <c r="MLN102" s="147"/>
      <c r="MLO102" s="147"/>
      <c r="MLP102" s="147"/>
      <c r="MLQ102" s="147"/>
      <c r="MLR102" s="147"/>
      <c r="MLS102" s="147"/>
      <c r="MLT102" s="147"/>
      <c r="MLU102" s="147"/>
      <c r="MLV102" s="147"/>
      <c r="MLW102" s="147"/>
      <c r="MLX102" s="147"/>
      <c r="MLY102" s="147"/>
      <c r="MLZ102" s="147"/>
      <c r="MMA102" s="147"/>
      <c r="MMB102" s="147"/>
      <c r="MMC102" s="147"/>
      <c r="MMD102" s="147"/>
      <c r="MME102" s="147"/>
      <c r="MMF102" s="147"/>
      <c r="MMG102" s="147"/>
      <c r="MMH102" s="147"/>
      <c r="MMI102" s="147"/>
      <c r="MMJ102" s="147"/>
      <c r="MMK102" s="147"/>
      <c r="MML102" s="147"/>
      <c r="MMM102" s="147"/>
      <c r="MMN102" s="147"/>
      <c r="MMO102" s="147"/>
      <c r="MMP102" s="147"/>
      <c r="MMQ102" s="147"/>
      <c r="MMR102" s="147"/>
      <c r="MMS102" s="147"/>
      <c r="MMT102" s="147"/>
      <c r="MMU102" s="147"/>
      <c r="MMV102" s="147"/>
      <c r="MMW102" s="147"/>
      <c r="MMX102" s="147"/>
      <c r="MMY102" s="147"/>
      <c r="MMZ102" s="147"/>
      <c r="MNA102" s="147"/>
      <c r="MNB102" s="147"/>
      <c r="MNC102" s="147"/>
      <c r="MND102" s="147"/>
      <c r="MNE102" s="147"/>
      <c r="MNF102" s="147"/>
      <c r="MNG102" s="147"/>
      <c r="MNH102" s="147"/>
      <c r="MNI102" s="147"/>
      <c r="MNJ102" s="147"/>
      <c r="MNK102" s="147"/>
      <c r="MNL102" s="147"/>
      <c r="MNM102" s="147"/>
      <c r="MNN102" s="147"/>
      <c r="MNO102" s="147"/>
      <c r="MNP102" s="147"/>
      <c r="MNQ102" s="147"/>
      <c r="MNR102" s="147"/>
      <c r="MNS102" s="147"/>
      <c r="MNT102" s="147"/>
      <c r="MNU102" s="147"/>
      <c r="MNV102" s="147"/>
      <c r="MNW102" s="147"/>
      <c r="MNX102" s="147"/>
      <c r="MNY102" s="147"/>
      <c r="MNZ102" s="147"/>
      <c r="MOA102" s="147"/>
      <c r="MOB102" s="147"/>
      <c r="MOC102" s="147"/>
      <c r="MOD102" s="147"/>
      <c r="MOE102" s="147"/>
      <c r="MOF102" s="147"/>
      <c r="MOG102" s="147"/>
      <c r="MOH102" s="147"/>
      <c r="MOI102" s="147"/>
      <c r="MOJ102" s="147"/>
      <c r="MOK102" s="147"/>
      <c r="MOL102" s="147"/>
      <c r="MOM102" s="147"/>
      <c r="MON102" s="147"/>
      <c r="MOO102" s="147"/>
      <c r="MOP102" s="147"/>
      <c r="MOQ102" s="147"/>
      <c r="MOR102" s="147"/>
      <c r="MOS102" s="147"/>
      <c r="MOT102" s="147"/>
      <c r="MOU102" s="147"/>
      <c r="MOV102" s="147"/>
      <c r="MOW102" s="147"/>
      <c r="MOX102" s="147"/>
      <c r="MOY102" s="147"/>
      <c r="MOZ102" s="147"/>
      <c r="MPA102" s="147"/>
      <c r="MPB102" s="147"/>
      <c r="MPC102" s="147"/>
      <c r="MPD102" s="147"/>
      <c r="MPE102" s="147"/>
      <c r="MPF102" s="147"/>
      <c r="MPG102" s="147"/>
      <c r="MPH102" s="147"/>
      <c r="MPI102" s="147"/>
      <c r="MPJ102" s="147"/>
      <c r="MPK102" s="147"/>
      <c r="MPL102" s="147"/>
      <c r="MPM102" s="147"/>
      <c r="MPN102" s="147"/>
      <c r="MPO102" s="147"/>
      <c r="MPP102" s="147"/>
      <c r="MPQ102" s="147"/>
      <c r="MPR102" s="147"/>
      <c r="MPS102" s="147"/>
      <c r="MPT102" s="147"/>
      <c r="MPU102" s="147"/>
      <c r="MPV102" s="147"/>
      <c r="MPW102" s="147"/>
      <c r="MPX102" s="147"/>
      <c r="MPY102" s="147"/>
      <c r="MPZ102" s="147"/>
      <c r="MQA102" s="147"/>
      <c r="MQB102" s="147"/>
      <c r="MQC102" s="147"/>
      <c r="MQD102" s="147"/>
      <c r="MQE102" s="147"/>
      <c r="MQF102" s="147"/>
      <c r="MQG102" s="147"/>
      <c r="MQH102" s="147"/>
      <c r="MQI102" s="147"/>
      <c r="MQJ102" s="147"/>
      <c r="MQK102" s="147"/>
      <c r="MQL102" s="147"/>
      <c r="MQM102" s="147"/>
      <c r="MQN102" s="147"/>
      <c r="MQO102" s="147"/>
      <c r="MQP102" s="147"/>
      <c r="MQQ102" s="147"/>
      <c r="MQR102" s="147"/>
      <c r="MQS102" s="147"/>
      <c r="MQT102" s="147"/>
      <c r="MQU102" s="147"/>
      <c r="MQV102" s="147"/>
      <c r="MQW102" s="147"/>
      <c r="MQX102" s="147"/>
      <c r="MQY102" s="147"/>
      <c r="MQZ102" s="147"/>
      <c r="MRA102" s="147"/>
      <c r="MRB102" s="147"/>
      <c r="MRC102" s="147"/>
      <c r="MRD102" s="147"/>
      <c r="MRE102" s="147"/>
      <c r="MRF102" s="147"/>
      <c r="MRG102" s="147"/>
      <c r="MRH102" s="147"/>
      <c r="MRI102" s="147"/>
      <c r="MRJ102" s="147"/>
      <c r="MRK102" s="147"/>
      <c r="MRL102" s="147"/>
      <c r="MRM102" s="147"/>
      <c r="MRN102" s="147"/>
      <c r="MRO102" s="147"/>
      <c r="MRP102" s="147"/>
      <c r="MRQ102" s="147"/>
      <c r="MRR102" s="147"/>
      <c r="MRS102" s="147"/>
      <c r="MRT102" s="147"/>
      <c r="MRU102" s="147"/>
      <c r="MRV102" s="147"/>
      <c r="MRW102" s="147"/>
      <c r="MRX102" s="147"/>
      <c r="MRY102" s="147"/>
      <c r="MRZ102" s="147"/>
      <c r="MSA102" s="147"/>
      <c r="MSB102" s="147"/>
      <c r="MSC102" s="147"/>
      <c r="MSD102" s="147"/>
      <c r="MSE102" s="147"/>
      <c r="MSF102" s="147"/>
      <c r="MSG102" s="147"/>
      <c r="MSH102" s="147"/>
      <c r="MSI102" s="147"/>
      <c r="MSJ102" s="147"/>
      <c r="MSK102" s="147"/>
      <c r="MSL102" s="147"/>
      <c r="MSM102" s="147"/>
      <c r="MSN102" s="147"/>
      <c r="MSO102" s="147"/>
      <c r="MSP102" s="147"/>
      <c r="MSQ102" s="147"/>
      <c r="MSR102" s="147"/>
      <c r="MSS102" s="147"/>
      <c r="MST102" s="147"/>
      <c r="MSU102" s="147"/>
      <c r="MSV102" s="147"/>
      <c r="MSW102" s="147"/>
      <c r="MSX102" s="147"/>
      <c r="MSY102" s="147"/>
      <c r="MSZ102" s="147"/>
      <c r="MTA102" s="147"/>
      <c r="MTB102" s="147"/>
      <c r="MTC102" s="147"/>
      <c r="MTD102" s="147"/>
      <c r="MTE102" s="147"/>
      <c r="MTF102" s="147"/>
      <c r="MTG102" s="147"/>
      <c r="MTH102" s="147"/>
      <c r="MTI102" s="147"/>
      <c r="MTJ102" s="147"/>
      <c r="MTK102" s="147"/>
      <c r="MTL102" s="147"/>
      <c r="MTM102" s="147"/>
      <c r="MTN102" s="147"/>
      <c r="MTO102" s="147"/>
      <c r="MTP102" s="147"/>
      <c r="MTQ102" s="147"/>
      <c r="MTR102" s="147"/>
      <c r="MTS102" s="147"/>
      <c r="MTT102" s="147"/>
      <c r="MTU102" s="147"/>
      <c r="MTV102" s="147"/>
      <c r="MTW102" s="147"/>
      <c r="MTX102" s="147"/>
      <c r="MTY102" s="147"/>
      <c r="MTZ102" s="147"/>
      <c r="MUA102" s="147"/>
      <c r="MUB102" s="147"/>
      <c r="MUC102" s="147"/>
      <c r="MUD102" s="147"/>
      <c r="MUE102" s="147"/>
      <c r="MUF102" s="147"/>
      <c r="MUG102" s="147"/>
      <c r="MUH102" s="147"/>
      <c r="MUI102" s="147"/>
      <c r="MUJ102" s="147"/>
      <c r="MUK102" s="147"/>
      <c r="MUL102" s="147"/>
      <c r="MUM102" s="147"/>
      <c r="MUN102" s="147"/>
      <c r="MUO102" s="147"/>
      <c r="MUP102" s="147"/>
      <c r="MUQ102" s="147"/>
      <c r="MUR102" s="147"/>
      <c r="MUS102" s="147"/>
      <c r="MUT102" s="147"/>
      <c r="MUU102" s="147"/>
      <c r="MUV102" s="147"/>
      <c r="MUW102" s="147"/>
      <c r="MUX102" s="147"/>
      <c r="MUY102" s="147"/>
      <c r="MUZ102" s="147"/>
      <c r="MVA102" s="147"/>
      <c r="MVB102" s="147"/>
      <c r="MVC102" s="147"/>
      <c r="MVD102" s="147"/>
      <c r="MVE102" s="147"/>
      <c r="MVF102" s="147"/>
      <c r="MVG102" s="147"/>
      <c r="MVH102" s="147"/>
      <c r="MVI102" s="147"/>
      <c r="MVJ102" s="147"/>
      <c r="MVK102" s="147"/>
      <c r="MVL102" s="147"/>
      <c r="MVM102" s="147"/>
      <c r="MVN102" s="147"/>
      <c r="MVO102" s="147"/>
      <c r="MVP102" s="147"/>
      <c r="MVQ102" s="147"/>
      <c r="MVR102" s="147"/>
      <c r="MVS102" s="147"/>
      <c r="MVT102" s="147"/>
      <c r="MVU102" s="147"/>
      <c r="MVV102" s="147"/>
      <c r="MVW102" s="147"/>
      <c r="MVX102" s="147"/>
      <c r="MVY102" s="147"/>
      <c r="MVZ102" s="147"/>
      <c r="MWA102" s="147"/>
      <c r="MWB102" s="147"/>
      <c r="MWC102" s="147"/>
      <c r="MWD102" s="147"/>
      <c r="MWE102" s="147"/>
      <c r="MWF102" s="147"/>
      <c r="MWG102" s="147"/>
      <c r="MWH102" s="147"/>
      <c r="MWI102" s="147"/>
      <c r="MWJ102" s="147"/>
      <c r="MWK102" s="147"/>
      <c r="MWL102" s="147"/>
      <c r="MWM102" s="147"/>
      <c r="MWN102" s="147"/>
      <c r="MWO102" s="147"/>
      <c r="MWP102" s="147"/>
      <c r="MWQ102" s="147"/>
      <c r="MWR102" s="147"/>
      <c r="MWS102" s="147"/>
      <c r="MWT102" s="147"/>
      <c r="MWU102" s="147"/>
      <c r="MWV102" s="147"/>
      <c r="MWW102" s="147"/>
      <c r="MWX102" s="147"/>
      <c r="MWY102" s="147"/>
      <c r="MWZ102" s="147"/>
      <c r="MXA102" s="147"/>
      <c r="MXB102" s="147"/>
      <c r="MXC102" s="147"/>
      <c r="MXD102" s="147"/>
      <c r="MXE102" s="147"/>
      <c r="MXF102" s="147"/>
      <c r="MXG102" s="147"/>
      <c r="MXH102" s="147"/>
      <c r="MXI102" s="147"/>
      <c r="MXJ102" s="147"/>
      <c r="MXK102" s="147"/>
      <c r="MXL102" s="147"/>
      <c r="MXM102" s="147"/>
      <c r="MXN102" s="147"/>
      <c r="MXO102" s="147"/>
      <c r="MXP102" s="147"/>
      <c r="MXQ102" s="147"/>
      <c r="MXR102" s="147"/>
      <c r="MXS102" s="147"/>
      <c r="MXT102" s="147"/>
      <c r="MXU102" s="147"/>
      <c r="MXV102" s="147"/>
      <c r="MXW102" s="147"/>
      <c r="MXX102" s="147"/>
      <c r="MXY102" s="147"/>
      <c r="MXZ102" s="147"/>
      <c r="MYA102" s="147"/>
      <c r="MYB102" s="147"/>
      <c r="MYC102" s="147"/>
      <c r="MYD102" s="147"/>
      <c r="MYE102" s="147"/>
      <c r="MYF102" s="147"/>
      <c r="MYG102" s="147"/>
      <c r="MYH102" s="147"/>
      <c r="MYI102" s="147"/>
      <c r="MYJ102" s="147"/>
      <c r="MYK102" s="147"/>
      <c r="MYL102" s="147"/>
      <c r="MYM102" s="147"/>
      <c r="MYN102" s="147"/>
      <c r="MYO102" s="147"/>
      <c r="MYP102" s="147"/>
      <c r="MYQ102" s="147"/>
      <c r="MYR102" s="147"/>
      <c r="MYS102" s="147"/>
      <c r="MYT102" s="147"/>
      <c r="MYU102" s="147"/>
      <c r="MYV102" s="147"/>
      <c r="MYW102" s="147"/>
      <c r="MYX102" s="147"/>
      <c r="MYY102" s="147"/>
      <c r="MYZ102" s="147"/>
      <c r="MZA102" s="147"/>
      <c r="MZB102" s="147"/>
      <c r="MZC102" s="147"/>
      <c r="MZD102" s="147"/>
      <c r="MZE102" s="147"/>
      <c r="MZF102" s="147"/>
      <c r="MZG102" s="147"/>
      <c r="MZH102" s="147"/>
      <c r="MZI102" s="147"/>
      <c r="MZJ102" s="147"/>
      <c r="MZK102" s="147"/>
      <c r="MZL102" s="147"/>
      <c r="MZM102" s="147"/>
      <c r="MZN102" s="147"/>
      <c r="MZO102" s="147"/>
      <c r="MZP102" s="147"/>
      <c r="MZQ102" s="147"/>
      <c r="MZR102" s="147"/>
      <c r="MZS102" s="147"/>
      <c r="MZT102" s="147"/>
      <c r="MZU102" s="147"/>
      <c r="MZV102" s="147"/>
      <c r="MZW102" s="147"/>
      <c r="MZX102" s="147"/>
      <c r="MZY102" s="147"/>
      <c r="MZZ102" s="147"/>
      <c r="NAA102" s="147"/>
      <c r="NAB102" s="147"/>
      <c r="NAC102" s="147"/>
      <c r="NAD102" s="147"/>
      <c r="NAE102" s="147"/>
      <c r="NAF102" s="147"/>
      <c r="NAG102" s="147"/>
      <c r="NAH102" s="147"/>
      <c r="NAI102" s="147"/>
      <c r="NAJ102" s="147"/>
      <c r="NAK102" s="147"/>
      <c r="NAL102" s="147"/>
      <c r="NAM102" s="147"/>
      <c r="NAN102" s="147"/>
      <c r="NAO102" s="147"/>
      <c r="NAP102" s="147"/>
      <c r="NAQ102" s="147"/>
      <c r="NAR102" s="147"/>
      <c r="NAS102" s="147"/>
      <c r="NAT102" s="147"/>
      <c r="NAU102" s="147"/>
      <c r="NAV102" s="147"/>
      <c r="NAW102" s="147"/>
      <c r="NAX102" s="147"/>
      <c r="NAY102" s="147"/>
      <c r="NAZ102" s="147"/>
      <c r="NBA102" s="147"/>
      <c r="NBB102" s="147"/>
      <c r="NBC102" s="147"/>
      <c r="NBD102" s="147"/>
      <c r="NBE102" s="147"/>
      <c r="NBF102" s="147"/>
      <c r="NBG102" s="147"/>
      <c r="NBH102" s="147"/>
      <c r="NBI102" s="147"/>
      <c r="NBJ102" s="147"/>
      <c r="NBK102" s="147"/>
      <c r="NBL102" s="147"/>
      <c r="NBM102" s="147"/>
      <c r="NBN102" s="147"/>
      <c r="NBO102" s="147"/>
      <c r="NBP102" s="147"/>
      <c r="NBQ102" s="147"/>
      <c r="NBR102" s="147"/>
      <c r="NBS102" s="147"/>
      <c r="NBT102" s="147"/>
      <c r="NBU102" s="147"/>
      <c r="NBV102" s="147"/>
      <c r="NBW102" s="147"/>
      <c r="NBX102" s="147"/>
      <c r="NBY102" s="147"/>
      <c r="NBZ102" s="147"/>
      <c r="NCA102" s="147"/>
      <c r="NCB102" s="147"/>
      <c r="NCC102" s="147"/>
      <c r="NCD102" s="147"/>
      <c r="NCE102" s="147"/>
      <c r="NCF102" s="147"/>
      <c r="NCG102" s="147"/>
      <c r="NCH102" s="147"/>
      <c r="NCI102" s="147"/>
      <c r="NCJ102" s="147"/>
      <c r="NCK102" s="147"/>
      <c r="NCL102" s="147"/>
      <c r="NCM102" s="147"/>
      <c r="NCN102" s="147"/>
      <c r="NCO102" s="147"/>
      <c r="NCP102" s="147"/>
      <c r="NCQ102" s="147"/>
      <c r="NCR102" s="147"/>
      <c r="NCS102" s="147"/>
      <c r="NCT102" s="147"/>
      <c r="NCU102" s="147"/>
      <c r="NCV102" s="147"/>
      <c r="NCW102" s="147"/>
      <c r="NCX102" s="147"/>
      <c r="NCY102" s="147"/>
      <c r="NCZ102" s="147"/>
      <c r="NDA102" s="147"/>
      <c r="NDB102" s="147"/>
      <c r="NDC102" s="147"/>
      <c r="NDD102" s="147"/>
      <c r="NDE102" s="147"/>
      <c r="NDF102" s="147"/>
      <c r="NDG102" s="147"/>
      <c r="NDH102" s="147"/>
      <c r="NDI102" s="147"/>
      <c r="NDJ102" s="147"/>
      <c r="NDK102" s="147"/>
      <c r="NDL102" s="147"/>
      <c r="NDM102" s="147"/>
      <c r="NDN102" s="147"/>
      <c r="NDO102" s="147"/>
      <c r="NDP102" s="147"/>
      <c r="NDQ102" s="147"/>
      <c r="NDR102" s="147"/>
      <c r="NDS102" s="147"/>
      <c r="NDT102" s="147"/>
      <c r="NDU102" s="147"/>
      <c r="NDV102" s="147"/>
      <c r="NDW102" s="147"/>
      <c r="NDX102" s="147"/>
      <c r="NDY102" s="147"/>
      <c r="NDZ102" s="147"/>
      <c r="NEA102" s="147"/>
      <c r="NEB102" s="147"/>
      <c r="NEC102" s="147"/>
      <c r="NED102" s="147"/>
      <c r="NEE102" s="147"/>
      <c r="NEF102" s="147"/>
      <c r="NEG102" s="147"/>
      <c r="NEH102" s="147"/>
      <c r="NEI102" s="147"/>
      <c r="NEJ102" s="147"/>
      <c r="NEK102" s="147"/>
      <c r="NEL102" s="147"/>
      <c r="NEM102" s="147"/>
      <c r="NEN102" s="147"/>
      <c r="NEO102" s="147"/>
      <c r="NEP102" s="147"/>
      <c r="NEQ102" s="147"/>
      <c r="NER102" s="147"/>
      <c r="NES102" s="147"/>
      <c r="NET102" s="147"/>
      <c r="NEU102" s="147"/>
      <c r="NEV102" s="147"/>
      <c r="NEW102" s="147"/>
      <c r="NEX102" s="147"/>
      <c r="NEY102" s="147"/>
      <c r="NEZ102" s="147"/>
      <c r="NFA102" s="147"/>
      <c r="NFB102" s="147"/>
      <c r="NFC102" s="147"/>
      <c r="NFD102" s="147"/>
      <c r="NFE102" s="147"/>
      <c r="NFF102" s="147"/>
      <c r="NFG102" s="147"/>
      <c r="NFH102" s="147"/>
      <c r="NFI102" s="147"/>
      <c r="NFJ102" s="147"/>
      <c r="NFK102" s="147"/>
      <c r="NFL102" s="147"/>
      <c r="NFM102" s="147"/>
      <c r="NFN102" s="147"/>
      <c r="NFO102" s="147"/>
      <c r="NFP102" s="147"/>
      <c r="NFQ102" s="147"/>
      <c r="NFR102" s="147"/>
      <c r="NFS102" s="147"/>
      <c r="NFT102" s="147"/>
      <c r="NFU102" s="147"/>
      <c r="NFV102" s="147"/>
      <c r="NFW102" s="147"/>
      <c r="NFX102" s="147"/>
      <c r="NFY102" s="147"/>
      <c r="NFZ102" s="147"/>
      <c r="NGA102" s="147"/>
      <c r="NGB102" s="147"/>
      <c r="NGC102" s="147"/>
      <c r="NGD102" s="147"/>
      <c r="NGE102" s="147"/>
      <c r="NGF102" s="147"/>
      <c r="NGG102" s="147"/>
      <c r="NGH102" s="147"/>
      <c r="NGI102" s="147"/>
      <c r="NGJ102" s="147"/>
      <c r="NGK102" s="147"/>
      <c r="NGL102" s="147"/>
      <c r="NGM102" s="147"/>
      <c r="NGN102" s="147"/>
      <c r="NGO102" s="147"/>
      <c r="NGP102" s="147"/>
      <c r="NGQ102" s="147"/>
      <c r="NGR102" s="147"/>
      <c r="NGS102" s="147"/>
      <c r="NGT102" s="147"/>
      <c r="NGU102" s="147"/>
      <c r="NGV102" s="147"/>
      <c r="NGW102" s="147"/>
      <c r="NGX102" s="147"/>
      <c r="NGY102" s="147"/>
      <c r="NGZ102" s="147"/>
      <c r="NHA102" s="147"/>
      <c r="NHB102" s="147"/>
      <c r="NHC102" s="147"/>
      <c r="NHD102" s="147"/>
      <c r="NHE102" s="147"/>
      <c r="NHF102" s="147"/>
      <c r="NHG102" s="147"/>
      <c r="NHH102" s="147"/>
      <c r="NHI102" s="147"/>
      <c r="NHJ102" s="147"/>
      <c r="NHK102" s="147"/>
      <c r="NHL102" s="147"/>
      <c r="NHM102" s="147"/>
      <c r="NHN102" s="147"/>
      <c r="NHO102" s="147"/>
      <c r="NHP102" s="147"/>
      <c r="NHQ102" s="147"/>
      <c r="NHR102" s="147"/>
      <c r="NHS102" s="147"/>
      <c r="NHT102" s="147"/>
      <c r="NHU102" s="147"/>
      <c r="NHV102" s="147"/>
      <c r="NHW102" s="147"/>
      <c r="NHX102" s="147"/>
      <c r="NHY102" s="147"/>
      <c r="NHZ102" s="147"/>
      <c r="NIA102" s="147"/>
      <c r="NIB102" s="147"/>
      <c r="NIC102" s="147"/>
      <c r="NID102" s="147"/>
      <c r="NIE102" s="147"/>
      <c r="NIF102" s="147"/>
      <c r="NIG102" s="147"/>
      <c r="NIH102" s="147"/>
      <c r="NII102" s="147"/>
      <c r="NIJ102" s="147"/>
      <c r="NIK102" s="147"/>
      <c r="NIL102" s="147"/>
      <c r="NIM102" s="147"/>
      <c r="NIN102" s="147"/>
      <c r="NIO102" s="147"/>
      <c r="NIP102" s="147"/>
      <c r="NIQ102" s="147"/>
      <c r="NIR102" s="147"/>
      <c r="NIS102" s="147"/>
      <c r="NIT102" s="147"/>
      <c r="NIU102" s="147"/>
      <c r="NIV102" s="147"/>
      <c r="NIW102" s="147"/>
      <c r="NIX102" s="147"/>
      <c r="NIY102" s="147"/>
      <c r="NIZ102" s="147"/>
      <c r="NJA102" s="147"/>
      <c r="NJB102" s="147"/>
      <c r="NJC102" s="147"/>
      <c r="NJD102" s="147"/>
      <c r="NJE102" s="147"/>
      <c r="NJF102" s="147"/>
      <c r="NJG102" s="147"/>
      <c r="NJH102" s="147"/>
      <c r="NJI102" s="147"/>
      <c r="NJJ102" s="147"/>
      <c r="NJK102" s="147"/>
      <c r="NJL102" s="147"/>
      <c r="NJM102" s="147"/>
      <c r="NJN102" s="147"/>
      <c r="NJO102" s="147"/>
      <c r="NJP102" s="147"/>
      <c r="NJQ102" s="147"/>
      <c r="NJR102" s="147"/>
      <c r="NJS102" s="147"/>
      <c r="NJT102" s="147"/>
      <c r="NJU102" s="147"/>
      <c r="NJV102" s="147"/>
      <c r="NJW102" s="147"/>
      <c r="NJX102" s="147"/>
      <c r="NJY102" s="147"/>
      <c r="NJZ102" s="147"/>
      <c r="NKA102" s="147"/>
      <c r="NKB102" s="147"/>
      <c r="NKC102" s="147"/>
      <c r="NKD102" s="147"/>
      <c r="NKE102" s="147"/>
      <c r="NKF102" s="147"/>
      <c r="NKG102" s="147"/>
      <c r="NKH102" s="147"/>
      <c r="NKI102" s="147"/>
      <c r="NKJ102" s="147"/>
      <c r="NKK102" s="147"/>
      <c r="NKL102" s="147"/>
      <c r="NKM102" s="147"/>
      <c r="NKN102" s="147"/>
      <c r="NKO102" s="147"/>
      <c r="NKP102" s="147"/>
      <c r="NKQ102" s="147"/>
      <c r="NKR102" s="147"/>
      <c r="NKS102" s="147"/>
      <c r="NKT102" s="147"/>
      <c r="NKU102" s="147"/>
      <c r="NKV102" s="147"/>
      <c r="NKW102" s="147"/>
      <c r="NKX102" s="147"/>
      <c r="NKY102" s="147"/>
      <c r="NKZ102" s="147"/>
      <c r="NLA102" s="147"/>
      <c r="NLB102" s="147"/>
      <c r="NLC102" s="147"/>
      <c r="NLD102" s="147"/>
      <c r="NLE102" s="147"/>
      <c r="NLF102" s="147"/>
      <c r="NLG102" s="147"/>
      <c r="NLH102" s="147"/>
      <c r="NLI102" s="147"/>
      <c r="NLJ102" s="147"/>
      <c r="NLK102" s="147"/>
      <c r="NLL102" s="147"/>
      <c r="NLM102" s="147"/>
      <c r="NLN102" s="147"/>
      <c r="NLO102" s="147"/>
      <c r="NLP102" s="147"/>
      <c r="NLQ102" s="147"/>
      <c r="NLR102" s="147"/>
      <c r="NLS102" s="147"/>
      <c r="NLT102" s="147"/>
      <c r="NLU102" s="147"/>
      <c r="NLV102" s="147"/>
      <c r="NLW102" s="147"/>
      <c r="NLX102" s="147"/>
      <c r="NLY102" s="147"/>
      <c r="NLZ102" s="147"/>
      <c r="NMA102" s="147"/>
      <c r="NMB102" s="147"/>
      <c r="NMC102" s="147"/>
      <c r="NMD102" s="147"/>
      <c r="NME102" s="147"/>
      <c r="NMF102" s="147"/>
      <c r="NMG102" s="147"/>
      <c r="NMH102" s="147"/>
      <c r="NMI102" s="147"/>
      <c r="NMJ102" s="147"/>
      <c r="NMK102" s="147"/>
      <c r="NML102" s="147"/>
      <c r="NMM102" s="147"/>
      <c r="NMN102" s="147"/>
      <c r="NMO102" s="147"/>
      <c r="NMP102" s="147"/>
      <c r="NMQ102" s="147"/>
      <c r="NMR102" s="147"/>
      <c r="NMS102" s="147"/>
      <c r="NMT102" s="147"/>
      <c r="NMU102" s="147"/>
      <c r="NMV102" s="147"/>
      <c r="NMW102" s="147"/>
      <c r="NMX102" s="147"/>
      <c r="NMY102" s="147"/>
      <c r="NMZ102" s="147"/>
      <c r="NNA102" s="147"/>
      <c r="NNB102" s="147"/>
      <c r="NNC102" s="147"/>
      <c r="NND102" s="147"/>
      <c r="NNE102" s="147"/>
      <c r="NNF102" s="147"/>
      <c r="NNG102" s="147"/>
      <c r="NNH102" s="147"/>
      <c r="NNI102" s="147"/>
      <c r="NNJ102" s="147"/>
      <c r="NNK102" s="147"/>
      <c r="NNL102" s="147"/>
      <c r="NNM102" s="147"/>
      <c r="NNN102" s="147"/>
      <c r="NNO102" s="147"/>
      <c r="NNP102" s="147"/>
      <c r="NNQ102" s="147"/>
      <c r="NNR102" s="147"/>
      <c r="NNS102" s="147"/>
      <c r="NNT102" s="147"/>
      <c r="NNU102" s="147"/>
      <c r="NNV102" s="147"/>
      <c r="NNW102" s="147"/>
      <c r="NNX102" s="147"/>
      <c r="NNY102" s="147"/>
      <c r="NNZ102" s="147"/>
      <c r="NOA102" s="147"/>
      <c r="NOB102" s="147"/>
      <c r="NOC102" s="147"/>
      <c r="NOD102" s="147"/>
      <c r="NOE102" s="147"/>
      <c r="NOF102" s="147"/>
      <c r="NOG102" s="147"/>
      <c r="NOH102" s="147"/>
      <c r="NOI102" s="147"/>
      <c r="NOJ102" s="147"/>
      <c r="NOK102" s="147"/>
      <c r="NOL102" s="147"/>
      <c r="NOM102" s="147"/>
      <c r="NON102" s="147"/>
      <c r="NOO102" s="147"/>
      <c r="NOP102" s="147"/>
      <c r="NOQ102" s="147"/>
      <c r="NOR102" s="147"/>
      <c r="NOS102" s="147"/>
      <c r="NOT102" s="147"/>
      <c r="NOU102" s="147"/>
      <c r="NOV102" s="147"/>
      <c r="NOW102" s="147"/>
      <c r="NOX102" s="147"/>
      <c r="NOY102" s="147"/>
      <c r="NOZ102" s="147"/>
      <c r="NPA102" s="147"/>
      <c r="NPB102" s="147"/>
      <c r="NPC102" s="147"/>
      <c r="NPD102" s="147"/>
      <c r="NPE102" s="147"/>
      <c r="NPF102" s="147"/>
      <c r="NPG102" s="147"/>
      <c r="NPH102" s="147"/>
      <c r="NPI102" s="147"/>
      <c r="NPJ102" s="147"/>
      <c r="NPK102" s="147"/>
      <c r="NPL102" s="147"/>
      <c r="NPM102" s="147"/>
      <c r="NPN102" s="147"/>
      <c r="NPO102" s="147"/>
      <c r="NPP102" s="147"/>
      <c r="NPQ102" s="147"/>
      <c r="NPR102" s="147"/>
      <c r="NPS102" s="147"/>
      <c r="NPT102" s="147"/>
      <c r="NPU102" s="147"/>
      <c r="NPV102" s="147"/>
      <c r="NPW102" s="147"/>
      <c r="NPX102" s="147"/>
      <c r="NPY102" s="147"/>
      <c r="NPZ102" s="147"/>
      <c r="NQA102" s="147"/>
      <c r="NQB102" s="147"/>
      <c r="NQC102" s="147"/>
      <c r="NQD102" s="147"/>
      <c r="NQE102" s="147"/>
      <c r="NQF102" s="147"/>
      <c r="NQG102" s="147"/>
      <c r="NQH102" s="147"/>
      <c r="NQI102" s="147"/>
      <c r="NQJ102" s="147"/>
      <c r="NQK102" s="147"/>
      <c r="NQL102" s="147"/>
      <c r="NQM102" s="147"/>
      <c r="NQN102" s="147"/>
      <c r="NQO102" s="147"/>
      <c r="NQP102" s="147"/>
      <c r="NQQ102" s="147"/>
      <c r="NQR102" s="147"/>
      <c r="NQS102" s="147"/>
      <c r="NQT102" s="147"/>
      <c r="NQU102" s="147"/>
      <c r="NQV102" s="147"/>
      <c r="NQW102" s="147"/>
      <c r="NQX102" s="147"/>
      <c r="NQY102" s="147"/>
      <c r="NQZ102" s="147"/>
      <c r="NRA102" s="147"/>
      <c r="NRB102" s="147"/>
      <c r="NRC102" s="147"/>
      <c r="NRD102" s="147"/>
      <c r="NRE102" s="147"/>
      <c r="NRF102" s="147"/>
      <c r="NRG102" s="147"/>
      <c r="NRH102" s="147"/>
      <c r="NRI102" s="147"/>
      <c r="NRJ102" s="147"/>
      <c r="NRK102" s="147"/>
      <c r="NRL102" s="147"/>
      <c r="NRM102" s="147"/>
      <c r="NRN102" s="147"/>
      <c r="NRO102" s="147"/>
      <c r="NRP102" s="147"/>
      <c r="NRQ102" s="147"/>
      <c r="NRR102" s="147"/>
      <c r="NRS102" s="147"/>
      <c r="NRT102" s="147"/>
      <c r="NRU102" s="147"/>
      <c r="NRV102" s="147"/>
      <c r="NRW102" s="147"/>
      <c r="NRX102" s="147"/>
      <c r="NRY102" s="147"/>
      <c r="NRZ102" s="147"/>
      <c r="NSA102" s="147"/>
      <c r="NSB102" s="147"/>
      <c r="NSC102" s="147"/>
      <c r="NSD102" s="147"/>
      <c r="NSE102" s="147"/>
      <c r="NSF102" s="147"/>
      <c r="NSG102" s="147"/>
      <c r="NSH102" s="147"/>
      <c r="NSI102" s="147"/>
      <c r="NSJ102" s="147"/>
      <c r="NSK102" s="147"/>
      <c r="NSL102" s="147"/>
      <c r="NSM102" s="147"/>
      <c r="NSN102" s="147"/>
      <c r="NSO102" s="147"/>
      <c r="NSP102" s="147"/>
      <c r="NSQ102" s="147"/>
      <c r="NSR102" s="147"/>
      <c r="NSS102" s="147"/>
      <c r="NST102" s="147"/>
      <c r="NSU102" s="147"/>
      <c r="NSV102" s="147"/>
      <c r="NSW102" s="147"/>
      <c r="NSX102" s="147"/>
      <c r="NSY102" s="147"/>
      <c r="NSZ102" s="147"/>
      <c r="NTA102" s="147"/>
      <c r="NTB102" s="147"/>
      <c r="NTC102" s="147"/>
      <c r="NTD102" s="147"/>
      <c r="NTE102" s="147"/>
      <c r="NTF102" s="147"/>
      <c r="NTG102" s="147"/>
      <c r="NTH102" s="147"/>
      <c r="NTI102" s="147"/>
      <c r="NTJ102" s="147"/>
      <c r="NTK102" s="147"/>
      <c r="NTL102" s="147"/>
      <c r="NTM102" s="147"/>
      <c r="NTN102" s="147"/>
      <c r="NTO102" s="147"/>
      <c r="NTP102" s="147"/>
      <c r="NTQ102" s="147"/>
      <c r="NTR102" s="147"/>
      <c r="NTS102" s="147"/>
      <c r="NTT102" s="147"/>
      <c r="NTU102" s="147"/>
      <c r="NTV102" s="147"/>
      <c r="NTW102" s="147"/>
      <c r="NTX102" s="147"/>
      <c r="NTY102" s="147"/>
      <c r="NTZ102" s="147"/>
      <c r="NUA102" s="147"/>
      <c r="NUB102" s="147"/>
      <c r="NUC102" s="147"/>
      <c r="NUD102" s="147"/>
      <c r="NUE102" s="147"/>
      <c r="NUF102" s="147"/>
      <c r="NUG102" s="147"/>
      <c r="NUH102" s="147"/>
      <c r="NUI102" s="147"/>
      <c r="NUJ102" s="147"/>
      <c r="NUK102" s="147"/>
      <c r="NUL102" s="147"/>
      <c r="NUM102" s="147"/>
      <c r="NUN102" s="147"/>
      <c r="NUO102" s="147"/>
      <c r="NUP102" s="147"/>
      <c r="NUQ102" s="147"/>
      <c r="NUR102" s="147"/>
      <c r="NUS102" s="147"/>
      <c r="NUT102" s="147"/>
      <c r="NUU102" s="147"/>
      <c r="NUV102" s="147"/>
      <c r="NUW102" s="147"/>
      <c r="NUX102" s="147"/>
      <c r="NUY102" s="147"/>
      <c r="NUZ102" s="147"/>
      <c r="NVA102" s="147"/>
      <c r="NVB102" s="147"/>
      <c r="NVC102" s="147"/>
      <c r="NVD102" s="147"/>
      <c r="NVE102" s="147"/>
      <c r="NVF102" s="147"/>
      <c r="NVG102" s="147"/>
      <c r="NVH102" s="147"/>
      <c r="NVI102" s="147"/>
      <c r="NVJ102" s="147"/>
      <c r="NVK102" s="147"/>
      <c r="NVL102" s="147"/>
      <c r="NVM102" s="147"/>
      <c r="NVN102" s="147"/>
      <c r="NVO102" s="147"/>
      <c r="NVP102" s="147"/>
      <c r="NVQ102" s="147"/>
      <c r="NVR102" s="147"/>
      <c r="NVS102" s="147"/>
      <c r="NVT102" s="147"/>
      <c r="NVU102" s="147"/>
      <c r="NVV102" s="147"/>
      <c r="NVW102" s="147"/>
      <c r="NVX102" s="147"/>
      <c r="NVY102" s="147"/>
      <c r="NVZ102" s="147"/>
      <c r="NWA102" s="147"/>
      <c r="NWB102" s="147"/>
      <c r="NWC102" s="147"/>
      <c r="NWD102" s="147"/>
      <c r="NWE102" s="147"/>
      <c r="NWF102" s="147"/>
      <c r="NWG102" s="147"/>
      <c r="NWH102" s="147"/>
      <c r="NWI102" s="147"/>
      <c r="NWJ102" s="147"/>
      <c r="NWK102" s="147"/>
      <c r="NWL102" s="147"/>
      <c r="NWM102" s="147"/>
      <c r="NWN102" s="147"/>
      <c r="NWO102" s="147"/>
      <c r="NWP102" s="147"/>
      <c r="NWQ102" s="147"/>
      <c r="NWR102" s="147"/>
      <c r="NWS102" s="147"/>
      <c r="NWT102" s="147"/>
      <c r="NWU102" s="147"/>
      <c r="NWV102" s="147"/>
      <c r="NWW102" s="147"/>
      <c r="NWX102" s="147"/>
      <c r="NWY102" s="147"/>
      <c r="NWZ102" s="147"/>
      <c r="NXA102" s="147"/>
      <c r="NXB102" s="147"/>
      <c r="NXC102" s="147"/>
      <c r="NXD102" s="147"/>
      <c r="NXE102" s="147"/>
      <c r="NXF102" s="147"/>
      <c r="NXG102" s="147"/>
      <c r="NXH102" s="147"/>
      <c r="NXI102" s="147"/>
      <c r="NXJ102" s="147"/>
      <c r="NXK102" s="147"/>
      <c r="NXL102" s="147"/>
      <c r="NXM102" s="147"/>
      <c r="NXN102" s="147"/>
      <c r="NXO102" s="147"/>
      <c r="NXP102" s="147"/>
      <c r="NXQ102" s="147"/>
      <c r="NXR102" s="147"/>
      <c r="NXS102" s="147"/>
      <c r="NXT102" s="147"/>
      <c r="NXU102" s="147"/>
      <c r="NXV102" s="147"/>
      <c r="NXW102" s="147"/>
      <c r="NXX102" s="147"/>
      <c r="NXY102" s="147"/>
      <c r="NXZ102" s="147"/>
      <c r="NYA102" s="147"/>
      <c r="NYB102" s="147"/>
      <c r="NYC102" s="147"/>
      <c r="NYD102" s="147"/>
      <c r="NYE102" s="147"/>
      <c r="NYF102" s="147"/>
      <c r="NYG102" s="147"/>
      <c r="NYH102" s="147"/>
      <c r="NYI102" s="147"/>
      <c r="NYJ102" s="147"/>
      <c r="NYK102" s="147"/>
      <c r="NYL102" s="147"/>
      <c r="NYM102" s="147"/>
      <c r="NYN102" s="147"/>
      <c r="NYO102" s="147"/>
      <c r="NYP102" s="147"/>
      <c r="NYQ102" s="147"/>
      <c r="NYR102" s="147"/>
      <c r="NYS102" s="147"/>
      <c r="NYT102" s="147"/>
      <c r="NYU102" s="147"/>
      <c r="NYV102" s="147"/>
      <c r="NYW102" s="147"/>
      <c r="NYX102" s="147"/>
      <c r="NYY102" s="147"/>
      <c r="NYZ102" s="147"/>
      <c r="NZA102" s="147"/>
      <c r="NZB102" s="147"/>
      <c r="NZC102" s="147"/>
      <c r="NZD102" s="147"/>
      <c r="NZE102" s="147"/>
      <c r="NZF102" s="147"/>
      <c r="NZG102" s="147"/>
      <c r="NZH102" s="147"/>
      <c r="NZI102" s="147"/>
      <c r="NZJ102" s="147"/>
      <c r="NZK102" s="147"/>
      <c r="NZL102" s="147"/>
      <c r="NZM102" s="147"/>
      <c r="NZN102" s="147"/>
      <c r="NZO102" s="147"/>
      <c r="NZP102" s="147"/>
      <c r="NZQ102" s="147"/>
      <c r="NZR102" s="147"/>
      <c r="NZS102" s="147"/>
      <c r="NZT102" s="147"/>
      <c r="NZU102" s="147"/>
      <c r="NZV102" s="147"/>
      <c r="NZW102" s="147"/>
      <c r="NZX102" s="147"/>
      <c r="NZY102" s="147"/>
      <c r="NZZ102" s="147"/>
      <c r="OAA102" s="147"/>
      <c r="OAB102" s="147"/>
      <c r="OAC102" s="147"/>
      <c r="OAD102" s="147"/>
      <c r="OAE102" s="147"/>
      <c r="OAF102" s="147"/>
      <c r="OAG102" s="147"/>
      <c r="OAH102" s="147"/>
      <c r="OAI102" s="147"/>
      <c r="OAJ102" s="147"/>
      <c r="OAK102" s="147"/>
      <c r="OAL102" s="147"/>
      <c r="OAM102" s="147"/>
      <c r="OAN102" s="147"/>
      <c r="OAO102" s="147"/>
      <c r="OAP102" s="147"/>
      <c r="OAQ102" s="147"/>
      <c r="OAR102" s="147"/>
      <c r="OAS102" s="147"/>
      <c r="OAT102" s="147"/>
      <c r="OAU102" s="147"/>
      <c r="OAV102" s="147"/>
      <c r="OAW102" s="147"/>
      <c r="OAX102" s="147"/>
      <c r="OAY102" s="147"/>
      <c r="OAZ102" s="147"/>
      <c r="OBA102" s="147"/>
      <c r="OBB102" s="147"/>
      <c r="OBC102" s="147"/>
      <c r="OBD102" s="147"/>
      <c r="OBE102" s="147"/>
      <c r="OBF102" s="147"/>
      <c r="OBG102" s="147"/>
      <c r="OBH102" s="147"/>
      <c r="OBI102" s="147"/>
      <c r="OBJ102" s="147"/>
      <c r="OBK102" s="147"/>
      <c r="OBL102" s="147"/>
      <c r="OBM102" s="147"/>
      <c r="OBN102" s="147"/>
      <c r="OBO102" s="147"/>
      <c r="OBP102" s="147"/>
      <c r="OBQ102" s="147"/>
      <c r="OBR102" s="147"/>
      <c r="OBS102" s="147"/>
      <c r="OBT102" s="147"/>
      <c r="OBU102" s="147"/>
      <c r="OBV102" s="147"/>
      <c r="OBW102" s="147"/>
      <c r="OBX102" s="147"/>
      <c r="OBY102" s="147"/>
      <c r="OBZ102" s="147"/>
      <c r="OCA102" s="147"/>
      <c r="OCB102" s="147"/>
      <c r="OCC102" s="147"/>
      <c r="OCD102" s="147"/>
      <c r="OCE102" s="147"/>
      <c r="OCF102" s="147"/>
      <c r="OCG102" s="147"/>
      <c r="OCH102" s="147"/>
      <c r="OCI102" s="147"/>
      <c r="OCJ102" s="147"/>
      <c r="OCK102" s="147"/>
      <c r="OCL102" s="147"/>
      <c r="OCM102" s="147"/>
      <c r="OCN102" s="147"/>
      <c r="OCO102" s="147"/>
      <c r="OCP102" s="147"/>
      <c r="OCQ102" s="147"/>
      <c r="OCR102" s="147"/>
      <c r="OCS102" s="147"/>
      <c r="OCT102" s="147"/>
      <c r="OCU102" s="147"/>
      <c r="OCV102" s="147"/>
      <c r="OCW102" s="147"/>
      <c r="OCX102" s="147"/>
      <c r="OCY102" s="147"/>
      <c r="OCZ102" s="147"/>
      <c r="ODA102" s="147"/>
      <c r="ODB102" s="147"/>
      <c r="ODC102" s="147"/>
      <c r="ODD102" s="147"/>
      <c r="ODE102" s="147"/>
      <c r="ODF102" s="147"/>
      <c r="ODG102" s="147"/>
      <c r="ODH102" s="147"/>
      <c r="ODI102" s="147"/>
      <c r="ODJ102" s="147"/>
      <c r="ODK102" s="147"/>
      <c r="ODL102" s="147"/>
      <c r="ODM102" s="147"/>
      <c r="ODN102" s="147"/>
      <c r="ODO102" s="147"/>
      <c r="ODP102" s="147"/>
      <c r="ODQ102" s="147"/>
      <c r="ODR102" s="147"/>
      <c r="ODS102" s="147"/>
      <c r="ODT102" s="147"/>
      <c r="ODU102" s="147"/>
      <c r="ODV102" s="147"/>
      <c r="ODW102" s="147"/>
      <c r="ODX102" s="147"/>
      <c r="ODY102" s="147"/>
      <c r="ODZ102" s="147"/>
      <c r="OEA102" s="147"/>
      <c r="OEB102" s="147"/>
      <c r="OEC102" s="147"/>
      <c r="OED102" s="147"/>
      <c r="OEE102" s="147"/>
      <c r="OEF102" s="147"/>
      <c r="OEG102" s="147"/>
      <c r="OEH102" s="147"/>
      <c r="OEI102" s="147"/>
      <c r="OEJ102" s="147"/>
      <c r="OEK102" s="147"/>
      <c r="OEL102" s="147"/>
      <c r="OEM102" s="147"/>
      <c r="OEN102" s="147"/>
      <c r="OEO102" s="147"/>
      <c r="OEP102" s="147"/>
      <c r="OEQ102" s="147"/>
      <c r="OER102" s="147"/>
      <c r="OES102" s="147"/>
      <c r="OET102" s="147"/>
      <c r="OEU102" s="147"/>
      <c r="OEV102" s="147"/>
      <c r="OEW102" s="147"/>
      <c r="OEX102" s="147"/>
      <c r="OEY102" s="147"/>
      <c r="OEZ102" s="147"/>
      <c r="OFA102" s="147"/>
      <c r="OFB102" s="147"/>
      <c r="OFC102" s="147"/>
      <c r="OFD102" s="147"/>
      <c r="OFE102" s="147"/>
      <c r="OFF102" s="147"/>
      <c r="OFG102" s="147"/>
      <c r="OFH102" s="147"/>
      <c r="OFI102" s="147"/>
      <c r="OFJ102" s="147"/>
      <c r="OFK102" s="147"/>
      <c r="OFL102" s="147"/>
      <c r="OFM102" s="147"/>
      <c r="OFN102" s="147"/>
      <c r="OFO102" s="147"/>
      <c r="OFP102" s="147"/>
      <c r="OFQ102" s="147"/>
      <c r="OFR102" s="147"/>
      <c r="OFS102" s="147"/>
      <c r="OFT102" s="147"/>
      <c r="OFU102" s="147"/>
      <c r="OFV102" s="147"/>
      <c r="OFW102" s="147"/>
      <c r="OFX102" s="147"/>
      <c r="OFY102" s="147"/>
      <c r="OFZ102" s="147"/>
      <c r="OGA102" s="147"/>
      <c r="OGB102" s="147"/>
      <c r="OGC102" s="147"/>
      <c r="OGD102" s="147"/>
      <c r="OGE102" s="147"/>
      <c r="OGF102" s="147"/>
      <c r="OGG102" s="147"/>
      <c r="OGH102" s="147"/>
      <c r="OGI102" s="147"/>
      <c r="OGJ102" s="147"/>
      <c r="OGK102" s="147"/>
      <c r="OGL102" s="147"/>
      <c r="OGM102" s="147"/>
      <c r="OGN102" s="147"/>
      <c r="OGO102" s="147"/>
      <c r="OGP102" s="147"/>
      <c r="OGQ102" s="147"/>
      <c r="OGR102" s="147"/>
      <c r="OGS102" s="147"/>
      <c r="OGT102" s="147"/>
      <c r="OGU102" s="147"/>
      <c r="OGV102" s="147"/>
      <c r="OGW102" s="147"/>
      <c r="OGX102" s="147"/>
      <c r="OGY102" s="147"/>
      <c r="OGZ102" s="147"/>
      <c r="OHA102" s="147"/>
      <c r="OHB102" s="147"/>
      <c r="OHC102" s="147"/>
      <c r="OHD102" s="147"/>
      <c r="OHE102" s="147"/>
      <c r="OHF102" s="147"/>
      <c r="OHG102" s="147"/>
      <c r="OHH102" s="147"/>
      <c r="OHI102" s="147"/>
      <c r="OHJ102" s="147"/>
      <c r="OHK102" s="147"/>
      <c r="OHL102" s="147"/>
      <c r="OHM102" s="147"/>
      <c r="OHN102" s="147"/>
      <c r="OHO102" s="147"/>
      <c r="OHP102" s="147"/>
      <c r="OHQ102" s="147"/>
      <c r="OHR102" s="147"/>
      <c r="OHS102" s="147"/>
      <c r="OHT102" s="147"/>
      <c r="OHU102" s="147"/>
      <c r="OHV102" s="147"/>
      <c r="OHW102" s="147"/>
      <c r="OHX102" s="147"/>
      <c r="OHY102" s="147"/>
      <c r="OHZ102" s="147"/>
      <c r="OIA102" s="147"/>
      <c r="OIB102" s="147"/>
      <c r="OIC102" s="147"/>
      <c r="OID102" s="147"/>
      <c r="OIE102" s="147"/>
      <c r="OIF102" s="147"/>
      <c r="OIG102" s="147"/>
      <c r="OIH102" s="147"/>
      <c r="OII102" s="147"/>
      <c r="OIJ102" s="147"/>
      <c r="OIK102" s="147"/>
      <c r="OIL102" s="147"/>
      <c r="OIM102" s="147"/>
      <c r="OIN102" s="147"/>
      <c r="OIO102" s="147"/>
      <c r="OIP102" s="147"/>
      <c r="OIQ102" s="147"/>
      <c r="OIR102" s="147"/>
      <c r="OIS102" s="147"/>
      <c r="OIT102" s="147"/>
      <c r="OIU102" s="147"/>
      <c r="OIV102" s="147"/>
      <c r="OIW102" s="147"/>
      <c r="OIX102" s="147"/>
      <c r="OIY102" s="147"/>
      <c r="OIZ102" s="147"/>
      <c r="OJA102" s="147"/>
      <c r="OJB102" s="147"/>
      <c r="OJC102" s="147"/>
      <c r="OJD102" s="147"/>
      <c r="OJE102" s="147"/>
      <c r="OJF102" s="147"/>
      <c r="OJG102" s="147"/>
      <c r="OJH102" s="147"/>
      <c r="OJI102" s="147"/>
      <c r="OJJ102" s="147"/>
      <c r="OJK102" s="147"/>
      <c r="OJL102" s="147"/>
      <c r="OJM102" s="147"/>
      <c r="OJN102" s="147"/>
      <c r="OJO102" s="147"/>
      <c r="OJP102" s="147"/>
      <c r="OJQ102" s="147"/>
      <c r="OJR102" s="147"/>
      <c r="OJS102" s="147"/>
      <c r="OJT102" s="147"/>
      <c r="OJU102" s="147"/>
      <c r="OJV102" s="147"/>
      <c r="OJW102" s="147"/>
      <c r="OJX102" s="147"/>
      <c r="OJY102" s="147"/>
      <c r="OJZ102" s="147"/>
      <c r="OKA102" s="147"/>
      <c r="OKB102" s="147"/>
      <c r="OKC102" s="147"/>
      <c r="OKD102" s="147"/>
      <c r="OKE102" s="147"/>
      <c r="OKF102" s="147"/>
      <c r="OKG102" s="147"/>
      <c r="OKH102" s="147"/>
      <c r="OKI102" s="147"/>
      <c r="OKJ102" s="147"/>
      <c r="OKK102" s="147"/>
      <c r="OKL102" s="147"/>
      <c r="OKM102" s="147"/>
      <c r="OKN102" s="147"/>
      <c r="OKO102" s="147"/>
      <c r="OKP102" s="147"/>
      <c r="OKQ102" s="147"/>
      <c r="OKR102" s="147"/>
      <c r="OKS102" s="147"/>
      <c r="OKT102" s="147"/>
      <c r="OKU102" s="147"/>
      <c r="OKV102" s="147"/>
      <c r="OKW102" s="147"/>
      <c r="OKX102" s="147"/>
      <c r="OKY102" s="147"/>
      <c r="OKZ102" s="147"/>
      <c r="OLA102" s="147"/>
      <c r="OLB102" s="147"/>
      <c r="OLC102" s="147"/>
      <c r="OLD102" s="147"/>
      <c r="OLE102" s="147"/>
      <c r="OLF102" s="147"/>
      <c r="OLG102" s="147"/>
      <c r="OLH102" s="147"/>
      <c r="OLI102" s="147"/>
      <c r="OLJ102" s="147"/>
      <c r="OLK102" s="147"/>
      <c r="OLL102" s="147"/>
      <c r="OLM102" s="147"/>
      <c r="OLN102" s="147"/>
      <c r="OLO102" s="147"/>
      <c r="OLP102" s="147"/>
      <c r="OLQ102" s="147"/>
      <c r="OLR102" s="147"/>
      <c r="OLS102" s="147"/>
      <c r="OLT102" s="147"/>
      <c r="OLU102" s="147"/>
      <c r="OLV102" s="147"/>
      <c r="OLW102" s="147"/>
      <c r="OLX102" s="147"/>
      <c r="OLY102" s="147"/>
      <c r="OLZ102" s="147"/>
      <c r="OMA102" s="147"/>
      <c r="OMB102" s="147"/>
      <c r="OMC102" s="147"/>
      <c r="OMD102" s="147"/>
      <c r="OME102" s="147"/>
      <c r="OMF102" s="147"/>
      <c r="OMG102" s="147"/>
      <c r="OMH102" s="147"/>
      <c r="OMI102" s="147"/>
      <c r="OMJ102" s="147"/>
      <c r="OMK102" s="147"/>
      <c r="OML102" s="147"/>
      <c r="OMM102" s="147"/>
      <c r="OMN102" s="147"/>
      <c r="OMO102" s="147"/>
      <c r="OMP102" s="147"/>
      <c r="OMQ102" s="147"/>
      <c r="OMR102" s="147"/>
      <c r="OMS102" s="147"/>
      <c r="OMT102" s="147"/>
      <c r="OMU102" s="147"/>
      <c r="OMV102" s="147"/>
      <c r="OMW102" s="147"/>
      <c r="OMX102" s="147"/>
      <c r="OMY102" s="147"/>
      <c r="OMZ102" s="147"/>
      <c r="ONA102" s="147"/>
      <c r="ONB102" s="147"/>
      <c r="ONC102" s="147"/>
      <c r="OND102" s="147"/>
      <c r="ONE102" s="147"/>
      <c r="ONF102" s="147"/>
      <c r="ONG102" s="147"/>
      <c r="ONH102" s="147"/>
      <c r="ONI102" s="147"/>
      <c r="ONJ102" s="147"/>
      <c r="ONK102" s="147"/>
      <c r="ONL102" s="147"/>
      <c r="ONM102" s="147"/>
      <c r="ONN102" s="147"/>
      <c r="ONO102" s="147"/>
      <c r="ONP102" s="147"/>
      <c r="ONQ102" s="147"/>
      <c r="ONR102" s="147"/>
      <c r="ONS102" s="147"/>
      <c r="ONT102" s="147"/>
      <c r="ONU102" s="147"/>
      <c r="ONV102" s="147"/>
      <c r="ONW102" s="147"/>
      <c r="ONX102" s="147"/>
      <c r="ONY102" s="147"/>
      <c r="ONZ102" s="147"/>
      <c r="OOA102" s="147"/>
      <c r="OOB102" s="147"/>
      <c r="OOC102" s="147"/>
      <c r="OOD102" s="147"/>
      <c r="OOE102" s="147"/>
      <c r="OOF102" s="147"/>
      <c r="OOG102" s="147"/>
      <c r="OOH102" s="147"/>
      <c r="OOI102" s="147"/>
      <c r="OOJ102" s="147"/>
      <c r="OOK102" s="147"/>
      <c r="OOL102" s="147"/>
      <c r="OOM102" s="147"/>
      <c r="OON102" s="147"/>
      <c r="OOO102" s="147"/>
      <c r="OOP102" s="147"/>
      <c r="OOQ102" s="147"/>
      <c r="OOR102" s="147"/>
      <c r="OOS102" s="147"/>
      <c r="OOT102" s="147"/>
      <c r="OOU102" s="147"/>
      <c r="OOV102" s="147"/>
      <c r="OOW102" s="147"/>
      <c r="OOX102" s="147"/>
      <c r="OOY102" s="147"/>
      <c r="OOZ102" s="147"/>
      <c r="OPA102" s="147"/>
      <c r="OPB102" s="147"/>
      <c r="OPC102" s="147"/>
      <c r="OPD102" s="147"/>
      <c r="OPE102" s="147"/>
      <c r="OPF102" s="147"/>
      <c r="OPG102" s="147"/>
      <c r="OPH102" s="147"/>
      <c r="OPI102" s="147"/>
      <c r="OPJ102" s="147"/>
      <c r="OPK102" s="147"/>
      <c r="OPL102" s="147"/>
      <c r="OPM102" s="147"/>
      <c r="OPN102" s="147"/>
      <c r="OPO102" s="147"/>
      <c r="OPP102" s="147"/>
      <c r="OPQ102" s="147"/>
      <c r="OPR102" s="147"/>
      <c r="OPS102" s="147"/>
      <c r="OPT102" s="147"/>
      <c r="OPU102" s="147"/>
      <c r="OPV102" s="147"/>
      <c r="OPW102" s="147"/>
      <c r="OPX102" s="147"/>
      <c r="OPY102" s="147"/>
      <c r="OPZ102" s="147"/>
      <c r="OQA102" s="147"/>
      <c r="OQB102" s="147"/>
      <c r="OQC102" s="147"/>
      <c r="OQD102" s="147"/>
      <c r="OQE102" s="147"/>
      <c r="OQF102" s="147"/>
      <c r="OQG102" s="147"/>
      <c r="OQH102" s="147"/>
      <c r="OQI102" s="147"/>
      <c r="OQJ102" s="147"/>
      <c r="OQK102" s="147"/>
      <c r="OQL102" s="147"/>
      <c r="OQM102" s="147"/>
      <c r="OQN102" s="147"/>
      <c r="OQO102" s="147"/>
      <c r="OQP102" s="147"/>
      <c r="OQQ102" s="147"/>
      <c r="OQR102" s="147"/>
      <c r="OQS102" s="147"/>
      <c r="OQT102" s="147"/>
      <c r="OQU102" s="147"/>
      <c r="OQV102" s="147"/>
      <c r="OQW102" s="147"/>
      <c r="OQX102" s="147"/>
      <c r="OQY102" s="147"/>
      <c r="OQZ102" s="147"/>
      <c r="ORA102" s="147"/>
      <c r="ORB102" s="147"/>
      <c r="ORC102" s="147"/>
      <c r="ORD102" s="147"/>
      <c r="ORE102" s="147"/>
      <c r="ORF102" s="147"/>
      <c r="ORG102" s="147"/>
      <c r="ORH102" s="147"/>
      <c r="ORI102" s="147"/>
      <c r="ORJ102" s="147"/>
      <c r="ORK102" s="147"/>
      <c r="ORL102" s="147"/>
      <c r="ORM102" s="147"/>
      <c r="ORN102" s="147"/>
      <c r="ORO102" s="147"/>
      <c r="ORP102" s="147"/>
      <c r="ORQ102" s="147"/>
      <c r="ORR102" s="147"/>
      <c r="ORS102" s="147"/>
      <c r="ORT102" s="147"/>
      <c r="ORU102" s="147"/>
      <c r="ORV102" s="147"/>
      <c r="ORW102" s="147"/>
      <c r="ORX102" s="147"/>
      <c r="ORY102" s="147"/>
      <c r="ORZ102" s="147"/>
      <c r="OSA102" s="147"/>
      <c r="OSB102" s="147"/>
      <c r="OSC102" s="147"/>
      <c r="OSD102" s="147"/>
      <c r="OSE102" s="147"/>
      <c r="OSF102" s="147"/>
      <c r="OSG102" s="147"/>
      <c r="OSH102" s="147"/>
      <c r="OSI102" s="147"/>
      <c r="OSJ102" s="147"/>
      <c r="OSK102" s="147"/>
      <c r="OSL102" s="147"/>
      <c r="OSM102" s="147"/>
      <c r="OSN102" s="147"/>
      <c r="OSO102" s="147"/>
      <c r="OSP102" s="147"/>
      <c r="OSQ102" s="147"/>
      <c r="OSR102" s="147"/>
      <c r="OSS102" s="147"/>
      <c r="OST102" s="147"/>
      <c r="OSU102" s="147"/>
      <c r="OSV102" s="147"/>
      <c r="OSW102" s="147"/>
      <c r="OSX102" s="147"/>
      <c r="OSY102" s="147"/>
      <c r="OSZ102" s="147"/>
      <c r="OTA102" s="147"/>
      <c r="OTB102" s="147"/>
      <c r="OTC102" s="147"/>
      <c r="OTD102" s="147"/>
      <c r="OTE102" s="147"/>
      <c r="OTF102" s="147"/>
      <c r="OTG102" s="147"/>
      <c r="OTH102" s="147"/>
      <c r="OTI102" s="147"/>
      <c r="OTJ102" s="147"/>
      <c r="OTK102" s="147"/>
      <c r="OTL102" s="147"/>
      <c r="OTM102" s="147"/>
      <c r="OTN102" s="147"/>
      <c r="OTO102" s="147"/>
      <c r="OTP102" s="147"/>
      <c r="OTQ102" s="147"/>
      <c r="OTR102" s="147"/>
      <c r="OTS102" s="147"/>
      <c r="OTT102" s="147"/>
      <c r="OTU102" s="147"/>
      <c r="OTV102" s="147"/>
      <c r="OTW102" s="147"/>
      <c r="OTX102" s="147"/>
      <c r="OTY102" s="147"/>
      <c r="OTZ102" s="147"/>
      <c r="OUA102" s="147"/>
      <c r="OUB102" s="147"/>
      <c r="OUC102" s="147"/>
      <c r="OUD102" s="147"/>
      <c r="OUE102" s="147"/>
      <c r="OUF102" s="147"/>
      <c r="OUG102" s="147"/>
      <c r="OUH102" s="147"/>
      <c r="OUI102" s="147"/>
      <c r="OUJ102" s="147"/>
      <c r="OUK102" s="147"/>
      <c r="OUL102" s="147"/>
      <c r="OUM102" s="147"/>
      <c r="OUN102" s="147"/>
      <c r="OUO102" s="147"/>
      <c r="OUP102" s="147"/>
      <c r="OUQ102" s="147"/>
      <c r="OUR102" s="147"/>
      <c r="OUS102" s="147"/>
      <c r="OUT102" s="147"/>
      <c r="OUU102" s="147"/>
      <c r="OUV102" s="147"/>
      <c r="OUW102" s="147"/>
      <c r="OUX102" s="147"/>
      <c r="OUY102" s="147"/>
      <c r="OUZ102" s="147"/>
      <c r="OVA102" s="147"/>
      <c r="OVB102" s="147"/>
      <c r="OVC102" s="147"/>
      <c r="OVD102" s="147"/>
      <c r="OVE102" s="147"/>
      <c r="OVF102" s="147"/>
      <c r="OVG102" s="147"/>
      <c r="OVH102" s="147"/>
      <c r="OVI102" s="147"/>
      <c r="OVJ102" s="147"/>
      <c r="OVK102" s="147"/>
      <c r="OVL102" s="147"/>
      <c r="OVM102" s="147"/>
      <c r="OVN102" s="147"/>
      <c r="OVO102" s="147"/>
      <c r="OVP102" s="147"/>
      <c r="OVQ102" s="147"/>
      <c r="OVR102" s="147"/>
      <c r="OVS102" s="147"/>
      <c r="OVT102" s="147"/>
      <c r="OVU102" s="147"/>
      <c r="OVV102" s="147"/>
      <c r="OVW102" s="147"/>
      <c r="OVX102" s="147"/>
      <c r="OVY102" s="147"/>
      <c r="OVZ102" s="147"/>
      <c r="OWA102" s="147"/>
      <c r="OWB102" s="147"/>
      <c r="OWC102" s="147"/>
      <c r="OWD102" s="147"/>
      <c r="OWE102" s="147"/>
      <c r="OWF102" s="147"/>
      <c r="OWG102" s="147"/>
      <c r="OWH102" s="147"/>
      <c r="OWI102" s="147"/>
      <c r="OWJ102" s="147"/>
      <c r="OWK102" s="147"/>
      <c r="OWL102" s="147"/>
      <c r="OWM102" s="147"/>
      <c r="OWN102" s="147"/>
      <c r="OWO102" s="147"/>
      <c r="OWP102" s="147"/>
      <c r="OWQ102" s="147"/>
      <c r="OWR102" s="147"/>
      <c r="OWS102" s="147"/>
      <c r="OWT102" s="147"/>
      <c r="OWU102" s="147"/>
      <c r="OWV102" s="147"/>
      <c r="OWW102" s="147"/>
      <c r="OWX102" s="147"/>
      <c r="OWY102" s="147"/>
      <c r="OWZ102" s="147"/>
      <c r="OXA102" s="147"/>
      <c r="OXB102" s="147"/>
      <c r="OXC102" s="147"/>
      <c r="OXD102" s="147"/>
      <c r="OXE102" s="147"/>
      <c r="OXF102" s="147"/>
      <c r="OXG102" s="147"/>
      <c r="OXH102" s="147"/>
      <c r="OXI102" s="147"/>
      <c r="OXJ102" s="147"/>
      <c r="OXK102" s="147"/>
      <c r="OXL102" s="147"/>
      <c r="OXM102" s="147"/>
      <c r="OXN102" s="147"/>
      <c r="OXO102" s="147"/>
      <c r="OXP102" s="147"/>
      <c r="OXQ102" s="147"/>
      <c r="OXR102" s="147"/>
      <c r="OXS102" s="147"/>
      <c r="OXT102" s="147"/>
      <c r="OXU102" s="147"/>
      <c r="OXV102" s="147"/>
      <c r="OXW102" s="147"/>
      <c r="OXX102" s="147"/>
      <c r="OXY102" s="147"/>
      <c r="OXZ102" s="147"/>
      <c r="OYA102" s="147"/>
      <c r="OYB102" s="147"/>
      <c r="OYC102" s="147"/>
      <c r="OYD102" s="147"/>
      <c r="OYE102" s="147"/>
      <c r="OYF102" s="147"/>
      <c r="OYG102" s="147"/>
      <c r="OYH102" s="147"/>
      <c r="OYI102" s="147"/>
      <c r="OYJ102" s="147"/>
      <c r="OYK102" s="147"/>
      <c r="OYL102" s="147"/>
      <c r="OYM102" s="147"/>
      <c r="OYN102" s="147"/>
      <c r="OYO102" s="147"/>
      <c r="OYP102" s="147"/>
      <c r="OYQ102" s="147"/>
      <c r="OYR102" s="147"/>
      <c r="OYS102" s="147"/>
      <c r="OYT102" s="147"/>
      <c r="OYU102" s="147"/>
      <c r="OYV102" s="147"/>
      <c r="OYW102" s="147"/>
      <c r="OYX102" s="147"/>
      <c r="OYY102" s="147"/>
      <c r="OYZ102" s="147"/>
      <c r="OZA102" s="147"/>
      <c r="OZB102" s="147"/>
      <c r="OZC102" s="147"/>
      <c r="OZD102" s="147"/>
      <c r="OZE102" s="147"/>
      <c r="OZF102" s="147"/>
      <c r="OZG102" s="147"/>
      <c r="OZH102" s="147"/>
      <c r="OZI102" s="147"/>
      <c r="OZJ102" s="147"/>
      <c r="OZK102" s="147"/>
      <c r="OZL102" s="147"/>
      <c r="OZM102" s="147"/>
      <c r="OZN102" s="147"/>
      <c r="OZO102" s="147"/>
      <c r="OZP102" s="147"/>
      <c r="OZQ102" s="147"/>
      <c r="OZR102" s="147"/>
      <c r="OZS102" s="147"/>
      <c r="OZT102" s="147"/>
      <c r="OZU102" s="147"/>
      <c r="OZV102" s="147"/>
      <c r="OZW102" s="147"/>
      <c r="OZX102" s="147"/>
      <c r="OZY102" s="147"/>
      <c r="OZZ102" s="147"/>
      <c r="PAA102" s="147"/>
      <c r="PAB102" s="147"/>
      <c r="PAC102" s="147"/>
      <c r="PAD102" s="147"/>
      <c r="PAE102" s="147"/>
      <c r="PAF102" s="147"/>
      <c r="PAG102" s="147"/>
      <c r="PAH102" s="147"/>
      <c r="PAI102" s="147"/>
      <c r="PAJ102" s="147"/>
      <c r="PAK102" s="147"/>
      <c r="PAL102" s="147"/>
      <c r="PAM102" s="147"/>
      <c r="PAN102" s="147"/>
      <c r="PAO102" s="147"/>
      <c r="PAP102" s="147"/>
      <c r="PAQ102" s="147"/>
      <c r="PAR102" s="147"/>
      <c r="PAS102" s="147"/>
      <c r="PAT102" s="147"/>
      <c r="PAU102" s="147"/>
      <c r="PAV102" s="147"/>
      <c r="PAW102" s="147"/>
      <c r="PAX102" s="147"/>
      <c r="PAY102" s="147"/>
      <c r="PAZ102" s="147"/>
      <c r="PBA102" s="147"/>
      <c r="PBB102" s="147"/>
      <c r="PBC102" s="147"/>
      <c r="PBD102" s="147"/>
      <c r="PBE102" s="147"/>
      <c r="PBF102" s="147"/>
      <c r="PBG102" s="147"/>
      <c r="PBH102" s="147"/>
      <c r="PBI102" s="147"/>
      <c r="PBJ102" s="147"/>
      <c r="PBK102" s="147"/>
      <c r="PBL102" s="147"/>
      <c r="PBM102" s="147"/>
      <c r="PBN102" s="147"/>
      <c r="PBO102" s="147"/>
      <c r="PBP102" s="147"/>
      <c r="PBQ102" s="147"/>
      <c r="PBR102" s="147"/>
      <c r="PBS102" s="147"/>
      <c r="PBT102" s="147"/>
      <c r="PBU102" s="147"/>
      <c r="PBV102" s="147"/>
      <c r="PBW102" s="147"/>
      <c r="PBX102" s="147"/>
      <c r="PBY102" s="147"/>
      <c r="PBZ102" s="147"/>
      <c r="PCA102" s="147"/>
      <c r="PCB102" s="147"/>
      <c r="PCC102" s="147"/>
      <c r="PCD102" s="147"/>
      <c r="PCE102" s="147"/>
      <c r="PCF102" s="147"/>
      <c r="PCG102" s="147"/>
      <c r="PCH102" s="147"/>
      <c r="PCI102" s="147"/>
      <c r="PCJ102" s="147"/>
      <c r="PCK102" s="147"/>
      <c r="PCL102" s="147"/>
      <c r="PCM102" s="147"/>
      <c r="PCN102" s="147"/>
      <c r="PCO102" s="147"/>
      <c r="PCP102" s="147"/>
      <c r="PCQ102" s="147"/>
      <c r="PCR102" s="147"/>
      <c r="PCS102" s="147"/>
      <c r="PCT102" s="147"/>
      <c r="PCU102" s="147"/>
      <c r="PCV102" s="147"/>
      <c r="PCW102" s="147"/>
      <c r="PCX102" s="147"/>
      <c r="PCY102" s="147"/>
      <c r="PCZ102" s="147"/>
      <c r="PDA102" s="147"/>
      <c r="PDB102" s="147"/>
      <c r="PDC102" s="147"/>
      <c r="PDD102" s="147"/>
      <c r="PDE102" s="147"/>
      <c r="PDF102" s="147"/>
      <c r="PDG102" s="147"/>
      <c r="PDH102" s="147"/>
      <c r="PDI102" s="147"/>
      <c r="PDJ102" s="147"/>
      <c r="PDK102" s="147"/>
      <c r="PDL102" s="147"/>
      <c r="PDM102" s="147"/>
      <c r="PDN102" s="147"/>
      <c r="PDO102" s="147"/>
      <c r="PDP102" s="147"/>
      <c r="PDQ102" s="147"/>
      <c r="PDR102" s="147"/>
      <c r="PDS102" s="147"/>
      <c r="PDT102" s="147"/>
      <c r="PDU102" s="147"/>
      <c r="PDV102" s="147"/>
      <c r="PDW102" s="147"/>
      <c r="PDX102" s="147"/>
      <c r="PDY102" s="147"/>
      <c r="PDZ102" s="147"/>
      <c r="PEA102" s="147"/>
      <c r="PEB102" s="147"/>
      <c r="PEC102" s="147"/>
      <c r="PED102" s="147"/>
      <c r="PEE102" s="147"/>
      <c r="PEF102" s="147"/>
      <c r="PEG102" s="147"/>
      <c r="PEH102" s="147"/>
      <c r="PEI102" s="147"/>
      <c r="PEJ102" s="147"/>
      <c r="PEK102" s="147"/>
      <c r="PEL102" s="147"/>
      <c r="PEM102" s="147"/>
      <c r="PEN102" s="147"/>
      <c r="PEO102" s="147"/>
      <c r="PEP102" s="147"/>
      <c r="PEQ102" s="147"/>
      <c r="PER102" s="147"/>
      <c r="PES102" s="147"/>
      <c r="PET102" s="147"/>
      <c r="PEU102" s="147"/>
      <c r="PEV102" s="147"/>
      <c r="PEW102" s="147"/>
      <c r="PEX102" s="147"/>
      <c r="PEY102" s="147"/>
      <c r="PEZ102" s="147"/>
      <c r="PFA102" s="147"/>
      <c r="PFB102" s="147"/>
      <c r="PFC102" s="147"/>
      <c r="PFD102" s="147"/>
      <c r="PFE102" s="147"/>
      <c r="PFF102" s="147"/>
      <c r="PFG102" s="147"/>
      <c r="PFH102" s="147"/>
      <c r="PFI102" s="147"/>
      <c r="PFJ102" s="147"/>
      <c r="PFK102" s="147"/>
      <c r="PFL102" s="147"/>
      <c r="PFM102" s="147"/>
      <c r="PFN102" s="147"/>
      <c r="PFO102" s="147"/>
      <c r="PFP102" s="147"/>
      <c r="PFQ102" s="147"/>
      <c r="PFR102" s="147"/>
      <c r="PFS102" s="147"/>
      <c r="PFT102" s="147"/>
      <c r="PFU102" s="147"/>
      <c r="PFV102" s="147"/>
      <c r="PFW102" s="147"/>
      <c r="PFX102" s="147"/>
      <c r="PFY102" s="147"/>
      <c r="PFZ102" s="147"/>
      <c r="PGA102" s="147"/>
      <c r="PGB102" s="147"/>
      <c r="PGC102" s="147"/>
      <c r="PGD102" s="147"/>
      <c r="PGE102" s="147"/>
      <c r="PGF102" s="147"/>
      <c r="PGG102" s="147"/>
      <c r="PGH102" s="147"/>
      <c r="PGI102" s="147"/>
      <c r="PGJ102" s="147"/>
      <c r="PGK102" s="147"/>
      <c r="PGL102" s="147"/>
      <c r="PGM102" s="147"/>
      <c r="PGN102" s="147"/>
      <c r="PGO102" s="147"/>
      <c r="PGP102" s="147"/>
      <c r="PGQ102" s="147"/>
      <c r="PGR102" s="147"/>
      <c r="PGS102" s="147"/>
      <c r="PGT102" s="147"/>
      <c r="PGU102" s="147"/>
      <c r="PGV102" s="147"/>
      <c r="PGW102" s="147"/>
      <c r="PGX102" s="147"/>
      <c r="PGY102" s="147"/>
      <c r="PGZ102" s="147"/>
      <c r="PHA102" s="147"/>
      <c r="PHB102" s="147"/>
      <c r="PHC102" s="147"/>
      <c r="PHD102" s="147"/>
      <c r="PHE102" s="147"/>
      <c r="PHF102" s="147"/>
      <c r="PHG102" s="147"/>
      <c r="PHH102" s="147"/>
      <c r="PHI102" s="147"/>
      <c r="PHJ102" s="147"/>
      <c r="PHK102" s="147"/>
      <c r="PHL102" s="147"/>
      <c r="PHM102" s="147"/>
      <c r="PHN102" s="147"/>
      <c r="PHO102" s="147"/>
      <c r="PHP102" s="147"/>
      <c r="PHQ102" s="147"/>
      <c r="PHR102" s="147"/>
      <c r="PHS102" s="147"/>
      <c r="PHT102" s="147"/>
      <c r="PHU102" s="147"/>
      <c r="PHV102" s="147"/>
      <c r="PHW102" s="147"/>
      <c r="PHX102" s="147"/>
      <c r="PHY102" s="147"/>
      <c r="PHZ102" s="147"/>
      <c r="PIA102" s="147"/>
      <c r="PIB102" s="147"/>
      <c r="PIC102" s="147"/>
      <c r="PID102" s="147"/>
      <c r="PIE102" s="147"/>
      <c r="PIF102" s="147"/>
      <c r="PIG102" s="147"/>
      <c r="PIH102" s="147"/>
      <c r="PII102" s="147"/>
      <c r="PIJ102" s="147"/>
      <c r="PIK102" s="147"/>
      <c r="PIL102" s="147"/>
      <c r="PIM102" s="147"/>
      <c r="PIN102" s="147"/>
      <c r="PIO102" s="147"/>
      <c r="PIP102" s="147"/>
      <c r="PIQ102" s="147"/>
      <c r="PIR102" s="147"/>
      <c r="PIS102" s="147"/>
      <c r="PIT102" s="147"/>
      <c r="PIU102" s="147"/>
      <c r="PIV102" s="147"/>
      <c r="PIW102" s="147"/>
      <c r="PIX102" s="147"/>
      <c r="PIY102" s="147"/>
      <c r="PIZ102" s="147"/>
      <c r="PJA102" s="147"/>
      <c r="PJB102" s="147"/>
      <c r="PJC102" s="147"/>
      <c r="PJD102" s="147"/>
      <c r="PJE102" s="147"/>
      <c r="PJF102" s="147"/>
      <c r="PJG102" s="147"/>
      <c r="PJH102" s="147"/>
      <c r="PJI102" s="147"/>
      <c r="PJJ102" s="147"/>
      <c r="PJK102" s="147"/>
      <c r="PJL102" s="147"/>
      <c r="PJM102" s="147"/>
      <c r="PJN102" s="147"/>
      <c r="PJO102" s="147"/>
      <c r="PJP102" s="147"/>
      <c r="PJQ102" s="147"/>
      <c r="PJR102" s="147"/>
      <c r="PJS102" s="147"/>
      <c r="PJT102" s="147"/>
      <c r="PJU102" s="147"/>
      <c r="PJV102" s="147"/>
      <c r="PJW102" s="147"/>
      <c r="PJX102" s="147"/>
      <c r="PJY102" s="147"/>
      <c r="PJZ102" s="147"/>
      <c r="PKA102" s="147"/>
      <c r="PKB102" s="147"/>
      <c r="PKC102" s="147"/>
      <c r="PKD102" s="147"/>
      <c r="PKE102" s="147"/>
      <c r="PKF102" s="147"/>
      <c r="PKG102" s="147"/>
      <c r="PKH102" s="147"/>
      <c r="PKI102" s="147"/>
      <c r="PKJ102" s="147"/>
      <c r="PKK102" s="147"/>
      <c r="PKL102" s="147"/>
      <c r="PKM102" s="147"/>
      <c r="PKN102" s="147"/>
      <c r="PKO102" s="147"/>
      <c r="PKP102" s="147"/>
      <c r="PKQ102" s="147"/>
      <c r="PKR102" s="147"/>
      <c r="PKS102" s="147"/>
      <c r="PKT102" s="147"/>
      <c r="PKU102" s="147"/>
      <c r="PKV102" s="147"/>
      <c r="PKW102" s="147"/>
      <c r="PKX102" s="147"/>
      <c r="PKY102" s="147"/>
      <c r="PKZ102" s="147"/>
      <c r="PLA102" s="147"/>
      <c r="PLB102" s="147"/>
      <c r="PLC102" s="147"/>
      <c r="PLD102" s="147"/>
      <c r="PLE102" s="147"/>
      <c r="PLF102" s="147"/>
      <c r="PLG102" s="147"/>
      <c r="PLH102" s="147"/>
      <c r="PLI102" s="147"/>
      <c r="PLJ102" s="147"/>
      <c r="PLK102" s="147"/>
      <c r="PLL102" s="147"/>
      <c r="PLM102" s="147"/>
      <c r="PLN102" s="147"/>
      <c r="PLO102" s="147"/>
      <c r="PLP102" s="147"/>
      <c r="PLQ102" s="147"/>
      <c r="PLR102" s="147"/>
      <c r="PLS102" s="147"/>
      <c r="PLT102" s="147"/>
      <c r="PLU102" s="147"/>
      <c r="PLV102" s="147"/>
      <c r="PLW102" s="147"/>
      <c r="PLX102" s="147"/>
      <c r="PLY102" s="147"/>
      <c r="PLZ102" s="147"/>
      <c r="PMA102" s="147"/>
      <c r="PMB102" s="147"/>
      <c r="PMC102" s="147"/>
      <c r="PMD102" s="147"/>
      <c r="PME102" s="147"/>
      <c r="PMF102" s="147"/>
      <c r="PMG102" s="147"/>
      <c r="PMH102" s="147"/>
      <c r="PMI102" s="147"/>
      <c r="PMJ102" s="147"/>
      <c r="PMK102" s="147"/>
      <c r="PML102" s="147"/>
      <c r="PMM102" s="147"/>
      <c r="PMN102" s="147"/>
      <c r="PMO102" s="147"/>
      <c r="PMP102" s="147"/>
      <c r="PMQ102" s="147"/>
      <c r="PMR102" s="147"/>
      <c r="PMS102" s="147"/>
      <c r="PMT102" s="147"/>
      <c r="PMU102" s="147"/>
      <c r="PMV102" s="147"/>
      <c r="PMW102" s="147"/>
      <c r="PMX102" s="147"/>
      <c r="PMY102" s="147"/>
      <c r="PMZ102" s="147"/>
      <c r="PNA102" s="147"/>
      <c r="PNB102" s="147"/>
      <c r="PNC102" s="147"/>
      <c r="PND102" s="147"/>
      <c r="PNE102" s="147"/>
      <c r="PNF102" s="147"/>
      <c r="PNG102" s="147"/>
      <c r="PNH102" s="147"/>
      <c r="PNI102" s="147"/>
      <c r="PNJ102" s="147"/>
      <c r="PNK102" s="147"/>
      <c r="PNL102" s="147"/>
      <c r="PNM102" s="147"/>
      <c r="PNN102" s="147"/>
      <c r="PNO102" s="147"/>
      <c r="PNP102" s="147"/>
      <c r="PNQ102" s="147"/>
      <c r="PNR102" s="147"/>
      <c r="PNS102" s="147"/>
      <c r="PNT102" s="147"/>
      <c r="PNU102" s="147"/>
      <c r="PNV102" s="147"/>
      <c r="PNW102" s="147"/>
      <c r="PNX102" s="147"/>
      <c r="PNY102" s="147"/>
      <c r="PNZ102" s="147"/>
      <c r="POA102" s="147"/>
      <c r="POB102" s="147"/>
      <c r="POC102" s="147"/>
      <c r="POD102" s="147"/>
      <c r="POE102" s="147"/>
      <c r="POF102" s="147"/>
      <c r="POG102" s="147"/>
      <c r="POH102" s="147"/>
      <c r="POI102" s="147"/>
      <c r="POJ102" s="147"/>
      <c r="POK102" s="147"/>
      <c r="POL102" s="147"/>
      <c r="POM102" s="147"/>
      <c r="PON102" s="147"/>
      <c r="POO102" s="147"/>
      <c r="POP102" s="147"/>
      <c r="POQ102" s="147"/>
      <c r="POR102" s="147"/>
      <c r="POS102" s="147"/>
      <c r="POT102" s="147"/>
      <c r="POU102" s="147"/>
      <c r="POV102" s="147"/>
      <c r="POW102" s="147"/>
      <c r="POX102" s="147"/>
      <c r="POY102" s="147"/>
      <c r="POZ102" s="147"/>
      <c r="PPA102" s="147"/>
      <c r="PPB102" s="147"/>
      <c r="PPC102" s="147"/>
      <c r="PPD102" s="147"/>
      <c r="PPE102" s="147"/>
      <c r="PPF102" s="147"/>
      <c r="PPG102" s="147"/>
      <c r="PPH102" s="147"/>
      <c r="PPI102" s="147"/>
      <c r="PPJ102" s="147"/>
      <c r="PPK102" s="147"/>
      <c r="PPL102" s="147"/>
      <c r="PPM102" s="147"/>
      <c r="PPN102" s="147"/>
      <c r="PPO102" s="147"/>
      <c r="PPP102" s="147"/>
      <c r="PPQ102" s="147"/>
      <c r="PPR102" s="147"/>
      <c r="PPS102" s="147"/>
      <c r="PPT102" s="147"/>
      <c r="PPU102" s="147"/>
      <c r="PPV102" s="147"/>
      <c r="PPW102" s="147"/>
      <c r="PPX102" s="147"/>
      <c r="PPY102" s="147"/>
      <c r="PPZ102" s="147"/>
      <c r="PQA102" s="147"/>
      <c r="PQB102" s="147"/>
      <c r="PQC102" s="147"/>
      <c r="PQD102" s="147"/>
      <c r="PQE102" s="147"/>
      <c r="PQF102" s="147"/>
      <c r="PQG102" s="147"/>
      <c r="PQH102" s="147"/>
      <c r="PQI102" s="147"/>
      <c r="PQJ102" s="147"/>
      <c r="PQK102" s="147"/>
      <c r="PQL102" s="147"/>
      <c r="PQM102" s="147"/>
      <c r="PQN102" s="147"/>
      <c r="PQO102" s="147"/>
      <c r="PQP102" s="147"/>
      <c r="PQQ102" s="147"/>
      <c r="PQR102" s="147"/>
      <c r="PQS102" s="147"/>
      <c r="PQT102" s="147"/>
      <c r="PQU102" s="147"/>
      <c r="PQV102" s="147"/>
      <c r="PQW102" s="147"/>
      <c r="PQX102" s="147"/>
      <c r="PQY102" s="147"/>
      <c r="PQZ102" s="147"/>
      <c r="PRA102" s="147"/>
      <c r="PRB102" s="147"/>
      <c r="PRC102" s="147"/>
      <c r="PRD102" s="147"/>
      <c r="PRE102" s="147"/>
      <c r="PRF102" s="147"/>
      <c r="PRG102" s="147"/>
      <c r="PRH102" s="147"/>
      <c r="PRI102" s="147"/>
      <c r="PRJ102" s="147"/>
      <c r="PRK102" s="147"/>
      <c r="PRL102" s="147"/>
      <c r="PRM102" s="147"/>
      <c r="PRN102" s="147"/>
      <c r="PRO102" s="147"/>
      <c r="PRP102" s="147"/>
      <c r="PRQ102" s="147"/>
      <c r="PRR102" s="147"/>
      <c r="PRS102" s="147"/>
      <c r="PRT102" s="147"/>
      <c r="PRU102" s="147"/>
      <c r="PRV102" s="147"/>
      <c r="PRW102" s="147"/>
      <c r="PRX102" s="147"/>
      <c r="PRY102" s="147"/>
      <c r="PRZ102" s="147"/>
      <c r="PSA102" s="147"/>
      <c r="PSB102" s="147"/>
      <c r="PSC102" s="147"/>
      <c r="PSD102" s="147"/>
      <c r="PSE102" s="147"/>
      <c r="PSF102" s="147"/>
      <c r="PSG102" s="147"/>
      <c r="PSH102" s="147"/>
      <c r="PSI102" s="147"/>
      <c r="PSJ102" s="147"/>
      <c r="PSK102" s="147"/>
      <c r="PSL102" s="147"/>
      <c r="PSM102" s="147"/>
      <c r="PSN102" s="147"/>
      <c r="PSO102" s="147"/>
      <c r="PSP102" s="147"/>
      <c r="PSQ102" s="147"/>
      <c r="PSR102" s="147"/>
      <c r="PSS102" s="147"/>
      <c r="PST102" s="147"/>
      <c r="PSU102" s="147"/>
      <c r="PSV102" s="147"/>
      <c r="PSW102" s="147"/>
      <c r="PSX102" s="147"/>
      <c r="PSY102" s="147"/>
      <c r="PSZ102" s="147"/>
      <c r="PTA102" s="147"/>
      <c r="PTB102" s="147"/>
      <c r="PTC102" s="147"/>
      <c r="PTD102" s="147"/>
      <c r="PTE102" s="147"/>
      <c r="PTF102" s="147"/>
      <c r="PTG102" s="147"/>
      <c r="PTH102" s="147"/>
      <c r="PTI102" s="147"/>
      <c r="PTJ102" s="147"/>
      <c r="PTK102" s="147"/>
      <c r="PTL102" s="147"/>
      <c r="PTM102" s="147"/>
      <c r="PTN102" s="147"/>
      <c r="PTO102" s="147"/>
      <c r="PTP102" s="147"/>
      <c r="PTQ102" s="147"/>
      <c r="PTR102" s="147"/>
      <c r="PTS102" s="147"/>
      <c r="PTT102" s="147"/>
      <c r="PTU102" s="147"/>
      <c r="PTV102" s="147"/>
      <c r="PTW102" s="147"/>
      <c r="PTX102" s="147"/>
      <c r="PTY102" s="147"/>
      <c r="PTZ102" s="147"/>
      <c r="PUA102" s="147"/>
      <c r="PUB102" s="147"/>
      <c r="PUC102" s="147"/>
      <c r="PUD102" s="147"/>
      <c r="PUE102" s="147"/>
      <c r="PUF102" s="147"/>
      <c r="PUG102" s="147"/>
      <c r="PUH102" s="147"/>
      <c r="PUI102" s="147"/>
      <c r="PUJ102" s="147"/>
      <c r="PUK102" s="147"/>
      <c r="PUL102" s="147"/>
      <c r="PUM102" s="147"/>
      <c r="PUN102" s="147"/>
      <c r="PUO102" s="147"/>
      <c r="PUP102" s="147"/>
      <c r="PUQ102" s="147"/>
      <c r="PUR102" s="147"/>
      <c r="PUS102" s="147"/>
      <c r="PUT102" s="147"/>
      <c r="PUU102" s="147"/>
      <c r="PUV102" s="147"/>
      <c r="PUW102" s="147"/>
      <c r="PUX102" s="147"/>
      <c r="PUY102" s="147"/>
      <c r="PUZ102" s="147"/>
      <c r="PVA102" s="147"/>
      <c r="PVB102" s="147"/>
      <c r="PVC102" s="147"/>
      <c r="PVD102" s="147"/>
      <c r="PVE102" s="147"/>
      <c r="PVF102" s="147"/>
      <c r="PVG102" s="147"/>
      <c r="PVH102" s="147"/>
      <c r="PVI102" s="147"/>
      <c r="PVJ102" s="147"/>
      <c r="PVK102" s="147"/>
      <c r="PVL102" s="147"/>
      <c r="PVM102" s="147"/>
      <c r="PVN102" s="147"/>
      <c r="PVO102" s="147"/>
      <c r="PVP102" s="147"/>
      <c r="PVQ102" s="147"/>
      <c r="PVR102" s="147"/>
      <c r="PVS102" s="147"/>
      <c r="PVT102" s="147"/>
      <c r="PVU102" s="147"/>
      <c r="PVV102" s="147"/>
      <c r="PVW102" s="147"/>
      <c r="PVX102" s="147"/>
      <c r="PVY102" s="147"/>
      <c r="PVZ102" s="147"/>
      <c r="PWA102" s="147"/>
      <c r="PWB102" s="147"/>
      <c r="PWC102" s="147"/>
      <c r="PWD102" s="147"/>
      <c r="PWE102" s="147"/>
      <c r="PWF102" s="147"/>
      <c r="PWG102" s="147"/>
      <c r="PWH102" s="147"/>
      <c r="PWI102" s="147"/>
      <c r="PWJ102" s="147"/>
      <c r="PWK102" s="147"/>
      <c r="PWL102" s="147"/>
      <c r="PWM102" s="147"/>
      <c r="PWN102" s="147"/>
      <c r="PWO102" s="147"/>
      <c r="PWP102" s="147"/>
      <c r="PWQ102" s="147"/>
      <c r="PWR102" s="147"/>
      <c r="PWS102" s="147"/>
      <c r="PWT102" s="147"/>
      <c r="PWU102" s="147"/>
      <c r="PWV102" s="147"/>
      <c r="PWW102" s="147"/>
      <c r="PWX102" s="147"/>
      <c r="PWY102" s="147"/>
      <c r="PWZ102" s="147"/>
      <c r="PXA102" s="147"/>
      <c r="PXB102" s="147"/>
      <c r="PXC102" s="147"/>
      <c r="PXD102" s="147"/>
      <c r="PXE102" s="147"/>
      <c r="PXF102" s="147"/>
      <c r="PXG102" s="147"/>
      <c r="PXH102" s="147"/>
      <c r="PXI102" s="147"/>
      <c r="PXJ102" s="147"/>
      <c r="PXK102" s="147"/>
      <c r="PXL102" s="147"/>
      <c r="PXM102" s="147"/>
      <c r="PXN102" s="147"/>
      <c r="PXO102" s="147"/>
      <c r="PXP102" s="147"/>
      <c r="PXQ102" s="147"/>
      <c r="PXR102" s="147"/>
      <c r="PXS102" s="147"/>
      <c r="PXT102" s="147"/>
      <c r="PXU102" s="147"/>
      <c r="PXV102" s="147"/>
      <c r="PXW102" s="147"/>
      <c r="PXX102" s="147"/>
      <c r="PXY102" s="147"/>
      <c r="PXZ102" s="147"/>
      <c r="PYA102" s="147"/>
      <c r="PYB102" s="147"/>
      <c r="PYC102" s="147"/>
      <c r="PYD102" s="147"/>
      <c r="PYE102" s="147"/>
      <c r="PYF102" s="147"/>
      <c r="PYG102" s="147"/>
      <c r="PYH102" s="147"/>
      <c r="PYI102" s="147"/>
      <c r="PYJ102" s="147"/>
      <c r="PYK102" s="147"/>
      <c r="PYL102" s="147"/>
      <c r="PYM102" s="147"/>
      <c r="PYN102" s="147"/>
      <c r="PYO102" s="147"/>
      <c r="PYP102" s="147"/>
      <c r="PYQ102" s="147"/>
      <c r="PYR102" s="147"/>
      <c r="PYS102" s="147"/>
      <c r="PYT102" s="147"/>
      <c r="PYU102" s="147"/>
      <c r="PYV102" s="147"/>
      <c r="PYW102" s="147"/>
      <c r="PYX102" s="147"/>
      <c r="PYY102" s="147"/>
      <c r="PYZ102" s="147"/>
      <c r="PZA102" s="147"/>
      <c r="PZB102" s="147"/>
      <c r="PZC102" s="147"/>
      <c r="PZD102" s="147"/>
      <c r="PZE102" s="147"/>
      <c r="PZF102" s="147"/>
      <c r="PZG102" s="147"/>
      <c r="PZH102" s="147"/>
      <c r="PZI102" s="147"/>
      <c r="PZJ102" s="147"/>
      <c r="PZK102" s="147"/>
      <c r="PZL102" s="147"/>
      <c r="PZM102" s="147"/>
      <c r="PZN102" s="147"/>
      <c r="PZO102" s="147"/>
      <c r="PZP102" s="147"/>
      <c r="PZQ102" s="147"/>
      <c r="PZR102" s="147"/>
      <c r="PZS102" s="147"/>
      <c r="PZT102" s="147"/>
      <c r="PZU102" s="147"/>
      <c r="PZV102" s="147"/>
      <c r="PZW102" s="147"/>
      <c r="PZX102" s="147"/>
      <c r="PZY102" s="147"/>
      <c r="PZZ102" s="147"/>
      <c r="QAA102" s="147"/>
      <c r="QAB102" s="147"/>
      <c r="QAC102" s="147"/>
      <c r="QAD102" s="147"/>
      <c r="QAE102" s="147"/>
      <c r="QAF102" s="147"/>
      <c r="QAG102" s="147"/>
      <c r="QAH102" s="147"/>
      <c r="QAI102" s="147"/>
      <c r="QAJ102" s="147"/>
      <c r="QAK102" s="147"/>
      <c r="QAL102" s="147"/>
      <c r="QAM102" s="147"/>
      <c r="QAN102" s="147"/>
      <c r="QAO102" s="147"/>
      <c r="QAP102" s="147"/>
      <c r="QAQ102" s="147"/>
      <c r="QAR102" s="147"/>
      <c r="QAS102" s="147"/>
      <c r="QAT102" s="147"/>
      <c r="QAU102" s="147"/>
      <c r="QAV102" s="147"/>
      <c r="QAW102" s="147"/>
      <c r="QAX102" s="147"/>
      <c r="QAY102" s="147"/>
      <c r="QAZ102" s="147"/>
      <c r="QBA102" s="147"/>
      <c r="QBB102" s="147"/>
      <c r="QBC102" s="147"/>
      <c r="QBD102" s="147"/>
      <c r="QBE102" s="147"/>
      <c r="QBF102" s="147"/>
      <c r="QBG102" s="147"/>
      <c r="QBH102" s="147"/>
      <c r="QBI102" s="147"/>
      <c r="QBJ102" s="147"/>
      <c r="QBK102" s="147"/>
      <c r="QBL102" s="147"/>
      <c r="QBM102" s="147"/>
      <c r="QBN102" s="147"/>
      <c r="QBO102" s="147"/>
      <c r="QBP102" s="147"/>
      <c r="QBQ102" s="147"/>
      <c r="QBR102" s="147"/>
      <c r="QBS102" s="147"/>
      <c r="QBT102" s="147"/>
      <c r="QBU102" s="147"/>
      <c r="QBV102" s="147"/>
      <c r="QBW102" s="147"/>
      <c r="QBX102" s="147"/>
      <c r="QBY102" s="147"/>
      <c r="QBZ102" s="147"/>
      <c r="QCA102" s="147"/>
      <c r="QCB102" s="147"/>
      <c r="QCC102" s="147"/>
      <c r="QCD102" s="147"/>
      <c r="QCE102" s="147"/>
      <c r="QCF102" s="147"/>
      <c r="QCG102" s="147"/>
      <c r="QCH102" s="147"/>
      <c r="QCI102" s="147"/>
      <c r="QCJ102" s="147"/>
      <c r="QCK102" s="147"/>
      <c r="QCL102" s="147"/>
      <c r="QCM102" s="147"/>
      <c r="QCN102" s="147"/>
      <c r="QCO102" s="147"/>
      <c r="QCP102" s="147"/>
      <c r="QCQ102" s="147"/>
      <c r="QCR102" s="147"/>
      <c r="QCS102" s="147"/>
      <c r="QCT102" s="147"/>
      <c r="QCU102" s="147"/>
      <c r="QCV102" s="147"/>
      <c r="QCW102" s="147"/>
      <c r="QCX102" s="147"/>
      <c r="QCY102" s="147"/>
      <c r="QCZ102" s="147"/>
      <c r="QDA102" s="147"/>
      <c r="QDB102" s="147"/>
      <c r="QDC102" s="147"/>
      <c r="QDD102" s="147"/>
      <c r="QDE102" s="147"/>
      <c r="QDF102" s="147"/>
      <c r="QDG102" s="147"/>
      <c r="QDH102" s="147"/>
      <c r="QDI102" s="147"/>
      <c r="QDJ102" s="147"/>
      <c r="QDK102" s="147"/>
      <c r="QDL102" s="147"/>
      <c r="QDM102" s="147"/>
      <c r="QDN102" s="147"/>
      <c r="QDO102" s="147"/>
      <c r="QDP102" s="147"/>
      <c r="QDQ102" s="147"/>
      <c r="QDR102" s="147"/>
      <c r="QDS102" s="147"/>
      <c r="QDT102" s="147"/>
      <c r="QDU102" s="147"/>
      <c r="QDV102" s="147"/>
      <c r="QDW102" s="147"/>
      <c r="QDX102" s="147"/>
      <c r="QDY102" s="147"/>
      <c r="QDZ102" s="147"/>
      <c r="QEA102" s="147"/>
      <c r="QEB102" s="147"/>
      <c r="QEC102" s="147"/>
      <c r="QED102" s="147"/>
      <c r="QEE102" s="147"/>
      <c r="QEF102" s="147"/>
      <c r="QEG102" s="147"/>
      <c r="QEH102" s="147"/>
      <c r="QEI102" s="147"/>
      <c r="QEJ102" s="147"/>
      <c r="QEK102" s="147"/>
      <c r="QEL102" s="147"/>
      <c r="QEM102" s="147"/>
      <c r="QEN102" s="147"/>
      <c r="QEO102" s="147"/>
      <c r="QEP102" s="147"/>
      <c r="QEQ102" s="147"/>
      <c r="QER102" s="147"/>
      <c r="QES102" s="147"/>
      <c r="QET102" s="147"/>
      <c r="QEU102" s="147"/>
      <c r="QEV102" s="147"/>
      <c r="QEW102" s="147"/>
      <c r="QEX102" s="147"/>
      <c r="QEY102" s="147"/>
      <c r="QEZ102" s="147"/>
      <c r="QFA102" s="147"/>
      <c r="QFB102" s="147"/>
      <c r="QFC102" s="147"/>
      <c r="QFD102" s="147"/>
      <c r="QFE102" s="147"/>
      <c r="QFF102" s="147"/>
      <c r="QFG102" s="147"/>
      <c r="QFH102" s="147"/>
      <c r="QFI102" s="147"/>
      <c r="QFJ102" s="147"/>
      <c r="QFK102" s="147"/>
      <c r="QFL102" s="147"/>
      <c r="QFM102" s="147"/>
      <c r="QFN102" s="147"/>
      <c r="QFO102" s="147"/>
      <c r="QFP102" s="147"/>
      <c r="QFQ102" s="147"/>
      <c r="QFR102" s="147"/>
      <c r="QFS102" s="147"/>
      <c r="QFT102" s="147"/>
      <c r="QFU102" s="147"/>
      <c r="QFV102" s="147"/>
      <c r="QFW102" s="147"/>
      <c r="QFX102" s="147"/>
      <c r="QFY102" s="147"/>
      <c r="QFZ102" s="147"/>
      <c r="QGA102" s="147"/>
      <c r="QGB102" s="147"/>
      <c r="QGC102" s="147"/>
      <c r="QGD102" s="147"/>
      <c r="QGE102" s="147"/>
      <c r="QGF102" s="147"/>
      <c r="QGG102" s="147"/>
      <c r="QGH102" s="147"/>
      <c r="QGI102" s="147"/>
      <c r="QGJ102" s="147"/>
      <c r="QGK102" s="147"/>
      <c r="QGL102" s="147"/>
      <c r="QGM102" s="147"/>
      <c r="QGN102" s="147"/>
      <c r="QGO102" s="147"/>
      <c r="QGP102" s="147"/>
      <c r="QGQ102" s="147"/>
      <c r="QGR102" s="147"/>
      <c r="QGS102" s="147"/>
      <c r="QGT102" s="147"/>
      <c r="QGU102" s="147"/>
      <c r="QGV102" s="147"/>
      <c r="QGW102" s="147"/>
      <c r="QGX102" s="147"/>
      <c r="QGY102" s="147"/>
      <c r="QGZ102" s="147"/>
      <c r="QHA102" s="147"/>
      <c r="QHB102" s="147"/>
      <c r="QHC102" s="147"/>
      <c r="QHD102" s="147"/>
      <c r="QHE102" s="147"/>
      <c r="QHF102" s="147"/>
      <c r="QHG102" s="147"/>
      <c r="QHH102" s="147"/>
      <c r="QHI102" s="147"/>
      <c r="QHJ102" s="147"/>
      <c r="QHK102" s="147"/>
      <c r="QHL102" s="147"/>
      <c r="QHM102" s="147"/>
      <c r="QHN102" s="147"/>
      <c r="QHO102" s="147"/>
      <c r="QHP102" s="147"/>
      <c r="QHQ102" s="147"/>
      <c r="QHR102" s="147"/>
      <c r="QHS102" s="147"/>
      <c r="QHT102" s="147"/>
      <c r="QHU102" s="147"/>
      <c r="QHV102" s="147"/>
      <c r="QHW102" s="147"/>
      <c r="QHX102" s="147"/>
      <c r="QHY102" s="147"/>
      <c r="QHZ102" s="147"/>
      <c r="QIA102" s="147"/>
      <c r="QIB102" s="147"/>
      <c r="QIC102" s="147"/>
      <c r="QID102" s="147"/>
      <c r="QIE102" s="147"/>
      <c r="QIF102" s="147"/>
      <c r="QIG102" s="147"/>
      <c r="QIH102" s="147"/>
      <c r="QII102" s="147"/>
      <c r="QIJ102" s="147"/>
      <c r="QIK102" s="147"/>
      <c r="QIL102" s="147"/>
      <c r="QIM102" s="147"/>
      <c r="QIN102" s="147"/>
      <c r="QIO102" s="147"/>
      <c r="QIP102" s="147"/>
      <c r="QIQ102" s="147"/>
      <c r="QIR102" s="147"/>
      <c r="QIS102" s="147"/>
      <c r="QIT102" s="147"/>
      <c r="QIU102" s="147"/>
      <c r="QIV102" s="147"/>
      <c r="QIW102" s="147"/>
      <c r="QIX102" s="147"/>
      <c r="QIY102" s="147"/>
      <c r="QIZ102" s="147"/>
      <c r="QJA102" s="147"/>
      <c r="QJB102" s="147"/>
      <c r="QJC102" s="147"/>
      <c r="QJD102" s="147"/>
      <c r="QJE102" s="147"/>
      <c r="QJF102" s="147"/>
      <c r="QJG102" s="147"/>
      <c r="QJH102" s="147"/>
      <c r="QJI102" s="147"/>
      <c r="QJJ102" s="147"/>
      <c r="QJK102" s="147"/>
      <c r="QJL102" s="147"/>
      <c r="QJM102" s="147"/>
      <c r="QJN102" s="147"/>
      <c r="QJO102" s="147"/>
      <c r="QJP102" s="147"/>
      <c r="QJQ102" s="147"/>
      <c r="QJR102" s="147"/>
      <c r="QJS102" s="147"/>
      <c r="QJT102" s="147"/>
      <c r="QJU102" s="147"/>
      <c r="QJV102" s="147"/>
      <c r="QJW102" s="147"/>
      <c r="QJX102" s="147"/>
      <c r="QJY102" s="147"/>
      <c r="QJZ102" s="147"/>
      <c r="QKA102" s="147"/>
      <c r="QKB102" s="147"/>
      <c r="QKC102" s="147"/>
      <c r="QKD102" s="147"/>
      <c r="QKE102" s="147"/>
      <c r="QKF102" s="147"/>
      <c r="QKG102" s="147"/>
      <c r="QKH102" s="147"/>
      <c r="QKI102" s="147"/>
      <c r="QKJ102" s="147"/>
      <c r="QKK102" s="147"/>
      <c r="QKL102" s="147"/>
      <c r="QKM102" s="147"/>
      <c r="QKN102" s="147"/>
      <c r="QKO102" s="147"/>
      <c r="QKP102" s="147"/>
      <c r="QKQ102" s="147"/>
      <c r="QKR102" s="147"/>
      <c r="QKS102" s="147"/>
      <c r="QKT102" s="147"/>
      <c r="QKU102" s="147"/>
      <c r="QKV102" s="147"/>
      <c r="QKW102" s="147"/>
      <c r="QKX102" s="147"/>
      <c r="QKY102" s="147"/>
      <c r="QKZ102" s="147"/>
      <c r="QLA102" s="147"/>
      <c r="QLB102" s="147"/>
      <c r="QLC102" s="147"/>
      <c r="QLD102" s="147"/>
      <c r="QLE102" s="147"/>
      <c r="QLF102" s="147"/>
      <c r="QLG102" s="147"/>
      <c r="QLH102" s="147"/>
      <c r="QLI102" s="147"/>
      <c r="QLJ102" s="147"/>
      <c r="QLK102" s="147"/>
      <c r="QLL102" s="147"/>
      <c r="QLM102" s="147"/>
      <c r="QLN102" s="147"/>
      <c r="QLO102" s="147"/>
      <c r="QLP102" s="147"/>
      <c r="QLQ102" s="147"/>
      <c r="QLR102" s="147"/>
      <c r="QLS102" s="147"/>
      <c r="QLT102" s="147"/>
      <c r="QLU102" s="147"/>
      <c r="QLV102" s="147"/>
      <c r="QLW102" s="147"/>
      <c r="QLX102" s="147"/>
      <c r="QLY102" s="147"/>
      <c r="QLZ102" s="147"/>
      <c r="QMA102" s="147"/>
      <c r="QMB102" s="147"/>
      <c r="QMC102" s="147"/>
      <c r="QMD102" s="147"/>
      <c r="QME102" s="147"/>
      <c r="QMF102" s="147"/>
      <c r="QMG102" s="147"/>
      <c r="QMH102" s="147"/>
      <c r="QMI102" s="147"/>
      <c r="QMJ102" s="147"/>
      <c r="QMK102" s="147"/>
      <c r="QML102" s="147"/>
      <c r="QMM102" s="147"/>
      <c r="QMN102" s="147"/>
      <c r="QMO102" s="147"/>
      <c r="QMP102" s="147"/>
      <c r="QMQ102" s="147"/>
      <c r="QMR102" s="147"/>
      <c r="QMS102" s="147"/>
      <c r="QMT102" s="147"/>
      <c r="QMU102" s="147"/>
      <c r="QMV102" s="147"/>
      <c r="QMW102" s="147"/>
      <c r="QMX102" s="147"/>
      <c r="QMY102" s="147"/>
      <c r="QMZ102" s="147"/>
      <c r="QNA102" s="147"/>
      <c r="QNB102" s="147"/>
      <c r="QNC102" s="147"/>
      <c r="QND102" s="147"/>
      <c r="QNE102" s="147"/>
      <c r="QNF102" s="147"/>
      <c r="QNG102" s="147"/>
      <c r="QNH102" s="147"/>
      <c r="QNI102" s="147"/>
      <c r="QNJ102" s="147"/>
      <c r="QNK102" s="147"/>
      <c r="QNL102" s="147"/>
      <c r="QNM102" s="147"/>
      <c r="QNN102" s="147"/>
      <c r="QNO102" s="147"/>
      <c r="QNP102" s="147"/>
      <c r="QNQ102" s="147"/>
      <c r="QNR102" s="147"/>
      <c r="QNS102" s="147"/>
      <c r="QNT102" s="147"/>
      <c r="QNU102" s="147"/>
      <c r="QNV102" s="147"/>
      <c r="QNW102" s="147"/>
      <c r="QNX102" s="147"/>
      <c r="QNY102" s="147"/>
      <c r="QNZ102" s="147"/>
      <c r="QOA102" s="147"/>
      <c r="QOB102" s="147"/>
      <c r="QOC102" s="147"/>
      <c r="QOD102" s="147"/>
      <c r="QOE102" s="147"/>
      <c r="QOF102" s="147"/>
      <c r="QOG102" s="147"/>
      <c r="QOH102" s="147"/>
      <c r="QOI102" s="147"/>
      <c r="QOJ102" s="147"/>
      <c r="QOK102" s="147"/>
      <c r="QOL102" s="147"/>
      <c r="QOM102" s="147"/>
      <c r="QON102" s="147"/>
      <c r="QOO102" s="147"/>
      <c r="QOP102" s="147"/>
      <c r="QOQ102" s="147"/>
      <c r="QOR102" s="147"/>
      <c r="QOS102" s="147"/>
      <c r="QOT102" s="147"/>
      <c r="QOU102" s="147"/>
      <c r="QOV102" s="147"/>
      <c r="QOW102" s="147"/>
      <c r="QOX102" s="147"/>
      <c r="QOY102" s="147"/>
      <c r="QOZ102" s="147"/>
      <c r="QPA102" s="147"/>
      <c r="QPB102" s="147"/>
      <c r="QPC102" s="147"/>
      <c r="QPD102" s="147"/>
      <c r="QPE102" s="147"/>
      <c r="QPF102" s="147"/>
      <c r="QPG102" s="147"/>
      <c r="QPH102" s="147"/>
      <c r="QPI102" s="147"/>
      <c r="QPJ102" s="147"/>
      <c r="QPK102" s="147"/>
      <c r="QPL102" s="147"/>
      <c r="QPM102" s="147"/>
      <c r="QPN102" s="147"/>
      <c r="QPO102" s="147"/>
      <c r="QPP102" s="147"/>
      <c r="QPQ102" s="147"/>
      <c r="QPR102" s="147"/>
      <c r="QPS102" s="147"/>
      <c r="QPT102" s="147"/>
      <c r="QPU102" s="147"/>
      <c r="QPV102" s="147"/>
      <c r="QPW102" s="147"/>
      <c r="QPX102" s="147"/>
      <c r="QPY102" s="147"/>
      <c r="QPZ102" s="147"/>
      <c r="QQA102" s="147"/>
      <c r="QQB102" s="147"/>
      <c r="QQC102" s="147"/>
      <c r="QQD102" s="147"/>
      <c r="QQE102" s="147"/>
      <c r="QQF102" s="147"/>
      <c r="QQG102" s="147"/>
      <c r="QQH102" s="147"/>
      <c r="QQI102" s="147"/>
      <c r="QQJ102" s="147"/>
      <c r="QQK102" s="147"/>
      <c r="QQL102" s="147"/>
      <c r="QQM102" s="147"/>
      <c r="QQN102" s="147"/>
      <c r="QQO102" s="147"/>
      <c r="QQP102" s="147"/>
      <c r="QQQ102" s="147"/>
      <c r="QQR102" s="147"/>
      <c r="QQS102" s="147"/>
      <c r="QQT102" s="147"/>
      <c r="QQU102" s="147"/>
      <c r="QQV102" s="147"/>
      <c r="QQW102" s="147"/>
      <c r="QQX102" s="147"/>
      <c r="QQY102" s="147"/>
      <c r="QQZ102" s="147"/>
      <c r="QRA102" s="147"/>
      <c r="QRB102" s="147"/>
      <c r="QRC102" s="147"/>
      <c r="QRD102" s="147"/>
      <c r="QRE102" s="147"/>
      <c r="QRF102" s="147"/>
      <c r="QRG102" s="147"/>
      <c r="QRH102" s="147"/>
      <c r="QRI102" s="147"/>
      <c r="QRJ102" s="147"/>
      <c r="QRK102" s="147"/>
      <c r="QRL102" s="147"/>
      <c r="QRM102" s="147"/>
      <c r="QRN102" s="147"/>
      <c r="QRO102" s="147"/>
      <c r="QRP102" s="147"/>
      <c r="QRQ102" s="147"/>
      <c r="QRR102" s="147"/>
      <c r="QRS102" s="147"/>
      <c r="QRT102" s="147"/>
      <c r="QRU102" s="147"/>
      <c r="QRV102" s="147"/>
      <c r="QRW102" s="147"/>
      <c r="QRX102" s="147"/>
      <c r="QRY102" s="147"/>
      <c r="QRZ102" s="147"/>
      <c r="QSA102" s="147"/>
      <c r="QSB102" s="147"/>
      <c r="QSC102" s="147"/>
      <c r="QSD102" s="147"/>
      <c r="QSE102" s="147"/>
      <c r="QSF102" s="147"/>
      <c r="QSG102" s="147"/>
      <c r="QSH102" s="147"/>
      <c r="QSI102" s="147"/>
      <c r="QSJ102" s="147"/>
      <c r="QSK102" s="147"/>
      <c r="QSL102" s="147"/>
      <c r="QSM102" s="147"/>
      <c r="QSN102" s="147"/>
      <c r="QSO102" s="147"/>
      <c r="QSP102" s="147"/>
      <c r="QSQ102" s="147"/>
      <c r="QSR102" s="147"/>
      <c r="QSS102" s="147"/>
      <c r="QST102" s="147"/>
      <c r="QSU102" s="147"/>
      <c r="QSV102" s="147"/>
      <c r="QSW102" s="147"/>
      <c r="QSX102" s="147"/>
      <c r="QSY102" s="147"/>
      <c r="QSZ102" s="147"/>
      <c r="QTA102" s="147"/>
      <c r="QTB102" s="147"/>
      <c r="QTC102" s="147"/>
      <c r="QTD102" s="147"/>
      <c r="QTE102" s="147"/>
      <c r="QTF102" s="147"/>
      <c r="QTG102" s="147"/>
      <c r="QTH102" s="147"/>
      <c r="QTI102" s="147"/>
      <c r="QTJ102" s="147"/>
      <c r="QTK102" s="147"/>
      <c r="QTL102" s="147"/>
      <c r="QTM102" s="147"/>
      <c r="QTN102" s="147"/>
      <c r="QTO102" s="147"/>
      <c r="QTP102" s="147"/>
      <c r="QTQ102" s="147"/>
      <c r="QTR102" s="147"/>
      <c r="QTS102" s="147"/>
      <c r="QTT102" s="147"/>
      <c r="QTU102" s="147"/>
      <c r="QTV102" s="147"/>
      <c r="QTW102" s="147"/>
      <c r="QTX102" s="147"/>
      <c r="QTY102" s="147"/>
      <c r="QTZ102" s="147"/>
      <c r="QUA102" s="147"/>
      <c r="QUB102" s="147"/>
      <c r="QUC102" s="147"/>
      <c r="QUD102" s="147"/>
      <c r="QUE102" s="147"/>
      <c r="QUF102" s="147"/>
      <c r="QUG102" s="147"/>
      <c r="QUH102" s="147"/>
      <c r="QUI102" s="147"/>
      <c r="QUJ102" s="147"/>
      <c r="QUK102" s="147"/>
      <c r="QUL102" s="147"/>
      <c r="QUM102" s="147"/>
      <c r="QUN102" s="147"/>
      <c r="QUO102" s="147"/>
      <c r="QUP102" s="147"/>
      <c r="QUQ102" s="147"/>
      <c r="QUR102" s="147"/>
      <c r="QUS102" s="147"/>
      <c r="QUT102" s="147"/>
      <c r="QUU102" s="147"/>
      <c r="QUV102" s="147"/>
      <c r="QUW102" s="147"/>
      <c r="QUX102" s="147"/>
      <c r="QUY102" s="147"/>
      <c r="QUZ102" s="147"/>
      <c r="QVA102" s="147"/>
      <c r="QVB102" s="147"/>
      <c r="QVC102" s="147"/>
      <c r="QVD102" s="147"/>
      <c r="QVE102" s="147"/>
      <c r="QVF102" s="147"/>
      <c r="QVG102" s="147"/>
      <c r="QVH102" s="147"/>
      <c r="QVI102" s="147"/>
      <c r="QVJ102" s="147"/>
      <c r="QVK102" s="147"/>
      <c r="QVL102" s="147"/>
      <c r="QVM102" s="147"/>
      <c r="QVN102" s="147"/>
      <c r="QVO102" s="147"/>
      <c r="QVP102" s="147"/>
      <c r="QVQ102" s="147"/>
      <c r="QVR102" s="147"/>
      <c r="QVS102" s="147"/>
      <c r="QVT102" s="147"/>
      <c r="QVU102" s="147"/>
      <c r="QVV102" s="147"/>
      <c r="QVW102" s="147"/>
      <c r="QVX102" s="147"/>
      <c r="QVY102" s="147"/>
      <c r="QVZ102" s="147"/>
      <c r="QWA102" s="147"/>
      <c r="QWB102" s="147"/>
      <c r="QWC102" s="147"/>
      <c r="QWD102" s="147"/>
      <c r="QWE102" s="147"/>
      <c r="QWF102" s="147"/>
      <c r="QWG102" s="147"/>
      <c r="QWH102" s="147"/>
      <c r="QWI102" s="147"/>
      <c r="QWJ102" s="147"/>
      <c r="QWK102" s="147"/>
      <c r="QWL102" s="147"/>
      <c r="QWM102" s="147"/>
      <c r="QWN102" s="147"/>
      <c r="QWO102" s="147"/>
      <c r="QWP102" s="147"/>
      <c r="QWQ102" s="147"/>
      <c r="QWR102" s="147"/>
      <c r="QWS102" s="147"/>
      <c r="QWT102" s="147"/>
      <c r="QWU102" s="147"/>
      <c r="QWV102" s="147"/>
      <c r="QWW102" s="147"/>
      <c r="QWX102" s="147"/>
      <c r="QWY102" s="147"/>
      <c r="QWZ102" s="147"/>
      <c r="QXA102" s="147"/>
      <c r="QXB102" s="147"/>
      <c r="QXC102" s="147"/>
      <c r="QXD102" s="147"/>
      <c r="QXE102" s="147"/>
      <c r="QXF102" s="147"/>
      <c r="QXG102" s="147"/>
      <c r="QXH102" s="147"/>
      <c r="QXI102" s="147"/>
      <c r="QXJ102" s="147"/>
      <c r="QXK102" s="147"/>
      <c r="QXL102" s="147"/>
      <c r="QXM102" s="147"/>
      <c r="QXN102" s="147"/>
      <c r="QXO102" s="147"/>
      <c r="QXP102" s="147"/>
      <c r="QXQ102" s="147"/>
      <c r="QXR102" s="147"/>
      <c r="QXS102" s="147"/>
      <c r="QXT102" s="147"/>
      <c r="QXU102" s="147"/>
      <c r="QXV102" s="147"/>
      <c r="QXW102" s="147"/>
      <c r="QXX102" s="147"/>
      <c r="QXY102" s="147"/>
      <c r="QXZ102" s="147"/>
      <c r="QYA102" s="147"/>
      <c r="QYB102" s="147"/>
      <c r="QYC102" s="147"/>
      <c r="QYD102" s="147"/>
      <c r="QYE102" s="147"/>
      <c r="QYF102" s="147"/>
      <c r="QYG102" s="147"/>
      <c r="QYH102" s="147"/>
      <c r="QYI102" s="147"/>
      <c r="QYJ102" s="147"/>
      <c r="QYK102" s="147"/>
      <c r="QYL102" s="147"/>
      <c r="QYM102" s="147"/>
      <c r="QYN102" s="147"/>
      <c r="QYO102" s="147"/>
      <c r="QYP102" s="147"/>
      <c r="QYQ102" s="147"/>
      <c r="QYR102" s="147"/>
      <c r="QYS102" s="147"/>
      <c r="QYT102" s="147"/>
      <c r="QYU102" s="147"/>
      <c r="QYV102" s="147"/>
      <c r="QYW102" s="147"/>
      <c r="QYX102" s="147"/>
      <c r="QYY102" s="147"/>
      <c r="QYZ102" s="147"/>
      <c r="QZA102" s="147"/>
      <c r="QZB102" s="147"/>
      <c r="QZC102" s="147"/>
      <c r="QZD102" s="147"/>
      <c r="QZE102" s="147"/>
      <c r="QZF102" s="147"/>
      <c r="QZG102" s="147"/>
      <c r="QZH102" s="147"/>
      <c r="QZI102" s="147"/>
      <c r="QZJ102" s="147"/>
      <c r="QZK102" s="147"/>
      <c r="QZL102" s="147"/>
      <c r="QZM102" s="147"/>
      <c r="QZN102" s="147"/>
      <c r="QZO102" s="147"/>
      <c r="QZP102" s="147"/>
      <c r="QZQ102" s="147"/>
      <c r="QZR102" s="147"/>
      <c r="QZS102" s="147"/>
      <c r="QZT102" s="147"/>
      <c r="QZU102" s="147"/>
      <c r="QZV102" s="147"/>
      <c r="QZW102" s="147"/>
      <c r="QZX102" s="147"/>
      <c r="QZY102" s="147"/>
      <c r="QZZ102" s="147"/>
      <c r="RAA102" s="147"/>
      <c r="RAB102" s="147"/>
      <c r="RAC102" s="147"/>
      <c r="RAD102" s="147"/>
      <c r="RAE102" s="147"/>
      <c r="RAF102" s="147"/>
      <c r="RAG102" s="147"/>
      <c r="RAH102" s="147"/>
      <c r="RAI102" s="147"/>
      <c r="RAJ102" s="147"/>
      <c r="RAK102" s="147"/>
      <c r="RAL102" s="147"/>
      <c r="RAM102" s="147"/>
      <c r="RAN102" s="147"/>
      <c r="RAO102" s="147"/>
      <c r="RAP102" s="147"/>
      <c r="RAQ102" s="147"/>
      <c r="RAR102" s="147"/>
      <c r="RAS102" s="147"/>
      <c r="RAT102" s="147"/>
      <c r="RAU102" s="147"/>
      <c r="RAV102" s="147"/>
      <c r="RAW102" s="147"/>
      <c r="RAX102" s="147"/>
      <c r="RAY102" s="147"/>
      <c r="RAZ102" s="147"/>
      <c r="RBA102" s="147"/>
      <c r="RBB102" s="147"/>
      <c r="RBC102" s="147"/>
      <c r="RBD102" s="147"/>
      <c r="RBE102" s="147"/>
      <c r="RBF102" s="147"/>
      <c r="RBG102" s="147"/>
      <c r="RBH102" s="147"/>
      <c r="RBI102" s="147"/>
      <c r="RBJ102" s="147"/>
      <c r="RBK102" s="147"/>
      <c r="RBL102" s="147"/>
      <c r="RBM102" s="147"/>
      <c r="RBN102" s="147"/>
      <c r="RBO102" s="147"/>
      <c r="RBP102" s="147"/>
      <c r="RBQ102" s="147"/>
      <c r="RBR102" s="147"/>
      <c r="RBS102" s="147"/>
      <c r="RBT102" s="147"/>
      <c r="RBU102" s="147"/>
      <c r="RBV102" s="147"/>
      <c r="RBW102" s="147"/>
      <c r="RBX102" s="147"/>
      <c r="RBY102" s="147"/>
      <c r="RBZ102" s="147"/>
      <c r="RCA102" s="147"/>
      <c r="RCB102" s="147"/>
      <c r="RCC102" s="147"/>
      <c r="RCD102" s="147"/>
      <c r="RCE102" s="147"/>
      <c r="RCF102" s="147"/>
      <c r="RCG102" s="147"/>
      <c r="RCH102" s="147"/>
      <c r="RCI102" s="147"/>
      <c r="RCJ102" s="147"/>
      <c r="RCK102" s="147"/>
      <c r="RCL102" s="147"/>
      <c r="RCM102" s="147"/>
      <c r="RCN102" s="147"/>
      <c r="RCO102" s="147"/>
      <c r="RCP102" s="147"/>
      <c r="RCQ102" s="147"/>
      <c r="RCR102" s="147"/>
      <c r="RCS102" s="147"/>
      <c r="RCT102" s="147"/>
      <c r="RCU102" s="147"/>
      <c r="RCV102" s="147"/>
      <c r="RCW102" s="147"/>
      <c r="RCX102" s="147"/>
      <c r="RCY102" s="147"/>
      <c r="RCZ102" s="147"/>
      <c r="RDA102" s="147"/>
      <c r="RDB102" s="147"/>
      <c r="RDC102" s="147"/>
      <c r="RDD102" s="147"/>
      <c r="RDE102" s="147"/>
      <c r="RDF102" s="147"/>
      <c r="RDG102" s="147"/>
      <c r="RDH102" s="147"/>
      <c r="RDI102" s="147"/>
      <c r="RDJ102" s="147"/>
      <c r="RDK102" s="147"/>
      <c r="RDL102" s="147"/>
      <c r="RDM102" s="147"/>
      <c r="RDN102" s="147"/>
      <c r="RDO102" s="147"/>
      <c r="RDP102" s="147"/>
      <c r="RDQ102" s="147"/>
      <c r="RDR102" s="147"/>
      <c r="RDS102" s="147"/>
      <c r="RDT102" s="147"/>
      <c r="RDU102" s="147"/>
      <c r="RDV102" s="147"/>
      <c r="RDW102" s="147"/>
      <c r="RDX102" s="147"/>
      <c r="RDY102" s="147"/>
      <c r="RDZ102" s="147"/>
      <c r="REA102" s="147"/>
      <c r="REB102" s="147"/>
      <c r="REC102" s="147"/>
      <c r="RED102" s="147"/>
      <c r="REE102" s="147"/>
      <c r="REF102" s="147"/>
      <c r="REG102" s="147"/>
      <c r="REH102" s="147"/>
      <c r="REI102" s="147"/>
      <c r="REJ102" s="147"/>
      <c r="REK102" s="147"/>
      <c r="REL102" s="147"/>
      <c r="REM102" s="147"/>
      <c r="REN102" s="147"/>
      <c r="REO102" s="147"/>
      <c r="REP102" s="147"/>
      <c r="REQ102" s="147"/>
      <c r="RER102" s="147"/>
      <c r="RES102" s="147"/>
      <c r="RET102" s="147"/>
      <c r="REU102" s="147"/>
      <c r="REV102" s="147"/>
      <c r="REW102" s="147"/>
      <c r="REX102" s="147"/>
      <c r="REY102" s="147"/>
      <c r="REZ102" s="147"/>
      <c r="RFA102" s="147"/>
      <c r="RFB102" s="147"/>
      <c r="RFC102" s="147"/>
      <c r="RFD102" s="147"/>
      <c r="RFE102" s="147"/>
      <c r="RFF102" s="147"/>
      <c r="RFG102" s="147"/>
      <c r="RFH102" s="147"/>
      <c r="RFI102" s="147"/>
      <c r="RFJ102" s="147"/>
      <c r="RFK102" s="147"/>
      <c r="RFL102" s="147"/>
      <c r="RFM102" s="147"/>
      <c r="RFN102" s="147"/>
      <c r="RFO102" s="147"/>
      <c r="RFP102" s="147"/>
      <c r="RFQ102" s="147"/>
      <c r="RFR102" s="147"/>
      <c r="RFS102" s="147"/>
      <c r="RFT102" s="147"/>
      <c r="RFU102" s="147"/>
      <c r="RFV102" s="147"/>
      <c r="RFW102" s="147"/>
      <c r="RFX102" s="147"/>
      <c r="RFY102" s="147"/>
      <c r="RFZ102" s="147"/>
      <c r="RGA102" s="147"/>
      <c r="RGB102" s="147"/>
      <c r="RGC102" s="147"/>
      <c r="RGD102" s="147"/>
      <c r="RGE102" s="147"/>
      <c r="RGF102" s="147"/>
      <c r="RGG102" s="147"/>
      <c r="RGH102" s="147"/>
      <c r="RGI102" s="147"/>
      <c r="RGJ102" s="147"/>
      <c r="RGK102" s="147"/>
      <c r="RGL102" s="147"/>
      <c r="RGM102" s="147"/>
      <c r="RGN102" s="147"/>
      <c r="RGO102" s="147"/>
      <c r="RGP102" s="147"/>
      <c r="RGQ102" s="147"/>
      <c r="RGR102" s="147"/>
      <c r="RGS102" s="147"/>
      <c r="RGT102" s="147"/>
      <c r="RGU102" s="147"/>
      <c r="RGV102" s="147"/>
      <c r="RGW102" s="147"/>
      <c r="RGX102" s="147"/>
      <c r="RGY102" s="147"/>
      <c r="RGZ102" s="147"/>
      <c r="RHA102" s="147"/>
      <c r="RHB102" s="147"/>
      <c r="RHC102" s="147"/>
      <c r="RHD102" s="147"/>
      <c r="RHE102" s="147"/>
      <c r="RHF102" s="147"/>
      <c r="RHG102" s="147"/>
      <c r="RHH102" s="147"/>
      <c r="RHI102" s="147"/>
      <c r="RHJ102" s="147"/>
      <c r="RHK102" s="147"/>
      <c r="RHL102" s="147"/>
      <c r="RHM102" s="147"/>
      <c r="RHN102" s="147"/>
      <c r="RHO102" s="147"/>
      <c r="RHP102" s="147"/>
      <c r="RHQ102" s="147"/>
      <c r="RHR102" s="147"/>
      <c r="RHS102" s="147"/>
      <c r="RHT102" s="147"/>
      <c r="RHU102" s="147"/>
      <c r="RHV102" s="147"/>
      <c r="RHW102" s="147"/>
      <c r="RHX102" s="147"/>
      <c r="RHY102" s="147"/>
      <c r="RHZ102" s="147"/>
      <c r="RIA102" s="147"/>
      <c r="RIB102" s="147"/>
      <c r="RIC102" s="147"/>
      <c r="RID102" s="147"/>
      <c r="RIE102" s="147"/>
      <c r="RIF102" s="147"/>
      <c r="RIG102" s="147"/>
      <c r="RIH102" s="147"/>
      <c r="RII102" s="147"/>
      <c r="RIJ102" s="147"/>
      <c r="RIK102" s="147"/>
      <c r="RIL102" s="147"/>
      <c r="RIM102" s="147"/>
      <c r="RIN102" s="147"/>
      <c r="RIO102" s="147"/>
      <c r="RIP102" s="147"/>
      <c r="RIQ102" s="147"/>
      <c r="RIR102" s="147"/>
      <c r="RIS102" s="147"/>
      <c r="RIT102" s="147"/>
      <c r="RIU102" s="147"/>
      <c r="RIV102" s="147"/>
      <c r="RIW102" s="147"/>
      <c r="RIX102" s="147"/>
      <c r="RIY102" s="147"/>
      <c r="RIZ102" s="147"/>
      <c r="RJA102" s="147"/>
      <c r="RJB102" s="147"/>
      <c r="RJC102" s="147"/>
      <c r="RJD102" s="147"/>
      <c r="RJE102" s="147"/>
      <c r="RJF102" s="147"/>
      <c r="RJG102" s="147"/>
      <c r="RJH102" s="147"/>
      <c r="RJI102" s="147"/>
      <c r="RJJ102" s="147"/>
      <c r="RJK102" s="147"/>
      <c r="RJL102" s="147"/>
      <c r="RJM102" s="147"/>
      <c r="RJN102" s="147"/>
      <c r="RJO102" s="147"/>
      <c r="RJP102" s="147"/>
      <c r="RJQ102" s="147"/>
      <c r="RJR102" s="147"/>
      <c r="RJS102" s="147"/>
      <c r="RJT102" s="147"/>
      <c r="RJU102" s="147"/>
      <c r="RJV102" s="147"/>
      <c r="RJW102" s="147"/>
      <c r="RJX102" s="147"/>
      <c r="RJY102" s="147"/>
      <c r="RJZ102" s="147"/>
      <c r="RKA102" s="147"/>
      <c r="RKB102" s="147"/>
      <c r="RKC102" s="147"/>
      <c r="RKD102" s="147"/>
      <c r="RKE102" s="147"/>
      <c r="RKF102" s="147"/>
      <c r="RKG102" s="147"/>
      <c r="RKH102" s="147"/>
      <c r="RKI102" s="147"/>
      <c r="RKJ102" s="147"/>
      <c r="RKK102" s="147"/>
      <c r="RKL102" s="147"/>
      <c r="RKM102" s="147"/>
      <c r="RKN102" s="147"/>
      <c r="RKO102" s="147"/>
      <c r="RKP102" s="147"/>
      <c r="RKQ102" s="147"/>
      <c r="RKR102" s="147"/>
      <c r="RKS102" s="147"/>
      <c r="RKT102" s="147"/>
      <c r="RKU102" s="147"/>
      <c r="RKV102" s="147"/>
      <c r="RKW102" s="147"/>
      <c r="RKX102" s="147"/>
      <c r="RKY102" s="147"/>
      <c r="RKZ102" s="147"/>
      <c r="RLA102" s="147"/>
      <c r="RLB102" s="147"/>
      <c r="RLC102" s="147"/>
      <c r="RLD102" s="147"/>
      <c r="RLE102" s="147"/>
      <c r="RLF102" s="147"/>
      <c r="RLG102" s="147"/>
      <c r="RLH102" s="147"/>
      <c r="RLI102" s="147"/>
      <c r="RLJ102" s="147"/>
      <c r="RLK102" s="147"/>
      <c r="RLL102" s="147"/>
      <c r="RLM102" s="147"/>
      <c r="RLN102" s="147"/>
      <c r="RLO102" s="147"/>
      <c r="RLP102" s="147"/>
      <c r="RLQ102" s="147"/>
      <c r="RLR102" s="147"/>
      <c r="RLS102" s="147"/>
      <c r="RLT102" s="147"/>
      <c r="RLU102" s="147"/>
      <c r="RLV102" s="147"/>
      <c r="RLW102" s="147"/>
      <c r="RLX102" s="147"/>
      <c r="RLY102" s="147"/>
      <c r="RLZ102" s="147"/>
      <c r="RMA102" s="147"/>
      <c r="RMB102" s="147"/>
      <c r="RMC102" s="147"/>
      <c r="RMD102" s="147"/>
      <c r="RME102" s="147"/>
      <c r="RMF102" s="147"/>
      <c r="RMG102" s="147"/>
      <c r="RMH102" s="147"/>
      <c r="RMI102" s="147"/>
      <c r="RMJ102" s="147"/>
      <c r="RMK102" s="147"/>
      <c r="RML102" s="147"/>
      <c r="RMM102" s="147"/>
      <c r="RMN102" s="147"/>
      <c r="RMO102" s="147"/>
      <c r="RMP102" s="147"/>
      <c r="RMQ102" s="147"/>
      <c r="RMR102" s="147"/>
      <c r="RMS102" s="147"/>
      <c r="RMT102" s="147"/>
      <c r="RMU102" s="147"/>
      <c r="RMV102" s="147"/>
      <c r="RMW102" s="147"/>
      <c r="RMX102" s="147"/>
      <c r="RMY102" s="147"/>
      <c r="RMZ102" s="147"/>
      <c r="RNA102" s="147"/>
      <c r="RNB102" s="147"/>
      <c r="RNC102" s="147"/>
      <c r="RND102" s="147"/>
      <c r="RNE102" s="147"/>
      <c r="RNF102" s="147"/>
      <c r="RNG102" s="147"/>
      <c r="RNH102" s="147"/>
      <c r="RNI102" s="147"/>
      <c r="RNJ102" s="147"/>
      <c r="RNK102" s="147"/>
      <c r="RNL102" s="147"/>
      <c r="RNM102" s="147"/>
      <c r="RNN102" s="147"/>
      <c r="RNO102" s="147"/>
      <c r="RNP102" s="147"/>
      <c r="RNQ102" s="147"/>
      <c r="RNR102" s="147"/>
      <c r="RNS102" s="147"/>
      <c r="RNT102" s="147"/>
      <c r="RNU102" s="147"/>
      <c r="RNV102" s="147"/>
      <c r="RNW102" s="147"/>
      <c r="RNX102" s="147"/>
      <c r="RNY102" s="147"/>
      <c r="RNZ102" s="147"/>
      <c r="ROA102" s="147"/>
      <c r="ROB102" s="147"/>
      <c r="ROC102" s="147"/>
      <c r="ROD102" s="147"/>
      <c r="ROE102" s="147"/>
      <c r="ROF102" s="147"/>
      <c r="ROG102" s="147"/>
      <c r="ROH102" s="147"/>
      <c r="ROI102" s="147"/>
      <c r="ROJ102" s="147"/>
      <c r="ROK102" s="147"/>
      <c r="ROL102" s="147"/>
      <c r="ROM102" s="147"/>
      <c r="RON102" s="147"/>
      <c r="ROO102" s="147"/>
      <c r="ROP102" s="147"/>
      <c r="ROQ102" s="147"/>
      <c r="ROR102" s="147"/>
      <c r="ROS102" s="147"/>
      <c r="ROT102" s="147"/>
      <c r="ROU102" s="147"/>
      <c r="ROV102" s="147"/>
      <c r="ROW102" s="147"/>
      <c r="ROX102" s="147"/>
      <c r="ROY102" s="147"/>
      <c r="ROZ102" s="147"/>
      <c r="RPA102" s="147"/>
      <c r="RPB102" s="147"/>
      <c r="RPC102" s="147"/>
      <c r="RPD102" s="147"/>
      <c r="RPE102" s="147"/>
      <c r="RPF102" s="147"/>
      <c r="RPG102" s="147"/>
      <c r="RPH102" s="147"/>
      <c r="RPI102" s="147"/>
      <c r="RPJ102" s="147"/>
      <c r="RPK102" s="147"/>
      <c r="RPL102" s="147"/>
      <c r="RPM102" s="147"/>
      <c r="RPN102" s="147"/>
      <c r="RPO102" s="147"/>
      <c r="RPP102" s="147"/>
      <c r="RPQ102" s="147"/>
      <c r="RPR102" s="147"/>
      <c r="RPS102" s="147"/>
      <c r="RPT102" s="147"/>
      <c r="RPU102" s="147"/>
      <c r="RPV102" s="147"/>
      <c r="RPW102" s="147"/>
      <c r="RPX102" s="147"/>
      <c r="RPY102" s="147"/>
      <c r="RPZ102" s="147"/>
      <c r="RQA102" s="147"/>
      <c r="RQB102" s="147"/>
      <c r="RQC102" s="147"/>
      <c r="RQD102" s="147"/>
      <c r="RQE102" s="147"/>
      <c r="RQF102" s="147"/>
      <c r="RQG102" s="147"/>
      <c r="RQH102" s="147"/>
      <c r="RQI102" s="147"/>
      <c r="RQJ102" s="147"/>
      <c r="RQK102" s="147"/>
      <c r="RQL102" s="147"/>
      <c r="RQM102" s="147"/>
      <c r="RQN102" s="147"/>
      <c r="RQO102" s="147"/>
      <c r="RQP102" s="147"/>
      <c r="RQQ102" s="147"/>
      <c r="RQR102" s="147"/>
      <c r="RQS102" s="147"/>
      <c r="RQT102" s="147"/>
      <c r="RQU102" s="147"/>
      <c r="RQV102" s="147"/>
      <c r="RQW102" s="147"/>
      <c r="RQX102" s="147"/>
      <c r="RQY102" s="147"/>
      <c r="RQZ102" s="147"/>
      <c r="RRA102" s="147"/>
      <c r="RRB102" s="147"/>
      <c r="RRC102" s="147"/>
      <c r="RRD102" s="147"/>
      <c r="RRE102" s="147"/>
      <c r="RRF102" s="147"/>
      <c r="RRG102" s="147"/>
      <c r="RRH102" s="147"/>
      <c r="RRI102" s="147"/>
      <c r="RRJ102" s="147"/>
      <c r="RRK102" s="147"/>
      <c r="RRL102" s="147"/>
      <c r="RRM102" s="147"/>
      <c r="RRN102" s="147"/>
      <c r="RRO102" s="147"/>
      <c r="RRP102" s="147"/>
      <c r="RRQ102" s="147"/>
      <c r="RRR102" s="147"/>
      <c r="RRS102" s="147"/>
      <c r="RRT102" s="147"/>
      <c r="RRU102" s="147"/>
      <c r="RRV102" s="147"/>
      <c r="RRW102" s="147"/>
      <c r="RRX102" s="147"/>
      <c r="RRY102" s="147"/>
      <c r="RRZ102" s="147"/>
      <c r="RSA102" s="147"/>
      <c r="RSB102" s="147"/>
      <c r="RSC102" s="147"/>
      <c r="RSD102" s="147"/>
      <c r="RSE102" s="147"/>
      <c r="RSF102" s="147"/>
      <c r="RSG102" s="147"/>
      <c r="RSH102" s="147"/>
      <c r="RSI102" s="147"/>
      <c r="RSJ102" s="147"/>
      <c r="RSK102" s="147"/>
      <c r="RSL102" s="147"/>
      <c r="RSM102" s="147"/>
      <c r="RSN102" s="147"/>
      <c r="RSO102" s="147"/>
      <c r="RSP102" s="147"/>
      <c r="RSQ102" s="147"/>
      <c r="RSR102" s="147"/>
      <c r="RSS102" s="147"/>
      <c r="RST102" s="147"/>
      <c r="RSU102" s="147"/>
      <c r="RSV102" s="147"/>
      <c r="RSW102" s="147"/>
      <c r="RSX102" s="147"/>
      <c r="RSY102" s="147"/>
      <c r="RSZ102" s="147"/>
      <c r="RTA102" s="147"/>
      <c r="RTB102" s="147"/>
      <c r="RTC102" s="147"/>
      <c r="RTD102" s="147"/>
      <c r="RTE102" s="147"/>
      <c r="RTF102" s="147"/>
      <c r="RTG102" s="147"/>
      <c r="RTH102" s="147"/>
      <c r="RTI102" s="147"/>
      <c r="RTJ102" s="147"/>
      <c r="RTK102" s="147"/>
      <c r="RTL102" s="147"/>
      <c r="RTM102" s="147"/>
      <c r="RTN102" s="147"/>
      <c r="RTO102" s="147"/>
      <c r="RTP102" s="147"/>
      <c r="RTQ102" s="147"/>
      <c r="RTR102" s="147"/>
      <c r="RTS102" s="147"/>
      <c r="RTT102" s="147"/>
      <c r="RTU102" s="147"/>
      <c r="RTV102" s="147"/>
      <c r="RTW102" s="147"/>
      <c r="RTX102" s="147"/>
      <c r="RTY102" s="147"/>
      <c r="RTZ102" s="147"/>
      <c r="RUA102" s="147"/>
      <c r="RUB102" s="147"/>
      <c r="RUC102" s="147"/>
      <c r="RUD102" s="147"/>
      <c r="RUE102" s="147"/>
      <c r="RUF102" s="147"/>
      <c r="RUG102" s="147"/>
      <c r="RUH102" s="147"/>
      <c r="RUI102" s="147"/>
      <c r="RUJ102" s="147"/>
      <c r="RUK102" s="147"/>
      <c r="RUL102" s="147"/>
      <c r="RUM102" s="147"/>
      <c r="RUN102" s="147"/>
      <c r="RUO102" s="147"/>
      <c r="RUP102" s="147"/>
      <c r="RUQ102" s="147"/>
      <c r="RUR102" s="147"/>
      <c r="RUS102" s="147"/>
      <c r="RUT102" s="147"/>
      <c r="RUU102" s="147"/>
      <c r="RUV102" s="147"/>
      <c r="RUW102" s="147"/>
      <c r="RUX102" s="147"/>
      <c r="RUY102" s="147"/>
      <c r="RUZ102" s="147"/>
      <c r="RVA102" s="147"/>
      <c r="RVB102" s="147"/>
      <c r="RVC102" s="147"/>
      <c r="RVD102" s="147"/>
      <c r="RVE102" s="147"/>
      <c r="RVF102" s="147"/>
      <c r="RVG102" s="147"/>
      <c r="RVH102" s="147"/>
      <c r="RVI102" s="147"/>
      <c r="RVJ102" s="147"/>
      <c r="RVK102" s="147"/>
      <c r="RVL102" s="147"/>
      <c r="RVM102" s="147"/>
      <c r="RVN102" s="147"/>
      <c r="RVO102" s="147"/>
      <c r="RVP102" s="147"/>
      <c r="RVQ102" s="147"/>
      <c r="RVR102" s="147"/>
      <c r="RVS102" s="147"/>
      <c r="RVT102" s="147"/>
      <c r="RVU102" s="147"/>
      <c r="RVV102" s="147"/>
      <c r="RVW102" s="147"/>
      <c r="RVX102" s="147"/>
      <c r="RVY102" s="147"/>
      <c r="RVZ102" s="147"/>
      <c r="RWA102" s="147"/>
      <c r="RWB102" s="147"/>
      <c r="RWC102" s="147"/>
      <c r="RWD102" s="147"/>
      <c r="RWE102" s="147"/>
      <c r="RWF102" s="147"/>
      <c r="RWG102" s="147"/>
      <c r="RWH102" s="147"/>
      <c r="RWI102" s="147"/>
      <c r="RWJ102" s="147"/>
      <c r="RWK102" s="147"/>
      <c r="RWL102" s="147"/>
      <c r="RWM102" s="147"/>
      <c r="RWN102" s="147"/>
      <c r="RWO102" s="147"/>
      <c r="RWP102" s="147"/>
      <c r="RWQ102" s="147"/>
      <c r="RWR102" s="147"/>
      <c r="RWS102" s="147"/>
      <c r="RWT102" s="147"/>
      <c r="RWU102" s="147"/>
      <c r="RWV102" s="147"/>
      <c r="RWW102" s="147"/>
      <c r="RWX102" s="147"/>
      <c r="RWY102" s="147"/>
      <c r="RWZ102" s="147"/>
      <c r="RXA102" s="147"/>
      <c r="RXB102" s="147"/>
      <c r="RXC102" s="147"/>
      <c r="RXD102" s="147"/>
      <c r="RXE102" s="147"/>
      <c r="RXF102" s="147"/>
      <c r="RXG102" s="147"/>
      <c r="RXH102" s="147"/>
      <c r="RXI102" s="147"/>
      <c r="RXJ102" s="147"/>
      <c r="RXK102" s="147"/>
      <c r="RXL102" s="147"/>
      <c r="RXM102" s="147"/>
      <c r="RXN102" s="147"/>
      <c r="RXO102" s="147"/>
      <c r="RXP102" s="147"/>
      <c r="RXQ102" s="147"/>
      <c r="RXR102" s="147"/>
      <c r="RXS102" s="147"/>
      <c r="RXT102" s="147"/>
      <c r="RXU102" s="147"/>
      <c r="RXV102" s="147"/>
      <c r="RXW102" s="147"/>
      <c r="RXX102" s="147"/>
      <c r="RXY102" s="147"/>
      <c r="RXZ102" s="147"/>
      <c r="RYA102" s="147"/>
      <c r="RYB102" s="147"/>
      <c r="RYC102" s="147"/>
      <c r="RYD102" s="147"/>
      <c r="RYE102" s="147"/>
      <c r="RYF102" s="147"/>
      <c r="RYG102" s="147"/>
      <c r="RYH102" s="147"/>
      <c r="RYI102" s="147"/>
      <c r="RYJ102" s="147"/>
      <c r="RYK102" s="147"/>
      <c r="RYL102" s="147"/>
      <c r="RYM102" s="147"/>
      <c r="RYN102" s="147"/>
      <c r="RYO102" s="147"/>
      <c r="RYP102" s="147"/>
      <c r="RYQ102" s="147"/>
      <c r="RYR102" s="147"/>
      <c r="RYS102" s="147"/>
      <c r="RYT102" s="147"/>
      <c r="RYU102" s="147"/>
      <c r="RYV102" s="147"/>
      <c r="RYW102" s="147"/>
      <c r="RYX102" s="147"/>
      <c r="RYY102" s="147"/>
      <c r="RYZ102" s="147"/>
      <c r="RZA102" s="147"/>
      <c r="RZB102" s="147"/>
      <c r="RZC102" s="147"/>
      <c r="RZD102" s="147"/>
      <c r="RZE102" s="147"/>
      <c r="RZF102" s="147"/>
      <c r="RZG102" s="147"/>
      <c r="RZH102" s="147"/>
      <c r="RZI102" s="147"/>
      <c r="RZJ102" s="147"/>
      <c r="RZK102" s="147"/>
      <c r="RZL102" s="147"/>
      <c r="RZM102" s="147"/>
      <c r="RZN102" s="147"/>
      <c r="RZO102" s="147"/>
      <c r="RZP102" s="147"/>
      <c r="RZQ102" s="147"/>
      <c r="RZR102" s="147"/>
      <c r="RZS102" s="147"/>
      <c r="RZT102" s="147"/>
      <c r="RZU102" s="147"/>
      <c r="RZV102" s="147"/>
      <c r="RZW102" s="147"/>
      <c r="RZX102" s="147"/>
      <c r="RZY102" s="147"/>
      <c r="RZZ102" s="147"/>
      <c r="SAA102" s="147"/>
      <c r="SAB102" s="147"/>
      <c r="SAC102" s="147"/>
      <c r="SAD102" s="147"/>
      <c r="SAE102" s="147"/>
      <c r="SAF102" s="147"/>
      <c r="SAG102" s="147"/>
      <c r="SAH102" s="147"/>
      <c r="SAI102" s="147"/>
      <c r="SAJ102" s="147"/>
      <c r="SAK102" s="147"/>
      <c r="SAL102" s="147"/>
      <c r="SAM102" s="147"/>
      <c r="SAN102" s="147"/>
      <c r="SAO102" s="147"/>
      <c r="SAP102" s="147"/>
      <c r="SAQ102" s="147"/>
      <c r="SAR102" s="147"/>
      <c r="SAS102" s="147"/>
      <c r="SAT102" s="147"/>
      <c r="SAU102" s="147"/>
      <c r="SAV102" s="147"/>
      <c r="SAW102" s="147"/>
      <c r="SAX102" s="147"/>
      <c r="SAY102" s="147"/>
      <c r="SAZ102" s="147"/>
      <c r="SBA102" s="147"/>
      <c r="SBB102" s="147"/>
      <c r="SBC102" s="147"/>
      <c r="SBD102" s="147"/>
      <c r="SBE102" s="147"/>
      <c r="SBF102" s="147"/>
      <c r="SBG102" s="147"/>
      <c r="SBH102" s="147"/>
      <c r="SBI102" s="147"/>
      <c r="SBJ102" s="147"/>
      <c r="SBK102" s="147"/>
      <c r="SBL102" s="147"/>
      <c r="SBM102" s="147"/>
      <c r="SBN102" s="147"/>
      <c r="SBO102" s="147"/>
      <c r="SBP102" s="147"/>
      <c r="SBQ102" s="147"/>
      <c r="SBR102" s="147"/>
      <c r="SBS102" s="147"/>
      <c r="SBT102" s="147"/>
      <c r="SBU102" s="147"/>
      <c r="SBV102" s="147"/>
      <c r="SBW102" s="147"/>
      <c r="SBX102" s="147"/>
      <c r="SBY102" s="147"/>
      <c r="SBZ102" s="147"/>
      <c r="SCA102" s="147"/>
      <c r="SCB102" s="147"/>
      <c r="SCC102" s="147"/>
      <c r="SCD102" s="147"/>
      <c r="SCE102" s="147"/>
      <c r="SCF102" s="147"/>
      <c r="SCG102" s="147"/>
      <c r="SCH102" s="147"/>
      <c r="SCI102" s="147"/>
      <c r="SCJ102" s="147"/>
      <c r="SCK102" s="147"/>
      <c r="SCL102" s="147"/>
      <c r="SCM102" s="147"/>
      <c r="SCN102" s="147"/>
      <c r="SCO102" s="147"/>
      <c r="SCP102" s="147"/>
      <c r="SCQ102" s="147"/>
      <c r="SCR102" s="147"/>
      <c r="SCS102" s="147"/>
      <c r="SCT102" s="147"/>
      <c r="SCU102" s="147"/>
      <c r="SCV102" s="147"/>
      <c r="SCW102" s="147"/>
      <c r="SCX102" s="147"/>
      <c r="SCY102" s="147"/>
      <c r="SCZ102" s="147"/>
      <c r="SDA102" s="147"/>
      <c r="SDB102" s="147"/>
      <c r="SDC102" s="147"/>
      <c r="SDD102" s="147"/>
      <c r="SDE102" s="147"/>
      <c r="SDF102" s="147"/>
      <c r="SDG102" s="147"/>
      <c r="SDH102" s="147"/>
      <c r="SDI102" s="147"/>
      <c r="SDJ102" s="147"/>
      <c r="SDK102" s="147"/>
      <c r="SDL102" s="147"/>
      <c r="SDM102" s="147"/>
      <c r="SDN102" s="147"/>
      <c r="SDO102" s="147"/>
      <c r="SDP102" s="147"/>
      <c r="SDQ102" s="147"/>
      <c r="SDR102" s="147"/>
      <c r="SDS102" s="147"/>
      <c r="SDT102" s="147"/>
      <c r="SDU102" s="147"/>
      <c r="SDV102" s="147"/>
      <c r="SDW102" s="147"/>
      <c r="SDX102" s="147"/>
      <c r="SDY102" s="147"/>
      <c r="SDZ102" s="147"/>
      <c r="SEA102" s="147"/>
      <c r="SEB102" s="147"/>
      <c r="SEC102" s="147"/>
      <c r="SED102" s="147"/>
      <c r="SEE102" s="147"/>
      <c r="SEF102" s="147"/>
      <c r="SEG102" s="147"/>
      <c r="SEH102" s="147"/>
      <c r="SEI102" s="147"/>
      <c r="SEJ102" s="147"/>
      <c r="SEK102" s="147"/>
      <c r="SEL102" s="147"/>
      <c r="SEM102" s="147"/>
      <c r="SEN102" s="147"/>
      <c r="SEO102" s="147"/>
      <c r="SEP102" s="147"/>
      <c r="SEQ102" s="147"/>
      <c r="SER102" s="147"/>
      <c r="SES102" s="147"/>
      <c r="SET102" s="147"/>
      <c r="SEU102" s="147"/>
      <c r="SEV102" s="147"/>
      <c r="SEW102" s="147"/>
      <c r="SEX102" s="147"/>
      <c r="SEY102" s="147"/>
      <c r="SEZ102" s="147"/>
      <c r="SFA102" s="147"/>
      <c r="SFB102" s="147"/>
      <c r="SFC102" s="147"/>
      <c r="SFD102" s="147"/>
      <c r="SFE102" s="147"/>
      <c r="SFF102" s="147"/>
      <c r="SFG102" s="147"/>
      <c r="SFH102" s="147"/>
      <c r="SFI102" s="147"/>
      <c r="SFJ102" s="147"/>
      <c r="SFK102" s="147"/>
      <c r="SFL102" s="147"/>
      <c r="SFM102" s="147"/>
      <c r="SFN102" s="147"/>
      <c r="SFO102" s="147"/>
      <c r="SFP102" s="147"/>
      <c r="SFQ102" s="147"/>
      <c r="SFR102" s="147"/>
      <c r="SFS102" s="147"/>
      <c r="SFT102" s="147"/>
      <c r="SFU102" s="147"/>
      <c r="SFV102" s="147"/>
      <c r="SFW102" s="147"/>
      <c r="SFX102" s="147"/>
      <c r="SFY102" s="147"/>
      <c r="SFZ102" s="147"/>
      <c r="SGA102" s="147"/>
      <c r="SGB102" s="147"/>
      <c r="SGC102" s="147"/>
      <c r="SGD102" s="147"/>
      <c r="SGE102" s="147"/>
      <c r="SGF102" s="147"/>
      <c r="SGG102" s="147"/>
      <c r="SGH102" s="147"/>
      <c r="SGI102" s="147"/>
      <c r="SGJ102" s="147"/>
      <c r="SGK102" s="147"/>
      <c r="SGL102" s="147"/>
      <c r="SGM102" s="147"/>
      <c r="SGN102" s="147"/>
      <c r="SGO102" s="147"/>
      <c r="SGP102" s="147"/>
      <c r="SGQ102" s="147"/>
      <c r="SGR102" s="147"/>
      <c r="SGS102" s="147"/>
      <c r="SGT102" s="147"/>
      <c r="SGU102" s="147"/>
      <c r="SGV102" s="147"/>
      <c r="SGW102" s="147"/>
      <c r="SGX102" s="147"/>
      <c r="SGY102" s="147"/>
      <c r="SGZ102" s="147"/>
      <c r="SHA102" s="147"/>
      <c r="SHB102" s="147"/>
      <c r="SHC102" s="147"/>
      <c r="SHD102" s="147"/>
      <c r="SHE102" s="147"/>
      <c r="SHF102" s="147"/>
      <c r="SHG102" s="147"/>
      <c r="SHH102" s="147"/>
      <c r="SHI102" s="147"/>
      <c r="SHJ102" s="147"/>
      <c r="SHK102" s="147"/>
      <c r="SHL102" s="147"/>
      <c r="SHM102" s="147"/>
      <c r="SHN102" s="147"/>
      <c r="SHO102" s="147"/>
      <c r="SHP102" s="147"/>
      <c r="SHQ102" s="147"/>
      <c r="SHR102" s="147"/>
      <c r="SHS102" s="147"/>
      <c r="SHT102" s="147"/>
      <c r="SHU102" s="147"/>
      <c r="SHV102" s="147"/>
      <c r="SHW102" s="147"/>
      <c r="SHX102" s="147"/>
      <c r="SHY102" s="147"/>
      <c r="SHZ102" s="147"/>
      <c r="SIA102" s="147"/>
      <c r="SIB102" s="147"/>
      <c r="SIC102" s="147"/>
      <c r="SID102" s="147"/>
      <c r="SIE102" s="147"/>
      <c r="SIF102" s="147"/>
      <c r="SIG102" s="147"/>
      <c r="SIH102" s="147"/>
      <c r="SII102" s="147"/>
      <c r="SIJ102" s="147"/>
      <c r="SIK102" s="147"/>
      <c r="SIL102" s="147"/>
      <c r="SIM102" s="147"/>
      <c r="SIN102" s="147"/>
      <c r="SIO102" s="147"/>
      <c r="SIP102" s="147"/>
      <c r="SIQ102" s="147"/>
      <c r="SIR102" s="147"/>
      <c r="SIS102" s="147"/>
      <c r="SIT102" s="147"/>
      <c r="SIU102" s="147"/>
      <c r="SIV102" s="147"/>
      <c r="SIW102" s="147"/>
      <c r="SIX102" s="147"/>
      <c r="SIY102" s="147"/>
      <c r="SIZ102" s="147"/>
      <c r="SJA102" s="147"/>
      <c r="SJB102" s="147"/>
      <c r="SJC102" s="147"/>
      <c r="SJD102" s="147"/>
      <c r="SJE102" s="147"/>
      <c r="SJF102" s="147"/>
      <c r="SJG102" s="147"/>
      <c r="SJH102" s="147"/>
      <c r="SJI102" s="147"/>
      <c r="SJJ102" s="147"/>
      <c r="SJK102" s="147"/>
      <c r="SJL102" s="147"/>
      <c r="SJM102" s="147"/>
      <c r="SJN102" s="147"/>
      <c r="SJO102" s="147"/>
      <c r="SJP102" s="147"/>
      <c r="SJQ102" s="147"/>
      <c r="SJR102" s="147"/>
      <c r="SJS102" s="147"/>
      <c r="SJT102" s="147"/>
      <c r="SJU102" s="147"/>
      <c r="SJV102" s="147"/>
      <c r="SJW102" s="147"/>
      <c r="SJX102" s="147"/>
      <c r="SJY102" s="147"/>
      <c r="SJZ102" s="147"/>
      <c r="SKA102" s="147"/>
      <c r="SKB102" s="147"/>
      <c r="SKC102" s="147"/>
      <c r="SKD102" s="147"/>
      <c r="SKE102" s="147"/>
      <c r="SKF102" s="147"/>
      <c r="SKG102" s="147"/>
      <c r="SKH102" s="147"/>
      <c r="SKI102" s="147"/>
      <c r="SKJ102" s="147"/>
      <c r="SKK102" s="147"/>
      <c r="SKL102" s="147"/>
      <c r="SKM102" s="147"/>
      <c r="SKN102" s="147"/>
      <c r="SKO102" s="147"/>
      <c r="SKP102" s="147"/>
      <c r="SKQ102" s="147"/>
      <c r="SKR102" s="147"/>
      <c r="SKS102" s="147"/>
      <c r="SKT102" s="147"/>
      <c r="SKU102" s="147"/>
      <c r="SKV102" s="147"/>
      <c r="SKW102" s="147"/>
      <c r="SKX102" s="147"/>
      <c r="SKY102" s="147"/>
      <c r="SKZ102" s="147"/>
      <c r="SLA102" s="147"/>
      <c r="SLB102" s="147"/>
      <c r="SLC102" s="147"/>
      <c r="SLD102" s="147"/>
      <c r="SLE102" s="147"/>
      <c r="SLF102" s="147"/>
      <c r="SLG102" s="147"/>
      <c r="SLH102" s="147"/>
      <c r="SLI102" s="147"/>
      <c r="SLJ102" s="147"/>
      <c r="SLK102" s="147"/>
      <c r="SLL102" s="147"/>
      <c r="SLM102" s="147"/>
      <c r="SLN102" s="147"/>
      <c r="SLO102" s="147"/>
      <c r="SLP102" s="147"/>
      <c r="SLQ102" s="147"/>
      <c r="SLR102" s="147"/>
      <c r="SLS102" s="147"/>
      <c r="SLT102" s="147"/>
      <c r="SLU102" s="147"/>
      <c r="SLV102" s="147"/>
      <c r="SLW102" s="147"/>
      <c r="SLX102" s="147"/>
      <c r="SLY102" s="147"/>
      <c r="SLZ102" s="147"/>
      <c r="SMA102" s="147"/>
      <c r="SMB102" s="147"/>
      <c r="SMC102" s="147"/>
      <c r="SMD102" s="147"/>
      <c r="SME102" s="147"/>
      <c r="SMF102" s="147"/>
      <c r="SMG102" s="147"/>
      <c r="SMH102" s="147"/>
      <c r="SMI102" s="147"/>
      <c r="SMJ102" s="147"/>
      <c r="SMK102" s="147"/>
      <c r="SML102" s="147"/>
      <c r="SMM102" s="147"/>
      <c r="SMN102" s="147"/>
      <c r="SMO102" s="147"/>
      <c r="SMP102" s="147"/>
      <c r="SMQ102" s="147"/>
      <c r="SMR102" s="147"/>
      <c r="SMS102" s="147"/>
      <c r="SMT102" s="147"/>
      <c r="SMU102" s="147"/>
      <c r="SMV102" s="147"/>
      <c r="SMW102" s="147"/>
      <c r="SMX102" s="147"/>
      <c r="SMY102" s="147"/>
      <c r="SMZ102" s="147"/>
      <c r="SNA102" s="147"/>
      <c r="SNB102" s="147"/>
      <c r="SNC102" s="147"/>
      <c r="SND102" s="147"/>
      <c r="SNE102" s="147"/>
      <c r="SNF102" s="147"/>
      <c r="SNG102" s="147"/>
      <c r="SNH102" s="147"/>
      <c r="SNI102" s="147"/>
      <c r="SNJ102" s="147"/>
      <c r="SNK102" s="147"/>
      <c r="SNL102" s="147"/>
      <c r="SNM102" s="147"/>
      <c r="SNN102" s="147"/>
      <c r="SNO102" s="147"/>
      <c r="SNP102" s="147"/>
      <c r="SNQ102" s="147"/>
      <c r="SNR102" s="147"/>
      <c r="SNS102" s="147"/>
      <c r="SNT102" s="147"/>
      <c r="SNU102" s="147"/>
      <c r="SNV102" s="147"/>
      <c r="SNW102" s="147"/>
      <c r="SNX102" s="147"/>
      <c r="SNY102" s="147"/>
      <c r="SNZ102" s="147"/>
      <c r="SOA102" s="147"/>
      <c r="SOB102" s="147"/>
      <c r="SOC102" s="147"/>
      <c r="SOD102" s="147"/>
      <c r="SOE102" s="147"/>
      <c r="SOF102" s="147"/>
      <c r="SOG102" s="147"/>
      <c r="SOH102" s="147"/>
      <c r="SOI102" s="147"/>
      <c r="SOJ102" s="147"/>
      <c r="SOK102" s="147"/>
      <c r="SOL102" s="147"/>
      <c r="SOM102" s="147"/>
      <c r="SON102" s="147"/>
      <c r="SOO102" s="147"/>
      <c r="SOP102" s="147"/>
      <c r="SOQ102" s="147"/>
      <c r="SOR102" s="147"/>
      <c r="SOS102" s="147"/>
      <c r="SOT102" s="147"/>
      <c r="SOU102" s="147"/>
      <c r="SOV102" s="147"/>
      <c r="SOW102" s="147"/>
      <c r="SOX102" s="147"/>
      <c r="SOY102" s="147"/>
      <c r="SOZ102" s="147"/>
      <c r="SPA102" s="147"/>
      <c r="SPB102" s="147"/>
      <c r="SPC102" s="147"/>
      <c r="SPD102" s="147"/>
      <c r="SPE102" s="147"/>
      <c r="SPF102" s="147"/>
      <c r="SPG102" s="147"/>
      <c r="SPH102" s="147"/>
      <c r="SPI102" s="147"/>
      <c r="SPJ102" s="147"/>
      <c r="SPK102" s="147"/>
      <c r="SPL102" s="147"/>
      <c r="SPM102" s="147"/>
      <c r="SPN102" s="147"/>
      <c r="SPO102" s="147"/>
      <c r="SPP102" s="147"/>
      <c r="SPQ102" s="147"/>
      <c r="SPR102" s="147"/>
      <c r="SPS102" s="147"/>
      <c r="SPT102" s="147"/>
      <c r="SPU102" s="147"/>
      <c r="SPV102" s="147"/>
      <c r="SPW102" s="147"/>
      <c r="SPX102" s="147"/>
      <c r="SPY102" s="147"/>
      <c r="SPZ102" s="147"/>
      <c r="SQA102" s="147"/>
      <c r="SQB102" s="147"/>
      <c r="SQC102" s="147"/>
      <c r="SQD102" s="147"/>
      <c r="SQE102" s="147"/>
      <c r="SQF102" s="147"/>
      <c r="SQG102" s="147"/>
      <c r="SQH102" s="147"/>
      <c r="SQI102" s="147"/>
      <c r="SQJ102" s="147"/>
      <c r="SQK102" s="147"/>
      <c r="SQL102" s="147"/>
      <c r="SQM102" s="147"/>
      <c r="SQN102" s="147"/>
      <c r="SQO102" s="147"/>
      <c r="SQP102" s="147"/>
      <c r="SQQ102" s="147"/>
      <c r="SQR102" s="147"/>
      <c r="SQS102" s="147"/>
      <c r="SQT102" s="147"/>
      <c r="SQU102" s="147"/>
      <c r="SQV102" s="147"/>
      <c r="SQW102" s="147"/>
      <c r="SQX102" s="147"/>
      <c r="SQY102" s="147"/>
      <c r="SQZ102" s="147"/>
      <c r="SRA102" s="147"/>
      <c r="SRB102" s="147"/>
      <c r="SRC102" s="147"/>
      <c r="SRD102" s="147"/>
      <c r="SRE102" s="147"/>
      <c r="SRF102" s="147"/>
      <c r="SRG102" s="147"/>
      <c r="SRH102" s="147"/>
      <c r="SRI102" s="147"/>
      <c r="SRJ102" s="147"/>
      <c r="SRK102" s="147"/>
      <c r="SRL102" s="147"/>
      <c r="SRM102" s="147"/>
      <c r="SRN102" s="147"/>
      <c r="SRO102" s="147"/>
      <c r="SRP102" s="147"/>
      <c r="SRQ102" s="147"/>
      <c r="SRR102" s="147"/>
      <c r="SRS102" s="147"/>
      <c r="SRT102" s="147"/>
      <c r="SRU102" s="147"/>
      <c r="SRV102" s="147"/>
      <c r="SRW102" s="147"/>
      <c r="SRX102" s="147"/>
      <c r="SRY102" s="147"/>
      <c r="SRZ102" s="147"/>
      <c r="SSA102" s="147"/>
      <c r="SSB102" s="147"/>
      <c r="SSC102" s="147"/>
      <c r="SSD102" s="147"/>
      <c r="SSE102" s="147"/>
      <c r="SSF102" s="147"/>
      <c r="SSG102" s="147"/>
      <c r="SSH102" s="147"/>
      <c r="SSI102" s="147"/>
      <c r="SSJ102" s="147"/>
      <c r="SSK102" s="147"/>
      <c r="SSL102" s="147"/>
      <c r="SSM102" s="147"/>
      <c r="SSN102" s="147"/>
      <c r="SSO102" s="147"/>
      <c r="SSP102" s="147"/>
      <c r="SSQ102" s="147"/>
      <c r="SSR102" s="147"/>
      <c r="SSS102" s="147"/>
      <c r="SST102" s="147"/>
      <c r="SSU102" s="147"/>
      <c r="SSV102" s="147"/>
      <c r="SSW102" s="147"/>
      <c r="SSX102" s="147"/>
      <c r="SSY102" s="147"/>
      <c r="SSZ102" s="147"/>
      <c r="STA102" s="147"/>
      <c r="STB102" s="147"/>
      <c r="STC102" s="147"/>
      <c r="STD102" s="147"/>
      <c r="STE102" s="147"/>
      <c r="STF102" s="147"/>
      <c r="STG102" s="147"/>
      <c r="STH102" s="147"/>
      <c r="STI102" s="147"/>
      <c r="STJ102" s="147"/>
      <c r="STK102" s="147"/>
      <c r="STL102" s="147"/>
      <c r="STM102" s="147"/>
      <c r="STN102" s="147"/>
      <c r="STO102" s="147"/>
      <c r="STP102" s="147"/>
      <c r="STQ102" s="147"/>
      <c r="STR102" s="147"/>
      <c r="STS102" s="147"/>
      <c r="STT102" s="147"/>
      <c r="STU102" s="147"/>
      <c r="STV102" s="147"/>
      <c r="STW102" s="147"/>
      <c r="STX102" s="147"/>
      <c r="STY102" s="147"/>
      <c r="STZ102" s="147"/>
      <c r="SUA102" s="147"/>
      <c r="SUB102" s="147"/>
      <c r="SUC102" s="147"/>
      <c r="SUD102" s="147"/>
      <c r="SUE102" s="147"/>
      <c r="SUF102" s="147"/>
      <c r="SUG102" s="147"/>
      <c r="SUH102" s="147"/>
      <c r="SUI102" s="147"/>
      <c r="SUJ102" s="147"/>
      <c r="SUK102" s="147"/>
      <c r="SUL102" s="147"/>
      <c r="SUM102" s="147"/>
      <c r="SUN102" s="147"/>
      <c r="SUO102" s="147"/>
      <c r="SUP102" s="147"/>
      <c r="SUQ102" s="147"/>
      <c r="SUR102" s="147"/>
      <c r="SUS102" s="147"/>
      <c r="SUT102" s="147"/>
      <c r="SUU102" s="147"/>
      <c r="SUV102" s="147"/>
      <c r="SUW102" s="147"/>
      <c r="SUX102" s="147"/>
      <c r="SUY102" s="147"/>
      <c r="SUZ102" s="147"/>
      <c r="SVA102" s="147"/>
      <c r="SVB102" s="147"/>
      <c r="SVC102" s="147"/>
      <c r="SVD102" s="147"/>
      <c r="SVE102" s="147"/>
      <c r="SVF102" s="147"/>
      <c r="SVG102" s="147"/>
      <c r="SVH102" s="147"/>
      <c r="SVI102" s="147"/>
      <c r="SVJ102" s="147"/>
      <c r="SVK102" s="147"/>
      <c r="SVL102" s="147"/>
      <c r="SVM102" s="147"/>
      <c r="SVN102" s="147"/>
      <c r="SVO102" s="147"/>
      <c r="SVP102" s="147"/>
      <c r="SVQ102" s="147"/>
      <c r="SVR102" s="147"/>
      <c r="SVS102" s="147"/>
      <c r="SVT102" s="147"/>
      <c r="SVU102" s="147"/>
      <c r="SVV102" s="147"/>
      <c r="SVW102" s="147"/>
      <c r="SVX102" s="147"/>
      <c r="SVY102" s="147"/>
      <c r="SVZ102" s="147"/>
      <c r="SWA102" s="147"/>
      <c r="SWB102" s="147"/>
      <c r="SWC102" s="147"/>
      <c r="SWD102" s="147"/>
      <c r="SWE102" s="147"/>
      <c r="SWF102" s="147"/>
      <c r="SWG102" s="147"/>
      <c r="SWH102" s="147"/>
      <c r="SWI102" s="147"/>
      <c r="SWJ102" s="147"/>
      <c r="SWK102" s="147"/>
      <c r="SWL102" s="147"/>
      <c r="SWM102" s="147"/>
      <c r="SWN102" s="147"/>
      <c r="SWO102" s="147"/>
      <c r="SWP102" s="147"/>
      <c r="SWQ102" s="147"/>
      <c r="SWR102" s="147"/>
      <c r="SWS102" s="147"/>
      <c r="SWT102" s="147"/>
      <c r="SWU102" s="147"/>
      <c r="SWV102" s="147"/>
      <c r="SWW102" s="147"/>
      <c r="SWX102" s="147"/>
      <c r="SWY102" s="147"/>
      <c r="SWZ102" s="147"/>
      <c r="SXA102" s="147"/>
      <c r="SXB102" s="147"/>
      <c r="SXC102" s="147"/>
      <c r="SXD102" s="147"/>
      <c r="SXE102" s="147"/>
      <c r="SXF102" s="147"/>
      <c r="SXG102" s="147"/>
      <c r="SXH102" s="147"/>
      <c r="SXI102" s="147"/>
      <c r="SXJ102" s="147"/>
      <c r="SXK102" s="147"/>
      <c r="SXL102" s="147"/>
      <c r="SXM102" s="147"/>
      <c r="SXN102" s="147"/>
      <c r="SXO102" s="147"/>
      <c r="SXP102" s="147"/>
      <c r="SXQ102" s="147"/>
      <c r="SXR102" s="147"/>
      <c r="SXS102" s="147"/>
      <c r="SXT102" s="147"/>
      <c r="SXU102" s="147"/>
      <c r="SXV102" s="147"/>
      <c r="SXW102" s="147"/>
      <c r="SXX102" s="147"/>
      <c r="SXY102" s="147"/>
      <c r="SXZ102" s="147"/>
      <c r="SYA102" s="147"/>
      <c r="SYB102" s="147"/>
      <c r="SYC102" s="147"/>
      <c r="SYD102" s="147"/>
      <c r="SYE102" s="147"/>
      <c r="SYF102" s="147"/>
      <c r="SYG102" s="147"/>
      <c r="SYH102" s="147"/>
      <c r="SYI102" s="147"/>
      <c r="SYJ102" s="147"/>
      <c r="SYK102" s="147"/>
      <c r="SYL102" s="147"/>
      <c r="SYM102" s="147"/>
      <c r="SYN102" s="147"/>
      <c r="SYO102" s="147"/>
      <c r="SYP102" s="147"/>
      <c r="SYQ102" s="147"/>
      <c r="SYR102" s="147"/>
      <c r="SYS102" s="147"/>
      <c r="SYT102" s="147"/>
      <c r="SYU102" s="147"/>
      <c r="SYV102" s="147"/>
      <c r="SYW102" s="147"/>
      <c r="SYX102" s="147"/>
      <c r="SYY102" s="147"/>
      <c r="SYZ102" s="147"/>
      <c r="SZA102" s="147"/>
      <c r="SZB102" s="147"/>
      <c r="SZC102" s="147"/>
      <c r="SZD102" s="147"/>
      <c r="SZE102" s="147"/>
      <c r="SZF102" s="147"/>
      <c r="SZG102" s="147"/>
      <c r="SZH102" s="147"/>
      <c r="SZI102" s="147"/>
      <c r="SZJ102" s="147"/>
      <c r="SZK102" s="147"/>
      <c r="SZL102" s="147"/>
      <c r="SZM102" s="147"/>
      <c r="SZN102" s="147"/>
      <c r="SZO102" s="147"/>
      <c r="SZP102" s="147"/>
      <c r="SZQ102" s="147"/>
      <c r="SZR102" s="147"/>
      <c r="SZS102" s="147"/>
      <c r="SZT102" s="147"/>
      <c r="SZU102" s="147"/>
      <c r="SZV102" s="147"/>
      <c r="SZW102" s="147"/>
      <c r="SZX102" s="147"/>
      <c r="SZY102" s="147"/>
      <c r="SZZ102" s="147"/>
      <c r="TAA102" s="147"/>
      <c r="TAB102" s="147"/>
      <c r="TAC102" s="147"/>
      <c r="TAD102" s="147"/>
      <c r="TAE102" s="147"/>
      <c r="TAF102" s="147"/>
      <c r="TAG102" s="147"/>
      <c r="TAH102" s="147"/>
      <c r="TAI102" s="147"/>
      <c r="TAJ102" s="147"/>
      <c r="TAK102" s="147"/>
      <c r="TAL102" s="147"/>
      <c r="TAM102" s="147"/>
      <c r="TAN102" s="147"/>
      <c r="TAO102" s="147"/>
      <c r="TAP102" s="147"/>
      <c r="TAQ102" s="147"/>
      <c r="TAR102" s="147"/>
      <c r="TAS102" s="147"/>
      <c r="TAT102" s="147"/>
      <c r="TAU102" s="147"/>
      <c r="TAV102" s="147"/>
      <c r="TAW102" s="147"/>
      <c r="TAX102" s="147"/>
      <c r="TAY102" s="147"/>
      <c r="TAZ102" s="147"/>
      <c r="TBA102" s="147"/>
      <c r="TBB102" s="147"/>
      <c r="TBC102" s="147"/>
      <c r="TBD102" s="147"/>
      <c r="TBE102" s="147"/>
      <c r="TBF102" s="147"/>
      <c r="TBG102" s="147"/>
      <c r="TBH102" s="147"/>
      <c r="TBI102" s="147"/>
      <c r="TBJ102" s="147"/>
      <c r="TBK102" s="147"/>
      <c r="TBL102" s="147"/>
      <c r="TBM102" s="147"/>
      <c r="TBN102" s="147"/>
      <c r="TBO102" s="147"/>
      <c r="TBP102" s="147"/>
      <c r="TBQ102" s="147"/>
      <c r="TBR102" s="147"/>
      <c r="TBS102" s="147"/>
      <c r="TBT102" s="147"/>
      <c r="TBU102" s="147"/>
      <c r="TBV102" s="147"/>
      <c r="TBW102" s="147"/>
      <c r="TBX102" s="147"/>
      <c r="TBY102" s="147"/>
      <c r="TBZ102" s="147"/>
      <c r="TCA102" s="147"/>
      <c r="TCB102" s="147"/>
      <c r="TCC102" s="147"/>
      <c r="TCD102" s="147"/>
      <c r="TCE102" s="147"/>
      <c r="TCF102" s="147"/>
      <c r="TCG102" s="147"/>
      <c r="TCH102" s="147"/>
      <c r="TCI102" s="147"/>
      <c r="TCJ102" s="147"/>
      <c r="TCK102" s="147"/>
      <c r="TCL102" s="147"/>
      <c r="TCM102" s="147"/>
      <c r="TCN102" s="147"/>
      <c r="TCO102" s="147"/>
      <c r="TCP102" s="147"/>
      <c r="TCQ102" s="147"/>
      <c r="TCR102" s="147"/>
      <c r="TCS102" s="147"/>
      <c r="TCT102" s="147"/>
      <c r="TCU102" s="147"/>
      <c r="TCV102" s="147"/>
      <c r="TCW102" s="147"/>
      <c r="TCX102" s="147"/>
      <c r="TCY102" s="147"/>
      <c r="TCZ102" s="147"/>
      <c r="TDA102" s="147"/>
      <c r="TDB102" s="147"/>
      <c r="TDC102" s="147"/>
      <c r="TDD102" s="147"/>
      <c r="TDE102" s="147"/>
      <c r="TDF102" s="147"/>
      <c r="TDG102" s="147"/>
      <c r="TDH102" s="147"/>
      <c r="TDI102" s="147"/>
      <c r="TDJ102" s="147"/>
      <c r="TDK102" s="147"/>
      <c r="TDL102" s="147"/>
      <c r="TDM102" s="147"/>
      <c r="TDN102" s="147"/>
      <c r="TDO102" s="147"/>
      <c r="TDP102" s="147"/>
      <c r="TDQ102" s="147"/>
      <c r="TDR102" s="147"/>
      <c r="TDS102" s="147"/>
      <c r="TDT102" s="147"/>
      <c r="TDU102" s="147"/>
      <c r="TDV102" s="147"/>
      <c r="TDW102" s="147"/>
      <c r="TDX102" s="147"/>
      <c r="TDY102" s="147"/>
      <c r="TDZ102" s="147"/>
      <c r="TEA102" s="147"/>
      <c r="TEB102" s="147"/>
      <c r="TEC102" s="147"/>
      <c r="TED102" s="147"/>
      <c r="TEE102" s="147"/>
      <c r="TEF102" s="147"/>
      <c r="TEG102" s="147"/>
      <c r="TEH102" s="147"/>
      <c r="TEI102" s="147"/>
      <c r="TEJ102" s="147"/>
      <c r="TEK102" s="147"/>
      <c r="TEL102" s="147"/>
      <c r="TEM102" s="147"/>
      <c r="TEN102" s="147"/>
      <c r="TEO102" s="147"/>
      <c r="TEP102" s="147"/>
      <c r="TEQ102" s="147"/>
      <c r="TER102" s="147"/>
      <c r="TES102" s="147"/>
      <c r="TET102" s="147"/>
      <c r="TEU102" s="147"/>
      <c r="TEV102" s="147"/>
      <c r="TEW102" s="147"/>
      <c r="TEX102" s="147"/>
      <c r="TEY102" s="147"/>
      <c r="TEZ102" s="147"/>
      <c r="TFA102" s="147"/>
      <c r="TFB102" s="147"/>
      <c r="TFC102" s="147"/>
      <c r="TFD102" s="147"/>
      <c r="TFE102" s="147"/>
      <c r="TFF102" s="147"/>
      <c r="TFG102" s="147"/>
      <c r="TFH102" s="147"/>
      <c r="TFI102" s="147"/>
      <c r="TFJ102" s="147"/>
      <c r="TFK102" s="147"/>
      <c r="TFL102" s="147"/>
      <c r="TFM102" s="147"/>
      <c r="TFN102" s="147"/>
      <c r="TFO102" s="147"/>
      <c r="TFP102" s="147"/>
      <c r="TFQ102" s="147"/>
      <c r="TFR102" s="147"/>
      <c r="TFS102" s="147"/>
      <c r="TFT102" s="147"/>
      <c r="TFU102" s="147"/>
      <c r="TFV102" s="147"/>
      <c r="TFW102" s="147"/>
      <c r="TFX102" s="147"/>
      <c r="TFY102" s="147"/>
      <c r="TFZ102" s="147"/>
      <c r="TGA102" s="147"/>
      <c r="TGB102" s="147"/>
      <c r="TGC102" s="147"/>
      <c r="TGD102" s="147"/>
      <c r="TGE102" s="147"/>
      <c r="TGF102" s="147"/>
      <c r="TGG102" s="147"/>
      <c r="TGH102" s="147"/>
      <c r="TGI102" s="147"/>
      <c r="TGJ102" s="147"/>
      <c r="TGK102" s="147"/>
      <c r="TGL102" s="147"/>
      <c r="TGM102" s="147"/>
      <c r="TGN102" s="147"/>
      <c r="TGO102" s="147"/>
      <c r="TGP102" s="147"/>
      <c r="TGQ102" s="147"/>
      <c r="TGR102" s="147"/>
      <c r="TGS102" s="147"/>
      <c r="TGT102" s="147"/>
      <c r="TGU102" s="147"/>
      <c r="TGV102" s="147"/>
      <c r="TGW102" s="147"/>
      <c r="TGX102" s="147"/>
      <c r="TGY102" s="147"/>
      <c r="TGZ102" s="147"/>
      <c r="THA102" s="147"/>
      <c r="THB102" s="147"/>
      <c r="THC102" s="147"/>
      <c r="THD102" s="147"/>
      <c r="THE102" s="147"/>
      <c r="THF102" s="147"/>
      <c r="THG102" s="147"/>
      <c r="THH102" s="147"/>
      <c r="THI102" s="147"/>
      <c r="THJ102" s="147"/>
      <c r="THK102" s="147"/>
      <c r="THL102" s="147"/>
      <c r="THM102" s="147"/>
      <c r="THN102" s="147"/>
      <c r="THO102" s="147"/>
      <c r="THP102" s="147"/>
      <c r="THQ102" s="147"/>
      <c r="THR102" s="147"/>
      <c r="THS102" s="147"/>
      <c r="THT102" s="147"/>
      <c r="THU102" s="147"/>
      <c r="THV102" s="147"/>
      <c r="THW102" s="147"/>
      <c r="THX102" s="147"/>
      <c r="THY102" s="147"/>
      <c r="THZ102" s="147"/>
      <c r="TIA102" s="147"/>
      <c r="TIB102" s="147"/>
      <c r="TIC102" s="147"/>
      <c r="TID102" s="147"/>
      <c r="TIE102" s="147"/>
      <c r="TIF102" s="147"/>
      <c r="TIG102" s="147"/>
      <c r="TIH102" s="147"/>
      <c r="TII102" s="147"/>
      <c r="TIJ102" s="147"/>
      <c r="TIK102" s="147"/>
      <c r="TIL102" s="147"/>
      <c r="TIM102" s="147"/>
      <c r="TIN102" s="147"/>
      <c r="TIO102" s="147"/>
      <c r="TIP102" s="147"/>
      <c r="TIQ102" s="147"/>
      <c r="TIR102" s="147"/>
      <c r="TIS102" s="147"/>
      <c r="TIT102" s="147"/>
      <c r="TIU102" s="147"/>
      <c r="TIV102" s="147"/>
      <c r="TIW102" s="147"/>
      <c r="TIX102" s="147"/>
      <c r="TIY102" s="147"/>
      <c r="TIZ102" s="147"/>
      <c r="TJA102" s="147"/>
      <c r="TJB102" s="147"/>
      <c r="TJC102" s="147"/>
      <c r="TJD102" s="147"/>
      <c r="TJE102" s="147"/>
      <c r="TJF102" s="147"/>
      <c r="TJG102" s="147"/>
      <c r="TJH102" s="147"/>
      <c r="TJI102" s="147"/>
      <c r="TJJ102" s="147"/>
      <c r="TJK102" s="147"/>
      <c r="TJL102" s="147"/>
      <c r="TJM102" s="147"/>
      <c r="TJN102" s="147"/>
      <c r="TJO102" s="147"/>
      <c r="TJP102" s="147"/>
      <c r="TJQ102" s="147"/>
      <c r="TJR102" s="147"/>
      <c r="TJS102" s="147"/>
      <c r="TJT102" s="147"/>
      <c r="TJU102" s="147"/>
      <c r="TJV102" s="147"/>
      <c r="TJW102" s="147"/>
      <c r="TJX102" s="147"/>
      <c r="TJY102" s="147"/>
      <c r="TJZ102" s="147"/>
      <c r="TKA102" s="147"/>
      <c r="TKB102" s="147"/>
      <c r="TKC102" s="147"/>
      <c r="TKD102" s="147"/>
      <c r="TKE102" s="147"/>
      <c r="TKF102" s="147"/>
      <c r="TKG102" s="147"/>
      <c r="TKH102" s="147"/>
      <c r="TKI102" s="147"/>
      <c r="TKJ102" s="147"/>
      <c r="TKK102" s="147"/>
      <c r="TKL102" s="147"/>
      <c r="TKM102" s="147"/>
      <c r="TKN102" s="147"/>
      <c r="TKO102" s="147"/>
      <c r="TKP102" s="147"/>
      <c r="TKQ102" s="147"/>
      <c r="TKR102" s="147"/>
      <c r="TKS102" s="147"/>
      <c r="TKT102" s="147"/>
      <c r="TKU102" s="147"/>
      <c r="TKV102" s="147"/>
      <c r="TKW102" s="147"/>
      <c r="TKX102" s="147"/>
      <c r="TKY102" s="147"/>
      <c r="TKZ102" s="147"/>
      <c r="TLA102" s="147"/>
      <c r="TLB102" s="147"/>
      <c r="TLC102" s="147"/>
      <c r="TLD102" s="147"/>
      <c r="TLE102" s="147"/>
      <c r="TLF102" s="147"/>
      <c r="TLG102" s="147"/>
      <c r="TLH102" s="147"/>
      <c r="TLI102" s="147"/>
      <c r="TLJ102" s="147"/>
      <c r="TLK102" s="147"/>
      <c r="TLL102" s="147"/>
      <c r="TLM102" s="147"/>
      <c r="TLN102" s="147"/>
      <c r="TLO102" s="147"/>
      <c r="TLP102" s="147"/>
      <c r="TLQ102" s="147"/>
      <c r="TLR102" s="147"/>
      <c r="TLS102" s="147"/>
      <c r="TLT102" s="147"/>
      <c r="TLU102" s="147"/>
      <c r="TLV102" s="147"/>
      <c r="TLW102" s="147"/>
      <c r="TLX102" s="147"/>
      <c r="TLY102" s="147"/>
      <c r="TLZ102" s="147"/>
      <c r="TMA102" s="147"/>
      <c r="TMB102" s="147"/>
      <c r="TMC102" s="147"/>
      <c r="TMD102" s="147"/>
      <c r="TME102" s="147"/>
      <c r="TMF102" s="147"/>
      <c r="TMG102" s="147"/>
      <c r="TMH102" s="147"/>
      <c r="TMI102" s="147"/>
      <c r="TMJ102" s="147"/>
      <c r="TMK102" s="147"/>
      <c r="TML102" s="147"/>
      <c r="TMM102" s="147"/>
      <c r="TMN102" s="147"/>
      <c r="TMO102" s="147"/>
      <c r="TMP102" s="147"/>
      <c r="TMQ102" s="147"/>
      <c r="TMR102" s="147"/>
      <c r="TMS102" s="147"/>
      <c r="TMT102" s="147"/>
      <c r="TMU102" s="147"/>
      <c r="TMV102" s="147"/>
      <c r="TMW102" s="147"/>
      <c r="TMX102" s="147"/>
      <c r="TMY102" s="147"/>
      <c r="TMZ102" s="147"/>
      <c r="TNA102" s="147"/>
      <c r="TNB102" s="147"/>
      <c r="TNC102" s="147"/>
      <c r="TND102" s="147"/>
      <c r="TNE102" s="147"/>
      <c r="TNF102" s="147"/>
      <c r="TNG102" s="147"/>
      <c r="TNH102" s="147"/>
      <c r="TNI102" s="147"/>
      <c r="TNJ102" s="147"/>
      <c r="TNK102" s="147"/>
      <c r="TNL102" s="147"/>
      <c r="TNM102" s="147"/>
      <c r="TNN102" s="147"/>
      <c r="TNO102" s="147"/>
      <c r="TNP102" s="147"/>
      <c r="TNQ102" s="147"/>
      <c r="TNR102" s="147"/>
      <c r="TNS102" s="147"/>
      <c r="TNT102" s="147"/>
      <c r="TNU102" s="147"/>
      <c r="TNV102" s="147"/>
      <c r="TNW102" s="147"/>
      <c r="TNX102" s="147"/>
      <c r="TNY102" s="147"/>
      <c r="TNZ102" s="147"/>
      <c r="TOA102" s="147"/>
      <c r="TOB102" s="147"/>
      <c r="TOC102" s="147"/>
      <c r="TOD102" s="147"/>
      <c r="TOE102" s="147"/>
      <c r="TOF102" s="147"/>
      <c r="TOG102" s="147"/>
      <c r="TOH102" s="147"/>
      <c r="TOI102" s="147"/>
      <c r="TOJ102" s="147"/>
      <c r="TOK102" s="147"/>
      <c r="TOL102" s="147"/>
      <c r="TOM102" s="147"/>
      <c r="TON102" s="147"/>
      <c r="TOO102" s="147"/>
      <c r="TOP102" s="147"/>
      <c r="TOQ102" s="147"/>
      <c r="TOR102" s="147"/>
      <c r="TOS102" s="147"/>
      <c r="TOT102" s="147"/>
      <c r="TOU102" s="147"/>
      <c r="TOV102" s="147"/>
      <c r="TOW102" s="147"/>
      <c r="TOX102" s="147"/>
      <c r="TOY102" s="147"/>
      <c r="TOZ102" s="147"/>
      <c r="TPA102" s="147"/>
      <c r="TPB102" s="147"/>
      <c r="TPC102" s="147"/>
      <c r="TPD102" s="147"/>
      <c r="TPE102" s="147"/>
      <c r="TPF102" s="147"/>
      <c r="TPG102" s="147"/>
      <c r="TPH102" s="147"/>
      <c r="TPI102" s="147"/>
      <c r="TPJ102" s="147"/>
      <c r="TPK102" s="147"/>
      <c r="TPL102" s="147"/>
      <c r="TPM102" s="147"/>
      <c r="TPN102" s="147"/>
      <c r="TPO102" s="147"/>
      <c r="TPP102" s="147"/>
      <c r="TPQ102" s="147"/>
      <c r="TPR102" s="147"/>
      <c r="TPS102" s="147"/>
      <c r="TPT102" s="147"/>
      <c r="TPU102" s="147"/>
      <c r="TPV102" s="147"/>
      <c r="TPW102" s="147"/>
      <c r="TPX102" s="147"/>
      <c r="TPY102" s="147"/>
      <c r="TPZ102" s="147"/>
      <c r="TQA102" s="147"/>
      <c r="TQB102" s="147"/>
      <c r="TQC102" s="147"/>
      <c r="TQD102" s="147"/>
      <c r="TQE102" s="147"/>
      <c r="TQF102" s="147"/>
      <c r="TQG102" s="147"/>
      <c r="TQH102" s="147"/>
      <c r="TQI102" s="147"/>
      <c r="TQJ102" s="147"/>
      <c r="TQK102" s="147"/>
      <c r="TQL102" s="147"/>
      <c r="TQM102" s="147"/>
      <c r="TQN102" s="147"/>
      <c r="TQO102" s="147"/>
      <c r="TQP102" s="147"/>
      <c r="TQQ102" s="147"/>
      <c r="TQR102" s="147"/>
      <c r="TQS102" s="147"/>
      <c r="TQT102" s="147"/>
      <c r="TQU102" s="147"/>
      <c r="TQV102" s="147"/>
      <c r="TQW102" s="147"/>
      <c r="TQX102" s="147"/>
      <c r="TQY102" s="147"/>
      <c r="TQZ102" s="147"/>
      <c r="TRA102" s="147"/>
      <c r="TRB102" s="147"/>
      <c r="TRC102" s="147"/>
      <c r="TRD102" s="147"/>
      <c r="TRE102" s="147"/>
      <c r="TRF102" s="147"/>
      <c r="TRG102" s="147"/>
      <c r="TRH102" s="147"/>
      <c r="TRI102" s="147"/>
      <c r="TRJ102" s="147"/>
      <c r="TRK102" s="147"/>
      <c r="TRL102" s="147"/>
      <c r="TRM102" s="147"/>
      <c r="TRN102" s="147"/>
      <c r="TRO102" s="147"/>
      <c r="TRP102" s="147"/>
      <c r="TRQ102" s="147"/>
      <c r="TRR102" s="147"/>
      <c r="TRS102" s="147"/>
      <c r="TRT102" s="147"/>
      <c r="TRU102" s="147"/>
      <c r="TRV102" s="147"/>
      <c r="TRW102" s="147"/>
      <c r="TRX102" s="147"/>
      <c r="TRY102" s="147"/>
      <c r="TRZ102" s="147"/>
      <c r="TSA102" s="147"/>
      <c r="TSB102" s="147"/>
      <c r="TSC102" s="147"/>
      <c r="TSD102" s="147"/>
      <c r="TSE102" s="147"/>
      <c r="TSF102" s="147"/>
      <c r="TSG102" s="147"/>
      <c r="TSH102" s="147"/>
      <c r="TSI102" s="147"/>
      <c r="TSJ102" s="147"/>
      <c r="TSK102" s="147"/>
      <c r="TSL102" s="147"/>
      <c r="TSM102" s="147"/>
      <c r="TSN102" s="147"/>
      <c r="TSO102" s="147"/>
      <c r="TSP102" s="147"/>
      <c r="TSQ102" s="147"/>
      <c r="TSR102" s="147"/>
      <c r="TSS102" s="147"/>
      <c r="TST102" s="147"/>
      <c r="TSU102" s="147"/>
      <c r="TSV102" s="147"/>
      <c r="TSW102" s="147"/>
      <c r="TSX102" s="147"/>
      <c r="TSY102" s="147"/>
      <c r="TSZ102" s="147"/>
      <c r="TTA102" s="147"/>
      <c r="TTB102" s="147"/>
      <c r="TTC102" s="147"/>
      <c r="TTD102" s="147"/>
      <c r="TTE102" s="147"/>
      <c r="TTF102" s="147"/>
      <c r="TTG102" s="147"/>
      <c r="TTH102" s="147"/>
      <c r="TTI102" s="147"/>
      <c r="TTJ102" s="147"/>
      <c r="TTK102" s="147"/>
      <c r="TTL102" s="147"/>
      <c r="TTM102" s="147"/>
      <c r="TTN102" s="147"/>
      <c r="TTO102" s="147"/>
      <c r="TTP102" s="147"/>
      <c r="TTQ102" s="147"/>
      <c r="TTR102" s="147"/>
      <c r="TTS102" s="147"/>
      <c r="TTT102" s="147"/>
      <c r="TTU102" s="147"/>
      <c r="TTV102" s="147"/>
      <c r="TTW102" s="147"/>
      <c r="TTX102" s="147"/>
      <c r="TTY102" s="147"/>
      <c r="TTZ102" s="147"/>
      <c r="TUA102" s="147"/>
      <c r="TUB102" s="147"/>
      <c r="TUC102" s="147"/>
      <c r="TUD102" s="147"/>
      <c r="TUE102" s="147"/>
      <c r="TUF102" s="147"/>
      <c r="TUG102" s="147"/>
      <c r="TUH102" s="147"/>
      <c r="TUI102" s="147"/>
      <c r="TUJ102" s="147"/>
      <c r="TUK102" s="147"/>
      <c r="TUL102" s="147"/>
      <c r="TUM102" s="147"/>
      <c r="TUN102" s="147"/>
      <c r="TUO102" s="147"/>
      <c r="TUP102" s="147"/>
      <c r="TUQ102" s="147"/>
      <c r="TUR102" s="147"/>
      <c r="TUS102" s="147"/>
      <c r="TUT102" s="147"/>
      <c r="TUU102" s="147"/>
      <c r="TUV102" s="147"/>
      <c r="TUW102" s="147"/>
      <c r="TUX102" s="147"/>
      <c r="TUY102" s="147"/>
      <c r="TUZ102" s="147"/>
      <c r="TVA102" s="147"/>
      <c r="TVB102" s="147"/>
      <c r="TVC102" s="147"/>
      <c r="TVD102" s="147"/>
      <c r="TVE102" s="147"/>
      <c r="TVF102" s="147"/>
      <c r="TVG102" s="147"/>
      <c r="TVH102" s="147"/>
      <c r="TVI102" s="147"/>
      <c r="TVJ102" s="147"/>
      <c r="TVK102" s="147"/>
      <c r="TVL102" s="147"/>
      <c r="TVM102" s="147"/>
      <c r="TVN102" s="147"/>
      <c r="TVO102" s="147"/>
      <c r="TVP102" s="147"/>
      <c r="TVQ102" s="147"/>
      <c r="TVR102" s="147"/>
      <c r="TVS102" s="147"/>
      <c r="TVT102" s="147"/>
      <c r="TVU102" s="147"/>
      <c r="TVV102" s="147"/>
      <c r="TVW102" s="147"/>
      <c r="TVX102" s="147"/>
      <c r="TVY102" s="147"/>
      <c r="TVZ102" s="147"/>
      <c r="TWA102" s="147"/>
      <c r="TWB102" s="147"/>
      <c r="TWC102" s="147"/>
      <c r="TWD102" s="147"/>
      <c r="TWE102" s="147"/>
      <c r="TWF102" s="147"/>
      <c r="TWG102" s="147"/>
      <c r="TWH102" s="147"/>
      <c r="TWI102" s="147"/>
      <c r="TWJ102" s="147"/>
      <c r="TWK102" s="147"/>
      <c r="TWL102" s="147"/>
      <c r="TWM102" s="147"/>
      <c r="TWN102" s="147"/>
      <c r="TWO102" s="147"/>
      <c r="TWP102" s="147"/>
      <c r="TWQ102" s="147"/>
      <c r="TWR102" s="147"/>
      <c r="TWS102" s="147"/>
      <c r="TWT102" s="147"/>
      <c r="TWU102" s="147"/>
      <c r="TWV102" s="147"/>
      <c r="TWW102" s="147"/>
      <c r="TWX102" s="147"/>
      <c r="TWY102" s="147"/>
      <c r="TWZ102" s="147"/>
      <c r="TXA102" s="147"/>
      <c r="TXB102" s="147"/>
      <c r="TXC102" s="147"/>
      <c r="TXD102" s="147"/>
      <c r="TXE102" s="147"/>
      <c r="TXF102" s="147"/>
      <c r="TXG102" s="147"/>
      <c r="TXH102" s="147"/>
      <c r="TXI102" s="147"/>
      <c r="TXJ102" s="147"/>
      <c r="TXK102" s="147"/>
      <c r="TXL102" s="147"/>
      <c r="TXM102" s="147"/>
      <c r="TXN102" s="147"/>
      <c r="TXO102" s="147"/>
      <c r="TXP102" s="147"/>
      <c r="TXQ102" s="147"/>
      <c r="TXR102" s="147"/>
      <c r="TXS102" s="147"/>
      <c r="TXT102" s="147"/>
      <c r="TXU102" s="147"/>
      <c r="TXV102" s="147"/>
      <c r="TXW102" s="147"/>
      <c r="TXX102" s="147"/>
      <c r="TXY102" s="147"/>
      <c r="TXZ102" s="147"/>
      <c r="TYA102" s="147"/>
      <c r="TYB102" s="147"/>
      <c r="TYC102" s="147"/>
      <c r="TYD102" s="147"/>
      <c r="TYE102" s="147"/>
      <c r="TYF102" s="147"/>
      <c r="TYG102" s="147"/>
      <c r="TYH102" s="147"/>
      <c r="TYI102" s="147"/>
      <c r="TYJ102" s="147"/>
      <c r="TYK102" s="147"/>
      <c r="TYL102" s="147"/>
      <c r="TYM102" s="147"/>
      <c r="TYN102" s="147"/>
      <c r="TYO102" s="147"/>
      <c r="TYP102" s="147"/>
      <c r="TYQ102" s="147"/>
      <c r="TYR102" s="147"/>
      <c r="TYS102" s="147"/>
      <c r="TYT102" s="147"/>
      <c r="TYU102" s="147"/>
      <c r="TYV102" s="147"/>
      <c r="TYW102" s="147"/>
      <c r="TYX102" s="147"/>
      <c r="TYY102" s="147"/>
      <c r="TYZ102" s="147"/>
      <c r="TZA102" s="147"/>
      <c r="TZB102" s="147"/>
      <c r="TZC102" s="147"/>
      <c r="TZD102" s="147"/>
      <c r="TZE102" s="147"/>
      <c r="TZF102" s="147"/>
      <c r="TZG102" s="147"/>
      <c r="TZH102" s="147"/>
      <c r="TZI102" s="147"/>
      <c r="TZJ102" s="147"/>
      <c r="TZK102" s="147"/>
      <c r="TZL102" s="147"/>
      <c r="TZM102" s="147"/>
      <c r="TZN102" s="147"/>
      <c r="TZO102" s="147"/>
      <c r="TZP102" s="147"/>
      <c r="TZQ102" s="147"/>
      <c r="TZR102" s="147"/>
      <c r="TZS102" s="147"/>
      <c r="TZT102" s="147"/>
      <c r="TZU102" s="147"/>
      <c r="TZV102" s="147"/>
      <c r="TZW102" s="147"/>
      <c r="TZX102" s="147"/>
      <c r="TZY102" s="147"/>
      <c r="TZZ102" s="147"/>
      <c r="UAA102" s="147"/>
      <c r="UAB102" s="147"/>
      <c r="UAC102" s="147"/>
      <c r="UAD102" s="147"/>
      <c r="UAE102" s="147"/>
      <c r="UAF102" s="147"/>
      <c r="UAG102" s="147"/>
      <c r="UAH102" s="147"/>
      <c r="UAI102" s="147"/>
      <c r="UAJ102" s="147"/>
      <c r="UAK102" s="147"/>
      <c r="UAL102" s="147"/>
      <c r="UAM102" s="147"/>
      <c r="UAN102" s="147"/>
      <c r="UAO102" s="147"/>
      <c r="UAP102" s="147"/>
      <c r="UAQ102" s="147"/>
      <c r="UAR102" s="147"/>
      <c r="UAS102" s="147"/>
      <c r="UAT102" s="147"/>
      <c r="UAU102" s="147"/>
      <c r="UAV102" s="147"/>
      <c r="UAW102" s="147"/>
      <c r="UAX102" s="147"/>
      <c r="UAY102" s="147"/>
      <c r="UAZ102" s="147"/>
      <c r="UBA102" s="147"/>
      <c r="UBB102" s="147"/>
      <c r="UBC102" s="147"/>
      <c r="UBD102" s="147"/>
      <c r="UBE102" s="147"/>
      <c r="UBF102" s="147"/>
      <c r="UBG102" s="147"/>
      <c r="UBH102" s="147"/>
      <c r="UBI102" s="147"/>
      <c r="UBJ102" s="147"/>
      <c r="UBK102" s="147"/>
      <c r="UBL102" s="147"/>
      <c r="UBM102" s="147"/>
      <c r="UBN102" s="147"/>
      <c r="UBO102" s="147"/>
      <c r="UBP102" s="147"/>
      <c r="UBQ102" s="147"/>
      <c r="UBR102" s="147"/>
      <c r="UBS102" s="147"/>
      <c r="UBT102" s="147"/>
      <c r="UBU102" s="147"/>
      <c r="UBV102" s="147"/>
      <c r="UBW102" s="147"/>
      <c r="UBX102" s="147"/>
      <c r="UBY102" s="147"/>
      <c r="UBZ102" s="147"/>
      <c r="UCA102" s="147"/>
      <c r="UCB102" s="147"/>
      <c r="UCC102" s="147"/>
      <c r="UCD102" s="147"/>
      <c r="UCE102" s="147"/>
      <c r="UCF102" s="147"/>
      <c r="UCG102" s="147"/>
      <c r="UCH102" s="147"/>
      <c r="UCI102" s="147"/>
      <c r="UCJ102" s="147"/>
      <c r="UCK102" s="147"/>
      <c r="UCL102" s="147"/>
      <c r="UCM102" s="147"/>
      <c r="UCN102" s="147"/>
      <c r="UCO102" s="147"/>
      <c r="UCP102" s="147"/>
      <c r="UCQ102" s="147"/>
      <c r="UCR102" s="147"/>
      <c r="UCS102" s="147"/>
      <c r="UCT102" s="147"/>
      <c r="UCU102" s="147"/>
      <c r="UCV102" s="147"/>
      <c r="UCW102" s="147"/>
      <c r="UCX102" s="147"/>
      <c r="UCY102" s="147"/>
      <c r="UCZ102" s="147"/>
      <c r="UDA102" s="147"/>
      <c r="UDB102" s="147"/>
      <c r="UDC102" s="147"/>
      <c r="UDD102" s="147"/>
      <c r="UDE102" s="147"/>
      <c r="UDF102" s="147"/>
      <c r="UDG102" s="147"/>
      <c r="UDH102" s="147"/>
      <c r="UDI102" s="147"/>
      <c r="UDJ102" s="147"/>
      <c r="UDK102" s="147"/>
      <c r="UDL102" s="147"/>
      <c r="UDM102" s="147"/>
      <c r="UDN102" s="147"/>
      <c r="UDO102" s="147"/>
      <c r="UDP102" s="147"/>
      <c r="UDQ102" s="147"/>
      <c r="UDR102" s="147"/>
      <c r="UDS102" s="147"/>
      <c r="UDT102" s="147"/>
      <c r="UDU102" s="147"/>
      <c r="UDV102" s="147"/>
      <c r="UDW102" s="147"/>
      <c r="UDX102" s="147"/>
      <c r="UDY102" s="147"/>
      <c r="UDZ102" s="147"/>
      <c r="UEA102" s="147"/>
      <c r="UEB102" s="147"/>
      <c r="UEC102" s="147"/>
      <c r="UED102" s="147"/>
      <c r="UEE102" s="147"/>
      <c r="UEF102" s="147"/>
      <c r="UEG102" s="147"/>
      <c r="UEH102" s="147"/>
      <c r="UEI102" s="147"/>
      <c r="UEJ102" s="147"/>
      <c r="UEK102" s="147"/>
      <c r="UEL102" s="147"/>
      <c r="UEM102" s="147"/>
      <c r="UEN102" s="147"/>
      <c r="UEO102" s="147"/>
      <c r="UEP102" s="147"/>
      <c r="UEQ102" s="147"/>
      <c r="UER102" s="147"/>
      <c r="UES102" s="147"/>
      <c r="UET102" s="147"/>
      <c r="UEU102" s="147"/>
      <c r="UEV102" s="147"/>
      <c r="UEW102" s="147"/>
      <c r="UEX102" s="147"/>
      <c r="UEY102" s="147"/>
      <c r="UEZ102" s="147"/>
      <c r="UFA102" s="147"/>
      <c r="UFB102" s="147"/>
      <c r="UFC102" s="147"/>
      <c r="UFD102" s="147"/>
      <c r="UFE102" s="147"/>
      <c r="UFF102" s="147"/>
      <c r="UFG102" s="147"/>
      <c r="UFH102" s="147"/>
      <c r="UFI102" s="147"/>
      <c r="UFJ102" s="147"/>
      <c r="UFK102" s="147"/>
      <c r="UFL102" s="147"/>
      <c r="UFM102" s="147"/>
      <c r="UFN102" s="147"/>
      <c r="UFO102" s="147"/>
      <c r="UFP102" s="147"/>
      <c r="UFQ102" s="147"/>
      <c r="UFR102" s="147"/>
      <c r="UFS102" s="147"/>
      <c r="UFT102" s="147"/>
      <c r="UFU102" s="147"/>
      <c r="UFV102" s="147"/>
      <c r="UFW102" s="147"/>
      <c r="UFX102" s="147"/>
      <c r="UFY102" s="147"/>
      <c r="UFZ102" s="147"/>
      <c r="UGA102" s="147"/>
      <c r="UGB102" s="147"/>
      <c r="UGC102" s="147"/>
      <c r="UGD102" s="147"/>
      <c r="UGE102" s="147"/>
      <c r="UGF102" s="147"/>
      <c r="UGG102" s="147"/>
      <c r="UGH102" s="147"/>
      <c r="UGI102" s="147"/>
      <c r="UGJ102" s="147"/>
      <c r="UGK102" s="147"/>
      <c r="UGL102" s="147"/>
      <c r="UGM102" s="147"/>
      <c r="UGN102" s="147"/>
      <c r="UGO102" s="147"/>
      <c r="UGP102" s="147"/>
      <c r="UGQ102" s="147"/>
      <c r="UGR102" s="147"/>
      <c r="UGS102" s="147"/>
      <c r="UGT102" s="147"/>
      <c r="UGU102" s="147"/>
      <c r="UGV102" s="147"/>
      <c r="UGW102" s="147"/>
      <c r="UGX102" s="147"/>
      <c r="UGY102" s="147"/>
      <c r="UGZ102" s="147"/>
      <c r="UHA102" s="147"/>
      <c r="UHB102" s="147"/>
      <c r="UHC102" s="147"/>
      <c r="UHD102" s="147"/>
      <c r="UHE102" s="147"/>
      <c r="UHF102" s="147"/>
      <c r="UHG102" s="147"/>
      <c r="UHH102" s="147"/>
      <c r="UHI102" s="147"/>
      <c r="UHJ102" s="147"/>
      <c r="UHK102" s="147"/>
      <c r="UHL102" s="147"/>
      <c r="UHM102" s="147"/>
      <c r="UHN102" s="147"/>
      <c r="UHO102" s="147"/>
      <c r="UHP102" s="147"/>
      <c r="UHQ102" s="147"/>
      <c r="UHR102" s="147"/>
      <c r="UHS102" s="147"/>
      <c r="UHT102" s="147"/>
      <c r="UHU102" s="147"/>
      <c r="UHV102" s="147"/>
      <c r="UHW102" s="147"/>
      <c r="UHX102" s="147"/>
      <c r="UHY102" s="147"/>
      <c r="UHZ102" s="147"/>
      <c r="UIA102" s="147"/>
      <c r="UIB102" s="147"/>
      <c r="UIC102" s="147"/>
      <c r="UID102" s="147"/>
      <c r="UIE102" s="147"/>
      <c r="UIF102" s="147"/>
      <c r="UIG102" s="147"/>
      <c r="UIH102" s="147"/>
      <c r="UII102" s="147"/>
      <c r="UIJ102" s="147"/>
      <c r="UIK102" s="147"/>
      <c r="UIL102" s="147"/>
      <c r="UIM102" s="147"/>
      <c r="UIN102" s="147"/>
      <c r="UIO102" s="147"/>
      <c r="UIP102" s="147"/>
      <c r="UIQ102" s="147"/>
      <c r="UIR102" s="147"/>
      <c r="UIS102" s="147"/>
      <c r="UIT102" s="147"/>
      <c r="UIU102" s="147"/>
      <c r="UIV102" s="147"/>
      <c r="UIW102" s="147"/>
      <c r="UIX102" s="147"/>
      <c r="UIY102" s="147"/>
      <c r="UIZ102" s="147"/>
      <c r="UJA102" s="147"/>
      <c r="UJB102" s="147"/>
      <c r="UJC102" s="147"/>
      <c r="UJD102" s="147"/>
      <c r="UJE102" s="147"/>
      <c r="UJF102" s="147"/>
      <c r="UJG102" s="147"/>
      <c r="UJH102" s="147"/>
      <c r="UJI102" s="147"/>
      <c r="UJJ102" s="147"/>
      <c r="UJK102" s="147"/>
      <c r="UJL102" s="147"/>
      <c r="UJM102" s="147"/>
      <c r="UJN102" s="147"/>
      <c r="UJO102" s="147"/>
      <c r="UJP102" s="147"/>
      <c r="UJQ102" s="147"/>
      <c r="UJR102" s="147"/>
      <c r="UJS102" s="147"/>
      <c r="UJT102" s="147"/>
      <c r="UJU102" s="147"/>
      <c r="UJV102" s="147"/>
      <c r="UJW102" s="147"/>
      <c r="UJX102" s="147"/>
      <c r="UJY102" s="147"/>
      <c r="UJZ102" s="147"/>
      <c r="UKA102" s="147"/>
      <c r="UKB102" s="147"/>
      <c r="UKC102" s="147"/>
      <c r="UKD102" s="147"/>
      <c r="UKE102" s="147"/>
      <c r="UKF102" s="147"/>
      <c r="UKG102" s="147"/>
      <c r="UKH102" s="147"/>
      <c r="UKI102" s="147"/>
      <c r="UKJ102" s="147"/>
      <c r="UKK102" s="147"/>
      <c r="UKL102" s="147"/>
      <c r="UKM102" s="147"/>
      <c r="UKN102" s="147"/>
      <c r="UKO102" s="147"/>
      <c r="UKP102" s="147"/>
      <c r="UKQ102" s="147"/>
      <c r="UKR102" s="147"/>
      <c r="UKS102" s="147"/>
      <c r="UKT102" s="147"/>
      <c r="UKU102" s="147"/>
      <c r="UKV102" s="147"/>
      <c r="UKW102" s="147"/>
      <c r="UKX102" s="147"/>
      <c r="UKY102" s="147"/>
      <c r="UKZ102" s="147"/>
      <c r="ULA102" s="147"/>
      <c r="ULB102" s="147"/>
      <c r="ULC102" s="147"/>
      <c r="ULD102" s="147"/>
      <c r="ULE102" s="147"/>
      <c r="ULF102" s="147"/>
      <c r="ULG102" s="147"/>
      <c r="ULH102" s="147"/>
      <c r="ULI102" s="147"/>
      <c r="ULJ102" s="147"/>
      <c r="ULK102" s="147"/>
      <c r="ULL102" s="147"/>
      <c r="ULM102" s="147"/>
      <c r="ULN102" s="147"/>
      <c r="ULO102" s="147"/>
      <c r="ULP102" s="147"/>
      <c r="ULQ102" s="147"/>
      <c r="ULR102" s="147"/>
      <c r="ULS102" s="147"/>
      <c r="ULT102" s="147"/>
      <c r="ULU102" s="147"/>
      <c r="ULV102" s="147"/>
      <c r="ULW102" s="147"/>
      <c r="ULX102" s="147"/>
      <c r="ULY102" s="147"/>
      <c r="ULZ102" s="147"/>
      <c r="UMA102" s="147"/>
      <c r="UMB102" s="147"/>
      <c r="UMC102" s="147"/>
      <c r="UMD102" s="147"/>
      <c r="UME102" s="147"/>
      <c r="UMF102" s="147"/>
      <c r="UMG102" s="147"/>
      <c r="UMH102" s="147"/>
      <c r="UMI102" s="147"/>
      <c r="UMJ102" s="147"/>
      <c r="UMK102" s="147"/>
      <c r="UML102" s="147"/>
      <c r="UMM102" s="147"/>
      <c r="UMN102" s="147"/>
      <c r="UMO102" s="147"/>
      <c r="UMP102" s="147"/>
      <c r="UMQ102" s="147"/>
      <c r="UMR102" s="147"/>
      <c r="UMS102" s="147"/>
      <c r="UMT102" s="147"/>
      <c r="UMU102" s="147"/>
      <c r="UMV102" s="147"/>
      <c r="UMW102" s="147"/>
      <c r="UMX102" s="147"/>
      <c r="UMY102" s="147"/>
      <c r="UMZ102" s="147"/>
      <c r="UNA102" s="147"/>
      <c r="UNB102" s="147"/>
      <c r="UNC102" s="147"/>
      <c r="UND102" s="147"/>
      <c r="UNE102" s="147"/>
      <c r="UNF102" s="147"/>
      <c r="UNG102" s="147"/>
      <c r="UNH102" s="147"/>
      <c r="UNI102" s="147"/>
      <c r="UNJ102" s="147"/>
      <c r="UNK102" s="147"/>
      <c r="UNL102" s="147"/>
      <c r="UNM102" s="147"/>
      <c r="UNN102" s="147"/>
      <c r="UNO102" s="147"/>
      <c r="UNP102" s="147"/>
      <c r="UNQ102" s="147"/>
      <c r="UNR102" s="147"/>
      <c r="UNS102" s="147"/>
      <c r="UNT102" s="147"/>
      <c r="UNU102" s="147"/>
      <c r="UNV102" s="147"/>
      <c r="UNW102" s="147"/>
      <c r="UNX102" s="147"/>
      <c r="UNY102" s="147"/>
      <c r="UNZ102" s="147"/>
      <c r="UOA102" s="147"/>
      <c r="UOB102" s="147"/>
      <c r="UOC102" s="147"/>
      <c r="UOD102" s="147"/>
      <c r="UOE102" s="147"/>
      <c r="UOF102" s="147"/>
      <c r="UOG102" s="147"/>
      <c r="UOH102" s="147"/>
      <c r="UOI102" s="147"/>
      <c r="UOJ102" s="147"/>
      <c r="UOK102" s="147"/>
      <c r="UOL102" s="147"/>
      <c r="UOM102" s="147"/>
      <c r="UON102" s="147"/>
      <c r="UOO102" s="147"/>
      <c r="UOP102" s="147"/>
      <c r="UOQ102" s="147"/>
      <c r="UOR102" s="147"/>
      <c r="UOS102" s="147"/>
      <c r="UOT102" s="147"/>
      <c r="UOU102" s="147"/>
      <c r="UOV102" s="147"/>
      <c r="UOW102" s="147"/>
      <c r="UOX102" s="147"/>
      <c r="UOY102" s="147"/>
      <c r="UOZ102" s="147"/>
      <c r="UPA102" s="147"/>
      <c r="UPB102" s="147"/>
      <c r="UPC102" s="147"/>
      <c r="UPD102" s="147"/>
      <c r="UPE102" s="147"/>
      <c r="UPF102" s="147"/>
      <c r="UPG102" s="147"/>
      <c r="UPH102" s="147"/>
      <c r="UPI102" s="147"/>
      <c r="UPJ102" s="147"/>
      <c r="UPK102" s="147"/>
      <c r="UPL102" s="147"/>
      <c r="UPM102" s="147"/>
      <c r="UPN102" s="147"/>
      <c r="UPO102" s="147"/>
      <c r="UPP102" s="147"/>
      <c r="UPQ102" s="147"/>
      <c r="UPR102" s="147"/>
      <c r="UPS102" s="147"/>
      <c r="UPT102" s="147"/>
      <c r="UPU102" s="147"/>
      <c r="UPV102" s="147"/>
      <c r="UPW102" s="147"/>
      <c r="UPX102" s="147"/>
      <c r="UPY102" s="147"/>
      <c r="UPZ102" s="147"/>
      <c r="UQA102" s="147"/>
      <c r="UQB102" s="147"/>
      <c r="UQC102" s="147"/>
      <c r="UQD102" s="147"/>
      <c r="UQE102" s="147"/>
      <c r="UQF102" s="147"/>
      <c r="UQG102" s="147"/>
      <c r="UQH102" s="147"/>
      <c r="UQI102" s="147"/>
      <c r="UQJ102" s="147"/>
      <c r="UQK102" s="147"/>
      <c r="UQL102" s="147"/>
      <c r="UQM102" s="147"/>
      <c r="UQN102" s="147"/>
      <c r="UQO102" s="147"/>
      <c r="UQP102" s="147"/>
      <c r="UQQ102" s="147"/>
      <c r="UQR102" s="147"/>
      <c r="UQS102" s="147"/>
      <c r="UQT102" s="147"/>
      <c r="UQU102" s="147"/>
      <c r="UQV102" s="147"/>
      <c r="UQW102" s="147"/>
      <c r="UQX102" s="147"/>
      <c r="UQY102" s="147"/>
      <c r="UQZ102" s="147"/>
      <c r="URA102" s="147"/>
      <c r="URB102" s="147"/>
      <c r="URC102" s="147"/>
      <c r="URD102" s="147"/>
      <c r="URE102" s="147"/>
      <c r="URF102" s="147"/>
      <c r="URG102" s="147"/>
      <c r="URH102" s="147"/>
      <c r="URI102" s="147"/>
      <c r="URJ102" s="147"/>
      <c r="URK102" s="147"/>
      <c r="URL102" s="147"/>
      <c r="URM102" s="147"/>
      <c r="URN102" s="147"/>
      <c r="URO102" s="147"/>
      <c r="URP102" s="147"/>
      <c r="URQ102" s="147"/>
      <c r="URR102" s="147"/>
      <c r="URS102" s="147"/>
      <c r="URT102" s="147"/>
      <c r="URU102" s="147"/>
      <c r="URV102" s="147"/>
      <c r="URW102" s="147"/>
      <c r="URX102" s="147"/>
      <c r="URY102" s="147"/>
      <c r="URZ102" s="147"/>
      <c r="USA102" s="147"/>
      <c r="USB102" s="147"/>
      <c r="USC102" s="147"/>
      <c r="USD102" s="147"/>
      <c r="USE102" s="147"/>
      <c r="USF102" s="147"/>
      <c r="USG102" s="147"/>
      <c r="USH102" s="147"/>
      <c r="USI102" s="147"/>
      <c r="USJ102" s="147"/>
      <c r="USK102" s="147"/>
      <c r="USL102" s="147"/>
      <c r="USM102" s="147"/>
      <c r="USN102" s="147"/>
      <c r="USO102" s="147"/>
      <c r="USP102" s="147"/>
      <c r="USQ102" s="147"/>
      <c r="USR102" s="147"/>
      <c r="USS102" s="147"/>
      <c r="UST102" s="147"/>
      <c r="USU102" s="147"/>
      <c r="USV102" s="147"/>
      <c r="USW102" s="147"/>
      <c r="USX102" s="147"/>
      <c r="USY102" s="147"/>
      <c r="USZ102" s="147"/>
      <c r="UTA102" s="147"/>
      <c r="UTB102" s="147"/>
      <c r="UTC102" s="147"/>
      <c r="UTD102" s="147"/>
      <c r="UTE102" s="147"/>
      <c r="UTF102" s="147"/>
      <c r="UTG102" s="147"/>
      <c r="UTH102" s="147"/>
      <c r="UTI102" s="147"/>
      <c r="UTJ102" s="147"/>
      <c r="UTK102" s="147"/>
      <c r="UTL102" s="147"/>
      <c r="UTM102" s="147"/>
      <c r="UTN102" s="147"/>
      <c r="UTO102" s="147"/>
      <c r="UTP102" s="147"/>
      <c r="UTQ102" s="147"/>
      <c r="UTR102" s="147"/>
      <c r="UTS102" s="147"/>
      <c r="UTT102" s="147"/>
      <c r="UTU102" s="147"/>
      <c r="UTV102" s="147"/>
      <c r="UTW102" s="147"/>
      <c r="UTX102" s="147"/>
      <c r="UTY102" s="147"/>
      <c r="UTZ102" s="147"/>
      <c r="UUA102" s="147"/>
      <c r="UUB102" s="147"/>
      <c r="UUC102" s="147"/>
      <c r="UUD102" s="147"/>
      <c r="UUE102" s="147"/>
      <c r="UUF102" s="147"/>
      <c r="UUG102" s="147"/>
      <c r="UUH102" s="147"/>
      <c r="UUI102" s="147"/>
      <c r="UUJ102" s="147"/>
      <c r="UUK102" s="147"/>
      <c r="UUL102" s="147"/>
      <c r="UUM102" s="147"/>
      <c r="UUN102" s="147"/>
      <c r="UUO102" s="147"/>
      <c r="UUP102" s="147"/>
      <c r="UUQ102" s="147"/>
      <c r="UUR102" s="147"/>
      <c r="UUS102" s="147"/>
      <c r="UUT102" s="147"/>
      <c r="UUU102" s="147"/>
      <c r="UUV102" s="147"/>
      <c r="UUW102" s="147"/>
      <c r="UUX102" s="147"/>
      <c r="UUY102" s="147"/>
      <c r="UUZ102" s="147"/>
      <c r="UVA102" s="147"/>
      <c r="UVB102" s="147"/>
      <c r="UVC102" s="147"/>
      <c r="UVD102" s="147"/>
      <c r="UVE102" s="147"/>
      <c r="UVF102" s="147"/>
      <c r="UVG102" s="147"/>
      <c r="UVH102" s="147"/>
      <c r="UVI102" s="147"/>
      <c r="UVJ102" s="147"/>
      <c r="UVK102" s="147"/>
      <c r="UVL102" s="147"/>
      <c r="UVM102" s="147"/>
      <c r="UVN102" s="147"/>
      <c r="UVO102" s="147"/>
      <c r="UVP102" s="147"/>
      <c r="UVQ102" s="147"/>
      <c r="UVR102" s="147"/>
      <c r="UVS102" s="147"/>
      <c r="UVT102" s="147"/>
      <c r="UVU102" s="147"/>
      <c r="UVV102" s="147"/>
      <c r="UVW102" s="147"/>
      <c r="UVX102" s="147"/>
      <c r="UVY102" s="147"/>
      <c r="UVZ102" s="147"/>
      <c r="UWA102" s="147"/>
      <c r="UWB102" s="147"/>
      <c r="UWC102" s="147"/>
      <c r="UWD102" s="147"/>
      <c r="UWE102" s="147"/>
      <c r="UWF102" s="147"/>
      <c r="UWG102" s="147"/>
      <c r="UWH102" s="147"/>
      <c r="UWI102" s="147"/>
      <c r="UWJ102" s="147"/>
      <c r="UWK102" s="147"/>
      <c r="UWL102" s="147"/>
      <c r="UWM102" s="147"/>
      <c r="UWN102" s="147"/>
      <c r="UWO102" s="147"/>
      <c r="UWP102" s="147"/>
      <c r="UWQ102" s="147"/>
      <c r="UWR102" s="147"/>
      <c r="UWS102" s="147"/>
      <c r="UWT102" s="147"/>
      <c r="UWU102" s="147"/>
      <c r="UWV102" s="147"/>
      <c r="UWW102" s="147"/>
      <c r="UWX102" s="147"/>
      <c r="UWY102" s="147"/>
      <c r="UWZ102" s="147"/>
      <c r="UXA102" s="147"/>
      <c r="UXB102" s="147"/>
      <c r="UXC102" s="147"/>
      <c r="UXD102" s="147"/>
      <c r="UXE102" s="147"/>
      <c r="UXF102" s="147"/>
      <c r="UXG102" s="147"/>
      <c r="UXH102" s="147"/>
      <c r="UXI102" s="147"/>
      <c r="UXJ102" s="147"/>
      <c r="UXK102" s="147"/>
      <c r="UXL102" s="147"/>
      <c r="UXM102" s="147"/>
      <c r="UXN102" s="147"/>
      <c r="UXO102" s="147"/>
      <c r="UXP102" s="147"/>
      <c r="UXQ102" s="147"/>
      <c r="UXR102" s="147"/>
      <c r="UXS102" s="147"/>
      <c r="UXT102" s="147"/>
      <c r="UXU102" s="147"/>
      <c r="UXV102" s="147"/>
      <c r="UXW102" s="147"/>
      <c r="UXX102" s="147"/>
      <c r="UXY102" s="147"/>
      <c r="UXZ102" s="147"/>
      <c r="UYA102" s="147"/>
      <c r="UYB102" s="147"/>
      <c r="UYC102" s="147"/>
      <c r="UYD102" s="147"/>
      <c r="UYE102" s="147"/>
      <c r="UYF102" s="147"/>
      <c r="UYG102" s="147"/>
      <c r="UYH102" s="147"/>
      <c r="UYI102" s="147"/>
      <c r="UYJ102" s="147"/>
      <c r="UYK102" s="147"/>
      <c r="UYL102" s="147"/>
      <c r="UYM102" s="147"/>
      <c r="UYN102" s="147"/>
      <c r="UYO102" s="147"/>
      <c r="UYP102" s="147"/>
      <c r="UYQ102" s="147"/>
      <c r="UYR102" s="147"/>
      <c r="UYS102" s="147"/>
      <c r="UYT102" s="147"/>
      <c r="UYU102" s="147"/>
      <c r="UYV102" s="147"/>
      <c r="UYW102" s="147"/>
      <c r="UYX102" s="147"/>
      <c r="UYY102" s="147"/>
      <c r="UYZ102" s="147"/>
      <c r="UZA102" s="147"/>
      <c r="UZB102" s="147"/>
      <c r="UZC102" s="147"/>
      <c r="UZD102" s="147"/>
      <c r="UZE102" s="147"/>
      <c r="UZF102" s="147"/>
      <c r="UZG102" s="147"/>
      <c r="UZH102" s="147"/>
      <c r="UZI102" s="147"/>
      <c r="UZJ102" s="147"/>
      <c r="UZK102" s="147"/>
      <c r="UZL102" s="147"/>
      <c r="UZM102" s="147"/>
      <c r="UZN102" s="147"/>
      <c r="UZO102" s="147"/>
      <c r="UZP102" s="147"/>
      <c r="UZQ102" s="147"/>
      <c r="UZR102" s="147"/>
      <c r="UZS102" s="147"/>
      <c r="UZT102" s="147"/>
      <c r="UZU102" s="147"/>
      <c r="UZV102" s="147"/>
      <c r="UZW102" s="147"/>
      <c r="UZX102" s="147"/>
      <c r="UZY102" s="147"/>
      <c r="UZZ102" s="147"/>
      <c r="VAA102" s="147"/>
      <c r="VAB102" s="147"/>
      <c r="VAC102" s="147"/>
      <c r="VAD102" s="147"/>
      <c r="VAE102" s="147"/>
      <c r="VAF102" s="147"/>
      <c r="VAG102" s="147"/>
      <c r="VAH102" s="147"/>
      <c r="VAI102" s="147"/>
      <c r="VAJ102" s="147"/>
      <c r="VAK102" s="147"/>
      <c r="VAL102" s="147"/>
      <c r="VAM102" s="147"/>
      <c r="VAN102" s="147"/>
      <c r="VAO102" s="147"/>
      <c r="VAP102" s="147"/>
      <c r="VAQ102" s="147"/>
      <c r="VAR102" s="147"/>
      <c r="VAS102" s="147"/>
      <c r="VAT102" s="147"/>
      <c r="VAU102" s="147"/>
      <c r="VAV102" s="147"/>
      <c r="VAW102" s="147"/>
      <c r="VAX102" s="147"/>
      <c r="VAY102" s="147"/>
      <c r="VAZ102" s="147"/>
      <c r="VBA102" s="147"/>
      <c r="VBB102" s="147"/>
      <c r="VBC102" s="147"/>
      <c r="VBD102" s="147"/>
      <c r="VBE102" s="147"/>
      <c r="VBF102" s="147"/>
      <c r="VBG102" s="147"/>
      <c r="VBH102" s="147"/>
      <c r="VBI102" s="147"/>
      <c r="VBJ102" s="147"/>
      <c r="VBK102" s="147"/>
      <c r="VBL102" s="147"/>
      <c r="VBM102" s="147"/>
      <c r="VBN102" s="147"/>
      <c r="VBO102" s="147"/>
      <c r="VBP102" s="147"/>
      <c r="VBQ102" s="147"/>
      <c r="VBR102" s="147"/>
      <c r="VBS102" s="147"/>
      <c r="VBT102" s="147"/>
      <c r="VBU102" s="147"/>
      <c r="VBV102" s="147"/>
      <c r="VBW102" s="147"/>
      <c r="VBX102" s="147"/>
      <c r="VBY102" s="147"/>
      <c r="VBZ102" s="147"/>
      <c r="VCA102" s="147"/>
      <c r="VCB102" s="147"/>
      <c r="VCC102" s="147"/>
      <c r="VCD102" s="147"/>
      <c r="VCE102" s="147"/>
      <c r="VCF102" s="147"/>
      <c r="VCG102" s="147"/>
      <c r="VCH102" s="147"/>
      <c r="VCI102" s="147"/>
      <c r="VCJ102" s="147"/>
      <c r="VCK102" s="147"/>
      <c r="VCL102" s="147"/>
      <c r="VCM102" s="147"/>
      <c r="VCN102" s="147"/>
      <c r="VCO102" s="147"/>
      <c r="VCP102" s="147"/>
      <c r="VCQ102" s="147"/>
      <c r="VCR102" s="147"/>
      <c r="VCS102" s="147"/>
      <c r="VCT102" s="147"/>
      <c r="VCU102" s="147"/>
      <c r="VCV102" s="147"/>
      <c r="VCW102" s="147"/>
      <c r="VCX102" s="147"/>
      <c r="VCY102" s="147"/>
      <c r="VCZ102" s="147"/>
      <c r="VDA102" s="147"/>
      <c r="VDB102" s="147"/>
      <c r="VDC102" s="147"/>
      <c r="VDD102" s="147"/>
      <c r="VDE102" s="147"/>
      <c r="VDF102" s="147"/>
      <c r="VDG102" s="147"/>
      <c r="VDH102" s="147"/>
      <c r="VDI102" s="147"/>
      <c r="VDJ102" s="147"/>
      <c r="VDK102" s="147"/>
      <c r="VDL102" s="147"/>
      <c r="VDM102" s="147"/>
      <c r="VDN102" s="147"/>
      <c r="VDO102" s="147"/>
      <c r="VDP102" s="147"/>
      <c r="VDQ102" s="147"/>
      <c r="VDR102" s="147"/>
      <c r="VDS102" s="147"/>
      <c r="VDT102" s="147"/>
      <c r="VDU102" s="147"/>
      <c r="VDV102" s="147"/>
      <c r="VDW102" s="147"/>
      <c r="VDX102" s="147"/>
      <c r="VDY102" s="147"/>
      <c r="VDZ102" s="147"/>
      <c r="VEA102" s="147"/>
      <c r="VEB102" s="147"/>
      <c r="VEC102" s="147"/>
      <c r="VED102" s="147"/>
      <c r="VEE102" s="147"/>
      <c r="VEF102" s="147"/>
      <c r="VEG102" s="147"/>
      <c r="VEH102" s="147"/>
      <c r="VEI102" s="147"/>
      <c r="VEJ102" s="147"/>
      <c r="VEK102" s="147"/>
      <c r="VEL102" s="147"/>
      <c r="VEM102" s="147"/>
      <c r="VEN102" s="147"/>
      <c r="VEO102" s="147"/>
      <c r="VEP102" s="147"/>
      <c r="VEQ102" s="147"/>
      <c r="VER102" s="147"/>
      <c r="VES102" s="147"/>
      <c r="VET102" s="147"/>
      <c r="VEU102" s="147"/>
      <c r="VEV102" s="147"/>
      <c r="VEW102" s="147"/>
      <c r="VEX102" s="147"/>
      <c r="VEY102" s="147"/>
      <c r="VEZ102" s="147"/>
      <c r="VFA102" s="147"/>
      <c r="VFB102" s="147"/>
      <c r="VFC102" s="147"/>
      <c r="VFD102" s="147"/>
      <c r="VFE102" s="147"/>
      <c r="VFF102" s="147"/>
      <c r="VFG102" s="147"/>
      <c r="VFH102" s="147"/>
      <c r="VFI102" s="147"/>
      <c r="VFJ102" s="147"/>
      <c r="VFK102" s="147"/>
      <c r="VFL102" s="147"/>
      <c r="VFM102" s="147"/>
      <c r="VFN102" s="147"/>
      <c r="VFO102" s="147"/>
      <c r="VFP102" s="147"/>
      <c r="VFQ102" s="147"/>
      <c r="VFR102" s="147"/>
      <c r="VFS102" s="147"/>
      <c r="VFT102" s="147"/>
      <c r="VFU102" s="147"/>
      <c r="VFV102" s="147"/>
      <c r="VFW102" s="147"/>
      <c r="VFX102" s="147"/>
      <c r="VFY102" s="147"/>
      <c r="VFZ102" s="147"/>
      <c r="VGA102" s="147"/>
      <c r="VGB102" s="147"/>
      <c r="VGC102" s="147"/>
      <c r="VGD102" s="147"/>
      <c r="VGE102" s="147"/>
      <c r="VGF102" s="147"/>
      <c r="VGG102" s="147"/>
      <c r="VGH102" s="147"/>
      <c r="VGI102" s="147"/>
      <c r="VGJ102" s="147"/>
      <c r="VGK102" s="147"/>
      <c r="VGL102" s="147"/>
      <c r="VGM102" s="147"/>
      <c r="VGN102" s="147"/>
      <c r="VGO102" s="147"/>
      <c r="VGP102" s="147"/>
      <c r="VGQ102" s="147"/>
      <c r="VGR102" s="147"/>
      <c r="VGS102" s="147"/>
      <c r="VGT102" s="147"/>
      <c r="VGU102" s="147"/>
      <c r="VGV102" s="147"/>
      <c r="VGW102" s="147"/>
      <c r="VGX102" s="147"/>
      <c r="VGY102" s="147"/>
      <c r="VGZ102" s="147"/>
      <c r="VHA102" s="147"/>
      <c r="VHB102" s="147"/>
      <c r="VHC102" s="147"/>
      <c r="VHD102" s="147"/>
      <c r="VHE102" s="147"/>
      <c r="VHF102" s="147"/>
      <c r="VHG102" s="147"/>
      <c r="VHH102" s="147"/>
      <c r="VHI102" s="147"/>
      <c r="VHJ102" s="147"/>
      <c r="VHK102" s="147"/>
      <c r="VHL102" s="147"/>
      <c r="VHM102" s="147"/>
      <c r="VHN102" s="147"/>
      <c r="VHO102" s="147"/>
      <c r="VHP102" s="147"/>
      <c r="VHQ102" s="147"/>
      <c r="VHR102" s="147"/>
      <c r="VHS102" s="147"/>
      <c r="VHT102" s="147"/>
      <c r="VHU102" s="147"/>
      <c r="VHV102" s="147"/>
      <c r="VHW102" s="147"/>
      <c r="VHX102" s="147"/>
      <c r="VHY102" s="147"/>
      <c r="VHZ102" s="147"/>
      <c r="VIA102" s="147"/>
      <c r="VIB102" s="147"/>
      <c r="VIC102" s="147"/>
      <c r="VID102" s="147"/>
      <c r="VIE102" s="147"/>
      <c r="VIF102" s="147"/>
      <c r="VIG102" s="147"/>
      <c r="VIH102" s="147"/>
      <c r="VII102" s="147"/>
      <c r="VIJ102" s="147"/>
      <c r="VIK102" s="147"/>
      <c r="VIL102" s="147"/>
      <c r="VIM102" s="147"/>
      <c r="VIN102" s="147"/>
      <c r="VIO102" s="147"/>
      <c r="VIP102" s="147"/>
      <c r="VIQ102" s="147"/>
      <c r="VIR102" s="147"/>
      <c r="VIS102" s="147"/>
      <c r="VIT102" s="147"/>
      <c r="VIU102" s="147"/>
      <c r="VIV102" s="147"/>
      <c r="VIW102" s="147"/>
      <c r="VIX102" s="147"/>
      <c r="VIY102" s="147"/>
      <c r="VIZ102" s="147"/>
      <c r="VJA102" s="147"/>
      <c r="VJB102" s="147"/>
      <c r="VJC102" s="147"/>
      <c r="VJD102" s="147"/>
      <c r="VJE102" s="147"/>
      <c r="VJF102" s="147"/>
      <c r="VJG102" s="147"/>
      <c r="VJH102" s="147"/>
      <c r="VJI102" s="147"/>
      <c r="VJJ102" s="147"/>
      <c r="VJK102" s="147"/>
      <c r="VJL102" s="147"/>
      <c r="VJM102" s="147"/>
      <c r="VJN102" s="147"/>
      <c r="VJO102" s="147"/>
      <c r="VJP102" s="147"/>
      <c r="VJQ102" s="147"/>
      <c r="VJR102" s="147"/>
      <c r="VJS102" s="147"/>
      <c r="VJT102" s="147"/>
      <c r="VJU102" s="147"/>
      <c r="VJV102" s="147"/>
      <c r="VJW102" s="147"/>
      <c r="VJX102" s="147"/>
      <c r="VJY102" s="147"/>
      <c r="VJZ102" s="147"/>
      <c r="VKA102" s="147"/>
      <c r="VKB102" s="147"/>
      <c r="VKC102" s="147"/>
      <c r="VKD102" s="147"/>
      <c r="VKE102" s="147"/>
      <c r="VKF102" s="147"/>
      <c r="VKG102" s="147"/>
      <c r="VKH102" s="147"/>
      <c r="VKI102" s="147"/>
      <c r="VKJ102" s="147"/>
      <c r="VKK102" s="147"/>
      <c r="VKL102" s="147"/>
      <c r="VKM102" s="147"/>
      <c r="VKN102" s="147"/>
      <c r="VKO102" s="147"/>
      <c r="VKP102" s="147"/>
      <c r="VKQ102" s="147"/>
      <c r="VKR102" s="147"/>
      <c r="VKS102" s="147"/>
      <c r="VKT102" s="147"/>
      <c r="VKU102" s="147"/>
      <c r="VKV102" s="147"/>
      <c r="VKW102" s="147"/>
      <c r="VKX102" s="147"/>
      <c r="VKY102" s="147"/>
      <c r="VKZ102" s="147"/>
      <c r="VLA102" s="147"/>
      <c r="VLB102" s="147"/>
      <c r="VLC102" s="147"/>
      <c r="VLD102" s="147"/>
      <c r="VLE102" s="147"/>
      <c r="VLF102" s="147"/>
      <c r="VLG102" s="147"/>
      <c r="VLH102" s="147"/>
      <c r="VLI102" s="147"/>
      <c r="VLJ102" s="147"/>
      <c r="VLK102" s="147"/>
      <c r="VLL102" s="147"/>
      <c r="VLM102" s="147"/>
      <c r="VLN102" s="147"/>
      <c r="VLO102" s="147"/>
      <c r="VLP102" s="147"/>
      <c r="VLQ102" s="147"/>
      <c r="VLR102" s="147"/>
      <c r="VLS102" s="147"/>
      <c r="VLT102" s="147"/>
      <c r="VLU102" s="147"/>
      <c r="VLV102" s="147"/>
      <c r="VLW102" s="147"/>
      <c r="VLX102" s="147"/>
      <c r="VLY102" s="147"/>
      <c r="VLZ102" s="147"/>
      <c r="VMA102" s="147"/>
      <c r="VMB102" s="147"/>
      <c r="VMC102" s="147"/>
      <c r="VMD102" s="147"/>
      <c r="VME102" s="147"/>
      <c r="VMF102" s="147"/>
      <c r="VMG102" s="147"/>
      <c r="VMH102" s="147"/>
      <c r="VMI102" s="147"/>
      <c r="VMJ102" s="147"/>
      <c r="VMK102" s="147"/>
      <c r="VML102" s="147"/>
      <c r="VMM102" s="147"/>
      <c r="VMN102" s="147"/>
      <c r="VMO102" s="147"/>
      <c r="VMP102" s="147"/>
      <c r="VMQ102" s="147"/>
      <c r="VMR102" s="147"/>
      <c r="VMS102" s="147"/>
      <c r="VMT102" s="147"/>
      <c r="VMU102" s="147"/>
      <c r="VMV102" s="147"/>
      <c r="VMW102" s="147"/>
      <c r="VMX102" s="147"/>
      <c r="VMY102" s="147"/>
      <c r="VMZ102" s="147"/>
      <c r="VNA102" s="147"/>
      <c r="VNB102" s="147"/>
      <c r="VNC102" s="147"/>
      <c r="VND102" s="147"/>
      <c r="VNE102" s="147"/>
      <c r="VNF102" s="147"/>
      <c r="VNG102" s="147"/>
      <c r="VNH102" s="147"/>
      <c r="VNI102" s="147"/>
      <c r="VNJ102" s="147"/>
      <c r="VNK102" s="147"/>
      <c r="VNL102" s="147"/>
      <c r="VNM102" s="147"/>
      <c r="VNN102" s="147"/>
      <c r="VNO102" s="147"/>
      <c r="VNP102" s="147"/>
      <c r="VNQ102" s="147"/>
      <c r="VNR102" s="147"/>
      <c r="VNS102" s="147"/>
      <c r="VNT102" s="147"/>
      <c r="VNU102" s="147"/>
      <c r="VNV102" s="147"/>
      <c r="VNW102" s="147"/>
      <c r="VNX102" s="147"/>
      <c r="VNY102" s="147"/>
      <c r="VNZ102" s="147"/>
      <c r="VOA102" s="147"/>
      <c r="VOB102" s="147"/>
      <c r="VOC102" s="147"/>
      <c r="VOD102" s="147"/>
      <c r="VOE102" s="147"/>
      <c r="VOF102" s="147"/>
      <c r="VOG102" s="147"/>
      <c r="VOH102" s="147"/>
      <c r="VOI102" s="147"/>
      <c r="VOJ102" s="147"/>
      <c r="VOK102" s="147"/>
      <c r="VOL102" s="147"/>
      <c r="VOM102" s="147"/>
      <c r="VON102" s="147"/>
      <c r="VOO102" s="147"/>
      <c r="VOP102" s="147"/>
      <c r="VOQ102" s="147"/>
      <c r="VOR102" s="147"/>
      <c r="VOS102" s="147"/>
      <c r="VOT102" s="147"/>
      <c r="VOU102" s="147"/>
      <c r="VOV102" s="147"/>
      <c r="VOW102" s="147"/>
      <c r="VOX102" s="147"/>
      <c r="VOY102" s="147"/>
      <c r="VOZ102" s="147"/>
      <c r="VPA102" s="147"/>
      <c r="VPB102" s="147"/>
      <c r="VPC102" s="147"/>
      <c r="VPD102" s="147"/>
      <c r="VPE102" s="147"/>
      <c r="VPF102" s="147"/>
      <c r="VPG102" s="147"/>
      <c r="VPH102" s="147"/>
      <c r="VPI102" s="147"/>
      <c r="VPJ102" s="147"/>
      <c r="VPK102" s="147"/>
      <c r="VPL102" s="147"/>
      <c r="VPM102" s="147"/>
      <c r="VPN102" s="147"/>
      <c r="VPO102" s="147"/>
      <c r="VPP102" s="147"/>
      <c r="VPQ102" s="147"/>
      <c r="VPR102" s="147"/>
      <c r="VPS102" s="147"/>
      <c r="VPT102" s="147"/>
      <c r="VPU102" s="147"/>
      <c r="VPV102" s="147"/>
      <c r="VPW102" s="147"/>
      <c r="VPX102" s="147"/>
      <c r="VPY102" s="147"/>
      <c r="VPZ102" s="147"/>
      <c r="VQA102" s="147"/>
      <c r="VQB102" s="147"/>
      <c r="VQC102" s="147"/>
      <c r="VQD102" s="147"/>
      <c r="VQE102" s="147"/>
      <c r="VQF102" s="147"/>
      <c r="VQG102" s="147"/>
      <c r="VQH102" s="147"/>
      <c r="VQI102" s="147"/>
      <c r="VQJ102" s="147"/>
      <c r="VQK102" s="147"/>
      <c r="VQL102" s="147"/>
      <c r="VQM102" s="147"/>
      <c r="VQN102" s="147"/>
      <c r="VQO102" s="147"/>
      <c r="VQP102" s="147"/>
      <c r="VQQ102" s="147"/>
      <c r="VQR102" s="147"/>
      <c r="VQS102" s="147"/>
      <c r="VQT102" s="147"/>
      <c r="VQU102" s="147"/>
      <c r="VQV102" s="147"/>
      <c r="VQW102" s="147"/>
      <c r="VQX102" s="147"/>
      <c r="VQY102" s="147"/>
      <c r="VQZ102" s="147"/>
      <c r="VRA102" s="147"/>
      <c r="VRB102" s="147"/>
      <c r="VRC102" s="147"/>
      <c r="VRD102" s="147"/>
      <c r="VRE102" s="147"/>
      <c r="VRF102" s="147"/>
      <c r="VRG102" s="147"/>
      <c r="VRH102" s="147"/>
      <c r="VRI102" s="147"/>
      <c r="VRJ102" s="147"/>
      <c r="VRK102" s="147"/>
      <c r="VRL102" s="147"/>
      <c r="VRM102" s="147"/>
      <c r="VRN102" s="147"/>
      <c r="VRO102" s="147"/>
      <c r="VRP102" s="147"/>
      <c r="VRQ102" s="147"/>
      <c r="VRR102" s="147"/>
      <c r="VRS102" s="147"/>
      <c r="VRT102" s="147"/>
      <c r="VRU102" s="147"/>
      <c r="VRV102" s="147"/>
      <c r="VRW102" s="147"/>
      <c r="VRX102" s="147"/>
      <c r="VRY102" s="147"/>
      <c r="VRZ102" s="147"/>
      <c r="VSA102" s="147"/>
      <c r="VSB102" s="147"/>
      <c r="VSC102" s="147"/>
      <c r="VSD102" s="147"/>
      <c r="VSE102" s="147"/>
      <c r="VSF102" s="147"/>
      <c r="VSG102" s="147"/>
      <c r="VSH102" s="147"/>
      <c r="VSI102" s="147"/>
      <c r="VSJ102" s="147"/>
      <c r="VSK102" s="147"/>
      <c r="VSL102" s="147"/>
      <c r="VSM102" s="147"/>
      <c r="VSN102" s="147"/>
      <c r="VSO102" s="147"/>
      <c r="VSP102" s="147"/>
      <c r="VSQ102" s="147"/>
      <c r="VSR102" s="147"/>
      <c r="VSS102" s="147"/>
      <c r="VST102" s="147"/>
      <c r="VSU102" s="147"/>
      <c r="VSV102" s="147"/>
      <c r="VSW102" s="147"/>
      <c r="VSX102" s="147"/>
      <c r="VSY102" s="147"/>
      <c r="VSZ102" s="147"/>
      <c r="VTA102" s="147"/>
      <c r="VTB102" s="147"/>
      <c r="VTC102" s="147"/>
      <c r="VTD102" s="147"/>
      <c r="VTE102" s="147"/>
      <c r="VTF102" s="147"/>
      <c r="VTG102" s="147"/>
      <c r="VTH102" s="147"/>
      <c r="VTI102" s="147"/>
      <c r="VTJ102" s="147"/>
      <c r="VTK102" s="147"/>
      <c r="VTL102" s="147"/>
      <c r="VTM102" s="147"/>
      <c r="VTN102" s="147"/>
      <c r="VTO102" s="147"/>
      <c r="VTP102" s="147"/>
      <c r="VTQ102" s="147"/>
      <c r="VTR102" s="147"/>
      <c r="VTS102" s="147"/>
      <c r="VTT102" s="147"/>
      <c r="VTU102" s="147"/>
      <c r="VTV102" s="147"/>
      <c r="VTW102" s="147"/>
      <c r="VTX102" s="147"/>
      <c r="VTY102" s="147"/>
      <c r="VTZ102" s="147"/>
      <c r="VUA102" s="147"/>
      <c r="VUB102" s="147"/>
      <c r="VUC102" s="147"/>
      <c r="VUD102" s="147"/>
      <c r="VUE102" s="147"/>
      <c r="VUF102" s="147"/>
      <c r="VUG102" s="147"/>
      <c r="VUH102" s="147"/>
      <c r="VUI102" s="147"/>
      <c r="VUJ102" s="147"/>
      <c r="VUK102" s="147"/>
      <c r="VUL102" s="147"/>
      <c r="VUM102" s="147"/>
      <c r="VUN102" s="147"/>
      <c r="VUO102" s="147"/>
      <c r="VUP102" s="147"/>
      <c r="VUQ102" s="147"/>
      <c r="VUR102" s="147"/>
      <c r="VUS102" s="147"/>
      <c r="VUT102" s="147"/>
      <c r="VUU102" s="147"/>
      <c r="VUV102" s="147"/>
      <c r="VUW102" s="147"/>
      <c r="VUX102" s="147"/>
      <c r="VUY102" s="147"/>
      <c r="VUZ102" s="147"/>
      <c r="VVA102" s="147"/>
      <c r="VVB102" s="147"/>
      <c r="VVC102" s="147"/>
      <c r="VVD102" s="147"/>
      <c r="VVE102" s="147"/>
      <c r="VVF102" s="147"/>
      <c r="VVG102" s="147"/>
      <c r="VVH102" s="147"/>
      <c r="VVI102" s="147"/>
      <c r="VVJ102" s="147"/>
      <c r="VVK102" s="147"/>
      <c r="VVL102" s="147"/>
      <c r="VVM102" s="147"/>
      <c r="VVN102" s="147"/>
      <c r="VVO102" s="147"/>
      <c r="VVP102" s="147"/>
      <c r="VVQ102" s="147"/>
      <c r="VVR102" s="147"/>
      <c r="VVS102" s="147"/>
      <c r="VVT102" s="147"/>
      <c r="VVU102" s="147"/>
      <c r="VVV102" s="147"/>
      <c r="VVW102" s="147"/>
      <c r="VVX102" s="147"/>
      <c r="VVY102" s="147"/>
      <c r="VVZ102" s="147"/>
      <c r="VWA102" s="147"/>
      <c r="VWB102" s="147"/>
      <c r="VWC102" s="147"/>
      <c r="VWD102" s="147"/>
      <c r="VWE102" s="147"/>
      <c r="VWF102" s="147"/>
      <c r="VWG102" s="147"/>
      <c r="VWH102" s="147"/>
      <c r="VWI102" s="147"/>
      <c r="VWJ102" s="147"/>
      <c r="VWK102" s="147"/>
      <c r="VWL102" s="147"/>
      <c r="VWM102" s="147"/>
      <c r="VWN102" s="147"/>
      <c r="VWO102" s="147"/>
      <c r="VWP102" s="147"/>
      <c r="VWQ102" s="147"/>
      <c r="VWR102" s="147"/>
      <c r="VWS102" s="147"/>
      <c r="VWT102" s="147"/>
      <c r="VWU102" s="147"/>
      <c r="VWV102" s="147"/>
      <c r="VWW102" s="147"/>
      <c r="VWX102" s="147"/>
      <c r="VWY102" s="147"/>
      <c r="VWZ102" s="147"/>
      <c r="VXA102" s="147"/>
      <c r="VXB102" s="147"/>
      <c r="VXC102" s="147"/>
      <c r="VXD102" s="147"/>
      <c r="VXE102" s="147"/>
      <c r="VXF102" s="147"/>
      <c r="VXG102" s="147"/>
      <c r="VXH102" s="147"/>
      <c r="VXI102" s="147"/>
      <c r="VXJ102" s="147"/>
      <c r="VXK102" s="147"/>
      <c r="VXL102" s="147"/>
      <c r="VXM102" s="147"/>
      <c r="VXN102" s="147"/>
      <c r="VXO102" s="147"/>
      <c r="VXP102" s="147"/>
      <c r="VXQ102" s="147"/>
      <c r="VXR102" s="147"/>
      <c r="VXS102" s="147"/>
      <c r="VXT102" s="147"/>
      <c r="VXU102" s="147"/>
      <c r="VXV102" s="147"/>
      <c r="VXW102" s="147"/>
      <c r="VXX102" s="147"/>
      <c r="VXY102" s="147"/>
      <c r="VXZ102" s="147"/>
      <c r="VYA102" s="147"/>
      <c r="VYB102" s="147"/>
      <c r="VYC102" s="147"/>
      <c r="VYD102" s="147"/>
      <c r="VYE102" s="147"/>
      <c r="VYF102" s="147"/>
      <c r="VYG102" s="147"/>
      <c r="VYH102" s="147"/>
      <c r="VYI102" s="147"/>
      <c r="VYJ102" s="147"/>
      <c r="VYK102" s="147"/>
      <c r="VYL102" s="147"/>
      <c r="VYM102" s="147"/>
      <c r="VYN102" s="147"/>
      <c r="VYO102" s="147"/>
      <c r="VYP102" s="147"/>
      <c r="VYQ102" s="147"/>
      <c r="VYR102" s="147"/>
      <c r="VYS102" s="147"/>
      <c r="VYT102" s="147"/>
      <c r="VYU102" s="147"/>
      <c r="VYV102" s="147"/>
      <c r="VYW102" s="147"/>
      <c r="VYX102" s="147"/>
      <c r="VYY102" s="147"/>
      <c r="VYZ102" s="147"/>
      <c r="VZA102" s="147"/>
      <c r="VZB102" s="147"/>
      <c r="VZC102" s="147"/>
      <c r="VZD102" s="147"/>
      <c r="VZE102" s="147"/>
      <c r="VZF102" s="147"/>
      <c r="VZG102" s="147"/>
      <c r="VZH102" s="147"/>
      <c r="VZI102" s="147"/>
      <c r="VZJ102" s="147"/>
      <c r="VZK102" s="147"/>
      <c r="VZL102" s="147"/>
      <c r="VZM102" s="147"/>
      <c r="VZN102" s="147"/>
      <c r="VZO102" s="147"/>
      <c r="VZP102" s="147"/>
      <c r="VZQ102" s="147"/>
      <c r="VZR102" s="147"/>
      <c r="VZS102" s="147"/>
      <c r="VZT102" s="147"/>
      <c r="VZU102" s="147"/>
      <c r="VZV102" s="147"/>
      <c r="VZW102" s="147"/>
      <c r="VZX102" s="147"/>
      <c r="VZY102" s="147"/>
      <c r="VZZ102" s="147"/>
      <c r="WAA102" s="147"/>
      <c r="WAB102" s="147"/>
      <c r="WAC102" s="147"/>
      <c r="WAD102" s="147"/>
      <c r="WAE102" s="147"/>
      <c r="WAF102" s="147"/>
      <c r="WAG102" s="147"/>
      <c r="WAH102" s="147"/>
      <c r="WAI102" s="147"/>
      <c r="WAJ102" s="147"/>
      <c r="WAK102" s="147"/>
      <c r="WAL102" s="147"/>
      <c r="WAM102" s="147"/>
      <c r="WAN102" s="147"/>
      <c r="WAO102" s="147"/>
      <c r="WAP102" s="147"/>
      <c r="WAQ102" s="147"/>
      <c r="WAR102" s="147"/>
      <c r="WAS102" s="147"/>
      <c r="WAT102" s="147"/>
      <c r="WAU102" s="147"/>
      <c r="WAV102" s="147"/>
      <c r="WAW102" s="147"/>
      <c r="WAX102" s="147"/>
      <c r="WAY102" s="147"/>
      <c r="WAZ102" s="147"/>
      <c r="WBA102" s="147"/>
      <c r="WBB102" s="147"/>
      <c r="WBC102" s="147"/>
      <c r="WBD102" s="147"/>
      <c r="WBE102" s="147"/>
      <c r="WBF102" s="147"/>
      <c r="WBG102" s="147"/>
      <c r="WBH102" s="147"/>
      <c r="WBI102" s="147"/>
      <c r="WBJ102" s="147"/>
      <c r="WBK102" s="147"/>
      <c r="WBL102" s="147"/>
      <c r="WBM102" s="147"/>
      <c r="WBN102" s="147"/>
      <c r="WBO102" s="147"/>
      <c r="WBP102" s="147"/>
      <c r="WBQ102" s="147"/>
      <c r="WBR102" s="147"/>
      <c r="WBS102" s="147"/>
      <c r="WBT102" s="147"/>
      <c r="WBU102" s="147"/>
      <c r="WBV102" s="147"/>
      <c r="WBW102" s="147"/>
      <c r="WBX102" s="147"/>
      <c r="WBY102" s="147"/>
      <c r="WBZ102" s="147"/>
      <c r="WCA102" s="147"/>
      <c r="WCB102" s="147"/>
      <c r="WCC102" s="147"/>
      <c r="WCD102" s="147"/>
      <c r="WCE102" s="147"/>
      <c r="WCF102" s="147"/>
      <c r="WCG102" s="147"/>
      <c r="WCH102" s="147"/>
      <c r="WCI102" s="147"/>
      <c r="WCJ102" s="147"/>
      <c r="WCK102" s="147"/>
      <c r="WCL102" s="147"/>
      <c r="WCM102" s="147"/>
      <c r="WCN102" s="147"/>
      <c r="WCO102" s="147"/>
      <c r="WCP102" s="147"/>
      <c r="WCQ102" s="147"/>
      <c r="WCR102" s="147"/>
      <c r="WCS102" s="147"/>
      <c r="WCT102" s="147"/>
      <c r="WCU102" s="147"/>
      <c r="WCV102" s="147"/>
      <c r="WCW102" s="147"/>
      <c r="WCX102" s="147"/>
      <c r="WCY102" s="147"/>
      <c r="WCZ102" s="147"/>
      <c r="WDA102" s="147"/>
      <c r="WDB102" s="147"/>
      <c r="WDC102" s="147"/>
      <c r="WDD102" s="147"/>
      <c r="WDE102" s="147"/>
      <c r="WDF102" s="147"/>
      <c r="WDG102" s="147"/>
      <c r="WDH102" s="147"/>
      <c r="WDI102" s="147"/>
      <c r="WDJ102" s="147"/>
      <c r="WDK102" s="147"/>
      <c r="WDL102" s="147"/>
      <c r="WDM102" s="147"/>
      <c r="WDN102" s="147"/>
      <c r="WDO102" s="147"/>
      <c r="WDP102" s="147"/>
      <c r="WDQ102" s="147"/>
      <c r="WDR102" s="147"/>
      <c r="WDS102" s="147"/>
      <c r="WDT102" s="147"/>
      <c r="WDU102" s="147"/>
      <c r="WDV102" s="147"/>
      <c r="WDW102" s="147"/>
      <c r="WDX102" s="147"/>
      <c r="WDY102" s="147"/>
      <c r="WDZ102" s="147"/>
      <c r="WEA102" s="147"/>
      <c r="WEB102" s="147"/>
      <c r="WEC102" s="147"/>
      <c r="WED102" s="147"/>
      <c r="WEE102" s="147"/>
      <c r="WEF102" s="147"/>
      <c r="WEG102" s="147"/>
      <c r="WEH102" s="147"/>
      <c r="WEI102" s="147"/>
      <c r="WEJ102" s="147"/>
      <c r="WEK102" s="147"/>
      <c r="WEL102" s="147"/>
      <c r="WEM102" s="147"/>
      <c r="WEN102" s="147"/>
      <c r="WEO102" s="147"/>
      <c r="WEP102" s="147"/>
      <c r="WEQ102" s="147"/>
      <c r="WER102" s="147"/>
      <c r="WES102" s="147"/>
      <c r="WET102" s="147"/>
      <c r="WEU102" s="147"/>
      <c r="WEV102" s="147"/>
      <c r="WEW102" s="147"/>
      <c r="WEX102" s="147"/>
      <c r="WEY102" s="147"/>
      <c r="WEZ102" s="147"/>
      <c r="WFA102" s="147"/>
      <c r="WFB102" s="147"/>
      <c r="WFC102" s="147"/>
      <c r="WFD102" s="147"/>
      <c r="WFE102" s="147"/>
      <c r="WFF102" s="147"/>
      <c r="WFG102" s="147"/>
      <c r="WFH102" s="147"/>
      <c r="WFI102" s="147"/>
      <c r="WFJ102" s="147"/>
      <c r="WFK102" s="147"/>
      <c r="WFL102" s="147"/>
      <c r="WFM102" s="147"/>
      <c r="WFN102" s="147"/>
      <c r="WFO102" s="147"/>
      <c r="WFP102" s="147"/>
      <c r="WFQ102" s="147"/>
      <c r="WFR102" s="147"/>
      <c r="WFS102" s="147"/>
      <c r="WFT102" s="147"/>
      <c r="WFU102" s="147"/>
      <c r="WFV102" s="147"/>
      <c r="WFW102" s="147"/>
      <c r="WFX102" s="147"/>
      <c r="WFY102" s="147"/>
      <c r="WFZ102" s="147"/>
      <c r="WGA102" s="147"/>
      <c r="WGB102" s="147"/>
      <c r="WGC102" s="147"/>
      <c r="WGD102" s="147"/>
      <c r="WGE102" s="147"/>
      <c r="WGF102" s="147"/>
      <c r="WGG102" s="147"/>
      <c r="WGH102" s="147"/>
      <c r="WGI102" s="147"/>
      <c r="WGJ102" s="147"/>
      <c r="WGK102" s="147"/>
      <c r="WGL102" s="147"/>
      <c r="WGM102" s="147"/>
      <c r="WGN102" s="147"/>
      <c r="WGO102" s="147"/>
      <c r="WGP102" s="147"/>
      <c r="WGQ102" s="147"/>
      <c r="WGR102" s="147"/>
      <c r="WGS102" s="147"/>
      <c r="WGT102" s="147"/>
      <c r="WGU102" s="147"/>
      <c r="WGV102" s="147"/>
      <c r="WGW102" s="147"/>
      <c r="WGX102" s="147"/>
      <c r="WGY102" s="147"/>
      <c r="WGZ102" s="147"/>
      <c r="WHA102" s="147"/>
      <c r="WHB102" s="147"/>
      <c r="WHC102" s="147"/>
      <c r="WHD102" s="147"/>
      <c r="WHE102" s="147"/>
      <c r="WHF102" s="147"/>
      <c r="WHG102" s="147"/>
      <c r="WHH102" s="147"/>
      <c r="WHI102" s="147"/>
      <c r="WHJ102" s="147"/>
      <c r="WHK102" s="147"/>
      <c r="WHL102" s="147"/>
      <c r="WHM102" s="147"/>
      <c r="WHN102" s="147"/>
      <c r="WHO102" s="147"/>
      <c r="WHP102" s="147"/>
      <c r="WHQ102" s="147"/>
      <c r="WHR102" s="147"/>
      <c r="WHS102" s="147"/>
      <c r="WHT102" s="147"/>
      <c r="WHU102" s="147"/>
      <c r="WHV102" s="147"/>
      <c r="WHW102" s="147"/>
      <c r="WHX102" s="147"/>
      <c r="WHY102" s="147"/>
      <c r="WHZ102" s="147"/>
      <c r="WIA102" s="147"/>
      <c r="WIB102" s="147"/>
      <c r="WIC102" s="147"/>
      <c r="WID102" s="147"/>
      <c r="WIE102" s="147"/>
      <c r="WIF102" s="147"/>
      <c r="WIG102" s="147"/>
      <c r="WIH102" s="147"/>
      <c r="WII102" s="147"/>
      <c r="WIJ102" s="147"/>
      <c r="WIK102" s="147"/>
      <c r="WIL102" s="147"/>
      <c r="WIM102" s="147"/>
      <c r="WIN102" s="147"/>
      <c r="WIO102" s="147"/>
      <c r="WIP102" s="147"/>
      <c r="WIQ102" s="147"/>
      <c r="WIR102" s="147"/>
      <c r="WIS102" s="147"/>
      <c r="WIT102" s="147"/>
      <c r="WIU102" s="147"/>
      <c r="WIV102" s="147"/>
      <c r="WIW102" s="147"/>
      <c r="WIX102" s="147"/>
      <c r="WIY102" s="147"/>
      <c r="WIZ102" s="147"/>
      <c r="WJA102" s="147"/>
      <c r="WJB102" s="147"/>
      <c r="WJC102" s="147"/>
      <c r="WJD102" s="147"/>
      <c r="WJE102" s="147"/>
      <c r="WJF102" s="147"/>
      <c r="WJG102" s="147"/>
      <c r="WJH102" s="147"/>
      <c r="WJI102" s="147"/>
      <c r="WJJ102" s="147"/>
      <c r="WJK102" s="147"/>
      <c r="WJL102" s="147"/>
      <c r="WJM102" s="147"/>
      <c r="WJN102" s="147"/>
      <c r="WJO102" s="147"/>
      <c r="WJP102" s="147"/>
      <c r="WJQ102" s="147"/>
      <c r="WJR102" s="147"/>
      <c r="WJS102" s="147"/>
      <c r="WJT102" s="147"/>
      <c r="WJU102" s="147"/>
      <c r="WJV102" s="147"/>
      <c r="WJW102" s="147"/>
      <c r="WJX102" s="147"/>
      <c r="WJY102" s="147"/>
      <c r="WJZ102" s="147"/>
      <c r="WKA102" s="147"/>
      <c r="WKB102" s="147"/>
      <c r="WKC102" s="147"/>
      <c r="WKD102" s="147"/>
      <c r="WKE102" s="147"/>
      <c r="WKF102" s="147"/>
      <c r="WKG102" s="147"/>
      <c r="WKH102" s="147"/>
      <c r="WKI102" s="147"/>
      <c r="WKJ102" s="147"/>
      <c r="WKK102" s="147"/>
      <c r="WKL102" s="147"/>
      <c r="WKM102" s="147"/>
      <c r="WKN102" s="147"/>
      <c r="WKO102" s="147"/>
      <c r="WKP102" s="147"/>
      <c r="WKQ102" s="147"/>
      <c r="WKR102" s="147"/>
      <c r="WKS102" s="147"/>
      <c r="WKT102" s="147"/>
      <c r="WKU102" s="147"/>
      <c r="WKV102" s="147"/>
      <c r="WKW102" s="147"/>
      <c r="WKX102" s="147"/>
      <c r="WKY102" s="147"/>
      <c r="WKZ102" s="147"/>
      <c r="WLA102" s="147"/>
      <c r="WLB102" s="147"/>
      <c r="WLC102" s="147"/>
      <c r="WLD102" s="147"/>
      <c r="WLE102" s="147"/>
      <c r="WLF102" s="147"/>
      <c r="WLG102" s="147"/>
      <c r="WLH102" s="147"/>
      <c r="WLI102" s="147"/>
      <c r="WLJ102" s="147"/>
      <c r="WLK102" s="147"/>
      <c r="WLL102" s="147"/>
      <c r="WLM102" s="147"/>
      <c r="WLN102" s="147"/>
      <c r="WLO102" s="147"/>
      <c r="WLP102" s="147"/>
      <c r="WLQ102" s="147"/>
      <c r="WLR102" s="147"/>
      <c r="WLS102" s="147"/>
      <c r="WLT102" s="147"/>
      <c r="WLU102" s="147"/>
      <c r="WLV102" s="147"/>
      <c r="WLW102" s="147"/>
      <c r="WLX102" s="147"/>
      <c r="WLY102" s="147"/>
      <c r="WLZ102" s="147"/>
      <c r="WMA102" s="147"/>
      <c r="WMB102" s="147"/>
      <c r="WMC102" s="147"/>
      <c r="WMD102" s="147"/>
      <c r="WME102" s="147"/>
      <c r="WMF102" s="147"/>
      <c r="WMG102" s="147"/>
      <c r="WMH102" s="147"/>
      <c r="WMI102" s="147"/>
      <c r="WMJ102" s="147"/>
      <c r="WMK102" s="147"/>
      <c r="WML102" s="147"/>
      <c r="WMM102" s="147"/>
      <c r="WMN102" s="147"/>
      <c r="WMO102" s="147"/>
      <c r="WMP102" s="147"/>
      <c r="WMQ102" s="147"/>
      <c r="WMR102" s="147"/>
      <c r="WMS102" s="147"/>
      <c r="WMT102" s="147"/>
      <c r="WMU102" s="147"/>
      <c r="WMV102" s="147"/>
      <c r="WMW102" s="147"/>
      <c r="WMX102" s="147"/>
      <c r="WMY102" s="147"/>
      <c r="WMZ102" s="147"/>
      <c r="WNA102" s="147"/>
      <c r="WNB102" s="147"/>
      <c r="WNC102" s="147"/>
      <c r="WND102" s="147"/>
      <c r="WNE102" s="147"/>
      <c r="WNF102" s="147"/>
      <c r="WNG102" s="147"/>
      <c r="WNH102" s="147"/>
      <c r="WNI102" s="147"/>
      <c r="WNJ102" s="147"/>
      <c r="WNK102" s="147"/>
      <c r="WNL102" s="147"/>
      <c r="WNM102" s="147"/>
      <c r="WNN102" s="147"/>
      <c r="WNO102" s="147"/>
      <c r="WNP102" s="147"/>
      <c r="WNQ102" s="147"/>
      <c r="WNR102" s="147"/>
      <c r="WNS102" s="147"/>
      <c r="WNT102" s="147"/>
      <c r="WNU102" s="147"/>
      <c r="WNV102" s="147"/>
      <c r="WNW102" s="147"/>
      <c r="WNX102" s="147"/>
      <c r="WNY102" s="147"/>
      <c r="WNZ102" s="147"/>
      <c r="WOA102" s="147"/>
      <c r="WOB102" s="147"/>
      <c r="WOC102" s="147"/>
      <c r="WOD102" s="147"/>
      <c r="WOE102" s="147"/>
      <c r="WOF102" s="147"/>
      <c r="WOG102" s="147"/>
      <c r="WOH102" s="147"/>
      <c r="WOI102" s="147"/>
      <c r="WOJ102" s="147"/>
      <c r="WOK102" s="147"/>
      <c r="WOL102" s="147"/>
      <c r="WOM102" s="147"/>
      <c r="WON102" s="147"/>
      <c r="WOO102" s="147"/>
      <c r="WOP102" s="147"/>
      <c r="WOQ102" s="147"/>
      <c r="WOR102" s="147"/>
      <c r="WOS102" s="147"/>
      <c r="WOT102" s="147"/>
      <c r="WOU102" s="147"/>
      <c r="WOV102" s="147"/>
      <c r="WOW102" s="147"/>
      <c r="WOX102" s="147"/>
      <c r="WOY102" s="147"/>
      <c r="WOZ102" s="147"/>
      <c r="WPA102" s="147"/>
      <c r="WPB102" s="147"/>
      <c r="WPC102" s="147"/>
      <c r="WPD102" s="147"/>
      <c r="WPE102" s="147"/>
      <c r="WPF102" s="147"/>
      <c r="WPG102" s="147"/>
      <c r="WPH102" s="147"/>
      <c r="WPI102" s="147"/>
      <c r="WPJ102" s="147"/>
      <c r="WPK102" s="147"/>
      <c r="WPL102" s="147"/>
      <c r="WPM102" s="147"/>
      <c r="WPN102" s="147"/>
      <c r="WPO102" s="147"/>
      <c r="WPP102" s="147"/>
      <c r="WPQ102" s="147"/>
      <c r="WPR102" s="147"/>
      <c r="WPS102" s="147"/>
      <c r="WPT102" s="147"/>
      <c r="WPU102" s="147"/>
      <c r="WPV102" s="147"/>
      <c r="WPW102" s="147"/>
      <c r="WPX102" s="147"/>
      <c r="WPY102" s="147"/>
      <c r="WPZ102" s="147"/>
      <c r="WQA102" s="147"/>
      <c r="WQB102" s="147"/>
      <c r="WQC102" s="147"/>
      <c r="WQD102" s="147"/>
      <c r="WQE102" s="147"/>
      <c r="WQF102" s="147"/>
      <c r="WQG102" s="147"/>
      <c r="WQH102" s="147"/>
      <c r="WQI102" s="147"/>
      <c r="WQJ102" s="147"/>
      <c r="WQK102" s="147"/>
      <c r="WQL102" s="147"/>
      <c r="WQM102" s="147"/>
      <c r="WQN102" s="147"/>
      <c r="WQO102" s="147"/>
      <c r="WQP102" s="147"/>
      <c r="WQQ102" s="147"/>
      <c r="WQR102" s="147"/>
      <c r="WQS102" s="147"/>
      <c r="WQT102" s="147"/>
      <c r="WQU102" s="147"/>
      <c r="WQV102" s="147"/>
      <c r="WQW102" s="147"/>
      <c r="WQX102" s="147"/>
      <c r="WQY102" s="147"/>
      <c r="WQZ102" s="147"/>
      <c r="WRA102" s="147"/>
      <c r="WRB102" s="147"/>
      <c r="WRC102" s="147"/>
      <c r="WRD102" s="147"/>
      <c r="WRE102" s="147"/>
      <c r="WRF102" s="147"/>
      <c r="WRG102" s="147"/>
      <c r="WRH102" s="147"/>
      <c r="WRI102" s="147"/>
      <c r="WRJ102" s="147"/>
      <c r="WRK102" s="147"/>
      <c r="WRL102" s="147"/>
      <c r="WRM102" s="147"/>
      <c r="WRN102" s="147"/>
      <c r="WRO102" s="147"/>
      <c r="WRP102" s="147"/>
      <c r="WRQ102" s="147"/>
      <c r="WRR102" s="147"/>
      <c r="WRS102" s="147"/>
      <c r="WRT102" s="147"/>
      <c r="WRU102" s="147"/>
      <c r="WRV102" s="147"/>
      <c r="WRW102" s="147"/>
      <c r="WRX102" s="147"/>
      <c r="WRY102" s="147"/>
      <c r="WRZ102" s="147"/>
      <c r="WSA102" s="147"/>
      <c r="WSB102" s="147"/>
      <c r="WSC102" s="147"/>
      <c r="WSD102" s="147"/>
      <c r="WSE102" s="147"/>
      <c r="WSF102" s="147"/>
      <c r="WSG102" s="147"/>
      <c r="WSH102" s="147"/>
      <c r="WSI102" s="147"/>
      <c r="WSJ102" s="147"/>
      <c r="WSK102" s="147"/>
      <c r="WSL102" s="147"/>
      <c r="WSM102" s="147"/>
      <c r="WSN102" s="147"/>
      <c r="WSO102" s="147"/>
      <c r="WSP102" s="147"/>
      <c r="WSQ102" s="147"/>
      <c r="WSR102" s="147"/>
      <c r="WSS102" s="147"/>
      <c r="WST102" s="147"/>
      <c r="WSU102" s="147"/>
      <c r="WSV102" s="147"/>
      <c r="WSW102" s="147"/>
      <c r="WSX102" s="147"/>
      <c r="WSY102" s="147"/>
      <c r="WSZ102" s="147"/>
      <c r="WTA102" s="147"/>
      <c r="WTB102" s="147"/>
      <c r="WTC102" s="147"/>
      <c r="WTD102" s="147"/>
      <c r="WTE102" s="147"/>
      <c r="WTF102" s="147"/>
      <c r="WTG102" s="147"/>
      <c r="WTH102" s="147"/>
      <c r="WTI102" s="147"/>
      <c r="WTJ102" s="147"/>
      <c r="WTK102" s="147"/>
      <c r="WTL102" s="147"/>
      <c r="WTM102" s="147"/>
      <c r="WTN102" s="147"/>
      <c r="WTO102" s="147"/>
      <c r="WTP102" s="147"/>
      <c r="WTQ102" s="147"/>
      <c r="WTR102" s="147"/>
      <c r="WTS102" s="147"/>
      <c r="WTT102" s="147"/>
      <c r="WTU102" s="147"/>
      <c r="WTV102" s="147"/>
      <c r="WTW102" s="147"/>
      <c r="WTX102" s="147"/>
      <c r="WTY102" s="147"/>
      <c r="WTZ102" s="147"/>
      <c r="WUA102" s="147"/>
      <c r="WUB102" s="147"/>
      <c r="WUC102" s="147"/>
      <c r="WUD102" s="147"/>
      <c r="WUE102" s="147"/>
      <c r="WUF102" s="147"/>
      <c r="WUG102" s="147"/>
      <c r="WUH102" s="147"/>
      <c r="WUI102" s="147"/>
      <c r="WUJ102" s="147"/>
      <c r="WUK102" s="147"/>
      <c r="WUL102" s="147"/>
      <c r="WUM102" s="147"/>
      <c r="WUN102" s="147"/>
      <c r="WUO102" s="147"/>
      <c r="WUP102" s="147"/>
      <c r="WUQ102" s="147"/>
      <c r="WUR102" s="147"/>
      <c r="WUS102" s="147"/>
      <c r="WUT102" s="147"/>
      <c r="WUU102" s="147"/>
      <c r="WUV102" s="147"/>
      <c r="WUW102" s="147"/>
      <c r="WUX102" s="147"/>
      <c r="WUY102" s="147"/>
      <c r="WUZ102" s="147"/>
      <c r="WVA102" s="147"/>
      <c r="WVB102" s="147"/>
      <c r="WVC102" s="147"/>
      <c r="WVD102" s="147"/>
      <c r="WVE102" s="147"/>
      <c r="WVF102" s="147"/>
      <c r="WVG102" s="147"/>
      <c r="WVH102" s="147"/>
      <c r="WVI102" s="147"/>
      <c r="WVJ102" s="147"/>
      <c r="WVK102" s="147"/>
      <c r="WVL102" s="147"/>
      <c r="WVM102" s="147"/>
      <c r="WVN102" s="147"/>
      <c r="WVO102" s="147"/>
      <c r="WVP102" s="147"/>
      <c r="WVQ102" s="147"/>
      <c r="WVR102" s="147"/>
      <c r="WVS102" s="147"/>
      <c r="WVT102" s="147"/>
      <c r="WVU102" s="147"/>
      <c r="WVV102" s="147"/>
      <c r="WVW102" s="147"/>
      <c r="WVX102" s="147"/>
      <c r="WVY102" s="147"/>
      <c r="WVZ102" s="147"/>
      <c r="WWA102" s="147"/>
      <c r="WWB102" s="147"/>
      <c r="WWC102" s="147"/>
      <c r="WWD102" s="147"/>
      <c r="WWE102" s="147"/>
      <c r="WWF102" s="147"/>
      <c r="WWG102" s="147"/>
      <c r="WWH102" s="147"/>
      <c r="WWI102" s="147"/>
      <c r="WWJ102" s="147"/>
      <c r="WWK102" s="147"/>
      <c r="WWL102" s="147"/>
      <c r="WWM102" s="147"/>
      <c r="WWN102" s="147"/>
      <c r="WWO102" s="147"/>
      <c r="WWP102" s="147"/>
      <c r="WWQ102" s="147"/>
      <c r="WWR102" s="147"/>
      <c r="WWS102" s="147"/>
      <c r="WWT102" s="147"/>
      <c r="WWU102" s="147"/>
      <c r="WWV102" s="147"/>
      <c r="WWW102" s="147"/>
      <c r="WWX102" s="147"/>
      <c r="WWY102" s="147"/>
      <c r="WWZ102" s="147"/>
      <c r="WXA102" s="147"/>
      <c r="WXB102" s="147"/>
      <c r="WXC102" s="147"/>
      <c r="WXD102" s="147"/>
      <c r="WXE102" s="147"/>
      <c r="WXF102" s="147"/>
      <c r="WXG102" s="147"/>
      <c r="WXH102" s="147"/>
      <c r="WXI102" s="147"/>
      <c r="WXJ102" s="147"/>
      <c r="WXK102" s="147"/>
      <c r="WXL102" s="147"/>
      <c r="WXM102" s="147"/>
      <c r="WXN102" s="147"/>
      <c r="WXO102" s="147"/>
      <c r="WXP102" s="147"/>
      <c r="WXQ102" s="147"/>
      <c r="WXR102" s="147"/>
      <c r="WXS102" s="147"/>
      <c r="WXT102" s="147"/>
      <c r="WXU102" s="147"/>
      <c r="WXV102" s="147"/>
      <c r="WXW102" s="147"/>
      <c r="WXX102" s="147"/>
      <c r="WXY102" s="147"/>
      <c r="WXZ102" s="147"/>
      <c r="WYA102" s="147"/>
      <c r="WYB102" s="147"/>
      <c r="WYC102" s="147"/>
      <c r="WYD102" s="147"/>
      <c r="WYE102" s="147"/>
      <c r="WYF102" s="147"/>
      <c r="WYG102" s="147"/>
      <c r="WYH102" s="147"/>
      <c r="WYI102" s="147"/>
      <c r="WYJ102" s="147"/>
      <c r="WYK102" s="147"/>
      <c r="WYL102" s="147"/>
      <c r="WYM102" s="147"/>
      <c r="WYN102" s="147"/>
      <c r="WYO102" s="147"/>
      <c r="WYP102" s="147"/>
      <c r="WYQ102" s="147"/>
      <c r="WYR102" s="147"/>
      <c r="WYS102" s="147"/>
      <c r="WYT102" s="147"/>
      <c r="WYU102" s="147"/>
      <c r="WYV102" s="147"/>
      <c r="WYW102" s="147"/>
      <c r="WYX102" s="147"/>
      <c r="WYY102" s="147"/>
      <c r="WYZ102" s="147"/>
      <c r="WZA102" s="147"/>
      <c r="WZB102" s="147"/>
      <c r="WZC102" s="147"/>
      <c r="WZD102" s="147"/>
      <c r="WZE102" s="147"/>
      <c r="WZF102" s="147"/>
      <c r="WZG102" s="147"/>
      <c r="WZH102" s="147"/>
      <c r="WZI102" s="147"/>
      <c r="WZJ102" s="147"/>
      <c r="WZK102" s="147"/>
      <c r="WZL102" s="147"/>
      <c r="WZM102" s="147"/>
      <c r="WZN102" s="147"/>
      <c r="WZO102" s="147"/>
      <c r="WZP102" s="147"/>
      <c r="WZQ102" s="147"/>
      <c r="WZR102" s="147"/>
      <c r="WZS102" s="147"/>
      <c r="WZT102" s="147"/>
      <c r="WZU102" s="147"/>
      <c r="WZV102" s="147"/>
      <c r="WZW102" s="147"/>
      <c r="WZX102" s="147"/>
      <c r="WZY102" s="147"/>
      <c r="WZZ102" s="147"/>
      <c r="XAA102" s="147"/>
      <c r="XAB102" s="147"/>
      <c r="XAC102" s="147"/>
      <c r="XAD102" s="147"/>
      <c r="XAE102" s="147"/>
      <c r="XAF102" s="147"/>
      <c r="XAG102" s="147"/>
      <c r="XAH102" s="147"/>
      <c r="XAI102" s="147"/>
      <c r="XAJ102" s="147"/>
      <c r="XAK102" s="147"/>
      <c r="XAL102" s="147"/>
      <c r="XAM102" s="147"/>
      <c r="XAN102" s="147"/>
      <c r="XAO102" s="147"/>
      <c r="XAP102" s="147"/>
      <c r="XAQ102" s="147"/>
      <c r="XAR102" s="147"/>
      <c r="XAS102" s="147"/>
      <c r="XAT102" s="147"/>
      <c r="XAU102" s="147"/>
      <c r="XAV102" s="147"/>
      <c r="XAW102" s="147"/>
      <c r="XAX102" s="147"/>
      <c r="XAY102" s="147"/>
      <c r="XAZ102" s="147"/>
      <c r="XBA102" s="147"/>
      <c r="XBB102" s="147"/>
      <c r="XBC102" s="147"/>
      <c r="XBD102" s="147"/>
      <c r="XBE102" s="147"/>
      <c r="XBF102" s="147"/>
      <c r="XBG102" s="147"/>
      <c r="XBH102" s="147"/>
      <c r="XBI102" s="147"/>
      <c r="XBJ102" s="147"/>
      <c r="XBK102" s="147"/>
      <c r="XBL102" s="147"/>
      <c r="XBM102" s="147"/>
      <c r="XBN102" s="147"/>
      <c r="XBO102" s="147"/>
      <c r="XBP102" s="147"/>
      <c r="XBQ102" s="147"/>
      <c r="XBR102" s="147"/>
      <c r="XBS102" s="147"/>
      <c r="XBT102" s="147"/>
      <c r="XBU102" s="147"/>
      <c r="XBV102" s="147"/>
      <c r="XBW102" s="147"/>
      <c r="XBX102" s="147"/>
      <c r="XBY102" s="147"/>
      <c r="XBZ102" s="147"/>
      <c r="XCA102" s="147"/>
      <c r="XCB102" s="147"/>
      <c r="XCC102" s="147"/>
      <c r="XCD102" s="147"/>
      <c r="XCE102" s="147"/>
      <c r="XCF102" s="147"/>
      <c r="XCG102" s="147"/>
      <c r="XCH102" s="147"/>
      <c r="XCI102" s="147"/>
      <c r="XCJ102" s="147"/>
      <c r="XCK102" s="147"/>
      <c r="XCL102" s="147"/>
      <c r="XCM102" s="147"/>
      <c r="XCN102" s="147"/>
      <c r="XCO102" s="147"/>
      <c r="XCP102" s="147"/>
      <c r="XCQ102" s="147"/>
      <c r="XCR102" s="147"/>
      <c r="XCS102" s="147"/>
      <c r="XCT102" s="147"/>
      <c r="XCU102" s="147"/>
      <c r="XCV102" s="147"/>
      <c r="XCW102" s="147"/>
      <c r="XCX102" s="147"/>
      <c r="XCY102" s="147"/>
      <c r="XCZ102" s="147"/>
      <c r="XDA102" s="147"/>
      <c r="XDB102" s="147"/>
      <c r="XDC102" s="147"/>
      <c r="XDD102" s="147"/>
      <c r="XDE102" s="147"/>
      <c r="XDF102" s="147"/>
      <c r="XDG102" s="147"/>
      <c r="XDH102" s="147"/>
      <c r="XDI102" s="147"/>
      <c r="XDJ102" s="147"/>
      <c r="XDK102" s="147"/>
      <c r="XDL102" s="147"/>
      <c r="XDM102" s="147"/>
      <c r="XDN102" s="147"/>
      <c r="XDO102" s="147"/>
      <c r="XDP102" s="147"/>
      <c r="XDQ102" s="147"/>
      <c r="XDR102" s="147"/>
      <c r="XDS102" s="147"/>
      <c r="XDT102" s="147"/>
      <c r="XDU102" s="147"/>
      <c r="XDV102" s="147"/>
      <c r="XDW102" s="147"/>
      <c r="XDX102" s="147"/>
      <c r="XDY102" s="147"/>
      <c r="XDZ102" s="147"/>
      <c r="XEA102" s="147"/>
      <c r="XEB102" s="147"/>
      <c r="XEC102" s="147"/>
      <c r="XED102" s="147"/>
      <c r="XEE102" s="147"/>
      <c r="XEF102" s="147"/>
      <c r="XEG102" s="147"/>
      <c r="XEH102" s="147"/>
      <c r="XEI102" s="147"/>
      <c r="XEJ102" s="147"/>
      <c r="XEK102" s="147"/>
      <c r="XEL102" s="147"/>
      <c r="XEM102" s="147"/>
      <c r="XEN102" s="147"/>
      <c r="XEO102" s="147"/>
      <c r="XEP102" s="147"/>
      <c r="XEQ102" s="147"/>
      <c r="XER102" s="147"/>
      <c r="XES102" s="147"/>
      <c r="XET102" s="147"/>
      <c r="XEU102" s="147"/>
      <c r="XEV102" s="147"/>
      <c r="XEW102" s="147"/>
      <c r="XEX102" s="147"/>
      <c r="XEY102" s="147"/>
      <c r="XEZ102" s="147"/>
      <c r="XFA102" s="147"/>
      <c r="XFB102" s="147"/>
      <c r="XFC102" s="147"/>
    </row>
    <row r="103" spans="2:16383" s="146" customFormat="1" ht="40.9" customHeight="1">
      <c r="B103" s="453" t="s">
        <v>1206</v>
      </c>
      <c r="C103" s="454"/>
      <c r="D103" s="454"/>
      <c r="E103" s="454"/>
      <c r="F103" s="454"/>
      <c r="G103" s="454"/>
      <c r="H103" s="454"/>
      <c r="I103" s="454"/>
      <c r="J103" s="454"/>
      <c r="K103" s="454"/>
      <c r="L103" s="454"/>
      <c r="M103" s="454"/>
      <c r="N103" s="454"/>
      <c r="O103" s="454"/>
      <c r="P103" s="455"/>
      <c r="R103" s="147"/>
      <c r="S103" s="147"/>
      <c r="T103" s="147"/>
      <c r="U103" s="147"/>
      <c r="V103" s="147"/>
      <c r="W103" s="147"/>
      <c r="X103" s="147"/>
      <c r="Y103" s="147"/>
      <c r="Z103" s="147"/>
      <c r="AA103" s="147"/>
      <c r="AB103" s="147"/>
      <c r="AC103" s="147"/>
      <c r="AD103" s="147"/>
      <c r="AE103" s="147"/>
      <c r="AF103" s="147"/>
      <c r="AG103" s="147"/>
      <c r="AH103" s="147"/>
      <c r="AI103" s="147"/>
      <c r="AJ103" s="147"/>
      <c r="AK103" s="147"/>
      <c r="AL103" s="147"/>
      <c r="AM103" s="147"/>
      <c r="AN103" s="147"/>
      <c r="AO103" s="147"/>
      <c r="AP103" s="147"/>
      <c r="AQ103" s="147"/>
      <c r="AR103" s="147"/>
      <c r="AS103" s="147"/>
      <c r="AT103" s="147"/>
      <c r="AU103" s="147"/>
      <c r="AV103" s="147"/>
      <c r="AW103" s="147"/>
      <c r="AX103" s="147"/>
      <c r="AY103" s="147"/>
      <c r="AZ103" s="147"/>
      <c r="BA103" s="147"/>
      <c r="BB103" s="147"/>
      <c r="BC103" s="147"/>
      <c r="BD103" s="147"/>
      <c r="BE103" s="147"/>
      <c r="BF103" s="147"/>
      <c r="BG103" s="147"/>
      <c r="BH103" s="147"/>
      <c r="BI103" s="147"/>
      <c r="BJ103" s="147"/>
      <c r="BK103" s="147"/>
      <c r="BL103" s="147"/>
      <c r="BM103" s="147"/>
      <c r="BN103" s="147"/>
      <c r="BO103" s="147"/>
      <c r="BP103" s="147"/>
      <c r="BQ103" s="147"/>
      <c r="BR103" s="147"/>
      <c r="BS103" s="147"/>
      <c r="BT103" s="147"/>
      <c r="BU103" s="147"/>
      <c r="BV103" s="147"/>
      <c r="BW103" s="147"/>
      <c r="BX103" s="147"/>
      <c r="BY103" s="147"/>
      <c r="BZ103" s="147"/>
      <c r="CA103" s="147"/>
      <c r="CB103" s="147"/>
      <c r="CC103" s="147"/>
      <c r="CD103" s="147"/>
      <c r="CE103" s="147"/>
      <c r="CF103" s="147"/>
      <c r="CG103" s="147"/>
      <c r="CH103" s="147"/>
      <c r="CI103" s="147"/>
      <c r="CJ103" s="147"/>
      <c r="CK103" s="147"/>
      <c r="CL103" s="147"/>
      <c r="CM103" s="147"/>
      <c r="CN103" s="147"/>
      <c r="CO103" s="147"/>
      <c r="CP103" s="147"/>
      <c r="CQ103" s="147"/>
      <c r="CR103" s="147"/>
      <c r="CS103" s="147"/>
      <c r="CT103" s="147"/>
      <c r="CU103" s="147"/>
      <c r="CV103" s="147"/>
      <c r="CW103" s="147"/>
      <c r="CX103" s="147"/>
      <c r="CY103" s="147"/>
      <c r="CZ103" s="147"/>
      <c r="DA103" s="147"/>
      <c r="DB103" s="147"/>
      <c r="DC103" s="147"/>
      <c r="DD103" s="147"/>
      <c r="DE103" s="147"/>
      <c r="DF103" s="147"/>
      <c r="DG103" s="147"/>
      <c r="DH103" s="147"/>
      <c r="DI103" s="147"/>
      <c r="DJ103" s="147"/>
      <c r="DK103" s="147"/>
      <c r="DL103" s="147"/>
      <c r="DM103" s="147"/>
      <c r="DN103" s="147"/>
      <c r="DO103" s="147"/>
      <c r="DP103" s="147"/>
      <c r="DQ103" s="147"/>
      <c r="DR103" s="147"/>
      <c r="DS103" s="147"/>
      <c r="DT103" s="147"/>
      <c r="DU103" s="147"/>
      <c r="DV103" s="147"/>
      <c r="DW103" s="147"/>
      <c r="DX103" s="147"/>
      <c r="DY103" s="147"/>
      <c r="DZ103" s="147"/>
      <c r="EA103" s="147"/>
      <c r="EB103" s="147"/>
      <c r="EC103" s="147"/>
      <c r="ED103" s="147"/>
      <c r="EE103" s="147"/>
      <c r="EF103" s="147"/>
      <c r="EG103" s="147"/>
      <c r="EH103" s="147"/>
      <c r="EI103" s="147"/>
      <c r="EJ103" s="147"/>
      <c r="EK103" s="147"/>
      <c r="EL103" s="147"/>
      <c r="EM103" s="147"/>
      <c r="EN103" s="147"/>
      <c r="EO103" s="147"/>
      <c r="EP103" s="147"/>
      <c r="EQ103" s="147"/>
      <c r="ER103" s="147"/>
      <c r="ES103" s="147"/>
      <c r="ET103" s="147"/>
      <c r="EU103" s="147"/>
      <c r="EV103" s="147"/>
      <c r="EW103" s="147"/>
      <c r="EX103" s="147"/>
      <c r="EY103" s="147"/>
      <c r="EZ103" s="147"/>
      <c r="FA103" s="147"/>
      <c r="FB103" s="147"/>
      <c r="FC103" s="147"/>
      <c r="FD103" s="147"/>
      <c r="FE103" s="147"/>
      <c r="FF103" s="147"/>
      <c r="FG103" s="147"/>
      <c r="FH103" s="147"/>
      <c r="FI103" s="147"/>
      <c r="FJ103" s="147"/>
      <c r="FK103" s="147"/>
      <c r="FL103" s="147"/>
      <c r="FM103" s="147"/>
      <c r="FN103" s="147"/>
      <c r="FO103" s="147"/>
      <c r="FP103" s="147"/>
      <c r="FQ103" s="147"/>
      <c r="FR103" s="147"/>
      <c r="FS103" s="147"/>
      <c r="FT103" s="147"/>
      <c r="FU103" s="147"/>
      <c r="FV103" s="147"/>
      <c r="FW103" s="147"/>
      <c r="FX103" s="147"/>
      <c r="FY103" s="147"/>
      <c r="FZ103" s="147"/>
      <c r="GA103" s="147"/>
      <c r="GB103" s="147"/>
      <c r="GC103" s="147"/>
      <c r="GD103" s="147"/>
      <c r="GE103" s="147"/>
      <c r="GF103" s="147"/>
      <c r="GG103" s="147"/>
      <c r="GH103" s="147"/>
      <c r="GI103" s="147"/>
      <c r="GJ103" s="147"/>
      <c r="GK103" s="147"/>
      <c r="GL103" s="147"/>
      <c r="GM103" s="147"/>
      <c r="GN103" s="147"/>
      <c r="GO103" s="147"/>
      <c r="GP103" s="147"/>
      <c r="GQ103" s="147"/>
      <c r="GR103" s="147"/>
      <c r="GS103" s="147"/>
      <c r="GT103" s="147"/>
      <c r="GU103" s="147"/>
      <c r="GV103" s="147"/>
      <c r="GW103" s="147"/>
      <c r="GX103" s="147"/>
      <c r="GY103" s="147"/>
      <c r="GZ103" s="147"/>
      <c r="HA103" s="147"/>
      <c r="HB103" s="147"/>
      <c r="HC103" s="147"/>
      <c r="HD103" s="147"/>
      <c r="HE103" s="147"/>
      <c r="HF103" s="147"/>
      <c r="HG103" s="147"/>
      <c r="HH103" s="147"/>
      <c r="HI103" s="147"/>
      <c r="HJ103" s="147"/>
      <c r="HK103" s="147"/>
      <c r="HL103" s="147"/>
      <c r="HM103" s="147"/>
      <c r="HN103" s="147"/>
      <c r="HO103" s="147"/>
      <c r="HP103" s="147"/>
      <c r="HQ103" s="147"/>
      <c r="HR103" s="147"/>
      <c r="HS103" s="147"/>
      <c r="HT103" s="147"/>
      <c r="HU103" s="147"/>
      <c r="HV103" s="147"/>
      <c r="HW103" s="147"/>
      <c r="HX103" s="147"/>
      <c r="HY103" s="147"/>
      <c r="HZ103" s="147"/>
      <c r="IA103" s="147"/>
      <c r="IB103" s="147"/>
      <c r="IC103" s="147"/>
      <c r="ID103" s="147"/>
      <c r="IE103" s="147"/>
      <c r="IF103" s="147"/>
      <c r="IG103" s="147"/>
      <c r="IH103" s="147"/>
      <c r="II103" s="147"/>
      <c r="IJ103" s="147"/>
      <c r="IK103" s="147"/>
      <c r="IL103" s="147"/>
      <c r="IM103" s="147"/>
      <c r="IN103" s="147"/>
      <c r="IO103" s="147"/>
      <c r="IP103" s="147"/>
      <c r="IQ103" s="147"/>
      <c r="IR103" s="147"/>
      <c r="IS103" s="147"/>
      <c r="IT103" s="147"/>
      <c r="IU103" s="147"/>
      <c r="IV103" s="147"/>
      <c r="IW103" s="147"/>
      <c r="IX103" s="147"/>
      <c r="IY103" s="147"/>
      <c r="IZ103" s="147"/>
      <c r="JA103" s="147"/>
      <c r="JB103" s="147"/>
      <c r="JC103" s="147"/>
      <c r="JD103" s="147"/>
      <c r="JE103" s="147"/>
      <c r="JF103" s="147"/>
      <c r="JG103" s="147"/>
      <c r="JH103" s="147"/>
      <c r="JI103" s="147"/>
      <c r="JJ103" s="147"/>
      <c r="JK103" s="147"/>
      <c r="JL103" s="147"/>
      <c r="JM103" s="147"/>
      <c r="JN103" s="147"/>
      <c r="JO103" s="147"/>
      <c r="JP103" s="147"/>
      <c r="JQ103" s="147"/>
      <c r="JR103" s="147"/>
      <c r="JS103" s="147"/>
      <c r="JT103" s="147"/>
      <c r="JU103" s="147"/>
      <c r="JV103" s="147"/>
      <c r="JW103" s="147"/>
      <c r="JX103" s="147"/>
      <c r="JY103" s="147"/>
      <c r="JZ103" s="147"/>
      <c r="KA103" s="147"/>
      <c r="KB103" s="147"/>
      <c r="KC103" s="147"/>
      <c r="KD103" s="147"/>
      <c r="KE103" s="147"/>
      <c r="KF103" s="147"/>
      <c r="KG103" s="147"/>
      <c r="KH103" s="147"/>
      <c r="KI103" s="147"/>
      <c r="KJ103" s="147"/>
      <c r="KK103" s="147"/>
      <c r="KL103" s="147"/>
      <c r="KM103" s="147"/>
      <c r="KN103" s="147"/>
      <c r="KO103" s="147"/>
      <c r="KP103" s="147"/>
      <c r="KQ103" s="147"/>
      <c r="KR103" s="147"/>
      <c r="KS103" s="147"/>
      <c r="KT103" s="147"/>
      <c r="KU103" s="147"/>
      <c r="KV103" s="147"/>
      <c r="KW103" s="147"/>
      <c r="KX103" s="147"/>
      <c r="KY103" s="147"/>
      <c r="KZ103" s="147"/>
      <c r="LA103" s="147"/>
      <c r="LB103" s="147"/>
      <c r="LC103" s="147"/>
      <c r="LD103" s="147"/>
      <c r="LE103" s="147"/>
      <c r="LF103" s="147"/>
      <c r="LG103" s="147"/>
      <c r="LH103" s="147"/>
      <c r="LI103" s="147"/>
      <c r="LJ103" s="147"/>
      <c r="LK103" s="147"/>
      <c r="LL103" s="147"/>
      <c r="LM103" s="147"/>
      <c r="LN103" s="147"/>
      <c r="LO103" s="147"/>
      <c r="LP103" s="147"/>
      <c r="LQ103" s="147"/>
      <c r="LR103" s="147"/>
      <c r="LS103" s="147"/>
      <c r="LT103" s="147"/>
      <c r="LU103" s="147"/>
      <c r="LV103" s="147"/>
      <c r="LW103" s="147"/>
      <c r="LX103" s="147"/>
      <c r="LY103" s="147"/>
      <c r="LZ103" s="147"/>
      <c r="MA103" s="147"/>
      <c r="MB103" s="147"/>
      <c r="MC103" s="147"/>
      <c r="MD103" s="147"/>
      <c r="ME103" s="147"/>
      <c r="MF103" s="147"/>
      <c r="MG103" s="147"/>
      <c r="MH103" s="147"/>
      <c r="MI103" s="147"/>
      <c r="MJ103" s="147"/>
      <c r="MK103" s="147"/>
      <c r="ML103" s="147"/>
      <c r="MM103" s="147"/>
      <c r="MN103" s="147"/>
      <c r="MO103" s="147"/>
      <c r="MP103" s="147"/>
      <c r="MQ103" s="147"/>
      <c r="MR103" s="147"/>
      <c r="MS103" s="147"/>
      <c r="MT103" s="147"/>
      <c r="MU103" s="147"/>
      <c r="MV103" s="147"/>
      <c r="MW103" s="147"/>
      <c r="MX103" s="147"/>
      <c r="MY103" s="147"/>
      <c r="MZ103" s="147"/>
      <c r="NA103" s="147"/>
      <c r="NB103" s="147"/>
      <c r="NC103" s="147"/>
      <c r="ND103" s="147"/>
      <c r="NE103" s="147"/>
      <c r="NF103" s="147"/>
      <c r="NG103" s="147"/>
      <c r="NH103" s="147"/>
      <c r="NI103" s="147"/>
      <c r="NJ103" s="147"/>
      <c r="NK103" s="147"/>
      <c r="NL103" s="147"/>
      <c r="NM103" s="147"/>
      <c r="NN103" s="147"/>
      <c r="NO103" s="147"/>
      <c r="NP103" s="147"/>
      <c r="NQ103" s="147"/>
      <c r="NR103" s="147"/>
      <c r="NS103" s="147"/>
      <c r="NT103" s="147"/>
      <c r="NU103" s="147"/>
      <c r="NV103" s="147"/>
      <c r="NW103" s="147"/>
      <c r="NX103" s="147"/>
      <c r="NY103" s="147"/>
      <c r="NZ103" s="147"/>
      <c r="OA103" s="147"/>
      <c r="OB103" s="147"/>
      <c r="OC103" s="147"/>
      <c r="OD103" s="147"/>
      <c r="OE103" s="147"/>
      <c r="OF103" s="147"/>
      <c r="OG103" s="147"/>
      <c r="OH103" s="147"/>
      <c r="OI103" s="147"/>
      <c r="OJ103" s="147"/>
      <c r="OK103" s="147"/>
      <c r="OL103" s="147"/>
      <c r="OM103" s="147"/>
      <c r="ON103" s="147"/>
      <c r="OO103" s="147"/>
      <c r="OP103" s="147"/>
      <c r="OQ103" s="147"/>
      <c r="OR103" s="147"/>
      <c r="OS103" s="147"/>
      <c r="OT103" s="147"/>
      <c r="OU103" s="147"/>
      <c r="OV103" s="147"/>
      <c r="OW103" s="147"/>
      <c r="OX103" s="147"/>
      <c r="OY103" s="147"/>
      <c r="OZ103" s="147"/>
      <c r="PA103" s="147"/>
      <c r="PB103" s="147"/>
      <c r="PC103" s="147"/>
      <c r="PD103" s="147"/>
      <c r="PE103" s="147"/>
      <c r="PF103" s="147"/>
      <c r="PG103" s="147"/>
      <c r="PH103" s="147"/>
      <c r="PI103" s="147"/>
      <c r="PJ103" s="147"/>
      <c r="PK103" s="147"/>
      <c r="PL103" s="147"/>
      <c r="PM103" s="147"/>
      <c r="PN103" s="147"/>
      <c r="PO103" s="147"/>
      <c r="PP103" s="147"/>
      <c r="PQ103" s="147"/>
      <c r="PR103" s="147"/>
      <c r="PS103" s="147"/>
      <c r="PT103" s="147"/>
      <c r="PU103" s="147"/>
      <c r="PV103" s="147"/>
      <c r="PW103" s="147"/>
      <c r="PX103" s="147"/>
      <c r="PY103" s="147"/>
      <c r="PZ103" s="147"/>
      <c r="QA103" s="147"/>
      <c r="QB103" s="147"/>
      <c r="QC103" s="147"/>
      <c r="QD103" s="147"/>
      <c r="QE103" s="147"/>
      <c r="QF103" s="147"/>
      <c r="QG103" s="147"/>
      <c r="QH103" s="147"/>
      <c r="QI103" s="147"/>
      <c r="QJ103" s="147"/>
      <c r="QK103" s="147"/>
      <c r="QL103" s="147"/>
      <c r="QM103" s="147"/>
      <c r="QN103" s="147"/>
      <c r="QO103" s="147"/>
      <c r="QP103" s="147"/>
      <c r="QQ103" s="147"/>
      <c r="QR103" s="147"/>
      <c r="QS103" s="147"/>
      <c r="QT103" s="147"/>
      <c r="QU103" s="147"/>
      <c r="QV103" s="147"/>
      <c r="QW103" s="147"/>
      <c r="QX103" s="147"/>
      <c r="QY103" s="147"/>
      <c r="QZ103" s="147"/>
      <c r="RA103" s="147"/>
      <c r="RB103" s="147"/>
      <c r="RC103" s="147"/>
      <c r="RD103" s="147"/>
      <c r="RE103" s="147"/>
      <c r="RF103" s="147"/>
      <c r="RG103" s="147"/>
      <c r="RH103" s="147"/>
      <c r="RI103" s="147"/>
      <c r="RJ103" s="147"/>
      <c r="RK103" s="147"/>
      <c r="RL103" s="147"/>
      <c r="RM103" s="147"/>
      <c r="RN103" s="147"/>
      <c r="RO103" s="147"/>
      <c r="RP103" s="147"/>
      <c r="RQ103" s="147"/>
      <c r="RR103" s="147"/>
      <c r="RS103" s="147"/>
      <c r="RT103" s="147"/>
      <c r="RU103" s="147"/>
      <c r="RV103" s="147"/>
      <c r="RW103" s="147"/>
      <c r="RX103" s="147"/>
      <c r="RY103" s="147"/>
      <c r="RZ103" s="147"/>
      <c r="SA103" s="147"/>
      <c r="SB103" s="147"/>
      <c r="SC103" s="147"/>
      <c r="SD103" s="147"/>
      <c r="SE103" s="147"/>
      <c r="SF103" s="147"/>
      <c r="SG103" s="147"/>
      <c r="SH103" s="147"/>
      <c r="SI103" s="147"/>
      <c r="SJ103" s="147"/>
      <c r="SK103" s="147"/>
      <c r="SL103" s="147"/>
      <c r="SM103" s="147"/>
      <c r="SN103" s="147"/>
      <c r="SO103" s="147"/>
      <c r="SP103" s="147"/>
      <c r="SQ103" s="147"/>
      <c r="SR103" s="147"/>
      <c r="SS103" s="147"/>
      <c r="ST103" s="147"/>
      <c r="SU103" s="147"/>
      <c r="SV103" s="147"/>
      <c r="SW103" s="147"/>
      <c r="SX103" s="147"/>
      <c r="SY103" s="147"/>
      <c r="SZ103" s="147"/>
      <c r="TA103" s="147"/>
      <c r="TB103" s="147"/>
      <c r="TC103" s="147"/>
      <c r="TD103" s="147"/>
      <c r="TE103" s="147"/>
      <c r="TF103" s="147"/>
      <c r="TG103" s="147"/>
      <c r="TH103" s="147"/>
      <c r="TI103" s="147"/>
      <c r="TJ103" s="147"/>
      <c r="TK103" s="147"/>
      <c r="TL103" s="147"/>
      <c r="TM103" s="147"/>
      <c r="TN103" s="147"/>
      <c r="TO103" s="147"/>
      <c r="TP103" s="147"/>
      <c r="TQ103" s="147"/>
      <c r="TR103" s="147"/>
      <c r="TS103" s="147"/>
      <c r="TT103" s="147"/>
      <c r="TU103" s="147"/>
      <c r="TV103" s="147"/>
      <c r="TW103" s="147"/>
      <c r="TX103" s="147"/>
      <c r="TY103" s="147"/>
      <c r="TZ103" s="147"/>
      <c r="UA103" s="147"/>
      <c r="UB103" s="147"/>
      <c r="UC103" s="147"/>
      <c r="UD103" s="147"/>
      <c r="UE103" s="147"/>
      <c r="UF103" s="147"/>
      <c r="UG103" s="147"/>
      <c r="UH103" s="147"/>
      <c r="UI103" s="147"/>
      <c r="UJ103" s="147"/>
      <c r="UK103" s="147"/>
      <c r="UL103" s="147"/>
      <c r="UM103" s="147"/>
      <c r="UN103" s="147"/>
      <c r="UO103" s="147"/>
      <c r="UP103" s="147"/>
      <c r="UQ103" s="147"/>
      <c r="UR103" s="147"/>
      <c r="US103" s="147"/>
      <c r="UT103" s="147"/>
      <c r="UU103" s="147"/>
      <c r="UV103" s="147"/>
      <c r="UW103" s="147"/>
      <c r="UX103" s="147"/>
      <c r="UY103" s="147"/>
      <c r="UZ103" s="147"/>
      <c r="VA103" s="147"/>
      <c r="VB103" s="147"/>
      <c r="VC103" s="147"/>
      <c r="VD103" s="147"/>
      <c r="VE103" s="147"/>
      <c r="VF103" s="147"/>
      <c r="VG103" s="147"/>
      <c r="VH103" s="147"/>
      <c r="VI103" s="147"/>
      <c r="VJ103" s="147"/>
      <c r="VK103" s="147"/>
      <c r="VL103" s="147"/>
      <c r="VM103" s="147"/>
      <c r="VN103" s="147"/>
      <c r="VO103" s="147"/>
      <c r="VP103" s="147"/>
      <c r="VQ103" s="147"/>
      <c r="VR103" s="147"/>
      <c r="VS103" s="147"/>
      <c r="VT103" s="147"/>
      <c r="VU103" s="147"/>
      <c r="VV103" s="147"/>
      <c r="VW103" s="147"/>
      <c r="VX103" s="147"/>
      <c r="VY103" s="147"/>
      <c r="VZ103" s="147"/>
      <c r="WA103" s="147"/>
      <c r="WB103" s="147"/>
      <c r="WC103" s="147"/>
      <c r="WD103" s="147"/>
      <c r="WE103" s="147"/>
      <c r="WF103" s="147"/>
      <c r="WG103" s="147"/>
      <c r="WH103" s="147"/>
      <c r="WI103" s="147"/>
      <c r="WJ103" s="147"/>
      <c r="WK103" s="147"/>
      <c r="WL103" s="147"/>
      <c r="WM103" s="147"/>
      <c r="WN103" s="147"/>
      <c r="WO103" s="147"/>
      <c r="WP103" s="147"/>
      <c r="WQ103" s="147"/>
      <c r="WR103" s="147"/>
      <c r="WS103" s="147"/>
      <c r="WT103" s="147"/>
      <c r="WU103" s="147"/>
      <c r="WV103" s="147"/>
      <c r="WW103" s="147"/>
      <c r="WX103" s="147"/>
      <c r="WY103" s="147"/>
      <c r="WZ103" s="147"/>
      <c r="XA103" s="147"/>
      <c r="XB103" s="147"/>
      <c r="XC103" s="147"/>
      <c r="XD103" s="147"/>
      <c r="XE103" s="147"/>
      <c r="XF103" s="147"/>
      <c r="XG103" s="147"/>
      <c r="XH103" s="147"/>
      <c r="XI103" s="147"/>
      <c r="XJ103" s="147"/>
      <c r="XK103" s="147"/>
      <c r="XL103" s="147"/>
      <c r="XM103" s="147"/>
      <c r="XN103" s="147"/>
      <c r="XO103" s="147"/>
      <c r="XP103" s="147"/>
      <c r="XQ103" s="147"/>
      <c r="XR103" s="147"/>
      <c r="XS103" s="147"/>
      <c r="XT103" s="147"/>
      <c r="XU103" s="147"/>
      <c r="XV103" s="147"/>
      <c r="XW103" s="147"/>
      <c r="XX103" s="147"/>
      <c r="XY103" s="147"/>
      <c r="XZ103" s="147"/>
      <c r="YA103" s="147"/>
      <c r="YB103" s="147"/>
      <c r="YC103" s="147"/>
      <c r="YD103" s="147"/>
      <c r="YE103" s="147"/>
      <c r="YF103" s="147"/>
      <c r="YG103" s="147"/>
      <c r="YH103" s="147"/>
      <c r="YI103" s="147"/>
      <c r="YJ103" s="147"/>
      <c r="YK103" s="147"/>
      <c r="YL103" s="147"/>
      <c r="YM103" s="147"/>
      <c r="YN103" s="147"/>
      <c r="YO103" s="147"/>
      <c r="YP103" s="147"/>
      <c r="YQ103" s="147"/>
      <c r="YR103" s="147"/>
      <c r="YS103" s="147"/>
      <c r="YT103" s="147"/>
      <c r="YU103" s="147"/>
      <c r="YV103" s="147"/>
      <c r="YW103" s="147"/>
      <c r="YX103" s="147"/>
      <c r="YY103" s="147"/>
      <c r="YZ103" s="147"/>
      <c r="ZA103" s="147"/>
      <c r="ZB103" s="147"/>
      <c r="ZC103" s="147"/>
      <c r="ZD103" s="147"/>
      <c r="ZE103" s="147"/>
      <c r="ZF103" s="147"/>
      <c r="ZG103" s="147"/>
      <c r="ZH103" s="147"/>
      <c r="ZI103" s="147"/>
      <c r="ZJ103" s="147"/>
      <c r="ZK103" s="147"/>
      <c r="ZL103" s="147"/>
      <c r="ZM103" s="147"/>
      <c r="ZN103" s="147"/>
      <c r="ZO103" s="147"/>
      <c r="ZP103" s="147"/>
      <c r="ZQ103" s="147"/>
      <c r="ZR103" s="147"/>
      <c r="ZS103" s="147"/>
      <c r="ZT103" s="147"/>
      <c r="ZU103" s="147"/>
      <c r="ZV103" s="147"/>
      <c r="ZW103" s="147"/>
      <c r="ZX103" s="147"/>
      <c r="ZY103" s="147"/>
      <c r="ZZ103" s="147"/>
      <c r="AAA103" s="147"/>
      <c r="AAB103" s="147"/>
      <c r="AAC103" s="147"/>
      <c r="AAD103" s="147"/>
      <c r="AAE103" s="147"/>
      <c r="AAF103" s="147"/>
      <c r="AAG103" s="147"/>
      <c r="AAH103" s="147"/>
      <c r="AAI103" s="147"/>
      <c r="AAJ103" s="147"/>
      <c r="AAK103" s="147"/>
      <c r="AAL103" s="147"/>
      <c r="AAM103" s="147"/>
      <c r="AAN103" s="147"/>
      <c r="AAO103" s="147"/>
      <c r="AAP103" s="147"/>
      <c r="AAQ103" s="147"/>
      <c r="AAR103" s="147"/>
      <c r="AAS103" s="147"/>
      <c r="AAT103" s="147"/>
      <c r="AAU103" s="147"/>
      <c r="AAV103" s="147"/>
      <c r="AAW103" s="147"/>
      <c r="AAX103" s="147"/>
      <c r="AAY103" s="147"/>
      <c r="AAZ103" s="147"/>
      <c r="ABA103" s="147"/>
      <c r="ABB103" s="147"/>
      <c r="ABC103" s="147"/>
      <c r="ABD103" s="147"/>
      <c r="ABE103" s="147"/>
      <c r="ABF103" s="147"/>
      <c r="ABG103" s="147"/>
      <c r="ABH103" s="147"/>
      <c r="ABI103" s="147"/>
      <c r="ABJ103" s="147"/>
      <c r="ABK103" s="147"/>
      <c r="ABL103" s="147"/>
      <c r="ABM103" s="147"/>
      <c r="ABN103" s="147"/>
      <c r="ABO103" s="147"/>
      <c r="ABP103" s="147"/>
      <c r="ABQ103" s="147"/>
      <c r="ABR103" s="147"/>
      <c r="ABS103" s="147"/>
      <c r="ABT103" s="147"/>
      <c r="ABU103" s="147"/>
      <c r="ABV103" s="147"/>
      <c r="ABW103" s="147"/>
      <c r="ABX103" s="147"/>
      <c r="ABY103" s="147"/>
      <c r="ABZ103" s="147"/>
      <c r="ACA103" s="147"/>
      <c r="ACB103" s="147"/>
      <c r="ACC103" s="147"/>
      <c r="ACD103" s="147"/>
      <c r="ACE103" s="147"/>
      <c r="ACF103" s="147"/>
      <c r="ACG103" s="147"/>
      <c r="ACH103" s="147"/>
      <c r="ACI103" s="147"/>
      <c r="ACJ103" s="147"/>
      <c r="ACK103" s="147"/>
      <c r="ACL103" s="147"/>
      <c r="ACM103" s="147"/>
      <c r="ACN103" s="147"/>
      <c r="ACO103" s="147"/>
      <c r="ACP103" s="147"/>
      <c r="ACQ103" s="147"/>
      <c r="ACR103" s="147"/>
      <c r="ACS103" s="147"/>
      <c r="ACT103" s="147"/>
      <c r="ACU103" s="147"/>
      <c r="ACV103" s="147"/>
      <c r="ACW103" s="147"/>
      <c r="ACX103" s="147"/>
      <c r="ACY103" s="147"/>
      <c r="ACZ103" s="147"/>
      <c r="ADA103" s="147"/>
      <c r="ADB103" s="147"/>
      <c r="ADC103" s="147"/>
      <c r="ADD103" s="147"/>
      <c r="ADE103" s="147"/>
      <c r="ADF103" s="147"/>
      <c r="ADG103" s="147"/>
      <c r="ADH103" s="147"/>
      <c r="ADI103" s="147"/>
      <c r="ADJ103" s="147"/>
      <c r="ADK103" s="147"/>
      <c r="ADL103" s="147"/>
      <c r="ADM103" s="147"/>
      <c r="ADN103" s="147"/>
      <c r="ADO103" s="147"/>
      <c r="ADP103" s="147"/>
      <c r="ADQ103" s="147"/>
      <c r="ADR103" s="147"/>
      <c r="ADS103" s="147"/>
      <c r="ADT103" s="147"/>
      <c r="ADU103" s="147"/>
      <c r="ADV103" s="147"/>
      <c r="ADW103" s="147"/>
      <c r="ADX103" s="147"/>
      <c r="ADY103" s="147"/>
      <c r="ADZ103" s="147"/>
      <c r="AEA103" s="147"/>
      <c r="AEB103" s="147"/>
      <c r="AEC103" s="147"/>
      <c r="AED103" s="147"/>
      <c r="AEE103" s="147"/>
      <c r="AEF103" s="147"/>
      <c r="AEG103" s="147"/>
      <c r="AEH103" s="147"/>
      <c r="AEI103" s="147"/>
      <c r="AEJ103" s="147"/>
      <c r="AEK103" s="147"/>
      <c r="AEL103" s="147"/>
      <c r="AEM103" s="147"/>
      <c r="AEN103" s="147"/>
      <c r="AEO103" s="147"/>
      <c r="AEP103" s="147"/>
      <c r="AEQ103" s="147"/>
      <c r="AER103" s="147"/>
      <c r="AES103" s="147"/>
      <c r="AET103" s="147"/>
      <c r="AEU103" s="147"/>
      <c r="AEV103" s="147"/>
      <c r="AEW103" s="147"/>
      <c r="AEX103" s="147"/>
      <c r="AEY103" s="147"/>
      <c r="AEZ103" s="147"/>
      <c r="AFA103" s="147"/>
      <c r="AFB103" s="147"/>
      <c r="AFC103" s="147"/>
      <c r="AFD103" s="147"/>
      <c r="AFE103" s="147"/>
      <c r="AFF103" s="147"/>
      <c r="AFG103" s="147"/>
      <c r="AFH103" s="147"/>
      <c r="AFI103" s="147"/>
      <c r="AFJ103" s="147"/>
      <c r="AFK103" s="147"/>
      <c r="AFL103" s="147"/>
      <c r="AFM103" s="147"/>
      <c r="AFN103" s="147"/>
      <c r="AFO103" s="147"/>
      <c r="AFP103" s="147"/>
      <c r="AFQ103" s="147"/>
      <c r="AFR103" s="147"/>
      <c r="AFS103" s="147"/>
      <c r="AFT103" s="147"/>
      <c r="AFU103" s="147"/>
      <c r="AFV103" s="147"/>
      <c r="AFW103" s="147"/>
      <c r="AFX103" s="147"/>
      <c r="AFY103" s="147"/>
      <c r="AFZ103" s="147"/>
      <c r="AGA103" s="147"/>
      <c r="AGB103" s="147"/>
      <c r="AGC103" s="147"/>
      <c r="AGD103" s="147"/>
      <c r="AGE103" s="147"/>
      <c r="AGF103" s="147"/>
      <c r="AGG103" s="147"/>
      <c r="AGH103" s="147"/>
      <c r="AGI103" s="147"/>
      <c r="AGJ103" s="147"/>
      <c r="AGK103" s="147"/>
      <c r="AGL103" s="147"/>
      <c r="AGM103" s="147"/>
      <c r="AGN103" s="147"/>
      <c r="AGO103" s="147"/>
      <c r="AGP103" s="147"/>
      <c r="AGQ103" s="147"/>
      <c r="AGR103" s="147"/>
      <c r="AGS103" s="147"/>
      <c r="AGT103" s="147"/>
      <c r="AGU103" s="147"/>
      <c r="AGV103" s="147"/>
      <c r="AGW103" s="147"/>
      <c r="AGX103" s="147"/>
      <c r="AGY103" s="147"/>
      <c r="AGZ103" s="147"/>
      <c r="AHA103" s="147"/>
      <c r="AHB103" s="147"/>
      <c r="AHC103" s="147"/>
      <c r="AHD103" s="147"/>
      <c r="AHE103" s="147"/>
      <c r="AHF103" s="147"/>
      <c r="AHG103" s="147"/>
      <c r="AHH103" s="147"/>
      <c r="AHI103" s="147"/>
      <c r="AHJ103" s="147"/>
      <c r="AHK103" s="147"/>
      <c r="AHL103" s="147"/>
      <c r="AHM103" s="147"/>
      <c r="AHN103" s="147"/>
      <c r="AHO103" s="147"/>
      <c r="AHP103" s="147"/>
      <c r="AHQ103" s="147"/>
      <c r="AHR103" s="147"/>
      <c r="AHS103" s="147"/>
      <c r="AHT103" s="147"/>
      <c r="AHU103" s="147"/>
      <c r="AHV103" s="147"/>
      <c r="AHW103" s="147"/>
      <c r="AHX103" s="147"/>
      <c r="AHY103" s="147"/>
      <c r="AHZ103" s="147"/>
      <c r="AIA103" s="147"/>
      <c r="AIB103" s="147"/>
      <c r="AIC103" s="147"/>
      <c r="AID103" s="147"/>
      <c r="AIE103" s="147"/>
      <c r="AIF103" s="147"/>
      <c r="AIG103" s="147"/>
      <c r="AIH103" s="147"/>
      <c r="AII103" s="147"/>
      <c r="AIJ103" s="147"/>
      <c r="AIK103" s="147"/>
      <c r="AIL103" s="147"/>
      <c r="AIM103" s="147"/>
      <c r="AIN103" s="147"/>
      <c r="AIO103" s="147"/>
      <c r="AIP103" s="147"/>
      <c r="AIQ103" s="147"/>
      <c r="AIR103" s="147"/>
      <c r="AIS103" s="147"/>
      <c r="AIT103" s="147"/>
      <c r="AIU103" s="147"/>
      <c r="AIV103" s="147"/>
      <c r="AIW103" s="147"/>
      <c r="AIX103" s="147"/>
      <c r="AIY103" s="147"/>
      <c r="AIZ103" s="147"/>
      <c r="AJA103" s="147"/>
      <c r="AJB103" s="147"/>
      <c r="AJC103" s="147"/>
      <c r="AJD103" s="147"/>
      <c r="AJE103" s="147"/>
      <c r="AJF103" s="147"/>
      <c r="AJG103" s="147"/>
      <c r="AJH103" s="147"/>
      <c r="AJI103" s="147"/>
      <c r="AJJ103" s="147"/>
      <c r="AJK103" s="147"/>
      <c r="AJL103" s="147"/>
      <c r="AJM103" s="147"/>
      <c r="AJN103" s="147"/>
      <c r="AJO103" s="147"/>
      <c r="AJP103" s="147"/>
      <c r="AJQ103" s="147"/>
      <c r="AJR103" s="147"/>
      <c r="AJS103" s="147"/>
      <c r="AJT103" s="147"/>
      <c r="AJU103" s="147"/>
      <c r="AJV103" s="147"/>
      <c r="AJW103" s="147"/>
      <c r="AJX103" s="147"/>
      <c r="AJY103" s="147"/>
      <c r="AJZ103" s="147"/>
      <c r="AKA103" s="147"/>
      <c r="AKB103" s="147"/>
      <c r="AKC103" s="147"/>
      <c r="AKD103" s="147"/>
      <c r="AKE103" s="147"/>
      <c r="AKF103" s="147"/>
      <c r="AKG103" s="147"/>
      <c r="AKH103" s="147"/>
      <c r="AKI103" s="147"/>
      <c r="AKJ103" s="147"/>
      <c r="AKK103" s="147"/>
      <c r="AKL103" s="147"/>
      <c r="AKM103" s="147"/>
      <c r="AKN103" s="147"/>
      <c r="AKO103" s="147"/>
      <c r="AKP103" s="147"/>
      <c r="AKQ103" s="147"/>
      <c r="AKR103" s="147"/>
      <c r="AKS103" s="147"/>
      <c r="AKT103" s="147"/>
      <c r="AKU103" s="147"/>
      <c r="AKV103" s="147"/>
      <c r="AKW103" s="147"/>
      <c r="AKX103" s="147"/>
      <c r="AKY103" s="147"/>
      <c r="AKZ103" s="147"/>
      <c r="ALA103" s="147"/>
      <c r="ALB103" s="147"/>
      <c r="ALC103" s="147"/>
      <c r="ALD103" s="147"/>
      <c r="ALE103" s="147"/>
      <c r="ALF103" s="147"/>
      <c r="ALG103" s="147"/>
      <c r="ALH103" s="147"/>
      <c r="ALI103" s="147"/>
      <c r="ALJ103" s="147"/>
      <c r="ALK103" s="147"/>
      <c r="ALL103" s="147"/>
      <c r="ALM103" s="147"/>
      <c r="ALN103" s="147"/>
      <c r="ALO103" s="147"/>
      <c r="ALP103" s="147"/>
      <c r="ALQ103" s="147"/>
      <c r="ALR103" s="147"/>
      <c r="ALS103" s="147"/>
      <c r="ALT103" s="147"/>
      <c r="ALU103" s="147"/>
      <c r="ALV103" s="147"/>
      <c r="ALW103" s="147"/>
      <c r="ALX103" s="147"/>
      <c r="ALY103" s="147"/>
      <c r="ALZ103" s="147"/>
      <c r="AMA103" s="147"/>
      <c r="AMB103" s="147"/>
      <c r="AMC103" s="147"/>
      <c r="AMD103" s="147"/>
      <c r="AME103" s="147"/>
      <c r="AMF103" s="147"/>
      <c r="AMG103" s="147"/>
      <c r="AMH103" s="147"/>
      <c r="AMI103" s="147"/>
      <c r="AMJ103" s="147"/>
      <c r="AMK103" s="147"/>
      <c r="AML103" s="147"/>
      <c r="AMM103" s="147"/>
      <c r="AMN103" s="147"/>
      <c r="AMO103" s="147"/>
      <c r="AMP103" s="147"/>
      <c r="AMQ103" s="147"/>
      <c r="AMR103" s="147"/>
      <c r="AMS103" s="147"/>
      <c r="AMT103" s="147"/>
      <c r="AMU103" s="147"/>
      <c r="AMV103" s="147"/>
      <c r="AMW103" s="147"/>
      <c r="AMX103" s="147"/>
      <c r="AMY103" s="147"/>
      <c r="AMZ103" s="147"/>
      <c r="ANA103" s="147"/>
      <c r="ANB103" s="147"/>
      <c r="ANC103" s="147"/>
      <c r="AND103" s="147"/>
      <c r="ANE103" s="147"/>
      <c r="ANF103" s="147"/>
      <c r="ANG103" s="147"/>
      <c r="ANH103" s="147"/>
      <c r="ANI103" s="147"/>
      <c r="ANJ103" s="147"/>
      <c r="ANK103" s="147"/>
      <c r="ANL103" s="147"/>
      <c r="ANM103" s="147"/>
      <c r="ANN103" s="147"/>
      <c r="ANO103" s="147"/>
      <c r="ANP103" s="147"/>
      <c r="ANQ103" s="147"/>
      <c r="ANR103" s="147"/>
      <c r="ANS103" s="147"/>
      <c r="ANT103" s="147"/>
      <c r="ANU103" s="147"/>
      <c r="ANV103" s="147"/>
      <c r="ANW103" s="147"/>
      <c r="ANX103" s="147"/>
      <c r="ANY103" s="147"/>
      <c r="ANZ103" s="147"/>
      <c r="AOA103" s="147"/>
      <c r="AOB103" s="147"/>
      <c r="AOC103" s="147"/>
      <c r="AOD103" s="147"/>
      <c r="AOE103" s="147"/>
      <c r="AOF103" s="147"/>
      <c r="AOG103" s="147"/>
      <c r="AOH103" s="147"/>
      <c r="AOI103" s="147"/>
      <c r="AOJ103" s="147"/>
      <c r="AOK103" s="147"/>
      <c r="AOL103" s="147"/>
      <c r="AOM103" s="147"/>
      <c r="AON103" s="147"/>
      <c r="AOO103" s="147"/>
      <c r="AOP103" s="147"/>
      <c r="AOQ103" s="147"/>
      <c r="AOR103" s="147"/>
      <c r="AOS103" s="147"/>
      <c r="AOT103" s="147"/>
      <c r="AOU103" s="147"/>
      <c r="AOV103" s="147"/>
      <c r="AOW103" s="147"/>
      <c r="AOX103" s="147"/>
      <c r="AOY103" s="147"/>
      <c r="AOZ103" s="147"/>
      <c r="APA103" s="147"/>
      <c r="APB103" s="147"/>
      <c r="APC103" s="147"/>
      <c r="APD103" s="147"/>
      <c r="APE103" s="147"/>
      <c r="APF103" s="147"/>
      <c r="APG103" s="147"/>
      <c r="APH103" s="147"/>
      <c r="API103" s="147"/>
      <c r="APJ103" s="147"/>
      <c r="APK103" s="147"/>
      <c r="APL103" s="147"/>
      <c r="APM103" s="147"/>
      <c r="APN103" s="147"/>
      <c r="APO103" s="147"/>
      <c r="APP103" s="147"/>
      <c r="APQ103" s="147"/>
      <c r="APR103" s="147"/>
      <c r="APS103" s="147"/>
      <c r="APT103" s="147"/>
      <c r="APU103" s="147"/>
      <c r="APV103" s="147"/>
      <c r="APW103" s="147"/>
      <c r="APX103" s="147"/>
      <c r="APY103" s="147"/>
      <c r="APZ103" s="147"/>
      <c r="AQA103" s="147"/>
      <c r="AQB103" s="147"/>
      <c r="AQC103" s="147"/>
      <c r="AQD103" s="147"/>
      <c r="AQE103" s="147"/>
      <c r="AQF103" s="147"/>
      <c r="AQG103" s="147"/>
      <c r="AQH103" s="147"/>
      <c r="AQI103" s="147"/>
      <c r="AQJ103" s="147"/>
      <c r="AQK103" s="147"/>
      <c r="AQL103" s="147"/>
      <c r="AQM103" s="147"/>
      <c r="AQN103" s="147"/>
      <c r="AQO103" s="147"/>
      <c r="AQP103" s="147"/>
      <c r="AQQ103" s="147"/>
      <c r="AQR103" s="147"/>
      <c r="AQS103" s="147"/>
      <c r="AQT103" s="147"/>
      <c r="AQU103" s="147"/>
      <c r="AQV103" s="147"/>
      <c r="AQW103" s="147"/>
      <c r="AQX103" s="147"/>
      <c r="AQY103" s="147"/>
      <c r="AQZ103" s="147"/>
      <c r="ARA103" s="147"/>
      <c r="ARB103" s="147"/>
      <c r="ARC103" s="147"/>
      <c r="ARD103" s="147"/>
      <c r="ARE103" s="147"/>
      <c r="ARF103" s="147"/>
      <c r="ARG103" s="147"/>
      <c r="ARH103" s="147"/>
      <c r="ARI103" s="147"/>
      <c r="ARJ103" s="147"/>
      <c r="ARK103" s="147"/>
      <c r="ARL103" s="147"/>
      <c r="ARM103" s="147"/>
      <c r="ARN103" s="147"/>
      <c r="ARO103" s="147"/>
      <c r="ARP103" s="147"/>
      <c r="ARQ103" s="147"/>
      <c r="ARR103" s="147"/>
      <c r="ARS103" s="147"/>
      <c r="ART103" s="147"/>
      <c r="ARU103" s="147"/>
      <c r="ARV103" s="147"/>
      <c r="ARW103" s="147"/>
      <c r="ARX103" s="147"/>
      <c r="ARY103" s="147"/>
      <c r="ARZ103" s="147"/>
      <c r="ASA103" s="147"/>
      <c r="ASB103" s="147"/>
      <c r="ASC103" s="147"/>
      <c r="ASD103" s="147"/>
      <c r="ASE103" s="147"/>
      <c r="ASF103" s="147"/>
      <c r="ASG103" s="147"/>
      <c r="ASH103" s="147"/>
      <c r="ASI103" s="147"/>
      <c r="ASJ103" s="147"/>
      <c r="ASK103" s="147"/>
      <c r="ASL103" s="147"/>
      <c r="ASM103" s="147"/>
      <c r="ASN103" s="147"/>
      <c r="ASO103" s="147"/>
      <c r="ASP103" s="147"/>
      <c r="ASQ103" s="147"/>
      <c r="ASR103" s="147"/>
      <c r="ASS103" s="147"/>
      <c r="AST103" s="147"/>
      <c r="ASU103" s="147"/>
      <c r="ASV103" s="147"/>
      <c r="ASW103" s="147"/>
      <c r="ASX103" s="147"/>
      <c r="ASY103" s="147"/>
      <c r="ASZ103" s="147"/>
      <c r="ATA103" s="147"/>
      <c r="ATB103" s="147"/>
      <c r="ATC103" s="147"/>
      <c r="ATD103" s="147"/>
      <c r="ATE103" s="147"/>
      <c r="ATF103" s="147"/>
      <c r="ATG103" s="147"/>
      <c r="ATH103" s="147"/>
      <c r="ATI103" s="147"/>
      <c r="ATJ103" s="147"/>
      <c r="ATK103" s="147"/>
      <c r="ATL103" s="147"/>
      <c r="ATM103" s="147"/>
      <c r="ATN103" s="147"/>
      <c r="ATO103" s="147"/>
      <c r="ATP103" s="147"/>
      <c r="ATQ103" s="147"/>
      <c r="ATR103" s="147"/>
      <c r="ATS103" s="147"/>
      <c r="ATT103" s="147"/>
      <c r="ATU103" s="147"/>
      <c r="ATV103" s="147"/>
      <c r="ATW103" s="147"/>
      <c r="ATX103" s="147"/>
      <c r="ATY103" s="147"/>
      <c r="ATZ103" s="147"/>
      <c r="AUA103" s="147"/>
      <c r="AUB103" s="147"/>
      <c r="AUC103" s="147"/>
      <c r="AUD103" s="147"/>
      <c r="AUE103" s="147"/>
      <c r="AUF103" s="147"/>
      <c r="AUG103" s="147"/>
      <c r="AUH103" s="147"/>
      <c r="AUI103" s="147"/>
      <c r="AUJ103" s="147"/>
      <c r="AUK103" s="147"/>
      <c r="AUL103" s="147"/>
      <c r="AUM103" s="147"/>
      <c r="AUN103" s="147"/>
      <c r="AUO103" s="147"/>
      <c r="AUP103" s="147"/>
      <c r="AUQ103" s="147"/>
      <c r="AUR103" s="147"/>
      <c r="AUS103" s="147"/>
      <c r="AUT103" s="147"/>
      <c r="AUU103" s="147"/>
      <c r="AUV103" s="147"/>
      <c r="AUW103" s="147"/>
      <c r="AUX103" s="147"/>
      <c r="AUY103" s="147"/>
      <c r="AUZ103" s="147"/>
      <c r="AVA103" s="147"/>
      <c r="AVB103" s="147"/>
      <c r="AVC103" s="147"/>
      <c r="AVD103" s="147"/>
      <c r="AVE103" s="147"/>
      <c r="AVF103" s="147"/>
      <c r="AVG103" s="147"/>
      <c r="AVH103" s="147"/>
      <c r="AVI103" s="147"/>
      <c r="AVJ103" s="147"/>
      <c r="AVK103" s="147"/>
      <c r="AVL103" s="147"/>
      <c r="AVM103" s="147"/>
      <c r="AVN103" s="147"/>
      <c r="AVO103" s="147"/>
      <c r="AVP103" s="147"/>
      <c r="AVQ103" s="147"/>
      <c r="AVR103" s="147"/>
      <c r="AVS103" s="147"/>
      <c r="AVT103" s="147"/>
      <c r="AVU103" s="147"/>
      <c r="AVV103" s="147"/>
      <c r="AVW103" s="147"/>
      <c r="AVX103" s="147"/>
      <c r="AVY103" s="147"/>
      <c r="AVZ103" s="147"/>
      <c r="AWA103" s="147"/>
      <c r="AWB103" s="147"/>
      <c r="AWC103" s="147"/>
      <c r="AWD103" s="147"/>
      <c r="AWE103" s="147"/>
      <c r="AWF103" s="147"/>
      <c r="AWG103" s="147"/>
      <c r="AWH103" s="147"/>
      <c r="AWI103" s="147"/>
      <c r="AWJ103" s="147"/>
      <c r="AWK103" s="147"/>
      <c r="AWL103" s="147"/>
      <c r="AWM103" s="147"/>
      <c r="AWN103" s="147"/>
      <c r="AWO103" s="147"/>
      <c r="AWP103" s="147"/>
      <c r="AWQ103" s="147"/>
      <c r="AWR103" s="147"/>
      <c r="AWS103" s="147"/>
      <c r="AWT103" s="147"/>
      <c r="AWU103" s="147"/>
      <c r="AWV103" s="147"/>
      <c r="AWW103" s="147"/>
      <c r="AWX103" s="147"/>
      <c r="AWY103" s="147"/>
      <c r="AWZ103" s="147"/>
      <c r="AXA103" s="147"/>
      <c r="AXB103" s="147"/>
      <c r="AXC103" s="147"/>
      <c r="AXD103" s="147"/>
      <c r="AXE103" s="147"/>
      <c r="AXF103" s="147"/>
      <c r="AXG103" s="147"/>
      <c r="AXH103" s="147"/>
      <c r="AXI103" s="147"/>
      <c r="AXJ103" s="147"/>
      <c r="AXK103" s="147"/>
      <c r="AXL103" s="147"/>
      <c r="AXM103" s="147"/>
      <c r="AXN103" s="147"/>
      <c r="AXO103" s="147"/>
      <c r="AXP103" s="147"/>
      <c r="AXQ103" s="147"/>
      <c r="AXR103" s="147"/>
      <c r="AXS103" s="147"/>
      <c r="AXT103" s="147"/>
      <c r="AXU103" s="147"/>
      <c r="AXV103" s="147"/>
      <c r="AXW103" s="147"/>
      <c r="AXX103" s="147"/>
      <c r="AXY103" s="147"/>
      <c r="AXZ103" s="147"/>
      <c r="AYA103" s="147"/>
      <c r="AYB103" s="147"/>
      <c r="AYC103" s="147"/>
      <c r="AYD103" s="147"/>
      <c r="AYE103" s="147"/>
      <c r="AYF103" s="147"/>
      <c r="AYG103" s="147"/>
      <c r="AYH103" s="147"/>
      <c r="AYI103" s="147"/>
      <c r="AYJ103" s="147"/>
      <c r="AYK103" s="147"/>
      <c r="AYL103" s="147"/>
      <c r="AYM103" s="147"/>
      <c r="AYN103" s="147"/>
      <c r="AYO103" s="147"/>
      <c r="AYP103" s="147"/>
      <c r="AYQ103" s="147"/>
      <c r="AYR103" s="147"/>
      <c r="AYS103" s="147"/>
      <c r="AYT103" s="147"/>
      <c r="AYU103" s="147"/>
      <c r="AYV103" s="147"/>
      <c r="AYW103" s="147"/>
      <c r="AYX103" s="147"/>
      <c r="AYY103" s="147"/>
      <c r="AYZ103" s="147"/>
      <c r="AZA103" s="147"/>
      <c r="AZB103" s="147"/>
      <c r="AZC103" s="147"/>
      <c r="AZD103" s="147"/>
      <c r="AZE103" s="147"/>
      <c r="AZF103" s="147"/>
      <c r="AZG103" s="147"/>
      <c r="AZH103" s="147"/>
      <c r="AZI103" s="147"/>
      <c r="AZJ103" s="147"/>
      <c r="AZK103" s="147"/>
      <c r="AZL103" s="147"/>
      <c r="AZM103" s="147"/>
      <c r="AZN103" s="147"/>
      <c r="AZO103" s="147"/>
      <c r="AZP103" s="147"/>
      <c r="AZQ103" s="147"/>
      <c r="AZR103" s="147"/>
      <c r="AZS103" s="147"/>
      <c r="AZT103" s="147"/>
      <c r="AZU103" s="147"/>
      <c r="AZV103" s="147"/>
      <c r="AZW103" s="147"/>
      <c r="AZX103" s="147"/>
      <c r="AZY103" s="147"/>
      <c r="AZZ103" s="147"/>
      <c r="BAA103" s="147"/>
      <c r="BAB103" s="147"/>
      <c r="BAC103" s="147"/>
      <c r="BAD103" s="147"/>
      <c r="BAE103" s="147"/>
      <c r="BAF103" s="147"/>
      <c r="BAG103" s="147"/>
      <c r="BAH103" s="147"/>
      <c r="BAI103" s="147"/>
      <c r="BAJ103" s="147"/>
      <c r="BAK103" s="147"/>
      <c r="BAL103" s="147"/>
      <c r="BAM103" s="147"/>
      <c r="BAN103" s="147"/>
      <c r="BAO103" s="147"/>
      <c r="BAP103" s="147"/>
      <c r="BAQ103" s="147"/>
      <c r="BAR103" s="147"/>
      <c r="BAS103" s="147"/>
      <c r="BAT103" s="147"/>
      <c r="BAU103" s="147"/>
      <c r="BAV103" s="147"/>
      <c r="BAW103" s="147"/>
      <c r="BAX103" s="147"/>
      <c r="BAY103" s="147"/>
      <c r="BAZ103" s="147"/>
      <c r="BBA103" s="147"/>
      <c r="BBB103" s="147"/>
      <c r="BBC103" s="147"/>
      <c r="BBD103" s="147"/>
      <c r="BBE103" s="147"/>
      <c r="BBF103" s="147"/>
      <c r="BBG103" s="147"/>
      <c r="BBH103" s="147"/>
      <c r="BBI103" s="147"/>
      <c r="BBJ103" s="147"/>
      <c r="BBK103" s="147"/>
      <c r="BBL103" s="147"/>
      <c r="BBM103" s="147"/>
      <c r="BBN103" s="147"/>
      <c r="BBO103" s="147"/>
      <c r="BBP103" s="147"/>
      <c r="BBQ103" s="147"/>
      <c r="BBR103" s="147"/>
      <c r="BBS103" s="147"/>
      <c r="BBT103" s="147"/>
      <c r="BBU103" s="147"/>
      <c r="BBV103" s="147"/>
      <c r="BBW103" s="147"/>
      <c r="BBX103" s="147"/>
      <c r="BBY103" s="147"/>
      <c r="BBZ103" s="147"/>
      <c r="BCA103" s="147"/>
      <c r="BCB103" s="147"/>
      <c r="BCC103" s="147"/>
      <c r="BCD103" s="147"/>
      <c r="BCE103" s="147"/>
      <c r="BCF103" s="147"/>
      <c r="BCG103" s="147"/>
      <c r="BCH103" s="147"/>
      <c r="BCI103" s="147"/>
      <c r="BCJ103" s="147"/>
      <c r="BCK103" s="147"/>
      <c r="BCL103" s="147"/>
      <c r="BCM103" s="147"/>
      <c r="BCN103" s="147"/>
      <c r="BCO103" s="147"/>
      <c r="BCP103" s="147"/>
      <c r="BCQ103" s="147"/>
      <c r="BCR103" s="147"/>
      <c r="BCS103" s="147"/>
      <c r="BCT103" s="147"/>
      <c r="BCU103" s="147"/>
      <c r="BCV103" s="147"/>
      <c r="BCW103" s="147"/>
      <c r="BCX103" s="147"/>
      <c r="BCY103" s="147"/>
      <c r="BCZ103" s="147"/>
      <c r="BDA103" s="147"/>
      <c r="BDB103" s="147"/>
      <c r="BDC103" s="147"/>
      <c r="BDD103" s="147"/>
      <c r="BDE103" s="147"/>
      <c r="BDF103" s="147"/>
      <c r="BDG103" s="147"/>
      <c r="BDH103" s="147"/>
      <c r="BDI103" s="147"/>
      <c r="BDJ103" s="147"/>
      <c r="BDK103" s="147"/>
      <c r="BDL103" s="147"/>
      <c r="BDM103" s="147"/>
      <c r="BDN103" s="147"/>
      <c r="BDO103" s="147"/>
      <c r="BDP103" s="147"/>
      <c r="BDQ103" s="147"/>
      <c r="BDR103" s="147"/>
      <c r="BDS103" s="147"/>
      <c r="BDT103" s="147"/>
      <c r="BDU103" s="147"/>
      <c r="BDV103" s="147"/>
      <c r="BDW103" s="147"/>
      <c r="BDX103" s="147"/>
      <c r="BDY103" s="147"/>
      <c r="BDZ103" s="147"/>
      <c r="BEA103" s="147"/>
      <c r="BEB103" s="147"/>
      <c r="BEC103" s="147"/>
      <c r="BED103" s="147"/>
      <c r="BEE103" s="147"/>
      <c r="BEF103" s="147"/>
      <c r="BEG103" s="147"/>
      <c r="BEH103" s="147"/>
      <c r="BEI103" s="147"/>
      <c r="BEJ103" s="147"/>
      <c r="BEK103" s="147"/>
      <c r="BEL103" s="147"/>
      <c r="BEM103" s="147"/>
      <c r="BEN103" s="147"/>
      <c r="BEO103" s="147"/>
      <c r="BEP103" s="147"/>
      <c r="BEQ103" s="147"/>
      <c r="BER103" s="147"/>
      <c r="BES103" s="147"/>
      <c r="BET103" s="147"/>
      <c r="BEU103" s="147"/>
      <c r="BEV103" s="147"/>
      <c r="BEW103" s="147"/>
      <c r="BEX103" s="147"/>
      <c r="BEY103" s="147"/>
      <c r="BEZ103" s="147"/>
      <c r="BFA103" s="147"/>
      <c r="BFB103" s="147"/>
      <c r="BFC103" s="147"/>
      <c r="BFD103" s="147"/>
      <c r="BFE103" s="147"/>
      <c r="BFF103" s="147"/>
      <c r="BFG103" s="147"/>
      <c r="BFH103" s="147"/>
      <c r="BFI103" s="147"/>
      <c r="BFJ103" s="147"/>
      <c r="BFK103" s="147"/>
      <c r="BFL103" s="147"/>
      <c r="BFM103" s="147"/>
      <c r="BFN103" s="147"/>
      <c r="BFO103" s="147"/>
      <c r="BFP103" s="147"/>
      <c r="BFQ103" s="147"/>
      <c r="BFR103" s="147"/>
      <c r="BFS103" s="147"/>
      <c r="BFT103" s="147"/>
      <c r="BFU103" s="147"/>
      <c r="BFV103" s="147"/>
      <c r="BFW103" s="147"/>
      <c r="BFX103" s="147"/>
      <c r="BFY103" s="147"/>
      <c r="BFZ103" s="147"/>
      <c r="BGA103" s="147"/>
      <c r="BGB103" s="147"/>
      <c r="BGC103" s="147"/>
      <c r="BGD103" s="147"/>
      <c r="BGE103" s="147"/>
      <c r="BGF103" s="147"/>
      <c r="BGG103" s="147"/>
      <c r="BGH103" s="147"/>
      <c r="BGI103" s="147"/>
      <c r="BGJ103" s="147"/>
      <c r="BGK103" s="147"/>
      <c r="BGL103" s="147"/>
      <c r="BGM103" s="147"/>
      <c r="BGN103" s="147"/>
      <c r="BGO103" s="147"/>
      <c r="BGP103" s="147"/>
      <c r="BGQ103" s="147"/>
      <c r="BGR103" s="147"/>
      <c r="BGS103" s="147"/>
      <c r="BGT103" s="147"/>
      <c r="BGU103" s="147"/>
      <c r="BGV103" s="147"/>
      <c r="BGW103" s="147"/>
      <c r="BGX103" s="147"/>
      <c r="BGY103" s="147"/>
      <c r="BGZ103" s="147"/>
      <c r="BHA103" s="147"/>
      <c r="BHB103" s="147"/>
      <c r="BHC103" s="147"/>
      <c r="BHD103" s="147"/>
      <c r="BHE103" s="147"/>
      <c r="BHF103" s="147"/>
      <c r="BHG103" s="147"/>
      <c r="BHH103" s="147"/>
      <c r="BHI103" s="147"/>
      <c r="BHJ103" s="147"/>
      <c r="BHK103" s="147"/>
      <c r="BHL103" s="147"/>
      <c r="BHM103" s="147"/>
      <c r="BHN103" s="147"/>
      <c r="BHO103" s="147"/>
      <c r="BHP103" s="147"/>
      <c r="BHQ103" s="147"/>
      <c r="BHR103" s="147"/>
      <c r="BHS103" s="147"/>
      <c r="BHT103" s="147"/>
      <c r="BHU103" s="147"/>
      <c r="BHV103" s="147"/>
      <c r="BHW103" s="147"/>
      <c r="BHX103" s="147"/>
      <c r="BHY103" s="147"/>
      <c r="BHZ103" s="147"/>
      <c r="BIA103" s="147"/>
      <c r="BIB103" s="147"/>
      <c r="BIC103" s="147"/>
      <c r="BID103" s="147"/>
      <c r="BIE103" s="147"/>
      <c r="BIF103" s="147"/>
      <c r="BIG103" s="147"/>
      <c r="BIH103" s="147"/>
      <c r="BII103" s="147"/>
      <c r="BIJ103" s="147"/>
      <c r="BIK103" s="147"/>
      <c r="BIL103" s="147"/>
      <c r="BIM103" s="147"/>
      <c r="BIN103" s="147"/>
      <c r="BIO103" s="147"/>
      <c r="BIP103" s="147"/>
      <c r="BIQ103" s="147"/>
      <c r="BIR103" s="147"/>
      <c r="BIS103" s="147"/>
      <c r="BIT103" s="147"/>
      <c r="BIU103" s="147"/>
      <c r="BIV103" s="147"/>
      <c r="BIW103" s="147"/>
      <c r="BIX103" s="147"/>
      <c r="BIY103" s="147"/>
      <c r="BIZ103" s="147"/>
      <c r="BJA103" s="147"/>
      <c r="BJB103" s="147"/>
      <c r="BJC103" s="147"/>
      <c r="BJD103" s="147"/>
      <c r="BJE103" s="147"/>
      <c r="BJF103" s="147"/>
      <c r="BJG103" s="147"/>
      <c r="BJH103" s="147"/>
      <c r="BJI103" s="147"/>
      <c r="BJJ103" s="147"/>
      <c r="BJK103" s="147"/>
      <c r="BJL103" s="147"/>
      <c r="BJM103" s="147"/>
      <c r="BJN103" s="147"/>
      <c r="BJO103" s="147"/>
      <c r="BJP103" s="147"/>
      <c r="BJQ103" s="147"/>
      <c r="BJR103" s="147"/>
      <c r="BJS103" s="147"/>
      <c r="BJT103" s="147"/>
      <c r="BJU103" s="147"/>
      <c r="BJV103" s="147"/>
      <c r="BJW103" s="147"/>
      <c r="BJX103" s="147"/>
      <c r="BJY103" s="147"/>
      <c r="BJZ103" s="147"/>
      <c r="BKA103" s="147"/>
      <c r="BKB103" s="147"/>
      <c r="BKC103" s="147"/>
      <c r="BKD103" s="147"/>
      <c r="BKE103" s="147"/>
      <c r="BKF103" s="147"/>
      <c r="BKG103" s="147"/>
      <c r="BKH103" s="147"/>
      <c r="BKI103" s="147"/>
      <c r="BKJ103" s="147"/>
      <c r="BKK103" s="147"/>
      <c r="BKL103" s="147"/>
      <c r="BKM103" s="147"/>
      <c r="BKN103" s="147"/>
      <c r="BKO103" s="147"/>
      <c r="BKP103" s="147"/>
      <c r="BKQ103" s="147"/>
      <c r="BKR103" s="147"/>
      <c r="BKS103" s="147"/>
      <c r="BKT103" s="147"/>
      <c r="BKU103" s="147"/>
      <c r="BKV103" s="147"/>
      <c r="BKW103" s="147"/>
      <c r="BKX103" s="147"/>
      <c r="BKY103" s="147"/>
      <c r="BKZ103" s="147"/>
      <c r="BLA103" s="147"/>
      <c r="BLB103" s="147"/>
      <c r="BLC103" s="147"/>
      <c r="BLD103" s="147"/>
      <c r="BLE103" s="147"/>
      <c r="BLF103" s="147"/>
      <c r="BLG103" s="147"/>
      <c r="BLH103" s="147"/>
      <c r="BLI103" s="147"/>
      <c r="BLJ103" s="147"/>
      <c r="BLK103" s="147"/>
      <c r="BLL103" s="147"/>
      <c r="BLM103" s="147"/>
      <c r="BLN103" s="147"/>
      <c r="BLO103" s="147"/>
      <c r="BLP103" s="147"/>
      <c r="BLQ103" s="147"/>
      <c r="BLR103" s="147"/>
      <c r="BLS103" s="147"/>
      <c r="BLT103" s="147"/>
      <c r="BLU103" s="147"/>
      <c r="BLV103" s="147"/>
      <c r="BLW103" s="147"/>
      <c r="BLX103" s="147"/>
      <c r="BLY103" s="147"/>
      <c r="BLZ103" s="147"/>
      <c r="BMA103" s="147"/>
      <c r="BMB103" s="147"/>
      <c r="BMC103" s="147"/>
      <c r="BMD103" s="147"/>
      <c r="BME103" s="147"/>
      <c r="BMF103" s="147"/>
      <c r="BMG103" s="147"/>
      <c r="BMH103" s="147"/>
      <c r="BMI103" s="147"/>
      <c r="BMJ103" s="147"/>
      <c r="BMK103" s="147"/>
      <c r="BML103" s="147"/>
      <c r="BMM103" s="147"/>
      <c r="BMN103" s="147"/>
      <c r="BMO103" s="147"/>
      <c r="BMP103" s="147"/>
      <c r="BMQ103" s="147"/>
      <c r="BMR103" s="147"/>
      <c r="BMS103" s="147"/>
      <c r="BMT103" s="147"/>
      <c r="BMU103" s="147"/>
      <c r="BMV103" s="147"/>
      <c r="BMW103" s="147"/>
      <c r="BMX103" s="147"/>
      <c r="BMY103" s="147"/>
      <c r="BMZ103" s="147"/>
      <c r="BNA103" s="147"/>
      <c r="BNB103" s="147"/>
      <c r="BNC103" s="147"/>
      <c r="BND103" s="147"/>
      <c r="BNE103" s="147"/>
      <c r="BNF103" s="147"/>
      <c r="BNG103" s="147"/>
      <c r="BNH103" s="147"/>
      <c r="BNI103" s="147"/>
      <c r="BNJ103" s="147"/>
      <c r="BNK103" s="147"/>
      <c r="BNL103" s="147"/>
      <c r="BNM103" s="147"/>
      <c r="BNN103" s="147"/>
      <c r="BNO103" s="147"/>
      <c r="BNP103" s="147"/>
      <c r="BNQ103" s="147"/>
      <c r="BNR103" s="147"/>
      <c r="BNS103" s="147"/>
      <c r="BNT103" s="147"/>
      <c r="BNU103" s="147"/>
      <c r="BNV103" s="147"/>
      <c r="BNW103" s="147"/>
      <c r="BNX103" s="147"/>
      <c r="BNY103" s="147"/>
      <c r="BNZ103" s="147"/>
      <c r="BOA103" s="147"/>
      <c r="BOB103" s="147"/>
      <c r="BOC103" s="147"/>
      <c r="BOD103" s="147"/>
      <c r="BOE103" s="147"/>
      <c r="BOF103" s="147"/>
      <c r="BOG103" s="147"/>
      <c r="BOH103" s="147"/>
      <c r="BOI103" s="147"/>
      <c r="BOJ103" s="147"/>
      <c r="BOK103" s="147"/>
      <c r="BOL103" s="147"/>
      <c r="BOM103" s="147"/>
      <c r="BON103" s="147"/>
      <c r="BOO103" s="147"/>
      <c r="BOP103" s="147"/>
      <c r="BOQ103" s="147"/>
      <c r="BOR103" s="147"/>
      <c r="BOS103" s="147"/>
      <c r="BOT103" s="147"/>
      <c r="BOU103" s="147"/>
      <c r="BOV103" s="147"/>
      <c r="BOW103" s="147"/>
      <c r="BOX103" s="147"/>
      <c r="BOY103" s="147"/>
      <c r="BOZ103" s="147"/>
      <c r="BPA103" s="147"/>
      <c r="BPB103" s="147"/>
      <c r="BPC103" s="147"/>
      <c r="BPD103" s="147"/>
      <c r="BPE103" s="147"/>
      <c r="BPF103" s="147"/>
      <c r="BPG103" s="147"/>
      <c r="BPH103" s="147"/>
      <c r="BPI103" s="147"/>
      <c r="BPJ103" s="147"/>
      <c r="BPK103" s="147"/>
      <c r="BPL103" s="147"/>
      <c r="BPM103" s="147"/>
      <c r="BPN103" s="147"/>
      <c r="BPO103" s="147"/>
      <c r="BPP103" s="147"/>
      <c r="BPQ103" s="147"/>
      <c r="BPR103" s="147"/>
      <c r="BPS103" s="147"/>
      <c r="BPT103" s="147"/>
      <c r="BPU103" s="147"/>
      <c r="BPV103" s="147"/>
      <c r="BPW103" s="147"/>
      <c r="BPX103" s="147"/>
      <c r="BPY103" s="147"/>
      <c r="BPZ103" s="147"/>
      <c r="BQA103" s="147"/>
      <c r="BQB103" s="147"/>
      <c r="BQC103" s="147"/>
      <c r="BQD103" s="147"/>
      <c r="BQE103" s="147"/>
      <c r="BQF103" s="147"/>
      <c r="BQG103" s="147"/>
      <c r="BQH103" s="147"/>
      <c r="BQI103" s="147"/>
      <c r="BQJ103" s="147"/>
      <c r="BQK103" s="147"/>
      <c r="BQL103" s="147"/>
      <c r="BQM103" s="147"/>
      <c r="BQN103" s="147"/>
      <c r="BQO103" s="147"/>
      <c r="BQP103" s="147"/>
      <c r="BQQ103" s="147"/>
      <c r="BQR103" s="147"/>
      <c r="BQS103" s="147"/>
      <c r="BQT103" s="147"/>
      <c r="BQU103" s="147"/>
      <c r="BQV103" s="147"/>
      <c r="BQW103" s="147"/>
      <c r="BQX103" s="147"/>
      <c r="BQY103" s="147"/>
      <c r="BQZ103" s="147"/>
      <c r="BRA103" s="147"/>
      <c r="BRB103" s="147"/>
      <c r="BRC103" s="147"/>
      <c r="BRD103" s="147"/>
      <c r="BRE103" s="147"/>
      <c r="BRF103" s="147"/>
      <c r="BRG103" s="147"/>
      <c r="BRH103" s="147"/>
      <c r="BRI103" s="147"/>
      <c r="BRJ103" s="147"/>
      <c r="BRK103" s="147"/>
      <c r="BRL103" s="147"/>
      <c r="BRM103" s="147"/>
      <c r="BRN103" s="147"/>
      <c r="BRO103" s="147"/>
      <c r="BRP103" s="147"/>
      <c r="BRQ103" s="147"/>
      <c r="BRR103" s="147"/>
      <c r="BRS103" s="147"/>
      <c r="BRT103" s="147"/>
      <c r="BRU103" s="147"/>
      <c r="BRV103" s="147"/>
      <c r="BRW103" s="147"/>
      <c r="BRX103" s="147"/>
      <c r="BRY103" s="147"/>
      <c r="BRZ103" s="147"/>
      <c r="BSA103" s="147"/>
      <c r="BSB103" s="147"/>
      <c r="BSC103" s="147"/>
      <c r="BSD103" s="147"/>
      <c r="BSE103" s="147"/>
      <c r="BSF103" s="147"/>
      <c r="BSG103" s="147"/>
      <c r="BSH103" s="147"/>
      <c r="BSI103" s="147"/>
      <c r="BSJ103" s="147"/>
      <c r="BSK103" s="147"/>
      <c r="BSL103" s="147"/>
      <c r="BSM103" s="147"/>
      <c r="BSN103" s="147"/>
      <c r="BSO103" s="147"/>
      <c r="BSP103" s="147"/>
      <c r="BSQ103" s="147"/>
      <c r="BSR103" s="147"/>
      <c r="BSS103" s="147"/>
      <c r="BST103" s="147"/>
      <c r="BSU103" s="147"/>
      <c r="BSV103" s="147"/>
      <c r="BSW103" s="147"/>
      <c r="BSX103" s="147"/>
      <c r="BSY103" s="147"/>
      <c r="BSZ103" s="147"/>
      <c r="BTA103" s="147"/>
      <c r="BTB103" s="147"/>
      <c r="BTC103" s="147"/>
      <c r="BTD103" s="147"/>
      <c r="BTE103" s="147"/>
      <c r="BTF103" s="147"/>
      <c r="BTG103" s="147"/>
      <c r="BTH103" s="147"/>
      <c r="BTI103" s="147"/>
      <c r="BTJ103" s="147"/>
      <c r="BTK103" s="147"/>
      <c r="BTL103" s="147"/>
      <c r="BTM103" s="147"/>
      <c r="BTN103" s="147"/>
      <c r="BTO103" s="147"/>
      <c r="BTP103" s="147"/>
      <c r="BTQ103" s="147"/>
      <c r="BTR103" s="147"/>
      <c r="BTS103" s="147"/>
      <c r="BTT103" s="147"/>
      <c r="BTU103" s="147"/>
      <c r="BTV103" s="147"/>
      <c r="BTW103" s="147"/>
      <c r="BTX103" s="147"/>
      <c r="BTY103" s="147"/>
      <c r="BTZ103" s="147"/>
      <c r="BUA103" s="147"/>
      <c r="BUB103" s="147"/>
      <c r="BUC103" s="147"/>
      <c r="BUD103" s="147"/>
      <c r="BUE103" s="147"/>
      <c r="BUF103" s="147"/>
      <c r="BUG103" s="147"/>
      <c r="BUH103" s="147"/>
      <c r="BUI103" s="147"/>
      <c r="BUJ103" s="147"/>
      <c r="BUK103" s="147"/>
      <c r="BUL103" s="147"/>
      <c r="BUM103" s="147"/>
      <c r="BUN103" s="147"/>
      <c r="BUO103" s="147"/>
      <c r="BUP103" s="147"/>
      <c r="BUQ103" s="147"/>
      <c r="BUR103" s="147"/>
      <c r="BUS103" s="147"/>
      <c r="BUT103" s="147"/>
      <c r="BUU103" s="147"/>
      <c r="BUV103" s="147"/>
      <c r="BUW103" s="147"/>
      <c r="BUX103" s="147"/>
      <c r="BUY103" s="147"/>
      <c r="BUZ103" s="147"/>
      <c r="BVA103" s="147"/>
      <c r="BVB103" s="147"/>
      <c r="BVC103" s="147"/>
      <c r="BVD103" s="147"/>
      <c r="BVE103" s="147"/>
      <c r="BVF103" s="147"/>
      <c r="BVG103" s="147"/>
      <c r="BVH103" s="147"/>
      <c r="BVI103" s="147"/>
      <c r="BVJ103" s="147"/>
      <c r="BVK103" s="147"/>
      <c r="BVL103" s="147"/>
      <c r="BVM103" s="147"/>
      <c r="BVN103" s="147"/>
      <c r="BVO103" s="147"/>
      <c r="BVP103" s="147"/>
      <c r="BVQ103" s="147"/>
      <c r="BVR103" s="147"/>
      <c r="BVS103" s="147"/>
      <c r="BVT103" s="147"/>
      <c r="BVU103" s="147"/>
      <c r="BVV103" s="147"/>
      <c r="BVW103" s="147"/>
      <c r="BVX103" s="147"/>
      <c r="BVY103" s="147"/>
      <c r="BVZ103" s="147"/>
      <c r="BWA103" s="147"/>
      <c r="BWB103" s="147"/>
      <c r="BWC103" s="147"/>
      <c r="BWD103" s="147"/>
      <c r="BWE103" s="147"/>
      <c r="BWF103" s="147"/>
      <c r="BWG103" s="147"/>
      <c r="BWH103" s="147"/>
      <c r="BWI103" s="147"/>
      <c r="BWJ103" s="147"/>
      <c r="BWK103" s="147"/>
      <c r="BWL103" s="147"/>
      <c r="BWM103" s="147"/>
      <c r="BWN103" s="147"/>
      <c r="BWO103" s="147"/>
      <c r="BWP103" s="147"/>
      <c r="BWQ103" s="147"/>
      <c r="BWR103" s="147"/>
      <c r="BWS103" s="147"/>
      <c r="BWT103" s="147"/>
      <c r="BWU103" s="147"/>
      <c r="BWV103" s="147"/>
      <c r="BWW103" s="147"/>
      <c r="BWX103" s="147"/>
      <c r="BWY103" s="147"/>
      <c r="BWZ103" s="147"/>
      <c r="BXA103" s="147"/>
      <c r="BXB103" s="147"/>
      <c r="BXC103" s="147"/>
      <c r="BXD103" s="147"/>
      <c r="BXE103" s="147"/>
      <c r="BXF103" s="147"/>
      <c r="BXG103" s="147"/>
      <c r="BXH103" s="147"/>
      <c r="BXI103" s="147"/>
      <c r="BXJ103" s="147"/>
      <c r="BXK103" s="147"/>
      <c r="BXL103" s="147"/>
      <c r="BXM103" s="147"/>
      <c r="BXN103" s="147"/>
      <c r="BXO103" s="147"/>
      <c r="BXP103" s="147"/>
      <c r="BXQ103" s="147"/>
      <c r="BXR103" s="147"/>
      <c r="BXS103" s="147"/>
      <c r="BXT103" s="147"/>
      <c r="BXU103" s="147"/>
      <c r="BXV103" s="147"/>
      <c r="BXW103" s="147"/>
      <c r="BXX103" s="147"/>
      <c r="BXY103" s="147"/>
      <c r="BXZ103" s="147"/>
      <c r="BYA103" s="147"/>
      <c r="BYB103" s="147"/>
      <c r="BYC103" s="147"/>
      <c r="BYD103" s="147"/>
      <c r="BYE103" s="147"/>
      <c r="BYF103" s="147"/>
      <c r="BYG103" s="147"/>
      <c r="BYH103" s="147"/>
      <c r="BYI103" s="147"/>
      <c r="BYJ103" s="147"/>
      <c r="BYK103" s="147"/>
      <c r="BYL103" s="147"/>
      <c r="BYM103" s="147"/>
      <c r="BYN103" s="147"/>
      <c r="BYO103" s="147"/>
      <c r="BYP103" s="147"/>
      <c r="BYQ103" s="147"/>
      <c r="BYR103" s="147"/>
      <c r="BYS103" s="147"/>
      <c r="BYT103" s="147"/>
      <c r="BYU103" s="147"/>
      <c r="BYV103" s="147"/>
      <c r="BYW103" s="147"/>
      <c r="BYX103" s="147"/>
      <c r="BYY103" s="147"/>
      <c r="BYZ103" s="147"/>
      <c r="BZA103" s="147"/>
      <c r="BZB103" s="147"/>
      <c r="BZC103" s="147"/>
      <c r="BZD103" s="147"/>
      <c r="BZE103" s="147"/>
      <c r="BZF103" s="147"/>
      <c r="BZG103" s="147"/>
      <c r="BZH103" s="147"/>
      <c r="BZI103" s="147"/>
      <c r="BZJ103" s="147"/>
      <c r="BZK103" s="147"/>
      <c r="BZL103" s="147"/>
      <c r="BZM103" s="147"/>
      <c r="BZN103" s="147"/>
      <c r="BZO103" s="147"/>
      <c r="BZP103" s="147"/>
      <c r="BZQ103" s="147"/>
      <c r="BZR103" s="147"/>
      <c r="BZS103" s="147"/>
      <c r="BZT103" s="147"/>
      <c r="BZU103" s="147"/>
      <c r="BZV103" s="147"/>
      <c r="BZW103" s="147"/>
      <c r="BZX103" s="147"/>
      <c r="BZY103" s="147"/>
      <c r="BZZ103" s="147"/>
      <c r="CAA103" s="147"/>
      <c r="CAB103" s="147"/>
      <c r="CAC103" s="147"/>
      <c r="CAD103" s="147"/>
      <c r="CAE103" s="147"/>
      <c r="CAF103" s="147"/>
      <c r="CAG103" s="147"/>
      <c r="CAH103" s="147"/>
      <c r="CAI103" s="147"/>
      <c r="CAJ103" s="147"/>
      <c r="CAK103" s="147"/>
      <c r="CAL103" s="147"/>
      <c r="CAM103" s="147"/>
      <c r="CAN103" s="147"/>
      <c r="CAO103" s="147"/>
      <c r="CAP103" s="147"/>
      <c r="CAQ103" s="147"/>
      <c r="CAR103" s="147"/>
      <c r="CAS103" s="147"/>
      <c r="CAT103" s="147"/>
      <c r="CAU103" s="147"/>
      <c r="CAV103" s="147"/>
      <c r="CAW103" s="147"/>
      <c r="CAX103" s="147"/>
      <c r="CAY103" s="147"/>
      <c r="CAZ103" s="147"/>
      <c r="CBA103" s="147"/>
      <c r="CBB103" s="147"/>
      <c r="CBC103" s="147"/>
      <c r="CBD103" s="147"/>
      <c r="CBE103" s="147"/>
      <c r="CBF103" s="147"/>
      <c r="CBG103" s="147"/>
      <c r="CBH103" s="147"/>
      <c r="CBI103" s="147"/>
      <c r="CBJ103" s="147"/>
      <c r="CBK103" s="147"/>
      <c r="CBL103" s="147"/>
      <c r="CBM103" s="147"/>
      <c r="CBN103" s="147"/>
      <c r="CBO103" s="147"/>
      <c r="CBP103" s="147"/>
      <c r="CBQ103" s="147"/>
      <c r="CBR103" s="147"/>
      <c r="CBS103" s="147"/>
      <c r="CBT103" s="147"/>
      <c r="CBU103" s="147"/>
      <c r="CBV103" s="147"/>
      <c r="CBW103" s="147"/>
      <c r="CBX103" s="147"/>
      <c r="CBY103" s="147"/>
      <c r="CBZ103" s="147"/>
      <c r="CCA103" s="147"/>
      <c r="CCB103" s="147"/>
      <c r="CCC103" s="147"/>
      <c r="CCD103" s="147"/>
      <c r="CCE103" s="147"/>
      <c r="CCF103" s="147"/>
      <c r="CCG103" s="147"/>
      <c r="CCH103" s="147"/>
      <c r="CCI103" s="147"/>
      <c r="CCJ103" s="147"/>
      <c r="CCK103" s="147"/>
      <c r="CCL103" s="147"/>
      <c r="CCM103" s="147"/>
      <c r="CCN103" s="147"/>
      <c r="CCO103" s="147"/>
      <c r="CCP103" s="147"/>
      <c r="CCQ103" s="147"/>
      <c r="CCR103" s="147"/>
      <c r="CCS103" s="147"/>
      <c r="CCT103" s="147"/>
      <c r="CCU103" s="147"/>
      <c r="CCV103" s="147"/>
      <c r="CCW103" s="147"/>
      <c r="CCX103" s="147"/>
      <c r="CCY103" s="147"/>
      <c r="CCZ103" s="147"/>
      <c r="CDA103" s="147"/>
      <c r="CDB103" s="147"/>
      <c r="CDC103" s="147"/>
      <c r="CDD103" s="147"/>
      <c r="CDE103" s="147"/>
      <c r="CDF103" s="147"/>
      <c r="CDG103" s="147"/>
      <c r="CDH103" s="147"/>
      <c r="CDI103" s="147"/>
      <c r="CDJ103" s="147"/>
      <c r="CDK103" s="147"/>
      <c r="CDL103" s="147"/>
      <c r="CDM103" s="147"/>
      <c r="CDN103" s="147"/>
      <c r="CDO103" s="147"/>
      <c r="CDP103" s="147"/>
      <c r="CDQ103" s="147"/>
      <c r="CDR103" s="147"/>
      <c r="CDS103" s="147"/>
      <c r="CDT103" s="147"/>
      <c r="CDU103" s="147"/>
      <c r="CDV103" s="147"/>
      <c r="CDW103" s="147"/>
      <c r="CDX103" s="147"/>
      <c r="CDY103" s="147"/>
      <c r="CDZ103" s="147"/>
      <c r="CEA103" s="147"/>
      <c r="CEB103" s="147"/>
      <c r="CEC103" s="147"/>
      <c r="CED103" s="147"/>
      <c r="CEE103" s="147"/>
      <c r="CEF103" s="147"/>
      <c r="CEG103" s="147"/>
      <c r="CEH103" s="147"/>
      <c r="CEI103" s="147"/>
      <c r="CEJ103" s="147"/>
      <c r="CEK103" s="147"/>
      <c r="CEL103" s="147"/>
      <c r="CEM103" s="147"/>
      <c r="CEN103" s="147"/>
      <c r="CEO103" s="147"/>
      <c r="CEP103" s="147"/>
      <c r="CEQ103" s="147"/>
      <c r="CER103" s="147"/>
      <c r="CES103" s="147"/>
      <c r="CET103" s="147"/>
      <c r="CEU103" s="147"/>
      <c r="CEV103" s="147"/>
      <c r="CEW103" s="147"/>
      <c r="CEX103" s="147"/>
      <c r="CEY103" s="147"/>
      <c r="CEZ103" s="147"/>
      <c r="CFA103" s="147"/>
      <c r="CFB103" s="147"/>
      <c r="CFC103" s="147"/>
      <c r="CFD103" s="147"/>
      <c r="CFE103" s="147"/>
      <c r="CFF103" s="147"/>
      <c r="CFG103" s="147"/>
      <c r="CFH103" s="147"/>
      <c r="CFI103" s="147"/>
      <c r="CFJ103" s="147"/>
      <c r="CFK103" s="147"/>
      <c r="CFL103" s="147"/>
      <c r="CFM103" s="147"/>
      <c r="CFN103" s="147"/>
      <c r="CFO103" s="147"/>
      <c r="CFP103" s="147"/>
      <c r="CFQ103" s="147"/>
      <c r="CFR103" s="147"/>
      <c r="CFS103" s="147"/>
      <c r="CFT103" s="147"/>
      <c r="CFU103" s="147"/>
      <c r="CFV103" s="147"/>
      <c r="CFW103" s="147"/>
      <c r="CFX103" s="147"/>
      <c r="CFY103" s="147"/>
      <c r="CFZ103" s="147"/>
      <c r="CGA103" s="147"/>
      <c r="CGB103" s="147"/>
      <c r="CGC103" s="147"/>
      <c r="CGD103" s="147"/>
      <c r="CGE103" s="147"/>
      <c r="CGF103" s="147"/>
      <c r="CGG103" s="147"/>
      <c r="CGH103" s="147"/>
      <c r="CGI103" s="147"/>
      <c r="CGJ103" s="147"/>
      <c r="CGK103" s="147"/>
      <c r="CGL103" s="147"/>
      <c r="CGM103" s="147"/>
      <c r="CGN103" s="147"/>
      <c r="CGO103" s="147"/>
      <c r="CGP103" s="147"/>
      <c r="CGQ103" s="147"/>
      <c r="CGR103" s="147"/>
      <c r="CGS103" s="147"/>
      <c r="CGT103" s="147"/>
      <c r="CGU103" s="147"/>
      <c r="CGV103" s="147"/>
      <c r="CGW103" s="147"/>
      <c r="CGX103" s="147"/>
      <c r="CGY103" s="147"/>
      <c r="CGZ103" s="147"/>
      <c r="CHA103" s="147"/>
      <c r="CHB103" s="147"/>
      <c r="CHC103" s="147"/>
      <c r="CHD103" s="147"/>
      <c r="CHE103" s="147"/>
      <c r="CHF103" s="147"/>
      <c r="CHG103" s="147"/>
      <c r="CHH103" s="147"/>
      <c r="CHI103" s="147"/>
      <c r="CHJ103" s="147"/>
      <c r="CHK103" s="147"/>
      <c r="CHL103" s="147"/>
      <c r="CHM103" s="147"/>
      <c r="CHN103" s="147"/>
      <c r="CHO103" s="147"/>
      <c r="CHP103" s="147"/>
      <c r="CHQ103" s="147"/>
      <c r="CHR103" s="147"/>
      <c r="CHS103" s="147"/>
      <c r="CHT103" s="147"/>
      <c r="CHU103" s="147"/>
      <c r="CHV103" s="147"/>
      <c r="CHW103" s="147"/>
      <c r="CHX103" s="147"/>
      <c r="CHY103" s="147"/>
      <c r="CHZ103" s="147"/>
      <c r="CIA103" s="147"/>
      <c r="CIB103" s="147"/>
      <c r="CIC103" s="147"/>
      <c r="CID103" s="147"/>
      <c r="CIE103" s="147"/>
      <c r="CIF103" s="147"/>
      <c r="CIG103" s="147"/>
      <c r="CIH103" s="147"/>
      <c r="CII103" s="147"/>
      <c r="CIJ103" s="147"/>
      <c r="CIK103" s="147"/>
      <c r="CIL103" s="147"/>
      <c r="CIM103" s="147"/>
      <c r="CIN103" s="147"/>
      <c r="CIO103" s="147"/>
      <c r="CIP103" s="147"/>
      <c r="CIQ103" s="147"/>
      <c r="CIR103" s="147"/>
      <c r="CIS103" s="147"/>
      <c r="CIT103" s="147"/>
      <c r="CIU103" s="147"/>
      <c r="CIV103" s="147"/>
      <c r="CIW103" s="147"/>
      <c r="CIX103" s="147"/>
      <c r="CIY103" s="147"/>
      <c r="CIZ103" s="147"/>
      <c r="CJA103" s="147"/>
      <c r="CJB103" s="147"/>
      <c r="CJC103" s="147"/>
      <c r="CJD103" s="147"/>
      <c r="CJE103" s="147"/>
      <c r="CJF103" s="147"/>
      <c r="CJG103" s="147"/>
      <c r="CJH103" s="147"/>
      <c r="CJI103" s="147"/>
      <c r="CJJ103" s="147"/>
      <c r="CJK103" s="147"/>
      <c r="CJL103" s="147"/>
      <c r="CJM103" s="147"/>
      <c r="CJN103" s="147"/>
      <c r="CJO103" s="147"/>
      <c r="CJP103" s="147"/>
      <c r="CJQ103" s="147"/>
      <c r="CJR103" s="147"/>
      <c r="CJS103" s="147"/>
      <c r="CJT103" s="147"/>
      <c r="CJU103" s="147"/>
      <c r="CJV103" s="147"/>
      <c r="CJW103" s="147"/>
      <c r="CJX103" s="147"/>
      <c r="CJY103" s="147"/>
      <c r="CJZ103" s="147"/>
      <c r="CKA103" s="147"/>
      <c r="CKB103" s="147"/>
      <c r="CKC103" s="147"/>
      <c r="CKD103" s="147"/>
      <c r="CKE103" s="147"/>
      <c r="CKF103" s="147"/>
      <c r="CKG103" s="147"/>
      <c r="CKH103" s="147"/>
      <c r="CKI103" s="147"/>
      <c r="CKJ103" s="147"/>
      <c r="CKK103" s="147"/>
      <c r="CKL103" s="147"/>
      <c r="CKM103" s="147"/>
      <c r="CKN103" s="147"/>
      <c r="CKO103" s="147"/>
      <c r="CKP103" s="147"/>
      <c r="CKQ103" s="147"/>
      <c r="CKR103" s="147"/>
      <c r="CKS103" s="147"/>
      <c r="CKT103" s="147"/>
      <c r="CKU103" s="147"/>
      <c r="CKV103" s="147"/>
      <c r="CKW103" s="147"/>
      <c r="CKX103" s="147"/>
      <c r="CKY103" s="147"/>
      <c r="CKZ103" s="147"/>
      <c r="CLA103" s="147"/>
      <c r="CLB103" s="147"/>
      <c r="CLC103" s="147"/>
      <c r="CLD103" s="147"/>
      <c r="CLE103" s="147"/>
      <c r="CLF103" s="147"/>
      <c r="CLG103" s="147"/>
      <c r="CLH103" s="147"/>
      <c r="CLI103" s="147"/>
      <c r="CLJ103" s="147"/>
      <c r="CLK103" s="147"/>
      <c r="CLL103" s="147"/>
      <c r="CLM103" s="147"/>
      <c r="CLN103" s="147"/>
      <c r="CLO103" s="147"/>
      <c r="CLP103" s="147"/>
      <c r="CLQ103" s="147"/>
      <c r="CLR103" s="147"/>
      <c r="CLS103" s="147"/>
      <c r="CLT103" s="147"/>
      <c r="CLU103" s="147"/>
      <c r="CLV103" s="147"/>
      <c r="CLW103" s="147"/>
      <c r="CLX103" s="147"/>
      <c r="CLY103" s="147"/>
      <c r="CLZ103" s="147"/>
      <c r="CMA103" s="147"/>
      <c r="CMB103" s="147"/>
      <c r="CMC103" s="147"/>
      <c r="CMD103" s="147"/>
      <c r="CME103" s="147"/>
      <c r="CMF103" s="147"/>
      <c r="CMG103" s="147"/>
      <c r="CMH103" s="147"/>
      <c r="CMI103" s="147"/>
      <c r="CMJ103" s="147"/>
      <c r="CMK103" s="147"/>
      <c r="CML103" s="147"/>
      <c r="CMM103" s="147"/>
      <c r="CMN103" s="147"/>
      <c r="CMO103" s="147"/>
      <c r="CMP103" s="147"/>
      <c r="CMQ103" s="147"/>
      <c r="CMR103" s="147"/>
      <c r="CMS103" s="147"/>
      <c r="CMT103" s="147"/>
      <c r="CMU103" s="147"/>
      <c r="CMV103" s="147"/>
      <c r="CMW103" s="147"/>
      <c r="CMX103" s="147"/>
      <c r="CMY103" s="147"/>
      <c r="CMZ103" s="147"/>
      <c r="CNA103" s="147"/>
      <c r="CNB103" s="147"/>
      <c r="CNC103" s="147"/>
      <c r="CND103" s="147"/>
      <c r="CNE103" s="147"/>
      <c r="CNF103" s="147"/>
      <c r="CNG103" s="147"/>
      <c r="CNH103" s="147"/>
      <c r="CNI103" s="147"/>
      <c r="CNJ103" s="147"/>
      <c r="CNK103" s="147"/>
      <c r="CNL103" s="147"/>
      <c r="CNM103" s="147"/>
      <c r="CNN103" s="147"/>
      <c r="CNO103" s="147"/>
      <c r="CNP103" s="147"/>
      <c r="CNQ103" s="147"/>
      <c r="CNR103" s="147"/>
      <c r="CNS103" s="147"/>
      <c r="CNT103" s="147"/>
      <c r="CNU103" s="147"/>
      <c r="CNV103" s="147"/>
      <c r="CNW103" s="147"/>
      <c r="CNX103" s="147"/>
      <c r="CNY103" s="147"/>
      <c r="CNZ103" s="147"/>
      <c r="COA103" s="147"/>
      <c r="COB103" s="147"/>
      <c r="COC103" s="147"/>
      <c r="COD103" s="147"/>
      <c r="COE103" s="147"/>
      <c r="COF103" s="147"/>
      <c r="COG103" s="147"/>
      <c r="COH103" s="147"/>
      <c r="COI103" s="147"/>
      <c r="COJ103" s="147"/>
      <c r="COK103" s="147"/>
      <c r="COL103" s="147"/>
      <c r="COM103" s="147"/>
      <c r="CON103" s="147"/>
      <c r="COO103" s="147"/>
      <c r="COP103" s="147"/>
      <c r="COQ103" s="147"/>
      <c r="COR103" s="147"/>
      <c r="COS103" s="147"/>
      <c r="COT103" s="147"/>
      <c r="COU103" s="147"/>
      <c r="COV103" s="147"/>
      <c r="COW103" s="147"/>
      <c r="COX103" s="147"/>
      <c r="COY103" s="147"/>
      <c r="COZ103" s="147"/>
      <c r="CPA103" s="147"/>
      <c r="CPB103" s="147"/>
      <c r="CPC103" s="147"/>
      <c r="CPD103" s="147"/>
      <c r="CPE103" s="147"/>
      <c r="CPF103" s="147"/>
      <c r="CPG103" s="147"/>
      <c r="CPH103" s="147"/>
      <c r="CPI103" s="147"/>
      <c r="CPJ103" s="147"/>
      <c r="CPK103" s="147"/>
      <c r="CPL103" s="147"/>
      <c r="CPM103" s="147"/>
      <c r="CPN103" s="147"/>
      <c r="CPO103" s="147"/>
      <c r="CPP103" s="147"/>
      <c r="CPQ103" s="147"/>
      <c r="CPR103" s="147"/>
      <c r="CPS103" s="147"/>
      <c r="CPT103" s="147"/>
      <c r="CPU103" s="147"/>
      <c r="CPV103" s="147"/>
      <c r="CPW103" s="147"/>
      <c r="CPX103" s="147"/>
      <c r="CPY103" s="147"/>
      <c r="CPZ103" s="147"/>
      <c r="CQA103" s="147"/>
      <c r="CQB103" s="147"/>
      <c r="CQC103" s="147"/>
      <c r="CQD103" s="147"/>
      <c r="CQE103" s="147"/>
      <c r="CQF103" s="147"/>
      <c r="CQG103" s="147"/>
      <c r="CQH103" s="147"/>
      <c r="CQI103" s="147"/>
      <c r="CQJ103" s="147"/>
      <c r="CQK103" s="147"/>
      <c r="CQL103" s="147"/>
      <c r="CQM103" s="147"/>
      <c r="CQN103" s="147"/>
      <c r="CQO103" s="147"/>
      <c r="CQP103" s="147"/>
      <c r="CQQ103" s="147"/>
      <c r="CQR103" s="147"/>
      <c r="CQS103" s="147"/>
      <c r="CQT103" s="147"/>
      <c r="CQU103" s="147"/>
      <c r="CQV103" s="147"/>
      <c r="CQW103" s="147"/>
      <c r="CQX103" s="147"/>
      <c r="CQY103" s="147"/>
      <c r="CQZ103" s="147"/>
      <c r="CRA103" s="147"/>
      <c r="CRB103" s="147"/>
      <c r="CRC103" s="147"/>
      <c r="CRD103" s="147"/>
      <c r="CRE103" s="147"/>
      <c r="CRF103" s="147"/>
      <c r="CRG103" s="147"/>
      <c r="CRH103" s="147"/>
      <c r="CRI103" s="147"/>
      <c r="CRJ103" s="147"/>
      <c r="CRK103" s="147"/>
      <c r="CRL103" s="147"/>
      <c r="CRM103" s="147"/>
      <c r="CRN103" s="147"/>
      <c r="CRO103" s="147"/>
      <c r="CRP103" s="147"/>
      <c r="CRQ103" s="147"/>
      <c r="CRR103" s="147"/>
      <c r="CRS103" s="147"/>
      <c r="CRT103" s="147"/>
      <c r="CRU103" s="147"/>
      <c r="CRV103" s="147"/>
      <c r="CRW103" s="147"/>
      <c r="CRX103" s="147"/>
      <c r="CRY103" s="147"/>
      <c r="CRZ103" s="147"/>
      <c r="CSA103" s="147"/>
      <c r="CSB103" s="147"/>
      <c r="CSC103" s="147"/>
      <c r="CSD103" s="147"/>
      <c r="CSE103" s="147"/>
      <c r="CSF103" s="147"/>
      <c r="CSG103" s="147"/>
      <c r="CSH103" s="147"/>
      <c r="CSI103" s="147"/>
      <c r="CSJ103" s="147"/>
      <c r="CSK103" s="147"/>
      <c r="CSL103" s="147"/>
      <c r="CSM103" s="147"/>
      <c r="CSN103" s="147"/>
      <c r="CSO103" s="147"/>
      <c r="CSP103" s="147"/>
      <c r="CSQ103" s="147"/>
      <c r="CSR103" s="147"/>
      <c r="CSS103" s="147"/>
      <c r="CST103" s="147"/>
      <c r="CSU103" s="147"/>
      <c r="CSV103" s="147"/>
      <c r="CSW103" s="147"/>
      <c r="CSX103" s="147"/>
      <c r="CSY103" s="147"/>
      <c r="CSZ103" s="147"/>
      <c r="CTA103" s="147"/>
      <c r="CTB103" s="147"/>
      <c r="CTC103" s="147"/>
      <c r="CTD103" s="147"/>
      <c r="CTE103" s="147"/>
      <c r="CTF103" s="147"/>
      <c r="CTG103" s="147"/>
      <c r="CTH103" s="147"/>
      <c r="CTI103" s="147"/>
      <c r="CTJ103" s="147"/>
      <c r="CTK103" s="147"/>
      <c r="CTL103" s="147"/>
      <c r="CTM103" s="147"/>
      <c r="CTN103" s="147"/>
      <c r="CTO103" s="147"/>
      <c r="CTP103" s="147"/>
      <c r="CTQ103" s="147"/>
      <c r="CTR103" s="147"/>
      <c r="CTS103" s="147"/>
      <c r="CTT103" s="147"/>
      <c r="CTU103" s="147"/>
      <c r="CTV103" s="147"/>
      <c r="CTW103" s="147"/>
      <c r="CTX103" s="147"/>
      <c r="CTY103" s="147"/>
      <c r="CTZ103" s="147"/>
      <c r="CUA103" s="147"/>
      <c r="CUB103" s="147"/>
      <c r="CUC103" s="147"/>
      <c r="CUD103" s="147"/>
      <c r="CUE103" s="147"/>
      <c r="CUF103" s="147"/>
      <c r="CUG103" s="147"/>
      <c r="CUH103" s="147"/>
      <c r="CUI103" s="147"/>
      <c r="CUJ103" s="147"/>
      <c r="CUK103" s="147"/>
      <c r="CUL103" s="147"/>
      <c r="CUM103" s="147"/>
      <c r="CUN103" s="147"/>
      <c r="CUO103" s="147"/>
      <c r="CUP103" s="147"/>
      <c r="CUQ103" s="147"/>
      <c r="CUR103" s="147"/>
      <c r="CUS103" s="147"/>
      <c r="CUT103" s="147"/>
      <c r="CUU103" s="147"/>
      <c r="CUV103" s="147"/>
      <c r="CUW103" s="147"/>
      <c r="CUX103" s="147"/>
      <c r="CUY103" s="147"/>
      <c r="CUZ103" s="147"/>
      <c r="CVA103" s="147"/>
      <c r="CVB103" s="147"/>
      <c r="CVC103" s="147"/>
      <c r="CVD103" s="147"/>
      <c r="CVE103" s="147"/>
      <c r="CVF103" s="147"/>
      <c r="CVG103" s="147"/>
      <c r="CVH103" s="147"/>
      <c r="CVI103" s="147"/>
      <c r="CVJ103" s="147"/>
      <c r="CVK103" s="147"/>
      <c r="CVL103" s="147"/>
      <c r="CVM103" s="147"/>
      <c r="CVN103" s="147"/>
      <c r="CVO103" s="147"/>
      <c r="CVP103" s="147"/>
      <c r="CVQ103" s="147"/>
      <c r="CVR103" s="147"/>
      <c r="CVS103" s="147"/>
      <c r="CVT103" s="147"/>
      <c r="CVU103" s="147"/>
      <c r="CVV103" s="147"/>
      <c r="CVW103" s="147"/>
      <c r="CVX103" s="147"/>
      <c r="CVY103" s="147"/>
      <c r="CVZ103" s="147"/>
      <c r="CWA103" s="147"/>
      <c r="CWB103" s="147"/>
      <c r="CWC103" s="147"/>
      <c r="CWD103" s="147"/>
      <c r="CWE103" s="147"/>
      <c r="CWF103" s="147"/>
      <c r="CWG103" s="147"/>
      <c r="CWH103" s="147"/>
      <c r="CWI103" s="147"/>
      <c r="CWJ103" s="147"/>
      <c r="CWK103" s="147"/>
      <c r="CWL103" s="147"/>
      <c r="CWM103" s="147"/>
      <c r="CWN103" s="147"/>
      <c r="CWO103" s="147"/>
      <c r="CWP103" s="147"/>
      <c r="CWQ103" s="147"/>
      <c r="CWR103" s="147"/>
      <c r="CWS103" s="147"/>
      <c r="CWT103" s="147"/>
      <c r="CWU103" s="147"/>
      <c r="CWV103" s="147"/>
      <c r="CWW103" s="147"/>
      <c r="CWX103" s="147"/>
      <c r="CWY103" s="147"/>
      <c r="CWZ103" s="147"/>
      <c r="CXA103" s="147"/>
      <c r="CXB103" s="147"/>
      <c r="CXC103" s="147"/>
      <c r="CXD103" s="147"/>
      <c r="CXE103" s="147"/>
      <c r="CXF103" s="147"/>
      <c r="CXG103" s="147"/>
      <c r="CXH103" s="147"/>
      <c r="CXI103" s="147"/>
      <c r="CXJ103" s="147"/>
      <c r="CXK103" s="147"/>
      <c r="CXL103" s="147"/>
      <c r="CXM103" s="147"/>
      <c r="CXN103" s="147"/>
      <c r="CXO103" s="147"/>
      <c r="CXP103" s="147"/>
      <c r="CXQ103" s="147"/>
      <c r="CXR103" s="147"/>
      <c r="CXS103" s="147"/>
      <c r="CXT103" s="147"/>
      <c r="CXU103" s="147"/>
      <c r="CXV103" s="147"/>
      <c r="CXW103" s="147"/>
      <c r="CXX103" s="147"/>
      <c r="CXY103" s="147"/>
      <c r="CXZ103" s="147"/>
      <c r="CYA103" s="147"/>
      <c r="CYB103" s="147"/>
      <c r="CYC103" s="147"/>
      <c r="CYD103" s="147"/>
      <c r="CYE103" s="147"/>
      <c r="CYF103" s="147"/>
      <c r="CYG103" s="147"/>
      <c r="CYH103" s="147"/>
      <c r="CYI103" s="147"/>
      <c r="CYJ103" s="147"/>
      <c r="CYK103" s="147"/>
      <c r="CYL103" s="147"/>
      <c r="CYM103" s="147"/>
      <c r="CYN103" s="147"/>
      <c r="CYO103" s="147"/>
      <c r="CYP103" s="147"/>
      <c r="CYQ103" s="147"/>
      <c r="CYR103" s="147"/>
      <c r="CYS103" s="147"/>
      <c r="CYT103" s="147"/>
      <c r="CYU103" s="147"/>
      <c r="CYV103" s="147"/>
      <c r="CYW103" s="147"/>
      <c r="CYX103" s="147"/>
      <c r="CYY103" s="147"/>
      <c r="CYZ103" s="147"/>
      <c r="CZA103" s="147"/>
      <c r="CZB103" s="147"/>
      <c r="CZC103" s="147"/>
      <c r="CZD103" s="147"/>
      <c r="CZE103" s="147"/>
      <c r="CZF103" s="147"/>
      <c r="CZG103" s="147"/>
      <c r="CZH103" s="147"/>
      <c r="CZI103" s="147"/>
      <c r="CZJ103" s="147"/>
      <c r="CZK103" s="147"/>
      <c r="CZL103" s="147"/>
      <c r="CZM103" s="147"/>
      <c r="CZN103" s="147"/>
      <c r="CZO103" s="147"/>
      <c r="CZP103" s="147"/>
      <c r="CZQ103" s="147"/>
      <c r="CZR103" s="147"/>
      <c r="CZS103" s="147"/>
      <c r="CZT103" s="147"/>
      <c r="CZU103" s="147"/>
      <c r="CZV103" s="147"/>
      <c r="CZW103" s="147"/>
      <c r="CZX103" s="147"/>
      <c r="CZY103" s="147"/>
      <c r="CZZ103" s="147"/>
      <c r="DAA103" s="147"/>
      <c r="DAB103" s="147"/>
      <c r="DAC103" s="147"/>
      <c r="DAD103" s="147"/>
      <c r="DAE103" s="147"/>
      <c r="DAF103" s="147"/>
      <c r="DAG103" s="147"/>
      <c r="DAH103" s="147"/>
      <c r="DAI103" s="147"/>
      <c r="DAJ103" s="147"/>
      <c r="DAK103" s="147"/>
      <c r="DAL103" s="147"/>
      <c r="DAM103" s="147"/>
      <c r="DAN103" s="147"/>
      <c r="DAO103" s="147"/>
      <c r="DAP103" s="147"/>
      <c r="DAQ103" s="147"/>
      <c r="DAR103" s="147"/>
      <c r="DAS103" s="147"/>
      <c r="DAT103" s="147"/>
      <c r="DAU103" s="147"/>
      <c r="DAV103" s="147"/>
      <c r="DAW103" s="147"/>
      <c r="DAX103" s="147"/>
      <c r="DAY103" s="147"/>
      <c r="DAZ103" s="147"/>
      <c r="DBA103" s="147"/>
      <c r="DBB103" s="147"/>
      <c r="DBC103" s="147"/>
      <c r="DBD103" s="147"/>
      <c r="DBE103" s="147"/>
      <c r="DBF103" s="147"/>
      <c r="DBG103" s="147"/>
      <c r="DBH103" s="147"/>
      <c r="DBI103" s="147"/>
      <c r="DBJ103" s="147"/>
      <c r="DBK103" s="147"/>
      <c r="DBL103" s="147"/>
      <c r="DBM103" s="147"/>
      <c r="DBN103" s="147"/>
      <c r="DBO103" s="147"/>
      <c r="DBP103" s="147"/>
      <c r="DBQ103" s="147"/>
      <c r="DBR103" s="147"/>
      <c r="DBS103" s="147"/>
      <c r="DBT103" s="147"/>
      <c r="DBU103" s="147"/>
      <c r="DBV103" s="147"/>
      <c r="DBW103" s="147"/>
      <c r="DBX103" s="147"/>
      <c r="DBY103" s="147"/>
      <c r="DBZ103" s="147"/>
      <c r="DCA103" s="147"/>
      <c r="DCB103" s="147"/>
      <c r="DCC103" s="147"/>
      <c r="DCD103" s="147"/>
      <c r="DCE103" s="147"/>
      <c r="DCF103" s="147"/>
      <c r="DCG103" s="147"/>
      <c r="DCH103" s="147"/>
      <c r="DCI103" s="147"/>
      <c r="DCJ103" s="147"/>
      <c r="DCK103" s="147"/>
      <c r="DCL103" s="147"/>
      <c r="DCM103" s="147"/>
      <c r="DCN103" s="147"/>
      <c r="DCO103" s="147"/>
      <c r="DCP103" s="147"/>
      <c r="DCQ103" s="147"/>
      <c r="DCR103" s="147"/>
      <c r="DCS103" s="147"/>
      <c r="DCT103" s="147"/>
      <c r="DCU103" s="147"/>
      <c r="DCV103" s="147"/>
      <c r="DCW103" s="147"/>
      <c r="DCX103" s="147"/>
      <c r="DCY103" s="147"/>
      <c r="DCZ103" s="147"/>
      <c r="DDA103" s="147"/>
      <c r="DDB103" s="147"/>
      <c r="DDC103" s="147"/>
      <c r="DDD103" s="147"/>
      <c r="DDE103" s="147"/>
      <c r="DDF103" s="147"/>
      <c r="DDG103" s="147"/>
      <c r="DDH103" s="147"/>
      <c r="DDI103" s="147"/>
      <c r="DDJ103" s="147"/>
      <c r="DDK103" s="147"/>
      <c r="DDL103" s="147"/>
      <c r="DDM103" s="147"/>
      <c r="DDN103" s="147"/>
      <c r="DDO103" s="147"/>
      <c r="DDP103" s="147"/>
      <c r="DDQ103" s="147"/>
      <c r="DDR103" s="147"/>
      <c r="DDS103" s="147"/>
      <c r="DDT103" s="147"/>
      <c r="DDU103" s="147"/>
      <c r="DDV103" s="147"/>
      <c r="DDW103" s="147"/>
      <c r="DDX103" s="147"/>
      <c r="DDY103" s="147"/>
      <c r="DDZ103" s="147"/>
      <c r="DEA103" s="147"/>
      <c r="DEB103" s="147"/>
      <c r="DEC103" s="147"/>
      <c r="DED103" s="147"/>
      <c r="DEE103" s="147"/>
      <c r="DEF103" s="147"/>
      <c r="DEG103" s="147"/>
      <c r="DEH103" s="147"/>
      <c r="DEI103" s="147"/>
      <c r="DEJ103" s="147"/>
      <c r="DEK103" s="147"/>
      <c r="DEL103" s="147"/>
      <c r="DEM103" s="147"/>
      <c r="DEN103" s="147"/>
      <c r="DEO103" s="147"/>
      <c r="DEP103" s="147"/>
      <c r="DEQ103" s="147"/>
      <c r="DER103" s="147"/>
      <c r="DES103" s="147"/>
      <c r="DET103" s="147"/>
      <c r="DEU103" s="147"/>
      <c r="DEV103" s="147"/>
      <c r="DEW103" s="147"/>
      <c r="DEX103" s="147"/>
      <c r="DEY103" s="147"/>
      <c r="DEZ103" s="147"/>
      <c r="DFA103" s="147"/>
      <c r="DFB103" s="147"/>
      <c r="DFC103" s="147"/>
      <c r="DFD103" s="147"/>
      <c r="DFE103" s="147"/>
      <c r="DFF103" s="147"/>
      <c r="DFG103" s="147"/>
      <c r="DFH103" s="147"/>
      <c r="DFI103" s="147"/>
      <c r="DFJ103" s="147"/>
      <c r="DFK103" s="147"/>
      <c r="DFL103" s="147"/>
      <c r="DFM103" s="147"/>
      <c r="DFN103" s="147"/>
      <c r="DFO103" s="147"/>
      <c r="DFP103" s="147"/>
      <c r="DFQ103" s="147"/>
      <c r="DFR103" s="147"/>
      <c r="DFS103" s="147"/>
      <c r="DFT103" s="147"/>
      <c r="DFU103" s="147"/>
      <c r="DFV103" s="147"/>
      <c r="DFW103" s="147"/>
      <c r="DFX103" s="147"/>
      <c r="DFY103" s="147"/>
      <c r="DFZ103" s="147"/>
      <c r="DGA103" s="147"/>
      <c r="DGB103" s="147"/>
      <c r="DGC103" s="147"/>
      <c r="DGD103" s="147"/>
      <c r="DGE103" s="147"/>
      <c r="DGF103" s="147"/>
      <c r="DGG103" s="147"/>
      <c r="DGH103" s="147"/>
      <c r="DGI103" s="147"/>
      <c r="DGJ103" s="147"/>
      <c r="DGK103" s="147"/>
      <c r="DGL103" s="147"/>
      <c r="DGM103" s="147"/>
      <c r="DGN103" s="147"/>
      <c r="DGO103" s="147"/>
      <c r="DGP103" s="147"/>
      <c r="DGQ103" s="147"/>
      <c r="DGR103" s="147"/>
      <c r="DGS103" s="147"/>
      <c r="DGT103" s="147"/>
      <c r="DGU103" s="147"/>
      <c r="DGV103" s="147"/>
      <c r="DGW103" s="147"/>
      <c r="DGX103" s="147"/>
      <c r="DGY103" s="147"/>
      <c r="DGZ103" s="147"/>
      <c r="DHA103" s="147"/>
      <c r="DHB103" s="147"/>
      <c r="DHC103" s="147"/>
      <c r="DHD103" s="147"/>
      <c r="DHE103" s="147"/>
      <c r="DHF103" s="147"/>
      <c r="DHG103" s="147"/>
      <c r="DHH103" s="147"/>
      <c r="DHI103" s="147"/>
      <c r="DHJ103" s="147"/>
      <c r="DHK103" s="147"/>
      <c r="DHL103" s="147"/>
      <c r="DHM103" s="147"/>
      <c r="DHN103" s="147"/>
      <c r="DHO103" s="147"/>
      <c r="DHP103" s="147"/>
      <c r="DHQ103" s="147"/>
      <c r="DHR103" s="147"/>
      <c r="DHS103" s="147"/>
      <c r="DHT103" s="147"/>
      <c r="DHU103" s="147"/>
      <c r="DHV103" s="147"/>
      <c r="DHW103" s="147"/>
      <c r="DHX103" s="147"/>
      <c r="DHY103" s="147"/>
      <c r="DHZ103" s="147"/>
      <c r="DIA103" s="147"/>
      <c r="DIB103" s="147"/>
      <c r="DIC103" s="147"/>
      <c r="DID103" s="147"/>
      <c r="DIE103" s="147"/>
      <c r="DIF103" s="147"/>
      <c r="DIG103" s="147"/>
      <c r="DIH103" s="147"/>
      <c r="DII103" s="147"/>
      <c r="DIJ103" s="147"/>
      <c r="DIK103" s="147"/>
      <c r="DIL103" s="147"/>
      <c r="DIM103" s="147"/>
      <c r="DIN103" s="147"/>
      <c r="DIO103" s="147"/>
      <c r="DIP103" s="147"/>
      <c r="DIQ103" s="147"/>
      <c r="DIR103" s="147"/>
      <c r="DIS103" s="147"/>
      <c r="DIT103" s="147"/>
      <c r="DIU103" s="147"/>
      <c r="DIV103" s="147"/>
      <c r="DIW103" s="147"/>
      <c r="DIX103" s="147"/>
      <c r="DIY103" s="147"/>
      <c r="DIZ103" s="147"/>
      <c r="DJA103" s="147"/>
      <c r="DJB103" s="147"/>
      <c r="DJC103" s="147"/>
      <c r="DJD103" s="147"/>
      <c r="DJE103" s="147"/>
      <c r="DJF103" s="147"/>
      <c r="DJG103" s="147"/>
      <c r="DJH103" s="147"/>
      <c r="DJI103" s="147"/>
      <c r="DJJ103" s="147"/>
      <c r="DJK103" s="147"/>
      <c r="DJL103" s="147"/>
      <c r="DJM103" s="147"/>
      <c r="DJN103" s="147"/>
      <c r="DJO103" s="147"/>
      <c r="DJP103" s="147"/>
      <c r="DJQ103" s="147"/>
      <c r="DJR103" s="147"/>
      <c r="DJS103" s="147"/>
      <c r="DJT103" s="147"/>
      <c r="DJU103" s="147"/>
      <c r="DJV103" s="147"/>
      <c r="DJW103" s="147"/>
      <c r="DJX103" s="147"/>
      <c r="DJY103" s="147"/>
      <c r="DJZ103" s="147"/>
      <c r="DKA103" s="147"/>
      <c r="DKB103" s="147"/>
      <c r="DKC103" s="147"/>
      <c r="DKD103" s="147"/>
      <c r="DKE103" s="147"/>
      <c r="DKF103" s="147"/>
      <c r="DKG103" s="147"/>
      <c r="DKH103" s="147"/>
      <c r="DKI103" s="147"/>
      <c r="DKJ103" s="147"/>
      <c r="DKK103" s="147"/>
      <c r="DKL103" s="147"/>
      <c r="DKM103" s="147"/>
      <c r="DKN103" s="147"/>
      <c r="DKO103" s="147"/>
      <c r="DKP103" s="147"/>
      <c r="DKQ103" s="147"/>
      <c r="DKR103" s="147"/>
      <c r="DKS103" s="147"/>
      <c r="DKT103" s="147"/>
      <c r="DKU103" s="147"/>
      <c r="DKV103" s="147"/>
      <c r="DKW103" s="147"/>
      <c r="DKX103" s="147"/>
      <c r="DKY103" s="147"/>
      <c r="DKZ103" s="147"/>
      <c r="DLA103" s="147"/>
      <c r="DLB103" s="147"/>
      <c r="DLC103" s="147"/>
      <c r="DLD103" s="147"/>
      <c r="DLE103" s="147"/>
      <c r="DLF103" s="147"/>
      <c r="DLG103" s="147"/>
      <c r="DLH103" s="147"/>
      <c r="DLI103" s="147"/>
      <c r="DLJ103" s="147"/>
      <c r="DLK103" s="147"/>
      <c r="DLL103" s="147"/>
      <c r="DLM103" s="147"/>
      <c r="DLN103" s="147"/>
      <c r="DLO103" s="147"/>
      <c r="DLP103" s="147"/>
      <c r="DLQ103" s="147"/>
      <c r="DLR103" s="147"/>
      <c r="DLS103" s="147"/>
      <c r="DLT103" s="147"/>
      <c r="DLU103" s="147"/>
      <c r="DLV103" s="147"/>
      <c r="DLW103" s="147"/>
      <c r="DLX103" s="147"/>
      <c r="DLY103" s="147"/>
      <c r="DLZ103" s="147"/>
      <c r="DMA103" s="147"/>
      <c r="DMB103" s="147"/>
      <c r="DMC103" s="147"/>
      <c r="DMD103" s="147"/>
      <c r="DME103" s="147"/>
      <c r="DMF103" s="147"/>
      <c r="DMG103" s="147"/>
      <c r="DMH103" s="147"/>
      <c r="DMI103" s="147"/>
      <c r="DMJ103" s="147"/>
      <c r="DMK103" s="147"/>
      <c r="DML103" s="147"/>
      <c r="DMM103" s="147"/>
      <c r="DMN103" s="147"/>
      <c r="DMO103" s="147"/>
      <c r="DMP103" s="147"/>
      <c r="DMQ103" s="147"/>
      <c r="DMR103" s="147"/>
      <c r="DMS103" s="147"/>
      <c r="DMT103" s="147"/>
      <c r="DMU103" s="147"/>
      <c r="DMV103" s="147"/>
      <c r="DMW103" s="147"/>
      <c r="DMX103" s="147"/>
      <c r="DMY103" s="147"/>
      <c r="DMZ103" s="147"/>
      <c r="DNA103" s="147"/>
      <c r="DNB103" s="147"/>
      <c r="DNC103" s="147"/>
      <c r="DND103" s="147"/>
      <c r="DNE103" s="147"/>
      <c r="DNF103" s="147"/>
      <c r="DNG103" s="147"/>
      <c r="DNH103" s="147"/>
      <c r="DNI103" s="147"/>
      <c r="DNJ103" s="147"/>
      <c r="DNK103" s="147"/>
      <c r="DNL103" s="147"/>
      <c r="DNM103" s="147"/>
      <c r="DNN103" s="147"/>
      <c r="DNO103" s="147"/>
      <c r="DNP103" s="147"/>
      <c r="DNQ103" s="147"/>
      <c r="DNR103" s="147"/>
      <c r="DNS103" s="147"/>
      <c r="DNT103" s="147"/>
      <c r="DNU103" s="147"/>
      <c r="DNV103" s="147"/>
      <c r="DNW103" s="147"/>
      <c r="DNX103" s="147"/>
      <c r="DNY103" s="147"/>
      <c r="DNZ103" s="147"/>
      <c r="DOA103" s="147"/>
      <c r="DOB103" s="147"/>
      <c r="DOC103" s="147"/>
      <c r="DOD103" s="147"/>
      <c r="DOE103" s="147"/>
      <c r="DOF103" s="147"/>
      <c r="DOG103" s="147"/>
      <c r="DOH103" s="147"/>
      <c r="DOI103" s="147"/>
      <c r="DOJ103" s="147"/>
      <c r="DOK103" s="147"/>
      <c r="DOL103" s="147"/>
      <c r="DOM103" s="147"/>
      <c r="DON103" s="147"/>
      <c r="DOO103" s="147"/>
      <c r="DOP103" s="147"/>
      <c r="DOQ103" s="147"/>
      <c r="DOR103" s="147"/>
      <c r="DOS103" s="147"/>
      <c r="DOT103" s="147"/>
      <c r="DOU103" s="147"/>
      <c r="DOV103" s="147"/>
      <c r="DOW103" s="147"/>
      <c r="DOX103" s="147"/>
      <c r="DOY103" s="147"/>
      <c r="DOZ103" s="147"/>
      <c r="DPA103" s="147"/>
      <c r="DPB103" s="147"/>
      <c r="DPC103" s="147"/>
      <c r="DPD103" s="147"/>
      <c r="DPE103" s="147"/>
      <c r="DPF103" s="147"/>
      <c r="DPG103" s="147"/>
      <c r="DPH103" s="147"/>
      <c r="DPI103" s="147"/>
      <c r="DPJ103" s="147"/>
      <c r="DPK103" s="147"/>
      <c r="DPL103" s="147"/>
      <c r="DPM103" s="147"/>
      <c r="DPN103" s="147"/>
      <c r="DPO103" s="147"/>
      <c r="DPP103" s="147"/>
      <c r="DPQ103" s="147"/>
      <c r="DPR103" s="147"/>
      <c r="DPS103" s="147"/>
      <c r="DPT103" s="147"/>
      <c r="DPU103" s="147"/>
      <c r="DPV103" s="147"/>
      <c r="DPW103" s="147"/>
      <c r="DPX103" s="147"/>
      <c r="DPY103" s="147"/>
      <c r="DPZ103" s="147"/>
      <c r="DQA103" s="147"/>
      <c r="DQB103" s="147"/>
      <c r="DQC103" s="147"/>
      <c r="DQD103" s="147"/>
      <c r="DQE103" s="147"/>
      <c r="DQF103" s="147"/>
      <c r="DQG103" s="147"/>
      <c r="DQH103" s="147"/>
      <c r="DQI103" s="147"/>
      <c r="DQJ103" s="147"/>
      <c r="DQK103" s="147"/>
      <c r="DQL103" s="147"/>
      <c r="DQM103" s="147"/>
      <c r="DQN103" s="147"/>
      <c r="DQO103" s="147"/>
      <c r="DQP103" s="147"/>
      <c r="DQQ103" s="147"/>
      <c r="DQR103" s="147"/>
      <c r="DQS103" s="147"/>
      <c r="DQT103" s="147"/>
      <c r="DQU103" s="147"/>
      <c r="DQV103" s="147"/>
      <c r="DQW103" s="147"/>
      <c r="DQX103" s="147"/>
      <c r="DQY103" s="147"/>
      <c r="DQZ103" s="147"/>
      <c r="DRA103" s="147"/>
      <c r="DRB103" s="147"/>
      <c r="DRC103" s="147"/>
      <c r="DRD103" s="147"/>
      <c r="DRE103" s="147"/>
      <c r="DRF103" s="147"/>
      <c r="DRG103" s="147"/>
      <c r="DRH103" s="147"/>
      <c r="DRI103" s="147"/>
      <c r="DRJ103" s="147"/>
      <c r="DRK103" s="147"/>
      <c r="DRL103" s="147"/>
      <c r="DRM103" s="147"/>
      <c r="DRN103" s="147"/>
      <c r="DRO103" s="147"/>
      <c r="DRP103" s="147"/>
      <c r="DRQ103" s="147"/>
      <c r="DRR103" s="147"/>
      <c r="DRS103" s="147"/>
      <c r="DRT103" s="147"/>
      <c r="DRU103" s="147"/>
      <c r="DRV103" s="147"/>
      <c r="DRW103" s="147"/>
      <c r="DRX103" s="147"/>
      <c r="DRY103" s="147"/>
      <c r="DRZ103" s="147"/>
      <c r="DSA103" s="147"/>
      <c r="DSB103" s="147"/>
      <c r="DSC103" s="147"/>
      <c r="DSD103" s="147"/>
      <c r="DSE103" s="147"/>
      <c r="DSF103" s="147"/>
      <c r="DSG103" s="147"/>
      <c r="DSH103" s="147"/>
      <c r="DSI103" s="147"/>
      <c r="DSJ103" s="147"/>
      <c r="DSK103" s="147"/>
      <c r="DSL103" s="147"/>
      <c r="DSM103" s="147"/>
      <c r="DSN103" s="147"/>
      <c r="DSO103" s="147"/>
      <c r="DSP103" s="147"/>
      <c r="DSQ103" s="147"/>
      <c r="DSR103" s="147"/>
      <c r="DSS103" s="147"/>
      <c r="DST103" s="147"/>
      <c r="DSU103" s="147"/>
      <c r="DSV103" s="147"/>
      <c r="DSW103" s="147"/>
      <c r="DSX103" s="147"/>
      <c r="DSY103" s="147"/>
      <c r="DSZ103" s="147"/>
      <c r="DTA103" s="147"/>
      <c r="DTB103" s="147"/>
      <c r="DTC103" s="147"/>
      <c r="DTD103" s="147"/>
      <c r="DTE103" s="147"/>
      <c r="DTF103" s="147"/>
      <c r="DTG103" s="147"/>
      <c r="DTH103" s="147"/>
      <c r="DTI103" s="147"/>
      <c r="DTJ103" s="147"/>
      <c r="DTK103" s="147"/>
      <c r="DTL103" s="147"/>
      <c r="DTM103" s="147"/>
      <c r="DTN103" s="147"/>
      <c r="DTO103" s="147"/>
      <c r="DTP103" s="147"/>
      <c r="DTQ103" s="147"/>
      <c r="DTR103" s="147"/>
      <c r="DTS103" s="147"/>
      <c r="DTT103" s="147"/>
      <c r="DTU103" s="147"/>
      <c r="DTV103" s="147"/>
      <c r="DTW103" s="147"/>
      <c r="DTX103" s="147"/>
      <c r="DTY103" s="147"/>
      <c r="DTZ103" s="147"/>
      <c r="DUA103" s="147"/>
      <c r="DUB103" s="147"/>
      <c r="DUC103" s="147"/>
      <c r="DUD103" s="147"/>
      <c r="DUE103" s="147"/>
      <c r="DUF103" s="147"/>
      <c r="DUG103" s="147"/>
      <c r="DUH103" s="147"/>
      <c r="DUI103" s="147"/>
      <c r="DUJ103" s="147"/>
      <c r="DUK103" s="147"/>
      <c r="DUL103" s="147"/>
      <c r="DUM103" s="147"/>
      <c r="DUN103" s="147"/>
      <c r="DUO103" s="147"/>
      <c r="DUP103" s="147"/>
      <c r="DUQ103" s="147"/>
      <c r="DUR103" s="147"/>
      <c r="DUS103" s="147"/>
      <c r="DUT103" s="147"/>
      <c r="DUU103" s="147"/>
      <c r="DUV103" s="147"/>
      <c r="DUW103" s="147"/>
      <c r="DUX103" s="147"/>
      <c r="DUY103" s="147"/>
      <c r="DUZ103" s="147"/>
      <c r="DVA103" s="147"/>
      <c r="DVB103" s="147"/>
      <c r="DVC103" s="147"/>
      <c r="DVD103" s="147"/>
      <c r="DVE103" s="147"/>
      <c r="DVF103" s="147"/>
      <c r="DVG103" s="147"/>
      <c r="DVH103" s="147"/>
      <c r="DVI103" s="147"/>
      <c r="DVJ103" s="147"/>
      <c r="DVK103" s="147"/>
      <c r="DVL103" s="147"/>
      <c r="DVM103" s="147"/>
      <c r="DVN103" s="147"/>
      <c r="DVO103" s="147"/>
      <c r="DVP103" s="147"/>
      <c r="DVQ103" s="147"/>
      <c r="DVR103" s="147"/>
      <c r="DVS103" s="147"/>
      <c r="DVT103" s="147"/>
      <c r="DVU103" s="147"/>
      <c r="DVV103" s="147"/>
      <c r="DVW103" s="147"/>
      <c r="DVX103" s="147"/>
      <c r="DVY103" s="147"/>
      <c r="DVZ103" s="147"/>
      <c r="DWA103" s="147"/>
      <c r="DWB103" s="147"/>
      <c r="DWC103" s="147"/>
      <c r="DWD103" s="147"/>
      <c r="DWE103" s="147"/>
      <c r="DWF103" s="147"/>
      <c r="DWG103" s="147"/>
      <c r="DWH103" s="147"/>
      <c r="DWI103" s="147"/>
      <c r="DWJ103" s="147"/>
      <c r="DWK103" s="147"/>
      <c r="DWL103" s="147"/>
      <c r="DWM103" s="147"/>
      <c r="DWN103" s="147"/>
      <c r="DWO103" s="147"/>
      <c r="DWP103" s="147"/>
      <c r="DWQ103" s="147"/>
      <c r="DWR103" s="147"/>
      <c r="DWS103" s="147"/>
      <c r="DWT103" s="147"/>
      <c r="DWU103" s="147"/>
      <c r="DWV103" s="147"/>
      <c r="DWW103" s="147"/>
      <c r="DWX103" s="147"/>
      <c r="DWY103" s="147"/>
      <c r="DWZ103" s="147"/>
      <c r="DXA103" s="147"/>
      <c r="DXB103" s="147"/>
      <c r="DXC103" s="147"/>
      <c r="DXD103" s="147"/>
      <c r="DXE103" s="147"/>
      <c r="DXF103" s="147"/>
      <c r="DXG103" s="147"/>
      <c r="DXH103" s="147"/>
      <c r="DXI103" s="147"/>
      <c r="DXJ103" s="147"/>
      <c r="DXK103" s="147"/>
      <c r="DXL103" s="147"/>
      <c r="DXM103" s="147"/>
      <c r="DXN103" s="147"/>
      <c r="DXO103" s="147"/>
      <c r="DXP103" s="147"/>
      <c r="DXQ103" s="147"/>
      <c r="DXR103" s="147"/>
      <c r="DXS103" s="147"/>
      <c r="DXT103" s="147"/>
      <c r="DXU103" s="147"/>
      <c r="DXV103" s="147"/>
      <c r="DXW103" s="147"/>
      <c r="DXX103" s="147"/>
      <c r="DXY103" s="147"/>
      <c r="DXZ103" s="147"/>
      <c r="DYA103" s="147"/>
      <c r="DYB103" s="147"/>
      <c r="DYC103" s="147"/>
      <c r="DYD103" s="147"/>
      <c r="DYE103" s="147"/>
      <c r="DYF103" s="147"/>
      <c r="DYG103" s="147"/>
      <c r="DYH103" s="147"/>
      <c r="DYI103" s="147"/>
      <c r="DYJ103" s="147"/>
      <c r="DYK103" s="147"/>
      <c r="DYL103" s="147"/>
      <c r="DYM103" s="147"/>
      <c r="DYN103" s="147"/>
      <c r="DYO103" s="147"/>
      <c r="DYP103" s="147"/>
      <c r="DYQ103" s="147"/>
      <c r="DYR103" s="147"/>
      <c r="DYS103" s="147"/>
      <c r="DYT103" s="147"/>
      <c r="DYU103" s="147"/>
      <c r="DYV103" s="147"/>
      <c r="DYW103" s="147"/>
      <c r="DYX103" s="147"/>
      <c r="DYY103" s="147"/>
      <c r="DYZ103" s="147"/>
      <c r="DZA103" s="147"/>
      <c r="DZB103" s="147"/>
      <c r="DZC103" s="147"/>
      <c r="DZD103" s="147"/>
      <c r="DZE103" s="147"/>
      <c r="DZF103" s="147"/>
      <c r="DZG103" s="147"/>
      <c r="DZH103" s="147"/>
      <c r="DZI103" s="147"/>
      <c r="DZJ103" s="147"/>
      <c r="DZK103" s="147"/>
      <c r="DZL103" s="147"/>
      <c r="DZM103" s="147"/>
      <c r="DZN103" s="147"/>
      <c r="DZO103" s="147"/>
      <c r="DZP103" s="147"/>
      <c r="DZQ103" s="147"/>
      <c r="DZR103" s="147"/>
      <c r="DZS103" s="147"/>
      <c r="DZT103" s="147"/>
      <c r="DZU103" s="147"/>
      <c r="DZV103" s="147"/>
      <c r="DZW103" s="147"/>
      <c r="DZX103" s="147"/>
      <c r="DZY103" s="147"/>
      <c r="DZZ103" s="147"/>
      <c r="EAA103" s="147"/>
      <c r="EAB103" s="147"/>
      <c r="EAC103" s="147"/>
      <c r="EAD103" s="147"/>
      <c r="EAE103" s="147"/>
      <c r="EAF103" s="147"/>
      <c r="EAG103" s="147"/>
      <c r="EAH103" s="147"/>
      <c r="EAI103" s="147"/>
      <c r="EAJ103" s="147"/>
      <c r="EAK103" s="147"/>
      <c r="EAL103" s="147"/>
      <c r="EAM103" s="147"/>
      <c r="EAN103" s="147"/>
      <c r="EAO103" s="147"/>
      <c r="EAP103" s="147"/>
      <c r="EAQ103" s="147"/>
      <c r="EAR103" s="147"/>
      <c r="EAS103" s="147"/>
      <c r="EAT103" s="147"/>
      <c r="EAU103" s="147"/>
      <c r="EAV103" s="147"/>
      <c r="EAW103" s="147"/>
      <c r="EAX103" s="147"/>
      <c r="EAY103" s="147"/>
      <c r="EAZ103" s="147"/>
      <c r="EBA103" s="147"/>
      <c r="EBB103" s="147"/>
      <c r="EBC103" s="147"/>
      <c r="EBD103" s="147"/>
      <c r="EBE103" s="147"/>
      <c r="EBF103" s="147"/>
      <c r="EBG103" s="147"/>
      <c r="EBH103" s="147"/>
      <c r="EBI103" s="147"/>
      <c r="EBJ103" s="147"/>
      <c r="EBK103" s="147"/>
      <c r="EBL103" s="147"/>
      <c r="EBM103" s="147"/>
      <c r="EBN103" s="147"/>
      <c r="EBO103" s="147"/>
      <c r="EBP103" s="147"/>
      <c r="EBQ103" s="147"/>
      <c r="EBR103" s="147"/>
      <c r="EBS103" s="147"/>
      <c r="EBT103" s="147"/>
      <c r="EBU103" s="147"/>
      <c r="EBV103" s="147"/>
      <c r="EBW103" s="147"/>
      <c r="EBX103" s="147"/>
      <c r="EBY103" s="147"/>
      <c r="EBZ103" s="147"/>
      <c r="ECA103" s="147"/>
      <c r="ECB103" s="147"/>
      <c r="ECC103" s="147"/>
      <c r="ECD103" s="147"/>
      <c r="ECE103" s="147"/>
      <c r="ECF103" s="147"/>
      <c r="ECG103" s="147"/>
      <c r="ECH103" s="147"/>
      <c r="ECI103" s="147"/>
      <c r="ECJ103" s="147"/>
      <c r="ECK103" s="147"/>
      <c r="ECL103" s="147"/>
      <c r="ECM103" s="147"/>
      <c r="ECN103" s="147"/>
      <c r="ECO103" s="147"/>
      <c r="ECP103" s="147"/>
      <c r="ECQ103" s="147"/>
      <c r="ECR103" s="147"/>
      <c r="ECS103" s="147"/>
      <c r="ECT103" s="147"/>
      <c r="ECU103" s="147"/>
      <c r="ECV103" s="147"/>
      <c r="ECW103" s="147"/>
      <c r="ECX103" s="147"/>
      <c r="ECY103" s="147"/>
      <c r="ECZ103" s="147"/>
      <c r="EDA103" s="147"/>
      <c r="EDB103" s="147"/>
      <c r="EDC103" s="147"/>
      <c r="EDD103" s="147"/>
      <c r="EDE103" s="147"/>
      <c r="EDF103" s="147"/>
      <c r="EDG103" s="147"/>
      <c r="EDH103" s="147"/>
      <c r="EDI103" s="147"/>
      <c r="EDJ103" s="147"/>
      <c r="EDK103" s="147"/>
      <c r="EDL103" s="147"/>
      <c r="EDM103" s="147"/>
      <c r="EDN103" s="147"/>
      <c r="EDO103" s="147"/>
      <c r="EDP103" s="147"/>
      <c r="EDQ103" s="147"/>
      <c r="EDR103" s="147"/>
      <c r="EDS103" s="147"/>
      <c r="EDT103" s="147"/>
      <c r="EDU103" s="147"/>
      <c r="EDV103" s="147"/>
      <c r="EDW103" s="147"/>
      <c r="EDX103" s="147"/>
      <c r="EDY103" s="147"/>
      <c r="EDZ103" s="147"/>
      <c r="EEA103" s="147"/>
      <c r="EEB103" s="147"/>
      <c r="EEC103" s="147"/>
      <c r="EED103" s="147"/>
      <c r="EEE103" s="147"/>
      <c r="EEF103" s="147"/>
      <c r="EEG103" s="147"/>
      <c r="EEH103" s="147"/>
      <c r="EEI103" s="147"/>
      <c r="EEJ103" s="147"/>
      <c r="EEK103" s="147"/>
      <c r="EEL103" s="147"/>
      <c r="EEM103" s="147"/>
      <c r="EEN103" s="147"/>
      <c r="EEO103" s="147"/>
      <c r="EEP103" s="147"/>
      <c r="EEQ103" s="147"/>
      <c r="EER103" s="147"/>
      <c r="EES103" s="147"/>
      <c r="EET103" s="147"/>
      <c r="EEU103" s="147"/>
      <c r="EEV103" s="147"/>
      <c r="EEW103" s="147"/>
      <c r="EEX103" s="147"/>
      <c r="EEY103" s="147"/>
      <c r="EEZ103" s="147"/>
      <c r="EFA103" s="147"/>
      <c r="EFB103" s="147"/>
      <c r="EFC103" s="147"/>
      <c r="EFD103" s="147"/>
      <c r="EFE103" s="147"/>
      <c r="EFF103" s="147"/>
      <c r="EFG103" s="147"/>
      <c r="EFH103" s="147"/>
      <c r="EFI103" s="147"/>
      <c r="EFJ103" s="147"/>
      <c r="EFK103" s="147"/>
      <c r="EFL103" s="147"/>
      <c r="EFM103" s="147"/>
      <c r="EFN103" s="147"/>
      <c r="EFO103" s="147"/>
      <c r="EFP103" s="147"/>
      <c r="EFQ103" s="147"/>
      <c r="EFR103" s="147"/>
      <c r="EFS103" s="147"/>
      <c r="EFT103" s="147"/>
      <c r="EFU103" s="147"/>
      <c r="EFV103" s="147"/>
      <c r="EFW103" s="147"/>
      <c r="EFX103" s="147"/>
      <c r="EFY103" s="147"/>
      <c r="EFZ103" s="147"/>
      <c r="EGA103" s="147"/>
      <c r="EGB103" s="147"/>
      <c r="EGC103" s="147"/>
      <c r="EGD103" s="147"/>
      <c r="EGE103" s="147"/>
      <c r="EGF103" s="147"/>
      <c r="EGG103" s="147"/>
      <c r="EGH103" s="147"/>
      <c r="EGI103" s="147"/>
      <c r="EGJ103" s="147"/>
      <c r="EGK103" s="147"/>
      <c r="EGL103" s="147"/>
      <c r="EGM103" s="147"/>
      <c r="EGN103" s="147"/>
      <c r="EGO103" s="147"/>
      <c r="EGP103" s="147"/>
      <c r="EGQ103" s="147"/>
      <c r="EGR103" s="147"/>
      <c r="EGS103" s="147"/>
      <c r="EGT103" s="147"/>
      <c r="EGU103" s="147"/>
      <c r="EGV103" s="147"/>
      <c r="EGW103" s="147"/>
      <c r="EGX103" s="147"/>
      <c r="EGY103" s="147"/>
      <c r="EGZ103" s="147"/>
      <c r="EHA103" s="147"/>
      <c r="EHB103" s="147"/>
      <c r="EHC103" s="147"/>
      <c r="EHD103" s="147"/>
      <c r="EHE103" s="147"/>
      <c r="EHF103" s="147"/>
      <c r="EHG103" s="147"/>
      <c r="EHH103" s="147"/>
      <c r="EHI103" s="147"/>
      <c r="EHJ103" s="147"/>
      <c r="EHK103" s="147"/>
      <c r="EHL103" s="147"/>
      <c r="EHM103" s="147"/>
      <c r="EHN103" s="147"/>
      <c r="EHO103" s="147"/>
      <c r="EHP103" s="147"/>
      <c r="EHQ103" s="147"/>
      <c r="EHR103" s="147"/>
      <c r="EHS103" s="147"/>
      <c r="EHT103" s="147"/>
      <c r="EHU103" s="147"/>
      <c r="EHV103" s="147"/>
      <c r="EHW103" s="147"/>
      <c r="EHX103" s="147"/>
      <c r="EHY103" s="147"/>
      <c r="EHZ103" s="147"/>
      <c r="EIA103" s="147"/>
      <c r="EIB103" s="147"/>
      <c r="EIC103" s="147"/>
      <c r="EID103" s="147"/>
      <c r="EIE103" s="147"/>
      <c r="EIF103" s="147"/>
      <c r="EIG103" s="147"/>
      <c r="EIH103" s="147"/>
      <c r="EII103" s="147"/>
      <c r="EIJ103" s="147"/>
      <c r="EIK103" s="147"/>
      <c r="EIL103" s="147"/>
      <c r="EIM103" s="147"/>
      <c r="EIN103" s="147"/>
      <c r="EIO103" s="147"/>
      <c r="EIP103" s="147"/>
      <c r="EIQ103" s="147"/>
      <c r="EIR103" s="147"/>
      <c r="EIS103" s="147"/>
      <c r="EIT103" s="147"/>
      <c r="EIU103" s="147"/>
      <c r="EIV103" s="147"/>
      <c r="EIW103" s="147"/>
      <c r="EIX103" s="147"/>
      <c r="EIY103" s="147"/>
      <c r="EIZ103" s="147"/>
      <c r="EJA103" s="147"/>
      <c r="EJB103" s="147"/>
      <c r="EJC103" s="147"/>
      <c r="EJD103" s="147"/>
      <c r="EJE103" s="147"/>
      <c r="EJF103" s="147"/>
      <c r="EJG103" s="147"/>
      <c r="EJH103" s="147"/>
      <c r="EJI103" s="147"/>
      <c r="EJJ103" s="147"/>
      <c r="EJK103" s="147"/>
      <c r="EJL103" s="147"/>
      <c r="EJM103" s="147"/>
      <c r="EJN103" s="147"/>
      <c r="EJO103" s="147"/>
      <c r="EJP103" s="147"/>
      <c r="EJQ103" s="147"/>
      <c r="EJR103" s="147"/>
      <c r="EJS103" s="147"/>
      <c r="EJT103" s="147"/>
      <c r="EJU103" s="147"/>
      <c r="EJV103" s="147"/>
      <c r="EJW103" s="147"/>
      <c r="EJX103" s="147"/>
      <c r="EJY103" s="147"/>
      <c r="EJZ103" s="147"/>
      <c r="EKA103" s="147"/>
      <c r="EKB103" s="147"/>
      <c r="EKC103" s="147"/>
      <c r="EKD103" s="147"/>
      <c r="EKE103" s="147"/>
      <c r="EKF103" s="147"/>
      <c r="EKG103" s="147"/>
      <c r="EKH103" s="147"/>
      <c r="EKI103" s="147"/>
      <c r="EKJ103" s="147"/>
      <c r="EKK103" s="147"/>
      <c r="EKL103" s="147"/>
      <c r="EKM103" s="147"/>
      <c r="EKN103" s="147"/>
      <c r="EKO103" s="147"/>
      <c r="EKP103" s="147"/>
      <c r="EKQ103" s="147"/>
      <c r="EKR103" s="147"/>
      <c r="EKS103" s="147"/>
      <c r="EKT103" s="147"/>
      <c r="EKU103" s="147"/>
      <c r="EKV103" s="147"/>
      <c r="EKW103" s="147"/>
      <c r="EKX103" s="147"/>
      <c r="EKY103" s="147"/>
      <c r="EKZ103" s="147"/>
      <c r="ELA103" s="147"/>
      <c r="ELB103" s="147"/>
      <c r="ELC103" s="147"/>
      <c r="ELD103" s="147"/>
      <c r="ELE103" s="147"/>
      <c r="ELF103" s="147"/>
      <c r="ELG103" s="147"/>
      <c r="ELH103" s="147"/>
      <c r="ELI103" s="147"/>
      <c r="ELJ103" s="147"/>
      <c r="ELK103" s="147"/>
      <c r="ELL103" s="147"/>
      <c r="ELM103" s="147"/>
      <c r="ELN103" s="147"/>
      <c r="ELO103" s="147"/>
      <c r="ELP103" s="147"/>
      <c r="ELQ103" s="147"/>
      <c r="ELR103" s="147"/>
      <c r="ELS103" s="147"/>
      <c r="ELT103" s="147"/>
      <c r="ELU103" s="147"/>
      <c r="ELV103" s="147"/>
      <c r="ELW103" s="147"/>
      <c r="ELX103" s="147"/>
      <c r="ELY103" s="147"/>
      <c r="ELZ103" s="147"/>
      <c r="EMA103" s="147"/>
      <c r="EMB103" s="147"/>
      <c r="EMC103" s="147"/>
      <c r="EMD103" s="147"/>
      <c r="EME103" s="147"/>
      <c r="EMF103" s="147"/>
      <c r="EMG103" s="147"/>
      <c r="EMH103" s="147"/>
      <c r="EMI103" s="147"/>
      <c r="EMJ103" s="147"/>
      <c r="EMK103" s="147"/>
      <c r="EML103" s="147"/>
      <c r="EMM103" s="147"/>
      <c r="EMN103" s="147"/>
      <c r="EMO103" s="147"/>
      <c r="EMP103" s="147"/>
      <c r="EMQ103" s="147"/>
      <c r="EMR103" s="147"/>
      <c r="EMS103" s="147"/>
      <c r="EMT103" s="147"/>
      <c r="EMU103" s="147"/>
      <c r="EMV103" s="147"/>
      <c r="EMW103" s="147"/>
      <c r="EMX103" s="147"/>
      <c r="EMY103" s="147"/>
      <c r="EMZ103" s="147"/>
      <c r="ENA103" s="147"/>
      <c r="ENB103" s="147"/>
      <c r="ENC103" s="147"/>
      <c r="END103" s="147"/>
      <c r="ENE103" s="147"/>
      <c r="ENF103" s="147"/>
      <c r="ENG103" s="147"/>
      <c r="ENH103" s="147"/>
      <c r="ENI103" s="147"/>
      <c r="ENJ103" s="147"/>
      <c r="ENK103" s="147"/>
      <c r="ENL103" s="147"/>
      <c r="ENM103" s="147"/>
      <c r="ENN103" s="147"/>
      <c r="ENO103" s="147"/>
      <c r="ENP103" s="147"/>
      <c r="ENQ103" s="147"/>
      <c r="ENR103" s="147"/>
      <c r="ENS103" s="147"/>
      <c r="ENT103" s="147"/>
      <c r="ENU103" s="147"/>
      <c r="ENV103" s="147"/>
      <c r="ENW103" s="147"/>
      <c r="ENX103" s="147"/>
      <c r="ENY103" s="147"/>
      <c r="ENZ103" s="147"/>
      <c r="EOA103" s="147"/>
      <c r="EOB103" s="147"/>
      <c r="EOC103" s="147"/>
      <c r="EOD103" s="147"/>
      <c r="EOE103" s="147"/>
      <c r="EOF103" s="147"/>
      <c r="EOG103" s="147"/>
      <c r="EOH103" s="147"/>
      <c r="EOI103" s="147"/>
      <c r="EOJ103" s="147"/>
      <c r="EOK103" s="147"/>
      <c r="EOL103" s="147"/>
      <c r="EOM103" s="147"/>
      <c r="EON103" s="147"/>
      <c r="EOO103" s="147"/>
      <c r="EOP103" s="147"/>
      <c r="EOQ103" s="147"/>
      <c r="EOR103" s="147"/>
      <c r="EOS103" s="147"/>
      <c r="EOT103" s="147"/>
      <c r="EOU103" s="147"/>
      <c r="EOV103" s="147"/>
      <c r="EOW103" s="147"/>
      <c r="EOX103" s="147"/>
      <c r="EOY103" s="147"/>
      <c r="EOZ103" s="147"/>
      <c r="EPA103" s="147"/>
      <c r="EPB103" s="147"/>
      <c r="EPC103" s="147"/>
      <c r="EPD103" s="147"/>
      <c r="EPE103" s="147"/>
      <c r="EPF103" s="147"/>
      <c r="EPG103" s="147"/>
      <c r="EPH103" s="147"/>
      <c r="EPI103" s="147"/>
      <c r="EPJ103" s="147"/>
      <c r="EPK103" s="147"/>
      <c r="EPL103" s="147"/>
      <c r="EPM103" s="147"/>
      <c r="EPN103" s="147"/>
      <c r="EPO103" s="147"/>
      <c r="EPP103" s="147"/>
      <c r="EPQ103" s="147"/>
      <c r="EPR103" s="147"/>
      <c r="EPS103" s="147"/>
      <c r="EPT103" s="147"/>
      <c r="EPU103" s="147"/>
      <c r="EPV103" s="147"/>
      <c r="EPW103" s="147"/>
      <c r="EPX103" s="147"/>
      <c r="EPY103" s="147"/>
      <c r="EPZ103" s="147"/>
      <c r="EQA103" s="147"/>
      <c r="EQB103" s="147"/>
      <c r="EQC103" s="147"/>
      <c r="EQD103" s="147"/>
      <c r="EQE103" s="147"/>
      <c r="EQF103" s="147"/>
      <c r="EQG103" s="147"/>
      <c r="EQH103" s="147"/>
      <c r="EQI103" s="147"/>
      <c r="EQJ103" s="147"/>
      <c r="EQK103" s="147"/>
      <c r="EQL103" s="147"/>
      <c r="EQM103" s="147"/>
      <c r="EQN103" s="147"/>
      <c r="EQO103" s="147"/>
      <c r="EQP103" s="147"/>
      <c r="EQQ103" s="147"/>
      <c r="EQR103" s="147"/>
      <c r="EQS103" s="147"/>
      <c r="EQT103" s="147"/>
      <c r="EQU103" s="147"/>
      <c r="EQV103" s="147"/>
      <c r="EQW103" s="147"/>
      <c r="EQX103" s="147"/>
      <c r="EQY103" s="147"/>
      <c r="EQZ103" s="147"/>
      <c r="ERA103" s="147"/>
      <c r="ERB103" s="147"/>
      <c r="ERC103" s="147"/>
      <c r="ERD103" s="147"/>
      <c r="ERE103" s="147"/>
      <c r="ERF103" s="147"/>
      <c r="ERG103" s="147"/>
      <c r="ERH103" s="147"/>
      <c r="ERI103" s="147"/>
      <c r="ERJ103" s="147"/>
      <c r="ERK103" s="147"/>
      <c r="ERL103" s="147"/>
      <c r="ERM103" s="147"/>
      <c r="ERN103" s="147"/>
      <c r="ERO103" s="147"/>
      <c r="ERP103" s="147"/>
      <c r="ERQ103" s="147"/>
      <c r="ERR103" s="147"/>
      <c r="ERS103" s="147"/>
      <c r="ERT103" s="147"/>
      <c r="ERU103" s="147"/>
      <c r="ERV103" s="147"/>
      <c r="ERW103" s="147"/>
      <c r="ERX103" s="147"/>
      <c r="ERY103" s="147"/>
      <c r="ERZ103" s="147"/>
      <c r="ESA103" s="147"/>
      <c r="ESB103" s="147"/>
      <c r="ESC103" s="147"/>
      <c r="ESD103" s="147"/>
      <c r="ESE103" s="147"/>
      <c r="ESF103" s="147"/>
      <c r="ESG103" s="147"/>
      <c r="ESH103" s="147"/>
      <c r="ESI103" s="147"/>
      <c r="ESJ103" s="147"/>
      <c r="ESK103" s="147"/>
      <c r="ESL103" s="147"/>
      <c r="ESM103" s="147"/>
      <c r="ESN103" s="147"/>
      <c r="ESO103" s="147"/>
      <c r="ESP103" s="147"/>
      <c r="ESQ103" s="147"/>
      <c r="ESR103" s="147"/>
      <c r="ESS103" s="147"/>
      <c r="EST103" s="147"/>
      <c r="ESU103" s="147"/>
      <c r="ESV103" s="147"/>
      <c r="ESW103" s="147"/>
      <c r="ESX103" s="147"/>
      <c r="ESY103" s="147"/>
      <c r="ESZ103" s="147"/>
      <c r="ETA103" s="147"/>
      <c r="ETB103" s="147"/>
      <c r="ETC103" s="147"/>
      <c r="ETD103" s="147"/>
      <c r="ETE103" s="147"/>
      <c r="ETF103" s="147"/>
      <c r="ETG103" s="147"/>
      <c r="ETH103" s="147"/>
      <c r="ETI103" s="147"/>
      <c r="ETJ103" s="147"/>
      <c r="ETK103" s="147"/>
      <c r="ETL103" s="147"/>
      <c r="ETM103" s="147"/>
      <c r="ETN103" s="147"/>
      <c r="ETO103" s="147"/>
      <c r="ETP103" s="147"/>
      <c r="ETQ103" s="147"/>
      <c r="ETR103" s="147"/>
      <c r="ETS103" s="147"/>
      <c r="ETT103" s="147"/>
      <c r="ETU103" s="147"/>
      <c r="ETV103" s="147"/>
      <c r="ETW103" s="147"/>
      <c r="ETX103" s="147"/>
      <c r="ETY103" s="147"/>
      <c r="ETZ103" s="147"/>
      <c r="EUA103" s="147"/>
      <c r="EUB103" s="147"/>
      <c r="EUC103" s="147"/>
      <c r="EUD103" s="147"/>
      <c r="EUE103" s="147"/>
      <c r="EUF103" s="147"/>
      <c r="EUG103" s="147"/>
      <c r="EUH103" s="147"/>
      <c r="EUI103" s="147"/>
      <c r="EUJ103" s="147"/>
      <c r="EUK103" s="147"/>
      <c r="EUL103" s="147"/>
      <c r="EUM103" s="147"/>
      <c r="EUN103" s="147"/>
      <c r="EUO103" s="147"/>
      <c r="EUP103" s="147"/>
      <c r="EUQ103" s="147"/>
      <c r="EUR103" s="147"/>
      <c r="EUS103" s="147"/>
      <c r="EUT103" s="147"/>
      <c r="EUU103" s="147"/>
      <c r="EUV103" s="147"/>
      <c r="EUW103" s="147"/>
      <c r="EUX103" s="147"/>
      <c r="EUY103" s="147"/>
      <c r="EUZ103" s="147"/>
      <c r="EVA103" s="147"/>
      <c r="EVB103" s="147"/>
      <c r="EVC103" s="147"/>
      <c r="EVD103" s="147"/>
      <c r="EVE103" s="147"/>
      <c r="EVF103" s="147"/>
      <c r="EVG103" s="147"/>
      <c r="EVH103" s="147"/>
      <c r="EVI103" s="147"/>
      <c r="EVJ103" s="147"/>
      <c r="EVK103" s="147"/>
      <c r="EVL103" s="147"/>
      <c r="EVM103" s="147"/>
      <c r="EVN103" s="147"/>
      <c r="EVO103" s="147"/>
      <c r="EVP103" s="147"/>
      <c r="EVQ103" s="147"/>
      <c r="EVR103" s="147"/>
      <c r="EVS103" s="147"/>
      <c r="EVT103" s="147"/>
      <c r="EVU103" s="147"/>
      <c r="EVV103" s="147"/>
      <c r="EVW103" s="147"/>
      <c r="EVX103" s="147"/>
      <c r="EVY103" s="147"/>
      <c r="EVZ103" s="147"/>
      <c r="EWA103" s="147"/>
      <c r="EWB103" s="147"/>
      <c r="EWC103" s="147"/>
      <c r="EWD103" s="147"/>
      <c r="EWE103" s="147"/>
      <c r="EWF103" s="147"/>
      <c r="EWG103" s="147"/>
      <c r="EWH103" s="147"/>
      <c r="EWI103" s="147"/>
      <c r="EWJ103" s="147"/>
      <c r="EWK103" s="147"/>
      <c r="EWL103" s="147"/>
      <c r="EWM103" s="147"/>
      <c r="EWN103" s="147"/>
      <c r="EWO103" s="147"/>
      <c r="EWP103" s="147"/>
      <c r="EWQ103" s="147"/>
      <c r="EWR103" s="147"/>
      <c r="EWS103" s="147"/>
      <c r="EWT103" s="147"/>
      <c r="EWU103" s="147"/>
      <c r="EWV103" s="147"/>
      <c r="EWW103" s="147"/>
      <c r="EWX103" s="147"/>
      <c r="EWY103" s="147"/>
      <c r="EWZ103" s="147"/>
      <c r="EXA103" s="147"/>
      <c r="EXB103" s="147"/>
      <c r="EXC103" s="147"/>
      <c r="EXD103" s="147"/>
      <c r="EXE103" s="147"/>
      <c r="EXF103" s="147"/>
      <c r="EXG103" s="147"/>
      <c r="EXH103" s="147"/>
      <c r="EXI103" s="147"/>
      <c r="EXJ103" s="147"/>
      <c r="EXK103" s="147"/>
      <c r="EXL103" s="147"/>
      <c r="EXM103" s="147"/>
      <c r="EXN103" s="147"/>
      <c r="EXO103" s="147"/>
      <c r="EXP103" s="147"/>
      <c r="EXQ103" s="147"/>
      <c r="EXR103" s="147"/>
      <c r="EXS103" s="147"/>
      <c r="EXT103" s="147"/>
      <c r="EXU103" s="147"/>
      <c r="EXV103" s="147"/>
      <c r="EXW103" s="147"/>
      <c r="EXX103" s="147"/>
      <c r="EXY103" s="147"/>
      <c r="EXZ103" s="147"/>
      <c r="EYA103" s="147"/>
      <c r="EYB103" s="147"/>
      <c r="EYC103" s="147"/>
      <c r="EYD103" s="147"/>
      <c r="EYE103" s="147"/>
      <c r="EYF103" s="147"/>
      <c r="EYG103" s="147"/>
      <c r="EYH103" s="147"/>
      <c r="EYI103" s="147"/>
      <c r="EYJ103" s="147"/>
      <c r="EYK103" s="147"/>
      <c r="EYL103" s="147"/>
      <c r="EYM103" s="147"/>
      <c r="EYN103" s="147"/>
      <c r="EYO103" s="147"/>
      <c r="EYP103" s="147"/>
      <c r="EYQ103" s="147"/>
      <c r="EYR103" s="147"/>
      <c r="EYS103" s="147"/>
      <c r="EYT103" s="147"/>
      <c r="EYU103" s="147"/>
      <c r="EYV103" s="147"/>
      <c r="EYW103" s="147"/>
      <c r="EYX103" s="147"/>
      <c r="EYY103" s="147"/>
      <c r="EYZ103" s="147"/>
      <c r="EZA103" s="147"/>
      <c r="EZB103" s="147"/>
      <c r="EZC103" s="147"/>
      <c r="EZD103" s="147"/>
      <c r="EZE103" s="147"/>
      <c r="EZF103" s="147"/>
      <c r="EZG103" s="147"/>
      <c r="EZH103" s="147"/>
      <c r="EZI103" s="147"/>
      <c r="EZJ103" s="147"/>
      <c r="EZK103" s="147"/>
      <c r="EZL103" s="147"/>
      <c r="EZM103" s="147"/>
      <c r="EZN103" s="147"/>
      <c r="EZO103" s="147"/>
      <c r="EZP103" s="147"/>
      <c r="EZQ103" s="147"/>
      <c r="EZR103" s="147"/>
      <c r="EZS103" s="147"/>
      <c r="EZT103" s="147"/>
      <c r="EZU103" s="147"/>
      <c r="EZV103" s="147"/>
      <c r="EZW103" s="147"/>
      <c r="EZX103" s="147"/>
      <c r="EZY103" s="147"/>
      <c r="EZZ103" s="147"/>
      <c r="FAA103" s="147"/>
      <c r="FAB103" s="147"/>
      <c r="FAC103" s="147"/>
      <c r="FAD103" s="147"/>
      <c r="FAE103" s="147"/>
      <c r="FAF103" s="147"/>
      <c r="FAG103" s="147"/>
      <c r="FAH103" s="147"/>
      <c r="FAI103" s="147"/>
      <c r="FAJ103" s="147"/>
      <c r="FAK103" s="147"/>
      <c r="FAL103" s="147"/>
      <c r="FAM103" s="147"/>
      <c r="FAN103" s="147"/>
      <c r="FAO103" s="147"/>
      <c r="FAP103" s="147"/>
      <c r="FAQ103" s="147"/>
      <c r="FAR103" s="147"/>
      <c r="FAS103" s="147"/>
      <c r="FAT103" s="147"/>
      <c r="FAU103" s="147"/>
      <c r="FAV103" s="147"/>
      <c r="FAW103" s="147"/>
      <c r="FAX103" s="147"/>
      <c r="FAY103" s="147"/>
      <c r="FAZ103" s="147"/>
      <c r="FBA103" s="147"/>
      <c r="FBB103" s="147"/>
      <c r="FBC103" s="147"/>
      <c r="FBD103" s="147"/>
      <c r="FBE103" s="147"/>
      <c r="FBF103" s="147"/>
      <c r="FBG103" s="147"/>
      <c r="FBH103" s="147"/>
      <c r="FBI103" s="147"/>
      <c r="FBJ103" s="147"/>
      <c r="FBK103" s="147"/>
      <c r="FBL103" s="147"/>
      <c r="FBM103" s="147"/>
      <c r="FBN103" s="147"/>
      <c r="FBO103" s="147"/>
      <c r="FBP103" s="147"/>
      <c r="FBQ103" s="147"/>
      <c r="FBR103" s="147"/>
      <c r="FBS103" s="147"/>
      <c r="FBT103" s="147"/>
      <c r="FBU103" s="147"/>
      <c r="FBV103" s="147"/>
      <c r="FBW103" s="147"/>
      <c r="FBX103" s="147"/>
      <c r="FBY103" s="147"/>
      <c r="FBZ103" s="147"/>
      <c r="FCA103" s="147"/>
      <c r="FCB103" s="147"/>
      <c r="FCC103" s="147"/>
      <c r="FCD103" s="147"/>
      <c r="FCE103" s="147"/>
      <c r="FCF103" s="147"/>
      <c r="FCG103" s="147"/>
      <c r="FCH103" s="147"/>
      <c r="FCI103" s="147"/>
      <c r="FCJ103" s="147"/>
      <c r="FCK103" s="147"/>
      <c r="FCL103" s="147"/>
      <c r="FCM103" s="147"/>
      <c r="FCN103" s="147"/>
      <c r="FCO103" s="147"/>
      <c r="FCP103" s="147"/>
      <c r="FCQ103" s="147"/>
      <c r="FCR103" s="147"/>
      <c r="FCS103" s="147"/>
      <c r="FCT103" s="147"/>
      <c r="FCU103" s="147"/>
      <c r="FCV103" s="147"/>
      <c r="FCW103" s="147"/>
      <c r="FCX103" s="147"/>
      <c r="FCY103" s="147"/>
      <c r="FCZ103" s="147"/>
      <c r="FDA103" s="147"/>
      <c r="FDB103" s="147"/>
      <c r="FDC103" s="147"/>
      <c r="FDD103" s="147"/>
      <c r="FDE103" s="147"/>
      <c r="FDF103" s="147"/>
      <c r="FDG103" s="147"/>
      <c r="FDH103" s="147"/>
      <c r="FDI103" s="147"/>
      <c r="FDJ103" s="147"/>
      <c r="FDK103" s="147"/>
      <c r="FDL103" s="147"/>
      <c r="FDM103" s="147"/>
      <c r="FDN103" s="147"/>
      <c r="FDO103" s="147"/>
      <c r="FDP103" s="147"/>
      <c r="FDQ103" s="147"/>
      <c r="FDR103" s="147"/>
      <c r="FDS103" s="147"/>
      <c r="FDT103" s="147"/>
      <c r="FDU103" s="147"/>
      <c r="FDV103" s="147"/>
      <c r="FDW103" s="147"/>
      <c r="FDX103" s="147"/>
      <c r="FDY103" s="147"/>
      <c r="FDZ103" s="147"/>
      <c r="FEA103" s="147"/>
      <c r="FEB103" s="147"/>
      <c r="FEC103" s="147"/>
      <c r="FED103" s="147"/>
      <c r="FEE103" s="147"/>
      <c r="FEF103" s="147"/>
      <c r="FEG103" s="147"/>
      <c r="FEH103" s="147"/>
      <c r="FEI103" s="147"/>
      <c r="FEJ103" s="147"/>
      <c r="FEK103" s="147"/>
      <c r="FEL103" s="147"/>
      <c r="FEM103" s="147"/>
      <c r="FEN103" s="147"/>
      <c r="FEO103" s="147"/>
      <c r="FEP103" s="147"/>
      <c r="FEQ103" s="147"/>
      <c r="FER103" s="147"/>
      <c r="FES103" s="147"/>
      <c r="FET103" s="147"/>
      <c r="FEU103" s="147"/>
      <c r="FEV103" s="147"/>
      <c r="FEW103" s="147"/>
      <c r="FEX103" s="147"/>
      <c r="FEY103" s="147"/>
      <c r="FEZ103" s="147"/>
      <c r="FFA103" s="147"/>
      <c r="FFB103" s="147"/>
      <c r="FFC103" s="147"/>
      <c r="FFD103" s="147"/>
      <c r="FFE103" s="147"/>
      <c r="FFF103" s="147"/>
      <c r="FFG103" s="147"/>
      <c r="FFH103" s="147"/>
      <c r="FFI103" s="147"/>
      <c r="FFJ103" s="147"/>
      <c r="FFK103" s="147"/>
      <c r="FFL103" s="147"/>
      <c r="FFM103" s="147"/>
      <c r="FFN103" s="147"/>
      <c r="FFO103" s="147"/>
      <c r="FFP103" s="147"/>
      <c r="FFQ103" s="147"/>
      <c r="FFR103" s="147"/>
      <c r="FFS103" s="147"/>
      <c r="FFT103" s="147"/>
      <c r="FFU103" s="147"/>
      <c r="FFV103" s="147"/>
      <c r="FFW103" s="147"/>
      <c r="FFX103" s="147"/>
      <c r="FFY103" s="147"/>
      <c r="FFZ103" s="147"/>
      <c r="FGA103" s="147"/>
      <c r="FGB103" s="147"/>
      <c r="FGC103" s="147"/>
      <c r="FGD103" s="147"/>
      <c r="FGE103" s="147"/>
      <c r="FGF103" s="147"/>
      <c r="FGG103" s="147"/>
      <c r="FGH103" s="147"/>
      <c r="FGI103" s="147"/>
      <c r="FGJ103" s="147"/>
      <c r="FGK103" s="147"/>
      <c r="FGL103" s="147"/>
      <c r="FGM103" s="147"/>
      <c r="FGN103" s="147"/>
      <c r="FGO103" s="147"/>
      <c r="FGP103" s="147"/>
      <c r="FGQ103" s="147"/>
      <c r="FGR103" s="147"/>
      <c r="FGS103" s="147"/>
      <c r="FGT103" s="147"/>
      <c r="FGU103" s="147"/>
      <c r="FGV103" s="147"/>
      <c r="FGW103" s="147"/>
      <c r="FGX103" s="147"/>
      <c r="FGY103" s="147"/>
      <c r="FGZ103" s="147"/>
      <c r="FHA103" s="147"/>
      <c r="FHB103" s="147"/>
      <c r="FHC103" s="147"/>
      <c r="FHD103" s="147"/>
      <c r="FHE103" s="147"/>
      <c r="FHF103" s="147"/>
      <c r="FHG103" s="147"/>
      <c r="FHH103" s="147"/>
      <c r="FHI103" s="147"/>
      <c r="FHJ103" s="147"/>
      <c r="FHK103" s="147"/>
      <c r="FHL103" s="147"/>
      <c r="FHM103" s="147"/>
      <c r="FHN103" s="147"/>
      <c r="FHO103" s="147"/>
      <c r="FHP103" s="147"/>
      <c r="FHQ103" s="147"/>
      <c r="FHR103" s="147"/>
      <c r="FHS103" s="147"/>
      <c r="FHT103" s="147"/>
      <c r="FHU103" s="147"/>
      <c r="FHV103" s="147"/>
      <c r="FHW103" s="147"/>
      <c r="FHX103" s="147"/>
      <c r="FHY103" s="147"/>
      <c r="FHZ103" s="147"/>
      <c r="FIA103" s="147"/>
      <c r="FIB103" s="147"/>
      <c r="FIC103" s="147"/>
      <c r="FID103" s="147"/>
      <c r="FIE103" s="147"/>
      <c r="FIF103" s="147"/>
      <c r="FIG103" s="147"/>
      <c r="FIH103" s="147"/>
      <c r="FII103" s="147"/>
      <c r="FIJ103" s="147"/>
      <c r="FIK103" s="147"/>
      <c r="FIL103" s="147"/>
      <c r="FIM103" s="147"/>
      <c r="FIN103" s="147"/>
      <c r="FIO103" s="147"/>
      <c r="FIP103" s="147"/>
      <c r="FIQ103" s="147"/>
      <c r="FIR103" s="147"/>
      <c r="FIS103" s="147"/>
      <c r="FIT103" s="147"/>
      <c r="FIU103" s="147"/>
      <c r="FIV103" s="147"/>
      <c r="FIW103" s="147"/>
      <c r="FIX103" s="147"/>
      <c r="FIY103" s="147"/>
      <c r="FIZ103" s="147"/>
      <c r="FJA103" s="147"/>
      <c r="FJB103" s="147"/>
      <c r="FJC103" s="147"/>
      <c r="FJD103" s="147"/>
      <c r="FJE103" s="147"/>
      <c r="FJF103" s="147"/>
      <c r="FJG103" s="147"/>
      <c r="FJH103" s="147"/>
      <c r="FJI103" s="147"/>
      <c r="FJJ103" s="147"/>
      <c r="FJK103" s="147"/>
      <c r="FJL103" s="147"/>
      <c r="FJM103" s="147"/>
      <c r="FJN103" s="147"/>
      <c r="FJO103" s="147"/>
      <c r="FJP103" s="147"/>
      <c r="FJQ103" s="147"/>
      <c r="FJR103" s="147"/>
      <c r="FJS103" s="147"/>
      <c r="FJT103" s="147"/>
      <c r="FJU103" s="147"/>
      <c r="FJV103" s="147"/>
      <c r="FJW103" s="147"/>
      <c r="FJX103" s="147"/>
      <c r="FJY103" s="147"/>
      <c r="FJZ103" s="147"/>
      <c r="FKA103" s="147"/>
      <c r="FKB103" s="147"/>
      <c r="FKC103" s="147"/>
      <c r="FKD103" s="147"/>
      <c r="FKE103" s="147"/>
      <c r="FKF103" s="147"/>
      <c r="FKG103" s="147"/>
      <c r="FKH103" s="147"/>
      <c r="FKI103" s="147"/>
      <c r="FKJ103" s="147"/>
      <c r="FKK103" s="147"/>
      <c r="FKL103" s="147"/>
      <c r="FKM103" s="147"/>
      <c r="FKN103" s="147"/>
      <c r="FKO103" s="147"/>
      <c r="FKP103" s="147"/>
      <c r="FKQ103" s="147"/>
      <c r="FKR103" s="147"/>
      <c r="FKS103" s="147"/>
      <c r="FKT103" s="147"/>
      <c r="FKU103" s="147"/>
      <c r="FKV103" s="147"/>
      <c r="FKW103" s="147"/>
      <c r="FKX103" s="147"/>
      <c r="FKY103" s="147"/>
      <c r="FKZ103" s="147"/>
      <c r="FLA103" s="147"/>
      <c r="FLB103" s="147"/>
      <c r="FLC103" s="147"/>
      <c r="FLD103" s="147"/>
      <c r="FLE103" s="147"/>
      <c r="FLF103" s="147"/>
      <c r="FLG103" s="147"/>
      <c r="FLH103" s="147"/>
      <c r="FLI103" s="147"/>
      <c r="FLJ103" s="147"/>
      <c r="FLK103" s="147"/>
      <c r="FLL103" s="147"/>
      <c r="FLM103" s="147"/>
      <c r="FLN103" s="147"/>
      <c r="FLO103" s="147"/>
      <c r="FLP103" s="147"/>
      <c r="FLQ103" s="147"/>
      <c r="FLR103" s="147"/>
      <c r="FLS103" s="147"/>
      <c r="FLT103" s="147"/>
      <c r="FLU103" s="147"/>
      <c r="FLV103" s="147"/>
      <c r="FLW103" s="147"/>
      <c r="FLX103" s="147"/>
      <c r="FLY103" s="147"/>
      <c r="FLZ103" s="147"/>
      <c r="FMA103" s="147"/>
      <c r="FMB103" s="147"/>
      <c r="FMC103" s="147"/>
      <c r="FMD103" s="147"/>
      <c r="FME103" s="147"/>
      <c r="FMF103" s="147"/>
      <c r="FMG103" s="147"/>
      <c r="FMH103" s="147"/>
      <c r="FMI103" s="147"/>
      <c r="FMJ103" s="147"/>
      <c r="FMK103" s="147"/>
      <c r="FML103" s="147"/>
      <c r="FMM103" s="147"/>
      <c r="FMN103" s="147"/>
      <c r="FMO103" s="147"/>
      <c r="FMP103" s="147"/>
      <c r="FMQ103" s="147"/>
      <c r="FMR103" s="147"/>
      <c r="FMS103" s="147"/>
      <c r="FMT103" s="147"/>
      <c r="FMU103" s="147"/>
      <c r="FMV103" s="147"/>
      <c r="FMW103" s="147"/>
      <c r="FMX103" s="147"/>
      <c r="FMY103" s="147"/>
      <c r="FMZ103" s="147"/>
      <c r="FNA103" s="147"/>
      <c r="FNB103" s="147"/>
      <c r="FNC103" s="147"/>
      <c r="FND103" s="147"/>
      <c r="FNE103" s="147"/>
      <c r="FNF103" s="147"/>
      <c r="FNG103" s="147"/>
      <c r="FNH103" s="147"/>
      <c r="FNI103" s="147"/>
      <c r="FNJ103" s="147"/>
      <c r="FNK103" s="147"/>
      <c r="FNL103" s="147"/>
      <c r="FNM103" s="147"/>
      <c r="FNN103" s="147"/>
      <c r="FNO103" s="147"/>
      <c r="FNP103" s="147"/>
      <c r="FNQ103" s="147"/>
      <c r="FNR103" s="147"/>
      <c r="FNS103" s="147"/>
      <c r="FNT103" s="147"/>
      <c r="FNU103" s="147"/>
      <c r="FNV103" s="147"/>
      <c r="FNW103" s="147"/>
      <c r="FNX103" s="147"/>
      <c r="FNY103" s="147"/>
      <c r="FNZ103" s="147"/>
      <c r="FOA103" s="147"/>
      <c r="FOB103" s="147"/>
      <c r="FOC103" s="147"/>
      <c r="FOD103" s="147"/>
      <c r="FOE103" s="147"/>
      <c r="FOF103" s="147"/>
      <c r="FOG103" s="147"/>
      <c r="FOH103" s="147"/>
      <c r="FOI103" s="147"/>
      <c r="FOJ103" s="147"/>
      <c r="FOK103" s="147"/>
      <c r="FOL103" s="147"/>
      <c r="FOM103" s="147"/>
      <c r="FON103" s="147"/>
      <c r="FOO103" s="147"/>
      <c r="FOP103" s="147"/>
      <c r="FOQ103" s="147"/>
      <c r="FOR103" s="147"/>
      <c r="FOS103" s="147"/>
      <c r="FOT103" s="147"/>
      <c r="FOU103" s="147"/>
      <c r="FOV103" s="147"/>
      <c r="FOW103" s="147"/>
      <c r="FOX103" s="147"/>
      <c r="FOY103" s="147"/>
      <c r="FOZ103" s="147"/>
      <c r="FPA103" s="147"/>
      <c r="FPB103" s="147"/>
      <c r="FPC103" s="147"/>
      <c r="FPD103" s="147"/>
      <c r="FPE103" s="147"/>
      <c r="FPF103" s="147"/>
      <c r="FPG103" s="147"/>
      <c r="FPH103" s="147"/>
      <c r="FPI103" s="147"/>
      <c r="FPJ103" s="147"/>
      <c r="FPK103" s="147"/>
      <c r="FPL103" s="147"/>
      <c r="FPM103" s="147"/>
      <c r="FPN103" s="147"/>
      <c r="FPO103" s="147"/>
      <c r="FPP103" s="147"/>
      <c r="FPQ103" s="147"/>
      <c r="FPR103" s="147"/>
      <c r="FPS103" s="147"/>
      <c r="FPT103" s="147"/>
      <c r="FPU103" s="147"/>
      <c r="FPV103" s="147"/>
      <c r="FPW103" s="147"/>
      <c r="FPX103" s="147"/>
      <c r="FPY103" s="147"/>
      <c r="FPZ103" s="147"/>
      <c r="FQA103" s="147"/>
      <c r="FQB103" s="147"/>
      <c r="FQC103" s="147"/>
      <c r="FQD103" s="147"/>
      <c r="FQE103" s="147"/>
      <c r="FQF103" s="147"/>
      <c r="FQG103" s="147"/>
      <c r="FQH103" s="147"/>
      <c r="FQI103" s="147"/>
      <c r="FQJ103" s="147"/>
      <c r="FQK103" s="147"/>
      <c r="FQL103" s="147"/>
      <c r="FQM103" s="147"/>
      <c r="FQN103" s="147"/>
      <c r="FQO103" s="147"/>
      <c r="FQP103" s="147"/>
      <c r="FQQ103" s="147"/>
      <c r="FQR103" s="147"/>
      <c r="FQS103" s="147"/>
      <c r="FQT103" s="147"/>
      <c r="FQU103" s="147"/>
      <c r="FQV103" s="147"/>
      <c r="FQW103" s="147"/>
      <c r="FQX103" s="147"/>
      <c r="FQY103" s="147"/>
      <c r="FQZ103" s="147"/>
      <c r="FRA103" s="147"/>
      <c r="FRB103" s="147"/>
      <c r="FRC103" s="147"/>
      <c r="FRD103" s="147"/>
      <c r="FRE103" s="147"/>
      <c r="FRF103" s="147"/>
      <c r="FRG103" s="147"/>
      <c r="FRH103" s="147"/>
      <c r="FRI103" s="147"/>
      <c r="FRJ103" s="147"/>
      <c r="FRK103" s="147"/>
      <c r="FRL103" s="147"/>
      <c r="FRM103" s="147"/>
      <c r="FRN103" s="147"/>
      <c r="FRO103" s="147"/>
      <c r="FRP103" s="147"/>
      <c r="FRQ103" s="147"/>
      <c r="FRR103" s="147"/>
      <c r="FRS103" s="147"/>
      <c r="FRT103" s="147"/>
      <c r="FRU103" s="147"/>
      <c r="FRV103" s="147"/>
      <c r="FRW103" s="147"/>
      <c r="FRX103" s="147"/>
      <c r="FRY103" s="147"/>
      <c r="FRZ103" s="147"/>
      <c r="FSA103" s="147"/>
      <c r="FSB103" s="147"/>
      <c r="FSC103" s="147"/>
      <c r="FSD103" s="147"/>
      <c r="FSE103" s="147"/>
      <c r="FSF103" s="147"/>
      <c r="FSG103" s="147"/>
      <c r="FSH103" s="147"/>
      <c r="FSI103" s="147"/>
      <c r="FSJ103" s="147"/>
      <c r="FSK103" s="147"/>
      <c r="FSL103" s="147"/>
      <c r="FSM103" s="147"/>
      <c r="FSN103" s="147"/>
      <c r="FSO103" s="147"/>
      <c r="FSP103" s="147"/>
      <c r="FSQ103" s="147"/>
      <c r="FSR103" s="147"/>
      <c r="FSS103" s="147"/>
      <c r="FST103" s="147"/>
      <c r="FSU103" s="147"/>
      <c r="FSV103" s="147"/>
      <c r="FSW103" s="147"/>
      <c r="FSX103" s="147"/>
      <c r="FSY103" s="147"/>
      <c r="FSZ103" s="147"/>
      <c r="FTA103" s="147"/>
      <c r="FTB103" s="147"/>
      <c r="FTC103" s="147"/>
      <c r="FTD103" s="147"/>
      <c r="FTE103" s="147"/>
      <c r="FTF103" s="147"/>
      <c r="FTG103" s="147"/>
      <c r="FTH103" s="147"/>
      <c r="FTI103" s="147"/>
      <c r="FTJ103" s="147"/>
      <c r="FTK103" s="147"/>
      <c r="FTL103" s="147"/>
      <c r="FTM103" s="147"/>
      <c r="FTN103" s="147"/>
      <c r="FTO103" s="147"/>
      <c r="FTP103" s="147"/>
      <c r="FTQ103" s="147"/>
      <c r="FTR103" s="147"/>
      <c r="FTS103" s="147"/>
      <c r="FTT103" s="147"/>
      <c r="FTU103" s="147"/>
      <c r="FTV103" s="147"/>
      <c r="FTW103" s="147"/>
      <c r="FTX103" s="147"/>
      <c r="FTY103" s="147"/>
      <c r="FTZ103" s="147"/>
      <c r="FUA103" s="147"/>
      <c r="FUB103" s="147"/>
      <c r="FUC103" s="147"/>
      <c r="FUD103" s="147"/>
      <c r="FUE103" s="147"/>
      <c r="FUF103" s="147"/>
      <c r="FUG103" s="147"/>
      <c r="FUH103" s="147"/>
      <c r="FUI103" s="147"/>
      <c r="FUJ103" s="147"/>
      <c r="FUK103" s="147"/>
      <c r="FUL103" s="147"/>
      <c r="FUM103" s="147"/>
      <c r="FUN103" s="147"/>
      <c r="FUO103" s="147"/>
      <c r="FUP103" s="147"/>
      <c r="FUQ103" s="147"/>
      <c r="FUR103" s="147"/>
      <c r="FUS103" s="147"/>
      <c r="FUT103" s="147"/>
      <c r="FUU103" s="147"/>
      <c r="FUV103" s="147"/>
      <c r="FUW103" s="147"/>
      <c r="FUX103" s="147"/>
      <c r="FUY103" s="147"/>
      <c r="FUZ103" s="147"/>
      <c r="FVA103" s="147"/>
      <c r="FVB103" s="147"/>
      <c r="FVC103" s="147"/>
      <c r="FVD103" s="147"/>
      <c r="FVE103" s="147"/>
      <c r="FVF103" s="147"/>
      <c r="FVG103" s="147"/>
      <c r="FVH103" s="147"/>
      <c r="FVI103" s="147"/>
      <c r="FVJ103" s="147"/>
      <c r="FVK103" s="147"/>
      <c r="FVL103" s="147"/>
      <c r="FVM103" s="147"/>
      <c r="FVN103" s="147"/>
      <c r="FVO103" s="147"/>
      <c r="FVP103" s="147"/>
      <c r="FVQ103" s="147"/>
      <c r="FVR103" s="147"/>
      <c r="FVS103" s="147"/>
      <c r="FVT103" s="147"/>
      <c r="FVU103" s="147"/>
      <c r="FVV103" s="147"/>
      <c r="FVW103" s="147"/>
      <c r="FVX103" s="147"/>
      <c r="FVY103" s="147"/>
      <c r="FVZ103" s="147"/>
      <c r="FWA103" s="147"/>
      <c r="FWB103" s="147"/>
      <c r="FWC103" s="147"/>
      <c r="FWD103" s="147"/>
      <c r="FWE103" s="147"/>
      <c r="FWF103" s="147"/>
      <c r="FWG103" s="147"/>
      <c r="FWH103" s="147"/>
      <c r="FWI103" s="147"/>
      <c r="FWJ103" s="147"/>
      <c r="FWK103" s="147"/>
      <c r="FWL103" s="147"/>
      <c r="FWM103" s="147"/>
      <c r="FWN103" s="147"/>
      <c r="FWO103" s="147"/>
      <c r="FWP103" s="147"/>
      <c r="FWQ103" s="147"/>
      <c r="FWR103" s="147"/>
      <c r="FWS103" s="147"/>
      <c r="FWT103" s="147"/>
      <c r="FWU103" s="147"/>
      <c r="FWV103" s="147"/>
      <c r="FWW103" s="147"/>
      <c r="FWX103" s="147"/>
      <c r="FWY103" s="147"/>
      <c r="FWZ103" s="147"/>
      <c r="FXA103" s="147"/>
      <c r="FXB103" s="147"/>
      <c r="FXC103" s="147"/>
      <c r="FXD103" s="147"/>
      <c r="FXE103" s="147"/>
      <c r="FXF103" s="147"/>
      <c r="FXG103" s="147"/>
      <c r="FXH103" s="147"/>
      <c r="FXI103" s="147"/>
      <c r="FXJ103" s="147"/>
      <c r="FXK103" s="147"/>
      <c r="FXL103" s="147"/>
      <c r="FXM103" s="147"/>
      <c r="FXN103" s="147"/>
      <c r="FXO103" s="147"/>
      <c r="FXP103" s="147"/>
      <c r="FXQ103" s="147"/>
      <c r="FXR103" s="147"/>
      <c r="FXS103" s="147"/>
      <c r="FXT103" s="147"/>
      <c r="FXU103" s="147"/>
      <c r="FXV103" s="147"/>
      <c r="FXW103" s="147"/>
      <c r="FXX103" s="147"/>
      <c r="FXY103" s="147"/>
      <c r="FXZ103" s="147"/>
      <c r="FYA103" s="147"/>
      <c r="FYB103" s="147"/>
      <c r="FYC103" s="147"/>
      <c r="FYD103" s="147"/>
      <c r="FYE103" s="147"/>
      <c r="FYF103" s="147"/>
      <c r="FYG103" s="147"/>
      <c r="FYH103" s="147"/>
      <c r="FYI103" s="147"/>
      <c r="FYJ103" s="147"/>
      <c r="FYK103" s="147"/>
      <c r="FYL103" s="147"/>
      <c r="FYM103" s="147"/>
      <c r="FYN103" s="147"/>
      <c r="FYO103" s="147"/>
      <c r="FYP103" s="147"/>
      <c r="FYQ103" s="147"/>
      <c r="FYR103" s="147"/>
      <c r="FYS103" s="147"/>
      <c r="FYT103" s="147"/>
      <c r="FYU103" s="147"/>
      <c r="FYV103" s="147"/>
      <c r="FYW103" s="147"/>
      <c r="FYX103" s="147"/>
      <c r="FYY103" s="147"/>
      <c r="FYZ103" s="147"/>
      <c r="FZA103" s="147"/>
      <c r="FZB103" s="147"/>
      <c r="FZC103" s="147"/>
      <c r="FZD103" s="147"/>
      <c r="FZE103" s="147"/>
      <c r="FZF103" s="147"/>
      <c r="FZG103" s="147"/>
      <c r="FZH103" s="147"/>
      <c r="FZI103" s="147"/>
      <c r="FZJ103" s="147"/>
      <c r="FZK103" s="147"/>
      <c r="FZL103" s="147"/>
      <c r="FZM103" s="147"/>
      <c r="FZN103" s="147"/>
      <c r="FZO103" s="147"/>
      <c r="FZP103" s="147"/>
      <c r="FZQ103" s="147"/>
      <c r="FZR103" s="147"/>
      <c r="FZS103" s="147"/>
      <c r="FZT103" s="147"/>
      <c r="FZU103" s="147"/>
      <c r="FZV103" s="147"/>
      <c r="FZW103" s="147"/>
      <c r="FZX103" s="147"/>
      <c r="FZY103" s="147"/>
      <c r="FZZ103" s="147"/>
      <c r="GAA103" s="147"/>
      <c r="GAB103" s="147"/>
      <c r="GAC103" s="147"/>
      <c r="GAD103" s="147"/>
      <c r="GAE103" s="147"/>
      <c r="GAF103" s="147"/>
      <c r="GAG103" s="147"/>
      <c r="GAH103" s="147"/>
      <c r="GAI103" s="147"/>
      <c r="GAJ103" s="147"/>
      <c r="GAK103" s="147"/>
      <c r="GAL103" s="147"/>
      <c r="GAM103" s="147"/>
      <c r="GAN103" s="147"/>
      <c r="GAO103" s="147"/>
      <c r="GAP103" s="147"/>
      <c r="GAQ103" s="147"/>
      <c r="GAR103" s="147"/>
      <c r="GAS103" s="147"/>
      <c r="GAT103" s="147"/>
      <c r="GAU103" s="147"/>
      <c r="GAV103" s="147"/>
      <c r="GAW103" s="147"/>
      <c r="GAX103" s="147"/>
      <c r="GAY103" s="147"/>
      <c r="GAZ103" s="147"/>
      <c r="GBA103" s="147"/>
      <c r="GBB103" s="147"/>
      <c r="GBC103" s="147"/>
      <c r="GBD103" s="147"/>
      <c r="GBE103" s="147"/>
      <c r="GBF103" s="147"/>
      <c r="GBG103" s="147"/>
      <c r="GBH103" s="147"/>
      <c r="GBI103" s="147"/>
      <c r="GBJ103" s="147"/>
      <c r="GBK103" s="147"/>
      <c r="GBL103" s="147"/>
      <c r="GBM103" s="147"/>
      <c r="GBN103" s="147"/>
      <c r="GBO103" s="147"/>
      <c r="GBP103" s="147"/>
      <c r="GBQ103" s="147"/>
      <c r="GBR103" s="147"/>
      <c r="GBS103" s="147"/>
      <c r="GBT103" s="147"/>
      <c r="GBU103" s="147"/>
      <c r="GBV103" s="147"/>
      <c r="GBW103" s="147"/>
      <c r="GBX103" s="147"/>
      <c r="GBY103" s="147"/>
      <c r="GBZ103" s="147"/>
      <c r="GCA103" s="147"/>
      <c r="GCB103" s="147"/>
      <c r="GCC103" s="147"/>
      <c r="GCD103" s="147"/>
      <c r="GCE103" s="147"/>
      <c r="GCF103" s="147"/>
      <c r="GCG103" s="147"/>
      <c r="GCH103" s="147"/>
      <c r="GCI103" s="147"/>
      <c r="GCJ103" s="147"/>
      <c r="GCK103" s="147"/>
      <c r="GCL103" s="147"/>
      <c r="GCM103" s="147"/>
      <c r="GCN103" s="147"/>
      <c r="GCO103" s="147"/>
      <c r="GCP103" s="147"/>
      <c r="GCQ103" s="147"/>
      <c r="GCR103" s="147"/>
      <c r="GCS103" s="147"/>
      <c r="GCT103" s="147"/>
      <c r="GCU103" s="147"/>
      <c r="GCV103" s="147"/>
      <c r="GCW103" s="147"/>
      <c r="GCX103" s="147"/>
      <c r="GCY103" s="147"/>
      <c r="GCZ103" s="147"/>
      <c r="GDA103" s="147"/>
      <c r="GDB103" s="147"/>
      <c r="GDC103" s="147"/>
      <c r="GDD103" s="147"/>
      <c r="GDE103" s="147"/>
      <c r="GDF103" s="147"/>
      <c r="GDG103" s="147"/>
      <c r="GDH103" s="147"/>
      <c r="GDI103" s="147"/>
      <c r="GDJ103" s="147"/>
      <c r="GDK103" s="147"/>
      <c r="GDL103" s="147"/>
      <c r="GDM103" s="147"/>
      <c r="GDN103" s="147"/>
      <c r="GDO103" s="147"/>
      <c r="GDP103" s="147"/>
      <c r="GDQ103" s="147"/>
      <c r="GDR103" s="147"/>
      <c r="GDS103" s="147"/>
      <c r="GDT103" s="147"/>
      <c r="GDU103" s="147"/>
      <c r="GDV103" s="147"/>
      <c r="GDW103" s="147"/>
      <c r="GDX103" s="147"/>
      <c r="GDY103" s="147"/>
      <c r="GDZ103" s="147"/>
      <c r="GEA103" s="147"/>
      <c r="GEB103" s="147"/>
      <c r="GEC103" s="147"/>
      <c r="GED103" s="147"/>
      <c r="GEE103" s="147"/>
      <c r="GEF103" s="147"/>
      <c r="GEG103" s="147"/>
      <c r="GEH103" s="147"/>
      <c r="GEI103" s="147"/>
      <c r="GEJ103" s="147"/>
      <c r="GEK103" s="147"/>
      <c r="GEL103" s="147"/>
      <c r="GEM103" s="147"/>
      <c r="GEN103" s="147"/>
      <c r="GEO103" s="147"/>
      <c r="GEP103" s="147"/>
      <c r="GEQ103" s="147"/>
      <c r="GER103" s="147"/>
      <c r="GES103" s="147"/>
      <c r="GET103" s="147"/>
      <c r="GEU103" s="147"/>
      <c r="GEV103" s="147"/>
      <c r="GEW103" s="147"/>
      <c r="GEX103" s="147"/>
      <c r="GEY103" s="147"/>
      <c r="GEZ103" s="147"/>
      <c r="GFA103" s="147"/>
      <c r="GFB103" s="147"/>
      <c r="GFC103" s="147"/>
      <c r="GFD103" s="147"/>
      <c r="GFE103" s="147"/>
      <c r="GFF103" s="147"/>
      <c r="GFG103" s="147"/>
      <c r="GFH103" s="147"/>
      <c r="GFI103" s="147"/>
      <c r="GFJ103" s="147"/>
      <c r="GFK103" s="147"/>
      <c r="GFL103" s="147"/>
      <c r="GFM103" s="147"/>
      <c r="GFN103" s="147"/>
      <c r="GFO103" s="147"/>
      <c r="GFP103" s="147"/>
      <c r="GFQ103" s="147"/>
      <c r="GFR103" s="147"/>
      <c r="GFS103" s="147"/>
      <c r="GFT103" s="147"/>
      <c r="GFU103" s="147"/>
      <c r="GFV103" s="147"/>
      <c r="GFW103" s="147"/>
      <c r="GFX103" s="147"/>
      <c r="GFY103" s="147"/>
      <c r="GFZ103" s="147"/>
      <c r="GGA103" s="147"/>
      <c r="GGB103" s="147"/>
      <c r="GGC103" s="147"/>
      <c r="GGD103" s="147"/>
      <c r="GGE103" s="147"/>
      <c r="GGF103" s="147"/>
      <c r="GGG103" s="147"/>
      <c r="GGH103" s="147"/>
      <c r="GGI103" s="147"/>
      <c r="GGJ103" s="147"/>
      <c r="GGK103" s="147"/>
      <c r="GGL103" s="147"/>
      <c r="GGM103" s="147"/>
      <c r="GGN103" s="147"/>
      <c r="GGO103" s="147"/>
      <c r="GGP103" s="147"/>
      <c r="GGQ103" s="147"/>
      <c r="GGR103" s="147"/>
      <c r="GGS103" s="147"/>
      <c r="GGT103" s="147"/>
      <c r="GGU103" s="147"/>
      <c r="GGV103" s="147"/>
      <c r="GGW103" s="147"/>
      <c r="GGX103" s="147"/>
      <c r="GGY103" s="147"/>
      <c r="GGZ103" s="147"/>
      <c r="GHA103" s="147"/>
      <c r="GHB103" s="147"/>
      <c r="GHC103" s="147"/>
      <c r="GHD103" s="147"/>
      <c r="GHE103" s="147"/>
      <c r="GHF103" s="147"/>
      <c r="GHG103" s="147"/>
      <c r="GHH103" s="147"/>
      <c r="GHI103" s="147"/>
      <c r="GHJ103" s="147"/>
      <c r="GHK103" s="147"/>
      <c r="GHL103" s="147"/>
      <c r="GHM103" s="147"/>
      <c r="GHN103" s="147"/>
      <c r="GHO103" s="147"/>
      <c r="GHP103" s="147"/>
      <c r="GHQ103" s="147"/>
      <c r="GHR103" s="147"/>
      <c r="GHS103" s="147"/>
      <c r="GHT103" s="147"/>
      <c r="GHU103" s="147"/>
      <c r="GHV103" s="147"/>
      <c r="GHW103" s="147"/>
      <c r="GHX103" s="147"/>
      <c r="GHY103" s="147"/>
      <c r="GHZ103" s="147"/>
      <c r="GIA103" s="147"/>
      <c r="GIB103" s="147"/>
      <c r="GIC103" s="147"/>
      <c r="GID103" s="147"/>
      <c r="GIE103" s="147"/>
      <c r="GIF103" s="147"/>
      <c r="GIG103" s="147"/>
      <c r="GIH103" s="147"/>
      <c r="GII103" s="147"/>
      <c r="GIJ103" s="147"/>
      <c r="GIK103" s="147"/>
      <c r="GIL103" s="147"/>
      <c r="GIM103" s="147"/>
      <c r="GIN103" s="147"/>
      <c r="GIO103" s="147"/>
      <c r="GIP103" s="147"/>
      <c r="GIQ103" s="147"/>
      <c r="GIR103" s="147"/>
      <c r="GIS103" s="147"/>
      <c r="GIT103" s="147"/>
      <c r="GIU103" s="147"/>
      <c r="GIV103" s="147"/>
      <c r="GIW103" s="147"/>
      <c r="GIX103" s="147"/>
      <c r="GIY103" s="147"/>
      <c r="GIZ103" s="147"/>
      <c r="GJA103" s="147"/>
      <c r="GJB103" s="147"/>
      <c r="GJC103" s="147"/>
      <c r="GJD103" s="147"/>
      <c r="GJE103" s="147"/>
      <c r="GJF103" s="147"/>
      <c r="GJG103" s="147"/>
      <c r="GJH103" s="147"/>
      <c r="GJI103" s="147"/>
      <c r="GJJ103" s="147"/>
      <c r="GJK103" s="147"/>
      <c r="GJL103" s="147"/>
      <c r="GJM103" s="147"/>
      <c r="GJN103" s="147"/>
      <c r="GJO103" s="147"/>
      <c r="GJP103" s="147"/>
      <c r="GJQ103" s="147"/>
      <c r="GJR103" s="147"/>
      <c r="GJS103" s="147"/>
      <c r="GJT103" s="147"/>
      <c r="GJU103" s="147"/>
      <c r="GJV103" s="147"/>
      <c r="GJW103" s="147"/>
      <c r="GJX103" s="147"/>
      <c r="GJY103" s="147"/>
      <c r="GJZ103" s="147"/>
      <c r="GKA103" s="147"/>
      <c r="GKB103" s="147"/>
      <c r="GKC103" s="147"/>
      <c r="GKD103" s="147"/>
      <c r="GKE103" s="147"/>
      <c r="GKF103" s="147"/>
      <c r="GKG103" s="147"/>
      <c r="GKH103" s="147"/>
      <c r="GKI103" s="147"/>
      <c r="GKJ103" s="147"/>
      <c r="GKK103" s="147"/>
      <c r="GKL103" s="147"/>
      <c r="GKM103" s="147"/>
      <c r="GKN103" s="147"/>
      <c r="GKO103" s="147"/>
      <c r="GKP103" s="147"/>
      <c r="GKQ103" s="147"/>
      <c r="GKR103" s="147"/>
      <c r="GKS103" s="147"/>
      <c r="GKT103" s="147"/>
      <c r="GKU103" s="147"/>
      <c r="GKV103" s="147"/>
      <c r="GKW103" s="147"/>
      <c r="GKX103" s="147"/>
      <c r="GKY103" s="147"/>
      <c r="GKZ103" s="147"/>
      <c r="GLA103" s="147"/>
      <c r="GLB103" s="147"/>
      <c r="GLC103" s="147"/>
      <c r="GLD103" s="147"/>
      <c r="GLE103" s="147"/>
      <c r="GLF103" s="147"/>
      <c r="GLG103" s="147"/>
      <c r="GLH103" s="147"/>
      <c r="GLI103" s="147"/>
      <c r="GLJ103" s="147"/>
      <c r="GLK103" s="147"/>
      <c r="GLL103" s="147"/>
      <c r="GLM103" s="147"/>
      <c r="GLN103" s="147"/>
      <c r="GLO103" s="147"/>
      <c r="GLP103" s="147"/>
      <c r="GLQ103" s="147"/>
      <c r="GLR103" s="147"/>
      <c r="GLS103" s="147"/>
      <c r="GLT103" s="147"/>
      <c r="GLU103" s="147"/>
      <c r="GLV103" s="147"/>
      <c r="GLW103" s="147"/>
      <c r="GLX103" s="147"/>
      <c r="GLY103" s="147"/>
      <c r="GLZ103" s="147"/>
      <c r="GMA103" s="147"/>
      <c r="GMB103" s="147"/>
      <c r="GMC103" s="147"/>
      <c r="GMD103" s="147"/>
      <c r="GME103" s="147"/>
      <c r="GMF103" s="147"/>
      <c r="GMG103" s="147"/>
      <c r="GMH103" s="147"/>
      <c r="GMI103" s="147"/>
      <c r="GMJ103" s="147"/>
      <c r="GMK103" s="147"/>
      <c r="GML103" s="147"/>
      <c r="GMM103" s="147"/>
      <c r="GMN103" s="147"/>
      <c r="GMO103" s="147"/>
      <c r="GMP103" s="147"/>
      <c r="GMQ103" s="147"/>
      <c r="GMR103" s="147"/>
      <c r="GMS103" s="147"/>
      <c r="GMT103" s="147"/>
      <c r="GMU103" s="147"/>
      <c r="GMV103" s="147"/>
      <c r="GMW103" s="147"/>
      <c r="GMX103" s="147"/>
      <c r="GMY103" s="147"/>
      <c r="GMZ103" s="147"/>
      <c r="GNA103" s="147"/>
      <c r="GNB103" s="147"/>
      <c r="GNC103" s="147"/>
      <c r="GND103" s="147"/>
      <c r="GNE103" s="147"/>
      <c r="GNF103" s="147"/>
      <c r="GNG103" s="147"/>
      <c r="GNH103" s="147"/>
      <c r="GNI103" s="147"/>
      <c r="GNJ103" s="147"/>
      <c r="GNK103" s="147"/>
      <c r="GNL103" s="147"/>
      <c r="GNM103" s="147"/>
      <c r="GNN103" s="147"/>
      <c r="GNO103" s="147"/>
      <c r="GNP103" s="147"/>
      <c r="GNQ103" s="147"/>
      <c r="GNR103" s="147"/>
      <c r="GNS103" s="147"/>
      <c r="GNT103" s="147"/>
      <c r="GNU103" s="147"/>
      <c r="GNV103" s="147"/>
      <c r="GNW103" s="147"/>
      <c r="GNX103" s="147"/>
      <c r="GNY103" s="147"/>
      <c r="GNZ103" s="147"/>
      <c r="GOA103" s="147"/>
      <c r="GOB103" s="147"/>
      <c r="GOC103" s="147"/>
      <c r="GOD103" s="147"/>
      <c r="GOE103" s="147"/>
      <c r="GOF103" s="147"/>
      <c r="GOG103" s="147"/>
      <c r="GOH103" s="147"/>
      <c r="GOI103" s="147"/>
      <c r="GOJ103" s="147"/>
      <c r="GOK103" s="147"/>
      <c r="GOL103" s="147"/>
      <c r="GOM103" s="147"/>
      <c r="GON103" s="147"/>
      <c r="GOO103" s="147"/>
      <c r="GOP103" s="147"/>
      <c r="GOQ103" s="147"/>
      <c r="GOR103" s="147"/>
      <c r="GOS103" s="147"/>
      <c r="GOT103" s="147"/>
      <c r="GOU103" s="147"/>
      <c r="GOV103" s="147"/>
      <c r="GOW103" s="147"/>
      <c r="GOX103" s="147"/>
      <c r="GOY103" s="147"/>
      <c r="GOZ103" s="147"/>
      <c r="GPA103" s="147"/>
      <c r="GPB103" s="147"/>
      <c r="GPC103" s="147"/>
      <c r="GPD103" s="147"/>
      <c r="GPE103" s="147"/>
      <c r="GPF103" s="147"/>
      <c r="GPG103" s="147"/>
      <c r="GPH103" s="147"/>
      <c r="GPI103" s="147"/>
      <c r="GPJ103" s="147"/>
      <c r="GPK103" s="147"/>
      <c r="GPL103" s="147"/>
      <c r="GPM103" s="147"/>
      <c r="GPN103" s="147"/>
      <c r="GPO103" s="147"/>
      <c r="GPP103" s="147"/>
      <c r="GPQ103" s="147"/>
      <c r="GPR103" s="147"/>
      <c r="GPS103" s="147"/>
      <c r="GPT103" s="147"/>
      <c r="GPU103" s="147"/>
      <c r="GPV103" s="147"/>
      <c r="GPW103" s="147"/>
      <c r="GPX103" s="147"/>
      <c r="GPY103" s="147"/>
      <c r="GPZ103" s="147"/>
      <c r="GQA103" s="147"/>
      <c r="GQB103" s="147"/>
      <c r="GQC103" s="147"/>
      <c r="GQD103" s="147"/>
      <c r="GQE103" s="147"/>
      <c r="GQF103" s="147"/>
      <c r="GQG103" s="147"/>
      <c r="GQH103" s="147"/>
      <c r="GQI103" s="147"/>
      <c r="GQJ103" s="147"/>
      <c r="GQK103" s="147"/>
      <c r="GQL103" s="147"/>
      <c r="GQM103" s="147"/>
      <c r="GQN103" s="147"/>
      <c r="GQO103" s="147"/>
      <c r="GQP103" s="147"/>
      <c r="GQQ103" s="147"/>
      <c r="GQR103" s="147"/>
      <c r="GQS103" s="147"/>
      <c r="GQT103" s="147"/>
      <c r="GQU103" s="147"/>
      <c r="GQV103" s="147"/>
      <c r="GQW103" s="147"/>
      <c r="GQX103" s="147"/>
      <c r="GQY103" s="147"/>
      <c r="GQZ103" s="147"/>
      <c r="GRA103" s="147"/>
      <c r="GRB103" s="147"/>
      <c r="GRC103" s="147"/>
      <c r="GRD103" s="147"/>
      <c r="GRE103" s="147"/>
      <c r="GRF103" s="147"/>
      <c r="GRG103" s="147"/>
      <c r="GRH103" s="147"/>
      <c r="GRI103" s="147"/>
      <c r="GRJ103" s="147"/>
      <c r="GRK103" s="147"/>
      <c r="GRL103" s="147"/>
      <c r="GRM103" s="147"/>
      <c r="GRN103" s="147"/>
      <c r="GRO103" s="147"/>
      <c r="GRP103" s="147"/>
      <c r="GRQ103" s="147"/>
      <c r="GRR103" s="147"/>
      <c r="GRS103" s="147"/>
      <c r="GRT103" s="147"/>
      <c r="GRU103" s="147"/>
      <c r="GRV103" s="147"/>
      <c r="GRW103" s="147"/>
      <c r="GRX103" s="147"/>
      <c r="GRY103" s="147"/>
      <c r="GRZ103" s="147"/>
      <c r="GSA103" s="147"/>
      <c r="GSB103" s="147"/>
      <c r="GSC103" s="147"/>
      <c r="GSD103" s="147"/>
      <c r="GSE103" s="147"/>
      <c r="GSF103" s="147"/>
      <c r="GSG103" s="147"/>
      <c r="GSH103" s="147"/>
      <c r="GSI103" s="147"/>
      <c r="GSJ103" s="147"/>
      <c r="GSK103" s="147"/>
      <c r="GSL103" s="147"/>
      <c r="GSM103" s="147"/>
      <c r="GSN103" s="147"/>
      <c r="GSO103" s="147"/>
      <c r="GSP103" s="147"/>
      <c r="GSQ103" s="147"/>
      <c r="GSR103" s="147"/>
      <c r="GSS103" s="147"/>
      <c r="GST103" s="147"/>
      <c r="GSU103" s="147"/>
      <c r="GSV103" s="147"/>
      <c r="GSW103" s="147"/>
      <c r="GSX103" s="147"/>
      <c r="GSY103" s="147"/>
      <c r="GSZ103" s="147"/>
      <c r="GTA103" s="147"/>
      <c r="GTB103" s="147"/>
      <c r="GTC103" s="147"/>
      <c r="GTD103" s="147"/>
      <c r="GTE103" s="147"/>
      <c r="GTF103" s="147"/>
      <c r="GTG103" s="147"/>
      <c r="GTH103" s="147"/>
      <c r="GTI103" s="147"/>
      <c r="GTJ103" s="147"/>
      <c r="GTK103" s="147"/>
      <c r="GTL103" s="147"/>
      <c r="GTM103" s="147"/>
      <c r="GTN103" s="147"/>
      <c r="GTO103" s="147"/>
      <c r="GTP103" s="147"/>
      <c r="GTQ103" s="147"/>
      <c r="GTR103" s="147"/>
      <c r="GTS103" s="147"/>
      <c r="GTT103" s="147"/>
      <c r="GTU103" s="147"/>
      <c r="GTV103" s="147"/>
      <c r="GTW103" s="147"/>
      <c r="GTX103" s="147"/>
      <c r="GTY103" s="147"/>
      <c r="GTZ103" s="147"/>
      <c r="GUA103" s="147"/>
      <c r="GUB103" s="147"/>
      <c r="GUC103" s="147"/>
      <c r="GUD103" s="147"/>
      <c r="GUE103" s="147"/>
      <c r="GUF103" s="147"/>
      <c r="GUG103" s="147"/>
      <c r="GUH103" s="147"/>
      <c r="GUI103" s="147"/>
      <c r="GUJ103" s="147"/>
      <c r="GUK103" s="147"/>
      <c r="GUL103" s="147"/>
      <c r="GUM103" s="147"/>
      <c r="GUN103" s="147"/>
      <c r="GUO103" s="147"/>
      <c r="GUP103" s="147"/>
      <c r="GUQ103" s="147"/>
      <c r="GUR103" s="147"/>
      <c r="GUS103" s="147"/>
      <c r="GUT103" s="147"/>
      <c r="GUU103" s="147"/>
      <c r="GUV103" s="147"/>
      <c r="GUW103" s="147"/>
      <c r="GUX103" s="147"/>
      <c r="GUY103" s="147"/>
      <c r="GUZ103" s="147"/>
      <c r="GVA103" s="147"/>
      <c r="GVB103" s="147"/>
      <c r="GVC103" s="147"/>
      <c r="GVD103" s="147"/>
      <c r="GVE103" s="147"/>
      <c r="GVF103" s="147"/>
      <c r="GVG103" s="147"/>
      <c r="GVH103" s="147"/>
      <c r="GVI103" s="147"/>
      <c r="GVJ103" s="147"/>
      <c r="GVK103" s="147"/>
      <c r="GVL103" s="147"/>
      <c r="GVM103" s="147"/>
      <c r="GVN103" s="147"/>
      <c r="GVO103" s="147"/>
      <c r="GVP103" s="147"/>
      <c r="GVQ103" s="147"/>
      <c r="GVR103" s="147"/>
      <c r="GVS103" s="147"/>
      <c r="GVT103" s="147"/>
      <c r="GVU103" s="147"/>
      <c r="GVV103" s="147"/>
      <c r="GVW103" s="147"/>
      <c r="GVX103" s="147"/>
      <c r="GVY103" s="147"/>
      <c r="GVZ103" s="147"/>
      <c r="GWA103" s="147"/>
      <c r="GWB103" s="147"/>
      <c r="GWC103" s="147"/>
      <c r="GWD103" s="147"/>
      <c r="GWE103" s="147"/>
      <c r="GWF103" s="147"/>
      <c r="GWG103" s="147"/>
      <c r="GWH103" s="147"/>
      <c r="GWI103" s="147"/>
      <c r="GWJ103" s="147"/>
      <c r="GWK103" s="147"/>
      <c r="GWL103" s="147"/>
      <c r="GWM103" s="147"/>
      <c r="GWN103" s="147"/>
      <c r="GWO103" s="147"/>
      <c r="GWP103" s="147"/>
      <c r="GWQ103" s="147"/>
      <c r="GWR103" s="147"/>
      <c r="GWS103" s="147"/>
      <c r="GWT103" s="147"/>
      <c r="GWU103" s="147"/>
      <c r="GWV103" s="147"/>
      <c r="GWW103" s="147"/>
      <c r="GWX103" s="147"/>
      <c r="GWY103" s="147"/>
      <c r="GWZ103" s="147"/>
      <c r="GXA103" s="147"/>
      <c r="GXB103" s="147"/>
      <c r="GXC103" s="147"/>
      <c r="GXD103" s="147"/>
      <c r="GXE103" s="147"/>
      <c r="GXF103" s="147"/>
      <c r="GXG103" s="147"/>
      <c r="GXH103" s="147"/>
      <c r="GXI103" s="147"/>
      <c r="GXJ103" s="147"/>
      <c r="GXK103" s="147"/>
      <c r="GXL103" s="147"/>
      <c r="GXM103" s="147"/>
      <c r="GXN103" s="147"/>
      <c r="GXO103" s="147"/>
      <c r="GXP103" s="147"/>
      <c r="GXQ103" s="147"/>
      <c r="GXR103" s="147"/>
      <c r="GXS103" s="147"/>
      <c r="GXT103" s="147"/>
      <c r="GXU103" s="147"/>
      <c r="GXV103" s="147"/>
      <c r="GXW103" s="147"/>
      <c r="GXX103" s="147"/>
      <c r="GXY103" s="147"/>
      <c r="GXZ103" s="147"/>
      <c r="GYA103" s="147"/>
      <c r="GYB103" s="147"/>
      <c r="GYC103" s="147"/>
      <c r="GYD103" s="147"/>
      <c r="GYE103" s="147"/>
      <c r="GYF103" s="147"/>
      <c r="GYG103" s="147"/>
      <c r="GYH103" s="147"/>
      <c r="GYI103" s="147"/>
      <c r="GYJ103" s="147"/>
      <c r="GYK103" s="147"/>
      <c r="GYL103" s="147"/>
      <c r="GYM103" s="147"/>
      <c r="GYN103" s="147"/>
      <c r="GYO103" s="147"/>
      <c r="GYP103" s="147"/>
      <c r="GYQ103" s="147"/>
      <c r="GYR103" s="147"/>
      <c r="GYS103" s="147"/>
      <c r="GYT103" s="147"/>
      <c r="GYU103" s="147"/>
      <c r="GYV103" s="147"/>
      <c r="GYW103" s="147"/>
      <c r="GYX103" s="147"/>
      <c r="GYY103" s="147"/>
      <c r="GYZ103" s="147"/>
      <c r="GZA103" s="147"/>
      <c r="GZB103" s="147"/>
      <c r="GZC103" s="147"/>
      <c r="GZD103" s="147"/>
      <c r="GZE103" s="147"/>
      <c r="GZF103" s="147"/>
      <c r="GZG103" s="147"/>
      <c r="GZH103" s="147"/>
      <c r="GZI103" s="147"/>
      <c r="GZJ103" s="147"/>
      <c r="GZK103" s="147"/>
      <c r="GZL103" s="147"/>
      <c r="GZM103" s="147"/>
      <c r="GZN103" s="147"/>
      <c r="GZO103" s="147"/>
      <c r="GZP103" s="147"/>
      <c r="GZQ103" s="147"/>
      <c r="GZR103" s="147"/>
      <c r="GZS103" s="147"/>
      <c r="GZT103" s="147"/>
      <c r="GZU103" s="147"/>
      <c r="GZV103" s="147"/>
      <c r="GZW103" s="147"/>
      <c r="GZX103" s="147"/>
      <c r="GZY103" s="147"/>
      <c r="GZZ103" s="147"/>
      <c r="HAA103" s="147"/>
      <c r="HAB103" s="147"/>
      <c r="HAC103" s="147"/>
      <c r="HAD103" s="147"/>
      <c r="HAE103" s="147"/>
      <c r="HAF103" s="147"/>
      <c r="HAG103" s="147"/>
      <c r="HAH103" s="147"/>
      <c r="HAI103" s="147"/>
      <c r="HAJ103" s="147"/>
      <c r="HAK103" s="147"/>
      <c r="HAL103" s="147"/>
      <c r="HAM103" s="147"/>
      <c r="HAN103" s="147"/>
      <c r="HAO103" s="147"/>
      <c r="HAP103" s="147"/>
      <c r="HAQ103" s="147"/>
      <c r="HAR103" s="147"/>
      <c r="HAS103" s="147"/>
      <c r="HAT103" s="147"/>
      <c r="HAU103" s="147"/>
      <c r="HAV103" s="147"/>
      <c r="HAW103" s="147"/>
      <c r="HAX103" s="147"/>
      <c r="HAY103" s="147"/>
      <c r="HAZ103" s="147"/>
      <c r="HBA103" s="147"/>
      <c r="HBB103" s="147"/>
      <c r="HBC103" s="147"/>
      <c r="HBD103" s="147"/>
      <c r="HBE103" s="147"/>
      <c r="HBF103" s="147"/>
      <c r="HBG103" s="147"/>
      <c r="HBH103" s="147"/>
      <c r="HBI103" s="147"/>
      <c r="HBJ103" s="147"/>
      <c r="HBK103" s="147"/>
      <c r="HBL103" s="147"/>
      <c r="HBM103" s="147"/>
      <c r="HBN103" s="147"/>
      <c r="HBO103" s="147"/>
      <c r="HBP103" s="147"/>
      <c r="HBQ103" s="147"/>
      <c r="HBR103" s="147"/>
      <c r="HBS103" s="147"/>
      <c r="HBT103" s="147"/>
      <c r="HBU103" s="147"/>
      <c r="HBV103" s="147"/>
      <c r="HBW103" s="147"/>
      <c r="HBX103" s="147"/>
      <c r="HBY103" s="147"/>
      <c r="HBZ103" s="147"/>
      <c r="HCA103" s="147"/>
      <c r="HCB103" s="147"/>
      <c r="HCC103" s="147"/>
      <c r="HCD103" s="147"/>
      <c r="HCE103" s="147"/>
      <c r="HCF103" s="147"/>
      <c r="HCG103" s="147"/>
      <c r="HCH103" s="147"/>
      <c r="HCI103" s="147"/>
      <c r="HCJ103" s="147"/>
      <c r="HCK103" s="147"/>
      <c r="HCL103" s="147"/>
      <c r="HCM103" s="147"/>
      <c r="HCN103" s="147"/>
      <c r="HCO103" s="147"/>
      <c r="HCP103" s="147"/>
      <c r="HCQ103" s="147"/>
      <c r="HCR103" s="147"/>
      <c r="HCS103" s="147"/>
      <c r="HCT103" s="147"/>
      <c r="HCU103" s="147"/>
      <c r="HCV103" s="147"/>
      <c r="HCW103" s="147"/>
      <c r="HCX103" s="147"/>
      <c r="HCY103" s="147"/>
      <c r="HCZ103" s="147"/>
      <c r="HDA103" s="147"/>
      <c r="HDB103" s="147"/>
      <c r="HDC103" s="147"/>
      <c r="HDD103" s="147"/>
      <c r="HDE103" s="147"/>
      <c r="HDF103" s="147"/>
      <c r="HDG103" s="147"/>
      <c r="HDH103" s="147"/>
      <c r="HDI103" s="147"/>
      <c r="HDJ103" s="147"/>
      <c r="HDK103" s="147"/>
      <c r="HDL103" s="147"/>
      <c r="HDM103" s="147"/>
      <c r="HDN103" s="147"/>
      <c r="HDO103" s="147"/>
      <c r="HDP103" s="147"/>
      <c r="HDQ103" s="147"/>
      <c r="HDR103" s="147"/>
      <c r="HDS103" s="147"/>
      <c r="HDT103" s="147"/>
      <c r="HDU103" s="147"/>
      <c r="HDV103" s="147"/>
      <c r="HDW103" s="147"/>
      <c r="HDX103" s="147"/>
      <c r="HDY103" s="147"/>
      <c r="HDZ103" s="147"/>
      <c r="HEA103" s="147"/>
      <c r="HEB103" s="147"/>
      <c r="HEC103" s="147"/>
      <c r="HED103" s="147"/>
      <c r="HEE103" s="147"/>
      <c r="HEF103" s="147"/>
      <c r="HEG103" s="147"/>
      <c r="HEH103" s="147"/>
      <c r="HEI103" s="147"/>
      <c r="HEJ103" s="147"/>
      <c r="HEK103" s="147"/>
      <c r="HEL103" s="147"/>
      <c r="HEM103" s="147"/>
      <c r="HEN103" s="147"/>
      <c r="HEO103" s="147"/>
      <c r="HEP103" s="147"/>
      <c r="HEQ103" s="147"/>
      <c r="HER103" s="147"/>
      <c r="HES103" s="147"/>
      <c r="HET103" s="147"/>
      <c r="HEU103" s="147"/>
      <c r="HEV103" s="147"/>
      <c r="HEW103" s="147"/>
      <c r="HEX103" s="147"/>
      <c r="HEY103" s="147"/>
      <c r="HEZ103" s="147"/>
      <c r="HFA103" s="147"/>
      <c r="HFB103" s="147"/>
      <c r="HFC103" s="147"/>
      <c r="HFD103" s="147"/>
      <c r="HFE103" s="147"/>
      <c r="HFF103" s="147"/>
      <c r="HFG103" s="147"/>
      <c r="HFH103" s="147"/>
      <c r="HFI103" s="147"/>
      <c r="HFJ103" s="147"/>
      <c r="HFK103" s="147"/>
      <c r="HFL103" s="147"/>
      <c r="HFM103" s="147"/>
      <c r="HFN103" s="147"/>
      <c r="HFO103" s="147"/>
      <c r="HFP103" s="147"/>
      <c r="HFQ103" s="147"/>
      <c r="HFR103" s="147"/>
      <c r="HFS103" s="147"/>
      <c r="HFT103" s="147"/>
      <c r="HFU103" s="147"/>
      <c r="HFV103" s="147"/>
      <c r="HFW103" s="147"/>
      <c r="HFX103" s="147"/>
      <c r="HFY103" s="147"/>
      <c r="HFZ103" s="147"/>
      <c r="HGA103" s="147"/>
      <c r="HGB103" s="147"/>
      <c r="HGC103" s="147"/>
      <c r="HGD103" s="147"/>
      <c r="HGE103" s="147"/>
      <c r="HGF103" s="147"/>
      <c r="HGG103" s="147"/>
      <c r="HGH103" s="147"/>
      <c r="HGI103" s="147"/>
      <c r="HGJ103" s="147"/>
      <c r="HGK103" s="147"/>
      <c r="HGL103" s="147"/>
      <c r="HGM103" s="147"/>
      <c r="HGN103" s="147"/>
      <c r="HGO103" s="147"/>
      <c r="HGP103" s="147"/>
      <c r="HGQ103" s="147"/>
      <c r="HGR103" s="147"/>
      <c r="HGS103" s="147"/>
      <c r="HGT103" s="147"/>
      <c r="HGU103" s="147"/>
      <c r="HGV103" s="147"/>
      <c r="HGW103" s="147"/>
      <c r="HGX103" s="147"/>
      <c r="HGY103" s="147"/>
      <c r="HGZ103" s="147"/>
      <c r="HHA103" s="147"/>
      <c r="HHB103" s="147"/>
      <c r="HHC103" s="147"/>
      <c r="HHD103" s="147"/>
      <c r="HHE103" s="147"/>
      <c r="HHF103" s="147"/>
      <c r="HHG103" s="147"/>
      <c r="HHH103" s="147"/>
      <c r="HHI103" s="147"/>
      <c r="HHJ103" s="147"/>
      <c r="HHK103" s="147"/>
      <c r="HHL103" s="147"/>
      <c r="HHM103" s="147"/>
      <c r="HHN103" s="147"/>
      <c r="HHO103" s="147"/>
      <c r="HHP103" s="147"/>
      <c r="HHQ103" s="147"/>
      <c r="HHR103" s="147"/>
      <c r="HHS103" s="147"/>
      <c r="HHT103" s="147"/>
      <c r="HHU103" s="147"/>
      <c r="HHV103" s="147"/>
      <c r="HHW103" s="147"/>
      <c r="HHX103" s="147"/>
      <c r="HHY103" s="147"/>
      <c r="HHZ103" s="147"/>
      <c r="HIA103" s="147"/>
      <c r="HIB103" s="147"/>
      <c r="HIC103" s="147"/>
      <c r="HID103" s="147"/>
      <c r="HIE103" s="147"/>
      <c r="HIF103" s="147"/>
      <c r="HIG103" s="147"/>
      <c r="HIH103" s="147"/>
      <c r="HII103" s="147"/>
      <c r="HIJ103" s="147"/>
      <c r="HIK103" s="147"/>
      <c r="HIL103" s="147"/>
      <c r="HIM103" s="147"/>
      <c r="HIN103" s="147"/>
      <c r="HIO103" s="147"/>
      <c r="HIP103" s="147"/>
      <c r="HIQ103" s="147"/>
      <c r="HIR103" s="147"/>
      <c r="HIS103" s="147"/>
      <c r="HIT103" s="147"/>
      <c r="HIU103" s="147"/>
      <c r="HIV103" s="147"/>
      <c r="HIW103" s="147"/>
      <c r="HIX103" s="147"/>
      <c r="HIY103" s="147"/>
      <c r="HIZ103" s="147"/>
      <c r="HJA103" s="147"/>
      <c r="HJB103" s="147"/>
      <c r="HJC103" s="147"/>
      <c r="HJD103" s="147"/>
      <c r="HJE103" s="147"/>
      <c r="HJF103" s="147"/>
      <c r="HJG103" s="147"/>
      <c r="HJH103" s="147"/>
      <c r="HJI103" s="147"/>
      <c r="HJJ103" s="147"/>
      <c r="HJK103" s="147"/>
      <c r="HJL103" s="147"/>
      <c r="HJM103" s="147"/>
      <c r="HJN103" s="147"/>
      <c r="HJO103" s="147"/>
      <c r="HJP103" s="147"/>
      <c r="HJQ103" s="147"/>
      <c r="HJR103" s="147"/>
      <c r="HJS103" s="147"/>
      <c r="HJT103" s="147"/>
      <c r="HJU103" s="147"/>
      <c r="HJV103" s="147"/>
      <c r="HJW103" s="147"/>
      <c r="HJX103" s="147"/>
      <c r="HJY103" s="147"/>
      <c r="HJZ103" s="147"/>
      <c r="HKA103" s="147"/>
      <c r="HKB103" s="147"/>
      <c r="HKC103" s="147"/>
      <c r="HKD103" s="147"/>
      <c r="HKE103" s="147"/>
      <c r="HKF103" s="147"/>
      <c r="HKG103" s="147"/>
      <c r="HKH103" s="147"/>
      <c r="HKI103" s="147"/>
      <c r="HKJ103" s="147"/>
      <c r="HKK103" s="147"/>
      <c r="HKL103" s="147"/>
      <c r="HKM103" s="147"/>
      <c r="HKN103" s="147"/>
      <c r="HKO103" s="147"/>
      <c r="HKP103" s="147"/>
      <c r="HKQ103" s="147"/>
      <c r="HKR103" s="147"/>
      <c r="HKS103" s="147"/>
      <c r="HKT103" s="147"/>
      <c r="HKU103" s="147"/>
      <c r="HKV103" s="147"/>
      <c r="HKW103" s="147"/>
      <c r="HKX103" s="147"/>
      <c r="HKY103" s="147"/>
      <c r="HKZ103" s="147"/>
      <c r="HLA103" s="147"/>
      <c r="HLB103" s="147"/>
      <c r="HLC103" s="147"/>
      <c r="HLD103" s="147"/>
      <c r="HLE103" s="147"/>
      <c r="HLF103" s="147"/>
      <c r="HLG103" s="147"/>
      <c r="HLH103" s="147"/>
      <c r="HLI103" s="147"/>
      <c r="HLJ103" s="147"/>
      <c r="HLK103" s="147"/>
      <c r="HLL103" s="147"/>
      <c r="HLM103" s="147"/>
      <c r="HLN103" s="147"/>
      <c r="HLO103" s="147"/>
      <c r="HLP103" s="147"/>
      <c r="HLQ103" s="147"/>
      <c r="HLR103" s="147"/>
      <c r="HLS103" s="147"/>
      <c r="HLT103" s="147"/>
      <c r="HLU103" s="147"/>
      <c r="HLV103" s="147"/>
      <c r="HLW103" s="147"/>
      <c r="HLX103" s="147"/>
      <c r="HLY103" s="147"/>
      <c r="HLZ103" s="147"/>
      <c r="HMA103" s="147"/>
      <c r="HMB103" s="147"/>
      <c r="HMC103" s="147"/>
      <c r="HMD103" s="147"/>
      <c r="HME103" s="147"/>
      <c r="HMF103" s="147"/>
      <c r="HMG103" s="147"/>
      <c r="HMH103" s="147"/>
      <c r="HMI103" s="147"/>
      <c r="HMJ103" s="147"/>
      <c r="HMK103" s="147"/>
      <c r="HML103" s="147"/>
      <c r="HMM103" s="147"/>
      <c r="HMN103" s="147"/>
      <c r="HMO103" s="147"/>
      <c r="HMP103" s="147"/>
      <c r="HMQ103" s="147"/>
      <c r="HMR103" s="147"/>
      <c r="HMS103" s="147"/>
      <c r="HMT103" s="147"/>
      <c r="HMU103" s="147"/>
      <c r="HMV103" s="147"/>
      <c r="HMW103" s="147"/>
      <c r="HMX103" s="147"/>
      <c r="HMY103" s="147"/>
      <c r="HMZ103" s="147"/>
      <c r="HNA103" s="147"/>
      <c r="HNB103" s="147"/>
      <c r="HNC103" s="147"/>
      <c r="HND103" s="147"/>
      <c r="HNE103" s="147"/>
      <c r="HNF103" s="147"/>
      <c r="HNG103" s="147"/>
      <c r="HNH103" s="147"/>
      <c r="HNI103" s="147"/>
      <c r="HNJ103" s="147"/>
      <c r="HNK103" s="147"/>
      <c r="HNL103" s="147"/>
      <c r="HNM103" s="147"/>
      <c r="HNN103" s="147"/>
      <c r="HNO103" s="147"/>
      <c r="HNP103" s="147"/>
      <c r="HNQ103" s="147"/>
      <c r="HNR103" s="147"/>
      <c r="HNS103" s="147"/>
      <c r="HNT103" s="147"/>
      <c r="HNU103" s="147"/>
      <c r="HNV103" s="147"/>
      <c r="HNW103" s="147"/>
      <c r="HNX103" s="147"/>
      <c r="HNY103" s="147"/>
      <c r="HNZ103" s="147"/>
      <c r="HOA103" s="147"/>
      <c r="HOB103" s="147"/>
      <c r="HOC103" s="147"/>
      <c r="HOD103" s="147"/>
      <c r="HOE103" s="147"/>
      <c r="HOF103" s="147"/>
      <c r="HOG103" s="147"/>
      <c r="HOH103" s="147"/>
      <c r="HOI103" s="147"/>
      <c r="HOJ103" s="147"/>
      <c r="HOK103" s="147"/>
      <c r="HOL103" s="147"/>
      <c r="HOM103" s="147"/>
      <c r="HON103" s="147"/>
      <c r="HOO103" s="147"/>
      <c r="HOP103" s="147"/>
      <c r="HOQ103" s="147"/>
      <c r="HOR103" s="147"/>
      <c r="HOS103" s="147"/>
      <c r="HOT103" s="147"/>
      <c r="HOU103" s="147"/>
      <c r="HOV103" s="147"/>
      <c r="HOW103" s="147"/>
      <c r="HOX103" s="147"/>
      <c r="HOY103" s="147"/>
      <c r="HOZ103" s="147"/>
      <c r="HPA103" s="147"/>
      <c r="HPB103" s="147"/>
      <c r="HPC103" s="147"/>
      <c r="HPD103" s="147"/>
      <c r="HPE103" s="147"/>
      <c r="HPF103" s="147"/>
      <c r="HPG103" s="147"/>
      <c r="HPH103" s="147"/>
      <c r="HPI103" s="147"/>
      <c r="HPJ103" s="147"/>
      <c r="HPK103" s="147"/>
      <c r="HPL103" s="147"/>
      <c r="HPM103" s="147"/>
      <c r="HPN103" s="147"/>
      <c r="HPO103" s="147"/>
      <c r="HPP103" s="147"/>
      <c r="HPQ103" s="147"/>
      <c r="HPR103" s="147"/>
      <c r="HPS103" s="147"/>
      <c r="HPT103" s="147"/>
      <c r="HPU103" s="147"/>
      <c r="HPV103" s="147"/>
      <c r="HPW103" s="147"/>
      <c r="HPX103" s="147"/>
      <c r="HPY103" s="147"/>
      <c r="HPZ103" s="147"/>
      <c r="HQA103" s="147"/>
      <c r="HQB103" s="147"/>
      <c r="HQC103" s="147"/>
      <c r="HQD103" s="147"/>
      <c r="HQE103" s="147"/>
      <c r="HQF103" s="147"/>
      <c r="HQG103" s="147"/>
      <c r="HQH103" s="147"/>
      <c r="HQI103" s="147"/>
      <c r="HQJ103" s="147"/>
      <c r="HQK103" s="147"/>
      <c r="HQL103" s="147"/>
      <c r="HQM103" s="147"/>
      <c r="HQN103" s="147"/>
      <c r="HQO103" s="147"/>
      <c r="HQP103" s="147"/>
      <c r="HQQ103" s="147"/>
      <c r="HQR103" s="147"/>
      <c r="HQS103" s="147"/>
      <c r="HQT103" s="147"/>
      <c r="HQU103" s="147"/>
      <c r="HQV103" s="147"/>
      <c r="HQW103" s="147"/>
      <c r="HQX103" s="147"/>
      <c r="HQY103" s="147"/>
      <c r="HQZ103" s="147"/>
      <c r="HRA103" s="147"/>
      <c r="HRB103" s="147"/>
      <c r="HRC103" s="147"/>
      <c r="HRD103" s="147"/>
      <c r="HRE103" s="147"/>
      <c r="HRF103" s="147"/>
      <c r="HRG103" s="147"/>
      <c r="HRH103" s="147"/>
      <c r="HRI103" s="147"/>
      <c r="HRJ103" s="147"/>
      <c r="HRK103" s="147"/>
      <c r="HRL103" s="147"/>
      <c r="HRM103" s="147"/>
      <c r="HRN103" s="147"/>
      <c r="HRO103" s="147"/>
      <c r="HRP103" s="147"/>
      <c r="HRQ103" s="147"/>
      <c r="HRR103" s="147"/>
      <c r="HRS103" s="147"/>
      <c r="HRT103" s="147"/>
      <c r="HRU103" s="147"/>
      <c r="HRV103" s="147"/>
      <c r="HRW103" s="147"/>
      <c r="HRX103" s="147"/>
      <c r="HRY103" s="147"/>
      <c r="HRZ103" s="147"/>
      <c r="HSA103" s="147"/>
      <c r="HSB103" s="147"/>
      <c r="HSC103" s="147"/>
      <c r="HSD103" s="147"/>
      <c r="HSE103" s="147"/>
      <c r="HSF103" s="147"/>
      <c r="HSG103" s="147"/>
      <c r="HSH103" s="147"/>
      <c r="HSI103" s="147"/>
      <c r="HSJ103" s="147"/>
      <c r="HSK103" s="147"/>
      <c r="HSL103" s="147"/>
      <c r="HSM103" s="147"/>
      <c r="HSN103" s="147"/>
      <c r="HSO103" s="147"/>
      <c r="HSP103" s="147"/>
      <c r="HSQ103" s="147"/>
      <c r="HSR103" s="147"/>
      <c r="HSS103" s="147"/>
      <c r="HST103" s="147"/>
      <c r="HSU103" s="147"/>
      <c r="HSV103" s="147"/>
      <c r="HSW103" s="147"/>
      <c r="HSX103" s="147"/>
      <c r="HSY103" s="147"/>
      <c r="HSZ103" s="147"/>
      <c r="HTA103" s="147"/>
      <c r="HTB103" s="147"/>
      <c r="HTC103" s="147"/>
      <c r="HTD103" s="147"/>
      <c r="HTE103" s="147"/>
      <c r="HTF103" s="147"/>
      <c r="HTG103" s="147"/>
      <c r="HTH103" s="147"/>
      <c r="HTI103" s="147"/>
      <c r="HTJ103" s="147"/>
      <c r="HTK103" s="147"/>
      <c r="HTL103" s="147"/>
      <c r="HTM103" s="147"/>
      <c r="HTN103" s="147"/>
      <c r="HTO103" s="147"/>
      <c r="HTP103" s="147"/>
      <c r="HTQ103" s="147"/>
      <c r="HTR103" s="147"/>
      <c r="HTS103" s="147"/>
      <c r="HTT103" s="147"/>
      <c r="HTU103" s="147"/>
      <c r="HTV103" s="147"/>
      <c r="HTW103" s="147"/>
      <c r="HTX103" s="147"/>
      <c r="HTY103" s="147"/>
      <c r="HTZ103" s="147"/>
      <c r="HUA103" s="147"/>
      <c r="HUB103" s="147"/>
      <c r="HUC103" s="147"/>
      <c r="HUD103" s="147"/>
      <c r="HUE103" s="147"/>
      <c r="HUF103" s="147"/>
      <c r="HUG103" s="147"/>
      <c r="HUH103" s="147"/>
      <c r="HUI103" s="147"/>
      <c r="HUJ103" s="147"/>
      <c r="HUK103" s="147"/>
      <c r="HUL103" s="147"/>
      <c r="HUM103" s="147"/>
      <c r="HUN103" s="147"/>
      <c r="HUO103" s="147"/>
      <c r="HUP103" s="147"/>
      <c r="HUQ103" s="147"/>
      <c r="HUR103" s="147"/>
      <c r="HUS103" s="147"/>
      <c r="HUT103" s="147"/>
      <c r="HUU103" s="147"/>
      <c r="HUV103" s="147"/>
      <c r="HUW103" s="147"/>
      <c r="HUX103" s="147"/>
      <c r="HUY103" s="147"/>
      <c r="HUZ103" s="147"/>
      <c r="HVA103" s="147"/>
      <c r="HVB103" s="147"/>
      <c r="HVC103" s="147"/>
      <c r="HVD103" s="147"/>
      <c r="HVE103" s="147"/>
      <c r="HVF103" s="147"/>
      <c r="HVG103" s="147"/>
      <c r="HVH103" s="147"/>
      <c r="HVI103" s="147"/>
      <c r="HVJ103" s="147"/>
      <c r="HVK103" s="147"/>
      <c r="HVL103" s="147"/>
      <c r="HVM103" s="147"/>
      <c r="HVN103" s="147"/>
      <c r="HVO103" s="147"/>
      <c r="HVP103" s="147"/>
      <c r="HVQ103" s="147"/>
      <c r="HVR103" s="147"/>
      <c r="HVS103" s="147"/>
      <c r="HVT103" s="147"/>
      <c r="HVU103" s="147"/>
      <c r="HVV103" s="147"/>
      <c r="HVW103" s="147"/>
      <c r="HVX103" s="147"/>
      <c r="HVY103" s="147"/>
      <c r="HVZ103" s="147"/>
      <c r="HWA103" s="147"/>
      <c r="HWB103" s="147"/>
      <c r="HWC103" s="147"/>
      <c r="HWD103" s="147"/>
      <c r="HWE103" s="147"/>
      <c r="HWF103" s="147"/>
      <c r="HWG103" s="147"/>
      <c r="HWH103" s="147"/>
      <c r="HWI103" s="147"/>
      <c r="HWJ103" s="147"/>
      <c r="HWK103" s="147"/>
      <c r="HWL103" s="147"/>
      <c r="HWM103" s="147"/>
      <c r="HWN103" s="147"/>
      <c r="HWO103" s="147"/>
      <c r="HWP103" s="147"/>
      <c r="HWQ103" s="147"/>
      <c r="HWR103" s="147"/>
      <c r="HWS103" s="147"/>
      <c r="HWT103" s="147"/>
      <c r="HWU103" s="147"/>
      <c r="HWV103" s="147"/>
      <c r="HWW103" s="147"/>
      <c r="HWX103" s="147"/>
      <c r="HWY103" s="147"/>
      <c r="HWZ103" s="147"/>
      <c r="HXA103" s="147"/>
      <c r="HXB103" s="147"/>
      <c r="HXC103" s="147"/>
      <c r="HXD103" s="147"/>
      <c r="HXE103" s="147"/>
      <c r="HXF103" s="147"/>
      <c r="HXG103" s="147"/>
      <c r="HXH103" s="147"/>
      <c r="HXI103" s="147"/>
      <c r="HXJ103" s="147"/>
      <c r="HXK103" s="147"/>
      <c r="HXL103" s="147"/>
      <c r="HXM103" s="147"/>
      <c r="HXN103" s="147"/>
      <c r="HXO103" s="147"/>
      <c r="HXP103" s="147"/>
      <c r="HXQ103" s="147"/>
      <c r="HXR103" s="147"/>
      <c r="HXS103" s="147"/>
      <c r="HXT103" s="147"/>
      <c r="HXU103" s="147"/>
      <c r="HXV103" s="147"/>
      <c r="HXW103" s="147"/>
      <c r="HXX103" s="147"/>
      <c r="HXY103" s="147"/>
      <c r="HXZ103" s="147"/>
      <c r="HYA103" s="147"/>
      <c r="HYB103" s="147"/>
      <c r="HYC103" s="147"/>
      <c r="HYD103" s="147"/>
      <c r="HYE103" s="147"/>
      <c r="HYF103" s="147"/>
      <c r="HYG103" s="147"/>
      <c r="HYH103" s="147"/>
      <c r="HYI103" s="147"/>
      <c r="HYJ103" s="147"/>
      <c r="HYK103" s="147"/>
      <c r="HYL103" s="147"/>
      <c r="HYM103" s="147"/>
      <c r="HYN103" s="147"/>
      <c r="HYO103" s="147"/>
      <c r="HYP103" s="147"/>
      <c r="HYQ103" s="147"/>
      <c r="HYR103" s="147"/>
      <c r="HYS103" s="147"/>
      <c r="HYT103" s="147"/>
      <c r="HYU103" s="147"/>
      <c r="HYV103" s="147"/>
      <c r="HYW103" s="147"/>
      <c r="HYX103" s="147"/>
      <c r="HYY103" s="147"/>
      <c r="HYZ103" s="147"/>
      <c r="HZA103" s="147"/>
      <c r="HZB103" s="147"/>
      <c r="HZC103" s="147"/>
      <c r="HZD103" s="147"/>
      <c r="HZE103" s="147"/>
      <c r="HZF103" s="147"/>
      <c r="HZG103" s="147"/>
      <c r="HZH103" s="147"/>
      <c r="HZI103" s="147"/>
      <c r="HZJ103" s="147"/>
      <c r="HZK103" s="147"/>
      <c r="HZL103" s="147"/>
      <c r="HZM103" s="147"/>
      <c r="HZN103" s="147"/>
      <c r="HZO103" s="147"/>
      <c r="HZP103" s="147"/>
      <c r="HZQ103" s="147"/>
      <c r="HZR103" s="147"/>
      <c r="HZS103" s="147"/>
      <c r="HZT103" s="147"/>
      <c r="HZU103" s="147"/>
      <c r="HZV103" s="147"/>
      <c r="HZW103" s="147"/>
      <c r="HZX103" s="147"/>
      <c r="HZY103" s="147"/>
      <c r="HZZ103" s="147"/>
      <c r="IAA103" s="147"/>
      <c r="IAB103" s="147"/>
      <c r="IAC103" s="147"/>
      <c r="IAD103" s="147"/>
      <c r="IAE103" s="147"/>
      <c r="IAF103" s="147"/>
      <c r="IAG103" s="147"/>
      <c r="IAH103" s="147"/>
      <c r="IAI103" s="147"/>
      <c r="IAJ103" s="147"/>
      <c r="IAK103" s="147"/>
      <c r="IAL103" s="147"/>
      <c r="IAM103" s="147"/>
      <c r="IAN103" s="147"/>
      <c r="IAO103" s="147"/>
      <c r="IAP103" s="147"/>
      <c r="IAQ103" s="147"/>
      <c r="IAR103" s="147"/>
      <c r="IAS103" s="147"/>
      <c r="IAT103" s="147"/>
      <c r="IAU103" s="147"/>
      <c r="IAV103" s="147"/>
      <c r="IAW103" s="147"/>
      <c r="IAX103" s="147"/>
      <c r="IAY103" s="147"/>
      <c r="IAZ103" s="147"/>
      <c r="IBA103" s="147"/>
      <c r="IBB103" s="147"/>
      <c r="IBC103" s="147"/>
      <c r="IBD103" s="147"/>
      <c r="IBE103" s="147"/>
      <c r="IBF103" s="147"/>
      <c r="IBG103" s="147"/>
      <c r="IBH103" s="147"/>
      <c r="IBI103" s="147"/>
      <c r="IBJ103" s="147"/>
      <c r="IBK103" s="147"/>
      <c r="IBL103" s="147"/>
      <c r="IBM103" s="147"/>
      <c r="IBN103" s="147"/>
      <c r="IBO103" s="147"/>
      <c r="IBP103" s="147"/>
      <c r="IBQ103" s="147"/>
      <c r="IBR103" s="147"/>
      <c r="IBS103" s="147"/>
      <c r="IBT103" s="147"/>
      <c r="IBU103" s="147"/>
      <c r="IBV103" s="147"/>
      <c r="IBW103" s="147"/>
      <c r="IBX103" s="147"/>
      <c r="IBY103" s="147"/>
      <c r="IBZ103" s="147"/>
      <c r="ICA103" s="147"/>
      <c r="ICB103" s="147"/>
      <c r="ICC103" s="147"/>
      <c r="ICD103" s="147"/>
      <c r="ICE103" s="147"/>
      <c r="ICF103" s="147"/>
      <c r="ICG103" s="147"/>
      <c r="ICH103" s="147"/>
      <c r="ICI103" s="147"/>
      <c r="ICJ103" s="147"/>
      <c r="ICK103" s="147"/>
      <c r="ICL103" s="147"/>
      <c r="ICM103" s="147"/>
      <c r="ICN103" s="147"/>
      <c r="ICO103" s="147"/>
      <c r="ICP103" s="147"/>
      <c r="ICQ103" s="147"/>
      <c r="ICR103" s="147"/>
      <c r="ICS103" s="147"/>
      <c r="ICT103" s="147"/>
      <c r="ICU103" s="147"/>
      <c r="ICV103" s="147"/>
      <c r="ICW103" s="147"/>
      <c r="ICX103" s="147"/>
      <c r="ICY103" s="147"/>
      <c r="ICZ103" s="147"/>
      <c r="IDA103" s="147"/>
      <c r="IDB103" s="147"/>
      <c r="IDC103" s="147"/>
      <c r="IDD103" s="147"/>
      <c r="IDE103" s="147"/>
      <c r="IDF103" s="147"/>
      <c r="IDG103" s="147"/>
      <c r="IDH103" s="147"/>
      <c r="IDI103" s="147"/>
      <c r="IDJ103" s="147"/>
      <c r="IDK103" s="147"/>
      <c r="IDL103" s="147"/>
      <c r="IDM103" s="147"/>
      <c r="IDN103" s="147"/>
      <c r="IDO103" s="147"/>
      <c r="IDP103" s="147"/>
      <c r="IDQ103" s="147"/>
      <c r="IDR103" s="147"/>
      <c r="IDS103" s="147"/>
      <c r="IDT103" s="147"/>
      <c r="IDU103" s="147"/>
      <c r="IDV103" s="147"/>
      <c r="IDW103" s="147"/>
      <c r="IDX103" s="147"/>
      <c r="IDY103" s="147"/>
      <c r="IDZ103" s="147"/>
      <c r="IEA103" s="147"/>
      <c r="IEB103" s="147"/>
      <c r="IEC103" s="147"/>
      <c r="IED103" s="147"/>
      <c r="IEE103" s="147"/>
      <c r="IEF103" s="147"/>
      <c r="IEG103" s="147"/>
      <c r="IEH103" s="147"/>
      <c r="IEI103" s="147"/>
      <c r="IEJ103" s="147"/>
      <c r="IEK103" s="147"/>
      <c r="IEL103" s="147"/>
      <c r="IEM103" s="147"/>
      <c r="IEN103" s="147"/>
      <c r="IEO103" s="147"/>
      <c r="IEP103" s="147"/>
      <c r="IEQ103" s="147"/>
      <c r="IER103" s="147"/>
      <c r="IES103" s="147"/>
      <c r="IET103" s="147"/>
      <c r="IEU103" s="147"/>
      <c r="IEV103" s="147"/>
      <c r="IEW103" s="147"/>
      <c r="IEX103" s="147"/>
      <c r="IEY103" s="147"/>
      <c r="IEZ103" s="147"/>
      <c r="IFA103" s="147"/>
      <c r="IFB103" s="147"/>
      <c r="IFC103" s="147"/>
      <c r="IFD103" s="147"/>
      <c r="IFE103" s="147"/>
      <c r="IFF103" s="147"/>
      <c r="IFG103" s="147"/>
      <c r="IFH103" s="147"/>
      <c r="IFI103" s="147"/>
      <c r="IFJ103" s="147"/>
      <c r="IFK103" s="147"/>
      <c r="IFL103" s="147"/>
      <c r="IFM103" s="147"/>
      <c r="IFN103" s="147"/>
      <c r="IFO103" s="147"/>
      <c r="IFP103" s="147"/>
      <c r="IFQ103" s="147"/>
      <c r="IFR103" s="147"/>
      <c r="IFS103" s="147"/>
      <c r="IFT103" s="147"/>
      <c r="IFU103" s="147"/>
      <c r="IFV103" s="147"/>
      <c r="IFW103" s="147"/>
      <c r="IFX103" s="147"/>
      <c r="IFY103" s="147"/>
      <c r="IFZ103" s="147"/>
      <c r="IGA103" s="147"/>
      <c r="IGB103" s="147"/>
      <c r="IGC103" s="147"/>
      <c r="IGD103" s="147"/>
      <c r="IGE103" s="147"/>
      <c r="IGF103" s="147"/>
      <c r="IGG103" s="147"/>
      <c r="IGH103" s="147"/>
      <c r="IGI103" s="147"/>
      <c r="IGJ103" s="147"/>
      <c r="IGK103" s="147"/>
      <c r="IGL103" s="147"/>
      <c r="IGM103" s="147"/>
      <c r="IGN103" s="147"/>
      <c r="IGO103" s="147"/>
      <c r="IGP103" s="147"/>
      <c r="IGQ103" s="147"/>
      <c r="IGR103" s="147"/>
      <c r="IGS103" s="147"/>
      <c r="IGT103" s="147"/>
      <c r="IGU103" s="147"/>
      <c r="IGV103" s="147"/>
      <c r="IGW103" s="147"/>
      <c r="IGX103" s="147"/>
      <c r="IGY103" s="147"/>
      <c r="IGZ103" s="147"/>
      <c r="IHA103" s="147"/>
      <c r="IHB103" s="147"/>
      <c r="IHC103" s="147"/>
      <c r="IHD103" s="147"/>
      <c r="IHE103" s="147"/>
      <c r="IHF103" s="147"/>
      <c r="IHG103" s="147"/>
      <c r="IHH103" s="147"/>
      <c r="IHI103" s="147"/>
      <c r="IHJ103" s="147"/>
      <c r="IHK103" s="147"/>
      <c r="IHL103" s="147"/>
      <c r="IHM103" s="147"/>
      <c r="IHN103" s="147"/>
      <c r="IHO103" s="147"/>
      <c r="IHP103" s="147"/>
      <c r="IHQ103" s="147"/>
      <c r="IHR103" s="147"/>
      <c r="IHS103" s="147"/>
      <c r="IHT103" s="147"/>
      <c r="IHU103" s="147"/>
      <c r="IHV103" s="147"/>
      <c r="IHW103" s="147"/>
      <c r="IHX103" s="147"/>
      <c r="IHY103" s="147"/>
      <c r="IHZ103" s="147"/>
      <c r="IIA103" s="147"/>
      <c r="IIB103" s="147"/>
      <c r="IIC103" s="147"/>
      <c r="IID103" s="147"/>
      <c r="IIE103" s="147"/>
      <c r="IIF103" s="147"/>
      <c r="IIG103" s="147"/>
      <c r="IIH103" s="147"/>
      <c r="III103" s="147"/>
      <c r="IIJ103" s="147"/>
      <c r="IIK103" s="147"/>
      <c r="IIL103" s="147"/>
      <c r="IIM103" s="147"/>
      <c r="IIN103" s="147"/>
      <c r="IIO103" s="147"/>
      <c r="IIP103" s="147"/>
      <c r="IIQ103" s="147"/>
      <c r="IIR103" s="147"/>
      <c r="IIS103" s="147"/>
      <c r="IIT103" s="147"/>
      <c r="IIU103" s="147"/>
      <c r="IIV103" s="147"/>
      <c r="IIW103" s="147"/>
      <c r="IIX103" s="147"/>
      <c r="IIY103" s="147"/>
      <c r="IIZ103" s="147"/>
      <c r="IJA103" s="147"/>
      <c r="IJB103" s="147"/>
      <c r="IJC103" s="147"/>
      <c r="IJD103" s="147"/>
      <c r="IJE103" s="147"/>
      <c r="IJF103" s="147"/>
      <c r="IJG103" s="147"/>
      <c r="IJH103" s="147"/>
      <c r="IJI103" s="147"/>
      <c r="IJJ103" s="147"/>
      <c r="IJK103" s="147"/>
      <c r="IJL103" s="147"/>
      <c r="IJM103" s="147"/>
      <c r="IJN103" s="147"/>
      <c r="IJO103" s="147"/>
      <c r="IJP103" s="147"/>
      <c r="IJQ103" s="147"/>
      <c r="IJR103" s="147"/>
      <c r="IJS103" s="147"/>
      <c r="IJT103" s="147"/>
      <c r="IJU103" s="147"/>
      <c r="IJV103" s="147"/>
      <c r="IJW103" s="147"/>
      <c r="IJX103" s="147"/>
      <c r="IJY103" s="147"/>
      <c r="IJZ103" s="147"/>
      <c r="IKA103" s="147"/>
      <c r="IKB103" s="147"/>
      <c r="IKC103" s="147"/>
      <c r="IKD103" s="147"/>
      <c r="IKE103" s="147"/>
      <c r="IKF103" s="147"/>
      <c r="IKG103" s="147"/>
      <c r="IKH103" s="147"/>
      <c r="IKI103" s="147"/>
      <c r="IKJ103" s="147"/>
      <c r="IKK103" s="147"/>
      <c r="IKL103" s="147"/>
      <c r="IKM103" s="147"/>
      <c r="IKN103" s="147"/>
      <c r="IKO103" s="147"/>
      <c r="IKP103" s="147"/>
      <c r="IKQ103" s="147"/>
      <c r="IKR103" s="147"/>
      <c r="IKS103" s="147"/>
      <c r="IKT103" s="147"/>
      <c r="IKU103" s="147"/>
      <c r="IKV103" s="147"/>
      <c r="IKW103" s="147"/>
      <c r="IKX103" s="147"/>
      <c r="IKY103" s="147"/>
      <c r="IKZ103" s="147"/>
      <c r="ILA103" s="147"/>
      <c r="ILB103" s="147"/>
      <c r="ILC103" s="147"/>
      <c r="ILD103" s="147"/>
      <c r="ILE103" s="147"/>
      <c r="ILF103" s="147"/>
      <c r="ILG103" s="147"/>
      <c r="ILH103" s="147"/>
      <c r="ILI103" s="147"/>
      <c r="ILJ103" s="147"/>
      <c r="ILK103" s="147"/>
      <c r="ILL103" s="147"/>
      <c r="ILM103" s="147"/>
      <c r="ILN103" s="147"/>
      <c r="ILO103" s="147"/>
      <c r="ILP103" s="147"/>
      <c r="ILQ103" s="147"/>
      <c r="ILR103" s="147"/>
      <c r="ILS103" s="147"/>
      <c r="ILT103" s="147"/>
      <c r="ILU103" s="147"/>
      <c r="ILV103" s="147"/>
      <c r="ILW103" s="147"/>
      <c r="ILX103" s="147"/>
      <c r="ILY103" s="147"/>
      <c r="ILZ103" s="147"/>
      <c r="IMA103" s="147"/>
      <c r="IMB103" s="147"/>
      <c r="IMC103" s="147"/>
      <c r="IMD103" s="147"/>
      <c r="IME103" s="147"/>
      <c r="IMF103" s="147"/>
      <c r="IMG103" s="147"/>
      <c r="IMH103" s="147"/>
      <c r="IMI103" s="147"/>
      <c r="IMJ103" s="147"/>
      <c r="IMK103" s="147"/>
      <c r="IML103" s="147"/>
      <c r="IMM103" s="147"/>
      <c r="IMN103" s="147"/>
      <c r="IMO103" s="147"/>
      <c r="IMP103" s="147"/>
      <c r="IMQ103" s="147"/>
      <c r="IMR103" s="147"/>
      <c r="IMS103" s="147"/>
      <c r="IMT103" s="147"/>
      <c r="IMU103" s="147"/>
      <c r="IMV103" s="147"/>
      <c r="IMW103" s="147"/>
      <c r="IMX103" s="147"/>
      <c r="IMY103" s="147"/>
      <c r="IMZ103" s="147"/>
      <c r="INA103" s="147"/>
      <c r="INB103" s="147"/>
      <c r="INC103" s="147"/>
      <c r="IND103" s="147"/>
      <c r="INE103" s="147"/>
      <c r="INF103" s="147"/>
      <c r="ING103" s="147"/>
      <c r="INH103" s="147"/>
      <c r="INI103" s="147"/>
      <c r="INJ103" s="147"/>
      <c r="INK103" s="147"/>
      <c r="INL103" s="147"/>
      <c r="INM103" s="147"/>
      <c r="INN103" s="147"/>
      <c r="INO103" s="147"/>
      <c r="INP103" s="147"/>
      <c r="INQ103" s="147"/>
      <c r="INR103" s="147"/>
      <c r="INS103" s="147"/>
      <c r="INT103" s="147"/>
      <c r="INU103" s="147"/>
      <c r="INV103" s="147"/>
      <c r="INW103" s="147"/>
      <c r="INX103" s="147"/>
      <c r="INY103" s="147"/>
      <c r="INZ103" s="147"/>
      <c r="IOA103" s="147"/>
      <c r="IOB103" s="147"/>
      <c r="IOC103" s="147"/>
      <c r="IOD103" s="147"/>
      <c r="IOE103" s="147"/>
      <c r="IOF103" s="147"/>
      <c r="IOG103" s="147"/>
      <c r="IOH103" s="147"/>
      <c r="IOI103" s="147"/>
      <c r="IOJ103" s="147"/>
      <c r="IOK103" s="147"/>
      <c r="IOL103" s="147"/>
      <c r="IOM103" s="147"/>
      <c r="ION103" s="147"/>
      <c r="IOO103" s="147"/>
      <c r="IOP103" s="147"/>
      <c r="IOQ103" s="147"/>
      <c r="IOR103" s="147"/>
      <c r="IOS103" s="147"/>
      <c r="IOT103" s="147"/>
      <c r="IOU103" s="147"/>
      <c r="IOV103" s="147"/>
      <c r="IOW103" s="147"/>
      <c r="IOX103" s="147"/>
      <c r="IOY103" s="147"/>
      <c r="IOZ103" s="147"/>
      <c r="IPA103" s="147"/>
      <c r="IPB103" s="147"/>
      <c r="IPC103" s="147"/>
      <c r="IPD103" s="147"/>
      <c r="IPE103" s="147"/>
      <c r="IPF103" s="147"/>
      <c r="IPG103" s="147"/>
      <c r="IPH103" s="147"/>
      <c r="IPI103" s="147"/>
      <c r="IPJ103" s="147"/>
      <c r="IPK103" s="147"/>
      <c r="IPL103" s="147"/>
      <c r="IPM103" s="147"/>
      <c r="IPN103" s="147"/>
      <c r="IPO103" s="147"/>
      <c r="IPP103" s="147"/>
      <c r="IPQ103" s="147"/>
      <c r="IPR103" s="147"/>
      <c r="IPS103" s="147"/>
      <c r="IPT103" s="147"/>
      <c r="IPU103" s="147"/>
      <c r="IPV103" s="147"/>
      <c r="IPW103" s="147"/>
      <c r="IPX103" s="147"/>
      <c r="IPY103" s="147"/>
      <c r="IPZ103" s="147"/>
      <c r="IQA103" s="147"/>
      <c r="IQB103" s="147"/>
      <c r="IQC103" s="147"/>
      <c r="IQD103" s="147"/>
      <c r="IQE103" s="147"/>
      <c r="IQF103" s="147"/>
      <c r="IQG103" s="147"/>
      <c r="IQH103" s="147"/>
      <c r="IQI103" s="147"/>
      <c r="IQJ103" s="147"/>
      <c r="IQK103" s="147"/>
      <c r="IQL103" s="147"/>
      <c r="IQM103" s="147"/>
      <c r="IQN103" s="147"/>
      <c r="IQO103" s="147"/>
      <c r="IQP103" s="147"/>
      <c r="IQQ103" s="147"/>
      <c r="IQR103" s="147"/>
      <c r="IQS103" s="147"/>
      <c r="IQT103" s="147"/>
      <c r="IQU103" s="147"/>
      <c r="IQV103" s="147"/>
      <c r="IQW103" s="147"/>
      <c r="IQX103" s="147"/>
      <c r="IQY103" s="147"/>
      <c r="IQZ103" s="147"/>
      <c r="IRA103" s="147"/>
      <c r="IRB103" s="147"/>
      <c r="IRC103" s="147"/>
      <c r="IRD103" s="147"/>
      <c r="IRE103" s="147"/>
      <c r="IRF103" s="147"/>
      <c r="IRG103" s="147"/>
      <c r="IRH103" s="147"/>
      <c r="IRI103" s="147"/>
      <c r="IRJ103" s="147"/>
      <c r="IRK103" s="147"/>
      <c r="IRL103" s="147"/>
      <c r="IRM103" s="147"/>
      <c r="IRN103" s="147"/>
      <c r="IRO103" s="147"/>
      <c r="IRP103" s="147"/>
      <c r="IRQ103" s="147"/>
      <c r="IRR103" s="147"/>
      <c r="IRS103" s="147"/>
      <c r="IRT103" s="147"/>
      <c r="IRU103" s="147"/>
      <c r="IRV103" s="147"/>
      <c r="IRW103" s="147"/>
      <c r="IRX103" s="147"/>
      <c r="IRY103" s="147"/>
      <c r="IRZ103" s="147"/>
      <c r="ISA103" s="147"/>
      <c r="ISB103" s="147"/>
      <c r="ISC103" s="147"/>
      <c r="ISD103" s="147"/>
      <c r="ISE103" s="147"/>
      <c r="ISF103" s="147"/>
      <c r="ISG103" s="147"/>
      <c r="ISH103" s="147"/>
      <c r="ISI103" s="147"/>
      <c r="ISJ103" s="147"/>
      <c r="ISK103" s="147"/>
      <c r="ISL103" s="147"/>
      <c r="ISM103" s="147"/>
      <c r="ISN103" s="147"/>
      <c r="ISO103" s="147"/>
      <c r="ISP103" s="147"/>
      <c r="ISQ103" s="147"/>
      <c r="ISR103" s="147"/>
      <c r="ISS103" s="147"/>
      <c r="IST103" s="147"/>
      <c r="ISU103" s="147"/>
      <c r="ISV103" s="147"/>
      <c r="ISW103" s="147"/>
      <c r="ISX103" s="147"/>
      <c r="ISY103" s="147"/>
      <c r="ISZ103" s="147"/>
      <c r="ITA103" s="147"/>
      <c r="ITB103" s="147"/>
      <c r="ITC103" s="147"/>
      <c r="ITD103" s="147"/>
      <c r="ITE103" s="147"/>
      <c r="ITF103" s="147"/>
      <c r="ITG103" s="147"/>
      <c r="ITH103" s="147"/>
      <c r="ITI103" s="147"/>
      <c r="ITJ103" s="147"/>
      <c r="ITK103" s="147"/>
      <c r="ITL103" s="147"/>
      <c r="ITM103" s="147"/>
      <c r="ITN103" s="147"/>
      <c r="ITO103" s="147"/>
      <c r="ITP103" s="147"/>
      <c r="ITQ103" s="147"/>
      <c r="ITR103" s="147"/>
      <c r="ITS103" s="147"/>
      <c r="ITT103" s="147"/>
      <c r="ITU103" s="147"/>
      <c r="ITV103" s="147"/>
      <c r="ITW103" s="147"/>
      <c r="ITX103" s="147"/>
      <c r="ITY103" s="147"/>
      <c r="ITZ103" s="147"/>
      <c r="IUA103" s="147"/>
      <c r="IUB103" s="147"/>
      <c r="IUC103" s="147"/>
      <c r="IUD103" s="147"/>
      <c r="IUE103" s="147"/>
      <c r="IUF103" s="147"/>
      <c r="IUG103" s="147"/>
      <c r="IUH103" s="147"/>
      <c r="IUI103" s="147"/>
      <c r="IUJ103" s="147"/>
      <c r="IUK103" s="147"/>
      <c r="IUL103" s="147"/>
      <c r="IUM103" s="147"/>
      <c r="IUN103" s="147"/>
      <c r="IUO103" s="147"/>
      <c r="IUP103" s="147"/>
      <c r="IUQ103" s="147"/>
      <c r="IUR103" s="147"/>
      <c r="IUS103" s="147"/>
      <c r="IUT103" s="147"/>
      <c r="IUU103" s="147"/>
      <c r="IUV103" s="147"/>
      <c r="IUW103" s="147"/>
      <c r="IUX103" s="147"/>
      <c r="IUY103" s="147"/>
      <c r="IUZ103" s="147"/>
      <c r="IVA103" s="147"/>
      <c r="IVB103" s="147"/>
      <c r="IVC103" s="147"/>
      <c r="IVD103" s="147"/>
      <c r="IVE103" s="147"/>
      <c r="IVF103" s="147"/>
      <c r="IVG103" s="147"/>
      <c r="IVH103" s="147"/>
      <c r="IVI103" s="147"/>
      <c r="IVJ103" s="147"/>
      <c r="IVK103" s="147"/>
      <c r="IVL103" s="147"/>
      <c r="IVM103" s="147"/>
      <c r="IVN103" s="147"/>
      <c r="IVO103" s="147"/>
      <c r="IVP103" s="147"/>
      <c r="IVQ103" s="147"/>
      <c r="IVR103" s="147"/>
      <c r="IVS103" s="147"/>
      <c r="IVT103" s="147"/>
      <c r="IVU103" s="147"/>
      <c r="IVV103" s="147"/>
      <c r="IVW103" s="147"/>
      <c r="IVX103" s="147"/>
      <c r="IVY103" s="147"/>
      <c r="IVZ103" s="147"/>
      <c r="IWA103" s="147"/>
      <c r="IWB103" s="147"/>
      <c r="IWC103" s="147"/>
      <c r="IWD103" s="147"/>
      <c r="IWE103" s="147"/>
      <c r="IWF103" s="147"/>
      <c r="IWG103" s="147"/>
      <c r="IWH103" s="147"/>
      <c r="IWI103" s="147"/>
      <c r="IWJ103" s="147"/>
      <c r="IWK103" s="147"/>
      <c r="IWL103" s="147"/>
      <c r="IWM103" s="147"/>
      <c r="IWN103" s="147"/>
      <c r="IWO103" s="147"/>
      <c r="IWP103" s="147"/>
      <c r="IWQ103" s="147"/>
      <c r="IWR103" s="147"/>
      <c r="IWS103" s="147"/>
      <c r="IWT103" s="147"/>
      <c r="IWU103" s="147"/>
      <c r="IWV103" s="147"/>
      <c r="IWW103" s="147"/>
      <c r="IWX103" s="147"/>
      <c r="IWY103" s="147"/>
      <c r="IWZ103" s="147"/>
      <c r="IXA103" s="147"/>
      <c r="IXB103" s="147"/>
      <c r="IXC103" s="147"/>
      <c r="IXD103" s="147"/>
      <c r="IXE103" s="147"/>
      <c r="IXF103" s="147"/>
      <c r="IXG103" s="147"/>
      <c r="IXH103" s="147"/>
      <c r="IXI103" s="147"/>
      <c r="IXJ103" s="147"/>
      <c r="IXK103" s="147"/>
      <c r="IXL103" s="147"/>
      <c r="IXM103" s="147"/>
      <c r="IXN103" s="147"/>
      <c r="IXO103" s="147"/>
      <c r="IXP103" s="147"/>
      <c r="IXQ103" s="147"/>
      <c r="IXR103" s="147"/>
      <c r="IXS103" s="147"/>
      <c r="IXT103" s="147"/>
      <c r="IXU103" s="147"/>
      <c r="IXV103" s="147"/>
      <c r="IXW103" s="147"/>
      <c r="IXX103" s="147"/>
      <c r="IXY103" s="147"/>
      <c r="IXZ103" s="147"/>
      <c r="IYA103" s="147"/>
      <c r="IYB103" s="147"/>
      <c r="IYC103" s="147"/>
      <c r="IYD103" s="147"/>
      <c r="IYE103" s="147"/>
      <c r="IYF103" s="147"/>
      <c r="IYG103" s="147"/>
      <c r="IYH103" s="147"/>
      <c r="IYI103" s="147"/>
      <c r="IYJ103" s="147"/>
      <c r="IYK103" s="147"/>
      <c r="IYL103" s="147"/>
      <c r="IYM103" s="147"/>
      <c r="IYN103" s="147"/>
      <c r="IYO103" s="147"/>
      <c r="IYP103" s="147"/>
      <c r="IYQ103" s="147"/>
      <c r="IYR103" s="147"/>
      <c r="IYS103" s="147"/>
      <c r="IYT103" s="147"/>
      <c r="IYU103" s="147"/>
      <c r="IYV103" s="147"/>
      <c r="IYW103" s="147"/>
      <c r="IYX103" s="147"/>
      <c r="IYY103" s="147"/>
      <c r="IYZ103" s="147"/>
      <c r="IZA103" s="147"/>
      <c r="IZB103" s="147"/>
      <c r="IZC103" s="147"/>
      <c r="IZD103" s="147"/>
      <c r="IZE103" s="147"/>
      <c r="IZF103" s="147"/>
      <c r="IZG103" s="147"/>
      <c r="IZH103" s="147"/>
      <c r="IZI103" s="147"/>
      <c r="IZJ103" s="147"/>
      <c r="IZK103" s="147"/>
      <c r="IZL103" s="147"/>
      <c r="IZM103" s="147"/>
      <c r="IZN103" s="147"/>
      <c r="IZO103" s="147"/>
      <c r="IZP103" s="147"/>
      <c r="IZQ103" s="147"/>
      <c r="IZR103" s="147"/>
      <c r="IZS103" s="147"/>
      <c r="IZT103" s="147"/>
      <c r="IZU103" s="147"/>
      <c r="IZV103" s="147"/>
      <c r="IZW103" s="147"/>
      <c r="IZX103" s="147"/>
      <c r="IZY103" s="147"/>
      <c r="IZZ103" s="147"/>
      <c r="JAA103" s="147"/>
      <c r="JAB103" s="147"/>
      <c r="JAC103" s="147"/>
      <c r="JAD103" s="147"/>
      <c r="JAE103" s="147"/>
      <c r="JAF103" s="147"/>
      <c r="JAG103" s="147"/>
      <c r="JAH103" s="147"/>
      <c r="JAI103" s="147"/>
      <c r="JAJ103" s="147"/>
      <c r="JAK103" s="147"/>
      <c r="JAL103" s="147"/>
      <c r="JAM103" s="147"/>
      <c r="JAN103" s="147"/>
      <c r="JAO103" s="147"/>
      <c r="JAP103" s="147"/>
      <c r="JAQ103" s="147"/>
      <c r="JAR103" s="147"/>
      <c r="JAS103" s="147"/>
      <c r="JAT103" s="147"/>
      <c r="JAU103" s="147"/>
      <c r="JAV103" s="147"/>
      <c r="JAW103" s="147"/>
      <c r="JAX103" s="147"/>
      <c r="JAY103" s="147"/>
      <c r="JAZ103" s="147"/>
      <c r="JBA103" s="147"/>
      <c r="JBB103" s="147"/>
      <c r="JBC103" s="147"/>
      <c r="JBD103" s="147"/>
      <c r="JBE103" s="147"/>
      <c r="JBF103" s="147"/>
      <c r="JBG103" s="147"/>
      <c r="JBH103" s="147"/>
      <c r="JBI103" s="147"/>
      <c r="JBJ103" s="147"/>
      <c r="JBK103" s="147"/>
      <c r="JBL103" s="147"/>
      <c r="JBM103" s="147"/>
      <c r="JBN103" s="147"/>
      <c r="JBO103" s="147"/>
      <c r="JBP103" s="147"/>
      <c r="JBQ103" s="147"/>
      <c r="JBR103" s="147"/>
      <c r="JBS103" s="147"/>
      <c r="JBT103" s="147"/>
      <c r="JBU103" s="147"/>
      <c r="JBV103" s="147"/>
      <c r="JBW103" s="147"/>
      <c r="JBX103" s="147"/>
      <c r="JBY103" s="147"/>
      <c r="JBZ103" s="147"/>
      <c r="JCA103" s="147"/>
      <c r="JCB103" s="147"/>
      <c r="JCC103" s="147"/>
      <c r="JCD103" s="147"/>
      <c r="JCE103" s="147"/>
      <c r="JCF103" s="147"/>
      <c r="JCG103" s="147"/>
      <c r="JCH103" s="147"/>
      <c r="JCI103" s="147"/>
      <c r="JCJ103" s="147"/>
      <c r="JCK103" s="147"/>
      <c r="JCL103" s="147"/>
      <c r="JCM103" s="147"/>
      <c r="JCN103" s="147"/>
      <c r="JCO103" s="147"/>
      <c r="JCP103" s="147"/>
      <c r="JCQ103" s="147"/>
      <c r="JCR103" s="147"/>
      <c r="JCS103" s="147"/>
      <c r="JCT103" s="147"/>
      <c r="JCU103" s="147"/>
      <c r="JCV103" s="147"/>
      <c r="JCW103" s="147"/>
      <c r="JCX103" s="147"/>
      <c r="JCY103" s="147"/>
      <c r="JCZ103" s="147"/>
      <c r="JDA103" s="147"/>
      <c r="JDB103" s="147"/>
      <c r="JDC103" s="147"/>
      <c r="JDD103" s="147"/>
      <c r="JDE103" s="147"/>
      <c r="JDF103" s="147"/>
      <c r="JDG103" s="147"/>
      <c r="JDH103" s="147"/>
      <c r="JDI103" s="147"/>
      <c r="JDJ103" s="147"/>
      <c r="JDK103" s="147"/>
      <c r="JDL103" s="147"/>
      <c r="JDM103" s="147"/>
      <c r="JDN103" s="147"/>
      <c r="JDO103" s="147"/>
      <c r="JDP103" s="147"/>
      <c r="JDQ103" s="147"/>
      <c r="JDR103" s="147"/>
      <c r="JDS103" s="147"/>
      <c r="JDT103" s="147"/>
      <c r="JDU103" s="147"/>
      <c r="JDV103" s="147"/>
      <c r="JDW103" s="147"/>
      <c r="JDX103" s="147"/>
      <c r="JDY103" s="147"/>
      <c r="JDZ103" s="147"/>
      <c r="JEA103" s="147"/>
      <c r="JEB103" s="147"/>
      <c r="JEC103" s="147"/>
      <c r="JED103" s="147"/>
      <c r="JEE103" s="147"/>
      <c r="JEF103" s="147"/>
      <c r="JEG103" s="147"/>
      <c r="JEH103" s="147"/>
      <c r="JEI103" s="147"/>
      <c r="JEJ103" s="147"/>
      <c r="JEK103" s="147"/>
      <c r="JEL103" s="147"/>
      <c r="JEM103" s="147"/>
      <c r="JEN103" s="147"/>
      <c r="JEO103" s="147"/>
      <c r="JEP103" s="147"/>
      <c r="JEQ103" s="147"/>
      <c r="JER103" s="147"/>
      <c r="JES103" s="147"/>
      <c r="JET103" s="147"/>
      <c r="JEU103" s="147"/>
      <c r="JEV103" s="147"/>
      <c r="JEW103" s="147"/>
      <c r="JEX103" s="147"/>
      <c r="JEY103" s="147"/>
      <c r="JEZ103" s="147"/>
      <c r="JFA103" s="147"/>
      <c r="JFB103" s="147"/>
      <c r="JFC103" s="147"/>
      <c r="JFD103" s="147"/>
      <c r="JFE103" s="147"/>
      <c r="JFF103" s="147"/>
      <c r="JFG103" s="147"/>
      <c r="JFH103" s="147"/>
      <c r="JFI103" s="147"/>
      <c r="JFJ103" s="147"/>
      <c r="JFK103" s="147"/>
      <c r="JFL103" s="147"/>
      <c r="JFM103" s="147"/>
      <c r="JFN103" s="147"/>
      <c r="JFO103" s="147"/>
      <c r="JFP103" s="147"/>
      <c r="JFQ103" s="147"/>
      <c r="JFR103" s="147"/>
      <c r="JFS103" s="147"/>
      <c r="JFT103" s="147"/>
      <c r="JFU103" s="147"/>
      <c r="JFV103" s="147"/>
      <c r="JFW103" s="147"/>
      <c r="JFX103" s="147"/>
      <c r="JFY103" s="147"/>
      <c r="JFZ103" s="147"/>
      <c r="JGA103" s="147"/>
      <c r="JGB103" s="147"/>
      <c r="JGC103" s="147"/>
      <c r="JGD103" s="147"/>
      <c r="JGE103" s="147"/>
      <c r="JGF103" s="147"/>
      <c r="JGG103" s="147"/>
      <c r="JGH103" s="147"/>
      <c r="JGI103" s="147"/>
      <c r="JGJ103" s="147"/>
      <c r="JGK103" s="147"/>
      <c r="JGL103" s="147"/>
      <c r="JGM103" s="147"/>
      <c r="JGN103" s="147"/>
      <c r="JGO103" s="147"/>
      <c r="JGP103" s="147"/>
      <c r="JGQ103" s="147"/>
      <c r="JGR103" s="147"/>
      <c r="JGS103" s="147"/>
      <c r="JGT103" s="147"/>
      <c r="JGU103" s="147"/>
      <c r="JGV103" s="147"/>
      <c r="JGW103" s="147"/>
      <c r="JGX103" s="147"/>
      <c r="JGY103" s="147"/>
      <c r="JGZ103" s="147"/>
      <c r="JHA103" s="147"/>
      <c r="JHB103" s="147"/>
      <c r="JHC103" s="147"/>
      <c r="JHD103" s="147"/>
      <c r="JHE103" s="147"/>
      <c r="JHF103" s="147"/>
      <c r="JHG103" s="147"/>
      <c r="JHH103" s="147"/>
      <c r="JHI103" s="147"/>
      <c r="JHJ103" s="147"/>
      <c r="JHK103" s="147"/>
      <c r="JHL103" s="147"/>
      <c r="JHM103" s="147"/>
      <c r="JHN103" s="147"/>
      <c r="JHO103" s="147"/>
      <c r="JHP103" s="147"/>
      <c r="JHQ103" s="147"/>
      <c r="JHR103" s="147"/>
      <c r="JHS103" s="147"/>
      <c r="JHT103" s="147"/>
      <c r="JHU103" s="147"/>
      <c r="JHV103" s="147"/>
      <c r="JHW103" s="147"/>
      <c r="JHX103" s="147"/>
      <c r="JHY103" s="147"/>
      <c r="JHZ103" s="147"/>
      <c r="JIA103" s="147"/>
      <c r="JIB103" s="147"/>
      <c r="JIC103" s="147"/>
      <c r="JID103" s="147"/>
      <c r="JIE103" s="147"/>
      <c r="JIF103" s="147"/>
      <c r="JIG103" s="147"/>
      <c r="JIH103" s="147"/>
      <c r="JII103" s="147"/>
      <c r="JIJ103" s="147"/>
      <c r="JIK103" s="147"/>
      <c r="JIL103" s="147"/>
      <c r="JIM103" s="147"/>
      <c r="JIN103" s="147"/>
      <c r="JIO103" s="147"/>
      <c r="JIP103" s="147"/>
      <c r="JIQ103" s="147"/>
      <c r="JIR103" s="147"/>
      <c r="JIS103" s="147"/>
      <c r="JIT103" s="147"/>
      <c r="JIU103" s="147"/>
      <c r="JIV103" s="147"/>
      <c r="JIW103" s="147"/>
      <c r="JIX103" s="147"/>
      <c r="JIY103" s="147"/>
      <c r="JIZ103" s="147"/>
      <c r="JJA103" s="147"/>
      <c r="JJB103" s="147"/>
      <c r="JJC103" s="147"/>
      <c r="JJD103" s="147"/>
      <c r="JJE103" s="147"/>
      <c r="JJF103" s="147"/>
      <c r="JJG103" s="147"/>
      <c r="JJH103" s="147"/>
      <c r="JJI103" s="147"/>
      <c r="JJJ103" s="147"/>
      <c r="JJK103" s="147"/>
      <c r="JJL103" s="147"/>
      <c r="JJM103" s="147"/>
      <c r="JJN103" s="147"/>
      <c r="JJO103" s="147"/>
      <c r="JJP103" s="147"/>
      <c r="JJQ103" s="147"/>
      <c r="JJR103" s="147"/>
      <c r="JJS103" s="147"/>
      <c r="JJT103" s="147"/>
      <c r="JJU103" s="147"/>
      <c r="JJV103" s="147"/>
      <c r="JJW103" s="147"/>
      <c r="JJX103" s="147"/>
      <c r="JJY103" s="147"/>
      <c r="JJZ103" s="147"/>
      <c r="JKA103" s="147"/>
      <c r="JKB103" s="147"/>
      <c r="JKC103" s="147"/>
      <c r="JKD103" s="147"/>
      <c r="JKE103" s="147"/>
      <c r="JKF103" s="147"/>
      <c r="JKG103" s="147"/>
      <c r="JKH103" s="147"/>
      <c r="JKI103" s="147"/>
      <c r="JKJ103" s="147"/>
      <c r="JKK103" s="147"/>
      <c r="JKL103" s="147"/>
      <c r="JKM103" s="147"/>
      <c r="JKN103" s="147"/>
      <c r="JKO103" s="147"/>
      <c r="JKP103" s="147"/>
      <c r="JKQ103" s="147"/>
      <c r="JKR103" s="147"/>
      <c r="JKS103" s="147"/>
      <c r="JKT103" s="147"/>
      <c r="JKU103" s="147"/>
      <c r="JKV103" s="147"/>
      <c r="JKW103" s="147"/>
      <c r="JKX103" s="147"/>
      <c r="JKY103" s="147"/>
      <c r="JKZ103" s="147"/>
      <c r="JLA103" s="147"/>
      <c r="JLB103" s="147"/>
      <c r="JLC103" s="147"/>
      <c r="JLD103" s="147"/>
      <c r="JLE103" s="147"/>
      <c r="JLF103" s="147"/>
      <c r="JLG103" s="147"/>
      <c r="JLH103" s="147"/>
      <c r="JLI103" s="147"/>
      <c r="JLJ103" s="147"/>
      <c r="JLK103" s="147"/>
      <c r="JLL103" s="147"/>
      <c r="JLM103" s="147"/>
      <c r="JLN103" s="147"/>
      <c r="JLO103" s="147"/>
      <c r="JLP103" s="147"/>
      <c r="JLQ103" s="147"/>
      <c r="JLR103" s="147"/>
      <c r="JLS103" s="147"/>
      <c r="JLT103" s="147"/>
      <c r="JLU103" s="147"/>
      <c r="JLV103" s="147"/>
      <c r="JLW103" s="147"/>
      <c r="JLX103" s="147"/>
      <c r="JLY103" s="147"/>
      <c r="JLZ103" s="147"/>
      <c r="JMA103" s="147"/>
      <c r="JMB103" s="147"/>
      <c r="JMC103" s="147"/>
      <c r="JMD103" s="147"/>
      <c r="JME103" s="147"/>
      <c r="JMF103" s="147"/>
      <c r="JMG103" s="147"/>
      <c r="JMH103" s="147"/>
      <c r="JMI103" s="147"/>
      <c r="JMJ103" s="147"/>
      <c r="JMK103" s="147"/>
      <c r="JML103" s="147"/>
      <c r="JMM103" s="147"/>
      <c r="JMN103" s="147"/>
      <c r="JMO103" s="147"/>
      <c r="JMP103" s="147"/>
      <c r="JMQ103" s="147"/>
      <c r="JMR103" s="147"/>
      <c r="JMS103" s="147"/>
      <c r="JMT103" s="147"/>
      <c r="JMU103" s="147"/>
      <c r="JMV103" s="147"/>
      <c r="JMW103" s="147"/>
      <c r="JMX103" s="147"/>
      <c r="JMY103" s="147"/>
      <c r="JMZ103" s="147"/>
      <c r="JNA103" s="147"/>
      <c r="JNB103" s="147"/>
      <c r="JNC103" s="147"/>
      <c r="JND103" s="147"/>
      <c r="JNE103" s="147"/>
      <c r="JNF103" s="147"/>
      <c r="JNG103" s="147"/>
      <c r="JNH103" s="147"/>
      <c r="JNI103" s="147"/>
      <c r="JNJ103" s="147"/>
      <c r="JNK103" s="147"/>
      <c r="JNL103" s="147"/>
      <c r="JNM103" s="147"/>
      <c r="JNN103" s="147"/>
      <c r="JNO103" s="147"/>
      <c r="JNP103" s="147"/>
      <c r="JNQ103" s="147"/>
      <c r="JNR103" s="147"/>
      <c r="JNS103" s="147"/>
      <c r="JNT103" s="147"/>
      <c r="JNU103" s="147"/>
      <c r="JNV103" s="147"/>
      <c r="JNW103" s="147"/>
      <c r="JNX103" s="147"/>
      <c r="JNY103" s="147"/>
      <c r="JNZ103" s="147"/>
      <c r="JOA103" s="147"/>
      <c r="JOB103" s="147"/>
      <c r="JOC103" s="147"/>
      <c r="JOD103" s="147"/>
      <c r="JOE103" s="147"/>
      <c r="JOF103" s="147"/>
      <c r="JOG103" s="147"/>
      <c r="JOH103" s="147"/>
      <c r="JOI103" s="147"/>
      <c r="JOJ103" s="147"/>
      <c r="JOK103" s="147"/>
      <c r="JOL103" s="147"/>
      <c r="JOM103" s="147"/>
      <c r="JON103" s="147"/>
      <c r="JOO103" s="147"/>
      <c r="JOP103" s="147"/>
      <c r="JOQ103" s="147"/>
      <c r="JOR103" s="147"/>
      <c r="JOS103" s="147"/>
      <c r="JOT103" s="147"/>
      <c r="JOU103" s="147"/>
      <c r="JOV103" s="147"/>
      <c r="JOW103" s="147"/>
      <c r="JOX103" s="147"/>
      <c r="JOY103" s="147"/>
      <c r="JOZ103" s="147"/>
      <c r="JPA103" s="147"/>
      <c r="JPB103" s="147"/>
      <c r="JPC103" s="147"/>
      <c r="JPD103" s="147"/>
      <c r="JPE103" s="147"/>
      <c r="JPF103" s="147"/>
      <c r="JPG103" s="147"/>
      <c r="JPH103" s="147"/>
      <c r="JPI103" s="147"/>
      <c r="JPJ103" s="147"/>
      <c r="JPK103" s="147"/>
      <c r="JPL103" s="147"/>
      <c r="JPM103" s="147"/>
      <c r="JPN103" s="147"/>
      <c r="JPO103" s="147"/>
      <c r="JPP103" s="147"/>
      <c r="JPQ103" s="147"/>
      <c r="JPR103" s="147"/>
      <c r="JPS103" s="147"/>
      <c r="JPT103" s="147"/>
      <c r="JPU103" s="147"/>
      <c r="JPV103" s="147"/>
      <c r="JPW103" s="147"/>
      <c r="JPX103" s="147"/>
      <c r="JPY103" s="147"/>
      <c r="JPZ103" s="147"/>
      <c r="JQA103" s="147"/>
      <c r="JQB103" s="147"/>
      <c r="JQC103" s="147"/>
      <c r="JQD103" s="147"/>
      <c r="JQE103" s="147"/>
      <c r="JQF103" s="147"/>
      <c r="JQG103" s="147"/>
      <c r="JQH103" s="147"/>
      <c r="JQI103" s="147"/>
      <c r="JQJ103" s="147"/>
      <c r="JQK103" s="147"/>
      <c r="JQL103" s="147"/>
      <c r="JQM103" s="147"/>
      <c r="JQN103" s="147"/>
      <c r="JQO103" s="147"/>
      <c r="JQP103" s="147"/>
      <c r="JQQ103" s="147"/>
      <c r="JQR103" s="147"/>
      <c r="JQS103" s="147"/>
      <c r="JQT103" s="147"/>
      <c r="JQU103" s="147"/>
      <c r="JQV103" s="147"/>
      <c r="JQW103" s="147"/>
      <c r="JQX103" s="147"/>
      <c r="JQY103" s="147"/>
      <c r="JQZ103" s="147"/>
      <c r="JRA103" s="147"/>
      <c r="JRB103" s="147"/>
      <c r="JRC103" s="147"/>
      <c r="JRD103" s="147"/>
      <c r="JRE103" s="147"/>
      <c r="JRF103" s="147"/>
      <c r="JRG103" s="147"/>
      <c r="JRH103" s="147"/>
      <c r="JRI103" s="147"/>
      <c r="JRJ103" s="147"/>
      <c r="JRK103" s="147"/>
      <c r="JRL103" s="147"/>
      <c r="JRM103" s="147"/>
      <c r="JRN103" s="147"/>
      <c r="JRO103" s="147"/>
      <c r="JRP103" s="147"/>
      <c r="JRQ103" s="147"/>
      <c r="JRR103" s="147"/>
      <c r="JRS103" s="147"/>
      <c r="JRT103" s="147"/>
      <c r="JRU103" s="147"/>
      <c r="JRV103" s="147"/>
      <c r="JRW103" s="147"/>
      <c r="JRX103" s="147"/>
      <c r="JRY103" s="147"/>
      <c r="JRZ103" s="147"/>
      <c r="JSA103" s="147"/>
      <c r="JSB103" s="147"/>
      <c r="JSC103" s="147"/>
      <c r="JSD103" s="147"/>
      <c r="JSE103" s="147"/>
      <c r="JSF103" s="147"/>
      <c r="JSG103" s="147"/>
      <c r="JSH103" s="147"/>
      <c r="JSI103" s="147"/>
      <c r="JSJ103" s="147"/>
      <c r="JSK103" s="147"/>
      <c r="JSL103" s="147"/>
      <c r="JSM103" s="147"/>
      <c r="JSN103" s="147"/>
      <c r="JSO103" s="147"/>
      <c r="JSP103" s="147"/>
      <c r="JSQ103" s="147"/>
      <c r="JSR103" s="147"/>
      <c r="JSS103" s="147"/>
      <c r="JST103" s="147"/>
      <c r="JSU103" s="147"/>
      <c r="JSV103" s="147"/>
      <c r="JSW103" s="147"/>
      <c r="JSX103" s="147"/>
      <c r="JSY103" s="147"/>
      <c r="JSZ103" s="147"/>
      <c r="JTA103" s="147"/>
      <c r="JTB103" s="147"/>
      <c r="JTC103" s="147"/>
      <c r="JTD103" s="147"/>
      <c r="JTE103" s="147"/>
      <c r="JTF103" s="147"/>
      <c r="JTG103" s="147"/>
      <c r="JTH103" s="147"/>
      <c r="JTI103" s="147"/>
      <c r="JTJ103" s="147"/>
      <c r="JTK103" s="147"/>
      <c r="JTL103" s="147"/>
      <c r="JTM103" s="147"/>
      <c r="JTN103" s="147"/>
      <c r="JTO103" s="147"/>
      <c r="JTP103" s="147"/>
      <c r="JTQ103" s="147"/>
      <c r="JTR103" s="147"/>
      <c r="JTS103" s="147"/>
      <c r="JTT103" s="147"/>
      <c r="JTU103" s="147"/>
      <c r="JTV103" s="147"/>
      <c r="JTW103" s="147"/>
      <c r="JTX103" s="147"/>
      <c r="JTY103" s="147"/>
      <c r="JTZ103" s="147"/>
      <c r="JUA103" s="147"/>
      <c r="JUB103" s="147"/>
      <c r="JUC103" s="147"/>
      <c r="JUD103" s="147"/>
      <c r="JUE103" s="147"/>
      <c r="JUF103" s="147"/>
      <c r="JUG103" s="147"/>
      <c r="JUH103" s="147"/>
      <c r="JUI103" s="147"/>
      <c r="JUJ103" s="147"/>
      <c r="JUK103" s="147"/>
      <c r="JUL103" s="147"/>
      <c r="JUM103" s="147"/>
      <c r="JUN103" s="147"/>
      <c r="JUO103" s="147"/>
      <c r="JUP103" s="147"/>
      <c r="JUQ103" s="147"/>
      <c r="JUR103" s="147"/>
      <c r="JUS103" s="147"/>
      <c r="JUT103" s="147"/>
      <c r="JUU103" s="147"/>
      <c r="JUV103" s="147"/>
      <c r="JUW103" s="147"/>
      <c r="JUX103" s="147"/>
      <c r="JUY103" s="147"/>
      <c r="JUZ103" s="147"/>
      <c r="JVA103" s="147"/>
      <c r="JVB103" s="147"/>
      <c r="JVC103" s="147"/>
      <c r="JVD103" s="147"/>
      <c r="JVE103" s="147"/>
      <c r="JVF103" s="147"/>
      <c r="JVG103" s="147"/>
      <c r="JVH103" s="147"/>
      <c r="JVI103" s="147"/>
      <c r="JVJ103" s="147"/>
      <c r="JVK103" s="147"/>
      <c r="JVL103" s="147"/>
      <c r="JVM103" s="147"/>
      <c r="JVN103" s="147"/>
      <c r="JVO103" s="147"/>
      <c r="JVP103" s="147"/>
      <c r="JVQ103" s="147"/>
      <c r="JVR103" s="147"/>
      <c r="JVS103" s="147"/>
      <c r="JVT103" s="147"/>
      <c r="JVU103" s="147"/>
      <c r="JVV103" s="147"/>
      <c r="JVW103" s="147"/>
      <c r="JVX103" s="147"/>
      <c r="JVY103" s="147"/>
      <c r="JVZ103" s="147"/>
      <c r="JWA103" s="147"/>
      <c r="JWB103" s="147"/>
      <c r="JWC103" s="147"/>
      <c r="JWD103" s="147"/>
      <c r="JWE103" s="147"/>
      <c r="JWF103" s="147"/>
      <c r="JWG103" s="147"/>
      <c r="JWH103" s="147"/>
      <c r="JWI103" s="147"/>
      <c r="JWJ103" s="147"/>
      <c r="JWK103" s="147"/>
      <c r="JWL103" s="147"/>
      <c r="JWM103" s="147"/>
      <c r="JWN103" s="147"/>
      <c r="JWO103" s="147"/>
      <c r="JWP103" s="147"/>
      <c r="JWQ103" s="147"/>
      <c r="JWR103" s="147"/>
      <c r="JWS103" s="147"/>
      <c r="JWT103" s="147"/>
      <c r="JWU103" s="147"/>
      <c r="JWV103" s="147"/>
      <c r="JWW103" s="147"/>
      <c r="JWX103" s="147"/>
      <c r="JWY103" s="147"/>
      <c r="JWZ103" s="147"/>
      <c r="JXA103" s="147"/>
      <c r="JXB103" s="147"/>
      <c r="JXC103" s="147"/>
      <c r="JXD103" s="147"/>
      <c r="JXE103" s="147"/>
      <c r="JXF103" s="147"/>
      <c r="JXG103" s="147"/>
      <c r="JXH103" s="147"/>
      <c r="JXI103" s="147"/>
      <c r="JXJ103" s="147"/>
      <c r="JXK103" s="147"/>
      <c r="JXL103" s="147"/>
      <c r="JXM103" s="147"/>
      <c r="JXN103" s="147"/>
      <c r="JXO103" s="147"/>
      <c r="JXP103" s="147"/>
      <c r="JXQ103" s="147"/>
      <c r="JXR103" s="147"/>
      <c r="JXS103" s="147"/>
      <c r="JXT103" s="147"/>
      <c r="JXU103" s="147"/>
      <c r="JXV103" s="147"/>
      <c r="JXW103" s="147"/>
      <c r="JXX103" s="147"/>
      <c r="JXY103" s="147"/>
      <c r="JXZ103" s="147"/>
      <c r="JYA103" s="147"/>
      <c r="JYB103" s="147"/>
      <c r="JYC103" s="147"/>
      <c r="JYD103" s="147"/>
      <c r="JYE103" s="147"/>
      <c r="JYF103" s="147"/>
      <c r="JYG103" s="147"/>
      <c r="JYH103" s="147"/>
      <c r="JYI103" s="147"/>
      <c r="JYJ103" s="147"/>
      <c r="JYK103" s="147"/>
      <c r="JYL103" s="147"/>
      <c r="JYM103" s="147"/>
      <c r="JYN103" s="147"/>
      <c r="JYO103" s="147"/>
      <c r="JYP103" s="147"/>
      <c r="JYQ103" s="147"/>
      <c r="JYR103" s="147"/>
      <c r="JYS103" s="147"/>
      <c r="JYT103" s="147"/>
      <c r="JYU103" s="147"/>
      <c r="JYV103" s="147"/>
      <c r="JYW103" s="147"/>
      <c r="JYX103" s="147"/>
      <c r="JYY103" s="147"/>
      <c r="JYZ103" s="147"/>
      <c r="JZA103" s="147"/>
      <c r="JZB103" s="147"/>
      <c r="JZC103" s="147"/>
      <c r="JZD103" s="147"/>
      <c r="JZE103" s="147"/>
      <c r="JZF103" s="147"/>
      <c r="JZG103" s="147"/>
      <c r="JZH103" s="147"/>
      <c r="JZI103" s="147"/>
      <c r="JZJ103" s="147"/>
      <c r="JZK103" s="147"/>
      <c r="JZL103" s="147"/>
      <c r="JZM103" s="147"/>
      <c r="JZN103" s="147"/>
      <c r="JZO103" s="147"/>
      <c r="JZP103" s="147"/>
      <c r="JZQ103" s="147"/>
      <c r="JZR103" s="147"/>
      <c r="JZS103" s="147"/>
      <c r="JZT103" s="147"/>
      <c r="JZU103" s="147"/>
      <c r="JZV103" s="147"/>
      <c r="JZW103" s="147"/>
      <c r="JZX103" s="147"/>
      <c r="JZY103" s="147"/>
      <c r="JZZ103" s="147"/>
      <c r="KAA103" s="147"/>
      <c r="KAB103" s="147"/>
      <c r="KAC103" s="147"/>
      <c r="KAD103" s="147"/>
      <c r="KAE103" s="147"/>
      <c r="KAF103" s="147"/>
      <c r="KAG103" s="147"/>
      <c r="KAH103" s="147"/>
      <c r="KAI103" s="147"/>
      <c r="KAJ103" s="147"/>
      <c r="KAK103" s="147"/>
      <c r="KAL103" s="147"/>
      <c r="KAM103" s="147"/>
      <c r="KAN103" s="147"/>
      <c r="KAO103" s="147"/>
      <c r="KAP103" s="147"/>
      <c r="KAQ103" s="147"/>
      <c r="KAR103" s="147"/>
      <c r="KAS103" s="147"/>
      <c r="KAT103" s="147"/>
      <c r="KAU103" s="147"/>
      <c r="KAV103" s="147"/>
      <c r="KAW103" s="147"/>
      <c r="KAX103" s="147"/>
      <c r="KAY103" s="147"/>
      <c r="KAZ103" s="147"/>
      <c r="KBA103" s="147"/>
      <c r="KBB103" s="147"/>
      <c r="KBC103" s="147"/>
      <c r="KBD103" s="147"/>
      <c r="KBE103" s="147"/>
      <c r="KBF103" s="147"/>
      <c r="KBG103" s="147"/>
      <c r="KBH103" s="147"/>
      <c r="KBI103" s="147"/>
      <c r="KBJ103" s="147"/>
      <c r="KBK103" s="147"/>
      <c r="KBL103" s="147"/>
      <c r="KBM103" s="147"/>
      <c r="KBN103" s="147"/>
      <c r="KBO103" s="147"/>
      <c r="KBP103" s="147"/>
      <c r="KBQ103" s="147"/>
      <c r="KBR103" s="147"/>
      <c r="KBS103" s="147"/>
      <c r="KBT103" s="147"/>
      <c r="KBU103" s="147"/>
      <c r="KBV103" s="147"/>
      <c r="KBW103" s="147"/>
      <c r="KBX103" s="147"/>
      <c r="KBY103" s="147"/>
      <c r="KBZ103" s="147"/>
      <c r="KCA103" s="147"/>
      <c r="KCB103" s="147"/>
      <c r="KCC103" s="147"/>
      <c r="KCD103" s="147"/>
      <c r="KCE103" s="147"/>
      <c r="KCF103" s="147"/>
      <c r="KCG103" s="147"/>
      <c r="KCH103" s="147"/>
      <c r="KCI103" s="147"/>
      <c r="KCJ103" s="147"/>
      <c r="KCK103" s="147"/>
      <c r="KCL103" s="147"/>
      <c r="KCM103" s="147"/>
      <c r="KCN103" s="147"/>
      <c r="KCO103" s="147"/>
      <c r="KCP103" s="147"/>
      <c r="KCQ103" s="147"/>
      <c r="KCR103" s="147"/>
      <c r="KCS103" s="147"/>
      <c r="KCT103" s="147"/>
      <c r="KCU103" s="147"/>
      <c r="KCV103" s="147"/>
      <c r="KCW103" s="147"/>
      <c r="KCX103" s="147"/>
      <c r="KCY103" s="147"/>
      <c r="KCZ103" s="147"/>
      <c r="KDA103" s="147"/>
      <c r="KDB103" s="147"/>
      <c r="KDC103" s="147"/>
      <c r="KDD103" s="147"/>
      <c r="KDE103" s="147"/>
      <c r="KDF103" s="147"/>
      <c r="KDG103" s="147"/>
      <c r="KDH103" s="147"/>
      <c r="KDI103" s="147"/>
      <c r="KDJ103" s="147"/>
      <c r="KDK103" s="147"/>
      <c r="KDL103" s="147"/>
      <c r="KDM103" s="147"/>
      <c r="KDN103" s="147"/>
      <c r="KDO103" s="147"/>
      <c r="KDP103" s="147"/>
      <c r="KDQ103" s="147"/>
      <c r="KDR103" s="147"/>
      <c r="KDS103" s="147"/>
      <c r="KDT103" s="147"/>
      <c r="KDU103" s="147"/>
      <c r="KDV103" s="147"/>
      <c r="KDW103" s="147"/>
      <c r="KDX103" s="147"/>
      <c r="KDY103" s="147"/>
      <c r="KDZ103" s="147"/>
      <c r="KEA103" s="147"/>
      <c r="KEB103" s="147"/>
      <c r="KEC103" s="147"/>
      <c r="KED103" s="147"/>
      <c r="KEE103" s="147"/>
      <c r="KEF103" s="147"/>
      <c r="KEG103" s="147"/>
      <c r="KEH103" s="147"/>
      <c r="KEI103" s="147"/>
      <c r="KEJ103" s="147"/>
      <c r="KEK103" s="147"/>
      <c r="KEL103" s="147"/>
      <c r="KEM103" s="147"/>
      <c r="KEN103" s="147"/>
      <c r="KEO103" s="147"/>
      <c r="KEP103" s="147"/>
      <c r="KEQ103" s="147"/>
      <c r="KER103" s="147"/>
      <c r="KES103" s="147"/>
      <c r="KET103" s="147"/>
      <c r="KEU103" s="147"/>
      <c r="KEV103" s="147"/>
      <c r="KEW103" s="147"/>
      <c r="KEX103" s="147"/>
      <c r="KEY103" s="147"/>
      <c r="KEZ103" s="147"/>
      <c r="KFA103" s="147"/>
      <c r="KFB103" s="147"/>
      <c r="KFC103" s="147"/>
      <c r="KFD103" s="147"/>
      <c r="KFE103" s="147"/>
      <c r="KFF103" s="147"/>
      <c r="KFG103" s="147"/>
      <c r="KFH103" s="147"/>
      <c r="KFI103" s="147"/>
      <c r="KFJ103" s="147"/>
      <c r="KFK103" s="147"/>
      <c r="KFL103" s="147"/>
      <c r="KFM103" s="147"/>
      <c r="KFN103" s="147"/>
      <c r="KFO103" s="147"/>
      <c r="KFP103" s="147"/>
      <c r="KFQ103" s="147"/>
      <c r="KFR103" s="147"/>
      <c r="KFS103" s="147"/>
      <c r="KFT103" s="147"/>
      <c r="KFU103" s="147"/>
      <c r="KFV103" s="147"/>
      <c r="KFW103" s="147"/>
      <c r="KFX103" s="147"/>
      <c r="KFY103" s="147"/>
      <c r="KFZ103" s="147"/>
      <c r="KGA103" s="147"/>
      <c r="KGB103" s="147"/>
      <c r="KGC103" s="147"/>
      <c r="KGD103" s="147"/>
      <c r="KGE103" s="147"/>
      <c r="KGF103" s="147"/>
      <c r="KGG103" s="147"/>
      <c r="KGH103" s="147"/>
      <c r="KGI103" s="147"/>
      <c r="KGJ103" s="147"/>
      <c r="KGK103" s="147"/>
      <c r="KGL103" s="147"/>
      <c r="KGM103" s="147"/>
      <c r="KGN103" s="147"/>
      <c r="KGO103" s="147"/>
      <c r="KGP103" s="147"/>
      <c r="KGQ103" s="147"/>
      <c r="KGR103" s="147"/>
      <c r="KGS103" s="147"/>
      <c r="KGT103" s="147"/>
      <c r="KGU103" s="147"/>
      <c r="KGV103" s="147"/>
      <c r="KGW103" s="147"/>
      <c r="KGX103" s="147"/>
      <c r="KGY103" s="147"/>
      <c r="KGZ103" s="147"/>
      <c r="KHA103" s="147"/>
      <c r="KHB103" s="147"/>
      <c r="KHC103" s="147"/>
      <c r="KHD103" s="147"/>
      <c r="KHE103" s="147"/>
      <c r="KHF103" s="147"/>
      <c r="KHG103" s="147"/>
      <c r="KHH103" s="147"/>
      <c r="KHI103" s="147"/>
      <c r="KHJ103" s="147"/>
      <c r="KHK103" s="147"/>
      <c r="KHL103" s="147"/>
      <c r="KHM103" s="147"/>
      <c r="KHN103" s="147"/>
      <c r="KHO103" s="147"/>
      <c r="KHP103" s="147"/>
      <c r="KHQ103" s="147"/>
      <c r="KHR103" s="147"/>
      <c r="KHS103" s="147"/>
      <c r="KHT103" s="147"/>
      <c r="KHU103" s="147"/>
      <c r="KHV103" s="147"/>
      <c r="KHW103" s="147"/>
      <c r="KHX103" s="147"/>
      <c r="KHY103" s="147"/>
      <c r="KHZ103" s="147"/>
      <c r="KIA103" s="147"/>
      <c r="KIB103" s="147"/>
      <c r="KIC103" s="147"/>
      <c r="KID103" s="147"/>
      <c r="KIE103" s="147"/>
      <c r="KIF103" s="147"/>
      <c r="KIG103" s="147"/>
      <c r="KIH103" s="147"/>
      <c r="KII103" s="147"/>
      <c r="KIJ103" s="147"/>
      <c r="KIK103" s="147"/>
      <c r="KIL103" s="147"/>
      <c r="KIM103" s="147"/>
      <c r="KIN103" s="147"/>
      <c r="KIO103" s="147"/>
      <c r="KIP103" s="147"/>
      <c r="KIQ103" s="147"/>
      <c r="KIR103" s="147"/>
      <c r="KIS103" s="147"/>
      <c r="KIT103" s="147"/>
      <c r="KIU103" s="147"/>
      <c r="KIV103" s="147"/>
      <c r="KIW103" s="147"/>
      <c r="KIX103" s="147"/>
      <c r="KIY103" s="147"/>
      <c r="KIZ103" s="147"/>
      <c r="KJA103" s="147"/>
      <c r="KJB103" s="147"/>
      <c r="KJC103" s="147"/>
      <c r="KJD103" s="147"/>
      <c r="KJE103" s="147"/>
      <c r="KJF103" s="147"/>
      <c r="KJG103" s="147"/>
      <c r="KJH103" s="147"/>
      <c r="KJI103" s="147"/>
      <c r="KJJ103" s="147"/>
      <c r="KJK103" s="147"/>
      <c r="KJL103" s="147"/>
      <c r="KJM103" s="147"/>
      <c r="KJN103" s="147"/>
      <c r="KJO103" s="147"/>
      <c r="KJP103" s="147"/>
      <c r="KJQ103" s="147"/>
      <c r="KJR103" s="147"/>
      <c r="KJS103" s="147"/>
      <c r="KJT103" s="147"/>
      <c r="KJU103" s="147"/>
      <c r="KJV103" s="147"/>
      <c r="KJW103" s="147"/>
      <c r="KJX103" s="147"/>
      <c r="KJY103" s="147"/>
      <c r="KJZ103" s="147"/>
      <c r="KKA103" s="147"/>
      <c r="KKB103" s="147"/>
      <c r="KKC103" s="147"/>
      <c r="KKD103" s="147"/>
      <c r="KKE103" s="147"/>
      <c r="KKF103" s="147"/>
      <c r="KKG103" s="147"/>
      <c r="KKH103" s="147"/>
      <c r="KKI103" s="147"/>
      <c r="KKJ103" s="147"/>
      <c r="KKK103" s="147"/>
      <c r="KKL103" s="147"/>
      <c r="KKM103" s="147"/>
      <c r="KKN103" s="147"/>
      <c r="KKO103" s="147"/>
      <c r="KKP103" s="147"/>
      <c r="KKQ103" s="147"/>
      <c r="KKR103" s="147"/>
      <c r="KKS103" s="147"/>
      <c r="KKT103" s="147"/>
      <c r="KKU103" s="147"/>
      <c r="KKV103" s="147"/>
      <c r="KKW103" s="147"/>
      <c r="KKX103" s="147"/>
      <c r="KKY103" s="147"/>
      <c r="KKZ103" s="147"/>
      <c r="KLA103" s="147"/>
      <c r="KLB103" s="147"/>
      <c r="KLC103" s="147"/>
      <c r="KLD103" s="147"/>
      <c r="KLE103" s="147"/>
      <c r="KLF103" s="147"/>
      <c r="KLG103" s="147"/>
      <c r="KLH103" s="147"/>
      <c r="KLI103" s="147"/>
      <c r="KLJ103" s="147"/>
      <c r="KLK103" s="147"/>
      <c r="KLL103" s="147"/>
      <c r="KLM103" s="147"/>
      <c r="KLN103" s="147"/>
      <c r="KLO103" s="147"/>
      <c r="KLP103" s="147"/>
      <c r="KLQ103" s="147"/>
      <c r="KLR103" s="147"/>
      <c r="KLS103" s="147"/>
      <c r="KLT103" s="147"/>
      <c r="KLU103" s="147"/>
      <c r="KLV103" s="147"/>
      <c r="KLW103" s="147"/>
      <c r="KLX103" s="147"/>
      <c r="KLY103" s="147"/>
      <c r="KLZ103" s="147"/>
      <c r="KMA103" s="147"/>
      <c r="KMB103" s="147"/>
      <c r="KMC103" s="147"/>
      <c r="KMD103" s="147"/>
      <c r="KME103" s="147"/>
      <c r="KMF103" s="147"/>
      <c r="KMG103" s="147"/>
      <c r="KMH103" s="147"/>
      <c r="KMI103" s="147"/>
      <c r="KMJ103" s="147"/>
      <c r="KMK103" s="147"/>
      <c r="KML103" s="147"/>
      <c r="KMM103" s="147"/>
      <c r="KMN103" s="147"/>
      <c r="KMO103" s="147"/>
      <c r="KMP103" s="147"/>
      <c r="KMQ103" s="147"/>
      <c r="KMR103" s="147"/>
      <c r="KMS103" s="147"/>
      <c r="KMT103" s="147"/>
      <c r="KMU103" s="147"/>
      <c r="KMV103" s="147"/>
      <c r="KMW103" s="147"/>
      <c r="KMX103" s="147"/>
      <c r="KMY103" s="147"/>
      <c r="KMZ103" s="147"/>
      <c r="KNA103" s="147"/>
      <c r="KNB103" s="147"/>
      <c r="KNC103" s="147"/>
      <c r="KND103" s="147"/>
      <c r="KNE103" s="147"/>
      <c r="KNF103" s="147"/>
      <c r="KNG103" s="147"/>
      <c r="KNH103" s="147"/>
      <c r="KNI103" s="147"/>
      <c r="KNJ103" s="147"/>
      <c r="KNK103" s="147"/>
      <c r="KNL103" s="147"/>
      <c r="KNM103" s="147"/>
      <c r="KNN103" s="147"/>
      <c r="KNO103" s="147"/>
      <c r="KNP103" s="147"/>
      <c r="KNQ103" s="147"/>
      <c r="KNR103" s="147"/>
      <c r="KNS103" s="147"/>
      <c r="KNT103" s="147"/>
      <c r="KNU103" s="147"/>
      <c r="KNV103" s="147"/>
      <c r="KNW103" s="147"/>
      <c r="KNX103" s="147"/>
      <c r="KNY103" s="147"/>
      <c r="KNZ103" s="147"/>
      <c r="KOA103" s="147"/>
      <c r="KOB103" s="147"/>
      <c r="KOC103" s="147"/>
      <c r="KOD103" s="147"/>
      <c r="KOE103" s="147"/>
      <c r="KOF103" s="147"/>
      <c r="KOG103" s="147"/>
      <c r="KOH103" s="147"/>
      <c r="KOI103" s="147"/>
      <c r="KOJ103" s="147"/>
      <c r="KOK103" s="147"/>
      <c r="KOL103" s="147"/>
      <c r="KOM103" s="147"/>
      <c r="KON103" s="147"/>
      <c r="KOO103" s="147"/>
      <c r="KOP103" s="147"/>
      <c r="KOQ103" s="147"/>
      <c r="KOR103" s="147"/>
      <c r="KOS103" s="147"/>
      <c r="KOT103" s="147"/>
      <c r="KOU103" s="147"/>
      <c r="KOV103" s="147"/>
      <c r="KOW103" s="147"/>
      <c r="KOX103" s="147"/>
      <c r="KOY103" s="147"/>
      <c r="KOZ103" s="147"/>
      <c r="KPA103" s="147"/>
      <c r="KPB103" s="147"/>
      <c r="KPC103" s="147"/>
      <c r="KPD103" s="147"/>
      <c r="KPE103" s="147"/>
      <c r="KPF103" s="147"/>
      <c r="KPG103" s="147"/>
      <c r="KPH103" s="147"/>
      <c r="KPI103" s="147"/>
      <c r="KPJ103" s="147"/>
      <c r="KPK103" s="147"/>
      <c r="KPL103" s="147"/>
      <c r="KPM103" s="147"/>
      <c r="KPN103" s="147"/>
      <c r="KPO103" s="147"/>
      <c r="KPP103" s="147"/>
      <c r="KPQ103" s="147"/>
      <c r="KPR103" s="147"/>
      <c r="KPS103" s="147"/>
      <c r="KPT103" s="147"/>
      <c r="KPU103" s="147"/>
      <c r="KPV103" s="147"/>
      <c r="KPW103" s="147"/>
      <c r="KPX103" s="147"/>
      <c r="KPY103" s="147"/>
      <c r="KPZ103" s="147"/>
      <c r="KQA103" s="147"/>
      <c r="KQB103" s="147"/>
      <c r="KQC103" s="147"/>
      <c r="KQD103" s="147"/>
      <c r="KQE103" s="147"/>
      <c r="KQF103" s="147"/>
      <c r="KQG103" s="147"/>
      <c r="KQH103" s="147"/>
      <c r="KQI103" s="147"/>
      <c r="KQJ103" s="147"/>
      <c r="KQK103" s="147"/>
      <c r="KQL103" s="147"/>
      <c r="KQM103" s="147"/>
      <c r="KQN103" s="147"/>
      <c r="KQO103" s="147"/>
      <c r="KQP103" s="147"/>
      <c r="KQQ103" s="147"/>
      <c r="KQR103" s="147"/>
      <c r="KQS103" s="147"/>
      <c r="KQT103" s="147"/>
      <c r="KQU103" s="147"/>
      <c r="KQV103" s="147"/>
      <c r="KQW103" s="147"/>
      <c r="KQX103" s="147"/>
      <c r="KQY103" s="147"/>
      <c r="KQZ103" s="147"/>
      <c r="KRA103" s="147"/>
      <c r="KRB103" s="147"/>
      <c r="KRC103" s="147"/>
      <c r="KRD103" s="147"/>
      <c r="KRE103" s="147"/>
      <c r="KRF103" s="147"/>
      <c r="KRG103" s="147"/>
      <c r="KRH103" s="147"/>
      <c r="KRI103" s="147"/>
      <c r="KRJ103" s="147"/>
      <c r="KRK103" s="147"/>
      <c r="KRL103" s="147"/>
      <c r="KRM103" s="147"/>
      <c r="KRN103" s="147"/>
      <c r="KRO103" s="147"/>
      <c r="KRP103" s="147"/>
      <c r="KRQ103" s="147"/>
      <c r="KRR103" s="147"/>
      <c r="KRS103" s="147"/>
      <c r="KRT103" s="147"/>
      <c r="KRU103" s="147"/>
      <c r="KRV103" s="147"/>
      <c r="KRW103" s="147"/>
      <c r="KRX103" s="147"/>
      <c r="KRY103" s="147"/>
      <c r="KRZ103" s="147"/>
      <c r="KSA103" s="147"/>
      <c r="KSB103" s="147"/>
      <c r="KSC103" s="147"/>
      <c r="KSD103" s="147"/>
      <c r="KSE103" s="147"/>
      <c r="KSF103" s="147"/>
      <c r="KSG103" s="147"/>
      <c r="KSH103" s="147"/>
      <c r="KSI103" s="147"/>
      <c r="KSJ103" s="147"/>
      <c r="KSK103" s="147"/>
      <c r="KSL103" s="147"/>
      <c r="KSM103" s="147"/>
      <c r="KSN103" s="147"/>
      <c r="KSO103" s="147"/>
      <c r="KSP103" s="147"/>
      <c r="KSQ103" s="147"/>
      <c r="KSR103" s="147"/>
      <c r="KSS103" s="147"/>
      <c r="KST103" s="147"/>
      <c r="KSU103" s="147"/>
      <c r="KSV103" s="147"/>
      <c r="KSW103" s="147"/>
      <c r="KSX103" s="147"/>
      <c r="KSY103" s="147"/>
      <c r="KSZ103" s="147"/>
      <c r="KTA103" s="147"/>
      <c r="KTB103" s="147"/>
      <c r="KTC103" s="147"/>
      <c r="KTD103" s="147"/>
      <c r="KTE103" s="147"/>
      <c r="KTF103" s="147"/>
      <c r="KTG103" s="147"/>
      <c r="KTH103" s="147"/>
      <c r="KTI103" s="147"/>
      <c r="KTJ103" s="147"/>
      <c r="KTK103" s="147"/>
      <c r="KTL103" s="147"/>
      <c r="KTM103" s="147"/>
      <c r="KTN103" s="147"/>
      <c r="KTO103" s="147"/>
      <c r="KTP103" s="147"/>
      <c r="KTQ103" s="147"/>
      <c r="KTR103" s="147"/>
      <c r="KTS103" s="147"/>
      <c r="KTT103" s="147"/>
      <c r="KTU103" s="147"/>
      <c r="KTV103" s="147"/>
      <c r="KTW103" s="147"/>
      <c r="KTX103" s="147"/>
      <c r="KTY103" s="147"/>
      <c r="KTZ103" s="147"/>
      <c r="KUA103" s="147"/>
      <c r="KUB103" s="147"/>
      <c r="KUC103" s="147"/>
      <c r="KUD103" s="147"/>
      <c r="KUE103" s="147"/>
      <c r="KUF103" s="147"/>
      <c r="KUG103" s="147"/>
      <c r="KUH103" s="147"/>
      <c r="KUI103" s="147"/>
      <c r="KUJ103" s="147"/>
      <c r="KUK103" s="147"/>
      <c r="KUL103" s="147"/>
      <c r="KUM103" s="147"/>
      <c r="KUN103" s="147"/>
      <c r="KUO103" s="147"/>
      <c r="KUP103" s="147"/>
      <c r="KUQ103" s="147"/>
      <c r="KUR103" s="147"/>
      <c r="KUS103" s="147"/>
      <c r="KUT103" s="147"/>
      <c r="KUU103" s="147"/>
      <c r="KUV103" s="147"/>
      <c r="KUW103" s="147"/>
      <c r="KUX103" s="147"/>
      <c r="KUY103" s="147"/>
      <c r="KUZ103" s="147"/>
      <c r="KVA103" s="147"/>
      <c r="KVB103" s="147"/>
      <c r="KVC103" s="147"/>
      <c r="KVD103" s="147"/>
      <c r="KVE103" s="147"/>
      <c r="KVF103" s="147"/>
      <c r="KVG103" s="147"/>
      <c r="KVH103" s="147"/>
      <c r="KVI103" s="147"/>
      <c r="KVJ103" s="147"/>
      <c r="KVK103" s="147"/>
      <c r="KVL103" s="147"/>
      <c r="KVM103" s="147"/>
      <c r="KVN103" s="147"/>
      <c r="KVO103" s="147"/>
      <c r="KVP103" s="147"/>
      <c r="KVQ103" s="147"/>
      <c r="KVR103" s="147"/>
      <c r="KVS103" s="147"/>
      <c r="KVT103" s="147"/>
      <c r="KVU103" s="147"/>
      <c r="KVV103" s="147"/>
      <c r="KVW103" s="147"/>
      <c r="KVX103" s="147"/>
      <c r="KVY103" s="147"/>
      <c r="KVZ103" s="147"/>
      <c r="KWA103" s="147"/>
      <c r="KWB103" s="147"/>
      <c r="KWC103" s="147"/>
      <c r="KWD103" s="147"/>
      <c r="KWE103" s="147"/>
      <c r="KWF103" s="147"/>
      <c r="KWG103" s="147"/>
      <c r="KWH103" s="147"/>
      <c r="KWI103" s="147"/>
      <c r="KWJ103" s="147"/>
      <c r="KWK103" s="147"/>
      <c r="KWL103" s="147"/>
      <c r="KWM103" s="147"/>
      <c r="KWN103" s="147"/>
      <c r="KWO103" s="147"/>
      <c r="KWP103" s="147"/>
      <c r="KWQ103" s="147"/>
      <c r="KWR103" s="147"/>
      <c r="KWS103" s="147"/>
      <c r="KWT103" s="147"/>
      <c r="KWU103" s="147"/>
      <c r="KWV103" s="147"/>
      <c r="KWW103" s="147"/>
      <c r="KWX103" s="147"/>
      <c r="KWY103" s="147"/>
      <c r="KWZ103" s="147"/>
      <c r="KXA103" s="147"/>
      <c r="KXB103" s="147"/>
      <c r="KXC103" s="147"/>
      <c r="KXD103" s="147"/>
      <c r="KXE103" s="147"/>
      <c r="KXF103" s="147"/>
      <c r="KXG103" s="147"/>
      <c r="KXH103" s="147"/>
      <c r="KXI103" s="147"/>
      <c r="KXJ103" s="147"/>
      <c r="KXK103" s="147"/>
      <c r="KXL103" s="147"/>
      <c r="KXM103" s="147"/>
      <c r="KXN103" s="147"/>
      <c r="KXO103" s="147"/>
      <c r="KXP103" s="147"/>
      <c r="KXQ103" s="147"/>
      <c r="KXR103" s="147"/>
      <c r="KXS103" s="147"/>
      <c r="KXT103" s="147"/>
      <c r="KXU103" s="147"/>
      <c r="KXV103" s="147"/>
      <c r="KXW103" s="147"/>
      <c r="KXX103" s="147"/>
      <c r="KXY103" s="147"/>
      <c r="KXZ103" s="147"/>
      <c r="KYA103" s="147"/>
      <c r="KYB103" s="147"/>
      <c r="KYC103" s="147"/>
      <c r="KYD103" s="147"/>
      <c r="KYE103" s="147"/>
      <c r="KYF103" s="147"/>
      <c r="KYG103" s="147"/>
      <c r="KYH103" s="147"/>
      <c r="KYI103" s="147"/>
      <c r="KYJ103" s="147"/>
      <c r="KYK103" s="147"/>
      <c r="KYL103" s="147"/>
      <c r="KYM103" s="147"/>
      <c r="KYN103" s="147"/>
      <c r="KYO103" s="147"/>
      <c r="KYP103" s="147"/>
      <c r="KYQ103" s="147"/>
      <c r="KYR103" s="147"/>
      <c r="KYS103" s="147"/>
      <c r="KYT103" s="147"/>
      <c r="KYU103" s="147"/>
      <c r="KYV103" s="147"/>
      <c r="KYW103" s="147"/>
      <c r="KYX103" s="147"/>
      <c r="KYY103" s="147"/>
      <c r="KYZ103" s="147"/>
      <c r="KZA103" s="147"/>
      <c r="KZB103" s="147"/>
      <c r="KZC103" s="147"/>
      <c r="KZD103" s="147"/>
      <c r="KZE103" s="147"/>
      <c r="KZF103" s="147"/>
      <c r="KZG103" s="147"/>
      <c r="KZH103" s="147"/>
      <c r="KZI103" s="147"/>
      <c r="KZJ103" s="147"/>
      <c r="KZK103" s="147"/>
      <c r="KZL103" s="147"/>
      <c r="KZM103" s="147"/>
      <c r="KZN103" s="147"/>
      <c r="KZO103" s="147"/>
      <c r="KZP103" s="147"/>
      <c r="KZQ103" s="147"/>
      <c r="KZR103" s="147"/>
      <c r="KZS103" s="147"/>
      <c r="KZT103" s="147"/>
      <c r="KZU103" s="147"/>
      <c r="KZV103" s="147"/>
      <c r="KZW103" s="147"/>
      <c r="KZX103" s="147"/>
      <c r="KZY103" s="147"/>
      <c r="KZZ103" s="147"/>
      <c r="LAA103" s="147"/>
      <c r="LAB103" s="147"/>
      <c r="LAC103" s="147"/>
      <c r="LAD103" s="147"/>
      <c r="LAE103" s="147"/>
      <c r="LAF103" s="147"/>
      <c r="LAG103" s="147"/>
      <c r="LAH103" s="147"/>
      <c r="LAI103" s="147"/>
      <c r="LAJ103" s="147"/>
      <c r="LAK103" s="147"/>
      <c r="LAL103" s="147"/>
      <c r="LAM103" s="147"/>
      <c r="LAN103" s="147"/>
      <c r="LAO103" s="147"/>
      <c r="LAP103" s="147"/>
      <c r="LAQ103" s="147"/>
      <c r="LAR103" s="147"/>
      <c r="LAS103" s="147"/>
      <c r="LAT103" s="147"/>
      <c r="LAU103" s="147"/>
      <c r="LAV103" s="147"/>
      <c r="LAW103" s="147"/>
      <c r="LAX103" s="147"/>
      <c r="LAY103" s="147"/>
      <c r="LAZ103" s="147"/>
      <c r="LBA103" s="147"/>
      <c r="LBB103" s="147"/>
      <c r="LBC103" s="147"/>
      <c r="LBD103" s="147"/>
      <c r="LBE103" s="147"/>
      <c r="LBF103" s="147"/>
      <c r="LBG103" s="147"/>
      <c r="LBH103" s="147"/>
      <c r="LBI103" s="147"/>
      <c r="LBJ103" s="147"/>
      <c r="LBK103" s="147"/>
      <c r="LBL103" s="147"/>
      <c r="LBM103" s="147"/>
      <c r="LBN103" s="147"/>
      <c r="LBO103" s="147"/>
      <c r="LBP103" s="147"/>
      <c r="LBQ103" s="147"/>
      <c r="LBR103" s="147"/>
      <c r="LBS103" s="147"/>
      <c r="LBT103" s="147"/>
      <c r="LBU103" s="147"/>
      <c r="LBV103" s="147"/>
      <c r="LBW103" s="147"/>
      <c r="LBX103" s="147"/>
      <c r="LBY103" s="147"/>
      <c r="LBZ103" s="147"/>
      <c r="LCA103" s="147"/>
      <c r="LCB103" s="147"/>
      <c r="LCC103" s="147"/>
      <c r="LCD103" s="147"/>
      <c r="LCE103" s="147"/>
      <c r="LCF103" s="147"/>
      <c r="LCG103" s="147"/>
      <c r="LCH103" s="147"/>
      <c r="LCI103" s="147"/>
      <c r="LCJ103" s="147"/>
      <c r="LCK103" s="147"/>
      <c r="LCL103" s="147"/>
      <c r="LCM103" s="147"/>
      <c r="LCN103" s="147"/>
      <c r="LCO103" s="147"/>
      <c r="LCP103" s="147"/>
      <c r="LCQ103" s="147"/>
      <c r="LCR103" s="147"/>
      <c r="LCS103" s="147"/>
      <c r="LCT103" s="147"/>
      <c r="LCU103" s="147"/>
      <c r="LCV103" s="147"/>
      <c r="LCW103" s="147"/>
      <c r="LCX103" s="147"/>
      <c r="LCY103" s="147"/>
      <c r="LCZ103" s="147"/>
      <c r="LDA103" s="147"/>
      <c r="LDB103" s="147"/>
      <c r="LDC103" s="147"/>
      <c r="LDD103" s="147"/>
      <c r="LDE103" s="147"/>
      <c r="LDF103" s="147"/>
      <c r="LDG103" s="147"/>
      <c r="LDH103" s="147"/>
      <c r="LDI103" s="147"/>
      <c r="LDJ103" s="147"/>
      <c r="LDK103" s="147"/>
      <c r="LDL103" s="147"/>
      <c r="LDM103" s="147"/>
      <c r="LDN103" s="147"/>
      <c r="LDO103" s="147"/>
      <c r="LDP103" s="147"/>
      <c r="LDQ103" s="147"/>
      <c r="LDR103" s="147"/>
      <c r="LDS103" s="147"/>
      <c r="LDT103" s="147"/>
      <c r="LDU103" s="147"/>
      <c r="LDV103" s="147"/>
      <c r="LDW103" s="147"/>
      <c r="LDX103" s="147"/>
      <c r="LDY103" s="147"/>
      <c r="LDZ103" s="147"/>
      <c r="LEA103" s="147"/>
      <c r="LEB103" s="147"/>
      <c r="LEC103" s="147"/>
      <c r="LED103" s="147"/>
      <c r="LEE103" s="147"/>
      <c r="LEF103" s="147"/>
      <c r="LEG103" s="147"/>
      <c r="LEH103" s="147"/>
      <c r="LEI103" s="147"/>
      <c r="LEJ103" s="147"/>
      <c r="LEK103" s="147"/>
      <c r="LEL103" s="147"/>
      <c r="LEM103" s="147"/>
      <c r="LEN103" s="147"/>
      <c r="LEO103" s="147"/>
      <c r="LEP103" s="147"/>
      <c r="LEQ103" s="147"/>
      <c r="LER103" s="147"/>
      <c r="LES103" s="147"/>
      <c r="LET103" s="147"/>
      <c r="LEU103" s="147"/>
      <c r="LEV103" s="147"/>
      <c r="LEW103" s="147"/>
      <c r="LEX103" s="147"/>
      <c r="LEY103" s="147"/>
      <c r="LEZ103" s="147"/>
      <c r="LFA103" s="147"/>
      <c r="LFB103" s="147"/>
      <c r="LFC103" s="147"/>
      <c r="LFD103" s="147"/>
      <c r="LFE103" s="147"/>
      <c r="LFF103" s="147"/>
      <c r="LFG103" s="147"/>
      <c r="LFH103" s="147"/>
      <c r="LFI103" s="147"/>
      <c r="LFJ103" s="147"/>
      <c r="LFK103" s="147"/>
      <c r="LFL103" s="147"/>
      <c r="LFM103" s="147"/>
      <c r="LFN103" s="147"/>
      <c r="LFO103" s="147"/>
      <c r="LFP103" s="147"/>
      <c r="LFQ103" s="147"/>
      <c r="LFR103" s="147"/>
      <c r="LFS103" s="147"/>
      <c r="LFT103" s="147"/>
      <c r="LFU103" s="147"/>
      <c r="LFV103" s="147"/>
      <c r="LFW103" s="147"/>
      <c r="LFX103" s="147"/>
      <c r="LFY103" s="147"/>
      <c r="LFZ103" s="147"/>
      <c r="LGA103" s="147"/>
      <c r="LGB103" s="147"/>
      <c r="LGC103" s="147"/>
      <c r="LGD103" s="147"/>
      <c r="LGE103" s="147"/>
      <c r="LGF103" s="147"/>
      <c r="LGG103" s="147"/>
      <c r="LGH103" s="147"/>
      <c r="LGI103" s="147"/>
      <c r="LGJ103" s="147"/>
      <c r="LGK103" s="147"/>
      <c r="LGL103" s="147"/>
      <c r="LGM103" s="147"/>
      <c r="LGN103" s="147"/>
      <c r="LGO103" s="147"/>
      <c r="LGP103" s="147"/>
      <c r="LGQ103" s="147"/>
      <c r="LGR103" s="147"/>
      <c r="LGS103" s="147"/>
      <c r="LGT103" s="147"/>
      <c r="LGU103" s="147"/>
      <c r="LGV103" s="147"/>
      <c r="LGW103" s="147"/>
      <c r="LGX103" s="147"/>
      <c r="LGY103" s="147"/>
      <c r="LGZ103" s="147"/>
      <c r="LHA103" s="147"/>
      <c r="LHB103" s="147"/>
      <c r="LHC103" s="147"/>
      <c r="LHD103" s="147"/>
      <c r="LHE103" s="147"/>
      <c r="LHF103" s="147"/>
      <c r="LHG103" s="147"/>
      <c r="LHH103" s="147"/>
      <c r="LHI103" s="147"/>
      <c r="LHJ103" s="147"/>
      <c r="LHK103" s="147"/>
      <c r="LHL103" s="147"/>
      <c r="LHM103" s="147"/>
      <c r="LHN103" s="147"/>
      <c r="LHO103" s="147"/>
      <c r="LHP103" s="147"/>
      <c r="LHQ103" s="147"/>
      <c r="LHR103" s="147"/>
      <c r="LHS103" s="147"/>
      <c r="LHT103" s="147"/>
      <c r="LHU103" s="147"/>
      <c r="LHV103" s="147"/>
      <c r="LHW103" s="147"/>
      <c r="LHX103" s="147"/>
      <c r="LHY103" s="147"/>
      <c r="LHZ103" s="147"/>
      <c r="LIA103" s="147"/>
      <c r="LIB103" s="147"/>
      <c r="LIC103" s="147"/>
      <c r="LID103" s="147"/>
      <c r="LIE103" s="147"/>
      <c r="LIF103" s="147"/>
      <c r="LIG103" s="147"/>
      <c r="LIH103" s="147"/>
      <c r="LII103" s="147"/>
      <c r="LIJ103" s="147"/>
      <c r="LIK103" s="147"/>
      <c r="LIL103" s="147"/>
      <c r="LIM103" s="147"/>
      <c r="LIN103" s="147"/>
      <c r="LIO103" s="147"/>
      <c r="LIP103" s="147"/>
      <c r="LIQ103" s="147"/>
      <c r="LIR103" s="147"/>
      <c r="LIS103" s="147"/>
      <c r="LIT103" s="147"/>
      <c r="LIU103" s="147"/>
      <c r="LIV103" s="147"/>
      <c r="LIW103" s="147"/>
      <c r="LIX103" s="147"/>
      <c r="LIY103" s="147"/>
      <c r="LIZ103" s="147"/>
      <c r="LJA103" s="147"/>
      <c r="LJB103" s="147"/>
      <c r="LJC103" s="147"/>
      <c r="LJD103" s="147"/>
      <c r="LJE103" s="147"/>
      <c r="LJF103" s="147"/>
      <c r="LJG103" s="147"/>
      <c r="LJH103" s="147"/>
      <c r="LJI103" s="147"/>
      <c r="LJJ103" s="147"/>
      <c r="LJK103" s="147"/>
      <c r="LJL103" s="147"/>
      <c r="LJM103" s="147"/>
      <c r="LJN103" s="147"/>
      <c r="LJO103" s="147"/>
      <c r="LJP103" s="147"/>
      <c r="LJQ103" s="147"/>
      <c r="LJR103" s="147"/>
      <c r="LJS103" s="147"/>
      <c r="LJT103" s="147"/>
      <c r="LJU103" s="147"/>
      <c r="LJV103" s="147"/>
      <c r="LJW103" s="147"/>
      <c r="LJX103" s="147"/>
      <c r="LJY103" s="147"/>
      <c r="LJZ103" s="147"/>
      <c r="LKA103" s="147"/>
      <c r="LKB103" s="147"/>
      <c r="LKC103" s="147"/>
      <c r="LKD103" s="147"/>
      <c r="LKE103" s="147"/>
      <c r="LKF103" s="147"/>
      <c r="LKG103" s="147"/>
      <c r="LKH103" s="147"/>
      <c r="LKI103" s="147"/>
      <c r="LKJ103" s="147"/>
      <c r="LKK103" s="147"/>
      <c r="LKL103" s="147"/>
      <c r="LKM103" s="147"/>
      <c r="LKN103" s="147"/>
      <c r="LKO103" s="147"/>
      <c r="LKP103" s="147"/>
      <c r="LKQ103" s="147"/>
      <c r="LKR103" s="147"/>
      <c r="LKS103" s="147"/>
      <c r="LKT103" s="147"/>
      <c r="LKU103" s="147"/>
      <c r="LKV103" s="147"/>
      <c r="LKW103" s="147"/>
      <c r="LKX103" s="147"/>
      <c r="LKY103" s="147"/>
      <c r="LKZ103" s="147"/>
      <c r="LLA103" s="147"/>
      <c r="LLB103" s="147"/>
      <c r="LLC103" s="147"/>
      <c r="LLD103" s="147"/>
      <c r="LLE103" s="147"/>
      <c r="LLF103" s="147"/>
      <c r="LLG103" s="147"/>
      <c r="LLH103" s="147"/>
      <c r="LLI103" s="147"/>
      <c r="LLJ103" s="147"/>
      <c r="LLK103" s="147"/>
      <c r="LLL103" s="147"/>
      <c r="LLM103" s="147"/>
      <c r="LLN103" s="147"/>
      <c r="LLO103" s="147"/>
      <c r="LLP103" s="147"/>
      <c r="LLQ103" s="147"/>
      <c r="LLR103" s="147"/>
      <c r="LLS103" s="147"/>
      <c r="LLT103" s="147"/>
      <c r="LLU103" s="147"/>
      <c r="LLV103" s="147"/>
      <c r="LLW103" s="147"/>
      <c r="LLX103" s="147"/>
      <c r="LLY103" s="147"/>
      <c r="LLZ103" s="147"/>
      <c r="LMA103" s="147"/>
      <c r="LMB103" s="147"/>
      <c r="LMC103" s="147"/>
      <c r="LMD103" s="147"/>
      <c r="LME103" s="147"/>
      <c r="LMF103" s="147"/>
      <c r="LMG103" s="147"/>
      <c r="LMH103" s="147"/>
      <c r="LMI103" s="147"/>
      <c r="LMJ103" s="147"/>
      <c r="LMK103" s="147"/>
      <c r="LML103" s="147"/>
      <c r="LMM103" s="147"/>
      <c r="LMN103" s="147"/>
      <c r="LMO103" s="147"/>
      <c r="LMP103" s="147"/>
      <c r="LMQ103" s="147"/>
      <c r="LMR103" s="147"/>
      <c r="LMS103" s="147"/>
      <c r="LMT103" s="147"/>
      <c r="LMU103" s="147"/>
      <c r="LMV103" s="147"/>
      <c r="LMW103" s="147"/>
      <c r="LMX103" s="147"/>
      <c r="LMY103" s="147"/>
      <c r="LMZ103" s="147"/>
      <c r="LNA103" s="147"/>
      <c r="LNB103" s="147"/>
      <c r="LNC103" s="147"/>
      <c r="LND103" s="147"/>
      <c r="LNE103" s="147"/>
      <c r="LNF103" s="147"/>
      <c r="LNG103" s="147"/>
      <c r="LNH103" s="147"/>
      <c r="LNI103" s="147"/>
      <c r="LNJ103" s="147"/>
      <c r="LNK103" s="147"/>
      <c r="LNL103" s="147"/>
      <c r="LNM103" s="147"/>
      <c r="LNN103" s="147"/>
      <c r="LNO103" s="147"/>
      <c r="LNP103" s="147"/>
      <c r="LNQ103" s="147"/>
      <c r="LNR103" s="147"/>
      <c r="LNS103" s="147"/>
      <c r="LNT103" s="147"/>
      <c r="LNU103" s="147"/>
      <c r="LNV103" s="147"/>
      <c r="LNW103" s="147"/>
      <c r="LNX103" s="147"/>
      <c r="LNY103" s="147"/>
      <c r="LNZ103" s="147"/>
      <c r="LOA103" s="147"/>
      <c r="LOB103" s="147"/>
      <c r="LOC103" s="147"/>
      <c r="LOD103" s="147"/>
      <c r="LOE103" s="147"/>
      <c r="LOF103" s="147"/>
      <c r="LOG103" s="147"/>
      <c r="LOH103" s="147"/>
      <c r="LOI103" s="147"/>
      <c r="LOJ103" s="147"/>
      <c r="LOK103" s="147"/>
      <c r="LOL103" s="147"/>
      <c r="LOM103" s="147"/>
      <c r="LON103" s="147"/>
      <c r="LOO103" s="147"/>
      <c r="LOP103" s="147"/>
      <c r="LOQ103" s="147"/>
      <c r="LOR103" s="147"/>
      <c r="LOS103" s="147"/>
      <c r="LOT103" s="147"/>
      <c r="LOU103" s="147"/>
      <c r="LOV103" s="147"/>
      <c r="LOW103" s="147"/>
      <c r="LOX103" s="147"/>
      <c r="LOY103" s="147"/>
      <c r="LOZ103" s="147"/>
      <c r="LPA103" s="147"/>
      <c r="LPB103" s="147"/>
      <c r="LPC103" s="147"/>
      <c r="LPD103" s="147"/>
      <c r="LPE103" s="147"/>
      <c r="LPF103" s="147"/>
      <c r="LPG103" s="147"/>
      <c r="LPH103" s="147"/>
      <c r="LPI103" s="147"/>
      <c r="LPJ103" s="147"/>
      <c r="LPK103" s="147"/>
      <c r="LPL103" s="147"/>
      <c r="LPM103" s="147"/>
      <c r="LPN103" s="147"/>
      <c r="LPO103" s="147"/>
      <c r="LPP103" s="147"/>
      <c r="LPQ103" s="147"/>
      <c r="LPR103" s="147"/>
      <c r="LPS103" s="147"/>
      <c r="LPT103" s="147"/>
      <c r="LPU103" s="147"/>
      <c r="LPV103" s="147"/>
      <c r="LPW103" s="147"/>
      <c r="LPX103" s="147"/>
      <c r="LPY103" s="147"/>
      <c r="LPZ103" s="147"/>
      <c r="LQA103" s="147"/>
      <c r="LQB103" s="147"/>
      <c r="LQC103" s="147"/>
      <c r="LQD103" s="147"/>
      <c r="LQE103" s="147"/>
      <c r="LQF103" s="147"/>
      <c r="LQG103" s="147"/>
      <c r="LQH103" s="147"/>
      <c r="LQI103" s="147"/>
      <c r="LQJ103" s="147"/>
      <c r="LQK103" s="147"/>
      <c r="LQL103" s="147"/>
      <c r="LQM103" s="147"/>
      <c r="LQN103" s="147"/>
      <c r="LQO103" s="147"/>
      <c r="LQP103" s="147"/>
      <c r="LQQ103" s="147"/>
      <c r="LQR103" s="147"/>
      <c r="LQS103" s="147"/>
      <c r="LQT103" s="147"/>
      <c r="LQU103" s="147"/>
      <c r="LQV103" s="147"/>
      <c r="LQW103" s="147"/>
      <c r="LQX103" s="147"/>
      <c r="LQY103" s="147"/>
      <c r="LQZ103" s="147"/>
      <c r="LRA103" s="147"/>
      <c r="LRB103" s="147"/>
      <c r="LRC103" s="147"/>
      <c r="LRD103" s="147"/>
      <c r="LRE103" s="147"/>
      <c r="LRF103" s="147"/>
      <c r="LRG103" s="147"/>
      <c r="LRH103" s="147"/>
      <c r="LRI103" s="147"/>
      <c r="LRJ103" s="147"/>
      <c r="LRK103" s="147"/>
      <c r="LRL103" s="147"/>
      <c r="LRM103" s="147"/>
      <c r="LRN103" s="147"/>
      <c r="LRO103" s="147"/>
      <c r="LRP103" s="147"/>
      <c r="LRQ103" s="147"/>
      <c r="LRR103" s="147"/>
      <c r="LRS103" s="147"/>
      <c r="LRT103" s="147"/>
      <c r="LRU103" s="147"/>
      <c r="LRV103" s="147"/>
      <c r="LRW103" s="147"/>
      <c r="LRX103" s="147"/>
      <c r="LRY103" s="147"/>
      <c r="LRZ103" s="147"/>
      <c r="LSA103" s="147"/>
      <c r="LSB103" s="147"/>
      <c r="LSC103" s="147"/>
      <c r="LSD103" s="147"/>
      <c r="LSE103" s="147"/>
      <c r="LSF103" s="147"/>
      <c r="LSG103" s="147"/>
      <c r="LSH103" s="147"/>
      <c r="LSI103" s="147"/>
      <c r="LSJ103" s="147"/>
      <c r="LSK103" s="147"/>
      <c r="LSL103" s="147"/>
      <c r="LSM103" s="147"/>
      <c r="LSN103" s="147"/>
      <c r="LSO103" s="147"/>
      <c r="LSP103" s="147"/>
      <c r="LSQ103" s="147"/>
      <c r="LSR103" s="147"/>
      <c r="LSS103" s="147"/>
      <c r="LST103" s="147"/>
      <c r="LSU103" s="147"/>
      <c r="LSV103" s="147"/>
      <c r="LSW103" s="147"/>
      <c r="LSX103" s="147"/>
      <c r="LSY103" s="147"/>
      <c r="LSZ103" s="147"/>
      <c r="LTA103" s="147"/>
      <c r="LTB103" s="147"/>
      <c r="LTC103" s="147"/>
      <c r="LTD103" s="147"/>
      <c r="LTE103" s="147"/>
      <c r="LTF103" s="147"/>
      <c r="LTG103" s="147"/>
      <c r="LTH103" s="147"/>
      <c r="LTI103" s="147"/>
      <c r="LTJ103" s="147"/>
      <c r="LTK103" s="147"/>
      <c r="LTL103" s="147"/>
      <c r="LTM103" s="147"/>
      <c r="LTN103" s="147"/>
      <c r="LTO103" s="147"/>
      <c r="LTP103" s="147"/>
      <c r="LTQ103" s="147"/>
      <c r="LTR103" s="147"/>
      <c r="LTS103" s="147"/>
      <c r="LTT103" s="147"/>
      <c r="LTU103" s="147"/>
      <c r="LTV103" s="147"/>
      <c r="LTW103" s="147"/>
      <c r="LTX103" s="147"/>
      <c r="LTY103" s="147"/>
      <c r="LTZ103" s="147"/>
      <c r="LUA103" s="147"/>
      <c r="LUB103" s="147"/>
      <c r="LUC103" s="147"/>
      <c r="LUD103" s="147"/>
      <c r="LUE103" s="147"/>
      <c r="LUF103" s="147"/>
      <c r="LUG103" s="147"/>
      <c r="LUH103" s="147"/>
      <c r="LUI103" s="147"/>
      <c r="LUJ103" s="147"/>
      <c r="LUK103" s="147"/>
      <c r="LUL103" s="147"/>
      <c r="LUM103" s="147"/>
      <c r="LUN103" s="147"/>
      <c r="LUO103" s="147"/>
      <c r="LUP103" s="147"/>
      <c r="LUQ103" s="147"/>
      <c r="LUR103" s="147"/>
      <c r="LUS103" s="147"/>
      <c r="LUT103" s="147"/>
      <c r="LUU103" s="147"/>
      <c r="LUV103" s="147"/>
      <c r="LUW103" s="147"/>
      <c r="LUX103" s="147"/>
      <c r="LUY103" s="147"/>
      <c r="LUZ103" s="147"/>
      <c r="LVA103" s="147"/>
      <c r="LVB103" s="147"/>
      <c r="LVC103" s="147"/>
      <c r="LVD103" s="147"/>
      <c r="LVE103" s="147"/>
      <c r="LVF103" s="147"/>
      <c r="LVG103" s="147"/>
      <c r="LVH103" s="147"/>
      <c r="LVI103" s="147"/>
      <c r="LVJ103" s="147"/>
      <c r="LVK103" s="147"/>
      <c r="LVL103" s="147"/>
      <c r="LVM103" s="147"/>
      <c r="LVN103" s="147"/>
      <c r="LVO103" s="147"/>
      <c r="LVP103" s="147"/>
      <c r="LVQ103" s="147"/>
      <c r="LVR103" s="147"/>
      <c r="LVS103" s="147"/>
      <c r="LVT103" s="147"/>
      <c r="LVU103" s="147"/>
      <c r="LVV103" s="147"/>
      <c r="LVW103" s="147"/>
      <c r="LVX103" s="147"/>
      <c r="LVY103" s="147"/>
      <c r="LVZ103" s="147"/>
      <c r="LWA103" s="147"/>
      <c r="LWB103" s="147"/>
      <c r="LWC103" s="147"/>
      <c r="LWD103" s="147"/>
      <c r="LWE103" s="147"/>
      <c r="LWF103" s="147"/>
      <c r="LWG103" s="147"/>
      <c r="LWH103" s="147"/>
      <c r="LWI103" s="147"/>
      <c r="LWJ103" s="147"/>
      <c r="LWK103" s="147"/>
      <c r="LWL103" s="147"/>
      <c r="LWM103" s="147"/>
      <c r="LWN103" s="147"/>
      <c r="LWO103" s="147"/>
      <c r="LWP103" s="147"/>
      <c r="LWQ103" s="147"/>
      <c r="LWR103" s="147"/>
      <c r="LWS103" s="147"/>
      <c r="LWT103" s="147"/>
      <c r="LWU103" s="147"/>
      <c r="LWV103" s="147"/>
      <c r="LWW103" s="147"/>
      <c r="LWX103" s="147"/>
      <c r="LWY103" s="147"/>
      <c r="LWZ103" s="147"/>
      <c r="LXA103" s="147"/>
      <c r="LXB103" s="147"/>
      <c r="LXC103" s="147"/>
      <c r="LXD103" s="147"/>
      <c r="LXE103" s="147"/>
      <c r="LXF103" s="147"/>
      <c r="LXG103" s="147"/>
      <c r="LXH103" s="147"/>
      <c r="LXI103" s="147"/>
      <c r="LXJ103" s="147"/>
      <c r="LXK103" s="147"/>
      <c r="LXL103" s="147"/>
      <c r="LXM103" s="147"/>
      <c r="LXN103" s="147"/>
      <c r="LXO103" s="147"/>
      <c r="LXP103" s="147"/>
      <c r="LXQ103" s="147"/>
      <c r="LXR103" s="147"/>
      <c r="LXS103" s="147"/>
      <c r="LXT103" s="147"/>
      <c r="LXU103" s="147"/>
      <c r="LXV103" s="147"/>
      <c r="LXW103" s="147"/>
      <c r="LXX103" s="147"/>
      <c r="LXY103" s="147"/>
      <c r="LXZ103" s="147"/>
      <c r="LYA103" s="147"/>
      <c r="LYB103" s="147"/>
      <c r="LYC103" s="147"/>
      <c r="LYD103" s="147"/>
      <c r="LYE103" s="147"/>
      <c r="LYF103" s="147"/>
      <c r="LYG103" s="147"/>
      <c r="LYH103" s="147"/>
      <c r="LYI103" s="147"/>
      <c r="LYJ103" s="147"/>
      <c r="LYK103" s="147"/>
      <c r="LYL103" s="147"/>
      <c r="LYM103" s="147"/>
      <c r="LYN103" s="147"/>
      <c r="LYO103" s="147"/>
      <c r="LYP103" s="147"/>
      <c r="LYQ103" s="147"/>
      <c r="LYR103" s="147"/>
      <c r="LYS103" s="147"/>
      <c r="LYT103" s="147"/>
      <c r="LYU103" s="147"/>
      <c r="LYV103" s="147"/>
      <c r="LYW103" s="147"/>
      <c r="LYX103" s="147"/>
      <c r="LYY103" s="147"/>
      <c r="LYZ103" s="147"/>
      <c r="LZA103" s="147"/>
      <c r="LZB103" s="147"/>
      <c r="LZC103" s="147"/>
      <c r="LZD103" s="147"/>
      <c r="LZE103" s="147"/>
      <c r="LZF103" s="147"/>
      <c r="LZG103" s="147"/>
      <c r="LZH103" s="147"/>
      <c r="LZI103" s="147"/>
      <c r="LZJ103" s="147"/>
      <c r="LZK103" s="147"/>
      <c r="LZL103" s="147"/>
      <c r="LZM103" s="147"/>
      <c r="LZN103" s="147"/>
      <c r="LZO103" s="147"/>
      <c r="LZP103" s="147"/>
      <c r="LZQ103" s="147"/>
      <c r="LZR103" s="147"/>
      <c r="LZS103" s="147"/>
      <c r="LZT103" s="147"/>
      <c r="LZU103" s="147"/>
      <c r="LZV103" s="147"/>
      <c r="LZW103" s="147"/>
      <c r="LZX103" s="147"/>
      <c r="LZY103" s="147"/>
      <c r="LZZ103" s="147"/>
      <c r="MAA103" s="147"/>
      <c r="MAB103" s="147"/>
      <c r="MAC103" s="147"/>
      <c r="MAD103" s="147"/>
      <c r="MAE103" s="147"/>
      <c r="MAF103" s="147"/>
      <c r="MAG103" s="147"/>
      <c r="MAH103" s="147"/>
      <c r="MAI103" s="147"/>
      <c r="MAJ103" s="147"/>
      <c r="MAK103" s="147"/>
      <c r="MAL103" s="147"/>
      <c r="MAM103" s="147"/>
      <c r="MAN103" s="147"/>
      <c r="MAO103" s="147"/>
      <c r="MAP103" s="147"/>
      <c r="MAQ103" s="147"/>
      <c r="MAR103" s="147"/>
      <c r="MAS103" s="147"/>
      <c r="MAT103" s="147"/>
      <c r="MAU103" s="147"/>
      <c r="MAV103" s="147"/>
      <c r="MAW103" s="147"/>
      <c r="MAX103" s="147"/>
      <c r="MAY103" s="147"/>
      <c r="MAZ103" s="147"/>
      <c r="MBA103" s="147"/>
      <c r="MBB103" s="147"/>
      <c r="MBC103" s="147"/>
      <c r="MBD103" s="147"/>
      <c r="MBE103" s="147"/>
      <c r="MBF103" s="147"/>
      <c r="MBG103" s="147"/>
      <c r="MBH103" s="147"/>
      <c r="MBI103" s="147"/>
      <c r="MBJ103" s="147"/>
      <c r="MBK103" s="147"/>
      <c r="MBL103" s="147"/>
      <c r="MBM103" s="147"/>
      <c r="MBN103" s="147"/>
      <c r="MBO103" s="147"/>
      <c r="MBP103" s="147"/>
      <c r="MBQ103" s="147"/>
      <c r="MBR103" s="147"/>
      <c r="MBS103" s="147"/>
      <c r="MBT103" s="147"/>
      <c r="MBU103" s="147"/>
      <c r="MBV103" s="147"/>
      <c r="MBW103" s="147"/>
      <c r="MBX103" s="147"/>
      <c r="MBY103" s="147"/>
      <c r="MBZ103" s="147"/>
      <c r="MCA103" s="147"/>
      <c r="MCB103" s="147"/>
      <c r="MCC103" s="147"/>
      <c r="MCD103" s="147"/>
      <c r="MCE103" s="147"/>
      <c r="MCF103" s="147"/>
      <c r="MCG103" s="147"/>
      <c r="MCH103" s="147"/>
      <c r="MCI103" s="147"/>
      <c r="MCJ103" s="147"/>
      <c r="MCK103" s="147"/>
      <c r="MCL103" s="147"/>
      <c r="MCM103" s="147"/>
      <c r="MCN103" s="147"/>
      <c r="MCO103" s="147"/>
      <c r="MCP103" s="147"/>
      <c r="MCQ103" s="147"/>
      <c r="MCR103" s="147"/>
      <c r="MCS103" s="147"/>
      <c r="MCT103" s="147"/>
      <c r="MCU103" s="147"/>
      <c r="MCV103" s="147"/>
      <c r="MCW103" s="147"/>
      <c r="MCX103" s="147"/>
      <c r="MCY103" s="147"/>
      <c r="MCZ103" s="147"/>
      <c r="MDA103" s="147"/>
      <c r="MDB103" s="147"/>
      <c r="MDC103" s="147"/>
      <c r="MDD103" s="147"/>
      <c r="MDE103" s="147"/>
      <c r="MDF103" s="147"/>
      <c r="MDG103" s="147"/>
      <c r="MDH103" s="147"/>
      <c r="MDI103" s="147"/>
      <c r="MDJ103" s="147"/>
      <c r="MDK103" s="147"/>
      <c r="MDL103" s="147"/>
      <c r="MDM103" s="147"/>
      <c r="MDN103" s="147"/>
      <c r="MDO103" s="147"/>
      <c r="MDP103" s="147"/>
      <c r="MDQ103" s="147"/>
      <c r="MDR103" s="147"/>
      <c r="MDS103" s="147"/>
      <c r="MDT103" s="147"/>
      <c r="MDU103" s="147"/>
      <c r="MDV103" s="147"/>
      <c r="MDW103" s="147"/>
      <c r="MDX103" s="147"/>
      <c r="MDY103" s="147"/>
      <c r="MDZ103" s="147"/>
      <c r="MEA103" s="147"/>
      <c r="MEB103" s="147"/>
      <c r="MEC103" s="147"/>
      <c r="MED103" s="147"/>
      <c r="MEE103" s="147"/>
      <c r="MEF103" s="147"/>
      <c r="MEG103" s="147"/>
      <c r="MEH103" s="147"/>
      <c r="MEI103" s="147"/>
      <c r="MEJ103" s="147"/>
      <c r="MEK103" s="147"/>
      <c r="MEL103" s="147"/>
      <c r="MEM103" s="147"/>
      <c r="MEN103" s="147"/>
      <c r="MEO103" s="147"/>
      <c r="MEP103" s="147"/>
      <c r="MEQ103" s="147"/>
      <c r="MER103" s="147"/>
      <c r="MES103" s="147"/>
      <c r="MET103" s="147"/>
      <c r="MEU103" s="147"/>
      <c r="MEV103" s="147"/>
      <c r="MEW103" s="147"/>
      <c r="MEX103" s="147"/>
      <c r="MEY103" s="147"/>
      <c r="MEZ103" s="147"/>
      <c r="MFA103" s="147"/>
      <c r="MFB103" s="147"/>
      <c r="MFC103" s="147"/>
      <c r="MFD103" s="147"/>
      <c r="MFE103" s="147"/>
      <c r="MFF103" s="147"/>
      <c r="MFG103" s="147"/>
      <c r="MFH103" s="147"/>
      <c r="MFI103" s="147"/>
      <c r="MFJ103" s="147"/>
      <c r="MFK103" s="147"/>
      <c r="MFL103" s="147"/>
      <c r="MFM103" s="147"/>
      <c r="MFN103" s="147"/>
      <c r="MFO103" s="147"/>
      <c r="MFP103" s="147"/>
      <c r="MFQ103" s="147"/>
      <c r="MFR103" s="147"/>
      <c r="MFS103" s="147"/>
      <c r="MFT103" s="147"/>
      <c r="MFU103" s="147"/>
      <c r="MFV103" s="147"/>
      <c r="MFW103" s="147"/>
      <c r="MFX103" s="147"/>
      <c r="MFY103" s="147"/>
      <c r="MFZ103" s="147"/>
      <c r="MGA103" s="147"/>
      <c r="MGB103" s="147"/>
      <c r="MGC103" s="147"/>
      <c r="MGD103" s="147"/>
      <c r="MGE103" s="147"/>
      <c r="MGF103" s="147"/>
      <c r="MGG103" s="147"/>
      <c r="MGH103" s="147"/>
      <c r="MGI103" s="147"/>
      <c r="MGJ103" s="147"/>
      <c r="MGK103" s="147"/>
      <c r="MGL103" s="147"/>
      <c r="MGM103" s="147"/>
      <c r="MGN103" s="147"/>
      <c r="MGO103" s="147"/>
      <c r="MGP103" s="147"/>
      <c r="MGQ103" s="147"/>
      <c r="MGR103" s="147"/>
      <c r="MGS103" s="147"/>
      <c r="MGT103" s="147"/>
      <c r="MGU103" s="147"/>
      <c r="MGV103" s="147"/>
      <c r="MGW103" s="147"/>
      <c r="MGX103" s="147"/>
      <c r="MGY103" s="147"/>
      <c r="MGZ103" s="147"/>
      <c r="MHA103" s="147"/>
      <c r="MHB103" s="147"/>
      <c r="MHC103" s="147"/>
      <c r="MHD103" s="147"/>
      <c r="MHE103" s="147"/>
      <c r="MHF103" s="147"/>
      <c r="MHG103" s="147"/>
      <c r="MHH103" s="147"/>
      <c r="MHI103" s="147"/>
      <c r="MHJ103" s="147"/>
      <c r="MHK103" s="147"/>
      <c r="MHL103" s="147"/>
      <c r="MHM103" s="147"/>
      <c r="MHN103" s="147"/>
      <c r="MHO103" s="147"/>
      <c r="MHP103" s="147"/>
      <c r="MHQ103" s="147"/>
      <c r="MHR103" s="147"/>
      <c r="MHS103" s="147"/>
      <c r="MHT103" s="147"/>
      <c r="MHU103" s="147"/>
      <c r="MHV103" s="147"/>
      <c r="MHW103" s="147"/>
      <c r="MHX103" s="147"/>
      <c r="MHY103" s="147"/>
      <c r="MHZ103" s="147"/>
      <c r="MIA103" s="147"/>
      <c r="MIB103" s="147"/>
      <c r="MIC103" s="147"/>
      <c r="MID103" s="147"/>
      <c r="MIE103" s="147"/>
      <c r="MIF103" s="147"/>
      <c r="MIG103" s="147"/>
      <c r="MIH103" s="147"/>
      <c r="MII103" s="147"/>
      <c r="MIJ103" s="147"/>
      <c r="MIK103" s="147"/>
      <c r="MIL103" s="147"/>
      <c r="MIM103" s="147"/>
      <c r="MIN103" s="147"/>
      <c r="MIO103" s="147"/>
      <c r="MIP103" s="147"/>
      <c r="MIQ103" s="147"/>
      <c r="MIR103" s="147"/>
      <c r="MIS103" s="147"/>
      <c r="MIT103" s="147"/>
      <c r="MIU103" s="147"/>
      <c r="MIV103" s="147"/>
      <c r="MIW103" s="147"/>
      <c r="MIX103" s="147"/>
      <c r="MIY103" s="147"/>
      <c r="MIZ103" s="147"/>
      <c r="MJA103" s="147"/>
      <c r="MJB103" s="147"/>
      <c r="MJC103" s="147"/>
      <c r="MJD103" s="147"/>
      <c r="MJE103" s="147"/>
      <c r="MJF103" s="147"/>
      <c r="MJG103" s="147"/>
      <c r="MJH103" s="147"/>
      <c r="MJI103" s="147"/>
      <c r="MJJ103" s="147"/>
      <c r="MJK103" s="147"/>
      <c r="MJL103" s="147"/>
      <c r="MJM103" s="147"/>
      <c r="MJN103" s="147"/>
      <c r="MJO103" s="147"/>
      <c r="MJP103" s="147"/>
      <c r="MJQ103" s="147"/>
      <c r="MJR103" s="147"/>
      <c r="MJS103" s="147"/>
      <c r="MJT103" s="147"/>
      <c r="MJU103" s="147"/>
      <c r="MJV103" s="147"/>
      <c r="MJW103" s="147"/>
      <c r="MJX103" s="147"/>
      <c r="MJY103" s="147"/>
      <c r="MJZ103" s="147"/>
      <c r="MKA103" s="147"/>
      <c r="MKB103" s="147"/>
      <c r="MKC103" s="147"/>
      <c r="MKD103" s="147"/>
      <c r="MKE103" s="147"/>
      <c r="MKF103" s="147"/>
      <c r="MKG103" s="147"/>
      <c r="MKH103" s="147"/>
      <c r="MKI103" s="147"/>
      <c r="MKJ103" s="147"/>
      <c r="MKK103" s="147"/>
      <c r="MKL103" s="147"/>
      <c r="MKM103" s="147"/>
      <c r="MKN103" s="147"/>
      <c r="MKO103" s="147"/>
      <c r="MKP103" s="147"/>
      <c r="MKQ103" s="147"/>
      <c r="MKR103" s="147"/>
      <c r="MKS103" s="147"/>
      <c r="MKT103" s="147"/>
      <c r="MKU103" s="147"/>
      <c r="MKV103" s="147"/>
      <c r="MKW103" s="147"/>
      <c r="MKX103" s="147"/>
      <c r="MKY103" s="147"/>
      <c r="MKZ103" s="147"/>
      <c r="MLA103" s="147"/>
      <c r="MLB103" s="147"/>
      <c r="MLC103" s="147"/>
      <c r="MLD103" s="147"/>
      <c r="MLE103" s="147"/>
      <c r="MLF103" s="147"/>
      <c r="MLG103" s="147"/>
      <c r="MLH103" s="147"/>
      <c r="MLI103" s="147"/>
      <c r="MLJ103" s="147"/>
      <c r="MLK103" s="147"/>
      <c r="MLL103" s="147"/>
      <c r="MLM103" s="147"/>
      <c r="MLN103" s="147"/>
      <c r="MLO103" s="147"/>
      <c r="MLP103" s="147"/>
      <c r="MLQ103" s="147"/>
      <c r="MLR103" s="147"/>
      <c r="MLS103" s="147"/>
      <c r="MLT103" s="147"/>
      <c r="MLU103" s="147"/>
      <c r="MLV103" s="147"/>
      <c r="MLW103" s="147"/>
      <c r="MLX103" s="147"/>
      <c r="MLY103" s="147"/>
      <c r="MLZ103" s="147"/>
      <c r="MMA103" s="147"/>
      <c r="MMB103" s="147"/>
      <c r="MMC103" s="147"/>
      <c r="MMD103" s="147"/>
      <c r="MME103" s="147"/>
      <c r="MMF103" s="147"/>
      <c r="MMG103" s="147"/>
      <c r="MMH103" s="147"/>
      <c r="MMI103" s="147"/>
      <c r="MMJ103" s="147"/>
      <c r="MMK103" s="147"/>
      <c r="MML103" s="147"/>
      <c r="MMM103" s="147"/>
      <c r="MMN103" s="147"/>
      <c r="MMO103" s="147"/>
      <c r="MMP103" s="147"/>
      <c r="MMQ103" s="147"/>
      <c r="MMR103" s="147"/>
      <c r="MMS103" s="147"/>
      <c r="MMT103" s="147"/>
      <c r="MMU103" s="147"/>
      <c r="MMV103" s="147"/>
      <c r="MMW103" s="147"/>
      <c r="MMX103" s="147"/>
      <c r="MMY103" s="147"/>
      <c r="MMZ103" s="147"/>
      <c r="MNA103" s="147"/>
      <c r="MNB103" s="147"/>
      <c r="MNC103" s="147"/>
      <c r="MND103" s="147"/>
      <c r="MNE103" s="147"/>
      <c r="MNF103" s="147"/>
      <c r="MNG103" s="147"/>
      <c r="MNH103" s="147"/>
      <c r="MNI103" s="147"/>
      <c r="MNJ103" s="147"/>
      <c r="MNK103" s="147"/>
      <c r="MNL103" s="147"/>
      <c r="MNM103" s="147"/>
      <c r="MNN103" s="147"/>
      <c r="MNO103" s="147"/>
      <c r="MNP103" s="147"/>
      <c r="MNQ103" s="147"/>
      <c r="MNR103" s="147"/>
      <c r="MNS103" s="147"/>
      <c r="MNT103" s="147"/>
      <c r="MNU103" s="147"/>
      <c r="MNV103" s="147"/>
      <c r="MNW103" s="147"/>
      <c r="MNX103" s="147"/>
      <c r="MNY103" s="147"/>
      <c r="MNZ103" s="147"/>
      <c r="MOA103" s="147"/>
      <c r="MOB103" s="147"/>
      <c r="MOC103" s="147"/>
      <c r="MOD103" s="147"/>
      <c r="MOE103" s="147"/>
      <c r="MOF103" s="147"/>
      <c r="MOG103" s="147"/>
      <c r="MOH103" s="147"/>
      <c r="MOI103" s="147"/>
      <c r="MOJ103" s="147"/>
      <c r="MOK103" s="147"/>
      <c r="MOL103" s="147"/>
      <c r="MOM103" s="147"/>
      <c r="MON103" s="147"/>
      <c r="MOO103" s="147"/>
      <c r="MOP103" s="147"/>
      <c r="MOQ103" s="147"/>
      <c r="MOR103" s="147"/>
      <c r="MOS103" s="147"/>
      <c r="MOT103" s="147"/>
      <c r="MOU103" s="147"/>
      <c r="MOV103" s="147"/>
      <c r="MOW103" s="147"/>
      <c r="MOX103" s="147"/>
      <c r="MOY103" s="147"/>
      <c r="MOZ103" s="147"/>
      <c r="MPA103" s="147"/>
      <c r="MPB103" s="147"/>
      <c r="MPC103" s="147"/>
      <c r="MPD103" s="147"/>
      <c r="MPE103" s="147"/>
      <c r="MPF103" s="147"/>
      <c r="MPG103" s="147"/>
      <c r="MPH103" s="147"/>
      <c r="MPI103" s="147"/>
      <c r="MPJ103" s="147"/>
      <c r="MPK103" s="147"/>
      <c r="MPL103" s="147"/>
      <c r="MPM103" s="147"/>
      <c r="MPN103" s="147"/>
      <c r="MPO103" s="147"/>
      <c r="MPP103" s="147"/>
      <c r="MPQ103" s="147"/>
      <c r="MPR103" s="147"/>
      <c r="MPS103" s="147"/>
      <c r="MPT103" s="147"/>
      <c r="MPU103" s="147"/>
      <c r="MPV103" s="147"/>
      <c r="MPW103" s="147"/>
      <c r="MPX103" s="147"/>
      <c r="MPY103" s="147"/>
      <c r="MPZ103" s="147"/>
      <c r="MQA103" s="147"/>
      <c r="MQB103" s="147"/>
      <c r="MQC103" s="147"/>
      <c r="MQD103" s="147"/>
      <c r="MQE103" s="147"/>
      <c r="MQF103" s="147"/>
      <c r="MQG103" s="147"/>
      <c r="MQH103" s="147"/>
      <c r="MQI103" s="147"/>
      <c r="MQJ103" s="147"/>
      <c r="MQK103" s="147"/>
      <c r="MQL103" s="147"/>
      <c r="MQM103" s="147"/>
      <c r="MQN103" s="147"/>
      <c r="MQO103" s="147"/>
      <c r="MQP103" s="147"/>
      <c r="MQQ103" s="147"/>
      <c r="MQR103" s="147"/>
      <c r="MQS103" s="147"/>
      <c r="MQT103" s="147"/>
      <c r="MQU103" s="147"/>
      <c r="MQV103" s="147"/>
      <c r="MQW103" s="147"/>
      <c r="MQX103" s="147"/>
      <c r="MQY103" s="147"/>
      <c r="MQZ103" s="147"/>
      <c r="MRA103" s="147"/>
      <c r="MRB103" s="147"/>
      <c r="MRC103" s="147"/>
      <c r="MRD103" s="147"/>
      <c r="MRE103" s="147"/>
      <c r="MRF103" s="147"/>
      <c r="MRG103" s="147"/>
      <c r="MRH103" s="147"/>
      <c r="MRI103" s="147"/>
      <c r="MRJ103" s="147"/>
      <c r="MRK103" s="147"/>
      <c r="MRL103" s="147"/>
      <c r="MRM103" s="147"/>
      <c r="MRN103" s="147"/>
      <c r="MRO103" s="147"/>
      <c r="MRP103" s="147"/>
      <c r="MRQ103" s="147"/>
      <c r="MRR103" s="147"/>
      <c r="MRS103" s="147"/>
      <c r="MRT103" s="147"/>
      <c r="MRU103" s="147"/>
      <c r="MRV103" s="147"/>
      <c r="MRW103" s="147"/>
      <c r="MRX103" s="147"/>
      <c r="MRY103" s="147"/>
      <c r="MRZ103" s="147"/>
      <c r="MSA103" s="147"/>
      <c r="MSB103" s="147"/>
      <c r="MSC103" s="147"/>
      <c r="MSD103" s="147"/>
      <c r="MSE103" s="147"/>
      <c r="MSF103" s="147"/>
      <c r="MSG103" s="147"/>
      <c r="MSH103" s="147"/>
      <c r="MSI103" s="147"/>
      <c r="MSJ103" s="147"/>
      <c r="MSK103" s="147"/>
      <c r="MSL103" s="147"/>
      <c r="MSM103" s="147"/>
      <c r="MSN103" s="147"/>
      <c r="MSO103" s="147"/>
      <c r="MSP103" s="147"/>
      <c r="MSQ103" s="147"/>
      <c r="MSR103" s="147"/>
      <c r="MSS103" s="147"/>
      <c r="MST103" s="147"/>
      <c r="MSU103" s="147"/>
      <c r="MSV103" s="147"/>
      <c r="MSW103" s="147"/>
      <c r="MSX103" s="147"/>
      <c r="MSY103" s="147"/>
      <c r="MSZ103" s="147"/>
      <c r="MTA103" s="147"/>
      <c r="MTB103" s="147"/>
      <c r="MTC103" s="147"/>
      <c r="MTD103" s="147"/>
      <c r="MTE103" s="147"/>
      <c r="MTF103" s="147"/>
      <c r="MTG103" s="147"/>
      <c r="MTH103" s="147"/>
      <c r="MTI103" s="147"/>
      <c r="MTJ103" s="147"/>
      <c r="MTK103" s="147"/>
      <c r="MTL103" s="147"/>
      <c r="MTM103" s="147"/>
      <c r="MTN103" s="147"/>
      <c r="MTO103" s="147"/>
      <c r="MTP103" s="147"/>
      <c r="MTQ103" s="147"/>
      <c r="MTR103" s="147"/>
      <c r="MTS103" s="147"/>
      <c r="MTT103" s="147"/>
      <c r="MTU103" s="147"/>
      <c r="MTV103" s="147"/>
      <c r="MTW103" s="147"/>
      <c r="MTX103" s="147"/>
      <c r="MTY103" s="147"/>
      <c r="MTZ103" s="147"/>
      <c r="MUA103" s="147"/>
      <c r="MUB103" s="147"/>
      <c r="MUC103" s="147"/>
      <c r="MUD103" s="147"/>
      <c r="MUE103" s="147"/>
      <c r="MUF103" s="147"/>
      <c r="MUG103" s="147"/>
      <c r="MUH103" s="147"/>
      <c r="MUI103" s="147"/>
      <c r="MUJ103" s="147"/>
      <c r="MUK103" s="147"/>
      <c r="MUL103" s="147"/>
      <c r="MUM103" s="147"/>
      <c r="MUN103" s="147"/>
      <c r="MUO103" s="147"/>
      <c r="MUP103" s="147"/>
      <c r="MUQ103" s="147"/>
      <c r="MUR103" s="147"/>
      <c r="MUS103" s="147"/>
      <c r="MUT103" s="147"/>
      <c r="MUU103" s="147"/>
      <c r="MUV103" s="147"/>
      <c r="MUW103" s="147"/>
      <c r="MUX103" s="147"/>
      <c r="MUY103" s="147"/>
      <c r="MUZ103" s="147"/>
      <c r="MVA103" s="147"/>
      <c r="MVB103" s="147"/>
      <c r="MVC103" s="147"/>
      <c r="MVD103" s="147"/>
      <c r="MVE103" s="147"/>
      <c r="MVF103" s="147"/>
      <c r="MVG103" s="147"/>
      <c r="MVH103" s="147"/>
      <c r="MVI103" s="147"/>
      <c r="MVJ103" s="147"/>
      <c r="MVK103" s="147"/>
      <c r="MVL103" s="147"/>
      <c r="MVM103" s="147"/>
      <c r="MVN103" s="147"/>
      <c r="MVO103" s="147"/>
      <c r="MVP103" s="147"/>
      <c r="MVQ103" s="147"/>
      <c r="MVR103" s="147"/>
      <c r="MVS103" s="147"/>
      <c r="MVT103" s="147"/>
      <c r="MVU103" s="147"/>
      <c r="MVV103" s="147"/>
      <c r="MVW103" s="147"/>
      <c r="MVX103" s="147"/>
      <c r="MVY103" s="147"/>
      <c r="MVZ103" s="147"/>
      <c r="MWA103" s="147"/>
      <c r="MWB103" s="147"/>
      <c r="MWC103" s="147"/>
      <c r="MWD103" s="147"/>
      <c r="MWE103" s="147"/>
      <c r="MWF103" s="147"/>
      <c r="MWG103" s="147"/>
      <c r="MWH103" s="147"/>
      <c r="MWI103" s="147"/>
      <c r="MWJ103" s="147"/>
      <c r="MWK103" s="147"/>
      <c r="MWL103" s="147"/>
      <c r="MWM103" s="147"/>
      <c r="MWN103" s="147"/>
      <c r="MWO103" s="147"/>
      <c r="MWP103" s="147"/>
      <c r="MWQ103" s="147"/>
      <c r="MWR103" s="147"/>
      <c r="MWS103" s="147"/>
      <c r="MWT103" s="147"/>
      <c r="MWU103" s="147"/>
      <c r="MWV103" s="147"/>
      <c r="MWW103" s="147"/>
      <c r="MWX103" s="147"/>
      <c r="MWY103" s="147"/>
      <c r="MWZ103" s="147"/>
      <c r="MXA103" s="147"/>
      <c r="MXB103" s="147"/>
      <c r="MXC103" s="147"/>
      <c r="MXD103" s="147"/>
      <c r="MXE103" s="147"/>
      <c r="MXF103" s="147"/>
      <c r="MXG103" s="147"/>
      <c r="MXH103" s="147"/>
      <c r="MXI103" s="147"/>
      <c r="MXJ103" s="147"/>
      <c r="MXK103" s="147"/>
      <c r="MXL103" s="147"/>
      <c r="MXM103" s="147"/>
      <c r="MXN103" s="147"/>
      <c r="MXO103" s="147"/>
      <c r="MXP103" s="147"/>
      <c r="MXQ103" s="147"/>
      <c r="MXR103" s="147"/>
      <c r="MXS103" s="147"/>
      <c r="MXT103" s="147"/>
      <c r="MXU103" s="147"/>
      <c r="MXV103" s="147"/>
      <c r="MXW103" s="147"/>
      <c r="MXX103" s="147"/>
      <c r="MXY103" s="147"/>
      <c r="MXZ103" s="147"/>
      <c r="MYA103" s="147"/>
      <c r="MYB103" s="147"/>
      <c r="MYC103" s="147"/>
      <c r="MYD103" s="147"/>
      <c r="MYE103" s="147"/>
      <c r="MYF103" s="147"/>
      <c r="MYG103" s="147"/>
      <c r="MYH103" s="147"/>
      <c r="MYI103" s="147"/>
      <c r="MYJ103" s="147"/>
      <c r="MYK103" s="147"/>
      <c r="MYL103" s="147"/>
      <c r="MYM103" s="147"/>
      <c r="MYN103" s="147"/>
      <c r="MYO103" s="147"/>
      <c r="MYP103" s="147"/>
      <c r="MYQ103" s="147"/>
      <c r="MYR103" s="147"/>
      <c r="MYS103" s="147"/>
      <c r="MYT103" s="147"/>
      <c r="MYU103" s="147"/>
      <c r="MYV103" s="147"/>
      <c r="MYW103" s="147"/>
      <c r="MYX103" s="147"/>
      <c r="MYY103" s="147"/>
      <c r="MYZ103" s="147"/>
      <c r="MZA103" s="147"/>
      <c r="MZB103" s="147"/>
      <c r="MZC103" s="147"/>
      <c r="MZD103" s="147"/>
      <c r="MZE103" s="147"/>
      <c r="MZF103" s="147"/>
      <c r="MZG103" s="147"/>
      <c r="MZH103" s="147"/>
      <c r="MZI103" s="147"/>
      <c r="MZJ103" s="147"/>
      <c r="MZK103" s="147"/>
      <c r="MZL103" s="147"/>
      <c r="MZM103" s="147"/>
      <c r="MZN103" s="147"/>
      <c r="MZO103" s="147"/>
      <c r="MZP103" s="147"/>
      <c r="MZQ103" s="147"/>
      <c r="MZR103" s="147"/>
      <c r="MZS103" s="147"/>
      <c r="MZT103" s="147"/>
      <c r="MZU103" s="147"/>
      <c r="MZV103" s="147"/>
      <c r="MZW103" s="147"/>
      <c r="MZX103" s="147"/>
      <c r="MZY103" s="147"/>
      <c r="MZZ103" s="147"/>
      <c r="NAA103" s="147"/>
      <c r="NAB103" s="147"/>
      <c r="NAC103" s="147"/>
      <c r="NAD103" s="147"/>
      <c r="NAE103" s="147"/>
      <c r="NAF103" s="147"/>
      <c r="NAG103" s="147"/>
      <c r="NAH103" s="147"/>
      <c r="NAI103" s="147"/>
      <c r="NAJ103" s="147"/>
      <c r="NAK103" s="147"/>
      <c r="NAL103" s="147"/>
      <c r="NAM103" s="147"/>
      <c r="NAN103" s="147"/>
      <c r="NAO103" s="147"/>
      <c r="NAP103" s="147"/>
      <c r="NAQ103" s="147"/>
      <c r="NAR103" s="147"/>
      <c r="NAS103" s="147"/>
      <c r="NAT103" s="147"/>
      <c r="NAU103" s="147"/>
      <c r="NAV103" s="147"/>
      <c r="NAW103" s="147"/>
      <c r="NAX103" s="147"/>
      <c r="NAY103" s="147"/>
      <c r="NAZ103" s="147"/>
      <c r="NBA103" s="147"/>
      <c r="NBB103" s="147"/>
      <c r="NBC103" s="147"/>
      <c r="NBD103" s="147"/>
      <c r="NBE103" s="147"/>
      <c r="NBF103" s="147"/>
      <c r="NBG103" s="147"/>
      <c r="NBH103" s="147"/>
      <c r="NBI103" s="147"/>
      <c r="NBJ103" s="147"/>
      <c r="NBK103" s="147"/>
      <c r="NBL103" s="147"/>
      <c r="NBM103" s="147"/>
      <c r="NBN103" s="147"/>
      <c r="NBO103" s="147"/>
      <c r="NBP103" s="147"/>
      <c r="NBQ103" s="147"/>
      <c r="NBR103" s="147"/>
      <c r="NBS103" s="147"/>
      <c r="NBT103" s="147"/>
      <c r="NBU103" s="147"/>
      <c r="NBV103" s="147"/>
      <c r="NBW103" s="147"/>
      <c r="NBX103" s="147"/>
      <c r="NBY103" s="147"/>
      <c r="NBZ103" s="147"/>
      <c r="NCA103" s="147"/>
      <c r="NCB103" s="147"/>
      <c r="NCC103" s="147"/>
      <c r="NCD103" s="147"/>
      <c r="NCE103" s="147"/>
      <c r="NCF103" s="147"/>
      <c r="NCG103" s="147"/>
      <c r="NCH103" s="147"/>
      <c r="NCI103" s="147"/>
      <c r="NCJ103" s="147"/>
      <c r="NCK103" s="147"/>
      <c r="NCL103" s="147"/>
      <c r="NCM103" s="147"/>
      <c r="NCN103" s="147"/>
      <c r="NCO103" s="147"/>
      <c r="NCP103" s="147"/>
      <c r="NCQ103" s="147"/>
      <c r="NCR103" s="147"/>
      <c r="NCS103" s="147"/>
      <c r="NCT103" s="147"/>
      <c r="NCU103" s="147"/>
      <c r="NCV103" s="147"/>
      <c r="NCW103" s="147"/>
      <c r="NCX103" s="147"/>
      <c r="NCY103" s="147"/>
      <c r="NCZ103" s="147"/>
      <c r="NDA103" s="147"/>
      <c r="NDB103" s="147"/>
      <c r="NDC103" s="147"/>
      <c r="NDD103" s="147"/>
      <c r="NDE103" s="147"/>
      <c r="NDF103" s="147"/>
      <c r="NDG103" s="147"/>
      <c r="NDH103" s="147"/>
      <c r="NDI103" s="147"/>
      <c r="NDJ103" s="147"/>
      <c r="NDK103" s="147"/>
      <c r="NDL103" s="147"/>
      <c r="NDM103" s="147"/>
      <c r="NDN103" s="147"/>
      <c r="NDO103" s="147"/>
      <c r="NDP103" s="147"/>
      <c r="NDQ103" s="147"/>
      <c r="NDR103" s="147"/>
      <c r="NDS103" s="147"/>
      <c r="NDT103" s="147"/>
      <c r="NDU103" s="147"/>
      <c r="NDV103" s="147"/>
      <c r="NDW103" s="147"/>
      <c r="NDX103" s="147"/>
      <c r="NDY103" s="147"/>
      <c r="NDZ103" s="147"/>
      <c r="NEA103" s="147"/>
      <c r="NEB103" s="147"/>
      <c r="NEC103" s="147"/>
      <c r="NED103" s="147"/>
      <c r="NEE103" s="147"/>
      <c r="NEF103" s="147"/>
      <c r="NEG103" s="147"/>
      <c r="NEH103" s="147"/>
      <c r="NEI103" s="147"/>
      <c r="NEJ103" s="147"/>
      <c r="NEK103" s="147"/>
      <c r="NEL103" s="147"/>
      <c r="NEM103" s="147"/>
      <c r="NEN103" s="147"/>
      <c r="NEO103" s="147"/>
      <c r="NEP103" s="147"/>
      <c r="NEQ103" s="147"/>
      <c r="NER103" s="147"/>
      <c r="NES103" s="147"/>
      <c r="NET103" s="147"/>
      <c r="NEU103" s="147"/>
      <c r="NEV103" s="147"/>
      <c r="NEW103" s="147"/>
      <c r="NEX103" s="147"/>
      <c r="NEY103" s="147"/>
      <c r="NEZ103" s="147"/>
      <c r="NFA103" s="147"/>
      <c r="NFB103" s="147"/>
      <c r="NFC103" s="147"/>
      <c r="NFD103" s="147"/>
      <c r="NFE103" s="147"/>
      <c r="NFF103" s="147"/>
      <c r="NFG103" s="147"/>
      <c r="NFH103" s="147"/>
      <c r="NFI103" s="147"/>
      <c r="NFJ103" s="147"/>
      <c r="NFK103" s="147"/>
      <c r="NFL103" s="147"/>
      <c r="NFM103" s="147"/>
      <c r="NFN103" s="147"/>
      <c r="NFO103" s="147"/>
      <c r="NFP103" s="147"/>
      <c r="NFQ103" s="147"/>
      <c r="NFR103" s="147"/>
      <c r="NFS103" s="147"/>
      <c r="NFT103" s="147"/>
      <c r="NFU103" s="147"/>
      <c r="NFV103" s="147"/>
      <c r="NFW103" s="147"/>
      <c r="NFX103" s="147"/>
      <c r="NFY103" s="147"/>
      <c r="NFZ103" s="147"/>
      <c r="NGA103" s="147"/>
      <c r="NGB103" s="147"/>
      <c r="NGC103" s="147"/>
      <c r="NGD103" s="147"/>
      <c r="NGE103" s="147"/>
      <c r="NGF103" s="147"/>
      <c r="NGG103" s="147"/>
      <c r="NGH103" s="147"/>
      <c r="NGI103" s="147"/>
      <c r="NGJ103" s="147"/>
      <c r="NGK103" s="147"/>
      <c r="NGL103" s="147"/>
      <c r="NGM103" s="147"/>
      <c r="NGN103" s="147"/>
      <c r="NGO103" s="147"/>
      <c r="NGP103" s="147"/>
      <c r="NGQ103" s="147"/>
      <c r="NGR103" s="147"/>
      <c r="NGS103" s="147"/>
      <c r="NGT103" s="147"/>
      <c r="NGU103" s="147"/>
      <c r="NGV103" s="147"/>
      <c r="NGW103" s="147"/>
      <c r="NGX103" s="147"/>
      <c r="NGY103" s="147"/>
      <c r="NGZ103" s="147"/>
      <c r="NHA103" s="147"/>
      <c r="NHB103" s="147"/>
      <c r="NHC103" s="147"/>
      <c r="NHD103" s="147"/>
      <c r="NHE103" s="147"/>
      <c r="NHF103" s="147"/>
      <c r="NHG103" s="147"/>
      <c r="NHH103" s="147"/>
      <c r="NHI103" s="147"/>
      <c r="NHJ103" s="147"/>
      <c r="NHK103" s="147"/>
      <c r="NHL103" s="147"/>
      <c r="NHM103" s="147"/>
      <c r="NHN103" s="147"/>
      <c r="NHO103" s="147"/>
      <c r="NHP103" s="147"/>
      <c r="NHQ103" s="147"/>
      <c r="NHR103" s="147"/>
      <c r="NHS103" s="147"/>
      <c r="NHT103" s="147"/>
      <c r="NHU103" s="147"/>
      <c r="NHV103" s="147"/>
      <c r="NHW103" s="147"/>
      <c r="NHX103" s="147"/>
      <c r="NHY103" s="147"/>
      <c r="NHZ103" s="147"/>
      <c r="NIA103" s="147"/>
      <c r="NIB103" s="147"/>
      <c r="NIC103" s="147"/>
      <c r="NID103" s="147"/>
      <c r="NIE103" s="147"/>
      <c r="NIF103" s="147"/>
      <c r="NIG103" s="147"/>
      <c r="NIH103" s="147"/>
      <c r="NII103" s="147"/>
      <c r="NIJ103" s="147"/>
      <c r="NIK103" s="147"/>
      <c r="NIL103" s="147"/>
      <c r="NIM103" s="147"/>
      <c r="NIN103" s="147"/>
      <c r="NIO103" s="147"/>
      <c r="NIP103" s="147"/>
      <c r="NIQ103" s="147"/>
      <c r="NIR103" s="147"/>
      <c r="NIS103" s="147"/>
      <c r="NIT103" s="147"/>
      <c r="NIU103" s="147"/>
      <c r="NIV103" s="147"/>
      <c r="NIW103" s="147"/>
      <c r="NIX103" s="147"/>
      <c r="NIY103" s="147"/>
      <c r="NIZ103" s="147"/>
      <c r="NJA103" s="147"/>
      <c r="NJB103" s="147"/>
      <c r="NJC103" s="147"/>
      <c r="NJD103" s="147"/>
      <c r="NJE103" s="147"/>
      <c r="NJF103" s="147"/>
      <c r="NJG103" s="147"/>
      <c r="NJH103" s="147"/>
      <c r="NJI103" s="147"/>
      <c r="NJJ103" s="147"/>
      <c r="NJK103" s="147"/>
      <c r="NJL103" s="147"/>
      <c r="NJM103" s="147"/>
      <c r="NJN103" s="147"/>
      <c r="NJO103" s="147"/>
      <c r="NJP103" s="147"/>
      <c r="NJQ103" s="147"/>
      <c r="NJR103" s="147"/>
      <c r="NJS103" s="147"/>
      <c r="NJT103" s="147"/>
      <c r="NJU103" s="147"/>
      <c r="NJV103" s="147"/>
      <c r="NJW103" s="147"/>
      <c r="NJX103" s="147"/>
      <c r="NJY103" s="147"/>
      <c r="NJZ103" s="147"/>
      <c r="NKA103" s="147"/>
      <c r="NKB103" s="147"/>
      <c r="NKC103" s="147"/>
      <c r="NKD103" s="147"/>
      <c r="NKE103" s="147"/>
      <c r="NKF103" s="147"/>
      <c r="NKG103" s="147"/>
      <c r="NKH103" s="147"/>
      <c r="NKI103" s="147"/>
      <c r="NKJ103" s="147"/>
      <c r="NKK103" s="147"/>
      <c r="NKL103" s="147"/>
      <c r="NKM103" s="147"/>
      <c r="NKN103" s="147"/>
      <c r="NKO103" s="147"/>
      <c r="NKP103" s="147"/>
      <c r="NKQ103" s="147"/>
      <c r="NKR103" s="147"/>
      <c r="NKS103" s="147"/>
      <c r="NKT103" s="147"/>
      <c r="NKU103" s="147"/>
      <c r="NKV103" s="147"/>
      <c r="NKW103" s="147"/>
      <c r="NKX103" s="147"/>
      <c r="NKY103" s="147"/>
      <c r="NKZ103" s="147"/>
      <c r="NLA103" s="147"/>
      <c r="NLB103" s="147"/>
      <c r="NLC103" s="147"/>
      <c r="NLD103" s="147"/>
      <c r="NLE103" s="147"/>
      <c r="NLF103" s="147"/>
      <c r="NLG103" s="147"/>
      <c r="NLH103" s="147"/>
      <c r="NLI103" s="147"/>
      <c r="NLJ103" s="147"/>
      <c r="NLK103" s="147"/>
      <c r="NLL103" s="147"/>
      <c r="NLM103" s="147"/>
      <c r="NLN103" s="147"/>
      <c r="NLO103" s="147"/>
      <c r="NLP103" s="147"/>
      <c r="NLQ103" s="147"/>
      <c r="NLR103" s="147"/>
      <c r="NLS103" s="147"/>
      <c r="NLT103" s="147"/>
      <c r="NLU103" s="147"/>
      <c r="NLV103" s="147"/>
      <c r="NLW103" s="147"/>
      <c r="NLX103" s="147"/>
      <c r="NLY103" s="147"/>
      <c r="NLZ103" s="147"/>
      <c r="NMA103" s="147"/>
      <c r="NMB103" s="147"/>
      <c r="NMC103" s="147"/>
      <c r="NMD103" s="147"/>
      <c r="NME103" s="147"/>
      <c r="NMF103" s="147"/>
      <c r="NMG103" s="147"/>
      <c r="NMH103" s="147"/>
      <c r="NMI103" s="147"/>
      <c r="NMJ103" s="147"/>
      <c r="NMK103" s="147"/>
      <c r="NML103" s="147"/>
      <c r="NMM103" s="147"/>
      <c r="NMN103" s="147"/>
      <c r="NMO103" s="147"/>
      <c r="NMP103" s="147"/>
      <c r="NMQ103" s="147"/>
      <c r="NMR103" s="147"/>
      <c r="NMS103" s="147"/>
      <c r="NMT103" s="147"/>
      <c r="NMU103" s="147"/>
      <c r="NMV103" s="147"/>
      <c r="NMW103" s="147"/>
      <c r="NMX103" s="147"/>
      <c r="NMY103" s="147"/>
      <c r="NMZ103" s="147"/>
      <c r="NNA103" s="147"/>
      <c r="NNB103" s="147"/>
      <c r="NNC103" s="147"/>
      <c r="NND103" s="147"/>
      <c r="NNE103" s="147"/>
      <c r="NNF103" s="147"/>
      <c r="NNG103" s="147"/>
      <c r="NNH103" s="147"/>
      <c r="NNI103" s="147"/>
      <c r="NNJ103" s="147"/>
      <c r="NNK103" s="147"/>
      <c r="NNL103" s="147"/>
      <c r="NNM103" s="147"/>
      <c r="NNN103" s="147"/>
      <c r="NNO103" s="147"/>
      <c r="NNP103" s="147"/>
      <c r="NNQ103" s="147"/>
      <c r="NNR103" s="147"/>
      <c r="NNS103" s="147"/>
      <c r="NNT103" s="147"/>
      <c r="NNU103" s="147"/>
      <c r="NNV103" s="147"/>
      <c r="NNW103" s="147"/>
      <c r="NNX103" s="147"/>
      <c r="NNY103" s="147"/>
      <c r="NNZ103" s="147"/>
      <c r="NOA103" s="147"/>
      <c r="NOB103" s="147"/>
      <c r="NOC103" s="147"/>
      <c r="NOD103" s="147"/>
      <c r="NOE103" s="147"/>
      <c r="NOF103" s="147"/>
      <c r="NOG103" s="147"/>
      <c r="NOH103" s="147"/>
      <c r="NOI103" s="147"/>
      <c r="NOJ103" s="147"/>
      <c r="NOK103" s="147"/>
      <c r="NOL103" s="147"/>
      <c r="NOM103" s="147"/>
      <c r="NON103" s="147"/>
      <c r="NOO103" s="147"/>
      <c r="NOP103" s="147"/>
      <c r="NOQ103" s="147"/>
      <c r="NOR103" s="147"/>
      <c r="NOS103" s="147"/>
      <c r="NOT103" s="147"/>
      <c r="NOU103" s="147"/>
      <c r="NOV103" s="147"/>
      <c r="NOW103" s="147"/>
      <c r="NOX103" s="147"/>
      <c r="NOY103" s="147"/>
      <c r="NOZ103" s="147"/>
      <c r="NPA103" s="147"/>
      <c r="NPB103" s="147"/>
      <c r="NPC103" s="147"/>
      <c r="NPD103" s="147"/>
      <c r="NPE103" s="147"/>
      <c r="NPF103" s="147"/>
      <c r="NPG103" s="147"/>
      <c r="NPH103" s="147"/>
      <c r="NPI103" s="147"/>
      <c r="NPJ103" s="147"/>
      <c r="NPK103" s="147"/>
      <c r="NPL103" s="147"/>
      <c r="NPM103" s="147"/>
      <c r="NPN103" s="147"/>
      <c r="NPO103" s="147"/>
      <c r="NPP103" s="147"/>
      <c r="NPQ103" s="147"/>
      <c r="NPR103" s="147"/>
      <c r="NPS103" s="147"/>
      <c r="NPT103" s="147"/>
      <c r="NPU103" s="147"/>
      <c r="NPV103" s="147"/>
      <c r="NPW103" s="147"/>
      <c r="NPX103" s="147"/>
      <c r="NPY103" s="147"/>
      <c r="NPZ103" s="147"/>
      <c r="NQA103" s="147"/>
      <c r="NQB103" s="147"/>
      <c r="NQC103" s="147"/>
      <c r="NQD103" s="147"/>
      <c r="NQE103" s="147"/>
      <c r="NQF103" s="147"/>
      <c r="NQG103" s="147"/>
      <c r="NQH103" s="147"/>
      <c r="NQI103" s="147"/>
      <c r="NQJ103" s="147"/>
      <c r="NQK103" s="147"/>
      <c r="NQL103" s="147"/>
      <c r="NQM103" s="147"/>
      <c r="NQN103" s="147"/>
      <c r="NQO103" s="147"/>
      <c r="NQP103" s="147"/>
      <c r="NQQ103" s="147"/>
      <c r="NQR103" s="147"/>
      <c r="NQS103" s="147"/>
      <c r="NQT103" s="147"/>
      <c r="NQU103" s="147"/>
      <c r="NQV103" s="147"/>
      <c r="NQW103" s="147"/>
      <c r="NQX103" s="147"/>
      <c r="NQY103" s="147"/>
      <c r="NQZ103" s="147"/>
      <c r="NRA103" s="147"/>
      <c r="NRB103" s="147"/>
      <c r="NRC103" s="147"/>
      <c r="NRD103" s="147"/>
      <c r="NRE103" s="147"/>
      <c r="NRF103" s="147"/>
      <c r="NRG103" s="147"/>
      <c r="NRH103" s="147"/>
      <c r="NRI103" s="147"/>
      <c r="NRJ103" s="147"/>
      <c r="NRK103" s="147"/>
      <c r="NRL103" s="147"/>
      <c r="NRM103" s="147"/>
      <c r="NRN103" s="147"/>
      <c r="NRO103" s="147"/>
      <c r="NRP103" s="147"/>
      <c r="NRQ103" s="147"/>
      <c r="NRR103" s="147"/>
      <c r="NRS103" s="147"/>
      <c r="NRT103" s="147"/>
      <c r="NRU103" s="147"/>
      <c r="NRV103" s="147"/>
      <c r="NRW103" s="147"/>
      <c r="NRX103" s="147"/>
      <c r="NRY103" s="147"/>
      <c r="NRZ103" s="147"/>
      <c r="NSA103" s="147"/>
      <c r="NSB103" s="147"/>
      <c r="NSC103" s="147"/>
      <c r="NSD103" s="147"/>
      <c r="NSE103" s="147"/>
      <c r="NSF103" s="147"/>
      <c r="NSG103" s="147"/>
      <c r="NSH103" s="147"/>
      <c r="NSI103" s="147"/>
      <c r="NSJ103" s="147"/>
      <c r="NSK103" s="147"/>
      <c r="NSL103" s="147"/>
      <c r="NSM103" s="147"/>
      <c r="NSN103" s="147"/>
      <c r="NSO103" s="147"/>
      <c r="NSP103" s="147"/>
      <c r="NSQ103" s="147"/>
      <c r="NSR103" s="147"/>
      <c r="NSS103" s="147"/>
      <c r="NST103" s="147"/>
      <c r="NSU103" s="147"/>
      <c r="NSV103" s="147"/>
      <c r="NSW103" s="147"/>
      <c r="NSX103" s="147"/>
      <c r="NSY103" s="147"/>
      <c r="NSZ103" s="147"/>
      <c r="NTA103" s="147"/>
      <c r="NTB103" s="147"/>
      <c r="NTC103" s="147"/>
      <c r="NTD103" s="147"/>
      <c r="NTE103" s="147"/>
      <c r="NTF103" s="147"/>
      <c r="NTG103" s="147"/>
      <c r="NTH103" s="147"/>
      <c r="NTI103" s="147"/>
      <c r="NTJ103" s="147"/>
      <c r="NTK103" s="147"/>
      <c r="NTL103" s="147"/>
      <c r="NTM103" s="147"/>
      <c r="NTN103" s="147"/>
      <c r="NTO103" s="147"/>
      <c r="NTP103" s="147"/>
      <c r="NTQ103" s="147"/>
      <c r="NTR103" s="147"/>
      <c r="NTS103" s="147"/>
      <c r="NTT103" s="147"/>
      <c r="NTU103" s="147"/>
      <c r="NTV103" s="147"/>
      <c r="NTW103" s="147"/>
      <c r="NTX103" s="147"/>
      <c r="NTY103" s="147"/>
      <c r="NTZ103" s="147"/>
      <c r="NUA103" s="147"/>
      <c r="NUB103" s="147"/>
      <c r="NUC103" s="147"/>
      <c r="NUD103" s="147"/>
      <c r="NUE103" s="147"/>
      <c r="NUF103" s="147"/>
      <c r="NUG103" s="147"/>
      <c r="NUH103" s="147"/>
      <c r="NUI103" s="147"/>
      <c r="NUJ103" s="147"/>
      <c r="NUK103" s="147"/>
      <c r="NUL103" s="147"/>
      <c r="NUM103" s="147"/>
      <c r="NUN103" s="147"/>
      <c r="NUO103" s="147"/>
      <c r="NUP103" s="147"/>
      <c r="NUQ103" s="147"/>
      <c r="NUR103" s="147"/>
      <c r="NUS103" s="147"/>
      <c r="NUT103" s="147"/>
      <c r="NUU103" s="147"/>
      <c r="NUV103" s="147"/>
      <c r="NUW103" s="147"/>
      <c r="NUX103" s="147"/>
      <c r="NUY103" s="147"/>
      <c r="NUZ103" s="147"/>
      <c r="NVA103" s="147"/>
      <c r="NVB103" s="147"/>
      <c r="NVC103" s="147"/>
      <c r="NVD103" s="147"/>
      <c r="NVE103" s="147"/>
      <c r="NVF103" s="147"/>
      <c r="NVG103" s="147"/>
      <c r="NVH103" s="147"/>
      <c r="NVI103" s="147"/>
      <c r="NVJ103" s="147"/>
      <c r="NVK103" s="147"/>
      <c r="NVL103" s="147"/>
      <c r="NVM103" s="147"/>
      <c r="NVN103" s="147"/>
      <c r="NVO103" s="147"/>
      <c r="NVP103" s="147"/>
      <c r="NVQ103" s="147"/>
      <c r="NVR103" s="147"/>
      <c r="NVS103" s="147"/>
      <c r="NVT103" s="147"/>
      <c r="NVU103" s="147"/>
      <c r="NVV103" s="147"/>
      <c r="NVW103" s="147"/>
      <c r="NVX103" s="147"/>
      <c r="NVY103" s="147"/>
      <c r="NVZ103" s="147"/>
      <c r="NWA103" s="147"/>
      <c r="NWB103" s="147"/>
      <c r="NWC103" s="147"/>
      <c r="NWD103" s="147"/>
      <c r="NWE103" s="147"/>
      <c r="NWF103" s="147"/>
      <c r="NWG103" s="147"/>
      <c r="NWH103" s="147"/>
      <c r="NWI103" s="147"/>
      <c r="NWJ103" s="147"/>
      <c r="NWK103" s="147"/>
      <c r="NWL103" s="147"/>
      <c r="NWM103" s="147"/>
      <c r="NWN103" s="147"/>
      <c r="NWO103" s="147"/>
      <c r="NWP103" s="147"/>
      <c r="NWQ103" s="147"/>
      <c r="NWR103" s="147"/>
      <c r="NWS103" s="147"/>
      <c r="NWT103" s="147"/>
      <c r="NWU103" s="147"/>
      <c r="NWV103" s="147"/>
      <c r="NWW103" s="147"/>
      <c r="NWX103" s="147"/>
      <c r="NWY103" s="147"/>
      <c r="NWZ103" s="147"/>
      <c r="NXA103" s="147"/>
      <c r="NXB103" s="147"/>
      <c r="NXC103" s="147"/>
      <c r="NXD103" s="147"/>
      <c r="NXE103" s="147"/>
      <c r="NXF103" s="147"/>
      <c r="NXG103" s="147"/>
      <c r="NXH103" s="147"/>
      <c r="NXI103" s="147"/>
      <c r="NXJ103" s="147"/>
      <c r="NXK103" s="147"/>
      <c r="NXL103" s="147"/>
      <c r="NXM103" s="147"/>
      <c r="NXN103" s="147"/>
      <c r="NXO103" s="147"/>
      <c r="NXP103" s="147"/>
      <c r="NXQ103" s="147"/>
      <c r="NXR103" s="147"/>
      <c r="NXS103" s="147"/>
      <c r="NXT103" s="147"/>
      <c r="NXU103" s="147"/>
      <c r="NXV103" s="147"/>
      <c r="NXW103" s="147"/>
      <c r="NXX103" s="147"/>
      <c r="NXY103" s="147"/>
      <c r="NXZ103" s="147"/>
      <c r="NYA103" s="147"/>
      <c r="NYB103" s="147"/>
      <c r="NYC103" s="147"/>
      <c r="NYD103" s="147"/>
      <c r="NYE103" s="147"/>
      <c r="NYF103" s="147"/>
      <c r="NYG103" s="147"/>
      <c r="NYH103" s="147"/>
      <c r="NYI103" s="147"/>
      <c r="NYJ103" s="147"/>
      <c r="NYK103" s="147"/>
      <c r="NYL103" s="147"/>
      <c r="NYM103" s="147"/>
      <c r="NYN103" s="147"/>
      <c r="NYO103" s="147"/>
      <c r="NYP103" s="147"/>
      <c r="NYQ103" s="147"/>
      <c r="NYR103" s="147"/>
      <c r="NYS103" s="147"/>
      <c r="NYT103" s="147"/>
      <c r="NYU103" s="147"/>
      <c r="NYV103" s="147"/>
      <c r="NYW103" s="147"/>
      <c r="NYX103" s="147"/>
      <c r="NYY103" s="147"/>
      <c r="NYZ103" s="147"/>
      <c r="NZA103" s="147"/>
      <c r="NZB103" s="147"/>
      <c r="NZC103" s="147"/>
      <c r="NZD103" s="147"/>
      <c r="NZE103" s="147"/>
      <c r="NZF103" s="147"/>
      <c r="NZG103" s="147"/>
      <c r="NZH103" s="147"/>
      <c r="NZI103" s="147"/>
      <c r="NZJ103" s="147"/>
      <c r="NZK103" s="147"/>
      <c r="NZL103" s="147"/>
      <c r="NZM103" s="147"/>
      <c r="NZN103" s="147"/>
      <c r="NZO103" s="147"/>
      <c r="NZP103" s="147"/>
      <c r="NZQ103" s="147"/>
      <c r="NZR103" s="147"/>
      <c r="NZS103" s="147"/>
      <c r="NZT103" s="147"/>
      <c r="NZU103" s="147"/>
      <c r="NZV103" s="147"/>
      <c r="NZW103" s="147"/>
      <c r="NZX103" s="147"/>
      <c r="NZY103" s="147"/>
      <c r="NZZ103" s="147"/>
      <c r="OAA103" s="147"/>
      <c r="OAB103" s="147"/>
      <c r="OAC103" s="147"/>
      <c r="OAD103" s="147"/>
      <c r="OAE103" s="147"/>
      <c r="OAF103" s="147"/>
      <c r="OAG103" s="147"/>
      <c r="OAH103" s="147"/>
      <c r="OAI103" s="147"/>
      <c r="OAJ103" s="147"/>
      <c r="OAK103" s="147"/>
      <c r="OAL103" s="147"/>
      <c r="OAM103" s="147"/>
      <c r="OAN103" s="147"/>
      <c r="OAO103" s="147"/>
      <c r="OAP103" s="147"/>
      <c r="OAQ103" s="147"/>
      <c r="OAR103" s="147"/>
      <c r="OAS103" s="147"/>
      <c r="OAT103" s="147"/>
      <c r="OAU103" s="147"/>
      <c r="OAV103" s="147"/>
      <c r="OAW103" s="147"/>
      <c r="OAX103" s="147"/>
      <c r="OAY103" s="147"/>
      <c r="OAZ103" s="147"/>
      <c r="OBA103" s="147"/>
      <c r="OBB103" s="147"/>
      <c r="OBC103" s="147"/>
      <c r="OBD103" s="147"/>
      <c r="OBE103" s="147"/>
      <c r="OBF103" s="147"/>
      <c r="OBG103" s="147"/>
      <c r="OBH103" s="147"/>
      <c r="OBI103" s="147"/>
      <c r="OBJ103" s="147"/>
      <c r="OBK103" s="147"/>
      <c r="OBL103" s="147"/>
      <c r="OBM103" s="147"/>
      <c r="OBN103" s="147"/>
      <c r="OBO103" s="147"/>
      <c r="OBP103" s="147"/>
      <c r="OBQ103" s="147"/>
      <c r="OBR103" s="147"/>
      <c r="OBS103" s="147"/>
      <c r="OBT103" s="147"/>
      <c r="OBU103" s="147"/>
      <c r="OBV103" s="147"/>
      <c r="OBW103" s="147"/>
      <c r="OBX103" s="147"/>
      <c r="OBY103" s="147"/>
      <c r="OBZ103" s="147"/>
      <c r="OCA103" s="147"/>
      <c r="OCB103" s="147"/>
      <c r="OCC103" s="147"/>
      <c r="OCD103" s="147"/>
      <c r="OCE103" s="147"/>
      <c r="OCF103" s="147"/>
      <c r="OCG103" s="147"/>
      <c r="OCH103" s="147"/>
      <c r="OCI103" s="147"/>
      <c r="OCJ103" s="147"/>
      <c r="OCK103" s="147"/>
      <c r="OCL103" s="147"/>
      <c r="OCM103" s="147"/>
      <c r="OCN103" s="147"/>
      <c r="OCO103" s="147"/>
      <c r="OCP103" s="147"/>
      <c r="OCQ103" s="147"/>
      <c r="OCR103" s="147"/>
      <c r="OCS103" s="147"/>
      <c r="OCT103" s="147"/>
      <c r="OCU103" s="147"/>
      <c r="OCV103" s="147"/>
      <c r="OCW103" s="147"/>
      <c r="OCX103" s="147"/>
      <c r="OCY103" s="147"/>
      <c r="OCZ103" s="147"/>
      <c r="ODA103" s="147"/>
      <c r="ODB103" s="147"/>
      <c r="ODC103" s="147"/>
      <c r="ODD103" s="147"/>
      <c r="ODE103" s="147"/>
      <c r="ODF103" s="147"/>
      <c r="ODG103" s="147"/>
      <c r="ODH103" s="147"/>
      <c r="ODI103" s="147"/>
      <c r="ODJ103" s="147"/>
      <c r="ODK103" s="147"/>
      <c r="ODL103" s="147"/>
      <c r="ODM103" s="147"/>
      <c r="ODN103" s="147"/>
      <c r="ODO103" s="147"/>
      <c r="ODP103" s="147"/>
      <c r="ODQ103" s="147"/>
      <c r="ODR103" s="147"/>
      <c r="ODS103" s="147"/>
      <c r="ODT103" s="147"/>
      <c r="ODU103" s="147"/>
      <c r="ODV103" s="147"/>
      <c r="ODW103" s="147"/>
      <c r="ODX103" s="147"/>
      <c r="ODY103" s="147"/>
      <c r="ODZ103" s="147"/>
      <c r="OEA103" s="147"/>
      <c r="OEB103" s="147"/>
      <c r="OEC103" s="147"/>
      <c r="OED103" s="147"/>
      <c r="OEE103" s="147"/>
      <c r="OEF103" s="147"/>
      <c r="OEG103" s="147"/>
      <c r="OEH103" s="147"/>
      <c r="OEI103" s="147"/>
      <c r="OEJ103" s="147"/>
      <c r="OEK103" s="147"/>
      <c r="OEL103" s="147"/>
      <c r="OEM103" s="147"/>
      <c r="OEN103" s="147"/>
      <c r="OEO103" s="147"/>
      <c r="OEP103" s="147"/>
      <c r="OEQ103" s="147"/>
      <c r="OER103" s="147"/>
      <c r="OES103" s="147"/>
      <c r="OET103" s="147"/>
      <c r="OEU103" s="147"/>
      <c r="OEV103" s="147"/>
      <c r="OEW103" s="147"/>
      <c r="OEX103" s="147"/>
      <c r="OEY103" s="147"/>
      <c r="OEZ103" s="147"/>
      <c r="OFA103" s="147"/>
      <c r="OFB103" s="147"/>
      <c r="OFC103" s="147"/>
      <c r="OFD103" s="147"/>
      <c r="OFE103" s="147"/>
      <c r="OFF103" s="147"/>
      <c r="OFG103" s="147"/>
      <c r="OFH103" s="147"/>
      <c r="OFI103" s="147"/>
      <c r="OFJ103" s="147"/>
      <c r="OFK103" s="147"/>
      <c r="OFL103" s="147"/>
      <c r="OFM103" s="147"/>
      <c r="OFN103" s="147"/>
      <c r="OFO103" s="147"/>
      <c r="OFP103" s="147"/>
      <c r="OFQ103" s="147"/>
      <c r="OFR103" s="147"/>
      <c r="OFS103" s="147"/>
      <c r="OFT103" s="147"/>
      <c r="OFU103" s="147"/>
      <c r="OFV103" s="147"/>
      <c r="OFW103" s="147"/>
      <c r="OFX103" s="147"/>
      <c r="OFY103" s="147"/>
      <c r="OFZ103" s="147"/>
      <c r="OGA103" s="147"/>
      <c r="OGB103" s="147"/>
      <c r="OGC103" s="147"/>
      <c r="OGD103" s="147"/>
      <c r="OGE103" s="147"/>
      <c r="OGF103" s="147"/>
      <c r="OGG103" s="147"/>
      <c r="OGH103" s="147"/>
      <c r="OGI103" s="147"/>
      <c r="OGJ103" s="147"/>
      <c r="OGK103" s="147"/>
      <c r="OGL103" s="147"/>
      <c r="OGM103" s="147"/>
      <c r="OGN103" s="147"/>
      <c r="OGO103" s="147"/>
      <c r="OGP103" s="147"/>
      <c r="OGQ103" s="147"/>
      <c r="OGR103" s="147"/>
      <c r="OGS103" s="147"/>
      <c r="OGT103" s="147"/>
      <c r="OGU103" s="147"/>
      <c r="OGV103" s="147"/>
      <c r="OGW103" s="147"/>
      <c r="OGX103" s="147"/>
      <c r="OGY103" s="147"/>
      <c r="OGZ103" s="147"/>
      <c r="OHA103" s="147"/>
      <c r="OHB103" s="147"/>
      <c r="OHC103" s="147"/>
      <c r="OHD103" s="147"/>
      <c r="OHE103" s="147"/>
      <c r="OHF103" s="147"/>
      <c r="OHG103" s="147"/>
      <c r="OHH103" s="147"/>
      <c r="OHI103" s="147"/>
      <c r="OHJ103" s="147"/>
      <c r="OHK103" s="147"/>
      <c r="OHL103" s="147"/>
      <c r="OHM103" s="147"/>
      <c r="OHN103" s="147"/>
      <c r="OHO103" s="147"/>
      <c r="OHP103" s="147"/>
      <c r="OHQ103" s="147"/>
      <c r="OHR103" s="147"/>
      <c r="OHS103" s="147"/>
      <c r="OHT103" s="147"/>
      <c r="OHU103" s="147"/>
      <c r="OHV103" s="147"/>
      <c r="OHW103" s="147"/>
      <c r="OHX103" s="147"/>
      <c r="OHY103" s="147"/>
      <c r="OHZ103" s="147"/>
      <c r="OIA103" s="147"/>
      <c r="OIB103" s="147"/>
      <c r="OIC103" s="147"/>
      <c r="OID103" s="147"/>
      <c r="OIE103" s="147"/>
      <c r="OIF103" s="147"/>
      <c r="OIG103" s="147"/>
      <c r="OIH103" s="147"/>
      <c r="OII103" s="147"/>
      <c r="OIJ103" s="147"/>
      <c r="OIK103" s="147"/>
      <c r="OIL103" s="147"/>
      <c r="OIM103" s="147"/>
      <c r="OIN103" s="147"/>
      <c r="OIO103" s="147"/>
      <c r="OIP103" s="147"/>
      <c r="OIQ103" s="147"/>
      <c r="OIR103" s="147"/>
      <c r="OIS103" s="147"/>
      <c r="OIT103" s="147"/>
      <c r="OIU103" s="147"/>
      <c r="OIV103" s="147"/>
      <c r="OIW103" s="147"/>
      <c r="OIX103" s="147"/>
      <c r="OIY103" s="147"/>
      <c r="OIZ103" s="147"/>
      <c r="OJA103" s="147"/>
      <c r="OJB103" s="147"/>
      <c r="OJC103" s="147"/>
      <c r="OJD103" s="147"/>
      <c r="OJE103" s="147"/>
      <c r="OJF103" s="147"/>
      <c r="OJG103" s="147"/>
      <c r="OJH103" s="147"/>
      <c r="OJI103" s="147"/>
      <c r="OJJ103" s="147"/>
      <c r="OJK103" s="147"/>
      <c r="OJL103" s="147"/>
      <c r="OJM103" s="147"/>
      <c r="OJN103" s="147"/>
      <c r="OJO103" s="147"/>
      <c r="OJP103" s="147"/>
      <c r="OJQ103" s="147"/>
      <c r="OJR103" s="147"/>
      <c r="OJS103" s="147"/>
      <c r="OJT103" s="147"/>
      <c r="OJU103" s="147"/>
      <c r="OJV103" s="147"/>
      <c r="OJW103" s="147"/>
      <c r="OJX103" s="147"/>
      <c r="OJY103" s="147"/>
      <c r="OJZ103" s="147"/>
      <c r="OKA103" s="147"/>
      <c r="OKB103" s="147"/>
      <c r="OKC103" s="147"/>
      <c r="OKD103" s="147"/>
      <c r="OKE103" s="147"/>
      <c r="OKF103" s="147"/>
      <c r="OKG103" s="147"/>
      <c r="OKH103" s="147"/>
      <c r="OKI103" s="147"/>
      <c r="OKJ103" s="147"/>
      <c r="OKK103" s="147"/>
      <c r="OKL103" s="147"/>
      <c r="OKM103" s="147"/>
      <c r="OKN103" s="147"/>
      <c r="OKO103" s="147"/>
      <c r="OKP103" s="147"/>
      <c r="OKQ103" s="147"/>
      <c r="OKR103" s="147"/>
      <c r="OKS103" s="147"/>
      <c r="OKT103" s="147"/>
      <c r="OKU103" s="147"/>
      <c r="OKV103" s="147"/>
      <c r="OKW103" s="147"/>
      <c r="OKX103" s="147"/>
      <c r="OKY103" s="147"/>
      <c r="OKZ103" s="147"/>
      <c r="OLA103" s="147"/>
      <c r="OLB103" s="147"/>
      <c r="OLC103" s="147"/>
      <c r="OLD103" s="147"/>
      <c r="OLE103" s="147"/>
      <c r="OLF103" s="147"/>
      <c r="OLG103" s="147"/>
      <c r="OLH103" s="147"/>
      <c r="OLI103" s="147"/>
      <c r="OLJ103" s="147"/>
      <c r="OLK103" s="147"/>
      <c r="OLL103" s="147"/>
      <c r="OLM103" s="147"/>
      <c r="OLN103" s="147"/>
      <c r="OLO103" s="147"/>
      <c r="OLP103" s="147"/>
      <c r="OLQ103" s="147"/>
      <c r="OLR103" s="147"/>
      <c r="OLS103" s="147"/>
      <c r="OLT103" s="147"/>
      <c r="OLU103" s="147"/>
      <c r="OLV103" s="147"/>
      <c r="OLW103" s="147"/>
      <c r="OLX103" s="147"/>
      <c r="OLY103" s="147"/>
      <c r="OLZ103" s="147"/>
      <c r="OMA103" s="147"/>
      <c r="OMB103" s="147"/>
      <c r="OMC103" s="147"/>
      <c r="OMD103" s="147"/>
      <c r="OME103" s="147"/>
      <c r="OMF103" s="147"/>
      <c r="OMG103" s="147"/>
      <c r="OMH103" s="147"/>
      <c r="OMI103" s="147"/>
      <c r="OMJ103" s="147"/>
      <c r="OMK103" s="147"/>
      <c r="OML103" s="147"/>
      <c r="OMM103" s="147"/>
      <c r="OMN103" s="147"/>
      <c r="OMO103" s="147"/>
      <c r="OMP103" s="147"/>
      <c r="OMQ103" s="147"/>
      <c r="OMR103" s="147"/>
      <c r="OMS103" s="147"/>
      <c r="OMT103" s="147"/>
      <c r="OMU103" s="147"/>
      <c r="OMV103" s="147"/>
      <c r="OMW103" s="147"/>
      <c r="OMX103" s="147"/>
      <c r="OMY103" s="147"/>
      <c r="OMZ103" s="147"/>
      <c r="ONA103" s="147"/>
      <c r="ONB103" s="147"/>
      <c r="ONC103" s="147"/>
      <c r="OND103" s="147"/>
      <c r="ONE103" s="147"/>
      <c r="ONF103" s="147"/>
      <c r="ONG103" s="147"/>
      <c r="ONH103" s="147"/>
      <c r="ONI103" s="147"/>
      <c r="ONJ103" s="147"/>
      <c r="ONK103" s="147"/>
      <c r="ONL103" s="147"/>
      <c r="ONM103" s="147"/>
      <c r="ONN103" s="147"/>
      <c r="ONO103" s="147"/>
      <c r="ONP103" s="147"/>
      <c r="ONQ103" s="147"/>
      <c r="ONR103" s="147"/>
      <c r="ONS103" s="147"/>
      <c r="ONT103" s="147"/>
      <c r="ONU103" s="147"/>
      <c r="ONV103" s="147"/>
      <c r="ONW103" s="147"/>
      <c r="ONX103" s="147"/>
      <c r="ONY103" s="147"/>
      <c r="ONZ103" s="147"/>
      <c r="OOA103" s="147"/>
      <c r="OOB103" s="147"/>
      <c r="OOC103" s="147"/>
      <c r="OOD103" s="147"/>
      <c r="OOE103" s="147"/>
      <c r="OOF103" s="147"/>
      <c r="OOG103" s="147"/>
      <c r="OOH103" s="147"/>
      <c r="OOI103" s="147"/>
      <c r="OOJ103" s="147"/>
      <c r="OOK103" s="147"/>
      <c r="OOL103" s="147"/>
      <c r="OOM103" s="147"/>
      <c r="OON103" s="147"/>
      <c r="OOO103" s="147"/>
      <c r="OOP103" s="147"/>
      <c r="OOQ103" s="147"/>
      <c r="OOR103" s="147"/>
      <c r="OOS103" s="147"/>
      <c r="OOT103" s="147"/>
      <c r="OOU103" s="147"/>
      <c r="OOV103" s="147"/>
      <c r="OOW103" s="147"/>
      <c r="OOX103" s="147"/>
      <c r="OOY103" s="147"/>
      <c r="OOZ103" s="147"/>
      <c r="OPA103" s="147"/>
      <c r="OPB103" s="147"/>
      <c r="OPC103" s="147"/>
      <c r="OPD103" s="147"/>
      <c r="OPE103" s="147"/>
      <c r="OPF103" s="147"/>
      <c r="OPG103" s="147"/>
      <c r="OPH103" s="147"/>
      <c r="OPI103" s="147"/>
      <c r="OPJ103" s="147"/>
      <c r="OPK103" s="147"/>
      <c r="OPL103" s="147"/>
      <c r="OPM103" s="147"/>
      <c r="OPN103" s="147"/>
      <c r="OPO103" s="147"/>
      <c r="OPP103" s="147"/>
      <c r="OPQ103" s="147"/>
      <c r="OPR103" s="147"/>
      <c r="OPS103" s="147"/>
      <c r="OPT103" s="147"/>
      <c r="OPU103" s="147"/>
      <c r="OPV103" s="147"/>
      <c r="OPW103" s="147"/>
      <c r="OPX103" s="147"/>
      <c r="OPY103" s="147"/>
      <c r="OPZ103" s="147"/>
      <c r="OQA103" s="147"/>
      <c r="OQB103" s="147"/>
      <c r="OQC103" s="147"/>
      <c r="OQD103" s="147"/>
      <c r="OQE103" s="147"/>
      <c r="OQF103" s="147"/>
      <c r="OQG103" s="147"/>
      <c r="OQH103" s="147"/>
      <c r="OQI103" s="147"/>
      <c r="OQJ103" s="147"/>
      <c r="OQK103" s="147"/>
      <c r="OQL103" s="147"/>
      <c r="OQM103" s="147"/>
      <c r="OQN103" s="147"/>
      <c r="OQO103" s="147"/>
      <c r="OQP103" s="147"/>
      <c r="OQQ103" s="147"/>
      <c r="OQR103" s="147"/>
      <c r="OQS103" s="147"/>
      <c r="OQT103" s="147"/>
      <c r="OQU103" s="147"/>
      <c r="OQV103" s="147"/>
      <c r="OQW103" s="147"/>
      <c r="OQX103" s="147"/>
      <c r="OQY103" s="147"/>
      <c r="OQZ103" s="147"/>
      <c r="ORA103" s="147"/>
      <c r="ORB103" s="147"/>
      <c r="ORC103" s="147"/>
      <c r="ORD103" s="147"/>
      <c r="ORE103" s="147"/>
      <c r="ORF103" s="147"/>
      <c r="ORG103" s="147"/>
      <c r="ORH103" s="147"/>
      <c r="ORI103" s="147"/>
      <c r="ORJ103" s="147"/>
      <c r="ORK103" s="147"/>
      <c r="ORL103" s="147"/>
      <c r="ORM103" s="147"/>
      <c r="ORN103" s="147"/>
      <c r="ORO103" s="147"/>
      <c r="ORP103" s="147"/>
      <c r="ORQ103" s="147"/>
      <c r="ORR103" s="147"/>
      <c r="ORS103" s="147"/>
      <c r="ORT103" s="147"/>
      <c r="ORU103" s="147"/>
      <c r="ORV103" s="147"/>
      <c r="ORW103" s="147"/>
      <c r="ORX103" s="147"/>
      <c r="ORY103" s="147"/>
      <c r="ORZ103" s="147"/>
      <c r="OSA103" s="147"/>
      <c r="OSB103" s="147"/>
      <c r="OSC103" s="147"/>
      <c r="OSD103" s="147"/>
      <c r="OSE103" s="147"/>
      <c r="OSF103" s="147"/>
      <c r="OSG103" s="147"/>
      <c r="OSH103" s="147"/>
      <c r="OSI103" s="147"/>
      <c r="OSJ103" s="147"/>
      <c r="OSK103" s="147"/>
      <c r="OSL103" s="147"/>
      <c r="OSM103" s="147"/>
      <c r="OSN103" s="147"/>
      <c r="OSO103" s="147"/>
      <c r="OSP103" s="147"/>
      <c r="OSQ103" s="147"/>
      <c r="OSR103" s="147"/>
      <c r="OSS103" s="147"/>
      <c r="OST103" s="147"/>
      <c r="OSU103" s="147"/>
      <c r="OSV103" s="147"/>
      <c r="OSW103" s="147"/>
      <c r="OSX103" s="147"/>
      <c r="OSY103" s="147"/>
      <c r="OSZ103" s="147"/>
      <c r="OTA103" s="147"/>
      <c r="OTB103" s="147"/>
      <c r="OTC103" s="147"/>
      <c r="OTD103" s="147"/>
      <c r="OTE103" s="147"/>
      <c r="OTF103" s="147"/>
      <c r="OTG103" s="147"/>
      <c r="OTH103" s="147"/>
      <c r="OTI103" s="147"/>
      <c r="OTJ103" s="147"/>
      <c r="OTK103" s="147"/>
      <c r="OTL103" s="147"/>
      <c r="OTM103" s="147"/>
      <c r="OTN103" s="147"/>
      <c r="OTO103" s="147"/>
      <c r="OTP103" s="147"/>
      <c r="OTQ103" s="147"/>
      <c r="OTR103" s="147"/>
      <c r="OTS103" s="147"/>
      <c r="OTT103" s="147"/>
      <c r="OTU103" s="147"/>
      <c r="OTV103" s="147"/>
      <c r="OTW103" s="147"/>
      <c r="OTX103" s="147"/>
      <c r="OTY103" s="147"/>
      <c r="OTZ103" s="147"/>
      <c r="OUA103" s="147"/>
      <c r="OUB103" s="147"/>
      <c r="OUC103" s="147"/>
      <c r="OUD103" s="147"/>
      <c r="OUE103" s="147"/>
      <c r="OUF103" s="147"/>
      <c r="OUG103" s="147"/>
      <c r="OUH103" s="147"/>
      <c r="OUI103" s="147"/>
      <c r="OUJ103" s="147"/>
      <c r="OUK103" s="147"/>
      <c r="OUL103" s="147"/>
      <c r="OUM103" s="147"/>
      <c r="OUN103" s="147"/>
      <c r="OUO103" s="147"/>
      <c r="OUP103" s="147"/>
      <c r="OUQ103" s="147"/>
      <c r="OUR103" s="147"/>
      <c r="OUS103" s="147"/>
      <c r="OUT103" s="147"/>
      <c r="OUU103" s="147"/>
      <c r="OUV103" s="147"/>
      <c r="OUW103" s="147"/>
      <c r="OUX103" s="147"/>
      <c r="OUY103" s="147"/>
      <c r="OUZ103" s="147"/>
      <c r="OVA103" s="147"/>
      <c r="OVB103" s="147"/>
      <c r="OVC103" s="147"/>
      <c r="OVD103" s="147"/>
      <c r="OVE103" s="147"/>
      <c r="OVF103" s="147"/>
      <c r="OVG103" s="147"/>
      <c r="OVH103" s="147"/>
      <c r="OVI103" s="147"/>
      <c r="OVJ103" s="147"/>
      <c r="OVK103" s="147"/>
      <c r="OVL103" s="147"/>
      <c r="OVM103" s="147"/>
      <c r="OVN103" s="147"/>
      <c r="OVO103" s="147"/>
      <c r="OVP103" s="147"/>
      <c r="OVQ103" s="147"/>
      <c r="OVR103" s="147"/>
      <c r="OVS103" s="147"/>
      <c r="OVT103" s="147"/>
      <c r="OVU103" s="147"/>
      <c r="OVV103" s="147"/>
      <c r="OVW103" s="147"/>
      <c r="OVX103" s="147"/>
      <c r="OVY103" s="147"/>
      <c r="OVZ103" s="147"/>
      <c r="OWA103" s="147"/>
      <c r="OWB103" s="147"/>
      <c r="OWC103" s="147"/>
      <c r="OWD103" s="147"/>
      <c r="OWE103" s="147"/>
      <c r="OWF103" s="147"/>
      <c r="OWG103" s="147"/>
      <c r="OWH103" s="147"/>
      <c r="OWI103" s="147"/>
      <c r="OWJ103" s="147"/>
      <c r="OWK103" s="147"/>
      <c r="OWL103" s="147"/>
      <c r="OWM103" s="147"/>
      <c r="OWN103" s="147"/>
      <c r="OWO103" s="147"/>
      <c r="OWP103" s="147"/>
      <c r="OWQ103" s="147"/>
      <c r="OWR103" s="147"/>
      <c r="OWS103" s="147"/>
      <c r="OWT103" s="147"/>
      <c r="OWU103" s="147"/>
      <c r="OWV103" s="147"/>
      <c r="OWW103" s="147"/>
      <c r="OWX103" s="147"/>
      <c r="OWY103" s="147"/>
      <c r="OWZ103" s="147"/>
      <c r="OXA103" s="147"/>
      <c r="OXB103" s="147"/>
      <c r="OXC103" s="147"/>
      <c r="OXD103" s="147"/>
      <c r="OXE103" s="147"/>
      <c r="OXF103" s="147"/>
      <c r="OXG103" s="147"/>
      <c r="OXH103" s="147"/>
      <c r="OXI103" s="147"/>
      <c r="OXJ103" s="147"/>
      <c r="OXK103" s="147"/>
      <c r="OXL103" s="147"/>
      <c r="OXM103" s="147"/>
      <c r="OXN103" s="147"/>
      <c r="OXO103" s="147"/>
      <c r="OXP103" s="147"/>
      <c r="OXQ103" s="147"/>
      <c r="OXR103" s="147"/>
      <c r="OXS103" s="147"/>
      <c r="OXT103" s="147"/>
      <c r="OXU103" s="147"/>
      <c r="OXV103" s="147"/>
      <c r="OXW103" s="147"/>
      <c r="OXX103" s="147"/>
      <c r="OXY103" s="147"/>
      <c r="OXZ103" s="147"/>
      <c r="OYA103" s="147"/>
      <c r="OYB103" s="147"/>
      <c r="OYC103" s="147"/>
      <c r="OYD103" s="147"/>
      <c r="OYE103" s="147"/>
      <c r="OYF103" s="147"/>
      <c r="OYG103" s="147"/>
      <c r="OYH103" s="147"/>
      <c r="OYI103" s="147"/>
      <c r="OYJ103" s="147"/>
      <c r="OYK103" s="147"/>
      <c r="OYL103" s="147"/>
      <c r="OYM103" s="147"/>
      <c r="OYN103" s="147"/>
      <c r="OYO103" s="147"/>
      <c r="OYP103" s="147"/>
      <c r="OYQ103" s="147"/>
      <c r="OYR103" s="147"/>
      <c r="OYS103" s="147"/>
      <c r="OYT103" s="147"/>
      <c r="OYU103" s="147"/>
      <c r="OYV103" s="147"/>
      <c r="OYW103" s="147"/>
      <c r="OYX103" s="147"/>
      <c r="OYY103" s="147"/>
      <c r="OYZ103" s="147"/>
      <c r="OZA103" s="147"/>
      <c r="OZB103" s="147"/>
      <c r="OZC103" s="147"/>
      <c r="OZD103" s="147"/>
      <c r="OZE103" s="147"/>
      <c r="OZF103" s="147"/>
      <c r="OZG103" s="147"/>
      <c r="OZH103" s="147"/>
      <c r="OZI103" s="147"/>
      <c r="OZJ103" s="147"/>
      <c r="OZK103" s="147"/>
      <c r="OZL103" s="147"/>
      <c r="OZM103" s="147"/>
      <c r="OZN103" s="147"/>
      <c r="OZO103" s="147"/>
      <c r="OZP103" s="147"/>
      <c r="OZQ103" s="147"/>
      <c r="OZR103" s="147"/>
      <c r="OZS103" s="147"/>
      <c r="OZT103" s="147"/>
      <c r="OZU103" s="147"/>
      <c r="OZV103" s="147"/>
      <c r="OZW103" s="147"/>
      <c r="OZX103" s="147"/>
      <c r="OZY103" s="147"/>
      <c r="OZZ103" s="147"/>
      <c r="PAA103" s="147"/>
      <c r="PAB103" s="147"/>
      <c r="PAC103" s="147"/>
      <c r="PAD103" s="147"/>
      <c r="PAE103" s="147"/>
      <c r="PAF103" s="147"/>
      <c r="PAG103" s="147"/>
      <c r="PAH103" s="147"/>
      <c r="PAI103" s="147"/>
      <c r="PAJ103" s="147"/>
      <c r="PAK103" s="147"/>
      <c r="PAL103" s="147"/>
      <c r="PAM103" s="147"/>
      <c r="PAN103" s="147"/>
      <c r="PAO103" s="147"/>
      <c r="PAP103" s="147"/>
      <c r="PAQ103" s="147"/>
      <c r="PAR103" s="147"/>
      <c r="PAS103" s="147"/>
      <c r="PAT103" s="147"/>
      <c r="PAU103" s="147"/>
      <c r="PAV103" s="147"/>
      <c r="PAW103" s="147"/>
      <c r="PAX103" s="147"/>
      <c r="PAY103" s="147"/>
      <c r="PAZ103" s="147"/>
      <c r="PBA103" s="147"/>
      <c r="PBB103" s="147"/>
      <c r="PBC103" s="147"/>
      <c r="PBD103" s="147"/>
      <c r="PBE103" s="147"/>
      <c r="PBF103" s="147"/>
      <c r="PBG103" s="147"/>
      <c r="PBH103" s="147"/>
      <c r="PBI103" s="147"/>
      <c r="PBJ103" s="147"/>
      <c r="PBK103" s="147"/>
      <c r="PBL103" s="147"/>
      <c r="PBM103" s="147"/>
      <c r="PBN103" s="147"/>
      <c r="PBO103" s="147"/>
      <c r="PBP103" s="147"/>
      <c r="PBQ103" s="147"/>
      <c r="PBR103" s="147"/>
      <c r="PBS103" s="147"/>
      <c r="PBT103" s="147"/>
      <c r="PBU103" s="147"/>
      <c r="PBV103" s="147"/>
      <c r="PBW103" s="147"/>
      <c r="PBX103" s="147"/>
      <c r="PBY103" s="147"/>
      <c r="PBZ103" s="147"/>
      <c r="PCA103" s="147"/>
      <c r="PCB103" s="147"/>
      <c r="PCC103" s="147"/>
      <c r="PCD103" s="147"/>
      <c r="PCE103" s="147"/>
      <c r="PCF103" s="147"/>
      <c r="PCG103" s="147"/>
      <c r="PCH103" s="147"/>
      <c r="PCI103" s="147"/>
      <c r="PCJ103" s="147"/>
      <c r="PCK103" s="147"/>
      <c r="PCL103" s="147"/>
      <c r="PCM103" s="147"/>
      <c r="PCN103" s="147"/>
      <c r="PCO103" s="147"/>
      <c r="PCP103" s="147"/>
      <c r="PCQ103" s="147"/>
      <c r="PCR103" s="147"/>
      <c r="PCS103" s="147"/>
      <c r="PCT103" s="147"/>
      <c r="PCU103" s="147"/>
      <c r="PCV103" s="147"/>
      <c r="PCW103" s="147"/>
      <c r="PCX103" s="147"/>
      <c r="PCY103" s="147"/>
      <c r="PCZ103" s="147"/>
      <c r="PDA103" s="147"/>
      <c r="PDB103" s="147"/>
      <c r="PDC103" s="147"/>
      <c r="PDD103" s="147"/>
      <c r="PDE103" s="147"/>
      <c r="PDF103" s="147"/>
      <c r="PDG103" s="147"/>
      <c r="PDH103" s="147"/>
      <c r="PDI103" s="147"/>
      <c r="PDJ103" s="147"/>
      <c r="PDK103" s="147"/>
      <c r="PDL103" s="147"/>
      <c r="PDM103" s="147"/>
      <c r="PDN103" s="147"/>
      <c r="PDO103" s="147"/>
      <c r="PDP103" s="147"/>
      <c r="PDQ103" s="147"/>
      <c r="PDR103" s="147"/>
      <c r="PDS103" s="147"/>
      <c r="PDT103" s="147"/>
      <c r="PDU103" s="147"/>
      <c r="PDV103" s="147"/>
      <c r="PDW103" s="147"/>
      <c r="PDX103" s="147"/>
      <c r="PDY103" s="147"/>
      <c r="PDZ103" s="147"/>
      <c r="PEA103" s="147"/>
      <c r="PEB103" s="147"/>
      <c r="PEC103" s="147"/>
      <c r="PED103" s="147"/>
      <c r="PEE103" s="147"/>
      <c r="PEF103" s="147"/>
      <c r="PEG103" s="147"/>
      <c r="PEH103" s="147"/>
      <c r="PEI103" s="147"/>
      <c r="PEJ103" s="147"/>
      <c r="PEK103" s="147"/>
      <c r="PEL103" s="147"/>
      <c r="PEM103" s="147"/>
      <c r="PEN103" s="147"/>
      <c r="PEO103" s="147"/>
      <c r="PEP103" s="147"/>
      <c r="PEQ103" s="147"/>
      <c r="PER103" s="147"/>
      <c r="PES103" s="147"/>
      <c r="PET103" s="147"/>
      <c r="PEU103" s="147"/>
      <c r="PEV103" s="147"/>
      <c r="PEW103" s="147"/>
      <c r="PEX103" s="147"/>
      <c r="PEY103" s="147"/>
      <c r="PEZ103" s="147"/>
      <c r="PFA103" s="147"/>
      <c r="PFB103" s="147"/>
      <c r="PFC103" s="147"/>
      <c r="PFD103" s="147"/>
      <c r="PFE103" s="147"/>
      <c r="PFF103" s="147"/>
      <c r="PFG103" s="147"/>
      <c r="PFH103" s="147"/>
      <c r="PFI103" s="147"/>
      <c r="PFJ103" s="147"/>
      <c r="PFK103" s="147"/>
      <c r="PFL103" s="147"/>
      <c r="PFM103" s="147"/>
      <c r="PFN103" s="147"/>
      <c r="PFO103" s="147"/>
      <c r="PFP103" s="147"/>
      <c r="PFQ103" s="147"/>
      <c r="PFR103" s="147"/>
      <c r="PFS103" s="147"/>
      <c r="PFT103" s="147"/>
      <c r="PFU103" s="147"/>
      <c r="PFV103" s="147"/>
      <c r="PFW103" s="147"/>
      <c r="PFX103" s="147"/>
      <c r="PFY103" s="147"/>
      <c r="PFZ103" s="147"/>
      <c r="PGA103" s="147"/>
      <c r="PGB103" s="147"/>
      <c r="PGC103" s="147"/>
      <c r="PGD103" s="147"/>
      <c r="PGE103" s="147"/>
      <c r="PGF103" s="147"/>
      <c r="PGG103" s="147"/>
      <c r="PGH103" s="147"/>
      <c r="PGI103" s="147"/>
      <c r="PGJ103" s="147"/>
      <c r="PGK103" s="147"/>
      <c r="PGL103" s="147"/>
      <c r="PGM103" s="147"/>
      <c r="PGN103" s="147"/>
      <c r="PGO103" s="147"/>
      <c r="PGP103" s="147"/>
      <c r="PGQ103" s="147"/>
      <c r="PGR103" s="147"/>
      <c r="PGS103" s="147"/>
      <c r="PGT103" s="147"/>
      <c r="PGU103" s="147"/>
      <c r="PGV103" s="147"/>
      <c r="PGW103" s="147"/>
      <c r="PGX103" s="147"/>
      <c r="PGY103" s="147"/>
      <c r="PGZ103" s="147"/>
      <c r="PHA103" s="147"/>
      <c r="PHB103" s="147"/>
      <c r="PHC103" s="147"/>
      <c r="PHD103" s="147"/>
      <c r="PHE103" s="147"/>
      <c r="PHF103" s="147"/>
      <c r="PHG103" s="147"/>
      <c r="PHH103" s="147"/>
      <c r="PHI103" s="147"/>
      <c r="PHJ103" s="147"/>
      <c r="PHK103" s="147"/>
      <c r="PHL103" s="147"/>
      <c r="PHM103" s="147"/>
      <c r="PHN103" s="147"/>
      <c r="PHO103" s="147"/>
      <c r="PHP103" s="147"/>
      <c r="PHQ103" s="147"/>
      <c r="PHR103" s="147"/>
      <c r="PHS103" s="147"/>
      <c r="PHT103" s="147"/>
      <c r="PHU103" s="147"/>
      <c r="PHV103" s="147"/>
      <c r="PHW103" s="147"/>
      <c r="PHX103" s="147"/>
      <c r="PHY103" s="147"/>
      <c r="PHZ103" s="147"/>
      <c r="PIA103" s="147"/>
      <c r="PIB103" s="147"/>
      <c r="PIC103" s="147"/>
      <c r="PID103" s="147"/>
      <c r="PIE103" s="147"/>
      <c r="PIF103" s="147"/>
      <c r="PIG103" s="147"/>
      <c r="PIH103" s="147"/>
      <c r="PII103" s="147"/>
      <c r="PIJ103" s="147"/>
      <c r="PIK103" s="147"/>
      <c r="PIL103" s="147"/>
      <c r="PIM103" s="147"/>
      <c r="PIN103" s="147"/>
      <c r="PIO103" s="147"/>
      <c r="PIP103" s="147"/>
      <c r="PIQ103" s="147"/>
      <c r="PIR103" s="147"/>
      <c r="PIS103" s="147"/>
      <c r="PIT103" s="147"/>
      <c r="PIU103" s="147"/>
      <c r="PIV103" s="147"/>
      <c r="PIW103" s="147"/>
      <c r="PIX103" s="147"/>
      <c r="PIY103" s="147"/>
      <c r="PIZ103" s="147"/>
      <c r="PJA103" s="147"/>
      <c r="PJB103" s="147"/>
      <c r="PJC103" s="147"/>
      <c r="PJD103" s="147"/>
      <c r="PJE103" s="147"/>
      <c r="PJF103" s="147"/>
      <c r="PJG103" s="147"/>
      <c r="PJH103" s="147"/>
      <c r="PJI103" s="147"/>
      <c r="PJJ103" s="147"/>
      <c r="PJK103" s="147"/>
      <c r="PJL103" s="147"/>
      <c r="PJM103" s="147"/>
      <c r="PJN103" s="147"/>
      <c r="PJO103" s="147"/>
      <c r="PJP103" s="147"/>
      <c r="PJQ103" s="147"/>
      <c r="PJR103" s="147"/>
      <c r="PJS103" s="147"/>
      <c r="PJT103" s="147"/>
      <c r="PJU103" s="147"/>
      <c r="PJV103" s="147"/>
      <c r="PJW103" s="147"/>
      <c r="PJX103" s="147"/>
      <c r="PJY103" s="147"/>
      <c r="PJZ103" s="147"/>
      <c r="PKA103" s="147"/>
      <c r="PKB103" s="147"/>
      <c r="PKC103" s="147"/>
      <c r="PKD103" s="147"/>
      <c r="PKE103" s="147"/>
      <c r="PKF103" s="147"/>
      <c r="PKG103" s="147"/>
      <c r="PKH103" s="147"/>
      <c r="PKI103" s="147"/>
      <c r="PKJ103" s="147"/>
      <c r="PKK103" s="147"/>
      <c r="PKL103" s="147"/>
      <c r="PKM103" s="147"/>
      <c r="PKN103" s="147"/>
      <c r="PKO103" s="147"/>
      <c r="PKP103" s="147"/>
      <c r="PKQ103" s="147"/>
      <c r="PKR103" s="147"/>
      <c r="PKS103" s="147"/>
      <c r="PKT103" s="147"/>
      <c r="PKU103" s="147"/>
      <c r="PKV103" s="147"/>
      <c r="PKW103" s="147"/>
      <c r="PKX103" s="147"/>
      <c r="PKY103" s="147"/>
      <c r="PKZ103" s="147"/>
      <c r="PLA103" s="147"/>
      <c r="PLB103" s="147"/>
      <c r="PLC103" s="147"/>
      <c r="PLD103" s="147"/>
      <c r="PLE103" s="147"/>
      <c r="PLF103" s="147"/>
      <c r="PLG103" s="147"/>
      <c r="PLH103" s="147"/>
      <c r="PLI103" s="147"/>
      <c r="PLJ103" s="147"/>
      <c r="PLK103" s="147"/>
      <c r="PLL103" s="147"/>
      <c r="PLM103" s="147"/>
      <c r="PLN103" s="147"/>
      <c r="PLO103" s="147"/>
      <c r="PLP103" s="147"/>
      <c r="PLQ103" s="147"/>
      <c r="PLR103" s="147"/>
      <c r="PLS103" s="147"/>
      <c r="PLT103" s="147"/>
      <c r="PLU103" s="147"/>
      <c r="PLV103" s="147"/>
      <c r="PLW103" s="147"/>
      <c r="PLX103" s="147"/>
      <c r="PLY103" s="147"/>
      <c r="PLZ103" s="147"/>
      <c r="PMA103" s="147"/>
      <c r="PMB103" s="147"/>
      <c r="PMC103" s="147"/>
      <c r="PMD103" s="147"/>
      <c r="PME103" s="147"/>
      <c r="PMF103" s="147"/>
      <c r="PMG103" s="147"/>
      <c r="PMH103" s="147"/>
      <c r="PMI103" s="147"/>
      <c r="PMJ103" s="147"/>
      <c r="PMK103" s="147"/>
      <c r="PML103" s="147"/>
      <c r="PMM103" s="147"/>
      <c r="PMN103" s="147"/>
      <c r="PMO103" s="147"/>
      <c r="PMP103" s="147"/>
      <c r="PMQ103" s="147"/>
      <c r="PMR103" s="147"/>
      <c r="PMS103" s="147"/>
      <c r="PMT103" s="147"/>
      <c r="PMU103" s="147"/>
      <c r="PMV103" s="147"/>
      <c r="PMW103" s="147"/>
      <c r="PMX103" s="147"/>
      <c r="PMY103" s="147"/>
      <c r="PMZ103" s="147"/>
      <c r="PNA103" s="147"/>
      <c r="PNB103" s="147"/>
      <c r="PNC103" s="147"/>
      <c r="PND103" s="147"/>
      <c r="PNE103" s="147"/>
      <c r="PNF103" s="147"/>
      <c r="PNG103" s="147"/>
      <c r="PNH103" s="147"/>
      <c r="PNI103" s="147"/>
      <c r="PNJ103" s="147"/>
      <c r="PNK103" s="147"/>
      <c r="PNL103" s="147"/>
      <c r="PNM103" s="147"/>
      <c r="PNN103" s="147"/>
      <c r="PNO103" s="147"/>
      <c r="PNP103" s="147"/>
      <c r="PNQ103" s="147"/>
      <c r="PNR103" s="147"/>
      <c r="PNS103" s="147"/>
      <c r="PNT103" s="147"/>
      <c r="PNU103" s="147"/>
      <c r="PNV103" s="147"/>
      <c r="PNW103" s="147"/>
      <c r="PNX103" s="147"/>
      <c r="PNY103" s="147"/>
      <c r="PNZ103" s="147"/>
      <c r="POA103" s="147"/>
      <c r="POB103" s="147"/>
      <c r="POC103" s="147"/>
      <c r="POD103" s="147"/>
      <c r="POE103" s="147"/>
      <c r="POF103" s="147"/>
      <c r="POG103" s="147"/>
      <c r="POH103" s="147"/>
      <c r="POI103" s="147"/>
      <c r="POJ103" s="147"/>
      <c r="POK103" s="147"/>
      <c r="POL103" s="147"/>
      <c r="POM103" s="147"/>
      <c r="PON103" s="147"/>
      <c r="POO103" s="147"/>
      <c r="POP103" s="147"/>
      <c r="POQ103" s="147"/>
      <c r="POR103" s="147"/>
      <c r="POS103" s="147"/>
      <c r="POT103" s="147"/>
      <c r="POU103" s="147"/>
      <c r="POV103" s="147"/>
      <c r="POW103" s="147"/>
      <c r="POX103" s="147"/>
      <c r="POY103" s="147"/>
      <c r="POZ103" s="147"/>
      <c r="PPA103" s="147"/>
      <c r="PPB103" s="147"/>
      <c r="PPC103" s="147"/>
      <c r="PPD103" s="147"/>
      <c r="PPE103" s="147"/>
      <c r="PPF103" s="147"/>
      <c r="PPG103" s="147"/>
      <c r="PPH103" s="147"/>
      <c r="PPI103" s="147"/>
      <c r="PPJ103" s="147"/>
      <c r="PPK103" s="147"/>
      <c r="PPL103" s="147"/>
      <c r="PPM103" s="147"/>
      <c r="PPN103" s="147"/>
      <c r="PPO103" s="147"/>
      <c r="PPP103" s="147"/>
      <c r="PPQ103" s="147"/>
      <c r="PPR103" s="147"/>
      <c r="PPS103" s="147"/>
      <c r="PPT103" s="147"/>
      <c r="PPU103" s="147"/>
      <c r="PPV103" s="147"/>
      <c r="PPW103" s="147"/>
      <c r="PPX103" s="147"/>
      <c r="PPY103" s="147"/>
      <c r="PPZ103" s="147"/>
      <c r="PQA103" s="147"/>
      <c r="PQB103" s="147"/>
      <c r="PQC103" s="147"/>
      <c r="PQD103" s="147"/>
      <c r="PQE103" s="147"/>
      <c r="PQF103" s="147"/>
      <c r="PQG103" s="147"/>
      <c r="PQH103" s="147"/>
      <c r="PQI103" s="147"/>
      <c r="PQJ103" s="147"/>
      <c r="PQK103" s="147"/>
      <c r="PQL103" s="147"/>
      <c r="PQM103" s="147"/>
      <c r="PQN103" s="147"/>
      <c r="PQO103" s="147"/>
      <c r="PQP103" s="147"/>
      <c r="PQQ103" s="147"/>
      <c r="PQR103" s="147"/>
      <c r="PQS103" s="147"/>
      <c r="PQT103" s="147"/>
      <c r="PQU103" s="147"/>
      <c r="PQV103" s="147"/>
      <c r="PQW103" s="147"/>
      <c r="PQX103" s="147"/>
      <c r="PQY103" s="147"/>
      <c r="PQZ103" s="147"/>
      <c r="PRA103" s="147"/>
      <c r="PRB103" s="147"/>
      <c r="PRC103" s="147"/>
      <c r="PRD103" s="147"/>
      <c r="PRE103" s="147"/>
      <c r="PRF103" s="147"/>
      <c r="PRG103" s="147"/>
      <c r="PRH103" s="147"/>
      <c r="PRI103" s="147"/>
      <c r="PRJ103" s="147"/>
      <c r="PRK103" s="147"/>
      <c r="PRL103" s="147"/>
      <c r="PRM103" s="147"/>
      <c r="PRN103" s="147"/>
      <c r="PRO103" s="147"/>
      <c r="PRP103" s="147"/>
      <c r="PRQ103" s="147"/>
      <c r="PRR103" s="147"/>
      <c r="PRS103" s="147"/>
      <c r="PRT103" s="147"/>
      <c r="PRU103" s="147"/>
      <c r="PRV103" s="147"/>
      <c r="PRW103" s="147"/>
      <c r="PRX103" s="147"/>
      <c r="PRY103" s="147"/>
      <c r="PRZ103" s="147"/>
      <c r="PSA103" s="147"/>
      <c r="PSB103" s="147"/>
      <c r="PSC103" s="147"/>
      <c r="PSD103" s="147"/>
      <c r="PSE103" s="147"/>
      <c r="PSF103" s="147"/>
      <c r="PSG103" s="147"/>
      <c r="PSH103" s="147"/>
      <c r="PSI103" s="147"/>
      <c r="PSJ103" s="147"/>
      <c r="PSK103" s="147"/>
      <c r="PSL103" s="147"/>
      <c r="PSM103" s="147"/>
      <c r="PSN103" s="147"/>
      <c r="PSO103" s="147"/>
      <c r="PSP103" s="147"/>
      <c r="PSQ103" s="147"/>
      <c r="PSR103" s="147"/>
      <c r="PSS103" s="147"/>
      <c r="PST103" s="147"/>
      <c r="PSU103" s="147"/>
      <c r="PSV103" s="147"/>
      <c r="PSW103" s="147"/>
      <c r="PSX103" s="147"/>
      <c r="PSY103" s="147"/>
      <c r="PSZ103" s="147"/>
      <c r="PTA103" s="147"/>
      <c r="PTB103" s="147"/>
      <c r="PTC103" s="147"/>
      <c r="PTD103" s="147"/>
      <c r="PTE103" s="147"/>
      <c r="PTF103" s="147"/>
      <c r="PTG103" s="147"/>
      <c r="PTH103" s="147"/>
      <c r="PTI103" s="147"/>
      <c r="PTJ103" s="147"/>
      <c r="PTK103" s="147"/>
      <c r="PTL103" s="147"/>
      <c r="PTM103" s="147"/>
      <c r="PTN103" s="147"/>
      <c r="PTO103" s="147"/>
      <c r="PTP103" s="147"/>
      <c r="PTQ103" s="147"/>
      <c r="PTR103" s="147"/>
      <c r="PTS103" s="147"/>
      <c r="PTT103" s="147"/>
      <c r="PTU103" s="147"/>
      <c r="PTV103" s="147"/>
      <c r="PTW103" s="147"/>
      <c r="PTX103" s="147"/>
      <c r="PTY103" s="147"/>
      <c r="PTZ103" s="147"/>
      <c r="PUA103" s="147"/>
      <c r="PUB103" s="147"/>
      <c r="PUC103" s="147"/>
      <c r="PUD103" s="147"/>
      <c r="PUE103" s="147"/>
      <c r="PUF103" s="147"/>
      <c r="PUG103" s="147"/>
      <c r="PUH103" s="147"/>
      <c r="PUI103" s="147"/>
      <c r="PUJ103" s="147"/>
      <c r="PUK103" s="147"/>
      <c r="PUL103" s="147"/>
      <c r="PUM103" s="147"/>
      <c r="PUN103" s="147"/>
      <c r="PUO103" s="147"/>
      <c r="PUP103" s="147"/>
      <c r="PUQ103" s="147"/>
      <c r="PUR103" s="147"/>
      <c r="PUS103" s="147"/>
      <c r="PUT103" s="147"/>
      <c r="PUU103" s="147"/>
      <c r="PUV103" s="147"/>
      <c r="PUW103" s="147"/>
      <c r="PUX103" s="147"/>
      <c r="PUY103" s="147"/>
      <c r="PUZ103" s="147"/>
      <c r="PVA103" s="147"/>
      <c r="PVB103" s="147"/>
      <c r="PVC103" s="147"/>
      <c r="PVD103" s="147"/>
      <c r="PVE103" s="147"/>
      <c r="PVF103" s="147"/>
      <c r="PVG103" s="147"/>
      <c r="PVH103" s="147"/>
      <c r="PVI103" s="147"/>
      <c r="PVJ103" s="147"/>
      <c r="PVK103" s="147"/>
      <c r="PVL103" s="147"/>
      <c r="PVM103" s="147"/>
      <c r="PVN103" s="147"/>
      <c r="PVO103" s="147"/>
      <c r="PVP103" s="147"/>
      <c r="PVQ103" s="147"/>
      <c r="PVR103" s="147"/>
      <c r="PVS103" s="147"/>
      <c r="PVT103" s="147"/>
      <c r="PVU103" s="147"/>
      <c r="PVV103" s="147"/>
      <c r="PVW103" s="147"/>
      <c r="PVX103" s="147"/>
      <c r="PVY103" s="147"/>
      <c r="PVZ103" s="147"/>
      <c r="PWA103" s="147"/>
      <c r="PWB103" s="147"/>
      <c r="PWC103" s="147"/>
      <c r="PWD103" s="147"/>
      <c r="PWE103" s="147"/>
      <c r="PWF103" s="147"/>
      <c r="PWG103" s="147"/>
      <c r="PWH103" s="147"/>
      <c r="PWI103" s="147"/>
      <c r="PWJ103" s="147"/>
      <c r="PWK103" s="147"/>
      <c r="PWL103" s="147"/>
      <c r="PWM103" s="147"/>
      <c r="PWN103" s="147"/>
      <c r="PWO103" s="147"/>
      <c r="PWP103" s="147"/>
      <c r="PWQ103" s="147"/>
      <c r="PWR103" s="147"/>
      <c r="PWS103" s="147"/>
      <c r="PWT103" s="147"/>
      <c r="PWU103" s="147"/>
      <c r="PWV103" s="147"/>
      <c r="PWW103" s="147"/>
      <c r="PWX103" s="147"/>
      <c r="PWY103" s="147"/>
      <c r="PWZ103" s="147"/>
      <c r="PXA103" s="147"/>
      <c r="PXB103" s="147"/>
      <c r="PXC103" s="147"/>
      <c r="PXD103" s="147"/>
      <c r="PXE103" s="147"/>
      <c r="PXF103" s="147"/>
      <c r="PXG103" s="147"/>
      <c r="PXH103" s="147"/>
      <c r="PXI103" s="147"/>
      <c r="PXJ103" s="147"/>
      <c r="PXK103" s="147"/>
      <c r="PXL103" s="147"/>
      <c r="PXM103" s="147"/>
      <c r="PXN103" s="147"/>
      <c r="PXO103" s="147"/>
      <c r="PXP103" s="147"/>
      <c r="PXQ103" s="147"/>
      <c r="PXR103" s="147"/>
      <c r="PXS103" s="147"/>
      <c r="PXT103" s="147"/>
      <c r="PXU103" s="147"/>
      <c r="PXV103" s="147"/>
      <c r="PXW103" s="147"/>
      <c r="PXX103" s="147"/>
      <c r="PXY103" s="147"/>
      <c r="PXZ103" s="147"/>
      <c r="PYA103" s="147"/>
      <c r="PYB103" s="147"/>
      <c r="PYC103" s="147"/>
      <c r="PYD103" s="147"/>
      <c r="PYE103" s="147"/>
      <c r="PYF103" s="147"/>
      <c r="PYG103" s="147"/>
      <c r="PYH103" s="147"/>
      <c r="PYI103" s="147"/>
      <c r="PYJ103" s="147"/>
      <c r="PYK103" s="147"/>
      <c r="PYL103" s="147"/>
      <c r="PYM103" s="147"/>
      <c r="PYN103" s="147"/>
      <c r="PYO103" s="147"/>
      <c r="PYP103" s="147"/>
      <c r="PYQ103" s="147"/>
      <c r="PYR103" s="147"/>
      <c r="PYS103" s="147"/>
      <c r="PYT103" s="147"/>
      <c r="PYU103" s="147"/>
      <c r="PYV103" s="147"/>
      <c r="PYW103" s="147"/>
      <c r="PYX103" s="147"/>
      <c r="PYY103" s="147"/>
      <c r="PYZ103" s="147"/>
      <c r="PZA103" s="147"/>
      <c r="PZB103" s="147"/>
      <c r="PZC103" s="147"/>
      <c r="PZD103" s="147"/>
      <c r="PZE103" s="147"/>
      <c r="PZF103" s="147"/>
      <c r="PZG103" s="147"/>
      <c r="PZH103" s="147"/>
      <c r="PZI103" s="147"/>
      <c r="PZJ103" s="147"/>
      <c r="PZK103" s="147"/>
      <c r="PZL103" s="147"/>
      <c r="PZM103" s="147"/>
      <c r="PZN103" s="147"/>
      <c r="PZO103" s="147"/>
      <c r="PZP103" s="147"/>
      <c r="PZQ103" s="147"/>
      <c r="PZR103" s="147"/>
      <c r="PZS103" s="147"/>
      <c r="PZT103" s="147"/>
      <c r="PZU103" s="147"/>
      <c r="PZV103" s="147"/>
      <c r="PZW103" s="147"/>
      <c r="PZX103" s="147"/>
      <c r="PZY103" s="147"/>
      <c r="PZZ103" s="147"/>
      <c r="QAA103" s="147"/>
      <c r="QAB103" s="147"/>
      <c r="QAC103" s="147"/>
      <c r="QAD103" s="147"/>
      <c r="QAE103" s="147"/>
      <c r="QAF103" s="147"/>
      <c r="QAG103" s="147"/>
      <c r="QAH103" s="147"/>
      <c r="QAI103" s="147"/>
      <c r="QAJ103" s="147"/>
      <c r="QAK103" s="147"/>
      <c r="QAL103" s="147"/>
      <c r="QAM103" s="147"/>
      <c r="QAN103" s="147"/>
      <c r="QAO103" s="147"/>
      <c r="QAP103" s="147"/>
      <c r="QAQ103" s="147"/>
      <c r="QAR103" s="147"/>
      <c r="QAS103" s="147"/>
      <c r="QAT103" s="147"/>
      <c r="QAU103" s="147"/>
      <c r="QAV103" s="147"/>
      <c r="QAW103" s="147"/>
      <c r="QAX103" s="147"/>
      <c r="QAY103" s="147"/>
      <c r="QAZ103" s="147"/>
      <c r="QBA103" s="147"/>
      <c r="QBB103" s="147"/>
      <c r="QBC103" s="147"/>
      <c r="QBD103" s="147"/>
      <c r="QBE103" s="147"/>
      <c r="QBF103" s="147"/>
      <c r="QBG103" s="147"/>
      <c r="QBH103" s="147"/>
      <c r="QBI103" s="147"/>
      <c r="QBJ103" s="147"/>
      <c r="QBK103" s="147"/>
      <c r="QBL103" s="147"/>
      <c r="QBM103" s="147"/>
      <c r="QBN103" s="147"/>
      <c r="QBO103" s="147"/>
      <c r="QBP103" s="147"/>
      <c r="QBQ103" s="147"/>
      <c r="QBR103" s="147"/>
      <c r="QBS103" s="147"/>
      <c r="QBT103" s="147"/>
      <c r="QBU103" s="147"/>
      <c r="QBV103" s="147"/>
      <c r="QBW103" s="147"/>
      <c r="QBX103" s="147"/>
      <c r="QBY103" s="147"/>
      <c r="QBZ103" s="147"/>
      <c r="QCA103" s="147"/>
      <c r="QCB103" s="147"/>
      <c r="QCC103" s="147"/>
      <c r="QCD103" s="147"/>
      <c r="QCE103" s="147"/>
      <c r="QCF103" s="147"/>
      <c r="QCG103" s="147"/>
      <c r="QCH103" s="147"/>
      <c r="QCI103" s="147"/>
      <c r="QCJ103" s="147"/>
      <c r="QCK103" s="147"/>
      <c r="QCL103" s="147"/>
      <c r="QCM103" s="147"/>
      <c r="QCN103" s="147"/>
      <c r="QCO103" s="147"/>
      <c r="QCP103" s="147"/>
      <c r="QCQ103" s="147"/>
      <c r="QCR103" s="147"/>
      <c r="QCS103" s="147"/>
      <c r="QCT103" s="147"/>
      <c r="QCU103" s="147"/>
      <c r="QCV103" s="147"/>
      <c r="QCW103" s="147"/>
      <c r="QCX103" s="147"/>
      <c r="QCY103" s="147"/>
      <c r="QCZ103" s="147"/>
      <c r="QDA103" s="147"/>
      <c r="QDB103" s="147"/>
      <c r="QDC103" s="147"/>
      <c r="QDD103" s="147"/>
      <c r="QDE103" s="147"/>
      <c r="QDF103" s="147"/>
      <c r="QDG103" s="147"/>
      <c r="QDH103" s="147"/>
      <c r="QDI103" s="147"/>
      <c r="QDJ103" s="147"/>
      <c r="QDK103" s="147"/>
      <c r="QDL103" s="147"/>
      <c r="QDM103" s="147"/>
      <c r="QDN103" s="147"/>
      <c r="QDO103" s="147"/>
      <c r="QDP103" s="147"/>
      <c r="QDQ103" s="147"/>
      <c r="QDR103" s="147"/>
      <c r="QDS103" s="147"/>
      <c r="QDT103" s="147"/>
      <c r="QDU103" s="147"/>
      <c r="QDV103" s="147"/>
      <c r="QDW103" s="147"/>
      <c r="QDX103" s="147"/>
      <c r="QDY103" s="147"/>
      <c r="QDZ103" s="147"/>
      <c r="QEA103" s="147"/>
      <c r="QEB103" s="147"/>
      <c r="QEC103" s="147"/>
      <c r="QED103" s="147"/>
      <c r="QEE103" s="147"/>
      <c r="QEF103" s="147"/>
      <c r="QEG103" s="147"/>
      <c r="QEH103" s="147"/>
      <c r="QEI103" s="147"/>
      <c r="QEJ103" s="147"/>
      <c r="QEK103" s="147"/>
      <c r="QEL103" s="147"/>
      <c r="QEM103" s="147"/>
      <c r="QEN103" s="147"/>
      <c r="QEO103" s="147"/>
      <c r="QEP103" s="147"/>
      <c r="QEQ103" s="147"/>
      <c r="QER103" s="147"/>
      <c r="QES103" s="147"/>
      <c r="QET103" s="147"/>
      <c r="QEU103" s="147"/>
      <c r="QEV103" s="147"/>
      <c r="QEW103" s="147"/>
      <c r="QEX103" s="147"/>
      <c r="QEY103" s="147"/>
      <c r="QEZ103" s="147"/>
      <c r="QFA103" s="147"/>
      <c r="QFB103" s="147"/>
      <c r="QFC103" s="147"/>
      <c r="QFD103" s="147"/>
      <c r="QFE103" s="147"/>
      <c r="QFF103" s="147"/>
      <c r="QFG103" s="147"/>
      <c r="QFH103" s="147"/>
      <c r="QFI103" s="147"/>
      <c r="QFJ103" s="147"/>
      <c r="QFK103" s="147"/>
      <c r="QFL103" s="147"/>
      <c r="QFM103" s="147"/>
      <c r="QFN103" s="147"/>
      <c r="QFO103" s="147"/>
      <c r="QFP103" s="147"/>
      <c r="QFQ103" s="147"/>
      <c r="QFR103" s="147"/>
      <c r="QFS103" s="147"/>
      <c r="QFT103" s="147"/>
      <c r="QFU103" s="147"/>
      <c r="QFV103" s="147"/>
      <c r="QFW103" s="147"/>
      <c r="QFX103" s="147"/>
      <c r="QFY103" s="147"/>
      <c r="QFZ103" s="147"/>
      <c r="QGA103" s="147"/>
      <c r="QGB103" s="147"/>
      <c r="QGC103" s="147"/>
      <c r="QGD103" s="147"/>
      <c r="QGE103" s="147"/>
      <c r="QGF103" s="147"/>
      <c r="QGG103" s="147"/>
      <c r="QGH103" s="147"/>
      <c r="QGI103" s="147"/>
      <c r="QGJ103" s="147"/>
      <c r="QGK103" s="147"/>
      <c r="QGL103" s="147"/>
      <c r="QGM103" s="147"/>
      <c r="QGN103" s="147"/>
      <c r="QGO103" s="147"/>
      <c r="QGP103" s="147"/>
      <c r="QGQ103" s="147"/>
      <c r="QGR103" s="147"/>
      <c r="QGS103" s="147"/>
      <c r="QGT103" s="147"/>
      <c r="QGU103" s="147"/>
      <c r="QGV103" s="147"/>
      <c r="QGW103" s="147"/>
      <c r="QGX103" s="147"/>
      <c r="QGY103" s="147"/>
      <c r="QGZ103" s="147"/>
      <c r="QHA103" s="147"/>
      <c r="QHB103" s="147"/>
      <c r="QHC103" s="147"/>
      <c r="QHD103" s="147"/>
      <c r="QHE103" s="147"/>
      <c r="QHF103" s="147"/>
      <c r="QHG103" s="147"/>
      <c r="QHH103" s="147"/>
      <c r="QHI103" s="147"/>
      <c r="QHJ103" s="147"/>
      <c r="QHK103" s="147"/>
      <c r="QHL103" s="147"/>
      <c r="QHM103" s="147"/>
      <c r="QHN103" s="147"/>
      <c r="QHO103" s="147"/>
      <c r="QHP103" s="147"/>
      <c r="QHQ103" s="147"/>
      <c r="QHR103" s="147"/>
      <c r="QHS103" s="147"/>
      <c r="QHT103" s="147"/>
      <c r="QHU103" s="147"/>
      <c r="QHV103" s="147"/>
      <c r="QHW103" s="147"/>
      <c r="QHX103" s="147"/>
      <c r="QHY103" s="147"/>
      <c r="QHZ103" s="147"/>
      <c r="QIA103" s="147"/>
      <c r="QIB103" s="147"/>
      <c r="QIC103" s="147"/>
      <c r="QID103" s="147"/>
      <c r="QIE103" s="147"/>
      <c r="QIF103" s="147"/>
      <c r="QIG103" s="147"/>
      <c r="QIH103" s="147"/>
      <c r="QII103" s="147"/>
      <c r="QIJ103" s="147"/>
      <c r="QIK103" s="147"/>
      <c r="QIL103" s="147"/>
      <c r="QIM103" s="147"/>
      <c r="QIN103" s="147"/>
      <c r="QIO103" s="147"/>
      <c r="QIP103" s="147"/>
      <c r="QIQ103" s="147"/>
      <c r="QIR103" s="147"/>
      <c r="QIS103" s="147"/>
      <c r="QIT103" s="147"/>
      <c r="QIU103" s="147"/>
      <c r="QIV103" s="147"/>
      <c r="QIW103" s="147"/>
      <c r="QIX103" s="147"/>
      <c r="QIY103" s="147"/>
      <c r="QIZ103" s="147"/>
      <c r="QJA103" s="147"/>
      <c r="QJB103" s="147"/>
      <c r="QJC103" s="147"/>
      <c r="QJD103" s="147"/>
      <c r="QJE103" s="147"/>
      <c r="QJF103" s="147"/>
      <c r="QJG103" s="147"/>
      <c r="QJH103" s="147"/>
      <c r="QJI103" s="147"/>
      <c r="QJJ103" s="147"/>
      <c r="QJK103" s="147"/>
      <c r="QJL103" s="147"/>
      <c r="QJM103" s="147"/>
      <c r="QJN103" s="147"/>
      <c r="QJO103" s="147"/>
      <c r="QJP103" s="147"/>
      <c r="QJQ103" s="147"/>
      <c r="QJR103" s="147"/>
      <c r="QJS103" s="147"/>
      <c r="QJT103" s="147"/>
      <c r="QJU103" s="147"/>
      <c r="QJV103" s="147"/>
      <c r="QJW103" s="147"/>
      <c r="QJX103" s="147"/>
      <c r="QJY103" s="147"/>
      <c r="QJZ103" s="147"/>
      <c r="QKA103" s="147"/>
      <c r="QKB103" s="147"/>
      <c r="QKC103" s="147"/>
      <c r="QKD103" s="147"/>
      <c r="QKE103" s="147"/>
      <c r="QKF103" s="147"/>
      <c r="QKG103" s="147"/>
      <c r="QKH103" s="147"/>
      <c r="QKI103" s="147"/>
      <c r="QKJ103" s="147"/>
      <c r="QKK103" s="147"/>
      <c r="QKL103" s="147"/>
      <c r="QKM103" s="147"/>
      <c r="QKN103" s="147"/>
      <c r="QKO103" s="147"/>
      <c r="QKP103" s="147"/>
      <c r="QKQ103" s="147"/>
      <c r="QKR103" s="147"/>
      <c r="QKS103" s="147"/>
      <c r="QKT103" s="147"/>
      <c r="QKU103" s="147"/>
      <c r="QKV103" s="147"/>
      <c r="QKW103" s="147"/>
      <c r="QKX103" s="147"/>
      <c r="QKY103" s="147"/>
      <c r="QKZ103" s="147"/>
      <c r="QLA103" s="147"/>
      <c r="QLB103" s="147"/>
      <c r="QLC103" s="147"/>
      <c r="QLD103" s="147"/>
      <c r="QLE103" s="147"/>
      <c r="QLF103" s="147"/>
      <c r="QLG103" s="147"/>
      <c r="QLH103" s="147"/>
      <c r="QLI103" s="147"/>
      <c r="QLJ103" s="147"/>
      <c r="QLK103" s="147"/>
      <c r="QLL103" s="147"/>
      <c r="QLM103" s="147"/>
      <c r="QLN103" s="147"/>
      <c r="QLO103" s="147"/>
      <c r="QLP103" s="147"/>
      <c r="QLQ103" s="147"/>
      <c r="QLR103" s="147"/>
      <c r="QLS103" s="147"/>
      <c r="QLT103" s="147"/>
      <c r="QLU103" s="147"/>
      <c r="QLV103" s="147"/>
      <c r="QLW103" s="147"/>
      <c r="QLX103" s="147"/>
      <c r="QLY103" s="147"/>
      <c r="QLZ103" s="147"/>
      <c r="QMA103" s="147"/>
      <c r="QMB103" s="147"/>
      <c r="QMC103" s="147"/>
      <c r="QMD103" s="147"/>
      <c r="QME103" s="147"/>
      <c r="QMF103" s="147"/>
      <c r="QMG103" s="147"/>
      <c r="QMH103" s="147"/>
      <c r="QMI103" s="147"/>
      <c r="QMJ103" s="147"/>
      <c r="QMK103" s="147"/>
      <c r="QML103" s="147"/>
      <c r="QMM103" s="147"/>
      <c r="QMN103" s="147"/>
      <c r="QMO103" s="147"/>
      <c r="QMP103" s="147"/>
      <c r="QMQ103" s="147"/>
      <c r="QMR103" s="147"/>
      <c r="QMS103" s="147"/>
      <c r="QMT103" s="147"/>
      <c r="QMU103" s="147"/>
      <c r="QMV103" s="147"/>
      <c r="QMW103" s="147"/>
      <c r="QMX103" s="147"/>
      <c r="QMY103" s="147"/>
      <c r="QMZ103" s="147"/>
      <c r="QNA103" s="147"/>
      <c r="QNB103" s="147"/>
      <c r="QNC103" s="147"/>
      <c r="QND103" s="147"/>
      <c r="QNE103" s="147"/>
      <c r="QNF103" s="147"/>
      <c r="QNG103" s="147"/>
      <c r="QNH103" s="147"/>
      <c r="QNI103" s="147"/>
      <c r="QNJ103" s="147"/>
      <c r="QNK103" s="147"/>
      <c r="QNL103" s="147"/>
      <c r="QNM103" s="147"/>
      <c r="QNN103" s="147"/>
      <c r="QNO103" s="147"/>
      <c r="QNP103" s="147"/>
      <c r="QNQ103" s="147"/>
      <c r="QNR103" s="147"/>
      <c r="QNS103" s="147"/>
      <c r="QNT103" s="147"/>
      <c r="QNU103" s="147"/>
      <c r="QNV103" s="147"/>
      <c r="QNW103" s="147"/>
      <c r="QNX103" s="147"/>
      <c r="QNY103" s="147"/>
      <c r="QNZ103" s="147"/>
      <c r="QOA103" s="147"/>
      <c r="QOB103" s="147"/>
      <c r="QOC103" s="147"/>
      <c r="QOD103" s="147"/>
      <c r="QOE103" s="147"/>
      <c r="QOF103" s="147"/>
      <c r="QOG103" s="147"/>
      <c r="QOH103" s="147"/>
      <c r="QOI103" s="147"/>
      <c r="QOJ103" s="147"/>
      <c r="QOK103" s="147"/>
      <c r="QOL103" s="147"/>
      <c r="QOM103" s="147"/>
      <c r="QON103" s="147"/>
      <c r="QOO103" s="147"/>
      <c r="QOP103" s="147"/>
      <c r="QOQ103" s="147"/>
      <c r="QOR103" s="147"/>
      <c r="QOS103" s="147"/>
      <c r="QOT103" s="147"/>
      <c r="QOU103" s="147"/>
      <c r="QOV103" s="147"/>
      <c r="QOW103" s="147"/>
      <c r="QOX103" s="147"/>
      <c r="QOY103" s="147"/>
      <c r="QOZ103" s="147"/>
      <c r="QPA103" s="147"/>
      <c r="QPB103" s="147"/>
      <c r="QPC103" s="147"/>
      <c r="QPD103" s="147"/>
      <c r="QPE103" s="147"/>
      <c r="QPF103" s="147"/>
      <c r="QPG103" s="147"/>
      <c r="QPH103" s="147"/>
      <c r="QPI103" s="147"/>
      <c r="QPJ103" s="147"/>
      <c r="QPK103" s="147"/>
      <c r="QPL103" s="147"/>
      <c r="QPM103" s="147"/>
      <c r="QPN103" s="147"/>
      <c r="QPO103" s="147"/>
      <c r="QPP103" s="147"/>
      <c r="QPQ103" s="147"/>
      <c r="QPR103" s="147"/>
      <c r="QPS103" s="147"/>
      <c r="QPT103" s="147"/>
      <c r="QPU103" s="147"/>
      <c r="QPV103" s="147"/>
      <c r="QPW103" s="147"/>
      <c r="QPX103" s="147"/>
      <c r="QPY103" s="147"/>
      <c r="QPZ103" s="147"/>
      <c r="QQA103" s="147"/>
      <c r="QQB103" s="147"/>
      <c r="QQC103" s="147"/>
      <c r="QQD103" s="147"/>
      <c r="QQE103" s="147"/>
      <c r="QQF103" s="147"/>
      <c r="QQG103" s="147"/>
      <c r="QQH103" s="147"/>
      <c r="QQI103" s="147"/>
      <c r="QQJ103" s="147"/>
      <c r="QQK103" s="147"/>
      <c r="QQL103" s="147"/>
      <c r="QQM103" s="147"/>
      <c r="QQN103" s="147"/>
      <c r="QQO103" s="147"/>
      <c r="QQP103" s="147"/>
      <c r="QQQ103" s="147"/>
      <c r="QQR103" s="147"/>
      <c r="QQS103" s="147"/>
      <c r="QQT103" s="147"/>
      <c r="QQU103" s="147"/>
      <c r="QQV103" s="147"/>
      <c r="QQW103" s="147"/>
      <c r="QQX103" s="147"/>
      <c r="QQY103" s="147"/>
      <c r="QQZ103" s="147"/>
      <c r="QRA103" s="147"/>
      <c r="QRB103" s="147"/>
      <c r="QRC103" s="147"/>
      <c r="QRD103" s="147"/>
      <c r="QRE103" s="147"/>
      <c r="QRF103" s="147"/>
      <c r="QRG103" s="147"/>
      <c r="QRH103" s="147"/>
      <c r="QRI103" s="147"/>
      <c r="QRJ103" s="147"/>
      <c r="QRK103" s="147"/>
      <c r="QRL103" s="147"/>
      <c r="QRM103" s="147"/>
      <c r="QRN103" s="147"/>
      <c r="QRO103" s="147"/>
      <c r="QRP103" s="147"/>
      <c r="QRQ103" s="147"/>
      <c r="QRR103" s="147"/>
      <c r="QRS103" s="147"/>
      <c r="QRT103" s="147"/>
      <c r="QRU103" s="147"/>
      <c r="QRV103" s="147"/>
      <c r="QRW103" s="147"/>
      <c r="QRX103" s="147"/>
      <c r="QRY103" s="147"/>
      <c r="QRZ103" s="147"/>
      <c r="QSA103" s="147"/>
      <c r="QSB103" s="147"/>
      <c r="QSC103" s="147"/>
      <c r="QSD103" s="147"/>
      <c r="QSE103" s="147"/>
      <c r="QSF103" s="147"/>
      <c r="QSG103" s="147"/>
      <c r="QSH103" s="147"/>
      <c r="QSI103" s="147"/>
      <c r="QSJ103" s="147"/>
      <c r="QSK103" s="147"/>
      <c r="QSL103" s="147"/>
      <c r="QSM103" s="147"/>
      <c r="QSN103" s="147"/>
      <c r="QSO103" s="147"/>
      <c r="QSP103" s="147"/>
      <c r="QSQ103" s="147"/>
      <c r="QSR103" s="147"/>
      <c r="QSS103" s="147"/>
      <c r="QST103" s="147"/>
      <c r="QSU103" s="147"/>
      <c r="QSV103" s="147"/>
      <c r="QSW103" s="147"/>
      <c r="QSX103" s="147"/>
      <c r="QSY103" s="147"/>
      <c r="QSZ103" s="147"/>
      <c r="QTA103" s="147"/>
      <c r="QTB103" s="147"/>
      <c r="QTC103" s="147"/>
      <c r="QTD103" s="147"/>
      <c r="QTE103" s="147"/>
      <c r="QTF103" s="147"/>
      <c r="QTG103" s="147"/>
      <c r="QTH103" s="147"/>
      <c r="QTI103" s="147"/>
      <c r="QTJ103" s="147"/>
      <c r="QTK103" s="147"/>
      <c r="QTL103" s="147"/>
      <c r="QTM103" s="147"/>
      <c r="QTN103" s="147"/>
      <c r="QTO103" s="147"/>
      <c r="QTP103" s="147"/>
      <c r="QTQ103" s="147"/>
      <c r="QTR103" s="147"/>
      <c r="QTS103" s="147"/>
      <c r="QTT103" s="147"/>
      <c r="QTU103" s="147"/>
      <c r="QTV103" s="147"/>
      <c r="QTW103" s="147"/>
      <c r="QTX103" s="147"/>
      <c r="QTY103" s="147"/>
      <c r="QTZ103" s="147"/>
      <c r="QUA103" s="147"/>
      <c r="QUB103" s="147"/>
      <c r="QUC103" s="147"/>
      <c r="QUD103" s="147"/>
      <c r="QUE103" s="147"/>
      <c r="QUF103" s="147"/>
      <c r="QUG103" s="147"/>
      <c r="QUH103" s="147"/>
      <c r="QUI103" s="147"/>
      <c r="QUJ103" s="147"/>
      <c r="QUK103" s="147"/>
      <c r="QUL103" s="147"/>
      <c r="QUM103" s="147"/>
      <c r="QUN103" s="147"/>
      <c r="QUO103" s="147"/>
      <c r="QUP103" s="147"/>
      <c r="QUQ103" s="147"/>
      <c r="QUR103" s="147"/>
      <c r="QUS103" s="147"/>
      <c r="QUT103" s="147"/>
      <c r="QUU103" s="147"/>
      <c r="QUV103" s="147"/>
      <c r="QUW103" s="147"/>
      <c r="QUX103" s="147"/>
      <c r="QUY103" s="147"/>
      <c r="QUZ103" s="147"/>
      <c r="QVA103" s="147"/>
      <c r="QVB103" s="147"/>
      <c r="QVC103" s="147"/>
      <c r="QVD103" s="147"/>
      <c r="QVE103" s="147"/>
      <c r="QVF103" s="147"/>
      <c r="QVG103" s="147"/>
      <c r="QVH103" s="147"/>
      <c r="QVI103" s="147"/>
      <c r="QVJ103" s="147"/>
      <c r="QVK103" s="147"/>
      <c r="QVL103" s="147"/>
      <c r="QVM103" s="147"/>
      <c r="QVN103" s="147"/>
      <c r="QVO103" s="147"/>
      <c r="QVP103" s="147"/>
      <c r="QVQ103" s="147"/>
      <c r="QVR103" s="147"/>
      <c r="QVS103" s="147"/>
      <c r="QVT103" s="147"/>
      <c r="QVU103" s="147"/>
      <c r="QVV103" s="147"/>
      <c r="QVW103" s="147"/>
      <c r="QVX103" s="147"/>
      <c r="QVY103" s="147"/>
      <c r="QVZ103" s="147"/>
      <c r="QWA103" s="147"/>
      <c r="QWB103" s="147"/>
      <c r="QWC103" s="147"/>
      <c r="QWD103" s="147"/>
      <c r="QWE103" s="147"/>
      <c r="QWF103" s="147"/>
      <c r="QWG103" s="147"/>
      <c r="QWH103" s="147"/>
      <c r="QWI103" s="147"/>
      <c r="QWJ103" s="147"/>
      <c r="QWK103" s="147"/>
      <c r="QWL103" s="147"/>
      <c r="QWM103" s="147"/>
      <c r="QWN103" s="147"/>
      <c r="QWO103" s="147"/>
      <c r="QWP103" s="147"/>
      <c r="QWQ103" s="147"/>
      <c r="QWR103" s="147"/>
      <c r="QWS103" s="147"/>
      <c r="QWT103" s="147"/>
      <c r="QWU103" s="147"/>
      <c r="QWV103" s="147"/>
      <c r="QWW103" s="147"/>
      <c r="QWX103" s="147"/>
      <c r="QWY103" s="147"/>
      <c r="QWZ103" s="147"/>
      <c r="QXA103" s="147"/>
      <c r="QXB103" s="147"/>
      <c r="QXC103" s="147"/>
      <c r="QXD103" s="147"/>
      <c r="QXE103" s="147"/>
      <c r="QXF103" s="147"/>
      <c r="QXG103" s="147"/>
      <c r="QXH103" s="147"/>
      <c r="QXI103" s="147"/>
      <c r="QXJ103" s="147"/>
      <c r="QXK103" s="147"/>
      <c r="QXL103" s="147"/>
      <c r="QXM103" s="147"/>
      <c r="QXN103" s="147"/>
      <c r="QXO103" s="147"/>
      <c r="QXP103" s="147"/>
      <c r="QXQ103" s="147"/>
      <c r="QXR103" s="147"/>
      <c r="QXS103" s="147"/>
      <c r="QXT103" s="147"/>
      <c r="QXU103" s="147"/>
      <c r="QXV103" s="147"/>
      <c r="QXW103" s="147"/>
      <c r="QXX103" s="147"/>
      <c r="QXY103" s="147"/>
      <c r="QXZ103" s="147"/>
      <c r="QYA103" s="147"/>
      <c r="QYB103" s="147"/>
      <c r="QYC103" s="147"/>
      <c r="QYD103" s="147"/>
      <c r="QYE103" s="147"/>
      <c r="QYF103" s="147"/>
      <c r="QYG103" s="147"/>
      <c r="QYH103" s="147"/>
      <c r="QYI103" s="147"/>
      <c r="QYJ103" s="147"/>
      <c r="QYK103" s="147"/>
      <c r="QYL103" s="147"/>
      <c r="QYM103" s="147"/>
      <c r="QYN103" s="147"/>
      <c r="QYO103" s="147"/>
      <c r="QYP103" s="147"/>
      <c r="QYQ103" s="147"/>
      <c r="QYR103" s="147"/>
      <c r="QYS103" s="147"/>
      <c r="QYT103" s="147"/>
      <c r="QYU103" s="147"/>
      <c r="QYV103" s="147"/>
      <c r="QYW103" s="147"/>
      <c r="QYX103" s="147"/>
      <c r="QYY103" s="147"/>
      <c r="QYZ103" s="147"/>
      <c r="QZA103" s="147"/>
      <c r="QZB103" s="147"/>
      <c r="QZC103" s="147"/>
      <c r="QZD103" s="147"/>
      <c r="QZE103" s="147"/>
      <c r="QZF103" s="147"/>
      <c r="QZG103" s="147"/>
      <c r="QZH103" s="147"/>
      <c r="QZI103" s="147"/>
      <c r="QZJ103" s="147"/>
      <c r="QZK103" s="147"/>
      <c r="QZL103" s="147"/>
      <c r="QZM103" s="147"/>
      <c r="QZN103" s="147"/>
      <c r="QZO103" s="147"/>
      <c r="QZP103" s="147"/>
      <c r="QZQ103" s="147"/>
      <c r="QZR103" s="147"/>
      <c r="QZS103" s="147"/>
      <c r="QZT103" s="147"/>
      <c r="QZU103" s="147"/>
      <c r="QZV103" s="147"/>
      <c r="QZW103" s="147"/>
      <c r="QZX103" s="147"/>
      <c r="QZY103" s="147"/>
      <c r="QZZ103" s="147"/>
      <c r="RAA103" s="147"/>
      <c r="RAB103" s="147"/>
      <c r="RAC103" s="147"/>
      <c r="RAD103" s="147"/>
      <c r="RAE103" s="147"/>
      <c r="RAF103" s="147"/>
      <c r="RAG103" s="147"/>
      <c r="RAH103" s="147"/>
      <c r="RAI103" s="147"/>
      <c r="RAJ103" s="147"/>
      <c r="RAK103" s="147"/>
      <c r="RAL103" s="147"/>
      <c r="RAM103" s="147"/>
      <c r="RAN103" s="147"/>
      <c r="RAO103" s="147"/>
      <c r="RAP103" s="147"/>
      <c r="RAQ103" s="147"/>
      <c r="RAR103" s="147"/>
      <c r="RAS103" s="147"/>
      <c r="RAT103" s="147"/>
      <c r="RAU103" s="147"/>
      <c r="RAV103" s="147"/>
      <c r="RAW103" s="147"/>
      <c r="RAX103" s="147"/>
      <c r="RAY103" s="147"/>
      <c r="RAZ103" s="147"/>
      <c r="RBA103" s="147"/>
      <c r="RBB103" s="147"/>
      <c r="RBC103" s="147"/>
      <c r="RBD103" s="147"/>
      <c r="RBE103" s="147"/>
      <c r="RBF103" s="147"/>
      <c r="RBG103" s="147"/>
      <c r="RBH103" s="147"/>
      <c r="RBI103" s="147"/>
      <c r="RBJ103" s="147"/>
      <c r="RBK103" s="147"/>
      <c r="RBL103" s="147"/>
      <c r="RBM103" s="147"/>
      <c r="RBN103" s="147"/>
      <c r="RBO103" s="147"/>
      <c r="RBP103" s="147"/>
      <c r="RBQ103" s="147"/>
      <c r="RBR103" s="147"/>
      <c r="RBS103" s="147"/>
      <c r="RBT103" s="147"/>
      <c r="RBU103" s="147"/>
      <c r="RBV103" s="147"/>
      <c r="RBW103" s="147"/>
      <c r="RBX103" s="147"/>
      <c r="RBY103" s="147"/>
      <c r="RBZ103" s="147"/>
      <c r="RCA103" s="147"/>
      <c r="RCB103" s="147"/>
      <c r="RCC103" s="147"/>
      <c r="RCD103" s="147"/>
      <c r="RCE103" s="147"/>
      <c r="RCF103" s="147"/>
      <c r="RCG103" s="147"/>
      <c r="RCH103" s="147"/>
      <c r="RCI103" s="147"/>
      <c r="RCJ103" s="147"/>
      <c r="RCK103" s="147"/>
      <c r="RCL103" s="147"/>
      <c r="RCM103" s="147"/>
      <c r="RCN103" s="147"/>
      <c r="RCO103" s="147"/>
      <c r="RCP103" s="147"/>
      <c r="RCQ103" s="147"/>
      <c r="RCR103" s="147"/>
      <c r="RCS103" s="147"/>
      <c r="RCT103" s="147"/>
      <c r="RCU103" s="147"/>
      <c r="RCV103" s="147"/>
      <c r="RCW103" s="147"/>
      <c r="RCX103" s="147"/>
      <c r="RCY103" s="147"/>
      <c r="RCZ103" s="147"/>
      <c r="RDA103" s="147"/>
      <c r="RDB103" s="147"/>
      <c r="RDC103" s="147"/>
      <c r="RDD103" s="147"/>
      <c r="RDE103" s="147"/>
      <c r="RDF103" s="147"/>
      <c r="RDG103" s="147"/>
      <c r="RDH103" s="147"/>
      <c r="RDI103" s="147"/>
      <c r="RDJ103" s="147"/>
      <c r="RDK103" s="147"/>
      <c r="RDL103" s="147"/>
      <c r="RDM103" s="147"/>
      <c r="RDN103" s="147"/>
      <c r="RDO103" s="147"/>
      <c r="RDP103" s="147"/>
      <c r="RDQ103" s="147"/>
      <c r="RDR103" s="147"/>
      <c r="RDS103" s="147"/>
      <c r="RDT103" s="147"/>
      <c r="RDU103" s="147"/>
      <c r="RDV103" s="147"/>
      <c r="RDW103" s="147"/>
      <c r="RDX103" s="147"/>
      <c r="RDY103" s="147"/>
      <c r="RDZ103" s="147"/>
      <c r="REA103" s="147"/>
      <c r="REB103" s="147"/>
      <c r="REC103" s="147"/>
      <c r="RED103" s="147"/>
      <c r="REE103" s="147"/>
      <c r="REF103" s="147"/>
      <c r="REG103" s="147"/>
      <c r="REH103" s="147"/>
      <c r="REI103" s="147"/>
      <c r="REJ103" s="147"/>
      <c r="REK103" s="147"/>
      <c r="REL103" s="147"/>
      <c r="REM103" s="147"/>
      <c r="REN103" s="147"/>
      <c r="REO103" s="147"/>
      <c r="REP103" s="147"/>
      <c r="REQ103" s="147"/>
      <c r="RER103" s="147"/>
      <c r="RES103" s="147"/>
      <c r="RET103" s="147"/>
      <c r="REU103" s="147"/>
      <c r="REV103" s="147"/>
      <c r="REW103" s="147"/>
      <c r="REX103" s="147"/>
      <c r="REY103" s="147"/>
      <c r="REZ103" s="147"/>
      <c r="RFA103" s="147"/>
      <c r="RFB103" s="147"/>
      <c r="RFC103" s="147"/>
      <c r="RFD103" s="147"/>
      <c r="RFE103" s="147"/>
      <c r="RFF103" s="147"/>
      <c r="RFG103" s="147"/>
      <c r="RFH103" s="147"/>
      <c r="RFI103" s="147"/>
      <c r="RFJ103" s="147"/>
      <c r="RFK103" s="147"/>
      <c r="RFL103" s="147"/>
      <c r="RFM103" s="147"/>
      <c r="RFN103" s="147"/>
      <c r="RFO103" s="147"/>
      <c r="RFP103" s="147"/>
      <c r="RFQ103" s="147"/>
      <c r="RFR103" s="147"/>
      <c r="RFS103" s="147"/>
      <c r="RFT103" s="147"/>
      <c r="RFU103" s="147"/>
      <c r="RFV103" s="147"/>
      <c r="RFW103" s="147"/>
      <c r="RFX103" s="147"/>
      <c r="RFY103" s="147"/>
      <c r="RFZ103" s="147"/>
      <c r="RGA103" s="147"/>
      <c r="RGB103" s="147"/>
      <c r="RGC103" s="147"/>
      <c r="RGD103" s="147"/>
      <c r="RGE103" s="147"/>
      <c r="RGF103" s="147"/>
      <c r="RGG103" s="147"/>
      <c r="RGH103" s="147"/>
      <c r="RGI103" s="147"/>
      <c r="RGJ103" s="147"/>
      <c r="RGK103" s="147"/>
      <c r="RGL103" s="147"/>
      <c r="RGM103" s="147"/>
      <c r="RGN103" s="147"/>
      <c r="RGO103" s="147"/>
      <c r="RGP103" s="147"/>
      <c r="RGQ103" s="147"/>
      <c r="RGR103" s="147"/>
      <c r="RGS103" s="147"/>
      <c r="RGT103" s="147"/>
      <c r="RGU103" s="147"/>
      <c r="RGV103" s="147"/>
      <c r="RGW103" s="147"/>
      <c r="RGX103" s="147"/>
      <c r="RGY103" s="147"/>
      <c r="RGZ103" s="147"/>
      <c r="RHA103" s="147"/>
      <c r="RHB103" s="147"/>
      <c r="RHC103" s="147"/>
      <c r="RHD103" s="147"/>
      <c r="RHE103" s="147"/>
      <c r="RHF103" s="147"/>
      <c r="RHG103" s="147"/>
      <c r="RHH103" s="147"/>
      <c r="RHI103" s="147"/>
      <c r="RHJ103" s="147"/>
      <c r="RHK103" s="147"/>
      <c r="RHL103" s="147"/>
      <c r="RHM103" s="147"/>
      <c r="RHN103" s="147"/>
      <c r="RHO103" s="147"/>
      <c r="RHP103" s="147"/>
      <c r="RHQ103" s="147"/>
      <c r="RHR103" s="147"/>
      <c r="RHS103" s="147"/>
      <c r="RHT103" s="147"/>
      <c r="RHU103" s="147"/>
      <c r="RHV103" s="147"/>
      <c r="RHW103" s="147"/>
      <c r="RHX103" s="147"/>
      <c r="RHY103" s="147"/>
      <c r="RHZ103" s="147"/>
      <c r="RIA103" s="147"/>
      <c r="RIB103" s="147"/>
      <c r="RIC103" s="147"/>
      <c r="RID103" s="147"/>
      <c r="RIE103" s="147"/>
      <c r="RIF103" s="147"/>
      <c r="RIG103" s="147"/>
      <c r="RIH103" s="147"/>
      <c r="RII103" s="147"/>
      <c r="RIJ103" s="147"/>
      <c r="RIK103" s="147"/>
      <c r="RIL103" s="147"/>
      <c r="RIM103" s="147"/>
      <c r="RIN103" s="147"/>
      <c r="RIO103" s="147"/>
      <c r="RIP103" s="147"/>
      <c r="RIQ103" s="147"/>
      <c r="RIR103" s="147"/>
      <c r="RIS103" s="147"/>
      <c r="RIT103" s="147"/>
      <c r="RIU103" s="147"/>
      <c r="RIV103" s="147"/>
      <c r="RIW103" s="147"/>
      <c r="RIX103" s="147"/>
      <c r="RIY103" s="147"/>
      <c r="RIZ103" s="147"/>
      <c r="RJA103" s="147"/>
      <c r="RJB103" s="147"/>
      <c r="RJC103" s="147"/>
      <c r="RJD103" s="147"/>
      <c r="RJE103" s="147"/>
      <c r="RJF103" s="147"/>
      <c r="RJG103" s="147"/>
      <c r="RJH103" s="147"/>
      <c r="RJI103" s="147"/>
      <c r="RJJ103" s="147"/>
      <c r="RJK103" s="147"/>
      <c r="RJL103" s="147"/>
      <c r="RJM103" s="147"/>
      <c r="RJN103" s="147"/>
      <c r="RJO103" s="147"/>
      <c r="RJP103" s="147"/>
      <c r="RJQ103" s="147"/>
      <c r="RJR103" s="147"/>
      <c r="RJS103" s="147"/>
      <c r="RJT103" s="147"/>
      <c r="RJU103" s="147"/>
      <c r="RJV103" s="147"/>
      <c r="RJW103" s="147"/>
      <c r="RJX103" s="147"/>
      <c r="RJY103" s="147"/>
      <c r="RJZ103" s="147"/>
      <c r="RKA103" s="147"/>
      <c r="RKB103" s="147"/>
      <c r="RKC103" s="147"/>
      <c r="RKD103" s="147"/>
      <c r="RKE103" s="147"/>
      <c r="RKF103" s="147"/>
      <c r="RKG103" s="147"/>
      <c r="RKH103" s="147"/>
      <c r="RKI103" s="147"/>
      <c r="RKJ103" s="147"/>
      <c r="RKK103" s="147"/>
      <c r="RKL103" s="147"/>
      <c r="RKM103" s="147"/>
      <c r="RKN103" s="147"/>
      <c r="RKO103" s="147"/>
      <c r="RKP103" s="147"/>
      <c r="RKQ103" s="147"/>
      <c r="RKR103" s="147"/>
      <c r="RKS103" s="147"/>
      <c r="RKT103" s="147"/>
      <c r="RKU103" s="147"/>
      <c r="RKV103" s="147"/>
      <c r="RKW103" s="147"/>
      <c r="RKX103" s="147"/>
      <c r="RKY103" s="147"/>
      <c r="RKZ103" s="147"/>
      <c r="RLA103" s="147"/>
      <c r="RLB103" s="147"/>
      <c r="RLC103" s="147"/>
      <c r="RLD103" s="147"/>
      <c r="RLE103" s="147"/>
      <c r="RLF103" s="147"/>
      <c r="RLG103" s="147"/>
      <c r="RLH103" s="147"/>
      <c r="RLI103" s="147"/>
      <c r="RLJ103" s="147"/>
      <c r="RLK103" s="147"/>
      <c r="RLL103" s="147"/>
      <c r="RLM103" s="147"/>
      <c r="RLN103" s="147"/>
      <c r="RLO103" s="147"/>
      <c r="RLP103" s="147"/>
      <c r="RLQ103" s="147"/>
      <c r="RLR103" s="147"/>
      <c r="RLS103" s="147"/>
      <c r="RLT103" s="147"/>
      <c r="RLU103" s="147"/>
      <c r="RLV103" s="147"/>
      <c r="RLW103" s="147"/>
      <c r="RLX103" s="147"/>
      <c r="RLY103" s="147"/>
      <c r="RLZ103" s="147"/>
      <c r="RMA103" s="147"/>
      <c r="RMB103" s="147"/>
      <c r="RMC103" s="147"/>
      <c r="RMD103" s="147"/>
      <c r="RME103" s="147"/>
      <c r="RMF103" s="147"/>
      <c r="RMG103" s="147"/>
      <c r="RMH103" s="147"/>
      <c r="RMI103" s="147"/>
      <c r="RMJ103" s="147"/>
      <c r="RMK103" s="147"/>
      <c r="RML103" s="147"/>
      <c r="RMM103" s="147"/>
      <c r="RMN103" s="147"/>
      <c r="RMO103" s="147"/>
      <c r="RMP103" s="147"/>
      <c r="RMQ103" s="147"/>
      <c r="RMR103" s="147"/>
      <c r="RMS103" s="147"/>
      <c r="RMT103" s="147"/>
      <c r="RMU103" s="147"/>
      <c r="RMV103" s="147"/>
      <c r="RMW103" s="147"/>
      <c r="RMX103" s="147"/>
      <c r="RMY103" s="147"/>
      <c r="RMZ103" s="147"/>
      <c r="RNA103" s="147"/>
      <c r="RNB103" s="147"/>
      <c r="RNC103" s="147"/>
      <c r="RND103" s="147"/>
      <c r="RNE103" s="147"/>
      <c r="RNF103" s="147"/>
      <c r="RNG103" s="147"/>
      <c r="RNH103" s="147"/>
      <c r="RNI103" s="147"/>
      <c r="RNJ103" s="147"/>
      <c r="RNK103" s="147"/>
      <c r="RNL103" s="147"/>
      <c r="RNM103" s="147"/>
      <c r="RNN103" s="147"/>
      <c r="RNO103" s="147"/>
      <c r="RNP103" s="147"/>
      <c r="RNQ103" s="147"/>
      <c r="RNR103" s="147"/>
      <c r="RNS103" s="147"/>
      <c r="RNT103" s="147"/>
      <c r="RNU103" s="147"/>
      <c r="RNV103" s="147"/>
      <c r="RNW103" s="147"/>
      <c r="RNX103" s="147"/>
      <c r="RNY103" s="147"/>
      <c r="RNZ103" s="147"/>
      <c r="ROA103" s="147"/>
      <c r="ROB103" s="147"/>
      <c r="ROC103" s="147"/>
      <c r="ROD103" s="147"/>
      <c r="ROE103" s="147"/>
      <c r="ROF103" s="147"/>
      <c r="ROG103" s="147"/>
      <c r="ROH103" s="147"/>
      <c r="ROI103" s="147"/>
      <c r="ROJ103" s="147"/>
      <c r="ROK103" s="147"/>
      <c r="ROL103" s="147"/>
      <c r="ROM103" s="147"/>
      <c r="RON103" s="147"/>
      <c r="ROO103" s="147"/>
      <c r="ROP103" s="147"/>
      <c r="ROQ103" s="147"/>
      <c r="ROR103" s="147"/>
      <c r="ROS103" s="147"/>
      <c r="ROT103" s="147"/>
      <c r="ROU103" s="147"/>
      <c r="ROV103" s="147"/>
      <c r="ROW103" s="147"/>
      <c r="ROX103" s="147"/>
      <c r="ROY103" s="147"/>
      <c r="ROZ103" s="147"/>
      <c r="RPA103" s="147"/>
      <c r="RPB103" s="147"/>
      <c r="RPC103" s="147"/>
      <c r="RPD103" s="147"/>
      <c r="RPE103" s="147"/>
      <c r="RPF103" s="147"/>
      <c r="RPG103" s="147"/>
      <c r="RPH103" s="147"/>
      <c r="RPI103" s="147"/>
      <c r="RPJ103" s="147"/>
      <c r="RPK103" s="147"/>
      <c r="RPL103" s="147"/>
      <c r="RPM103" s="147"/>
      <c r="RPN103" s="147"/>
      <c r="RPO103" s="147"/>
      <c r="RPP103" s="147"/>
      <c r="RPQ103" s="147"/>
      <c r="RPR103" s="147"/>
      <c r="RPS103" s="147"/>
      <c r="RPT103" s="147"/>
      <c r="RPU103" s="147"/>
      <c r="RPV103" s="147"/>
      <c r="RPW103" s="147"/>
      <c r="RPX103" s="147"/>
      <c r="RPY103" s="147"/>
      <c r="RPZ103" s="147"/>
      <c r="RQA103" s="147"/>
      <c r="RQB103" s="147"/>
      <c r="RQC103" s="147"/>
      <c r="RQD103" s="147"/>
      <c r="RQE103" s="147"/>
      <c r="RQF103" s="147"/>
      <c r="RQG103" s="147"/>
      <c r="RQH103" s="147"/>
      <c r="RQI103" s="147"/>
      <c r="RQJ103" s="147"/>
      <c r="RQK103" s="147"/>
      <c r="RQL103" s="147"/>
      <c r="RQM103" s="147"/>
      <c r="RQN103" s="147"/>
      <c r="RQO103" s="147"/>
      <c r="RQP103" s="147"/>
      <c r="RQQ103" s="147"/>
      <c r="RQR103" s="147"/>
      <c r="RQS103" s="147"/>
      <c r="RQT103" s="147"/>
      <c r="RQU103" s="147"/>
      <c r="RQV103" s="147"/>
      <c r="RQW103" s="147"/>
      <c r="RQX103" s="147"/>
      <c r="RQY103" s="147"/>
      <c r="RQZ103" s="147"/>
      <c r="RRA103" s="147"/>
      <c r="RRB103" s="147"/>
      <c r="RRC103" s="147"/>
      <c r="RRD103" s="147"/>
      <c r="RRE103" s="147"/>
      <c r="RRF103" s="147"/>
      <c r="RRG103" s="147"/>
      <c r="RRH103" s="147"/>
      <c r="RRI103" s="147"/>
      <c r="RRJ103" s="147"/>
      <c r="RRK103" s="147"/>
      <c r="RRL103" s="147"/>
      <c r="RRM103" s="147"/>
      <c r="RRN103" s="147"/>
      <c r="RRO103" s="147"/>
      <c r="RRP103" s="147"/>
      <c r="RRQ103" s="147"/>
      <c r="RRR103" s="147"/>
      <c r="RRS103" s="147"/>
      <c r="RRT103" s="147"/>
      <c r="RRU103" s="147"/>
      <c r="RRV103" s="147"/>
      <c r="RRW103" s="147"/>
      <c r="RRX103" s="147"/>
      <c r="RRY103" s="147"/>
      <c r="RRZ103" s="147"/>
      <c r="RSA103" s="147"/>
      <c r="RSB103" s="147"/>
      <c r="RSC103" s="147"/>
      <c r="RSD103" s="147"/>
      <c r="RSE103" s="147"/>
      <c r="RSF103" s="147"/>
      <c r="RSG103" s="147"/>
      <c r="RSH103" s="147"/>
      <c r="RSI103" s="147"/>
      <c r="RSJ103" s="147"/>
      <c r="RSK103" s="147"/>
      <c r="RSL103" s="147"/>
      <c r="RSM103" s="147"/>
      <c r="RSN103" s="147"/>
      <c r="RSO103" s="147"/>
      <c r="RSP103" s="147"/>
      <c r="RSQ103" s="147"/>
      <c r="RSR103" s="147"/>
      <c r="RSS103" s="147"/>
      <c r="RST103" s="147"/>
      <c r="RSU103" s="147"/>
      <c r="RSV103" s="147"/>
      <c r="RSW103" s="147"/>
      <c r="RSX103" s="147"/>
      <c r="RSY103" s="147"/>
      <c r="RSZ103" s="147"/>
      <c r="RTA103" s="147"/>
      <c r="RTB103" s="147"/>
      <c r="RTC103" s="147"/>
      <c r="RTD103" s="147"/>
      <c r="RTE103" s="147"/>
      <c r="RTF103" s="147"/>
      <c r="RTG103" s="147"/>
      <c r="RTH103" s="147"/>
      <c r="RTI103" s="147"/>
      <c r="RTJ103" s="147"/>
      <c r="RTK103" s="147"/>
      <c r="RTL103" s="147"/>
      <c r="RTM103" s="147"/>
      <c r="RTN103" s="147"/>
      <c r="RTO103" s="147"/>
      <c r="RTP103" s="147"/>
      <c r="RTQ103" s="147"/>
      <c r="RTR103" s="147"/>
      <c r="RTS103" s="147"/>
      <c r="RTT103" s="147"/>
      <c r="RTU103" s="147"/>
      <c r="RTV103" s="147"/>
      <c r="RTW103" s="147"/>
      <c r="RTX103" s="147"/>
      <c r="RTY103" s="147"/>
      <c r="RTZ103" s="147"/>
      <c r="RUA103" s="147"/>
      <c r="RUB103" s="147"/>
      <c r="RUC103" s="147"/>
      <c r="RUD103" s="147"/>
      <c r="RUE103" s="147"/>
      <c r="RUF103" s="147"/>
      <c r="RUG103" s="147"/>
      <c r="RUH103" s="147"/>
      <c r="RUI103" s="147"/>
      <c r="RUJ103" s="147"/>
      <c r="RUK103" s="147"/>
      <c r="RUL103" s="147"/>
      <c r="RUM103" s="147"/>
      <c r="RUN103" s="147"/>
      <c r="RUO103" s="147"/>
      <c r="RUP103" s="147"/>
      <c r="RUQ103" s="147"/>
      <c r="RUR103" s="147"/>
      <c r="RUS103" s="147"/>
      <c r="RUT103" s="147"/>
      <c r="RUU103" s="147"/>
      <c r="RUV103" s="147"/>
      <c r="RUW103" s="147"/>
      <c r="RUX103" s="147"/>
      <c r="RUY103" s="147"/>
      <c r="RUZ103" s="147"/>
      <c r="RVA103" s="147"/>
      <c r="RVB103" s="147"/>
      <c r="RVC103" s="147"/>
      <c r="RVD103" s="147"/>
      <c r="RVE103" s="147"/>
      <c r="RVF103" s="147"/>
      <c r="RVG103" s="147"/>
      <c r="RVH103" s="147"/>
      <c r="RVI103" s="147"/>
      <c r="RVJ103" s="147"/>
      <c r="RVK103" s="147"/>
      <c r="RVL103" s="147"/>
      <c r="RVM103" s="147"/>
      <c r="RVN103" s="147"/>
      <c r="RVO103" s="147"/>
      <c r="RVP103" s="147"/>
      <c r="RVQ103" s="147"/>
      <c r="RVR103" s="147"/>
      <c r="RVS103" s="147"/>
      <c r="RVT103" s="147"/>
      <c r="RVU103" s="147"/>
      <c r="RVV103" s="147"/>
      <c r="RVW103" s="147"/>
      <c r="RVX103" s="147"/>
      <c r="RVY103" s="147"/>
      <c r="RVZ103" s="147"/>
      <c r="RWA103" s="147"/>
      <c r="RWB103" s="147"/>
      <c r="RWC103" s="147"/>
      <c r="RWD103" s="147"/>
      <c r="RWE103" s="147"/>
      <c r="RWF103" s="147"/>
      <c r="RWG103" s="147"/>
      <c r="RWH103" s="147"/>
      <c r="RWI103" s="147"/>
      <c r="RWJ103" s="147"/>
      <c r="RWK103" s="147"/>
      <c r="RWL103" s="147"/>
      <c r="RWM103" s="147"/>
      <c r="RWN103" s="147"/>
      <c r="RWO103" s="147"/>
      <c r="RWP103" s="147"/>
      <c r="RWQ103" s="147"/>
      <c r="RWR103" s="147"/>
      <c r="RWS103" s="147"/>
      <c r="RWT103" s="147"/>
      <c r="RWU103" s="147"/>
      <c r="RWV103" s="147"/>
      <c r="RWW103" s="147"/>
      <c r="RWX103" s="147"/>
      <c r="RWY103" s="147"/>
      <c r="RWZ103" s="147"/>
      <c r="RXA103" s="147"/>
      <c r="RXB103" s="147"/>
      <c r="RXC103" s="147"/>
      <c r="RXD103" s="147"/>
      <c r="RXE103" s="147"/>
      <c r="RXF103" s="147"/>
      <c r="RXG103" s="147"/>
      <c r="RXH103" s="147"/>
      <c r="RXI103" s="147"/>
      <c r="RXJ103" s="147"/>
      <c r="RXK103" s="147"/>
      <c r="RXL103" s="147"/>
      <c r="RXM103" s="147"/>
      <c r="RXN103" s="147"/>
      <c r="RXO103" s="147"/>
      <c r="RXP103" s="147"/>
      <c r="RXQ103" s="147"/>
      <c r="RXR103" s="147"/>
      <c r="RXS103" s="147"/>
      <c r="RXT103" s="147"/>
      <c r="RXU103" s="147"/>
      <c r="RXV103" s="147"/>
      <c r="RXW103" s="147"/>
      <c r="RXX103" s="147"/>
      <c r="RXY103" s="147"/>
      <c r="RXZ103" s="147"/>
      <c r="RYA103" s="147"/>
      <c r="RYB103" s="147"/>
      <c r="RYC103" s="147"/>
      <c r="RYD103" s="147"/>
      <c r="RYE103" s="147"/>
      <c r="RYF103" s="147"/>
      <c r="RYG103" s="147"/>
      <c r="RYH103" s="147"/>
      <c r="RYI103" s="147"/>
      <c r="RYJ103" s="147"/>
      <c r="RYK103" s="147"/>
      <c r="RYL103" s="147"/>
      <c r="RYM103" s="147"/>
      <c r="RYN103" s="147"/>
      <c r="RYO103" s="147"/>
      <c r="RYP103" s="147"/>
      <c r="RYQ103" s="147"/>
      <c r="RYR103" s="147"/>
      <c r="RYS103" s="147"/>
      <c r="RYT103" s="147"/>
      <c r="RYU103" s="147"/>
      <c r="RYV103" s="147"/>
      <c r="RYW103" s="147"/>
      <c r="RYX103" s="147"/>
      <c r="RYY103" s="147"/>
      <c r="RYZ103" s="147"/>
      <c r="RZA103" s="147"/>
      <c r="RZB103" s="147"/>
      <c r="RZC103" s="147"/>
      <c r="RZD103" s="147"/>
      <c r="RZE103" s="147"/>
      <c r="RZF103" s="147"/>
      <c r="RZG103" s="147"/>
      <c r="RZH103" s="147"/>
      <c r="RZI103" s="147"/>
      <c r="RZJ103" s="147"/>
      <c r="RZK103" s="147"/>
      <c r="RZL103" s="147"/>
      <c r="RZM103" s="147"/>
      <c r="RZN103" s="147"/>
      <c r="RZO103" s="147"/>
      <c r="RZP103" s="147"/>
      <c r="RZQ103" s="147"/>
      <c r="RZR103" s="147"/>
      <c r="RZS103" s="147"/>
      <c r="RZT103" s="147"/>
      <c r="RZU103" s="147"/>
      <c r="RZV103" s="147"/>
      <c r="RZW103" s="147"/>
      <c r="RZX103" s="147"/>
      <c r="RZY103" s="147"/>
      <c r="RZZ103" s="147"/>
      <c r="SAA103" s="147"/>
      <c r="SAB103" s="147"/>
      <c r="SAC103" s="147"/>
      <c r="SAD103" s="147"/>
      <c r="SAE103" s="147"/>
      <c r="SAF103" s="147"/>
      <c r="SAG103" s="147"/>
      <c r="SAH103" s="147"/>
      <c r="SAI103" s="147"/>
      <c r="SAJ103" s="147"/>
      <c r="SAK103" s="147"/>
      <c r="SAL103" s="147"/>
      <c r="SAM103" s="147"/>
      <c r="SAN103" s="147"/>
      <c r="SAO103" s="147"/>
      <c r="SAP103" s="147"/>
      <c r="SAQ103" s="147"/>
      <c r="SAR103" s="147"/>
      <c r="SAS103" s="147"/>
      <c r="SAT103" s="147"/>
      <c r="SAU103" s="147"/>
      <c r="SAV103" s="147"/>
      <c r="SAW103" s="147"/>
      <c r="SAX103" s="147"/>
      <c r="SAY103" s="147"/>
      <c r="SAZ103" s="147"/>
      <c r="SBA103" s="147"/>
      <c r="SBB103" s="147"/>
      <c r="SBC103" s="147"/>
      <c r="SBD103" s="147"/>
      <c r="SBE103" s="147"/>
      <c r="SBF103" s="147"/>
      <c r="SBG103" s="147"/>
      <c r="SBH103" s="147"/>
      <c r="SBI103" s="147"/>
      <c r="SBJ103" s="147"/>
      <c r="SBK103" s="147"/>
      <c r="SBL103" s="147"/>
      <c r="SBM103" s="147"/>
      <c r="SBN103" s="147"/>
      <c r="SBO103" s="147"/>
      <c r="SBP103" s="147"/>
      <c r="SBQ103" s="147"/>
      <c r="SBR103" s="147"/>
      <c r="SBS103" s="147"/>
      <c r="SBT103" s="147"/>
      <c r="SBU103" s="147"/>
      <c r="SBV103" s="147"/>
      <c r="SBW103" s="147"/>
      <c r="SBX103" s="147"/>
      <c r="SBY103" s="147"/>
      <c r="SBZ103" s="147"/>
      <c r="SCA103" s="147"/>
      <c r="SCB103" s="147"/>
      <c r="SCC103" s="147"/>
      <c r="SCD103" s="147"/>
      <c r="SCE103" s="147"/>
      <c r="SCF103" s="147"/>
      <c r="SCG103" s="147"/>
      <c r="SCH103" s="147"/>
      <c r="SCI103" s="147"/>
      <c r="SCJ103" s="147"/>
      <c r="SCK103" s="147"/>
      <c r="SCL103" s="147"/>
      <c r="SCM103" s="147"/>
      <c r="SCN103" s="147"/>
      <c r="SCO103" s="147"/>
      <c r="SCP103" s="147"/>
      <c r="SCQ103" s="147"/>
      <c r="SCR103" s="147"/>
      <c r="SCS103" s="147"/>
      <c r="SCT103" s="147"/>
      <c r="SCU103" s="147"/>
      <c r="SCV103" s="147"/>
      <c r="SCW103" s="147"/>
      <c r="SCX103" s="147"/>
      <c r="SCY103" s="147"/>
      <c r="SCZ103" s="147"/>
      <c r="SDA103" s="147"/>
      <c r="SDB103" s="147"/>
      <c r="SDC103" s="147"/>
      <c r="SDD103" s="147"/>
      <c r="SDE103" s="147"/>
      <c r="SDF103" s="147"/>
      <c r="SDG103" s="147"/>
      <c r="SDH103" s="147"/>
      <c r="SDI103" s="147"/>
      <c r="SDJ103" s="147"/>
      <c r="SDK103" s="147"/>
      <c r="SDL103" s="147"/>
      <c r="SDM103" s="147"/>
      <c r="SDN103" s="147"/>
      <c r="SDO103" s="147"/>
      <c r="SDP103" s="147"/>
      <c r="SDQ103" s="147"/>
      <c r="SDR103" s="147"/>
      <c r="SDS103" s="147"/>
      <c r="SDT103" s="147"/>
      <c r="SDU103" s="147"/>
      <c r="SDV103" s="147"/>
      <c r="SDW103" s="147"/>
      <c r="SDX103" s="147"/>
      <c r="SDY103" s="147"/>
      <c r="SDZ103" s="147"/>
      <c r="SEA103" s="147"/>
      <c r="SEB103" s="147"/>
      <c r="SEC103" s="147"/>
      <c r="SED103" s="147"/>
      <c r="SEE103" s="147"/>
      <c r="SEF103" s="147"/>
      <c r="SEG103" s="147"/>
      <c r="SEH103" s="147"/>
      <c r="SEI103" s="147"/>
      <c r="SEJ103" s="147"/>
      <c r="SEK103" s="147"/>
      <c r="SEL103" s="147"/>
      <c r="SEM103" s="147"/>
      <c r="SEN103" s="147"/>
      <c r="SEO103" s="147"/>
      <c r="SEP103" s="147"/>
      <c r="SEQ103" s="147"/>
      <c r="SER103" s="147"/>
      <c r="SES103" s="147"/>
      <c r="SET103" s="147"/>
      <c r="SEU103" s="147"/>
      <c r="SEV103" s="147"/>
      <c r="SEW103" s="147"/>
      <c r="SEX103" s="147"/>
      <c r="SEY103" s="147"/>
      <c r="SEZ103" s="147"/>
      <c r="SFA103" s="147"/>
      <c r="SFB103" s="147"/>
      <c r="SFC103" s="147"/>
      <c r="SFD103" s="147"/>
      <c r="SFE103" s="147"/>
      <c r="SFF103" s="147"/>
      <c r="SFG103" s="147"/>
      <c r="SFH103" s="147"/>
      <c r="SFI103" s="147"/>
      <c r="SFJ103" s="147"/>
      <c r="SFK103" s="147"/>
      <c r="SFL103" s="147"/>
      <c r="SFM103" s="147"/>
      <c r="SFN103" s="147"/>
      <c r="SFO103" s="147"/>
      <c r="SFP103" s="147"/>
      <c r="SFQ103" s="147"/>
      <c r="SFR103" s="147"/>
      <c r="SFS103" s="147"/>
      <c r="SFT103" s="147"/>
      <c r="SFU103" s="147"/>
      <c r="SFV103" s="147"/>
      <c r="SFW103" s="147"/>
      <c r="SFX103" s="147"/>
      <c r="SFY103" s="147"/>
      <c r="SFZ103" s="147"/>
      <c r="SGA103" s="147"/>
      <c r="SGB103" s="147"/>
      <c r="SGC103" s="147"/>
      <c r="SGD103" s="147"/>
      <c r="SGE103" s="147"/>
      <c r="SGF103" s="147"/>
      <c r="SGG103" s="147"/>
      <c r="SGH103" s="147"/>
      <c r="SGI103" s="147"/>
      <c r="SGJ103" s="147"/>
      <c r="SGK103" s="147"/>
      <c r="SGL103" s="147"/>
      <c r="SGM103" s="147"/>
      <c r="SGN103" s="147"/>
      <c r="SGO103" s="147"/>
      <c r="SGP103" s="147"/>
      <c r="SGQ103" s="147"/>
      <c r="SGR103" s="147"/>
      <c r="SGS103" s="147"/>
      <c r="SGT103" s="147"/>
      <c r="SGU103" s="147"/>
      <c r="SGV103" s="147"/>
      <c r="SGW103" s="147"/>
      <c r="SGX103" s="147"/>
      <c r="SGY103" s="147"/>
      <c r="SGZ103" s="147"/>
      <c r="SHA103" s="147"/>
      <c r="SHB103" s="147"/>
      <c r="SHC103" s="147"/>
      <c r="SHD103" s="147"/>
      <c r="SHE103" s="147"/>
      <c r="SHF103" s="147"/>
      <c r="SHG103" s="147"/>
      <c r="SHH103" s="147"/>
      <c r="SHI103" s="147"/>
      <c r="SHJ103" s="147"/>
      <c r="SHK103" s="147"/>
      <c r="SHL103" s="147"/>
      <c r="SHM103" s="147"/>
      <c r="SHN103" s="147"/>
      <c r="SHO103" s="147"/>
      <c r="SHP103" s="147"/>
      <c r="SHQ103" s="147"/>
      <c r="SHR103" s="147"/>
      <c r="SHS103" s="147"/>
      <c r="SHT103" s="147"/>
      <c r="SHU103" s="147"/>
      <c r="SHV103" s="147"/>
      <c r="SHW103" s="147"/>
      <c r="SHX103" s="147"/>
      <c r="SHY103" s="147"/>
      <c r="SHZ103" s="147"/>
      <c r="SIA103" s="147"/>
      <c r="SIB103" s="147"/>
      <c r="SIC103" s="147"/>
      <c r="SID103" s="147"/>
      <c r="SIE103" s="147"/>
      <c r="SIF103" s="147"/>
      <c r="SIG103" s="147"/>
      <c r="SIH103" s="147"/>
      <c r="SII103" s="147"/>
      <c r="SIJ103" s="147"/>
      <c r="SIK103" s="147"/>
      <c r="SIL103" s="147"/>
      <c r="SIM103" s="147"/>
      <c r="SIN103" s="147"/>
      <c r="SIO103" s="147"/>
      <c r="SIP103" s="147"/>
      <c r="SIQ103" s="147"/>
      <c r="SIR103" s="147"/>
      <c r="SIS103" s="147"/>
      <c r="SIT103" s="147"/>
      <c r="SIU103" s="147"/>
      <c r="SIV103" s="147"/>
      <c r="SIW103" s="147"/>
      <c r="SIX103" s="147"/>
      <c r="SIY103" s="147"/>
      <c r="SIZ103" s="147"/>
      <c r="SJA103" s="147"/>
      <c r="SJB103" s="147"/>
      <c r="SJC103" s="147"/>
      <c r="SJD103" s="147"/>
      <c r="SJE103" s="147"/>
      <c r="SJF103" s="147"/>
      <c r="SJG103" s="147"/>
      <c r="SJH103" s="147"/>
      <c r="SJI103" s="147"/>
      <c r="SJJ103" s="147"/>
      <c r="SJK103" s="147"/>
      <c r="SJL103" s="147"/>
      <c r="SJM103" s="147"/>
      <c r="SJN103" s="147"/>
      <c r="SJO103" s="147"/>
      <c r="SJP103" s="147"/>
      <c r="SJQ103" s="147"/>
      <c r="SJR103" s="147"/>
      <c r="SJS103" s="147"/>
      <c r="SJT103" s="147"/>
      <c r="SJU103" s="147"/>
      <c r="SJV103" s="147"/>
      <c r="SJW103" s="147"/>
      <c r="SJX103" s="147"/>
      <c r="SJY103" s="147"/>
      <c r="SJZ103" s="147"/>
      <c r="SKA103" s="147"/>
      <c r="SKB103" s="147"/>
      <c r="SKC103" s="147"/>
      <c r="SKD103" s="147"/>
      <c r="SKE103" s="147"/>
      <c r="SKF103" s="147"/>
      <c r="SKG103" s="147"/>
      <c r="SKH103" s="147"/>
      <c r="SKI103" s="147"/>
      <c r="SKJ103" s="147"/>
      <c r="SKK103" s="147"/>
      <c r="SKL103" s="147"/>
      <c r="SKM103" s="147"/>
      <c r="SKN103" s="147"/>
      <c r="SKO103" s="147"/>
      <c r="SKP103" s="147"/>
      <c r="SKQ103" s="147"/>
      <c r="SKR103" s="147"/>
      <c r="SKS103" s="147"/>
      <c r="SKT103" s="147"/>
      <c r="SKU103" s="147"/>
      <c r="SKV103" s="147"/>
      <c r="SKW103" s="147"/>
      <c r="SKX103" s="147"/>
      <c r="SKY103" s="147"/>
      <c r="SKZ103" s="147"/>
      <c r="SLA103" s="147"/>
      <c r="SLB103" s="147"/>
      <c r="SLC103" s="147"/>
      <c r="SLD103" s="147"/>
      <c r="SLE103" s="147"/>
      <c r="SLF103" s="147"/>
      <c r="SLG103" s="147"/>
      <c r="SLH103" s="147"/>
      <c r="SLI103" s="147"/>
      <c r="SLJ103" s="147"/>
      <c r="SLK103" s="147"/>
      <c r="SLL103" s="147"/>
      <c r="SLM103" s="147"/>
      <c r="SLN103" s="147"/>
      <c r="SLO103" s="147"/>
      <c r="SLP103" s="147"/>
      <c r="SLQ103" s="147"/>
      <c r="SLR103" s="147"/>
      <c r="SLS103" s="147"/>
      <c r="SLT103" s="147"/>
      <c r="SLU103" s="147"/>
      <c r="SLV103" s="147"/>
      <c r="SLW103" s="147"/>
      <c r="SLX103" s="147"/>
      <c r="SLY103" s="147"/>
      <c r="SLZ103" s="147"/>
      <c r="SMA103" s="147"/>
      <c r="SMB103" s="147"/>
      <c r="SMC103" s="147"/>
      <c r="SMD103" s="147"/>
      <c r="SME103" s="147"/>
      <c r="SMF103" s="147"/>
      <c r="SMG103" s="147"/>
      <c r="SMH103" s="147"/>
      <c r="SMI103" s="147"/>
      <c r="SMJ103" s="147"/>
      <c r="SMK103" s="147"/>
      <c r="SML103" s="147"/>
      <c r="SMM103" s="147"/>
      <c r="SMN103" s="147"/>
      <c r="SMO103" s="147"/>
      <c r="SMP103" s="147"/>
      <c r="SMQ103" s="147"/>
      <c r="SMR103" s="147"/>
      <c r="SMS103" s="147"/>
      <c r="SMT103" s="147"/>
      <c r="SMU103" s="147"/>
      <c r="SMV103" s="147"/>
      <c r="SMW103" s="147"/>
      <c r="SMX103" s="147"/>
      <c r="SMY103" s="147"/>
      <c r="SMZ103" s="147"/>
      <c r="SNA103" s="147"/>
      <c r="SNB103" s="147"/>
      <c r="SNC103" s="147"/>
      <c r="SND103" s="147"/>
      <c r="SNE103" s="147"/>
      <c r="SNF103" s="147"/>
      <c r="SNG103" s="147"/>
      <c r="SNH103" s="147"/>
      <c r="SNI103" s="147"/>
      <c r="SNJ103" s="147"/>
      <c r="SNK103" s="147"/>
      <c r="SNL103" s="147"/>
      <c r="SNM103" s="147"/>
      <c r="SNN103" s="147"/>
      <c r="SNO103" s="147"/>
      <c r="SNP103" s="147"/>
      <c r="SNQ103" s="147"/>
      <c r="SNR103" s="147"/>
      <c r="SNS103" s="147"/>
      <c r="SNT103" s="147"/>
      <c r="SNU103" s="147"/>
      <c r="SNV103" s="147"/>
      <c r="SNW103" s="147"/>
      <c r="SNX103" s="147"/>
      <c r="SNY103" s="147"/>
      <c r="SNZ103" s="147"/>
      <c r="SOA103" s="147"/>
      <c r="SOB103" s="147"/>
      <c r="SOC103" s="147"/>
      <c r="SOD103" s="147"/>
      <c r="SOE103" s="147"/>
      <c r="SOF103" s="147"/>
      <c r="SOG103" s="147"/>
      <c r="SOH103" s="147"/>
      <c r="SOI103" s="147"/>
      <c r="SOJ103" s="147"/>
      <c r="SOK103" s="147"/>
      <c r="SOL103" s="147"/>
      <c r="SOM103" s="147"/>
      <c r="SON103" s="147"/>
      <c r="SOO103" s="147"/>
      <c r="SOP103" s="147"/>
      <c r="SOQ103" s="147"/>
      <c r="SOR103" s="147"/>
      <c r="SOS103" s="147"/>
      <c r="SOT103" s="147"/>
      <c r="SOU103" s="147"/>
      <c r="SOV103" s="147"/>
      <c r="SOW103" s="147"/>
      <c r="SOX103" s="147"/>
      <c r="SOY103" s="147"/>
      <c r="SOZ103" s="147"/>
      <c r="SPA103" s="147"/>
      <c r="SPB103" s="147"/>
      <c r="SPC103" s="147"/>
      <c r="SPD103" s="147"/>
      <c r="SPE103" s="147"/>
      <c r="SPF103" s="147"/>
      <c r="SPG103" s="147"/>
      <c r="SPH103" s="147"/>
      <c r="SPI103" s="147"/>
      <c r="SPJ103" s="147"/>
      <c r="SPK103" s="147"/>
      <c r="SPL103" s="147"/>
      <c r="SPM103" s="147"/>
      <c r="SPN103" s="147"/>
      <c r="SPO103" s="147"/>
      <c r="SPP103" s="147"/>
      <c r="SPQ103" s="147"/>
      <c r="SPR103" s="147"/>
      <c r="SPS103" s="147"/>
      <c r="SPT103" s="147"/>
      <c r="SPU103" s="147"/>
      <c r="SPV103" s="147"/>
      <c r="SPW103" s="147"/>
      <c r="SPX103" s="147"/>
      <c r="SPY103" s="147"/>
      <c r="SPZ103" s="147"/>
      <c r="SQA103" s="147"/>
      <c r="SQB103" s="147"/>
      <c r="SQC103" s="147"/>
      <c r="SQD103" s="147"/>
      <c r="SQE103" s="147"/>
      <c r="SQF103" s="147"/>
      <c r="SQG103" s="147"/>
      <c r="SQH103" s="147"/>
      <c r="SQI103" s="147"/>
      <c r="SQJ103" s="147"/>
      <c r="SQK103" s="147"/>
      <c r="SQL103" s="147"/>
      <c r="SQM103" s="147"/>
      <c r="SQN103" s="147"/>
      <c r="SQO103" s="147"/>
      <c r="SQP103" s="147"/>
      <c r="SQQ103" s="147"/>
      <c r="SQR103" s="147"/>
      <c r="SQS103" s="147"/>
      <c r="SQT103" s="147"/>
      <c r="SQU103" s="147"/>
      <c r="SQV103" s="147"/>
      <c r="SQW103" s="147"/>
      <c r="SQX103" s="147"/>
      <c r="SQY103" s="147"/>
      <c r="SQZ103" s="147"/>
      <c r="SRA103" s="147"/>
      <c r="SRB103" s="147"/>
      <c r="SRC103" s="147"/>
      <c r="SRD103" s="147"/>
      <c r="SRE103" s="147"/>
      <c r="SRF103" s="147"/>
      <c r="SRG103" s="147"/>
      <c r="SRH103" s="147"/>
      <c r="SRI103" s="147"/>
      <c r="SRJ103" s="147"/>
      <c r="SRK103" s="147"/>
      <c r="SRL103" s="147"/>
      <c r="SRM103" s="147"/>
      <c r="SRN103" s="147"/>
      <c r="SRO103" s="147"/>
      <c r="SRP103" s="147"/>
      <c r="SRQ103" s="147"/>
      <c r="SRR103" s="147"/>
      <c r="SRS103" s="147"/>
      <c r="SRT103" s="147"/>
      <c r="SRU103" s="147"/>
      <c r="SRV103" s="147"/>
      <c r="SRW103" s="147"/>
      <c r="SRX103" s="147"/>
      <c r="SRY103" s="147"/>
      <c r="SRZ103" s="147"/>
      <c r="SSA103" s="147"/>
      <c r="SSB103" s="147"/>
      <c r="SSC103" s="147"/>
      <c r="SSD103" s="147"/>
      <c r="SSE103" s="147"/>
      <c r="SSF103" s="147"/>
      <c r="SSG103" s="147"/>
      <c r="SSH103" s="147"/>
      <c r="SSI103" s="147"/>
      <c r="SSJ103" s="147"/>
      <c r="SSK103" s="147"/>
      <c r="SSL103" s="147"/>
      <c r="SSM103" s="147"/>
      <c r="SSN103" s="147"/>
      <c r="SSO103" s="147"/>
      <c r="SSP103" s="147"/>
      <c r="SSQ103" s="147"/>
      <c r="SSR103" s="147"/>
      <c r="SSS103" s="147"/>
      <c r="SST103" s="147"/>
      <c r="SSU103" s="147"/>
      <c r="SSV103" s="147"/>
      <c r="SSW103" s="147"/>
      <c r="SSX103" s="147"/>
      <c r="SSY103" s="147"/>
      <c r="SSZ103" s="147"/>
      <c r="STA103" s="147"/>
      <c r="STB103" s="147"/>
      <c r="STC103" s="147"/>
      <c r="STD103" s="147"/>
      <c r="STE103" s="147"/>
      <c r="STF103" s="147"/>
      <c r="STG103" s="147"/>
      <c r="STH103" s="147"/>
      <c r="STI103" s="147"/>
      <c r="STJ103" s="147"/>
      <c r="STK103" s="147"/>
      <c r="STL103" s="147"/>
      <c r="STM103" s="147"/>
      <c r="STN103" s="147"/>
      <c r="STO103" s="147"/>
      <c r="STP103" s="147"/>
      <c r="STQ103" s="147"/>
      <c r="STR103" s="147"/>
      <c r="STS103" s="147"/>
      <c r="STT103" s="147"/>
      <c r="STU103" s="147"/>
      <c r="STV103" s="147"/>
      <c r="STW103" s="147"/>
      <c r="STX103" s="147"/>
      <c r="STY103" s="147"/>
      <c r="STZ103" s="147"/>
      <c r="SUA103" s="147"/>
      <c r="SUB103" s="147"/>
      <c r="SUC103" s="147"/>
      <c r="SUD103" s="147"/>
      <c r="SUE103" s="147"/>
      <c r="SUF103" s="147"/>
      <c r="SUG103" s="147"/>
      <c r="SUH103" s="147"/>
      <c r="SUI103" s="147"/>
      <c r="SUJ103" s="147"/>
      <c r="SUK103" s="147"/>
      <c r="SUL103" s="147"/>
      <c r="SUM103" s="147"/>
      <c r="SUN103" s="147"/>
      <c r="SUO103" s="147"/>
      <c r="SUP103" s="147"/>
      <c r="SUQ103" s="147"/>
      <c r="SUR103" s="147"/>
      <c r="SUS103" s="147"/>
      <c r="SUT103" s="147"/>
      <c r="SUU103" s="147"/>
      <c r="SUV103" s="147"/>
      <c r="SUW103" s="147"/>
      <c r="SUX103" s="147"/>
      <c r="SUY103" s="147"/>
      <c r="SUZ103" s="147"/>
      <c r="SVA103" s="147"/>
      <c r="SVB103" s="147"/>
      <c r="SVC103" s="147"/>
      <c r="SVD103" s="147"/>
      <c r="SVE103" s="147"/>
      <c r="SVF103" s="147"/>
      <c r="SVG103" s="147"/>
      <c r="SVH103" s="147"/>
      <c r="SVI103" s="147"/>
      <c r="SVJ103" s="147"/>
      <c r="SVK103" s="147"/>
      <c r="SVL103" s="147"/>
      <c r="SVM103" s="147"/>
      <c r="SVN103" s="147"/>
      <c r="SVO103" s="147"/>
      <c r="SVP103" s="147"/>
      <c r="SVQ103" s="147"/>
      <c r="SVR103" s="147"/>
      <c r="SVS103" s="147"/>
      <c r="SVT103" s="147"/>
      <c r="SVU103" s="147"/>
      <c r="SVV103" s="147"/>
      <c r="SVW103" s="147"/>
      <c r="SVX103" s="147"/>
      <c r="SVY103" s="147"/>
      <c r="SVZ103" s="147"/>
      <c r="SWA103" s="147"/>
      <c r="SWB103" s="147"/>
      <c r="SWC103" s="147"/>
      <c r="SWD103" s="147"/>
      <c r="SWE103" s="147"/>
      <c r="SWF103" s="147"/>
      <c r="SWG103" s="147"/>
      <c r="SWH103" s="147"/>
      <c r="SWI103" s="147"/>
      <c r="SWJ103" s="147"/>
      <c r="SWK103" s="147"/>
      <c r="SWL103" s="147"/>
      <c r="SWM103" s="147"/>
      <c r="SWN103" s="147"/>
      <c r="SWO103" s="147"/>
      <c r="SWP103" s="147"/>
      <c r="SWQ103" s="147"/>
      <c r="SWR103" s="147"/>
      <c r="SWS103" s="147"/>
      <c r="SWT103" s="147"/>
      <c r="SWU103" s="147"/>
      <c r="SWV103" s="147"/>
      <c r="SWW103" s="147"/>
      <c r="SWX103" s="147"/>
      <c r="SWY103" s="147"/>
      <c r="SWZ103" s="147"/>
      <c r="SXA103" s="147"/>
      <c r="SXB103" s="147"/>
      <c r="SXC103" s="147"/>
      <c r="SXD103" s="147"/>
      <c r="SXE103" s="147"/>
      <c r="SXF103" s="147"/>
      <c r="SXG103" s="147"/>
      <c r="SXH103" s="147"/>
      <c r="SXI103" s="147"/>
      <c r="SXJ103" s="147"/>
      <c r="SXK103" s="147"/>
      <c r="SXL103" s="147"/>
      <c r="SXM103" s="147"/>
      <c r="SXN103" s="147"/>
      <c r="SXO103" s="147"/>
      <c r="SXP103" s="147"/>
      <c r="SXQ103" s="147"/>
      <c r="SXR103" s="147"/>
      <c r="SXS103" s="147"/>
      <c r="SXT103" s="147"/>
      <c r="SXU103" s="147"/>
      <c r="SXV103" s="147"/>
      <c r="SXW103" s="147"/>
      <c r="SXX103" s="147"/>
      <c r="SXY103" s="147"/>
      <c r="SXZ103" s="147"/>
      <c r="SYA103" s="147"/>
      <c r="SYB103" s="147"/>
      <c r="SYC103" s="147"/>
      <c r="SYD103" s="147"/>
      <c r="SYE103" s="147"/>
      <c r="SYF103" s="147"/>
      <c r="SYG103" s="147"/>
      <c r="SYH103" s="147"/>
      <c r="SYI103" s="147"/>
      <c r="SYJ103" s="147"/>
      <c r="SYK103" s="147"/>
      <c r="SYL103" s="147"/>
      <c r="SYM103" s="147"/>
      <c r="SYN103" s="147"/>
      <c r="SYO103" s="147"/>
      <c r="SYP103" s="147"/>
      <c r="SYQ103" s="147"/>
      <c r="SYR103" s="147"/>
      <c r="SYS103" s="147"/>
      <c r="SYT103" s="147"/>
      <c r="SYU103" s="147"/>
      <c r="SYV103" s="147"/>
      <c r="SYW103" s="147"/>
      <c r="SYX103" s="147"/>
      <c r="SYY103" s="147"/>
      <c r="SYZ103" s="147"/>
      <c r="SZA103" s="147"/>
      <c r="SZB103" s="147"/>
      <c r="SZC103" s="147"/>
      <c r="SZD103" s="147"/>
      <c r="SZE103" s="147"/>
      <c r="SZF103" s="147"/>
      <c r="SZG103" s="147"/>
      <c r="SZH103" s="147"/>
      <c r="SZI103" s="147"/>
      <c r="SZJ103" s="147"/>
      <c r="SZK103" s="147"/>
      <c r="SZL103" s="147"/>
      <c r="SZM103" s="147"/>
      <c r="SZN103" s="147"/>
      <c r="SZO103" s="147"/>
      <c r="SZP103" s="147"/>
      <c r="SZQ103" s="147"/>
      <c r="SZR103" s="147"/>
      <c r="SZS103" s="147"/>
      <c r="SZT103" s="147"/>
      <c r="SZU103" s="147"/>
      <c r="SZV103" s="147"/>
      <c r="SZW103" s="147"/>
      <c r="SZX103" s="147"/>
      <c r="SZY103" s="147"/>
      <c r="SZZ103" s="147"/>
      <c r="TAA103" s="147"/>
      <c r="TAB103" s="147"/>
      <c r="TAC103" s="147"/>
      <c r="TAD103" s="147"/>
      <c r="TAE103" s="147"/>
      <c r="TAF103" s="147"/>
      <c r="TAG103" s="147"/>
      <c r="TAH103" s="147"/>
      <c r="TAI103" s="147"/>
      <c r="TAJ103" s="147"/>
      <c r="TAK103" s="147"/>
      <c r="TAL103" s="147"/>
      <c r="TAM103" s="147"/>
      <c r="TAN103" s="147"/>
      <c r="TAO103" s="147"/>
      <c r="TAP103" s="147"/>
      <c r="TAQ103" s="147"/>
      <c r="TAR103" s="147"/>
      <c r="TAS103" s="147"/>
      <c r="TAT103" s="147"/>
      <c r="TAU103" s="147"/>
      <c r="TAV103" s="147"/>
      <c r="TAW103" s="147"/>
      <c r="TAX103" s="147"/>
      <c r="TAY103" s="147"/>
      <c r="TAZ103" s="147"/>
      <c r="TBA103" s="147"/>
      <c r="TBB103" s="147"/>
      <c r="TBC103" s="147"/>
      <c r="TBD103" s="147"/>
      <c r="TBE103" s="147"/>
      <c r="TBF103" s="147"/>
      <c r="TBG103" s="147"/>
      <c r="TBH103" s="147"/>
      <c r="TBI103" s="147"/>
      <c r="TBJ103" s="147"/>
      <c r="TBK103" s="147"/>
      <c r="TBL103" s="147"/>
      <c r="TBM103" s="147"/>
      <c r="TBN103" s="147"/>
      <c r="TBO103" s="147"/>
      <c r="TBP103" s="147"/>
      <c r="TBQ103" s="147"/>
      <c r="TBR103" s="147"/>
      <c r="TBS103" s="147"/>
      <c r="TBT103" s="147"/>
      <c r="TBU103" s="147"/>
      <c r="TBV103" s="147"/>
      <c r="TBW103" s="147"/>
      <c r="TBX103" s="147"/>
      <c r="TBY103" s="147"/>
      <c r="TBZ103" s="147"/>
      <c r="TCA103" s="147"/>
      <c r="TCB103" s="147"/>
      <c r="TCC103" s="147"/>
      <c r="TCD103" s="147"/>
      <c r="TCE103" s="147"/>
      <c r="TCF103" s="147"/>
      <c r="TCG103" s="147"/>
      <c r="TCH103" s="147"/>
      <c r="TCI103" s="147"/>
      <c r="TCJ103" s="147"/>
      <c r="TCK103" s="147"/>
      <c r="TCL103" s="147"/>
      <c r="TCM103" s="147"/>
      <c r="TCN103" s="147"/>
      <c r="TCO103" s="147"/>
      <c r="TCP103" s="147"/>
      <c r="TCQ103" s="147"/>
      <c r="TCR103" s="147"/>
      <c r="TCS103" s="147"/>
      <c r="TCT103" s="147"/>
      <c r="TCU103" s="147"/>
      <c r="TCV103" s="147"/>
      <c r="TCW103" s="147"/>
      <c r="TCX103" s="147"/>
      <c r="TCY103" s="147"/>
      <c r="TCZ103" s="147"/>
      <c r="TDA103" s="147"/>
      <c r="TDB103" s="147"/>
      <c r="TDC103" s="147"/>
      <c r="TDD103" s="147"/>
      <c r="TDE103" s="147"/>
      <c r="TDF103" s="147"/>
      <c r="TDG103" s="147"/>
      <c r="TDH103" s="147"/>
      <c r="TDI103" s="147"/>
      <c r="TDJ103" s="147"/>
      <c r="TDK103" s="147"/>
      <c r="TDL103" s="147"/>
      <c r="TDM103" s="147"/>
      <c r="TDN103" s="147"/>
      <c r="TDO103" s="147"/>
      <c r="TDP103" s="147"/>
      <c r="TDQ103" s="147"/>
      <c r="TDR103" s="147"/>
      <c r="TDS103" s="147"/>
      <c r="TDT103" s="147"/>
      <c r="TDU103" s="147"/>
      <c r="TDV103" s="147"/>
      <c r="TDW103" s="147"/>
      <c r="TDX103" s="147"/>
      <c r="TDY103" s="147"/>
      <c r="TDZ103" s="147"/>
      <c r="TEA103" s="147"/>
      <c r="TEB103" s="147"/>
      <c r="TEC103" s="147"/>
      <c r="TED103" s="147"/>
      <c r="TEE103" s="147"/>
      <c r="TEF103" s="147"/>
      <c r="TEG103" s="147"/>
      <c r="TEH103" s="147"/>
      <c r="TEI103" s="147"/>
      <c r="TEJ103" s="147"/>
      <c r="TEK103" s="147"/>
      <c r="TEL103" s="147"/>
      <c r="TEM103" s="147"/>
      <c r="TEN103" s="147"/>
      <c r="TEO103" s="147"/>
      <c r="TEP103" s="147"/>
      <c r="TEQ103" s="147"/>
      <c r="TER103" s="147"/>
      <c r="TES103" s="147"/>
      <c r="TET103" s="147"/>
      <c r="TEU103" s="147"/>
      <c r="TEV103" s="147"/>
      <c r="TEW103" s="147"/>
      <c r="TEX103" s="147"/>
      <c r="TEY103" s="147"/>
      <c r="TEZ103" s="147"/>
      <c r="TFA103" s="147"/>
      <c r="TFB103" s="147"/>
      <c r="TFC103" s="147"/>
      <c r="TFD103" s="147"/>
      <c r="TFE103" s="147"/>
      <c r="TFF103" s="147"/>
      <c r="TFG103" s="147"/>
      <c r="TFH103" s="147"/>
      <c r="TFI103" s="147"/>
      <c r="TFJ103" s="147"/>
      <c r="TFK103" s="147"/>
      <c r="TFL103" s="147"/>
      <c r="TFM103" s="147"/>
      <c r="TFN103" s="147"/>
      <c r="TFO103" s="147"/>
      <c r="TFP103" s="147"/>
      <c r="TFQ103" s="147"/>
      <c r="TFR103" s="147"/>
      <c r="TFS103" s="147"/>
      <c r="TFT103" s="147"/>
      <c r="TFU103" s="147"/>
      <c r="TFV103" s="147"/>
      <c r="TFW103" s="147"/>
      <c r="TFX103" s="147"/>
      <c r="TFY103" s="147"/>
      <c r="TFZ103" s="147"/>
      <c r="TGA103" s="147"/>
      <c r="TGB103" s="147"/>
      <c r="TGC103" s="147"/>
      <c r="TGD103" s="147"/>
      <c r="TGE103" s="147"/>
      <c r="TGF103" s="147"/>
      <c r="TGG103" s="147"/>
      <c r="TGH103" s="147"/>
      <c r="TGI103" s="147"/>
      <c r="TGJ103" s="147"/>
      <c r="TGK103" s="147"/>
      <c r="TGL103" s="147"/>
      <c r="TGM103" s="147"/>
      <c r="TGN103" s="147"/>
      <c r="TGO103" s="147"/>
      <c r="TGP103" s="147"/>
      <c r="TGQ103" s="147"/>
      <c r="TGR103" s="147"/>
      <c r="TGS103" s="147"/>
      <c r="TGT103" s="147"/>
      <c r="TGU103" s="147"/>
      <c r="TGV103" s="147"/>
      <c r="TGW103" s="147"/>
      <c r="TGX103" s="147"/>
      <c r="TGY103" s="147"/>
      <c r="TGZ103" s="147"/>
      <c r="THA103" s="147"/>
      <c r="THB103" s="147"/>
      <c r="THC103" s="147"/>
      <c r="THD103" s="147"/>
      <c r="THE103" s="147"/>
      <c r="THF103" s="147"/>
      <c r="THG103" s="147"/>
      <c r="THH103" s="147"/>
      <c r="THI103" s="147"/>
      <c r="THJ103" s="147"/>
      <c r="THK103" s="147"/>
      <c r="THL103" s="147"/>
      <c r="THM103" s="147"/>
      <c r="THN103" s="147"/>
      <c r="THO103" s="147"/>
      <c r="THP103" s="147"/>
      <c r="THQ103" s="147"/>
      <c r="THR103" s="147"/>
      <c r="THS103" s="147"/>
      <c r="THT103" s="147"/>
      <c r="THU103" s="147"/>
      <c r="THV103" s="147"/>
      <c r="THW103" s="147"/>
      <c r="THX103" s="147"/>
      <c r="THY103" s="147"/>
      <c r="THZ103" s="147"/>
      <c r="TIA103" s="147"/>
      <c r="TIB103" s="147"/>
      <c r="TIC103" s="147"/>
      <c r="TID103" s="147"/>
      <c r="TIE103" s="147"/>
      <c r="TIF103" s="147"/>
      <c r="TIG103" s="147"/>
      <c r="TIH103" s="147"/>
      <c r="TII103" s="147"/>
      <c r="TIJ103" s="147"/>
      <c r="TIK103" s="147"/>
      <c r="TIL103" s="147"/>
      <c r="TIM103" s="147"/>
      <c r="TIN103" s="147"/>
      <c r="TIO103" s="147"/>
      <c r="TIP103" s="147"/>
      <c r="TIQ103" s="147"/>
      <c r="TIR103" s="147"/>
      <c r="TIS103" s="147"/>
      <c r="TIT103" s="147"/>
      <c r="TIU103" s="147"/>
      <c r="TIV103" s="147"/>
      <c r="TIW103" s="147"/>
      <c r="TIX103" s="147"/>
      <c r="TIY103" s="147"/>
      <c r="TIZ103" s="147"/>
      <c r="TJA103" s="147"/>
      <c r="TJB103" s="147"/>
      <c r="TJC103" s="147"/>
      <c r="TJD103" s="147"/>
      <c r="TJE103" s="147"/>
      <c r="TJF103" s="147"/>
      <c r="TJG103" s="147"/>
      <c r="TJH103" s="147"/>
      <c r="TJI103" s="147"/>
      <c r="TJJ103" s="147"/>
      <c r="TJK103" s="147"/>
      <c r="TJL103" s="147"/>
      <c r="TJM103" s="147"/>
      <c r="TJN103" s="147"/>
      <c r="TJO103" s="147"/>
      <c r="TJP103" s="147"/>
      <c r="TJQ103" s="147"/>
      <c r="TJR103" s="147"/>
      <c r="TJS103" s="147"/>
      <c r="TJT103" s="147"/>
      <c r="TJU103" s="147"/>
      <c r="TJV103" s="147"/>
      <c r="TJW103" s="147"/>
      <c r="TJX103" s="147"/>
      <c r="TJY103" s="147"/>
      <c r="TJZ103" s="147"/>
      <c r="TKA103" s="147"/>
      <c r="TKB103" s="147"/>
      <c r="TKC103" s="147"/>
      <c r="TKD103" s="147"/>
      <c r="TKE103" s="147"/>
      <c r="TKF103" s="147"/>
      <c r="TKG103" s="147"/>
      <c r="TKH103" s="147"/>
      <c r="TKI103" s="147"/>
      <c r="TKJ103" s="147"/>
      <c r="TKK103" s="147"/>
      <c r="TKL103" s="147"/>
      <c r="TKM103" s="147"/>
      <c r="TKN103" s="147"/>
      <c r="TKO103" s="147"/>
      <c r="TKP103" s="147"/>
      <c r="TKQ103" s="147"/>
      <c r="TKR103" s="147"/>
      <c r="TKS103" s="147"/>
      <c r="TKT103" s="147"/>
      <c r="TKU103" s="147"/>
      <c r="TKV103" s="147"/>
      <c r="TKW103" s="147"/>
      <c r="TKX103" s="147"/>
      <c r="TKY103" s="147"/>
      <c r="TKZ103" s="147"/>
      <c r="TLA103" s="147"/>
      <c r="TLB103" s="147"/>
      <c r="TLC103" s="147"/>
      <c r="TLD103" s="147"/>
      <c r="TLE103" s="147"/>
      <c r="TLF103" s="147"/>
      <c r="TLG103" s="147"/>
      <c r="TLH103" s="147"/>
      <c r="TLI103" s="147"/>
      <c r="TLJ103" s="147"/>
      <c r="TLK103" s="147"/>
      <c r="TLL103" s="147"/>
      <c r="TLM103" s="147"/>
      <c r="TLN103" s="147"/>
      <c r="TLO103" s="147"/>
      <c r="TLP103" s="147"/>
      <c r="TLQ103" s="147"/>
      <c r="TLR103" s="147"/>
      <c r="TLS103" s="147"/>
      <c r="TLT103" s="147"/>
      <c r="TLU103" s="147"/>
      <c r="TLV103" s="147"/>
      <c r="TLW103" s="147"/>
      <c r="TLX103" s="147"/>
      <c r="TLY103" s="147"/>
      <c r="TLZ103" s="147"/>
      <c r="TMA103" s="147"/>
      <c r="TMB103" s="147"/>
      <c r="TMC103" s="147"/>
      <c r="TMD103" s="147"/>
      <c r="TME103" s="147"/>
      <c r="TMF103" s="147"/>
      <c r="TMG103" s="147"/>
      <c r="TMH103" s="147"/>
      <c r="TMI103" s="147"/>
      <c r="TMJ103" s="147"/>
      <c r="TMK103" s="147"/>
      <c r="TML103" s="147"/>
      <c r="TMM103" s="147"/>
      <c r="TMN103" s="147"/>
      <c r="TMO103" s="147"/>
      <c r="TMP103" s="147"/>
      <c r="TMQ103" s="147"/>
      <c r="TMR103" s="147"/>
      <c r="TMS103" s="147"/>
      <c r="TMT103" s="147"/>
      <c r="TMU103" s="147"/>
      <c r="TMV103" s="147"/>
      <c r="TMW103" s="147"/>
      <c r="TMX103" s="147"/>
      <c r="TMY103" s="147"/>
      <c r="TMZ103" s="147"/>
      <c r="TNA103" s="147"/>
      <c r="TNB103" s="147"/>
      <c r="TNC103" s="147"/>
      <c r="TND103" s="147"/>
      <c r="TNE103" s="147"/>
      <c r="TNF103" s="147"/>
      <c r="TNG103" s="147"/>
      <c r="TNH103" s="147"/>
      <c r="TNI103" s="147"/>
      <c r="TNJ103" s="147"/>
      <c r="TNK103" s="147"/>
      <c r="TNL103" s="147"/>
      <c r="TNM103" s="147"/>
      <c r="TNN103" s="147"/>
      <c r="TNO103" s="147"/>
      <c r="TNP103" s="147"/>
      <c r="TNQ103" s="147"/>
      <c r="TNR103" s="147"/>
      <c r="TNS103" s="147"/>
      <c r="TNT103" s="147"/>
      <c r="TNU103" s="147"/>
      <c r="TNV103" s="147"/>
      <c r="TNW103" s="147"/>
      <c r="TNX103" s="147"/>
      <c r="TNY103" s="147"/>
      <c r="TNZ103" s="147"/>
      <c r="TOA103" s="147"/>
      <c r="TOB103" s="147"/>
      <c r="TOC103" s="147"/>
      <c r="TOD103" s="147"/>
      <c r="TOE103" s="147"/>
      <c r="TOF103" s="147"/>
      <c r="TOG103" s="147"/>
      <c r="TOH103" s="147"/>
      <c r="TOI103" s="147"/>
      <c r="TOJ103" s="147"/>
      <c r="TOK103" s="147"/>
      <c r="TOL103" s="147"/>
      <c r="TOM103" s="147"/>
      <c r="TON103" s="147"/>
      <c r="TOO103" s="147"/>
      <c r="TOP103" s="147"/>
      <c r="TOQ103" s="147"/>
      <c r="TOR103" s="147"/>
      <c r="TOS103" s="147"/>
      <c r="TOT103" s="147"/>
      <c r="TOU103" s="147"/>
      <c r="TOV103" s="147"/>
      <c r="TOW103" s="147"/>
      <c r="TOX103" s="147"/>
      <c r="TOY103" s="147"/>
      <c r="TOZ103" s="147"/>
      <c r="TPA103" s="147"/>
      <c r="TPB103" s="147"/>
      <c r="TPC103" s="147"/>
      <c r="TPD103" s="147"/>
      <c r="TPE103" s="147"/>
      <c r="TPF103" s="147"/>
      <c r="TPG103" s="147"/>
      <c r="TPH103" s="147"/>
      <c r="TPI103" s="147"/>
      <c r="TPJ103" s="147"/>
      <c r="TPK103" s="147"/>
      <c r="TPL103" s="147"/>
      <c r="TPM103" s="147"/>
      <c r="TPN103" s="147"/>
      <c r="TPO103" s="147"/>
      <c r="TPP103" s="147"/>
      <c r="TPQ103" s="147"/>
      <c r="TPR103" s="147"/>
      <c r="TPS103" s="147"/>
      <c r="TPT103" s="147"/>
      <c r="TPU103" s="147"/>
      <c r="TPV103" s="147"/>
      <c r="TPW103" s="147"/>
      <c r="TPX103" s="147"/>
      <c r="TPY103" s="147"/>
      <c r="TPZ103" s="147"/>
      <c r="TQA103" s="147"/>
      <c r="TQB103" s="147"/>
      <c r="TQC103" s="147"/>
      <c r="TQD103" s="147"/>
      <c r="TQE103" s="147"/>
      <c r="TQF103" s="147"/>
      <c r="TQG103" s="147"/>
      <c r="TQH103" s="147"/>
      <c r="TQI103" s="147"/>
      <c r="TQJ103" s="147"/>
      <c r="TQK103" s="147"/>
      <c r="TQL103" s="147"/>
      <c r="TQM103" s="147"/>
      <c r="TQN103" s="147"/>
      <c r="TQO103" s="147"/>
      <c r="TQP103" s="147"/>
      <c r="TQQ103" s="147"/>
      <c r="TQR103" s="147"/>
      <c r="TQS103" s="147"/>
      <c r="TQT103" s="147"/>
      <c r="TQU103" s="147"/>
      <c r="TQV103" s="147"/>
      <c r="TQW103" s="147"/>
      <c r="TQX103" s="147"/>
      <c r="TQY103" s="147"/>
      <c r="TQZ103" s="147"/>
      <c r="TRA103" s="147"/>
      <c r="TRB103" s="147"/>
      <c r="TRC103" s="147"/>
      <c r="TRD103" s="147"/>
      <c r="TRE103" s="147"/>
      <c r="TRF103" s="147"/>
      <c r="TRG103" s="147"/>
      <c r="TRH103" s="147"/>
      <c r="TRI103" s="147"/>
      <c r="TRJ103" s="147"/>
      <c r="TRK103" s="147"/>
      <c r="TRL103" s="147"/>
      <c r="TRM103" s="147"/>
      <c r="TRN103" s="147"/>
      <c r="TRO103" s="147"/>
      <c r="TRP103" s="147"/>
      <c r="TRQ103" s="147"/>
      <c r="TRR103" s="147"/>
      <c r="TRS103" s="147"/>
      <c r="TRT103" s="147"/>
      <c r="TRU103" s="147"/>
      <c r="TRV103" s="147"/>
      <c r="TRW103" s="147"/>
      <c r="TRX103" s="147"/>
      <c r="TRY103" s="147"/>
      <c r="TRZ103" s="147"/>
      <c r="TSA103" s="147"/>
      <c r="TSB103" s="147"/>
      <c r="TSC103" s="147"/>
      <c r="TSD103" s="147"/>
      <c r="TSE103" s="147"/>
      <c r="TSF103" s="147"/>
      <c r="TSG103" s="147"/>
      <c r="TSH103" s="147"/>
      <c r="TSI103" s="147"/>
      <c r="TSJ103" s="147"/>
      <c r="TSK103" s="147"/>
      <c r="TSL103" s="147"/>
      <c r="TSM103" s="147"/>
      <c r="TSN103" s="147"/>
      <c r="TSO103" s="147"/>
      <c r="TSP103" s="147"/>
      <c r="TSQ103" s="147"/>
      <c r="TSR103" s="147"/>
      <c r="TSS103" s="147"/>
      <c r="TST103" s="147"/>
      <c r="TSU103" s="147"/>
      <c r="TSV103" s="147"/>
      <c r="TSW103" s="147"/>
      <c r="TSX103" s="147"/>
      <c r="TSY103" s="147"/>
      <c r="TSZ103" s="147"/>
      <c r="TTA103" s="147"/>
      <c r="TTB103" s="147"/>
      <c r="TTC103" s="147"/>
      <c r="TTD103" s="147"/>
      <c r="TTE103" s="147"/>
      <c r="TTF103" s="147"/>
      <c r="TTG103" s="147"/>
      <c r="TTH103" s="147"/>
      <c r="TTI103" s="147"/>
      <c r="TTJ103" s="147"/>
      <c r="TTK103" s="147"/>
      <c r="TTL103" s="147"/>
      <c r="TTM103" s="147"/>
      <c r="TTN103" s="147"/>
      <c r="TTO103" s="147"/>
      <c r="TTP103" s="147"/>
      <c r="TTQ103" s="147"/>
      <c r="TTR103" s="147"/>
      <c r="TTS103" s="147"/>
      <c r="TTT103" s="147"/>
      <c r="TTU103" s="147"/>
      <c r="TTV103" s="147"/>
      <c r="TTW103" s="147"/>
      <c r="TTX103" s="147"/>
      <c r="TTY103" s="147"/>
      <c r="TTZ103" s="147"/>
      <c r="TUA103" s="147"/>
      <c r="TUB103" s="147"/>
      <c r="TUC103" s="147"/>
      <c r="TUD103" s="147"/>
      <c r="TUE103" s="147"/>
      <c r="TUF103" s="147"/>
      <c r="TUG103" s="147"/>
      <c r="TUH103" s="147"/>
      <c r="TUI103" s="147"/>
      <c r="TUJ103" s="147"/>
      <c r="TUK103" s="147"/>
      <c r="TUL103" s="147"/>
      <c r="TUM103" s="147"/>
      <c r="TUN103" s="147"/>
      <c r="TUO103" s="147"/>
      <c r="TUP103" s="147"/>
      <c r="TUQ103" s="147"/>
      <c r="TUR103" s="147"/>
      <c r="TUS103" s="147"/>
      <c r="TUT103" s="147"/>
      <c r="TUU103" s="147"/>
      <c r="TUV103" s="147"/>
      <c r="TUW103" s="147"/>
      <c r="TUX103" s="147"/>
      <c r="TUY103" s="147"/>
      <c r="TUZ103" s="147"/>
      <c r="TVA103" s="147"/>
      <c r="TVB103" s="147"/>
      <c r="TVC103" s="147"/>
      <c r="TVD103" s="147"/>
      <c r="TVE103" s="147"/>
      <c r="TVF103" s="147"/>
      <c r="TVG103" s="147"/>
      <c r="TVH103" s="147"/>
      <c r="TVI103" s="147"/>
      <c r="TVJ103" s="147"/>
      <c r="TVK103" s="147"/>
      <c r="TVL103" s="147"/>
      <c r="TVM103" s="147"/>
      <c r="TVN103" s="147"/>
      <c r="TVO103" s="147"/>
      <c r="TVP103" s="147"/>
      <c r="TVQ103" s="147"/>
      <c r="TVR103" s="147"/>
      <c r="TVS103" s="147"/>
      <c r="TVT103" s="147"/>
      <c r="TVU103" s="147"/>
      <c r="TVV103" s="147"/>
      <c r="TVW103" s="147"/>
      <c r="TVX103" s="147"/>
      <c r="TVY103" s="147"/>
      <c r="TVZ103" s="147"/>
      <c r="TWA103" s="147"/>
      <c r="TWB103" s="147"/>
      <c r="TWC103" s="147"/>
      <c r="TWD103" s="147"/>
      <c r="TWE103" s="147"/>
      <c r="TWF103" s="147"/>
      <c r="TWG103" s="147"/>
      <c r="TWH103" s="147"/>
      <c r="TWI103" s="147"/>
      <c r="TWJ103" s="147"/>
      <c r="TWK103" s="147"/>
      <c r="TWL103" s="147"/>
      <c r="TWM103" s="147"/>
      <c r="TWN103" s="147"/>
      <c r="TWO103" s="147"/>
      <c r="TWP103" s="147"/>
      <c r="TWQ103" s="147"/>
      <c r="TWR103" s="147"/>
      <c r="TWS103" s="147"/>
      <c r="TWT103" s="147"/>
      <c r="TWU103" s="147"/>
      <c r="TWV103" s="147"/>
      <c r="TWW103" s="147"/>
      <c r="TWX103" s="147"/>
      <c r="TWY103" s="147"/>
      <c r="TWZ103" s="147"/>
      <c r="TXA103" s="147"/>
      <c r="TXB103" s="147"/>
      <c r="TXC103" s="147"/>
      <c r="TXD103" s="147"/>
      <c r="TXE103" s="147"/>
      <c r="TXF103" s="147"/>
      <c r="TXG103" s="147"/>
      <c r="TXH103" s="147"/>
      <c r="TXI103" s="147"/>
      <c r="TXJ103" s="147"/>
      <c r="TXK103" s="147"/>
      <c r="TXL103" s="147"/>
      <c r="TXM103" s="147"/>
      <c r="TXN103" s="147"/>
      <c r="TXO103" s="147"/>
      <c r="TXP103" s="147"/>
      <c r="TXQ103" s="147"/>
      <c r="TXR103" s="147"/>
      <c r="TXS103" s="147"/>
      <c r="TXT103" s="147"/>
      <c r="TXU103" s="147"/>
      <c r="TXV103" s="147"/>
      <c r="TXW103" s="147"/>
      <c r="TXX103" s="147"/>
      <c r="TXY103" s="147"/>
      <c r="TXZ103" s="147"/>
      <c r="TYA103" s="147"/>
      <c r="TYB103" s="147"/>
      <c r="TYC103" s="147"/>
      <c r="TYD103" s="147"/>
      <c r="TYE103" s="147"/>
      <c r="TYF103" s="147"/>
      <c r="TYG103" s="147"/>
      <c r="TYH103" s="147"/>
      <c r="TYI103" s="147"/>
      <c r="TYJ103" s="147"/>
      <c r="TYK103" s="147"/>
      <c r="TYL103" s="147"/>
      <c r="TYM103" s="147"/>
      <c r="TYN103" s="147"/>
      <c r="TYO103" s="147"/>
      <c r="TYP103" s="147"/>
      <c r="TYQ103" s="147"/>
      <c r="TYR103" s="147"/>
      <c r="TYS103" s="147"/>
      <c r="TYT103" s="147"/>
      <c r="TYU103" s="147"/>
      <c r="TYV103" s="147"/>
      <c r="TYW103" s="147"/>
      <c r="TYX103" s="147"/>
      <c r="TYY103" s="147"/>
      <c r="TYZ103" s="147"/>
      <c r="TZA103" s="147"/>
      <c r="TZB103" s="147"/>
      <c r="TZC103" s="147"/>
      <c r="TZD103" s="147"/>
      <c r="TZE103" s="147"/>
      <c r="TZF103" s="147"/>
      <c r="TZG103" s="147"/>
      <c r="TZH103" s="147"/>
      <c r="TZI103" s="147"/>
      <c r="TZJ103" s="147"/>
      <c r="TZK103" s="147"/>
      <c r="TZL103" s="147"/>
      <c r="TZM103" s="147"/>
      <c r="TZN103" s="147"/>
      <c r="TZO103" s="147"/>
      <c r="TZP103" s="147"/>
      <c r="TZQ103" s="147"/>
      <c r="TZR103" s="147"/>
      <c r="TZS103" s="147"/>
      <c r="TZT103" s="147"/>
      <c r="TZU103" s="147"/>
      <c r="TZV103" s="147"/>
      <c r="TZW103" s="147"/>
      <c r="TZX103" s="147"/>
      <c r="TZY103" s="147"/>
      <c r="TZZ103" s="147"/>
      <c r="UAA103" s="147"/>
      <c r="UAB103" s="147"/>
      <c r="UAC103" s="147"/>
      <c r="UAD103" s="147"/>
      <c r="UAE103" s="147"/>
      <c r="UAF103" s="147"/>
      <c r="UAG103" s="147"/>
      <c r="UAH103" s="147"/>
      <c r="UAI103" s="147"/>
      <c r="UAJ103" s="147"/>
      <c r="UAK103" s="147"/>
      <c r="UAL103" s="147"/>
      <c r="UAM103" s="147"/>
      <c r="UAN103" s="147"/>
      <c r="UAO103" s="147"/>
      <c r="UAP103" s="147"/>
      <c r="UAQ103" s="147"/>
      <c r="UAR103" s="147"/>
      <c r="UAS103" s="147"/>
      <c r="UAT103" s="147"/>
      <c r="UAU103" s="147"/>
      <c r="UAV103" s="147"/>
      <c r="UAW103" s="147"/>
      <c r="UAX103" s="147"/>
      <c r="UAY103" s="147"/>
      <c r="UAZ103" s="147"/>
      <c r="UBA103" s="147"/>
      <c r="UBB103" s="147"/>
      <c r="UBC103" s="147"/>
      <c r="UBD103" s="147"/>
      <c r="UBE103" s="147"/>
      <c r="UBF103" s="147"/>
      <c r="UBG103" s="147"/>
      <c r="UBH103" s="147"/>
      <c r="UBI103" s="147"/>
      <c r="UBJ103" s="147"/>
      <c r="UBK103" s="147"/>
      <c r="UBL103" s="147"/>
      <c r="UBM103" s="147"/>
      <c r="UBN103" s="147"/>
      <c r="UBO103" s="147"/>
      <c r="UBP103" s="147"/>
      <c r="UBQ103" s="147"/>
      <c r="UBR103" s="147"/>
      <c r="UBS103" s="147"/>
      <c r="UBT103" s="147"/>
      <c r="UBU103" s="147"/>
      <c r="UBV103" s="147"/>
      <c r="UBW103" s="147"/>
      <c r="UBX103" s="147"/>
      <c r="UBY103" s="147"/>
      <c r="UBZ103" s="147"/>
      <c r="UCA103" s="147"/>
      <c r="UCB103" s="147"/>
      <c r="UCC103" s="147"/>
      <c r="UCD103" s="147"/>
      <c r="UCE103" s="147"/>
      <c r="UCF103" s="147"/>
      <c r="UCG103" s="147"/>
      <c r="UCH103" s="147"/>
      <c r="UCI103" s="147"/>
      <c r="UCJ103" s="147"/>
      <c r="UCK103" s="147"/>
      <c r="UCL103" s="147"/>
      <c r="UCM103" s="147"/>
      <c r="UCN103" s="147"/>
      <c r="UCO103" s="147"/>
      <c r="UCP103" s="147"/>
      <c r="UCQ103" s="147"/>
      <c r="UCR103" s="147"/>
      <c r="UCS103" s="147"/>
      <c r="UCT103" s="147"/>
      <c r="UCU103" s="147"/>
      <c r="UCV103" s="147"/>
      <c r="UCW103" s="147"/>
      <c r="UCX103" s="147"/>
      <c r="UCY103" s="147"/>
      <c r="UCZ103" s="147"/>
      <c r="UDA103" s="147"/>
      <c r="UDB103" s="147"/>
      <c r="UDC103" s="147"/>
      <c r="UDD103" s="147"/>
      <c r="UDE103" s="147"/>
      <c r="UDF103" s="147"/>
      <c r="UDG103" s="147"/>
      <c r="UDH103" s="147"/>
      <c r="UDI103" s="147"/>
      <c r="UDJ103" s="147"/>
      <c r="UDK103" s="147"/>
      <c r="UDL103" s="147"/>
      <c r="UDM103" s="147"/>
      <c r="UDN103" s="147"/>
      <c r="UDO103" s="147"/>
      <c r="UDP103" s="147"/>
      <c r="UDQ103" s="147"/>
      <c r="UDR103" s="147"/>
      <c r="UDS103" s="147"/>
      <c r="UDT103" s="147"/>
      <c r="UDU103" s="147"/>
      <c r="UDV103" s="147"/>
      <c r="UDW103" s="147"/>
      <c r="UDX103" s="147"/>
      <c r="UDY103" s="147"/>
      <c r="UDZ103" s="147"/>
      <c r="UEA103" s="147"/>
      <c r="UEB103" s="147"/>
      <c r="UEC103" s="147"/>
      <c r="UED103" s="147"/>
      <c r="UEE103" s="147"/>
      <c r="UEF103" s="147"/>
      <c r="UEG103" s="147"/>
      <c r="UEH103" s="147"/>
      <c r="UEI103" s="147"/>
      <c r="UEJ103" s="147"/>
      <c r="UEK103" s="147"/>
      <c r="UEL103" s="147"/>
      <c r="UEM103" s="147"/>
      <c r="UEN103" s="147"/>
      <c r="UEO103" s="147"/>
      <c r="UEP103" s="147"/>
      <c r="UEQ103" s="147"/>
      <c r="UER103" s="147"/>
      <c r="UES103" s="147"/>
      <c r="UET103" s="147"/>
      <c r="UEU103" s="147"/>
      <c r="UEV103" s="147"/>
      <c r="UEW103" s="147"/>
      <c r="UEX103" s="147"/>
      <c r="UEY103" s="147"/>
      <c r="UEZ103" s="147"/>
      <c r="UFA103" s="147"/>
      <c r="UFB103" s="147"/>
      <c r="UFC103" s="147"/>
      <c r="UFD103" s="147"/>
      <c r="UFE103" s="147"/>
      <c r="UFF103" s="147"/>
      <c r="UFG103" s="147"/>
      <c r="UFH103" s="147"/>
      <c r="UFI103" s="147"/>
      <c r="UFJ103" s="147"/>
      <c r="UFK103" s="147"/>
      <c r="UFL103" s="147"/>
      <c r="UFM103" s="147"/>
      <c r="UFN103" s="147"/>
      <c r="UFO103" s="147"/>
      <c r="UFP103" s="147"/>
      <c r="UFQ103" s="147"/>
      <c r="UFR103" s="147"/>
      <c r="UFS103" s="147"/>
      <c r="UFT103" s="147"/>
      <c r="UFU103" s="147"/>
      <c r="UFV103" s="147"/>
      <c r="UFW103" s="147"/>
      <c r="UFX103" s="147"/>
      <c r="UFY103" s="147"/>
      <c r="UFZ103" s="147"/>
      <c r="UGA103" s="147"/>
      <c r="UGB103" s="147"/>
      <c r="UGC103" s="147"/>
      <c r="UGD103" s="147"/>
      <c r="UGE103" s="147"/>
      <c r="UGF103" s="147"/>
      <c r="UGG103" s="147"/>
      <c r="UGH103" s="147"/>
      <c r="UGI103" s="147"/>
      <c r="UGJ103" s="147"/>
      <c r="UGK103" s="147"/>
      <c r="UGL103" s="147"/>
      <c r="UGM103" s="147"/>
      <c r="UGN103" s="147"/>
      <c r="UGO103" s="147"/>
      <c r="UGP103" s="147"/>
      <c r="UGQ103" s="147"/>
      <c r="UGR103" s="147"/>
      <c r="UGS103" s="147"/>
      <c r="UGT103" s="147"/>
      <c r="UGU103" s="147"/>
      <c r="UGV103" s="147"/>
      <c r="UGW103" s="147"/>
      <c r="UGX103" s="147"/>
      <c r="UGY103" s="147"/>
      <c r="UGZ103" s="147"/>
      <c r="UHA103" s="147"/>
      <c r="UHB103" s="147"/>
      <c r="UHC103" s="147"/>
      <c r="UHD103" s="147"/>
      <c r="UHE103" s="147"/>
      <c r="UHF103" s="147"/>
      <c r="UHG103" s="147"/>
      <c r="UHH103" s="147"/>
      <c r="UHI103" s="147"/>
      <c r="UHJ103" s="147"/>
      <c r="UHK103" s="147"/>
      <c r="UHL103" s="147"/>
      <c r="UHM103" s="147"/>
      <c r="UHN103" s="147"/>
      <c r="UHO103" s="147"/>
      <c r="UHP103" s="147"/>
      <c r="UHQ103" s="147"/>
      <c r="UHR103" s="147"/>
      <c r="UHS103" s="147"/>
      <c r="UHT103" s="147"/>
      <c r="UHU103" s="147"/>
      <c r="UHV103" s="147"/>
      <c r="UHW103" s="147"/>
      <c r="UHX103" s="147"/>
      <c r="UHY103" s="147"/>
      <c r="UHZ103" s="147"/>
      <c r="UIA103" s="147"/>
      <c r="UIB103" s="147"/>
      <c r="UIC103" s="147"/>
      <c r="UID103" s="147"/>
      <c r="UIE103" s="147"/>
      <c r="UIF103" s="147"/>
      <c r="UIG103" s="147"/>
      <c r="UIH103" s="147"/>
      <c r="UII103" s="147"/>
      <c r="UIJ103" s="147"/>
      <c r="UIK103" s="147"/>
      <c r="UIL103" s="147"/>
      <c r="UIM103" s="147"/>
      <c r="UIN103" s="147"/>
      <c r="UIO103" s="147"/>
      <c r="UIP103" s="147"/>
      <c r="UIQ103" s="147"/>
      <c r="UIR103" s="147"/>
      <c r="UIS103" s="147"/>
      <c r="UIT103" s="147"/>
      <c r="UIU103" s="147"/>
      <c r="UIV103" s="147"/>
      <c r="UIW103" s="147"/>
      <c r="UIX103" s="147"/>
      <c r="UIY103" s="147"/>
      <c r="UIZ103" s="147"/>
      <c r="UJA103" s="147"/>
      <c r="UJB103" s="147"/>
      <c r="UJC103" s="147"/>
      <c r="UJD103" s="147"/>
      <c r="UJE103" s="147"/>
      <c r="UJF103" s="147"/>
      <c r="UJG103" s="147"/>
      <c r="UJH103" s="147"/>
      <c r="UJI103" s="147"/>
      <c r="UJJ103" s="147"/>
      <c r="UJK103" s="147"/>
      <c r="UJL103" s="147"/>
      <c r="UJM103" s="147"/>
      <c r="UJN103" s="147"/>
      <c r="UJO103" s="147"/>
      <c r="UJP103" s="147"/>
      <c r="UJQ103" s="147"/>
      <c r="UJR103" s="147"/>
      <c r="UJS103" s="147"/>
      <c r="UJT103" s="147"/>
      <c r="UJU103" s="147"/>
      <c r="UJV103" s="147"/>
      <c r="UJW103" s="147"/>
      <c r="UJX103" s="147"/>
      <c r="UJY103" s="147"/>
      <c r="UJZ103" s="147"/>
      <c r="UKA103" s="147"/>
      <c r="UKB103" s="147"/>
      <c r="UKC103" s="147"/>
      <c r="UKD103" s="147"/>
      <c r="UKE103" s="147"/>
      <c r="UKF103" s="147"/>
      <c r="UKG103" s="147"/>
      <c r="UKH103" s="147"/>
      <c r="UKI103" s="147"/>
      <c r="UKJ103" s="147"/>
      <c r="UKK103" s="147"/>
      <c r="UKL103" s="147"/>
      <c r="UKM103" s="147"/>
      <c r="UKN103" s="147"/>
      <c r="UKO103" s="147"/>
      <c r="UKP103" s="147"/>
      <c r="UKQ103" s="147"/>
      <c r="UKR103" s="147"/>
      <c r="UKS103" s="147"/>
      <c r="UKT103" s="147"/>
      <c r="UKU103" s="147"/>
      <c r="UKV103" s="147"/>
      <c r="UKW103" s="147"/>
      <c r="UKX103" s="147"/>
      <c r="UKY103" s="147"/>
      <c r="UKZ103" s="147"/>
      <c r="ULA103" s="147"/>
      <c r="ULB103" s="147"/>
      <c r="ULC103" s="147"/>
      <c r="ULD103" s="147"/>
      <c r="ULE103" s="147"/>
      <c r="ULF103" s="147"/>
      <c r="ULG103" s="147"/>
      <c r="ULH103" s="147"/>
      <c r="ULI103" s="147"/>
      <c r="ULJ103" s="147"/>
      <c r="ULK103" s="147"/>
      <c r="ULL103" s="147"/>
      <c r="ULM103" s="147"/>
      <c r="ULN103" s="147"/>
      <c r="ULO103" s="147"/>
      <c r="ULP103" s="147"/>
      <c r="ULQ103" s="147"/>
      <c r="ULR103" s="147"/>
      <c r="ULS103" s="147"/>
      <c r="ULT103" s="147"/>
      <c r="ULU103" s="147"/>
      <c r="ULV103" s="147"/>
      <c r="ULW103" s="147"/>
      <c r="ULX103" s="147"/>
      <c r="ULY103" s="147"/>
      <c r="ULZ103" s="147"/>
      <c r="UMA103" s="147"/>
      <c r="UMB103" s="147"/>
      <c r="UMC103" s="147"/>
      <c r="UMD103" s="147"/>
      <c r="UME103" s="147"/>
      <c r="UMF103" s="147"/>
      <c r="UMG103" s="147"/>
      <c r="UMH103" s="147"/>
      <c r="UMI103" s="147"/>
      <c r="UMJ103" s="147"/>
      <c r="UMK103" s="147"/>
      <c r="UML103" s="147"/>
      <c r="UMM103" s="147"/>
      <c r="UMN103" s="147"/>
      <c r="UMO103" s="147"/>
      <c r="UMP103" s="147"/>
      <c r="UMQ103" s="147"/>
      <c r="UMR103" s="147"/>
      <c r="UMS103" s="147"/>
      <c r="UMT103" s="147"/>
      <c r="UMU103" s="147"/>
      <c r="UMV103" s="147"/>
      <c r="UMW103" s="147"/>
      <c r="UMX103" s="147"/>
      <c r="UMY103" s="147"/>
      <c r="UMZ103" s="147"/>
      <c r="UNA103" s="147"/>
      <c r="UNB103" s="147"/>
      <c r="UNC103" s="147"/>
      <c r="UND103" s="147"/>
      <c r="UNE103" s="147"/>
      <c r="UNF103" s="147"/>
      <c r="UNG103" s="147"/>
      <c r="UNH103" s="147"/>
      <c r="UNI103" s="147"/>
      <c r="UNJ103" s="147"/>
      <c r="UNK103" s="147"/>
      <c r="UNL103" s="147"/>
      <c r="UNM103" s="147"/>
      <c r="UNN103" s="147"/>
      <c r="UNO103" s="147"/>
      <c r="UNP103" s="147"/>
      <c r="UNQ103" s="147"/>
      <c r="UNR103" s="147"/>
      <c r="UNS103" s="147"/>
      <c r="UNT103" s="147"/>
      <c r="UNU103" s="147"/>
      <c r="UNV103" s="147"/>
      <c r="UNW103" s="147"/>
      <c r="UNX103" s="147"/>
      <c r="UNY103" s="147"/>
      <c r="UNZ103" s="147"/>
      <c r="UOA103" s="147"/>
      <c r="UOB103" s="147"/>
      <c r="UOC103" s="147"/>
      <c r="UOD103" s="147"/>
      <c r="UOE103" s="147"/>
      <c r="UOF103" s="147"/>
      <c r="UOG103" s="147"/>
      <c r="UOH103" s="147"/>
      <c r="UOI103" s="147"/>
      <c r="UOJ103" s="147"/>
      <c r="UOK103" s="147"/>
      <c r="UOL103" s="147"/>
      <c r="UOM103" s="147"/>
      <c r="UON103" s="147"/>
      <c r="UOO103" s="147"/>
      <c r="UOP103" s="147"/>
      <c r="UOQ103" s="147"/>
      <c r="UOR103" s="147"/>
      <c r="UOS103" s="147"/>
      <c r="UOT103" s="147"/>
      <c r="UOU103" s="147"/>
      <c r="UOV103" s="147"/>
      <c r="UOW103" s="147"/>
      <c r="UOX103" s="147"/>
      <c r="UOY103" s="147"/>
      <c r="UOZ103" s="147"/>
      <c r="UPA103" s="147"/>
      <c r="UPB103" s="147"/>
      <c r="UPC103" s="147"/>
      <c r="UPD103" s="147"/>
      <c r="UPE103" s="147"/>
      <c r="UPF103" s="147"/>
      <c r="UPG103" s="147"/>
      <c r="UPH103" s="147"/>
      <c r="UPI103" s="147"/>
      <c r="UPJ103" s="147"/>
      <c r="UPK103" s="147"/>
      <c r="UPL103" s="147"/>
      <c r="UPM103" s="147"/>
      <c r="UPN103" s="147"/>
      <c r="UPO103" s="147"/>
      <c r="UPP103" s="147"/>
      <c r="UPQ103" s="147"/>
      <c r="UPR103" s="147"/>
      <c r="UPS103" s="147"/>
      <c r="UPT103" s="147"/>
      <c r="UPU103" s="147"/>
      <c r="UPV103" s="147"/>
      <c r="UPW103" s="147"/>
      <c r="UPX103" s="147"/>
      <c r="UPY103" s="147"/>
      <c r="UPZ103" s="147"/>
      <c r="UQA103" s="147"/>
      <c r="UQB103" s="147"/>
      <c r="UQC103" s="147"/>
      <c r="UQD103" s="147"/>
      <c r="UQE103" s="147"/>
      <c r="UQF103" s="147"/>
      <c r="UQG103" s="147"/>
      <c r="UQH103" s="147"/>
      <c r="UQI103" s="147"/>
      <c r="UQJ103" s="147"/>
      <c r="UQK103" s="147"/>
      <c r="UQL103" s="147"/>
      <c r="UQM103" s="147"/>
      <c r="UQN103" s="147"/>
      <c r="UQO103" s="147"/>
      <c r="UQP103" s="147"/>
      <c r="UQQ103" s="147"/>
      <c r="UQR103" s="147"/>
      <c r="UQS103" s="147"/>
      <c r="UQT103" s="147"/>
      <c r="UQU103" s="147"/>
      <c r="UQV103" s="147"/>
      <c r="UQW103" s="147"/>
      <c r="UQX103" s="147"/>
      <c r="UQY103" s="147"/>
      <c r="UQZ103" s="147"/>
      <c r="URA103" s="147"/>
      <c r="URB103" s="147"/>
      <c r="URC103" s="147"/>
      <c r="URD103" s="147"/>
      <c r="URE103" s="147"/>
      <c r="URF103" s="147"/>
      <c r="URG103" s="147"/>
      <c r="URH103" s="147"/>
      <c r="URI103" s="147"/>
      <c r="URJ103" s="147"/>
      <c r="URK103" s="147"/>
      <c r="URL103" s="147"/>
      <c r="URM103" s="147"/>
      <c r="URN103" s="147"/>
      <c r="URO103" s="147"/>
      <c r="URP103" s="147"/>
      <c r="URQ103" s="147"/>
      <c r="URR103" s="147"/>
      <c r="URS103" s="147"/>
      <c r="URT103" s="147"/>
      <c r="URU103" s="147"/>
      <c r="URV103" s="147"/>
      <c r="URW103" s="147"/>
      <c r="URX103" s="147"/>
      <c r="URY103" s="147"/>
      <c r="URZ103" s="147"/>
      <c r="USA103" s="147"/>
      <c r="USB103" s="147"/>
      <c r="USC103" s="147"/>
      <c r="USD103" s="147"/>
      <c r="USE103" s="147"/>
      <c r="USF103" s="147"/>
      <c r="USG103" s="147"/>
      <c r="USH103" s="147"/>
      <c r="USI103" s="147"/>
      <c r="USJ103" s="147"/>
      <c r="USK103" s="147"/>
      <c r="USL103" s="147"/>
      <c r="USM103" s="147"/>
      <c r="USN103" s="147"/>
      <c r="USO103" s="147"/>
      <c r="USP103" s="147"/>
      <c r="USQ103" s="147"/>
      <c r="USR103" s="147"/>
      <c r="USS103" s="147"/>
      <c r="UST103" s="147"/>
      <c r="USU103" s="147"/>
      <c r="USV103" s="147"/>
      <c r="USW103" s="147"/>
      <c r="USX103" s="147"/>
      <c r="USY103" s="147"/>
      <c r="USZ103" s="147"/>
      <c r="UTA103" s="147"/>
      <c r="UTB103" s="147"/>
      <c r="UTC103" s="147"/>
      <c r="UTD103" s="147"/>
      <c r="UTE103" s="147"/>
      <c r="UTF103" s="147"/>
      <c r="UTG103" s="147"/>
      <c r="UTH103" s="147"/>
      <c r="UTI103" s="147"/>
      <c r="UTJ103" s="147"/>
      <c r="UTK103" s="147"/>
      <c r="UTL103" s="147"/>
      <c r="UTM103" s="147"/>
      <c r="UTN103" s="147"/>
      <c r="UTO103" s="147"/>
      <c r="UTP103" s="147"/>
      <c r="UTQ103" s="147"/>
      <c r="UTR103" s="147"/>
      <c r="UTS103" s="147"/>
      <c r="UTT103" s="147"/>
      <c r="UTU103" s="147"/>
      <c r="UTV103" s="147"/>
      <c r="UTW103" s="147"/>
      <c r="UTX103" s="147"/>
      <c r="UTY103" s="147"/>
      <c r="UTZ103" s="147"/>
      <c r="UUA103" s="147"/>
      <c r="UUB103" s="147"/>
      <c r="UUC103" s="147"/>
      <c r="UUD103" s="147"/>
      <c r="UUE103" s="147"/>
      <c r="UUF103" s="147"/>
      <c r="UUG103" s="147"/>
      <c r="UUH103" s="147"/>
      <c r="UUI103" s="147"/>
      <c r="UUJ103" s="147"/>
      <c r="UUK103" s="147"/>
      <c r="UUL103" s="147"/>
      <c r="UUM103" s="147"/>
      <c r="UUN103" s="147"/>
      <c r="UUO103" s="147"/>
      <c r="UUP103" s="147"/>
      <c r="UUQ103" s="147"/>
      <c r="UUR103" s="147"/>
      <c r="UUS103" s="147"/>
      <c r="UUT103" s="147"/>
      <c r="UUU103" s="147"/>
      <c r="UUV103" s="147"/>
      <c r="UUW103" s="147"/>
      <c r="UUX103" s="147"/>
      <c r="UUY103" s="147"/>
      <c r="UUZ103" s="147"/>
      <c r="UVA103" s="147"/>
      <c r="UVB103" s="147"/>
      <c r="UVC103" s="147"/>
      <c r="UVD103" s="147"/>
      <c r="UVE103" s="147"/>
      <c r="UVF103" s="147"/>
      <c r="UVG103" s="147"/>
      <c r="UVH103" s="147"/>
      <c r="UVI103" s="147"/>
      <c r="UVJ103" s="147"/>
      <c r="UVK103" s="147"/>
      <c r="UVL103" s="147"/>
      <c r="UVM103" s="147"/>
      <c r="UVN103" s="147"/>
      <c r="UVO103" s="147"/>
      <c r="UVP103" s="147"/>
      <c r="UVQ103" s="147"/>
      <c r="UVR103" s="147"/>
      <c r="UVS103" s="147"/>
      <c r="UVT103" s="147"/>
      <c r="UVU103" s="147"/>
      <c r="UVV103" s="147"/>
      <c r="UVW103" s="147"/>
      <c r="UVX103" s="147"/>
      <c r="UVY103" s="147"/>
      <c r="UVZ103" s="147"/>
      <c r="UWA103" s="147"/>
      <c r="UWB103" s="147"/>
      <c r="UWC103" s="147"/>
      <c r="UWD103" s="147"/>
      <c r="UWE103" s="147"/>
      <c r="UWF103" s="147"/>
      <c r="UWG103" s="147"/>
      <c r="UWH103" s="147"/>
      <c r="UWI103" s="147"/>
      <c r="UWJ103" s="147"/>
      <c r="UWK103" s="147"/>
      <c r="UWL103" s="147"/>
      <c r="UWM103" s="147"/>
      <c r="UWN103" s="147"/>
      <c r="UWO103" s="147"/>
      <c r="UWP103" s="147"/>
      <c r="UWQ103" s="147"/>
      <c r="UWR103" s="147"/>
      <c r="UWS103" s="147"/>
      <c r="UWT103" s="147"/>
      <c r="UWU103" s="147"/>
      <c r="UWV103" s="147"/>
      <c r="UWW103" s="147"/>
      <c r="UWX103" s="147"/>
      <c r="UWY103" s="147"/>
      <c r="UWZ103" s="147"/>
      <c r="UXA103" s="147"/>
      <c r="UXB103" s="147"/>
      <c r="UXC103" s="147"/>
      <c r="UXD103" s="147"/>
      <c r="UXE103" s="147"/>
      <c r="UXF103" s="147"/>
      <c r="UXG103" s="147"/>
      <c r="UXH103" s="147"/>
      <c r="UXI103" s="147"/>
      <c r="UXJ103" s="147"/>
      <c r="UXK103" s="147"/>
      <c r="UXL103" s="147"/>
      <c r="UXM103" s="147"/>
      <c r="UXN103" s="147"/>
      <c r="UXO103" s="147"/>
      <c r="UXP103" s="147"/>
      <c r="UXQ103" s="147"/>
      <c r="UXR103" s="147"/>
      <c r="UXS103" s="147"/>
      <c r="UXT103" s="147"/>
      <c r="UXU103" s="147"/>
      <c r="UXV103" s="147"/>
      <c r="UXW103" s="147"/>
      <c r="UXX103" s="147"/>
      <c r="UXY103" s="147"/>
      <c r="UXZ103" s="147"/>
      <c r="UYA103" s="147"/>
      <c r="UYB103" s="147"/>
      <c r="UYC103" s="147"/>
      <c r="UYD103" s="147"/>
      <c r="UYE103" s="147"/>
      <c r="UYF103" s="147"/>
      <c r="UYG103" s="147"/>
      <c r="UYH103" s="147"/>
      <c r="UYI103" s="147"/>
      <c r="UYJ103" s="147"/>
      <c r="UYK103" s="147"/>
      <c r="UYL103" s="147"/>
      <c r="UYM103" s="147"/>
      <c r="UYN103" s="147"/>
      <c r="UYO103" s="147"/>
      <c r="UYP103" s="147"/>
      <c r="UYQ103" s="147"/>
      <c r="UYR103" s="147"/>
      <c r="UYS103" s="147"/>
      <c r="UYT103" s="147"/>
      <c r="UYU103" s="147"/>
      <c r="UYV103" s="147"/>
      <c r="UYW103" s="147"/>
      <c r="UYX103" s="147"/>
      <c r="UYY103" s="147"/>
      <c r="UYZ103" s="147"/>
      <c r="UZA103" s="147"/>
      <c r="UZB103" s="147"/>
      <c r="UZC103" s="147"/>
      <c r="UZD103" s="147"/>
      <c r="UZE103" s="147"/>
      <c r="UZF103" s="147"/>
      <c r="UZG103" s="147"/>
      <c r="UZH103" s="147"/>
      <c r="UZI103" s="147"/>
      <c r="UZJ103" s="147"/>
      <c r="UZK103" s="147"/>
      <c r="UZL103" s="147"/>
      <c r="UZM103" s="147"/>
      <c r="UZN103" s="147"/>
      <c r="UZO103" s="147"/>
      <c r="UZP103" s="147"/>
      <c r="UZQ103" s="147"/>
      <c r="UZR103" s="147"/>
      <c r="UZS103" s="147"/>
      <c r="UZT103" s="147"/>
      <c r="UZU103" s="147"/>
      <c r="UZV103" s="147"/>
      <c r="UZW103" s="147"/>
      <c r="UZX103" s="147"/>
      <c r="UZY103" s="147"/>
      <c r="UZZ103" s="147"/>
      <c r="VAA103" s="147"/>
      <c r="VAB103" s="147"/>
      <c r="VAC103" s="147"/>
      <c r="VAD103" s="147"/>
      <c r="VAE103" s="147"/>
      <c r="VAF103" s="147"/>
      <c r="VAG103" s="147"/>
      <c r="VAH103" s="147"/>
      <c r="VAI103" s="147"/>
      <c r="VAJ103" s="147"/>
      <c r="VAK103" s="147"/>
      <c r="VAL103" s="147"/>
      <c r="VAM103" s="147"/>
      <c r="VAN103" s="147"/>
      <c r="VAO103" s="147"/>
      <c r="VAP103" s="147"/>
      <c r="VAQ103" s="147"/>
      <c r="VAR103" s="147"/>
      <c r="VAS103" s="147"/>
      <c r="VAT103" s="147"/>
      <c r="VAU103" s="147"/>
      <c r="VAV103" s="147"/>
      <c r="VAW103" s="147"/>
      <c r="VAX103" s="147"/>
      <c r="VAY103" s="147"/>
      <c r="VAZ103" s="147"/>
      <c r="VBA103" s="147"/>
      <c r="VBB103" s="147"/>
      <c r="VBC103" s="147"/>
      <c r="VBD103" s="147"/>
      <c r="VBE103" s="147"/>
      <c r="VBF103" s="147"/>
      <c r="VBG103" s="147"/>
      <c r="VBH103" s="147"/>
      <c r="VBI103" s="147"/>
      <c r="VBJ103" s="147"/>
      <c r="VBK103" s="147"/>
      <c r="VBL103" s="147"/>
      <c r="VBM103" s="147"/>
      <c r="VBN103" s="147"/>
      <c r="VBO103" s="147"/>
      <c r="VBP103" s="147"/>
      <c r="VBQ103" s="147"/>
      <c r="VBR103" s="147"/>
      <c r="VBS103" s="147"/>
      <c r="VBT103" s="147"/>
      <c r="VBU103" s="147"/>
      <c r="VBV103" s="147"/>
      <c r="VBW103" s="147"/>
      <c r="VBX103" s="147"/>
      <c r="VBY103" s="147"/>
      <c r="VBZ103" s="147"/>
      <c r="VCA103" s="147"/>
      <c r="VCB103" s="147"/>
      <c r="VCC103" s="147"/>
      <c r="VCD103" s="147"/>
      <c r="VCE103" s="147"/>
      <c r="VCF103" s="147"/>
      <c r="VCG103" s="147"/>
      <c r="VCH103" s="147"/>
      <c r="VCI103" s="147"/>
      <c r="VCJ103" s="147"/>
      <c r="VCK103" s="147"/>
      <c r="VCL103" s="147"/>
      <c r="VCM103" s="147"/>
      <c r="VCN103" s="147"/>
      <c r="VCO103" s="147"/>
      <c r="VCP103" s="147"/>
      <c r="VCQ103" s="147"/>
      <c r="VCR103" s="147"/>
      <c r="VCS103" s="147"/>
      <c r="VCT103" s="147"/>
      <c r="VCU103" s="147"/>
      <c r="VCV103" s="147"/>
      <c r="VCW103" s="147"/>
      <c r="VCX103" s="147"/>
      <c r="VCY103" s="147"/>
      <c r="VCZ103" s="147"/>
      <c r="VDA103" s="147"/>
      <c r="VDB103" s="147"/>
      <c r="VDC103" s="147"/>
      <c r="VDD103" s="147"/>
      <c r="VDE103" s="147"/>
      <c r="VDF103" s="147"/>
      <c r="VDG103" s="147"/>
      <c r="VDH103" s="147"/>
      <c r="VDI103" s="147"/>
      <c r="VDJ103" s="147"/>
      <c r="VDK103" s="147"/>
      <c r="VDL103" s="147"/>
      <c r="VDM103" s="147"/>
      <c r="VDN103" s="147"/>
      <c r="VDO103" s="147"/>
      <c r="VDP103" s="147"/>
      <c r="VDQ103" s="147"/>
      <c r="VDR103" s="147"/>
      <c r="VDS103" s="147"/>
      <c r="VDT103" s="147"/>
      <c r="VDU103" s="147"/>
      <c r="VDV103" s="147"/>
      <c r="VDW103" s="147"/>
      <c r="VDX103" s="147"/>
      <c r="VDY103" s="147"/>
      <c r="VDZ103" s="147"/>
      <c r="VEA103" s="147"/>
      <c r="VEB103" s="147"/>
      <c r="VEC103" s="147"/>
      <c r="VED103" s="147"/>
      <c r="VEE103" s="147"/>
      <c r="VEF103" s="147"/>
      <c r="VEG103" s="147"/>
      <c r="VEH103" s="147"/>
      <c r="VEI103" s="147"/>
      <c r="VEJ103" s="147"/>
      <c r="VEK103" s="147"/>
      <c r="VEL103" s="147"/>
      <c r="VEM103" s="147"/>
      <c r="VEN103" s="147"/>
      <c r="VEO103" s="147"/>
      <c r="VEP103" s="147"/>
      <c r="VEQ103" s="147"/>
      <c r="VER103" s="147"/>
      <c r="VES103" s="147"/>
      <c r="VET103" s="147"/>
      <c r="VEU103" s="147"/>
      <c r="VEV103" s="147"/>
      <c r="VEW103" s="147"/>
      <c r="VEX103" s="147"/>
      <c r="VEY103" s="147"/>
      <c r="VEZ103" s="147"/>
      <c r="VFA103" s="147"/>
      <c r="VFB103" s="147"/>
      <c r="VFC103" s="147"/>
      <c r="VFD103" s="147"/>
      <c r="VFE103" s="147"/>
      <c r="VFF103" s="147"/>
      <c r="VFG103" s="147"/>
      <c r="VFH103" s="147"/>
      <c r="VFI103" s="147"/>
      <c r="VFJ103" s="147"/>
      <c r="VFK103" s="147"/>
      <c r="VFL103" s="147"/>
      <c r="VFM103" s="147"/>
      <c r="VFN103" s="147"/>
      <c r="VFO103" s="147"/>
      <c r="VFP103" s="147"/>
      <c r="VFQ103" s="147"/>
      <c r="VFR103" s="147"/>
      <c r="VFS103" s="147"/>
      <c r="VFT103" s="147"/>
      <c r="VFU103" s="147"/>
      <c r="VFV103" s="147"/>
      <c r="VFW103" s="147"/>
      <c r="VFX103" s="147"/>
      <c r="VFY103" s="147"/>
      <c r="VFZ103" s="147"/>
      <c r="VGA103" s="147"/>
      <c r="VGB103" s="147"/>
      <c r="VGC103" s="147"/>
      <c r="VGD103" s="147"/>
      <c r="VGE103" s="147"/>
      <c r="VGF103" s="147"/>
      <c r="VGG103" s="147"/>
      <c r="VGH103" s="147"/>
      <c r="VGI103" s="147"/>
      <c r="VGJ103" s="147"/>
      <c r="VGK103" s="147"/>
      <c r="VGL103" s="147"/>
      <c r="VGM103" s="147"/>
      <c r="VGN103" s="147"/>
      <c r="VGO103" s="147"/>
      <c r="VGP103" s="147"/>
      <c r="VGQ103" s="147"/>
      <c r="VGR103" s="147"/>
      <c r="VGS103" s="147"/>
      <c r="VGT103" s="147"/>
      <c r="VGU103" s="147"/>
      <c r="VGV103" s="147"/>
      <c r="VGW103" s="147"/>
      <c r="VGX103" s="147"/>
      <c r="VGY103" s="147"/>
      <c r="VGZ103" s="147"/>
      <c r="VHA103" s="147"/>
      <c r="VHB103" s="147"/>
      <c r="VHC103" s="147"/>
      <c r="VHD103" s="147"/>
      <c r="VHE103" s="147"/>
      <c r="VHF103" s="147"/>
      <c r="VHG103" s="147"/>
      <c r="VHH103" s="147"/>
      <c r="VHI103" s="147"/>
      <c r="VHJ103" s="147"/>
      <c r="VHK103" s="147"/>
      <c r="VHL103" s="147"/>
      <c r="VHM103" s="147"/>
      <c r="VHN103" s="147"/>
      <c r="VHO103" s="147"/>
      <c r="VHP103" s="147"/>
      <c r="VHQ103" s="147"/>
      <c r="VHR103" s="147"/>
      <c r="VHS103" s="147"/>
      <c r="VHT103" s="147"/>
      <c r="VHU103" s="147"/>
      <c r="VHV103" s="147"/>
      <c r="VHW103" s="147"/>
      <c r="VHX103" s="147"/>
      <c r="VHY103" s="147"/>
      <c r="VHZ103" s="147"/>
      <c r="VIA103" s="147"/>
      <c r="VIB103" s="147"/>
      <c r="VIC103" s="147"/>
      <c r="VID103" s="147"/>
      <c r="VIE103" s="147"/>
      <c r="VIF103" s="147"/>
      <c r="VIG103" s="147"/>
      <c r="VIH103" s="147"/>
      <c r="VII103" s="147"/>
      <c r="VIJ103" s="147"/>
      <c r="VIK103" s="147"/>
      <c r="VIL103" s="147"/>
      <c r="VIM103" s="147"/>
      <c r="VIN103" s="147"/>
      <c r="VIO103" s="147"/>
      <c r="VIP103" s="147"/>
      <c r="VIQ103" s="147"/>
      <c r="VIR103" s="147"/>
      <c r="VIS103" s="147"/>
      <c r="VIT103" s="147"/>
      <c r="VIU103" s="147"/>
      <c r="VIV103" s="147"/>
      <c r="VIW103" s="147"/>
      <c r="VIX103" s="147"/>
      <c r="VIY103" s="147"/>
      <c r="VIZ103" s="147"/>
      <c r="VJA103" s="147"/>
      <c r="VJB103" s="147"/>
      <c r="VJC103" s="147"/>
      <c r="VJD103" s="147"/>
      <c r="VJE103" s="147"/>
      <c r="VJF103" s="147"/>
      <c r="VJG103" s="147"/>
      <c r="VJH103" s="147"/>
      <c r="VJI103" s="147"/>
      <c r="VJJ103" s="147"/>
      <c r="VJK103" s="147"/>
      <c r="VJL103" s="147"/>
      <c r="VJM103" s="147"/>
      <c r="VJN103" s="147"/>
      <c r="VJO103" s="147"/>
      <c r="VJP103" s="147"/>
      <c r="VJQ103" s="147"/>
      <c r="VJR103" s="147"/>
      <c r="VJS103" s="147"/>
      <c r="VJT103" s="147"/>
      <c r="VJU103" s="147"/>
      <c r="VJV103" s="147"/>
      <c r="VJW103" s="147"/>
      <c r="VJX103" s="147"/>
      <c r="VJY103" s="147"/>
      <c r="VJZ103" s="147"/>
      <c r="VKA103" s="147"/>
      <c r="VKB103" s="147"/>
      <c r="VKC103" s="147"/>
      <c r="VKD103" s="147"/>
      <c r="VKE103" s="147"/>
      <c r="VKF103" s="147"/>
      <c r="VKG103" s="147"/>
      <c r="VKH103" s="147"/>
      <c r="VKI103" s="147"/>
      <c r="VKJ103" s="147"/>
      <c r="VKK103" s="147"/>
      <c r="VKL103" s="147"/>
      <c r="VKM103" s="147"/>
      <c r="VKN103" s="147"/>
      <c r="VKO103" s="147"/>
      <c r="VKP103" s="147"/>
      <c r="VKQ103" s="147"/>
      <c r="VKR103" s="147"/>
      <c r="VKS103" s="147"/>
      <c r="VKT103" s="147"/>
      <c r="VKU103" s="147"/>
      <c r="VKV103" s="147"/>
      <c r="VKW103" s="147"/>
      <c r="VKX103" s="147"/>
      <c r="VKY103" s="147"/>
      <c r="VKZ103" s="147"/>
      <c r="VLA103" s="147"/>
      <c r="VLB103" s="147"/>
      <c r="VLC103" s="147"/>
      <c r="VLD103" s="147"/>
      <c r="VLE103" s="147"/>
      <c r="VLF103" s="147"/>
      <c r="VLG103" s="147"/>
      <c r="VLH103" s="147"/>
      <c r="VLI103" s="147"/>
      <c r="VLJ103" s="147"/>
      <c r="VLK103" s="147"/>
      <c r="VLL103" s="147"/>
      <c r="VLM103" s="147"/>
      <c r="VLN103" s="147"/>
      <c r="VLO103" s="147"/>
      <c r="VLP103" s="147"/>
      <c r="VLQ103" s="147"/>
      <c r="VLR103" s="147"/>
      <c r="VLS103" s="147"/>
      <c r="VLT103" s="147"/>
      <c r="VLU103" s="147"/>
      <c r="VLV103" s="147"/>
      <c r="VLW103" s="147"/>
      <c r="VLX103" s="147"/>
      <c r="VLY103" s="147"/>
      <c r="VLZ103" s="147"/>
      <c r="VMA103" s="147"/>
      <c r="VMB103" s="147"/>
      <c r="VMC103" s="147"/>
      <c r="VMD103" s="147"/>
      <c r="VME103" s="147"/>
      <c r="VMF103" s="147"/>
      <c r="VMG103" s="147"/>
      <c r="VMH103" s="147"/>
      <c r="VMI103" s="147"/>
      <c r="VMJ103" s="147"/>
      <c r="VMK103" s="147"/>
      <c r="VML103" s="147"/>
      <c r="VMM103" s="147"/>
      <c r="VMN103" s="147"/>
      <c r="VMO103" s="147"/>
      <c r="VMP103" s="147"/>
      <c r="VMQ103" s="147"/>
      <c r="VMR103" s="147"/>
      <c r="VMS103" s="147"/>
      <c r="VMT103" s="147"/>
      <c r="VMU103" s="147"/>
      <c r="VMV103" s="147"/>
      <c r="VMW103" s="147"/>
      <c r="VMX103" s="147"/>
      <c r="VMY103" s="147"/>
      <c r="VMZ103" s="147"/>
      <c r="VNA103" s="147"/>
      <c r="VNB103" s="147"/>
      <c r="VNC103" s="147"/>
      <c r="VND103" s="147"/>
      <c r="VNE103" s="147"/>
      <c r="VNF103" s="147"/>
      <c r="VNG103" s="147"/>
      <c r="VNH103" s="147"/>
      <c r="VNI103" s="147"/>
      <c r="VNJ103" s="147"/>
      <c r="VNK103" s="147"/>
      <c r="VNL103" s="147"/>
      <c r="VNM103" s="147"/>
      <c r="VNN103" s="147"/>
      <c r="VNO103" s="147"/>
      <c r="VNP103" s="147"/>
      <c r="VNQ103" s="147"/>
      <c r="VNR103" s="147"/>
      <c r="VNS103" s="147"/>
      <c r="VNT103" s="147"/>
      <c r="VNU103" s="147"/>
      <c r="VNV103" s="147"/>
      <c r="VNW103" s="147"/>
      <c r="VNX103" s="147"/>
      <c r="VNY103" s="147"/>
      <c r="VNZ103" s="147"/>
      <c r="VOA103" s="147"/>
      <c r="VOB103" s="147"/>
      <c r="VOC103" s="147"/>
      <c r="VOD103" s="147"/>
      <c r="VOE103" s="147"/>
      <c r="VOF103" s="147"/>
      <c r="VOG103" s="147"/>
      <c r="VOH103" s="147"/>
      <c r="VOI103" s="147"/>
      <c r="VOJ103" s="147"/>
      <c r="VOK103" s="147"/>
      <c r="VOL103" s="147"/>
      <c r="VOM103" s="147"/>
      <c r="VON103" s="147"/>
      <c r="VOO103" s="147"/>
      <c r="VOP103" s="147"/>
      <c r="VOQ103" s="147"/>
      <c r="VOR103" s="147"/>
      <c r="VOS103" s="147"/>
      <c r="VOT103" s="147"/>
      <c r="VOU103" s="147"/>
      <c r="VOV103" s="147"/>
      <c r="VOW103" s="147"/>
      <c r="VOX103" s="147"/>
      <c r="VOY103" s="147"/>
      <c r="VOZ103" s="147"/>
      <c r="VPA103" s="147"/>
      <c r="VPB103" s="147"/>
      <c r="VPC103" s="147"/>
      <c r="VPD103" s="147"/>
      <c r="VPE103" s="147"/>
      <c r="VPF103" s="147"/>
      <c r="VPG103" s="147"/>
      <c r="VPH103" s="147"/>
      <c r="VPI103" s="147"/>
      <c r="VPJ103" s="147"/>
      <c r="VPK103" s="147"/>
      <c r="VPL103" s="147"/>
      <c r="VPM103" s="147"/>
      <c r="VPN103" s="147"/>
      <c r="VPO103" s="147"/>
      <c r="VPP103" s="147"/>
      <c r="VPQ103" s="147"/>
      <c r="VPR103" s="147"/>
      <c r="VPS103" s="147"/>
      <c r="VPT103" s="147"/>
      <c r="VPU103" s="147"/>
      <c r="VPV103" s="147"/>
      <c r="VPW103" s="147"/>
      <c r="VPX103" s="147"/>
      <c r="VPY103" s="147"/>
      <c r="VPZ103" s="147"/>
      <c r="VQA103" s="147"/>
      <c r="VQB103" s="147"/>
      <c r="VQC103" s="147"/>
      <c r="VQD103" s="147"/>
      <c r="VQE103" s="147"/>
      <c r="VQF103" s="147"/>
      <c r="VQG103" s="147"/>
      <c r="VQH103" s="147"/>
      <c r="VQI103" s="147"/>
      <c r="VQJ103" s="147"/>
      <c r="VQK103" s="147"/>
      <c r="VQL103" s="147"/>
      <c r="VQM103" s="147"/>
      <c r="VQN103" s="147"/>
      <c r="VQO103" s="147"/>
      <c r="VQP103" s="147"/>
      <c r="VQQ103" s="147"/>
      <c r="VQR103" s="147"/>
      <c r="VQS103" s="147"/>
      <c r="VQT103" s="147"/>
      <c r="VQU103" s="147"/>
      <c r="VQV103" s="147"/>
      <c r="VQW103" s="147"/>
      <c r="VQX103" s="147"/>
      <c r="VQY103" s="147"/>
      <c r="VQZ103" s="147"/>
      <c r="VRA103" s="147"/>
      <c r="VRB103" s="147"/>
      <c r="VRC103" s="147"/>
      <c r="VRD103" s="147"/>
      <c r="VRE103" s="147"/>
      <c r="VRF103" s="147"/>
      <c r="VRG103" s="147"/>
      <c r="VRH103" s="147"/>
      <c r="VRI103" s="147"/>
      <c r="VRJ103" s="147"/>
      <c r="VRK103" s="147"/>
      <c r="VRL103" s="147"/>
      <c r="VRM103" s="147"/>
      <c r="VRN103" s="147"/>
      <c r="VRO103" s="147"/>
      <c r="VRP103" s="147"/>
      <c r="VRQ103" s="147"/>
      <c r="VRR103" s="147"/>
      <c r="VRS103" s="147"/>
      <c r="VRT103" s="147"/>
      <c r="VRU103" s="147"/>
      <c r="VRV103" s="147"/>
      <c r="VRW103" s="147"/>
      <c r="VRX103" s="147"/>
      <c r="VRY103" s="147"/>
      <c r="VRZ103" s="147"/>
      <c r="VSA103" s="147"/>
      <c r="VSB103" s="147"/>
      <c r="VSC103" s="147"/>
      <c r="VSD103" s="147"/>
      <c r="VSE103" s="147"/>
      <c r="VSF103" s="147"/>
      <c r="VSG103" s="147"/>
      <c r="VSH103" s="147"/>
      <c r="VSI103" s="147"/>
      <c r="VSJ103" s="147"/>
      <c r="VSK103" s="147"/>
      <c r="VSL103" s="147"/>
      <c r="VSM103" s="147"/>
      <c r="VSN103" s="147"/>
      <c r="VSO103" s="147"/>
      <c r="VSP103" s="147"/>
      <c r="VSQ103" s="147"/>
      <c r="VSR103" s="147"/>
      <c r="VSS103" s="147"/>
      <c r="VST103" s="147"/>
      <c r="VSU103" s="147"/>
      <c r="VSV103" s="147"/>
      <c r="VSW103" s="147"/>
      <c r="VSX103" s="147"/>
      <c r="VSY103" s="147"/>
      <c r="VSZ103" s="147"/>
      <c r="VTA103" s="147"/>
      <c r="VTB103" s="147"/>
      <c r="VTC103" s="147"/>
      <c r="VTD103" s="147"/>
      <c r="VTE103" s="147"/>
      <c r="VTF103" s="147"/>
      <c r="VTG103" s="147"/>
      <c r="VTH103" s="147"/>
      <c r="VTI103" s="147"/>
      <c r="VTJ103" s="147"/>
      <c r="VTK103" s="147"/>
      <c r="VTL103" s="147"/>
      <c r="VTM103" s="147"/>
      <c r="VTN103" s="147"/>
      <c r="VTO103" s="147"/>
      <c r="VTP103" s="147"/>
      <c r="VTQ103" s="147"/>
      <c r="VTR103" s="147"/>
      <c r="VTS103" s="147"/>
      <c r="VTT103" s="147"/>
      <c r="VTU103" s="147"/>
      <c r="VTV103" s="147"/>
      <c r="VTW103" s="147"/>
      <c r="VTX103" s="147"/>
      <c r="VTY103" s="147"/>
      <c r="VTZ103" s="147"/>
      <c r="VUA103" s="147"/>
      <c r="VUB103" s="147"/>
      <c r="VUC103" s="147"/>
      <c r="VUD103" s="147"/>
      <c r="VUE103" s="147"/>
      <c r="VUF103" s="147"/>
      <c r="VUG103" s="147"/>
      <c r="VUH103" s="147"/>
      <c r="VUI103" s="147"/>
      <c r="VUJ103" s="147"/>
      <c r="VUK103" s="147"/>
      <c r="VUL103" s="147"/>
      <c r="VUM103" s="147"/>
      <c r="VUN103" s="147"/>
      <c r="VUO103" s="147"/>
      <c r="VUP103" s="147"/>
      <c r="VUQ103" s="147"/>
      <c r="VUR103" s="147"/>
      <c r="VUS103" s="147"/>
      <c r="VUT103" s="147"/>
      <c r="VUU103" s="147"/>
      <c r="VUV103" s="147"/>
      <c r="VUW103" s="147"/>
      <c r="VUX103" s="147"/>
      <c r="VUY103" s="147"/>
      <c r="VUZ103" s="147"/>
      <c r="VVA103" s="147"/>
      <c r="VVB103" s="147"/>
      <c r="VVC103" s="147"/>
      <c r="VVD103" s="147"/>
      <c r="VVE103" s="147"/>
      <c r="VVF103" s="147"/>
      <c r="VVG103" s="147"/>
      <c r="VVH103" s="147"/>
      <c r="VVI103" s="147"/>
      <c r="VVJ103" s="147"/>
      <c r="VVK103" s="147"/>
      <c r="VVL103" s="147"/>
      <c r="VVM103" s="147"/>
      <c r="VVN103" s="147"/>
      <c r="VVO103" s="147"/>
      <c r="VVP103" s="147"/>
      <c r="VVQ103" s="147"/>
      <c r="VVR103" s="147"/>
      <c r="VVS103" s="147"/>
      <c r="VVT103" s="147"/>
      <c r="VVU103" s="147"/>
      <c r="VVV103" s="147"/>
      <c r="VVW103" s="147"/>
      <c r="VVX103" s="147"/>
      <c r="VVY103" s="147"/>
      <c r="VVZ103" s="147"/>
      <c r="VWA103" s="147"/>
      <c r="VWB103" s="147"/>
      <c r="VWC103" s="147"/>
      <c r="VWD103" s="147"/>
      <c r="VWE103" s="147"/>
      <c r="VWF103" s="147"/>
      <c r="VWG103" s="147"/>
      <c r="VWH103" s="147"/>
      <c r="VWI103" s="147"/>
      <c r="VWJ103" s="147"/>
      <c r="VWK103" s="147"/>
      <c r="VWL103" s="147"/>
      <c r="VWM103" s="147"/>
      <c r="VWN103" s="147"/>
      <c r="VWO103" s="147"/>
      <c r="VWP103" s="147"/>
      <c r="VWQ103" s="147"/>
      <c r="VWR103" s="147"/>
      <c r="VWS103" s="147"/>
      <c r="VWT103" s="147"/>
      <c r="VWU103" s="147"/>
      <c r="VWV103" s="147"/>
      <c r="VWW103" s="147"/>
      <c r="VWX103" s="147"/>
      <c r="VWY103" s="147"/>
      <c r="VWZ103" s="147"/>
      <c r="VXA103" s="147"/>
      <c r="VXB103" s="147"/>
      <c r="VXC103" s="147"/>
      <c r="VXD103" s="147"/>
      <c r="VXE103" s="147"/>
      <c r="VXF103" s="147"/>
      <c r="VXG103" s="147"/>
      <c r="VXH103" s="147"/>
      <c r="VXI103" s="147"/>
      <c r="VXJ103" s="147"/>
      <c r="VXK103" s="147"/>
      <c r="VXL103" s="147"/>
      <c r="VXM103" s="147"/>
      <c r="VXN103" s="147"/>
      <c r="VXO103" s="147"/>
      <c r="VXP103" s="147"/>
      <c r="VXQ103" s="147"/>
      <c r="VXR103" s="147"/>
      <c r="VXS103" s="147"/>
      <c r="VXT103" s="147"/>
      <c r="VXU103" s="147"/>
      <c r="VXV103" s="147"/>
      <c r="VXW103" s="147"/>
      <c r="VXX103" s="147"/>
      <c r="VXY103" s="147"/>
      <c r="VXZ103" s="147"/>
      <c r="VYA103" s="147"/>
      <c r="VYB103" s="147"/>
      <c r="VYC103" s="147"/>
      <c r="VYD103" s="147"/>
      <c r="VYE103" s="147"/>
      <c r="VYF103" s="147"/>
      <c r="VYG103" s="147"/>
      <c r="VYH103" s="147"/>
      <c r="VYI103" s="147"/>
      <c r="VYJ103" s="147"/>
      <c r="VYK103" s="147"/>
      <c r="VYL103" s="147"/>
      <c r="VYM103" s="147"/>
      <c r="VYN103" s="147"/>
      <c r="VYO103" s="147"/>
      <c r="VYP103" s="147"/>
      <c r="VYQ103" s="147"/>
      <c r="VYR103" s="147"/>
      <c r="VYS103" s="147"/>
      <c r="VYT103" s="147"/>
      <c r="VYU103" s="147"/>
      <c r="VYV103" s="147"/>
      <c r="VYW103" s="147"/>
      <c r="VYX103" s="147"/>
      <c r="VYY103" s="147"/>
      <c r="VYZ103" s="147"/>
      <c r="VZA103" s="147"/>
      <c r="VZB103" s="147"/>
      <c r="VZC103" s="147"/>
      <c r="VZD103" s="147"/>
      <c r="VZE103" s="147"/>
      <c r="VZF103" s="147"/>
      <c r="VZG103" s="147"/>
      <c r="VZH103" s="147"/>
      <c r="VZI103" s="147"/>
      <c r="VZJ103" s="147"/>
      <c r="VZK103" s="147"/>
      <c r="VZL103" s="147"/>
      <c r="VZM103" s="147"/>
      <c r="VZN103" s="147"/>
      <c r="VZO103" s="147"/>
      <c r="VZP103" s="147"/>
      <c r="VZQ103" s="147"/>
      <c r="VZR103" s="147"/>
      <c r="VZS103" s="147"/>
      <c r="VZT103" s="147"/>
      <c r="VZU103" s="147"/>
      <c r="VZV103" s="147"/>
      <c r="VZW103" s="147"/>
      <c r="VZX103" s="147"/>
      <c r="VZY103" s="147"/>
      <c r="VZZ103" s="147"/>
      <c r="WAA103" s="147"/>
      <c r="WAB103" s="147"/>
      <c r="WAC103" s="147"/>
      <c r="WAD103" s="147"/>
      <c r="WAE103" s="147"/>
      <c r="WAF103" s="147"/>
      <c r="WAG103" s="147"/>
      <c r="WAH103" s="147"/>
      <c r="WAI103" s="147"/>
      <c r="WAJ103" s="147"/>
      <c r="WAK103" s="147"/>
      <c r="WAL103" s="147"/>
      <c r="WAM103" s="147"/>
      <c r="WAN103" s="147"/>
      <c r="WAO103" s="147"/>
      <c r="WAP103" s="147"/>
      <c r="WAQ103" s="147"/>
      <c r="WAR103" s="147"/>
      <c r="WAS103" s="147"/>
      <c r="WAT103" s="147"/>
      <c r="WAU103" s="147"/>
      <c r="WAV103" s="147"/>
      <c r="WAW103" s="147"/>
      <c r="WAX103" s="147"/>
      <c r="WAY103" s="147"/>
      <c r="WAZ103" s="147"/>
      <c r="WBA103" s="147"/>
      <c r="WBB103" s="147"/>
      <c r="WBC103" s="147"/>
      <c r="WBD103" s="147"/>
      <c r="WBE103" s="147"/>
      <c r="WBF103" s="147"/>
      <c r="WBG103" s="147"/>
      <c r="WBH103" s="147"/>
      <c r="WBI103" s="147"/>
      <c r="WBJ103" s="147"/>
      <c r="WBK103" s="147"/>
      <c r="WBL103" s="147"/>
      <c r="WBM103" s="147"/>
      <c r="WBN103" s="147"/>
      <c r="WBO103" s="147"/>
      <c r="WBP103" s="147"/>
      <c r="WBQ103" s="147"/>
      <c r="WBR103" s="147"/>
      <c r="WBS103" s="147"/>
      <c r="WBT103" s="147"/>
      <c r="WBU103" s="147"/>
      <c r="WBV103" s="147"/>
      <c r="WBW103" s="147"/>
      <c r="WBX103" s="147"/>
      <c r="WBY103" s="147"/>
      <c r="WBZ103" s="147"/>
      <c r="WCA103" s="147"/>
      <c r="WCB103" s="147"/>
      <c r="WCC103" s="147"/>
      <c r="WCD103" s="147"/>
      <c r="WCE103" s="147"/>
      <c r="WCF103" s="147"/>
      <c r="WCG103" s="147"/>
      <c r="WCH103" s="147"/>
      <c r="WCI103" s="147"/>
      <c r="WCJ103" s="147"/>
      <c r="WCK103" s="147"/>
      <c r="WCL103" s="147"/>
      <c r="WCM103" s="147"/>
      <c r="WCN103" s="147"/>
      <c r="WCO103" s="147"/>
      <c r="WCP103" s="147"/>
      <c r="WCQ103" s="147"/>
      <c r="WCR103" s="147"/>
      <c r="WCS103" s="147"/>
      <c r="WCT103" s="147"/>
      <c r="WCU103" s="147"/>
      <c r="WCV103" s="147"/>
      <c r="WCW103" s="147"/>
      <c r="WCX103" s="147"/>
      <c r="WCY103" s="147"/>
      <c r="WCZ103" s="147"/>
      <c r="WDA103" s="147"/>
      <c r="WDB103" s="147"/>
      <c r="WDC103" s="147"/>
      <c r="WDD103" s="147"/>
      <c r="WDE103" s="147"/>
      <c r="WDF103" s="147"/>
      <c r="WDG103" s="147"/>
      <c r="WDH103" s="147"/>
      <c r="WDI103" s="147"/>
      <c r="WDJ103" s="147"/>
      <c r="WDK103" s="147"/>
      <c r="WDL103" s="147"/>
      <c r="WDM103" s="147"/>
      <c r="WDN103" s="147"/>
      <c r="WDO103" s="147"/>
      <c r="WDP103" s="147"/>
      <c r="WDQ103" s="147"/>
      <c r="WDR103" s="147"/>
      <c r="WDS103" s="147"/>
      <c r="WDT103" s="147"/>
      <c r="WDU103" s="147"/>
      <c r="WDV103" s="147"/>
      <c r="WDW103" s="147"/>
      <c r="WDX103" s="147"/>
      <c r="WDY103" s="147"/>
      <c r="WDZ103" s="147"/>
      <c r="WEA103" s="147"/>
      <c r="WEB103" s="147"/>
      <c r="WEC103" s="147"/>
      <c r="WED103" s="147"/>
      <c r="WEE103" s="147"/>
      <c r="WEF103" s="147"/>
      <c r="WEG103" s="147"/>
      <c r="WEH103" s="147"/>
      <c r="WEI103" s="147"/>
      <c r="WEJ103" s="147"/>
      <c r="WEK103" s="147"/>
      <c r="WEL103" s="147"/>
      <c r="WEM103" s="147"/>
      <c r="WEN103" s="147"/>
      <c r="WEO103" s="147"/>
      <c r="WEP103" s="147"/>
      <c r="WEQ103" s="147"/>
      <c r="WER103" s="147"/>
      <c r="WES103" s="147"/>
      <c r="WET103" s="147"/>
      <c r="WEU103" s="147"/>
      <c r="WEV103" s="147"/>
      <c r="WEW103" s="147"/>
      <c r="WEX103" s="147"/>
      <c r="WEY103" s="147"/>
      <c r="WEZ103" s="147"/>
      <c r="WFA103" s="147"/>
      <c r="WFB103" s="147"/>
      <c r="WFC103" s="147"/>
      <c r="WFD103" s="147"/>
      <c r="WFE103" s="147"/>
      <c r="WFF103" s="147"/>
      <c r="WFG103" s="147"/>
      <c r="WFH103" s="147"/>
      <c r="WFI103" s="147"/>
      <c r="WFJ103" s="147"/>
      <c r="WFK103" s="147"/>
      <c r="WFL103" s="147"/>
      <c r="WFM103" s="147"/>
      <c r="WFN103" s="147"/>
      <c r="WFO103" s="147"/>
      <c r="WFP103" s="147"/>
      <c r="WFQ103" s="147"/>
      <c r="WFR103" s="147"/>
      <c r="WFS103" s="147"/>
      <c r="WFT103" s="147"/>
      <c r="WFU103" s="147"/>
      <c r="WFV103" s="147"/>
      <c r="WFW103" s="147"/>
      <c r="WFX103" s="147"/>
      <c r="WFY103" s="147"/>
      <c r="WFZ103" s="147"/>
      <c r="WGA103" s="147"/>
      <c r="WGB103" s="147"/>
      <c r="WGC103" s="147"/>
      <c r="WGD103" s="147"/>
      <c r="WGE103" s="147"/>
      <c r="WGF103" s="147"/>
      <c r="WGG103" s="147"/>
      <c r="WGH103" s="147"/>
      <c r="WGI103" s="147"/>
      <c r="WGJ103" s="147"/>
      <c r="WGK103" s="147"/>
      <c r="WGL103" s="147"/>
      <c r="WGM103" s="147"/>
      <c r="WGN103" s="147"/>
      <c r="WGO103" s="147"/>
      <c r="WGP103" s="147"/>
      <c r="WGQ103" s="147"/>
      <c r="WGR103" s="147"/>
      <c r="WGS103" s="147"/>
      <c r="WGT103" s="147"/>
      <c r="WGU103" s="147"/>
      <c r="WGV103" s="147"/>
      <c r="WGW103" s="147"/>
      <c r="WGX103" s="147"/>
      <c r="WGY103" s="147"/>
      <c r="WGZ103" s="147"/>
      <c r="WHA103" s="147"/>
      <c r="WHB103" s="147"/>
      <c r="WHC103" s="147"/>
      <c r="WHD103" s="147"/>
      <c r="WHE103" s="147"/>
      <c r="WHF103" s="147"/>
      <c r="WHG103" s="147"/>
      <c r="WHH103" s="147"/>
      <c r="WHI103" s="147"/>
      <c r="WHJ103" s="147"/>
      <c r="WHK103" s="147"/>
      <c r="WHL103" s="147"/>
      <c r="WHM103" s="147"/>
      <c r="WHN103" s="147"/>
      <c r="WHO103" s="147"/>
      <c r="WHP103" s="147"/>
      <c r="WHQ103" s="147"/>
      <c r="WHR103" s="147"/>
      <c r="WHS103" s="147"/>
      <c r="WHT103" s="147"/>
      <c r="WHU103" s="147"/>
      <c r="WHV103" s="147"/>
      <c r="WHW103" s="147"/>
      <c r="WHX103" s="147"/>
      <c r="WHY103" s="147"/>
      <c r="WHZ103" s="147"/>
      <c r="WIA103" s="147"/>
      <c r="WIB103" s="147"/>
      <c r="WIC103" s="147"/>
      <c r="WID103" s="147"/>
      <c r="WIE103" s="147"/>
      <c r="WIF103" s="147"/>
      <c r="WIG103" s="147"/>
      <c r="WIH103" s="147"/>
      <c r="WII103" s="147"/>
      <c r="WIJ103" s="147"/>
      <c r="WIK103" s="147"/>
      <c r="WIL103" s="147"/>
      <c r="WIM103" s="147"/>
      <c r="WIN103" s="147"/>
      <c r="WIO103" s="147"/>
      <c r="WIP103" s="147"/>
      <c r="WIQ103" s="147"/>
      <c r="WIR103" s="147"/>
      <c r="WIS103" s="147"/>
      <c r="WIT103" s="147"/>
      <c r="WIU103" s="147"/>
      <c r="WIV103" s="147"/>
      <c r="WIW103" s="147"/>
      <c r="WIX103" s="147"/>
      <c r="WIY103" s="147"/>
      <c r="WIZ103" s="147"/>
      <c r="WJA103" s="147"/>
      <c r="WJB103" s="147"/>
      <c r="WJC103" s="147"/>
      <c r="WJD103" s="147"/>
      <c r="WJE103" s="147"/>
      <c r="WJF103" s="147"/>
      <c r="WJG103" s="147"/>
      <c r="WJH103" s="147"/>
      <c r="WJI103" s="147"/>
      <c r="WJJ103" s="147"/>
      <c r="WJK103" s="147"/>
      <c r="WJL103" s="147"/>
      <c r="WJM103" s="147"/>
      <c r="WJN103" s="147"/>
      <c r="WJO103" s="147"/>
      <c r="WJP103" s="147"/>
      <c r="WJQ103" s="147"/>
      <c r="WJR103" s="147"/>
      <c r="WJS103" s="147"/>
      <c r="WJT103" s="147"/>
      <c r="WJU103" s="147"/>
      <c r="WJV103" s="147"/>
      <c r="WJW103" s="147"/>
      <c r="WJX103" s="147"/>
      <c r="WJY103" s="147"/>
      <c r="WJZ103" s="147"/>
      <c r="WKA103" s="147"/>
      <c r="WKB103" s="147"/>
      <c r="WKC103" s="147"/>
      <c r="WKD103" s="147"/>
      <c r="WKE103" s="147"/>
      <c r="WKF103" s="147"/>
      <c r="WKG103" s="147"/>
      <c r="WKH103" s="147"/>
      <c r="WKI103" s="147"/>
      <c r="WKJ103" s="147"/>
      <c r="WKK103" s="147"/>
      <c r="WKL103" s="147"/>
      <c r="WKM103" s="147"/>
      <c r="WKN103" s="147"/>
      <c r="WKO103" s="147"/>
      <c r="WKP103" s="147"/>
      <c r="WKQ103" s="147"/>
      <c r="WKR103" s="147"/>
      <c r="WKS103" s="147"/>
      <c r="WKT103" s="147"/>
      <c r="WKU103" s="147"/>
      <c r="WKV103" s="147"/>
      <c r="WKW103" s="147"/>
      <c r="WKX103" s="147"/>
      <c r="WKY103" s="147"/>
      <c r="WKZ103" s="147"/>
      <c r="WLA103" s="147"/>
      <c r="WLB103" s="147"/>
      <c r="WLC103" s="147"/>
      <c r="WLD103" s="147"/>
      <c r="WLE103" s="147"/>
      <c r="WLF103" s="147"/>
      <c r="WLG103" s="147"/>
      <c r="WLH103" s="147"/>
      <c r="WLI103" s="147"/>
      <c r="WLJ103" s="147"/>
      <c r="WLK103" s="147"/>
      <c r="WLL103" s="147"/>
      <c r="WLM103" s="147"/>
      <c r="WLN103" s="147"/>
      <c r="WLO103" s="147"/>
      <c r="WLP103" s="147"/>
      <c r="WLQ103" s="147"/>
      <c r="WLR103" s="147"/>
      <c r="WLS103" s="147"/>
      <c r="WLT103" s="147"/>
      <c r="WLU103" s="147"/>
      <c r="WLV103" s="147"/>
      <c r="WLW103" s="147"/>
      <c r="WLX103" s="147"/>
      <c r="WLY103" s="147"/>
      <c r="WLZ103" s="147"/>
      <c r="WMA103" s="147"/>
      <c r="WMB103" s="147"/>
      <c r="WMC103" s="147"/>
      <c r="WMD103" s="147"/>
      <c r="WME103" s="147"/>
      <c r="WMF103" s="147"/>
      <c r="WMG103" s="147"/>
      <c r="WMH103" s="147"/>
      <c r="WMI103" s="147"/>
      <c r="WMJ103" s="147"/>
      <c r="WMK103" s="147"/>
      <c r="WML103" s="147"/>
      <c r="WMM103" s="147"/>
      <c r="WMN103" s="147"/>
      <c r="WMO103" s="147"/>
      <c r="WMP103" s="147"/>
      <c r="WMQ103" s="147"/>
      <c r="WMR103" s="147"/>
      <c r="WMS103" s="147"/>
      <c r="WMT103" s="147"/>
      <c r="WMU103" s="147"/>
      <c r="WMV103" s="147"/>
      <c r="WMW103" s="147"/>
      <c r="WMX103" s="147"/>
      <c r="WMY103" s="147"/>
      <c r="WMZ103" s="147"/>
      <c r="WNA103" s="147"/>
      <c r="WNB103" s="147"/>
      <c r="WNC103" s="147"/>
      <c r="WND103" s="147"/>
      <c r="WNE103" s="147"/>
      <c r="WNF103" s="147"/>
      <c r="WNG103" s="147"/>
      <c r="WNH103" s="147"/>
      <c r="WNI103" s="147"/>
      <c r="WNJ103" s="147"/>
      <c r="WNK103" s="147"/>
      <c r="WNL103" s="147"/>
      <c r="WNM103" s="147"/>
      <c r="WNN103" s="147"/>
      <c r="WNO103" s="147"/>
      <c r="WNP103" s="147"/>
      <c r="WNQ103" s="147"/>
      <c r="WNR103" s="147"/>
      <c r="WNS103" s="147"/>
      <c r="WNT103" s="147"/>
      <c r="WNU103" s="147"/>
      <c r="WNV103" s="147"/>
      <c r="WNW103" s="147"/>
      <c r="WNX103" s="147"/>
      <c r="WNY103" s="147"/>
      <c r="WNZ103" s="147"/>
      <c r="WOA103" s="147"/>
      <c r="WOB103" s="147"/>
      <c r="WOC103" s="147"/>
      <c r="WOD103" s="147"/>
      <c r="WOE103" s="147"/>
      <c r="WOF103" s="147"/>
      <c r="WOG103" s="147"/>
      <c r="WOH103" s="147"/>
      <c r="WOI103" s="147"/>
      <c r="WOJ103" s="147"/>
      <c r="WOK103" s="147"/>
      <c r="WOL103" s="147"/>
      <c r="WOM103" s="147"/>
      <c r="WON103" s="147"/>
      <c r="WOO103" s="147"/>
      <c r="WOP103" s="147"/>
      <c r="WOQ103" s="147"/>
      <c r="WOR103" s="147"/>
      <c r="WOS103" s="147"/>
      <c r="WOT103" s="147"/>
      <c r="WOU103" s="147"/>
      <c r="WOV103" s="147"/>
      <c r="WOW103" s="147"/>
      <c r="WOX103" s="147"/>
      <c r="WOY103" s="147"/>
      <c r="WOZ103" s="147"/>
      <c r="WPA103" s="147"/>
      <c r="WPB103" s="147"/>
      <c r="WPC103" s="147"/>
      <c r="WPD103" s="147"/>
      <c r="WPE103" s="147"/>
      <c r="WPF103" s="147"/>
      <c r="WPG103" s="147"/>
      <c r="WPH103" s="147"/>
      <c r="WPI103" s="147"/>
      <c r="WPJ103" s="147"/>
      <c r="WPK103" s="147"/>
      <c r="WPL103" s="147"/>
      <c r="WPM103" s="147"/>
      <c r="WPN103" s="147"/>
      <c r="WPO103" s="147"/>
      <c r="WPP103" s="147"/>
      <c r="WPQ103" s="147"/>
      <c r="WPR103" s="147"/>
      <c r="WPS103" s="147"/>
      <c r="WPT103" s="147"/>
      <c r="WPU103" s="147"/>
      <c r="WPV103" s="147"/>
      <c r="WPW103" s="147"/>
      <c r="WPX103" s="147"/>
      <c r="WPY103" s="147"/>
      <c r="WPZ103" s="147"/>
      <c r="WQA103" s="147"/>
      <c r="WQB103" s="147"/>
      <c r="WQC103" s="147"/>
      <c r="WQD103" s="147"/>
      <c r="WQE103" s="147"/>
      <c r="WQF103" s="147"/>
      <c r="WQG103" s="147"/>
      <c r="WQH103" s="147"/>
      <c r="WQI103" s="147"/>
      <c r="WQJ103" s="147"/>
      <c r="WQK103" s="147"/>
      <c r="WQL103" s="147"/>
      <c r="WQM103" s="147"/>
      <c r="WQN103" s="147"/>
      <c r="WQO103" s="147"/>
      <c r="WQP103" s="147"/>
      <c r="WQQ103" s="147"/>
      <c r="WQR103" s="147"/>
      <c r="WQS103" s="147"/>
      <c r="WQT103" s="147"/>
      <c r="WQU103" s="147"/>
      <c r="WQV103" s="147"/>
      <c r="WQW103" s="147"/>
      <c r="WQX103" s="147"/>
      <c r="WQY103" s="147"/>
      <c r="WQZ103" s="147"/>
      <c r="WRA103" s="147"/>
      <c r="WRB103" s="147"/>
      <c r="WRC103" s="147"/>
      <c r="WRD103" s="147"/>
      <c r="WRE103" s="147"/>
      <c r="WRF103" s="147"/>
      <c r="WRG103" s="147"/>
      <c r="WRH103" s="147"/>
      <c r="WRI103" s="147"/>
      <c r="WRJ103" s="147"/>
      <c r="WRK103" s="147"/>
      <c r="WRL103" s="147"/>
      <c r="WRM103" s="147"/>
      <c r="WRN103" s="147"/>
      <c r="WRO103" s="147"/>
      <c r="WRP103" s="147"/>
      <c r="WRQ103" s="147"/>
      <c r="WRR103" s="147"/>
      <c r="WRS103" s="147"/>
      <c r="WRT103" s="147"/>
      <c r="WRU103" s="147"/>
      <c r="WRV103" s="147"/>
      <c r="WRW103" s="147"/>
      <c r="WRX103" s="147"/>
      <c r="WRY103" s="147"/>
      <c r="WRZ103" s="147"/>
      <c r="WSA103" s="147"/>
      <c r="WSB103" s="147"/>
      <c r="WSC103" s="147"/>
      <c r="WSD103" s="147"/>
      <c r="WSE103" s="147"/>
      <c r="WSF103" s="147"/>
      <c r="WSG103" s="147"/>
      <c r="WSH103" s="147"/>
      <c r="WSI103" s="147"/>
      <c r="WSJ103" s="147"/>
      <c r="WSK103" s="147"/>
      <c r="WSL103" s="147"/>
      <c r="WSM103" s="147"/>
      <c r="WSN103" s="147"/>
      <c r="WSO103" s="147"/>
      <c r="WSP103" s="147"/>
      <c r="WSQ103" s="147"/>
      <c r="WSR103" s="147"/>
      <c r="WSS103" s="147"/>
      <c r="WST103" s="147"/>
      <c r="WSU103" s="147"/>
      <c r="WSV103" s="147"/>
      <c r="WSW103" s="147"/>
      <c r="WSX103" s="147"/>
      <c r="WSY103" s="147"/>
      <c r="WSZ103" s="147"/>
      <c r="WTA103" s="147"/>
      <c r="WTB103" s="147"/>
      <c r="WTC103" s="147"/>
      <c r="WTD103" s="147"/>
      <c r="WTE103" s="147"/>
      <c r="WTF103" s="147"/>
      <c r="WTG103" s="147"/>
      <c r="WTH103" s="147"/>
      <c r="WTI103" s="147"/>
      <c r="WTJ103" s="147"/>
      <c r="WTK103" s="147"/>
      <c r="WTL103" s="147"/>
      <c r="WTM103" s="147"/>
      <c r="WTN103" s="147"/>
      <c r="WTO103" s="147"/>
      <c r="WTP103" s="147"/>
      <c r="WTQ103" s="147"/>
      <c r="WTR103" s="147"/>
      <c r="WTS103" s="147"/>
      <c r="WTT103" s="147"/>
      <c r="WTU103" s="147"/>
      <c r="WTV103" s="147"/>
      <c r="WTW103" s="147"/>
      <c r="WTX103" s="147"/>
      <c r="WTY103" s="147"/>
      <c r="WTZ103" s="147"/>
      <c r="WUA103" s="147"/>
      <c r="WUB103" s="147"/>
      <c r="WUC103" s="147"/>
      <c r="WUD103" s="147"/>
      <c r="WUE103" s="147"/>
      <c r="WUF103" s="147"/>
      <c r="WUG103" s="147"/>
      <c r="WUH103" s="147"/>
      <c r="WUI103" s="147"/>
      <c r="WUJ103" s="147"/>
      <c r="WUK103" s="147"/>
      <c r="WUL103" s="147"/>
      <c r="WUM103" s="147"/>
      <c r="WUN103" s="147"/>
      <c r="WUO103" s="147"/>
      <c r="WUP103" s="147"/>
      <c r="WUQ103" s="147"/>
      <c r="WUR103" s="147"/>
      <c r="WUS103" s="147"/>
      <c r="WUT103" s="147"/>
      <c r="WUU103" s="147"/>
      <c r="WUV103" s="147"/>
      <c r="WUW103" s="147"/>
      <c r="WUX103" s="147"/>
      <c r="WUY103" s="147"/>
      <c r="WUZ103" s="147"/>
      <c r="WVA103" s="147"/>
      <c r="WVB103" s="147"/>
      <c r="WVC103" s="147"/>
      <c r="WVD103" s="147"/>
      <c r="WVE103" s="147"/>
      <c r="WVF103" s="147"/>
      <c r="WVG103" s="147"/>
      <c r="WVH103" s="147"/>
      <c r="WVI103" s="147"/>
      <c r="WVJ103" s="147"/>
      <c r="WVK103" s="147"/>
      <c r="WVL103" s="147"/>
      <c r="WVM103" s="147"/>
      <c r="WVN103" s="147"/>
      <c r="WVO103" s="147"/>
      <c r="WVP103" s="147"/>
      <c r="WVQ103" s="147"/>
      <c r="WVR103" s="147"/>
      <c r="WVS103" s="147"/>
      <c r="WVT103" s="147"/>
      <c r="WVU103" s="147"/>
      <c r="WVV103" s="147"/>
      <c r="WVW103" s="147"/>
      <c r="WVX103" s="147"/>
      <c r="WVY103" s="147"/>
      <c r="WVZ103" s="147"/>
      <c r="WWA103" s="147"/>
      <c r="WWB103" s="147"/>
      <c r="WWC103" s="147"/>
      <c r="WWD103" s="147"/>
      <c r="WWE103" s="147"/>
      <c r="WWF103" s="147"/>
      <c r="WWG103" s="147"/>
      <c r="WWH103" s="147"/>
      <c r="WWI103" s="147"/>
      <c r="WWJ103" s="147"/>
      <c r="WWK103" s="147"/>
      <c r="WWL103" s="147"/>
      <c r="WWM103" s="147"/>
      <c r="WWN103" s="147"/>
      <c r="WWO103" s="147"/>
      <c r="WWP103" s="147"/>
      <c r="WWQ103" s="147"/>
      <c r="WWR103" s="147"/>
      <c r="WWS103" s="147"/>
      <c r="WWT103" s="147"/>
      <c r="WWU103" s="147"/>
      <c r="WWV103" s="147"/>
      <c r="WWW103" s="147"/>
      <c r="WWX103" s="147"/>
      <c r="WWY103" s="147"/>
      <c r="WWZ103" s="147"/>
      <c r="WXA103" s="147"/>
      <c r="WXB103" s="147"/>
      <c r="WXC103" s="147"/>
      <c r="WXD103" s="147"/>
      <c r="WXE103" s="147"/>
      <c r="WXF103" s="147"/>
      <c r="WXG103" s="147"/>
      <c r="WXH103" s="147"/>
      <c r="WXI103" s="147"/>
      <c r="WXJ103" s="147"/>
      <c r="WXK103" s="147"/>
      <c r="WXL103" s="147"/>
      <c r="WXM103" s="147"/>
      <c r="WXN103" s="147"/>
      <c r="WXO103" s="147"/>
      <c r="WXP103" s="147"/>
      <c r="WXQ103" s="147"/>
      <c r="WXR103" s="147"/>
      <c r="WXS103" s="147"/>
      <c r="WXT103" s="147"/>
      <c r="WXU103" s="147"/>
      <c r="WXV103" s="147"/>
      <c r="WXW103" s="147"/>
      <c r="WXX103" s="147"/>
      <c r="WXY103" s="147"/>
      <c r="WXZ103" s="147"/>
      <c r="WYA103" s="147"/>
      <c r="WYB103" s="147"/>
      <c r="WYC103" s="147"/>
      <c r="WYD103" s="147"/>
      <c r="WYE103" s="147"/>
      <c r="WYF103" s="147"/>
      <c r="WYG103" s="147"/>
      <c r="WYH103" s="147"/>
      <c r="WYI103" s="147"/>
      <c r="WYJ103" s="147"/>
      <c r="WYK103" s="147"/>
      <c r="WYL103" s="147"/>
      <c r="WYM103" s="147"/>
      <c r="WYN103" s="147"/>
      <c r="WYO103" s="147"/>
      <c r="WYP103" s="147"/>
      <c r="WYQ103" s="147"/>
      <c r="WYR103" s="147"/>
      <c r="WYS103" s="147"/>
      <c r="WYT103" s="147"/>
      <c r="WYU103" s="147"/>
      <c r="WYV103" s="147"/>
      <c r="WYW103" s="147"/>
      <c r="WYX103" s="147"/>
      <c r="WYY103" s="147"/>
      <c r="WYZ103" s="147"/>
      <c r="WZA103" s="147"/>
      <c r="WZB103" s="147"/>
      <c r="WZC103" s="147"/>
      <c r="WZD103" s="147"/>
      <c r="WZE103" s="147"/>
      <c r="WZF103" s="147"/>
      <c r="WZG103" s="147"/>
      <c r="WZH103" s="147"/>
      <c r="WZI103" s="147"/>
      <c r="WZJ103" s="147"/>
      <c r="WZK103" s="147"/>
      <c r="WZL103" s="147"/>
      <c r="WZM103" s="147"/>
      <c r="WZN103" s="147"/>
      <c r="WZO103" s="147"/>
      <c r="WZP103" s="147"/>
      <c r="WZQ103" s="147"/>
      <c r="WZR103" s="147"/>
      <c r="WZS103" s="147"/>
      <c r="WZT103" s="147"/>
      <c r="WZU103" s="147"/>
      <c r="WZV103" s="147"/>
      <c r="WZW103" s="147"/>
      <c r="WZX103" s="147"/>
      <c r="WZY103" s="147"/>
      <c r="WZZ103" s="147"/>
      <c r="XAA103" s="147"/>
      <c r="XAB103" s="147"/>
      <c r="XAC103" s="147"/>
      <c r="XAD103" s="147"/>
      <c r="XAE103" s="147"/>
      <c r="XAF103" s="147"/>
      <c r="XAG103" s="147"/>
      <c r="XAH103" s="147"/>
      <c r="XAI103" s="147"/>
      <c r="XAJ103" s="147"/>
      <c r="XAK103" s="147"/>
      <c r="XAL103" s="147"/>
      <c r="XAM103" s="147"/>
      <c r="XAN103" s="147"/>
      <c r="XAO103" s="147"/>
      <c r="XAP103" s="147"/>
      <c r="XAQ103" s="147"/>
      <c r="XAR103" s="147"/>
      <c r="XAS103" s="147"/>
      <c r="XAT103" s="147"/>
      <c r="XAU103" s="147"/>
      <c r="XAV103" s="147"/>
      <c r="XAW103" s="147"/>
      <c r="XAX103" s="147"/>
      <c r="XAY103" s="147"/>
      <c r="XAZ103" s="147"/>
      <c r="XBA103" s="147"/>
      <c r="XBB103" s="147"/>
      <c r="XBC103" s="147"/>
      <c r="XBD103" s="147"/>
      <c r="XBE103" s="147"/>
      <c r="XBF103" s="147"/>
      <c r="XBG103" s="147"/>
      <c r="XBH103" s="147"/>
      <c r="XBI103" s="147"/>
      <c r="XBJ103" s="147"/>
      <c r="XBK103" s="147"/>
      <c r="XBL103" s="147"/>
      <c r="XBM103" s="147"/>
      <c r="XBN103" s="147"/>
      <c r="XBO103" s="147"/>
      <c r="XBP103" s="147"/>
      <c r="XBQ103" s="147"/>
      <c r="XBR103" s="147"/>
      <c r="XBS103" s="147"/>
      <c r="XBT103" s="147"/>
      <c r="XBU103" s="147"/>
      <c r="XBV103" s="147"/>
      <c r="XBW103" s="147"/>
      <c r="XBX103" s="147"/>
      <c r="XBY103" s="147"/>
      <c r="XBZ103" s="147"/>
      <c r="XCA103" s="147"/>
      <c r="XCB103" s="147"/>
      <c r="XCC103" s="147"/>
      <c r="XCD103" s="147"/>
      <c r="XCE103" s="147"/>
      <c r="XCF103" s="147"/>
      <c r="XCG103" s="147"/>
      <c r="XCH103" s="147"/>
      <c r="XCI103" s="147"/>
      <c r="XCJ103" s="147"/>
      <c r="XCK103" s="147"/>
      <c r="XCL103" s="147"/>
      <c r="XCM103" s="147"/>
      <c r="XCN103" s="147"/>
      <c r="XCO103" s="147"/>
      <c r="XCP103" s="147"/>
      <c r="XCQ103" s="147"/>
      <c r="XCR103" s="147"/>
      <c r="XCS103" s="147"/>
      <c r="XCT103" s="147"/>
      <c r="XCU103" s="147"/>
      <c r="XCV103" s="147"/>
      <c r="XCW103" s="147"/>
      <c r="XCX103" s="147"/>
      <c r="XCY103" s="147"/>
      <c r="XCZ103" s="147"/>
      <c r="XDA103" s="147"/>
      <c r="XDB103" s="147"/>
      <c r="XDC103" s="147"/>
      <c r="XDD103" s="147"/>
      <c r="XDE103" s="147"/>
      <c r="XDF103" s="147"/>
      <c r="XDG103" s="147"/>
      <c r="XDH103" s="147"/>
      <c r="XDI103" s="147"/>
      <c r="XDJ103" s="147"/>
      <c r="XDK103" s="147"/>
      <c r="XDL103" s="147"/>
      <c r="XDM103" s="147"/>
      <c r="XDN103" s="147"/>
      <c r="XDO103" s="147"/>
      <c r="XDP103" s="147"/>
      <c r="XDQ103" s="147"/>
      <c r="XDR103" s="147"/>
      <c r="XDS103" s="147"/>
      <c r="XDT103" s="147"/>
      <c r="XDU103" s="147"/>
      <c r="XDV103" s="147"/>
      <c r="XDW103" s="147"/>
      <c r="XDX103" s="147"/>
      <c r="XDY103" s="147"/>
      <c r="XDZ103" s="147"/>
      <c r="XEA103" s="147"/>
      <c r="XEB103" s="147"/>
      <c r="XEC103" s="147"/>
      <c r="XED103" s="147"/>
      <c r="XEE103" s="147"/>
      <c r="XEF103" s="147"/>
      <c r="XEG103" s="147"/>
      <c r="XEH103" s="147"/>
      <c r="XEI103" s="147"/>
      <c r="XEJ103" s="147"/>
      <c r="XEK103" s="147"/>
      <c r="XEL103" s="147"/>
      <c r="XEM103" s="147"/>
      <c r="XEN103" s="147"/>
      <c r="XEO103" s="147"/>
      <c r="XEP103" s="147"/>
      <c r="XEQ103" s="147"/>
      <c r="XER103" s="147"/>
      <c r="XES103" s="147"/>
      <c r="XET103" s="147"/>
      <c r="XEU103" s="147"/>
      <c r="XEV103" s="147"/>
      <c r="XEW103" s="147"/>
      <c r="XEX103" s="147"/>
      <c r="XEY103" s="147"/>
      <c r="XEZ103" s="147"/>
      <c r="XFA103" s="147"/>
      <c r="XFB103" s="147"/>
      <c r="XFC103" s="147"/>
    </row>
    <row r="104" spans="2:16383" s="146" customFormat="1" ht="88.7" customHeight="1" thickBot="1">
      <c r="B104" s="743" t="s">
        <v>1487</v>
      </c>
      <c r="C104" s="761"/>
      <c r="D104" s="761"/>
      <c r="E104" s="761"/>
      <c r="F104" s="761"/>
      <c r="G104" s="761"/>
      <c r="H104" s="761"/>
      <c r="I104" s="761"/>
      <c r="J104" s="761"/>
      <c r="K104" s="761"/>
      <c r="L104" s="761"/>
      <c r="M104" s="761"/>
      <c r="N104" s="761"/>
      <c r="O104" s="761"/>
      <c r="P104" s="762"/>
      <c r="R104" s="147"/>
      <c r="S104" s="147"/>
      <c r="T104" s="147"/>
      <c r="U104" s="147"/>
      <c r="V104" s="147"/>
      <c r="W104" s="147"/>
      <c r="X104" s="147"/>
      <c r="Y104" s="147"/>
      <c r="Z104" s="147"/>
      <c r="AA104" s="147"/>
      <c r="AB104" s="147"/>
      <c r="AC104" s="147"/>
      <c r="AD104" s="147"/>
      <c r="AE104" s="147"/>
      <c r="AF104" s="147"/>
      <c r="AG104" s="147"/>
      <c r="AH104" s="147"/>
      <c r="AI104" s="147"/>
      <c r="AJ104" s="147"/>
      <c r="AK104" s="147"/>
      <c r="AL104" s="147"/>
      <c r="AM104" s="147"/>
      <c r="AN104" s="147"/>
      <c r="AO104" s="147"/>
      <c r="AP104" s="147"/>
      <c r="AQ104" s="147"/>
      <c r="AR104" s="147"/>
      <c r="AS104" s="147"/>
      <c r="AT104" s="147"/>
      <c r="AU104" s="147"/>
      <c r="AV104" s="147"/>
      <c r="AW104" s="147"/>
      <c r="AX104" s="147"/>
      <c r="AY104" s="147"/>
      <c r="AZ104" s="147"/>
      <c r="BA104" s="147"/>
      <c r="BB104" s="147"/>
      <c r="BC104" s="147"/>
      <c r="BD104" s="147"/>
      <c r="BE104" s="147"/>
      <c r="BF104" s="147"/>
      <c r="BG104" s="147"/>
      <c r="BH104" s="147"/>
      <c r="BI104" s="147"/>
      <c r="BJ104" s="147"/>
      <c r="BK104" s="147"/>
      <c r="BL104" s="147"/>
      <c r="BM104" s="147"/>
      <c r="BN104" s="147"/>
      <c r="BO104" s="147"/>
      <c r="BP104" s="147"/>
      <c r="BQ104" s="147"/>
      <c r="BR104" s="147"/>
      <c r="BS104" s="147"/>
      <c r="BT104" s="147"/>
      <c r="BU104" s="147"/>
      <c r="BV104" s="147"/>
      <c r="BW104" s="147"/>
      <c r="BX104" s="147"/>
      <c r="BY104" s="147"/>
      <c r="BZ104" s="147"/>
      <c r="CA104" s="147"/>
      <c r="CB104" s="147"/>
      <c r="CC104" s="147"/>
      <c r="CD104" s="147"/>
      <c r="CE104" s="147"/>
      <c r="CF104" s="147"/>
      <c r="CG104" s="147"/>
      <c r="CH104" s="147"/>
      <c r="CI104" s="147"/>
      <c r="CJ104" s="147"/>
      <c r="CK104" s="147"/>
      <c r="CL104" s="147"/>
      <c r="CM104" s="147"/>
      <c r="CN104" s="147"/>
      <c r="CO104" s="147"/>
      <c r="CP104" s="147"/>
      <c r="CQ104" s="147"/>
      <c r="CR104" s="147"/>
      <c r="CS104" s="147"/>
      <c r="CT104" s="147"/>
      <c r="CU104" s="147"/>
      <c r="CV104" s="147"/>
      <c r="CW104" s="147"/>
      <c r="CX104" s="147"/>
      <c r="CY104" s="147"/>
      <c r="CZ104" s="147"/>
      <c r="DA104" s="147"/>
      <c r="DB104" s="147"/>
      <c r="DC104" s="147"/>
      <c r="DD104" s="147"/>
      <c r="DE104" s="147"/>
      <c r="DF104" s="147"/>
      <c r="DG104" s="147"/>
      <c r="DH104" s="147"/>
      <c r="DI104" s="147"/>
      <c r="DJ104" s="147"/>
      <c r="DK104" s="147"/>
      <c r="DL104" s="147"/>
      <c r="DM104" s="147"/>
      <c r="DN104" s="147"/>
      <c r="DO104" s="147"/>
      <c r="DP104" s="147"/>
      <c r="DQ104" s="147"/>
      <c r="DR104" s="147"/>
      <c r="DS104" s="147"/>
      <c r="DT104" s="147"/>
      <c r="DU104" s="147"/>
      <c r="DV104" s="147"/>
      <c r="DW104" s="147"/>
      <c r="DX104" s="147"/>
      <c r="DY104" s="147"/>
      <c r="DZ104" s="147"/>
      <c r="EA104" s="147"/>
      <c r="EB104" s="147"/>
      <c r="EC104" s="147"/>
      <c r="ED104" s="147"/>
      <c r="EE104" s="147"/>
      <c r="EF104" s="147"/>
      <c r="EG104" s="147"/>
      <c r="EH104" s="147"/>
      <c r="EI104" s="147"/>
      <c r="EJ104" s="147"/>
      <c r="EK104" s="147"/>
      <c r="EL104" s="147"/>
      <c r="EM104" s="147"/>
      <c r="EN104" s="147"/>
      <c r="EO104" s="147"/>
      <c r="EP104" s="147"/>
      <c r="EQ104" s="147"/>
      <c r="ER104" s="147"/>
      <c r="ES104" s="147"/>
      <c r="ET104" s="147"/>
      <c r="EU104" s="147"/>
      <c r="EV104" s="147"/>
      <c r="EW104" s="147"/>
      <c r="EX104" s="147"/>
      <c r="EY104" s="147"/>
      <c r="EZ104" s="147"/>
      <c r="FA104" s="147"/>
      <c r="FB104" s="147"/>
      <c r="FC104" s="147"/>
      <c r="FD104" s="147"/>
      <c r="FE104" s="147"/>
      <c r="FF104" s="147"/>
      <c r="FG104" s="147"/>
      <c r="FH104" s="147"/>
      <c r="FI104" s="147"/>
      <c r="FJ104" s="147"/>
      <c r="FK104" s="147"/>
      <c r="FL104" s="147"/>
      <c r="FM104" s="147"/>
      <c r="FN104" s="147"/>
      <c r="FO104" s="147"/>
      <c r="FP104" s="147"/>
      <c r="FQ104" s="147"/>
      <c r="FR104" s="147"/>
      <c r="FS104" s="147"/>
      <c r="FT104" s="147"/>
      <c r="FU104" s="147"/>
      <c r="FV104" s="147"/>
      <c r="FW104" s="147"/>
      <c r="FX104" s="147"/>
      <c r="FY104" s="147"/>
      <c r="FZ104" s="147"/>
      <c r="GA104" s="147"/>
      <c r="GB104" s="147"/>
      <c r="GC104" s="147"/>
      <c r="GD104" s="147"/>
      <c r="GE104" s="147"/>
      <c r="GF104" s="147"/>
      <c r="GG104" s="147"/>
      <c r="GH104" s="147"/>
      <c r="GI104" s="147"/>
      <c r="GJ104" s="147"/>
      <c r="GK104" s="147"/>
      <c r="GL104" s="147"/>
      <c r="GM104" s="147"/>
      <c r="GN104" s="147"/>
      <c r="GO104" s="147"/>
      <c r="GP104" s="147"/>
      <c r="GQ104" s="147"/>
      <c r="GR104" s="147"/>
      <c r="GS104" s="147"/>
      <c r="GT104" s="147"/>
      <c r="GU104" s="147"/>
      <c r="GV104" s="147"/>
      <c r="GW104" s="147"/>
      <c r="GX104" s="147"/>
      <c r="GY104" s="147"/>
      <c r="GZ104" s="147"/>
      <c r="HA104" s="147"/>
      <c r="HB104" s="147"/>
      <c r="HC104" s="147"/>
      <c r="HD104" s="147"/>
      <c r="HE104" s="147"/>
      <c r="HF104" s="147"/>
      <c r="HG104" s="147"/>
      <c r="HH104" s="147"/>
      <c r="HI104" s="147"/>
      <c r="HJ104" s="147"/>
      <c r="HK104" s="147"/>
      <c r="HL104" s="147"/>
      <c r="HM104" s="147"/>
      <c r="HN104" s="147"/>
      <c r="HO104" s="147"/>
      <c r="HP104" s="147"/>
      <c r="HQ104" s="147"/>
      <c r="HR104" s="147"/>
      <c r="HS104" s="147"/>
      <c r="HT104" s="147"/>
      <c r="HU104" s="147"/>
      <c r="HV104" s="147"/>
      <c r="HW104" s="147"/>
      <c r="HX104" s="147"/>
      <c r="HY104" s="147"/>
      <c r="HZ104" s="147"/>
      <c r="IA104" s="147"/>
      <c r="IB104" s="147"/>
      <c r="IC104" s="147"/>
      <c r="ID104" s="147"/>
      <c r="IE104" s="147"/>
      <c r="IF104" s="147"/>
      <c r="IG104" s="147"/>
      <c r="IH104" s="147"/>
      <c r="II104" s="147"/>
      <c r="IJ104" s="147"/>
      <c r="IK104" s="147"/>
      <c r="IL104" s="147"/>
      <c r="IM104" s="147"/>
      <c r="IN104" s="147"/>
      <c r="IO104" s="147"/>
      <c r="IP104" s="147"/>
      <c r="IQ104" s="147"/>
      <c r="IR104" s="147"/>
      <c r="IS104" s="147"/>
      <c r="IT104" s="147"/>
      <c r="IU104" s="147"/>
      <c r="IV104" s="147"/>
      <c r="IW104" s="147"/>
      <c r="IX104" s="147"/>
      <c r="IY104" s="147"/>
      <c r="IZ104" s="147"/>
      <c r="JA104" s="147"/>
      <c r="JB104" s="147"/>
      <c r="JC104" s="147"/>
      <c r="JD104" s="147"/>
      <c r="JE104" s="147"/>
      <c r="JF104" s="147"/>
      <c r="JG104" s="147"/>
      <c r="JH104" s="147"/>
      <c r="JI104" s="147"/>
      <c r="JJ104" s="147"/>
      <c r="JK104" s="147"/>
      <c r="JL104" s="147"/>
      <c r="JM104" s="147"/>
      <c r="JN104" s="147"/>
      <c r="JO104" s="147"/>
      <c r="JP104" s="147"/>
      <c r="JQ104" s="147"/>
      <c r="JR104" s="147"/>
      <c r="JS104" s="147"/>
      <c r="JT104" s="147"/>
      <c r="JU104" s="147"/>
      <c r="JV104" s="147"/>
      <c r="JW104" s="147"/>
      <c r="JX104" s="147"/>
      <c r="JY104" s="147"/>
      <c r="JZ104" s="147"/>
      <c r="KA104" s="147"/>
      <c r="KB104" s="147"/>
      <c r="KC104" s="147"/>
      <c r="KD104" s="147"/>
      <c r="KE104" s="147"/>
      <c r="KF104" s="147"/>
      <c r="KG104" s="147"/>
      <c r="KH104" s="147"/>
      <c r="KI104" s="147"/>
      <c r="KJ104" s="147"/>
      <c r="KK104" s="147"/>
      <c r="KL104" s="147"/>
      <c r="KM104" s="147"/>
      <c r="KN104" s="147"/>
      <c r="KO104" s="147"/>
      <c r="KP104" s="147"/>
      <c r="KQ104" s="147"/>
      <c r="KR104" s="147"/>
      <c r="KS104" s="147"/>
      <c r="KT104" s="147"/>
      <c r="KU104" s="147"/>
      <c r="KV104" s="147"/>
      <c r="KW104" s="147"/>
      <c r="KX104" s="147"/>
      <c r="KY104" s="147"/>
      <c r="KZ104" s="147"/>
      <c r="LA104" s="147"/>
      <c r="LB104" s="147"/>
      <c r="LC104" s="147"/>
      <c r="LD104" s="147"/>
      <c r="LE104" s="147"/>
      <c r="LF104" s="147"/>
      <c r="LG104" s="147"/>
      <c r="LH104" s="147"/>
      <c r="LI104" s="147"/>
      <c r="LJ104" s="147"/>
      <c r="LK104" s="147"/>
      <c r="LL104" s="147"/>
      <c r="LM104" s="147"/>
      <c r="LN104" s="147"/>
      <c r="LO104" s="147"/>
      <c r="LP104" s="147"/>
      <c r="LQ104" s="147"/>
      <c r="LR104" s="147"/>
      <c r="LS104" s="147"/>
      <c r="LT104" s="147"/>
      <c r="LU104" s="147"/>
      <c r="LV104" s="147"/>
      <c r="LW104" s="147"/>
      <c r="LX104" s="147"/>
      <c r="LY104" s="147"/>
      <c r="LZ104" s="147"/>
      <c r="MA104" s="147"/>
      <c r="MB104" s="147"/>
      <c r="MC104" s="147"/>
      <c r="MD104" s="147"/>
      <c r="ME104" s="147"/>
      <c r="MF104" s="147"/>
      <c r="MG104" s="147"/>
      <c r="MH104" s="147"/>
      <c r="MI104" s="147"/>
      <c r="MJ104" s="147"/>
      <c r="MK104" s="147"/>
      <c r="ML104" s="147"/>
      <c r="MM104" s="147"/>
      <c r="MN104" s="147"/>
      <c r="MO104" s="147"/>
      <c r="MP104" s="147"/>
      <c r="MQ104" s="147"/>
      <c r="MR104" s="147"/>
      <c r="MS104" s="147"/>
      <c r="MT104" s="147"/>
      <c r="MU104" s="147"/>
      <c r="MV104" s="147"/>
      <c r="MW104" s="147"/>
      <c r="MX104" s="147"/>
      <c r="MY104" s="147"/>
      <c r="MZ104" s="147"/>
      <c r="NA104" s="147"/>
      <c r="NB104" s="147"/>
      <c r="NC104" s="147"/>
      <c r="ND104" s="147"/>
      <c r="NE104" s="147"/>
      <c r="NF104" s="147"/>
      <c r="NG104" s="147"/>
      <c r="NH104" s="147"/>
      <c r="NI104" s="147"/>
      <c r="NJ104" s="147"/>
      <c r="NK104" s="147"/>
      <c r="NL104" s="147"/>
      <c r="NM104" s="147"/>
      <c r="NN104" s="147"/>
      <c r="NO104" s="147"/>
      <c r="NP104" s="147"/>
      <c r="NQ104" s="147"/>
      <c r="NR104" s="147"/>
      <c r="NS104" s="147"/>
      <c r="NT104" s="147"/>
      <c r="NU104" s="147"/>
      <c r="NV104" s="147"/>
      <c r="NW104" s="147"/>
      <c r="NX104" s="147"/>
      <c r="NY104" s="147"/>
      <c r="NZ104" s="147"/>
      <c r="OA104" s="147"/>
      <c r="OB104" s="147"/>
      <c r="OC104" s="147"/>
      <c r="OD104" s="147"/>
      <c r="OE104" s="147"/>
      <c r="OF104" s="147"/>
      <c r="OG104" s="147"/>
      <c r="OH104" s="147"/>
      <c r="OI104" s="147"/>
      <c r="OJ104" s="147"/>
      <c r="OK104" s="147"/>
      <c r="OL104" s="147"/>
      <c r="OM104" s="147"/>
      <c r="ON104" s="147"/>
      <c r="OO104" s="147"/>
      <c r="OP104" s="147"/>
      <c r="OQ104" s="147"/>
      <c r="OR104" s="147"/>
      <c r="OS104" s="147"/>
      <c r="OT104" s="147"/>
      <c r="OU104" s="147"/>
      <c r="OV104" s="147"/>
      <c r="OW104" s="147"/>
      <c r="OX104" s="147"/>
      <c r="OY104" s="147"/>
      <c r="OZ104" s="147"/>
      <c r="PA104" s="147"/>
      <c r="PB104" s="147"/>
      <c r="PC104" s="147"/>
      <c r="PD104" s="147"/>
      <c r="PE104" s="147"/>
      <c r="PF104" s="147"/>
      <c r="PG104" s="147"/>
      <c r="PH104" s="147"/>
      <c r="PI104" s="147"/>
      <c r="PJ104" s="147"/>
      <c r="PK104" s="147"/>
      <c r="PL104" s="147"/>
      <c r="PM104" s="147"/>
      <c r="PN104" s="147"/>
      <c r="PO104" s="147"/>
      <c r="PP104" s="147"/>
      <c r="PQ104" s="147"/>
      <c r="PR104" s="147"/>
      <c r="PS104" s="147"/>
      <c r="PT104" s="147"/>
      <c r="PU104" s="147"/>
      <c r="PV104" s="147"/>
      <c r="PW104" s="147"/>
      <c r="PX104" s="147"/>
      <c r="PY104" s="147"/>
      <c r="PZ104" s="147"/>
      <c r="QA104" s="147"/>
      <c r="QB104" s="147"/>
      <c r="QC104" s="147"/>
      <c r="QD104" s="147"/>
      <c r="QE104" s="147"/>
      <c r="QF104" s="147"/>
      <c r="QG104" s="147"/>
      <c r="QH104" s="147"/>
      <c r="QI104" s="147"/>
      <c r="QJ104" s="147"/>
      <c r="QK104" s="147"/>
      <c r="QL104" s="147"/>
      <c r="QM104" s="147"/>
      <c r="QN104" s="147"/>
      <c r="QO104" s="147"/>
      <c r="QP104" s="147"/>
      <c r="QQ104" s="147"/>
      <c r="QR104" s="147"/>
      <c r="QS104" s="147"/>
      <c r="QT104" s="147"/>
      <c r="QU104" s="147"/>
      <c r="QV104" s="147"/>
      <c r="QW104" s="147"/>
      <c r="QX104" s="147"/>
      <c r="QY104" s="147"/>
      <c r="QZ104" s="147"/>
      <c r="RA104" s="147"/>
      <c r="RB104" s="147"/>
      <c r="RC104" s="147"/>
      <c r="RD104" s="147"/>
      <c r="RE104" s="147"/>
      <c r="RF104" s="147"/>
      <c r="RG104" s="147"/>
      <c r="RH104" s="147"/>
      <c r="RI104" s="147"/>
      <c r="RJ104" s="147"/>
      <c r="RK104" s="147"/>
      <c r="RL104" s="147"/>
      <c r="RM104" s="147"/>
      <c r="RN104" s="147"/>
      <c r="RO104" s="147"/>
      <c r="RP104" s="147"/>
      <c r="RQ104" s="147"/>
      <c r="RR104" s="147"/>
      <c r="RS104" s="147"/>
      <c r="RT104" s="147"/>
      <c r="RU104" s="147"/>
      <c r="RV104" s="147"/>
      <c r="RW104" s="147"/>
      <c r="RX104" s="147"/>
      <c r="RY104" s="147"/>
      <c r="RZ104" s="147"/>
      <c r="SA104" s="147"/>
      <c r="SB104" s="147"/>
      <c r="SC104" s="147"/>
      <c r="SD104" s="147"/>
      <c r="SE104" s="147"/>
      <c r="SF104" s="147"/>
      <c r="SG104" s="147"/>
      <c r="SH104" s="147"/>
      <c r="SI104" s="147"/>
      <c r="SJ104" s="147"/>
      <c r="SK104" s="147"/>
      <c r="SL104" s="147"/>
      <c r="SM104" s="147"/>
      <c r="SN104" s="147"/>
      <c r="SO104" s="147"/>
      <c r="SP104" s="147"/>
      <c r="SQ104" s="147"/>
      <c r="SR104" s="147"/>
      <c r="SS104" s="147"/>
      <c r="ST104" s="147"/>
      <c r="SU104" s="147"/>
      <c r="SV104" s="147"/>
      <c r="SW104" s="147"/>
      <c r="SX104" s="147"/>
      <c r="SY104" s="147"/>
      <c r="SZ104" s="147"/>
      <c r="TA104" s="147"/>
      <c r="TB104" s="147"/>
      <c r="TC104" s="147"/>
      <c r="TD104" s="147"/>
      <c r="TE104" s="147"/>
      <c r="TF104" s="147"/>
      <c r="TG104" s="147"/>
      <c r="TH104" s="147"/>
      <c r="TI104" s="147"/>
      <c r="TJ104" s="147"/>
      <c r="TK104" s="147"/>
      <c r="TL104" s="147"/>
      <c r="TM104" s="147"/>
      <c r="TN104" s="147"/>
      <c r="TO104" s="147"/>
      <c r="TP104" s="147"/>
      <c r="TQ104" s="147"/>
      <c r="TR104" s="147"/>
      <c r="TS104" s="147"/>
      <c r="TT104" s="147"/>
      <c r="TU104" s="147"/>
      <c r="TV104" s="147"/>
      <c r="TW104" s="147"/>
      <c r="TX104" s="147"/>
      <c r="TY104" s="147"/>
      <c r="TZ104" s="147"/>
      <c r="UA104" s="147"/>
      <c r="UB104" s="147"/>
      <c r="UC104" s="147"/>
      <c r="UD104" s="147"/>
      <c r="UE104" s="147"/>
      <c r="UF104" s="147"/>
      <c r="UG104" s="147"/>
      <c r="UH104" s="147"/>
      <c r="UI104" s="147"/>
      <c r="UJ104" s="147"/>
      <c r="UK104" s="147"/>
      <c r="UL104" s="147"/>
      <c r="UM104" s="147"/>
      <c r="UN104" s="147"/>
      <c r="UO104" s="147"/>
      <c r="UP104" s="147"/>
      <c r="UQ104" s="147"/>
      <c r="UR104" s="147"/>
      <c r="US104" s="147"/>
      <c r="UT104" s="147"/>
      <c r="UU104" s="147"/>
      <c r="UV104" s="147"/>
      <c r="UW104" s="147"/>
      <c r="UX104" s="147"/>
      <c r="UY104" s="147"/>
      <c r="UZ104" s="147"/>
      <c r="VA104" s="147"/>
      <c r="VB104" s="147"/>
      <c r="VC104" s="147"/>
      <c r="VD104" s="147"/>
      <c r="VE104" s="147"/>
      <c r="VF104" s="147"/>
      <c r="VG104" s="147"/>
      <c r="VH104" s="147"/>
      <c r="VI104" s="147"/>
      <c r="VJ104" s="147"/>
      <c r="VK104" s="147"/>
      <c r="VL104" s="147"/>
      <c r="VM104" s="147"/>
      <c r="VN104" s="147"/>
      <c r="VO104" s="147"/>
      <c r="VP104" s="147"/>
      <c r="VQ104" s="147"/>
      <c r="VR104" s="147"/>
      <c r="VS104" s="147"/>
      <c r="VT104" s="147"/>
      <c r="VU104" s="147"/>
      <c r="VV104" s="147"/>
      <c r="VW104" s="147"/>
      <c r="VX104" s="147"/>
      <c r="VY104" s="147"/>
      <c r="VZ104" s="147"/>
      <c r="WA104" s="147"/>
      <c r="WB104" s="147"/>
      <c r="WC104" s="147"/>
      <c r="WD104" s="147"/>
      <c r="WE104" s="147"/>
      <c r="WF104" s="147"/>
      <c r="WG104" s="147"/>
      <c r="WH104" s="147"/>
      <c r="WI104" s="147"/>
      <c r="WJ104" s="147"/>
      <c r="WK104" s="147"/>
      <c r="WL104" s="147"/>
      <c r="WM104" s="147"/>
      <c r="WN104" s="147"/>
      <c r="WO104" s="147"/>
      <c r="WP104" s="147"/>
      <c r="WQ104" s="147"/>
      <c r="WR104" s="147"/>
      <c r="WS104" s="147"/>
      <c r="WT104" s="147"/>
      <c r="WU104" s="147"/>
      <c r="WV104" s="147"/>
      <c r="WW104" s="147"/>
      <c r="WX104" s="147"/>
      <c r="WY104" s="147"/>
      <c r="WZ104" s="147"/>
      <c r="XA104" s="147"/>
      <c r="XB104" s="147"/>
      <c r="XC104" s="147"/>
      <c r="XD104" s="147"/>
      <c r="XE104" s="147"/>
      <c r="XF104" s="147"/>
      <c r="XG104" s="147"/>
      <c r="XH104" s="147"/>
      <c r="XI104" s="147"/>
      <c r="XJ104" s="147"/>
      <c r="XK104" s="147"/>
      <c r="XL104" s="147"/>
      <c r="XM104" s="147"/>
      <c r="XN104" s="147"/>
      <c r="XO104" s="147"/>
      <c r="XP104" s="147"/>
      <c r="XQ104" s="147"/>
      <c r="XR104" s="147"/>
      <c r="XS104" s="147"/>
      <c r="XT104" s="147"/>
      <c r="XU104" s="147"/>
      <c r="XV104" s="147"/>
      <c r="XW104" s="147"/>
      <c r="XX104" s="147"/>
      <c r="XY104" s="147"/>
      <c r="XZ104" s="147"/>
      <c r="YA104" s="147"/>
      <c r="YB104" s="147"/>
      <c r="YC104" s="147"/>
      <c r="YD104" s="147"/>
      <c r="YE104" s="147"/>
      <c r="YF104" s="147"/>
      <c r="YG104" s="147"/>
      <c r="YH104" s="147"/>
      <c r="YI104" s="147"/>
      <c r="YJ104" s="147"/>
      <c r="YK104" s="147"/>
      <c r="YL104" s="147"/>
      <c r="YM104" s="147"/>
      <c r="YN104" s="147"/>
      <c r="YO104" s="147"/>
      <c r="YP104" s="147"/>
      <c r="YQ104" s="147"/>
      <c r="YR104" s="147"/>
      <c r="YS104" s="147"/>
      <c r="YT104" s="147"/>
      <c r="YU104" s="147"/>
      <c r="YV104" s="147"/>
      <c r="YW104" s="147"/>
      <c r="YX104" s="147"/>
      <c r="YY104" s="147"/>
      <c r="YZ104" s="147"/>
      <c r="ZA104" s="147"/>
      <c r="ZB104" s="147"/>
      <c r="ZC104" s="147"/>
      <c r="ZD104" s="147"/>
      <c r="ZE104" s="147"/>
      <c r="ZF104" s="147"/>
      <c r="ZG104" s="147"/>
      <c r="ZH104" s="147"/>
      <c r="ZI104" s="147"/>
      <c r="ZJ104" s="147"/>
      <c r="ZK104" s="147"/>
      <c r="ZL104" s="147"/>
      <c r="ZM104" s="147"/>
      <c r="ZN104" s="147"/>
      <c r="ZO104" s="147"/>
      <c r="ZP104" s="147"/>
      <c r="ZQ104" s="147"/>
      <c r="ZR104" s="147"/>
      <c r="ZS104" s="147"/>
      <c r="ZT104" s="147"/>
      <c r="ZU104" s="147"/>
      <c r="ZV104" s="147"/>
      <c r="ZW104" s="147"/>
      <c r="ZX104" s="147"/>
      <c r="ZY104" s="147"/>
      <c r="ZZ104" s="147"/>
      <c r="AAA104" s="147"/>
      <c r="AAB104" s="147"/>
      <c r="AAC104" s="147"/>
      <c r="AAD104" s="147"/>
      <c r="AAE104" s="147"/>
      <c r="AAF104" s="147"/>
      <c r="AAG104" s="147"/>
      <c r="AAH104" s="147"/>
      <c r="AAI104" s="147"/>
      <c r="AAJ104" s="147"/>
      <c r="AAK104" s="147"/>
      <c r="AAL104" s="147"/>
      <c r="AAM104" s="147"/>
      <c r="AAN104" s="147"/>
      <c r="AAO104" s="147"/>
      <c r="AAP104" s="147"/>
      <c r="AAQ104" s="147"/>
      <c r="AAR104" s="147"/>
      <c r="AAS104" s="147"/>
      <c r="AAT104" s="147"/>
      <c r="AAU104" s="147"/>
      <c r="AAV104" s="147"/>
      <c r="AAW104" s="147"/>
      <c r="AAX104" s="147"/>
      <c r="AAY104" s="147"/>
      <c r="AAZ104" s="147"/>
      <c r="ABA104" s="147"/>
      <c r="ABB104" s="147"/>
      <c r="ABC104" s="147"/>
      <c r="ABD104" s="147"/>
      <c r="ABE104" s="147"/>
      <c r="ABF104" s="147"/>
      <c r="ABG104" s="147"/>
      <c r="ABH104" s="147"/>
      <c r="ABI104" s="147"/>
      <c r="ABJ104" s="147"/>
      <c r="ABK104" s="147"/>
      <c r="ABL104" s="147"/>
      <c r="ABM104" s="147"/>
      <c r="ABN104" s="147"/>
      <c r="ABO104" s="147"/>
      <c r="ABP104" s="147"/>
      <c r="ABQ104" s="147"/>
      <c r="ABR104" s="147"/>
      <c r="ABS104" s="147"/>
      <c r="ABT104" s="147"/>
      <c r="ABU104" s="147"/>
      <c r="ABV104" s="147"/>
      <c r="ABW104" s="147"/>
      <c r="ABX104" s="147"/>
      <c r="ABY104" s="147"/>
      <c r="ABZ104" s="147"/>
      <c r="ACA104" s="147"/>
      <c r="ACB104" s="147"/>
      <c r="ACC104" s="147"/>
      <c r="ACD104" s="147"/>
      <c r="ACE104" s="147"/>
      <c r="ACF104" s="147"/>
      <c r="ACG104" s="147"/>
      <c r="ACH104" s="147"/>
      <c r="ACI104" s="147"/>
      <c r="ACJ104" s="147"/>
      <c r="ACK104" s="147"/>
      <c r="ACL104" s="147"/>
      <c r="ACM104" s="147"/>
      <c r="ACN104" s="147"/>
      <c r="ACO104" s="147"/>
      <c r="ACP104" s="147"/>
      <c r="ACQ104" s="147"/>
      <c r="ACR104" s="147"/>
      <c r="ACS104" s="147"/>
      <c r="ACT104" s="147"/>
      <c r="ACU104" s="147"/>
      <c r="ACV104" s="147"/>
      <c r="ACW104" s="147"/>
      <c r="ACX104" s="147"/>
      <c r="ACY104" s="147"/>
      <c r="ACZ104" s="147"/>
      <c r="ADA104" s="147"/>
      <c r="ADB104" s="147"/>
      <c r="ADC104" s="147"/>
      <c r="ADD104" s="147"/>
      <c r="ADE104" s="147"/>
      <c r="ADF104" s="147"/>
      <c r="ADG104" s="147"/>
      <c r="ADH104" s="147"/>
      <c r="ADI104" s="147"/>
      <c r="ADJ104" s="147"/>
      <c r="ADK104" s="147"/>
      <c r="ADL104" s="147"/>
      <c r="ADM104" s="147"/>
      <c r="ADN104" s="147"/>
      <c r="ADO104" s="147"/>
      <c r="ADP104" s="147"/>
      <c r="ADQ104" s="147"/>
      <c r="ADR104" s="147"/>
      <c r="ADS104" s="147"/>
      <c r="ADT104" s="147"/>
      <c r="ADU104" s="147"/>
      <c r="ADV104" s="147"/>
      <c r="ADW104" s="147"/>
      <c r="ADX104" s="147"/>
      <c r="ADY104" s="147"/>
      <c r="ADZ104" s="147"/>
      <c r="AEA104" s="147"/>
      <c r="AEB104" s="147"/>
      <c r="AEC104" s="147"/>
      <c r="AED104" s="147"/>
      <c r="AEE104" s="147"/>
      <c r="AEF104" s="147"/>
      <c r="AEG104" s="147"/>
      <c r="AEH104" s="147"/>
      <c r="AEI104" s="147"/>
      <c r="AEJ104" s="147"/>
      <c r="AEK104" s="147"/>
      <c r="AEL104" s="147"/>
      <c r="AEM104" s="147"/>
      <c r="AEN104" s="147"/>
      <c r="AEO104" s="147"/>
      <c r="AEP104" s="147"/>
      <c r="AEQ104" s="147"/>
      <c r="AER104" s="147"/>
      <c r="AES104" s="147"/>
      <c r="AET104" s="147"/>
      <c r="AEU104" s="147"/>
      <c r="AEV104" s="147"/>
      <c r="AEW104" s="147"/>
      <c r="AEX104" s="147"/>
      <c r="AEY104" s="147"/>
      <c r="AEZ104" s="147"/>
      <c r="AFA104" s="147"/>
      <c r="AFB104" s="147"/>
      <c r="AFC104" s="147"/>
      <c r="AFD104" s="147"/>
      <c r="AFE104" s="147"/>
      <c r="AFF104" s="147"/>
      <c r="AFG104" s="147"/>
      <c r="AFH104" s="147"/>
      <c r="AFI104" s="147"/>
      <c r="AFJ104" s="147"/>
      <c r="AFK104" s="147"/>
      <c r="AFL104" s="147"/>
      <c r="AFM104" s="147"/>
      <c r="AFN104" s="147"/>
      <c r="AFO104" s="147"/>
      <c r="AFP104" s="147"/>
      <c r="AFQ104" s="147"/>
      <c r="AFR104" s="147"/>
      <c r="AFS104" s="147"/>
      <c r="AFT104" s="147"/>
      <c r="AFU104" s="147"/>
      <c r="AFV104" s="147"/>
      <c r="AFW104" s="147"/>
      <c r="AFX104" s="147"/>
      <c r="AFY104" s="147"/>
      <c r="AFZ104" s="147"/>
      <c r="AGA104" s="147"/>
      <c r="AGB104" s="147"/>
      <c r="AGC104" s="147"/>
      <c r="AGD104" s="147"/>
      <c r="AGE104" s="147"/>
      <c r="AGF104" s="147"/>
      <c r="AGG104" s="147"/>
      <c r="AGH104" s="147"/>
      <c r="AGI104" s="147"/>
      <c r="AGJ104" s="147"/>
      <c r="AGK104" s="147"/>
      <c r="AGL104" s="147"/>
      <c r="AGM104" s="147"/>
      <c r="AGN104" s="147"/>
      <c r="AGO104" s="147"/>
      <c r="AGP104" s="147"/>
      <c r="AGQ104" s="147"/>
      <c r="AGR104" s="147"/>
      <c r="AGS104" s="147"/>
      <c r="AGT104" s="147"/>
      <c r="AGU104" s="147"/>
      <c r="AGV104" s="147"/>
      <c r="AGW104" s="147"/>
      <c r="AGX104" s="147"/>
      <c r="AGY104" s="147"/>
      <c r="AGZ104" s="147"/>
      <c r="AHA104" s="147"/>
      <c r="AHB104" s="147"/>
      <c r="AHC104" s="147"/>
      <c r="AHD104" s="147"/>
      <c r="AHE104" s="147"/>
      <c r="AHF104" s="147"/>
      <c r="AHG104" s="147"/>
      <c r="AHH104" s="147"/>
      <c r="AHI104" s="147"/>
      <c r="AHJ104" s="147"/>
      <c r="AHK104" s="147"/>
      <c r="AHL104" s="147"/>
      <c r="AHM104" s="147"/>
      <c r="AHN104" s="147"/>
      <c r="AHO104" s="147"/>
      <c r="AHP104" s="147"/>
      <c r="AHQ104" s="147"/>
      <c r="AHR104" s="147"/>
      <c r="AHS104" s="147"/>
      <c r="AHT104" s="147"/>
      <c r="AHU104" s="147"/>
      <c r="AHV104" s="147"/>
      <c r="AHW104" s="147"/>
      <c r="AHX104" s="147"/>
      <c r="AHY104" s="147"/>
      <c r="AHZ104" s="147"/>
      <c r="AIA104" s="147"/>
      <c r="AIB104" s="147"/>
      <c r="AIC104" s="147"/>
      <c r="AID104" s="147"/>
      <c r="AIE104" s="147"/>
      <c r="AIF104" s="147"/>
      <c r="AIG104" s="147"/>
      <c r="AIH104" s="147"/>
      <c r="AII104" s="147"/>
      <c r="AIJ104" s="147"/>
      <c r="AIK104" s="147"/>
      <c r="AIL104" s="147"/>
      <c r="AIM104" s="147"/>
      <c r="AIN104" s="147"/>
      <c r="AIO104" s="147"/>
      <c r="AIP104" s="147"/>
      <c r="AIQ104" s="147"/>
      <c r="AIR104" s="147"/>
      <c r="AIS104" s="147"/>
      <c r="AIT104" s="147"/>
      <c r="AIU104" s="147"/>
      <c r="AIV104" s="147"/>
      <c r="AIW104" s="147"/>
      <c r="AIX104" s="147"/>
      <c r="AIY104" s="147"/>
      <c r="AIZ104" s="147"/>
      <c r="AJA104" s="147"/>
      <c r="AJB104" s="147"/>
      <c r="AJC104" s="147"/>
      <c r="AJD104" s="147"/>
      <c r="AJE104" s="147"/>
      <c r="AJF104" s="147"/>
      <c r="AJG104" s="147"/>
      <c r="AJH104" s="147"/>
      <c r="AJI104" s="147"/>
      <c r="AJJ104" s="147"/>
      <c r="AJK104" s="147"/>
      <c r="AJL104" s="147"/>
      <c r="AJM104" s="147"/>
      <c r="AJN104" s="147"/>
      <c r="AJO104" s="147"/>
      <c r="AJP104" s="147"/>
      <c r="AJQ104" s="147"/>
      <c r="AJR104" s="147"/>
      <c r="AJS104" s="147"/>
      <c r="AJT104" s="147"/>
      <c r="AJU104" s="147"/>
      <c r="AJV104" s="147"/>
      <c r="AJW104" s="147"/>
      <c r="AJX104" s="147"/>
      <c r="AJY104" s="147"/>
      <c r="AJZ104" s="147"/>
      <c r="AKA104" s="147"/>
      <c r="AKB104" s="147"/>
      <c r="AKC104" s="147"/>
      <c r="AKD104" s="147"/>
      <c r="AKE104" s="147"/>
      <c r="AKF104" s="147"/>
      <c r="AKG104" s="147"/>
      <c r="AKH104" s="147"/>
      <c r="AKI104" s="147"/>
      <c r="AKJ104" s="147"/>
      <c r="AKK104" s="147"/>
      <c r="AKL104" s="147"/>
      <c r="AKM104" s="147"/>
      <c r="AKN104" s="147"/>
      <c r="AKO104" s="147"/>
      <c r="AKP104" s="147"/>
      <c r="AKQ104" s="147"/>
      <c r="AKR104" s="147"/>
      <c r="AKS104" s="147"/>
      <c r="AKT104" s="147"/>
      <c r="AKU104" s="147"/>
      <c r="AKV104" s="147"/>
      <c r="AKW104" s="147"/>
      <c r="AKX104" s="147"/>
      <c r="AKY104" s="147"/>
      <c r="AKZ104" s="147"/>
      <c r="ALA104" s="147"/>
      <c r="ALB104" s="147"/>
      <c r="ALC104" s="147"/>
      <c r="ALD104" s="147"/>
      <c r="ALE104" s="147"/>
      <c r="ALF104" s="147"/>
      <c r="ALG104" s="147"/>
      <c r="ALH104" s="147"/>
      <c r="ALI104" s="147"/>
      <c r="ALJ104" s="147"/>
      <c r="ALK104" s="147"/>
      <c r="ALL104" s="147"/>
      <c r="ALM104" s="147"/>
      <c r="ALN104" s="147"/>
      <c r="ALO104" s="147"/>
      <c r="ALP104" s="147"/>
      <c r="ALQ104" s="147"/>
      <c r="ALR104" s="147"/>
      <c r="ALS104" s="147"/>
      <c r="ALT104" s="147"/>
      <c r="ALU104" s="147"/>
      <c r="ALV104" s="147"/>
      <c r="ALW104" s="147"/>
      <c r="ALX104" s="147"/>
      <c r="ALY104" s="147"/>
      <c r="ALZ104" s="147"/>
      <c r="AMA104" s="147"/>
      <c r="AMB104" s="147"/>
      <c r="AMC104" s="147"/>
      <c r="AMD104" s="147"/>
      <c r="AME104" s="147"/>
      <c r="AMF104" s="147"/>
      <c r="AMG104" s="147"/>
      <c r="AMH104" s="147"/>
      <c r="AMI104" s="147"/>
      <c r="AMJ104" s="147"/>
      <c r="AMK104" s="147"/>
      <c r="AML104" s="147"/>
      <c r="AMM104" s="147"/>
      <c r="AMN104" s="147"/>
      <c r="AMO104" s="147"/>
      <c r="AMP104" s="147"/>
      <c r="AMQ104" s="147"/>
      <c r="AMR104" s="147"/>
      <c r="AMS104" s="147"/>
      <c r="AMT104" s="147"/>
      <c r="AMU104" s="147"/>
      <c r="AMV104" s="147"/>
      <c r="AMW104" s="147"/>
      <c r="AMX104" s="147"/>
      <c r="AMY104" s="147"/>
      <c r="AMZ104" s="147"/>
      <c r="ANA104" s="147"/>
      <c r="ANB104" s="147"/>
      <c r="ANC104" s="147"/>
      <c r="AND104" s="147"/>
      <c r="ANE104" s="147"/>
      <c r="ANF104" s="147"/>
      <c r="ANG104" s="147"/>
      <c r="ANH104" s="147"/>
      <c r="ANI104" s="147"/>
      <c r="ANJ104" s="147"/>
      <c r="ANK104" s="147"/>
      <c r="ANL104" s="147"/>
      <c r="ANM104" s="147"/>
      <c r="ANN104" s="147"/>
      <c r="ANO104" s="147"/>
      <c r="ANP104" s="147"/>
      <c r="ANQ104" s="147"/>
      <c r="ANR104" s="147"/>
      <c r="ANS104" s="147"/>
      <c r="ANT104" s="147"/>
      <c r="ANU104" s="147"/>
      <c r="ANV104" s="147"/>
      <c r="ANW104" s="147"/>
      <c r="ANX104" s="147"/>
      <c r="ANY104" s="147"/>
      <c r="ANZ104" s="147"/>
      <c r="AOA104" s="147"/>
      <c r="AOB104" s="147"/>
      <c r="AOC104" s="147"/>
      <c r="AOD104" s="147"/>
      <c r="AOE104" s="147"/>
      <c r="AOF104" s="147"/>
      <c r="AOG104" s="147"/>
      <c r="AOH104" s="147"/>
      <c r="AOI104" s="147"/>
      <c r="AOJ104" s="147"/>
      <c r="AOK104" s="147"/>
      <c r="AOL104" s="147"/>
      <c r="AOM104" s="147"/>
      <c r="AON104" s="147"/>
      <c r="AOO104" s="147"/>
      <c r="AOP104" s="147"/>
      <c r="AOQ104" s="147"/>
      <c r="AOR104" s="147"/>
      <c r="AOS104" s="147"/>
      <c r="AOT104" s="147"/>
      <c r="AOU104" s="147"/>
      <c r="AOV104" s="147"/>
      <c r="AOW104" s="147"/>
      <c r="AOX104" s="147"/>
      <c r="AOY104" s="147"/>
      <c r="AOZ104" s="147"/>
      <c r="APA104" s="147"/>
      <c r="APB104" s="147"/>
      <c r="APC104" s="147"/>
      <c r="APD104" s="147"/>
      <c r="APE104" s="147"/>
      <c r="APF104" s="147"/>
      <c r="APG104" s="147"/>
      <c r="APH104" s="147"/>
      <c r="API104" s="147"/>
      <c r="APJ104" s="147"/>
      <c r="APK104" s="147"/>
      <c r="APL104" s="147"/>
      <c r="APM104" s="147"/>
      <c r="APN104" s="147"/>
      <c r="APO104" s="147"/>
      <c r="APP104" s="147"/>
      <c r="APQ104" s="147"/>
      <c r="APR104" s="147"/>
      <c r="APS104" s="147"/>
      <c r="APT104" s="147"/>
      <c r="APU104" s="147"/>
      <c r="APV104" s="147"/>
      <c r="APW104" s="147"/>
      <c r="APX104" s="147"/>
      <c r="APY104" s="147"/>
      <c r="APZ104" s="147"/>
      <c r="AQA104" s="147"/>
      <c r="AQB104" s="147"/>
      <c r="AQC104" s="147"/>
      <c r="AQD104" s="147"/>
      <c r="AQE104" s="147"/>
      <c r="AQF104" s="147"/>
      <c r="AQG104" s="147"/>
      <c r="AQH104" s="147"/>
      <c r="AQI104" s="147"/>
      <c r="AQJ104" s="147"/>
      <c r="AQK104" s="147"/>
      <c r="AQL104" s="147"/>
      <c r="AQM104" s="147"/>
      <c r="AQN104" s="147"/>
      <c r="AQO104" s="147"/>
      <c r="AQP104" s="147"/>
      <c r="AQQ104" s="147"/>
      <c r="AQR104" s="147"/>
      <c r="AQS104" s="147"/>
      <c r="AQT104" s="147"/>
      <c r="AQU104" s="147"/>
      <c r="AQV104" s="147"/>
      <c r="AQW104" s="147"/>
      <c r="AQX104" s="147"/>
      <c r="AQY104" s="147"/>
      <c r="AQZ104" s="147"/>
      <c r="ARA104" s="147"/>
      <c r="ARB104" s="147"/>
      <c r="ARC104" s="147"/>
      <c r="ARD104" s="147"/>
      <c r="ARE104" s="147"/>
      <c r="ARF104" s="147"/>
      <c r="ARG104" s="147"/>
      <c r="ARH104" s="147"/>
      <c r="ARI104" s="147"/>
      <c r="ARJ104" s="147"/>
      <c r="ARK104" s="147"/>
      <c r="ARL104" s="147"/>
      <c r="ARM104" s="147"/>
      <c r="ARN104" s="147"/>
      <c r="ARO104" s="147"/>
      <c r="ARP104" s="147"/>
      <c r="ARQ104" s="147"/>
      <c r="ARR104" s="147"/>
      <c r="ARS104" s="147"/>
      <c r="ART104" s="147"/>
      <c r="ARU104" s="147"/>
      <c r="ARV104" s="147"/>
      <c r="ARW104" s="147"/>
      <c r="ARX104" s="147"/>
      <c r="ARY104" s="147"/>
      <c r="ARZ104" s="147"/>
      <c r="ASA104" s="147"/>
      <c r="ASB104" s="147"/>
      <c r="ASC104" s="147"/>
      <c r="ASD104" s="147"/>
      <c r="ASE104" s="147"/>
      <c r="ASF104" s="147"/>
      <c r="ASG104" s="147"/>
      <c r="ASH104" s="147"/>
      <c r="ASI104" s="147"/>
      <c r="ASJ104" s="147"/>
      <c r="ASK104" s="147"/>
      <c r="ASL104" s="147"/>
      <c r="ASM104" s="147"/>
      <c r="ASN104" s="147"/>
      <c r="ASO104" s="147"/>
      <c r="ASP104" s="147"/>
      <c r="ASQ104" s="147"/>
      <c r="ASR104" s="147"/>
      <c r="ASS104" s="147"/>
      <c r="AST104" s="147"/>
      <c r="ASU104" s="147"/>
      <c r="ASV104" s="147"/>
      <c r="ASW104" s="147"/>
      <c r="ASX104" s="147"/>
      <c r="ASY104" s="147"/>
      <c r="ASZ104" s="147"/>
      <c r="ATA104" s="147"/>
      <c r="ATB104" s="147"/>
      <c r="ATC104" s="147"/>
      <c r="ATD104" s="147"/>
      <c r="ATE104" s="147"/>
      <c r="ATF104" s="147"/>
      <c r="ATG104" s="147"/>
      <c r="ATH104" s="147"/>
      <c r="ATI104" s="147"/>
      <c r="ATJ104" s="147"/>
      <c r="ATK104" s="147"/>
      <c r="ATL104" s="147"/>
      <c r="ATM104" s="147"/>
      <c r="ATN104" s="147"/>
      <c r="ATO104" s="147"/>
      <c r="ATP104" s="147"/>
      <c r="ATQ104" s="147"/>
      <c r="ATR104" s="147"/>
      <c r="ATS104" s="147"/>
      <c r="ATT104" s="147"/>
      <c r="ATU104" s="147"/>
      <c r="ATV104" s="147"/>
      <c r="ATW104" s="147"/>
      <c r="ATX104" s="147"/>
      <c r="ATY104" s="147"/>
      <c r="ATZ104" s="147"/>
      <c r="AUA104" s="147"/>
      <c r="AUB104" s="147"/>
      <c r="AUC104" s="147"/>
      <c r="AUD104" s="147"/>
      <c r="AUE104" s="147"/>
      <c r="AUF104" s="147"/>
      <c r="AUG104" s="147"/>
      <c r="AUH104" s="147"/>
      <c r="AUI104" s="147"/>
      <c r="AUJ104" s="147"/>
      <c r="AUK104" s="147"/>
      <c r="AUL104" s="147"/>
      <c r="AUM104" s="147"/>
      <c r="AUN104" s="147"/>
      <c r="AUO104" s="147"/>
      <c r="AUP104" s="147"/>
      <c r="AUQ104" s="147"/>
      <c r="AUR104" s="147"/>
      <c r="AUS104" s="147"/>
      <c r="AUT104" s="147"/>
      <c r="AUU104" s="147"/>
      <c r="AUV104" s="147"/>
      <c r="AUW104" s="147"/>
      <c r="AUX104" s="147"/>
      <c r="AUY104" s="147"/>
      <c r="AUZ104" s="147"/>
      <c r="AVA104" s="147"/>
      <c r="AVB104" s="147"/>
      <c r="AVC104" s="147"/>
      <c r="AVD104" s="147"/>
      <c r="AVE104" s="147"/>
      <c r="AVF104" s="147"/>
      <c r="AVG104" s="147"/>
      <c r="AVH104" s="147"/>
      <c r="AVI104" s="147"/>
      <c r="AVJ104" s="147"/>
      <c r="AVK104" s="147"/>
      <c r="AVL104" s="147"/>
      <c r="AVM104" s="147"/>
      <c r="AVN104" s="147"/>
      <c r="AVO104" s="147"/>
      <c r="AVP104" s="147"/>
      <c r="AVQ104" s="147"/>
      <c r="AVR104" s="147"/>
      <c r="AVS104" s="147"/>
      <c r="AVT104" s="147"/>
      <c r="AVU104" s="147"/>
      <c r="AVV104" s="147"/>
      <c r="AVW104" s="147"/>
      <c r="AVX104" s="147"/>
      <c r="AVY104" s="147"/>
      <c r="AVZ104" s="147"/>
      <c r="AWA104" s="147"/>
      <c r="AWB104" s="147"/>
      <c r="AWC104" s="147"/>
      <c r="AWD104" s="147"/>
      <c r="AWE104" s="147"/>
      <c r="AWF104" s="147"/>
      <c r="AWG104" s="147"/>
      <c r="AWH104" s="147"/>
      <c r="AWI104" s="147"/>
      <c r="AWJ104" s="147"/>
      <c r="AWK104" s="147"/>
      <c r="AWL104" s="147"/>
      <c r="AWM104" s="147"/>
      <c r="AWN104" s="147"/>
      <c r="AWO104" s="147"/>
      <c r="AWP104" s="147"/>
      <c r="AWQ104" s="147"/>
      <c r="AWR104" s="147"/>
      <c r="AWS104" s="147"/>
      <c r="AWT104" s="147"/>
      <c r="AWU104" s="147"/>
      <c r="AWV104" s="147"/>
      <c r="AWW104" s="147"/>
      <c r="AWX104" s="147"/>
      <c r="AWY104" s="147"/>
      <c r="AWZ104" s="147"/>
      <c r="AXA104" s="147"/>
      <c r="AXB104" s="147"/>
      <c r="AXC104" s="147"/>
      <c r="AXD104" s="147"/>
      <c r="AXE104" s="147"/>
      <c r="AXF104" s="147"/>
      <c r="AXG104" s="147"/>
      <c r="AXH104" s="147"/>
      <c r="AXI104" s="147"/>
      <c r="AXJ104" s="147"/>
      <c r="AXK104" s="147"/>
      <c r="AXL104" s="147"/>
      <c r="AXM104" s="147"/>
      <c r="AXN104" s="147"/>
      <c r="AXO104" s="147"/>
      <c r="AXP104" s="147"/>
      <c r="AXQ104" s="147"/>
      <c r="AXR104" s="147"/>
      <c r="AXS104" s="147"/>
      <c r="AXT104" s="147"/>
      <c r="AXU104" s="147"/>
      <c r="AXV104" s="147"/>
      <c r="AXW104" s="147"/>
      <c r="AXX104" s="147"/>
      <c r="AXY104" s="147"/>
      <c r="AXZ104" s="147"/>
      <c r="AYA104" s="147"/>
      <c r="AYB104" s="147"/>
      <c r="AYC104" s="147"/>
      <c r="AYD104" s="147"/>
      <c r="AYE104" s="147"/>
      <c r="AYF104" s="147"/>
      <c r="AYG104" s="147"/>
      <c r="AYH104" s="147"/>
      <c r="AYI104" s="147"/>
      <c r="AYJ104" s="147"/>
      <c r="AYK104" s="147"/>
      <c r="AYL104" s="147"/>
      <c r="AYM104" s="147"/>
      <c r="AYN104" s="147"/>
      <c r="AYO104" s="147"/>
      <c r="AYP104" s="147"/>
      <c r="AYQ104" s="147"/>
      <c r="AYR104" s="147"/>
      <c r="AYS104" s="147"/>
      <c r="AYT104" s="147"/>
      <c r="AYU104" s="147"/>
      <c r="AYV104" s="147"/>
      <c r="AYW104" s="147"/>
      <c r="AYX104" s="147"/>
      <c r="AYY104" s="147"/>
      <c r="AYZ104" s="147"/>
      <c r="AZA104" s="147"/>
      <c r="AZB104" s="147"/>
      <c r="AZC104" s="147"/>
      <c r="AZD104" s="147"/>
      <c r="AZE104" s="147"/>
      <c r="AZF104" s="147"/>
      <c r="AZG104" s="147"/>
      <c r="AZH104" s="147"/>
      <c r="AZI104" s="147"/>
      <c r="AZJ104" s="147"/>
      <c r="AZK104" s="147"/>
      <c r="AZL104" s="147"/>
      <c r="AZM104" s="147"/>
      <c r="AZN104" s="147"/>
      <c r="AZO104" s="147"/>
      <c r="AZP104" s="147"/>
      <c r="AZQ104" s="147"/>
      <c r="AZR104" s="147"/>
      <c r="AZS104" s="147"/>
      <c r="AZT104" s="147"/>
      <c r="AZU104" s="147"/>
      <c r="AZV104" s="147"/>
      <c r="AZW104" s="147"/>
      <c r="AZX104" s="147"/>
      <c r="AZY104" s="147"/>
      <c r="AZZ104" s="147"/>
      <c r="BAA104" s="147"/>
      <c r="BAB104" s="147"/>
      <c r="BAC104" s="147"/>
      <c r="BAD104" s="147"/>
      <c r="BAE104" s="147"/>
      <c r="BAF104" s="147"/>
      <c r="BAG104" s="147"/>
      <c r="BAH104" s="147"/>
      <c r="BAI104" s="147"/>
      <c r="BAJ104" s="147"/>
      <c r="BAK104" s="147"/>
      <c r="BAL104" s="147"/>
      <c r="BAM104" s="147"/>
      <c r="BAN104" s="147"/>
      <c r="BAO104" s="147"/>
      <c r="BAP104" s="147"/>
      <c r="BAQ104" s="147"/>
      <c r="BAR104" s="147"/>
      <c r="BAS104" s="147"/>
      <c r="BAT104" s="147"/>
      <c r="BAU104" s="147"/>
      <c r="BAV104" s="147"/>
      <c r="BAW104" s="147"/>
      <c r="BAX104" s="147"/>
      <c r="BAY104" s="147"/>
      <c r="BAZ104" s="147"/>
      <c r="BBA104" s="147"/>
      <c r="BBB104" s="147"/>
      <c r="BBC104" s="147"/>
      <c r="BBD104" s="147"/>
      <c r="BBE104" s="147"/>
      <c r="BBF104" s="147"/>
      <c r="BBG104" s="147"/>
      <c r="BBH104" s="147"/>
      <c r="BBI104" s="147"/>
      <c r="BBJ104" s="147"/>
      <c r="BBK104" s="147"/>
      <c r="BBL104" s="147"/>
      <c r="BBM104" s="147"/>
      <c r="BBN104" s="147"/>
      <c r="BBO104" s="147"/>
      <c r="BBP104" s="147"/>
      <c r="BBQ104" s="147"/>
      <c r="BBR104" s="147"/>
      <c r="BBS104" s="147"/>
      <c r="BBT104" s="147"/>
      <c r="BBU104" s="147"/>
      <c r="BBV104" s="147"/>
      <c r="BBW104" s="147"/>
      <c r="BBX104" s="147"/>
      <c r="BBY104" s="147"/>
      <c r="BBZ104" s="147"/>
      <c r="BCA104" s="147"/>
      <c r="BCB104" s="147"/>
      <c r="BCC104" s="147"/>
      <c r="BCD104" s="147"/>
      <c r="BCE104" s="147"/>
      <c r="BCF104" s="147"/>
      <c r="BCG104" s="147"/>
      <c r="BCH104" s="147"/>
      <c r="BCI104" s="147"/>
      <c r="BCJ104" s="147"/>
      <c r="BCK104" s="147"/>
      <c r="BCL104" s="147"/>
      <c r="BCM104" s="147"/>
      <c r="BCN104" s="147"/>
      <c r="BCO104" s="147"/>
      <c r="BCP104" s="147"/>
      <c r="BCQ104" s="147"/>
      <c r="BCR104" s="147"/>
      <c r="BCS104" s="147"/>
      <c r="BCT104" s="147"/>
      <c r="BCU104" s="147"/>
      <c r="BCV104" s="147"/>
      <c r="BCW104" s="147"/>
      <c r="BCX104" s="147"/>
      <c r="BCY104" s="147"/>
      <c r="BCZ104" s="147"/>
      <c r="BDA104" s="147"/>
      <c r="BDB104" s="147"/>
      <c r="BDC104" s="147"/>
      <c r="BDD104" s="147"/>
      <c r="BDE104" s="147"/>
      <c r="BDF104" s="147"/>
      <c r="BDG104" s="147"/>
      <c r="BDH104" s="147"/>
      <c r="BDI104" s="147"/>
      <c r="BDJ104" s="147"/>
      <c r="BDK104" s="147"/>
      <c r="BDL104" s="147"/>
      <c r="BDM104" s="147"/>
      <c r="BDN104" s="147"/>
      <c r="BDO104" s="147"/>
      <c r="BDP104" s="147"/>
      <c r="BDQ104" s="147"/>
      <c r="BDR104" s="147"/>
      <c r="BDS104" s="147"/>
      <c r="BDT104" s="147"/>
      <c r="BDU104" s="147"/>
      <c r="BDV104" s="147"/>
      <c r="BDW104" s="147"/>
      <c r="BDX104" s="147"/>
      <c r="BDY104" s="147"/>
      <c r="BDZ104" s="147"/>
      <c r="BEA104" s="147"/>
      <c r="BEB104" s="147"/>
      <c r="BEC104" s="147"/>
      <c r="BED104" s="147"/>
      <c r="BEE104" s="147"/>
      <c r="BEF104" s="147"/>
      <c r="BEG104" s="147"/>
      <c r="BEH104" s="147"/>
      <c r="BEI104" s="147"/>
      <c r="BEJ104" s="147"/>
      <c r="BEK104" s="147"/>
      <c r="BEL104" s="147"/>
      <c r="BEM104" s="147"/>
      <c r="BEN104" s="147"/>
      <c r="BEO104" s="147"/>
      <c r="BEP104" s="147"/>
      <c r="BEQ104" s="147"/>
      <c r="BER104" s="147"/>
      <c r="BES104" s="147"/>
      <c r="BET104" s="147"/>
      <c r="BEU104" s="147"/>
      <c r="BEV104" s="147"/>
      <c r="BEW104" s="147"/>
      <c r="BEX104" s="147"/>
      <c r="BEY104" s="147"/>
      <c r="BEZ104" s="147"/>
      <c r="BFA104" s="147"/>
      <c r="BFB104" s="147"/>
      <c r="BFC104" s="147"/>
      <c r="BFD104" s="147"/>
      <c r="BFE104" s="147"/>
      <c r="BFF104" s="147"/>
      <c r="BFG104" s="147"/>
      <c r="BFH104" s="147"/>
      <c r="BFI104" s="147"/>
      <c r="BFJ104" s="147"/>
      <c r="BFK104" s="147"/>
      <c r="BFL104" s="147"/>
      <c r="BFM104" s="147"/>
      <c r="BFN104" s="147"/>
      <c r="BFO104" s="147"/>
      <c r="BFP104" s="147"/>
      <c r="BFQ104" s="147"/>
      <c r="BFR104" s="147"/>
      <c r="BFS104" s="147"/>
      <c r="BFT104" s="147"/>
      <c r="BFU104" s="147"/>
      <c r="BFV104" s="147"/>
      <c r="BFW104" s="147"/>
      <c r="BFX104" s="147"/>
      <c r="BFY104" s="147"/>
      <c r="BFZ104" s="147"/>
      <c r="BGA104" s="147"/>
      <c r="BGB104" s="147"/>
      <c r="BGC104" s="147"/>
      <c r="BGD104" s="147"/>
      <c r="BGE104" s="147"/>
      <c r="BGF104" s="147"/>
      <c r="BGG104" s="147"/>
      <c r="BGH104" s="147"/>
      <c r="BGI104" s="147"/>
      <c r="BGJ104" s="147"/>
      <c r="BGK104" s="147"/>
      <c r="BGL104" s="147"/>
      <c r="BGM104" s="147"/>
      <c r="BGN104" s="147"/>
      <c r="BGO104" s="147"/>
      <c r="BGP104" s="147"/>
      <c r="BGQ104" s="147"/>
      <c r="BGR104" s="147"/>
      <c r="BGS104" s="147"/>
      <c r="BGT104" s="147"/>
      <c r="BGU104" s="147"/>
      <c r="BGV104" s="147"/>
      <c r="BGW104" s="147"/>
      <c r="BGX104" s="147"/>
      <c r="BGY104" s="147"/>
      <c r="BGZ104" s="147"/>
      <c r="BHA104" s="147"/>
      <c r="BHB104" s="147"/>
      <c r="BHC104" s="147"/>
      <c r="BHD104" s="147"/>
      <c r="BHE104" s="147"/>
      <c r="BHF104" s="147"/>
      <c r="BHG104" s="147"/>
      <c r="BHH104" s="147"/>
      <c r="BHI104" s="147"/>
      <c r="BHJ104" s="147"/>
      <c r="BHK104" s="147"/>
      <c r="BHL104" s="147"/>
      <c r="BHM104" s="147"/>
      <c r="BHN104" s="147"/>
      <c r="BHO104" s="147"/>
      <c r="BHP104" s="147"/>
      <c r="BHQ104" s="147"/>
      <c r="BHR104" s="147"/>
      <c r="BHS104" s="147"/>
      <c r="BHT104" s="147"/>
      <c r="BHU104" s="147"/>
      <c r="BHV104" s="147"/>
      <c r="BHW104" s="147"/>
      <c r="BHX104" s="147"/>
      <c r="BHY104" s="147"/>
      <c r="BHZ104" s="147"/>
      <c r="BIA104" s="147"/>
      <c r="BIB104" s="147"/>
      <c r="BIC104" s="147"/>
      <c r="BID104" s="147"/>
      <c r="BIE104" s="147"/>
      <c r="BIF104" s="147"/>
      <c r="BIG104" s="147"/>
      <c r="BIH104" s="147"/>
      <c r="BII104" s="147"/>
      <c r="BIJ104" s="147"/>
      <c r="BIK104" s="147"/>
      <c r="BIL104" s="147"/>
      <c r="BIM104" s="147"/>
      <c r="BIN104" s="147"/>
      <c r="BIO104" s="147"/>
      <c r="BIP104" s="147"/>
      <c r="BIQ104" s="147"/>
      <c r="BIR104" s="147"/>
      <c r="BIS104" s="147"/>
      <c r="BIT104" s="147"/>
      <c r="BIU104" s="147"/>
      <c r="BIV104" s="147"/>
      <c r="BIW104" s="147"/>
      <c r="BIX104" s="147"/>
      <c r="BIY104" s="147"/>
      <c r="BIZ104" s="147"/>
      <c r="BJA104" s="147"/>
      <c r="BJB104" s="147"/>
      <c r="BJC104" s="147"/>
      <c r="BJD104" s="147"/>
      <c r="BJE104" s="147"/>
      <c r="BJF104" s="147"/>
      <c r="BJG104" s="147"/>
      <c r="BJH104" s="147"/>
      <c r="BJI104" s="147"/>
      <c r="BJJ104" s="147"/>
      <c r="BJK104" s="147"/>
      <c r="BJL104" s="147"/>
      <c r="BJM104" s="147"/>
      <c r="BJN104" s="147"/>
      <c r="BJO104" s="147"/>
      <c r="BJP104" s="147"/>
      <c r="BJQ104" s="147"/>
      <c r="BJR104" s="147"/>
      <c r="BJS104" s="147"/>
      <c r="BJT104" s="147"/>
      <c r="BJU104" s="147"/>
      <c r="BJV104" s="147"/>
      <c r="BJW104" s="147"/>
      <c r="BJX104" s="147"/>
      <c r="BJY104" s="147"/>
      <c r="BJZ104" s="147"/>
      <c r="BKA104" s="147"/>
      <c r="BKB104" s="147"/>
      <c r="BKC104" s="147"/>
      <c r="BKD104" s="147"/>
      <c r="BKE104" s="147"/>
      <c r="BKF104" s="147"/>
      <c r="BKG104" s="147"/>
      <c r="BKH104" s="147"/>
      <c r="BKI104" s="147"/>
      <c r="BKJ104" s="147"/>
      <c r="BKK104" s="147"/>
      <c r="BKL104" s="147"/>
      <c r="BKM104" s="147"/>
      <c r="BKN104" s="147"/>
      <c r="BKO104" s="147"/>
      <c r="BKP104" s="147"/>
      <c r="BKQ104" s="147"/>
      <c r="BKR104" s="147"/>
      <c r="BKS104" s="147"/>
      <c r="BKT104" s="147"/>
      <c r="BKU104" s="147"/>
      <c r="BKV104" s="147"/>
      <c r="BKW104" s="147"/>
      <c r="BKX104" s="147"/>
      <c r="BKY104" s="147"/>
      <c r="BKZ104" s="147"/>
      <c r="BLA104" s="147"/>
      <c r="BLB104" s="147"/>
      <c r="BLC104" s="147"/>
      <c r="BLD104" s="147"/>
      <c r="BLE104" s="147"/>
      <c r="BLF104" s="147"/>
      <c r="BLG104" s="147"/>
      <c r="BLH104" s="147"/>
      <c r="BLI104" s="147"/>
      <c r="BLJ104" s="147"/>
      <c r="BLK104" s="147"/>
      <c r="BLL104" s="147"/>
      <c r="BLM104" s="147"/>
      <c r="BLN104" s="147"/>
      <c r="BLO104" s="147"/>
      <c r="BLP104" s="147"/>
      <c r="BLQ104" s="147"/>
      <c r="BLR104" s="147"/>
      <c r="BLS104" s="147"/>
      <c r="BLT104" s="147"/>
      <c r="BLU104" s="147"/>
      <c r="BLV104" s="147"/>
      <c r="BLW104" s="147"/>
      <c r="BLX104" s="147"/>
      <c r="BLY104" s="147"/>
      <c r="BLZ104" s="147"/>
      <c r="BMA104" s="147"/>
      <c r="BMB104" s="147"/>
      <c r="BMC104" s="147"/>
      <c r="BMD104" s="147"/>
      <c r="BME104" s="147"/>
      <c r="BMF104" s="147"/>
      <c r="BMG104" s="147"/>
      <c r="BMH104" s="147"/>
      <c r="BMI104" s="147"/>
      <c r="BMJ104" s="147"/>
      <c r="BMK104" s="147"/>
      <c r="BML104" s="147"/>
      <c r="BMM104" s="147"/>
      <c r="BMN104" s="147"/>
      <c r="BMO104" s="147"/>
      <c r="BMP104" s="147"/>
      <c r="BMQ104" s="147"/>
      <c r="BMR104" s="147"/>
      <c r="BMS104" s="147"/>
      <c r="BMT104" s="147"/>
      <c r="BMU104" s="147"/>
      <c r="BMV104" s="147"/>
      <c r="BMW104" s="147"/>
      <c r="BMX104" s="147"/>
      <c r="BMY104" s="147"/>
      <c r="BMZ104" s="147"/>
      <c r="BNA104" s="147"/>
      <c r="BNB104" s="147"/>
      <c r="BNC104" s="147"/>
      <c r="BND104" s="147"/>
      <c r="BNE104" s="147"/>
      <c r="BNF104" s="147"/>
      <c r="BNG104" s="147"/>
      <c r="BNH104" s="147"/>
      <c r="BNI104" s="147"/>
      <c r="BNJ104" s="147"/>
      <c r="BNK104" s="147"/>
      <c r="BNL104" s="147"/>
      <c r="BNM104" s="147"/>
      <c r="BNN104" s="147"/>
      <c r="BNO104" s="147"/>
      <c r="BNP104" s="147"/>
      <c r="BNQ104" s="147"/>
      <c r="BNR104" s="147"/>
      <c r="BNS104" s="147"/>
      <c r="BNT104" s="147"/>
      <c r="BNU104" s="147"/>
      <c r="BNV104" s="147"/>
      <c r="BNW104" s="147"/>
      <c r="BNX104" s="147"/>
      <c r="BNY104" s="147"/>
      <c r="BNZ104" s="147"/>
      <c r="BOA104" s="147"/>
      <c r="BOB104" s="147"/>
      <c r="BOC104" s="147"/>
      <c r="BOD104" s="147"/>
      <c r="BOE104" s="147"/>
      <c r="BOF104" s="147"/>
      <c r="BOG104" s="147"/>
      <c r="BOH104" s="147"/>
      <c r="BOI104" s="147"/>
      <c r="BOJ104" s="147"/>
      <c r="BOK104" s="147"/>
      <c r="BOL104" s="147"/>
      <c r="BOM104" s="147"/>
      <c r="BON104" s="147"/>
      <c r="BOO104" s="147"/>
      <c r="BOP104" s="147"/>
      <c r="BOQ104" s="147"/>
      <c r="BOR104" s="147"/>
      <c r="BOS104" s="147"/>
      <c r="BOT104" s="147"/>
      <c r="BOU104" s="147"/>
      <c r="BOV104" s="147"/>
      <c r="BOW104" s="147"/>
      <c r="BOX104" s="147"/>
      <c r="BOY104" s="147"/>
      <c r="BOZ104" s="147"/>
      <c r="BPA104" s="147"/>
      <c r="BPB104" s="147"/>
      <c r="BPC104" s="147"/>
      <c r="BPD104" s="147"/>
      <c r="BPE104" s="147"/>
      <c r="BPF104" s="147"/>
      <c r="BPG104" s="147"/>
      <c r="BPH104" s="147"/>
      <c r="BPI104" s="147"/>
      <c r="BPJ104" s="147"/>
      <c r="BPK104" s="147"/>
      <c r="BPL104" s="147"/>
      <c r="BPM104" s="147"/>
      <c r="BPN104" s="147"/>
      <c r="BPO104" s="147"/>
      <c r="BPP104" s="147"/>
      <c r="BPQ104" s="147"/>
      <c r="BPR104" s="147"/>
      <c r="BPS104" s="147"/>
      <c r="BPT104" s="147"/>
      <c r="BPU104" s="147"/>
      <c r="BPV104" s="147"/>
      <c r="BPW104" s="147"/>
      <c r="BPX104" s="147"/>
      <c r="BPY104" s="147"/>
      <c r="BPZ104" s="147"/>
      <c r="BQA104" s="147"/>
      <c r="BQB104" s="147"/>
      <c r="BQC104" s="147"/>
      <c r="BQD104" s="147"/>
      <c r="BQE104" s="147"/>
      <c r="BQF104" s="147"/>
      <c r="BQG104" s="147"/>
      <c r="BQH104" s="147"/>
      <c r="BQI104" s="147"/>
      <c r="BQJ104" s="147"/>
      <c r="BQK104" s="147"/>
      <c r="BQL104" s="147"/>
      <c r="BQM104" s="147"/>
      <c r="BQN104" s="147"/>
      <c r="BQO104" s="147"/>
      <c r="BQP104" s="147"/>
      <c r="BQQ104" s="147"/>
      <c r="BQR104" s="147"/>
      <c r="BQS104" s="147"/>
      <c r="BQT104" s="147"/>
      <c r="BQU104" s="147"/>
      <c r="BQV104" s="147"/>
      <c r="BQW104" s="147"/>
      <c r="BQX104" s="147"/>
      <c r="BQY104" s="147"/>
      <c r="BQZ104" s="147"/>
      <c r="BRA104" s="147"/>
      <c r="BRB104" s="147"/>
      <c r="BRC104" s="147"/>
      <c r="BRD104" s="147"/>
      <c r="BRE104" s="147"/>
      <c r="BRF104" s="147"/>
      <c r="BRG104" s="147"/>
      <c r="BRH104" s="147"/>
      <c r="BRI104" s="147"/>
      <c r="BRJ104" s="147"/>
      <c r="BRK104" s="147"/>
      <c r="BRL104" s="147"/>
      <c r="BRM104" s="147"/>
      <c r="BRN104" s="147"/>
      <c r="BRO104" s="147"/>
      <c r="BRP104" s="147"/>
      <c r="BRQ104" s="147"/>
      <c r="BRR104" s="147"/>
      <c r="BRS104" s="147"/>
      <c r="BRT104" s="147"/>
      <c r="BRU104" s="147"/>
      <c r="BRV104" s="147"/>
      <c r="BRW104" s="147"/>
      <c r="BRX104" s="147"/>
      <c r="BRY104" s="147"/>
      <c r="BRZ104" s="147"/>
      <c r="BSA104" s="147"/>
      <c r="BSB104" s="147"/>
      <c r="BSC104" s="147"/>
      <c r="BSD104" s="147"/>
      <c r="BSE104" s="147"/>
      <c r="BSF104" s="147"/>
      <c r="BSG104" s="147"/>
      <c r="BSH104" s="147"/>
      <c r="BSI104" s="147"/>
      <c r="BSJ104" s="147"/>
      <c r="BSK104" s="147"/>
      <c r="BSL104" s="147"/>
      <c r="BSM104" s="147"/>
      <c r="BSN104" s="147"/>
      <c r="BSO104" s="147"/>
      <c r="BSP104" s="147"/>
      <c r="BSQ104" s="147"/>
      <c r="BSR104" s="147"/>
      <c r="BSS104" s="147"/>
      <c r="BST104" s="147"/>
      <c r="BSU104" s="147"/>
      <c r="BSV104" s="147"/>
      <c r="BSW104" s="147"/>
      <c r="BSX104" s="147"/>
      <c r="BSY104" s="147"/>
      <c r="BSZ104" s="147"/>
      <c r="BTA104" s="147"/>
      <c r="BTB104" s="147"/>
      <c r="BTC104" s="147"/>
      <c r="BTD104" s="147"/>
      <c r="BTE104" s="147"/>
      <c r="BTF104" s="147"/>
      <c r="BTG104" s="147"/>
      <c r="BTH104" s="147"/>
      <c r="BTI104" s="147"/>
      <c r="BTJ104" s="147"/>
      <c r="BTK104" s="147"/>
      <c r="BTL104" s="147"/>
      <c r="BTM104" s="147"/>
      <c r="BTN104" s="147"/>
      <c r="BTO104" s="147"/>
      <c r="BTP104" s="147"/>
      <c r="BTQ104" s="147"/>
      <c r="BTR104" s="147"/>
      <c r="BTS104" s="147"/>
      <c r="BTT104" s="147"/>
      <c r="BTU104" s="147"/>
      <c r="BTV104" s="147"/>
      <c r="BTW104" s="147"/>
      <c r="BTX104" s="147"/>
      <c r="BTY104" s="147"/>
      <c r="BTZ104" s="147"/>
      <c r="BUA104" s="147"/>
      <c r="BUB104" s="147"/>
      <c r="BUC104" s="147"/>
      <c r="BUD104" s="147"/>
      <c r="BUE104" s="147"/>
      <c r="BUF104" s="147"/>
      <c r="BUG104" s="147"/>
      <c r="BUH104" s="147"/>
      <c r="BUI104" s="147"/>
      <c r="BUJ104" s="147"/>
      <c r="BUK104" s="147"/>
      <c r="BUL104" s="147"/>
      <c r="BUM104" s="147"/>
      <c r="BUN104" s="147"/>
      <c r="BUO104" s="147"/>
      <c r="BUP104" s="147"/>
      <c r="BUQ104" s="147"/>
      <c r="BUR104" s="147"/>
      <c r="BUS104" s="147"/>
      <c r="BUT104" s="147"/>
      <c r="BUU104" s="147"/>
      <c r="BUV104" s="147"/>
      <c r="BUW104" s="147"/>
      <c r="BUX104" s="147"/>
      <c r="BUY104" s="147"/>
      <c r="BUZ104" s="147"/>
      <c r="BVA104" s="147"/>
      <c r="BVB104" s="147"/>
      <c r="BVC104" s="147"/>
      <c r="BVD104" s="147"/>
      <c r="BVE104" s="147"/>
      <c r="BVF104" s="147"/>
      <c r="BVG104" s="147"/>
      <c r="BVH104" s="147"/>
      <c r="BVI104" s="147"/>
      <c r="BVJ104" s="147"/>
      <c r="BVK104" s="147"/>
      <c r="BVL104" s="147"/>
      <c r="BVM104" s="147"/>
      <c r="BVN104" s="147"/>
      <c r="BVO104" s="147"/>
      <c r="BVP104" s="147"/>
      <c r="BVQ104" s="147"/>
      <c r="BVR104" s="147"/>
      <c r="BVS104" s="147"/>
      <c r="BVT104" s="147"/>
      <c r="BVU104" s="147"/>
      <c r="BVV104" s="147"/>
      <c r="BVW104" s="147"/>
      <c r="BVX104" s="147"/>
      <c r="BVY104" s="147"/>
      <c r="BVZ104" s="147"/>
      <c r="BWA104" s="147"/>
      <c r="BWB104" s="147"/>
      <c r="BWC104" s="147"/>
      <c r="BWD104" s="147"/>
      <c r="BWE104" s="147"/>
      <c r="BWF104" s="147"/>
      <c r="BWG104" s="147"/>
      <c r="BWH104" s="147"/>
      <c r="BWI104" s="147"/>
      <c r="BWJ104" s="147"/>
      <c r="BWK104" s="147"/>
      <c r="BWL104" s="147"/>
      <c r="BWM104" s="147"/>
      <c r="BWN104" s="147"/>
      <c r="BWO104" s="147"/>
      <c r="BWP104" s="147"/>
      <c r="BWQ104" s="147"/>
      <c r="BWR104" s="147"/>
      <c r="BWS104" s="147"/>
      <c r="BWT104" s="147"/>
      <c r="BWU104" s="147"/>
      <c r="BWV104" s="147"/>
      <c r="BWW104" s="147"/>
      <c r="BWX104" s="147"/>
      <c r="BWY104" s="147"/>
      <c r="BWZ104" s="147"/>
      <c r="BXA104" s="147"/>
      <c r="BXB104" s="147"/>
      <c r="BXC104" s="147"/>
      <c r="BXD104" s="147"/>
      <c r="BXE104" s="147"/>
      <c r="BXF104" s="147"/>
      <c r="BXG104" s="147"/>
      <c r="BXH104" s="147"/>
      <c r="BXI104" s="147"/>
      <c r="BXJ104" s="147"/>
      <c r="BXK104" s="147"/>
      <c r="BXL104" s="147"/>
      <c r="BXM104" s="147"/>
      <c r="BXN104" s="147"/>
      <c r="BXO104" s="147"/>
      <c r="BXP104" s="147"/>
      <c r="BXQ104" s="147"/>
      <c r="BXR104" s="147"/>
      <c r="BXS104" s="147"/>
      <c r="BXT104" s="147"/>
      <c r="BXU104" s="147"/>
      <c r="BXV104" s="147"/>
      <c r="BXW104" s="147"/>
      <c r="BXX104" s="147"/>
      <c r="BXY104" s="147"/>
      <c r="BXZ104" s="147"/>
      <c r="BYA104" s="147"/>
      <c r="BYB104" s="147"/>
      <c r="BYC104" s="147"/>
      <c r="BYD104" s="147"/>
      <c r="BYE104" s="147"/>
      <c r="BYF104" s="147"/>
      <c r="BYG104" s="147"/>
      <c r="BYH104" s="147"/>
      <c r="BYI104" s="147"/>
      <c r="BYJ104" s="147"/>
      <c r="BYK104" s="147"/>
      <c r="BYL104" s="147"/>
      <c r="BYM104" s="147"/>
      <c r="BYN104" s="147"/>
      <c r="BYO104" s="147"/>
      <c r="BYP104" s="147"/>
      <c r="BYQ104" s="147"/>
      <c r="BYR104" s="147"/>
      <c r="BYS104" s="147"/>
      <c r="BYT104" s="147"/>
      <c r="BYU104" s="147"/>
      <c r="BYV104" s="147"/>
      <c r="BYW104" s="147"/>
      <c r="BYX104" s="147"/>
      <c r="BYY104" s="147"/>
      <c r="BYZ104" s="147"/>
      <c r="BZA104" s="147"/>
      <c r="BZB104" s="147"/>
      <c r="BZC104" s="147"/>
      <c r="BZD104" s="147"/>
      <c r="BZE104" s="147"/>
      <c r="BZF104" s="147"/>
      <c r="BZG104" s="147"/>
      <c r="BZH104" s="147"/>
      <c r="BZI104" s="147"/>
      <c r="BZJ104" s="147"/>
      <c r="BZK104" s="147"/>
      <c r="BZL104" s="147"/>
      <c r="BZM104" s="147"/>
      <c r="BZN104" s="147"/>
      <c r="BZO104" s="147"/>
      <c r="BZP104" s="147"/>
      <c r="BZQ104" s="147"/>
      <c r="BZR104" s="147"/>
      <c r="BZS104" s="147"/>
      <c r="BZT104" s="147"/>
      <c r="BZU104" s="147"/>
      <c r="BZV104" s="147"/>
      <c r="BZW104" s="147"/>
      <c r="BZX104" s="147"/>
      <c r="BZY104" s="147"/>
      <c r="BZZ104" s="147"/>
      <c r="CAA104" s="147"/>
      <c r="CAB104" s="147"/>
      <c r="CAC104" s="147"/>
      <c r="CAD104" s="147"/>
      <c r="CAE104" s="147"/>
      <c r="CAF104" s="147"/>
      <c r="CAG104" s="147"/>
      <c r="CAH104" s="147"/>
      <c r="CAI104" s="147"/>
      <c r="CAJ104" s="147"/>
      <c r="CAK104" s="147"/>
      <c r="CAL104" s="147"/>
      <c r="CAM104" s="147"/>
      <c r="CAN104" s="147"/>
      <c r="CAO104" s="147"/>
      <c r="CAP104" s="147"/>
      <c r="CAQ104" s="147"/>
      <c r="CAR104" s="147"/>
      <c r="CAS104" s="147"/>
      <c r="CAT104" s="147"/>
      <c r="CAU104" s="147"/>
      <c r="CAV104" s="147"/>
      <c r="CAW104" s="147"/>
      <c r="CAX104" s="147"/>
      <c r="CAY104" s="147"/>
      <c r="CAZ104" s="147"/>
      <c r="CBA104" s="147"/>
      <c r="CBB104" s="147"/>
      <c r="CBC104" s="147"/>
      <c r="CBD104" s="147"/>
      <c r="CBE104" s="147"/>
      <c r="CBF104" s="147"/>
      <c r="CBG104" s="147"/>
      <c r="CBH104" s="147"/>
      <c r="CBI104" s="147"/>
      <c r="CBJ104" s="147"/>
      <c r="CBK104" s="147"/>
      <c r="CBL104" s="147"/>
      <c r="CBM104" s="147"/>
      <c r="CBN104" s="147"/>
      <c r="CBO104" s="147"/>
      <c r="CBP104" s="147"/>
      <c r="CBQ104" s="147"/>
      <c r="CBR104" s="147"/>
      <c r="CBS104" s="147"/>
      <c r="CBT104" s="147"/>
      <c r="CBU104" s="147"/>
      <c r="CBV104" s="147"/>
      <c r="CBW104" s="147"/>
      <c r="CBX104" s="147"/>
      <c r="CBY104" s="147"/>
      <c r="CBZ104" s="147"/>
      <c r="CCA104" s="147"/>
      <c r="CCB104" s="147"/>
      <c r="CCC104" s="147"/>
      <c r="CCD104" s="147"/>
      <c r="CCE104" s="147"/>
      <c r="CCF104" s="147"/>
      <c r="CCG104" s="147"/>
      <c r="CCH104" s="147"/>
      <c r="CCI104" s="147"/>
      <c r="CCJ104" s="147"/>
      <c r="CCK104" s="147"/>
      <c r="CCL104" s="147"/>
      <c r="CCM104" s="147"/>
      <c r="CCN104" s="147"/>
      <c r="CCO104" s="147"/>
      <c r="CCP104" s="147"/>
      <c r="CCQ104" s="147"/>
      <c r="CCR104" s="147"/>
      <c r="CCS104" s="147"/>
      <c r="CCT104" s="147"/>
      <c r="CCU104" s="147"/>
      <c r="CCV104" s="147"/>
      <c r="CCW104" s="147"/>
      <c r="CCX104" s="147"/>
      <c r="CCY104" s="147"/>
      <c r="CCZ104" s="147"/>
      <c r="CDA104" s="147"/>
      <c r="CDB104" s="147"/>
      <c r="CDC104" s="147"/>
      <c r="CDD104" s="147"/>
      <c r="CDE104" s="147"/>
      <c r="CDF104" s="147"/>
      <c r="CDG104" s="147"/>
      <c r="CDH104" s="147"/>
      <c r="CDI104" s="147"/>
      <c r="CDJ104" s="147"/>
      <c r="CDK104" s="147"/>
      <c r="CDL104" s="147"/>
      <c r="CDM104" s="147"/>
      <c r="CDN104" s="147"/>
      <c r="CDO104" s="147"/>
      <c r="CDP104" s="147"/>
      <c r="CDQ104" s="147"/>
      <c r="CDR104" s="147"/>
      <c r="CDS104" s="147"/>
      <c r="CDT104" s="147"/>
      <c r="CDU104" s="147"/>
      <c r="CDV104" s="147"/>
      <c r="CDW104" s="147"/>
      <c r="CDX104" s="147"/>
      <c r="CDY104" s="147"/>
      <c r="CDZ104" s="147"/>
      <c r="CEA104" s="147"/>
      <c r="CEB104" s="147"/>
      <c r="CEC104" s="147"/>
      <c r="CED104" s="147"/>
      <c r="CEE104" s="147"/>
      <c r="CEF104" s="147"/>
      <c r="CEG104" s="147"/>
      <c r="CEH104" s="147"/>
      <c r="CEI104" s="147"/>
      <c r="CEJ104" s="147"/>
      <c r="CEK104" s="147"/>
      <c r="CEL104" s="147"/>
      <c r="CEM104" s="147"/>
      <c r="CEN104" s="147"/>
      <c r="CEO104" s="147"/>
      <c r="CEP104" s="147"/>
      <c r="CEQ104" s="147"/>
      <c r="CER104" s="147"/>
      <c r="CES104" s="147"/>
      <c r="CET104" s="147"/>
      <c r="CEU104" s="147"/>
      <c r="CEV104" s="147"/>
      <c r="CEW104" s="147"/>
      <c r="CEX104" s="147"/>
      <c r="CEY104" s="147"/>
      <c r="CEZ104" s="147"/>
      <c r="CFA104" s="147"/>
      <c r="CFB104" s="147"/>
      <c r="CFC104" s="147"/>
      <c r="CFD104" s="147"/>
      <c r="CFE104" s="147"/>
      <c r="CFF104" s="147"/>
      <c r="CFG104" s="147"/>
      <c r="CFH104" s="147"/>
      <c r="CFI104" s="147"/>
      <c r="CFJ104" s="147"/>
      <c r="CFK104" s="147"/>
      <c r="CFL104" s="147"/>
      <c r="CFM104" s="147"/>
      <c r="CFN104" s="147"/>
      <c r="CFO104" s="147"/>
      <c r="CFP104" s="147"/>
      <c r="CFQ104" s="147"/>
      <c r="CFR104" s="147"/>
      <c r="CFS104" s="147"/>
      <c r="CFT104" s="147"/>
      <c r="CFU104" s="147"/>
      <c r="CFV104" s="147"/>
      <c r="CFW104" s="147"/>
      <c r="CFX104" s="147"/>
      <c r="CFY104" s="147"/>
      <c r="CFZ104" s="147"/>
      <c r="CGA104" s="147"/>
      <c r="CGB104" s="147"/>
      <c r="CGC104" s="147"/>
      <c r="CGD104" s="147"/>
      <c r="CGE104" s="147"/>
      <c r="CGF104" s="147"/>
      <c r="CGG104" s="147"/>
      <c r="CGH104" s="147"/>
      <c r="CGI104" s="147"/>
      <c r="CGJ104" s="147"/>
      <c r="CGK104" s="147"/>
      <c r="CGL104" s="147"/>
      <c r="CGM104" s="147"/>
      <c r="CGN104" s="147"/>
      <c r="CGO104" s="147"/>
      <c r="CGP104" s="147"/>
      <c r="CGQ104" s="147"/>
      <c r="CGR104" s="147"/>
      <c r="CGS104" s="147"/>
      <c r="CGT104" s="147"/>
      <c r="CGU104" s="147"/>
      <c r="CGV104" s="147"/>
      <c r="CGW104" s="147"/>
      <c r="CGX104" s="147"/>
      <c r="CGY104" s="147"/>
      <c r="CGZ104" s="147"/>
      <c r="CHA104" s="147"/>
      <c r="CHB104" s="147"/>
      <c r="CHC104" s="147"/>
      <c r="CHD104" s="147"/>
      <c r="CHE104" s="147"/>
      <c r="CHF104" s="147"/>
      <c r="CHG104" s="147"/>
      <c r="CHH104" s="147"/>
      <c r="CHI104" s="147"/>
      <c r="CHJ104" s="147"/>
      <c r="CHK104" s="147"/>
      <c r="CHL104" s="147"/>
      <c r="CHM104" s="147"/>
      <c r="CHN104" s="147"/>
      <c r="CHO104" s="147"/>
      <c r="CHP104" s="147"/>
      <c r="CHQ104" s="147"/>
      <c r="CHR104" s="147"/>
      <c r="CHS104" s="147"/>
      <c r="CHT104" s="147"/>
      <c r="CHU104" s="147"/>
      <c r="CHV104" s="147"/>
      <c r="CHW104" s="147"/>
      <c r="CHX104" s="147"/>
      <c r="CHY104" s="147"/>
      <c r="CHZ104" s="147"/>
      <c r="CIA104" s="147"/>
      <c r="CIB104" s="147"/>
      <c r="CIC104" s="147"/>
      <c r="CID104" s="147"/>
      <c r="CIE104" s="147"/>
      <c r="CIF104" s="147"/>
      <c r="CIG104" s="147"/>
      <c r="CIH104" s="147"/>
      <c r="CII104" s="147"/>
      <c r="CIJ104" s="147"/>
      <c r="CIK104" s="147"/>
      <c r="CIL104" s="147"/>
      <c r="CIM104" s="147"/>
      <c r="CIN104" s="147"/>
      <c r="CIO104" s="147"/>
      <c r="CIP104" s="147"/>
      <c r="CIQ104" s="147"/>
      <c r="CIR104" s="147"/>
      <c r="CIS104" s="147"/>
      <c r="CIT104" s="147"/>
      <c r="CIU104" s="147"/>
      <c r="CIV104" s="147"/>
      <c r="CIW104" s="147"/>
      <c r="CIX104" s="147"/>
      <c r="CIY104" s="147"/>
      <c r="CIZ104" s="147"/>
      <c r="CJA104" s="147"/>
      <c r="CJB104" s="147"/>
      <c r="CJC104" s="147"/>
      <c r="CJD104" s="147"/>
      <c r="CJE104" s="147"/>
      <c r="CJF104" s="147"/>
      <c r="CJG104" s="147"/>
      <c r="CJH104" s="147"/>
      <c r="CJI104" s="147"/>
      <c r="CJJ104" s="147"/>
      <c r="CJK104" s="147"/>
      <c r="CJL104" s="147"/>
      <c r="CJM104" s="147"/>
      <c r="CJN104" s="147"/>
      <c r="CJO104" s="147"/>
      <c r="CJP104" s="147"/>
      <c r="CJQ104" s="147"/>
      <c r="CJR104" s="147"/>
      <c r="CJS104" s="147"/>
      <c r="CJT104" s="147"/>
      <c r="CJU104" s="147"/>
      <c r="CJV104" s="147"/>
      <c r="CJW104" s="147"/>
      <c r="CJX104" s="147"/>
      <c r="CJY104" s="147"/>
      <c r="CJZ104" s="147"/>
      <c r="CKA104" s="147"/>
      <c r="CKB104" s="147"/>
      <c r="CKC104" s="147"/>
      <c r="CKD104" s="147"/>
      <c r="CKE104" s="147"/>
      <c r="CKF104" s="147"/>
      <c r="CKG104" s="147"/>
      <c r="CKH104" s="147"/>
      <c r="CKI104" s="147"/>
      <c r="CKJ104" s="147"/>
      <c r="CKK104" s="147"/>
      <c r="CKL104" s="147"/>
      <c r="CKM104" s="147"/>
      <c r="CKN104" s="147"/>
      <c r="CKO104" s="147"/>
      <c r="CKP104" s="147"/>
      <c r="CKQ104" s="147"/>
      <c r="CKR104" s="147"/>
      <c r="CKS104" s="147"/>
      <c r="CKT104" s="147"/>
      <c r="CKU104" s="147"/>
      <c r="CKV104" s="147"/>
      <c r="CKW104" s="147"/>
      <c r="CKX104" s="147"/>
      <c r="CKY104" s="147"/>
      <c r="CKZ104" s="147"/>
      <c r="CLA104" s="147"/>
      <c r="CLB104" s="147"/>
      <c r="CLC104" s="147"/>
      <c r="CLD104" s="147"/>
      <c r="CLE104" s="147"/>
      <c r="CLF104" s="147"/>
      <c r="CLG104" s="147"/>
      <c r="CLH104" s="147"/>
      <c r="CLI104" s="147"/>
      <c r="CLJ104" s="147"/>
      <c r="CLK104" s="147"/>
      <c r="CLL104" s="147"/>
      <c r="CLM104" s="147"/>
      <c r="CLN104" s="147"/>
      <c r="CLO104" s="147"/>
      <c r="CLP104" s="147"/>
      <c r="CLQ104" s="147"/>
      <c r="CLR104" s="147"/>
      <c r="CLS104" s="147"/>
      <c r="CLT104" s="147"/>
      <c r="CLU104" s="147"/>
      <c r="CLV104" s="147"/>
      <c r="CLW104" s="147"/>
      <c r="CLX104" s="147"/>
      <c r="CLY104" s="147"/>
      <c r="CLZ104" s="147"/>
      <c r="CMA104" s="147"/>
      <c r="CMB104" s="147"/>
      <c r="CMC104" s="147"/>
      <c r="CMD104" s="147"/>
      <c r="CME104" s="147"/>
      <c r="CMF104" s="147"/>
      <c r="CMG104" s="147"/>
      <c r="CMH104" s="147"/>
      <c r="CMI104" s="147"/>
      <c r="CMJ104" s="147"/>
      <c r="CMK104" s="147"/>
      <c r="CML104" s="147"/>
      <c r="CMM104" s="147"/>
      <c r="CMN104" s="147"/>
      <c r="CMO104" s="147"/>
      <c r="CMP104" s="147"/>
      <c r="CMQ104" s="147"/>
      <c r="CMR104" s="147"/>
      <c r="CMS104" s="147"/>
      <c r="CMT104" s="147"/>
      <c r="CMU104" s="147"/>
      <c r="CMV104" s="147"/>
      <c r="CMW104" s="147"/>
      <c r="CMX104" s="147"/>
      <c r="CMY104" s="147"/>
      <c r="CMZ104" s="147"/>
      <c r="CNA104" s="147"/>
      <c r="CNB104" s="147"/>
      <c r="CNC104" s="147"/>
      <c r="CND104" s="147"/>
      <c r="CNE104" s="147"/>
      <c r="CNF104" s="147"/>
      <c r="CNG104" s="147"/>
      <c r="CNH104" s="147"/>
      <c r="CNI104" s="147"/>
      <c r="CNJ104" s="147"/>
      <c r="CNK104" s="147"/>
      <c r="CNL104" s="147"/>
      <c r="CNM104" s="147"/>
      <c r="CNN104" s="147"/>
      <c r="CNO104" s="147"/>
      <c r="CNP104" s="147"/>
      <c r="CNQ104" s="147"/>
      <c r="CNR104" s="147"/>
      <c r="CNS104" s="147"/>
      <c r="CNT104" s="147"/>
      <c r="CNU104" s="147"/>
      <c r="CNV104" s="147"/>
      <c r="CNW104" s="147"/>
      <c r="CNX104" s="147"/>
      <c r="CNY104" s="147"/>
      <c r="CNZ104" s="147"/>
      <c r="COA104" s="147"/>
      <c r="COB104" s="147"/>
      <c r="COC104" s="147"/>
      <c r="COD104" s="147"/>
      <c r="COE104" s="147"/>
      <c r="COF104" s="147"/>
      <c r="COG104" s="147"/>
      <c r="COH104" s="147"/>
      <c r="COI104" s="147"/>
      <c r="COJ104" s="147"/>
      <c r="COK104" s="147"/>
      <c r="COL104" s="147"/>
      <c r="COM104" s="147"/>
      <c r="CON104" s="147"/>
      <c r="COO104" s="147"/>
      <c r="COP104" s="147"/>
      <c r="COQ104" s="147"/>
      <c r="COR104" s="147"/>
      <c r="COS104" s="147"/>
      <c r="COT104" s="147"/>
      <c r="COU104" s="147"/>
      <c r="COV104" s="147"/>
      <c r="COW104" s="147"/>
      <c r="COX104" s="147"/>
      <c r="COY104" s="147"/>
      <c r="COZ104" s="147"/>
      <c r="CPA104" s="147"/>
      <c r="CPB104" s="147"/>
      <c r="CPC104" s="147"/>
      <c r="CPD104" s="147"/>
      <c r="CPE104" s="147"/>
      <c r="CPF104" s="147"/>
      <c r="CPG104" s="147"/>
      <c r="CPH104" s="147"/>
      <c r="CPI104" s="147"/>
      <c r="CPJ104" s="147"/>
      <c r="CPK104" s="147"/>
      <c r="CPL104" s="147"/>
      <c r="CPM104" s="147"/>
      <c r="CPN104" s="147"/>
      <c r="CPO104" s="147"/>
      <c r="CPP104" s="147"/>
      <c r="CPQ104" s="147"/>
      <c r="CPR104" s="147"/>
      <c r="CPS104" s="147"/>
      <c r="CPT104" s="147"/>
      <c r="CPU104" s="147"/>
      <c r="CPV104" s="147"/>
      <c r="CPW104" s="147"/>
      <c r="CPX104" s="147"/>
      <c r="CPY104" s="147"/>
      <c r="CPZ104" s="147"/>
      <c r="CQA104" s="147"/>
      <c r="CQB104" s="147"/>
      <c r="CQC104" s="147"/>
      <c r="CQD104" s="147"/>
      <c r="CQE104" s="147"/>
      <c r="CQF104" s="147"/>
      <c r="CQG104" s="147"/>
      <c r="CQH104" s="147"/>
      <c r="CQI104" s="147"/>
      <c r="CQJ104" s="147"/>
      <c r="CQK104" s="147"/>
      <c r="CQL104" s="147"/>
      <c r="CQM104" s="147"/>
      <c r="CQN104" s="147"/>
      <c r="CQO104" s="147"/>
      <c r="CQP104" s="147"/>
      <c r="CQQ104" s="147"/>
      <c r="CQR104" s="147"/>
      <c r="CQS104" s="147"/>
      <c r="CQT104" s="147"/>
      <c r="CQU104" s="147"/>
      <c r="CQV104" s="147"/>
      <c r="CQW104" s="147"/>
      <c r="CQX104" s="147"/>
      <c r="CQY104" s="147"/>
      <c r="CQZ104" s="147"/>
      <c r="CRA104" s="147"/>
      <c r="CRB104" s="147"/>
      <c r="CRC104" s="147"/>
      <c r="CRD104" s="147"/>
      <c r="CRE104" s="147"/>
      <c r="CRF104" s="147"/>
      <c r="CRG104" s="147"/>
      <c r="CRH104" s="147"/>
      <c r="CRI104" s="147"/>
      <c r="CRJ104" s="147"/>
      <c r="CRK104" s="147"/>
      <c r="CRL104" s="147"/>
      <c r="CRM104" s="147"/>
      <c r="CRN104" s="147"/>
      <c r="CRO104" s="147"/>
      <c r="CRP104" s="147"/>
      <c r="CRQ104" s="147"/>
      <c r="CRR104" s="147"/>
      <c r="CRS104" s="147"/>
      <c r="CRT104" s="147"/>
      <c r="CRU104" s="147"/>
      <c r="CRV104" s="147"/>
      <c r="CRW104" s="147"/>
      <c r="CRX104" s="147"/>
      <c r="CRY104" s="147"/>
      <c r="CRZ104" s="147"/>
      <c r="CSA104" s="147"/>
      <c r="CSB104" s="147"/>
      <c r="CSC104" s="147"/>
      <c r="CSD104" s="147"/>
      <c r="CSE104" s="147"/>
      <c r="CSF104" s="147"/>
      <c r="CSG104" s="147"/>
      <c r="CSH104" s="147"/>
      <c r="CSI104" s="147"/>
      <c r="CSJ104" s="147"/>
      <c r="CSK104" s="147"/>
      <c r="CSL104" s="147"/>
      <c r="CSM104" s="147"/>
      <c r="CSN104" s="147"/>
      <c r="CSO104" s="147"/>
      <c r="CSP104" s="147"/>
      <c r="CSQ104" s="147"/>
      <c r="CSR104" s="147"/>
      <c r="CSS104" s="147"/>
      <c r="CST104" s="147"/>
      <c r="CSU104" s="147"/>
      <c r="CSV104" s="147"/>
      <c r="CSW104" s="147"/>
      <c r="CSX104" s="147"/>
      <c r="CSY104" s="147"/>
      <c r="CSZ104" s="147"/>
      <c r="CTA104" s="147"/>
      <c r="CTB104" s="147"/>
      <c r="CTC104" s="147"/>
      <c r="CTD104" s="147"/>
      <c r="CTE104" s="147"/>
      <c r="CTF104" s="147"/>
      <c r="CTG104" s="147"/>
      <c r="CTH104" s="147"/>
      <c r="CTI104" s="147"/>
      <c r="CTJ104" s="147"/>
      <c r="CTK104" s="147"/>
      <c r="CTL104" s="147"/>
      <c r="CTM104" s="147"/>
      <c r="CTN104" s="147"/>
      <c r="CTO104" s="147"/>
      <c r="CTP104" s="147"/>
      <c r="CTQ104" s="147"/>
      <c r="CTR104" s="147"/>
      <c r="CTS104" s="147"/>
      <c r="CTT104" s="147"/>
      <c r="CTU104" s="147"/>
      <c r="CTV104" s="147"/>
      <c r="CTW104" s="147"/>
      <c r="CTX104" s="147"/>
      <c r="CTY104" s="147"/>
      <c r="CTZ104" s="147"/>
      <c r="CUA104" s="147"/>
      <c r="CUB104" s="147"/>
      <c r="CUC104" s="147"/>
      <c r="CUD104" s="147"/>
      <c r="CUE104" s="147"/>
      <c r="CUF104" s="147"/>
      <c r="CUG104" s="147"/>
      <c r="CUH104" s="147"/>
      <c r="CUI104" s="147"/>
      <c r="CUJ104" s="147"/>
      <c r="CUK104" s="147"/>
      <c r="CUL104" s="147"/>
      <c r="CUM104" s="147"/>
      <c r="CUN104" s="147"/>
      <c r="CUO104" s="147"/>
      <c r="CUP104" s="147"/>
      <c r="CUQ104" s="147"/>
      <c r="CUR104" s="147"/>
      <c r="CUS104" s="147"/>
      <c r="CUT104" s="147"/>
      <c r="CUU104" s="147"/>
      <c r="CUV104" s="147"/>
      <c r="CUW104" s="147"/>
      <c r="CUX104" s="147"/>
      <c r="CUY104" s="147"/>
      <c r="CUZ104" s="147"/>
      <c r="CVA104" s="147"/>
      <c r="CVB104" s="147"/>
      <c r="CVC104" s="147"/>
      <c r="CVD104" s="147"/>
      <c r="CVE104" s="147"/>
      <c r="CVF104" s="147"/>
      <c r="CVG104" s="147"/>
      <c r="CVH104" s="147"/>
      <c r="CVI104" s="147"/>
      <c r="CVJ104" s="147"/>
      <c r="CVK104" s="147"/>
      <c r="CVL104" s="147"/>
      <c r="CVM104" s="147"/>
      <c r="CVN104" s="147"/>
      <c r="CVO104" s="147"/>
      <c r="CVP104" s="147"/>
      <c r="CVQ104" s="147"/>
      <c r="CVR104" s="147"/>
      <c r="CVS104" s="147"/>
      <c r="CVT104" s="147"/>
      <c r="CVU104" s="147"/>
      <c r="CVV104" s="147"/>
      <c r="CVW104" s="147"/>
      <c r="CVX104" s="147"/>
      <c r="CVY104" s="147"/>
      <c r="CVZ104" s="147"/>
      <c r="CWA104" s="147"/>
      <c r="CWB104" s="147"/>
      <c r="CWC104" s="147"/>
      <c r="CWD104" s="147"/>
      <c r="CWE104" s="147"/>
      <c r="CWF104" s="147"/>
      <c r="CWG104" s="147"/>
      <c r="CWH104" s="147"/>
      <c r="CWI104" s="147"/>
      <c r="CWJ104" s="147"/>
      <c r="CWK104" s="147"/>
      <c r="CWL104" s="147"/>
      <c r="CWM104" s="147"/>
      <c r="CWN104" s="147"/>
      <c r="CWO104" s="147"/>
      <c r="CWP104" s="147"/>
      <c r="CWQ104" s="147"/>
      <c r="CWR104" s="147"/>
      <c r="CWS104" s="147"/>
      <c r="CWT104" s="147"/>
      <c r="CWU104" s="147"/>
      <c r="CWV104" s="147"/>
      <c r="CWW104" s="147"/>
      <c r="CWX104" s="147"/>
      <c r="CWY104" s="147"/>
      <c r="CWZ104" s="147"/>
      <c r="CXA104" s="147"/>
      <c r="CXB104" s="147"/>
      <c r="CXC104" s="147"/>
      <c r="CXD104" s="147"/>
      <c r="CXE104" s="147"/>
      <c r="CXF104" s="147"/>
      <c r="CXG104" s="147"/>
      <c r="CXH104" s="147"/>
      <c r="CXI104" s="147"/>
      <c r="CXJ104" s="147"/>
      <c r="CXK104" s="147"/>
      <c r="CXL104" s="147"/>
      <c r="CXM104" s="147"/>
      <c r="CXN104" s="147"/>
      <c r="CXO104" s="147"/>
      <c r="CXP104" s="147"/>
      <c r="CXQ104" s="147"/>
      <c r="CXR104" s="147"/>
      <c r="CXS104" s="147"/>
      <c r="CXT104" s="147"/>
      <c r="CXU104" s="147"/>
      <c r="CXV104" s="147"/>
      <c r="CXW104" s="147"/>
      <c r="CXX104" s="147"/>
      <c r="CXY104" s="147"/>
      <c r="CXZ104" s="147"/>
      <c r="CYA104" s="147"/>
      <c r="CYB104" s="147"/>
      <c r="CYC104" s="147"/>
      <c r="CYD104" s="147"/>
      <c r="CYE104" s="147"/>
      <c r="CYF104" s="147"/>
      <c r="CYG104" s="147"/>
      <c r="CYH104" s="147"/>
      <c r="CYI104" s="147"/>
      <c r="CYJ104" s="147"/>
      <c r="CYK104" s="147"/>
      <c r="CYL104" s="147"/>
      <c r="CYM104" s="147"/>
      <c r="CYN104" s="147"/>
      <c r="CYO104" s="147"/>
      <c r="CYP104" s="147"/>
      <c r="CYQ104" s="147"/>
      <c r="CYR104" s="147"/>
      <c r="CYS104" s="147"/>
      <c r="CYT104" s="147"/>
      <c r="CYU104" s="147"/>
      <c r="CYV104" s="147"/>
      <c r="CYW104" s="147"/>
      <c r="CYX104" s="147"/>
      <c r="CYY104" s="147"/>
      <c r="CYZ104" s="147"/>
      <c r="CZA104" s="147"/>
      <c r="CZB104" s="147"/>
      <c r="CZC104" s="147"/>
      <c r="CZD104" s="147"/>
      <c r="CZE104" s="147"/>
      <c r="CZF104" s="147"/>
      <c r="CZG104" s="147"/>
      <c r="CZH104" s="147"/>
      <c r="CZI104" s="147"/>
      <c r="CZJ104" s="147"/>
      <c r="CZK104" s="147"/>
      <c r="CZL104" s="147"/>
      <c r="CZM104" s="147"/>
      <c r="CZN104" s="147"/>
      <c r="CZO104" s="147"/>
      <c r="CZP104" s="147"/>
      <c r="CZQ104" s="147"/>
      <c r="CZR104" s="147"/>
      <c r="CZS104" s="147"/>
      <c r="CZT104" s="147"/>
      <c r="CZU104" s="147"/>
      <c r="CZV104" s="147"/>
      <c r="CZW104" s="147"/>
      <c r="CZX104" s="147"/>
      <c r="CZY104" s="147"/>
      <c r="CZZ104" s="147"/>
      <c r="DAA104" s="147"/>
      <c r="DAB104" s="147"/>
      <c r="DAC104" s="147"/>
      <c r="DAD104" s="147"/>
      <c r="DAE104" s="147"/>
      <c r="DAF104" s="147"/>
      <c r="DAG104" s="147"/>
      <c r="DAH104" s="147"/>
      <c r="DAI104" s="147"/>
      <c r="DAJ104" s="147"/>
      <c r="DAK104" s="147"/>
      <c r="DAL104" s="147"/>
      <c r="DAM104" s="147"/>
      <c r="DAN104" s="147"/>
      <c r="DAO104" s="147"/>
      <c r="DAP104" s="147"/>
      <c r="DAQ104" s="147"/>
      <c r="DAR104" s="147"/>
      <c r="DAS104" s="147"/>
      <c r="DAT104" s="147"/>
      <c r="DAU104" s="147"/>
      <c r="DAV104" s="147"/>
      <c r="DAW104" s="147"/>
      <c r="DAX104" s="147"/>
      <c r="DAY104" s="147"/>
      <c r="DAZ104" s="147"/>
      <c r="DBA104" s="147"/>
      <c r="DBB104" s="147"/>
      <c r="DBC104" s="147"/>
      <c r="DBD104" s="147"/>
      <c r="DBE104" s="147"/>
      <c r="DBF104" s="147"/>
      <c r="DBG104" s="147"/>
      <c r="DBH104" s="147"/>
      <c r="DBI104" s="147"/>
      <c r="DBJ104" s="147"/>
      <c r="DBK104" s="147"/>
      <c r="DBL104" s="147"/>
      <c r="DBM104" s="147"/>
      <c r="DBN104" s="147"/>
      <c r="DBO104" s="147"/>
      <c r="DBP104" s="147"/>
      <c r="DBQ104" s="147"/>
      <c r="DBR104" s="147"/>
      <c r="DBS104" s="147"/>
      <c r="DBT104" s="147"/>
      <c r="DBU104" s="147"/>
      <c r="DBV104" s="147"/>
      <c r="DBW104" s="147"/>
      <c r="DBX104" s="147"/>
      <c r="DBY104" s="147"/>
      <c r="DBZ104" s="147"/>
      <c r="DCA104" s="147"/>
      <c r="DCB104" s="147"/>
      <c r="DCC104" s="147"/>
      <c r="DCD104" s="147"/>
      <c r="DCE104" s="147"/>
      <c r="DCF104" s="147"/>
      <c r="DCG104" s="147"/>
      <c r="DCH104" s="147"/>
      <c r="DCI104" s="147"/>
      <c r="DCJ104" s="147"/>
      <c r="DCK104" s="147"/>
      <c r="DCL104" s="147"/>
      <c r="DCM104" s="147"/>
      <c r="DCN104" s="147"/>
      <c r="DCO104" s="147"/>
      <c r="DCP104" s="147"/>
      <c r="DCQ104" s="147"/>
      <c r="DCR104" s="147"/>
      <c r="DCS104" s="147"/>
      <c r="DCT104" s="147"/>
      <c r="DCU104" s="147"/>
      <c r="DCV104" s="147"/>
      <c r="DCW104" s="147"/>
      <c r="DCX104" s="147"/>
      <c r="DCY104" s="147"/>
      <c r="DCZ104" s="147"/>
      <c r="DDA104" s="147"/>
      <c r="DDB104" s="147"/>
      <c r="DDC104" s="147"/>
      <c r="DDD104" s="147"/>
      <c r="DDE104" s="147"/>
      <c r="DDF104" s="147"/>
      <c r="DDG104" s="147"/>
      <c r="DDH104" s="147"/>
      <c r="DDI104" s="147"/>
      <c r="DDJ104" s="147"/>
      <c r="DDK104" s="147"/>
      <c r="DDL104" s="147"/>
      <c r="DDM104" s="147"/>
      <c r="DDN104" s="147"/>
      <c r="DDO104" s="147"/>
      <c r="DDP104" s="147"/>
      <c r="DDQ104" s="147"/>
      <c r="DDR104" s="147"/>
      <c r="DDS104" s="147"/>
      <c r="DDT104" s="147"/>
      <c r="DDU104" s="147"/>
      <c r="DDV104" s="147"/>
      <c r="DDW104" s="147"/>
      <c r="DDX104" s="147"/>
      <c r="DDY104" s="147"/>
      <c r="DDZ104" s="147"/>
      <c r="DEA104" s="147"/>
      <c r="DEB104" s="147"/>
      <c r="DEC104" s="147"/>
      <c r="DED104" s="147"/>
      <c r="DEE104" s="147"/>
      <c r="DEF104" s="147"/>
      <c r="DEG104" s="147"/>
      <c r="DEH104" s="147"/>
      <c r="DEI104" s="147"/>
      <c r="DEJ104" s="147"/>
      <c r="DEK104" s="147"/>
      <c r="DEL104" s="147"/>
      <c r="DEM104" s="147"/>
      <c r="DEN104" s="147"/>
      <c r="DEO104" s="147"/>
      <c r="DEP104" s="147"/>
      <c r="DEQ104" s="147"/>
      <c r="DER104" s="147"/>
      <c r="DES104" s="147"/>
      <c r="DET104" s="147"/>
      <c r="DEU104" s="147"/>
      <c r="DEV104" s="147"/>
      <c r="DEW104" s="147"/>
      <c r="DEX104" s="147"/>
      <c r="DEY104" s="147"/>
      <c r="DEZ104" s="147"/>
      <c r="DFA104" s="147"/>
      <c r="DFB104" s="147"/>
      <c r="DFC104" s="147"/>
      <c r="DFD104" s="147"/>
      <c r="DFE104" s="147"/>
      <c r="DFF104" s="147"/>
      <c r="DFG104" s="147"/>
      <c r="DFH104" s="147"/>
      <c r="DFI104" s="147"/>
      <c r="DFJ104" s="147"/>
      <c r="DFK104" s="147"/>
      <c r="DFL104" s="147"/>
      <c r="DFM104" s="147"/>
      <c r="DFN104" s="147"/>
      <c r="DFO104" s="147"/>
      <c r="DFP104" s="147"/>
      <c r="DFQ104" s="147"/>
      <c r="DFR104" s="147"/>
      <c r="DFS104" s="147"/>
      <c r="DFT104" s="147"/>
      <c r="DFU104" s="147"/>
      <c r="DFV104" s="147"/>
      <c r="DFW104" s="147"/>
      <c r="DFX104" s="147"/>
      <c r="DFY104" s="147"/>
      <c r="DFZ104" s="147"/>
      <c r="DGA104" s="147"/>
      <c r="DGB104" s="147"/>
      <c r="DGC104" s="147"/>
      <c r="DGD104" s="147"/>
      <c r="DGE104" s="147"/>
      <c r="DGF104" s="147"/>
      <c r="DGG104" s="147"/>
      <c r="DGH104" s="147"/>
      <c r="DGI104" s="147"/>
      <c r="DGJ104" s="147"/>
      <c r="DGK104" s="147"/>
      <c r="DGL104" s="147"/>
      <c r="DGM104" s="147"/>
      <c r="DGN104" s="147"/>
      <c r="DGO104" s="147"/>
      <c r="DGP104" s="147"/>
      <c r="DGQ104" s="147"/>
      <c r="DGR104" s="147"/>
      <c r="DGS104" s="147"/>
      <c r="DGT104" s="147"/>
      <c r="DGU104" s="147"/>
      <c r="DGV104" s="147"/>
      <c r="DGW104" s="147"/>
      <c r="DGX104" s="147"/>
      <c r="DGY104" s="147"/>
      <c r="DGZ104" s="147"/>
      <c r="DHA104" s="147"/>
      <c r="DHB104" s="147"/>
      <c r="DHC104" s="147"/>
      <c r="DHD104" s="147"/>
      <c r="DHE104" s="147"/>
      <c r="DHF104" s="147"/>
      <c r="DHG104" s="147"/>
      <c r="DHH104" s="147"/>
      <c r="DHI104" s="147"/>
      <c r="DHJ104" s="147"/>
      <c r="DHK104" s="147"/>
      <c r="DHL104" s="147"/>
      <c r="DHM104" s="147"/>
      <c r="DHN104" s="147"/>
      <c r="DHO104" s="147"/>
      <c r="DHP104" s="147"/>
      <c r="DHQ104" s="147"/>
      <c r="DHR104" s="147"/>
      <c r="DHS104" s="147"/>
      <c r="DHT104" s="147"/>
      <c r="DHU104" s="147"/>
      <c r="DHV104" s="147"/>
      <c r="DHW104" s="147"/>
      <c r="DHX104" s="147"/>
      <c r="DHY104" s="147"/>
      <c r="DHZ104" s="147"/>
      <c r="DIA104" s="147"/>
      <c r="DIB104" s="147"/>
      <c r="DIC104" s="147"/>
      <c r="DID104" s="147"/>
      <c r="DIE104" s="147"/>
      <c r="DIF104" s="147"/>
      <c r="DIG104" s="147"/>
      <c r="DIH104" s="147"/>
      <c r="DII104" s="147"/>
      <c r="DIJ104" s="147"/>
      <c r="DIK104" s="147"/>
      <c r="DIL104" s="147"/>
      <c r="DIM104" s="147"/>
      <c r="DIN104" s="147"/>
      <c r="DIO104" s="147"/>
      <c r="DIP104" s="147"/>
      <c r="DIQ104" s="147"/>
      <c r="DIR104" s="147"/>
      <c r="DIS104" s="147"/>
      <c r="DIT104" s="147"/>
      <c r="DIU104" s="147"/>
      <c r="DIV104" s="147"/>
      <c r="DIW104" s="147"/>
      <c r="DIX104" s="147"/>
      <c r="DIY104" s="147"/>
      <c r="DIZ104" s="147"/>
      <c r="DJA104" s="147"/>
      <c r="DJB104" s="147"/>
      <c r="DJC104" s="147"/>
      <c r="DJD104" s="147"/>
      <c r="DJE104" s="147"/>
      <c r="DJF104" s="147"/>
      <c r="DJG104" s="147"/>
      <c r="DJH104" s="147"/>
      <c r="DJI104" s="147"/>
      <c r="DJJ104" s="147"/>
      <c r="DJK104" s="147"/>
      <c r="DJL104" s="147"/>
      <c r="DJM104" s="147"/>
      <c r="DJN104" s="147"/>
      <c r="DJO104" s="147"/>
      <c r="DJP104" s="147"/>
      <c r="DJQ104" s="147"/>
      <c r="DJR104" s="147"/>
      <c r="DJS104" s="147"/>
      <c r="DJT104" s="147"/>
      <c r="DJU104" s="147"/>
      <c r="DJV104" s="147"/>
      <c r="DJW104" s="147"/>
      <c r="DJX104" s="147"/>
      <c r="DJY104" s="147"/>
      <c r="DJZ104" s="147"/>
      <c r="DKA104" s="147"/>
      <c r="DKB104" s="147"/>
      <c r="DKC104" s="147"/>
      <c r="DKD104" s="147"/>
      <c r="DKE104" s="147"/>
      <c r="DKF104" s="147"/>
      <c r="DKG104" s="147"/>
      <c r="DKH104" s="147"/>
      <c r="DKI104" s="147"/>
      <c r="DKJ104" s="147"/>
      <c r="DKK104" s="147"/>
      <c r="DKL104" s="147"/>
      <c r="DKM104" s="147"/>
      <c r="DKN104" s="147"/>
      <c r="DKO104" s="147"/>
      <c r="DKP104" s="147"/>
      <c r="DKQ104" s="147"/>
      <c r="DKR104" s="147"/>
      <c r="DKS104" s="147"/>
      <c r="DKT104" s="147"/>
      <c r="DKU104" s="147"/>
      <c r="DKV104" s="147"/>
      <c r="DKW104" s="147"/>
      <c r="DKX104" s="147"/>
      <c r="DKY104" s="147"/>
      <c r="DKZ104" s="147"/>
      <c r="DLA104" s="147"/>
      <c r="DLB104" s="147"/>
      <c r="DLC104" s="147"/>
      <c r="DLD104" s="147"/>
      <c r="DLE104" s="147"/>
      <c r="DLF104" s="147"/>
      <c r="DLG104" s="147"/>
      <c r="DLH104" s="147"/>
      <c r="DLI104" s="147"/>
      <c r="DLJ104" s="147"/>
      <c r="DLK104" s="147"/>
      <c r="DLL104" s="147"/>
      <c r="DLM104" s="147"/>
      <c r="DLN104" s="147"/>
      <c r="DLO104" s="147"/>
      <c r="DLP104" s="147"/>
      <c r="DLQ104" s="147"/>
      <c r="DLR104" s="147"/>
      <c r="DLS104" s="147"/>
      <c r="DLT104" s="147"/>
      <c r="DLU104" s="147"/>
      <c r="DLV104" s="147"/>
      <c r="DLW104" s="147"/>
      <c r="DLX104" s="147"/>
      <c r="DLY104" s="147"/>
      <c r="DLZ104" s="147"/>
      <c r="DMA104" s="147"/>
      <c r="DMB104" s="147"/>
      <c r="DMC104" s="147"/>
      <c r="DMD104" s="147"/>
      <c r="DME104" s="147"/>
      <c r="DMF104" s="147"/>
      <c r="DMG104" s="147"/>
      <c r="DMH104" s="147"/>
      <c r="DMI104" s="147"/>
      <c r="DMJ104" s="147"/>
      <c r="DMK104" s="147"/>
      <c r="DML104" s="147"/>
      <c r="DMM104" s="147"/>
      <c r="DMN104" s="147"/>
      <c r="DMO104" s="147"/>
      <c r="DMP104" s="147"/>
      <c r="DMQ104" s="147"/>
      <c r="DMR104" s="147"/>
      <c r="DMS104" s="147"/>
      <c r="DMT104" s="147"/>
      <c r="DMU104" s="147"/>
      <c r="DMV104" s="147"/>
      <c r="DMW104" s="147"/>
      <c r="DMX104" s="147"/>
      <c r="DMY104" s="147"/>
      <c r="DMZ104" s="147"/>
      <c r="DNA104" s="147"/>
      <c r="DNB104" s="147"/>
      <c r="DNC104" s="147"/>
      <c r="DND104" s="147"/>
      <c r="DNE104" s="147"/>
      <c r="DNF104" s="147"/>
      <c r="DNG104" s="147"/>
      <c r="DNH104" s="147"/>
      <c r="DNI104" s="147"/>
      <c r="DNJ104" s="147"/>
      <c r="DNK104" s="147"/>
      <c r="DNL104" s="147"/>
      <c r="DNM104" s="147"/>
      <c r="DNN104" s="147"/>
      <c r="DNO104" s="147"/>
      <c r="DNP104" s="147"/>
      <c r="DNQ104" s="147"/>
      <c r="DNR104" s="147"/>
      <c r="DNS104" s="147"/>
      <c r="DNT104" s="147"/>
      <c r="DNU104" s="147"/>
      <c r="DNV104" s="147"/>
      <c r="DNW104" s="147"/>
      <c r="DNX104" s="147"/>
      <c r="DNY104" s="147"/>
      <c r="DNZ104" s="147"/>
      <c r="DOA104" s="147"/>
      <c r="DOB104" s="147"/>
      <c r="DOC104" s="147"/>
      <c r="DOD104" s="147"/>
      <c r="DOE104" s="147"/>
      <c r="DOF104" s="147"/>
      <c r="DOG104" s="147"/>
      <c r="DOH104" s="147"/>
      <c r="DOI104" s="147"/>
      <c r="DOJ104" s="147"/>
      <c r="DOK104" s="147"/>
      <c r="DOL104" s="147"/>
      <c r="DOM104" s="147"/>
      <c r="DON104" s="147"/>
      <c r="DOO104" s="147"/>
      <c r="DOP104" s="147"/>
      <c r="DOQ104" s="147"/>
      <c r="DOR104" s="147"/>
      <c r="DOS104" s="147"/>
      <c r="DOT104" s="147"/>
      <c r="DOU104" s="147"/>
      <c r="DOV104" s="147"/>
      <c r="DOW104" s="147"/>
      <c r="DOX104" s="147"/>
      <c r="DOY104" s="147"/>
      <c r="DOZ104" s="147"/>
      <c r="DPA104" s="147"/>
      <c r="DPB104" s="147"/>
      <c r="DPC104" s="147"/>
      <c r="DPD104" s="147"/>
      <c r="DPE104" s="147"/>
      <c r="DPF104" s="147"/>
      <c r="DPG104" s="147"/>
      <c r="DPH104" s="147"/>
      <c r="DPI104" s="147"/>
      <c r="DPJ104" s="147"/>
      <c r="DPK104" s="147"/>
      <c r="DPL104" s="147"/>
      <c r="DPM104" s="147"/>
      <c r="DPN104" s="147"/>
      <c r="DPO104" s="147"/>
      <c r="DPP104" s="147"/>
      <c r="DPQ104" s="147"/>
      <c r="DPR104" s="147"/>
      <c r="DPS104" s="147"/>
      <c r="DPT104" s="147"/>
      <c r="DPU104" s="147"/>
      <c r="DPV104" s="147"/>
      <c r="DPW104" s="147"/>
      <c r="DPX104" s="147"/>
      <c r="DPY104" s="147"/>
      <c r="DPZ104" s="147"/>
      <c r="DQA104" s="147"/>
      <c r="DQB104" s="147"/>
      <c r="DQC104" s="147"/>
      <c r="DQD104" s="147"/>
      <c r="DQE104" s="147"/>
      <c r="DQF104" s="147"/>
      <c r="DQG104" s="147"/>
      <c r="DQH104" s="147"/>
      <c r="DQI104" s="147"/>
      <c r="DQJ104" s="147"/>
      <c r="DQK104" s="147"/>
      <c r="DQL104" s="147"/>
      <c r="DQM104" s="147"/>
      <c r="DQN104" s="147"/>
      <c r="DQO104" s="147"/>
      <c r="DQP104" s="147"/>
      <c r="DQQ104" s="147"/>
      <c r="DQR104" s="147"/>
      <c r="DQS104" s="147"/>
      <c r="DQT104" s="147"/>
      <c r="DQU104" s="147"/>
      <c r="DQV104" s="147"/>
      <c r="DQW104" s="147"/>
      <c r="DQX104" s="147"/>
      <c r="DQY104" s="147"/>
      <c r="DQZ104" s="147"/>
      <c r="DRA104" s="147"/>
      <c r="DRB104" s="147"/>
      <c r="DRC104" s="147"/>
      <c r="DRD104" s="147"/>
      <c r="DRE104" s="147"/>
      <c r="DRF104" s="147"/>
      <c r="DRG104" s="147"/>
      <c r="DRH104" s="147"/>
      <c r="DRI104" s="147"/>
      <c r="DRJ104" s="147"/>
      <c r="DRK104" s="147"/>
      <c r="DRL104" s="147"/>
      <c r="DRM104" s="147"/>
      <c r="DRN104" s="147"/>
      <c r="DRO104" s="147"/>
      <c r="DRP104" s="147"/>
      <c r="DRQ104" s="147"/>
      <c r="DRR104" s="147"/>
      <c r="DRS104" s="147"/>
      <c r="DRT104" s="147"/>
      <c r="DRU104" s="147"/>
      <c r="DRV104" s="147"/>
      <c r="DRW104" s="147"/>
      <c r="DRX104" s="147"/>
      <c r="DRY104" s="147"/>
      <c r="DRZ104" s="147"/>
      <c r="DSA104" s="147"/>
      <c r="DSB104" s="147"/>
      <c r="DSC104" s="147"/>
      <c r="DSD104" s="147"/>
      <c r="DSE104" s="147"/>
      <c r="DSF104" s="147"/>
      <c r="DSG104" s="147"/>
      <c r="DSH104" s="147"/>
      <c r="DSI104" s="147"/>
      <c r="DSJ104" s="147"/>
      <c r="DSK104" s="147"/>
      <c r="DSL104" s="147"/>
      <c r="DSM104" s="147"/>
      <c r="DSN104" s="147"/>
      <c r="DSO104" s="147"/>
      <c r="DSP104" s="147"/>
      <c r="DSQ104" s="147"/>
      <c r="DSR104" s="147"/>
      <c r="DSS104" s="147"/>
      <c r="DST104" s="147"/>
      <c r="DSU104" s="147"/>
      <c r="DSV104" s="147"/>
      <c r="DSW104" s="147"/>
      <c r="DSX104" s="147"/>
      <c r="DSY104" s="147"/>
      <c r="DSZ104" s="147"/>
      <c r="DTA104" s="147"/>
      <c r="DTB104" s="147"/>
      <c r="DTC104" s="147"/>
      <c r="DTD104" s="147"/>
      <c r="DTE104" s="147"/>
      <c r="DTF104" s="147"/>
      <c r="DTG104" s="147"/>
      <c r="DTH104" s="147"/>
      <c r="DTI104" s="147"/>
      <c r="DTJ104" s="147"/>
      <c r="DTK104" s="147"/>
      <c r="DTL104" s="147"/>
      <c r="DTM104" s="147"/>
      <c r="DTN104" s="147"/>
      <c r="DTO104" s="147"/>
      <c r="DTP104" s="147"/>
      <c r="DTQ104" s="147"/>
      <c r="DTR104" s="147"/>
      <c r="DTS104" s="147"/>
      <c r="DTT104" s="147"/>
      <c r="DTU104" s="147"/>
      <c r="DTV104" s="147"/>
      <c r="DTW104" s="147"/>
      <c r="DTX104" s="147"/>
      <c r="DTY104" s="147"/>
      <c r="DTZ104" s="147"/>
      <c r="DUA104" s="147"/>
      <c r="DUB104" s="147"/>
      <c r="DUC104" s="147"/>
      <c r="DUD104" s="147"/>
      <c r="DUE104" s="147"/>
      <c r="DUF104" s="147"/>
      <c r="DUG104" s="147"/>
      <c r="DUH104" s="147"/>
      <c r="DUI104" s="147"/>
      <c r="DUJ104" s="147"/>
      <c r="DUK104" s="147"/>
      <c r="DUL104" s="147"/>
      <c r="DUM104" s="147"/>
      <c r="DUN104" s="147"/>
      <c r="DUO104" s="147"/>
      <c r="DUP104" s="147"/>
      <c r="DUQ104" s="147"/>
      <c r="DUR104" s="147"/>
      <c r="DUS104" s="147"/>
      <c r="DUT104" s="147"/>
      <c r="DUU104" s="147"/>
      <c r="DUV104" s="147"/>
      <c r="DUW104" s="147"/>
      <c r="DUX104" s="147"/>
      <c r="DUY104" s="147"/>
      <c r="DUZ104" s="147"/>
      <c r="DVA104" s="147"/>
      <c r="DVB104" s="147"/>
      <c r="DVC104" s="147"/>
      <c r="DVD104" s="147"/>
      <c r="DVE104" s="147"/>
      <c r="DVF104" s="147"/>
      <c r="DVG104" s="147"/>
      <c r="DVH104" s="147"/>
      <c r="DVI104" s="147"/>
      <c r="DVJ104" s="147"/>
      <c r="DVK104" s="147"/>
      <c r="DVL104" s="147"/>
      <c r="DVM104" s="147"/>
      <c r="DVN104" s="147"/>
      <c r="DVO104" s="147"/>
      <c r="DVP104" s="147"/>
      <c r="DVQ104" s="147"/>
      <c r="DVR104" s="147"/>
      <c r="DVS104" s="147"/>
      <c r="DVT104" s="147"/>
      <c r="DVU104" s="147"/>
      <c r="DVV104" s="147"/>
      <c r="DVW104" s="147"/>
      <c r="DVX104" s="147"/>
      <c r="DVY104" s="147"/>
      <c r="DVZ104" s="147"/>
      <c r="DWA104" s="147"/>
      <c r="DWB104" s="147"/>
      <c r="DWC104" s="147"/>
      <c r="DWD104" s="147"/>
      <c r="DWE104" s="147"/>
      <c r="DWF104" s="147"/>
      <c r="DWG104" s="147"/>
      <c r="DWH104" s="147"/>
      <c r="DWI104" s="147"/>
      <c r="DWJ104" s="147"/>
      <c r="DWK104" s="147"/>
      <c r="DWL104" s="147"/>
      <c r="DWM104" s="147"/>
      <c r="DWN104" s="147"/>
      <c r="DWO104" s="147"/>
      <c r="DWP104" s="147"/>
      <c r="DWQ104" s="147"/>
      <c r="DWR104" s="147"/>
      <c r="DWS104" s="147"/>
      <c r="DWT104" s="147"/>
      <c r="DWU104" s="147"/>
      <c r="DWV104" s="147"/>
      <c r="DWW104" s="147"/>
      <c r="DWX104" s="147"/>
      <c r="DWY104" s="147"/>
      <c r="DWZ104" s="147"/>
      <c r="DXA104" s="147"/>
      <c r="DXB104" s="147"/>
      <c r="DXC104" s="147"/>
      <c r="DXD104" s="147"/>
      <c r="DXE104" s="147"/>
      <c r="DXF104" s="147"/>
      <c r="DXG104" s="147"/>
      <c r="DXH104" s="147"/>
      <c r="DXI104" s="147"/>
      <c r="DXJ104" s="147"/>
      <c r="DXK104" s="147"/>
      <c r="DXL104" s="147"/>
      <c r="DXM104" s="147"/>
      <c r="DXN104" s="147"/>
      <c r="DXO104" s="147"/>
      <c r="DXP104" s="147"/>
      <c r="DXQ104" s="147"/>
      <c r="DXR104" s="147"/>
      <c r="DXS104" s="147"/>
      <c r="DXT104" s="147"/>
      <c r="DXU104" s="147"/>
      <c r="DXV104" s="147"/>
      <c r="DXW104" s="147"/>
      <c r="DXX104" s="147"/>
      <c r="DXY104" s="147"/>
      <c r="DXZ104" s="147"/>
      <c r="DYA104" s="147"/>
      <c r="DYB104" s="147"/>
      <c r="DYC104" s="147"/>
      <c r="DYD104" s="147"/>
      <c r="DYE104" s="147"/>
      <c r="DYF104" s="147"/>
      <c r="DYG104" s="147"/>
      <c r="DYH104" s="147"/>
      <c r="DYI104" s="147"/>
      <c r="DYJ104" s="147"/>
      <c r="DYK104" s="147"/>
      <c r="DYL104" s="147"/>
      <c r="DYM104" s="147"/>
      <c r="DYN104" s="147"/>
      <c r="DYO104" s="147"/>
      <c r="DYP104" s="147"/>
      <c r="DYQ104" s="147"/>
      <c r="DYR104" s="147"/>
      <c r="DYS104" s="147"/>
      <c r="DYT104" s="147"/>
      <c r="DYU104" s="147"/>
      <c r="DYV104" s="147"/>
      <c r="DYW104" s="147"/>
      <c r="DYX104" s="147"/>
      <c r="DYY104" s="147"/>
      <c r="DYZ104" s="147"/>
      <c r="DZA104" s="147"/>
      <c r="DZB104" s="147"/>
      <c r="DZC104" s="147"/>
      <c r="DZD104" s="147"/>
      <c r="DZE104" s="147"/>
      <c r="DZF104" s="147"/>
      <c r="DZG104" s="147"/>
      <c r="DZH104" s="147"/>
      <c r="DZI104" s="147"/>
      <c r="DZJ104" s="147"/>
      <c r="DZK104" s="147"/>
      <c r="DZL104" s="147"/>
      <c r="DZM104" s="147"/>
      <c r="DZN104" s="147"/>
      <c r="DZO104" s="147"/>
      <c r="DZP104" s="147"/>
      <c r="DZQ104" s="147"/>
      <c r="DZR104" s="147"/>
      <c r="DZS104" s="147"/>
      <c r="DZT104" s="147"/>
      <c r="DZU104" s="147"/>
      <c r="DZV104" s="147"/>
      <c r="DZW104" s="147"/>
      <c r="DZX104" s="147"/>
      <c r="DZY104" s="147"/>
      <c r="DZZ104" s="147"/>
      <c r="EAA104" s="147"/>
      <c r="EAB104" s="147"/>
      <c r="EAC104" s="147"/>
      <c r="EAD104" s="147"/>
      <c r="EAE104" s="147"/>
      <c r="EAF104" s="147"/>
      <c r="EAG104" s="147"/>
      <c r="EAH104" s="147"/>
      <c r="EAI104" s="147"/>
      <c r="EAJ104" s="147"/>
      <c r="EAK104" s="147"/>
      <c r="EAL104" s="147"/>
      <c r="EAM104" s="147"/>
      <c r="EAN104" s="147"/>
      <c r="EAO104" s="147"/>
      <c r="EAP104" s="147"/>
      <c r="EAQ104" s="147"/>
      <c r="EAR104" s="147"/>
      <c r="EAS104" s="147"/>
      <c r="EAT104" s="147"/>
      <c r="EAU104" s="147"/>
      <c r="EAV104" s="147"/>
      <c r="EAW104" s="147"/>
      <c r="EAX104" s="147"/>
      <c r="EAY104" s="147"/>
      <c r="EAZ104" s="147"/>
      <c r="EBA104" s="147"/>
      <c r="EBB104" s="147"/>
      <c r="EBC104" s="147"/>
      <c r="EBD104" s="147"/>
      <c r="EBE104" s="147"/>
      <c r="EBF104" s="147"/>
      <c r="EBG104" s="147"/>
      <c r="EBH104" s="147"/>
      <c r="EBI104" s="147"/>
      <c r="EBJ104" s="147"/>
      <c r="EBK104" s="147"/>
      <c r="EBL104" s="147"/>
      <c r="EBM104" s="147"/>
      <c r="EBN104" s="147"/>
      <c r="EBO104" s="147"/>
      <c r="EBP104" s="147"/>
      <c r="EBQ104" s="147"/>
      <c r="EBR104" s="147"/>
      <c r="EBS104" s="147"/>
      <c r="EBT104" s="147"/>
      <c r="EBU104" s="147"/>
      <c r="EBV104" s="147"/>
      <c r="EBW104" s="147"/>
      <c r="EBX104" s="147"/>
      <c r="EBY104" s="147"/>
      <c r="EBZ104" s="147"/>
      <c r="ECA104" s="147"/>
      <c r="ECB104" s="147"/>
      <c r="ECC104" s="147"/>
      <c r="ECD104" s="147"/>
      <c r="ECE104" s="147"/>
      <c r="ECF104" s="147"/>
      <c r="ECG104" s="147"/>
      <c r="ECH104" s="147"/>
      <c r="ECI104" s="147"/>
      <c r="ECJ104" s="147"/>
      <c r="ECK104" s="147"/>
      <c r="ECL104" s="147"/>
      <c r="ECM104" s="147"/>
      <c r="ECN104" s="147"/>
      <c r="ECO104" s="147"/>
      <c r="ECP104" s="147"/>
      <c r="ECQ104" s="147"/>
      <c r="ECR104" s="147"/>
      <c r="ECS104" s="147"/>
      <c r="ECT104" s="147"/>
      <c r="ECU104" s="147"/>
      <c r="ECV104" s="147"/>
      <c r="ECW104" s="147"/>
      <c r="ECX104" s="147"/>
      <c r="ECY104" s="147"/>
      <c r="ECZ104" s="147"/>
      <c r="EDA104" s="147"/>
      <c r="EDB104" s="147"/>
      <c r="EDC104" s="147"/>
      <c r="EDD104" s="147"/>
      <c r="EDE104" s="147"/>
      <c r="EDF104" s="147"/>
      <c r="EDG104" s="147"/>
      <c r="EDH104" s="147"/>
      <c r="EDI104" s="147"/>
      <c r="EDJ104" s="147"/>
      <c r="EDK104" s="147"/>
      <c r="EDL104" s="147"/>
      <c r="EDM104" s="147"/>
      <c r="EDN104" s="147"/>
      <c r="EDO104" s="147"/>
      <c r="EDP104" s="147"/>
      <c r="EDQ104" s="147"/>
      <c r="EDR104" s="147"/>
      <c r="EDS104" s="147"/>
      <c r="EDT104" s="147"/>
      <c r="EDU104" s="147"/>
      <c r="EDV104" s="147"/>
      <c r="EDW104" s="147"/>
      <c r="EDX104" s="147"/>
      <c r="EDY104" s="147"/>
      <c r="EDZ104" s="147"/>
      <c r="EEA104" s="147"/>
      <c r="EEB104" s="147"/>
      <c r="EEC104" s="147"/>
      <c r="EED104" s="147"/>
      <c r="EEE104" s="147"/>
      <c r="EEF104" s="147"/>
      <c r="EEG104" s="147"/>
      <c r="EEH104" s="147"/>
      <c r="EEI104" s="147"/>
      <c r="EEJ104" s="147"/>
      <c r="EEK104" s="147"/>
      <c r="EEL104" s="147"/>
      <c r="EEM104" s="147"/>
      <c r="EEN104" s="147"/>
      <c r="EEO104" s="147"/>
      <c r="EEP104" s="147"/>
      <c r="EEQ104" s="147"/>
      <c r="EER104" s="147"/>
      <c r="EES104" s="147"/>
      <c r="EET104" s="147"/>
      <c r="EEU104" s="147"/>
      <c r="EEV104" s="147"/>
      <c r="EEW104" s="147"/>
      <c r="EEX104" s="147"/>
      <c r="EEY104" s="147"/>
      <c r="EEZ104" s="147"/>
      <c r="EFA104" s="147"/>
      <c r="EFB104" s="147"/>
      <c r="EFC104" s="147"/>
      <c r="EFD104" s="147"/>
      <c r="EFE104" s="147"/>
      <c r="EFF104" s="147"/>
      <c r="EFG104" s="147"/>
      <c r="EFH104" s="147"/>
      <c r="EFI104" s="147"/>
      <c r="EFJ104" s="147"/>
      <c r="EFK104" s="147"/>
      <c r="EFL104" s="147"/>
      <c r="EFM104" s="147"/>
      <c r="EFN104" s="147"/>
      <c r="EFO104" s="147"/>
      <c r="EFP104" s="147"/>
      <c r="EFQ104" s="147"/>
      <c r="EFR104" s="147"/>
      <c r="EFS104" s="147"/>
      <c r="EFT104" s="147"/>
      <c r="EFU104" s="147"/>
      <c r="EFV104" s="147"/>
      <c r="EFW104" s="147"/>
      <c r="EFX104" s="147"/>
      <c r="EFY104" s="147"/>
      <c r="EFZ104" s="147"/>
      <c r="EGA104" s="147"/>
      <c r="EGB104" s="147"/>
      <c r="EGC104" s="147"/>
      <c r="EGD104" s="147"/>
      <c r="EGE104" s="147"/>
      <c r="EGF104" s="147"/>
      <c r="EGG104" s="147"/>
      <c r="EGH104" s="147"/>
      <c r="EGI104" s="147"/>
      <c r="EGJ104" s="147"/>
      <c r="EGK104" s="147"/>
      <c r="EGL104" s="147"/>
      <c r="EGM104" s="147"/>
      <c r="EGN104" s="147"/>
      <c r="EGO104" s="147"/>
      <c r="EGP104" s="147"/>
      <c r="EGQ104" s="147"/>
      <c r="EGR104" s="147"/>
      <c r="EGS104" s="147"/>
      <c r="EGT104" s="147"/>
      <c r="EGU104" s="147"/>
      <c r="EGV104" s="147"/>
      <c r="EGW104" s="147"/>
      <c r="EGX104" s="147"/>
      <c r="EGY104" s="147"/>
      <c r="EGZ104" s="147"/>
      <c r="EHA104" s="147"/>
      <c r="EHB104" s="147"/>
      <c r="EHC104" s="147"/>
      <c r="EHD104" s="147"/>
      <c r="EHE104" s="147"/>
      <c r="EHF104" s="147"/>
      <c r="EHG104" s="147"/>
      <c r="EHH104" s="147"/>
      <c r="EHI104" s="147"/>
      <c r="EHJ104" s="147"/>
      <c r="EHK104" s="147"/>
      <c r="EHL104" s="147"/>
      <c r="EHM104" s="147"/>
      <c r="EHN104" s="147"/>
      <c r="EHO104" s="147"/>
      <c r="EHP104" s="147"/>
      <c r="EHQ104" s="147"/>
      <c r="EHR104" s="147"/>
      <c r="EHS104" s="147"/>
      <c r="EHT104" s="147"/>
      <c r="EHU104" s="147"/>
      <c r="EHV104" s="147"/>
      <c r="EHW104" s="147"/>
      <c r="EHX104" s="147"/>
      <c r="EHY104" s="147"/>
      <c r="EHZ104" s="147"/>
      <c r="EIA104" s="147"/>
      <c r="EIB104" s="147"/>
      <c r="EIC104" s="147"/>
      <c r="EID104" s="147"/>
      <c r="EIE104" s="147"/>
      <c r="EIF104" s="147"/>
      <c r="EIG104" s="147"/>
      <c r="EIH104" s="147"/>
      <c r="EII104" s="147"/>
      <c r="EIJ104" s="147"/>
      <c r="EIK104" s="147"/>
      <c r="EIL104" s="147"/>
      <c r="EIM104" s="147"/>
      <c r="EIN104" s="147"/>
      <c r="EIO104" s="147"/>
      <c r="EIP104" s="147"/>
      <c r="EIQ104" s="147"/>
      <c r="EIR104" s="147"/>
      <c r="EIS104" s="147"/>
      <c r="EIT104" s="147"/>
      <c r="EIU104" s="147"/>
      <c r="EIV104" s="147"/>
      <c r="EIW104" s="147"/>
      <c r="EIX104" s="147"/>
      <c r="EIY104" s="147"/>
      <c r="EIZ104" s="147"/>
      <c r="EJA104" s="147"/>
      <c r="EJB104" s="147"/>
      <c r="EJC104" s="147"/>
      <c r="EJD104" s="147"/>
      <c r="EJE104" s="147"/>
      <c r="EJF104" s="147"/>
      <c r="EJG104" s="147"/>
      <c r="EJH104" s="147"/>
      <c r="EJI104" s="147"/>
      <c r="EJJ104" s="147"/>
      <c r="EJK104" s="147"/>
      <c r="EJL104" s="147"/>
      <c r="EJM104" s="147"/>
      <c r="EJN104" s="147"/>
      <c r="EJO104" s="147"/>
      <c r="EJP104" s="147"/>
      <c r="EJQ104" s="147"/>
      <c r="EJR104" s="147"/>
      <c r="EJS104" s="147"/>
      <c r="EJT104" s="147"/>
      <c r="EJU104" s="147"/>
      <c r="EJV104" s="147"/>
      <c r="EJW104" s="147"/>
      <c r="EJX104" s="147"/>
      <c r="EJY104" s="147"/>
      <c r="EJZ104" s="147"/>
      <c r="EKA104" s="147"/>
      <c r="EKB104" s="147"/>
      <c r="EKC104" s="147"/>
      <c r="EKD104" s="147"/>
      <c r="EKE104" s="147"/>
      <c r="EKF104" s="147"/>
      <c r="EKG104" s="147"/>
      <c r="EKH104" s="147"/>
      <c r="EKI104" s="147"/>
      <c r="EKJ104" s="147"/>
      <c r="EKK104" s="147"/>
      <c r="EKL104" s="147"/>
      <c r="EKM104" s="147"/>
      <c r="EKN104" s="147"/>
      <c r="EKO104" s="147"/>
      <c r="EKP104" s="147"/>
      <c r="EKQ104" s="147"/>
      <c r="EKR104" s="147"/>
      <c r="EKS104" s="147"/>
      <c r="EKT104" s="147"/>
      <c r="EKU104" s="147"/>
      <c r="EKV104" s="147"/>
      <c r="EKW104" s="147"/>
      <c r="EKX104" s="147"/>
      <c r="EKY104" s="147"/>
      <c r="EKZ104" s="147"/>
      <c r="ELA104" s="147"/>
      <c r="ELB104" s="147"/>
      <c r="ELC104" s="147"/>
      <c r="ELD104" s="147"/>
      <c r="ELE104" s="147"/>
      <c r="ELF104" s="147"/>
      <c r="ELG104" s="147"/>
      <c r="ELH104" s="147"/>
      <c r="ELI104" s="147"/>
      <c r="ELJ104" s="147"/>
      <c r="ELK104" s="147"/>
      <c r="ELL104" s="147"/>
      <c r="ELM104" s="147"/>
      <c r="ELN104" s="147"/>
      <c r="ELO104" s="147"/>
      <c r="ELP104" s="147"/>
      <c r="ELQ104" s="147"/>
      <c r="ELR104" s="147"/>
      <c r="ELS104" s="147"/>
      <c r="ELT104" s="147"/>
      <c r="ELU104" s="147"/>
      <c r="ELV104" s="147"/>
      <c r="ELW104" s="147"/>
      <c r="ELX104" s="147"/>
      <c r="ELY104" s="147"/>
      <c r="ELZ104" s="147"/>
      <c r="EMA104" s="147"/>
      <c r="EMB104" s="147"/>
      <c r="EMC104" s="147"/>
      <c r="EMD104" s="147"/>
      <c r="EME104" s="147"/>
      <c r="EMF104" s="147"/>
      <c r="EMG104" s="147"/>
      <c r="EMH104" s="147"/>
      <c r="EMI104" s="147"/>
      <c r="EMJ104" s="147"/>
      <c r="EMK104" s="147"/>
      <c r="EML104" s="147"/>
      <c r="EMM104" s="147"/>
      <c r="EMN104" s="147"/>
      <c r="EMO104" s="147"/>
      <c r="EMP104" s="147"/>
      <c r="EMQ104" s="147"/>
      <c r="EMR104" s="147"/>
      <c r="EMS104" s="147"/>
      <c r="EMT104" s="147"/>
      <c r="EMU104" s="147"/>
      <c r="EMV104" s="147"/>
      <c r="EMW104" s="147"/>
      <c r="EMX104" s="147"/>
      <c r="EMY104" s="147"/>
      <c r="EMZ104" s="147"/>
      <c r="ENA104" s="147"/>
      <c r="ENB104" s="147"/>
      <c r="ENC104" s="147"/>
      <c r="END104" s="147"/>
      <c r="ENE104" s="147"/>
      <c r="ENF104" s="147"/>
      <c r="ENG104" s="147"/>
      <c r="ENH104" s="147"/>
      <c r="ENI104" s="147"/>
      <c r="ENJ104" s="147"/>
      <c r="ENK104" s="147"/>
      <c r="ENL104" s="147"/>
      <c r="ENM104" s="147"/>
      <c r="ENN104" s="147"/>
      <c r="ENO104" s="147"/>
      <c r="ENP104" s="147"/>
      <c r="ENQ104" s="147"/>
      <c r="ENR104" s="147"/>
      <c r="ENS104" s="147"/>
      <c r="ENT104" s="147"/>
      <c r="ENU104" s="147"/>
      <c r="ENV104" s="147"/>
      <c r="ENW104" s="147"/>
      <c r="ENX104" s="147"/>
      <c r="ENY104" s="147"/>
      <c r="ENZ104" s="147"/>
      <c r="EOA104" s="147"/>
      <c r="EOB104" s="147"/>
      <c r="EOC104" s="147"/>
      <c r="EOD104" s="147"/>
      <c r="EOE104" s="147"/>
      <c r="EOF104" s="147"/>
      <c r="EOG104" s="147"/>
      <c r="EOH104" s="147"/>
      <c r="EOI104" s="147"/>
      <c r="EOJ104" s="147"/>
      <c r="EOK104" s="147"/>
      <c r="EOL104" s="147"/>
      <c r="EOM104" s="147"/>
      <c r="EON104" s="147"/>
      <c r="EOO104" s="147"/>
      <c r="EOP104" s="147"/>
      <c r="EOQ104" s="147"/>
      <c r="EOR104" s="147"/>
      <c r="EOS104" s="147"/>
      <c r="EOT104" s="147"/>
      <c r="EOU104" s="147"/>
      <c r="EOV104" s="147"/>
      <c r="EOW104" s="147"/>
      <c r="EOX104" s="147"/>
      <c r="EOY104" s="147"/>
      <c r="EOZ104" s="147"/>
      <c r="EPA104" s="147"/>
      <c r="EPB104" s="147"/>
      <c r="EPC104" s="147"/>
      <c r="EPD104" s="147"/>
      <c r="EPE104" s="147"/>
      <c r="EPF104" s="147"/>
      <c r="EPG104" s="147"/>
      <c r="EPH104" s="147"/>
      <c r="EPI104" s="147"/>
      <c r="EPJ104" s="147"/>
      <c r="EPK104" s="147"/>
      <c r="EPL104" s="147"/>
      <c r="EPM104" s="147"/>
      <c r="EPN104" s="147"/>
      <c r="EPO104" s="147"/>
      <c r="EPP104" s="147"/>
      <c r="EPQ104" s="147"/>
      <c r="EPR104" s="147"/>
      <c r="EPS104" s="147"/>
      <c r="EPT104" s="147"/>
      <c r="EPU104" s="147"/>
      <c r="EPV104" s="147"/>
      <c r="EPW104" s="147"/>
      <c r="EPX104" s="147"/>
      <c r="EPY104" s="147"/>
      <c r="EPZ104" s="147"/>
      <c r="EQA104" s="147"/>
      <c r="EQB104" s="147"/>
      <c r="EQC104" s="147"/>
      <c r="EQD104" s="147"/>
      <c r="EQE104" s="147"/>
      <c r="EQF104" s="147"/>
      <c r="EQG104" s="147"/>
      <c r="EQH104" s="147"/>
      <c r="EQI104" s="147"/>
      <c r="EQJ104" s="147"/>
      <c r="EQK104" s="147"/>
      <c r="EQL104" s="147"/>
      <c r="EQM104" s="147"/>
      <c r="EQN104" s="147"/>
      <c r="EQO104" s="147"/>
      <c r="EQP104" s="147"/>
      <c r="EQQ104" s="147"/>
      <c r="EQR104" s="147"/>
      <c r="EQS104" s="147"/>
      <c r="EQT104" s="147"/>
      <c r="EQU104" s="147"/>
      <c r="EQV104" s="147"/>
      <c r="EQW104" s="147"/>
      <c r="EQX104" s="147"/>
      <c r="EQY104" s="147"/>
      <c r="EQZ104" s="147"/>
      <c r="ERA104" s="147"/>
      <c r="ERB104" s="147"/>
      <c r="ERC104" s="147"/>
      <c r="ERD104" s="147"/>
      <c r="ERE104" s="147"/>
      <c r="ERF104" s="147"/>
      <c r="ERG104" s="147"/>
      <c r="ERH104" s="147"/>
      <c r="ERI104" s="147"/>
      <c r="ERJ104" s="147"/>
      <c r="ERK104" s="147"/>
      <c r="ERL104" s="147"/>
      <c r="ERM104" s="147"/>
      <c r="ERN104" s="147"/>
      <c r="ERO104" s="147"/>
      <c r="ERP104" s="147"/>
      <c r="ERQ104" s="147"/>
      <c r="ERR104" s="147"/>
      <c r="ERS104" s="147"/>
      <c r="ERT104" s="147"/>
      <c r="ERU104" s="147"/>
      <c r="ERV104" s="147"/>
      <c r="ERW104" s="147"/>
      <c r="ERX104" s="147"/>
      <c r="ERY104" s="147"/>
      <c r="ERZ104" s="147"/>
      <c r="ESA104" s="147"/>
      <c r="ESB104" s="147"/>
      <c r="ESC104" s="147"/>
      <c r="ESD104" s="147"/>
      <c r="ESE104" s="147"/>
      <c r="ESF104" s="147"/>
      <c r="ESG104" s="147"/>
      <c r="ESH104" s="147"/>
      <c r="ESI104" s="147"/>
      <c r="ESJ104" s="147"/>
      <c r="ESK104" s="147"/>
      <c r="ESL104" s="147"/>
      <c r="ESM104" s="147"/>
      <c r="ESN104" s="147"/>
      <c r="ESO104" s="147"/>
      <c r="ESP104" s="147"/>
      <c r="ESQ104" s="147"/>
      <c r="ESR104" s="147"/>
      <c r="ESS104" s="147"/>
      <c r="EST104" s="147"/>
      <c r="ESU104" s="147"/>
      <c r="ESV104" s="147"/>
      <c r="ESW104" s="147"/>
      <c r="ESX104" s="147"/>
      <c r="ESY104" s="147"/>
      <c r="ESZ104" s="147"/>
      <c r="ETA104" s="147"/>
      <c r="ETB104" s="147"/>
      <c r="ETC104" s="147"/>
      <c r="ETD104" s="147"/>
      <c r="ETE104" s="147"/>
      <c r="ETF104" s="147"/>
      <c r="ETG104" s="147"/>
      <c r="ETH104" s="147"/>
      <c r="ETI104" s="147"/>
      <c r="ETJ104" s="147"/>
      <c r="ETK104" s="147"/>
      <c r="ETL104" s="147"/>
      <c r="ETM104" s="147"/>
      <c r="ETN104" s="147"/>
      <c r="ETO104" s="147"/>
      <c r="ETP104" s="147"/>
      <c r="ETQ104" s="147"/>
      <c r="ETR104" s="147"/>
      <c r="ETS104" s="147"/>
      <c r="ETT104" s="147"/>
      <c r="ETU104" s="147"/>
      <c r="ETV104" s="147"/>
      <c r="ETW104" s="147"/>
      <c r="ETX104" s="147"/>
      <c r="ETY104" s="147"/>
      <c r="ETZ104" s="147"/>
      <c r="EUA104" s="147"/>
      <c r="EUB104" s="147"/>
      <c r="EUC104" s="147"/>
      <c r="EUD104" s="147"/>
      <c r="EUE104" s="147"/>
      <c r="EUF104" s="147"/>
      <c r="EUG104" s="147"/>
      <c r="EUH104" s="147"/>
      <c r="EUI104" s="147"/>
      <c r="EUJ104" s="147"/>
      <c r="EUK104" s="147"/>
      <c r="EUL104" s="147"/>
      <c r="EUM104" s="147"/>
      <c r="EUN104" s="147"/>
      <c r="EUO104" s="147"/>
      <c r="EUP104" s="147"/>
      <c r="EUQ104" s="147"/>
      <c r="EUR104" s="147"/>
      <c r="EUS104" s="147"/>
      <c r="EUT104" s="147"/>
      <c r="EUU104" s="147"/>
      <c r="EUV104" s="147"/>
      <c r="EUW104" s="147"/>
      <c r="EUX104" s="147"/>
      <c r="EUY104" s="147"/>
      <c r="EUZ104" s="147"/>
      <c r="EVA104" s="147"/>
      <c r="EVB104" s="147"/>
      <c r="EVC104" s="147"/>
      <c r="EVD104" s="147"/>
      <c r="EVE104" s="147"/>
      <c r="EVF104" s="147"/>
      <c r="EVG104" s="147"/>
      <c r="EVH104" s="147"/>
      <c r="EVI104" s="147"/>
      <c r="EVJ104" s="147"/>
      <c r="EVK104" s="147"/>
      <c r="EVL104" s="147"/>
      <c r="EVM104" s="147"/>
      <c r="EVN104" s="147"/>
      <c r="EVO104" s="147"/>
      <c r="EVP104" s="147"/>
      <c r="EVQ104" s="147"/>
      <c r="EVR104" s="147"/>
      <c r="EVS104" s="147"/>
      <c r="EVT104" s="147"/>
      <c r="EVU104" s="147"/>
      <c r="EVV104" s="147"/>
      <c r="EVW104" s="147"/>
      <c r="EVX104" s="147"/>
      <c r="EVY104" s="147"/>
      <c r="EVZ104" s="147"/>
      <c r="EWA104" s="147"/>
      <c r="EWB104" s="147"/>
      <c r="EWC104" s="147"/>
      <c r="EWD104" s="147"/>
      <c r="EWE104" s="147"/>
      <c r="EWF104" s="147"/>
      <c r="EWG104" s="147"/>
      <c r="EWH104" s="147"/>
      <c r="EWI104" s="147"/>
      <c r="EWJ104" s="147"/>
      <c r="EWK104" s="147"/>
      <c r="EWL104" s="147"/>
      <c r="EWM104" s="147"/>
      <c r="EWN104" s="147"/>
      <c r="EWO104" s="147"/>
      <c r="EWP104" s="147"/>
      <c r="EWQ104" s="147"/>
      <c r="EWR104" s="147"/>
      <c r="EWS104" s="147"/>
      <c r="EWT104" s="147"/>
      <c r="EWU104" s="147"/>
      <c r="EWV104" s="147"/>
      <c r="EWW104" s="147"/>
      <c r="EWX104" s="147"/>
      <c r="EWY104" s="147"/>
      <c r="EWZ104" s="147"/>
      <c r="EXA104" s="147"/>
      <c r="EXB104" s="147"/>
      <c r="EXC104" s="147"/>
      <c r="EXD104" s="147"/>
      <c r="EXE104" s="147"/>
      <c r="EXF104" s="147"/>
      <c r="EXG104" s="147"/>
      <c r="EXH104" s="147"/>
      <c r="EXI104" s="147"/>
      <c r="EXJ104" s="147"/>
      <c r="EXK104" s="147"/>
      <c r="EXL104" s="147"/>
      <c r="EXM104" s="147"/>
      <c r="EXN104" s="147"/>
      <c r="EXO104" s="147"/>
      <c r="EXP104" s="147"/>
      <c r="EXQ104" s="147"/>
      <c r="EXR104" s="147"/>
      <c r="EXS104" s="147"/>
      <c r="EXT104" s="147"/>
      <c r="EXU104" s="147"/>
      <c r="EXV104" s="147"/>
      <c r="EXW104" s="147"/>
      <c r="EXX104" s="147"/>
      <c r="EXY104" s="147"/>
      <c r="EXZ104" s="147"/>
      <c r="EYA104" s="147"/>
      <c r="EYB104" s="147"/>
      <c r="EYC104" s="147"/>
      <c r="EYD104" s="147"/>
      <c r="EYE104" s="147"/>
      <c r="EYF104" s="147"/>
      <c r="EYG104" s="147"/>
      <c r="EYH104" s="147"/>
      <c r="EYI104" s="147"/>
      <c r="EYJ104" s="147"/>
      <c r="EYK104" s="147"/>
      <c r="EYL104" s="147"/>
      <c r="EYM104" s="147"/>
      <c r="EYN104" s="147"/>
      <c r="EYO104" s="147"/>
      <c r="EYP104" s="147"/>
      <c r="EYQ104" s="147"/>
      <c r="EYR104" s="147"/>
      <c r="EYS104" s="147"/>
      <c r="EYT104" s="147"/>
      <c r="EYU104" s="147"/>
      <c r="EYV104" s="147"/>
      <c r="EYW104" s="147"/>
      <c r="EYX104" s="147"/>
      <c r="EYY104" s="147"/>
      <c r="EYZ104" s="147"/>
      <c r="EZA104" s="147"/>
      <c r="EZB104" s="147"/>
      <c r="EZC104" s="147"/>
      <c r="EZD104" s="147"/>
      <c r="EZE104" s="147"/>
      <c r="EZF104" s="147"/>
      <c r="EZG104" s="147"/>
      <c r="EZH104" s="147"/>
      <c r="EZI104" s="147"/>
      <c r="EZJ104" s="147"/>
      <c r="EZK104" s="147"/>
      <c r="EZL104" s="147"/>
      <c r="EZM104" s="147"/>
      <c r="EZN104" s="147"/>
      <c r="EZO104" s="147"/>
      <c r="EZP104" s="147"/>
      <c r="EZQ104" s="147"/>
      <c r="EZR104" s="147"/>
      <c r="EZS104" s="147"/>
      <c r="EZT104" s="147"/>
      <c r="EZU104" s="147"/>
      <c r="EZV104" s="147"/>
      <c r="EZW104" s="147"/>
      <c r="EZX104" s="147"/>
      <c r="EZY104" s="147"/>
      <c r="EZZ104" s="147"/>
      <c r="FAA104" s="147"/>
      <c r="FAB104" s="147"/>
      <c r="FAC104" s="147"/>
      <c r="FAD104" s="147"/>
      <c r="FAE104" s="147"/>
      <c r="FAF104" s="147"/>
      <c r="FAG104" s="147"/>
      <c r="FAH104" s="147"/>
      <c r="FAI104" s="147"/>
      <c r="FAJ104" s="147"/>
      <c r="FAK104" s="147"/>
      <c r="FAL104" s="147"/>
      <c r="FAM104" s="147"/>
      <c r="FAN104" s="147"/>
      <c r="FAO104" s="147"/>
      <c r="FAP104" s="147"/>
      <c r="FAQ104" s="147"/>
      <c r="FAR104" s="147"/>
      <c r="FAS104" s="147"/>
      <c r="FAT104" s="147"/>
      <c r="FAU104" s="147"/>
      <c r="FAV104" s="147"/>
      <c r="FAW104" s="147"/>
      <c r="FAX104" s="147"/>
      <c r="FAY104" s="147"/>
      <c r="FAZ104" s="147"/>
      <c r="FBA104" s="147"/>
      <c r="FBB104" s="147"/>
      <c r="FBC104" s="147"/>
      <c r="FBD104" s="147"/>
      <c r="FBE104" s="147"/>
      <c r="FBF104" s="147"/>
      <c r="FBG104" s="147"/>
      <c r="FBH104" s="147"/>
      <c r="FBI104" s="147"/>
      <c r="FBJ104" s="147"/>
      <c r="FBK104" s="147"/>
      <c r="FBL104" s="147"/>
      <c r="FBM104" s="147"/>
      <c r="FBN104" s="147"/>
      <c r="FBO104" s="147"/>
      <c r="FBP104" s="147"/>
      <c r="FBQ104" s="147"/>
      <c r="FBR104" s="147"/>
      <c r="FBS104" s="147"/>
      <c r="FBT104" s="147"/>
      <c r="FBU104" s="147"/>
      <c r="FBV104" s="147"/>
      <c r="FBW104" s="147"/>
      <c r="FBX104" s="147"/>
      <c r="FBY104" s="147"/>
      <c r="FBZ104" s="147"/>
      <c r="FCA104" s="147"/>
      <c r="FCB104" s="147"/>
      <c r="FCC104" s="147"/>
      <c r="FCD104" s="147"/>
      <c r="FCE104" s="147"/>
      <c r="FCF104" s="147"/>
      <c r="FCG104" s="147"/>
      <c r="FCH104" s="147"/>
      <c r="FCI104" s="147"/>
      <c r="FCJ104" s="147"/>
      <c r="FCK104" s="147"/>
      <c r="FCL104" s="147"/>
      <c r="FCM104" s="147"/>
      <c r="FCN104" s="147"/>
      <c r="FCO104" s="147"/>
      <c r="FCP104" s="147"/>
      <c r="FCQ104" s="147"/>
      <c r="FCR104" s="147"/>
      <c r="FCS104" s="147"/>
      <c r="FCT104" s="147"/>
      <c r="FCU104" s="147"/>
      <c r="FCV104" s="147"/>
      <c r="FCW104" s="147"/>
      <c r="FCX104" s="147"/>
      <c r="FCY104" s="147"/>
      <c r="FCZ104" s="147"/>
      <c r="FDA104" s="147"/>
      <c r="FDB104" s="147"/>
      <c r="FDC104" s="147"/>
      <c r="FDD104" s="147"/>
      <c r="FDE104" s="147"/>
      <c r="FDF104" s="147"/>
      <c r="FDG104" s="147"/>
      <c r="FDH104" s="147"/>
      <c r="FDI104" s="147"/>
      <c r="FDJ104" s="147"/>
      <c r="FDK104" s="147"/>
      <c r="FDL104" s="147"/>
      <c r="FDM104" s="147"/>
      <c r="FDN104" s="147"/>
      <c r="FDO104" s="147"/>
      <c r="FDP104" s="147"/>
      <c r="FDQ104" s="147"/>
      <c r="FDR104" s="147"/>
      <c r="FDS104" s="147"/>
      <c r="FDT104" s="147"/>
      <c r="FDU104" s="147"/>
      <c r="FDV104" s="147"/>
      <c r="FDW104" s="147"/>
      <c r="FDX104" s="147"/>
      <c r="FDY104" s="147"/>
      <c r="FDZ104" s="147"/>
      <c r="FEA104" s="147"/>
      <c r="FEB104" s="147"/>
      <c r="FEC104" s="147"/>
      <c r="FED104" s="147"/>
      <c r="FEE104" s="147"/>
      <c r="FEF104" s="147"/>
      <c r="FEG104" s="147"/>
      <c r="FEH104" s="147"/>
      <c r="FEI104" s="147"/>
      <c r="FEJ104" s="147"/>
      <c r="FEK104" s="147"/>
      <c r="FEL104" s="147"/>
      <c r="FEM104" s="147"/>
      <c r="FEN104" s="147"/>
      <c r="FEO104" s="147"/>
      <c r="FEP104" s="147"/>
      <c r="FEQ104" s="147"/>
      <c r="FER104" s="147"/>
      <c r="FES104" s="147"/>
      <c r="FET104" s="147"/>
      <c r="FEU104" s="147"/>
      <c r="FEV104" s="147"/>
      <c r="FEW104" s="147"/>
      <c r="FEX104" s="147"/>
      <c r="FEY104" s="147"/>
      <c r="FEZ104" s="147"/>
      <c r="FFA104" s="147"/>
      <c r="FFB104" s="147"/>
      <c r="FFC104" s="147"/>
      <c r="FFD104" s="147"/>
      <c r="FFE104" s="147"/>
      <c r="FFF104" s="147"/>
      <c r="FFG104" s="147"/>
      <c r="FFH104" s="147"/>
      <c r="FFI104" s="147"/>
      <c r="FFJ104" s="147"/>
      <c r="FFK104" s="147"/>
      <c r="FFL104" s="147"/>
      <c r="FFM104" s="147"/>
      <c r="FFN104" s="147"/>
      <c r="FFO104" s="147"/>
      <c r="FFP104" s="147"/>
      <c r="FFQ104" s="147"/>
      <c r="FFR104" s="147"/>
      <c r="FFS104" s="147"/>
      <c r="FFT104" s="147"/>
      <c r="FFU104" s="147"/>
      <c r="FFV104" s="147"/>
      <c r="FFW104" s="147"/>
      <c r="FFX104" s="147"/>
      <c r="FFY104" s="147"/>
      <c r="FFZ104" s="147"/>
      <c r="FGA104" s="147"/>
      <c r="FGB104" s="147"/>
      <c r="FGC104" s="147"/>
      <c r="FGD104" s="147"/>
      <c r="FGE104" s="147"/>
      <c r="FGF104" s="147"/>
      <c r="FGG104" s="147"/>
      <c r="FGH104" s="147"/>
      <c r="FGI104" s="147"/>
      <c r="FGJ104" s="147"/>
      <c r="FGK104" s="147"/>
      <c r="FGL104" s="147"/>
      <c r="FGM104" s="147"/>
      <c r="FGN104" s="147"/>
      <c r="FGO104" s="147"/>
      <c r="FGP104" s="147"/>
      <c r="FGQ104" s="147"/>
      <c r="FGR104" s="147"/>
      <c r="FGS104" s="147"/>
      <c r="FGT104" s="147"/>
      <c r="FGU104" s="147"/>
      <c r="FGV104" s="147"/>
      <c r="FGW104" s="147"/>
      <c r="FGX104" s="147"/>
      <c r="FGY104" s="147"/>
      <c r="FGZ104" s="147"/>
      <c r="FHA104" s="147"/>
      <c r="FHB104" s="147"/>
      <c r="FHC104" s="147"/>
      <c r="FHD104" s="147"/>
      <c r="FHE104" s="147"/>
      <c r="FHF104" s="147"/>
      <c r="FHG104" s="147"/>
      <c r="FHH104" s="147"/>
      <c r="FHI104" s="147"/>
      <c r="FHJ104" s="147"/>
      <c r="FHK104" s="147"/>
      <c r="FHL104" s="147"/>
      <c r="FHM104" s="147"/>
      <c r="FHN104" s="147"/>
      <c r="FHO104" s="147"/>
      <c r="FHP104" s="147"/>
      <c r="FHQ104" s="147"/>
      <c r="FHR104" s="147"/>
      <c r="FHS104" s="147"/>
      <c r="FHT104" s="147"/>
      <c r="FHU104" s="147"/>
      <c r="FHV104" s="147"/>
      <c r="FHW104" s="147"/>
      <c r="FHX104" s="147"/>
      <c r="FHY104" s="147"/>
      <c r="FHZ104" s="147"/>
      <c r="FIA104" s="147"/>
      <c r="FIB104" s="147"/>
      <c r="FIC104" s="147"/>
      <c r="FID104" s="147"/>
      <c r="FIE104" s="147"/>
      <c r="FIF104" s="147"/>
      <c r="FIG104" s="147"/>
      <c r="FIH104" s="147"/>
      <c r="FII104" s="147"/>
      <c r="FIJ104" s="147"/>
      <c r="FIK104" s="147"/>
      <c r="FIL104" s="147"/>
      <c r="FIM104" s="147"/>
      <c r="FIN104" s="147"/>
      <c r="FIO104" s="147"/>
      <c r="FIP104" s="147"/>
      <c r="FIQ104" s="147"/>
      <c r="FIR104" s="147"/>
      <c r="FIS104" s="147"/>
      <c r="FIT104" s="147"/>
      <c r="FIU104" s="147"/>
      <c r="FIV104" s="147"/>
      <c r="FIW104" s="147"/>
      <c r="FIX104" s="147"/>
      <c r="FIY104" s="147"/>
      <c r="FIZ104" s="147"/>
      <c r="FJA104" s="147"/>
      <c r="FJB104" s="147"/>
      <c r="FJC104" s="147"/>
      <c r="FJD104" s="147"/>
      <c r="FJE104" s="147"/>
      <c r="FJF104" s="147"/>
      <c r="FJG104" s="147"/>
      <c r="FJH104" s="147"/>
      <c r="FJI104" s="147"/>
      <c r="FJJ104" s="147"/>
      <c r="FJK104" s="147"/>
      <c r="FJL104" s="147"/>
      <c r="FJM104" s="147"/>
      <c r="FJN104" s="147"/>
      <c r="FJO104" s="147"/>
      <c r="FJP104" s="147"/>
      <c r="FJQ104" s="147"/>
      <c r="FJR104" s="147"/>
      <c r="FJS104" s="147"/>
      <c r="FJT104" s="147"/>
      <c r="FJU104" s="147"/>
      <c r="FJV104" s="147"/>
      <c r="FJW104" s="147"/>
      <c r="FJX104" s="147"/>
      <c r="FJY104" s="147"/>
      <c r="FJZ104" s="147"/>
      <c r="FKA104" s="147"/>
      <c r="FKB104" s="147"/>
      <c r="FKC104" s="147"/>
      <c r="FKD104" s="147"/>
      <c r="FKE104" s="147"/>
      <c r="FKF104" s="147"/>
      <c r="FKG104" s="147"/>
      <c r="FKH104" s="147"/>
      <c r="FKI104" s="147"/>
      <c r="FKJ104" s="147"/>
      <c r="FKK104" s="147"/>
      <c r="FKL104" s="147"/>
      <c r="FKM104" s="147"/>
      <c r="FKN104" s="147"/>
      <c r="FKO104" s="147"/>
      <c r="FKP104" s="147"/>
      <c r="FKQ104" s="147"/>
      <c r="FKR104" s="147"/>
      <c r="FKS104" s="147"/>
      <c r="FKT104" s="147"/>
      <c r="FKU104" s="147"/>
      <c r="FKV104" s="147"/>
      <c r="FKW104" s="147"/>
      <c r="FKX104" s="147"/>
      <c r="FKY104" s="147"/>
      <c r="FKZ104" s="147"/>
      <c r="FLA104" s="147"/>
      <c r="FLB104" s="147"/>
      <c r="FLC104" s="147"/>
      <c r="FLD104" s="147"/>
      <c r="FLE104" s="147"/>
      <c r="FLF104" s="147"/>
      <c r="FLG104" s="147"/>
      <c r="FLH104" s="147"/>
      <c r="FLI104" s="147"/>
      <c r="FLJ104" s="147"/>
      <c r="FLK104" s="147"/>
      <c r="FLL104" s="147"/>
      <c r="FLM104" s="147"/>
      <c r="FLN104" s="147"/>
      <c r="FLO104" s="147"/>
      <c r="FLP104" s="147"/>
      <c r="FLQ104" s="147"/>
      <c r="FLR104" s="147"/>
      <c r="FLS104" s="147"/>
      <c r="FLT104" s="147"/>
      <c r="FLU104" s="147"/>
      <c r="FLV104" s="147"/>
      <c r="FLW104" s="147"/>
      <c r="FLX104" s="147"/>
      <c r="FLY104" s="147"/>
      <c r="FLZ104" s="147"/>
      <c r="FMA104" s="147"/>
      <c r="FMB104" s="147"/>
      <c r="FMC104" s="147"/>
      <c r="FMD104" s="147"/>
      <c r="FME104" s="147"/>
      <c r="FMF104" s="147"/>
      <c r="FMG104" s="147"/>
      <c r="FMH104" s="147"/>
      <c r="FMI104" s="147"/>
      <c r="FMJ104" s="147"/>
      <c r="FMK104" s="147"/>
      <c r="FML104" s="147"/>
      <c r="FMM104" s="147"/>
      <c r="FMN104" s="147"/>
      <c r="FMO104" s="147"/>
      <c r="FMP104" s="147"/>
      <c r="FMQ104" s="147"/>
      <c r="FMR104" s="147"/>
      <c r="FMS104" s="147"/>
      <c r="FMT104" s="147"/>
      <c r="FMU104" s="147"/>
      <c r="FMV104" s="147"/>
      <c r="FMW104" s="147"/>
      <c r="FMX104" s="147"/>
      <c r="FMY104" s="147"/>
      <c r="FMZ104" s="147"/>
      <c r="FNA104" s="147"/>
      <c r="FNB104" s="147"/>
      <c r="FNC104" s="147"/>
      <c r="FND104" s="147"/>
      <c r="FNE104" s="147"/>
      <c r="FNF104" s="147"/>
      <c r="FNG104" s="147"/>
      <c r="FNH104" s="147"/>
      <c r="FNI104" s="147"/>
      <c r="FNJ104" s="147"/>
      <c r="FNK104" s="147"/>
      <c r="FNL104" s="147"/>
      <c r="FNM104" s="147"/>
      <c r="FNN104" s="147"/>
      <c r="FNO104" s="147"/>
      <c r="FNP104" s="147"/>
      <c r="FNQ104" s="147"/>
      <c r="FNR104" s="147"/>
      <c r="FNS104" s="147"/>
      <c r="FNT104" s="147"/>
      <c r="FNU104" s="147"/>
      <c r="FNV104" s="147"/>
      <c r="FNW104" s="147"/>
      <c r="FNX104" s="147"/>
      <c r="FNY104" s="147"/>
      <c r="FNZ104" s="147"/>
      <c r="FOA104" s="147"/>
      <c r="FOB104" s="147"/>
      <c r="FOC104" s="147"/>
      <c r="FOD104" s="147"/>
      <c r="FOE104" s="147"/>
      <c r="FOF104" s="147"/>
      <c r="FOG104" s="147"/>
      <c r="FOH104" s="147"/>
      <c r="FOI104" s="147"/>
      <c r="FOJ104" s="147"/>
      <c r="FOK104" s="147"/>
      <c r="FOL104" s="147"/>
      <c r="FOM104" s="147"/>
      <c r="FON104" s="147"/>
      <c r="FOO104" s="147"/>
      <c r="FOP104" s="147"/>
      <c r="FOQ104" s="147"/>
      <c r="FOR104" s="147"/>
      <c r="FOS104" s="147"/>
      <c r="FOT104" s="147"/>
      <c r="FOU104" s="147"/>
      <c r="FOV104" s="147"/>
      <c r="FOW104" s="147"/>
      <c r="FOX104" s="147"/>
      <c r="FOY104" s="147"/>
      <c r="FOZ104" s="147"/>
      <c r="FPA104" s="147"/>
      <c r="FPB104" s="147"/>
      <c r="FPC104" s="147"/>
      <c r="FPD104" s="147"/>
      <c r="FPE104" s="147"/>
      <c r="FPF104" s="147"/>
      <c r="FPG104" s="147"/>
      <c r="FPH104" s="147"/>
      <c r="FPI104" s="147"/>
      <c r="FPJ104" s="147"/>
      <c r="FPK104" s="147"/>
      <c r="FPL104" s="147"/>
      <c r="FPM104" s="147"/>
      <c r="FPN104" s="147"/>
      <c r="FPO104" s="147"/>
      <c r="FPP104" s="147"/>
      <c r="FPQ104" s="147"/>
      <c r="FPR104" s="147"/>
      <c r="FPS104" s="147"/>
      <c r="FPT104" s="147"/>
      <c r="FPU104" s="147"/>
      <c r="FPV104" s="147"/>
      <c r="FPW104" s="147"/>
      <c r="FPX104" s="147"/>
      <c r="FPY104" s="147"/>
      <c r="FPZ104" s="147"/>
      <c r="FQA104" s="147"/>
      <c r="FQB104" s="147"/>
      <c r="FQC104" s="147"/>
      <c r="FQD104" s="147"/>
      <c r="FQE104" s="147"/>
      <c r="FQF104" s="147"/>
      <c r="FQG104" s="147"/>
      <c r="FQH104" s="147"/>
      <c r="FQI104" s="147"/>
      <c r="FQJ104" s="147"/>
      <c r="FQK104" s="147"/>
      <c r="FQL104" s="147"/>
      <c r="FQM104" s="147"/>
      <c r="FQN104" s="147"/>
      <c r="FQO104" s="147"/>
      <c r="FQP104" s="147"/>
      <c r="FQQ104" s="147"/>
      <c r="FQR104" s="147"/>
      <c r="FQS104" s="147"/>
      <c r="FQT104" s="147"/>
      <c r="FQU104" s="147"/>
      <c r="FQV104" s="147"/>
      <c r="FQW104" s="147"/>
      <c r="FQX104" s="147"/>
      <c r="FQY104" s="147"/>
      <c r="FQZ104" s="147"/>
      <c r="FRA104" s="147"/>
      <c r="FRB104" s="147"/>
      <c r="FRC104" s="147"/>
      <c r="FRD104" s="147"/>
      <c r="FRE104" s="147"/>
      <c r="FRF104" s="147"/>
      <c r="FRG104" s="147"/>
      <c r="FRH104" s="147"/>
      <c r="FRI104" s="147"/>
      <c r="FRJ104" s="147"/>
      <c r="FRK104" s="147"/>
      <c r="FRL104" s="147"/>
      <c r="FRM104" s="147"/>
      <c r="FRN104" s="147"/>
      <c r="FRO104" s="147"/>
      <c r="FRP104" s="147"/>
      <c r="FRQ104" s="147"/>
      <c r="FRR104" s="147"/>
      <c r="FRS104" s="147"/>
      <c r="FRT104" s="147"/>
      <c r="FRU104" s="147"/>
      <c r="FRV104" s="147"/>
      <c r="FRW104" s="147"/>
      <c r="FRX104" s="147"/>
      <c r="FRY104" s="147"/>
      <c r="FRZ104" s="147"/>
      <c r="FSA104" s="147"/>
      <c r="FSB104" s="147"/>
      <c r="FSC104" s="147"/>
      <c r="FSD104" s="147"/>
      <c r="FSE104" s="147"/>
      <c r="FSF104" s="147"/>
      <c r="FSG104" s="147"/>
      <c r="FSH104" s="147"/>
      <c r="FSI104" s="147"/>
      <c r="FSJ104" s="147"/>
      <c r="FSK104" s="147"/>
      <c r="FSL104" s="147"/>
      <c r="FSM104" s="147"/>
      <c r="FSN104" s="147"/>
      <c r="FSO104" s="147"/>
      <c r="FSP104" s="147"/>
      <c r="FSQ104" s="147"/>
      <c r="FSR104" s="147"/>
      <c r="FSS104" s="147"/>
      <c r="FST104" s="147"/>
      <c r="FSU104" s="147"/>
      <c r="FSV104" s="147"/>
      <c r="FSW104" s="147"/>
      <c r="FSX104" s="147"/>
      <c r="FSY104" s="147"/>
      <c r="FSZ104" s="147"/>
      <c r="FTA104" s="147"/>
      <c r="FTB104" s="147"/>
      <c r="FTC104" s="147"/>
      <c r="FTD104" s="147"/>
      <c r="FTE104" s="147"/>
      <c r="FTF104" s="147"/>
      <c r="FTG104" s="147"/>
      <c r="FTH104" s="147"/>
      <c r="FTI104" s="147"/>
      <c r="FTJ104" s="147"/>
      <c r="FTK104" s="147"/>
      <c r="FTL104" s="147"/>
      <c r="FTM104" s="147"/>
      <c r="FTN104" s="147"/>
      <c r="FTO104" s="147"/>
      <c r="FTP104" s="147"/>
      <c r="FTQ104" s="147"/>
      <c r="FTR104" s="147"/>
      <c r="FTS104" s="147"/>
      <c r="FTT104" s="147"/>
      <c r="FTU104" s="147"/>
      <c r="FTV104" s="147"/>
      <c r="FTW104" s="147"/>
      <c r="FTX104" s="147"/>
      <c r="FTY104" s="147"/>
      <c r="FTZ104" s="147"/>
      <c r="FUA104" s="147"/>
      <c r="FUB104" s="147"/>
      <c r="FUC104" s="147"/>
      <c r="FUD104" s="147"/>
      <c r="FUE104" s="147"/>
      <c r="FUF104" s="147"/>
      <c r="FUG104" s="147"/>
      <c r="FUH104" s="147"/>
      <c r="FUI104" s="147"/>
      <c r="FUJ104" s="147"/>
      <c r="FUK104" s="147"/>
      <c r="FUL104" s="147"/>
      <c r="FUM104" s="147"/>
      <c r="FUN104" s="147"/>
      <c r="FUO104" s="147"/>
      <c r="FUP104" s="147"/>
      <c r="FUQ104" s="147"/>
      <c r="FUR104" s="147"/>
      <c r="FUS104" s="147"/>
      <c r="FUT104" s="147"/>
      <c r="FUU104" s="147"/>
      <c r="FUV104" s="147"/>
      <c r="FUW104" s="147"/>
      <c r="FUX104" s="147"/>
      <c r="FUY104" s="147"/>
      <c r="FUZ104" s="147"/>
      <c r="FVA104" s="147"/>
      <c r="FVB104" s="147"/>
      <c r="FVC104" s="147"/>
      <c r="FVD104" s="147"/>
      <c r="FVE104" s="147"/>
      <c r="FVF104" s="147"/>
      <c r="FVG104" s="147"/>
      <c r="FVH104" s="147"/>
      <c r="FVI104" s="147"/>
      <c r="FVJ104" s="147"/>
      <c r="FVK104" s="147"/>
      <c r="FVL104" s="147"/>
      <c r="FVM104" s="147"/>
      <c r="FVN104" s="147"/>
      <c r="FVO104" s="147"/>
      <c r="FVP104" s="147"/>
      <c r="FVQ104" s="147"/>
      <c r="FVR104" s="147"/>
      <c r="FVS104" s="147"/>
      <c r="FVT104" s="147"/>
      <c r="FVU104" s="147"/>
      <c r="FVV104" s="147"/>
      <c r="FVW104" s="147"/>
      <c r="FVX104" s="147"/>
      <c r="FVY104" s="147"/>
      <c r="FVZ104" s="147"/>
      <c r="FWA104" s="147"/>
      <c r="FWB104" s="147"/>
      <c r="FWC104" s="147"/>
      <c r="FWD104" s="147"/>
      <c r="FWE104" s="147"/>
      <c r="FWF104" s="147"/>
      <c r="FWG104" s="147"/>
      <c r="FWH104" s="147"/>
      <c r="FWI104" s="147"/>
      <c r="FWJ104" s="147"/>
      <c r="FWK104" s="147"/>
      <c r="FWL104" s="147"/>
      <c r="FWM104" s="147"/>
      <c r="FWN104" s="147"/>
      <c r="FWO104" s="147"/>
      <c r="FWP104" s="147"/>
      <c r="FWQ104" s="147"/>
      <c r="FWR104" s="147"/>
      <c r="FWS104" s="147"/>
      <c r="FWT104" s="147"/>
      <c r="FWU104" s="147"/>
      <c r="FWV104" s="147"/>
      <c r="FWW104" s="147"/>
      <c r="FWX104" s="147"/>
      <c r="FWY104" s="147"/>
      <c r="FWZ104" s="147"/>
      <c r="FXA104" s="147"/>
      <c r="FXB104" s="147"/>
      <c r="FXC104" s="147"/>
      <c r="FXD104" s="147"/>
      <c r="FXE104" s="147"/>
      <c r="FXF104" s="147"/>
      <c r="FXG104" s="147"/>
      <c r="FXH104" s="147"/>
      <c r="FXI104" s="147"/>
      <c r="FXJ104" s="147"/>
      <c r="FXK104" s="147"/>
      <c r="FXL104" s="147"/>
      <c r="FXM104" s="147"/>
      <c r="FXN104" s="147"/>
      <c r="FXO104" s="147"/>
      <c r="FXP104" s="147"/>
      <c r="FXQ104" s="147"/>
      <c r="FXR104" s="147"/>
      <c r="FXS104" s="147"/>
      <c r="FXT104" s="147"/>
      <c r="FXU104" s="147"/>
      <c r="FXV104" s="147"/>
      <c r="FXW104" s="147"/>
      <c r="FXX104" s="147"/>
      <c r="FXY104" s="147"/>
      <c r="FXZ104" s="147"/>
      <c r="FYA104" s="147"/>
      <c r="FYB104" s="147"/>
      <c r="FYC104" s="147"/>
      <c r="FYD104" s="147"/>
      <c r="FYE104" s="147"/>
      <c r="FYF104" s="147"/>
      <c r="FYG104" s="147"/>
      <c r="FYH104" s="147"/>
      <c r="FYI104" s="147"/>
      <c r="FYJ104" s="147"/>
      <c r="FYK104" s="147"/>
      <c r="FYL104" s="147"/>
      <c r="FYM104" s="147"/>
      <c r="FYN104" s="147"/>
      <c r="FYO104" s="147"/>
      <c r="FYP104" s="147"/>
      <c r="FYQ104" s="147"/>
      <c r="FYR104" s="147"/>
      <c r="FYS104" s="147"/>
      <c r="FYT104" s="147"/>
      <c r="FYU104" s="147"/>
      <c r="FYV104" s="147"/>
      <c r="FYW104" s="147"/>
      <c r="FYX104" s="147"/>
      <c r="FYY104" s="147"/>
      <c r="FYZ104" s="147"/>
      <c r="FZA104" s="147"/>
      <c r="FZB104" s="147"/>
      <c r="FZC104" s="147"/>
      <c r="FZD104" s="147"/>
      <c r="FZE104" s="147"/>
      <c r="FZF104" s="147"/>
      <c r="FZG104" s="147"/>
      <c r="FZH104" s="147"/>
      <c r="FZI104" s="147"/>
      <c r="FZJ104" s="147"/>
      <c r="FZK104" s="147"/>
      <c r="FZL104" s="147"/>
      <c r="FZM104" s="147"/>
      <c r="FZN104" s="147"/>
      <c r="FZO104" s="147"/>
      <c r="FZP104" s="147"/>
      <c r="FZQ104" s="147"/>
      <c r="FZR104" s="147"/>
      <c r="FZS104" s="147"/>
      <c r="FZT104" s="147"/>
      <c r="FZU104" s="147"/>
      <c r="FZV104" s="147"/>
      <c r="FZW104" s="147"/>
      <c r="FZX104" s="147"/>
      <c r="FZY104" s="147"/>
      <c r="FZZ104" s="147"/>
      <c r="GAA104" s="147"/>
      <c r="GAB104" s="147"/>
      <c r="GAC104" s="147"/>
      <c r="GAD104" s="147"/>
      <c r="GAE104" s="147"/>
      <c r="GAF104" s="147"/>
      <c r="GAG104" s="147"/>
      <c r="GAH104" s="147"/>
      <c r="GAI104" s="147"/>
      <c r="GAJ104" s="147"/>
      <c r="GAK104" s="147"/>
      <c r="GAL104" s="147"/>
      <c r="GAM104" s="147"/>
      <c r="GAN104" s="147"/>
      <c r="GAO104" s="147"/>
      <c r="GAP104" s="147"/>
      <c r="GAQ104" s="147"/>
      <c r="GAR104" s="147"/>
      <c r="GAS104" s="147"/>
      <c r="GAT104" s="147"/>
      <c r="GAU104" s="147"/>
      <c r="GAV104" s="147"/>
      <c r="GAW104" s="147"/>
      <c r="GAX104" s="147"/>
      <c r="GAY104" s="147"/>
      <c r="GAZ104" s="147"/>
      <c r="GBA104" s="147"/>
      <c r="GBB104" s="147"/>
      <c r="GBC104" s="147"/>
      <c r="GBD104" s="147"/>
      <c r="GBE104" s="147"/>
      <c r="GBF104" s="147"/>
      <c r="GBG104" s="147"/>
      <c r="GBH104" s="147"/>
      <c r="GBI104" s="147"/>
      <c r="GBJ104" s="147"/>
      <c r="GBK104" s="147"/>
      <c r="GBL104" s="147"/>
      <c r="GBM104" s="147"/>
      <c r="GBN104" s="147"/>
      <c r="GBO104" s="147"/>
      <c r="GBP104" s="147"/>
      <c r="GBQ104" s="147"/>
      <c r="GBR104" s="147"/>
      <c r="GBS104" s="147"/>
      <c r="GBT104" s="147"/>
      <c r="GBU104" s="147"/>
      <c r="GBV104" s="147"/>
      <c r="GBW104" s="147"/>
      <c r="GBX104" s="147"/>
      <c r="GBY104" s="147"/>
      <c r="GBZ104" s="147"/>
      <c r="GCA104" s="147"/>
      <c r="GCB104" s="147"/>
      <c r="GCC104" s="147"/>
      <c r="GCD104" s="147"/>
      <c r="GCE104" s="147"/>
      <c r="GCF104" s="147"/>
      <c r="GCG104" s="147"/>
      <c r="GCH104" s="147"/>
      <c r="GCI104" s="147"/>
      <c r="GCJ104" s="147"/>
      <c r="GCK104" s="147"/>
      <c r="GCL104" s="147"/>
      <c r="GCM104" s="147"/>
      <c r="GCN104" s="147"/>
      <c r="GCO104" s="147"/>
      <c r="GCP104" s="147"/>
      <c r="GCQ104" s="147"/>
      <c r="GCR104" s="147"/>
      <c r="GCS104" s="147"/>
      <c r="GCT104" s="147"/>
      <c r="GCU104" s="147"/>
      <c r="GCV104" s="147"/>
      <c r="GCW104" s="147"/>
      <c r="GCX104" s="147"/>
      <c r="GCY104" s="147"/>
      <c r="GCZ104" s="147"/>
      <c r="GDA104" s="147"/>
      <c r="GDB104" s="147"/>
      <c r="GDC104" s="147"/>
      <c r="GDD104" s="147"/>
      <c r="GDE104" s="147"/>
      <c r="GDF104" s="147"/>
      <c r="GDG104" s="147"/>
      <c r="GDH104" s="147"/>
      <c r="GDI104" s="147"/>
      <c r="GDJ104" s="147"/>
      <c r="GDK104" s="147"/>
      <c r="GDL104" s="147"/>
      <c r="GDM104" s="147"/>
      <c r="GDN104" s="147"/>
      <c r="GDO104" s="147"/>
      <c r="GDP104" s="147"/>
      <c r="GDQ104" s="147"/>
      <c r="GDR104" s="147"/>
      <c r="GDS104" s="147"/>
      <c r="GDT104" s="147"/>
      <c r="GDU104" s="147"/>
      <c r="GDV104" s="147"/>
      <c r="GDW104" s="147"/>
      <c r="GDX104" s="147"/>
      <c r="GDY104" s="147"/>
      <c r="GDZ104" s="147"/>
      <c r="GEA104" s="147"/>
      <c r="GEB104" s="147"/>
      <c r="GEC104" s="147"/>
      <c r="GED104" s="147"/>
      <c r="GEE104" s="147"/>
      <c r="GEF104" s="147"/>
      <c r="GEG104" s="147"/>
      <c r="GEH104" s="147"/>
      <c r="GEI104" s="147"/>
      <c r="GEJ104" s="147"/>
      <c r="GEK104" s="147"/>
      <c r="GEL104" s="147"/>
      <c r="GEM104" s="147"/>
      <c r="GEN104" s="147"/>
      <c r="GEO104" s="147"/>
      <c r="GEP104" s="147"/>
      <c r="GEQ104" s="147"/>
      <c r="GER104" s="147"/>
      <c r="GES104" s="147"/>
      <c r="GET104" s="147"/>
      <c r="GEU104" s="147"/>
      <c r="GEV104" s="147"/>
      <c r="GEW104" s="147"/>
      <c r="GEX104" s="147"/>
      <c r="GEY104" s="147"/>
      <c r="GEZ104" s="147"/>
      <c r="GFA104" s="147"/>
      <c r="GFB104" s="147"/>
      <c r="GFC104" s="147"/>
      <c r="GFD104" s="147"/>
      <c r="GFE104" s="147"/>
      <c r="GFF104" s="147"/>
      <c r="GFG104" s="147"/>
      <c r="GFH104" s="147"/>
      <c r="GFI104" s="147"/>
      <c r="GFJ104" s="147"/>
      <c r="GFK104" s="147"/>
      <c r="GFL104" s="147"/>
      <c r="GFM104" s="147"/>
      <c r="GFN104" s="147"/>
      <c r="GFO104" s="147"/>
      <c r="GFP104" s="147"/>
      <c r="GFQ104" s="147"/>
      <c r="GFR104" s="147"/>
      <c r="GFS104" s="147"/>
      <c r="GFT104" s="147"/>
      <c r="GFU104" s="147"/>
      <c r="GFV104" s="147"/>
      <c r="GFW104" s="147"/>
      <c r="GFX104" s="147"/>
      <c r="GFY104" s="147"/>
      <c r="GFZ104" s="147"/>
      <c r="GGA104" s="147"/>
      <c r="GGB104" s="147"/>
      <c r="GGC104" s="147"/>
      <c r="GGD104" s="147"/>
      <c r="GGE104" s="147"/>
      <c r="GGF104" s="147"/>
      <c r="GGG104" s="147"/>
      <c r="GGH104" s="147"/>
      <c r="GGI104" s="147"/>
      <c r="GGJ104" s="147"/>
      <c r="GGK104" s="147"/>
      <c r="GGL104" s="147"/>
      <c r="GGM104" s="147"/>
      <c r="GGN104" s="147"/>
      <c r="GGO104" s="147"/>
      <c r="GGP104" s="147"/>
      <c r="GGQ104" s="147"/>
      <c r="GGR104" s="147"/>
      <c r="GGS104" s="147"/>
      <c r="GGT104" s="147"/>
      <c r="GGU104" s="147"/>
      <c r="GGV104" s="147"/>
      <c r="GGW104" s="147"/>
      <c r="GGX104" s="147"/>
      <c r="GGY104" s="147"/>
      <c r="GGZ104" s="147"/>
      <c r="GHA104" s="147"/>
      <c r="GHB104" s="147"/>
      <c r="GHC104" s="147"/>
      <c r="GHD104" s="147"/>
      <c r="GHE104" s="147"/>
      <c r="GHF104" s="147"/>
      <c r="GHG104" s="147"/>
      <c r="GHH104" s="147"/>
      <c r="GHI104" s="147"/>
      <c r="GHJ104" s="147"/>
      <c r="GHK104" s="147"/>
      <c r="GHL104" s="147"/>
      <c r="GHM104" s="147"/>
      <c r="GHN104" s="147"/>
      <c r="GHO104" s="147"/>
      <c r="GHP104" s="147"/>
      <c r="GHQ104" s="147"/>
      <c r="GHR104" s="147"/>
      <c r="GHS104" s="147"/>
      <c r="GHT104" s="147"/>
      <c r="GHU104" s="147"/>
      <c r="GHV104" s="147"/>
      <c r="GHW104" s="147"/>
      <c r="GHX104" s="147"/>
      <c r="GHY104" s="147"/>
      <c r="GHZ104" s="147"/>
      <c r="GIA104" s="147"/>
      <c r="GIB104" s="147"/>
      <c r="GIC104" s="147"/>
      <c r="GID104" s="147"/>
      <c r="GIE104" s="147"/>
      <c r="GIF104" s="147"/>
      <c r="GIG104" s="147"/>
      <c r="GIH104" s="147"/>
      <c r="GII104" s="147"/>
      <c r="GIJ104" s="147"/>
      <c r="GIK104" s="147"/>
      <c r="GIL104" s="147"/>
      <c r="GIM104" s="147"/>
      <c r="GIN104" s="147"/>
      <c r="GIO104" s="147"/>
      <c r="GIP104" s="147"/>
      <c r="GIQ104" s="147"/>
      <c r="GIR104" s="147"/>
      <c r="GIS104" s="147"/>
      <c r="GIT104" s="147"/>
      <c r="GIU104" s="147"/>
      <c r="GIV104" s="147"/>
      <c r="GIW104" s="147"/>
      <c r="GIX104" s="147"/>
      <c r="GIY104" s="147"/>
      <c r="GIZ104" s="147"/>
      <c r="GJA104" s="147"/>
      <c r="GJB104" s="147"/>
      <c r="GJC104" s="147"/>
      <c r="GJD104" s="147"/>
      <c r="GJE104" s="147"/>
      <c r="GJF104" s="147"/>
      <c r="GJG104" s="147"/>
      <c r="GJH104" s="147"/>
      <c r="GJI104" s="147"/>
      <c r="GJJ104" s="147"/>
      <c r="GJK104" s="147"/>
      <c r="GJL104" s="147"/>
      <c r="GJM104" s="147"/>
      <c r="GJN104" s="147"/>
      <c r="GJO104" s="147"/>
      <c r="GJP104" s="147"/>
      <c r="GJQ104" s="147"/>
      <c r="GJR104" s="147"/>
      <c r="GJS104" s="147"/>
      <c r="GJT104" s="147"/>
      <c r="GJU104" s="147"/>
      <c r="GJV104" s="147"/>
      <c r="GJW104" s="147"/>
      <c r="GJX104" s="147"/>
      <c r="GJY104" s="147"/>
      <c r="GJZ104" s="147"/>
      <c r="GKA104" s="147"/>
      <c r="GKB104" s="147"/>
      <c r="GKC104" s="147"/>
      <c r="GKD104" s="147"/>
      <c r="GKE104" s="147"/>
      <c r="GKF104" s="147"/>
      <c r="GKG104" s="147"/>
      <c r="GKH104" s="147"/>
      <c r="GKI104" s="147"/>
      <c r="GKJ104" s="147"/>
      <c r="GKK104" s="147"/>
      <c r="GKL104" s="147"/>
      <c r="GKM104" s="147"/>
      <c r="GKN104" s="147"/>
      <c r="GKO104" s="147"/>
      <c r="GKP104" s="147"/>
      <c r="GKQ104" s="147"/>
      <c r="GKR104" s="147"/>
      <c r="GKS104" s="147"/>
      <c r="GKT104" s="147"/>
      <c r="GKU104" s="147"/>
      <c r="GKV104" s="147"/>
      <c r="GKW104" s="147"/>
      <c r="GKX104" s="147"/>
      <c r="GKY104" s="147"/>
      <c r="GKZ104" s="147"/>
      <c r="GLA104" s="147"/>
      <c r="GLB104" s="147"/>
      <c r="GLC104" s="147"/>
      <c r="GLD104" s="147"/>
      <c r="GLE104" s="147"/>
      <c r="GLF104" s="147"/>
      <c r="GLG104" s="147"/>
      <c r="GLH104" s="147"/>
      <c r="GLI104" s="147"/>
      <c r="GLJ104" s="147"/>
      <c r="GLK104" s="147"/>
      <c r="GLL104" s="147"/>
      <c r="GLM104" s="147"/>
      <c r="GLN104" s="147"/>
      <c r="GLO104" s="147"/>
      <c r="GLP104" s="147"/>
      <c r="GLQ104" s="147"/>
      <c r="GLR104" s="147"/>
      <c r="GLS104" s="147"/>
      <c r="GLT104" s="147"/>
      <c r="GLU104" s="147"/>
      <c r="GLV104" s="147"/>
      <c r="GLW104" s="147"/>
      <c r="GLX104" s="147"/>
      <c r="GLY104" s="147"/>
      <c r="GLZ104" s="147"/>
      <c r="GMA104" s="147"/>
      <c r="GMB104" s="147"/>
      <c r="GMC104" s="147"/>
      <c r="GMD104" s="147"/>
      <c r="GME104" s="147"/>
      <c r="GMF104" s="147"/>
      <c r="GMG104" s="147"/>
      <c r="GMH104" s="147"/>
      <c r="GMI104" s="147"/>
      <c r="GMJ104" s="147"/>
      <c r="GMK104" s="147"/>
      <c r="GML104" s="147"/>
      <c r="GMM104" s="147"/>
      <c r="GMN104" s="147"/>
      <c r="GMO104" s="147"/>
      <c r="GMP104" s="147"/>
      <c r="GMQ104" s="147"/>
      <c r="GMR104" s="147"/>
      <c r="GMS104" s="147"/>
      <c r="GMT104" s="147"/>
      <c r="GMU104" s="147"/>
      <c r="GMV104" s="147"/>
      <c r="GMW104" s="147"/>
      <c r="GMX104" s="147"/>
      <c r="GMY104" s="147"/>
      <c r="GMZ104" s="147"/>
      <c r="GNA104" s="147"/>
      <c r="GNB104" s="147"/>
      <c r="GNC104" s="147"/>
      <c r="GND104" s="147"/>
      <c r="GNE104" s="147"/>
      <c r="GNF104" s="147"/>
      <c r="GNG104" s="147"/>
      <c r="GNH104" s="147"/>
      <c r="GNI104" s="147"/>
      <c r="GNJ104" s="147"/>
      <c r="GNK104" s="147"/>
      <c r="GNL104" s="147"/>
      <c r="GNM104" s="147"/>
      <c r="GNN104" s="147"/>
      <c r="GNO104" s="147"/>
      <c r="GNP104" s="147"/>
      <c r="GNQ104" s="147"/>
      <c r="GNR104" s="147"/>
      <c r="GNS104" s="147"/>
      <c r="GNT104" s="147"/>
      <c r="GNU104" s="147"/>
      <c r="GNV104" s="147"/>
      <c r="GNW104" s="147"/>
      <c r="GNX104" s="147"/>
      <c r="GNY104" s="147"/>
      <c r="GNZ104" s="147"/>
      <c r="GOA104" s="147"/>
      <c r="GOB104" s="147"/>
      <c r="GOC104" s="147"/>
      <c r="GOD104" s="147"/>
      <c r="GOE104" s="147"/>
      <c r="GOF104" s="147"/>
      <c r="GOG104" s="147"/>
      <c r="GOH104" s="147"/>
      <c r="GOI104" s="147"/>
      <c r="GOJ104" s="147"/>
      <c r="GOK104" s="147"/>
      <c r="GOL104" s="147"/>
      <c r="GOM104" s="147"/>
      <c r="GON104" s="147"/>
      <c r="GOO104" s="147"/>
      <c r="GOP104" s="147"/>
      <c r="GOQ104" s="147"/>
      <c r="GOR104" s="147"/>
      <c r="GOS104" s="147"/>
      <c r="GOT104" s="147"/>
      <c r="GOU104" s="147"/>
      <c r="GOV104" s="147"/>
      <c r="GOW104" s="147"/>
      <c r="GOX104" s="147"/>
      <c r="GOY104" s="147"/>
      <c r="GOZ104" s="147"/>
      <c r="GPA104" s="147"/>
      <c r="GPB104" s="147"/>
      <c r="GPC104" s="147"/>
      <c r="GPD104" s="147"/>
      <c r="GPE104" s="147"/>
      <c r="GPF104" s="147"/>
      <c r="GPG104" s="147"/>
      <c r="GPH104" s="147"/>
      <c r="GPI104" s="147"/>
      <c r="GPJ104" s="147"/>
      <c r="GPK104" s="147"/>
      <c r="GPL104" s="147"/>
      <c r="GPM104" s="147"/>
      <c r="GPN104" s="147"/>
      <c r="GPO104" s="147"/>
      <c r="GPP104" s="147"/>
      <c r="GPQ104" s="147"/>
      <c r="GPR104" s="147"/>
      <c r="GPS104" s="147"/>
      <c r="GPT104" s="147"/>
      <c r="GPU104" s="147"/>
      <c r="GPV104" s="147"/>
      <c r="GPW104" s="147"/>
      <c r="GPX104" s="147"/>
      <c r="GPY104" s="147"/>
      <c r="GPZ104" s="147"/>
      <c r="GQA104" s="147"/>
      <c r="GQB104" s="147"/>
      <c r="GQC104" s="147"/>
      <c r="GQD104" s="147"/>
      <c r="GQE104" s="147"/>
      <c r="GQF104" s="147"/>
      <c r="GQG104" s="147"/>
      <c r="GQH104" s="147"/>
      <c r="GQI104" s="147"/>
      <c r="GQJ104" s="147"/>
      <c r="GQK104" s="147"/>
      <c r="GQL104" s="147"/>
      <c r="GQM104" s="147"/>
      <c r="GQN104" s="147"/>
      <c r="GQO104" s="147"/>
      <c r="GQP104" s="147"/>
      <c r="GQQ104" s="147"/>
      <c r="GQR104" s="147"/>
      <c r="GQS104" s="147"/>
      <c r="GQT104" s="147"/>
      <c r="GQU104" s="147"/>
      <c r="GQV104" s="147"/>
      <c r="GQW104" s="147"/>
      <c r="GQX104" s="147"/>
      <c r="GQY104" s="147"/>
      <c r="GQZ104" s="147"/>
      <c r="GRA104" s="147"/>
      <c r="GRB104" s="147"/>
      <c r="GRC104" s="147"/>
      <c r="GRD104" s="147"/>
      <c r="GRE104" s="147"/>
      <c r="GRF104" s="147"/>
      <c r="GRG104" s="147"/>
      <c r="GRH104" s="147"/>
      <c r="GRI104" s="147"/>
      <c r="GRJ104" s="147"/>
      <c r="GRK104" s="147"/>
      <c r="GRL104" s="147"/>
      <c r="GRM104" s="147"/>
      <c r="GRN104" s="147"/>
      <c r="GRO104" s="147"/>
      <c r="GRP104" s="147"/>
      <c r="GRQ104" s="147"/>
      <c r="GRR104" s="147"/>
      <c r="GRS104" s="147"/>
      <c r="GRT104" s="147"/>
      <c r="GRU104" s="147"/>
      <c r="GRV104" s="147"/>
      <c r="GRW104" s="147"/>
      <c r="GRX104" s="147"/>
      <c r="GRY104" s="147"/>
      <c r="GRZ104" s="147"/>
      <c r="GSA104" s="147"/>
      <c r="GSB104" s="147"/>
      <c r="GSC104" s="147"/>
      <c r="GSD104" s="147"/>
      <c r="GSE104" s="147"/>
      <c r="GSF104" s="147"/>
      <c r="GSG104" s="147"/>
      <c r="GSH104" s="147"/>
      <c r="GSI104" s="147"/>
      <c r="GSJ104" s="147"/>
      <c r="GSK104" s="147"/>
      <c r="GSL104" s="147"/>
      <c r="GSM104" s="147"/>
      <c r="GSN104" s="147"/>
      <c r="GSO104" s="147"/>
      <c r="GSP104" s="147"/>
      <c r="GSQ104" s="147"/>
      <c r="GSR104" s="147"/>
      <c r="GSS104" s="147"/>
      <c r="GST104" s="147"/>
      <c r="GSU104" s="147"/>
      <c r="GSV104" s="147"/>
      <c r="GSW104" s="147"/>
      <c r="GSX104" s="147"/>
      <c r="GSY104" s="147"/>
      <c r="GSZ104" s="147"/>
      <c r="GTA104" s="147"/>
      <c r="GTB104" s="147"/>
      <c r="GTC104" s="147"/>
      <c r="GTD104" s="147"/>
      <c r="GTE104" s="147"/>
      <c r="GTF104" s="147"/>
      <c r="GTG104" s="147"/>
      <c r="GTH104" s="147"/>
      <c r="GTI104" s="147"/>
      <c r="GTJ104" s="147"/>
      <c r="GTK104" s="147"/>
      <c r="GTL104" s="147"/>
      <c r="GTM104" s="147"/>
      <c r="GTN104" s="147"/>
      <c r="GTO104" s="147"/>
      <c r="GTP104" s="147"/>
      <c r="GTQ104" s="147"/>
      <c r="GTR104" s="147"/>
      <c r="GTS104" s="147"/>
      <c r="GTT104" s="147"/>
      <c r="GTU104" s="147"/>
      <c r="GTV104" s="147"/>
      <c r="GTW104" s="147"/>
      <c r="GTX104" s="147"/>
      <c r="GTY104" s="147"/>
      <c r="GTZ104" s="147"/>
      <c r="GUA104" s="147"/>
      <c r="GUB104" s="147"/>
      <c r="GUC104" s="147"/>
      <c r="GUD104" s="147"/>
      <c r="GUE104" s="147"/>
      <c r="GUF104" s="147"/>
      <c r="GUG104" s="147"/>
      <c r="GUH104" s="147"/>
      <c r="GUI104" s="147"/>
      <c r="GUJ104" s="147"/>
      <c r="GUK104" s="147"/>
      <c r="GUL104" s="147"/>
      <c r="GUM104" s="147"/>
      <c r="GUN104" s="147"/>
      <c r="GUO104" s="147"/>
      <c r="GUP104" s="147"/>
      <c r="GUQ104" s="147"/>
      <c r="GUR104" s="147"/>
      <c r="GUS104" s="147"/>
      <c r="GUT104" s="147"/>
      <c r="GUU104" s="147"/>
      <c r="GUV104" s="147"/>
      <c r="GUW104" s="147"/>
      <c r="GUX104" s="147"/>
      <c r="GUY104" s="147"/>
      <c r="GUZ104" s="147"/>
      <c r="GVA104" s="147"/>
      <c r="GVB104" s="147"/>
      <c r="GVC104" s="147"/>
      <c r="GVD104" s="147"/>
      <c r="GVE104" s="147"/>
      <c r="GVF104" s="147"/>
      <c r="GVG104" s="147"/>
      <c r="GVH104" s="147"/>
      <c r="GVI104" s="147"/>
      <c r="GVJ104" s="147"/>
      <c r="GVK104" s="147"/>
      <c r="GVL104" s="147"/>
      <c r="GVM104" s="147"/>
      <c r="GVN104" s="147"/>
      <c r="GVO104" s="147"/>
      <c r="GVP104" s="147"/>
      <c r="GVQ104" s="147"/>
      <c r="GVR104" s="147"/>
      <c r="GVS104" s="147"/>
      <c r="GVT104" s="147"/>
      <c r="GVU104" s="147"/>
      <c r="GVV104" s="147"/>
      <c r="GVW104" s="147"/>
      <c r="GVX104" s="147"/>
      <c r="GVY104" s="147"/>
      <c r="GVZ104" s="147"/>
      <c r="GWA104" s="147"/>
      <c r="GWB104" s="147"/>
      <c r="GWC104" s="147"/>
      <c r="GWD104" s="147"/>
      <c r="GWE104" s="147"/>
      <c r="GWF104" s="147"/>
      <c r="GWG104" s="147"/>
      <c r="GWH104" s="147"/>
      <c r="GWI104" s="147"/>
      <c r="GWJ104" s="147"/>
      <c r="GWK104" s="147"/>
      <c r="GWL104" s="147"/>
      <c r="GWM104" s="147"/>
      <c r="GWN104" s="147"/>
      <c r="GWO104" s="147"/>
      <c r="GWP104" s="147"/>
      <c r="GWQ104" s="147"/>
      <c r="GWR104" s="147"/>
      <c r="GWS104" s="147"/>
      <c r="GWT104" s="147"/>
      <c r="GWU104" s="147"/>
      <c r="GWV104" s="147"/>
      <c r="GWW104" s="147"/>
      <c r="GWX104" s="147"/>
      <c r="GWY104" s="147"/>
      <c r="GWZ104" s="147"/>
      <c r="GXA104" s="147"/>
      <c r="GXB104" s="147"/>
      <c r="GXC104" s="147"/>
      <c r="GXD104" s="147"/>
      <c r="GXE104" s="147"/>
      <c r="GXF104" s="147"/>
      <c r="GXG104" s="147"/>
      <c r="GXH104" s="147"/>
      <c r="GXI104" s="147"/>
      <c r="GXJ104" s="147"/>
      <c r="GXK104" s="147"/>
      <c r="GXL104" s="147"/>
      <c r="GXM104" s="147"/>
      <c r="GXN104" s="147"/>
      <c r="GXO104" s="147"/>
      <c r="GXP104" s="147"/>
      <c r="GXQ104" s="147"/>
      <c r="GXR104" s="147"/>
      <c r="GXS104" s="147"/>
      <c r="GXT104" s="147"/>
      <c r="GXU104" s="147"/>
      <c r="GXV104" s="147"/>
      <c r="GXW104" s="147"/>
      <c r="GXX104" s="147"/>
      <c r="GXY104" s="147"/>
      <c r="GXZ104" s="147"/>
      <c r="GYA104" s="147"/>
      <c r="GYB104" s="147"/>
      <c r="GYC104" s="147"/>
      <c r="GYD104" s="147"/>
      <c r="GYE104" s="147"/>
      <c r="GYF104" s="147"/>
      <c r="GYG104" s="147"/>
      <c r="GYH104" s="147"/>
      <c r="GYI104" s="147"/>
      <c r="GYJ104" s="147"/>
      <c r="GYK104" s="147"/>
      <c r="GYL104" s="147"/>
      <c r="GYM104" s="147"/>
      <c r="GYN104" s="147"/>
      <c r="GYO104" s="147"/>
      <c r="GYP104" s="147"/>
      <c r="GYQ104" s="147"/>
      <c r="GYR104" s="147"/>
      <c r="GYS104" s="147"/>
      <c r="GYT104" s="147"/>
      <c r="GYU104" s="147"/>
      <c r="GYV104" s="147"/>
      <c r="GYW104" s="147"/>
      <c r="GYX104" s="147"/>
      <c r="GYY104" s="147"/>
      <c r="GYZ104" s="147"/>
      <c r="GZA104" s="147"/>
      <c r="GZB104" s="147"/>
      <c r="GZC104" s="147"/>
      <c r="GZD104" s="147"/>
      <c r="GZE104" s="147"/>
      <c r="GZF104" s="147"/>
      <c r="GZG104" s="147"/>
      <c r="GZH104" s="147"/>
      <c r="GZI104" s="147"/>
      <c r="GZJ104" s="147"/>
      <c r="GZK104" s="147"/>
      <c r="GZL104" s="147"/>
      <c r="GZM104" s="147"/>
      <c r="GZN104" s="147"/>
      <c r="GZO104" s="147"/>
      <c r="GZP104" s="147"/>
      <c r="GZQ104" s="147"/>
      <c r="GZR104" s="147"/>
      <c r="GZS104" s="147"/>
      <c r="GZT104" s="147"/>
      <c r="GZU104" s="147"/>
      <c r="GZV104" s="147"/>
      <c r="GZW104" s="147"/>
      <c r="GZX104" s="147"/>
      <c r="GZY104" s="147"/>
      <c r="GZZ104" s="147"/>
      <c r="HAA104" s="147"/>
      <c r="HAB104" s="147"/>
      <c r="HAC104" s="147"/>
      <c r="HAD104" s="147"/>
      <c r="HAE104" s="147"/>
      <c r="HAF104" s="147"/>
      <c r="HAG104" s="147"/>
      <c r="HAH104" s="147"/>
      <c r="HAI104" s="147"/>
      <c r="HAJ104" s="147"/>
      <c r="HAK104" s="147"/>
      <c r="HAL104" s="147"/>
      <c r="HAM104" s="147"/>
      <c r="HAN104" s="147"/>
      <c r="HAO104" s="147"/>
      <c r="HAP104" s="147"/>
      <c r="HAQ104" s="147"/>
      <c r="HAR104" s="147"/>
      <c r="HAS104" s="147"/>
      <c r="HAT104" s="147"/>
      <c r="HAU104" s="147"/>
      <c r="HAV104" s="147"/>
      <c r="HAW104" s="147"/>
      <c r="HAX104" s="147"/>
      <c r="HAY104" s="147"/>
      <c r="HAZ104" s="147"/>
      <c r="HBA104" s="147"/>
      <c r="HBB104" s="147"/>
      <c r="HBC104" s="147"/>
      <c r="HBD104" s="147"/>
      <c r="HBE104" s="147"/>
      <c r="HBF104" s="147"/>
      <c r="HBG104" s="147"/>
      <c r="HBH104" s="147"/>
      <c r="HBI104" s="147"/>
      <c r="HBJ104" s="147"/>
      <c r="HBK104" s="147"/>
      <c r="HBL104" s="147"/>
      <c r="HBM104" s="147"/>
      <c r="HBN104" s="147"/>
      <c r="HBO104" s="147"/>
      <c r="HBP104" s="147"/>
      <c r="HBQ104" s="147"/>
      <c r="HBR104" s="147"/>
      <c r="HBS104" s="147"/>
      <c r="HBT104" s="147"/>
      <c r="HBU104" s="147"/>
      <c r="HBV104" s="147"/>
      <c r="HBW104" s="147"/>
      <c r="HBX104" s="147"/>
      <c r="HBY104" s="147"/>
      <c r="HBZ104" s="147"/>
      <c r="HCA104" s="147"/>
      <c r="HCB104" s="147"/>
      <c r="HCC104" s="147"/>
      <c r="HCD104" s="147"/>
      <c r="HCE104" s="147"/>
      <c r="HCF104" s="147"/>
      <c r="HCG104" s="147"/>
      <c r="HCH104" s="147"/>
      <c r="HCI104" s="147"/>
      <c r="HCJ104" s="147"/>
      <c r="HCK104" s="147"/>
      <c r="HCL104" s="147"/>
      <c r="HCM104" s="147"/>
      <c r="HCN104" s="147"/>
      <c r="HCO104" s="147"/>
      <c r="HCP104" s="147"/>
      <c r="HCQ104" s="147"/>
      <c r="HCR104" s="147"/>
      <c r="HCS104" s="147"/>
      <c r="HCT104" s="147"/>
      <c r="HCU104" s="147"/>
      <c r="HCV104" s="147"/>
      <c r="HCW104" s="147"/>
      <c r="HCX104" s="147"/>
      <c r="HCY104" s="147"/>
      <c r="HCZ104" s="147"/>
      <c r="HDA104" s="147"/>
      <c r="HDB104" s="147"/>
      <c r="HDC104" s="147"/>
      <c r="HDD104" s="147"/>
      <c r="HDE104" s="147"/>
      <c r="HDF104" s="147"/>
      <c r="HDG104" s="147"/>
      <c r="HDH104" s="147"/>
      <c r="HDI104" s="147"/>
      <c r="HDJ104" s="147"/>
      <c r="HDK104" s="147"/>
      <c r="HDL104" s="147"/>
      <c r="HDM104" s="147"/>
      <c r="HDN104" s="147"/>
      <c r="HDO104" s="147"/>
      <c r="HDP104" s="147"/>
      <c r="HDQ104" s="147"/>
      <c r="HDR104" s="147"/>
      <c r="HDS104" s="147"/>
      <c r="HDT104" s="147"/>
      <c r="HDU104" s="147"/>
      <c r="HDV104" s="147"/>
      <c r="HDW104" s="147"/>
      <c r="HDX104" s="147"/>
      <c r="HDY104" s="147"/>
      <c r="HDZ104" s="147"/>
      <c r="HEA104" s="147"/>
      <c r="HEB104" s="147"/>
      <c r="HEC104" s="147"/>
      <c r="HED104" s="147"/>
      <c r="HEE104" s="147"/>
      <c r="HEF104" s="147"/>
      <c r="HEG104" s="147"/>
      <c r="HEH104" s="147"/>
      <c r="HEI104" s="147"/>
      <c r="HEJ104" s="147"/>
      <c r="HEK104" s="147"/>
      <c r="HEL104" s="147"/>
      <c r="HEM104" s="147"/>
      <c r="HEN104" s="147"/>
      <c r="HEO104" s="147"/>
      <c r="HEP104" s="147"/>
      <c r="HEQ104" s="147"/>
      <c r="HER104" s="147"/>
      <c r="HES104" s="147"/>
      <c r="HET104" s="147"/>
      <c r="HEU104" s="147"/>
      <c r="HEV104" s="147"/>
      <c r="HEW104" s="147"/>
      <c r="HEX104" s="147"/>
      <c r="HEY104" s="147"/>
      <c r="HEZ104" s="147"/>
      <c r="HFA104" s="147"/>
      <c r="HFB104" s="147"/>
      <c r="HFC104" s="147"/>
      <c r="HFD104" s="147"/>
      <c r="HFE104" s="147"/>
      <c r="HFF104" s="147"/>
      <c r="HFG104" s="147"/>
      <c r="HFH104" s="147"/>
      <c r="HFI104" s="147"/>
      <c r="HFJ104" s="147"/>
      <c r="HFK104" s="147"/>
      <c r="HFL104" s="147"/>
      <c r="HFM104" s="147"/>
      <c r="HFN104" s="147"/>
      <c r="HFO104" s="147"/>
      <c r="HFP104" s="147"/>
      <c r="HFQ104" s="147"/>
      <c r="HFR104" s="147"/>
      <c r="HFS104" s="147"/>
      <c r="HFT104" s="147"/>
      <c r="HFU104" s="147"/>
      <c r="HFV104" s="147"/>
      <c r="HFW104" s="147"/>
      <c r="HFX104" s="147"/>
      <c r="HFY104" s="147"/>
      <c r="HFZ104" s="147"/>
      <c r="HGA104" s="147"/>
      <c r="HGB104" s="147"/>
      <c r="HGC104" s="147"/>
      <c r="HGD104" s="147"/>
      <c r="HGE104" s="147"/>
      <c r="HGF104" s="147"/>
      <c r="HGG104" s="147"/>
      <c r="HGH104" s="147"/>
      <c r="HGI104" s="147"/>
      <c r="HGJ104" s="147"/>
      <c r="HGK104" s="147"/>
      <c r="HGL104" s="147"/>
      <c r="HGM104" s="147"/>
      <c r="HGN104" s="147"/>
      <c r="HGO104" s="147"/>
      <c r="HGP104" s="147"/>
      <c r="HGQ104" s="147"/>
      <c r="HGR104" s="147"/>
      <c r="HGS104" s="147"/>
      <c r="HGT104" s="147"/>
      <c r="HGU104" s="147"/>
      <c r="HGV104" s="147"/>
      <c r="HGW104" s="147"/>
      <c r="HGX104" s="147"/>
      <c r="HGY104" s="147"/>
      <c r="HGZ104" s="147"/>
      <c r="HHA104" s="147"/>
      <c r="HHB104" s="147"/>
      <c r="HHC104" s="147"/>
      <c r="HHD104" s="147"/>
      <c r="HHE104" s="147"/>
      <c r="HHF104" s="147"/>
      <c r="HHG104" s="147"/>
      <c r="HHH104" s="147"/>
      <c r="HHI104" s="147"/>
      <c r="HHJ104" s="147"/>
      <c r="HHK104" s="147"/>
      <c r="HHL104" s="147"/>
      <c r="HHM104" s="147"/>
      <c r="HHN104" s="147"/>
      <c r="HHO104" s="147"/>
      <c r="HHP104" s="147"/>
      <c r="HHQ104" s="147"/>
      <c r="HHR104" s="147"/>
      <c r="HHS104" s="147"/>
      <c r="HHT104" s="147"/>
      <c r="HHU104" s="147"/>
      <c r="HHV104" s="147"/>
      <c r="HHW104" s="147"/>
      <c r="HHX104" s="147"/>
      <c r="HHY104" s="147"/>
      <c r="HHZ104" s="147"/>
      <c r="HIA104" s="147"/>
      <c r="HIB104" s="147"/>
      <c r="HIC104" s="147"/>
      <c r="HID104" s="147"/>
      <c r="HIE104" s="147"/>
      <c r="HIF104" s="147"/>
      <c r="HIG104" s="147"/>
      <c r="HIH104" s="147"/>
      <c r="HII104" s="147"/>
      <c r="HIJ104" s="147"/>
      <c r="HIK104" s="147"/>
      <c r="HIL104" s="147"/>
      <c r="HIM104" s="147"/>
      <c r="HIN104" s="147"/>
      <c r="HIO104" s="147"/>
      <c r="HIP104" s="147"/>
      <c r="HIQ104" s="147"/>
      <c r="HIR104" s="147"/>
      <c r="HIS104" s="147"/>
      <c r="HIT104" s="147"/>
      <c r="HIU104" s="147"/>
      <c r="HIV104" s="147"/>
      <c r="HIW104" s="147"/>
      <c r="HIX104" s="147"/>
      <c r="HIY104" s="147"/>
      <c r="HIZ104" s="147"/>
      <c r="HJA104" s="147"/>
      <c r="HJB104" s="147"/>
      <c r="HJC104" s="147"/>
      <c r="HJD104" s="147"/>
      <c r="HJE104" s="147"/>
      <c r="HJF104" s="147"/>
      <c r="HJG104" s="147"/>
      <c r="HJH104" s="147"/>
      <c r="HJI104" s="147"/>
      <c r="HJJ104" s="147"/>
      <c r="HJK104" s="147"/>
      <c r="HJL104" s="147"/>
      <c r="HJM104" s="147"/>
      <c r="HJN104" s="147"/>
      <c r="HJO104" s="147"/>
      <c r="HJP104" s="147"/>
      <c r="HJQ104" s="147"/>
      <c r="HJR104" s="147"/>
      <c r="HJS104" s="147"/>
      <c r="HJT104" s="147"/>
      <c r="HJU104" s="147"/>
      <c r="HJV104" s="147"/>
      <c r="HJW104" s="147"/>
      <c r="HJX104" s="147"/>
      <c r="HJY104" s="147"/>
      <c r="HJZ104" s="147"/>
      <c r="HKA104" s="147"/>
      <c r="HKB104" s="147"/>
      <c r="HKC104" s="147"/>
      <c r="HKD104" s="147"/>
      <c r="HKE104" s="147"/>
      <c r="HKF104" s="147"/>
      <c r="HKG104" s="147"/>
      <c r="HKH104" s="147"/>
      <c r="HKI104" s="147"/>
      <c r="HKJ104" s="147"/>
      <c r="HKK104" s="147"/>
      <c r="HKL104" s="147"/>
      <c r="HKM104" s="147"/>
      <c r="HKN104" s="147"/>
      <c r="HKO104" s="147"/>
      <c r="HKP104" s="147"/>
      <c r="HKQ104" s="147"/>
      <c r="HKR104" s="147"/>
      <c r="HKS104" s="147"/>
      <c r="HKT104" s="147"/>
      <c r="HKU104" s="147"/>
      <c r="HKV104" s="147"/>
      <c r="HKW104" s="147"/>
      <c r="HKX104" s="147"/>
      <c r="HKY104" s="147"/>
      <c r="HKZ104" s="147"/>
      <c r="HLA104" s="147"/>
      <c r="HLB104" s="147"/>
      <c r="HLC104" s="147"/>
      <c r="HLD104" s="147"/>
      <c r="HLE104" s="147"/>
      <c r="HLF104" s="147"/>
      <c r="HLG104" s="147"/>
      <c r="HLH104" s="147"/>
      <c r="HLI104" s="147"/>
      <c r="HLJ104" s="147"/>
      <c r="HLK104" s="147"/>
      <c r="HLL104" s="147"/>
      <c r="HLM104" s="147"/>
      <c r="HLN104" s="147"/>
      <c r="HLO104" s="147"/>
      <c r="HLP104" s="147"/>
      <c r="HLQ104" s="147"/>
      <c r="HLR104" s="147"/>
      <c r="HLS104" s="147"/>
      <c r="HLT104" s="147"/>
      <c r="HLU104" s="147"/>
      <c r="HLV104" s="147"/>
      <c r="HLW104" s="147"/>
      <c r="HLX104" s="147"/>
      <c r="HLY104" s="147"/>
      <c r="HLZ104" s="147"/>
      <c r="HMA104" s="147"/>
      <c r="HMB104" s="147"/>
      <c r="HMC104" s="147"/>
      <c r="HMD104" s="147"/>
      <c r="HME104" s="147"/>
      <c r="HMF104" s="147"/>
      <c r="HMG104" s="147"/>
      <c r="HMH104" s="147"/>
      <c r="HMI104" s="147"/>
      <c r="HMJ104" s="147"/>
      <c r="HMK104" s="147"/>
      <c r="HML104" s="147"/>
      <c r="HMM104" s="147"/>
      <c r="HMN104" s="147"/>
      <c r="HMO104" s="147"/>
      <c r="HMP104" s="147"/>
      <c r="HMQ104" s="147"/>
      <c r="HMR104" s="147"/>
      <c r="HMS104" s="147"/>
      <c r="HMT104" s="147"/>
      <c r="HMU104" s="147"/>
      <c r="HMV104" s="147"/>
      <c r="HMW104" s="147"/>
      <c r="HMX104" s="147"/>
      <c r="HMY104" s="147"/>
      <c r="HMZ104" s="147"/>
      <c r="HNA104" s="147"/>
      <c r="HNB104" s="147"/>
      <c r="HNC104" s="147"/>
      <c r="HND104" s="147"/>
      <c r="HNE104" s="147"/>
      <c r="HNF104" s="147"/>
      <c r="HNG104" s="147"/>
      <c r="HNH104" s="147"/>
      <c r="HNI104" s="147"/>
      <c r="HNJ104" s="147"/>
      <c r="HNK104" s="147"/>
      <c r="HNL104" s="147"/>
      <c r="HNM104" s="147"/>
      <c r="HNN104" s="147"/>
      <c r="HNO104" s="147"/>
      <c r="HNP104" s="147"/>
      <c r="HNQ104" s="147"/>
      <c r="HNR104" s="147"/>
      <c r="HNS104" s="147"/>
      <c r="HNT104" s="147"/>
      <c r="HNU104" s="147"/>
      <c r="HNV104" s="147"/>
      <c r="HNW104" s="147"/>
      <c r="HNX104" s="147"/>
      <c r="HNY104" s="147"/>
      <c r="HNZ104" s="147"/>
      <c r="HOA104" s="147"/>
      <c r="HOB104" s="147"/>
      <c r="HOC104" s="147"/>
      <c r="HOD104" s="147"/>
      <c r="HOE104" s="147"/>
      <c r="HOF104" s="147"/>
      <c r="HOG104" s="147"/>
      <c r="HOH104" s="147"/>
      <c r="HOI104" s="147"/>
      <c r="HOJ104" s="147"/>
      <c r="HOK104" s="147"/>
      <c r="HOL104" s="147"/>
      <c r="HOM104" s="147"/>
      <c r="HON104" s="147"/>
      <c r="HOO104" s="147"/>
      <c r="HOP104" s="147"/>
      <c r="HOQ104" s="147"/>
      <c r="HOR104" s="147"/>
      <c r="HOS104" s="147"/>
      <c r="HOT104" s="147"/>
      <c r="HOU104" s="147"/>
      <c r="HOV104" s="147"/>
      <c r="HOW104" s="147"/>
      <c r="HOX104" s="147"/>
      <c r="HOY104" s="147"/>
      <c r="HOZ104" s="147"/>
      <c r="HPA104" s="147"/>
      <c r="HPB104" s="147"/>
      <c r="HPC104" s="147"/>
      <c r="HPD104" s="147"/>
      <c r="HPE104" s="147"/>
      <c r="HPF104" s="147"/>
      <c r="HPG104" s="147"/>
      <c r="HPH104" s="147"/>
      <c r="HPI104" s="147"/>
      <c r="HPJ104" s="147"/>
      <c r="HPK104" s="147"/>
      <c r="HPL104" s="147"/>
      <c r="HPM104" s="147"/>
      <c r="HPN104" s="147"/>
      <c r="HPO104" s="147"/>
      <c r="HPP104" s="147"/>
      <c r="HPQ104" s="147"/>
      <c r="HPR104" s="147"/>
      <c r="HPS104" s="147"/>
      <c r="HPT104" s="147"/>
      <c r="HPU104" s="147"/>
      <c r="HPV104" s="147"/>
      <c r="HPW104" s="147"/>
      <c r="HPX104" s="147"/>
      <c r="HPY104" s="147"/>
      <c r="HPZ104" s="147"/>
      <c r="HQA104" s="147"/>
      <c r="HQB104" s="147"/>
      <c r="HQC104" s="147"/>
      <c r="HQD104" s="147"/>
      <c r="HQE104" s="147"/>
      <c r="HQF104" s="147"/>
      <c r="HQG104" s="147"/>
      <c r="HQH104" s="147"/>
      <c r="HQI104" s="147"/>
      <c r="HQJ104" s="147"/>
      <c r="HQK104" s="147"/>
      <c r="HQL104" s="147"/>
      <c r="HQM104" s="147"/>
      <c r="HQN104" s="147"/>
      <c r="HQO104" s="147"/>
      <c r="HQP104" s="147"/>
      <c r="HQQ104" s="147"/>
      <c r="HQR104" s="147"/>
      <c r="HQS104" s="147"/>
      <c r="HQT104" s="147"/>
      <c r="HQU104" s="147"/>
      <c r="HQV104" s="147"/>
      <c r="HQW104" s="147"/>
      <c r="HQX104" s="147"/>
      <c r="HQY104" s="147"/>
      <c r="HQZ104" s="147"/>
      <c r="HRA104" s="147"/>
      <c r="HRB104" s="147"/>
      <c r="HRC104" s="147"/>
      <c r="HRD104" s="147"/>
      <c r="HRE104" s="147"/>
      <c r="HRF104" s="147"/>
      <c r="HRG104" s="147"/>
      <c r="HRH104" s="147"/>
      <c r="HRI104" s="147"/>
      <c r="HRJ104" s="147"/>
      <c r="HRK104" s="147"/>
      <c r="HRL104" s="147"/>
      <c r="HRM104" s="147"/>
      <c r="HRN104" s="147"/>
      <c r="HRO104" s="147"/>
      <c r="HRP104" s="147"/>
      <c r="HRQ104" s="147"/>
      <c r="HRR104" s="147"/>
      <c r="HRS104" s="147"/>
      <c r="HRT104" s="147"/>
      <c r="HRU104" s="147"/>
      <c r="HRV104" s="147"/>
      <c r="HRW104" s="147"/>
      <c r="HRX104" s="147"/>
      <c r="HRY104" s="147"/>
      <c r="HRZ104" s="147"/>
      <c r="HSA104" s="147"/>
      <c r="HSB104" s="147"/>
      <c r="HSC104" s="147"/>
      <c r="HSD104" s="147"/>
      <c r="HSE104" s="147"/>
      <c r="HSF104" s="147"/>
      <c r="HSG104" s="147"/>
      <c r="HSH104" s="147"/>
      <c r="HSI104" s="147"/>
      <c r="HSJ104" s="147"/>
      <c r="HSK104" s="147"/>
      <c r="HSL104" s="147"/>
      <c r="HSM104" s="147"/>
      <c r="HSN104" s="147"/>
      <c r="HSO104" s="147"/>
      <c r="HSP104" s="147"/>
      <c r="HSQ104" s="147"/>
      <c r="HSR104" s="147"/>
      <c r="HSS104" s="147"/>
      <c r="HST104" s="147"/>
      <c r="HSU104" s="147"/>
      <c r="HSV104" s="147"/>
      <c r="HSW104" s="147"/>
      <c r="HSX104" s="147"/>
      <c r="HSY104" s="147"/>
      <c r="HSZ104" s="147"/>
      <c r="HTA104" s="147"/>
      <c r="HTB104" s="147"/>
      <c r="HTC104" s="147"/>
      <c r="HTD104" s="147"/>
      <c r="HTE104" s="147"/>
      <c r="HTF104" s="147"/>
      <c r="HTG104" s="147"/>
      <c r="HTH104" s="147"/>
      <c r="HTI104" s="147"/>
      <c r="HTJ104" s="147"/>
      <c r="HTK104" s="147"/>
      <c r="HTL104" s="147"/>
      <c r="HTM104" s="147"/>
      <c r="HTN104" s="147"/>
      <c r="HTO104" s="147"/>
      <c r="HTP104" s="147"/>
      <c r="HTQ104" s="147"/>
      <c r="HTR104" s="147"/>
      <c r="HTS104" s="147"/>
      <c r="HTT104" s="147"/>
      <c r="HTU104" s="147"/>
      <c r="HTV104" s="147"/>
      <c r="HTW104" s="147"/>
      <c r="HTX104" s="147"/>
      <c r="HTY104" s="147"/>
      <c r="HTZ104" s="147"/>
      <c r="HUA104" s="147"/>
      <c r="HUB104" s="147"/>
      <c r="HUC104" s="147"/>
      <c r="HUD104" s="147"/>
      <c r="HUE104" s="147"/>
      <c r="HUF104" s="147"/>
      <c r="HUG104" s="147"/>
      <c r="HUH104" s="147"/>
      <c r="HUI104" s="147"/>
      <c r="HUJ104" s="147"/>
      <c r="HUK104" s="147"/>
      <c r="HUL104" s="147"/>
      <c r="HUM104" s="147"/>
      <c r="HUN104" s="147"/>
      <c r="HUO104" s="147"/>
      <c r="HUP104" s="147"/>
      <c r="HUQ104" s="147"/>
      <c r="HUR104" s="147"/>
      <c r="HUS104" s="147"/>
      <c r="HUT104" s="147"/>
      <c r="HUU104" s="147"/>
      <c r="HUV104" s="147"/>
      <c r="HUW104" s="147"/>
      <c r="HUX104" s="147"/>
      <c r="HUY104" s="147"/>
      <c r="HUZ104" s="147"/>
      <c r="HVA104" s="147"/>
      <c r="HVB104" s="147"/>
      <c r="HVC104" s="147"/>
      <c r="HVD104" s="147"/>
      <c r="HVE104" s="147"/>
      <c r="HVF104" s="147"/>
      <c r="HVG104" s="147"/>
      <c r="HVH104" s="147"/>
      <c r="HVI104" s="147"/>
      <c r="HVJ104" s="147"/>
      <c r="HVK104" s="147"/>
      <c r="HVL104" s="147"/>
      <c r="HVM104" s="147"/>
      <c r="HVN104" s="147"/>
      <c r="HVO104" s="147"/>
      <c r="HVP104" s="147"/>
      <c r="HVQ104" s="147"/>
      <c r="HVR104" s="147"/>
      <c r="HVS104" s="147"/>
      <c r="HVT104" s="147"/>
      <c r="HVU104" s="147"/>
      <c r="HVV104" s="147"/>
      <c r="HVW104" s="147"/>
      <c r="HVX104" s="147"/>
      <c r="HVY104" s="147"/>
      <c r="HVZ104" s="147"/>
      <c r="HWA104" s="147"/>
      <c r="HWB104" s="147"/>
      <c r="HWC104" s="147"/>
      <c r="HWD104" s="147"/>
      <c r="HWE104" s="147"/>
      <c r="HWF104" s="147"/>
      <c r="HWG104" s="147"/>
      <c r="HWH104" s="147"/>
      <c r="HWI104" s="147"/>
      <c r="HWJ104" s="147"/>
      <c r="HWK104" s="147"/>
      <c r="HWL104" s="147"/>
      <c r="HWM104" s="147"/>
      <c r="HWN104" s="147"/>
      <c r="HWO104" s="147"/>
      <c r="HWP104" s="147"/>
      <c r="HWQ104" s="147"/>
      <c r="HWR104" s="147"/>
      <c r="HWS104" s="147"/>
      <c r="HWT104" s="147"/>
      <c r="HWU104" s="147"/>
      <c r="HWV104" s="147"/>
      <c r="HWW104" s="147"/>
      <c r="HWX104" s="147"/>
      <c r="HWY104" s="147"/>
      <c r="HWZ104" s="147"/>
      <c r="HXA104" s="147"/>
      <c r="HXB104" s="147"/>
      <c r="HXC104" s="147"/>
      <c r="HXD104" s="147"/>
      <c r="HXE104" s="147"/>
      <c r="HXF104" s="147"/>
      <c r="HXG104" s="147"/>
      <c r="HXH104" s="147"/>
      <c r="HXI104" s="147"/>
      <c r="HXJ104" s="147"/>
      <c r="HXK104" s="147"/>
      <c r="HXL104" s="147"/>
      <c r="HXM104" s="147"/>
      <c r="HXN104" s="147"/>
      <c r="HXO104" s="147"/>
      <c r="HXP104" s="147"/>
      <c r="HXQ104" s="147"/>
      <c r="HXR104" s="147"/>
      <c r="HXS104" s="147"/>
      <c r="HXT104" s="147"/>
      <c r="HXU104" s="147"/>
      <c r="HXV104" s="147"/>
      <c r="HXW104" s="147"/>
      <c r="HXX104" s="147"/>
      <c r="HXY104" s="147"/>
      <c r="HXZ104" s="147"/>
      <c r="HYA104" s="147"/>
      <c r="HYB104" s="147"/>
      <c r="HYC104" s="147"/>
      <c r="HYD104" s="147"/>
      <c r="HYE104" s="147"/>
      <c r="HYF104" s="147"/>
      <c r="HYG104" s="147"/>
      <c r="HYH104" s="147"/>
      <c r="HYI104" s="147"/>
      <c r="HYJ104" s="147"/>
      <c r="HYK104" s="147"/>
      <c r="HYL104" s="147"/>
      <c r="HYM104" s="147"/>
      <c r="HYN104" s="147"/>
      <c r="HYO104" s="147"/>
      <c r="HYP104" s="147"/>
      <c r="HYQ104" s="147"/>
      <c r="HYR104" s="147"/>
      <c r="HYS104" s="147"/>
      <c r="HYT104" s="147"/>
      <c r="HYU104" s="147"/>
      <c r="HYV104" s="147"/>
      <c r="HYW104" s="147"/>
      <c r="HYX104" s="147"/>
      <c r="HYY104" s="147"/>
      <c r="HYZ104" s="147"/>
      <c r="HZA104" s="147"/>
      <c r="HZB104" s="147"/>
      <c r="HZC104" s="147"/>
      <c r="HZD104" s="147"/>
      <c r="HZE104" s="147"/>
      <c r="HZF104" s="147"/>
      <c r="HZG104" s="147"/>
      <c r="HZH104" s="147"/>
      <c r="HZI104" s="147"/>
      <c r="HZJ104" s="147"/>
      <c r="HZK104" s="147"/>
      <c r="HZL104" s="147"/>
      <c r="HZM104" s="147"/>
      <c r="HZN104" s="147"/>
      <c r="HZO104" s="147"/>
      <c r="HZP104" s="147"/>
      <c r="HZQ104" s="147"/>
      <c r="HZR104" s="147"/>
      <c r="HZS104" s="147"/>
      <c r="HZT104" s="147"/>
      <c r="HZU104" s="147"/>
      <c r="HZV104" s="147"/>
      <c r="HZW104" s="147"/>
      <c r="HZX104" s="147"/>
      <c r="HZY104" s="147"/>
      <c r="HZZ104" s="147"/>
      <c r="IAA104" s="147"/>
      <c r="IAB104" s="147"/>
      <c r="IAC104" s="147"/>
      <c r="IAD104" s="147"/>
      <c r="IAE104" s="147"/>
      <c r="IAF104" s="147"/>
      <c r="IAG104" s="147"/>
      <c r="IAH104" s="147"/>
      <c r="IAI104" s="147"/>
      <c r="IAJ104" s="147"/>
      <c r="IAK104" s="147"/>
      <c r="IAL104" s="147"/>
      <c r="IAM104" s="147"/>
      <c r="IAN104" s="147"/>
      <c r="IAO104" s="147"/>
      <c r="IAP104" s="147"/>
      <c r="IAQ104" s="147"/>
      <c r="IAR104" s="147"/>
      <c r="IAS104" s="147"/>
      <c r="IAT104" s="147"/>
      <c r="IAU104" s="147"/>
      <c r="IAV104" s="147"/>
      <c r="IAW104" s="147"/>
      <c r="IAX104" s="147"/>
      <c r="IAY104" s="147"/>
      <c r="IAZ104" s="147"/>
      <c r="IBA104" s="147"/>
      <c r="IBB104" s="147"/>
      <c r="IBC104" s="147"/>
      <c r="IBD104" s="147"/>
      <c r="IBE104" s="147"/>
      <c r="IBF104" s="147"/>
      <c r="IBG104" s="147"/>
      <c r="IBH104" s="147"/>
      <c r="IBI104" s="147"/>
      <c r="IBJ104" s="147"/>
      <c r="IBK104" s="147"/>
      <c r="IBL104" s="147"/>
      <c r="IBM104" s="147"/>
      <c r="IBN104" s="147"/>
      <c r="IBO104" s="147"/>
      <c r="IBP104" s="147"/>
      <c r="IBQ104" s="147"/>
      <c r="IBR104" s="147"/>
      <c r="IBS104" s="147"/>
      <c r="IBT104" s="147"/>
      <c r="IBU104" s="147"/>
      <c r="IBV104" s="147"/>
      <c r="IBW104" s="147"/>
      <c r="IBX104" s="147"/>
      <c r="IBY104" s="147"/>
      <c r="IBZ104" s="147"/>
      <c r="ICA104" s="147"/>
      <c r="ICB104" s="147"/>
      <c r="ICC104" s="147"/>
      <c r="ICD104" s="147"/>
      <c r="ICE104" s="147"/>
      <c r="ICF104" s="147"/>
      <c r="ICG104" s="147"/>
      <c r="ICH104" s="147"/>
      <c r="ICI104" s="147"/>
      <c r="ICJ104" s="147"/>
      <c r="ICK104" s="147"/>
      <c r="ICL104" s="147"/>
      <c r="ICM104" s="147"/>
      <c r="ICN104" s="147"/>
      <c r="ICO104" s="147"/>
      <c r="ICP104" s="147"/>
      <c r="ICQ104" s="147"/>
      <c r="ICR104" s="147"/>
      <c r="ICS104" s="147"/>
      <c r="ICT104" s="147"/>
      <c r="ICU104" s="147"/>
      <c r="ICV104" s="147"/>
      <c r="ICW104" s="147"/>
      <c r="ICX104" s="147"/>
      <c r="ICY104" s="147"/>
      <c r="ICZ104" s="147"/>
      <c r="IDA104" s="147"/>
      <c r="IDB104" s="147"/>
      <c r="IDC104" s="147"/>
      <c r="IDD104" s="147"/>
      <c r="IDE104" s="147"/>
      <c r="IDF104" s="147"/>
      <c r="IDG104" s="147"/>
      <c r="IDH104" s="147"/>
      <c r="IDI104" s="147"/>
      <c r="IDJ104" s="147"/>
      <c r="IDK104" s="147"/>
      <c r="IDL104" s="147"/>
      <c r="IDM104" s="147"/>
      <c r="IDN104" s="147"/>
      <c r="IDO104" s="147"/>
      <c r="IDP104" s="147"/>
      <c r="IDQ104" s="147"/>
      <c r="IDR104" s="147"/>
      <c r="IDS104" s="147"/>
      <c r="IDT104" s="147"/>
      <c r="IDU104" s="147"/>
      <c r="IDV104" s="147"/>
      <c r="IDW104" s="147"/>
      <c r="IDX104" s="147"/>
      <c r="IDY104" s="147"/>
      <c r="IDZ104" s="147"/>
      <c r="IEA104" s="147"/>
      <c r="IEB104" s="147"/>
      <c r="IEC104" s="147"/>
      <c r="IED104" s="147"/>
      <c r="IEE104" s="147"/>
      <c r="IEF104" s="147"/>
      <c r="IEG104" s="147"/>
      <c r="IEH104" s="147"/>
      <c r="IEI104" s="147"/>
      <c r="IEJ104" s="147"/>
      <c r="IEK104" s="147"/>
      <c r="IEL104" s="147"/>
      <c r="IEM104" s="147"/>
      <c r="IEN104" s="147"/>
      <c r="IEO104" s="147"/>
      <c r="IEP104" s="147"/>
      <c r="IEQ104" s="147"/>
      <c r="IER104" s="147"/>
      <c r="IES104" s="147"/>
      <c r="IET104" s="147"/>
      <c r="IEU104" s="147"/>
      <c r="IEV104" s="147"/>
      <c r="IEW104" s="147"/>
      <c r="IEX104" s="147"/>
      <c r="IEY104" s="147"/>
      <c r="IEZ104" s="147"/>
      <c r="IFA104" s="147"/>
      <c r="IFB104" s="147"/>
      <c r="IFC104" s="147"/>
      <c r="IFD104" s="147"/>
      <c r="IFE104" s="147"/>
      <c r="IFF104" s="147"/>
      <c r="IFG104" s="147"/>
      <c r="IFH104" s="147"/>
      <c r="IFI104" s="147"/>
      <c r="IFJ104" s="147"/>
      <c r="IFK104" s="147"/>
      <c r="IFL104" s="147"/>
      <c r="IFM104" s="147"/>
      <c r="IFN104" s="147"/>
      <c r="IFO104" s="147"/>
      <c r="IFP104" s="147"/>
      <c r="IFQ104" s="147"/>
      <c r="IFR104" s="147"/>
      <c r="IFS104" s="147"/>
      <c r="IFT104" s="147"/>
      <c r="IFU104" s="147"/>
      <c r="IFV104" s="147"/>
      <c r="IFW104" s="147"/>
      <c r="IFX104" s="147"/>
      <c r="IFY104" s="147"/>
      <c r="IFZ104" s="147"/>
      <c r="IGA104" s="147"/>
      <c r="IGB104" s="147"/>
      <c r="IGC104" s="147"/>
      <c r="IGD104" s="147"/>
      <c r="IGE104" s="147"/>
      <c r="IGF104" s="147"/>
      <c r="IGG104" s="147"/>
      <c r="IGH104" s="147"/>
      <c r="IGI104" s="147"/>
      <c r="IGJ104" s="147"/>
      <c r="IGK104" s="147"/>
      <c r="IGL104" s="147"/>
      <c r="IGM104" s="147"/>
      <c r="IGN104" s="147"/>
      <c r="IGO104" s="147"/>
      <c r="IGP104" s="147"/>
      <c r="IGQ104" s="147"/>
      <c r="IGR104" s="147"/>
      <c r="IGS104" s="147"/>
      <c r="IGT104" s="147"/>
      <c r="IGU104" s="147"/>
      <c r="IGV104" s="147"/>
      <c r="IGW104" s="147"/>
      <c r="IGX104" s="147"/>
      <c r="IGY104" s="147"/>
      <c r="IGZ104" s="147"/>
      <c r="IHA104" s="147"/>
      <c r="IHB104" s="147"/>
      <c r="IHC104" s="147"/>
      <c r="IHD104" s="147"/>
      <c r="IHE104" s="147"/>
      <c r="IHF104" s="147"/>
      <c r="IHG104" s="147"/>
      <c r="IHH104" s="147"/>
      <c r="IHI104" s="147"/>
      <c r="IHJ104" s="147"/>
      <c r="IHK104" s="147"/>
      <c r="IHL104" s="147"/>
      <c r="IHM104" s="147"/>
      <c r="IHN104" s="147"/>
      <c r="IHO104" s="147"/>
      <c r="IHP104" s="147"/>
      <c r="IHQ104" s="147"/>
      <c r="IHR104" s="147"/>
      <c r="IHS104" s="147"/>
      <c r="IHT104" s="147"/>
      <c r="IHU104" s="147"/>
      <c r="IHV104" s="147"/>
      <c r="IHW104" s="147"/>
      <c r="IHX104" s="147"/>
      <c r="IHY104" s="147"/>
      <c r="IHZ104" s="147"/>
      <c r="IIA104" s="147"/>
      <c r="IIB104" s="147"/>
      <c r="IIC104" s="147"/>
      <c r="IID104" s="147"/>
      <c r="IIE104" s="147"/>
      <c r="IIF104" s="147"/>
      <c r="IIG104" s="147"/>
      <c r="IIH104" s="147"/>
      <c r="III104" s="147"/>
      <c r="IIJ104" s="147"/>
      <c r="IIK104" s="147"/>
      <c r="IIL104" s="147"/>
      <c r="IIM104" s="147"/>
      <c r="IIN104" s="147"/>
      <c r="IIO104" s="147"/>
      <c r="IIP104" s="147"/>
      <c r="IIQ104" s="147"/>
      <c r="IIR104" s="147"/>
      <c r="IIS104" s="147"/>
      <c r="IIT104" s="147"/>
      <c r="IIU104" s="147"/>
      <c r="IIV104" s="147"/>
      <c r="IIW104" s="147"/>
      <c r="IIX104" s="147"/>
      <c r="IIY104" s="147"/>
      <c r="IIZ104" s="147"/>
      <c r="IJA104" s="147"/>
      <c r="IJB104" s="147"/>
      <c r="IJC104" s="147"/>
      <c r="IJD104" s="147"/>
      <c r="IJE104" s="147"/>
      <c r="IJF104" s="147"/>
      <c r="IJG104" s="147"/>
      <c r="IJH104" s="147"/>
      <c r="IJI104" s="147"/>
      <c r="IJJ104" s="147"/>
      <c r="IJK104" s="147"/>
      <c r="IJL104" s="147"/>
      <c r="IJM104" s="147"/>
      <c r="IJN104" s="147"/>
      <c r="IJO104" s="147"/>
      <c r="IJP104" s="147"/>
      <c r="IJQ104" s="147"/>
      <c r="IJR104" s="147"/>
      <c r="IJS104" s="147"/>
      <c r="IJT104" s="147"/>
      <c r="IJU104" s="147"/>
      <c r="IJV104" s="147"/>
      <c r="IJW104" s="147"/>
      <c r="IJX104" s="147"/>
      <c r="IJY104" s="147"/>
      <c r="IJZ104" s="147"/>
      <c r="IKA104" s="147"/>
      <c r="IKB104" s="147"/>
      <c r="IKC104" s="147"/>
      <c r="IKD104" s="147"/>
      <c r="IKE104" s="147"/>
      <c r="IKF104" s="147"/>
      <c r="IKG104" s="147"/>
      <c r="IKH104" s="147"/>
      <c r="IKI104" s="147"/>
      <c r="IKJ104" s="147"/>
      <c r="IKK104" s="147"/>
      <c r="IKL104" s="147"/>
      <c r="IKM104" s="147"/>
      <c r="IKN104" s="147"/>
      <c r="IKO104" s="147"/>
      <c r="IKP104" s="147"/>
      <c r="IKQ104" s="147"/>
      <c r="IKR104" s="147"/>
      <c r="IKS104" s="147"/>
      <c r="IKT104" s="147"/>
      <c r="IKU104" s="147"/>
      <c r="IKV104" s="147"/>
      <c r="IKW104" s="147"/>
      <c r="IKX104" s="147"/>
      <c r="IKY104" s="147"/>
      <c r="IKZ104" s="147"/>
      <c r="ILA104" s="147"/>
      <c r="ILB104" s="147"/>
      <c r="ILC104" s="147"/>
      <c r="ILD104" s="147"/>
      <c r="ILE104" s="147"/>
      <c r="ILF104" s="147"/>
      <c r="ILG104" s="147"/>
      <c r="ILH104" s="147"/>
      <c r="ILI104" s="147"/>
      <c r="ILJ104" s="147"/>
      <c r="ILK104" s="147"/>
      <c r="ILL104" s="147"/>
      <c r="ILM104" s="147"/>
      <c r="ILN104" s="147"/>
      <c r="ILO104" s="147"/>
      <c r="ILP104" s="147"/>
      <c r="ILQ104" s="147"/>
      <c r="ILR104" s="147"/>
      <c r="ILS104" s="147"/>
      <c r="ILT104" s="147"/>
      <c r="ILU104" s="147"/>
      <c r="ILV104" s="147"/>
      <c r="ILW104" s="147"/>
      <c r="ILX104" s="147"/>
      <c r="ILY104" s="147"/>
      <c r="ILZ104" s="147"/>
      <c r="IMA104" s="147"/>
      <c r="IMB104" s="147"/>
      <c r="IMC104" s="147"/>
      <c r="IMD104" s="147"/>
      <c r="IME104" s="147"/>
      <c r="IMF104" s="147"/>
      <c r="IMG104" s="147"/>
      <c r="IMH104" s="147"/>
      <c r="IMI104" s="147"/>
      <c r="IMJ104" s="147"/>
      <c r="IMK104" s="147"/>
      <c r="IML104" s="147"/>
      <c r="IMM104" s="147"/>
      <c r="IMN104" s="147"/>
      <c r="IMO104" s="147"/>
      <c r="IMP104" s="147"/>
      <c r="IMQ104" s="147"/>
      <c r="IMR104" s="147"/>
      <c r="IMS104" s="147"/>
      <c r="IMT104" s="147"/>
      <c r="IMU104" s="147"/>
      <c r="IMV104" s="147"/>
      <c r="IMW104" s="147"/>
      <c r="IMX104" s="147"/>
      <c r="IMY104" s="147"/>
      <c r="IMZ104" s="147"/>
      <c r="INA104" s="147"/>
      <c r="INB104" s="147"/>
      <c r="INC104" s="147"/>
      <c r="IND104" s="147"/>
      <c r="INE104" s="147"/>
      <c r="INF104" s="147"/>
      <c r="ING104" s="147"/>
      <c r="INH104" s="147"/>
      <c r="INI104" s="147"/>
      <c r="INJ104" s="147"/>
      <c r="INK104" s="147"/>
      <c r="INL104" s="147"/>
      <c r="INM104" s="147"/>
      <c r="INN104" s="147"/>
      <c r="INO104" s="147"/>
      <c r="INP104" s="147"/>
      <c r="INQ104" s="147"/>
      <c r="INR104" s="147"/>
      <c r="INS104" s="147"/>
      <c r="INT104" s="147"/>
      <c r="INU104" s="147"/>
      <c r="INV104" s="147"/>
      <c r="INW104" s="147"/>
      <c r="INX104" s="147"/>
      <c r="INY104" s="147"/>
      <c r="INZ104" s="147"/>
      <c r="IOA104" s="147"/>
      <c r="IOB104" s="147"/>
      <c r="IOC104" s="147"/>
      <c r="IOD104" s="147"/>
      <c r="IOE104" s="147"/>
      <c r="IOF104" s="147"/>
      <c r="IOG104" s="147"/>
      <c r="IOH104" s="147"/>
      <c r="IOI104" s="147"/>
      <c r="IOJ104" s="147"/>
      <c r="IOK104" s="147"/>
      <c r="IOL104" s="147"/>
      <c r="IOM104" s="147"/>
      <c r="ION104" s="147"/>
      <c r="IOO104" s="147"/>
      <c r="IOP104" s="147"/>
      <c r="IOQ104" s="147"/>
      <c r="IOR104" s="147"/>
      <c r="IOS104" s="147"/>
      <c r="IOT104" s="147"/>
      <c r="IOU104" s="147"/>
      <c r="IOV104" s="147"/>
      <c r="IOW104" s="147"/>
      <c r="IOX104" s="147"/>
      <c r="IOY104" s="147"/>
      <c r="IOZ104" s="147"/>
      <c r="IPA104" s="147"/>
      <c r="IPB104" s="147"/>
      <c r="IPC104" s="147"/>
      <c r="IPD104" s="147"/>
      <c r="IPE104" s="147"/>
      <c r="IPF104" s="147"/>
      <c r="IPG104" s="147"/>
      <c r="IPH104" s="147"/>
      <c r="IPI104" s="147"/>
      <c r="IPJ104" s="147"/>
      <c r="IPK104" s="147"/>
      <c r="IPL104" s="147"/>
      <c r="IPM104" s="147"/>
      <c r="IPN104" s="147"/>
      <c r="IPO104" s="147"/>
      <c r="IPP104" s="147"/>
      <c r="IPQ104" s="147"/>
      <c r="IPR104" s="147"/>
      <c r="IPS104" s="147"/>
      <c r="IPT104" s="147"/>
      <c r="IPU104" s="147"/>
      <c r="IPV104" s="147"/>
      <c r="IPW104" s="147"/>
      <c r="IPX104" s="147"/>
      <c r="IPY104" s="147"/>
      <c r="IPZ104" s="147"/>
      <c r="IQA104" s="147"/>
      <c r="IQB104" s="147"/>
      <c r="IQC104" s="147"/>
      <c r="IQD104" s="147"/>
      <c r="IQE104" s="147"/>
      <c r="IQF104" s="147"/>
      <c r="IQG104" s="147"/>
      <c r="IQH104" s="147"/>
      <c r="IQI104" s="147"/>
      <c r="IQJ104" s="147"/>
      <c r="IQK104" s="147"/>
      <c r="IQL104" s="147"/>
      <c r="IQM104" s="147"/>
      <c r="IQN104" s="147"/>
      <c r="IQO104" s="147"/>
      <c r="IQP104" s="147"/>
      <c r="IQQ104" s="147"/>
      <c r="IQR104" s="147"/>
      <c r="IQS104" s="147"/>
      <c r="IQT104" s="147"/>
      <c r="IQU104" s="147"/>
      <c r="IQV104" s="147"/>
      <c r="IQW104" s="147"/>
      <c r="IQX104" s="147"/>
      <c r="IQY104" s="147"/>
      <c r="IQZ104" s="147"/>
      <c r="IRA104" s="147"/>
      <c r="IRB104" s="147"/>
      <c r="IRC104" s="147"/>
      <c r="IRD104" s="147"/>
      <c r="IRE104" s="147"/>
      <c r="IRF104" s="147"/>
      <c r="IRG104" s="147"/>
      <c r="IRH104" s="147"/>
      <c r="IRI104" s="147"/>
      <c r="IRJ104" s="147"/>
      <c r="IRK104" s="147"/>
      <c r="IRL104" s="147"/>
      <c r="IRM104" s="147"/>
      <c r="IRN104" s="147"/>
      <c r="IRO104" s="147"/>
      <c r="IRP104" s="147"/>
      <c r="IRQ104" s="147"/>
      <c r="IRR104" s="147"/>
      <c r="IRS104" s="147"/>
      <c r="IRT104" s="147"/>
      <c r="IRU104" s="147"/>
      <c r="IRV104" s="147"/>
      <c r="IRW104" s="147"/>
      <c r="IRX104" s="147"/>
      <c r="IRY104" s="147"/>
      <c r="IRZ104" s="147"/>
      <c r="ISA104" s="147"/>
      <c r="ISB104" s="147"/>
      <c r="ISC104" s="147"/>
      <c r="ISD104" s="147"/>
      <c r="ISE104" s="147"/>
      <c r="ISF104" s="147"/>
      <c r="ISG104" s="147"/>
      <c r="ISH104" s="147"/>
      <c r="ISI104" s="147"/>
      <c r="ISJ104" s="147"/>
      <c r="ISK104" s="147"/>
      <c r="ISL104" s="147"/>
      <c r="ISM104" s="147"/>
      <c r="ISN104" s="147"/>
      <c r="ISO104" s="147"/>
      <c r="ISP104" s="147"/>
      <c r="ISQ104" s="147"/>
      <c r="ISR104" s="147"/>
      <c r="ISS104" s="147"/>
      <c r="IST104" s="147"/>
      <c r="ISU104" s="147"/>
      <c r="ISV104" s="147"/>
      <c r="ISW104" s="147"/>
      <c r="ISX104" s="147"/>
      <c r="ISY104" s="147"/>
      <c r="ISZ104" s="147"/>
      <c r="ITA104" s="147"/>
      <c r="ITB104" s="147"/>
      <c r="ITC104" s="147"/>
      <c r="ITD104" s="147"/>
      <c r="ITE104" s="147"/>
      <c r="ITF104" s="147"/>
      <c r="ITG104" s="147"/>
      <c r="ITH104" s="147"/>
      <c r="ITI104" s="147"/>
      <c r="ITJ104" s="147"/>
      <c r="ITK104" s="147"/>
      <c r="ITL104" s="147"/>
      <c r="ITM104" s="147"/>
      <c r="ITN104" s="147"/>
      <c r="ITO104" s="147"/>
      <c r="ITP104" s="147"/>
      <c r="ITQ104" s="147"/>
      <c r="ITR104" s="147"/>
      <c r="ITS104" s="147"/>
      <c r="ITT104" s="147"/>
      <c r="ITU104" s="147"/>
      <c r="ITV104" s="147"/>
      <c r="ITW104" s="147"/>
      <c r="ITX104" s="147"/>
      <c r="ITY104" s="147"/>
      <c r="ITZ104" s="147"/>
      <c r="IUA104" s="147"/>
      <c r="IUB104" s="147"/>
      <c r="IUC104" s="147"/>
      <c r="IUD104" s="147"/>
      <c r="IUE104" s="147"/>
      <c r="IUF104" s="147"/>
      <c r="IUG104" s="147"/>
      <c r="IUH104" s="147"/>
      <c r="IUI104" s="147"/>
      <c r="IUJ104" s="147"/>
      <c r="IUK104" s="147"/>
      <c r="IUL104" s="147"/>
      <c r="IUM104" s="147"/>
      <c r="IUN104" s="147"/>
      <c r="IUO104" s="147"/>
      <c r="IUP104" s="147"/>
      <c r="IUQ104" s="147"/>
      <c r="IUR104" s="147"/>
      <c r="IUS104" s="147"/>
      <c r="IUT104" s="147"/>
      <c r="IUU104" s="147"/>
      <c r="IUV104" s="147"/>
      <c r="IUW104" s="147"/>
      <c r="IUX104" s="147"/>
      <c r="IUY104" s="147"/>
      <c r="IUZ104" s="147"/>
      <c r="IVA104" s="147"/>
      <c r="IVB104" s="147"/>
      <c r="IVC104" s="147"/>
      <c r="IVD104" s="147"/>
      <c r="IVE104" s="147"/>
      <c r="IVF104" s="147"/>
      <c r="IVG104" s="147"/>
      <c r="IVH104" s="147"/>
      <c r="IVI104" s="147"/>
      <c r="IVJ104" s="147"/>
      <c r="IVK104" s="147"/>
      <c r="IVL104" s="147"/>
      <c r="IVM104" s="147"/>
      <c r="IVN104" s="147"/>
      <c r="IVO104" s="147"/>
      <c r="IVP104" s="147"/>
      <c r="IVQ104" s="147"/>
      <c r="IVR104" s="147"/>
      <c r="IVS104" s="147"/>
      <c r="IVT104" s="147"/>
      <c r="IVU104" s="147"/>
      <c r="IVV104" s="147"/>
      <c r="IVW104" s="147"/>
      <c r="IVX104" s="147"/>
      <c r="IVY104" s="147"/>
      <c r="IVZ104" s="147"/>
      <c r="IWA104" s="147"/>
      <c r="IWB104" s="147"/>
      <c r="IWC104" s="147"/>
      <c r="IWD104" s="147"/>
      <c r="IWE104" s="147"/>
      <c r="IWF104" s="147"/>
      <c r="IWG104" s="147"/>
      <c r="IWH104" s="147"/>
      <c r="IWI104" s="147"/>
      <c r="IWJ104" s="147"/>
      <c r="IWK104" s="147"/>
      <c r="IWL104" s="147"/>
      <c r="IWM104" s="147"/>
      <c r="IWN104" s="147"/>
      <c r="IWO104" s="147"/>
      <c r="IWP104" s="147"/>
      <c r="IWQ104" s="147"/>
      <c r="IWR104" s="147"/>
      <c r="IWS104" s="147"/>
      <c r="IWT104" s="147"/>
      <c r="IWU104" s="147"/>
      <c r="IWV104" s="147"/>
      <c r="IWW104" s="147"/>
      <c r="IWX104" s="147"/>
      <c r="IWY104" s="147"/>
      <c r="IWZ104" s="147"/>
      <c r="IXA104" s="147"/>
      <c r="IXB104" s="147"/>
      <c r="IXC104" s="147"/>
      <c r="IXD104" s="147"/>
      <c r="IXE104" s="147"/>
      <c r="IXF104" s="147"/>
      <c r="IXG104" s="147"/>
      <c r="IXH104" s="147"/>
      <c r="IXI104" s="147"/>
      <c r="IXJ104" s="147"/>
      <c r="IXK104" s="147"/>
      <c r="IXL104" s="147"/>
      <c r="IXM104" s="147"/>
      <c r="IXN104" s="147"/>
      <c r="IXO104" s="147"/>
      <c r="IXP104" s="147"/>
      <c r="IXQ104" s="147"/>
      <c r="IXR104" s="147"/>
      <c r="IXS104" s="147"/>
      <c r="IXT104" s="147"/>
      <c r="IXU104" s="147"/>
      <c r="IXV104" s="147"/>
      <c r="IXW104" s="147"/>
      <c r="IXX104" s="147"/>
      <c r="IXY104" s="147"/>
      <c r="IXZ104" s="147"/>
      <c r="IYA104" s="147"/>
      <c r="IYB104" s="147"/>
      <c r="IYC104" s="147"/>
      <c r="IYD104" s="147"/>
      <c r="IYE104" s="147"/>
      <c r="IYF104" s="147"/>
      <c r="IYG104" s="147"/>
      <c r="IYH104" s="147"/>
      <c r="IYI104" s="147"/>
      <c r="IYJ104" s="147"/>
      <c r="IYK104" s="147"/>
      <c r="IYL104" s="147"/>
      <c r="IYM104" s="147"/>
      <c r="IYN104" s="147"/>
      <c r="IYO104" s="147"/>
      <c r="IYP104" s="147"/>
      <c r="IYQ104" s="147"/>
      <c r="IYR104" s="147"/>
      <c r="IYS104" s="147"/>
      <c r="IYT104" s="147"/>
      <c r="IYU104" s="147"/>
      <c r="IYV104" s="147"/>
      <c r="IYW104" s="147"/>
      <c r="IYX104" s="147"/>
      <c r="IYY104" s="147"/>
      <c r="IYZ104" s="147"/>
      <c r="IZA104" s="147"/>
      <c r="IZB104" s="147"/>
      <c r="IZC104" s="147"/>
      <c r="IZD104" s="147"/>
      <c r="IZE104" s="147"/>
      <c r="IZF104" s="147"/>
      <c r="IZG104" s="147"/>
      <c r="IZH104" s="147"/>
      <c r="IZI104" s="147"/>
      <c r="IZJ104" s="147"/>
      <c r="IZK104" s="147"/>
      <c r="IZL104" s="147"/>
      <c r="IZM104" s="147"/>
      <c r="IZN104" s="147"/>
      <c r="IZO104" s="147"/>
      <c r="IZP104" s="147"/>
      <c r="IZQ104" s="147"/>
      <c r="IZR104" s="147"/>
      <c r="IZS104" s="147"/>
      <c r="IZT104" s="147"/>
      <c r="IZU104" s="147"/>
      <c r="IZV104" s="147"/>
      <c r="IZW104" s="147"/>
      <c r="IZX104" s="147"/>
      <c r="IZY104" s="147"/>
      <c r="IZZ104" s="147"/>
      <c r="JAA104" s="147"/>
      <c r="JAB104" s="147"/>
      <c r="JAC104" s="147"/>
      <c r="JAD104" s="147"/>
      <c r="JAE104" s="147"/>
      <c r="JAF104" s="147"/>
      <c r="JAG104" s="147"/>
      <c r="JAH104" s="147"/>
      <c r="JAI104" s="147"/>
      <c r="JAJ104" s="147"/>
      <c r="JAK104" s="147"/>
      <c r="JAL104" s="147"/>
      <c r="JAM104" s="147"/>
      <c r="JAN104" s="147"/>
      <c r="JAO104" s="147"/>
      <c r="JAP104" s="147"/>
      <c r="JAQ104" s="147"/>
      <c r="JAR104" s="147"/>
      <c r="JAS104" s="147"/>
      <c r="JAT104" s="147"/>
      <c r="JAU104" s="147"/>
      <c r="JAV104" s="147"/>
      <c r="JAW104" s="147"/>
      <c r="JAX104" s="147"/>
      <c r="JAY104" s="147"/>
      <c r="JAZ104" s="147"/>
      <c r="JBA104" s="147"/>
      <c r="JBB104" s="147"/>
      <c r="JBC104" s="147"/>
      <c r="JBD104" s="147"/>
      <c r="JBE104" s="147"/>
      <c r="JBF104" s="147"/>
      <c r="JBG104" s="147"/>
      <c r="JBH104" s="147"/>
      <c r="JBI104" s="147"/>
      <c r="JBJ104" s="147"/>
      <c r="JBK104" s="147"/>
      <c r="JBL104" s="147"/>
      <c r="JBM104" s="147"/>
      <c r="JBN104" s="147"/>
      <c r="JBO104" s="147"/>
      <c r="JBP104" s="147"/>
      <c r="JBQ104" s="147"/>
      <c r="JBR104" s="147"/>
      <c r="JBS104" s="147"/>
      <c r="JBT104" s="147"/>
      <c r="JBU104" s="147"/>
      <c r="JBV104" s="147"/>
      <c r="JBW104" s="147"/>
      <c r="JBX104" s="147"/>
      <c r="JBY104" s="147"/>
      <c r="JBZ104" s="147"/>
      <c r="JCA104" s="147"/>
      <c r="JCB104" s="147"/>
      <c r="JCC104" s="147"/>
      <c r="JCD104" s="147"/>
      <c r="JCE104" s="147"/>
      <c r="JCF104" s="147"/>
      <c r="JCG104" s="147"/>
      <c r="JCH104" s="147"/>
      <c r="JCI104" s="147"/>
      <c r="JCJ104" s="147"/>
      <c r="JCK104" s="147"/>
      <c r="JCL104" s="147"/>
      <c r="JCM104" s="147"/>
      <c r="JCN104" s="147"/>
      <c r="JCO104" s="147"/>
      <c r="JCP104" s="147"/>
      <c r="JCQ104" s="147"/>
      <c r="JCR104" s="147"/>
      <c r="JCS104" s="147"/>
      <c r="JCT104" s="147"/>
      <c r="JCU104" s="147"/>
      <c r="JCV104" s="147"/>
      <c r="JCW104" s="147"/>
      <c r="JCX104" s="147"/>
      <c r="JCY104" s="147"/>
      <c r="JCZ104" s="147"/>
      <c r="JDA104" s="147"/>
      <c r="JDB104" s="147"/>
      <c r="JDC104" s="147"/>
      <c r="JDD104" s="147"/>
      <c r="JDE104" s="147"/>
      <c r="JDF104" s="147"/>
      <c r="JDG104" s="147"/>
      <c r="JDH104" s="147"/>
      <c r="JDI104" s="147"/>
      <c r="JDJ104" s="147"/>
      <c r="JDK104" s="147"/>
      <c r="JDL104" s="147"/>
      <c r="JDM104" s="147"/>
      <c r="JDN104" s="147"/>
      <c r="JDO104" s="147"/>
      <c r="JDP104" s="147"/>
      <c r="JDQ104" s="147"/>
      <c r="JDR104" s="147"/>
      <c r="JDS104" s="147"/>
      <c r="JDT104" s="147"/>
      <c r="JDU104" s="147"/>
      <c r="JDV104" s="147"/>
      <c r="JDW104" s="147"/>
      <c r="JDX104" s="147"/>
      <c r="JDY104" s="147"/>
      <c r="JDZ104" s="147"/>
      <c r="JEA104" s="147"/>
      <c r="JEB104" s="147"/>
      <c r="JEC104" s="147"/>
      <c r="JED104" s="147"/>
      <c r="JEE104" s="147"/>
      <c r="JEF104" s="147"/>
      <c r="JEG104" s="147"/>
      <c r="JEH104" s="147"/>
      <c r="JEI104" s="147"/>
      <c r="JEJ104" s="147"/>
      <c r="JEK104" s="147"/>
      <c r="JEL104" s="147"/>
      <c r="JEM104" s="147"/>
      <c r="JEN104" s="147"/>
      <c r="JEO104" s="147"/>
      <c r="JEP104" s="147"/>
      <c r="JEQ104" s="147"/>
      <c r="JER104" s="147"/>
      <c r="JES104" s="147"/>
      <c r="JET104" s="147"/>
      <c r="JEU104" s="147"/>
      <c r="JEV104" s="147"/>
      <c r="JEW104" s="147"/>
      <c r="JEX104" s="147"/>
      <c r="JEY104" s="147"/>
      <c r="JEZ104" s="147"/>
      <c r="JFA104" s="147"/>
      <c r="JFB104" s="147"/>
      <c r="JFC104" s="147"/>
      <c r="JFD104" s="147"/>
      <c r="JFE104" s="147"/>
      <c r="JFF104" s="147"/>
      <c r="JFG104" s="147"/>
      <c r="JFH104" s="147"/>
      <c r="JFI104" s="147"/>
      <c r="JFJ104" s="147"/>
      <c r="JFK104" s="147"/>
      <c r="JFL104" s="147"/>
      <c r="JFM104" s="147"/>
      <c r="JFN104" s="147"/>
      <c r="JFO104" s="147"/>
      <c r="JFP104" s="147"/>
      <c r="JFQ104" s="147"/>
      <c r="JFR104" s="147"/>
      <c r="JFS104" s="147"/>
      <c r="JFT104" s="147"/>
      <c r="JFU104" s="147"/>
      <c r="JFV104" s="147"/>
      <c r="JFW104" s="147"/>
      <c r="JFX104" s="147"/>
      <c r="JFY104" s="147"/>
      <c r="JFZ104" s="147"/>
      <c r="JGA104" s="147"/>
      <c r="JGB104" s="147"/>
      <c r="JGC104" s="147"/>
      <c r="JGD104" s="147"/>
      <c r="JGE104" s="147"/>
      <c r="JGF104" s="147"/>
      <c r="JGG104" s="147"/>
      <c r="JGH104" s="147"/>
      <c r="JGI104" s="147"/>
      <c r="JGJ104" s="147"/>
      <c r="JGK104" s="147"/>
      <c r="JGL104" s="147"/>
      <c r="JGM104" s="147"/>
      <c r="JGN104" s="147"/>
      <c r="JGO104" s="147"/>
      <c r="JGP104" s="147"/>
      <c r="JGQ104" s="147"/>
      <c r="JGR104" s="147"/>
      <c r="JGS104" s="147"/>
      <c r="JGT104" s="147"/>
      <c r="JGU104" s="147"/>
      <c r="JGV104" s="147"/>
      <c r="JGW104" s="147"/>
      <c r="JGX104" s="147"/>
      <c r="JGY104" s="147"/>
      <c r="JGZ104" s="147"/>
      <c r="JHA104" s="147"/>
      <c r="JHB104" s="147"/>
      <c r="JHC104" s="147"/>
      <c r="JHD104" s="147"/>
      <c r="JHE104" s="147"/>
      <c r="JHF104" s="147"/>
      <c r="JHG104" s="147"/>
      <c r="JHH104" s="147"/>
      <c r="JHI104" s="147"/>
      <c r="JHJ104" s="147"/>
      <c r="JHK104" s="147"/>
      <c r="JHL104" s="147"/>
      <c r="JHM104" s="147"/>
      <c r="JHN104" s="147"/>
      <c r="JHO104" s="147"/>
      <c r="JHP104" s="147"/>
      <c r="JHQ104" s="147"/>
      <c r="JHR104" s="147"/>
      <c r="JHS104" s="147"/>
      <c r="JHT104" s="147"/>
      <c r="JHU104" s="147"/>
      <c r="JHV104" s="147"/>
      <c r="JHW104" s="147"/>
      <c r="JHX104" s="147"/>
      <c r="JHY104" s="147"/>
      <c r="JHZ104" s="147"/>
      <c r="JIA104" s="147"/>
      <c r="JIB104" s="147"/>
      <c r="JIC104" s="147"/>
      <c r="JID104" s="147"/>
      <c r="JIE104" s="147"/>
      <c r="JIF104" s="147"/>
      <c r="JIG104" s="147"/>
      <c r="JIH104" s="147"/>
      <c r="JII104" s="147"/>
      <c r="JIJ104" s="147"/>
      <c r="JIK104" s="147"/>
      <c r="JIL104" s="147"/>
      <c r="JIM104" s="147"/>
      <c r="JIN104" s="147"/>
      <c r="JIO104" s="147"/>
      <c r="JIP104" s="147"/>
      <c r="JIQ104" s="147"/>
      <c r="JIR104" s="147"/>
      <c r="JIS104" s="147"/>
      <c r="JIT104" s="147"/>
      <c r="JIU104" s="147"/>
      <c r="JIV104" s="147"/>
      <c r="JIW104" s="147"/>
      <c r="JIX104" s="147"/>
      <c r="JIY104" s="147"/>
      <c r="JIZ104" s="147"/>
      <c r="JJA104" s="147"/>
      <c r="JJB104" s="147"/>
      <c r="JJC104" s="147"/>
      <c r="JJD104" s="147"/>
      <c r="JJE104" s="147"/>
      <c r="JJF104" s="147"/>
      <c r="JJG104" s="147"/>
      <c r="JJH104" s="147"/>
      <c r="JJI104" s="147"/>
      <c r="JJJ104" s="147"/>
      <c r="JJK104" s="147"/>
      <c r="JJL104" s="147"/>
      <c r="JJM104" s="147"/>
      <c r="JJN104" s="147"/>
      <c r="JJO104" s="147"/>
      <c r="JJP104" s="147"/>
      <c r="JJQ104" s="147"/>
      <c r="JJR104" s="147"/>
      <c r="JJS104" s="147"/>
      <c r="JJT104" s="147"/>
      <c r="JJU104" s="147"/>
      <c r="JJV104" s="147"/>
      <c r="JJW104" s="147"/>
      <c r="JJX104" s="147"/>
      <c r="JJY104" s="147"/>
      <c r="JJZ104" s="147"/>
      <c r="JKA104" s="147"/>
      <c r="JKB104" s="147"/>
      <c r="JKC104" s="147"/>
      <c r="JKD104" s="147"/>
      <c r="JKE104" s="147"/>
      <c r="JKF104" s="147"/>
      <c r="JKG104" s="147"/>
      <c r="JKH104" s="147"/>
      <c r="JKI104" s="147"/>
      <c r="JKJ104" s="147"/>
      <c r="JKK104" s="147"/>
      <c r="JKL104" s="147"/>
      <c r="JKM104" s="147"/>
      <c r="JKN104" s="147"/>
      <c r="JKO104" s="147"/>
      <c r="JKP104" s="147"/>
      <c r="JKQ104" s="147"/>
      <c r="JKR104" s="147"/>
      <c r="JKS104" s="147"/>
      <c r="JKT104" s="147"/>
      <c r="JKU104" s="147"/>
      <c r="JKV104" s="147"/>
      <c r="JKW104" s="147"/>
      <c r="JKX104" s="147"/>
      <c r="JKY104" s="147"/>
      <c r="JKZ104" s="147"/>
      <c r="JLA104" s="147"/>
      <c r="JLB104" s="147"/>
      <c r="JLC104" s="147"/>
      <c r="JLD104" s="147"/>
      <c r="JLE104" s="147"/>
      <c r="JLF104" s="147"/>
      <c r="JLG104" s="147"/>
      <c r="JLH104" s="147"/>
      <c r="JLI104" s="147"/>
      <c r="JLJ104" s="147"/>
      <c r="JLK104" s="147"/>
      <c r="JLL104" s="147"/>
      <c r="JLM104" s="147"/>
      <c r="JLN104" s="147"/>
      <c r="JLO104" s="147"/>
      <c r="JLP104" s="147"/>
      <c r="JLQ104" s="147"/>
      <c r="JLR104" s="147"/>
      <c r="JLS104" s="147"/>
      <c r="JLT104" s="147"/>
      <c r="JLU104" s="147"/>
      <c r="JLV104" s="147"/>
      <c r="JLW104" s="147"/>
      <c r="JLX104" s="147"/>
      <c r="JLY104" s="147"/>
      <c r="JLZ104" s="147"/>
      <c r="JMA104" s="147"/>
      <c r="JMB104" s="147"/>
      <c r="JMC104" s="147"/>
      <c r="JMD104" s="147"/>
      <c r="JME104" s="147"/>
      <c r="JMF104" s="147"/>
      <c r="JMG104" s="147"/>
      <c r="JMH104" s="147"/>
      <c r="JMI104" s="147"/>
      <c r="JMJ104" s="147"/>
      <c r="JMK104" s="147"/>
      <c r="JML104" s="147"/>
      <c r="JMM104" s="147"/>
      <c r="JMN104" s="147"/>
      <c r="JMO104" s="147"/>
      <c r="JMP104" s="147"/>
      <c r="JMQ104" s="147"/>
      <c r="JMR104" s="147"/>
      <c r="JMS104" s="147"/>
      <c r="JMT104" s="147"/>
      <c r="JMU104" s="147"/>
      <c r="JMV104" s="147"/>
      <c r="JMW104" s="147"/>
      <c r="JMX104" s="147"/>
      <c r="JMY104" s="147"/>
      <c r="JMZ104" s="147"/>
      <c r="JNA104" s="147"/>
      <c r="JNB104" s="147"/>
      <c r="JNC104" s="147"/>
      <c r="JND104" s="147"/>
      <c r="JNE104" s="147"/>
      <c r="JNF104" s="147"/>
      <c r="JNG104" s="147"/>
      <c r="JNH104" s="147"/>
      <c r="JNI104" s="147"/>
      <c r="JNJ104" s="147"/>
      <c r="JNK104" s="147"/>
      <c r="JNL104" s="147"/>
      <c r="JNM104" s="147"/>
      <c r="JNN104" s="147"/>
      <c r="JNO104" s="147"/>
      <c r="JNP104" s="147"/>
      <c r="JNQ104" s="147"/>
      <c r="JNR104" s="147"/>
      <c r="JNS104" s="147"/>
      <c r="JNT104" s="147"/>
      <c r="JNU104" s="147"/>
      <c r="JNV104" s="147"/>
      <c r="JNW104" s="147"/>
      <c r="JNX104" s="147"/>
      <c r="JNY104" s="147"/>
      <c r="JNZ104" s="147"/>
      <c r="JOA104" s="147"/>
      <c r="JOB104" s="147"/>
      <c r="JOC104" s="147"/>
      <c r="JOD104" s="147"/>
      <c r="JOE104" s="147"/>
      <c r="JOF104" s="147"/>
      <c r="JOG104" s="147"/>
      <c r="JOH104" s="147"/>
      <c r="JOI104" s="147"/>
      <c r="JOJ104" s="147"/>
      <c r="JOK104" s="147"/>
      <c r="JOL104" s="147"/>
      <c r="JOM104" s="147"/>
      <c r="JON104" s="147"/>
      <c r="JOO104" s="147"/>
      <c r="JOP104" s="147"/>
      <c r="JOQ104" s="147"/>
      <c r="JOR104" s="147"/>
      <c r="JOS104" s="147"/>
      <c r="JOT104" s="147"/>
      <c r="JOU104" s="147"/>
      <c r="JOV104" s="147"/>
      <c r="JOW104" s="147"/>
      <c r="JOX104" s="147"/>
      <c r="JOY104" s="147"/>
      <c r="JOZ104" s="147"/>
      <c r="JPA104" s="147"/>
      <c r="JPB104" s="147"/>
      <c r="JPC104" s="147"/>
      <c r="JPD104" s="147"/>
      <c r="JPE104" s="147"/>
      <c r="JPF104" s="147"/>
      <c r="JPG104" s="147"/>
      <c r="JPH104" s="147"/>
      <c r="JPI104" s="147"/>
      <c r="JPJ104" s="147"/>
      <c r="JPK104" s="147"/>
      <c r="JPL104" s="147"/>
      <c r="JPM104" s="147"/>
      <c r="JPN104" s="147"/>
      <c r="JPO104" s="147"/>
      <c r="JPP104" s="147"/>
      <c r="JPQ104" s="147"/>
      <c r="JPR104" s="147"/>
      <c r="JPS104" s="147"/>
      <c r="JPT104" s="147"/>
      <c r="JPU104" s="147"/>
      <c r="JPV104" s="147"/>
      <c r="JPW104" s="147"/>
      <c r="JPX104" s="147"/>
      <c r="JPY104" s="147"/>
      <c r="JPZ104" s="147"/>
      <c r="JQA104" s="147"/>
      <c r="JQB104" s="147"/>
      <c r="JQC104" s="147"/>
      <c r="JQD104" s="147"/>
      <c r="JQE104" s="147"/>
      <c r="JQF104" s="147"/>
      <c r="JQG104" s="147"/>
      <c r="JQH104" s="147"/>
      <c r="JQI104" s="147"/>
      <c r="JQJ104" s="147"/>
      <c r="JQK104" s="147"/>
      <c r="JQL104" s="147"/>
      <c r="JQM104" s="147"/>
      <c r="JQN104" s="147"/>
      <c r="JQO104" s="147"/>
      <c r="JQP104" s="147"/>
      <c r="JQQ104" s="147"/>
      <c r="JQR104" s="147"/>
      <c r="JQS104" s="147"/>
      <c r="JQT104" s="147"/>
      <c r="JQU104" s="147"/>
      <c r="JQV104" s="147"/>
      <c r="JQW104" s="147"/>
      <c r="JQX104" s="147"/>
      <c r="JQY104" s="147"/>
      <c r="JQZ104" s="147"/>
      <c r="JRA104" s="147"/>
      <c r="JRB104" s="147"/>
      <c r="JRC104" s="147"/>
      <c r="JRD104" s="147"/>
      <c r="JRE104" s="147"/>
      <c r="JRF104" s="147"/>
      <c r="JRG104" s="147"/>
      <c r="JRH104" s="147"/>
      <c r="JRI104" s="147"/>
      <c r="JRJ104" s="147"/>
      <c r="JRK104" s="147"/>
      <c r="JRL104" s="147"/>
      <c r="JRM104" s="147"/>
      <c r="JRN104" s="147"/>
      <c r="JRO104" s="147"/>
      <c r="JRP104" s="147"/>
      <c r="JRQ104" s="147"/>
      <c r="JRR104" s="147"/>
      <c r="JRS104" s="147"/>
      <c r="JRT104" s="147"/>
      <c r="JRU104" s="147"/>
      <c r="JRV104" s="147"/>
      <c r="JRW104" s="147"/>
      <c r="JRX104" s="147"/>
      <c r="JRY104" s="147"/>
      <c r="JRZ104" s="147"/>
      <c r="JSA104" s="147"/>
      <c r="JSB104" s="147"/>
      <c r="JSC104" s="147"/>
      <c r="JSD104" s="147"/>
      <c r="JSE104" s="147"/>
      <c r="JSF104" s="147"/>
      <c r="JSG104" s="147"/>
      <c r="JSH104" s="147"/>
      <c r="JSI104" s="147"/>
      <c r="JSJ104" s="147"/>
      <c r="JSK104" s="147"/>
      <c r="JSL104" s="147"/>
      <c r="JSM104" s="147"/>
      <c r="JSN104" s="147"/>
      <c r="JSO104" s="147"/>
      <c r="JSP104" s="147"/>
      <c r="JSQ104" s="147"/>
      <c r="JSR104" s="147"/>
      <c r="JSS104" s="147"/>
      <c r="JST104" s="147"/>
      <c r="JSU104" s="147"/>
      <c r="JSV104" s="147"/>
      <c r="JSW104" s="147"/>
      <c r="JSX104" s="147"/>
      <c r="JSY104" s="147"/>
      <c r="JSZ104" s="147"/>
      <c r="JTA104" s="147"/>
      <c r="JTB104" s="147"/>
      <c r="JTC104" s="147"/>
      <c r="JTD104" s="147"/>
      <c r="JTE104" s="147"/>
      <c r="JTF104" s="147"/>
      <c r="JTG104" s="147"/>
      <c r="JTH104" s="147"/>
      <c r="JTI104" s="147"/>
      <c r="JTJ104" s="147"/>
      <c r="JTK104" s="147"/>
      <c r="JTL104" s="147"/>
      <c r="JTM104" s="147"/>
      <c r="JTN104" s="147"/>
      <c r="JTO104" s="147"/>
      <c r="JTP104" s="147"/>
      <c r="JTQ104" s="147"/>
      <c r="JTR104" s="147"/>
      <c r="JTS104" s="147"/>
      <c r="JTT104" s="147"/>
      <c r="JTU104" s="147"/>
      <c r="JTV104" s="147"/>
      <c r="JTW104" s="147"/>
      <c r="JTX104" s="147"/>
      <c r="JTY104" s="147"/>
      <c r="JTZ104" s="147"/>
      <c r="JUA104" s="147"/>
      <c r="JUB104" s="147"/>
      <c r="JUC104" s="147"/>
      <c r="JUD104" s="147"/>
      <c r="JUE104" s="147"/>
      <c r="JUF104" s="147"/>
      <c r="JUG104" s="147"/>
      <c r="JUH104" s="147"/>
      <c r="JUI104" s="147"/>
      <c r="JUJ104" s="147"/>
      <c r="JUK104" s="147"/>
      <c r="JUL104" s="147"/>
      <c r="JUM104" s="147"/>
      <c r="JUN104" s="147"/>
      <c r="JUO104" s="147"/>
      <c r="JUP104" s="147"/>
      <c r="JUQ104" s="147"/>
      <c r="JUR104" s="147"/>
      <c r="JUS104" s="147"/>
      <c r="JUT104" s="147"/>
      <c r="JUU104" s="147"/>
      <c r="JUV104" s="147"/>
      <c r="JUW104" s="147"/>
      <c r="JUX104" s="147"/>
      <c r="JUY104" s="147"/>
      <c r="JUZ104" s="147"/>
      <c r="JVA104" s="147"/>
      <c r="JVB104" s="147"/>
      <c r="JVC104" s="147"/>
      <c r="JVD104" s="147"/>
      <c r="JVE104" s="147"/>
      <c r="JVF104" s="147"/>
      <c r="JVG104" s="147"/>
      <c r="JVH104" s="147"/>
      <c r="JVI104" s="147"/>
      <c r="JVJ104" s="147"/>
      <c r="JVK104" s="147"/>
      <c r="JVL104" s="147"/>
      <c r="JVM104" s="147"/>
      <c r="JVN104" s="147"/>
      <c r="JVO104" s="147"/>
      <c r="JVP104" s="147"/>
      <c r="JVQ104" s="147"/>
      <c r="JVR104" s="147"/>
      <c r="JVS104" s="147"/>
      <c r="JVT104" s="147"/>
      <c r="JVU104" s="147"/>
      <c r="JVV104" s="147"/>
      <c r="JVW104" s="147"/>
      <c r="JVX104" s="147"/>
      <c r="JVY104" s="147"/>
      <c r="JVZ104" s="147"/>
      <c r="JWA104" s="147"/>
      <c r="JWB104" s="147"/>
      <c r="JWC104" s="147"/>
      <c r="JWD104" s="147"/>
      <c r="JWE104" s="147"/>
      <c r="JWF104" s="147"/>
      <c r="JWG104" s="147"/>
      <c r="JWH104" s="147"/>
      <c r="JWI104" s="147"/>
      <c r="JWJ104" s="147"/>
      <c r="JWK104" s="147"/>
      <c r="JWL104" s="147"/>
      <c r="JWM104" s="147"/>
      <c r="JWN104" s="147"/>
      <c r="JWO104" s="147"/>
      <c r="JWP104" s="147"/>
      <c r="JWQ104" s="147"/>
      <c r="JWR104" s="147"/>
      <c r="JWS104" s="147"/>
      <c r="JWT104" s="147"/>
      <c r="JWU104" s="147"/>
      <c r="JWV104" s="147"/>
      <c r="JWW104" s="147"/>
      <c r="JWX104" s="147"/>
      <c r="JWY104" s="147"/>
      <c r="JWZ104" s="147"/>
      <c r="JXA104" s="147"/>
      <c r="JXB104" s="147"/>
      <c r="JXC104" s="147"/>
      <c r="JXD104" s="147"/>
      <c r="JXE104" s="147"/>
      <c r="JXF104" s="147"/>
      <c r="JXG104" s="147"/>
      <c r="JXH104" s="147"/>
      <c r="JXI104" s="147"/>
      <c r="JXJ104" s="147"/>
      <c r="JXK104" s="147"/>
      <c r="JXL104" s="147"/>
      <c r="JXM104" s="147"/>
      <c r="JXN104" s="147"/>
      <c r="JXO104" s="147"/>
      <c r="JXP104" s="147"/>
      <c r="JXQ104" s="147"/>
      <c r="JXR104" s="147"/>
      <c r="JXS104" s="147"/>
      <c r="JXT104" s="147"/>
      <c r="JXU104" s="147"/>
      <c r="JXV104" s="147"/>
      <c r="JXW104" s="147"/>
      <c r="JXX104" s="147"/>
      <c r="JXY104" s="147"/>
      <c r="JXZ104" s="147"/>
      <c r="JYA104" s="147"/>
      <c r="JYB104" s="147"/>
      <c r="JYC104" s="147"/>
      <c r="JYD104" s="147"/>
      <c r="JYE104" s="147"/>
      <c r="JYF104" s="147"/>
      <c r="JYG104" s="147"/>
      <c r="JYH104" s="147"/>
      <c r="JYI104" s="147"/>
      <c r="JYJ104" s="147"/>
      <c r="JYK104" s="147"/>
      <c r="JYL104" s="147"/>
      <c r="JYM104" s="147"/>
      <c r="JYN104" s="147"/>
      <c r="JYO104" s="147"/>
      <c r="JYP104" s="147"/>
      <c r="JYQ104" s="147"/>
      <c r="JYR104" s="147"/>
      <c r="JYS104" s="147"/>
      <c r="JYT104" s="147"/>
      <c r="JYU104" s="147"/>
      <c r="JYV104" s="147"/>
      <c r="JYW104" s="147"/>
      <c r="JYX104" s="147"/>
      <c r="JYY104" s="147"/>
      <c r="JYZ104" s="147"/>
      <c r="JZA104" s="147"/>
      <c r="JZB104" s="147"/>
      <c r="JZC104" s="147"/>
      <c r="JZD104" s="147"/>
      <c r="JZE104" s="147"/>
      <c r="JZF104" s="147"/>
      <c r="JZG104" s="147"/>
      <c r="JZH104" s="147"/>
      <c r="JZI104" s="147"/>
      <c r="JZJ104" s="147"/>
      <c r="JZK104" s="147"/>
      <c r="JZL104" s="147"/>
      <c r="JZM104" s="147"/>
      <c r="JZN104" s="147"/>
      <c r="JZO104" s="147"/>
      <c r="JZP104" s="147"/>
      <c r="JZQ104" s="147"/>
      <c r="JZR104" s="147"/>
      <c r="JZS104" s="147"/>
      <c r="JZT104" s="147"/>
      <c r="JZU104" s="147"/>
      <c r="JZV104" s="147"/>
      <c r="JZW104" s="147"/>
      <c r="JZX104" s="147"/>
      <c r="JZY104" s="147"/>
      <c r="JZZ104" s="147"/>
      <c r="KAA104" s="147"/>
      <c r="KAB104" s="147"/>
      <c r="KAC104" s="147"/>
      <c r="KAD104" s="147"/>
      <c r="KAE104" s="147"/>
      <c r="KAF104" s="147"/>
      <c r="KAG104" s="147"/>
      <c r="KAH104" s="147"/>
      <c r="KAI104" s="147"/>
      <c r="KAJ104" s="147"/>
      <c r="KAK104" s="147"/>
      <c r="KAL104" s="147"/>
      <c r="KAM104" s="147"/>
      <c r="KAN104" s="147"/>
      <c r="KAO104" s="147"/>
      <c r="KAP104" s="147"/>
      <c r="KAQ104" s="147"/>
      <c r="KAR104" s="147"/>
      <c r="KAS104" s="147"/>
      <c r="KAT104" s="147"/>
      <c r="KAU104" s="147"/>
      <c r="KAV104" s="147"/>
      <c r="KAW104" s="147"/>
      <c r="KAX104" s="147"/>
      <c r="KAY104" s="147"/>
      <c r="KAZ104" s="147"/>
      <c r="KBA104" s="147"/>
      <c r="KBB104" s="147"/>
      <c r="KBC104" s="147"/>
      <c r="KBD104" s="147"/>
      <c r="KBE104" s="147"/>
      <c r="KBF104" s="147"/>
      <c r="KBG104" s="147"/>
      <c r="KBH104" s="147"/>
      <c r="KBI104" s="147"/>
      <c r="KBJ104" s="147"/>
      <c r="KBK104" s="147"/>
      <c r="KBL104" s="147"/>
      <c r="KBM104" s="147"/>
      <c r="KBN104" s="147"/>
      <c r="KBO104" s="147"/>
      <c r="KBP104" s="147"/>
      <c r="KBQ104" s="147"/>
      <c r="KBR104" s="147"/>
      <c r="KBS104" s="147"/>
      <c r="KBT104" s="147"/>
      <c r="KBU104" s="147"/>
      <c r="KBV104" s="147"/>
      <c r="KBW104" s="147"/>
      <c r="KBX104" s="147"/>
      <c r="KBY104" s="147"/>
      <c r="KBZ104" s="147"/>
      <c r="KCA104" s="147"/>
      <c r="KCB104" s="147"/>
      <c r="KCC104" s="147"/>
      <c r="KCD104" s="147"/>
      <c r="KCE104" s="147"/>
      <c r="KCF104" s="147"/>
      <c r="KCG104" s="147"/>
      <c r="KCH104" s="147"/>
      <c r="KCI104" s="147"/>
      <c r="KCJ104" s="147"/>
      <c r="KCK104" s="147"/>
      <c r="KCL104" s="147"/>
      <c r="KCM104" s="147"/>
      <c r="KCN104" s="147"/>
      <c r="KCO104" s="147"/>
      <c r="KCP104" s="147"/>
      <c r="KCQ104" s="147"/>
      <c r="KCR104" s="147"/>
      <c r="KCS104" s="147"/>
      <c r="KCT104" s="147"/>
      <c r="KCU104" s="147"/>
      <c r="KCV104" s="147"/>
      <c r="KCW104" s="147"/>
      <c r="KCX104" s="147"/>
      <c r="KCY104" s="147"/>
      <c r="KCZ104" s="147"/>
      <c r="KDA104" s="147"/>
      <c r="KDB104" s="147"/>
      <c r="KDC104" s="147"/>
      <c r="KDD104" s="147"/>
      <c r="KDE104" s="147"/>
      <c r="KDF104" s="147"/>
      <c r="KDG104" s="147"/>
      <c r="KDH104" s="147"/>
      <c r="KDI104" s="147"/>
      <c r="KDJ104" s="147"/>
      <c r="KDK104" s="147"/>
      <c r="KDL104" s="147"/>
      <c r="KDM104" s="147"/>
      <c r="KDN104" s="147"/>
      <c r="KDO104" s="147"/>
      <c r="KDP104" s="147"/>
      <c r="KDQ104" s="147"/>
      <c r="KDR104" s="147"/>
      <c r="KDS104" s="147"/>
      <c r="KDT104" s="147"/>
      <c r="KDU104" s="147"/>
      <c r="KDV104" s="147"/>
      <c r="KDW104" s="147"/>
      <c r="KDX104" s="147"/>
      <c r="KDY104" s="147"/>
      <c r="KDZ104" s="147"/>
      <c r="KEA104" s="147"/>
      <c r="KEB104" s="147"/>
      <c r="KEC104" s="147"/>
      <c r="KED104" s="147"/>
      <c r="KEE104" s="147"/>
      <c r="KEF104" s="147"/>
      <c r="KEG104" s="147"/>
      <c r="KEH104" s="147"/>
      <c r="KEI104" s="147"/>
      <c r="KEJ104" s="147"/>
      <c r="KEK104" s="147"/>
      <c r="KEL104" s="147"/>
      <c r="KEM104" s="147"/>
      <c r="KEN104" s="147"/>
      <c r="KEO104" s="147"/>
      <c r="KEP104" s="147"/>
      <c r="KEQ104" s="147"/>
      <c r="KER104" s="147"/>
      <c r="KES104" s="147"/>
      <c r="KET104" s="147"/>
      <c r="KEU104" s="147"/>
      <c r="KEV104" s="147"/>
      <c r="KEW104" s="147"/>
      <c r="KEX104" s="147"/>
      <c r="KEY104" s="147"/>
      <c r="KEZ104" s="147"/>
      <c r="KFA104" s="147"/>
      <c r="KFB104" s="147"/>
      <c r="KFC104" s="147"/>
      <c r="KFD104" s="147"/>
      <c r="KFE104" s="147"/>
      <c r="KFF104" s="147"/>
      <c r="KFG104" s="147"/>
      <c r="KFH104" s="147"/>
      <c r="KFI104" s="147"/>
      <c r="KFJ104" s="147"/>
      <c r="KFK104" s="147"/>
      <c r="KFL104" s="147"/>
      <c r="KFM104" s="147"/>
      <c r="KFN104" s="147"/>
      <c r="KFO104" s="147"/>
      <c r="KFP104" s="147"/>
      <c r="KFQ104" s="147"/>
      <c r="KFR104" s="147"/>
      <c r="KFS104" s="147"/>
      <c r="KFT104" s="147"/>
      <c r="KFU104" s="147"/>
      <c r="KFV104" s="147"/>
      <c r="KFW104" s="147"/>
      <c r="KFX104" s="147"/>
      <c r="KFY104" s="147"/>
      <c r="KFZ104" s="147"/>
      <c r="KGA104" s="147"/>
      <c r="KGB104" s="147"/>
      <c r="KGC104" s="147"/>
      <c r="KGD104" s="147"/>
      <c r="KGE104" s="147"/>
      <c r="KGF104" s="147"/>
      <c r="KGG104" s="147"/>
      <c r="KGH104" s="147"/>
      <c r="KGI104" s="147"/>
      <c r="KGJ104" s="147"/>
      <c r="KGK104" s="147"/>
      <c r="KGL104" s="147"/>
      <c r="KGM104" s="147"/>
      <c r="KGN104" s="147"/>
      <c r="KGO104" s="147"/>
      <c r="KGP104" s="147"/>
      <c r="KGQ104" s="147"/>
      <c r="KGR104" s="147"/>
      <c r="KGS104" s="147"/>
      <c r="KGT104" s="147"/>
      <c r="KGU104" s="147"/>
      <c r="KGV104" s="147"/>
      <c r="KGW104" s="147"/>
      <c r="KGX104" s="147"/>
      <c r="KGY104" s="147"/>
      <c r="KGZ104" s="147"/>
      <c r="KHA104" s="147"/>
      <c r="KHB104" s="147"/>
      <c r="KHC104" s="147"/>
      <c r="KHD104" s="147"/>
      <c r="KHE104" s="147"/>
      <c r="KHF104" s="147"/>
      <c r="KHG104" s="147"/>
      <c r="KHH104" s="147"/>
      <c r="KHI104" s="147"/>
      <c r="KHJ104" s="147"/>
      <c r="KHK104" s="147"/>
      <c r="KHL104" s="147"/>
      <c r="KHM104" s="147"/>
      <c r="KHN104" s="147"/>
      <c r="KHO104" s="147"/>
      <c r="KHP104" s="147"/>
      <c r="KHQ104" s="147"/>
      <c r="KHR104" s="147"/>
      <c r="KHS104" s="147"/>
      <c r="KHT104" s="147"/>
      <c r="KHU104" s="147"/>
      <c r="KHV104" s="147"/>
      <c r="KHW104" s="147"/>
      <c r="KHX104" s="147"/>
      <c r="KHY104" s="147"/>
      <c r="KHZ104" s="147"/>
      <c r="KIA104" s="147"/>
      <c r="KIB104" s="147"/>
      <c r="KIC104" s="147"/>
      <c r="KID104" s="147"/>
      <c r="KIE104" s="147"/>
      <c r="KIF104" s="147"/>
      <c r="KIG104" s="147"/>
      <c r="KIH104" s="147"/>
      <c r="KII104" s="147"/>
      <c r="KIJ104" s="147"/>
      <c r="KIK104" s="147"/>
      <c r="KIL104" s="147"/>
      <c r="KIM104" s="147"/>
      <c r="KIN104" s="147"/>
      <c r="KIO104" s="147"/>
      <c r="KIP104" s="147"/>
      <c r="KIQ104" s="147"/>
      <c r="KIR104" s="147"/>
      <c r="KIS104" s="147"/>
      <c r="KIT104" s="147"/>
      <c r="KIU104" s="147"/>
      <c r="KIV104" s="147"/>
      <c r="KIW104" s="147"/>
      <c r="KIX104" s="147"/>
      <c r="KIY104" s="147"/>
      <c r="KIZ104" s="147"/>
      <c r="KJA104" s="147"/>
      <c r="KJB104" s="147"/>
      <c r="KJC104" s="147"/>
      <c r="KJD104" s="147"/>
      <c r="KJE104" s="147"/>
      <c r="KJF104" s="147"/>
      <c r="KJG104" s="147"/>
      <c r="KJH104" s="147"/>
      <c r="KJI104" s="147"/>
      <c r="KJJ104" s="147"/>
      <c r="KJK104" s="147"/>
      <c r="KJL104" s="147"/>
      <c r="KJM104" s="147"/>
      <c r="KJN104" s="147"/>
      <c r="KJO104" s="147"/>
      <c r="KJP104" s="147"/>
      <c r="KJQ104" s="147"/>
      <c r="KJR104" s="147"/>
      <c r="KJS104" s="147"/>
      <c r="KJT104" s="147"/>
      <c r="KJU104" s="147"/>
      <c r="KJV104" s="147"/>
      <c r="KJW104" s="147"/>
      <c r="KJX104" s="147"/>
      <c r="KJY104" s="147"/>
      <c r="KJZ104" s="147"/>
      <c r="KKA104" s="147"/>
      <c r="KKB104" s="147"/>
      <c r="KKC104" s="147"/>
      <c r="KKD104" s="147"/>
      <c r="KKE104" s="147"/>
      <c r="KKF104" s="147"/>
      <c r="KKG104" s="147"/>
      <c r="KKH104" s="147"/>
      <c r="KKI104" s="147"/>
      <c r="KKJ104" s="147"/>
      <c r="KKK104" s="147"/>
      <c r="KKL104" s="147"/>
      <c r="KKM104" s="147"/>
      <c r="KKN104" s="147"/>
      <c r="KKO104" s="147"/>
      <c r="KKP104" s="147"/>
      <c r="KKQ104" s="147"/>
      <c r="KKR104" s="147"/>
      <c r="KKS104" s="147"/>
      <c r="KKT104" s="147"/>
      <c r="KKU104" s="147"/>
      <c r="KKV104" s="147"/>
      <c r="KKW104" s="147"/>
      <c r="KKX104" s="147"/>
      <c r="KKY104" s="147"/>
      <c r="KKZ104" s="147"/>
      <c r="KLA104" s="147"/>
      <c r="KLB104" s="147"/>
      <c r="KLC104" s="147"/>
      <c r="KLD104" s="147"/>
      <c r="KLE104" s="147"/>
      <c r="KLF104" s="147"/>
      <c r="KLG104" s="147"/>
      <c r="KLH104" s="147"/>
      <c r="KLI104" s="147"/>
      <c r="KLJ104" s="147"/>
      <c r="KLK104" s="147"/>
      <c r="KLL104" s="147"/>
      <c r="KLM104" s="147"/>
      <c r="KLN104" s="147"/>
      <c r="KLO104" s="147"/>
      <c r="KLP104" s="147"/>
      <c r="KLQ104" s="147"/>
      <c r="KLR104" s="147"/>
      <c r="KLS104" s="147"/>
      <c r="KLT104" s="147"/>
      <c r="KLU104" s="147"/>
      <c r="KLV104" s="147"/>
      <c r="KLW104" s="147"/>
      <c r="KLX104" s="147"/>
      <c r="KLY104" s="147"/>
      <c r="KLZ104" s="147"/>
      <c r="KMA104" s="147"/>
      <c r="KMB104" s="147"/>
      <c r="KMC104" s="147"/>
      <c r="KMD104" s="147"/>
      <c r="KME104" s="147"/>
      <c r="KMF104" s="147"/>
      <c r="KMG104" s="147"/>
      <c r="KMH104" s="147"/>
      <c r="KMI104" s="147"/>
      <c r="KMJ104" s="147"/>
      <c r="KMK104" s="147"/>
      <c r="KML104" s="147"/>
      <c r="KMM104" s="147"/>
      <c r="KMN104" s="147"/>
      <c r="KMO104" s="147"/>
      <c r="KMP104" s="147"/>
      <c r="KMQ104" s="147"/>
      <c r="KMR104" s="147"/>
      <c r="KMS104" s="147"/>
      <c r="KMT104" s="147"/>
      <c r="KMU104" s="147"/>
      <c r="KMV104" s="147"/>
      <c r="KMW104" s="147"/>
      <c r="KMX104" s="147"/>
      <c r="KMY104" s="147"/>
      <c r="KMZ104" s="147"/>
      <c r="KNA104" s="147"/>
      <c r="KNB104" s="147"/>
      <c r="KNC104" s="147"/>
      <c r="KND104" s="147"/>
      <c r="KNE104" s="147"/>
      <c r="KNF104" s="147"/>
      <c r="KNG104" s="147"/>
      <c r="KNH104" s="147"/>
      <c r="KNI104" s="147"/>
      <c r="KNJ104" s="147"/>
      <c r="KNK104" s="147"/>
      <c r="KNL104" s="147"/>
      <c r="KNM104" s="147"/>
      <c r="KNN104" s="147"/>
      <c r="KNO104" s="147"/>
      <c r="KNP104" s="147"/>
      <c r="KNQ104" s="147"/>
      <c r="KNR104" s="147"/>
      <c r="KNS104" s="147"/>
      <c r="KNT104" s="147"/>
      <c r="KNU104" s="147"/>
      <c r="KNV104" s="147"/>
      <c r="KNW104" s="147"/>
      <c r="KNX104" s="147"/>
      <c r="KNY104" s="147"/>
      <c r="KNZ104" s="147"/>
      <c r="KOA104" s="147"/>
      <c r="KOB104" s="147"/>
      <c r="KOC104" s="147"/>
      <c r="KOD104" s="147"/>
      <c r="KOE104" s="147"/>
      <c r="KOF104" s="147"/>
      <c r="KOG104" s="147"/>
      <c r="KOH104" s="147"/>
      <c r="KOI104" s="147"/>
      <c r="KOJ104" s="147"/>
      <c r="KOK104" s="147"/>
      <c r="KOL104" s="147"/>
      <c r="KOM104" s="147"/>
      <c r="KON104" s="147"/>
      <c r="KOO104" s="147"/>
      <c r="KOP104" s="147"/>
      <c r="KOQ104" s="147"/>
      <c r="KOR104" s="147"/>
      <c r="KOS104" s="147"/>
      <c r="KOT104" s="147"/>
      <c r="KOU104" s="147"/>
      <c r="KOV104" s="147"/>
      <c r="KOW104" s="147"/>
      <c r="KOX104" s="147"/>
      <c r="KOY104" s="147"/>
      <c r="KOZ104" s="147"/>
      <c r="KPA104" s="147"/>
      <c r="KPB104" s="147"/>
      <c r="KPC104" s="147"/>
      <c r="KPD104" s="147"/>
      <c r="KPE104" s="147"/>
      <c r="KPF104" s="147"/>
      <c r="KPG104" s="147"/>
      <c r="KPH104" s="147"/>
      <c r="KPI104" s="147"/>
      <c r="KPJ104" s="147"/>
      <c r="KPK104" s="147"/>
      <c r="KPL104" s="147"/>
      <c r="KPM104" s="147"/>
      <c r="KPN104" s="147"/>
      <c r="KPO104" s="147"/>
      <c r="KPP104" s="147"/>
      <c r="KPQ104" s="147"/>
      <c r="KPR104" s="147"/>
      <c r="KPS104" s="147"/>
      <c r="KPT104" s="147"/>
      <c r="KPU104" s="147"/>
      <c r="KPV104" s="147"/>
      <c r="KPW104" s="147"/>
      <c r="KPX104" s="147"/>
      <c r="KPY104" s="147"/>
      <c r="KPZ104" s="147"/>
      <c r="KQA104" s="147"/>
      <c r="KQB104" s="147"/>
      <c r="KQC104" s="147"/>
      <c r="KQD104" s="147"/>
      <c r="KQE104" s="147"/>
      <c r="KQF104" s="147"/>
      <c r="KQG104" s="147"/>
      <c r="KQH104" s="147"/>
      <c r="KQI104" s="147"/>
      <c r="KQJ104" s="147"/>
      <c r="KQK104" s="147"/>
      <c r="KQL104" s="147"/>
      <c r="KQM104" s="147"/>
      <c r="KQN104" s="147"/>
      <c r="KQO104" s="147"/>
      <c r="KQP104" s="147"/>
      <c r="KQQ104" s="147"/>
      <c r="KQR104" s="147"/>
      <c r="KQS104" s="147"/>
      <c r="KQT104" s="147"/>
      <c r="KQU104" s="147"/>
      <c r="KQV104" s="147"/>
      <c r="KQW104" s="147"/>
      <c r="KQX104" s="147"/>
      <c r="KQY104" s="147"/>
      <c r="KQZ104" s="147"/>
      <c r="KRA104" s="147"/>
      <c r="KRB104" s="147"/>
      <c r="KRC104" s="147"/>
      <c r="KRD104" s="147"/>
      <c r="KRE104" s="147"/>
      <c r="KRF104" s="147"/>
      <c r="KRG104" s="147"/>
      <c r="KRH104" s="147"/>
      <c r="KRI104" s="147"/>
      <c r="KRJ104" s="147"/>
      <c r="KRK104" s="147"/>
      <c r="KRL104" s="147"/>
      <c r="KRM104" s="147"/>
      <c r="KRN104" s="147"/>
      <c r="KRO104" s="147"/>
      <c r="KRP104" s="147"/>
      <c r="KRQ104" s="147"/>
      <c r="KRR104" s="147"/>
      <c r="KRS104" s="147"/>
      <c r="KRT104" s="147"/>
      <c r="KRU104" s="147"/>
      <c r="KRV104" s="147"/>
      <c r="KRW104" s="147"/>
      <c r="KRX104" s="147"/>
      <c r="KRY104" s="147"/>
      <c r="KRZ104" s="147"/>
      <c r="KSA104" s="147"/>
      <c r="KSB104" s="147"/>
      <c r="KSC104" s="147"/>
      <c r="KSD104" s="147"/>
      <c r="KSE104" s="147"/>
      <c r="KSF104" s="147"/>
      <c r="KSG104" s="147"/>
      <c r="KSH104" s="147"/>
      <c r="KSI104" s="147"/>
      <c r="KSJ104" s="147"/>
      <c r="KSK104" s="147"/>
      <c r="KSL104" s="147"/>
      <c r="KSM104" s="147"/>
      <c r="KSN104" s="147"/>
      <c r="KSO104" s="147"/>
      <c r="KSP104" s="147"/>
      <c r="KSQ104" s="147"/>
      <c r="KSR104" s="147"/>
      <c r="KSS104" s="147"/>
      <c r="KST104" s="147"/>
      <c r="KSU104" s="147"/>
      <c r="KSV104" s="147"/>
      <c r="KSW104" s="147"/>
      <c r="KSX104" s="147"/>
      <c r="KSY104" s="147"/>
      <c r="KSZ104" s="147"/>
      <c r="KTA104" s="147"/>
      <c r="KTB104" s="147"/>
      <c r="KTC104" s="147"/>
      <c r="KTD104" s="147"/>
      <c r="KTE104" s="147"/>
      <c r="KTF104" s="147"/>
      <c r="KTG104" s="147"/>
      <c r="KTH104" s="147"/>
      <c r="KTI104" s="147"/>
      <c r="KTJ104" s="147"/>
      <c r="KTK104" s="147"/>
      <c r="KTL104" s="147"/>
      <c r="KTM104" s="147"/>
      <c r="KTN104" s="147"/>
      <c r="KTO104" s="147"/>
      <c r="KTP104" s="147"/>
      <c r="KTQ104" s="147"/>
      <c r="KTR104" s="147"/>
      <c r="KTS104" s="147"/>
      <c r="KTT104" s="147"/>
      <c r="KTU104" s="147"/>
      <c r="KTV104" s="147"/>
      <c r="KTW104" s="147"/>
      <c r="KTX104" s="147"/>
      <c r="KTY104" s="147"/>
      <c r="KTZ104" s="147"/>
      <c r="KUA104" s="147"/>
      <c r="KUB104" s="147"/>
      <c r="KUC104" s="147"/>
      <c r="KUD104" s="147"/>
      <c r="KUE104" s="147"/>
      <c r="KUF104" s="147"/>
      <c r="KUG104" s="147"/>
      <c r="KUH104" s="147"/>
      <c r="KUI104" s="147"/>
      <c r="KUJ104" s="147"/>
      <c r="KUK104" s="147"/>
      <c r="KUL104" s="147"/>
      <c r="KUM104" s="147"/>
      <c r="KUN104" s="147"/>
      <c r="KUO104" s="147"/>
      <c r="KUP104" s="147"/>
      <c r="KUQ104" s="147"/>
      <c r="KUR104" s="147"/>
      <c r="KUS104" s="147"/>
      <c r="KUT104" s="147"/>
      <c r="KUU104" s="147"/>
      <c r="KUV104" s="147"/>
      <c r="KUW104" s="147"/>
      <c r="KUX104" s="147"/>
      <c r="KUY104" s="147"/>
      <c r="KUZ104" s="147"/>
      <c r="KVA104" s="147"/>
      <c r="KVB104" s="147"/>
      <c r="KVC104" s="147"/>
      <c r="KVD104" s="147"/>
      <c r="KVE104" s="147"/>
      <c r="KVF104" s="147"/>
      <c r="KVG104" s="147"/>
      <c r="KVH104" s="147"/>
      <c r="KVI104" s="147"/>
      <c r="KVJ104" s="147"/>
      <c r="KVK104" s="147"/>
      <c r="KVL104" s="147"/>
      <c r="KVM104" s="147"/>
      <c r="KVN104" s="147"/>
      <c r="KVO104" s="147"/>
      <c r="KVP104" s="147"/>
      <c r="KVQ104" s="147"/>
      <c r="KVR104" s="147"/>
      <c r="KVS104" s="147"/>
      <c r="KVT104" s="147"/>
      <c r="KVU104" s="147"/>
      <c r="KVV104" s="147"/>
      <c r="KVW104" s="147"/>
      <c r="KVX104" s="147"/>
      <c r="KVY104" s="147"/>
      <c r="KVZ104" s="147"/>
      <c r="KWA104" s="147"/>
      <c r="KWB104" s="147"/>
      <c r="KWC104" s="147"/>
      <c r="KWD104" s="147"/>
      <c r="KWE104" s="147"/>
      <c r="KWF104" s="147"/>
      <c r="KWG104" s="147"/>
      <c r="KWH104" s="147"/>
      <c r="KWI104" s="147"/>
      <c r="KWJ104" s="147"/>
      <c r="KWK104" s="147"/>
      <c r="KWL104" s="147"/>
      <c r="KWM104" s="147"/>
      <c r="KWN104" s="147"/>
      <c r="KWO104" s="147"/>
      <c r="KWP104" s="147"/>
      <c r="KWQ104" s="147"/>
      <c r="KWR104" s="147"/>
      <c r="KWS104" s="147"/>
      <c r="KWT104" s="147"/>
      <c r="KWU104" s="147"/>
      <c r="KWV104" s="147"/>
      <c r="KWW104" s="147"/>
      <c r="KWX104" s="147"/>
      <c r="KWY104" s="147"/>
      <c r="KWZ104" s="147"/>
      <c r="KXA104" s="147"/>
      <c r="KXB104" s="147"/>
      <c r="KXC104" s="147"/>
      <c r="KXD104" s="147"/>
      <c r="KXE104" s="147"/>
      <c r="KXF104" s="147"/>
      <c r="KXG104" s="147"/>
      <c r="KXH104" s="147"/>
      <c r="KXI104" s="147"/>
      <c r="KXJ104" s="147"/>
      <c r="KXK104" s="147"/>
      <c r="KXL104" s="147"/>
      <c r="KXM104" s="147"/>
      <c r="KXN104" s="147"/>
      <c r="KXO104" s="147"/>
      <c r="KXP104" s="147"/>
      <c r="KXQ104" s="147"/>
      <c r="KXR104" s="147"/>
      <c r="KXS104" s="147"/>
      <c r="KXT104" s="147"/>
      <c r="KXU104" s="147"/>
      <c r="KXV104" s="147"/>
      <c r="KXW104" s="147"/>
      <c r="KXX104" s="147"/>
      <c r="KXY104" s="147"/>
      <c r="KXZ104" s="147"/>
      <c r="KYA104" s="147"/>
      <c r="KYB104" s="147"/>
      <c r="KYC104" s="147"/>
      <c r="KYD104" s="147"/>
      <c r="KYE104" s="147"/>
      <c r="KYF104" s="147"/>
      <c r="KYG104" s="147"/>
      <c r="KYH104" s="147"/>
      <c r="KYI104" s="147"/>
      <c r="KYJ104" s="147"/>
      <c r="KYK104" s="147"/>
      <c r="KYL104" s="147"/>
      <c r="KYM104" s="147"/>
      <c r="KYN104" s="147"/>
      <c r="KYO104" s="147"/>
      <c r="KYP104" s="147"/>
      <c r="KYQ104" s="147"/>
      <c r="KYR104" s="147"/>
      <c r="KYS104" s="147"/>
      <c r="KYT104" s="147"/>
      <c r="KYU104" s="147"/>
      <c r="KYV104" s="147"/>
      <c r="KYW104" s="147"/>
      <c r="KYX104" s="147"/>
      <c r="KYY104" s="147"/>
      <c r="KYZ104" s="147"/>
      <c r="KZA104" s="147"/>
      <c r="KZB104" s="147"/>
      <c r="KZC104" s="147"/>
      <c r="KZD104" s="147"/>
      <c r="KZE104" s="147"/>
      <c r="KZF104" s="147"/>
      <c r="KZG104" s="147"/>
      <c r="KZH104" s="147"/>
      <c r="KZI104" s="147"/>
      <c r="KZJ104" s="147"/>
      <c r="KZK104" s="147"/>
      <c r="KZL104" s="147"/>
      <c r="KZM104" s="147"/>
      <c r="KZN104" s="147"/>
      <c r="KZO104" s="147"/>
      <c r="KZP104" s="147"/>
      <c r="KZQ104" s="147"/>
      <c r="KZR104" s="147"/>
      <c r="KZS104" s="147"/>
      <c r="KZT104" s="147"/>
      <c r="KZU104" s="147"/>
      <c r="KZV104" s="147"/>
      <c r="KZW104" s="147"/>
      <c r="KZX104" s="147"/>
      <c r="KZY104" s="147"/>
      <c r="KZZ104" s="147"/>
      <c r="LAA104" s="147"/>
      <c r="LAB104" s="147"/>
      <c r="LAC104" s="147"/>
      <c r="LAD104" s="147"/>
      <c r="LAE104" s="147"/>
      <c r="LAF104" s="147"/>
      <c r="LAG104" s="147"/>
      <c r="LAH104" s="147"/>
      <c r="LAI104" s="147"/>
      <c r="LAJ104" s="147"/>
      <c r="LAK104" s="147"/>
      <c r="LAL104" s="147"/>
      <c r="LAM104" s="147"/>
      <c r="LAN104" s="147"/>
      <c r="LAO104" s="147"/>
      <c r="LAP104" s="147"/>
      <c r="LAQ104" s="147"/>
      <c r="LAR104" s="147"/>
      <c r="LAS104" s="147"/>
      <c r="LAT104" s="147"/>
      <c r="LAU104" s="147"/>
      <c r="LAV104" s="147"/>
      <c r="LAW104" s="147"/>
      <c r="LAX104" s="147"/>
      <c r="LAY104" s="147"/>
      <c r="LAZ104" s="147"/>
      <c r="LBA104" s="147"/>
      <c r="LBB104" s="147"/>
      <c r="LBC104" s="147"/>
      <c r="LBD104" s="147"/>
      <c r="LBE104" s="147"/>
      <c r="LBF104" s="147"/>
      <c r="LBG104" s="147"/>
      <c r="LBH104" s="147"/>
      <c r="LBI104" s="147"/>
      <c r="LBJ104" s="147"/>
      <c r="LBK104" s="147"/>
      <c r="LBL104" s="147"/>
      <c r="LBM104" s="147"/>
      <c r="LBN104" s="147"/>
      <c r="LBO104" s="147"/>
      <c r="LBP104" s="147"/>
      <c r="LBQ104" s="147"/>
      <c r="LBR104" s="147"/>
      <c r="LBS104" s="147"/>
      <c r="LBT104" s="147"/>
      <c r="LBU104" s="147"/>
      <c r="LBV104" s="147"/>
      <c r="LBW104" s="147"/>
      <c r="LBX104" s="147"/>
      <c r="LBY104" s="147"/>
      <c r="LBZ104" s="147"/>
      <c r="LCA104" s="147"/>
      <c r="LCB104" s="147"/>
      <c r="LCC104" s="147"/>
      <c r="LCD104" s="147"/>
      <c r="LCE104" s="147"/>
      <c r="LCF104" s="147"/>
      <c r="LCG104" s="147"/>
      <c r="LCH104" s="147"/>
      <c r="LCI104" s="147"/>
      <c r="LCJ104" s="147"/>
      <c r="LCK104" s="147"/>
      <c r="LCL104" s="147"/>
      <c r="LCM104" s="147"/>
      <c r="LCN104" s="147"/>
      <c r="LCO104" s="147"/>
      <c r="LCP104" s="147"/>
      <c r="LCQ104" s="147"/>
      <c r="LCR104" s="147"/>
      <c r="LCS104" s="147"/>
      <c r="LCT104" s="147"/>
      <c r="LCU104" s="147"/>
      <c r="LCV104" s="147"/>
      <c r="LCW104" s="147"/>
      <c r="LCX104" s="147"/>
      <c r="LCY104" s="147"/>
      <c r="LCZ104" s="147"/>
      <c r="LDA104" s="147"/>
      <c r="LDB104" s="147"/>
      <c r="LDC104" s="147"/>
      <c r="LDD104" s="147"/>
      <c r="LDE104" s="147"/>
      <c r="LDF104" s="147"/>
      <c r="LDG104" s="147"/>
      <c r="LDH104" s="147"/>
      <c r="LDI104" s="147"/>
      <c r="LDJ104" s="147"/>
      <c r="LDK104" s="147"/>
      <c r="LDL104" s="147"/>
      <c r="LDM104" s="147"/>
      <c r="LDN104" s="147"/>
      <c r="LDO104" s="147"/>
      <c r="LDP104" s="147"/>
      <c r="LDQ104" s="147"/>
      <c r="LDR104" s="147"/>
      <c r="LDS104" s="147"/>
      <c r="LDT104" s="147"/>
      <c r="LDU104" s="147"/>
      <c r="LDV104" s="147"/>
      <c r="LDW104" s="147"/>
      <c r="LDX104" s="147"/>
      <c r="LDY104" s="147"/>
      <c r="LDZ104" s="147"/>
      <c r="LEA104" s="147"/>
      <c r="LEB104" s="147"/>
      <c r="LEC104" s="147"/>
      <c r="LED104" s="147"/>
      <c r="LEE104" s="147"/>
      <c r="LEF104" s="147"/>
      <c r="LEG104" s="147"/>
      <c r="LEH104" s="147"/>
      <c r="LEI104" s="147"/>
      <c r="LEJ104" s="147"/>
      <c r="LEK104" s="147"/>
      <c r="LEL104" s="147"/>
      <c r="LEM104" s="147"/>
      <c r="LEN104" s="147"/>
      <c r="LEO104" s="147"/>
      <c r="LEP104" s="147"/>
      <c r="LEQ104" s="147"/>
      <c r="LER104" s="147"/>
      <c r="LES104" s="147"/>
      <c r="LET104" s="147"/>
      <c r="LEU104" s="147"/>
      <c r="LEV104" s="147"/>
      <c r="LEW104" s="147"/>
      <c r="LEX104" s="147"/>
      <c r="LEY104" s="147"/>
      <c r="LEZ104" s="147"/>
      <c r="LFA104" s="147"/>
      <c r="LFB104" s="147"/>
      <c r="LFC104" s="147"/>
      <c r="LFD104" s="147"/>
      <c r="LFE104" s="147"/>
      <c r="LFF104" s="147"/>
      <c r="LFG104" s="147"/>
      <c r="LFH104" s="147"/>
      <c r="LFI104" s="147"/>
      <c r="LFJ104" s="147"/>
      <c r="LFK104" s="147"/>
      <c r="LFL104" s="147"/>
      <c r="LFM104" s="147"/>
      <c r="LFN104" s="147"/>
      <c r="LFO104" s="147"/>
      <c r="LFP104" s="147"/>
      <c r="LFQ104" s="147"/>
      <c r="LFR104" s="147"/>
      <c r="LFS104" s="147"/>
      <c r="LFT104" s="147"/>
      <c r="LFU104" s="147"/>
      <c r="LFV104" s="147"/>
      <c r="LFW104" s="147"/>
      <c r="LFX104" s="147"/>
      <c r="LFY104" s="147"/>
      <c r="LFZ104" s="147"/>
      <c r="LGA104" s="147"/>
      <c r="LGB104" s="147"/>
      <c r="LGC104" s="147"/>
      <c r="LGD104" s="147"/>
      <c r="LGE104" s="147"/>
      <c r="LGF104" s="147"/>
      <c r="LGG104" s="147"/>
      <c r="LGH104" s="147"/>
      <c r="LGI104" s="147"/>
      <c r="LGJ104" s="147"/>
      <c r="LGK104" s="147"/>
      <c r="LGL104" s="147"/>
      <c r="LGM104" s="147"/>
      <c r="LGN104" s="147"/>
      <c r="LGO104" s="147"/>
      <c r="LGP104" s="147"/>
      <c r="LGQ104" s="147"/>
      <c r="LGR104" s="147"/>
      <c r="LGS104" s="147"/>
      <c r="LGT104" s="147"/>
      <c r="LGU104" s="147"/>
      <c r="LGV104" s="147"/>
      <c r="LGW104" s="147"/>
      <c r="LGX104" s="147"/>
      <c r="LGY104" s="147"/>
      <c r="LGZ104" s="147"/>
      <c r="LHA104" s="147"/>
      <c r="LHB104" s="147"/>
      <c r="LHC104" s="147"/>
      <c r="LHD104" s="147"/>
      <c r="LHE104" s="147"/>
      <c r="LHF104" s="147"/>
      <c r="LHG104" s="147"/>
      <c r="LHH104" s="147"/>
      <c r="LHI104" s="147"/>
      <c r="LHJ104" s="147"/>
      <c r="LHK104" s="147"/>
      <c r="LHL104" s="147"/>
      <c r="LHM104" s="147"/>
      <c r="LHN104" s="147"/>
      <c r="LHO104" s="147"/>
      <c r="LHP104" s="147"/>
      <c r="LHQ104" s="147"/>
      <c r="LHR104" s="147"/>
      <c r="LHS104" s="147"/>
      <c r="LHT104" s="147"/>
      <c r="LHU104" s="147"/>
      <c r="LHV104" s="147"/>
      <c r="LHW104" s="147"/>
      <c r="LHX104" s="147"/>
      <c r="LHY104" s="147"/>
      <c r="LHZ104" s="147"/>
      <c r="LIA104" s="147"/>
      <c r="LIB104" s="147"/>
      <c r="LIC104" s="147"/>
      <c r="LID104" s="147"/>
      <c r="LIE104" s="147"/>
      <c r="LIF104" s="147"/>
      <c r="LIG104" s="147"/>
      <c r="LIH104" s="147"/>
      <c r="LII104" s="147"/>
      <c r="LIJ104" s="147"/>
      <c r="LIK104" s="147"/>
      <c r="LIL104" s="147"/>
      <c r="LIM104" s="147"/>
      <c r="LIN104" s="147"/>
      <c r="LIO104" s="147"/>
      <c r="LIP104" s="147"/>
      <c r="LIQ104" s="147"/>
      <c r="LIR104" s="147"/>
      <c r="LIS104" s="147"/>
      <c r="LIT104" s="147"/>
      <c r="LIU104" s="147"/>
      <c r="LIV104" s="147"/>
      <c r="LIW104" s="147"/>
      <c r="LIX104" s="147"/>
      <c r="LIY104" s="147"/>
      <c r="LIZ104" s="147"/>
      <c r="LJA104" s="147"/>
      <c r="LJB104" s="147"/>
      <c r="LJC104" s="147"/>
      <c r="LJD104" s="147"/>
      <c r="LJE104" s="147"/>
      <c r="LJF104" s="147"/>
      <c r="LJG104" s="147"/>
      <c r="LJH104" s="147"/>
      <c r="LJI104" s="147"/>
      <c r="LJJ104" s="147"/>
      <c r="LJK104" s="147"/>
      <c r="LJL104" s="147"/>
      <c r="LJM104" s="147"/>
      <c r="LJN104" s="147"/>
      <c r="LJO104" s="147"/>
      <c r="LJP104" s="147"/>
      <c r="LJQ104" s="147"/>
      <c r="LJR104" s="147"/>
      <c r="LJS104" s="147"/>
      <c r="LJT104" s="147"/>
      <c r="LJU104" s="147"/>
      <c r="LJV104" s="147"/>
      <c r="LJW104" s="147"/>
      <c r="LJX104" s="147"/>
      <c r="LJY104" s="147"/>
      <c r="LJZ104" s="147"/>
      <c r="LKA104" s="147"/>
      <c r="LKB104" s="147"/>
      <c r="LKC104" s="147"/>
      <c r="LKD104" s="147"/>
      <c r="LKE104" s="147"/>
      <c r="LKF104" s="147"/>
      <c r="LKG104" s="147"/>
      <c r="LKH104" s="147"/>
      <c r="LKI104" s="147"/>
      <c r="LKJ104" s="147"/>
      <c r="LKK104" s="147"/>
      <c r="LKL104" s="147"/>
      <c r="LKM104" s="147"/>
      <c r="LKN104" s="147"/>
      <c r="LKO104" s="147"/>
      <c r="LKP104" s="147"/>
      <c r="LKQ104" s="147"/>
      <c r="LKR104" s="147"/>
      <c r="LKS104" s="147"/>
      <c r="LKT104" s="147"/>
      <c r="LKU104" s="147"/>
      <c r="LKV104" s="147"/>
      <c r="LKW104" s="147"/>
      <c r="LKX104" s="147"/>
      <c r="LKY104" s="147"/>
      <c r="LKZ104" s="147"/>
      <c r="LLA104" s="147"/>
      <c r="LLB104" s="147"/>
      <c r="LLC104" s="147"/>
      <c r="LLD104" s="147"/>
      <c r="LLE104" s="147"/>
      <c r="LLF104" s="147"/>
      <c r="LLG104" s="147"/>
      <c r="LLH104" s="147"/>
      <c r="LLI104" s="147"/>
      <c r="LLJ104" s="147"/>
      <c r="LLK104" s="147"/>
      <c r="LLL104" s="147"/>
      <c r="LLM104" s="147"/>
      <c r="LLN104" s="147"/>
      <c r="LLO104" s="147"/>
      <c r="LLP104" s="147"/>
      <c r="LLQ104" s="147"/>
      <c r="LLR104" s="147"/>
      <c r="LLS104" s="147"/>
      <c r="LLT104" s="147"/>
      <c r="LLU104" s="147"/>
      <c r="LLV104" s="147"/>
      <c r="LLW104" s="147"/>
      <c r="LLX104" s="147"/>
      <c r="LLY104" s="147"/>
      <c r="LLZ104" s="147"/>
      <c r="LMA104" s="147"/>
      <c r="LMB104" s="147"/>
      <c r="LMC104" s="147"/>
      <c r="LMD104" s="147"/>
      <c r="LME104" s="147"/>
      <c r="LMF104" s="147"/>
      <c r="LMG104" s="147"/>
      <c r="LMH104" s="147"/>
      <c r="LMI104" s="147"/>
      <c r="LMJ104" s="147"/>
      <c r="LMK104" s="147"/>
      <c r="LML104" s="147"/>
      <c r="LMM104" s="147"/>
      <c r="LMN104" s="147"/>
      <c r="LMO104" s="147"/>
      <c r="LMP104" s="147"/>
      <c r="LMQ104" s="147"/>
      <c r="LMR104" s="147"/>
      <c r="LMS104" s="147"/>
      <c r="LMT104" s="147"/>
      <c r="LMU104" s="147"/>
      <c r="LMV104" s="147"/>
      <c r="LMW104" s="147"/>
      <c r="LMX104" s="147"/>
      <c r="LMY104" s="147"/>
      <c r="LMZ104" s="147"/>
      <c r="LNA104" s="147"/>
      <c r="LNB104" s="147"/>
      <c r="LNC104" s="147"/>
      <c r="LND104" s="147"/>
      <c r="LNE104" s="147"/>
      <c r="LNF104" s="147"/>
      <c r="LNG104" s="147"/>
      <c r="LNH104" s="147"/>
      <c r="LNI104" s="147"/>
      <c r="LNJ104" s="147"/>
      <c r="LNK104" s="147"/>
      <c r="LNL104" s="147"/>
      <c r="LNM104" s="147"/>
      <c r="LNN104" s="147"/>
      <c r="LNO104" s="147"/>
      <c r="LNP104" s="147"/>
      <c r="LNQ104" s="147"/>
      <c r="LNR104" s="147"/>
      <c r="LNS104" s="147"/>
      <c r="LNT104" s="147"/>
      <c r="LNU104" s="147"/>
      <c r="LNV104" s="147"/>
      <c r="LNW104" s="147"/>
      <c r="LNX104" s="147"/>
      <c r="LNY104" s="147"/>
      <c r="LNZ104" s="147"/>
      <c r="LOA104" s="147"/>
      <c r="LOB104" s="147"/>
      <c r="LOC104" s="147"/>
      <c r="LOD104" s="147"/>
      <c r="LOE104" s="147"/>
      <c r="LOF104" s="147"/>
      <c r="LOG104" s="147"/>
      <c r="LOH104" s="147"/>
      <c r="LOI104" s="147"/>
      <c r="LOJ104" s="147"/>
      <c r="LOK104" s="147"/>
      <c r="LOL104" s="147"/>
      <c r="LOM104" s="147"/>
      <c r="LON104" s="147"/>
      <c r="LOO104" s="147"/>
      <c r="LOP104" s="147"/>
      <c r="LOQ104" s="147"/>
      <c r="LOR104" s="147"/>
      <c r="LOS104" s="147"/>
      <c r="LOT104" s="147"/>
      <c r="LOU104" s="147"/>
      <c r="LOV104" s="147"/>
      <c r="LOW104" s="147"/>
      <c r="LOX104" s="147"/>
      <c r="LOY104" s="147"/>
      <c r="LOZ104" s="147"/>
      <c r="LPA104" s="147"/>
      <c r="LPB104" s="147"/>
      <c r="LPC104" s="147"/>
      <c r="LPD104" s="147"/>
      <c r="LPE104" s="147"/>
      <c r="LPF104" s="147"/>
      <c r="LPG104" s="147"/>
      <c r="LPH104" s="147"/>
      <c r="LPI104" s="147"/>
      <c r="LPJ104" s="147"/>
      <c r="LPK104" s="147"/>
      <c r="LPL104" s="147"/>
      <c r="LPM104" s="147"/>
      <c r="LPN104" s="147"/>
      <c r="LPO104" s="147"/>
      <c r="LPP104" s="147"/>
      <c r="LPQ104" s="147"/>
      <c r="LPR104" s="147"/>
      <c r="LPS104" s="147"/>
      <c r="LPT104" s="147"/>
      <c r="LPU104" s="147"/>
      <c r="LPV104" s="147"/>
      <c r="LPW104" s="147"/>
      <c r="LPX104" s="147"/>
      <c r="LPY104" s="147"/>
      <c r="LPZ104" s="147"/>
      <c r="LQA104" s="147"/>
      <c r="LQB104" s="147"/>
      <c r="LQC104" s="147"/>
      <c r="LQD104" s="147"/>
      <c r="LQE104" s="147"/>
      <c r="LQF104" s="147"/>
      <c r="LQG104" s="147"/>
      <c r="LQH104" s="147"/>
      <c r="LQI104" s="147"/>
      <c r="LQJ104" s="147"/>
      <c r="LQK104" s="147"/>
      <c r="LQL104" s="147"/>
      <c r="LQM104" s="147"/>
      <c r="LQN104" s="147"/>
      <c r="LQO104" s="147"/>
      <c r="LQP104" s="147"/>
      <c r="LQQ104" s="147"/>
      <c r="LQR104" s="147"/>
      <c r="LQS104" s="147"/>
      <c r="LQT104" s="147"/>
      <c r="LQU104" s="147"/>
      <c r="LQV104" s="147"/>
      <c r="LQW104" s="147"/>
      <c r="LQX104" s="147"/>
      <c r="LQY104" s="147"/>
      <c r="LQZ104" s="147"/>
      <c r="LRA104" s="147"/>
      <c r="LRB104" s="147"/>
      <c r="LRC104" s="147"/>
      <c r="LRD104" s="147"/>
      <c r="LRE104" s="147"/>
      <c r="LRF104" s="147"/>
      <c r="LRG104" s="147"/>
      <c r="LRH104" s="147"/>
      <c r="LRI104" s="147"/>
      <c r="LRJ104" s="147"/>
      <c r="LRK104" s="147"/>
      <c r="LRL104" s="147"/>
      <c r="LRM104" s="147"/>
      <c r="LRN104" s="147"/>
      <c r="LRO104" s="147"/>
      <c r="LRP104" s="147"/>
      <c r="LRQ104" s="147"/>
      <c r="LRR104" s="147"/>
      <c r="LRS104" s="147"/>
      <c r="LRT104" s="147"/>
      <c r="LRU104" s="147"/>
      <c r="LRV104" s="147"/>
      <c r="LRW104" s="147"/>
      <c r="LRX104" s="147"/>
      <c r="LRY104" s="147"/>
      <c r="LRZ104" s="147"/>
      <c r="LSA104" s="147"/>
      <c r="LSB104" s="147"/>
      <c r="LSC104" s="147"/>
      <c r="LSD104" s="147"/>
      <c r="LSE104" s="147"/>
      <c r="LSF104" s="147"/>
      <c r="LSG104" s="147"/>
      <c r="LSH104" s="147"/>
      <c r="LSI104" s="147"/>
      <c r="LSJ104" s="147"/>
      <c r="LSK104" s="147"/>
      <c r="LSL104" s="147"/>
      <c r="LSM104" s="147"/>
      <c r="LSN104" s="147"/>
      <c r="LSO104" s="147"/>
      <c r="LSP104" s="147"/>
      <c r="LSQ104" s="147"/>
      <c r="LSR104" s="147"/>
      <c r="LSS104" s="147"/>
      <c r="LST104" s="147"/>
      <c r="LSU104" s="147"/>
      <c r="LSV104" s="147"/>
      <c r="LSW104" s="147"/>
      <c r="LSX104" s="147"/>
      <c r="LSY104" s="147"/>
      <c r="LSZ104" s="147"/>
      <c r="LTA104" s="147"/>
      <c r="LTB104" s="147"/>
      <c r="LTC104" s="147"/>
      <c r="LTD104" s="147"/>
      <c r="LTE104" s="147"/>
      <c r="LTF104" s="147"/>
      <c r="LTG104" s="147"/>
      <c r="LTH104" s="147"/>
      <c r="LTI104" s="147"/>
      <c r="LTJ104" s="147"/>
      <c r="LTK104" s="147"/>
      <c r="LTL104" s="147"/>
      <c r="LTM104" s="147"/>
      <c r="LTN104" s="147"/>
      <c r="LTO104" s="147"/>
      <c r="LTP104" s="147"/>
      <c r="LTQ104" s="147"/>
      <c r="LTR104" s="147"/>
      <c r="LTS104" s="147"/>
      <c r="LTT104" s="147"/>
      <c r="LTU104" s="147"/>
      <c r="LTV104" s="147"/>
      <c r="LTW104" s="147"/>
      <c r="LTX104" s="147"/>
      <c r="LTY104" s="147"/>
      <c r="LTZ104" s="147"/>
      <c r="LUA104" s="147"/>
      <c r="LUB104" s="147"/>
      <c r="LUC104" s="147"/>
      <c r="LUD104" s="147"/>
      <c r="LUE104" s="147"/>
      <c r="LUF104" s="147"/>
      <c r="LUG104" s="147"/>
      <c r="LUH104" s="147"/>
      <c r="LUI104" s="147"/>
      <c r="LUJ104" s="147"/>
      <c r="LUK104" s="147"/>
      <c r="LUL104" s="147"/>
      <c r="LUM104" s="147"/>
      <c r="LUN104" s="147"/>
      <c r="LUO104" s="147"/>
      <c r="LUP104" s="147"/>
      <c r="LUQ104" s="147"/>
      <c r="LUR104" s="147"/>
      <c r="LUS104" s="147"/>
      <c r="LUT104" s="147"/>
      <c r="LUU104" s="147"/>
      <c r="LUV104" s="147"/>
      <c r="LUW104" s="147"/>
      <c r="LUX104" s="147"/>
      <c r="LUY104" s="147"/>
      <c r="LUZ104" s="147"/>
      <c r="LVA104" s="147"/>
      <c r="LVB104" s="147"/>
      <c r="LVC104" s="147"/>
      <c r="LVD104" s="147"/>
      <c r="LVE104" s="147"/>
      <c r="LVF104" s="147"/>
      <c r="LVG104" s="147"/>
      <c r="LVH104" s="147"/>
      <c r="LVI104" s="147"/>
      <c r="LVJ104" s="147"/>
      <c r="LVK104" s="147"/>
      <c r="LVL104" s="147"/>
      <c r="LVM104" s="147"/>
      <c r="LVN104" s="147"/>
      <c r="LVO104" s="147"/>
      <c r="LVP104" s="147"/>
      <c r="LVQ104" s="147"/>
      <c r="LVR104" s="147"/>
      <c r="LVS104" s="147"/>
      <c r="LVT104" s="147"/>
      <c r="LVU104" s="147"/>
      <c r="LVV104" s="147"/>
      <c r="LVW104" s="147"/>
      <c r="LVX104" s="147"/>
      <c r="LVY104" s="147"/>
      <c r="LVZ104" s="147"/>
      <c r="LWA104" s="147"/>
      <c r="LWB104" s="147"/>
      <c r="LWC104" s="147"/>
      <c r="LWD104" s="147"/>
      <c r="LWE104" s="147"/>
      <c r="LWF104" s="147"/>
      <c r="LWG104" s="147"/>
      <c r="LWH104" s="147"/>
      <c r="LWI104" s="147"/>
      <c r="LWJ104" s="147"/>
      <c r="LWK104" s="147"/>
      <c r="LWL104" s="147"/>
      <c r="LWM104" s="147"/>
      <c r="LWN104" s="147"/>
      <c r="LWO104" s="147"/>
      <c r="LWP104" s="147"/>
      <c r="LWQ104" s="147"/>
      <c r="LWR104" s="147"/>
      <c r="LWS104" s="147"/>
      <c r="LWT104" s="147"/>
      <c r="LWU104" s="147"/>
      <c r="LWV104" s="147"/>
      <c r="LWW104" s="147"/>
      <c r="LWX104" s="147"/>
      <c r="LWY104" s="147"/>
      <c r="LWZ104" s="147"/>
      <c r="LXA104" s="147"/>
      <c r="LXB104" s="147"/>
      <c r="LXC104" s="147"/>
      <c r="LXD104" s="147"/>
      <c r="LXE104" s="147"/>
      <c r="LXF104" s="147"/>
      <c r="LXG104" s="147"/>
      <c r="LXH104" s="147"/>
      <c r="LXI104" s="147"/>
      <c r="LXJ104" s="147"/>
      <c r="LXK104" s="147"/>
      <c r="LXL104" s="147"/>
      <c r="LXM104" s="147"/>
      <c r="LXN104" s="147"/>
      <c r="LXO104" s="147"/>
      <c r="LXP104" s="147"/>
      <c r="LXQ104" s="147"/>
      <c r="LXR104" s="147"/>
      <c r="LXS104" s="147"/>
      <c r="LXT104" s="147"/>
      <c r="LXU104" s="147"/>
      <c r="LXV104" s="147"/>
      <c r="LXW104" s="147"/>
      <c r="LXX104" s="147"/>
      <c r="LXY104" s="147"/>
      <c r="LXZ104" s="147"/>
      <c r="LYA104" s="147"/>
      <c r="LYB104" s="147"/>
      <c r="LYC104" s="147"/>
      <c r="LYD104" s="147"/>
      <c r="LYE104" s="147"/>
      <c r="LYF104" s="147"/>
      <c r="LYG104" s="147"/>
      <c r="LYH104" s="147"/>
      <c r="LYI104" s="147"/>
      <c r="LYJ104" s="147"/>
      <c r="LYK104" s="147"/>
      <c r="LYL104" s="147"/>
      <c r="LYM104" s="147"/>
      <c r="LYN104" s="147"/>
      <c r="LYO104" s="147"/>
      <c r="LYP104" s="147"/>
      <c r="LYQ104" s="147"/>
      <c r="LYR104" s="147"/>
      <c r="LYS104" s="147"/>
      <c r="LYT104" s="147"/>
      <c r="LYU104" s="147"/>
      <c r="LYV104" s="147"/>
      <c r="LYW104" s="147"/>
      <c r="LYX104" s="147"/>
      <c r="LYY104" s="147"/>
      <c r="LYZ104" s="147"/>
      <c r="LZA104" s="147"/>
      <c r="LZB104" s="147"/>
      <c r="LZC104" s="147"/>
      <c r="LZD104" s="147"/>
      <c r="LZE104" s="147"/>
      <c r="LZF104" s="147"/>
      <c r="LZG104" s="147"/>
      <c r="LZH104" s="147"/>
      <c r="LZI104" s="147"/>
      <c r="LZJ104" s="147"/>
      <c r="LZK104" s="147"/>
      <c r="LZL104" s="147"/>
      <c r="LZM104" s="147"/>
      <c r="LZN104" s="147"/>
      <c r="LZO104" s="147"/>
      <c r="LZP104" s="147"/>
      <c r="LZQ104" s="147"/>
      <c r="LZR104" s="147"/>
      <c r="LZS104" s="147"/>
      <c r="LZT104" s="147"/>
      <c r="LZU104" s="147"/>
      <c r="LZV104" s="147"/>
      <c r="LZW104" s="147"/>
      <c r="LZX104" s="147"/>
      <c r="LZY104" s="147"/>
      <c r="LZZ104" s="147"/>
      <c r="MAA104" s="147"/>
      <c r="MAB104" s="147"/>
      <c r="MAC104" s="147"/>
      <c r="MAD104" s="147"/>
      <c r="MAE104" s="147"/>
      <c r="MAF104" s="147"/>
      <c r="MAG104" s="147"/>
      <c r="MAH104" s="147"/>
      <c r="MAI104" s="147"/>
      <c r="MAJ104" s="147"/>
      <c r="MAK104" s="147"/>
      <c r="MAL104" s="147"/>
      <c r="MAM104" s="147"/>
      <c r="MAN104" s="147"/>
      <c r="MAO104" s="147"/>
      <c r="MAP104" s="147"/>
      <c r="MAQ104" s="147"/>
      <c r="MAR104" s="147"/>
      <c r="MAS104" s="147"/>
      <c r="MAT104" s="147"/>
      <c r="MAU104" s="147"/>
      <c r="MAV104" s="147"/>
      <c r="MAW104" s="147"/>
      <c r="MAX104" s="147"/>
      <c r="MAY104" s="147"/>
      <c r="MAZ104" s="147"/>
      <c r="MBA104" s="147"/>
      <c r="MBB104" s="147"/>
      <c r="MBC104" s="147"/>
      <c r="MBD104" s="147"/>
      <c r="MBE104" s="147"/>
      <c r="MBF104" s="147"/>
      <c r="MBG104" s="147"/>
      <c r="MBH104" s="147"/>
      <c r="MBI104" s="147"/>
      <c r="MBJ104" s="147"/>
      <c r="MBK104" s="147"/>
      <c r="MBL104" s="147"/>
      <c r="MBM104" s="147"/>
      <c r="MBN104" s="147"/>
      <c r="MBO104" s="147"/>
      <c r="MBP104" s="147"/>
      <c r="MBQ104" s="147"/>
      <c r="MBR104" s="147"/>
      <c r="MBS104" s="147"/>
      <c r="MBT104" s="147"/>
      <c r="MBU104" s="147"/>
      <c r="MBV104" s="147"/>
      <c r="MBW104" s="147"/>
      <c r="MBX104" s="147"/>
      <c r="MBY104" s="147"/>
      <c r="MBZ104" s="147"/>
      <c r="MCA104" s="147"/>
      <c r="MCB104" s="147"/>
      <c r="MCC104" s="147"/>
      <c r="MCD104" s="147"/>
      <c r="MCE104" s="147"/>
      <c r="MCF104" s="147"/>
      <c r="MCG104" s="147"/>
      <c r="MCH104" s="147"/>
      <c r="MCI104" s="147"/>
      <c r="MCJ104" s="147"/>
      <c r="MCK104" s="147"/>
      <c r="MCL104" s="147"/>
      <c r="MCM104" s="147"/>
      <c r="MCN104" s="147"/>
      <c r="MCO104" s="147"/>
      <c r="MCP104" s="147"/>
      <c r="MCQ104" s="147"/>
      <c r="MCR104" s="147"/>
      <c r="MCS104" s="147"/>
      <c r="MCT104" s="147"/>
      <c r="MCU104" s="147"/>
      <c r="MCV104" s="147"/>
      <c r="MCW104" s="147"/>
      <c r="MCX104" s="147"/>
      <c r="MCY104" s="147"/>
      <c r="MCZ104" s="147"/>
      <c r="MDA104" s="147"/>
      <c r="MDB104" s="147"/>
      <c r="MDC104" s="147"/>
      <c r="MDD104" s="147"/>
      <c r="MDE104" s="147"/>
      <c r="MDF104" s="147"/>
      <c r="MDG104" s="147"/>
      <c r="MDH104" s="147"/>
      <c r="MDI104" s="147"/>
      <c r="MDJ104" s="147"/>
      <c r="MDK104" s="147"/>
      <c r="MDL104" s="147"/>
      <c r="MDM104" s="147"/>
      <c r="MDN104" s="147"/>
      <c r="MDO104" s="147"/>
      <c r="MDP104" s="147"/>
      <c r="MDQ104" s="147"/>
      <c r="MDR104" s="147"/>
      <c r="MDS104" s="147"/>
      <c r="MDT104" s="147"/>
      <c r="MDU104" s="147"/>
      <c r="MDV104" s="147"/>
      <c r="MDW104" s="147"/>
      <c r="MDX104" s="147"/>
      <c r="MDY104" s="147"/>
      <c r="MDZ104" s="147"/>
      <c r="MEA104" s="147"/>
      <c r="MEB104" s="147"/>
      <c r="MEC104" s="147"/>
      <c r="MED104" s="147"/>
      <c r="MEE104" s="147"/>
      <c r="MEF104" s="147"/>
      <c r="MEG104" s="147"/>
      <c r="MEH104" s="147"/>
      <c r="MEI104" s="147"/>
      <c r="MEJ104" s="147"/>
      <c r="MEK104" s="147"/>
      <c r="MEL104" s="147"/>
      <c r="MEM104" s="147"/>
      <c r="MEN104" s="147"/>
      <c r="MEO104" s="147"/>
      <c r="MEP104" s="147"/>
      <c r="MEQ104" s="147"/>
      <c r="MER104" s="147"/>
      <c r="MES104" s="147"/>
      <c r="MET104" s="147"/>
      <c r="MEU104" s="147"/>
      <c r="MEV104" s="147"/>
      <c r="MEW104" s="147"/>
      <c r="MEX104" s="147"/>
      <c r="MEY104" s="147"/>
      <c r="MEZ104" s="147"/>
      <c r="MFA104" s="147"/>
      <c r="MFB104" s="147"/>
      <c r="MFC104" s="147"/>
      <c r="MFD104" s="147"/>
      <c r="MFE104" s="147"/>
      <c r="MFF104" s="147"/>
      <c r="MFG104" s="147"/>
      <c r="MFH104" s="147"/>
      <c r="MFI104" s="147"/>
      <c r="MFJ104" s="147"/>
      <c r="MFK104" s="147"/>
      <c r="MFL104" s="147"/>
      <c r="MFM104" s="147"/>
      <c r="MFN104" s="147"/>
      <c r="MFO104" s="147"/>
      <c r="MFP104" s="147"/>
      <c r="MFQ104" s="147"/>
      <c r="MFR104" s="147"/>
      <c r="MFS104" s="147"/>
      <c r="MFT104" s="147"/>
      <c r="MFU104" s="147"/>
      <c r="MFV104" s="147"/>
      <c r="MFW104" s="147"/>
      <c r="MFX104" s="147"/>
      <c r="MFY104" s="147"/>
      <c r="MFZ104" s="147"/>
      <c r="MGA104" s="147"/>
      <c r="MGB104" s="147"/>
      <c r="MGC104" s="147"/>
      <c r="MGD104" s="147"/>
      <c r="MGE104" s="147"/>
      <c r="MGF104" s="147"/>
      <c r="MGG104" s="147"/>
      <c r="MGH104" s="147"/>
      <c r="MGI104" s="147"/>
      <c r="MGJ104" s="147"/>
      <c r="MGK104" s="147"/>
      <c r="MGL104" s="147"/>
      <c r="MGM104" s="147"/>
      <c r="MGN104" s="147"/>
      <c r="MGO104" s="147"/>
      <c r="MGP104" s="147"/>
      <c r="MGQ104" s="147"/>
      <c r="MGR104" s="147"/>
      <c r="MGS104" s="147"/>
      <c r="MGT104" s="147"/>
      <c r="MGU104" s="147"/>
      <c r="MGV104" s="147"/>
      <c r="MGW104" s="147"/>
      <c r="MGX104" s="147"/>
      <c r="MGY104" s="147"/>
      <c r="MGZ104" s="147"/>
      <c r="MHA104" s="147"/>
      <c r="MHB104" s="147"/>
      <c r="MHC104" s="147"/>
      <c r="MHD104" s="147"/>
      <c r="MHE104" s="147"/>
      <c r="MHF104" s="147"/>
      <c r="MHG104" s="147"/>
      <c r="MHH104" s="147"/>
      <c r="MHI104" s="147"/>
      <c r="MHJ104" s="147"/>
      <c r="MHK104" s="147"/>
      <c r="MHL104" s="147"/>
      <c r="MHM104" s="147"/>
      <c r="MHN104" s="147"/>
      <c r="MHO104" s="147"/>
      <c r="MHP104" s="147"/>
      <c r="MHQ104" s="147"/>
      <c r="MHR104" s="147"/>
      <c r="MHS104" s="147"/>
      <c r="MHT104" s="147"/>
      <c r="MHU104" s="147"/>
      <c r="MHV104" s="147"/>
      <c r="MHW104" s="147"/>
      <c r="MHX104" s="147"/>
      <c r="MHY104" s="147"/>
      <c r="MHZ104" s="147"/>
      <c r="MIA104" s="147"/>
      <c r="MIB104" s="147"/>
      <c r="MIC104" s="147"/>
      <c r="MID104" s="147"/>
      <c r="MIE104" s="147"/>
      <c r="MIF104" s="147"/>
      <c r="MIG104" s="147"/>
      <c r="MIH104" s="147"/>
      <c r="MII104" s="147"/>
      <c r="MIJ104" s="147"/>
      <c r="MIK104" s="147"/>
      <c r="MIL104" s="147"/>
      <c r="MIM104" s="147"/>
      <c r="MIN104" s="147"/>
      <c r="MIO104" s="147"/>
      <c r="MIP104" s="147"/>
      <c r="MIQ104" s="147"/>
      <c r="MIR104" s="147"/>
      <c r="MIS104" s="147"/>
      <c r="MIT104" s="147"/>
      <c r="MIU104" s="147"/>
      <c r="MIV104" s="147"/>
      <c r="MIW104" s="147"/>
      <c r="MIX104" s="147"/>
      <c r="MIY104" s="147"/>
      <c r="MIZ104" s="147"/>
      <c r="MJA104" s="147"/>
      <c r="MJB104" s="147"/>
      <c r="MJC104" s="147"/>
      <c r="MJD104" s="147"/>
      <c r="MJE104" s="147"/>
      <c r="MJF104" s="147"/>
      <c r="MJG104" s="147"/>
      <c r="MJH104" s="147"/>
      <c r="MJI104" s="147"/>
      <c r="MJJ104" s="147"/>
      <c r="MJK104" s="147"/>
      <c r="MJL104" s="147"/>
      <c r="MJM104" s="147"/>
      <c r="MJN104" s="147"/>
      <c r="MJO104" s="147"/>
      <c r="MJP104" s="147"/>
      <c r="MJQ104" s="147"/>
      <c r="MJR104" s="147"/>
      <c r="MJS104" s="147"/>
      <c r="MJT104" s="147"/>
      <c r="MJU104" s="147"/>
      <c r="MJV104" s="147"/>
      <c r="MJW104" s="147"/>
      <c r="MJX104" s="147"/>
      <c r="MJY104" s="147"/>
      <c r="MJZ104" s="147"/>
      <c r="MKA104" s="147"/>
      <c r="MKB104" s="147"/>
      <c r="MKC104" s="147"/>
      <c r="MKD104" s="147"/>
      <c r="MKE104" s="147"/>
      <c r="MKF104" s="147"/>
      <c r="MKG104" s="147"/>
      <c r="MKH104" s="147"/>
      <c r="MKI104" s="147"/>
      <c r="MKJ104" s="147"/>
      <c r="MKK104" s="147"/>
      <c r="MKL104" s="147"/>
      <c r="MKM104" s="147"/>
      <c r="MKN104" s="147"/>
      <c r="MKO104" s="147"/>
      <c r="MKP104" s="147"/>
      <c r="MKQ104" s="147"/>
      <c r="MKR104" s="147"/>
      <c r="MKS104" s="147"/>
      <c r="MKT104" s="147"/>
      <c r="MKU104" s="147"/>
      <c r="MKV104" s="147"/>
      <c r="MKW104" s="147"/>
      <c r="MKX104" s="147"/>
      <c r="MKY104" s="147"/>
      <c r="MKZ104" s="147"/>
      <c r="MLA104" s="147"/>
      <c r="MLB104" s="147"/>
      <c r="MLC104" s="147"/>
      <c r="MLD104" s="147"/>
      <c r="MLE104" s="147"/>
      <c r="MLF104" s="147"/>
      <c r="MLG104" s="147"/>
      <c r="MLH104" s="147"/>
      <c r="MLI104" s="147"/>
      <c r="MLJ104" s="147"/>
      <c r="MLK104" s="147"/>
      <c r="MLL104" s="147"/>
      <c r="MLM104" s="147"/>
      <c r="MLN104" s="147"/>
      <c r="MLO104" s="147"/>
      <c r="MLP104" s="147"/>
      <c r="MLQ104" s="147"/>
      <c r="MLR104" s="147"/>
      <c r="MLS104" s="147"/>
      <c r="MLT104" s="147"/>
      <c r="MLU104" s="147"/>
      <c r="MLV104" s="147"/>
      <c r="MLW104" s="147"/>
      <c r="MLX104" s="147"/>
      <c r="MLY104" s="147"/>
      <c r="MLZ104" s="147"/>
      <c r="MMA104" s="147"/>
      <c r="MMB104" s="147"/>
      <c r="MMC104" s="147"/>
      <c r="MMD104" s="147"/>
      <c r="MME104" s="147"/>
      <c r="MMF104" s="147"/>
      <c r="MMG104" s="147"/>
      <c r="MMH104" s="147"/>
      <c r="MMI104" s="147"/>
      <c r="MMJ104" s="147"/>
      <c r="MMK104" s="147"/>
      <c r="MML104" s="147"/>
      <c r="MMM104" s="147"/>
      <c r="MMN104" s="147"/>
      <c r="MMO104" s="147"/>
      <c r="MMP104" s="147"/>
      <c r="MMQ104" s="147"/>
      <c r="MMR104" s="147"/>
      <c r="MMS104" s="147"/>
      <c r="MMT104" s="147"/>
      <c r="MMU104" s="147"/>
      <c r="MMV104" s="147"/>
      <c r="MMW104" s="147"/>
      <c r="MMX104" s="147"/>
      <c r="MMY104" s="147"/>
      <c r="MMZ104" s="147"/>
      <c r="MNA104" s="147"/>
      <c r="MNB104" s="147"/>
      <c r="MNC104" s="147"/>
      <c r="MND104" s="147"/>
      <c r="MNE104" s="147"/>
      <c r="MNF104" s="147"/>
      <c r="MNG104" s="147"/>
      <c r="MNH104" s="147"/>
      <c r="MNI104" s="147"/>
      <c r="MNJ104" s="147"/>
      <c r="MNK104" s="147"/>
      <c r="MNL104" s="147"/>
      <c r="MNM104" s="147"/>
      <c r="MNN104" s="147"/>
      <c r="MNO104" s="147"/>
      <c r="MNP104" s="147"/>
      <c r="MNQ104" s="147"/>
      <c r="MNR104" s="147"/>
      <c r="MNS104" s="147"/>
      <c r="MNT104" s="147"/>
      <c r="MNU104" s="147"/>
      <c r="MNV104" s="147"/>
      <c r="MNW104" s="147"/>
      <c r="MNX104" s="147"/>
      <c r="MNY104" s="147"/>
      <c r="MNZ104" s="147"/>
      <c r="MOA104" s="147"/>
      <c r="MOB104" s="147"/>
      <c r="MOC104" s="147"/>
      <c r="MOD104" s="147"/>
      <c r="MOE104" s="147"/>
      <c r="MOF104" s="147"/>
      <c r="MOG104" s="147"/>
      <c r="MOH104" s="147"/>
      <c r="MOI104" s="147"/>
      <c r="MOJ104" s="147"/>
      <c r="MOK104" s="147"/>
      <c r="MOL104" s="147"/>
      <c r="MOM104" s="147"/>
      <c r="MON104" s="147"/>
      <c r="MOO104" s="147"/>
      <c r="MOP104" s="147"/>
      <c r="MOQ104" s="147"/>
      <c r="MOR104" s="147"/>
      <c r="MOS104" s="147"/>
      <c r="MOT104" s="147"/>
      <c r="MOU104" s="147"/>
      <c r="MOV104" s="147"/>
      <c r="MOW104" s="147"/>
      <c r="MOX104" s="147"/>
      <c r="MOY104" s="147"/>
      <c r="MOZ104" s="147"/>
      <c r="MPA104" s="147"/>
      <c r="MPB104" s="147"/>
      <c r="MPC104" s="147"/>
      <c r="MPD104" s="147"/>
      <c r="MPE104" s="147"/>
      <c r="MPF104" s="147"/>
      <c r="MPG104" s="147"/>
      <c r="MPH104" s="147"/>
      <c r="MPI104" s="147"/>
      <c r="MPJ104" s="147"/>
      <c r="MPK104" s="147"/>
      <c r="MPL104" s="147"/>
      <c r="MPM104" s="147"/>
      <c r="MPN104" s="147"/>
      <c r="MPO104" s="147"/>
      <c r="MPP104" s="147"/>
      <c r="MPQ104" s="147"/>
      <c r="MPR104" s="147"/>
      <c r="MPS104" s="147"/>
      <c r="MPT104" s="147"/>
      <c r="MPU104" s="147"/>
      <c r="MPV104" s="147"/>
      <c r="MPW104" s="147"/>
      <c r="MPX104" s="147"/>
      <c r="MPY104" s="147"/>
      <c r="MPZ104" s="147"/>
      <c r="MQA104" s="147"/>
      <c r="MQB104" s="147"/>
      <c r="MQC104" s="147"/>
      <c r="MQD104" s="147"/>
      <c r="MQE104" s="147"/>
      <c r="MQF104" s="147"/>
      <c r="MQG104" s="147"/>
      <c r="MQH104" s="147"/>
      <c r="MQI104" s="147"/>
      <c r="MQJ104" s="147"/>
      <c r="MQK104" s="147"/>
      <c r="MQL104" s="147"/>
      <c r="MQM104" s="147"/>
      <c r="MQN104" s="147"/>
      <c r="MQO104" s="147"/>
      <c r="MQP104" s="147"/>
      <c r="MQQ104" s="147"/>
      <c r="MQR104" s="147"/>
      <c r="MQS104" s="147"/>
      <c r="MQT104" s="147"/>
      <c r="MQU104" s="147"/>
      <c r="MQV104" s="147"/>
      <c r="MQW104" s="147"/>
      <c r="MQX104" s="147"/>
      <c r="MQY104" s="147"/>
      <c r="MQZ104" s="147"/>
      <c r="MRA104" s="147"/>
      <c r="MRB104" s="147"/>
      <c r="MRC104" s="147"/>
      <c r="MRD104" s="147"/>
      <c r="MRE104" s="147"/>
      <c r="MRF104" s="147"/>
      <c r="MRG104" s="147"/>
      <c r="MRH104" s="147"/>
      <c r="MRI104" s="147"/>
      <c r="MRJ104" s="147"/>
      <c r="MRK104" s="147"/>
      <c r="MRL104" s="147"/>
      <c r="MRM104" s="147"/>
      <c r="MRN104" s="147"/>
      <c r="MRO104" s="147"/>
      <c r="MRP104" s="147"/>
      <c r="MRQ104" s="147"/>
      <c r="MRR104" s="147"/>
      <c r="MRS104" s="147"/>
      <c r="MRT104" s="147"/>
      <c r="MRU104" s="147"/>
      <c r="MRV104" s="147"/>
      <c r="MRW104" s="147"/>
      <c r="MRX104" s="147"/>
      <c r="MRY104" s="147"/>
      <c r="MRZ104" s="147"/>
      <c r="MSA104" s="147"/>
      <c r="MSB104" s="147"/>
      <c r="MSC104" s="147"/>
      <c r="MSD104" s="147"/>
      <c r="MSE104" s="147"/>
      <c r="MSF104" s="147"/>
      <c r="MSG104" s="147"/>
      <c r="MSH104" s="147"/>
      <c r="MSI104" s="147"/>
      <c r="MSJ104" s="147"/>
      <c r="MSK104" s="147"/>
      <c r="MSL104" s="147"/>
      <c r="MSM104" s="147"/>
      <c r="MSN104" s="147"/>
      <c r="MSO104" s="147"/>
      <c r="MSP104" s="147"/>
      <c r="MSQ104" s="147"/>
      <c r="MSR104" s="147"/>
      <c r="MSS104" s="147"/>
      <c r="MST104" s="147"/>
      <c r="MSU104" s="147"/>
      <c r="MSV104" s="147"/>
      <c r="MSW104" s="147"/>
      <c r="MSX104" s="147"/>
      <c r="MSY104" s="147"/>
      <c r="MSZ104" s="147"/>
      <c r="MTA104" s="147"/>
      <c r="MTB104" s="147"/>
      <c r="MTC104" s="147"/>
      <c r="MTD104" s="147"/>
      <c r="MTE104" s="147"/>
      <c r="MTF104" s="147"/>
      <c r="MTG104" s="147"/>
      <c r="MTH104" s="147"/>
      <c r="MTI104" s="147"/>
      <c r="MTJ104" s="147"/>
      <c r="MTK104" s="147"/>
      <c r="MTL104" s="147"/>
      <c r="MTM104" s="147"/>
      <c r="MTN104" s="147"/>
      <c r="MTO104" s="147"/>
      <c r="MTP104" s="147"/>
      <c r="MTQ104" s="147"/>
      <c r="MTR104" s="147"/>
      <c r="MTS104" s="147"/>
      <c r="MTT104" s="147"/>
      <c r="MTU104" s="147"/>
      <c r="MTV104" s="147"/>
      <c r="MTW104" s="147"/>
      <c r="MTX104" s="147"/>
      <c r="MTY104" s="147"/>
      <c r="MTZ104" s="147"/>
      <c r="MUA104" s="147"/>
      <c r="MUB104" s="147"/>
      <c r="MUC104" s="147"/>
      <c r="MUD104" s="147"/>
      <c r="MUE104" s="147"/>
      <c r="MUF104" s="147"/>
      <c r="MUG104" s="147"/>
      <c r="MUH104" s="147"/>
      <c r="MUI104" s="147"/>
      <c r="MUJ104" s="147"/>
      <c r="MUK104" s="147"/>
      <c r="MUL104" s="147"/>
      <c r="MUM104" s="147"/>
      <c r="MUN104" s="147"/>
      <c r="MUO104" s="147"/>
      <c r="MUP104" s="147"/>
      <c r="MUQ104" s="147"/>
      <c r="MUR104" s="147"/>
      <c r="MUS104" s="147"/>
      <c r="MUT104" s="147"/>
      <c r="MUU104" s="147"/>
      <c r="MUV104" s="147"/>
      <c r="MUW104" s="147"/>
      <c r="MUX104" s="147"/>
      <c r="MUY104" s="147"/>
      <c r="MUZ104" s="147"/>
      <c r="MVA104" s="147"/>
      <c r="MVB104" s="147"/>
      <c r="MVC104" s="147"/>
      <c r="MVD104" s="147"/>
      <c r="MVE104" s="147"/>
      <c r="MVF104" s="147"/>
      <c r="MVG104" s="147"/>
      <c r="MVH104" s="147"/>
      <c r="MVI104" s="147"/>
      <c r="MVJ104" s="147"/>
      <c r="MVK104" s="147"/>
      <c r="MVL104" s="147"/>
      <c r="MVM104" s="147"/>
      <c r="MVN104" s="147"/>
      <c r="MVO104" s="147"/>
      <c r="MVP104" s="147"/>
      <c r="MVQ104" s="147"/>
      <c r="MVR104" s="147"/>
      <c r="MVS104" s="147"/>
      <c r="MVT104" s="147"/>
      <c r="MVU104" s="147"/>
      <c r="MVV104" s="147"/>
      <c r="MVW104" s="147"/>
      <c r="MVX104" s="147"/>
      <c r="MVY104" s="147"/>
      <c r="MVZ104" s="147"/>
      <c r="MWA104" s="147"/>
      <c r="MWB104" s="147"/>
      <c r="MWC104" s="147"/>
      <c r="MWD104" s="147"/>
      <c r="MWE104" s="147"/>
      <c r="MWF104" s="147"/>
      <c r="MWG104" s="147"/>
      <c r="MWH104" s="147"/>
      <c r="MWI104" s="147"/>
      <c r="MWJ104" s="147"/>
      <c r="MWK104" s="147"/>
      <c r="MWL104" s="147"/>
      <c r="MWM104" s="147"/>
      <c r="MWN104" s="147"/>
      <c r="MWO104" s="147"/>
      <c r="MWP104" s="147"/>
      <c r="MWQ104" s="147"/>
      <c r="MWR104" s="147"/>
      <c r="MWS104" s="147"/>
      <c r="MWT104" s="147"/>
      <c r="MWU104" s="147"/>
      <c r="MWV104" s="147"/>
      <c r="MWW104" s="147"/>
      <c r="MWX104" s="147"/>
      <c r="MWY104" s="147"/>
      <c r="MWZ104" s="147"/>
      <c r="MXA104" s="147"/>
      <c r="MXB104" s="147"/>
      <c r="MXC104" s="147"/>
      <c r="MXD104" s="147"/>
      <c r="MXE104" s="147"/>
      <c r="MXF104" s="147"/>
      <c r="MXG104" s="147"/>
      <c r="MXH104" s="147"/>
      <c r="MXI104" s="147"/>
      <c r="MXJ104" s="147"/>
      <c r="MXK104" s="147"/>
      <c r="MXL104" s="147"/>
      <c r="MXM104" s="147"/>
      <c r="MXN104" s="147"/>
      <c r="MXO104" s="147"/>
      <c r="MXP104" s="147"/>
      <c r="MXQ104" s="147"/>
      <c r="MXR104" s="147"/>
      <c r="MXS104" s="147"/>
      <c r="MXT104" s="147"/>
      <c r="MXU104" s="147"/>
      <c r="MXV104" s="147"/>
      <c r="MXW104" s="147"/>
      <c r="MXX104" s="147"/>
      <c r="MXY104" s="147"/>
      <c r="MXZ104" s="147"/>
      <c r="MYA104" s="147"/>
      <c r="MYB104" s="147"/>
      <c r="MYC104" s="147"/>
      <c r="MYD104" s="147"/>
      <c r="MYE104" s="147"/>
      <c r="MYF104" s="147"/>
      <c r="MYG104" s="147"/>
      <c r="MYH104" s="147"/>
      <c r="MYI104" s="147"/>
      <c r="MYJ104" s="147"/>
      <c r="MYK104" s="147"/>
      <c r="MYL104" s="147"/>
      <c r="MYM104" s="147"/>
      <c r="MYN104" s="147"/>
      <c r="MYO104" s="147"/>
      <c r="MYP104" s="147"/>
      <c r="MYQ104" s="147"/>
      <c r="MYR104" s="147"/>
      <c r="MYS104" s="147"/>
      <c r="MYT104" s="147"/>
      <c r="MYU104" s="147"/>
      <c r="MYV104" s="147"/>
      <c r="MYW104" s="147"/>
      <c r="MYX104" s="147"/>
      <c r="MYY104" s="147"/>
      <c r="MYZ104" s="147"/>
      <c r="MZA104" s="147"/>
      <c r="MZB104" s="147"/>
      <c r="MZC104" s="147"/>
      <c r="MZD104" s="147"/>
      <c r="MZE104" s="147"/>
      <c r="MZF104" s="147"/>
      <c r="MZG104" s="147"/>
      <c r="MZH104" s="147"/>
      <c r="MZI104" s="147"/>
      <c r="MZJ104" s="147"/>
      <c r="MZK104" s="147"/>
      <c r="MZL104" s="147"/>
      <c r="MZM104" s="147"/>
      <c r="MZN104" s="147"/>
      <c r="MZO104" s="147"/>
      <c r="MZP104" s="147"/>
      <c r="MZQ104" s="147"/>
      <c r="MZR104" s="147"/>
      <c r="MZS104" s="147"/>
      <c r="MZT104" s="147"/>
      <c r="MZU104" s="147"/>
      <c r="MZV104" s="147"/>
      <c r="MZW104" s="147"/>
      <c r="MZX104" s="147"/>
      <c r="MZY104" s="147"/>
      <c r="MZZ104" s="147"/>
      <c r="NAA104" s="147"/>
      <c r="NAB104" s="147"/>
      <c r="NAC104" s="147"/>
      <c r="NAD104" s="147"/>
      <c r="NAE104" s="147"/>
      <c r="NAF104" s="147"/>
      <c r="NAG104" s="147"/>
      <c r="NAH104" s="147"/>
      <c r="NAI104" s="147"/>
      <c r="NAJ104" s="147"/>
      <c r="NAK104" s="147"/>
      <c r="NAL104" s="147"/>
      <c r="NAM104" s="147"/>
      <c r="NAN104" s="147"/>
      <c r="NAO104" s="147"/>
      <c r="NAP104" s="147"/>
      <c r="NAQ104" s="147"/>
      <c r="NAR104" s="147"/>
      <c r="NAS104" s="147"/>
      <c r="NAT104" s="147"/>
      <c r="NAU104" s="147"/>
      <c r="NAV104" s="147"/>
      <c r="NAW104" s="147"/>
      <c r="NAX104" s="147"/>
      <c r="NAY104" s="147"/>
      <c r="NAZ104" s="147"/>
      <c r="NBA104" s="147"/>
      <c r="NBB104" s="147"/>
      <c r="NBC104" s="147"/>
      <c r="NBD104" s="147"/>
      <c r="NBE104" s="147"/>
      <c r="NBF104" s="147"/>
      <c r="NBG104" s="147"/>
      <c r="NBH104" s="147"/>
      <c r="NBI104" s="147"/>
      <c r="NBJ104" s="147"/>
      <c r="NBK104" s="147"/>
      <c r="NBL104" s="147"/>
      <c r="NBM104" s="147"/>
      <c r="NBN104" s="147"/>
      <c r="NBO104" s="147"/>
      <c r="NBP104" s="147"/>
      <c r="NBQ104" s="147"/>
      <c r="NBR104" s="147"/>
      <c r="NBS104" s="147"/>
      <c r="NBT104" s="147"/>
      <c r="NBU104" s="147"/>
      <c r="NBV104" s="147"/>
      <c r="NBW104" s="147"/>
      <c r="NBX104" s="147"/>
      <c r="NBY104" s="147"/>
      <c r="NBZ104" s="147"/>
      <c r="NCA104" s="147"/>
      <c r="NCB104" s="147"/>
      <c r="NCC104" s="147"/>
      <c r="NCD104" s="147"/>
      <c r="NCE104" s="147"/>
      <c r="NCF104" s="147"/>
      <c r="NCG104" s="147"/>
      <c r="NCH104" s="147"/>
      <c r="NCI104" s="147"/>
      <c r="NCJ104" s="147"/>
      <c r="NCK104" s="147"/>
      <c r="NCL104" s="147"/>
      <c r="NCM104" s="147"/>
      <c r="NCN104" s="147"/>
      <c r="NCO104" s="147"/>
      <c r="NCP104" s="147"/>
      <c r="NCQ104" s="147"/>
      <c r="NCR104" s="147"/>
      <c r="NCS104" s="147"/>
      <c r="NCT104" s="147"/>
      <c r="NCU104" s="147"/>
      <c r="NCV104" s="147"/>
      <c r="NCW104" s="147"/>
      <c r="NCX104" s="147"/>
      <c r="NCY104" s="147"/>
      <c r="NCZ104" s="147"/>
      <c r="NDA104" s="147"/>
      <c r="NDB104" s="147"/>
      <c r="NDC104" s="147"/>
      <c r="NDD104" s="147"/>
      <c r="NDE104" s="147"/>
      <c r="NDF104" s="147"/>
      <c r="NDG104" s="147"/>
      <c r="NDH104" s="147"/>
      <c r="NDI104" s="147"/>
      <c r="NDJ104" s="147"/>
      <c r="NDK104" s="147"/>
      <c r="NDL104" s="147"/>
      <c r="NDM104" s="147"/>
      <c r="NDN104" s="147"/>
      <c r="NDO104" s="147"/>
      <c r="NDP104" s="147"/>
      <c r="NDQ104" s="147"/>
      <c r="NDR104" s="147"/>
      <c r="NDS104" s="147"/>
      <c r="NDT104" s="147"/>
      <c r="NDU104" s="147"/>
      <c r="NDV104" s="147"/>
      <c r="NDW104" s="147"/>
      <c r="NDX104" s="147"/>
      <c r="NDY104" s="147"/>
      <c r="NDZ104" s="147"/>
      <c r="NEA104" s="147"/>
      <c r="NEB104" s="147"/>
      <c r="NEC104" s="147"/>
      <c r="NED104" s="147"/>
      <c r="NEE104" s="147"/>
      <c r="NEF104" s="147"/>
      <c r="NEG104" s="147"/>
      <c r="NEH104" s="147"/>
      <c r="NEI104" s="147"/>
      <c r="NEJ104" s="147"/>
      <c r="NEK104" s="147"/>
      <c r="NEL104" s="147"/>
      <c r="NEM104" s="147"/>
      <c r="NEN104" s="147"/>
      <c r="NEO104" s="147"/>
      <c r="NEP104" s="147"/>
      <c r="NEQ104" s="147"/>
      <c r="NER104" s="147"/>
      <c r="NES104" s="147"/>
      <c r="NET104" s="147"/>
      <c r="NEU104" s="147"/>
      <c r="NEV104" s="147"/>
      <c r="NEW104" s="147"/>
      <c r="NEX104" s="147"/>
      <c r="NEY104" s="147"/>
      <c r="NEZ104" s="147"/>
      <c r="NFA104" s="147"/>
      <c r="NFB104" s="147"/>
      <c r="NFC104" s="147"/>
      <c r="NFD104" s="147"/>
      <c r="NFE104" s="147"/>
      <c r="NFF104" s="147"/>
      <c r="NFG104" s="147"/>
      <c r="NFH104" s="147"/>
      <c r="NFI104" s="147"/>
      <c r="NFJ104" s="147"/>
      <c r="NFK104" s="147"/>
      <c r="NFL104" s="147"/>
      <c r="NFM104" s="147"/>
      <c r="NFN104" s="147"/>
      <c r="NFO104" s="147"/>
      <c r="NFP104" s="147"/>
      <c r="NFQ104" s="147"/>
      <c r="NFR104" s="147"/>
      <c r="NFS104" s="147"/>
      <c r="NFT104" s="147"/>
      <c r="NFU104" s="147"/>
      <c r="NFV104" s="147"/>
      <c r="NFW104" s="147"/>
      <c r="NFX104" s="147"/>
      <c r="NFY104" s="147"/>
      <c r="NFZ104" s="147"/>
      <c r="NGA104" s="147"/>
      <c r="NGB104" s="147"/>
      <c r="NGC104" s="147"/>
      <c r="NGD104" s="147"/>
      <c r="NGE104" s="147"/>
      <c r="NGF104" s="147"/>
      <c r="NGG104" s="147"/>
      <c r="NGH104" s="147"/>
      <c r="NGI104" s="147"/>
      <c r="NGJ104" s="147"/>
      <c r="NGK104" s="147"/>
      <c r="NGL104" s="147"/>
      <c r="NGM104" s="147"/>
      <c r="NGN104" s="147"/>
      <c r="NGO104" s="147"/>
      <c r="NGP104" s="147"/>
      <c r="NGQ104" s="147"/>
      <c r="NGR104" s="147"/>
      <c r="NGS104" s="147"/>
      <c r="NGT104" s="147"/>
      <c r="NGU104" s="147"/>
      <c r="NGV104" s="147"/>
      <c r="NGW104" s="147"/>
      <c r="NGX104" s="147"/>
      <c r="NGY104" s="147"/>
      <c r="NGZ104" s="147"/>
      <c r="NHA104" s="147"/>
      <c r="NHB104" s="147"/>
      <c r="NHC104" s="147"/>
      <c r="NHD104" s="147"/>
      <c r="NHE104" s="147"/>
      <c r="NHF104" s="147"/>
      <c r="NHG104" s="147"/>
      <c r="NHH104" s="147"/>
      <c r="NHI104" s="147"/>
      <c r="NHJ104" s="147"/>
      <c r="NHK104" s="147"/>
      <c r="NHL104" s="147"/>
      <c r="NHM104" s="147"/>
      <c r="NHN104" s="147"/>
      <c r="NHO104" s="147"/>
      <c r="NHP104" s="147"/>
      <c r="NHQ104" s="147"/>
      <c r="NHR104" s="147"/>
      <c r="NHS104" s="147"/>
      <c r="NHT104" s="147"/>
      <c r="NHU104" s="147"/>
      <c r="NHV104" s="147"/>
      <c r="NHW104" s="147"/>
      <c r="NHX104" s="147"/>
      <c r="NHY104" s="147"/>
      <c r="NHZ104" s="147"/>
      <c r="NIA104" s="147"/>
      <c r="NIB104" s="147"/>
      <c r="NIC104" s="147"/>
      <c r="NID104" s="147"/>
      <c r="NIE104" s="147"/>
      <c r="NIF104" s="147"/>
      <c r="NIG104" s="147"/>
      <c r="NIH104" s="147"/>
      <c r="NII104" s="147"/>
      <c r="NIJ104" s="147"/>
      <c r="NIK104" s="147"/>
      <c r="NIL104" s="147"/>
      <c r="NIM104" s="147"/>
      <c r="NIN104" s="147"/>
      <c r="NIO104" s="147"/>
      <c r="NIP104" s="147"/>
      <c r="NIQ104" s="147"/>
      <c r="NIR104" s="147"/>
      <c r="NIS104" s="147"/>
      <c r="NIT104" s="147"/>
      <c r="NIU104" s="147"/>
      <c r="NIV104" s="147"/>
      <c r="NIW104" s="147"/>
      <c r="NIX104" s="147"/>
      <c r="NIY104" s="147"/>
      <c r="NIZ104" s="147"/>
      <c r="NJA104" s="147"/>
      <c r="NJB104" s="147"/>
      <c r="NJC104" s="147"/>
      <c r="NJD104" s="147"/>
      <c r="NJE104" s="147"/>
      <c r="NJF104" s="147"/>
      <c r="NJG104" s="147"/>
      <c r="NJH104" s="147"/>
      <c r="NJI104" s="147"/>
      <c r="NJJ104" s="147"/>
      <c r="NJK104" s="147"/>
      <c r="NJL104" s="147"/>
      <c r="NJM104" s="147"/>
      <c r="NJN104" s="147"/>
      <c r="NJO104" s="147"/>
      <c r="NJP104" s="147"/>
      <c r="NJQ104" s="147"/>
      <c r="NJR104" s="147"/>
      <c r="NJS104" s="147"/>
      <c r="NJT104" s="147"/>
      <c r="NJU104" s="147"/>
      <c r="NJV104" s="147"/>
      <c r="NJW104" s="147"/>
      <c r="NJX104" s="147"/>
      <c r="NJY104" s="147"/>
      <c r="NJZ104" s="147"/>
      <c r="NKA104" s="147"/>
      <c r="NKB104" s="147"/>
      <c r="NKC104" s="147"/>
      <c r="NKD104" s="147"/>
      <c r="NKE104" s="147"/>
      <c r="NKF104" s="147"/>
      <c r="NKG104" s="147"/>
      <c r="NKH104" s="147"/>
      <c r="NKI104" s="147"/>
      <c r="NKJ104" s="147"/>
      <c r="NKK104" s="147"/>
      <c r="NKL104" s="147"/>
      <c r="NKM104" s="147"/>
      <c r="NKN104" s="147"/>
      <c r="NKO104" s="147"/>
      <c r="NKP104" s="147"/>
      <c r="NKQ104" s="147"/>
      <c r="NKR104" s="147"/>
      <c r="NKS104" s="147"/>
      <c r="NKT104" s="147"/>
      <c r="NKU104" s="147"/>
      <c r="NKV104" s="147"/>
      <c r="NKW104" s="147"/>
      <c r="NKX104" s="147"/>
      <c r="NKY104" s="147"/>
      <c r="NKZ104" s="147"/>
      <c r="NLA104" s="147"/>
      <c r="NLB104" s="147"/>
      <c r="NLC104" s="147"/>
      <c r="NLD104" s="147"/>
      <c r="NLE104" s="147"/>
      <c r="NLF104" s="147"/>
      <c r="NLG104" s="147"/>
      <c r="NLH104" s="147"/>
      <c r="NLI104" s="147"/>
      <c r="NLJ104" s="147"/>
      <c r="NLK104" s="147"/>
      <c r="NLL104" s="147"/>
      <c r="NLM104" s="147"/>
      <c r="NLN104" s="147"/>
      <c r="NLO104" s="147"/>
      <c r="NLP104" s="147"/>
      <c r="NLQ104" s="147"/>
      <c r="NLR104" s="147"/>
      <c r="NLS104" s="147"/>
      <c r="NLT104" s="147"/>
      <c r="NLU104" s="147"/>
      <c r="NLV104" s="147"/>
      <c r="NLW104" s="147"/>
      <c r="NLX104" s="147"/>
      <c r="NLY104" s="147"/>
      <c r="NLZ104" s="147"/>
      <c r="NMA104" s="147"/>
      <c r="NMB104" s="147"/>
      <c r="NMC104" s="147"/>
      <c r="NMD104" s="147"/>
      <c r="NME104" s="147"/>
      <c r="NMF104" s="147"/>
      <c r="NMG104" s="147"/>
      <c r="NMH104" s="147"/>
      <c r="NMI104" s="147"/>
      <c r="NMJ104" s="147"/>
      <c r="NMK104" s="147"/>
      <c r="NML104" s="147"/>
      <c r="NMM104" s="147"/>
      <c r="NMN104" s="147"/>
      <c r="NMO104" s="147"/>
      <c r="NMP104" s="147"/>
      <c r="NMQ104" s="147"/>
      <c r="NMR104" s="147"/>
      <c r="NMS104" s="147"/>
      <c r="NMT104" s="147"/>
      <c r="NMU104" s="147"/>
      <c r="NMV104" s="147"/>
      <c r="NMW104" s="147"/>
      <c r="NMX104" s="147"/>
      <c r="NMY104" s="147"/>
      <c r="NMZ104" s="147"/>
      <c r="NNA104" s="147"/>
      <c r="NNB104" s="147"/>
      <c r="NNC104" s="147"/>
      <c r="NND104" s="147"/>
      <c r="NNE104" s="147"/>
      <c r="NNF104" s="147"/>
      <c r="NNG104" s="147"/>
      <c r="NNH104" s="147"/>
      <c r="NNI104" s="147"/>
      <c r="NNJ104" s="147"/>
      <c r="NNK104" s="147"/>
      <c r="NNL104" s="147"/>
      <c r="NNM104" s="147"/>
      <c r="NNN104" s="147"/>
      <c r="NNO104" s="147"/>
      <c r="NNP104" s="147"/>
      <c r="NNQ104" s="147"/>
      <c r="NNR104" s="147"/>
      <c r="NNS104" s="147"/>
      <c r="NNT104" s="147"/>
      <c r="NNU104" s="147"/>
      <c r="NNV104" s="147"/>
      <c r="NNW104" s="147"/>
      <c r="NNX104" s="147"/>
      <c r="NNY104" s="147"/>
      <c r="NNZ104" s="147"/>
      <c r="NOA104" s="147"/>
      <c r="NOB104" s="147"/>
      <c r="NOC104" s="147"/>
      <c r="NOD104" s="147"/>
      <c r="NOE104" s="147"/>
      <c r="NOF104" s="147"/>
      <c r="NOG104" s="147"/>
      <c r="NOH104" s="147"/>
      <c r="NOI104" s="147"/>
      <c r="NOJ104" s="147"/>
      <c r="NOK104" s="147"/>
      <c r="NOL104" s="147"/>
      <c r="NOM104" s="147"/>
      <c r="NON104" s="147"/>
      <c r="NOO104" s="147"/>
      <c r="NOP104" s="147"/>
      <c r="NOQ104" s="147"/>
      <c r="NOR104" s="147"/>
      <c r="NOS104" s="147"/>
      <c r="NOT104" s="147"/>
      <c r="NOU104" s="147"/>
      <c r="NOV104" s="147"/>
      <c r="NOW104" s="147"/>
      <c r="NOX104" s="147"/>
      <c r="NOY104" s="147"/>
      <c r="NOZ104" s="147"/>
      <c r="NPA104" s="147"/>
      <c r="NPB104" s="147"/>
      <c r="NPC104" s="147"/>
      <c r="NPD104" s="147"/>
      <c r="NPE104" s="147"/>
      <c r="NPF104" s="147"/>
      <c r="NPG104" s="147"/>
      <c r="NPH104" s="147"/>
      <c r="NPI104" s="147"/>
      <c r="NPJ104" s="147"/>
      <c r="NPK104" s="147"/>
      <c r="NPL104" s="147"/>
      <c r="NPM104" s="147"/>
      <c r="NPN104" s="147"/>
      <c r="NPO104" s="147"/>
      <c r="NPP104" s="147"/>
      <c r="NPQ104" s="147"/>
      <c r="NPR104" s="147"/>
      <c r="NPS104" s="147"/>
      <c r="NPT104" s="147"/>
      <c r="NPU104" s="147"/>
      <c r="NPV104" s="147"/>
      <c r="NPW104" s="147"/>
      <c r="NPX104" s="147"/>
      <c r="NPY104" s="147"/>
      <c r="NPZ104" s="147"/>
      <c r="NQA104" s="147"/>
      <c r="NQB104" s="147"/>
      <c r="NQC104" s="147"/>
      <c r="NQD104" s="147"/>
      <c r="NQE104" s="147"/>
      <c r="NQF104" s="147"/>
      <c r="NQG104" s="147"/>
      <c r="NQH104" s="147"/>
      <c r="NQI104" s="147"/>
      <c r="NQJ104" s="147"/>
      <c r="NQK104" s="147"/>
      <c r="NQL104" s="147"/>
      <c r="NQM104" s="147"/>
      <c r="NQN104" s="147"/>
      <c r="NQO104" s="147"/>
      <c r="NQP104" s="147"/>
      <c r="NQQ104" s="147"/>
      <c r="NQR104" s="147"/>
      <c r="NQS104" s="147"/>
      <c r="NQT104" s="147"/>
      <c r="NQU104" s="147"/>
      <c r="NQV104" s="147"/>
      <c r="NQW104" s="147"/>
      <c r="NQX104" s="147"/>
      <c r="NQY104" s="147"/>
      <c r="NQZ104" s="147"/>
      <c r="NRA104" s="147"/>
      <c r="NRB104" s="147"/>
      <c r="NRC104" s="147"/>
      <c r="NRD104" s="147"/>
      <c r="NRE104" s="147"/>
      <c r="NRF104" s="147"/>
      <c r="NRG104" s="147"/>
      <c r="NRH104" s="147"/>
      <c r="NRI104" s="147"/>
      <c r="NRJ104" s="147"/>
      <c r="NRK104" s="147"/>
      <c r="NRL104" s="147"/>
      <c r="NRM104" s="147"/>
      <c r="NRN104" s="147"/>
      <c r="NRO104" s="147"/>
      <c r="NRP104" s="147"/>
      <c r="NRQ104" s="147"/>
      <c r="NRR104" s="147"/>
      <c r="NRS104" s="147"/>
      <c r="NRT104" s="147"/>
      <c r="NRU104" s="147"/>
      <c r="NRV104" s="147"/>
      <c r="NRW104" s="147"/>
      <c r="NRX104" s="147"/>
      <c r="NRY104" s="147"/>
      <c r="NRZ104" s="147"/>
      <c r="NSA104" s="147"/>
      <c r="NSB104" s="147"/>
      <c r="NSC104" s="147"/>
      <c r="NSD104" s="147"/>
      <c r="NSE104" s="147"/>
      <c r="NSF104" s="147"/>
      <c r="NSG104" s="147"/>
      <c r="NSH104" s="147"/>
      <c r="NSI104" s="147"/>
      <c r="NSJ104" s="147"/>
      <c r="NSK104" s="147"/>
      <c r="NSL104" s="147"/>
      <c r="NSM104" s="147"/>
      <c r="NSN104" s="147"/>
      <c r="NSO104" s="147"/>
      <c r="NSP104" s="147"/>
      <c r="NSQ104" s="147"/>
      <c r="NSR104" s="147"/>
      <c r="NSS104" s="147"/>
      <c r="NST104" s="147"/>
      <c r="NSU104" s="147"/>
      <c r="NSV104" s="147"/>
      <c r="NSW104" s="147"/>
      <c r="NSX104" s="147"/>
      <c r="NSY104" s="147"/>
      <c r="NSZ104" s="147"/>
      <c r="NTA104" s="147"/>
      <c r="NTB104" s="147"/>
      <c r="NTC104" s="147"/>
      <c r="NTD104" s="147"/>
      <c r="NTE104" s="147"/>
      <c r="NTF104" s="147"/>
      <c r="NTG104" s="147"/>
      <c r="NTH104" s="147"/>
      <c r="NTI104" s="147"/>
      <c r="NTJ104" s="147"/>
      <c r="NTK104" s="147"/>
      <c r="NTL104" s="147"/>
      <c r="NTM104" s="147"/>
      <c r="NTN104" s="147"/>
      <c r="NTO104" s="147"/>
      <c r="NTP104" s="147"/>
      <c r="NTQ104" s="147"/>
      <c r="NTR104" s="147"/>
      <c r="NTS104" s="147"/>
      <c r="NTT104" s="147"/>
      <c r="NTU104" s="147"/>
      <c r="NTV104" s="147"/>
      <c r="NTW104" s="147"/>
      <c r="NTX104" s="147"/>
      <c r="NTY104" s="147"/>
      <c r="NTZ104" s="147"/>
      <c r="NUA104" s="147"/>
      <c r="NUB104" s="147"/>
      <c r="NUC104" s="147"/>
      <c r="NUD104" s="147"/>
      <c r="NUE104" s="147"/>
      <c r="NUF104" s="147"/>
      <c r="NUG104" s="147"/>
      <c r="NUH104" s="147"/>
      <c r="NUI104" s="147"/>
      <c r="NUJ104" s="147"/>
      <c r="NUK104" s="147"/>
      <c r="NUL104" s="147"/>
      <c r="NUM104" s="147"/>
      <c r="NUN104" s="147"/>
      <c r="NUO104" s="147"/>
      <c r="NUP104" s="147"/>
      <c r="NUQ104" s="147"/>
      <c r="NUR104" s="147"/>
      <c r="NUS104" s="147"/>
      <c r="NUT104" s="147"/>
      <c r="NUU104" s="147"/>
      <c r="NUV104" s="147"/>
      <c r="NUW104" s="147"/>
      <c r="NUX104" s="147"/>
      <c r="NUY104" s="147"/>
      <c r="NUZ104" s="147"/>
      <c r="NVA104" s="147"/>
      <c r="NVB104" s="147"/>
      <c r="NVC104" s="147"/>
      <c r="NVD104" s="147"/>
      <c r="NVE104" s="147"/>
      <c r="NVF104" s="147"/>
      <c r="NVG104" s="147"/>
      <c r="NVH104" s="147"/>
      <c r="NVI104" s="147"/>
      <c r="NVJ104" s="147"/>
      <c r="NVK104" s="147"/>
      <c r="NVL104" s="147"/>
      <c r="NVM104" s="147"/>
      <c r="NVN104" s="147"/>
      <c r="NVO104" s="147"/>
      <c r="NVP104" s="147"/>
      <c r="NVQ104" s="147"/>
      <c r="NVR104" s="147"/>
      <c r="NVS104" s="147"/>
      <c r="NVT104" s="147"/>
      <c r="NVU104" s="147"/>
      <c r="NVV104" s="147"/>
      <c r="NVW104" s="147"/>
      <c r="NVX104" s="147"/>
      <c r="NVY104" s="147"/>
      <c r="NVZ104" s="147"/>
      <c r="NWA104" s="147"/>
      <c r="NWB104" s="147"/>
      <c r="NWC104" s="147"/>
      <c r="NWD104" s="147"/>
      <c r="NWE104" s="147"/>
      <c r="NWF104" s="147"/>
      <c r="NWG104" s="147"/>
      <c r="NWH104" s="147"/>
      <c r="NWI104" s="147"/>
      <c r="NWJ104" s="147"/>
      <c r="NWK104" s="147"/>
      <c r="NWL104" s="147"/>
      <c r="NWM104" s="147"/>
      <c r="NWN104" s="147"/>
      <c r="NWO104" s="147"/>
      <c r="NWP104" s="147"/>
      <c r="NWQ104" s="147"/>
      <c r="NWR104" s="147"/>
      <c r="NWS104" s="147"/>
      <c r="NWT104" s="147"/>
      <c r="NWU104" s="147"/>
      <c r="NWV104" s="147"/>
      <c r="NWW104" s="147"/>
      <c r="NWX104" s="147"/>
      <c r="NWY104" s="147"/>
      <c r="NWZ104" s="147"/>
      <c r="NXA104" s="147"/>
      <c r="NXB104" s="147"/>
      <c r="NXC104" s="147"/>
      <c r="NXD104" s="147"/>
      <c r="NXE104" s="147"/>
      <c r="NXF104" s="147"/>
      <c r="NXG104" s="147"/>
      <c r="NXH104" s="147"/>
      <c r="NXI104" s="147"/>
      <c r="NXJ104" s="147"/>
      <c r="NXK104" s="147"/>
      <c r="NXL104" s="147"/>
      <c r="NXM104" s="147"/>
      <c r="NXN104" s="147"/>
      <c r="NXO104" s="147"/>
      <c r="NXP104" s="147"/>
      <c r="NXQ104" s="147"/>
      <c r="NXR104" s="147"/>
      <c r="NXS104" s="147"/>
      <c r="NXT104" s="147"/>
      <c r="NXU104" s="147"/>
      <c r="NXV104" s="147"/>
      <c r="NXW104" s="147"/>
      <c r="NXX104" s="147"/>
      <c r="NXY104" s="147"/>
      <c r="NXZ104" s="147"/>
      <c r="NYA104" s="147"/>
      <c r="NYB104" s="147"/>
      <c r="NYC104" s="147"/>
      <c r="NYD104" s="147"/>
      <c r="NYE104" s="147"/>
      <c r="NYF104" s="147"/>
      <c r="NYG104" s="147"/>
      <c r="NYH104" s="147"/>
      <c r="NYI104" s="147"/>
      <c r="NYJ104" s="147"/>
      <c r="NYK104" s="147"/>
      <c r="NYL104" s="147"/>
      <c r="NYM104" s="147"/>
      <c r="NYN104" s="147"/>
      <c r="NYO104" s="147"/>
      <c r="NYP104" s="147"/>
      <c r="NYQ104" s="147"/>
      <c r="NYR104" s="147"/>
      <c r="NYS104" s="147"/>
      <c r="NYT104" s="147"/>
      <c r="NYU104" s="147"/>
      <c r="NYV104" s="147"/>
      <c r="NYW104" s="147"/>
      <c r="NYX104" s="147"/>
      <c r="NYY104" s="147"/>
      <c r="NYZ104" s="147"/>
      <c r="NZA104" s="147"/>
      <c r="NZB104" s="147"/>
      <c r="NZC104" s="147"/>
      <c r="NZD104" s="147"/>
      <c r="NZE104" s="147"/>
      <c r="NZF104" s="147"/>
      <c r="NZG104" s="147"/>
      <c r="NZH104" s="147"/>
      <c r="NZI104" s="147"/>
      <c r="NZJ104" s="147"/>
      <c r="NZK104" s="147"/>
      <c r="NZL104" s="147"/>
      <c r="NZM104" s="147"/>
      <c r="NZN104" s="147"/>
      <c r="NZO104" s="147"/>
      <c r="NZP104" s="147"/>
      <c r="NZQ104" s="147"/>
      <c r="NZR104" s="147"/>
      <c r="NZS104" s="147"/>
      <c r="NZT104" s="147"/>
      <c r="NZU104" s="147"/>
      <c r="NZV104" s="147"/>
      <c r="NZW104" s="147"/>
      <c r="NZX104" s="147"/>
      <c r="NZY104" s="147"/>
      <c r="NZZ104" s="147"/>
      <c r="OAA104" s="147"/>
      <c r="OAB104" s="147"/>
      <c r="OAC104" s="147"/>
      <c r="OAD104" s="147"/>
      <c r="OAE104" s="147"/>
      <c r="OAF104" s="147"/>
      <c r="OAG104" s="147"/>
      <c r="OAH104" s="147"/>
      <c r="OAI104" s="147"/>
      <c r="OAJ104" s="147"/>
      <c r="OAK104" s="147"/>
      <c r="OAL104" s="147"/>
      <c r="OAM104" s="147"/>
      <c r="OAN104" s="147"/>
      <c r="OAO104" s="147"/>
      <c r="OAP104" s="147"/>
      <c r="OAQ104" s="147"/>
      <c r="OAR104" s="147"/>
      <c r="OAS104" s="147"/>
      <c r="OAT104" s="147"/>
      <c r="OAU104" s="147"/>
      <c r="OAV104" s="147"/>
      <c r="OAW104" s="147"/>
      <c r="OAX104" s="147"/>
      <c r="OAY104" s="147"/>
      <c r="OAZ104" s="147"/>
      <c r="OBA104" s="147"/>
      <c r="OBB104" s="147"/>
      <c r="OBC104" s="147"/>
      <c r="OBD104" s="147"/>
      <c r="OBE104" s="147"/>
      <c r="OBF104" s="147"/>
      <c r="OBG104" s="147"/>
      <c r="OBH104" s="147"/>
      <c r="OBI104" s="147"/>
      <c r="OBJ104" s="147"/>
      <c r="OBK104" s="147"/>
      <c r="OBL104" s="147"/>
      <c r="OBM104" s="147"/>
      <c r="OBN104" s="147"/>
      <c r="OBO104" s="147"/>
      <c r="OBP104" s="147"/>
      <c r="OBQ104" s="147"/>
      <c r="OBR104" s="147"/>
      <c r="OBS104" s="147"/>
      <c r="OBT104" s="147"/>
      <c r="OBU104" s="147"/>
      <c r="OBV104" s="147"/>
      <c r="OBW104" s="147"/>
      <c r="OBX104" s="147"/>
      <c r="OBY104" s="147"/>
      <c r="OBZ104" s="147"/>
      <c r="OCA104" s="147"/>
      <c r="OCB104" s="147"/>
      <c r="OCC104" s="147"/>
      <c r="OCD104" s="147"/>
      <c r="OCE104" s="147"/>
      <c r="OCF104" s="147"/>
      <c r="OCG104" s="147"/>
      <c r="OCH104" s="147"/>
      <c r="OCI104" s="147"/>
      <c r="OCJ104" s="147"/>
      <c r="OCK104" s="147"/>
      <c r="OCL104" s="147"/>
      <c r="OCM104" s="147"/>
      <c r="OCN104" s="147"/>
      <c r="OCO104" s="147"/>
      <c r="OCP104" s="147"/>
      <c r="OCQ104" s="147"/>
      <c r="OCR104" s="147"/>
      <c r="OCS104" s="147"/>
      <c r="OCT104" s="147"/>
      <c r="OCU104" s="147"/>
      <c r="OCV104" s="147"/>
      <c r="OCW104" s="147"/>
      <c r="OCX104" s="147"/>
      <c r="OCY104" s="147"/>
      <c r="OCZ104" s="147"/>
      <c r="ODA104" s="147"/>
      <c r="ODB104" s="147"/>
      <c r="ODC104" s="147"/>
      <c r="ODD104" s="147"/>
      <c r="ODE104" s="147"/>
      <c r="ODF104" s="147"/>
      <c r="ODG104" s="147"/>
      <c r="ODH104" s="147"/>
      <c r="ODI104" s="147"/>
      <c r="ODJ104" s="147"/>
      <c r="ODK104" s="147"/>
      <c r="ODL104" s="147"/>
      <c r="ODM104" s="147"/>
      <c r="ODN104" s="147"/>
      <c r="ODO104" s="147"/>
      <c r="ODP104" s="147"/>
      <c r="ODQ104" s="147"/>
      <c r="ODR104" s="147"/>
      <c r="ODS104" s="147"/>
      <c r="ODT104" s="147"/>
      <c r="ODU104" s="147"/>
      <c r="ODV104" s="147"/>
      <c r="ODW104" s="147"/>
      <c r="ODX104" s="147"/>
      <c r="ODY104" s="147"/>
      <c r="ODZ104" s="147"/>
      <c r="OEA104" s="147"/>
      <c r="OEB104" s="147"/>
      <c r="OEC104" s="147"/>
      <c r="OED104" s="147"/>
      <c r="OEE104" s="147"/>
      <c r="OEF104" s="147"/>
      <c r="OEG104" s="147"/>
      <c r="OEH104" s="147"/>
      <c r="OEI104" s="147"/>
      <c r="OEJ104" s="147"/>
      <c r="OEK104" s="147"/>
      <c r="OEL104" s="147"/>
      <c r="OEM104" s="147"/>
      <c r="OEN104" s="147"/>
      <c r="OEO104" s="147"/>
      <c r="OEP104" s="147"/>
      <c r="OEQ104" s="147"/>
      <c r="OER104" s="147"/>
      <c r="OES104" s="147"/>
      <c r="OET104" s="147"/>
      <c r="OEU104" s="147"/>
      <c r="OEV104" s="147"/>
      <c r="OEW104" s="147"/>
      <c r="OEX104" s="147"/>
      <c r="OEY104" s="147"/>
      <c r="OEZ104" s="147"/>
      <c r="OFA104" s="147"/>
      <c r="OFB104" s="147"/>
      <c r="OFC104" s="147"/>
      <c r="OFD104" s="147"/>
      <c r="OFE104" s="147"/>
      <c r="OFF104" s="147"/>
      <c r="OFG104" s="147"/>
      <c r="OFH104" s="147"/>
      <c r="OFI104" s="147"/>
      <c r="OFJ104" s="147"/>
      <c r="OFK104" s="147"/>
      <c r="OFL104" s="147"/>
      <c r="OFM104" s="147"/>
      <c r="OFN104" s="147"/>
      <c r="OFO104" s="147"/>
      <c r="OFP104" s="147"/>
      <c r="OFQ104" s="147"/>
      <c r="OFR104" s="147"/>
      <c r="OFS104" s="147"/>
      <c r="OFT104" s="147"/>
      <c r="OFU104" s="147"/>
      <c r="OFV104" s="147"/>
      <c r="OFW104" s="147"/>
      <c r="OFX104" s="147"/>
      <c r="OFY104" s="147"/>
      <c r="OFZ104" s="147"/>
      <c r="OGA104" s="147"/>
      <c r="OGB104" s="147"/>
      <c r="OGC104" s="147"/>
      <c r="OGD104" s="147"/>
      <c r="OGE104" s="147"/>
      <c r="OGF104" s="147"/>
      <c r="OGG104" s="147"/>
      <c r="OGH104" s="147"/>
      <c r="OGI104" s="147"/>
      <c r="OGJ104" s="147"/>
      <c r="OGK104" s="147"/>
      <c r="OGL104" s="147"/>
      <c r="OGM104" s="147"/>
      <c r="OGN104" s="147"/>
      <c r="OGO104" s="147"/>
      <c r="OGP104" s="147"/>
      <c r="OGQ104" s="147"/>
      <c r="OGR104" s="147"/>
      <c r="OGS104" s="147"/>
      <c r="OGT104" s="147"/>
      <c r="OGU104" s="147"/>
      <c r="OGV104" s="147"/>
      <c r="OGW104" s="147"/>
      <c r="OGX104" s="147"/>
      <c r="OGY104" s="147"/>
      <c r="OGZ104" s="147"/>
      <c r="OHA104" s="147"/>
      <c r="OHB104" s="147"/>
      <c r="OHC104" s="147"/>
      <c r="OHD104" s="147"/>
      <c r="OHE104" s="147"/>
      <c r="OHF104" s="147"/>
      <c r="OHG104" s="147"/>
      <c r="OHH104" s="147"/>
      <c r="OHI104" s="147"/>
      <c r="OHJ104" s="147"/>
      <c r="OHK104" s="147"/>
      <c r="OHL104" s="147"/>
      <c r="OHM104" s="147"/>
      <c r="OHN104" s="147"/>
      <c r="OHO104" s="147"/>
      <c r="OHP104" s="147"/>
      <c r="OHQ104" s="147"/>
      <c r="OHR104" s="147"/>
      <c r="OHS104" s="147"/>
      <c r="OHT104" s="147"/>
      <c r="OHU104" s="147"/>
      <c r="OHV104" s="147"/>
      <c r="OHW104" s="147"/>
      <c r="OHX104" s="147"/>
      <c r="OHY104" s="147"/>
      <c r="OHZ104" s="147"/>
      <c r="OIA104" s="147"/>
      <c r="OIB104" s="147"/>
      <c r="OIC104" s="147"/>
      <c r="OID104" s="147"/>
      <c r="OIE104" s="147"/>
      <c r="OIF104" s="147"/>
      <c r="OIG104" s="147"/>
      <c r="OIH104" s="147"/>
      <c r="OII104" s="147"/>
      <c r="OIJ104" s="147"/>
      <c r="OIK104" s="147"/>
      <c r="OIL104" s="147"/>
      <c r="OIM104" s="147"/>
      <c r="OIN104" s="147"/>
      <c r="OIO104" s="147"/>
      <c r="OIP104" s="147"/>
      <c r="OIQ104" s="147"/>
      <c r="OIR104" s="147"/>
      <c r="OIS104" s="147"/>
      <c r="OIT104" s="147"/>
      <c r="OIU104" s="147"/>
      <c r="OIV104" s="147"/>
      <c r="OIW104" s="147"/>
      <c r="OIX104" s="147"/>
      <c r="OIY104" s="147"/>
      <c r="OIZ104" s="147"/>
      <c r="OJA104" s="147"/>
      <c r="OJB104" s="147"/>
      <c r="OJC104" s="147"/>
      <c r="OJD104" s="147"/>
      <c r="OJE104" s="147"/>
      <c r="OJF104" s="147"/>
      <c r="OJG104" s="147"/>
      <c r="OJH104" s="147"/>
      <c r="OJI104" s="147"/>
      <c r="OJJ104" s="147"/>
      <c r="OJK104" s="147"/>
      <c r="OJL104" s="147"/>
      <c r="OJM104" s="147"/>
      <c r="OJN104" s="147"/>
      <c r="OJO104" s="147"/>
      <c r="OJP104" s="147"/>
      <c r="OJQ104" s="147"/>
      <c r="OJR104" s="147"/>
      <c r="OJS104" s="147"/>
      <c r="OJT104" s="147"/>
      <c r="OJU104" s="147"/>
      <c r="OJV104" s="147"/>
      <c r="OJW104" s="147"/>
      <c r="OJX104" s="147"/>
      <c r="OJY104" s="147"/>
      <c r="OJZ104" s="147"/>
      <c r="OKA104" s="147"/>
      <c r="OKB104" s="147"/>
      <c r="OKC104" s="147"/>
      <c r="OKD104" s="147"/>
      <c r="OKE104" s="147"/>
      <c r="OKF104" s="147"/>
      <c r="OKG104" s="147"/>
      <c r="OKH104" s="147"/>
      <c r="OKI104" s="147"/>
      <c r="OKJ104" s="147"/>
      <c r="OKK104" s="147"/>
      <c r="OKL104" s="147"/>
      <c r="OKM104" s="147"/>
      <c r="OKN104" s="147"/>
      <c r="OKO104" s="147"/>
      <c r="OKP104" s="147"/>
      <c r="OKQ104" s="147"/>
      <c r="OKR104" s="147"/>
      <c r="OKS104" s="147"/>
      <c r="OKT104" s="147"/>
      <c r="OKU104" s="147"/>
      <c r="OKV104" s="147"/>
      <c r="OKW104" s="147"/>
      <c r="OKX104" s="147"/>
      <c r="OKY104" s="147"/>
      <c r="OKZ104" s="147"/>
      <c r="OLA104" s="147"/>
      <c r="OLB104" s="147"/>
      <c r="OLC104" s="147"/>
      <c r="OLD104" s="147"/>
      <c r="OLE104" s="147"/>
      <c r="OLF104" s="147"/>
      <c r="OLG104" s="147"/>
      <c r="OLH104" s="147"/>
      <c r="OLI104" s="147"/>
      <c r="OLJ104" s="147"/>
      <c r="OLK104" s="147"/>
      <c r="OLL104" s="147"/>
      <c r="OLM104" s="147"/>
      <c r="OLN104" s="147"/>
      <c r="OLO104" s="147"/>
      <c r="OLP104" s="147"/>
      <c r="OLQ104" s="147"/>
      <c r="OLR104" s="147"/>
      <c r="OLS104" s="147"/>
      <c r="OLT104" s="147"/>
      <c r="OLU104" s="147"/>
      <c r="OLV104" s="147"/>
      <c r="OLW104" s="147"/>
      <c r="OLX104" s="147"/>
      <c r="OLY104" s="147"/>
      <c r="OLZ104" s="147"/>
      <c r="OMA104" s="147"/>
      <c r="OMB104" s="147"/>
      <c r="OMC104" s="147"/>
      <c r="OMD104" s="147"/>
      <c r="OME104" s="147"/>
      <c r="OMF104" s="147"/>
      <c r="OMG104" s="147"/>
      <c r="OMH104" s="147"/>
      <c r="OMI104" s="147"/>
      <c r="OMJ104" s="147"/>
      <c r="OMK104" s="147"/>
      <c r="OML104" s="147"/>
      <c r="OMM104" s="147"/>
      <c r="OMN104" s="147"/>
      <c r="OMO104" s="147"/>
      <c r="OMP104" s="147"/>
      <c r="OMQ104" s="147"/>
      <c r="OMR104" s="147"/>
      <c r="OMS104" s="147"/>
      <c r="OMT104" s="147"/>
      <c r="OMU104" s="147"/>
      <c r="OMV104" s="147"/>
      <c r="OMW104" s="147"/>
      <c r="OMX104" s="147"/>
      <c r="OMY104" s="147"/>
      <c r="OMZ104" s="147"/>
      <c r="ONA104" s="147"/>
      <c r="ONB104" s="147"/>
      <c r="ONC104" s="147"/>
      <c r="OND104" s="147"/>
      <c r="ONE104" s="147"/>
      <c r="ONF104" s="147"/>
      <c r="ONG104" s="147"/>
      <c r="ONH104" s="147"/>
      <c r="ONI104" s="147"/>
      <c r="ONJ104" s="147"/>
      <c r="ONK104" s="147"/>
      <c r="ONL104" s="147"/>
      <c r="ONM104" s="147"/>
      <c r="ONN104" s="147"/>
      <c r="ONO104" s="147"/>
      <c r="ONP104" s="147"/>
      <c r="ONQ104" s="147"/>
      <c r="ONR104" s="147"/>
      <c r="ONS104" s="147"/>
      <c r="ONT104" s="147"/>
      <c r="ONU104" s="147"/>
      <c r="ONV104" s="147"/>
      <c r="ONW104" s="147"/>
      <c r="ONX104" s="147"/>
      <c r="ONY104" s="147"/>
      <c r="ONZ104" s="147"/>
      <c r="OOA104" s="147"/>
      <c r="OOB104" s="147"/>
      <c r="OOC104" s="147"/>
      <c r="OOD104" s="147"/>
      <c r="OOE104" s="147"/>
      <c r="OOF104" s="147"/>
      <c r="OOG104" s="147"/>
      <c r="OOH104" s="147"/>
      <c r="OOI104" s="147"/>
      <c r="OOJ104" s="147"/>
      <c r="OOK104" s="147"/>
      <c r="OOL104" s="147"/>
      <c r="OOM104" s="147"/>
      <c r="OON104" s="147"/>
      <c r="OOO104" s="147"/>
      <c r="OOP104" s="147"/>
      <c r="OOQ104" s="147"/>
      <c r="OOR104" s="147"/>
      <c r="OOS104" s="147"/>
      <c r="OOT104" s="147"/>
      <c r="OOU104" s="147"/>
      <c r="OOV104" s="147"/>
      <c r="OOW104" s="147"/>
      <c r="OOX104" s="147"/>
      <c r="OOY104" s="147"/>
      <c r="OOZ104" s="147"/>
      <c r="OPA104" s="147"/>
      <c r="OPB104" s="147"/>
      <c r="OPC104" s="147"/>
      <c r="OPD104" s="147"/>
      <c r="OPE104" s="147"/>
      <c r="OPF104" s="147"/>
      <c r="OPG104" s="147"/>
      <c r="OPH104" s="147"/>
      <c r="OPI104" s="147"/>
      <c r="OPJ104" s="147"/>
      <c r="OPK104" s="147"/>
      <c r="OPL104" s="147"/>
      <c r="OPM104" s="147"/>
      <c r="OPN104" s="147"/>
      <c r="OPO104" s="147"/>
      <c r="OPP104" s="147"/>
      <c r="OPQ104" s="147"/>
      <c r="OPR104" s="147"/>
      <c r="OPS104" s="147"/>
      <c r="OPT104" s="147"/>
      <c r="OPU104" s="147"/>
      <c r="OPV104" s="147"/>
      <c r="OPW104" s="147"/>
      <c r="OPX104" s="147"/>
      <c r="OPY104" s="147"/>
      <c r="OPZ104" s="147"/>
      <c r="OQA104" s="147"/>
      <c r="OQB104" s="147"/>
      <c r="OQC104" s="147"/>
      <c r="OQD104" s="147"/>
      <c r="OQE104" s="147"/>
      <c r="OQF104" s="147"/>
      <c r="OQG104" s="147"/>
      <c r="OQH104" s="147"/>
      <c r="OQI104" s="147"/>
      <c r="OQJ104" s="147"/>
      <c r="OQK104" s="147"/>
      <c r="OQL104" s="147"/>
      <c r="OQM104" s="147"/>
      <c r="OQN104" s="147"/>
      <c r="OQO104" s="147"/>
      <c r="OQP104" s="147"/>
      <c r="OQQ104" s="147"/>
      <c r="OQR104" s="147"/>
      <c r="OQS104" s="147"/>
      <c r="OQT104" s="147"/>
      <c r="OQU104" s="147"/>
      <c r="OQV104" s="147"/>
      <c r="OQW104" s="147"/>
      <c r="OQX104" s="147"/>
      <c r="OQY104" s="147"/>
      <c r="OQZ104" s="147"/>
      <c r="ORA104" s="147"/>
      <c r="ORB104" s="147"/>
      <c r="ORC104" s="147"/>
      <c r="ORD104" s="147"/>
      <c r="ORE104" s="147"/>
      <c r="ORF104" s="147"/>
      <c r="ORG104" s="147"/>
      <c r="ORH104" s="147"/>
      <c r="ORI104" s="147"/>
      <c r="ORJ104" s="147"/>
      <c r="ORK104" s="147"/>
      <c r="ORL104" s="147"/>
      <c r="ORM104" s="147"/>
      <c r="ORN104" s="147"/>
      <c r="ORO104" s="147"/>
      <c r="ORP104" s="147"/>
      <c r="ORQ104" s="147"/>
      <c r="ORR104" s="147"/>
      <c r="ORS104" s="147"/>
      <c r="ORT104" s="147"/>
      <c r="ORU104" s="147"/>
      <c r="ORV104" s="147"/>
      <c r="ORW104" s="147"/>
      <c r="ORX104" s="147"/>
      <c r="ORY104" s="147"/>
      <c r="ORZ104" s="147"/>
      <c r="OSA104" s="147"/>
      <c r="OSB104" s="147"/>
      <c r="OSC104" s="147"/>
      <c r="OSD104" s="147"/>
      <c r="OSE104" s="147"/>
      <c r="OSF104" s="147"/>
      <c r="OSG104" s="147"/>
      <c r="OSH104" s="147"/>
      <c r="OSI104" s="147"/>
      <c r="OSJ104" s="147"/>
      <c r="OSK104" s="147"/>
      <c r="OSL104" s="147"/>
      <c r="OSM104" s="147"/>
      <c r="OSN104" s="147"/>
      <c r="OSO104" s="147"/>
      <c r="OSP104" s="147"/>
      <c r="OSQ104" s="147"/>
      <c r="OSR104" s="147"/>
      <c r="OSS104" s="147"/>
      <c r="OST104" s="147"/>
      <c r="OSU104" s="147"/>
      <c r="OSV104" s="147"/>
      <c r="OSW104" s="147"/>
      <c r="OSX104" s="147"/>
      <c r="OSY104" s="147"/>
      <c r="OSZ104" s="147"/>
      <c r="OTA104" s="147"/>
      <c r="OTB104" s="147"/>
      <c r="OTC104" s="147"/>
      <c r="OTD104" s="147"/>
      <c r="OTE104" s="147"/>
      <c r="OTF104" s="147"/>
      <c r="OTG104" s="147"/>
      <c r="OTH104" s="147"/>
      <c r="OTI104" s="147"/>
      <c r="OTJ104" s="147"/>
      <c r="OTK104" s="147"/>
      <c r="OTL104" s="147"/>
      <c r="OTM104" s="147"/>
      <c r="OTN104" s="147"/>
      <c r="OTO104" s="147"/>
      <c r="OTP104" s="147"/>
      <c r="OTQ104" s="147"/>
      <c r="OTR104" s="147"/>
      <c r="OTS104" s="147"/>
      <c r="OTT104" s="147"/>
      <c r="OTU104" s="147"/>
      <c r="OTV104" s="147"/>
      <c r="OTW104" s="147"/>
      <c r="OTX104" s="147"/>
      <c r="OTY104" s="147"/>
      <c r="OTZ104" s="147"/>
      <c r="OUA104" s="147"/>
      <c r="OUB104" s="147"/>
      <c r="OUC104" s="147"/>
      <c r="OUD104" s="147"/>
      <c r="OUE104" s="147"/>
      <c r="OUF104" s="147"/>
      <c r="OUG104" s="147"/>
      <c r="OUH104" s="147"/>
      <c r="OUI104" s="147"/>
      <c r="OUJ104" s="147"/>
      <c r="OUK104" s="147"/>
      <c r="OUL104" s="147"/>
      <c r="OUM104" s="147"/>
      <c r="OUN104" s="147"/>
      <c r="OUO104" s="147"/>
      <c r="OUP104" s="147"/>
      <c r="OUQ104" s="147"/>
      <c r="OUR104" s="147"/>
      <c r="OUS104" s="147"/>
      <c r="OUT104" s="147"/>
      <c r="OUU104" s="147"/>
      <c r="OUV104" s="147"/>
      <c r="OUW104" s="147"/>
      <c r="OUX104" s="147"/>
      <c r="OUY104" s="147"/>
      <c r="OUZ104" s="147"/>
      <c r="OVA104" s="147"/>
      <c r="OVB104" s="147"/>
      <c r="OVC104" s="147"/>
      <c r="OVD104" s="147"/>
      <c r="OVE104" s="147"/>
      <c r="OVF104" s="147"/>
      <c r="OVG104" s="147"/>
      <c r="OVH104" s="147"/>
      <c r="OVI104" s="147"/>
      <c r="OVJ104" s="147"/>
      <c r="OVK104" s="147"/>
      <c r="OVL104" s="147"/>
      <c r="OVM104" s="147"/>
      <c r="OVN104" s="147"/>
      <c r="OVO104" s="147"/>
      <c r="OVP104" s="147"/>
      <c r="OVQ104" s="147"/>
      <c r="OVR104" s="147"/>
      <c r="OVS104" s="147"/>
      <c r="OVT104" s="147"/>
      <c r="OVU104" s="147"/>
      <c r="OVV104" s="147"/>
      <c r="OVW104" s="147"/>
      <c r="OVX104" s="147"/>
      <c r="OVY104" s="147"/>
      <c r="OVZ104" s="147"/>
      <c r="OWA104" s="147"/>
      <c r="OWB104" s="147"/>
      <c r="OWC104" s="147"/>
      <c r="OWD104" s="147"/>
      <c r="OWE104" s="147"/>
      <c r="OWF104" s="147"/>
      <c r="OWG104" s="147"/>
      <c r="OWH104" s="147"/>
      <c r="OWI104" s="147"/>
      <c r="OWJ104" s="147"/>
      <c r="OWK104" s="147"/>
      <c r="OWL104" s="147"/>
      <c r="OWM104" s="147"/>
      <c r="OWN104" s="147"/>
      <c r="OWO104" s="147"/>
      <c r="OWP104" s="147"/>
      <c r="OWQ104" s="147"/>
      <c r="OWR104" s="147"/>
      <c r="OWS104" s="147"/>
      <c r="OWT104" s="147"/>
      <c r="OWU104" s="147"/>
      <c r="OWV104" s="147"/>
      <c r="OWW104" s="147"/>
      <c r="OWX104" s="147"/>
      <c r="OWY104" s="147"/>
      <c r="OWZ104" s="147"/>
      <c r="OXA104" s="147"/>
      <c r="OXB104" s="147"/>
      <c r="OXC104" s="147"/>
      <c r="OXD104" s="147"/>
      <c r="OXE104" s="147"/>
      <c r="OXF104" s="147"/>
      <c r="OXG104" s="147"/>
      <c r="OXH104" s="147"/>
      <c r="OXI104" s="147"/>
      <c r="OXJ104" s="147"/>
      <c r="OXK104" s="147"/>
      <c r="OXL104" s="147"/>
      <c r="OXM104" s="147"/>
      <c r="OXN104" s="147"/>
      <c r="OXO104" s="147"/>
      <c r="OXP104" s="147"/>
      <c r="OXQ104" s="147"/>
      <c r="OXR104" s="147"/>
      <c r="OXS104" s="147"/>
      <c r="OXT104" s="147"/>
      <c r="OXU104" s="147"/>
      <c r="OXV104" s="147"/>
      <c r="OXW104" s="147"/>
      <c r="OXX104" s="147"/>
      <c r="OXY104" s="147"/>
      <c r="OXZ104" s="147"/>
      <c r="OYA104" s="147"/>
      <c r="OYB104" s="147"/>
      <c r="OYC104" s="147"/>
      <c r="OYD104" s="147"/>
      <c r="OYE104" s="147"/>
      <c r="OYF104" s="147"/>
      <c r="OYG104" s="147"/>
      <c r="OYH104" s="147"/>
      <c r="OYI104" s="147"/>
      <c r="OYJ104" s="147"/>
      <c r="OYK104" s="147"/>
      <c r="OYL104" s="147"/>
      <c r="OYM104" s="147"/>
      <c r="OYN104" s="147"/>
      <c r="OYO104" s="147"/>
      <c r="OYP104" s="147"/>
      <c r="OYQ104" s="147"/>
      <c r="OYR104" s="147"/>
      <c r="OYS104" s="147"/>
      <c r="OYT104" s="147"/>
      <c r="OYU104" s="147"/>
      <c r="OYV104" s="147"/>
      <c r="OYW104" s="147"/>
      <c r="OYX104" s="147"/>
      <c r="OYY104" s="147"/>
      <c r="OYZ104" s="147"/>
      <c r="OZA104" s="147"/>
      <c r="OZB104" s="147"/>
      <c r="OZC104" s="147"/>
      <c r="OZD104" s="147"/>
      <c r="OZE104" s="147"/>
      <c r="OZF104" s="147"/>
      <c r="OZG104" s="147"/>
      <c r="OZH104" s="147"/>
      <c r="OZI104" s="147"/>
      <c r="OZJ104" s="147"/>
      <c r="OZK104" s="147"/>
      <c r="OZL104" s="147"/>
      <c r="OZM104" s="147"/>
      <c r="OZN104" s="147"/>
      <c r="OZO104" s="147"/>
      <c r="OZP104" s="147"/>
      <c r="OZQ104" s="147"/>
      <c r="OZR104" s="147"/>
      <c r="OZS104" s="147"/>
      <c r="OZT104" s="147"/>
      <c r="OZU104" s="147"/>
      <c r="OZV104" s="147"/>
      <c r="OZW104" s="147"/>
      <c r="OZX104" s="147"/>
      <c r="OZY104" s="147"/>
      <c r="OZZ104" s="147"/>
      <c r="PAA104" s="147"/>
      <c r="PAB104" s="147"/>
      <c r="PAC104" s="147"/>
      <c r="PAD104" s="147"/>
      <c r="PAE104" s="147"/>
      <c r="PAF104" s="147"/>
      <c r="PAG104" s="147"/>
      <c r="PAH104" s="147"/>
      <c r="PAI104" s="147"/>
      <c r="PAJ104" s="147"/>
      <c r="PAK104" s="147"/>
      <c r="PAL104" s="147"/>
      <c r="PAM104" s="147"/>
      <c r="PAN104" s="147"/>
      <c r="PAO104" s="147"/>
      <c r="PAP104" s="147"/>
      <c r="PAQ104" s="147"/>
      <c r="PAR104" s="147"/>
      <c r="PAS104" s="147"/>
      <c r="PAT104" s="147"/>
      <c r="PAU104" s="147"/>
      <c r="PAV104" s="147"/>
      <c r="PAW104" s="147"/>
      <c r="PAX104" s="147"/>
      <c r="PAY104" s="147"/>
      <c r="PAZ104" s="147"/>
      <c r="PBA104" s="147"/>
      <c r="PBB104" s="147"/>
      <c r="PBC104" s="147"/>
      <c r="PBD104" s="147"/>
      <c r="PBE104" s="147"/>
      <c r="PBF104" s="147"/>
      <c r="PBG104" s="147"/>
      <c r="PBH104" s="147"/>
      <c r="PBI104" s="147"/>
      <c r="PBJ104" s="147"/>
      <c r="PBK104" s="147"/>
      <c r="PBL104" s="147"/>
      <c r="PBM104" s="147"/>
      <c r="PBN104" s="147"/>
      <c r="PBO104" s="147"/>
      <c r="PBP104" s="147"/>
      <c r="PBQ104" s="147"/>
      <c r="PBR104" s="147"/>
      <c r="PBS104" s="147"/>
      <c r="PBT104" s="147"/>
      <c r="PBU104" s="147"/>
      <c r="PBV104" s="147"/>
      <c r="PBW104" s="147"/>
      <c r="PBX104" s="147"/>
      <c r="PBY104" s="147"/>
      <c r="PBZ104" s="147"/>
      <c r="PCA104" s="147"/>
      <c r="PCB104" s="147"/>
      <c r="PCC104" s="147"/>
      <c r="PCD104" s="147"/>
      <c r="PCE104" s="147"/>
      <c r="PCF104" s="147"/>
      <c r="PCG104" s="147"/>
      <c r="PCH104" s="147"/>
      <c r="PCI104" s="147"/>
      <c r="PCJ104" s="147"/>
      <c r="PCK104" s="147"/>
      <c r="PCL104" s="147"/>
      <c r="PCM104" s="147"/>
      <c r="PCN104" s="147"/>
      <c r="PCO104" s="147"/>
      <c r="PCP104" s="147"/>
      <c r="PCQ104" s="147"/>
      <c r="PCR104" s="147"/>
      <c r="PCS104" s="147"/>
      <c r="PCT104" s="147"/>
      <c r="PCU104" s="147"/>
      <c r="PCV104" s="147"/>
      <c r="PCW104" s="147"/>
      <c r="PCX104" s="147"/>
      <c r="PCY104" s="147"/>
      <c r="PCZ104" s="147"/>
      <c r="PDA104" s="147"/>
      <c r="PDB104" s="147"/>
      <c r="PDC104" s="147"/>
      <c r="PDD104" s="147"/>
      <c r="PDE104" s="147"/>
      <c r="PDF104" s="147"/>
      <c r="PDG104" s="147"/>
      <c r="PDH104" s="147"/>
      <c r="PDI104" s="147"/>
      <c r="PDJ104" s="147"/>
      <c r="PDK104" s="147"/>
      <c r="PDL104" s="147"/>
      <c r="PDM104" s="147"/>
      <c r="PDN104" s="147"/>
      <c r="PDO104" s="147"/>
      <c r="PDP104" s="147"/>
      <c r="PDQ104" s="147"/>
      <c r="PDR104" s="147"/>
      <c r="PDS104" s="147"/>
      <c r="PDT104" s="147"/>
      <c r="PDU104" s="147"/>
      <c r="PDV104" s="147"/>
      <c r="PDW104" s="147"/>
      <c r="PDX104" s="147"/>
      <c r="PDY104" s="147"/>
      <c r="PDZ104" s="147"/>
      <c r="PEA104" s="147"/>
      <c r="PEB104" s="147"/>
      <c r="PEC104" s="147"/>
      <c r="PED104" s="147"/>
      <c r="PEE104" s="147"/>
      <c r="PEF104" s="147"/>
      <c r="PEG104" s="147"/>
      <c r="PEH104" s="147"/>
      <c r="PEI104" s="147"/>
      <c r="PEJ104" s="147"/>
      <c r="PEK104" s="147"/>
      <c r="PEL104" s="147"/>
      <c r="PEM104" s="147"/>
      <c r="PEN104" s="147"/>
      <c r="PEO104" s="147"/>
      <c r="PEP104" s="147"/>
      <c r="PEQ104" s="147"/>
      <c r="PER104" s="147"/>
      <c r="PES104" s="147"/>
      <c r="PET104" s="147"/>
      <c r="PEU104" s="147"/>
      <c r="PEV104" s="147"/>
      <c r="PEW104" s="147"/>
      <c r="PEX104" s="147"/>
      <c r="PEY104" s="147"/>
      <c r="PEZ104" s="147"/>
      <c r="PFA104" s="147"/>
      <c r="PFB104" s="147"/>
      <c r="PFC104" s="147"/>
      <c r="PFD104" s="147"/>
      <c r="PFE104" s="147"/>
      <c r="PFF104" s="147"/>
      <c r="PFG104" s="147"/>
      <c r="PFH104" s="147"/>
      <c r="PFI104" s="147"/>
      <c r="PFJ104" s="147"/>
      <c r="PFK104" s="147"/>
      <c r="PFL104" s="147"/>
      <c r="PFM104" s="147"/>
      <c r="PFN104" s="147"/>
      <c r="PFO104" s="147"/>
      <c r="PFP104" s="147"/>
      <c r="PFQ104" s="147"/>
      <c r="PFR104" s="147"/>
      <c r="PFS104" s="147"/>
      <c r="PFT104" s="147"/>
      <c r="PFU104" s="147"/>
      <c r="PFV104" s="147"/>
      <c r="PFW104" s="147"/>
      <c r="PFX104" s="147"/>
      <c r="PFY104" s="147"/>
      <c r="PFZ104" s="147"/>
      <c r="PGA104" s="147"/>
      <c r="PGB104" s="147"/>
      <c r="PGC104" s="147"/>
      <c r="PGD104" s="147"/>
      <c r="PGE104" s="147"/>
      <c r="PGF104" s="147"/>
      <c r="PGG104" s="147"/>
      <c r="PGH104" s="147"/>
      <c r="PGI104" s="147"/>
      <c r="PGJ104" s="147"/>
      <c r="PGK104" s="147"/>
      <c r="PGL104" s="147"/>
      <c r="PGM104" s="147"/>
      <c r="PGN104" s="147"/>
      <c r="PGO104" s="147"/>
      <c r="PGP104" s="147"/>
      <c r="PGQ104" s="147"/>
      <c r="PGR104" s="147"/>
      <c r="PGS104" s="147"/>
      <c r="PGT104" s="147"/>
      <c r="PGU104" s="147"/>
      <c r="PGV104" s="147"/>
      <c r="PGW104" s="147"/>
      <c r="PGX104" s="147"/>
      <c r="PGY104" s="147"/>
      <c r="PGZ104" s="147"/>
      <c r="PHA104" s="147"/>
      <c r="PHB104" s="147"/>
      <c r="PHC104" s="147"/>
      <c r="PHD104" s="147"/>
      <c r="PHE104" s="147"/>
      <c r="PHF104" s="147"/>
      <c r="PHG104" s="147"/>
      <c r="PHH104" s="147"/>
      <c r="PHI104" s="147"/>
      <c r="PHJ104" s="147"/>
      <c r="PHK104" s="147"/>
      <c r="PHL104" s="147"/>
      <c r="PHM104" s="147"/>
      <c r="PHN104" s="147"/>
      <c r="PHO104" s="147"/>
      <c r="PHP104" s="147"/>
      <c r="PHQ104" s="147"/>
      <c r="PHR104" s="147"/>
      <c r="PHS104" s="147"/>
      <c r="PHT104" s="147"/>
      <c r="PHU104" s="147"/>
      <c r="PHV104" s="147"/>
      <c r="PHW104" s="147"/>
      <c r="PHX104" s="147"/>
      <c r="PHY104" s="147"/>
      <c r="PHZ104" s="147"/>
      <c r="PIA104" s="147"/>
      <c r="PIB104" s="147"/>
      <c r="PIC104" s="147"/>
      <c r="PID104" s="147"/>
      <c r="PIE104" s="147"/>
      <c r="PIF104" s="147"/>
      <c r="PIG104" s="147"/>
      <c r="PIH104" s="147"/>
      <c r="PII104" s="147"/>
      <c r="PIJ104" s="147"/>
      <c r="PIK104" s="147"/>
      <c r="PIL104" s="147"/>
      <c r="PIM104" s="147"/>
      <c r="PIN104" s="147"/>
      <c r="PIO104" s="147"/>
      <c r="PIP104" s="147"/>
      <c r="PIQ104" s="147"/>
      <c r="PIR104" s="147"/>
      <c r="PIS104" s="147"/>
      <c r="PIT104" s="147"/>
      <c r="PIU104" s="147"/>
      <c r="PIV104" s="147"/>
      <c r="PIW104" s="147"/>
      <c r="PIX104" s="147"/>
      <c r="PIY104" s="147"/>
      <c r="PIZ104" s="147"/>
      <c r="PJA104" s="147"/>
      <c r="PJB104" s="147"/>
      <c r="PJC104" s="147"/>
      <c r="PJD104" s="147"/>
      <c r="PJE104" s="147"/>
      <c r="PJF104" s="147"/>
      <c r="PJG104" s="147"/>
      <c r="PJH104" s="147"/>
      <c r="PJI104" s="147"/>
      <c r="PJJ104" s="147"/>
      <c r="PJK104" s="147"/>
      <c r="PJL104" s="147"/>
      <c r="PJM104" s="147"/>
      <c r="PJN104" s="147"/>
      <c r="PJO104" s="147"/>
      <c r="PJP104" s="147"/>
      <c r="PJQ104" s="147"/>
      <c r="PJR104" s="147"/>
      <c r="PJS104" s="147"/>
      <c r="PJT104" s="147"/>
      <c r="PJU104" s="147"/>
      <c r="PJV104" s="147"/>
      <c r="PJW104" s="147"/>
      <c r="PJX104" s="147"/>
      <c r="PJY104" s="147"/>
      <c r="PJZ104" s="147"/>
      <c r="PKA104" s="147"/>
      <c r="PKB104" s="147"/>
      <c r="PKC104" s="147"/>
      <c r="PKD104" s="147"/>
      <c r="PKE104" s="147"/>
      <c r="PKF104" s="147"/>
      <c r="PKG104" s="147"/>
      <c r="PKH104" s="147"/>
      <c r="PKI104" s="147"/>
      <c r="PKJ104" s="147"/>
      <c r="PKK104" s="147"/>
      <c r="PKL104" s="147"/>
      <c r="PKM104" s="147"/>
      <c r="PKN104" s="147"/>
      <c r="PKO104" s="147"/>
      <c r="PKP104" s="147"/>
      <c r="PKQ104" s="147"/>
      <c r="PKR104" s="147"/>
      <c r="PKS104" s="147"/>
      <c r="PKT104" s="147"/>
      <c r="PKU104" s="147"/>
      <c r="PKV104" s="147"/>
      <c r="PKW104" s="147"/>
      <c r="PKX104" s="147"/>
      <c r="PKY104" s="147"/>
      <c r="PKZ104" s="147"/>
      <c r="PLA104" s="147"/>
      <c r="PLB104" s="147"/>
      <c r="PLC104" s="147"/>
      <c r="PLD104" s="147"/>
      <c r="PLE104" s="147"/>
      <c r="PLF104" s="147"/>
      <c r="PLG104" s="147"/>
      <c r="PLH104" s="147"/>
      <c r="PLI104" s="147"/>
      <c r="PLJ104" s="147"/>
      <c r="PLK104" s="147"/>
      <c r="PLL104" s="147"/>
      <c r="PLM104" s="147"/>
      <c r="PLN104" s="147"/>
      <c r="PLO104" s="147"/>
      <c r="PLP104" s="147"/>
      <c r="PLQ104" s="147"/>
      <c r="PLR104" s="147"/>
      <c r="PLS104" s="147"/>
      <c r="PLT104" s="147"/>
      <c r="PLU104" s="147"/>
      <c r="PLV104" s="147"/>
      <c r="PLW104" s="147"/>
      <c r="PLX104" s="147"/>
      <c r="PLY104" s="147"/>
      <c r="PLZ104" s="147"/>
      <c r="PMA104" s="147"/>
      <c r="PMB104" s="147"/>
      <c r="PMC104" s="147"/>
      <c r="PMD104" s="147"/>
      <c r="PME104" s="147"/>
      <c r="PMF104" s="147"/>
      <c r="PMG104" s="147"/>
      <c r="PMH104" s="147"/>
      <c r="PMI104" s="147"/>
      <c r="PMJ104" s="147"/>
      <c r="PMK104" s="147"/>
      <c r="PML104" s="147"/>
      <c r="PMM104" s="147"/>
      <c r="PMN104" s="147"/>
      <c r="PMO104" s="147"/>
      <c r="PMP104" s="147"/>
      <c r="PMQ104" s="147"/>
      <c r="PMR104" s="147"/>
      <c r="PMS104" s="147"/>
      <c r="PMT104" s="147"/>
      <c r="PMU104" s="147"/>
      <c r="PMV104" s="147"/>
      <c r="PMW104" s="147"/>
      <c r="PMX104" s="147"/>
      <c r="PMY104" s="147"/>
      <c r="PMZ104" s="147"/>
      <c r="PNA104" s="147"/>
      <c r="PNB104" s="147"/>
      <c r="PNC104" s="147"/>
      <c r="PND104" s="147"/>
      <c r="PNE104" s="147"/>
      <c r="PNF104" s="147"/>
      <c r="PNG104" s="147"/>
      <c r="PNH104" s="147"/>
      <c r="PNI104" s="147"/>
      <c r="PNJ104" s="147"/>
      <c r="PNK104" s="147"/>
      <c r="PNL104" s="147"/>
      <c r="PNM104" s="147"/>
      <c r="PNN104" s="147"/>
      <c r="PNO104" s="147"/>
      <c r="PNP104" s="147"/>
      <c r="PNQ104" s="147"/>
      <c r="PNR104" s="147"/>
      <c r="PNS104" s="147"/>
      <c r="PNT104" s="147"/>
      <c r="PNU104" s="147"/>
      <c r="PNV104" s="147"/>
      <c r="PNW104" s="147"/>
      <c r="PNX104" s="147"/>
      <c r="PNY104" s="147"/>
      <c r="PNZ104" s="147"/>
      <c r="POA104" s="147"/>
      <c r="POB104" s="147"/>
      <c r="POC104" s="147"/>
      <c r="POD104" s="147"/>
      <c r="POE104" s="147"/>
      <c r="POF104" s="147"/>
      <c r="POG104" s="147"/>
      <c r="POH104" s="147"/>
      <c r="POI104" s="147"/>
      <c r="POJ104" s="147"/>
      <c r="POK104" s="147"/>
      <c r="POL104" s="147"/>
      <c r="POM104" s="147"/>
      <c r="PON104" s="147"/>
      <c r="POO104" s="147"/>
      <c r="POP104" s="147"/>
      <c r="POQ104" s="147"/>
      <c r="POR104" s="147"/>
      <c r="POS104" s="147"/>
      <c r="POT104" s="147"/>
      <c r="POU104" s="147"/>
      <c r="POV104" s="147"/>
      <c r="POW104" s="147"/>
      <c r="POX104" s="147"/>
      <c r="POY104" s="147"/>
      <c r="POZ104" s="147"/>
      <c r="PPA104" s="147"/>
      <c r="PPB104" s="147"/>
      <c r="PPC104" s="147"/>
      <c r="PPD104" s="147"/>
      <c r="PPE104" s="147"/>
      <c r="PPF104" s="147"/>
      <c r="PPG104" s="147"/>
      <c r="PPH104" s="147"/>
      <c r="PPI104" s="147"/>
      <c r="PPJ104" s="147"/>
      <c r="PPK104" s="147"/>
      <c r="PPL104" s="147"/>
      <c r="PPM104" s="147"/>
      <c r="PPN104" s="147"/>
      <c r="PPO104" s="147"/>
      <c r="PPP104" s="147"/>
      <c r="PPQ104" s="147"/>
      <c r="PPR104" s="147"/>
      <c r="PPS104" s="147"/>
      <c r="PPT104" s="147"/>
      <c r="PPU104" s="147"/>
      <c r="PPV104" s="147"/>
      <c r="PPW104" s="147"/>
      <c r="PPX104" s="147"/>
      <c r="PPY104" s="147"/>
      <c r="PPZ104" s="147"/>
      <c r="PQA104" s="147"/>
      <c r="PQB104" s="147"/>
      <c r="PQC104" s="147"/>
      <c r="PQD104" s="147"/>
      <c r="PQE104" s="147"/>
      <c r="PQF104" s="147"/>
      <c r="PQG104" s="147"/>
      <c r="PQH104" s="147"/>
      <c r="PQI104" s="147"/>
      <c r="PQJ104" s="147"/>
      <c r="PQK104" s="147"/>
      <c r="PQL104" s="147"/>
      <c r="PQM104" s="147"/>
      <c r="PQN104" s="147"/>
      <c r="PQO104" s="147"/>
      <c r="PQP104" s="147"/>
      <c r="PQQ104" s="147"/>
      <c r="PQR104" s="147"/>
      <c r="PQS104" s="147"/>
      <c r="PQT104" s="147"/>
      <c r="PQU104" s="147"/>
      <c r="PQV104" s="147"/>
      <c r="PQW104" s="147"/>
      <c r="PQX104" s="147"/>
      <c r="PQY104" s="147"/>
      <c r="PQZ104" s="147"/>
      <c r="PRA104" s="147"/>
      <c r="PRB104" s="147"/>
      <c r="PRC104" s="147"/>
      <c r="PRD104" s="147"/>
      <c r="PRE104" s="147"/>
      <c r="PRF104" s="147"/>
      <c r="PRG104" s="147"/>
      <c r="PRH104" s="147"/>
      <c r="PRI104" s="147"/>
      <c r="PRJ104" s="147"/>
      <c r="PRK104" s="147"/>
      <c r="PRL104" s="147"/>
      <c r="PRM104" s="147"/>
      <c r="PRN104" s="147"/>
      <c r="PRO104" s="147"/>
      <c r="PRP104" s="147"/>
      <c r="PRQ104" s="147"/>
      <c r="PRR104" s="147"/>
      <c r="PRS104" s="147"/>
      <c r="PRT104" s="147"/>
      <c r="PRU104" s="147"/>
      <c r="PRV104" s="147"/>
      <c r="PRW104" s="147"/>
      <c r="PRX104" s="147"/>
      <c r="PRY104" s="147"/>
      <c r="PRZ104" s="147"/>
      <c r="PSA104" s="147"/>
      <c r="PSB104" s="147"/>
      <c r="PSC104" s="147"/>
      <c r="PSD104" s="147"/>
      <c r="PSE104" s="147"/>
      <c r="PSF104" s="147"/>
      <c r="PSG104" s="147"/>
      <c r="PSH104" s="147"/>
      <c r="PSI104" s="147"/>
      <c r="PSJ104" s="147"/>
      <c r="PSK104" s="147"/>
      <c r="PSL104" s="147"/>
      <c r="PSM104" s="147"/>
      <c r="PSN104" s="147"/>
      <c r="PSO104" s="147"/>
      <c r="PSP104" s="147"/>
      <c r="PSQ104" s="147"/>
      <c r="PSR104" s="147"/>
      <c r="PSS104" s="147"/>
      <c r="PST104" s="147"/>
      <c r="PSU104" s="147"/>
      <c r="PSV104" s="147"/>
      <c r="PSW104" s="147"/>
      <c r="PSX104" s="147"/>
      <c r="PSY104" s="147"/>
      <c r="PSZ104" s="147"/>
      <c r="PTA104" s="147"/>
      <c r="PTB104" s="147"/>
      <c r="PTC104" s="147"/>
      <c r="PTD104" s="147"/>
      <c r="PTE104" s="147"/>
      <c r="PTF104" s="147"/>
      <c r="PTG104" s="147"/>
      <c r="PTH104" s="147"/>
      <c r="PTI104" s="147"/>
      <c r="PTJ104" s="147"/>
      <c r="PTK104" s="147"/>
      <c r="PTL104" s="147"/>
      <c r="PTM104" s="147"/>
      <c r="PTN104" s="147"/>
      <c r="PTO104" s="147"/>
      <c r="PTP104" s="147"/>
      <c r="PTQ104" s="147"/>
      <c r="PTR104" s="147"/>
      <c r="PTS104" s="147"/>
      <c r="PTT104" s="147"/>
      <c r="PTU104" s="147"/>
      <c r="PTV104" s="147"/>
      <c r="PTW104" s="147"/>
      <c r="PTX104" s="147"/>
      <c r="PTY104" s="147"/>
      <c r="PTZ104" s="147"/>
      <c r="PUA104" s="147"/>
      <c r="PUB104" s="147"/>
      <c r="PUC104" s="147"/>
      <c r="PUD104" s="147"/>
      <c r="PUE104" s="147"/>
      <c r="PUF104" s="147"/>
      <c r="PUG104" s="147"/>
      <c r="PUH104" s="147"/>
      <c r="PUI104" s="147"/>
      <c r="PUJ104" s="147"/>
      <c r="PUK104" s="147"/>
      <c r="PUL104" s="147"/>
      <c r="PUM104" s="147"/>
      <c r="PUN104" s="147"/>
      <c r="PUO104" s="147"/>
      <c r="PUP104" s="147"/>
      <c r="PUQ104" s="147"/>
      <c r="PUR104" s="147"/>
      <c r="PUS104" s="147"/>
      <c r="PUT104" s="147"/>
      <c r="PUU104" s="147"/>
      <c r="PUV104" s="147"/>
      <c r="PUW104" s="147"/>
      <c r="PUX104" s="147"/>
      <c r="PUY104" s="147"/>
      <c r="PUZ104" s="147"/>
      <c r="PVA104" s="147"/>
      <c r="PVB104" s="147"/>
      <c r="PVC104" s="147"/>
      <c r="PVD104" s="147"/>
      <c r="PVE104" s="147"/>
      <c r="PVF104" s="147"/>
      <c r="PVG104" s="147"/>
      <c r="PVH104" s="147"/>
      <c r="PVI104" s="147"/>
      <c r="PVJ104" s="147"/>
      <c r="PVK104" s="147"/>
      <c r="PVL104" s="147"/>
      <c r="PVM104" s="147"/>
      <c r="PVN104" s="147"/>
      <c r="PVO104" s="147"/>
      <c r="PVP104" s="147"/>
      <c r="PVQ104" s="147"/>
      <c r="PVR104" s="147"/>
      <c r="PVS104" s="147"/>
      <c r="PVT104" s="147"/>
      <c r="PVU104" s="147"/>
      <c r="PVV104" s="147"/>
      <c r="PVW104" s="147"/>
      <c r="PVX104" s="147"/>
      <c r="PVY104" s="147"/>
      <c r="PVZ104" s="147"/>
      <c r="PWA104" s="147"/>
      <c r="PWB104" s="147"/>
      <c r="PWC104" s="147"/>
      <c r="PWD104" s="147"/>
      <c r="PWE104" s="147"/>
      <c r="PWF104" s="147"/>
      <c r="PWG104" s="147"/>
      <c r="PWH104" s="147"/>
      <c r="PWI104" s="147"/>
      <c r="PWJ104" s="147"/>
      <c r="PWK104" s="147"/>
      <c r="PWL104" s="147"/>
      <c r="PWM104" s="147"/>
      <c r="PWN104" s="147"/>
      <c r="PWO104" s="147"/>
      <c r="PWP104" s="147"/>
      <c r="PWQ104" s="147"/>
      <c r="PWR104" s="147"/>
      <c r="PWS104" s="147"/>
      <c r="PWT104" s="147"/>
      <c r="PWU104" s="147"/>
      <c r="PWV104" s="147"/>
      <c r="PWW104" s="147"/>
      <c r="PWX104" s="147"/>
      <c r="PWY104" s="147"/>
      <c r="PWZ104" s="147"/>
      <c r="PXA104" s="147"/>
      <c r="PXB104" s="147"/>
      <c r="PXC104" s="147"/>
      <c r="PXD104" s="147"/>
      <c r="PXE104" s="147"/>
      <c r="PXF104" s="147"/>
      <c r="PXG104" s="147"/>
      <c r="PXH104" s="147"/>
      <c r="PXI104" s="147"/>
      <c r="PXJ104" s="147"/>
      <c r="PXK104" s="147"/>
      <c r="PXL104" s="147"/>
      <c r="PXM104" s="147"/>
      <c r="PXN104" s="147"/>
      <c r="PXO104" s="147"/>
      <c r="PXP104" s="147"/>
      <c r="PXQ104" s="147"/>
      <c r="PXR104" s="147"/>
      <c r="PXS104" s="147"/>
      <c r="PXT104" s="147"/>
      <c r="PXU104" s="147"/>
      <c r="PXV104" s="147"/>
      <c r="PXW104" s="147"/>
      <c r="PXX104" s="147"/>
      <c r="PXY104" s="147"/>
      <c r="PXZ104" s="147"/>
      <c r="PYA104" s="147"/>
      <c r="PYB104" s="147"/>
      <c r="PYC104" s="147"/>
      <c r="PYD104" s="147"/>
      <c r="PYE104" s="147"/>
      <c r="PYF104" s="147"/>
      <c r="PYG104" s="147"/>
      <c r="PYH104" s="147"/>
      <c r="PYI104" s="147"/>
      <c r="PYJ104" s="147"/>
      <c r="PYK104" s="147"/>
      <c r="PYL104" s="147"/>
      <c r="PYM104" s="147"/>
      <c r="PYN104" s="147"/>
      <c r="PYO104" s="147"/>
      <c r="PYP104" s="147"/>
      <c r="PYQ104" s="147"/>
      <c r="PYR104" s="147"/>
      <c r="PYS104" s="147"/>
      <c r="PYT104" s="147"/>
      <c r="PYU104" s="147"/>
      <c r="PYV104" s="147"/>
      <c r="PYW104" s="147"/>
      <c r="PYX104" s="147"/>
      <c r="PYY104" s="147"/>
      <c r="PYZ104" s="147"/>
      <c r="PZA104" s="147"/>
      <c r="PZB104" s="147"/>
      <c r="PZC104" s="147"/>
      <c r="PZD104" s="147"/>
      <c r="PZE104" s="147"/>
      <c r="PZF104" s="147"/>
      <c r="PZG104" s="147"/>
      <c r="PZH104" s="147"/>
      <c r="PZI104" s="147"/>
      <c r="PZJ104" s="147"/>
      <c r="PZK104" s="147"/>
      <c r="PZL104" s="147"/>
      <c r="PZM104" s="147"/>
      <c r="PZN104" s="147"/>
      <c r="PZO104" s="147"/>
      <c r="PZP104" s="147"/>
      <c r="PZQ104" s="147"/>
      <c r="PZR104" s="147"/>
      <c r="PZS104" s="147"/>
      <c r="PZT104" s="147"/>
      <c r="PZU104" s="147"/>
      <c r="PZV104" s="147"/>
      <c r="PZW104" s="147"/>
      <c r="PZX104" s="147"/>
      <c r="PZY104" s="147"/>
      <c r="PZZ104" s="147"/>
      <c r="QAA104" s="147"/>
      <c r="QAB104" s="147"/>
      <c r="QAC104" s="147"/>
      <c r="QAD104" s="147"/>
      <c r="QAE104" s="147"/>
      <c r="QAF104" s="147"/>
      <c r="QAG104" s="147"/>
      <c r="QAH104" s="147"/>
      <c r="QAI104" s="147"/>
      <c r="QAJ104" s="147"/>
      <c r="QAK104" s="147"/>
      <c r="QAL104" s="147"/>
      <c r="QAM104" s="147"/>
      <c r="QAN104" s="147"/>
      <c r="QAO104" s="147"/>
      <c r="QAP104" s="147"/>
      <c r="QAQ104" s="147"/>
      <c r="QAR104" s="147"/>
      <c r="QAS104" s="147"/>
      <c r="QAT104" s="147"/>
      <c r="QAU104" s="147"/>
      <c r="QAV104" s="147"/>
      <c r="QAW104" s="147"/>
      <c r="QAX104" s="147"/>
      <c r="QAY104" s="147"/>
      <c r="QAZ104" s="147"/>
      <c r="QBA104" s="147"/>
      <c r="QBB104" s="147"/>
      <c r="QBC104" s="147"/>
      <c r="QBD104" s="147"/>
      <c r="QBE104" s="147"/>
      <c r="QBF104" s="147"/>
      <c r="QBG104" s="147"/>
      <c r="QBH104" s="147"/>
      <c r="QBI104" s="147"/>
      <c r="QBJ104" s="147"/>
      <c r="QBK104" s="147"/>
      <c r="QBL104" s="147"/>
      <c r="QBM104" s="147"/>
      <c r="QBN104" s="147"/>
      <c r="QBO104" s="147"/>
      <c r="QBP104" s="147"/>
      <c r="QBQ104" s="147"/>
      <c r="QBR104" s="147"/>
      <c r="QBS104" s="147"/>
      <c r="QBT104" s="147"/>
      <c r="QBU104" s="147"/>
      <c r="QBV104" s="147"/>
      <c r="QBW104" s="147"/>
      <c r="QBX104" s="147"/>
      <c r="QBY104" s="147"/>
      <c r="QBZ104" s="147"/>
      <c r="QCA104" s="147"/>
      <c r="QCB104" s="147"/>
      <c r="QCC104" s="147"/>
      <c r="QCD104" s="147"/>
      <c r="QCE104" s="147"/>
      <c r="QCF104" s="147"/>
      <c r="QCG104" s="147"/>
      <c r="QCH104" s="147"/>
      <c r="QCI104" s="147"/>
      <c r="QCJ104" s="147"/>
      <c r="QCK104" s="147"/>
      <c r="QCL104" s="147"/>
      <c r="QCM104" s="147"/>
      <c r="QCN104" s="147"/>
      <c r="QCO104" s="147"/>
      <c r="QCP104" s="147"/>
      <c r="QCQ104" s="147"/>
      <c r="QCR104" s="147"/>
      <c r="QCS104" s="147"/>
      <c r="QCT104" s="147"/>
      <c r="QCU104" s="147"/>
      <c r="QCV104" s="147"/>
      <c r="QCW104" s="147"/>
      <c r="QCX104" s="147"/>
      <c r="QCY104" s="147"/>
      <c r="QCZ104" s="147"/>
      <c r="QDA104" s="147"/>
      <c r="QDB104" s="147"/>
      <c r="QDC104" s="147"/>
      <c r="QDD104" s="147"/>
      <c r="QDE104" s="147"/>
      <c r="QDF104" s="147"/>
      <c r="QDG104" s="147"/>
      <c r="QDH104" s="147"/>
      <c r="QDI104" s="147"/>
      <c r="QDJ104" s="147"/>
      <c r="QDK104" s="147"/>
      <c r="QDL104" s="147"/>
      <c r="QDM104" s="147"/>
      <c r="QDN104" s="147"/>
      <c r="QDO104" s="147"/>
      <c r="QDP104" s="147"/>
      <c r="QDQ104" s="147"/>
      <c r="QDR104" s="147"/>
      <c r="QDS104" s="147"/>
      <c r="QDT104" s="147"/>
      <c r="QDU104" s="147"/>
      <c r="QDV104" s="147"/>
      <c r="QDW104" s="147"/>
      <c r="QDX104" s="147"/>
      <c r="QDY104" s="147"/>
      <c r="QDZ104" s="147"/>
      <c r="QEA104" s="147"/>
      <c r="QEB104" s="147"/>
      <c r="QEC104" s="147"/>
      <c r="QED104" s="147"/>
      <c r="QEE104" s="147"/>
      <c r="QEF104" s="147"/>
      <c r="QEG104" s="147"/>
      <c r="QEH104" s="147"/>
      <c r="QEI104" s="147"/>
      <c r="QEJ104" s="147"/>
      <c r="QEK104" s="147"/>
      <c r="QEL104" s="147"/>
      <c r="QEM104" s="147"/>
      <c r="QEN104" s="147"/>
      <c r="QEO104" s="147"/>
      <c r="QEP104" s="147"/>
      <c r="QEQ104" s="147"/>
      <c r="QER104" s="147"/>
      <c r="QES104" s="147"/>
      <c r="QET104" s="147"/>
      <c r="QEU104" s="147"/>
      <c r="QEV104" s="147"/>
      <c r="QEW104" s="147"/>
      <c r="QEX104" s="147"/>
      <c r="QEY104" s="147"/>
      <c r="QEZ104" s="147"/>
      <c r="QFA104" s="147"/>
      <c r="QFB104" s="147"/>
      <c r="QFC104" s="147"/>
      <c r="QFD104" s="147"/>
      <c r="QFE104" s="147"/>
      <c r="QFF104" s="147"/>
      <c r="QFG104" s="147"/>
      <c r="QFH104" s="147"/>
      <c r="QFI104" s="147"/>
      <c r="QFJ104" s="147"/>
      <c r="QFK104" s="147"/>
      <c r="QFL104" s="147"/>
      <c r="QFM104" s="147"/>
      <c r="QFN104" s="147"/>
      <c r="QFO104" s="147"/>
      <c r="QFP104" s="147"/>
      <c r="QFQ104" s="147"/>
      <c r="QFR104" s="147"/>
      <c r="QFS104" s="147"/>
      <c r="QFT104" s="147"/>
      <c r="QFU104" s="147"/>
      <c r="QFV104" s="147"/>
      <c r="QFW104" s="147"/>
      <c r="QFX104" s="147"/>
      <c r="QFY104" s="147"/>
      <c r="QFZ104" s="147"/>
      <c r="QGA104" s="147"/>
      <c r="QGB104" s="147"/>
      <c r="QGC104" s="147"/>
      <c r="QGD104" s="147"/>
      <c r="QGE104" s="147"/>
      <c r="QGF104" s="147"/>
      <c r="QGG104" s="147"/>
      <c r="QGH104" s="147"/>
      <c r="QGI104" s="147"/>
      <c r="QGJ104" s="147"/>
      <c r="QGK104" s="147"/>
      <c r="QGL104" s="147"/>
      <c r="QGM104" s="147"/>
      <c r="QGN104" s="147"/>
      <c r="QGO104" s="147"/>
      <c r="QGP104" s="147"/>
      <c r="QGQ104" s="147"/>
      <c r="QGR104" s="147"/>
      <c r="QGS104" s="147"/>
      <c r="QGT104" s="147"/>
      <c r="QGU104" s="147"/>
      <c r="QGV104" s="147"/>
      <c r="QGW104" s="147"/>
      <c r="QGX104" s="147"/>
      <c r="QGY104" s="147"/>
      <c r="QGZ104" s="147"/>
      <c r="QHA104" s="147"/>
      <c r="QHB104" s="147"/>
      <c r="QHC104" s="147"/>
      <c r="QHD104" s="147"/>
      <c r="QHE104" s="147"/>
      <c r="QHF104" s="147"/>
      <c r="QHG104" s="147"/>
      <c r="QHH104" s="147"/>
      <c r="QHI104" s="147"/>
      <c r="QHJ104" s="147"/>
      <c r="QHK104" s="147"/>
      <c r="QHL104" s="147"/>
      <c r="QHM104" s="147"/>
      <c r="QHN104" s="147"/>
      <c r="QHO104" s="147"/>
      <c r="QHP104" s="147"/>
      <c r="QHQ104" s="147"/>
      <c r="QHR104" s="147"/>
      <c r="QHS104" s="147"/>
      <c r="QHT104" s="147"/>
      <c r="QHU104" s="147"/>
      <c r="QHV104" s="147"/>
      <c r="QHW104" s="147"/>
      <c r="QHX104" s="147"/>
      <c r="QHY104" s="147"/>
      <c r="QHZ104" s="147"/>
      <c r="QIA104" s="147"/>
      <c r="QIB104" s="147"/>
      <c r="QIC104" s="147"/>
      <c r="QID104" s="147"/>
      <c r="QIE104" s="147"/>
      <c r="QIF104" s="147"/>
      <c r="QIG104" s="147"/>
      <c r="QIH104" s="147"/>
      <c r="QII104" s="147"/>
      <c r="QIJ104" s="147"/>
      <c r="QIK104" s="147"/>
      <c r="QIL104" s="147"/>
      <c r="QIM104" s="147"/>
      <c r="QIN104" s="147"/>
      <c r="QIO104" s="147"/>
      <c r="QIP104" s="147"/>
      <c r="QIQ104" s="147"/>
      <c r="QIR104" s="147"/>
      <c r="QIS104" s="147"/>
      <c r="QIT104" s="147"/>
      <c r="QIU104" s="147"/>
      <c r="QIV104" s="147"/>
      <c r="QIW104" s="147"/>
      <c r="QIX104" s="147"/>
      <c r="QIY104" s="147"/>
      <c r="QIZ104" s="147"/>
      <c r="QJA104" s="147"/>
      <c r="QJB104" s="147"/>
      <c r="QJC104" s="147"/>
      <c r="QJD104" s="147"/>
      <c r="QJE104" s="147"/>
      <c r="QJF104" s="147"/>
      <c r="QJG104" s="147"/>
      <c r="QJH104" s="147"/>
      <c r="QJI104" s="147"/>
      <c r="QJJ104" s="147"/>
      <c r="QJK104" s="147"/>
      <c r="QJL104" s="147"/>
      <c r="QJM104" s="147"/>
      <c r="QJN104" s="147"/>
      <c r="QJO104" s="147"/>
      <c r="QJP104" s="147"/>
      <c r="QJQ104" s="147"/>
      <c r="QJR104" s="147"/>
      <c r="QJS104" s="147"/>
      <c r="QJT104" s="147"/>
      <c r="QJU104" s="147"/>
      <c r="QJV104" s="147"/>
      <c r="QJW104" s="147"/>
      <c r="QJX104" s="147"/>
      <c r="QJY104" s="147"/>
      <c r="QJZ104" s="147"/>
      <c r="QKA104" s="147"/>
      <c r="QKB104" s="147"/>
      <c r="QKC104" s="147"/>
      <c r="QKD104" s="147"/>
      <c r="QKE104" s="147"/>
      <c r="QKF104" s="147"/>
      <c r="QKG104" s="147"/>
      <c r="QKH104" s="147"/>
      <c r="QKI104" s="147"/>
      <c r="QKJ104" s="147"/>
      <c r="QKK104" s="147"/>
      <c r="QKL104" s="147"/>
      <c r="QKM104" s="147"/>
      <c r="QKN104" s="147"/>
      <c r="QKO104" s="147"/>
      <c r="QKP104" s="147"/>
      <c r="QKQ104" s="147"/>
      <c r="QKR104" s="147"/>
      <c r="QKS104" s="147"/>
      <c r="QKT104" s="147"/>
      <c r="QKU104" s="147"/>
      <c r="QKV104" s="147"/>
      <c r="QKW104" s="147"/>
      <c r="QKX104" s="147"/>
      <c r="QKY104" s="147"/>
      <c r="QKZ104" s="147"/>
      <c r="QLA104" s="147"/>
      <c r="QLB104" s="147"/>
      <c r="QLC104" s="147"/>
      <c r="QLD104" s="147"/>
      <c r="QLE104" s="147"/>
      <c r="QLF104" s="147"/>
      <c r="QLG104" s="147"/>
      <c r="QLH104" s="147"/>
      <c r="QLI104" s="147"/>
      <c r="QLJ104" s="147"/>
      <c r="QLK104" s="147"/>
      <c r="QLL104" s="147"/>
      <c r="QLM104" s="147"/>
      <c r="QLN104" s="147"/>
      <c r="QLO104" s="147"/>
      <c r="QLP104" s="147"/>
      <c r="QLQ104" s="147"/>
      <c r="QLR104" s="147"/>
      <c r="QLS104" s="147"/>
      <c r="QLT104" s="147"/>
      <c r="QLU104" s="147"/>
      <c r="QLV104" s="147"/>
      <c r="QLW104" s="147"/>
      <c r="QLX104" s="147"/>
      <c r="QLY104" s="147"/>
      <c r="QLZ104" s="147"/>
      <c r="QMA104" s="147"/>
      <c r="QMB104" s="147"/>
      <c r="QMC104" s="147"/>
      <c r="QMD104" s="147"/>
      <c r="QME104" s="147"/>
      <c r="QMF104" s="147"/>
      <c r="QMG104" s="147"/>
      <c r="QMH104" s="147"/>
      <c r="QMI104" s="147"/>
      <c r="QMJ104" s="147"/>
      <c r="QMK104" s="147"/>
      <c r="QML104" s="147"/>
      <c r="QMM104" s="147"/>
      <c r="QMN104" s="147"/>
      <c r="QMO104" s="147"/>
      <c r="QMP104" s="147"/>
      <c r="QMQ104" s="147"/>
      <c r="QMR104" s="147"/>
      <c r="QMS104" s="147"/>
      <c r="QMT104" s="147"/>
      <c r="QMU104" s="147"/>
      <c r="QMV104" s="147"/>
      <c r="QMW104" s="147"/>
      <c r="QMX104" s="147"/>
      <c r="QMY104" s="147"/>
      <c r="QMZ104" s="147"/>
      <c r="QNA104" s="147"/>
      <c r="QNB104" s="147"/>
      <c r="QNC104" s="147"/>
      <c r="QND104" s="147"/>
      <c r="QNE104" s="147"/>
      <c r="QNF104" s="147"/>
      <c r="QNG104" s="147"/>
      <c r="QNH104" s="147"/>
      <c r="QNI104" s="147"/>
      <c r="QNJ104" s="147"/>
      <c r="QNK104" s="147"/>
      <c r="QNL104" s="147"/>
      <c r="QNM104" s="147"/>
      <c r="QNN104" s="147"/>
      <c r="QNO104" s="147"/>
      <c r="QNP104" s="147"/>
      <c r="QNQ104" s="147"/>
      <c r="QNR104" s="147"/>
      <c r="QNS104" s="147"/>
      <c r="QNT104" s="147"/>
      <c r="QNU104" s="147"/>
      <c r="QNV104" s="147"/>
      <c r="QNW104" s="147"/>
      <c r="QNX104" s="147"/>
      <c r="QNY104" s="147"/>
      <c r="QNZ104" s="147"/>
      <c r="QOA104" s="147"/>
      <c r="QOB104" s="147"/>
      <c r="QOC104" s="147"/>
      <c r="QOD104" s="147"/>
      <c r="QOE104" s="147"/>
      <c r="QOF104" s="147"/>
      <c r="QOG104" s="147"/>
      <c r="QOH104" s="147"/>
      <c r="QOI104" s="147"/>
      <c r="QOJ104" s="147"/>
      <c r="QOK104" s="147"/>
      <c r="QOL104" s="147"/>
      <c r="QOM104" s="147"/>
      <c r="QON104" s="147"/>
      <c r="QOO104" s="147"/>
      <c r="QOP104" s="147"/>
      <c r="QOQ104" s="147"/>
      <c r="QOR104" s="147"/>
      <c r="QOS104" s="147"/>
      <c r="QOT104" s="147"/>
      <c r="QOU104" s="147"/>
      <c r="QOV104" s="147"/>
      <c r="QOW104" s="147"/>
      <c r="QOX104" s="147"/>
      <c r="QOY104" s="147"/>
      <c r="QOZ104" s="147"/>
      <c r="QPA104" s="147"/>
      <c r="QPB104" s="147"/>
      <c r="QPC104" s="147"/>
      <c r="QPD104" s="147"/>
      <c r="QPE104" s="147"/>
      <c r="QPF104" s="147"/>
      <c r="QPG104" s="147"/>
      <c r="QPH104" s="147"/>
      <c r="QPI104" s="147"/>
      <c r="QPJ104" s="147"/>
      <c r="QPK104" s="147"/>
      <c r="QPL104" s="147"/>
      <c r="QPM104" s="147"/>
      <c r="QPN104" s="147"/>
      <c r="QPO104" s="147"/>
      <c r="QPP104" s="147"/>
      <c r="QPQ104" s="147"/>
      <c r="QPR104" s="147"/>
      <c r="QPS104" s="147"/>
      <c r="QPT104" s="147"/>
      <c r="QPU104" s="147"/>
      <c r="QPV104" s="147"/>
      <c r="QPW104" s="147"/>
      <c r="QPX104" s="147"/>
      <c r="QPY104" s="147"/>
      <c r="QPZ104" s="147"/>
      <c r="QQA104" s="147"/>
      <c r="QQB104" s="147"/>
      <c r="QQC104" s="147"/>
      <c r="QQD104" s="147"/>
      <c r="QQE104" s="147"/>
      <c r="QQF104" s="147"/>
      <c r="QQG104" s="147"/>
      <c r="QQH104" s="147"/>
      <c r="QQI104" s="147"/>
      <c r="QQJ104" s="147"/>
      <c r="QQK104" s="147"/>
      <c r="QQL104" s="147"/>
      <c r="QQM104" s="147"/>
      <c r="QQN104" s="147"/>
      <c r="QQO104" s="147"/>
      <c r="QQP104" s="147"/>
      <c r="QQQ104" s="147"/>
      <c r="QQR104" s="147"/>
      <c r="QQS104" s="147"/>
      <c r="QQT104" s="147"/>
      <c r="QQU104" s="147"/>
      <c r="QQV104" s="147"/>
      <c r="QQW104" s="147"/>
      <c r="QQX104" s="147"/>
      <c r="QQY104" s="147"/>
      <c r="QQZ104" s="147"/>
      <c r="QRA104" s="147"/>
      <c r="QRB104" s="147"/>
      <c r="QRC104" s="147"/>
      <c r="QRD104" s="147"/>
      <c r="QRE104" s="147"/>
      <c r="QRF104" s="147"/>
      <c r="QRG104" s="147"/>
      <c r="QRH104" s="147"/>
      <c r="QRI104" s="147"/>
      <c r="QRJ104" s="147"/>
      <c r="QRK104" s="147"/>
      <c r="QRL104" s="147"/>
      <c r="QRM104" s="147"/>
      <c r="QRN104" s="147"/>
      <c r="QRO104" s="147"/>
      <c r="QRP104" s="147"/>
      <c r="QRQ104" s="147"/>
      <c r="QRR104" s="147"/>
      <c r="QRS104" s="147"/>
      <c r="QRT104" s="147"/>
      <c r="QRU104" s="147"/>
      <c r="QRV104" s="147"/>
      <c r="QRW104" s="147"/>
      <c r="QRX104" s="147"/>
      <c r="QRY104" s="147"/>
      <c r="QRZ104" s="147"/>
      <c r="QSA104" s="147"/>
      <c r="QSB104" s="147"/>
      <c r="QSC104" s="147"/>
      <c r="QSD104" s="147"/>
      <c r="QSE104" s="147"/>
      <c r="QSF104" s="147"/>
      <c r="QSG104" s="147"/>
      <c r="QSH104" s="147"/>
      <c r="QSI104" s="147"/>
      <c r="QSJ104" s="147"/>
      <c r="QSK104" s="147"/>
      <c r="QSL104" s="147"/>
      <c r="QSM104" s="147"/>
      <c r="QSN104" s="147"/>
      <c r="QSO104" s="147"/>
      <c r="QSP104" s="147"/>
      <c r="QSQ104" s="147"/>
      <c r="QSR104" s="147"/>
      <c r="QSS104" s="147"/>
      <c r="QST104" s="147"/>
      <c r="QSU104" s="147"/>
      <c r="QSV104" s="147"/>
      <c r="QSW104" s="147"/>
      <c r="QSX104" s="147"/>
      <c r="QSY104" s="147"/>
      <c r="QSZ104" s="147"/>
      <c r="QTA104" s="147"/>
      <c r="QTB104" s="147"/>
      <c r="QTC104" s="147"/>
      <c r="QTD104" s="147"/>
      <c r="QTE104" s="147"/>
      <c r="QTF104" s="147"/>
      <c r="QTG104" s="147"/>
      <c r="QTH104" s="147"/>
      <c r="QTI104" s="147"/>
      <c r="QTJ104" s="147"/>
      <c r="QTK104" s="147"/>
      <c r="QTL104" s="147"/>
      <c r="QTM104" s="147"/>
      <c r="QTN104" s="147"/>
      <c r="QTO104" s="147"/>
      <c r="QTP104" s="147"/>
      <c r="QTQ104" s="147"/>
      <c r="QTR104" s="147"/>
      <c r="QTS104" s="147"/>
      <c r="QTT104" s="147"/>
      <c r="QTU104" s="147"/>
      <c r="QTV104" s="147"/>
      <c r="QTW104" s="147"/>
      <c r="QTX104" s="147"/>
      <c r="QTY104" s="147"/>
      <c r="QTZ104" s="147"/>
      <c r="QUA104" s="147"/>
      <c r="QUB104" s="147"/>
      <c r="QUC104" s="147"/>
      <c r="QUD104" s="147"/>
      <c r="QUE104" s="147"/>
      <c r="QUF104" s="147"/>
      <c r="QUG104" s="147"/>
      <c r="QUH104" s="147"/>
      <c r="QUI104" s="147"/>
      <c r="QUJ104" s="147"/>
      <c r="QUK104" s="147"/>
      <c r="QUL104" s="147"/>
      <c r="QUM104" s="147"/>
      <c r="QUN104" s="147"/>
      <c r="QUO104" s="147"/>
      <c r="QUP104" s="147"/>
      <c r="QUQ104" s="147"/>
      <c r="QUR104" s="147"/>
      <c r="QUS104" s="147"/>
      <c r="QUT104" s="147"/>
      <c r="QUU104" s="147"/>
      <c r="QUV104" s="147"/>
      <c r="QUW104" s="147"/>
      <c r="QUX104" s="147"/>
      <c r="QUY104" s="147"/>
      <c r="QUZ104" s="147"/>
      <c r="QVA104" s="147"/>
      <c r="QVB104" s="147"/>
      <c r="QVC104" s="147"/>
      <c r="QVD104" s="147"/>
      <c r="QVE104" s="147"/>
      <c r="QVF104" s="147"/>
      <c r="QVG104" s="147"/>
      <c r="QVH104" s="147"/>
      <c r="QVI104" s="147"/>
      <c r="QVJ104" s="147"/>
      <c r="QVK104" s="147"/>
      <c r="QVL104" s="147"/>
      <c r="QVM104" s="147"/>
      <c r="QVN104" s="147"/>
      <c r="QVO104" s="147"/>
      <c r="QVP104" s="147"/>
      <c r="QVQ104" s="147"/>
      <c r="QVR104" s="147"/>
      <c r="QVS104" s="147"/>
      <c r="QVT104" s="147"/>
      <c r="QVU104" s="147"/>
      <c r="QVV104" s="147"/>
      <c r="QVW104" s="147"/>
      <c r="QVX104" s="147"/>
      <c r="QVY104" s="147"/>
      <c r="QVZ104" s="147"/>
      <c r="QWA104" s="147"/>
      <c r="QWB104" s="147"/>
      <c r="QWC104" s="147"/>
      <c r="QWD104" s="147"/>
      <c r="QWE104" s="147"/>
      <c r="QWF104" s="147"/>
      <c r="QWG104" s="147"/>
      <c r="QWH104" s="147"/>
      <c r="QWI104" s="147"/>
      <c r="QWJ104" s="147"/>
      <c r="QWK104" s="147"/>
      <c r="QWL104" s="147"/>
      <c r="QWM104" s="147"/>
      <c r="QWN104" s="147"/>
      <c r="QWO104" s="147"/>
      <c r="QWP104" s="147"/>
      <c r="QWQ104" s="147"/>
      <c r="QWR104" s="147"/>
      <c r="QWS104" s="147"/>
      <c r="QWT104" s="147"/>
      <c r="QWU104" s="147"/>
      <c r="QWV104" s="147"/>
      <c r="QWW104" s="147"/>
      <c r="QWX104" s="147"/>
      <c r="QWY104" s="147"/>
      <c r="QWZ104" s="147"/>
      <c r="QXA104" s="147"/>
      <c r="QXB104" s="147"/>
      <c r="QXC104" s="147"/>
      <c r="QXD104" s="147"/>
      <c r="QXE104" s="147"/>
      <c r="QXF104" s="147"/>
      <c r="QXG104" s="147"/>
      <c r="QXH104" s="147"/>
      <c r="QXI104" s="147"/>
      <c r="QXJ104" s="147"/>
      <c r="QXK104" s="147"/>
      <c r="QXL104" s="147"/>
      <c r="QXM104" s="147"/>
      <c r="QXN104" s="147"/>
      <c r="QXO104" s="147"/>
      <c r="QXP104" s="147"/>
      <c r="QXQ104" s="147"/>
      <c r="QXR104" s="147"/>
      <c r="QXS104" s="147"/>
      <c r="QXT104" s="147"/>
      <c r="QXU104" s="147"/>
      <c r="QXV104" s="147"/>
      <c r="QXW104" s="147"/>
      <c r="QXX104" s="147"/>
      <c r="QXY104" s="147"/>
      <c r="QXZ104" s="147"/>
      <c r="QYA104" s="147"/>
      <c r="QYB104" s="147"/>
      <c r="QYC104" s="147"/>
      <c r="QYD104" s="147"/>
      <c r="QYE104" s="147"/>
      <c r="QYF104" s="147"/>
      <c r="QYG104" s="147"/>
      <c r="QYH104" s="147"/>
      <c r="QYI104" s="147"/>
      <c r="QYJ104" s="147"/>
      <c r="QYK104" s="147"/>
      <c r="QYL104" s="147"/>
      <c r="QYM104" s="147"/>
      <c r="QYN104" s="147"/>
      <c r="QYO104" s="147"/>
      <c r="QYP104" s="147"/>
      <c r="QYQ104" s="147"/>
      <c r="QYR104" s="147"/>
      <c r="QYS104" s="147"/>
      <c r="QYT104" s="147"/>
      <c r="QYU104" s="147"/>
      <c r="QYV104" s="147"/>
      <c r="QYW104" s="147"/>
      <c r="QYX104" s="147"/>
      <c r="QYY104" s="147"/>
      <c r="QYZ104" s="147"/>
      <c r="QZA104" s="147"/>
      <c r="QZB104" s="147"/>
      <c r="QZC104" s="147"/>
      <c r="QZD104" s="147"/>
      <c r="QZE104" s="147"/>
      <c r="QZF104" s="147"/>
      <c r="QZG104" s="147"/>
      <c r="QZH104" s="147"/>
      <c r="QZI104" s="147"/>
      <c r="QZJ104" s="147"/>
      <c r="QZK104" s="147"/>
      <c r="QZL104" s="147"/>
      <c r="QZM104" s="147"/>
      <c r="QZN104" s="147"/>
      <c r="QZO104" s="147"/>
      <c r="QZP104" s="147"/>
      <c r="QZQ104" s="147"/>
      <c r="QZR104" s="147"/>
      <c r="QZS104" s="147"/>
      <c r="QZT104" s="147"/>
      <c r="QZU104" s="147"/>
      <c r="QZV104" s="147"/>
      <c r="QZW104" s="147"/>
      <c r="QZX104" s="147"/>
      <c r="QZY104" s="147"/>
      <c r="QZZ104" s="147"/>
      <c r="RAA104" s="147"/>
      <c r="RAB104" s="147"/>
      <c r="RAC104" s="147"/>
      <c r="RAD104" s="147"/>
      <c r="RAE104" s="147"/>
      <c r="RAF104" s="147"/>
      <c r="RAG104" s="147"/>
      <c r="RAH104" s="147"/>
      <c r="RAI104" s="147"/>
      <c r="RAJ104" s="147"/>
      <c r="RAK104" s="147"/>
      <c r="RAL104" s="147"/>
      <c r="RAM104" s="147"/>
      <c r="RAN104" s="147"/>
      <c r="RAO104" s="147"/>
      <c r="RAP104" s="147"/>
      <c r="RAQ104" s="147"/>
      <c r="RAR104" s="147"/>
      <c r="RAS104" s="147"/>
      <c r="RAT104" s="147"/>
      <c r="RAU104" s="147"/>
      <c r="RAV104" s="147"/>
      <c r="RAW104" s="147"/>
      <c r="RAX104" s="147"/>
      <c r="RAY104" s="147"/>
      <c r="RAZ104" s="147"/>
      <c r="RBA104" s="147"/>
      <c r="RBB104" s="147"/>
      <c r="RBC104" s="147"/>
      <c r="RBD104" s="147"/>
      <c r="RBE104" s="147"/>
      <c r="RBF104" s="147"/>
      <c r="RBG104" s="147"/>
      <c r="RBH104" s="147"/>
      <c r="RBI104" s="147"/>
      <c r="RBJ104" s="147"/>
      <c r="RBK104" s="147"/>
      <c r="RBL104" s="147"/>
      <c r="RBM104" s="147"/>
      <c r="RBN104" s="147"/>
      <c r="RBO104" s="147"/>
      <c r="RBP104" s="147"/>
      <c r="RBQ104" s="147"/>
      <c r="RBR104" s="147"/>
      <c r="RBS104" s="147"/>
      <c r="RBT104" s="147"/>
      <c r="RBU104" s="147"/>
      <c r="RBV104" s="147"/>
      <c r="RBW104" s="147"/>
      <c r="RBX104" s="147"/>
      <c r="RBY104" s="147"/>
      <c r="RBZ104" s="147"/>
      <c r="RCA104" s="147"/>
      <c r="RCB104" s="147"/>
      <c r="RCC104" s="147"/>
      <c r="RCD104" s="147"/>
      <c r="RCE104" s="147"/>
      <c r="RCF104" s="147"/>
      <c r="RCG104" s="147"/>
      <c r="RCH104" s="147"/>
      <c r="RCI104" s="147"/>
      <c r="RCJ104" s="147"/>
      <c r="RCK104" s="147"/>
      <c r="RCL104" s="147"/>
      <c r="RCM104" s="147"/>
      <c r="RCN104" s="147"/>
      <c r="RCO104" s="147"/>
      <c r="RCP104" s="147"/>
      <c r="RCQ104" s="147"/>
      <c r="RCR104" s="147"/>
      <c r="RCS104" s="147"/>
      <c r="RCT104" s="147"/>
      <c r="RCU104" s="147"/>
      <c r="RCV104" s="147"/>
      <c r="RCW104" s="147"/>
      <c r="RCX104" s="147"/>
      <c r="RCY104" s="147"/>
      <c r="RCZ104" s="147"/>
      <c r="RDA104" s="147"/>
      <c r="RDB104" s="147"/>
      <c r="RDC104" s="147"/>
      <c r="RDD104" s="147"/>
      <c r="RDE104" s="147"/>
      <c r="RDF104" s="147"/>
      <c r="RDG104" s="147"/>
      <c r="RDH104" s="147"/>
      <c r="RDI104" s="147"/>
      <c r="RDJ104" s="147"/>
      <c r="RDK104" s="147"/>
      <c r="RDL104" s="147"/>
      <c r="RDM104" s="147"/>
      <c r="RDN104" s="147"/>
      <c r="RDO104" s="147"/>
      <c r="RDP104" s="147"/>
      <c r="RDQ104" s="147"/>
      <c r="RDR104" s="147"/>
      <c r="RDS104" s="147"/>
      <c r="RDT104" s="147"/>
      <c r="RDU104" s="147"/>
      <c r="RDV104" s="147"/>
      <c r="RDW104" s="147"/>
      <c r="RDX104" s="147"/>
      <c r="RDY104" s="147"/>
      <c r="RDZ104" s="147"/>
      <c r="REA104" s="147"/>
      <c r="REB104" s="147"/>
      <c r="REC104" s="147"/>
      <c r="RED104" s="147"/>
      <c r="REE104" s="147"/>
      <c r="REF104" s="147"/>
      <c r="REG104" s="147"/>
      <c r="REH104" s="147"/>
      <c r="REI104" s="147"/>
      <c r="REJ104" s="147"/>
      <c r="REK104" s="147"/>
      <c r="REL104" s="147"/>
      <c r="REM104" s="147"/>
      <c r="REN104" s="147"/>
      <c r="REO104" s="147"/>
      <c r="REP104" s="147"/>
      <c r="REQ104" s="147"/>
      <c r="RER104" s="147"/>
      <c r="RES104" s="147"/>
      <c r="RET104" s="147"/>
      <c r="REU104" s="147"/>
      <c r="REV104" s="147"/>
      <c r="REW104" s="147"/>
      <c r="REX104" s="147"/>
      <c r="REY104" s="147"/>
      <c r="REZ104" s="147"/>
      <c r="RFA104" s="147"/>
      <c r="RFB104" s="147"/>
      <c r="RFC104" s="147"/>
      <c r="RFD104" s="147"/>
      <c r="RFE104" s="147"/>
      <c r="RFF104" s="147"/>
      <c r="RFG104" s="147"/>
      <c r="RFH104" s="147"/>
      <c r="RFI104" s="147"/>
      <c r="RFJ104" s="147"/>
      <c r="RFK104" s="147"/>
      <c r="RFL104" s="147"/>
      <c r="RFM104" s="147"/>
      <c r="RFN104" s="147"/>
      <c r="RFO104" s="147"/>
      <c r="RFP104" s="147"/>
      <c r="RFQ104" s="147"/>
      <c r="RFR104" s="147"/>
      <c r="RFS104" s="147"/>
      <c r="RFT104" s="147"/>
      <c r="RFU104" s="147"/>
      <c r="RFV104" s="147"/>
      <c r="RFW104" s="147"/>
      <c r="RFX104" s="147"/>
      <c r="RFY104" s="147"/>
      <c r="RFZ104" s="147"/>
      <c r="RGA104" s="147"/>
      <c r="RGB104" s="147"/>
      <c r="RGC104" s="147"/>
      <c r="RGD104" s="147"/>
      <c r="RGE104" s="147"/>
      <c r="RGF104" s="147"/>
      <c r="RGG104" s="147"/>
      <c r="RGH104" s="147"/>
      <c r="RGI104" s="147"/>
      <c r="RGJ104" s="147"/>
      <c r="RGK104" s="147"/>
      <c r="RGL104" s="147"/>
      <c r="RGM104" s="147"/>
      <c r="RGN104" s="147"/>
      <c r="RGO104" s="147"/>
      <c r="RGP104" s="147"/>
      <c r="RGQ104" s="147"/>
      <c r="RGR104" s="147"/>
      <c r="RGS104" s="147"/>
      <c r="RGT104" s="147"/>
      <c r="RGU104" s="147"/>
      <c r="RGV104" s="147"/>
      <c r="RGW104" s="147"/>
      <c r="RGX104" s="147"/>
      <c r="RGY104" s="147"/>
      <c r="RGZ104" s="147"/>
      <c r="RHA104" s="147"/>
      <c r="RHB104" s="147"/>
      <c r="RHC104" s="147"/>
      <c r="RHD104" s="147"/>
      <c r="RHE104" s="147"/>
      <c r="RHF104" s="147"/>
      <c r="RHG104" s="147"/>
      <c r="RHH104" s="147"/>
      <c r="RHI104" s="147"/>
      <c r="RHJ104" s="147"/>
      <c r="RHK104" s="147"/>
      <c r="RHL104" s="147"/>
      <c r="RHM104" s="147"/>
      <c r="RHN104" s="147"/>
      <c r="RHO104" s="147"/>
      <c r="RHP104" s="147"/>
      <c r="RHQ104" s="147"/>
      <c r="RHR104" s="147"/>
      <c r="RHS104" s="147"/>
      <c r="RHT104" s="147"/>
      <c r="RHU104" s="147"/>
      <c r="RHV104" s="147"/>
      <c r="RHW104" s="147"/>
      <c r="RHX104" s="147"/>
      <c r="RHY104" s="147"/>
      <c r="RHZ104" s="147"/>
      <c r="RIA104" s="147"/>
      <c r="RIB104" s="147"/>
      <c r="RIC104" s="147"/>
      <c r="RID104" s="147"/>
      <c r="RIE104" s="147"/>
      <c r="RIF104" s="147"/>
      <c r="RIG104" s="147"/>
      <c r="RIH104" s="147"/>
      <c r="RII104" s="147"/>
      <c r="RIJ104" s="147"/>
      <c r="RIK104" s="147"/>
      <c r="RIL104" s="147"/>
      <c r="RIM104" s="147"/>
      <c r="RIN104" s="147"/>
      <c r="RIO104" s="147"/>
      <c r="RIP104" s="147"/>
      <c r="RIQ104" s="147"/>
      <c r="RIR104" s="147"/>
      <c r="RIS104" s="147"/>
      <c r="RIT104" s="147"/>
      <c r="RIU104" s="147"/>
      <c r="RIV104" s="147"/>
      <c r="RIW104" s="147"/>
      <c r="RIX104" s="147"/>
      <c r="RIY104" s="147"/>
      <c r="RIZ104" s="147"/>
      <c r="RJA104" s="147"/>
      <c r="RJB104" s="147"/>
      <c r="RJC104" s="147"/>
      <c r="RJD104" s="147"/>
      <c r="RJE104" s="147"/>
      <c r="RJF104" s="147"/>
      <c r="RJG104" s="147"/>
      <c r="RJH104" s="147"/>
      <c r="RJI104" s="147"/>
      <c r="RJJ104" s="147"/>
      <c r="RJK104" s="147"/>
      <c r="RJL104" s="147"/>
      <c r="RJM104" s="147"/>
      <c r="RJN104" s="147"/>
      <c r="RJO104" s="147"/>
      <c r="RJP104" s="147"/>
      <c r="RJQ104" s="147"/>
      <c r="RJR104" s="147"/>
      <c r="RJS104" s="147"/>
      <c r="RJT104" s="147"/>
      <c r="RJU104" s="147"/>
      <c r="RJV104" s="147"/>
      <c r="RJW104" s="147"/>
      <c r="RJX104" s="147"/>
      <c r="RJY104" s="147"/>
      <c r="RJZ104" s="147"/>
      <c r="RKA104" s="147"/>
      <c r="RKB104" s="147"/>
      <c r="RKC104" s="147"/>
      <c r="RKD104" s="147"/>
      <c r="RKE104" s="147"/>
      <c r="RKF104" s="147"/>
      <c r="RKG104" s="147"/>
      <c r="RKH104" s="147"/>
      <c r="RKI104" s="147"/>
      <c r="RKJ104" s="147"/>
      <c r="RKK104" s="147"/>
      <c r="RKL104" s="147"/>
      <c r="RKM104" s="147"/>
      <c r="RKN104" s="147"/>
      <c r="RKO104" s="147"/>
      <c r="RKP104" s="147"/>
      <c r="RKQ104" s="147"/>
      <c r="RKR104" s="147"/>
      <c r="RKS104" s="147"/>
      <c r="RKT104" s="147"/>
      <c r="RKU104" s="147"/>
      <c r="RKV104" s="147"/>
      <c r="RKW104" s="147"/>
      <c r="RKX104" s="147"/>
      <c r="RKY104" s="147"/>
      <c r="RKZ104" s="147"/>
      <c r="RLA104" s="147"/>
      <c r="RLB104" s="147"/>
      <c r="RLC104" s="147"/>
      <c r="RLD104" s="147"/>
      <c r="RLE104" s="147"/>
      <c r="RLF104" s="147"/>
      <c r="RLG104" s="147"/>
      <c r="RLH104" s="147"/>
      <c r="RLI104" s="147"/>
      <c r="RLJ104" s="147"/>
      <c r="RLK104" s="147"/>
      <c r="RLL104" s="147"/>
      <c r="RLM104" s="147"/>
      <c r="RLN104" s="147"/>
      <c r="RLO104" s="147"/>
      <c r="RLP104" s="147"/>
      <c r="RLQ104" s="147"/>
      <c r="RLR104" s="147"/>
      <c r="RLS104" s="147"/>
      <c r="RLT104" s="147"/>
      <c r="RLU104" s="147"/>
      <c r="RLV104" s="147"/>
      <c r="RLW104" s="147"/>
      <c r="RLX104" s="147"/>
      <c r="RLY104" s="147"/>
      <c r="RLZ104" s="147"/>
      <c r="RMA104" s="147"/>
      <c r="RMB104" s="147"/>
      <c r="RMC104" s="147"/>
      <c r="RMD104" s="147"/>
      <c r="RME104" s="147"/>
      <c r="RMF104" s="147"/>
      <c r="RMG104" s="147"/>
      <c r="RMH104" s="147"/>
      <c r="RMI104" s="147"/>
      <c r="RMJ104" s="147"/>
      <c r="RMK104" s="147"/>
      <c r="RML104" s="147"/>
      <c r="RMM104" s="147"/>
      <c r="RMN104" s="147"/>
      <c r="RMO104" s="147"/>
      <c r="RMP104" s="147"/>
      <c r="RMQ104" s="147"/>
      <c r="RMR104" s="147"/>
      <c r="RMS104" s="147"/>
      <c r="RMT104" s="147"/>
      <c r="RMU104" s="147"/>
      <c r="RMV104" s="147"/>
      <c r="RMW104" s="147"/>
      <c r="RMX104" s="147"/>
      <c r="RMY104" s="147"/>
      <c r="RMZ104" s="147"/>
      <c r="RNA104" s="147"/>
      <c r="RNB104" s="147"/>
      <c r="RNC104" s="147"/>
      <c r="RND104" s="147"/>
      <c r="RNE104" s="147"/>
      <c r="RNF104" s="147"/>
      <c r="RNG104" s="147"/>
      <c r="RNH104" s="147"/>
      <c r="RNI104" s="147"/>
      <c r="RNJ104" s="147"/>
      <c r="RNK104" s="147"/>
      <c r="RNL104" s="147"/>
      <c r="RNM104" s="147"/>
      <c r="RNN104" s="147"/>
      <c r="RNO104" s="147"/>
      <c r="RNP104" s="147"/>
      <c r="RNQ104" s="147"/>
      <c r="RNR104" s="147"/>
      <c r="RNS104" s="147"/>
      <c r="RNT104" s="147"/>
      <c r="RNU104" s="147"/>
      <c r="RNV104" s="147"/>
      <c r="RNW104" s="147"/>
      <c r="RNX104" s="147"/>
      <c r="RNY104" s="147"/>
      <c r="RNZ104" s="147"/>
      <c r="ROA104" s="147"/>
      <c r="ROB104" s="147"/>
      <c r="ROC104" s="147"/>
      <c r="ROD104" s="147"/>
      <c r="ROE104" s="147"/>
      <c r="ROF104" s="147"/>
      <c r="ROG104" s="147"/>
      <c r="ROH104" s="147"/>
      <c r="ROI104" s="147"/>
      <c r="ROJ104" s="147"/>
      <c r="ROK104" s="147"/>
      <c r="ROL104" s="147"/>
      <c r="ROM104" s="147"/>
      <c r="RON104" s="147"/>
      <c r="ROO104" s="147"/>
      <c r="ROP104" s="147"/>
      <c r="ROQ104" s="147"/>
      <c r="ROR104" s="147"/>
      <c r="ROS104" s="147"/>
      <c r="ROT104" s="147"/>
      <c r="ROU104" s="147"/>
      <c r="ROV104" s="147"/>
      <c r="ROW104" s="147"/>
      <c r="ROX104" s="147"/>
      <c r="ROY104" s="147"/>
      <c r="ROZ104" s="147"/>
      <c r="RPA104" s="147"/>
      <c r="RPB104" s="147"/>
      <c r="RPC104" s="147"/>
      <c r="RPD104" s="147"/>
      <c r="RPE104" s="147"/>
      <c r="RPF104" s="147"/>
      <c r="RPG104" s="147"/>
      <c r="RPH104" s="147"/>
      <c r="RPI104" s="147"/>
      <c r="RPJ104" s="147"/>
      <c r="RPK104" s="147"/>
      <c r="RPL104" s="147"/>
      <c r="RPM104" s="147"/>
      <c r="RPN104" s="147"/>
      <c r="RPO104" s="147"/>
      <c r="RPP104" s="147"/>
      <c r="RPQ104" s="147"/>
      <c r="RPR104" s="147"/>
      <c r="RPS104" s="147"/>
      <c r="RPT104" s="147"/>
      <c r="RPU104" s="147"/>
      <c r="RPV104" s="147"/>
      <c r="RPW104" s="147"/>
      <c r="RPX104" s="147"/>
      <c r="RPY104" s="147"/>
      <c r="RPZ104" s="147"/>
      <c r="RQA104" s="147"/>
      <c r="RQB104" s="147"/>
      <c r="RQC104" s="147"/>
      <c r="RQD104" s="147"/>
      <c r="RQE104" s="147"/>
      <c r="RQF104" s="147"/>
      <c r="RQG104" s="147"/>
      <c r="RQH104" s="147"/>
      <c r="RQI104" s="147"/>
      <c r="RQJ104" s="147"/>
      <c r="RQK104" s="147"/>
      <c r="RQL104" s="147"/>
      <c r="RQM104" s="147"/>
      <c r="RQN104" s="147"/>
      <c r="RQO104" s="147"/>
      <c r="RQP104" s="147"/>
      <c r="RQQ104" s="147"/>
      <c r="RQR104" s="147"/>
      <c r="RQS104" s="147"/>
      <c r="RQT104" s="147"/>
      <c r="RQU104" s="147"/>
      <c r="RQV104" s="147"/>
      <c r="RQW104" s="147"/>
      <c r="RQX104" s="147"/>
      <c r="RQY104" s="147"/>
      <c r="RQZ104" s="147"/>
      <c r="RRA104" s="147"/>
      <c r="RRB104" s="147"/>
      <c r="RRC104" s="147"/>
      <c r="RRD104" s="147"/>
      <c r="RRE104" s="147"/>
      <c r="RRF104" s="147"/>
      <c r="RRG104" s="147"/>
      <c r="RRH104" s="147"/>
      <c r="RRI104" s="147"/>
      <c r="RRJ104" s="147"/>
      <c r="RRK104" s="147"/>
      <c r="RRL104" s="147"/>
      <c r="RRM104" s="147"/>
      <c r="RRN104" s="147"/>
      <c r="RRO104" s="147"/>
      <c r="RRP104" s="147"/>
      <c r="RRQ104" s="147"/>
      <c r="RRR104" s="147"/>
      <c r="RRS104" s="147"/>
      <c r="RRT104" s="147"/>
      <c r="RRU104" s="147"/>
      <c r="RRV104" s="147"/>
      <c r="RRW104" s="147"/>
      <c r="RRX104" s="147"/>
      <c r="RRY104" s="147"/>
      <c r="RRZ104" s="147"/>
      <c r="RSA104" s="147"/>
      <c r="RSB104" s="147"/>
      <c r="RSC104" s="147"/>
      <c r="RSD104" s="147"/>
      <c r="RSE104" s="147"/>
      <c r="RSF104" s="147"/>
      <c r="RSG104" s="147"/>
      <c r="RSH104" s="147"/>
      <c r="RSI104" s="147"/>
      <c r="RSJ104" s="147"/>
      <c r="RSK104" s="147"/>
      <c r="RSL104" s="147"/>
      <c r="RSM104" s="147"/>
      <c r="RSN104" s="147"/>
      <c r="RSO104" s="147"/>
      <c r="RSP104" s="147"/>
      <c r="RSQ104" s="147"/>
      <c r="RSR104" s="147"/>
      <c r="RSS104" s="147"/>
      <c r="RST104" s="147"/>
      <c r="RSU104" s="147"/>
      <c r="RSV104" s="147"/>
      <c r="RSW104" s="147"/>
      <c r="RSX104" s="147"/>
      <c r="RSY104" s="147"/>
      <c r="RSZ104" s="147"/>
      <c r="RTA104" s="147"/>
      <c r="RTB104" s="147"/>
      <c r="RTC104" s="147"/>
      <c r="RTD104" s="147"/>
      <c r="RTE104" s="147"/>
      <c r="RTF104" s="147"/>
      <c r="RTG104" s="147"/>
      <c r="RTH104" s="147"/>
      <c r="RTI104" s="147"/>
      <c r="RTJ104" s="147"/>
      <c r="RTK104" s="147"/>
      <c r="RTL104" s="147"/>
      <c r="RTM104" s="147"/>
      <c r="RTN104" s="147"/>
      <c r="RTO104" s="147"/>
      <c r="RTP104" s="147"/>
      <c r="RTQ104" s="147"/>
      <c r="RTR104" s="147"/>
      <c r="RTS104" s="147"/>
      <c r="RTT104" s="147"/>
      <c r="RTU104" s="147"/>
      <c r="RTV104" s="147"/>
      <c r="RTW104" s="147"/>
      <c r="RTX104" s="147"/>
      <c r="RTY104" s="147"/>
      <c r="RTZ104" s="147"/>
      <c r="RUA104" s="147"/>
      <c r="RUB104" s="147"/>
      <c r="RUC104" s="147"/>
      <c r="RUD104" s="147"/>
      <c r="RUE104" s="147"/>
      <c r="RUF104" s="147"/>
      <c r="RUG104" s="147"/>
      <c r="RUH104" s="147"/>
      <c r="RUI104" s="147"/>
      <c r="RUJ104" s="147"/>
      <c r="RUK104" s="147"/>
      <c r="RUL104" s="147"/>
      <c r="RUM104" s="147"/>
      <c r="RUN104" s="147"/>
      <c r="RUO104" s="147"/>
      <c r="RUP104" s="147"/>
      <c r="RUQ104" s="147"/>
      <c r="RUR104" s="147"/>
      <c r="RUS104" s="147"/>
      <c r="RUT104" s="147"/>
      <c r="RUU104" s="147"/>
      <c r="RUV104" s="147"/>
      <c r="RUW104" s="147"/>
      <c r="RUX104" s="147"/>
      <c r="RUY104" s="147"/>
      <c r="RUZ104" s="147"/>
      <c r="RVA104" s="147"/>
      <c r="RVB104" s="147"/>
      <c r="RVC104" s="147"/>
      <c r="RVD104" s="147"/>
      <c r="RVE104" s="147"/>
      <c r="RVF104" s="147"/>
      <c r="RVG104" s="147"/>
      <c r="RVH104" s="147"/>
      <c r="RVI104" s="147"/>
      <c r="RVJ104" s="147"/>
      <c r="RVK104" s="147"/>
      <c r="RVL104" s="147"/>
      <c r="RVM104" s="147"/>
      <c r="RVN104" s="147"/>
      <c r="RVO104" s="147"/>
      <c r="RVP104" s="147"/>
      <c r="RVQ104" s="147"/>
      <c r="RVR104" s="147"/>
      <c r="RVS104" s="147"/>
      <c r="RVT104" s="147"/>
      <c r="RVU104" s="147"/>
      <c r="RVV104" s="147"/>
      <c r="RVW104" s="147"/>
      <c r="RVX104" s="147"/>
      <c r="RVY104" s="147"/>
      <c r="RVZ104" s="147"/>
      <c r="RWA104" s="147"/>
      <c r="RWB104" s="147"/>
      <c r="RWC104" s="147"/>
      <c r="RWD104" s="147"/>
      <c r="RWE104" s="147"/>
      <c r="RWF104" s="147"/>
      <c r="RWG104" s="147"/>
      <c r="RWH104" s="147"/>
      <c r="RWI104" s="147"/>
      <c r="RWJ104" s="147"/>
      <c r="RWK104" s="147"/>
      <c r="RWL104" s="147"/>
      <c r="RWM104" s="147"/>
      <c r="RWN104" s="147"/>
      <c r="RWO104" s="147"/>
      <c r="RWP104" s="147"/>
      <c r="RWQ104" s="147"/>
      <c r="RWR104" s="147"/>
      <c r="RWS104" s="147"/>
      <c r="RWT104" s="147"/>
      <c r="RWU104" s="147"/>
      <c r="RWV104" s="147"/>
      <c r="RWW104" s="147"/>
      <c r="RWX104" s="147"/>
      <c r="RWY104" s="147"/>
      <c r="RWZ104" s="147"/>
      <c r="RXA104" s="147"/>
      <c r="RXB104" s="147"/>
      <c r="RXC104" s="147"/>
      <c r="RXD104" s="147"/>
      <c r="RXE104" s="147"/>
      <c r="RXF104" s="147"/>
      <c r="RXG104" s="147"/>
      <c r="RXH104" s="147"/>
      <c r="RXI104" s="147"/>
      <c r="RXJ104" s="147"/>
      <c r="RXK104" s="147"/>
      <c r="RXL104" s="147"/>
      <c r="RXM104" s="147"/>
      <c r="RXN104" s="147"/>
      <c r="RXO104" s="147"/>
      <c r="RXP104" s="147"/>
      <c r="RXQ104" s="147"/>
      <c r="RXR104" s="147"/>
      <c r="RXS104" s="147"/>
      <c r="RXT104" s="147"/>
      <c r="RXU104" s="147"/>
      <c r="RXV104" s="147"/>
      <c r="RXW104" s="147"/>
      <c r="RXX104" s="147"/>
      <c r="RXY104" s="147"/>
      <c r="RXZ104" s="147"/>
      <c r="RYA104" s="147"/>
      <c r="RYB104" s="147"/>
      <c r="RYC104" s="147"/>
      <c r="RYD104" s="147"/>
      <c r="RYE104" s="147"/>
      <c r="RYF104" s="147"/>
      <c r="RYG104" s="147"/>
      <c r="RYH104" s="147"/>
      <c r="RYI104" s="147"/>
      <c r="RYJ104" s="147"/>
      <c r="RYK104" s="147"/>
      <c r="RYL104" s="147"/>
      <c r="RYM104" s="147"/>
      <c r="RYN104" s="147"/>
      <c r="RYO104" s="147"/>
      <c r="RYP104" s="147"/>
      <c r="RYQ104" s="147"/>
      <c r="RYR104" s="147"/>
      <c r="RYS104" s="147"/>
      <c r="RYT104" s="147"/>
      <c r="RYU104" s="147"/>
      <c r="RYV104" s="147"/>
      <c r="RYW104" s="147"/>
      <c r="RYX104" s="147"/>
      <c r="RYY104" s="147"/>
      <c r="RYZ104" s="147"/>
      <c r="RZA104" s="147"/>
      <c r="RZB104" s="147"/>
      <c r="RZC104" s="147"/>
      <c r="RZD104" s="147"/>
      <c r="RZE104" s="147"/>
      <c r="RZF104" s="147"/>
      <c r="RZG104" s="147"/>
      <c r="RZH104" s="147"/>
      <c r="RZI104" s="147"/>
      <c r="RZJ104" s="147"/>
      <c r="RZK104" s="147"/>
      <c r="RZL104" s="147"/>
      <c r="RZM104" s="147"/>
      <c r="RZN104" s="147"/>
      <c r="RZO104" s="147"/>
      <c r="RZP104" s="147"/>
      <c r="RZQ104" s="147"/>
      <c r="RZR104" s="147"/>
      <c r="RZS104" s="147"/>
      <c r="RZT104" s="147"/>
      <c r="RZU104" s="147"/>
      <c r="RZV104" s="147"/>
      <c r="RZW104" s="147"/>
      <c r="RZX104" s="147"/>
      <c r="RZY104" s="147"/>
      <c r="RZZ104" s="147"/>
      <c r="SAA104" s="147"/>
      <c r="SAB104" s="147"/>
      <c r="SAC104" s="147"/>
      <c r="SAD104" s="147"/>
      <c r="SAE104" s="147"/>
      <c r="SAF104" s="147"/>
      <c r="SAG104" s="147"/>
      <c r="SAH104" s="147"/>
      <c r="SAI104" s="147"/>
      <c r="SAJ104" s="147"/>
      <c r="SAK104" s="147"/>
      <c r="SAL104" s="147"/>
      <c r="SAM104" s="147"/>
      <c r="SAN104" s="147"/>
      <c r="SAO104" s="147"/>
      <c r="SAP104" s="147"/>
      <c r="SAQ104" s="147"/>
      <c r="SAR104" s="147"/>
      <c r="SAS104" s="147"/>
      <c r="SAT104" s="147"/>
      <c r="SAU104" s="147"/>
      <c r="SAV104" s="147"/>
      <c r="SAW104" s="147"/>
      <c r="SAX104" s="147"/>
      <c r="SAY104" s="147"/>
      <c r="SAZ104" s="147"/>
      <c r="SBA104" s="147"/>
      <c r="SBB104" s="147"/>
      <c r="SBC104" s="147"/>
      <c r="SBD104" s="147"/>
      <c r="SBE104" s="147"/>
      <c r="SBF104" s="147"/>
      <c r="SBG104" s="147"/>
      <c r="SBH104" s="147"/>
      <c r="SBI104" s="147"/>
      <c r="SBJ104" s="147"/>
      <c r="SBK104" s="147"/>
      <c r="SBL104" s="147"/>
      <c r="SBM104" s="147"/>
      <c r="SBN104" s="147"/>
      <c r="SBO104" s="147"/>
      <c r="SBP104" s="147"/>
      <c r="SBQ104" s="147"/>
      <c r="SBR104" s="147"/>
      <c r="SBS104" s="147"/>
      <c r="SBT104" s="147"/>
      <c r="SBU104" s="147"/>
      <c r="SBV104" s="147"/>
      <c r="SBW104" s="147"/>
      <c r="SBX104" s="147"/>
      <c r="SBY104" s="147"/>
      <c r="SBZ104" s="147"/>
      <c r="SCA104" s="147"/>
      <c r="SCB104" s="147"/>
      <c r="SCC104" s="147"/>
      <c r="SCD104" s="147"/>
      <c r="SCE104" s="147"/>
      <c r="SCF104" s="147"/>
      <c r="SCG104" s="147"/>
      <c r="SCH104" s="147"/>
      <c r="SCI104" s="147"/>
      <c r="SCJ104" s="147"/>
      <c r="SCK104" s="147"/>
      <c r="SCL104" s="147"/>
      <c r="SCM104" s="147"/>
      <c r="SCN104" s="147"/>
      <c r="SCO104" s="147"/>
      <c r="SCP104" s="147"/>
      <c r="SCQ104" s="147"/>
      <c r="SCR104" s="147"/>
      <c r="SCS104" s="147"/>
      <c r="SCT104" s="147"/>
      <c r="SCU104" s="147"/>
      <c r="SCV104" s="147"/>
      <c r="SCW104" s="147"/>
      <c r="SCX104" s="147"/>
      <c r="SCY104" s="147"/>
      <c r="SCZ104" s="147"/>
      <c r="SDA104" s="147"/>
      <c r="SDB104" s="147"/>
      <c r="SDC104" s="147"/>
      <c r="SDD104" s="147"/>
      <c r="SDE104" s="147"/>
      <c r="SDF104" s="147"/>
      <c r="SDG104" s="147"/>
      <c r="SDH104" s="147"/>
      <c r="SDI104" s="147"/>
      <c r="SDJ104" s="147"/>
      <c r="SDK104" s="147"/>
      <c r="SDL104" s="147"/>
      <c r="SDM104" s="147"/>
      <c r="SDN104" s="147"/>
      <c r="SDO104" s="147"/>
      <c r="SDP104" s="147"/>
      <c r="SDQ104" s="147"/>
      <c r="SDR104" s="147"/>
      <c r="SDS104" s="147"/>
      <c r="SDT104" s="147"/>
      <c r="SDU104" s="147"/>
      <c r="SDV104" s="147"/>
      <c r="SDW104" s="147"/>
      <c r="SDX104" s="147"/>
      <c r="SDY104" s="147"/>
      <c r="SDZ104" s="147"/>
      <c r="SEA104" s="147"/>
      <c r="SEB104" s="147"/>
      <c r="SEC104" s="147"/>
      <c r="SED104" s="147"/>
      <c r="SEE104" s="147"/>
      <c r="SEF104" s="147"/>
      <c r="SEG104" s="147"/>
      <c r="SEH104" s="147"/>
      <c r="SEI104" s="147"/>
      <c r="SEJ104" s="147"/>
      <c r="SEK104" s="147"/>
      <c r="SEL104" s="147"/>
      <c r="SEM104" s="147"/>
      <c r="SEN104" s="147"/>
      <c r="SEO104" s="147"/>
      <c r="SEP104" s="147"/>
      <c r="SEQ104" s="147"/>
      <c r="SER104" s="147"/>
      <c r="SES104" s="147"/>
      <c r="SET104" s="147"/>
      <c r="SEU104" s="147"/>
      <c r="SEV104" s="147"/>
      <c r="SEW104" s="147"/>
      <c r="SEX104" s="147"/>
      <c r="SEY104" s="147"/>
      <c r="SEZ104" s="147"/>
      <c r="SFA104" s="147"/>
      <c r="SFB104" s="147"/>
      <c r="SFC104" s="147"/>
      <c r="SFD104" s="147"/>
      <c r="SFE104" s="147"/>
      <c r="SFF104" s="147"/>
      <c r="SFG104" s="147"/>
      <c r="SFH104" s="147"/>
      <c r="SFI104" s="147"/>
      <c r="SFJ104" s="147"/>
      <c r="SFK104" s="147"/>
      <c r="SFL104" s="147"/>
      <c r="SFM104" s="147"/>
      <c r="SFN104" s="147"/>
      <c r="SFO104" s="147"/>
      <c r="SFP104" s="147"/>
      <c r="SFQ104" s="147"/>
      <c r="SFR104" s="147"/>
      <c r="SFS104" s="147"/>
      <c r="SFT104" s="147"/>
      <c r="SFU104" s="147"/>
      <c r="SFV104" s="147"/>
      <c r="SFW104" s="147"/>
      <c r="SFX104" s="147"/>
      <c r="SFY104" s="147"/>
      <c r="SFZ104" s="147"/>
      <c r="SGA104" s="147"/>
      <c r="SGB104" s="147"/>
      <c r="SGC104" s="147"/>
      <c r="SGD104" s="147"/>
      <c r="SGE104" s="147"/>
      <c r="SGF104" s="147"/>
      <c r="SGG104" s="147"/>
      <c r="SGH104" s="147"/>
      <c r="SGI104" s="147"/>
      <c r="SGJ104" s="147"/>
      <c r="SGK104" s="147"/>
      <c r="SGL104" s="147"/>
      <c r="SGM104" s="147"/>
      <c r="SGN104" s="147"/>
      <c r="SGO104" s="147"/>
      <c r="SGP104" s="147"/>
      <c r="SGQ104" s="147"/>
      <c r="SGR104" s="147"/>
      <c r="SGS104" s="147"/>
      <c r="SGT104" s="147"/>
      <c r="SGU104" s="147"/>
      <c r="SGV104" s="147"/>
      <c r="SGW104" s="147"/>
      <c r="SGX104" s="147"/>
      <c r="SGY104" s="147"/>
      <c r="SGZ104" s="147"/>
      <c r="SHA104" s="147"/>
      <c r="SHB104" s="147"/>
      <c r="SHC104" s="147"/>
      <c r="SHD104" s="147"/>
      <c r="SHE104" s="147"/>
      <c r="SHF104" s="147"/>
      <c r="SHG104" s="147"/>
      <c r="SHH104" s="147"/>
      <c r="SHI104" s="147"/>
      <c r="SHJ104" s="147"/>
      <c r="SHK104" s="147"/>
      <c r="SHL104" s="147"/>
      <c r="SHM104" s="147"/>
      <c r="SHN104" s="147"/>
      <c r="SHO104" s="147"/>
      <c r="SHP104" s="147"/>
      <c r="SHQ104" s="147"/>
      <c r="SHR104" s="147"/>
      <c r="SHS104" s="147"/>
      <c r="SHT104" s="147"/>
      <c r="SHU104" s="147"/>
      <c r="SHV104" s="147"/>
      <c r="SHW104" s="147"/>
      <c r="SHX104" s="147"/>
      <c r="SHY104" s="147"/>
      <c r="SHZ104" s="147"/>
      <c r="SIA104" s="147"/>
      <c r="SIB104" s="147"/>
      <c r="SIC104" s="147"/>
      <c r="SID104" s="147"/>
      <c r="SIE104" s="147"/>
      <c r="SIF104" s="147"/>
      <c r="SIG104" s="147"/>
      <c r="SIH104" s="147"/>
      <c r="SII104" s="147"/>
      <c r="SIJ104" s="147"/>
      <c r="SIK104" s="147"/>
      <c r="SIL104" s="147"/>
      <c r="SIM104" s="147"/>
      <c r="SIN104" s="147"/>
      <c r="SIO104" s="147"/>
      <c r="SIP104" s="147"/>
      <c r="SIQ104" s="147"/>
      <c r="SIR104" s="147"/>
      <c r="SIS104" s="147"/>
      <c r="SIT104" s="147"/>
      <c r="SIU104" s="147"/>
      <c r="SIV104" s="147"/>
      <c r="SIW104" s="147"/>
      <c r="SIX104" s="147"/>
      <c r="SIY104" s="147"/>
      <c r="SIZ104" s="147"/>
      <c r="SJA104" s="147"/>
      <c r="SJB104" s="147"/>
      <c r="SJC104" s="147"/>
      <c r="SJD104" s="147"/>
      <c r="SJE104" s="147"/>
      <c r="SJF104" s="147"/>
      <c r="SJG104" s="147"/>
      <c r="SJH104" s="147"/>
      <c r="SJI104" s="147"/>
      <c r="SJJ104" s="147"/>
      <c r="SJK104" s="147"/>
      <c r="SJL104" s="147"/>
      <c r="SJM104" s="147"/>
      <c r="SJN104" s="147"/>
      <c r="SJO104" s="147"/>
      <c r="SJP104" s="147"/>
      <c r="SJQ104" s="147"/>
      <c r="SJR104" s="147"/>
      <c r="SJS104" s="147"/>
      <c r="SJT104" s="147"/>
      <c r="SJU104" s="147"/>
      <c r="SJV104" s="147"/>
      <c r="SJW104" s="147"/>
      <c r="SJX104" s="147"/>
      <c r="SJY104" s="147"/>
      <c r="SJZ104" s="147"/>
      <c r="SKA104" s="147"/>
      <c r="SKB104" s="147"/>
      <c r="SKC104" s="147"/>
      <c r="SKD104" s="147"/>
      <c r="SKE104" s="147"/>
      <c r="SKF104" s="147"/>
      <c r="SKG104" s="147"/>
      <c r="SKH104" s="147"/>
      <c r="SKI104" s="147"/>
      <c r="SKJ104" s="147"/>
      <c r="SKK104" s="147"/>
      <c r="SKL104" s="147"/>
      <c r="SKM104" s="147"/>
      <c r="SKN104" s="147"/>
      <c r="SKO104" s="147"/>
      <c r="SKP104" s="147"/>
      <c r="SKQ104" s="147"/>
      <c r="SKR104" s="147"/>
      <c r="SKS104" s="147"/>
      <c r="SKT104" s="147"/>
      <c r="SKU104" s="147"/>
      <c r="SKV104" s="147"/>
      <c r="SKW104" s="147"/>
      <c r="SKX104" s="147"/>
      <c r="SKY104" s="147"/>
      <c r="SKZ104" s="147"/>
      <c r="SLA104" s="147"/>
      <c r="SLB104" s="147"/>
      <c r="SLC104" s="147"/>
      <c r="SLD104" s="147"/>
      <c r="SLE104" s="147"/>
      <c r="SLF104" s="147"/>
      <c r="SLG104" s="147"/>
      <c r="SLH104" s="147"/>
      <c r="SLI104" s="147"/>
      <c r="SLJ104" s="147"/>
      <c r="SLK104" s="147"/>
      <c r="SLL104" s="147"/>
      <c r="SLM104" s="147"/>
      <c r="SLN104" s="147"/>
      <c r="SLO104" s="147"/>
      <c r="SLP104" s="147"/>
      <c r="SLQ104" s="147"/>
      <c r="SLR104" s="147"/>
      <c r="SLS104" s="147"/>
      <c r="SLT104" s="147"/>
      <c r="SLU104" s="147"/>
      <c r="SLV104" s="147"/>
      <c r="SLW104" s="147"/>
      <c r="SLX104" s="147"/>
      <c r="SLY104" s="147"/>
      <c r="SLZ104" s="147"/>
      <c r="SMA104" s="147"/>
      <c r="SMB104" s="147"/>
      <c r="SMC104" s="147"/>
      <c r="SMD104" s="147"/>
      <c r="SME104" s="147"/>
      <c r="SMF104" s="147"/>
      <c r="SMG104" s="147"/>
      <c r="SMH104" s="147"/>
      <c r="SMI104" s="147"/>
      <c r="SMJ104" s="147"/>
      <c r="SMK104" s="147"/>
      <c r="SML104" s="147"/>
      <c r="SMM104" s="147"/>
      <c r="SMN104" s="147"/>
      <c r="SMO104" s="147"/>
      <c r="SMP104" s="147"/>
      <c r="SMQ104" s="147"/>
      <c r="SMR104" s="147"/>
      <c r="SMS104" s="147"/>
      <c r="SMT104" s="147"/>
      <c r="SMU104" s="147"/>
      <c r="SMV104" s="147"/>
      <c r="SMW104" s="147"/>
      <c r="SMX104" s="147"/>
      <c r="SMY104" s="147"/>
      <c r="SMZ104" s="147"/>
      <c r="SNA104" s="147"/>
      <c r="SNB104" s="147"/>
      <c r="SNC104" s="147"/>
      <c r="SND104" s="147"/>
      <c r="SNE104" s="147"/>
      <c r="SNF104" s="147"/>
      <c r="SNG104" s="147"/>
      <c r="SNH104" s="147"/>
      <c r="SNI104" s="147"/>
      <c r="SNJ104" s="147"/>
      <c r="SNK104" s="147"/>
      <c r="SNL104" s="147"/>
      <c r="SNM104" s="147"/>
      <c r="SNN104" s="147"/>
      <c r="SNO104" s="147"/>
      <c r="SNP104" s="147"/>
      <c r="SNQ104" s="147"/>
      <c r="SNR104" s="147"/>
      <c r="SNS104" s="147"/>
      <c r="SNT104" s="147"/>
      <c r="SNU104" s="147"/>
      <c r="SNV104" s="147"/>
      <c r="SNW104" s="147"/>
      <c r="SNX104" s="147"/>
      <c r="SNY104" s="147"/>
      <c r="SNZ104" s="147"/>
      <c r="SOA104" s="147"/>
      <c r="SOB104" s="147"/>
      <c r="SOC104" s="147"/>
      <c r="SOD104" s="147"/>
      <c r="SOE104" s="147"/>
      <c r="SOF104" s="147"/>
      <c r="SOG104" s="147"/>
      <c r="SOH104" s="147"/>
      <c r="SOI104" s="147"/>
      <c r="SOJ104" s="147"/>
      <c r="SOK104" s="147"/>
      <c r="SOL104" s="147"/>
      <c r="SOM104" s="147"/>
      <c r="SON104" s="147"/>
      <c r="SOO104" s="147"/>
      <c r="SOP104" s="147"/>
      <c r="SOQ104" s="147"/>
      <c r="SOR104" s="147"/>
      <c r="SOS104" s="147"/>
      <c r="SOT104" s="147"/>
      <c r="SOU104" s="147"/>
      <c r="SOV104" s="147"/>
      <c r="SOW104" s="147"/>
      <c r="SOX104" s="147"/>
      <c r="SOY104" s="147"/>
      <c r="SOZ104" s="147"/>
      <c r="SPA104" s="147"/>
      <c r="SPB104" s="147"/>
      <c r="SPC104" s="147"/>
      <c r="SPD104" s="147"/>
      <c r="SPE104" s="147"/>
      <c r="SPF104" s="147"/>
      <c r="SPG104" s="147"/>
      <c r="SPH104" s="147"/>
      <c r="SPI104" s="147"/>
      <c r="SPJ104" s="147"/>
      <c r="SPK104" s="147"/>
      <c r="SPL104" s="147"/>
      <c r="SPM104" s="147"/>
      <c r="SPN104" s="147"/>
      <c r="SPO104" s="147"/>
      <c r="SPP104" s="147"/>
      <c r="SPQ104" s="147"/>
      <c r="SPR104" s="147"/>
      <c r="SPS104" s="147"/>
      <c r="SPT104" s="147"/>
      <c r="SPU104" s="147"/>
      <c r="SPV104" s="147"/>
      <c r="SPW104" s="147"/>
      <c r="SPX104" s="147"/>
      <c r="SPY104" s="147"/>
      <c r="SPZ104" s="147"/>
      <c r="SQA104" s="147"/>
      <c r="SQB104" s="147"/>
      <c r="SQC104" s="147"/>
      <c r="SQD104" s="147"/>
      <c r="SQE104" s="147"/>
      <c r="SQF104" s="147"/>
      <c r="SQG104" s="147"/>
      <c r="SQH104" s="147"/>
      <c r="SQI104" s="147"/>
      <c r="SQJ104" s="147"/>
      <c r="SQK104" s="147"/>
      <c r="SQL104" s="147"/>
      <c r="SQM104" s="147"/>
      <c r="SQN104" s="147"/>
      <c r="SQO104" s="147"/>
      <c r="SQP104" s="147"/>
      <c r="SQQ104" s="147"/>
      <c r="SQR104" s="147"/>
      <c r="SQS104" s="147"/>
      <c r="SQT104" s="147"/>
      <c r="SQU104" s="147"/>
      <c r="SQV104" s="147"/>
      <c r="SQW104" s="147"/>
      <c r="SQX104" s="147"/>
      <c r="SQY104" s="147"/>
      <c r="SQZ104" s="147"/>
      <c r="SRA104" s="147"/>
      <c r="SRB104" s="147"/>
      <c r="SRC104" s="147"/>
      <c r="SRD104" s="147"/>
      <c r="SRE104" s="147"/>
      <c r="SRF104" s="147"/>
      <c r="SRG104" s="147"/>
      <c r="SRH104" s="147"/>
      <c r="SRI104" s="147"/>
      <c r="SRJ104" s="147"/>
      <c r="SRK104" s="147"/>
      <c r="SRL104" s="147"/>
      <c r="SRM104" s="147"/>
      <c r="SRN104" s="147"/>
      <c r="SRO104" s="147"/>
      <c r="SRP104" s="147"/>
      <c r="SRQ104" s="147"/>
      <c r="SRR104" s="147"/>
      <c r="SRS104" s="147"/>
      <c r="SRT104" s="147"/>
      <c r="SRU104" s="147"/>
      <c r="SRV104" s="147"/>
      <c r="SRW104" s="147"/>
      <c r="SRX104" s="147"/>
      <c r="SRY104" s="147"/>
      <c r="SRZ104" s="147"/>
      <c r="SSA104" s="147"/>
      <c r="SSB104" s="147"/>
      <c r="SSC104" s="147"/>
      <c r="SSD104" s="147"/>
      <c r="SSE104" s="147"/>
      <c r="SSF104" s="147"/>
      <c r="SSG104" s="147"/>
      <c r="SSH104" s="147"/>
      <c r="SSI104" s="147"/>
      <c r="SSJ104" s="147"/>
      <c r="SSK104" s="147"/>
      <c r="SSL104" s="147"/>
      <c r="SSM104" s="147"/>
      <c r="SSN104" s="147"/>
      <c r="SSO104" s="147"/>
      <c r="SSP104" s="147"/>
      <c r="SSQ104" s="147"/>
      <c r="SSR104" s="147"/>
      <c r="SSS104" s="147"/>
      <c r="SST104" s="147"/>
      <c r="SSU104" s="147"/>
      <c r="SSV104" s="147"/>
      <c r="SSW104" s="147"/>
      <c r="SSX104" s="147"/>
      <c r="SSY104" s="147"/>
      <c r="SSZ104" s="147"/>
      <c r="STA104" s="147"/>
      <c r="STB104" s="147"/>
      <c r="STC104" s="147"/>
      <c r="STD104" s="147"/>
      <c r="STE104" s="147"/>
      <c r="STF104" s="147"/>
      <c r="STG104" s="147"/>
      <c r="STH104" s="147"/>
      <c r="STI104" s="147"/>
      <c r="STJ104" s="147"/>
      <c r="STK104" s="147"/>
      <c r="STL104" s="147"/>
      <c r="STM104" s="147"/>
      <c r="STN104" s="147"/>
      <c r="STO104" s="147"/>
      <c r="STP104" s="147"/>
      <c r="STQ104" s="147"/>
      <c r="STR104" s="147"/>
      <c r="STS104" s="147"/>
      <c r="STT104" s="147"/>
      <c r="STU104" s="147"/>
      <c r="STV104" s="147"/>
      <c r="STW104" s="147"/>
      <c r="STX104" s="147"/>
      <c r="STY104" s="147"/>
      <c r="STZ104" s="147"/>
      <c r="SUA104" s="147"/>
      <c r="SUB104" s="147"/>
      <c r="SUC104" s="147"/>
      <c r="SUD104" s="147"/>
      <c r="SUE104" s="147"/>
      <c r="SUF104" s="147"/>
      <c r="SUG104" s="147"/>
      <c r="SUH104" s="147"/>
      <c r="SUI104" s="147"/>
      <c r="SUJ104" s="147"/>
      <c r="SUK104" s="147"/>
      <c r="SUL104" s="147"/>
      <c r="SUM104" s="147"/>
      <c r="SUN104" s="147"/>
      <c r="SUO104" s="147"/>
      <c r="SUP104" s="147"/>
      <c r="SUQ104" s="147"/>
      <c r="SUR104" s="147"/>
      <c r="SUS104" s="147"/>
      <c r="SUT104" s="147"/>
      <c r="SUU104" s="147"/>
      <c r="SUV104" s="147"/>
      <c r="SUW104" s="147"/>
      <c r="SUX104" s="147"/>
      <c r="SUY104" s="147"/>
      <c r="SUZ104" s="147"/>
      <c r="SVA104" s="147"/>
      <c r="SVB104" s="147"/>
      <c r="SVC104" s="147"/>
      <c r="SVD104" s="147"/>
      <c r="SVE104" s="147"/>
      <c r="SVF104" s="147"/>
      <c r="SVG104" s="147"/>
      <c r="SVH104" s="147"/>
      <c r="SVI104" s="147"/>
      <c r="SVJ104" s="147"/>
      <c r="SVK104" s="147"/>
      <c r="SVL104" s="147"/>
      <c r="SVM104" s="147"/>
      <c r="SVN104" s="147"/>
      <c r="SVO104" s="147"/>
      <c r="SVP104" s="147"/>
      <c r="SVQ104" s="147"/>
      <c r="SVR104" s="147"/>
      <c r="SVS104" s="147"/>
      <c r="SVT104" s="147"/>
      <c r="SVU104" s="147"/>
      <c r="SVV104" s="147"/>
      <c r="SVW104" s="147"/>
      <c r="SVX104" s="147"/>
      <c r="SVY104" s="147"/>
      <c r="SVZ104" s="147"/>
      <c r="SWA104" s="147"/>
      <c r="SWB104" s="147"/>
      <c r="SWC104" s="147"/>
      <c r="SWD104" s="147"/>
      <c r="SWE104" s="147"/>
      <c r="SWF104" s="147"/>
      <c r="SWG104" s="147"/>
      <c r="SWH104" s="147"/>
      <c r="SWI104" s="147"/>
      <c r="SWJ104" s="147"/>
      <c r="SWK104" s="147"/>
      <c r="SWL104" s="147"/>
      <c r="SWM104" s="147"/>
      <c r="SWN104" s="147"/>
      <c r="SWO104" s="147"/>
      <c r="SWP104" s="147"/>
      <c r="SWQ104" s="147"/>
      <c r="SWR104" s="147"/>
      <c r="SWS104" s="147"/>
      <c r="SWT104" s="147"/>
      <c r="SWU104" s="147"/>
      <c r="SWV104" s="147"/>
      <c r="SWW104" s="147"/>
      <c r="SWX104" s="147"/>
      <c r="SWY104" s="147"/>
      <c r="SWZ104" s="147"/>
      <c r="SXA104" s="147"/>
      <c r="SXB104" s="147"/>
      <c r="SXC104" s="147"/>
      <c r="SXD104" s="147"/>
      <c r="SXE104" s="147"/>
      <c r="SXF104" s="147"/>
      <c r="SXG104" s="147"/>
      <c r="SXH104" s="147"/>
      <c r="SXI104" s="147"/>
      <c r="SXJ104" s="147"/>
      <c r="SXK104" s="147"/>
      <c r="SXL104" s="147"/>
      <c r="SXM104" s="147"/>
      <c r="SXN104" s="147"/>
      <c r="SXO104" s="147"/>
      <c r="SXP104" s="147"/>
      <c r="SXQ104" s="147"/>
      <c r="SXR104" s="147"/>
      <c r="SXS104" s="147"/>
      <c r="SXT104" s="147"/>
      <c r="SXU104" s="147"/>
      <c r="SXV104" s="147"/>
      <c r="SXW104" s="147"/>
      <c r="SXX104" s="147"/>
      <c r="SXY104" s="147"/>
      <c r="SXZ104" s="147"/>
      <c r="SYA104" s="147"/>
      <c r="SYB104" s="147"/>
      <c r="SYC104" s="147"/>
      <c r="SYD104" s="147"/>
      <c r="SYE104" s="147"/>
      <c r="SYF104" s="147"/>
      <c r="SYG104" s="147"/>
      <c r="SYH104" s="147"/>
      <c r="SYI104" s="147"/>
      <c r="SYJ104" s="147"/>
      <c r="SYK104" s="147"/>
      <c r="SYL104" s="147"/>
      <c r="SYM104" s="147"/>
      <c r="SYN104" s="147"/>
      <c r="SYO104" s="147"/>
      <c r="SYP104" s="147"/>
      <c r="SYQ104" s="147"/>
      <c r="SYR104" s="147"/>
      <c r="SYS104" s="147"/>
      <c r="SYT104" s="147"/>
      <c r="SYU104" s="147"/>
      <c r="SYV104" s="147"/>
      <c r="SYW104" s="147"/>
      <c r="SYX104" s="147"/>
      <c r="SYY104" s="147"/>
      <c r="SYZ104" s="147"/>
      <c r="SZA104" s="147"/>
      <c r="SZB104" s="147"/>
      <c r="SZC104" s="147"/>
      <c r="SZD104" s="147"/>
      <c r="SZE104" s="147"/>
      <c r="SZF104" s="147"/>
      <c r="SZG104" s="147"/>
      <c r="SZH104" s="147"/>
      <c r="SZI104" s="147"/>
      <c r="SZJ104" s="147"/>
      <c r="SZK104" s="147"/>
      <c r="SZL104" s="147"/>
      <c r="SZM104" s="147"/>
      <c r="SZN104" s="147"/>
      <c r="SZO104" s="147"/>
      <c r="SZP104" s="147"/>
      <c r="SZQ104" s="147"/>
      <c r="SZR104" s="147"/>
      <c r="SZS104" s="147"/>
      <c r="SZT104" s="147"/>
      <c r="SZU104" s="147"/>
      <c r="SZV104" s="147"/>
      <c r="SZW104" s="147"/>
      <c r="SZX104" s="147"/>
      <c r="SZY104" s="147"/>
      <c r="SZZ104" s="147"/>
      <c r="TAA104" s="147"/>
      <c r="TAB104" s="147"/>
      <c r="TAC104" s="147"/>
      <c r="TAD104" s="147"/>
      <c r="TAE104" s="147"/>
      <c r="TAF104" s="147"/>
      <c r="TAG104" s="147"/>
      <c r="TAH104" s="147"/>
      <c r="TAI104" s="147"/>
      <c r="TAJ104" s="147"/>
      <c r="TAK104" s="147"/>
      <c r="TAL104" s="147"/>
      <c r="TAM104" s="147"/>
      <c r="TAN104" s="147"/>
      <c r="TAO104" s="147"/>
      <c r="TAP104" s="147"/>
      <c r="TAQ104" s="147"/>
      <c r="TAR104" s="147"/>
      <c r="TAS104" s="147"/>
      <c r="TAT104" s="147"/>
      <c r="TAU104" s="147"/>
      <c r="TAV104" s="147"/>
      <c r="TAW104" s="147"/>
      <c r="TAX104" s="147"/>
      <c r="TAY104" s="147"/>
      <c r="TAZ104" s="147"/>
      <c r="TBA104" s="147"/>
      <c r="TBB104" s="147"/>
      <c r="TBC104" s="147"/>
      <c r="TBD104" s="147"/>
      <c r="TBE104" s="147"/>
      <c r="TBF104" s="147"/>
      <c r="TBG104" s="147"/>
      <c r="TBH104" s="147"/>
      <c r="TBI104" s="147"/>
      <c r="TBJ104" s="147"/>
      <c r="TBK104" s="147"/>
      <c r="TBL104" s="147"/>
      <c r="TBM104" s="147"/>
      <c r="TBN104" s="147"/>
      <c r="TBO104" s="147"/>
      <c r="TBP104" s="147"/>
      <c r="TBQ104" s="147"/>
      <c r="TBR104" s="147"/>
      <c r="TBS104" s="147"/>
      <c r="TBT104" s="147"/>
      <c r="TBU104" s="147"/>
      <c r="TBV104" s="147"/>
      <c r="TBW104" s="147"/>
      <c r="TBX104" s="147"/>
      <c r="TBY104" s="147"/>
      <c r="TBZ104" s="147"/>
      <c r="TCA104" s="147"/>
      <c r="TCB104" s="147"/>
      <c r="TCC104" s="147"/>
      <c r="TCD104" s="147"/>
      <c r="TCE104" s="147"/>
      <c r="TCF104" s="147"/>
      <c r="TCG104" s="147"/>
      <c r="TCH104" s="147"/>
      <c r="TCI104" s="147"/>
      <c r="TCJ104" s="147"/>
      <c r="TCK104" s="147"/>
      <c r="TCL104" s="147"/>
      <c r="TCM104" s="147"/>
      <c r="TCN104" s="147"/>
      <c r="TCO104" s="147"/>
      <c r="TCP104" s="147"/>
      <c r="TCQ104" s="147"/>
      <c r="TCR104" s="147"/>
      <c r="TCS104" s="147"/>
      <c r="TCT104" s="147"/>
      <c r="TCU104" s="147"/>
      <c r="TCV104" s="147"/>
      <c r="TCW104" s="147"/>
      <c r="TCX104" s="147"/>
      <c r="TCY104" s="147"/>
      <c r="TCZ104" s="147"/>
      <c r="TDA104" s="147"/>
      <c r="TDB104" s="147"/>
      <c r="TDC104" s="147"/>
      <c r="TDD104" s="147"/>
      <c r="TDE104" s="147"/>
      <c r="TDF104" s="147"/>
      <c r="TDG104" s="147"/>
      <c r="TDH104" s="147"/>
      <c r="TDI104" s="147"/>
      <c r="TDJ104" s="147"/>
      <c r="TDK104" s="147"/>
      <c r="TDL104" s="147"/>
      <c r="TDM104" s="147"/>
      <c r="TDN104" s="147"/>
      <c r="TDO104" s="147"/>
      <c r="TDP104" s="147"/>
      <c r="TDQ104" s="147"/>
      <c r="TDR104" s="147"/>
      <c r="TDS104" s="147"/>
      <c r="TDT104" s="147"/>
      <c r="TDU104" s="147"/>
      <c r="TDV104" s="147"/>
      <c r="TDW104" s="147"/>
      <c r="TDX104" s="147"/>
      <c r="TDY104" s="147"/>
      <c r="TDZ104" s="147"/>
      <c r="TEA104" s="147"/>
      <c r="TEB104" s="147"/>
      <c r="TEC104" s="147"/>
      <c r="TED104" s="147"/>
      <c r="TEE104" s="147"/>
      <c r="TEF104" s="147"/>
      <c r="TEG104" s="147"/>
      <c r="TEH104" s="147"/>
      <c r="TEI104" s="147"/>
      <c r="TEJ104" s="147"/>
      <c r="TEK104" s="147"/>
      <c r="TEL104" s="147"/>
      <c r="TEM104" s="147"/>
      <c r="TEN104" s="147"/>
      <c r="TEO104" s="147"/>
      <c r="TEP104" s="147"/>
      <c r="TEQ104" s="147"/>
      <c r="TER104" s="147"/>
      <c r="TES104" s="147"/>
      <c r="TET104" s="147"/>
      <c r="TEU104" s="147"/>
      <c r="TEV104" s="147"/>
      <c r="TEW104" s="147"/>
      <c r="TEX104" s="147"/>
      <c r="TEY104" s="147"/>
      <c r="TEZ104" s="147"/>
      <c r="TFA104" s="147"/>
      <c r="TFB104" s="147"/>
      <c r="TFC104" s="147"/>
      <c r="TFD104" s="147"/>
      <c r="TFE104" s="147"/>
      <c r="TFF104" s="147"/>
      <c r="TFG104" s="147"/>
      <c r="TFH104" s="147"/>
      <c r="TFI104" s="147"/>
      <c r="TFJ104" s="147"/>
      <c r="TFK104" s="147"/>
      <c r="TFL104" s="147"/>
      <c r="TFM104" s="147"/>
      <c r="TFN104" s="147"/>
      <c r="TFO104" s="147"/>
      <c r="TFP104" s="147"/>
      <c r="TFQ104" s="147"/>
      <c r="TFR104" s="147"/>
      <c r="TFS104" s="147"/>
      <c r="TFT104" s="147"/>
      <c r="TFU104" s="147"/>
      <c r="TFV104" s="147"/>
      <c r="TFW104" s="147"/>
      <c r="TFX104" s="147"/>
      <c r="TFY104" s="147"/>
      <c r="TFZ104" s="147"/>
      <c r="TGA104" s="147"/>
      <c r="TGB104" s="147"/>
      <c r="TGC104" s="147"/>
      <c r="TGD104" s="147"/>
      <c r="TGE104" s="147"/>
      <c r="TGF104" s="147"/>
      <c r="TGG104" s="147"/>
      <c r="TGH104" s="147"/>
      <c r="TGI104" s="147"/>
      <c r="TGJ104" s="147"/>
      <c r="TGK104" s="147"/>
      <c r="TGL104" s="147"/>
      <c r="TGM104" s="147"/>
      <c r="TGN104" s="147"/>
      <c r="TGO104" s="147"/>
      <c r="TGP104" s="147"/>
      <c r="TGQ104" s="147"/>
      <c r="TGR104" s="147"/>
      <c r="TGS104" s="147"/>
      <c r="TGT104" s="147"/>
      <c r="TGU104" s="147"/>
      <c r="TGV104" s="147"/>
      <c r="TGW104" s="147"/>
      <c r="TGX104" s="147"/>
      <c r="TGY104" s="147"/>
      <c r="TGZ104" s="147"/>
      <c r="THA104" s="147"/>
      <c r="THB104" s="147"/>
      <c r="THC104" s="147"/>
      <c r="THD104" s="147"/>
      <c r="THE104" s="147"/>
      <c r="THF104" s="147"/>
      <c r="THG104" s="147"/>
      <c r="THH104" s="147"/>
      <c r="THI104" s="147"/>
      <c r="THJ104" s="147"/>
      <c r="THK104" s="147"/>
      <c r="THL104" s="147"/>
      <c r="THM104" s="147"/>
      <c r="THN104" s="147"/>
      <c r="THO104" s="147"/>
      <c r="THP104" s="147"/>
      <c r="THQ104" s="147"/>
      <c r="THR104" s="147"/>
      <c r="THS104" s="147"/>
      <c r="THT104" s="147"/>
      <c r="THU104" s="147"/>
      <c r="THV104" s="147"/>
      <c r="THW104" s="147"/>
      <c r="THX104" s="147"/>
      <c r="THY104" s="147"/>
      <c r="THZ104" s="147"/>
      <c r="TIA104" s="147"/>
      <c r="TIB104" s="147"/>
      <c r="TIC104" s="147"/>
      <c r="TID104" s="147"/>
      <c r="TIE104" s="147"/>
      <c r="TIF104" s="147"/>
      <c r="TIG104" s="147"/>
      <c r="TIH104" s="147"/>
      <c r="TII104" s="147"/>
      <c r="TIJ104" s="147"/>
      <c r="TIK104" s="147"/>
      <c r="TIL104" s="147"/>
      <c r="TIM104" s="147"/>
      <c r="TIN104" s="147"/>
      <c r="TIO104" s="147"/>
      <c r="TIP104" s="147"/>
      <c r="TIQ104" s="147"/>
      <c r="TIR104" s="147"/>
      <c r="TIS104" s="147"/>
      <c r="TIT104" s="147"/>
      <c r="TIU104" s="147"/>
      <c r="TIV104" s="147"/>
      <c r="TIW104" s="147"/>
      <c r="TIX104" s="147"/>
      <c r="TIY104" s="147"/>
      <c r="TIZ104" s="147"/>
      <c r="TJA104" s="147"/>
      <c r="TJB104" s="147"/>
      <c r="TJC104" s="147"/>
      <c r="TJD104" s="147"/>
      <c r="TJE104" s="147"/>
      <c r="TJF104" s="147"/>
      <c r="TJG104" s="147"/>
      <c r="TJH104" s="147"/>
      <c r="TJI104" s="147"/>
      <c r="TJJ104" s="147"/>
      <c r="TJK104" s="147"/>
      <c r="TJL104" s="147"/>
      <c r="TJM104" s="147"/>
      <c r="TJN104" s="147"/>
      <c r="TJO104" s="147"/>
      <c r="TJP104" s="147"/>
      <c r="TJQ104" s="147"/>
      <c r="TJR104" s="147"/>
      <c r="TJS104" s="147"/>
      <c r="TJT104" s="147"/>
      <c r="TJU104" s="147"/>
      <c r="TJV104" s="147"/>
      <c r="TJW104" s="147"/>
      <c r="TJX104" s="147"/>
      <c r="TJY104" s="147"/>
      <c r="TJZ104" s="147"/>
      <c r="TKA104" s="147"/>
      <c r="TKB104" s="147"/>
      <c r="TKC104" s="147"/>
      <c r="TKD104" s="147"/>
      <c r="TKE104" s="147"/>
      <c r="TKF104" s="147"/>
      <c r="TKG104" s="147"/>
      <c r="TKH104" s="147"/>
      <c r="TKI104" s="147"/>
      <c r="TKJ104" s="147"/>
      <c r="TKK104" s="147"/>
      <c r="TKL104" s="147"/>
      <c r="TKM104" s="147"/>
      <c r="TKN104" s="147"/>
      <c r="TKO104" s="147"/>
      <c r="TKP104" s="147"/>
      <c r="TKQ104" s="147"/>
      <c r="TKR104" s="147"/>
      <c r="TKS104" s="147"/>
      <c r="TKT104" s="147"/>
      <c r="TKU104" s="147"/>
      <c r="TKV104" s="147"/>
      <c r="TKW104" s="147"/>
      <c r="TKX104" s="147"/>
      <c r="TKY104" s="147"/>
      <c r="TKZ104" s="147"/>
      <c r="TLA104" s="147"/>
      <c r="TLB104" s="147"/>
      <c r="TLC104" s="147"/>
      <c r="TLD104" s="147"/>
      <c r="TLE104" s="147"/>
      <c r="TLF104" s="147"/>
      <c r="TLG104" s="147"/>
      <c r="TLH104" s="147"/>
      <c r="TLI104" s="147"/>
      <c r="TLJ104" s="147"/>
      <c r="TLK104" s="147"/>
      <c r="TLL104" s="147"/>
      <c r="TLM104" s="147"/>
      <c r="TLN104" s="147"/>
      <c r="TLO104" s="147"/>
      <c r="TLP104" s="147"/>
      <c r="TLQ104" s="147"/>
      <c r="TLR104" s="147"/>
      <c r="TLS104" s="147"/>
      <c r="TLT104" s="147"/>
      <c r="TLU104" s="147"/>
      <c r="TLV104" s="147"/>
      <c r="TLW104" s="147"/>
      <c r="TLX104" s="147"/>
      <c r="TLY104" s="147"/>
      <c r="TLZ104" s="147"/>
      <c r="TMA104" s="147"/>
      <c r="TMB104" s="147"/>
      <c r="TMC104" s="147"/>
      <c r="TMD104" s="147"/>
      <c r="TME104" s="147"/>
      <c r="TMF104" s="147"/>
      <c r="TMG104" s="147"/>
      <c r="TMH104" s="147"/>
      <c r="TMI104" s="147"/>
      <c r="TMJ104" s="147"/>
      <c r="TMK104" s="147"/>
      <c r="TML104" s="147"/>
      <c r="TMM104" s="147"/>
      <c r="TMN104" s="147"/>
      <c r="TMO104" s="147"/>
      <c r="TMP104" s="147"/>
      <c r="TMQ104" s="147"/>
      <c r="TMR104" s="147"/>
      <c r="TMS104" s="147"/>
      <c r="TMT104" s="147"/>
      <c r="TMU104" s="147"/>
      <c r="TMV104" s="147"/>
      <c r="TMW104" s="147"/>
      <c r="TMX104" s="147"/>
      <c r="TMY104" s="147"/>
      <c r="TMZ104" s="147"/>
      <c r="TNA104" s="147"/>
      <c r="TNB104" s="147"/>
      <c r="TNC104" s="147"/>
      <c r="TND104" s="147"/>
      <c r="TNE104" s="147"/>
      <c r="TNF104" s="147"/>
      <c r="TNG104" s="147"/>
      <c r="TNH104" s="147"/>
      <c r="TNI104" s="147"/>
      <c r="TNJ104" s="147"/>
      <c r="TNK104" s="147"/>
      <c r="TNL104" s="147"/>
      <c r="TNM104" s="147"/>
      <c r="TNN104" s="147"/>
      <c r="TNO104" s="147"/>
      <c r="TNP104" s="147"/>
      <c r="TNQ104" s="147"/>
      <c r="TNR104" s="147"/>
      <c r="TNS104" s="147"/>
      <c r="TNT104" s="147"/>
      <c r="TNU104" s="147"/>
      <c r="TNV104" s="147"/>
      <c r="TNW104" s="147"/>
      <c r="TNX104" s="147"/>
      <c r="TNY104" s="147"/>
      <c r="TNZ104" s="147"/>
      <c r="TOA104" s="147"/>
      <c r="TOB104" s="147"/>
      <c r="TOC104" s="147"/>
      <c r="TOD104" s="147"/>
      <c r="TOE104" s="147"/>
      <c r="TOF104" s="147"/>
      <c r="TOG104" s="147"/>
      <c r="TOH104" s="147"/>
      <c r="TOI104" s="147"/>
      <c r="TOJ104" s="147"/>
      <c r="TOK104" s="147"/>
      <c r="TOL104" s="147"/>
      <c r="TOM104" s="147"/>
      <c r="TON104" s="147"/>
      <c r="TOO104" s="147"/>
      <c r="TOP104" s="147"/>
      <c r="TOQ104" s="147"/>
      <c r="TOR104" s="147"/>
      <c r="TOS104" s="147"/>
      <c r="TOT104" s="147"/>
      <c r="TOU104" s="147"/>
      <c r="TOV104" s="147"/>
      <c r="TOW104" s="147"/>
      <c r="TOX104" s="147"/>
      <c r="TOY104" s="147"/>
      <c r="TOZ104" s="147"/>
      <c r="TPA104" s="147"/>
      <c r="TPB104" s="147"/>
      <c r="TPC104" s="147"/>
      <c r="TPD104" s="147"/>
      <c r="TPE104" s="147"/>
      <c r="TPF104" s="147"/>
      <c r="TPG104" s="147"/>
      <c r="TPH104" s="147"/>
      <c r="TPI104" s="147"/>
      <c r="TPJ104" s="147"/>
      <c r="TPK104" s="147"/>
      <c r="TPL104" s="147"/>
      <c r="TPM104" s="147"/>
      <c r="TPN104" s="147"/>
      <c r="TPO104" s="147"/>
      <c r="TPP104" s="147"/>
      <c r="TPQ104" s="147"/>
      <c r="TPR104" s="147"/>
      <c r="TPS104" s="147"/>
      <c r="TPT104" s="147"/>
      <c r="TPU104" s="147"/>
      <c r="TPV104" s="147"/>
      <c r="TPW104" s="147"/>
      <c r="TPX104" s="147"/>
      <c r="TPY104" s="147"/>
      <c r="TPZ104" s="147"/>
      <c r="TQA104" s="147"/>
      <c r="TQB104" s="147"/>
      <c r="TQC104" s="147"/>
      <c r="TQD104" s="147"/>
      <c r="TQE104" s="147"/>
      <c r="TQF104" s="147"/>
      <c r="TQG104" s="147"/>
      <c r="TQH104" s="147"/>
      <c r="TQI104" s="147"/>
      <c r="TQJ104" s="147"/>
      <c r="TQK104" s="147"/>
      <c r="TQL104" s="147"/>
      <c r="TQM104" s="147"/>
      <c r="TQN104" s="147"/>
      <c r="TQO104" s="147"/>
      <c r="TQP104" s="147"/>
      <c r="TQQ104" s="147"/>
      <c r="TQR104" s="147"/>
      <c r="TQS104" s="147"/>
      <c r="TQT104" s="147"/>
      <c r="TQU104" s="147"/>
      <c r="TQV104" s="147"/>
      <c r="TQW104" s="147"/>
      <c r="TQX104" s="147"/>
      <c r="TQY104" s="147"/>
      <c r="TQZ104" s="147"/>
      <c r="TRA104" s="147"/>
      <c r="TRB104" s="147"/>
      <c r="TRC104" s="147"/>
      <c r="TRD104" s="147"/>
      <c r="TRE104" s="147"/>
      <c r="TRF104" s="147"/>
      <c r="TRG104" s="147"/>
      <c r="TRH104" s="147"/>
      <c r="TRI104" s="147"/>
      <c r="TRJ104" s="147"/>
      <c r="TRK104" s="147"/>
      <c r="TRL104" s="147"/>
      <c r="TRM104" s="147"/>
      <c r="TRN104" s="147"/>
      <c r="TRO104" s="147"/>
      <c r="TRP104" s="147"/>
      <c r="TRQ104" s="147"/>
      <c r="TRR104" s="147"/>
      <c r="TRS104" s="147"/>
      <c r="TRT104" s="147"/>
      <c r="TRU104" s="147"/>
      <c r="TRV104" s="147"/>
      <c r="TRW104" s="147"/>
      <c r="TRX104" s="147"/>
      <c r="TRY104" s="147"/>
      <c r="TRZ104" s="147"/>
      <c r="TSA104" s="147"/>
      <c r="TSB104" s="147"/>
      <c r="TSC104" s="147"/>
      <c r="TSD104" s="147"/>
      <c r="TSE104" s="147"/>
      <c r="TSF104" s="147"/>
      <c r="TSG104" s="147"/>
      <c r="TSH104" s="147"/>
      <c r="TSI104" s="147"/>
      <c r="TSJ104" s="147"/>
      <c r="TSK104" s="147"/>
      <c r="TSL104" s="147"/>
      <c r="TSM104" s="147"/>
      <c r="TSN104" s="147"/>
      <c r="TSO104" s="147"/>
      <c r="TSP104" s="147"/>
      <c r="TSQ104" s="147"/>
      <c r="TSR104" s="147"/>
      <c r="TSS104" s="147"/>
      <c r="TST104" s="147"/>
      <c r="TSU104" s="147"/>
      <c r="TSV104" s="147"/>
      <c r="TSW104" s="147"/>
      <c r="TSX104" s="147"/>
      <c r="TSY104" s="147"/>
      <c r="TSZ104" s="147"/>
      <c r="TTA104" s="147"/>
      <c r="TTB104" s="147"/>
      <c r="TTC104" s="147"/>
      <c r="TTD104" s="147"/>
      <c r="TTE104" s="147"/>
      <c r="TTF104" s="147"/>
      <c r="TTG104" s="147"/>
      <c r="TTH104" s="147"/>
      <c r="TTI104" s="147"/>
      <c r="TTJ104" s="147"/>
      <c r="TTK104" s="147"/>
      <c r="TTL104" s="147"/>
      <c r="TTM104" s="147"/>
      <c r="TTN104" s="147"/>
      <c r="TTO104" s="147"/>
      <c r="TTP104" s="147"/>
      <c r="TTQ104" s="147"/>
      <c r="TTR104" s="147"/>
      <c r="TTS104" s="147"/>
      <c r="TTT104" s="147"/>
      <c r="TTU104" s="147"/>
      <c r="TTV104" s="147"/>
      <c r="TTW104" s="147"/>
      <c r="TTX104" s="147"/>
      <c r="TTY104" s="147"/>
      <c r="TTZ104" s="147"/>
      <c r="TUA104" s="147"/>
      <c r="TUB104" s="147"/>
      <c r="TUC104" s="147"/>
      <c r="TUD104" s="147"/>
      <c r="TUE104" s="147"/>
      <c r="TUF104" s="147"/>
      <c r="TUG104" s="147"/>
      <c r="TUH104" s="147"/>
      <c r="TUI104" s="147"/>
      <c r="TUJ104" s="147"/>
      <c r="TUK104" s="147"/>
      <c r="TUL104" s="147"/>
      <c r="TUM104" s="147"/>
      <c r="TUN104" s="147"/>
      <c r="TUO104" s="147"/>
      <c r="TUP104" s="147"/>
      <c r="TUQ104" s="147"/>
      <c r="TUR104" s="147"/>
      <c r="TUS104" s="147"/>
      <c r="TUT104" s="147"/>
      <c r="TUU104" s="147"/>
      <c r="TUV104" s="147"/>
      <c r="TUW104" s="147"/>
      <c r="TUX104" s="147"/>
      <c r="TUY104" s="147"/>
      <c r="TUZ104" s="147"/>
      <c r="TVA104" s="147"/>
      <c r="TVB104" s="147"/>
      <c r="TVC104" s="147"/>
      <c r="TVD104" s="147"/>
      <c r="TVE104" s="147"/>
      <c r="TVF104" s="147"/>
      <c r="TVG104" s="147"/>
      <c r="TVH104" s="147"/>
      <c r="TVI104" s="147"/>
      <c r="TVJ104" s="147"/>
      <c r="TVK104" s="147"/>
      <c r="TVL104" s="147"/>
      <c r="TVM104" s="147"/>
      <c r="TVN104" s="147"/>
      <c r="TVO104" s="147"/>
      <c r="TVP104" s="147"/>
      <c r="TVQ104" s="147"/>
      <c r="TVR104" s="147"/>
      <c r="TVS104" s="147"/>
      <c r="TVT104" s="147"/>
      <c r="TVU104" s="147"/>
      <c r="TVV104" s="147"/>
      <c r="TVW104" s="147"/>
      <c r="TVX104" s="147"/>
      <c r="TVY104" s="147"/>
      <c r="TVZ104" s="147"/>
      <c r="TWA104" s="147"/>
      <c r="TWB104" s="147"/>
      <c r="TWC104" s="147"/>
      <c r="TWD104" s="147"/>
      <c r="TWE104" s="147"/>
      <c r="TWF104" s="147"/>
      <c r="TWG104" s="147"/>
      <c r="TWH104" s="147"/>
      <c r="TWI104" s="147"/>
      <c r="TWJ104" s="147"/>
      <c r="TWK104" s="147"/>
      <c r="TWL104" s="147"/>
      <c r="TWM104" s="147"/>
      <c r="TWN104" s="147"/>
      <c r="TWO104" s="147"/>
      <c r="TWP104" s="147"/>
      <c r="TWQ104" s="147"/>
      <c r="TWR104" s="147"/>
      <c r="TWS104" s="147"/>
      <c r="TWT104" s="147"/>
      <c r="TWU104" s="147"/>
      <c r="TWV104" s="147"/>
      <c r="TWW104" s="147"/>
      <c r="TWX104" s="147"/>
      <c r="TWY104" s="147"/>
      <c r="TWZ104" s="147"/>
      <c r="TXA104" s="147"/>
      <c r="TXB104" s="147"/>
      <c r="TXC104" s="147"/>
      <c r="TXD104" s="147"/>
      <c r="TXE104" s="147"/>
      <c r="TXF104" s="147"/>
      <c r="TXG104" s="147"/>
      <c r="TXH104" s="147"/>
      <c r="TXI104" s="147"/>
      <c r="TXJ104" s="147"/>
      <c r="TXK104" s="147"/>
      <c r="TXL104" s="147"/>
      <c r="TXM104" s="147"/>
      <c r="TXN104" s="147"/>
      <c r="TXO104" s="147"/>
      <c r="TXP104" s="147"/>
      <c r="TXQ104" s="147"/>
      <c r="TXR104" s="147"/>
      <c r="TXS104" s="147"/>
      <c r="TXT104" s="147"/>
      <c r="TXU104" s="147"/>
      <c r="TXV104" s="147"/>
      <c r="TXW104" s="147"/>
      <c r="TXX104" s="147"/>
      <c r="TXY104" s="147"/>
      <c r="TXZ104" s="147"/>
      <c r="TYA104" s="147"/>
      <c r="TYB104" s="147"/>
      <c r="TYC104" s="147"/>
      <c r="TYD104" s="147"/>
      <c r="TYE104" s="147"/>
      <c r="TYF104" s="147"/>
      <c r="TYG104" s="147"/>
      <c r="TYH104" s="147"/>
      <c r="TYI104" s="147"/>
      <c r="TYJ104" s="147"/>
      <c r="TYK104" s="147"/>
      <c r="TYL104" s="147"/>
      <c r="TYM104" s="147"/>
      <c r="TYN104" s="147"/>
      <c r="TYO104" s="147"/>
      <c r="TYP104" s="147"/>
      <c r="TYQ104" s="147"/>
      <c r="TYR104" s="147"/>
      <c r="TYS104" s="147"/>
      <c r="TYT104" s="147"/>
      <c r="TYU104" s="147"/>
      <c r="TYV104" s="147"/>
      <c r="TYW104" s="147"/>
      <c r="TYX104" s="147"/>
      <c r="TYY104" s="147"/>
      <c r="TYZ104" s="147"/>
      <c r="TZA104" s="147"/>
      <c r="TZB104" s="147"/>
      <c r="TZC104" s="147"/>
      <c r="TZD104" s="147"/>
      <c r="TZE104" s="147"/>
      <c r="TZF104" s="147"/>
      <c r="TZG104" s="147"/>
      <c r="TZH104" s="147"/>
      <c r="TZI104" s="147"/>
      <c r="TZJ104" s="147"/>
      <c r="TZK104" s="147"/>
      <c r="TZL104" s="147"/>
      <c r="TZM104" s="147"/>
      <c r="TZN104" s="147"/>
      <c r="TZO104" s="147"/>
      <c r="TZP104" s="147"/>
      <c r="TZQ104" s="147"/>
      <c r="TZR104" s="147"/>
      <c r="TZS104" s="147"/>
      <c r="TZT104" s="147"/>
      <c r="TZU104" s="147"/>
      <c r="TZV104" s="147"/>
      <c r="TZW104" s="147"/>
      <c r="TZX104" s="147"/>
      <c r="TZY104" s="147"/>
      <c r="TZZ104" s="147"/>
      <c r="UAA104" s="147"/>
      <c r="UAB104" s="147"/>
      <c r="UAC104" s="147"/>
      <c r="UAD104" s="147"/>
      <c r="UAE104" s="147"/>
      <c r="UAF104" s="147"/>
      <c r="UAG104" s="147"/>
      <c r="UAH104" s="147"/>
      <c r="UAI104" s="147"/>
      <c r="UAJ104" s="147"/>
      <c r="UAK104" s="147"/>
      <c r="UAL104" s="147"/>
      <c r="UAM104" s="147"/>
      <c r="UAN104" s="147"/>
      <c r="UAO104" s="147"/>
      <c r="UAP104" s="147"/>
      <c r="UAQ104" s="147"/>
      <c r="UAR104" s="147"/>
      <c r="UAS104" s="147"/>
      <c r="UAT104" s="147"/>
      <c r="UAU104" s="147"/>
      <c r="UAV104" s="147"/>
      <c r="UAW104" s="147"/>
      <c r="UAX104" s="147"/>
      <c r="UAY104" s="147"/>
      <c r="UAZ104" s="147"/>
      <c r="UBA104" s="147"/>
      <c r="UBB104" s="147"/>
      <c r="UBC104" s="147"/>
      <c r="UBD104" s="147"/>
      <c r="UBE104" s="147"/>
      <c r="UBF104" s="147"/>
      <c r="UBG104" s="147"/>
      <c r="UBH104" s="147"/>
      <c r="UBI104" s="147"/>
      <c r="UBJ104" s="147"/>
      <c r="UBK104" s="147"/>
      <c r="UBL104" s="147"/>
      <c r="UBM104" s="147"/>
      <c r="UBN104" s="147"/>
      <c r="UBO104" s="147"/>
      <c r="UBP104" s="147"/>
      <c r="UBQ104" s="147"/>
      <c r="UBR104" s="147"/>
      <c r="UBS104" s="147"/>
      <c r="UBT104" s="147"/>
      <c r="UBU104" s="147"/>
      <c r="UBV104" s="147"/>
      <c r="UBW104" s="147"/>
      <c r="UBX104" s="147"/>
      <c r="UBY104" s="147"/>
      <c r="UBZ104" s="147"/>
      <c r="UCA104" s="147"/>
      <c r="UCB104" s="147"/>
      <c r="UCC104" s="147"/>
      <c r="UCD104" s="147"/>
      <c r="UCE104" s="147"/>
      <c r="UCF104" s="147"/>
      <c r="UCG104" s="147"/>
      <c r="UCH104" s="147"/>
      <c r="UCI104" s="147"/>
      <c r="UCJ104" s="147"/>
      <c r="UCK104" s="147"/>
      <c r="UCL104" s="147"/>
      <c r="UCM104" s="147"/>
      <c r="UCN104" s="147"/>
      <c r="UCO104" s="147"/>
      <c r="UCP104" s="147"/>
      <c r="UCQ104" s="147"/>
      <c r="UCR104" s="147"/>
      <c r="UCS104" s="147"/>
      <c r="UCT104" s="147"/>
      <c r="UCU104" s="147"/>
      <c r="UCV104" s="147"/>
      <c r="UCW104" s="147"/>
      <c r="UCX104" s="147"/>
      <c r="UCY104" s="147"/>
      <c r="UCZ104" s="147"/>
      <c r="UDA104" s="147"/>
      <c r="UDB104" s="147"/>
      <c r="UDC104" s="147"/>
      <c r="UDD104" s="147"/>
      <c r="UDE104" s="147"/>
      <c r="UDF104" s="147"/>
      <c r="UDG104" s="147"/>
      <c r="UDH104" s="147"/>
      <c r="UDI104" s="147"/>
      <c r="UDJ104" s="147"/>
      <c r="UDK104" s="147"/>
      <c r="UDL104" s="147"/>
      <c r="UDM104" s="147"/>
      <c r="UDN104" s="147"/>
      <c r="UDO104" s="147"/>
      <c r="UDP104" s="147"/>
      <c r="UDQ104" s="147"/>
      <c r="UDR104" s="147"/>
      <c r="UDS104" s="147"/>
      <c r="UDT104" s="147"/>
      <c r="UDU104" s="147"/>
      <c r="UDV104" s="147"/>
      <c r="UDW104" s="147"/>
      <c r="UDX104" s="147"/>
      <c r="UDY104" s="147"/>
      <c r="UDZ104" s="147"/>
      <c r="UEA104" s="147"/>
      <c r="UEB104" s="147"/>
      <c r="UEC104" s="147"/>
      <c r="UED104" s="147"/>
      <c r="UEE104" s="147"/>
      <c r="UEF104" s="147"/>
      <c r="UEG104" s="147"/>
      <c r="UEH104" s="147"/>
      <c r="UEI104" s="147"/>
      <c r="UEJ104" s="147"/>
      <c r="UEK104" s="147"/>
      <c r="UEL104" s="147"/>
      <c r="UEM104" s="147"/>
      <c r="UEN104" s="147"/>
      <c r="UEO104" s="147"/>
      <c r="UEP104" s="147"/>
      <c r="UEQ104" s="147"/>
      <c r="UER104" s="147"/>
      <c r="UES104" s="147"/>
      <c r="UET104" s="147"/>
      <c r="UEU104" s="147"/>
      <c r="UEV104" s="147"/>
      <c r="UEW104" s="147"/>
      <c r="UEX104" s="147"/>
      <c r="UEY104" s="147"/>
      <c r="UEZ104" s="147"/>
      <c r="UFA104" s="147"/>
      <c r="UFB104" s="147"/>
      <c r="UFC104" s="147"/>
      <c r="UFD104" s="147"/>
      <c r="UFE104" s="147"/>
      <c r="UFF104" s="147"/>
      <c r="UFG104" s="147"/>
      <c r="UFH104" s="147"/>
      <c r="UFI104" s="147"/>
      <c r="UFJ104" s="147"/>
      <c r="UFK104" s="147"/>
      <c r="UFL104" s="147"/>
      <c r="UFM104" s="147"/>
      <c r="UFN104" s="147"/>
      <c r="UFO104" s="147"/>
      <c r="UFP104" s="147"/>
      <c r="UFQ104" s="147"/>
      <c r="UFR104" s="147"/>
      <c r="UFS104" s="147"/>
      <c r="UFT104" s="147"/>
      <c r="UFU104" s="147"/>
      <c r="UFV104" s="147"/>
      <c r="UFW104" s="147"/>
      <c r="UFX104" s="147"/>
      <c r="UFY104" s="147"/>
      <c r="UFZ104" s="147"/>
      <c r="UGA104" s="147"/>
      <c r="UGB104" s="147"/>
      <c r="UGC104" s="147"/>
      <c r="UGD104" s="147"/>
      <c r="UGE104" s="147"/>
      <c r="UGF104" s="147"/>
      <c r="UGG104" s="147"/>
      <c r="UGH104" s="147"/>
      <c r="UGI104" s="147"/>
      <c r="UGJ104" s="147"/>
      <c r="UGK104" s="147"/>
      <c r="UGL104" s="147"/>
      <c r="UGM104" s="147"/>
      <c r="UGN104" s="147"/>
      <c r="UGO104" s="147"/>
      <c r="UGP104" s="147"/>
      <c r="UGQ104" s="147"/>
      <c r="UGR104" s="147"/>
      <c r="UGS104" s="147"/>
      <c r="UGT104" s="147"/>
      <c r="UGU104" s="147"/>
      <c r="UGV104" s="147"/>
      <c r="UGW104" s="147"/>
      <c r="UGX104" s="147"/>
      <c r="UGY104" s="147"/>
      <c r="UGZ104" s="147"/>
      <c r="UHA104" s="147"/>
      <c r="UHB104" s="147"/>
      <c r="UHC104" s="147"/>
      <c r="UHD104" s="147"/>
      <c r="UHE104" s="147"/>
      <c r="UHF104" s="147"/>
      <c r="UHG104" s="147"/>
      <c r="UHH104" s="147"/>
      <c r="UHI104" s="147"/>
      <c r="UHJ104" s="147"/>
      <c r="UHK104" s="147"/>
      <c r="UHL104" s="147"/>
      <c r="UHM104" s="147"/>
      <c r="UHN104" s="147"/>
      <c r="UHO104" s="147"/>
      <c r="UHP104" s="147"/>
      <c r="UHQ104" s="147"/>
      <c r="UHR104" s="147"/>
      <c r="UHS104" s="147"/>
      <c r="UHT104" s="147"/>
      <c r="UHU104" s="147"/>
      <c r="UHV104" s="147"/>
      <c r="UHW104" s="147"/>
      <c r="UHX104" s="147"/>
      <c r="UHY104" s="147"/>
      <c r="UHZ104" s="147"/>
      <c r="UIA104" s="147"/>
      <c r="UIB104" s="147"/>
      <c r="UIC104" s="147"/>
      <c r="UID104" s="147"/>
      <c r="UIE104" s="147"/>
      <c r="UIF104" s="147"/>
      <c r="UIG104" s="147"/>
      <c r="UIH104" s="147"/>
      <c r="UII104" s="147"/>
      <c r="UIJ104" s="147"/>
      <c r="UIK104" s="147"/>
      <c r="UIL104" s="147"/>
      <c r="UIM104" s="147"/>
      <c r="UIN104" s="147"/>
      <c r="UIO104" s="147"/>
      <c r="UIP104" s="147"/>
      <c r="UIQ104" s="147"/>
      <c r="UIR104" s="147"/>
      <c r="UIS104" s="147"/>
      <c r="UIT104" s="147"/>
      <c r="UIU104" s="147"/>
      <c r="UIV104" s="147"/>
      <c r="UIW104" s="147"/>
      <c r="UIX104" s="147"/>
      <c r="UIY104" s="147"/>
      <c r="UIZ104" s="147"/>
      <c r="UJA104" s="147"/>
      <c r="UJB104" s="147"/>
      <c r="UJC104" s="147"/>
      <c r="UJD104" s="147"/>
      <c r="UJE104" s="147"/>
      <c r="UJF104" s="147"/>
      <c r="UJG104" s="147"/>
      <c r="UJH104" s="147"/>
      <c r="UJI104" s="147"/>
      <c r="UJJ104" s="147"/>
      <c r="UJK104" s="147"/>
      <c r="UJL104" s="147"/>
      <c r="UJM104" s="147"/>
      <c r="UJN104" s="147"/>
      <c r="UJO104" s="147"/>
      <c r="UJP104" s="147"/>
      <c r="UJQ104" s="147"/>
      <c r="UJR104" s="147"/>
      <c r="UJS104" s="147"/>
      <c r="UJT104" s="147"/>
      <c r="UJU104" s="147"/>
      <c r="UJV104" s="147"/>
      <c r="UJW104" s="147"/>
      <c r="UJX104" s="147"/>
      <c r="UJY104" s="147"/>
      <c r="UJZ104" s="147"/>
      <c r="UKA104" s="147"/>
      <c r="UKB104" s="147"/>
      <c r="UKC104" s="147"/>
      <c r="UKD104" s="147"/>
      <c r="UKE104" s="147"/>
      <c r="UKF104" s="147"/>
      <c r="UKG104" s="147"/>
      <c r="UKH104" s="147"/>
      <c r="UKI104" s="147"/>
      <c r="UKJ104" s="147"/>
      <c r="UKK104" s="147"/>
      <c r="UKL104" s="147"/>
      <c r="UKM104" s="147"/>
      <c r="UKN104" s="147"/>
      <c r="UKO104" s="147"/>
      <c r="UKP104" s="147"/>
      <c r="UKQ104" s="147"/>
      <c r="UKR104" s="147"/>
      <c r="UKS104" s="147"/>
      <c r="UKT104" s="147"/>
      <c r="UKU104" s="147"/>
      <c r="UKV104" s="147"/>
      <c r="UKW104" s="147"/>
      <c r="UKX104" s="147"/>
      <c r="UKY104" s="147"/>
      <c r="UKZ104" s="147"/>
      <c r="ULA104" s="147"/>
      <c r="ULB104" s="147"/>
      <c r="ULC104" s="147"/>
      <c r="ULD104" s="147"/>
      <c r="ULE104" s="147"/>
      <c r="ULF104" s="147"/>
      <c r="ULG104" s="147"/>
      <c r="ULH104" s="147"/>
      <c r="ULI104" s="147"/>
      <c r="ULJ104" s="147"/>
      <c r="ULK104" s="147"/>
      <c r="ULL104" s="147"/>
      <c r="ULM104" s="147"/>
      <c r="ULN104" s="147"/>
      <c r="ULO104" s="147"/>
      <c r="ULP104" s="147"/>
      <c r="ULQ104" s="147"/>
      <c r="ULR104" s="147"/>
      <c r="ULS104" s="147"/>
      <c r="ULT104" s="147"/>
      <c r="ULU104" s="147"/>
      <c r="ULV104" s="147"/>
      <c r="ULW104" s="147"/>
      <c r="ULX104" s="147"/>
      <c r="ULY104" s="147"/>
      <c r="ULZ104" s="147"/>
      <c r="UMA104" s="147"/>
      <c r="UMB104" s="147"/>
      <c r="UMC104" s="147"/>
      <c r="UMD104" s="147"/>
      <c r="UME104" s="147"/>
      <c r="UMF104" s="147"/>
      <c r="UMG104" s="147"/>
      <c r="UMH104" s="147"/>
      <c r="UMI104" s="147"/>
      <c r="UMJ104" s="147"/>
      <c r="UMK104" s="147"/>
      <c r="UML104" s="147"/>
      <c r="UMM104" s="147"/>
      <c r="UMN104" s="147"/>
      <c r="UMO104" s="147"/>
      <c r="UMP104" s="147"/>
      <c r="UMQ104" s="147"/>
      <c r="UMR104" s="147"/>
      <c r="UMS104" s="147"/>
      <c r="UMT104" s="147"/>
      <c r="UMU104" s="147"/>
      <c r="UMV104" s="147"/>
      <c r="UMW104" s="147"/>
      <c r="UMX104" s="147"/>
      <c r="UMY104" s="147"/>
      <c r="UMZ104" s="147"/>
      <c r="UNA104" s="147"/>
      <c r="UNB104" s="147"/>
      <c r="UNC104" s="147"/>
      <c r="UND104" s="147"/>
      <c r="UNE104" s="147"/>
      <c r="UNF104" s="147"/>
      <c r="UNG104" s="147"/>
      <c r="UNH104" s="147"/>
      <c r="UNI104" s="147"/>
      <c r="UNJ104" s="147"/>
      <c r="UNK104" s="147"/>
      <c r="UNL104" s="147"/>
      <c r="UNM104" s="147"/>
      <c r="UNN104" s="147"/>
      <c r="UNO104" s="147"/>
      <c r="UNP104" s="147"/>
      <c r="UNQ104" s="147"/>
      <c r="UNR104" s="147"/>
      <c r="UNS104" s="147"/>
      <c r="UNT104" s="147"/>
      <c r="UNU104" s="147"/>
      <c r="UNV104" s="147"/>
      <c r="UNW104" s="147"/>
      <c r="UNX104" s="147"/>
      <c r="UNY104" s="147"/>
      <c r="UNZ104" s="147"/>
      <c r="UOA104" s="147"/>
      <c r="UOB104" s="147"/>
      <c r="UOC104" s="147"/>
      <c r="UOD104" s="147"/>
      <c r="UOE104" s="147"/>
      <c r="UOF104" s="147"/>
      <c r="UOG104" s="147"/>
      <c r="UOH104" s="147"/>
      <c r="UOI104" s="147"/>
      <c r="UOJ104" s="147"/>
      <c r="UOK104" s="147"/>
      <c r="UOL104" s="147"/>
      <c r="UOM104" s="147"/>
      <c r="UON104" s="147"/>
      <c r="UOO104" s="147"/>
      <c r="UOP104" s="147"/>
      <c r="UOQ104" s="147"/>
      <c r="UOR104" s="147"/>
      <c r="UOS104" s="147"/>
      <c r="UOT104" s="147"/>
      <c r="UOU104" s="147"/>
      <c r="UOV104" s="147"/>
      <c r="UOW104" s="147"/>
      <c r="UOX104" s="147"/>
      <c r="UOY104" s="147"/>
      <c r="UOZ104" s="147"/>
      <c r="UPA104" s="147"/>
      <c r="UPB104" s="147"/>
      <c r="UPC104" s="147"/>
      <c r="UPD104" s="147"/>
      <c r="UPE104" s="147"/>
      <c r="UPF104" s="147"/>
      <c r="UPG104" s="147"/>
      <c r="UPH104" s="147"/>
      <c r="UPI104" s="147"/>
      <c r="UPJ104" s="147"/>
      <c r="UPK104" s="147"/>
      <c r="UPL104" s="147"/>
      <c r="UPM104" s="147"/>
      <c r="UPN104" s="147"/>
      <c r="UPO104" s="147"/>
      <c r="UPP104" s="147"/>
      <c r="UPQ104" s="147"/>
      <c r="UPR104" s="147"/>
      <c r="UPS104" s="147"/>
      <c r="UPT104" s="147"/>
      <c r="UPU104" s="147"/>
      <c r="UPV104" s="147"/>
      <c r="UPW104" s="147"/>
      <c r="UPX104" s="147"/>
      <c r="UPY104" s="147"/>
      <c r="UPZ104" s="147"/>
      <c r="UQA104" s="147"/>
      <c r="UQB104" s="147"/>
      <c r="UQC104" s="147"/>
      <c r="UQD104" s="147"/>
      <c r="UQE104" s="147"/>
      <c r="UQF104" s="147"/>
      <c r="UQG104" s="147"/>
      <c r="UQH104" s="147"/>
      <c r="UQI104" s="147"/>
      <c r="UQJ104" s="147"/>
      <c r="UQK104" s="147"/>
      <c r="UQL104" s="147"/>
      <c r="UQM104" s="147"/>
      <c r="UQN104" s="147"/>
      <c r="UQO104" s="147"/>
      <c r="UQP104" s="147"/>
      <c r="UQQ104" s="147"/>
      <c r="UQR104" s="147"/>
      <c r="UQS104" s="147"/>
      <c r="UQT104" s="147"/>
      <c r="UQU104" s="147"/>
      <c r="UQV104" s="147"/>
      <c r="UQW104" s="147"/>
      <c r="UQX104" s="147"/>
      <c r="UQY104" s="147"/>
      <c r="UQZ104" s="147"/>
      <c r="URA104" s="147"/>
      <c r="URB104" s="147"/>
      <c r="URC104" s="147"/>
      <c r="URD104" s="147"/>
      <c r="URE104" s="147"/>
      <c r="URF104" s="147"/>
      <c r="URG104" s="147"/>
      <c r="URH104" s="147"/>
      <c r="URI104" s="147"/>
      <c r="URJ104" s="147"/>
      <c r="URK104" s="147"/>
      <c r="URL104" s="147"/>
      <c r="URM104" s="147"/>
      <c r="URN104" s="147"/>
      <c r="URO104" s="147"/>
      <c r="URP104" s="147"/>
      <c r="URQ104" s="147"/>
      <c r="URR104" s="147"/>
      <c r="URS104" s="147"/>
      <c r="URT104" s="147"/>
      <c r="URU104" s="147"/>
      <c r="URV104" s="147"/>
      <c r="URW104" s="147"/>
      <c r="URX104" s="147"/>
      <c r="URY104" s="147"/>
      <c r="URZ104" s="147"/>
      <c r="USA104" s="147"/>
      <c r="USB104" s="147"/>
      <c r="USC104" s="147"/>
      <c r="USD104" s="147"/>
      <c r="USE104" s="147"/>
      <c r="USF104" s="147"/>
      <c r="USG104" s="147"/>
      <c r="USH104" s="147"/>
      <c r="USI104" s="147"/>
      <c r="USJ104" s="147"/>
      <c r="USK104" s="147"/>
      <c r="USL104" s="147"/>
      <c r="USM104" s="147"/>
      <c r="USN104" s="147"/>
      <c r="USO104" s="147"/>
      <c r="USP104" s="147"/>
      <c r="USQ104" s="147"/>
      <c r="USR104" s="147"/>
      <c r="USS104" s="147"/>
      <c r="UST104" s="147"/>
      <c r="USU104" s="147"/>
      <c r="USV104" s="147"/>
      <c r="USW104" s="147"/>
      <c r="USX104" s="147"/>
      <c r="USY104" s="147"/>
      <c r="USZ104" s="147"/>
      <c r="UTA104" s="147"/>
      <c r="UTB104" s="147"/>
      <c r="UTC104" s="147"/>
      <c r="UTD104" s="147"/>
      <c r="UTE104" s="147"/>
      <c r="UTF104" s="147"/>
      <c r="UTG104" s="147"/>
      <c r="UTH104" s="147"/>
      <c r="UTI104" s="147"/>
      <c r="UTJ104" s="147"/>
      <c r="UTK104" s="147"/>
      <c r="UTL104" s="147"/>
      <c r="UTM104" s="147"/>
      <c r="UTN104" s="147"/>
      <c r="UTO104" s="147"/>
      <c r="UTP104" s="147"/>
      <c r="UTQ104" s="147"/>
      <c r="UTR104" s="147"/>
      <c r="UTS104" s="147"/>
      <c r="UTT104" s="147"/>
      <c r="UTU104" s="147"/>
      <c r="UTV104" s="147"/>
      <c r="UTW104" s="147"/>
      <c r="UTX104" s="147"/>
      <c r="UTY104" s="147"/>
      <c r="UTZ104" s="147"/>
      <c r="UUA104" s="147"/>
      <c r="UUB104" s="147"/>
      <c r="UUC104" s="147"/>
      <c r="UUD104" s="147"/>
      <c r="UUE104" s="147"/>
      <c r="UUF104" s="147"/>
      <c r="UUG104" s="147"/>
      <c r="UUH104" s="147"/>
      <c r="UUI104" s="147"/>
      <c r="UUJ104" s="147"/>
      <c r="UUK104" s="147"/>
      <c r="UUL104" s="147"/>
      <c r="UUM104" s="147"/>
      <c r="UUN104" s="147"/>
      <c r="UUO104" s="147"/>
      <c r="UUP104" s="147"/>
      <c r="UUQ104" s="147"/>
      <c r="UUR104" s="147"/>
      <c r="UUS104" s="147"/>
      <c r="UUT104" s="147"/>
      <c r="UUU104" s="147"/>
      <c r="UUV104" s="147"/>
      <c r="UUW104" s="147"/>
      <c r="UUX104" s="147"/>
      <c r="UUY104" s="147"/>
      <c r="UUZ104" s="147"/>
      <c r="UVA104" s="147"/>
      <c r="UVB104" s="147"/>
      <c r="UVC104" s="147"/>
      <c r="UVD104" s="147"/>
      <c r="UVE104" s="147"/>
      <c r="UVF104" s="147"/>
      <c r="UVG104" s="147"/>
      <c r="UVH104" s="147"/>
      <c r="UVI104" s="147"/>
      <c r="UVJ104" s="147"/>
      <c r="UVK104" s="147"/>
      <c r="UVL104" s="147"/>
      <c r="UVM104" s="147"/>
      <c r="UVN104" s="147"/>
      <c r="UVO104" s="147"/>
      <c r="UVP104" s="147"/>
      <c r="UVQ104" s="147"/>
      <c r="UVR104" s="147"/>
      <c r="UVS104" s="147"/>
      <c r="UVT104" s="147"/>
      <c r="UVU104" s="147"/>
      <c r="UVV104" s="147"/>
      <c r="UVW104" s="147"/>
      <c r="UVX104" s="147"/>
      <c r="UVY104" s="147"/>
      <c r="UVZ104" s="147"/>
      <c r="UWA104" s="147"/>
      <c r="UWB104" s="147"/>
      <c r="UWC104" s="147"/>
      <c r="UWD104" s="147"/>
      <c r="UWE104" s="147"/>
      <c r="UWF104" s="147"/>
      <c r="UWG104" s="147"/>
      <c r="UWH104" s="147"/>
      <c r="UWI104" s="147"/>
      <c r="UWJ104" s="147"/>
      <c r="UWK104" s="147"/>
      <c r="UWL104" s="147"/>
      <c r="UWM104" s="147"/>
      <c r="UWN104" s="147"/>
      <c r="UWO104" s="147"/>
      <c r="UWP104" s="147"/>
      <c r="UWQ104" s="147"/>
      <c r="UWR104" s="147"/>
      <c r="UWS104" s="147"/>
      <c r="UWT104" s="147"/>
      <c r="UWU104" s="147"/>
      <c r="UWV104" s="147"/>
      <c r="UWW104" s="147"/>
      <c r="UWX104" s="147"/>
      <c r="UWY104" s="147"/>
      <c r="UWZ104" s="147"/>
      <c r="UXA104" s="147"/>
      <c r="UXB104" s="147"/>
      <c r="UXC104" s="147"/>
      <c r="UXD104" s="147"/>
      <c r="UXE104" s="147"/>
      <c r="UXF104" s="147"/>
      <c r="UXG104" s="147"/>
      <c r="UXH104" s="147"/>
      <c r="UXI104" s="147"/>
      <c r="UXJ104" s="147"/>
      <c r="UXK104" s="147"/>
      <c r="UXL104" s="147"/>
      <c r="UXM104" s="147"/>
      <c r="UXN104" s="147"/>
      <c r="UXO104" s="147"/>
      <c r="UXP104" s="147"/>
      <c r="UXQ104" s="147"/>
      <c r="UXR104" s="147"/>
      <c r="UXS104" s="147"/>
      <c r="UXT104" s="147"/>
      <c r="UXU104" s="147"/>
      <c r="UXV104" s="147"/>
      <c r="UXW104" s="147"/>
      <c r="UXX104" s="147"/>
      <c r="UXY104" s="147"/>
      <c r="UXZ104" s="147"/>
      <c r="UYA104" s="147"/>
      <c r="UYB104" s="147"/>
      <c r="UYC104" s="147"/>
      <c r="UYD104" s="147"/>
      <c r="UYE104" s="147"/>
      <c r="UYF104" s="147"/>
      <c r="UYG104" s="147"/>
      <c r="UYH104" s="147"/>
      <c r="UYI104" s="147"/>
      <c r="UYJ104" s="147"/>
      <c r="UYK104" s="147"/>
      <c r="UYL104" s="147"/>
      <c r="UYM104" s="147"/>
      <c r="UYN104" s="147"/>
      <c r="UYO104" s="147"/>
      <c r="UYP104" s="147"/>
      <c r="UYQ104" s="147"/>
      <c r="UYR104" s="147"/>
      <c r="UYS104" s="147"/>
      <c r="UYT104" s="147"/>
      <c r="UYU104" s="147"/>
      <c r="UYV104" s="147"/>
      <c r="UYW104" s="147"/>
      <c r="UYX104" s="147"/>
      <c r="UYY104" s="147"/>
      <c r="UYZ104" s="147"/>
      <c r="UZA104" s="147"/>
      <c r="UZB104" s="147"/>
      <c r="UZC104" s="147"/>
      <c r="UZD104" s="147"/>
      <c r="UZE104" s="147"/>
      <c r="UZF104" s="147"/>
      <c r="UZG104" s="147"/>
      <c r="UZH104" s="147"/>
      <c r="UZI104" s="147"/>
      <c r="UZJ104" s="147"/>
      <c r="UZK104" s="147"/>
      <c r="UZL104" s="147"/>
      <c r="UZM104" s="147"/>
      <c r="UZN104" s="147"/>
      <c r="UZO104" s="147"/>
      <c r="UZP104" s="147"/>
      <c r="UZQ104" s="147"/>
      <c r="UZR104" s="147"/>
      <c r="UZS104" s="147"/>
      <c r="UZT104" s="147"/>
      <c r="UZU104" s="147"/>
      <c r="UZV104" s="147"/>
      <c r="UZW104" s="147"/>
      <c r="UZX104" s="147"/>
      <c r="UZY104" s="147"/>
      <c r="UZZ104" s="147"/>
      <c r="VAA104" s="147"/>
      <c r="VAB104" s="147"/>
      <c r="VAC104" s="147"/>
      <c r="VAD104" s="147"/>
      <c r="VAE104" s="147"/>
      <c r="VAF104" s="147"/>
      <c r="VAG104" s="147"/>
      <c r="VAH104" s="147"/>
      <c r="VAI104" s="147"/>
      <c r="VAJ104" s="147"/>
      <c r="VAK104" s="147"/>
      <c r="VAL104" s="147"/>
      <c r="VAM104" s="147"/>
      <c r="VAN104" s="147"/>
      <c r="VAO104" s="147"/>
      <c r="VAP104" s="147"/>
      <c r="VAQ104" s="147"/>
      <c r="VAR104" s="147"/>
      <c r="VAS104" s="147"/>
      <c r="VAT104" s="147"/>
      <c r="VAU104" s="147"/>
      <c r="VAV104" s="147"/>
      <c r="VAW104" s="147"/>
      <c r="VAX104" s="147"/>
      <c r="VAY104" s="147"/>
      <c r="VAZ104" s="147"/>
      <c r="VBA104" s="147"/>
      <c r="VBB104" s="147"/>
      <c r="VBC104" s="147"/>
      <c r="VBD104" s="147"/>
      <c r="VBE104" s="147"/>
      <c r="VBF104" s="147"/>
      <c r="VBG104" s="147"/>
      <c r="VBH104" s="147"/>
      <c r="VBI104" s="147"/>
      <c r="VBJ104" s="147"/>
      <c r="VBK104" s="147"/>
      <c r="VBL104" s="147"/>
      <c r="VBM104" s="147"/>
      <c r="VBN104" s="147"/>
      <c r="VBO104" s="147"/>
      <c r="VBP104" s="147"/>
      <c r="VBQ104" s="147"/>
      <c r="VBR104" s="147"/>
      <c r="VBS104" s="147"/>
      <c r="VBT104" s="147"/>
      <c r="VBU104" s="147"/>
      <c r="VBV104" s="147"/>
      <c r="VBW104" s="147"/>
      <c r="VBX104" s="147"/>
      <c r="VBY104" s="147"/>
      <c r="VBZ104" s="147"/>
      <c r="VCA104" s="147"/>
      <c r="VCB104" s="147"/>
      <c r="VCC104" s="147"/>
      <c r="VCD104" s="147"/>
      <c r="VCE104" s="147"/>
      <c r="VCF104" s="147"/>
      <c r="VCG104" s="147"/>
      <c r="VCH104" s="147"/>
      <c r="VCI104" s="147"/>
      <c r="VCJ104" s="147"/>
      <c r="VCK104" s="147"/>
      <c r="VCL104" s="147"/>
      <c r="VCM104" s="147"/>
      <c r="VCN104" s="147"/>
      <c r="VCO104" s="147"/>
      <c r="VCP104" s="147"/>
      <c r="VCQ104" s="147"/>
      <c r="VCR104" s="147"/>
      <c r="VCS104" s="147"/>
      <c r="VCT104" s="147"/>
      <c r="VCU104" s="147"/>
      <c r="VCV104" s="147"/>
      <c r="VCW104" s="147"/>
      <c r="VCX104" s="147"/>
      <c r="VCY104" s="147"/>
      <c r="VCZ104" s="147"/>
      <c r="VDA104" s="147"/>
      <c r="VDB104" s="147"/>
      <c r="VDC104" s="147"/>
      <c r="VDD104" s="147"/>
      <c r="VDE104" s="147"/>
      <c r="VDF104" s="147"/>
      <c r="VDG104" s="147"/>
      <c r="VDH104" s="147"/>
      <c r="VDI104" s="147"/>
      <c r="VDJ104" s="147"/>
      <c r="VDK104" s="147"/>
      <c r="VDL104" s="147"/>
      <c r="VDM104" s="147"/>
      <c r="VDN104" s="147"/>
      <c r="VDO104" s="147"/>
      <c r="VDP104" s="147"/>
      <c r="VDQ104" s="147"/>
      <c r="VDR104" s="147"/>
      <c r="VDS104" s="147"/>
      <c r="VDT104" s="147"/>
      <c r="VDU104" s="147"/>
      <c r="VDV104" s="147"/>
      <c r="VDW104" s="147"/>
      <c r="VDX104" s="147"/>
      <c r="VDY104" s="147"/>
      <c r="VDZ104" s="147"/>
      <c r="VEA104" s="147"/>
      <c r="VEB104" s="147"/>
      <c r="VEC104" s="147"/>
      <c r="VED104" s="147"/>
      <c r="VEE104" s="147"/>
      <c r="VEF104" s="147"/>
      <c r="VEG104" s="147"/>
      <c r="VEH104" s="147"/>
      <c r="VEI104" s="147"/>
      <c r="VEJ104" s="147"/>
      <c r="VEK104" s="147"/>
      <c r="VEL104" s="147"/>
      <c r="VEM104" s="147"/>
      <c r="VEN104" s="147"/>
      <c r="VEO104" s="147"/>
      <c r="VEP104" s="147"/>
      <c r="VEQ104" s="147"/>
      <c r="VER104" s="147"/>
      <c r="VES104" s="147"/>
      <c r="VET104" s="147"/>
      <c r="VEU104" s="147"/>
      <c r="VEV104" s="147"/>
      <c r="VEW104" s="147"/>
      <c r="VEX104" s="147"/>
      <c r="VEY104" s="147"/>
      <c r="VEZ104" s="147"/>
      <c r="VFA104" s="147"/>
      <c r="VFB104" s="147"/>
      <c r="VFC104" s="147"/>
      <c r="VFD104" s="147"/>
      <c r="VFE104" s="147"/>
      <c r="VFF104" s="147"/>
      <c r="VFG104" s="147"/>
      <c r="VFH104" s="147"/>
      <c r="VFI104" s="147"/>
      <c r="VFJ104" s="147"/>
      <c r="VFK104" s="147"/>
      <c r="VFL104" s="147"/>
      <c r="VFM104" s="147"/>
      <c r="VFN104" s="147"/>
      <c r="VFO104" s="147"/>
      <c r="VFP104" s="147"/>
      <c r="VFQ104" s="147"/>
      <c r="VFR104" s="147"/>
      <c r="VFS104" s="147"/>
      <c r="VFT104" s="147"/>
      <c r="VFU104" s="147"/>
      <c r="VFV104" s="147"/>
      <c r="VFW104" s="147"/>
      <c r="VFX104" s="147"/>
      <c r="VFY104" s="147"/>
      <c r="VFZ104" s="147"/>
      <c r="VGA104" s="147"/>
      <c r="VGB104" s="147"/>
      <c r="VGC104" s="147"/>
      <c r="VGD104" s="147"/>
      <c r="VGE104" s="147"/>
      <c r="VGF104" s="147"/>
      <c r="VGG104" s="147"/>
      <c r="VGH104" s="147"/>
      <c r="VGI104" s="147"/>
      <c r="VGJ104" s="147"/>
      <c r="VGK104" s="147"/>
      <c r="VGL104" s="147"/>
      <c r="VGM104" s="147"/>
      <c r="VGN104" s="147"/>
      <c r="VGO104" s="147"/>
      <c r="VGP104" s="147"/>
      <c r="VGQ104" s="147"/>
      <c r="VGR104" s="147"/>
      <c r="VGS104" s="147"/>
      <c r="VGT104" s="147"/>
      <c r="VGU104" s="147"/>
      <c r="VGV104" s="147"/>
      <c r="VGW104" s="147"/>
      <c r="VGX104" s="147"/>
      <c r="VGY104" s="147"/>
      <c r="VGZ104" s="147"/>
      <c r="VHA104" s="147"/>
      <c r="VHB104" s="147"/>
      <c r="VHC104" s="147"/>
      <c r="VHD104" s="147"/>
      <c r="VHE104" s="147"/>
      <c r="VHF104" s="147"/>
      <c r="VHG104" s="147"/>
      <c r="VHH104" s="147"/>
      <c r="VHI104" s="147"/>
      <c r="VHJ104" s="147"/>
      <c r="VHK104" s="147"/>
      <c r="VHL104" s="147"/>
      <c r="VHM104" s="147"/>
      <c r="VHN104" s="147"/>
      <c r="VHO104" s="147"/>
      <c r="VHP104" s="147"/>
      <c r="VHQ104" s="147"/>
      <c r="VHR104" s="147"/>
      <c r="VHS104" s="147"/>
      <c r="VHT104" s="147"/>
      <c r="VHU104" s="147"/>
      <c r="VHV104" s="147"/>
      <c r="VHW104" s="147"/>
      <c r="VHX104" s="147"/>
      <c r="VHY104" s="147"/>
      <c r="VHZ104" s="147"/>
      <c r="VIA104" s="147"/>
      <c r="VIB104" s="147"/>
      <c r="VIC104" s="147"/>
      <c r="VID104" s="147"/>
      <c r="VIE104" s="147"/>
      <c r="VIF104" s="147"/>
      <c r="VIG104" s="147"/>
      <c r="VIH104" s="147"/>
      <c r="VII104" s="147"/>
      <c r="VIJ104" s="147"/>
      <c r="VIK104" s="147"/>
      <c r="VIL104" s="147"/>
      <c r="VIM104" s="147"/>
      <c r="VIN104" s="147"/>
      <c r="VIO104" s="147"/>
      <c r="VIP104" s="147"/>
      <c r="VIQ104" s="147"/>
      <c r="VIR104" s="147"/>
      <c r="VIS104" s="147"/>
      <c r="VIT104" s="147"/>
      <c r="VIU104" s="147"/>
      <c r="VIV104" s="147"/>
      <c r="VIW104" s="147"/>
      <c r="VIX104" s="147"/>
      <c r="VIY104" s="147"/>
      <c r="VIZ104" s="147"/>
      <c r="VJA104" s="147"/>
      <c r="VJB104" s="147"/>
      <c r="VJC104" s="147"/>
      <c r="VJD104" s="147"/>
      <c r="VJE104" s="147"/>
      <c r="VJF104" s="147"/>
      <c r="VJG104" s="147"/>
      <c r="VJH104" s="147"/>
      <c r="VJI104" s="147"/>
      <c r="VJJ104" s="147"/>
      <c r="VJK104" s="147"/>
      <c r="VJL104" s="147"/>
      <c r="VJM104" s="147"/>
      <c r="VJN104" s="147"/>
      <c r="VJO104" s="147"/>
      <c r="VJP104" s="147"/>
      <c r="VJQ104" s="147"/>
      <c r="VJR104" s="147"/>
      <c r="VJS104" s="147"/>
      <c r="VJT104" s="147"/>
      <c r="VJU104" s="147"/>
      <c r="VJV104" s="147"/>
      <c r="VJW104" s="147"/>
      <c r="VJX104" s="147"/>
      <c r="VJY104" s="147"/>
      <c r="VJZ104" s="147"/>
      <c r="VKA104" s="147"/>
      <c r="VKB104" s="147"/>
      <c r="VKC104" s="147"/>
      <c r="VKD104" s="147"/>
      <c r="VKE104" s="147"/>
      <c r="VKF104" s="147"/>
      <c r="VKG104" s="147"/>
      <c r="VKH104" s="147"/>
      <c r="VKI104" s="147"/>
      <c r="VKJ104" s="147"/>
      <c r="VKK104" s="147"/>
      <c r="VKL104" s="147"/>
      <c r="VKM104" s="147"/>
      <c r="VKN104" s="147"/>
      <c r="VKO104" s="147"/>
      <c r="VKP104" s="147"/>
      <c r="VKQ104" s="147"/>
      <c r="VKR104" s="147"/>
      <c r="VKS104" s="147"/>
      <c r="VKT104" s="147"/>
      <c r="VKU104" s="147"/>
      <c r="VKV104" s="147"/>
      <c r="VKW104" s="147"/>
      <c r="VKX104" s="147"/>
      <c r="VKY104" s="147"/>
      <c r="VKZ104" s="147"/>
      <c r="VLA104" s="147"/>
      <c r="VLB104" s="147"/>
      <c r="VLC104" s="147"/>
      <c r="VLD104" s="147"/>
      <c r="VLE104" s="147"/>
      <c r="VLF104" s="147"/>
      <c r="VLG104" s="147"/>
      <c r="VLH104" s="147"/>
      <c r="VLI104" s="147"/>
      <c r="VLJ104" s="147"/>
      <c r="VLK104" s="147"/>
      <c r="VLL104" s="147"/>
      <c r="VLM104" s="147"/>
      <c r="VLN104" s="147"/>
      <c r="VLO104" s="147"/>
      <c r="VLP104" s="147"/>
      <c r="VLQ104" s="147"/>
      <c r="VLR104" s="147"/>
      <c r="VLS104" s="147"/>
      <c r="VLT104" s="147"/>
      <c r="VLU104" s="147"/>
      <c r="VLV104" s="147"/>
      <c r="VLW104" s="147"/>
      <c r="VLX104" s="147"/>
      <c r="VLY104" s="147"/>
      <c r="VLZ104" s="147"/>
      <c r="VMA104" s="147"/>
      <c r="VMB104" s="147"/>
      <c r="VMC104" s="147"/>
      <c r="VMD104" s="147"/>
      <c r="VME104" s="147"/>
      <c r="VMF104" s="147"/>
      <c r="VMG104" s="147"/>
      <c r="VMH104" s="147"/>
      <c r="VMI104" s="147"/>
      <c r="VMJ104" s="147"/>
      <c r="VMK104" s="147"/>
      <c r="VML104" s="147"/>
      <c r="VMM104" s="147"/>
      <c r="VMN104" s="147"/>
      <c r="VMO104" s="147"/>
      <c r="VMP104" s="147"/>
      <c r="VMQ104" s="147"/>
      <c r="VMR104" s="147"/>
      <c r="VMS104" s="147"/>
      <c r="VMT104" s="147"/>
      <c r="VMU104" s="147"/>
      <c r="VMV104" s="147"/>
      <c r="VMW104" s="147"/>
      <c r="VMX104" s="147"/>
      <c r="VMY104" s="147"/>
      <c r="VMZ104" s="147"/>
      <c r="VNA104" s="147"/>
      <c r="VNB104" s="147"/>
      <c r="VNC104" s="147"/>
      <c r="VND104" s="147"/>
      <c r="VNE104" s="147"/>
      <c r="VNF104" s="147"/>
      <c r="VNG104" s="147"/>
      <c r="VNH104" s="147"/>
      <c r="VNI104" s="147"/>
      <c r="VNJ104" s="147"/>
      <c r="VNK104" s="147"/>
      <c r="VNL104" s="147"/>
      <c r="VNM104" s="147"/>
      <c r="VNN104" s="147"/>
      <c r="VNO104" s="147"/>
      <c r="VNP104" s="147"/>
      <c r="VNQ104" s="147"/>
      <c r="VNR104" s="147"/>
      <c r="VNS104" s="147"/>
      <c r="VNT104" s="147"/>
      <c r="VNU104" s="147"/>
      <c r="VNV104" s="147"/>
      <c r="VNW104" s="147"/>
      <c r="VNX104" s="147"/>
      <c r="VNY104" s="147"/>
      <c r="VNZ104" s="147"/>
      <c r="VOA104" s="147"/>
      <c r="VOB104" s="147"/>
      <c r="VOC104" s="147"/>
      <c r="VOD104" s="147"/>
      <c r="VOE104" s="147"/>
      <c r="VOF104" s="147"/>
      <c r="VOG104" s="147"/>
      <c r="VOH104" s="147"/>
      <c r="VOI104" s="147"/>
      <c r="VOJ104" s="147"/>
      <c r="VOK104" s="147"/>
      <c r="VOL104" s="147"/>
      <c r="VOM104" s="147"/>
      <c r="VON104" s="147"/>
      <c r="VOO104" s="147"/>
      <c r="VOP104" s="147"/>
      <c r="VOQ104" s="147"/>
      <c r="VOR104" s="147"/>
      <c r="VOS104" s="147"/>
      <c r="VOT104" s="147"/>
      <c r="VOU104" s="147"/>
      <c r="VOV104" s="147"/>
      <c r="VOW104" s="147"/>
      <c r="VOX104" s="147"/>
      <c r="VOY104" s="147"/>
      <c r="VOZ104" s="147"/>
      <c r="VPA104" s="147"/>
      <c r="VPB104" s="147"/>
      <c r="VPC104" s="147"/>
      <c r="VPD104" s="147"/>
      <c r="VPE104" s="147"/>
      <c r="VPF104" s="147"/>
      <c r="VPG104" s="147"/>
      <c r="VPH104" s="147"/>
      <c r="VPI104" s="147"/>
      <c r="VPJ104" s="147"/>
      <c r="VPK104" s="147"/>
      <c r="VPL104" s="147"/>
      <c r="VPM104" s="147"/>
      <c r="VPN104" s="147"/>
      <c r="VPO104" s="147"/>
      <c r="VPP104" s="147"/>
      <c r="VPQ104" s="147"/>
      <c r="VPR104" s="147"/>
      <c r="VPS104" s="147"/>
      <c r="VPT104" s="147"/>
      <c r="VPU104" s="147"/>
      <c r="VPV104" s="147"/>
      <c r="VPW104" s="147"/>
      <c r="VPX104" s="147"/>
      <c r="VPY104" s="147"/>
      <c r="VPZ104" s="147"/>
      <c r="VQA104" s="147"/>
      <c r="VQB104" s="147"/>
      <c r="VQC104" s="147"/>
      <c r="VQD104" s="147"/>
      <c r="VQE104" s="147"/>
      <c r="VQF104" s="147"/>
      <c r="VQG104" s="147"/>
      <c r="VQH104" s="147"/>
      <c r="VQI104" s="147"/>
      <c r="VQJ104" s="147"/>
      <c r="VQK104" s="147"/>
      <c r="VQL104" s="147"/>
      <c r="VQM104" s="147"/>
      <c r="VQN104" s="147"/>
      <c r="VQO104" s="147"/>
      <c r="VQP104" s="147"/>
      <c r="VQQ104" s="147"/>
      <c r="VQR104" s="147"/>
      <c r="VQS104" s="147"/>
      <c r="VQT104" s="147"/>
      <c r="VQU104" s="147"/>
      <c r="VQV104" s="147"/>
      <c r="VQW104" s="147"/>
      <c r="VQX104" s="147"/>
      <c r="VQY104" s="147"/>
      <c r="VQZ104" s="147"/>
      <c r="VRA104" s="147"/>
      <c r="VRB104" s="147"/>
      <c r="VRC104" s="147"/>
      <c r="VRD104" s="147"/>
      <c r="VRE104" s="147"/>
      <c r="VRF104" s="147"/>
      <c r="VRG104" s="147"/>
      <c r="VRH104" s="147"/>
      <c r="VRI104" s="147"/>
      <c r="VRJ104" s="147"/>
      <c r="VRK104" s="147"/>
      <c r="VRL104" s="147"/>
      <c r="VRM104" s="147"/>
      <c r="VRN104" s="147"/>
      <c r="VRO104" s="147"/>
      <c r="VRP104" s="147"/>
      <c r="VRQ104" s="147"/>
      <c r="VRR104" s="147"/>
      <c r="VRS104" s="147"/>
      <c r="VRT104" s="147"/>
      <c r="VRU104" s="147"/>
      <c r="VRV104" s="147"/>
      <c r="VRW104" s="147"/>
      <c r="VRX104" s="147"/>
      <c r="VRY104" s="147"/>
      <c r="VRZ104" s="147"/>
      <c r="VSA104" s="147"/>
      <c r="VSB104" s="147"/>
      <c r="VSC104" s="147"/>
      <c r="VSD104" s="147"/>
      <c r="VSE104" s="147"/>
      <c r="VSF104" s="147"/>
      <c r="VSG104" s="147"/>
      <c r="VSH104" s="147"/>
      <c r="VSI104" s="147"/>
      <c r="VSJ104" s="147"/>
      <c r="VSK104" s="147"/>
      <c r="VSL104" s="147"/>
      <c r="VSM104" s="147"/>
      <c r="VSN104" s="147"/>
      <c r="VSO104" s="147"/>
      <c r="VSP104" s="147"/>
      <c r="VSQ104" s="147"/>
      <c r="VSR104" s="147"/>
      <c r="VSS104" s="147"/>
      <c r="VST104" s="147"/>
      <c r="VSU104" s="147"/>
      <c r="VSV104" s="147"/>
      <c r="VSW104" s="147"/>
      <c r="VSX104" s="147"/>
      <c r="VSY104" s="147"/>
      <c r="VSZ104" s="147"/>
      <c r="VTA104" s="147"/>
      <c r="VTB104" s="147"/>
      <c r="VTC104" s="147"/>
      <c r="VTD104" s="147"/>
      <c r="VTE104" s="147"/>
      <c r="VTF104" s="147"/>
      <c r="VTG104" s="147"/>
      <c r="VTH104" s="147"/>
      <c r="VTI104" s="147"/>
      <c r="VTJ104" s="147"/>
      <c r="VTK104" s="147"/>
      <c r="VTL104" s="147"/>
      <c r="VTM104" s="147"/>
      <c r="VTN104" s="147"/>
      <c r="VTO104" s="147"/>
      <c r="VTP104" s="147"/>
      <c r="VTQ104" s="147"/>
      <c r="VTR104" s="147"/>
      <c r="VTS104" s="147"/>
      <c r="VTT104" s="147"/>
      <c r="VTU104" s="147"/>
      <c r="VTV104" s="147"/>
      <c r="VTW104" s="147"/>
      <c r="VTX104" s="147"/>
      <c r="VTY104" s="147"/>
      <c r="VTZ104" s="147"/>
      <c r="VUA104" s="147"/>
      <c r="VUB104" s="147"/>
      <c r="VUC104" s="147"/>
      <c r="VUD104" s="147"/>
      <c r="VUE104" s="147"/>
      <c r="VUF104" s="147"/>
      <c r="VUG104" s="147"/>
      <c r="VUH104" s="147"/>
      <c r="VUI104" s="147"/>
      <c r="VUJ104" s="147"/>
      <c r="VUK104" s="147"/>
      <c r="VUL104" s="147"/>
      <c r="VUM104" s="147"/>
      <c r="VUN104" s="147"/>
      <c r="VUO104" s="147"/>
      <c r="VUP104" s="147"/>
      <c r="VUQ104" s="147"/>
      <c r="VUR104" s="147"/>
      <c r="VUS104" s="147"/>
      <c r="VUT104" s="147"/>
      <c r="VUU104" s="147"/>
      <c r="VUV104" s="147"/>
      <c r="VUW104" s="147"/>
      <c r="VUX104" s="147"/>
      <c r="VUY104" s="147"/>
      <c r="VUZ104" s="147"/>
      <c r="VVA104" s="147"/>
      <c r="VVB104" s="147"/>
      <c r="VVC104" s="147"/>
      <c r="VVD104" s="147"/>
      <c r="VVE104" s="147"/>
      <c r="VVF104" s="147"/>
      <c r="VVG104" s="147"/>
      <c r="VVH104" s="147"/>
      <c r="VVI104" s="147"/>
      <c r="VVJ104" s="147"/>
      <c r="VVK104" s="147"/>
      <c r="VVL104" s="147"/>
      <c r="VVM104" s="147"/>
      <c r="VVN104" s="147"/>
      <c r="VVO104" s="147"/>
      <c r="VVP104" s="147"/>
      <c r="VVQ104" s="147"/>
      <c r="VVR104" s="147"/>
      <c r="VVS104" s="147"/>
      <c r="VVT104" s="147"/>
      <c r="VVU104" s="147"/>
      <c r="VVV104" s="147"/>
      <c r="VVW104" s="147"/>
      <c r="VVX104" s="147"/>
      <c r="VVY104" s="147"/>
      <c r="VVZ104" s="147"/>
      <c r="VWA104" s="147"/>
      <c r="VWB104" s="147"/>
      <c r="VWC104" s="147"/>
      <c r="VWD104" s="147"/>
      <c r="VWE104" s="147"/>
      <c r="VWF104" s="147"/>
      <c r="VWG104" s="147"/>
      <c r="VWH104" s="147"/>
      <c r="VWI104" s="147"/>
      <c r="VWJ104" s="147"/>
      <c r="VWK104" s="147"/>
      <c r="VWL104" s="147"/>
      <c r="VWM104" s="147"/>
      <c r="VWN104" s="147"/>
      <c r="VWO104" s="147"/>
      <c r="VWP104" s="147"/>
      <c r="VWQ104" s="147"/>
      <c r="VWR104" s="147"/>
      <c r="VWS104" s="147"/>
      <c r="VWT104" s="147"/>
      <c r="VWU104" s="147"/>
      <c r="VWV104" s="147"/>
      <c r="VWW104" s="147"/>
      <c r="VWX104" s="147"/>
      <c r="VWY104" s="147"/>
      <c r="VWZ104" s="147"/>
      <c r="VXA104" s="147"/>
      <c r="VXB104" s="147"/>
      <c r="VXC104" s="147"/>
      <c r="VXD104" s="147"/>
      <c r="VXE104" s="147"/>
      <c r="VXF104" s="147"/>
      <c r="VXG104" s="147"/>
      <c r="VXH104" s="147"/>
      <c r="VXI104" s="147"/>
      <c r="VXJ104" s="147"/>
      <c r="VXK104" s="147"/>
      <c r="VXL104" s="147"/>
      <c r="VXM104" s="147"/>
      <c r="VXN104" s="147"/>
      <c r="VXO104" s="147"/>
      <c r="VXP104" s="147"/>
      <c r="VXQ104" s="147"/>
      <c r="VXR104" s="147"/>
      <c r="VXS104" s="147"/>
      <c r="VXT104" s="147"/>
      <c r="VXU104" s="147"/>
      <c r="VXV104" s="147"/>
      <c r="VXW104" s="147"/>
      <c r="VXX104" s="147"/>
      <c r="VXY104" s="147"/>
      <c r="VXZ104" s="147"/>
      <c r="VYA104" s="147"/>
      <c r="VYB104" s="147"/>
      <c r="VYC104" s="147"/>
      <c r="VYD104" s="147"/>
      <c r="VYE104" s="147"/>
      <c r="VYF104" s="147"/>
      <c r="VYG104" s="147"/>
      <c r="VYH104" s="147"/>
      <c r="VYI104" s="147"/>
      <c r="VYJ104" s="147"/>
      <c r="VYK104" s="147"/>
      <c r="VYL104" s="147"/>
      <c r="VYM104" s="147"/>
      <c r="VYN104" s="147"/>
      <c r="VYO104" s="147"/>
      <c r="VYP104" s="147"/>
      <c r="VYQ104" s="147"/>
      <c r="VYR104" s="147"/>
      <c r="VYS104" s="147"/>
      <c r="VYT104" s="147"/>
      <c r="VYU104" s="147"/>
      <c r="VYV104" s="147"/>
      <c r="VYW104" s="147"/>
      <c r="VYX104" s="147"/>
      <c r="VYY104" s="147"/>
      <c r="VYZ104" s="147"/>
      <c r="VZA104" s="147"/>
      <c r="VZB104" s="147"/>
      <c r="VZC104" s="147"/>
      <c r="VZD104" s="147"/>
      <c r="VZE104" s="147"/>
      <c r="VZF104" s="147"/>
      <c r="VZG104" s="147"/>
      <c r="VZH104" s="147"/>
      <c r="VZI104" s="147"/>
      <c r="VZJ104" s="147"/>
      <c r="VZK104" s="147"/>
      <c r="VZL104" s="147"/>
      <c r="VZM104" s="147"/>
      <c r="VZN104" s="147"/>
      <c r="VZO104" s="147"/>
      <c r="VZP104" s="147"/>
      <c r="VZQ104" s="147"/>
      <c r="VZR104" s="147"/>
      <c r="VZS104" s="147"/>
      <c r="VZT104" s="147"/>
      <c r="VZU104" s="147"/>
      <c r="VZV104" s="147"/>
      <c r="VZW104" s="147"/>
      <c r="VZX104" s="147"/>
      <c r="VZY104" s="147"/>
      <c r="VZZ104" s="147"/>
      <c r="WAA104" s="147"/>
      <c r="WAB104" s="147"/>
      <c r="WAC104" s="147"/>
      <c r="WAD104" s="147"/>
      <c r="WAE104" s="147"/>
      <c r="WAF104" s="147"/>
      <c r="WAG104" s="147"/>
      <c r="WAH104" s="147"/>
      <c r="WAI104" s="147"/>
      <c r="WAJ104" s="147"/>
      <c r="WAK104" s="147"/>
      <c r="WAL104" s="147"/>
      <c r="WAM104" s="147"/>
      <c r="WAN104" s="147"/>
      <c r="WAO104" s="147"/>
      <c r="WAP104" s="147"/>
      <c r="WAQ104" s="147"/>
      <c r="WAR104" s="147"/>
      <c r="WAS104" s="147"/>
      <c r="WAT104" s="147"/>
      <c r="WAU104" s="147"/>
      <c r="WAV104" s="147"/>
      <c r="WAW104" s="147"/>
      <c r="WAX104" s="147"/>
      <c r="WAY104" s="147"/>
      <c r="WAZ104" s="147"/>
      <c r="WBA104" s="147"/>
      <c r="WBB104" s="147"/>
      <c r="WBC104" s="147"/>
      <c r="WBD104" s="147"/>
      <c r="WBE104" s="147"/>
      <c r="WBF104" s="147"/>
      <c r="WBG104" s="147"/>
      <c r="WBH104" s="147"/>
      <c r="WBI104" s="147"/>
      <c r="WBJ104" s="147"/>
      <c r="WBK104" s="147"/>
      <c r="WBL104" s="147"/>
      <c r="WBM104" s="147"/>
      <c r="WBN104" s="147"/>
      <c r="WBO104" s="147"/>
      <c r="WBP104" s="147"/>
      <c r="WBQ104" s="147"/>
      <c r="WBR104" s="147"/>
      <c r="WBS104" s="147"/>
      <c r="WBT104" s="147"/>
      <c r="WBU104" s="147"/>
      <c r="WBV104" s="147"/>
      <c r="WBW104" s="147"/>
      <c r="WBX104" s="147"/>
      <c r="WBY104" s="147"/>
      <c r="WBZ104" s="147"/>
      <c r="WCA104" s="147"/>
      <c r="WCB104" s="147"/>
      <c r="WCC104" s="147"/>
      <c r="WCD104" s="147"/>
      <c r="WCE104" s="147"/>
      <c r="WCF104" s="147"/>
      <c r="WCG104" s="147"/>
      <c r="WCH104" s="147"/>
      <c r="WCI104" s="147"/>
      <c r="WCJ104" s="147"/>
      <c r="WCK104" s="147"/>
      <c r="WCL104" s="147"/>
      <c r="WCM104" s="147"/>
      <c r="WCN104" s="147"/>
      <c r="WCO104" s="147"/>
      <c r="WCP104" s="147"/>
      <c r="WCQ104" s="147"/>
      <c r="WCR104" s="147"/>
      <c r="WCS104" s="147"/>
      <c r="WCT104" s="147"/>
      <c r="WCU104" s="147"/>
      <c r="WCV104" s="147"/>
      <c r="WCW104" s="147"/>
      <c r="WCX104" s="147"/>
      <c r="WCY104" s="147"/>
      <c r="WCZ104" s="147"/>
      <c r="WDA104" s="147"/>
      <c r="WDB104" s="147"/>
      <c r="WDC104" s="147"/>
      <c r="WDD104" s="147"/>
      <c r="WDE104" s="147"/>
      <c r="WDF104" s="147"/>
      <c r="WDG104" s="147"/>
      <c r="WDH104" s="147"/>
      <c r="WDI104" s="147"/>
      <c r="WDJ104" s="147"/>
      <c r="WDK104" s="147"/>
      <c r="WDL104" s="147"/>
      <c r="WDM104" s="147"/>
      <c r="WDN104" s="147"/>
      <c r="WDO104" s="147"/>
      <c r="WDP104" s="147"/>
      <c r="WDQ104" s="147"/>
      <c r="WDR104" s="147"/>
      <c r="WDS104" s="147"/>
      <c r="WDT104" s="147"/>
      <c r="WDU104" s="147"/>
      <c r="WDV104" s="147"/>
      <c r="WDW104" s="147"/>
      <c r="WDX104" s="147"/>
      <c r="WDY104" s="147"/>
      <c r="WDZ104" s="147"/>
      <c r="WEA104" s="147"/>
      <c r="WEB104" s="147"/>
      <c r="WEC104" s="147"/>
      <c r="WED104" s="147"/>
      <c r="WEE104" s="147"/>
      <c r="WEF104" s="147"/>
      <c r="WEG104" s="147"/>
      <c r="WEH104" s="147"/>
      <c r="WEI104" s="147"/>
      <c r="WEJ104" s="147"/>
      <c r="WEK104" s="147"/>
      <c r="WEL104" s="147"/>
      <c r="WEM104" s="147"/>
      <c r="WEN104" s="147"/>
      <c r="WEO104" s="147"/>
      <c r="WEP104" s="147"/>
      <c r="WEQ104" s="147"/>
      <c r="WER104" s="147"/>
      <c r="WES104" s="147"/>
      <c r="WET104" s="147"/>
      <c r="WEU104" s="147"/>
      <c r="WEV104" s="147"/>
      <c r="WEW104" s="147"/>
      <c r="WEX104" s="147"/>
      <c r="WEY104" s="147"/>
      <c r="WEZ104" s="147"/>
      <c r="WFA104" s="147"/>
      <c r="WFB104" s="147"/>
      <c r="WFC104" s="147"/>
      <c r="WFD104" s="147"/>
      <c r="WFE104" s="147"/>
      <c r="WFF104" s="147"/>
      <c r="WFG104" s="147"/>
      <c r="WFH104" s="147"/>
      <c r="WFI104" s="147"/>
      <c r="WFJ104" s="147"/>
      <c r="WFK104" s="147"/>
      <c r="WFL104" s="147"/>
      <c r="WFM104" s="147"/>
      <c r="WFN104" s="147"/>
      <c r="WFO104" s="147"/>
      <c r="WFP104" s="147"/>
      <c r="WFQ104" s="147"/>
      <c r="WFR104" s="147"/>
      <c r="WFS104" s="147"/>
      <c r="WFT104" s="147"/>
      <c r="WFU104" s="147"/>
      <c r="WFV104" s="147"/>
      <c r="WFW104" s="147"/>
      <c r="WFX104" s="147"/>
      <c r="WFY104" s="147"/>
      <c r="WFZ104" s="147"/>
      <c r="WGA104" s="147"/>
      <c r="WGB104" s="147"/>
      <c r="WGC104" s="147"/>
      <c r="WGD104" s="147"/>
      <c r="WGE104" s="147"/>
      <c r="WGF104" s="147"/>
      <c r="WGG104" s="147"/>
      <c r="WGH104" s="147"/>
      <c r="WGI104" s="147"/>
      <c r="WGJ104" s="147"/>
      <c r="WGK104" s="147"/>
      <c r="WGL104" s="147"/>
      <c r="WGM104" s="147"/>
      <c r="WGN104" s="147"/>
      <c r="WGO104" s="147"/>
      <c r="WGP104" s="147"/>
      <c r="WGQ104" s="147"/>
      <c r="WGR104" s="147"/>
      <c r="WGS104" s="147"/>
      <c r="WGT104" s="147"/>
      <c r="WGU104" s="147"/>
      <c r="WGV104" s="147"/>
      <c r="WGW104" s="147"/>
      <c r="WGX104" s="147"/>
      <c r="WGY104" s="147"/>
      <c r="WGZ104" s="147"/>
      <c r="WHA104" s="147"/>
      <c r="WHB104" s="147"/>
      <c r="WHC104" s="147"/>
      <c r="WHD104" s="147"/>
      <c r="WHE104" s="147"/>
      <c r="WHF104" s="147"/>
      <c r="WHG104" s="147"/>
      <c r="WHH104" s="147"/>
      <c r="WHI104" s="147"/>
      <c r="WHJ104" s="147"/>
      <c r="WHK104" s="147"/>
      <c r="WHL104" s="147"/>
      <c r="WHM104" s="147"/>
      <c r="WHN104" s="147"/>
      <c r="WHO104" s="147"/>
      <c r="WHP104" s="147"/>
      <c r="WHQ104" s="147"/>
      <c r="WHR104" s="147"/>
      <c r="WHS104" s="147"/>
      <c r="WHT104" s="147"/>
      <c r="WHU104" s="147"/>
      <c r="WHV104" s="147"/>
      <c r="WHW104" s="147"/>
      <c r="WHX104" s="147"/>
      <c r="WHY104" s="147"/>
      <c r="WHZ104" s="147"/>
      <c r="WIA104" s="147"/>
      <c r="WIB104" s="147"/>
      <c r="WIC104" s="147"/>
      <c r="WID104" s="147"/>
      <c r="WIE104" s="147"/>
      <c r="WIF104" s="147"/>
      <c r="WIG104" s="147"/>
      <c r="WIH104" s="147"/>
      <c r="WII104" s="147"/>
      <c r="WIJ104" s="147"/>
      <c r="WIK104" s="147"/>
      <c r="WIL104" s="147"/>
      <c r="WIM104" s="147"/>
      <c r="WIN104" s="147"/>
      <c r="WIO104" s="147"/>
      <c r="WIP104" s="147"/>
      <c r="WIQ104" s="147"/>
      <c r="WIR104" s="147"/>
      <c r="WIS104" s="147"/>
      <c r="WIT104" s="147"/>
      <c r="WIU104" s="147"/>
      <c r="WIV104" s="147"/>
      <c r="WIW104" s="147"/>
      <c r="WIX104" s="147"/>
      <c r="WIY104" s="147"/>
      <c r="WIZ104" s="147"/>
      <c r="WJA104" s="147"/>
      <c r="WJB104" s="147"/>
      <c r="WJC104" s="147"/>
      <c r="WJD104" s="147"/>
      <c r="WJE104" s="147"/>
      <c r="WJF104" s="147"/>
      <c r="WJG104" s="147"/>
      <c r="WJH104" s="147"/>
      <c r="WJI104" s="147"/>
      <c r="WJJ104" s="147"/>
      <c r="WJK104" s="147"/>
      <c r="WJL104" s="147"/>
      <c r="WJM104" s="147"/>
      <c r="WJN104" s="147"/>
      <c r="WJO104" s="147"/>
      <c r="WJP104" s="147"/>
      <c r="WJQ104" s="147"/>
      <c r="WJR104" s="147"/>
      <c r="WJS104" s="147"/>
      <c r="WJT104" s="147"/>
      <c r="WJU104" s="147"/>
      <c r="WJV104" s="147"/>
      <c r="WJW104" s="147"/>
      <c r="WJX104" s="147"/>
      <c r="WJY104" s="147"/>
      <c r="WJZ104" s="147"/>
      <c r="WKA104" s="147"/>
      <c r="WKB104" s="147"/>
      <c r="WKC104" s="147"/>
      <c r="WKD104" s="147"/>
      <c r="WKE104" s="147"/>
      <c r="WKF104" s="147"/>
      <c r="WKG104" s="147"/>
      <c r="WKH104" s="147"/>
      <c r="WKI104" s="147"/>
      <c r="WKJ104" s="147"/>
      <c r="WKK104" s="147"/>
      <c r="WKL104" s="147"/>
      <c r="WKM104" s="147"/>
      <c r="WKN104" s="147"/>
      <c r="WKO104" s="147"/>
      <c r="WKP104" s="147"/>
      <c r="WKQ104" s="147"/>
      <c r="WKR104" s="147"/>
      <c r="WKS104" s="147"/>
      <c r="WKT104" s="147"/>
      <c r="WKU104" s="147"/>
      <c r="WKV104" s="147"/>
      <c r="WKW104" s="147"/>
      <c r="WKX104" s="147"/>
      <c r="WKY104" s="147"/>
      <c r="WKZ104" s="147"/>
      <c r="WLA104" s="147"/>
      <c r="WLB104" s="147"/>
      <c r="WLC104" s="147"/>
      <c r="WLD104" s="147"/>
      <c r="WLE104" s="147"/>
      <c r="WLF104" s="147"/>
      <c r="WLG104" s="147"/>
      <c r="WLH104" s="147"/>
      <c r="WLI104" s="147"/>
      <c r="WLJ104" s="147"/>
      <c r="WLK104" s="147"/>
      <c r="WLL104" s="147"/>
      <c r="WLM104" s="147"/>
      <c r="WLN104" s="147"/>
      <c r="WLO104" s="147"/>
      <c r="WLP104" s="147"/>
      <c r="WLQ104" s="147"/>
      <c r="WLR104" s="147"/>
      <c r="WLS104" s="147"/>
      <c r="WLT104" s="147"/>
      <c r="WLU104" s="147"/>
      <c r="WLV104" s="147"/>
      <c r="WLW104" s="147"/>
      <c r="WLX104" s="147"/>
      <c r="WLY104" s="147"/>
      <c r="WLZ104" s="147"/>
      <c r="WMA104" s="147"/>
      <c r="WMB104" s="147"/>
      <c r="WMC104" s="147"/>
      <c r="WMD104" s="147"/>
      <c r="WME104" s="147"/>
      <c r="WMF104" s="147"/>
      <c r="WMG104" s="147"/>
      <c r="WMH104" s="147"/>
      <c r="WMI104" s="147"/>
      <c r="WMJ104" s="147"/>
      <c r="WMK104" s="147"/>
      <c r="WML104" s="147"/>
      <c r="WMM104" s="147"/>
      <c r="WMN104" s="147"/>
      <c r="WMO104" s="147"/>
      <c r="WMP104" s="147"/>
      <c r="WMQ104" s="147"/>
      <c r="WMR104" s="147"/>
      <c r="WMS104" s="147"/>
      <c r="WMT104" s="147"/>
      <c r="WMU104" s="147"/>
      <c r="WMV104" s="147"/>
      <c r="WMW104" s="147"/>
      <c r="WMX104" s="147"/>
      <c r="WMY104" s="147"/>
      <c r="WMZ104" s="147"/>
      <c r="WNA104" s="147"/>
      <c r="WNB104" s="147"/>
      <c r="WNC104" s="147"/>
      <c r="WND104" s="147"/>
      <c r="WNE104" s="147"/>
      <c r="WNF104" s="147"/>
      <c r="WNG104" s="147"/>
      <c r="WNH104" s="147"/>
      <c r="WNI104" s="147"/>
      <c r="WNJ104" s="147"/>
      <c r="WNK104" s="147"/>
      <c r="WNL104" s="147"/>
      <c r="WNM104" s="147"/>
      <c r="WNN104" s="147"/>
      <c r="WNO104" s="147"/>
      <c r="WNP104" s="147"/>
      <c r="WNQ104" s="147"/>
      <c r="WNR104" s="147"/>
      <c r="WNS104" s="147"/>
      <c r="WNT104" s="147"/>
      <c r="WNU104" s="147"/>
      <c r="WNV104" s="147"/>
      <c r="WNW104" s="147"/>
      <c r="WNX104" s="147"/>
      <c r="WNY104" s="147"/>
      <c r="WNZ104" s="147"/>
      <c r="WOA104" s="147"/>
      <c r="WOB104" s="147"/>
      <c r="WOC104" s="147"/>
      <c r="WOD104" s="147"/>
      <c r="WOE104" s="147"/>
      <c r="WOF104" s="147"/>
      <c r="WOG104" s="147"/>
      <c r="WOH104" s="147"/>
      <c r="WOI104" s="147"/>
      <c r="WOJ104" s="147"/>
      <c r="WOK104" s="147"/>
      <c r="WOL104" s="147"/>
      <c r="WOM104" s="147"/>
      <c r="WON104" s="147"/>
      <c r="WOO104" s="147"/>
      <c r="WOP104" s="147"/>
      <c r="WOQ104" s="147"/>
      <c r="WOR104" s="147"/>
      <c r="WOS104" s="147"/>
      <c r="WOT104" s="147"/>
      <c r="WOU104" s="147"/>
      <c r="WOV104" s="147"/>
      <c r="WOW104" s="147"/>
      <c r="WOX104" s="147"/>
      <c r="WOY104" s="147"/>
      <c r="WOZ104" s="147"/>
      <c r="WPA104" s="147"/>
      <c r="WPB104" s="147"/>
      <c r="WPC104" s="147"/>
      <c r="WPD104" s="147"/>
      <c r="WPE104" s="147"/>
      <c r="WPF104" s="147"/>
      <c r="WPG104" s="147"/>
      <c r="WPH104" s="147"/>
      <c r="WPI104" s="147"/>
      <c r="WPJ104" s="147"/>
      <c r="WPK104" s="147"/>
      <c r="WPL104" s="147"/>
      <c r="WPM104" s="147"/>
      <c r="WPN104" s="147"/>
      <c r="WPO104" s="147"/>
      <c r="WPP104" s="147"/>
      <c r="WPQ104" s="147"/>
      <c r="WPR104" s="147"/>
      <c r="WPS104" s="147"/>
      <c r="WPT104" s="147"/>
      <c r="WPU104" s="147"/>
      <c r="WPV104" s="147"/>
      <c r="WPW104" s="147"/>
      <c r="WPX104" s="147"/>
      <c r="WPY104" s="147"/>
      <c r="WPZ104" s="147"/>
      <c r="WQA104" s="147"/>
      <c r="WQB104" s="147"/>
      <c r="WQC104" s="147"/>
      <c r="WQD104" s="147"/>
      <c r="WQE104" s="147"/>
      <c r="WQF104" s="147"/>
      <c r="WQG104" s="147"/>
      <c r="WQH104" s="147"/>
      <c r="WQI104" s="147"/>
      <c r="WQJ104" s="147"/>
      <c r="WQK104" s="147"/>
      <c r="WQL104" s="147"/>
      <c r="WQM104" s="147"/>
      <c r="WQN104" s="147"/>
      <c r="WQO104" s="147"/>
      <c r="WQP104" s="147"/>
      <c r="WQQ104" s="147"/>
      <c r="WQR104" s="147"/>
      <c r="WQS104" s="147"/>
      <c r="WQT104" s="147"/>
      <c r="WQU104" s="147"/>
      <c r="WQV104" s="147"/>
      <c r="WQW104" s="147"/>
      <c r="WQX104" s="147"/>
      <c r="WQY104" s="147"/>
      <c r="WQZ104" s="147"/>
      <c r="WRA104" s="147"/>
      <c r="WRB104" s="147"/>
      <c r="WRC104" s="147"/>
      <c r="WRD104" s="147"/>
      <c r="WRE104" s="147"/>
      <c r="WRF104" s="147"/>
      <c r="WRG104" s="147"/>
      <c r="WRH104" s="147"/>
      <c r="WRI104" s="147"/>
      <c r="WRJ104" s="147"/>
      <c r="WRK104" s="147"/>
      <c r="WRL104" s="147"/>
      <c r="WRM104" s="147"/>
      <c r="WRN104" s="147"/>
      <c r="WRO104" s="147"/>
      <c r="WRP104" s="147"/>
      <c r="WRQ104" s="147"/>
      <c r="WRR104" s="147"/>
      <c r="WRS104" s="147"/>
      <c r="WRT104" s="147"/>
      <c r="WRU104" s="147"/>
      <c r="WRV104" s="147"/>
      <c r="WRW104" s="147"/>
      <c r="WRX104" s="147"/>
      <c r="WRY104" s="147"/>
      <c r="WRZ104" s="147"/>
      <c r="WSA104" s="147"/>
      <c r="WSB104" s="147"/>
      <c r="WSC104" s="147"/>
      <c r="WSD104" s="147"/>
      <c r="WSE104" s="147"/>
      <c r="WSF104" s="147"/>
      <c r="WSG104" s="147"/>
      <c r="WSH104" s="147"/>
      <c r="WSI104" s="147"/>
      <c r="WSJ104" s="147"/>
      <c r="WSK104" s="147"/>
      <c r="WSL104" s="147"/>
      <c r="WSM104" s="147"/>
      <c r="WSN104" s="147"/>
      <c r="WSO104" s="147"/>
      <c r="WSP104" s="147"/>
      <c r="WSQ104" s="147"/>
      <c r="WSR104" s="147"/>
      <c r="WSS104" s="147"/>
      <c r="WST104" s="147"/>
      <c r="WSU104" s="147"/>
      <c r="WSV104" s="147"/>
      <c r="WSW104" s="147"/>
      <c r="WSX104" s="147"/>
      <c r="WSY104" s="147"/>
      <c r="WSZ104" s="147"/>
      <c r="WTA104" s="147"/>
      <c r="WTB104" s="147"/>
      <c r="WTC104" s="147"/>
      <c r="WTD104" s="147"/>
      <c r="WTE104" s="147"/>
      <c r="WTF104" s="147"/>
      <c r="WTG104" s="147"/>
      <c r="WTH104" s="147"/>
      <c r="WTI104" s="147"/>
      <c r="WTJ104" s="147"/>
      <c r="WTK104" s="147"/>
      <c r="WTL104" s="147"/>
      <c r="WTM104" s="147"/>
      <c r="WTN104" s="147"/>
      <c r="WTO104" s="147"/>
      <c r="WTP104" s="147"/>
      <c r="WTQ104" s="147"/>
      <c r="WTR104" s="147"/>
      <c r="WTS104" s="147"/>
      <c r="WTT104" s="147"/>
      <c r="WTU104" s="147"/>
      <c r="WTV104" s="147"/>
      <c r="WTW104" s="147"/>
      <c r="WTX104" s="147"/>
      <c r="WTY104" s="147"/>
      <c r="WTZ104" s="147"/>
      <c r="WUA104" s="147"/>
      <c r="WUB104" s="147"/>
      <c r="WUC104" s="147"/>
      <c r="WUD104" s="147"/>
      <c r="WUE104" s="147"/>
      <c r="WUF104" s="147"/>
      <c r="WUG104" s="147"/>
      <c r="WUH104" s="147"/>
      <c r="WUI104" s="147"/>
      <c r="WUJ104" s="147"/>
      <c r="WUK104" s="147"/>
      <c r="WUL104" s="147"/>
      <c r="WUM104" s="147"/>
      <c r="WUN104" s="147"/>
      <c r="WUO104" s="147"/>
      <c r="WUP104" s="147"/>
      <c r="WUQ104" s="147"/>
      <c r="WUR104" s="147"/>
      <c r="WUS104" s="147"/>
      <c r="WUT104" s="147"/>
      <c r="WUU104" s="147"/>
      <c r="WUV104" s="147"/>
      <c r="WUW104" s="147"/>
      <c r="WUX104" s="147"/>
      <c r="WUY104" s="147"/>
      <c r="WUZ104" s="147"/>
      <c r="WVA104" s="147"/>
      <c r="WVB104" s="147"/>
      <c r="WVC104" s="147"/>
      <c r="WVD104" s="147"/>
      <c r="WVE104" s="147"/>
      <c r="WVF104" s="147"/>
      <c r="WVG104" s="147"/>
      <c r="WVH104" s="147"/>
      <c r="WVI104" s="147"/>
      <c r="WVJ104" s="147"/>
      <c r="WVK104" s="147"/>
      <c r="WVL104" s="147"/>
      <c r="WVM104" s="147"/>
      <c r="WVN104" s="147"/>
      <c r="WVO104" s="147"/>
      <c r="WVP104" s="147"/>
      <c r="WVQ104" s="147"/>
      <c r="WVR104" s="147"/>
      <c r="WVS104" s="147"/>
      <c r="WVT104" s="147"/>
      <c r="WVU104" s="147"/>
      <c r="WVV104" s="147"/>
      <c r="WVW104" s="147"/>
      <c r="WVX104" s="147"/>
      <c r="WVY104" s="147"/>
      <c r="WVZ104" s="147"/>
      <c r="WWA104" s="147"/>
      <c r="WWB104" s="147"/>
      <c r="WWC104" s="147"/>
      <c r="WWD104" s="147"/>
      <c r="WWE104" s="147"/>
      <c r="WWF104" s="147"/>
      <c r="WWG104" s="147"/>
      <c r="WWH104" s="147"/>
      <c r="WWI104" s="147"/>
      <c r="WWJ104" s="147"/>
      <c r="WWK104" s="147"/>
      <c r="WWL104" s="147"/>
      <c r="WWM104" s="147"/>
      <c r="WWN104" s="147"/>
      <c r="WWO104" s="147"/>
      <c r="WWP104" s="147"/>
      <c r="WWQ104" s="147"/>
      <c r="WWR104" s="147"/>
      <c r="WWS104" s="147"/>
      <c r="WWT104" s="147"/>
      <c r="WWU104" s="147"/>
      <c r="WWV104" s="147"/>
      <c r="WWW104" s="147"/>
      <c r="WWX104" s="147"/>
      <c r="WWY104" s="147"/>
      <c r="WWZ104" s="147"/>
      <c r="WXA104" s="147"/>
      <c r="WXB104" s="147"/>
      <c r="WXC104" s="147"/>
      <c r="WXD104" s="147"/>
      <c r="WXE104" s="147"/>
      <c r="WXF104" s="147"/>
      <c r="WXG104" s="147"/>
      <c r="WXH104" s="147"/>
      <c r="WXI104" s="147"/>
      <c r="WXJ104" s="147"/>
      <c r="WXK104" s="147"/>
      <c r="WXL104" s="147"/>
      <c r="WXM104" s="147"/>
      <c r="WXN104" s="147"/>
      <c r="WXO104" s="147"/>
      <c r="WXP104" s="147"/>
      <c r="WXQ104" s="147"/>
      <c r="WXR104" s="147"/>
      <c r="WXS104" s="147"/>
      <c r="WXT104" s="147"/>
      <c r="WXU104" s="147"/>
      <c r="WXV104" s="147"/>
      <c r="WXW104" s="147"/>
      <c r="WXX104" s="147"/>
      <c r="WXY104" s="147"/>
      <c r="WXZ104" s="147"/>
      <c r="WYA104" s="147"/>
      <c r="WYB104" s="147"/>
      <c r="WYC104" s="147"/>
      <c r="WYD104" s="147"/>
      <c r="WYE104" s="147"/>
      <c r="WYF104" s="147"/>
      <c r="WYG104" s="147"/>
      <c r="WYH104" s="147"/>
      <c r="WYI104" s="147"/>
      <c r="WYJ104" s="147"/>
      <c r="WYK104" s="147"/>
      <c r="WYL104" s="147"/>
      <c r="WYM104" s="147"/>
      <c r="WYN104" s="147"/>
      <c r="WYO104" s="147"/>
      <c r="WYP104" s="147"/>
      <c r="WYQ104" s="147"/>
      <c r="WYR104" s="147"/>
      <c r="WYS104" s="147"/>
      <c r="WYT104" s="147"/>
      <c r="WYU104" s="147"/>
      <c r="WYV104" s="147"/>
      <c r="WYW104" s="147"/>
      <c r="WYX104" s="147"/>
      <c r="WYY104" s="147"/>
      <c r="WYZ104" s="147"/>
      <c r="WZA104" s="147"/>
      <c r="WZB104" s="147"/>
      <c r="WZC104" s="147"/>
      <c r="WZD104" s="147"/>
      <c r="WZE104" s="147"/>
      <c r="WZF104" s="147"/>
      <c r="WZG104" s="147"/>
      <c r="WZH104" s="147"/>
      <c r="WZI104" s="147"/>
      <c r="WZJ104" s="147"/>
      <c r="WZK104" s="147"/>
      <c r="WZL104" s="147"/>
      <c r="WZM104" s="147"/>
      <c r="WZN104" s="147"/>
      <c r="WZO104" s="147"/>
      <c r="WZP104" s="147"/>
      <c r="WZQ104" s="147"/>
      <c r="WZR104" s="147"/>
      <c r="WZS104" s="147"/>
      <c r="WZT104" s="147"/>
      <c r="WZU104" s="147"/>
      <c r="WZV104" s="147"/>
      <c r="WZW104" s="147"/>
      <c r="WZX104" s="147"/>
      <c r="WZY104" s="147"/>
      <c r="WZZ104" s="147"/>
      <c r="XAA104" s="147"/>
      <c r="XAB104" s="147"/>
      <c r="XAC104" s="147"/>
      <c r="XAD104" s="147"/>
      <c r="XAE104" s="147"/>
      <c r="XAF104" s="147"/>
      <c r="XAG104" s="147"/>
      <c r="XAH104" s="147"/>
      <c r="XAI104" s="147"/>
      <c r="XAJ104" s="147"/>
      <c r="XAK104" s="147"/>
      <c r="XAL104" s="147"/>
      <c r="XAM104" s="147"/>
      <c r="XAN104" s="147"/>
      <c r="XAO104" s="147"/>
      <c r="XAP104" s="147"/>
      <c r="XAQ104" s="147"/>
      <c r="XAR104" s="147"/>
      <c r="XAS104" s="147"/>
      <c r="XAT104" s="147"/>
      <c r="XAU104" s="147"/>
      <c r="XAV104" s="147"/>
      <c r="XAW104" s="147"/>
      <c r="XAX104" s="147"/>
      <c r="XAY104" s="147"/>
      <c r="XAZ104" s="147"/>
      <c r="XBA104" s="147"/>
      <c r="XBB104" s="147"/>
      <c r="XBC104" s="147"/>
      <c r="XBD104" s="147"/>
      <c r="XBE104" s="147"/>
      <c r="XBF104" s="147"/>
      <c r="XBG104" s="147"/>
      <c r="XBH104" s="147"/>
      <c r="XBI104" s="147"/>
      <c r="XBJ104" s="147"/>
      <c r="XBK104" s="147"/>
      <c r="XBL104" s="147"/>
      <c r="XBM104" s="147"/>
      <c r="XBN104" s="147"/>
      <c r="XBO104" s="147"/>
      <c r="XBP104" s="147"/>
      <c r="XBQ104" s="147"/>
      <c r="XBR104" s="147"/>
      <c r="XBS104" s="147"/>
      <c r="XBT104" s="147"/>
      <c r="XBU104" s="147"/>
      <c r="XBV104" s="147"/>
      <c r="XBW104" s="147"/>
      <c r="XBX104" s="147"/>
      <c r="XBY104" s="147"/>
      <c r="XBZ104" s="147"/>
      <c r="XCA104" s="147"/>
      <c r="XCB104" s="147"/>
      <c r="XCC104" s="147"/>
      <c r="XCD104" s="147"/>
      <c r="XCE104" s="147"/>
      <c r="XCF104" s="147"/>
      <c r="XCG104" s="147"/>
      <c r="XCH104" s="147"/>
      <c r="XCI104" s="147"/>
      <c r="XCJ104" s="147"/>
      <c r="XCK104" s="147"/>
      <c r="XCL104" s="147"/>
      <c r="XCM104" s="147"/>
      <c r="XCN104" s="147"/>
      <c r="XCO104" s="147"/>
      <c r="XCP104" s="147"/>
      <c r="XCQ104" s="147"/>
      <c r="XCR104" s="147"/>
      <c r="XCS104" s="147"/>
      <c r="XCT104" s="147"/>
      <c r="XCU104" s="147"/>
      <c r="XCV104" s="147"/>
      <c r="XCW104" s="147"/>
      <c r="XCX104" s="147"/>
      <c r="XCY104" s="147"/>
      <c r="XCZ104" s="147"/>
      <c r="XDA104" s="147"/>
      <c r="XDB104" s="147"/>
      <c r="XDC104" s="147"/>
      <c r="XDD104" s="147"/>
      <c r="XDE104" s="147"/>
      <c r="XDF104" s="147"/>
      <c r="XDG104" s="147"/>
      <c r="XDH104" s="147"/>
      <c r="XDI104" s="147"/>
      <c r="XDJ104" s="147"/>
      <c r="XDK104" s="147"/>
      <c r="XDL104" s="147"/>
      <c r="XDM104" s="147"/>
      <c r="XDN104" s="147"/>
      <c r="XDO104" s="147"/>
      <c r="XDP104" s="147"/>
      <c r="XDQ104" s="147"/>
      <c r="XDR104" s="147"/>
      <c r="XDS104" s="147"/>
      <c r="XDT104" s="147"/>
      <c r="XDU104" s="147"/>
      <c r="XDV104" s="147"/>
      <c r="XDW104" s="147"/>
      <c r="XDX104" s="147"/>
      <c r="XDY104" s="147"/>
      <c r="XDZ104" s="147"/>
      <c r="XEA104" s="147"/>
      <c r="XEB104" s="147"/>
      <c r="XEC104" s="147"/>
      <c r="XED104" s="147"/>
      <c r="XEE104" s="147"/>
      <c r="XEF104" s="147"/>
      <c r="XEG104" s="147"/>
      <c r="XEH104" s="147"/>
      <c r="XEI104" s="147"/>
      <c r="XEJ104" s="147"/>
      <c r="XEK104" s="147"/>
      <c r="XEL104" s="147"/>
      <c r="XEM104" s="147"/>
      <c r="XEN104" s="147"/>
      <c r="XEO104" s="147"/>
      <c r="XEP104" s="147"/>
      <c r="XEQ104" s="147"/>
      <c r="XER104" s="147"/>
      <c r="XES104" s="147"/>
      <c r="XET104" s="147"/>
      <c r="XEU104" s="147"/>
      <c r="XEV104" s="147"/>
      <c r="XEW104" s="147"/>
      <c r="XEX104" s="147"/>
      <c r="XEY104" s="147"/>
      <c r="XEZ104" s="147"/>
      <c r="XFA104" s="147"/>
      <c r="XFB104" s="147"/>
      <c r="XFC104" s="147"/>
    </row>
    <row r="105" spans="2:16383" ht="45.95" customHeight="1">
      <c r="B105" s="453" t="s">
        <v>1135</v>
      </c>
      <c r="C105" s="454"/>
      <c r="D105" s="454"/>
      <c r="E105" s="454"/>
      <c r="F105" s="454"/>
      <c r="G105" s="454"/>
      <c r="H105" s="454"/>
      <c r="I105" s="454"/>
      <c r="J105" s="454"/>
      <c r="K105" s="454"/>
      <c r="L105" s="454"/>
      <c r="M105" s="454"/>
      <c r="N105" s="454"/>
      <c r="O105" s="454"/>
      <c r="P105" s="455"/>
      <c r="AD105" s="145"/>
      <c r="AS105" s="145"/>
      <c r="BH105" s="145"/>
      <c r="BW105" s="145"/>
      <c r="CL105" s="145"/>
      <c r="DA105" s="145"/>
      <c r="DP105" s="145"/>
      <c r="EE105" s="145"/>
      <c r="ET105" s="145"/>
      <c r="FI105" s="145"/>
      <c r="FX105" s="145"/>
      <c r="GM105" s="145"/>
      <c r="HB105" s="145"/>
      <c r="HQ105" s="145"/>
      <c r="IF105" s="145"/>
      <c r="IU105" s="145"/>
      <c r="JJ105" s="145"/>
      <c r="JY105" s="145"/>
      <c r="KN105" s="145"/>
      <c r="LC105" s="145"/>
      <c r="LR105" s="145"/>
      <c r="MG105" s="145"/>
      <c r="MV105" s="145"/>
      <c r="NK105" s="145"/>
      <c r="NZ105" s="145"/>
      <c r="OO105" s="145"/>
      <c r="PD105" s="145"/>
      <c r="PS105" s="145"/>
      <c r="QH105" s="145"/>
      <c r="QW105" s="145"/>
      <c r="RL105" s="145"/>
      <c r="SA105" s="145"/>
      <c r="SP105" s="145"/>
      <c r="TE105" s="145"/>
      <c r="TT105" s="145"/>
      <c r="UI105" s="145"/>
      <c r="UX105" s="145"/>
      <c r="VM105" s="145"/>
      <c r="WB105" s="145"/>
      <c r="WQ105" s="145"/>
      <c r="XF105" s="145"/>
      <c r="XU105" s="145"/>
      <c r="YJ105" s="145"/>
      <c r="YY105" s="145"/>
      <c r="ZN105" s="145"/>
      <c r="AAC105" s="145"/>
      <c r="AAR105" s="145"/>
      <c r="ABG105" s="145"/>
      <c r="ABV105" s="145"/>
      <c r="ACK105" s="145"/>
      <c r="ACZ105" s="145"/>
      <c r="ADO105" s="145"/>
      <c r="AED105" s="145"/>
      <c r="AES105" s="145"/>
      <c r="AFH105" s="145"/>
      <c r="AFW105" s="145"/>
      <c r="AGL105" s="145"/>
      <c r="AHA105" s="145"/>
      <c r="AHP105" s="145"/>
      <c r="AIE105" s="145"/>
      <c r="AIT105" s="145"/>
      <c r="AJI105" s="145"/>
      <c r="AJX105" s="145"/>
      <c r="AKM105" s="145"/>
      <c r="ALB105" s="145"/>
      <c r="ALQ105" s="145"/>
      <c r="AMF105" s="145"/>
      <c r="AMU105" s="145"/>
      <c r="ANJ105" s="145"/>
      <c r="ANY105" s="145"/>
      <c r="AON105" s="145"/>
      <c r="APC105" s="145"/>
      <c r="APR105" s="145"/>
      <c r="AQG105" s="145"/>
      <c r="AQV105" s="145"/>
      <c r="ARK105" s="145"/>
      <c r="ARZ105" s="145"/>
      <c r="ASO105" s="145"/>
      <c r="ATD105" s="145"/>
      <c r="ATS105" s="145"/>
      <c r="AUH105" s="145"/>
      <c r="AUW105" s="145"/>
      <c r="AVL105" s="145"/>
      <c r="AWA105" s="145"/>
      <c r="AWP105" s="145"/>
      <c r="AXE105" s="145"/>
      <c r="AXT105" s="145"/>
      <c r="AYI105" s="145"/>
      <c r="AYX105" s="145"/>
      <c r="AZM105" s="145"/>
      <c r="BAB105" s="145"/>
      <c r="BAQ105" s="145"/>
      <c r="BBF105" s="145"/>
      <c r="BBU105" s="145"/>
      <c r="BCJ105" s="145"/>
      <c r="BCY105" s="145"/>
      <c r="BDN105" s="145"/>
      <c r="BEC105" s="145"/>
      <c r="BER105" s="145"/>
      <c r="BFG105" s="145"/>
      <c r="BFV105" s="145"/>
      <c r="BGK105" s="145"/>
      <c r="BGZ105" s="145"/>
      <c r="BHO105" s="145"/>
      <c r="BID105" s="145"/>
      <c r="BIS105" s="145"/>
      <c r="BJH105" s="145"/>
      <c r="BJW105" s="145"/>
      <c r="BKL105" s="145"/>
      <c r="BLA105" s="145"/>
      <c r="BLP105" s="145"/>
      <c r="BME105" s="145"/>
      <c r="BMT105" s="145"/>
      <c r="BNI105" s="145"/>
      <c r="BNX105" s="145"/>
      <c r="BOM105" s="145"/>
      <c r="BPB105" s="145"/>
      <c r="BPQ105" s="145"/>
      <c r="BQF105" s="145"/>
      <c r="BQU105" s="145"/>
      <c r="BRJ105" s="145"/>
      <c r="BRY105" s="145"/>
      <c r="BSN105" s="145"/>
      <c r="BTC105" s="145"/>
      <c r="BTR105" s="145"/>
      <c r="BUG105" s="145"/>
      <c r="BUV105" s="145"/>
      <c r="BVK105" s="145"/>
      <c r="BVZ105" s="145"/>
      <c r="BWO105" s="145"/>
      <c r="BXD105" s="145"/>
      <c r="BXS105" s="145"/>
      <c r="BYH105" s="145"/>
      <c r="BYW105" s="145"/>
      <c r="BZL105" s="145"/>
      <c r="CAA105" s="145"/>
      <c r="CAP105" s="145"/>
      <c r="CBE105" s="145"/>
      <c r="CBT105" s="145"/>
      <c r="CCI105" s="145"/>
      <c r="CCX105" s="145"/>
      <c r="CDM105" s="145"/>
      <c r="CEB105" s="145"/>
      <c r="CEQ105" s="145"/>
      <c r="CFF105" s="145"/>
      <c r="CFU105" s="145"/>
      <c r="CGJ105" s="145"/>
      <c r="CGY105" s="145"/>
      <c r="CHN105" s="145"/>
      <c r="CIC105" s="145"/>
      <c r="CIR105" s="145"/>
      <c r="CJG105" s="145"/>
      <c r="CJV105" s="145"/>
      <c r="CKK105" s="145"/>
      <c r="CKZ105" s="145"/>
      <c r="CLO105" s="145"/>
      <c r="CMD105" s="145"/>
      <c r="CMS105" s="145"/>
      <c r="CNH105" s="145"/>
      <c r="CNW105" s="145"/>
      <c r="COL105" s="145"/>
      <c r="CPA105" s="145"/>
      <c r="CPP105" s="145"/>
      <c r="CQE105" s="145"/>
      <c r="CQT105" s="145"/>
      <c r="CRI105" s="145"/>
      <c r="CRX105" s="145"/>
      <c r="CSM105" s="145"/>
      <c r="CTB105" s="145"/>
      <c r="CTQ105" s="145"/>
      <c r="CUF105" s="145"/>
      <c r="CUU105" s="145"/>
      <c r="CVJ105" s="145"/>
      <c r="CVY105" s="145"/>
      <c r="CWN105" s="145"/>
      <c r="CXC105" s="145"/>
      <c r="CXR105" s="145"/>
      <c r="CYG105" s="145"/>
      <c r="CYV105" s="145"/>
      <c r="CZK105" s="145"/>
      <c r="CZZ105" s="145"/>
      <c r="DAO105" s="145"/>
      <c r="DBD105" s="145"/>
      <c r="DBS105" s="145"/>
      <c r="DCH105" s="145"/>
      <c r="DCW105" s="145"/>
      <c r="DDL105" s="145"/>
      <c r="DEA105" s="145"/>
      <c r="DEP105" s="145"/>
      <c r="DFE105" s="145"/>
      <c r="DFT105" s="145"/>
      <c r="DGI105" s="145"/>
      <c r="DGX105" s="145"/>
      <c r="DHM105" s="145"/>
      <c r="DIB105" s="145"/>
      <c r="DIQ105" s="145"/>
      <c r="DJF105" s="145"/>
      <c r="DJU105" s="145"/>
      <c r="DKJ105" s="145"/>
      <c r="DKY105" s="145"/>
      <c r="DLN105" s="145"/>
      <c r="DMC105" s="145"/>
      <c r="DMR105" s="145"/>
      <c r="DNG105" s="145"/>
      <c r="DNV105" s="145"/>
      <c r="DOK105" s="145"/>
      <c r="DOZ105" s="145"/>
      <c r="DPO105" s="145"/>
      <c r="DQD105" s="145"/>
      <c r="DQS105" s="145"/>
      <c r="DRH105" s="145"/>
      <c r="DRW105" s="145"/>
      <c r="DSL105" s="145"/>
      <c r="DTA105" s="145"/>
      <c r="DTP105" s="145"/>
      <c r="DUE105" s="145"/>
      <c r="DUT105" s="145"/>
      <c r="DVI105" s="145"/>
      <c r="DVX105" s="145"/>
      <c r="DWM105" s="145"/>
      <c r="DXB105" s="145"/>
      <c r="DXQ105" s="145"/>
      <c r="DYF105" s="145"/>
      <c r="DYU105" s="145"/>
      <c r="DZJ105" s="145"/>
      <c r="DZY105" s="145"/>
      <c r="EAN105" s="145"/>
      <c r="EBC105" s="145"/>
      <c r="EBR105" s="145"/>
      <c r="ECG105" s="145"/>
      <c r="ECV105" s="145"/>
      <c r="EDK105" s="145"/>
      <c r="EDZ105" s="145"/>
      <c r="EEO105" s="145"/>
      <c r="EFD105" s="145"/>
      <c r="EFS105" s="145"/>
      <c r="EGH105" s="145"/>
      <c r="EGW105" s="145"/>
      <c r="EHL105" s="145"/>
      <c r="EIA105" s="145"/>
      <c r="EIP105" s="145"/>
      <c r="EJE105" s="145"/>
      <c r="EJT105" s="145"/>
      <c r="EKI105" s="145"/>
      <c r="EKX105" s="145"/>
      <c r="ELM105" s="145"/>
      <c r="EMB105" s="145"/>
      <c r="EMQ105" s="145"/>
      <c r="ENF105" s="145"/>
      <c r="ENU105" s="145"/>
      <c r="EOJ105" s="145"/>
      <c r="EOY105" s="145"/>
      <c r="EPN105" s="145"/>
      <c r="EQC105" s="145"/>
      <c r="EQR105" s="145"/>
      <c r="ERG105" s="145"/>
      <c r="ERV105" s="145"/>
      <c r="ESK105" s="145"/>
      <c r="ESZ105" s="145"/>
      <c r="ETO105" s="145"/>
      <c r="EUD105" s="145"/>
      <c r="EUS105" s="145"/>
      <c r="EVH105" s="145"/>
      <c r="EVW105" s="145"/>
      <c r="EWL105" s="145"/>
      <c r="EXA105" s="145"/>
      <c r="EXP105" s="145"/>
      <c r="EYE105" s="145"/>
      <c r="EYT105" s="145"/>
      <c r="EZI105" s="145"/>
      <c r="EZX105" s="145"/>
      <c r="FAM105" s="145"/>
      <c r="FBB105" s="145"/>
      <c r="FBQ105" s="145"/>
      <c r="FCF105" s="145"/>
      <c r="FCU105" s="145"/>
      <c r="FDJ105" s="145"/>
      <c r="FDY105" s="145"/>
      <c r="FEN105" s="145"/>
      <c r="FFC105" s="145"/>
      <c r="FFR105" s="145"/>
      <c r="FGG105" s="145"/>
      <c r="FGV105" s="145"/>
      <c r="FHK105" s="145"/>
      <c r="FHZ105" s="145"/>
      <c r="FIO105" s="145"/>
      <c r="FJD105" s="145"/>
      <c r="FJS105" s="145"/>
      <c r="FKH105" s="145"/>
      <c r="FKW105" s="145"/>
      <c r="FLL105" s="145"/>
      <c r="FMA105" s="145"/>
      <c r="FMP105" s="145"/>
      <c r="FNE105" s="145"/>
      <c r="FNT105" s="145"/>
      <c r="FOI105" s="145"/>
      <c r="FOX105" s="145"/>
      <c r="FPM105" s="145"/>
      <c r="FQB105" s="145"/>
      <c r="FQQ105" s="145"/>
      <c r="FRF105" s="145"/>
      <c r="FRU105" s="145"/>
      <c r="FSJ105" s="145"/>
      <c r="FSY105" s="145"/>
      <c r="FTN105" s="145"/>
      <c r="FUC105" s="145"/>
      <c r="FUR105" s="145"/>
      <c r="FVG105" s="145"/>
      <c r="FVV105" s="145"/>
      <c r="FWK105" s="145"/>
      <c r="FWZ105" s="145"/>
      <c r="FXO105" s="145"/>
      <c r="FYD105" s="145"/>
      <c r="FYS105" s="145"/>
      <c r="FZH105" s="145"/>
      <c r="FZW105" s="145"/>
      <c r="GAL105" s="145"/>
      <c r="GBA105" s="145"/>
      <c r="GBP105" s="145"/>
      <c r="GCE105" s="145"/>
      <c r="GCT105" s="145"/>
      <c r="GDI105" s="145"/>
      <c r="GDX105" s="145"/>
      <c r="GEM105" s="145"/>
      <c r="GFB105" s="145"/>
      <c r="GFQ105" s="145"/>
      <c r="GGF105" s="145"/>
      <c r="GGU105" s="145"/>
      <c r="GHJ105" s="145"/>
      <c r="GHY105" s="145"/>
      <c r="GIN105" s="145"/>
      <c r="GJC105" s="145"/>
      <c r="GJR105" s="145"/>
      <c r="GKG105" s="145"/>
      <c r="GKV105" s="145"/>
      <c r="GLK105" s="145"/>
      <c r="GLZ105" s="145"/>
      <c r="GMO105" s="145"/>
      <c r="GND105" s="145"/>
      <c r="GNS105" s="145"/>
      <c r="GOH105" s="145"/>
      <c r="GOW105" s="145"/>
      <c r="GPL105" s="145"/>
      <c r="GQA105" s="145"/>
      <c r="GQP105" s="145"/>
      <c r="GRE105" s="145"/>
      <c r="GRT105" s="145"/>
      <c r="GSI105" s="145"/>
      <c r="GSX105" s="145"/>
      <c r="GTM105" s="145"/>
      <c r="GUB105" s="145"/>
      <c r="GUQ105" s="145"/>
      <c r="GVF105" s="145"/>
      <c r="GVU105" s="145"/>
      <c r="GWJ105" s="145"/>
      <c r="GWY105" s="145"/>
      <c r="GXN105" s="145"/>
      <c r="GYC105" s="145"/>
      <c r="GYR105" s="145"/>
      <c r="GZG105" s="145"/>
      <c r="GZV105" s="145"/>
      <c r="HAK105" s="145"/>
      <c r="HAZ105" s="145"/>
      <c r="HBO105" s="145"/>
      <c r="HCD105" s="145"/>
      <c r="HCS105" s="145"/>
      <c r="HDH105" s="145"/>
      <c r="HDW105" s="145"/>
      <c r="HEL105" s="145"/>
      <c r="HFA105" s="145"/>
      <c r="HFP105" s="145"/>
      <c r="HGE105" s="145"/>
      <c r="HGT105" s="145"/>
      <c r="HHI105" s="145"/>
      <c r="HHX105" s="145"/>
      <c r="HIM105" s="145"/>
      <c r="HJB105" s="145"/>
      <c r="HJQ105" s="145"/>
      <c r="HKF105" s="145"/>
      <c r="HKU105" s="145"/>
      <c r="HLJ105" s="145"/>
      <c r="HLY105" s="145"/>
      <c r="HMN105" s="145"/>
      <c r="HNC105" s="145"/>
      <c r="HNR105" s="145"/>
      <c r="HOG105" s="145"/>
      <c r="HOV105" s="145"/>
      <c r="HPK105" s="145"/>
      <c r="HPZ105" s="145"/>
      <c r="HQO105" s="145"/>
      <c r="HRD105" s="145"/>
      <c r="HRS105" s="145"/>
      <c r="HSH105" s="145"/>
      <c r="HSW105" s="145"/>
      <c r="HTL105" s="145"/>
      <c r="HUA105" s="145"/>
      <c r="HUP105" s="145"/>
      <c r="HVE105" s="145"/>
      <c r="HVT105" s="145"/>
      <c r="HWI105" s="145"/>
      <c r="HWX105" s="145"/>
      <c r="HXM105" s="145"/>
      <c r="HYB105" s="145"/>
      <c r="HYQ105" s="145"/>
      <c r="HZF105" s="145"/>
      <c r="HZU105" s="145"/>
      <c r="IAJ105" s="145"/>
      <c r="IAY105" s="145"/>
      <c r="IBN105" s="145"/>
      <c r="ICC105" s="145"/>
      <c r="ICR105" s="145"/>
      <c r="IDG105" s="145"/>
      <c r="IDV105" s="145"/>
      <c r="IEK105" s="145"/>
      <c r="IEZ105" s="145"/>
      <c r="IFO105" s="145"/>
      <c r="IGD105" s="145"/>
      <c r="IGS105" s="145"/>
      <c r="IHH105" s="145"/>
      <c r="IHW105" s="145"/>
      <c r="IIL105" s="145"/>
      <c r="IJA105" s="145"/>
      <c r="IJP105" s="145"/>
      <c r="IKE105" s="145"/>
      <c r="IKT105" s="145"/>
      <c r="ILI105" s="145"/>
      <c r="ILX105" s="145"/>
      <c r="IMM105" s="145"/>
      <c r="INB105" s="145"/>
      <c r="INQ105" s="145"/>
      <c r="IOF105" s="145"/>
      <c r="IOU105" s="145"/>
      <c r="IPJ105" s="145"/>
      <c r="IPY105" s="145"/>
      <c r="IQN105" s="145"/>
      <c r="IRC105" s="145"/>
      <c r="IRR105" s="145"/>
      <c r="ISG105" s="145"/>
      <c r="ISV105" s="145"/>
      <c r="ITK105" s="145"/>
      <c r="ITZ105" s="145"/>
      <c r="IUO105" s="145"/>
      <c r="IVD105" s="145"/>
      <c r="IVS105" s="145"/>
      <c r="IWH105" s="145"/>
      <c r="IWW105" s="145"/>
      <c r="IXL105" s="145"/>
      <c r="IYA105" s="145"/>
      <c r="IYP105" s="145"/>
      <c r="IZE105" s="145"/>
      <c r="IZT105" s="145"/>
      <c r="JAI105" s="145"/>
      <c r="JAX105" s="145"/>
      <c r="JBM105" s="145"/>
      <c r="JCB105" s="145"/>
      <c r="JCQ105" s="145"/>
      <c r="JDF105" s="145"/>
      <c r="JDU105" s="145"/>
      <c r="JEJ105" s="145"/>
      <c r="JEY105" s="145"/>
      <c r="JFN105" s="145"/>
      <c r="JGC105" s="145"/>
      <c r="JGR105" s="145"/>
      <c r="JHG105" s="145"/>
      <c r="JHV105" s="145"/>
      <c r="JIK105" s="145"/>
      <c r="JIZ105" s="145"/>
      <c r="JJO105" s="145"/>
      <c r="JKD105" s="145"/>
      <c r="JKS105" s="145"/>
      <c r="JLH105" s="145"/>
      <c r="JLW105" s="145"/>
      <c r="JML105" s="145"/>
      <c r="JNA105" s="145"/>
      <c r="JNP105" s="145"/>
      <c r="JOE105" s="145"/>
      <c r="JOT105" s="145"/>
      <c r="JPI105" s="145"/>
      <c r="JPX105" s="145"/>
      <c r="JQM105" s="145"/>
      <c r="JRB105" s="145"/>
      <c r="JRQ105" s="145"/>
      <c r="JSF105" s="145"/>
      <c r="JSU105" s="145"/>
      <c r="JTJ105" s="145"/>
      <c r="JTY105" s="145"/>
      <c r="JUN105" s="145"/>
      <c r="JVC105" s="145"/>
      <c r="JVR105" s="145"/>
      <c r="JWG105" s="145"/>
      <c r="JWV105" s="145"/>
      <c r="JXK105" s="145"/>
      <c r="JXZ105" s="145"/>
      <c r="JYO105" s="145"/>
      <c r="JZD105" s="145"/>
      <c r="JZS105" s="145"/>
      <c r="KAH105" s="145"/>
      <c r="KAW105" s="145"/>
      <c r="KBL105" s="145"/>
      <c r="KCA105" s="145"/>
      <c r="KCP105" s="145"/>
      <c r="KDE105" s="145"/>
      <c r="KDT105" s="145"/>
      <c r="KEI105" s="145"/>
      <c r="KEX105" s="145"/>
      <c r="KFM105" s="145"/>
      <c r="KGB105" s="145"/>
      <c r="KGQ105" s="145"/>
      <c r="KHF105" s="145"/>
      <c r="KHU105" s="145"/>
      <c r="KIJ105" s="145"/>
      <c r="KIY105" s="145"/>
      <c r="KJN105" s="145"/>
      <c r="KKC105" s="145"/>
      <c r="KKR105" s="145"/>
      <c r="KLG105" s="145"/>
      <c r="KLV105" s="145"/>
      <c r="KMK105" s="145"/>
      <c r="KMZ105" s="145"/>
      <c r="KNO105" s="145"/>
      <c r="KOD105" s="145"/>
      <c r="KOS105" s="145"/>
      <c r="KPH105" s="145"/>
      <c r="KPW105" s="145"/>
      <c r="KQL105" s="145"/>
      <c r="KRA105" s="145"/>
      <c r="KRP105" s="145"/>
      <c r="KSE105" s="145"/>
      <c r="KST105" s="145"/>
      <c r="KTI105" s="145"/>
      <c r="KTX105" s="145"/>
      <c r="KUM105" s="145"/>
      <c r="KVB105" s="145"/>
      <c r="KVQ105" s="145"/>
      <c r="KWF105" s="145"/>
      <c r="KWU105" s="145"/>
      <c r="KXJ105" s="145"/>
      <c r="KXY105" s="145"/>
      <c r="KYN105" s="145"/>
      <c r="KZC105" s="145"/>
      <c r="KZR105" s="145"/>
      <c r="LAG105" s="145"/>
      <c r="LAV105" s="145"/>
      <c r="LBK105" s="145"/>
      <c r="LBZ105" s="145"/>
      <c r="LCO105" s="145"/>
      <c r="LDD105" s="145"/>
      <c r="LDS105" s="145"/>
      <c r="LEH105" s="145"/>
      <c r="LEW105" s="145"/>
      <c r="LFL105" s="145"/>
      <c r="LGA105" s="145"/>
      <c r="LGP105" s="145"/>
      <c r="LHE105" s="145"/>
      <c r="LHT105" s="145"/>
      <c r="LII105" s="145"/>
      <c r="LIX105" s="145"/>
      <c r="LJM105" s="145"/>
      <c r="LKB105" s="145"/>
      <c r="LKQ105" s="145"/>
      <c r="LLF105" s="145"/>
      <c r="LLU105" s="145"/>
      <c r="LMJ105" s="145"/>
      <c r="LMY105" s="145"/>
      <c r="LNN105" s="145"/>
      <c r="LOC105" s="145"/>
      <c r="LOR105" s="145"/>
      <c r="LPG105" s="145"/>
      <c r="LPV105" s="145"/>
      <c r="LQK105" s="145"/>
      <c r="LQZ105" s="145"/>
      <c r="LRO105" s="145"/>
      <c r="LSD105" s="145"/>
      <c r="LSS105" s="145"/>
      <c r="LTH105" s="145"/>
      <c r="LTW105" s="145"/>
      <c r="LUL105" s="145"/>
      <c r="LVA105" s="145"/>
      <c r="LVP105" s="145"/>
      <c r="LWE105" s="145"/>
      <c r="LWT105" s="145"/>
      <c r="LXI105" s="145"/>
      <c r="LXX105" s="145"/>
      <c r="LYM105" s="145"/>
      <c r="LZB105" s="145"/>
      <c r="LZQ105" s="145"/>
      <c r="MAF105" s="145"/>
      <c r="MAU105" s="145"/>
      <c r="MBJ105" s="145"/>
      <c r="MBY105" s="145"/>
      <c r="MCN105" s="145"/>
      <c r="MDC105" s="145"/>
      <c r="MDR105" s="145"/>
      <c r="MEG105" s="145"/>
      <c r="MEV105" s="145"/>
      <c r="MFK105" s="145"/>
      <c r="MFZ105" s="145"/>
      <c r="MGO105" s="145"/>
      <c r="MHD105" s="145"/>
      <c r="MHS105" s="145"/>
      <c r="MIH105" s="145"/>
      <c r="MIW105" s="145"/>
      <c r="MJL105" s="145"/>
      <c r="MKA105" s="145"/>
      <c r="MKP105" s="145"/>
      <c r="MLE105" s="145"/>
      <c r="MLT105" s="145"/>
      <c r="MMI105" s="145"/>
      <c r="MMX105" s="145"/>
      <c r="MNM105" s="145"/>
      <c r="MOB105" s="145"/>
      <c r="MOQ105" s="145"/>
      <c r="MPF105" s="145"/>
      <c r="MPU105" s="145"/>
      <c r="MQJ105" s="145"/>
      <c r="MQY105" s="145"/>
      <c r="MRN105" s="145"/>
      <c r="MSC105" s="145"/>
      <c r="MSR105" s="145"/>
      <c r="MTG105" s="145"/>
      <c r="MTV105" s="145"/>
      <c r="MUK105" s="145"/>
      <c r="MUZ105" s="145"/>
      <c r="MVO105" s="145"/>
      <c r="MWD105" s="145"/>
      <c r="MWS105" s="145"/>
      <c r="MXH105" s="145"/>
      <c r="MXW105" s="145"/>
      <c r="MYL105" s="145"/>
      <c r="MZA105" s="145"/>
      <c r="MZP105" s="145"/>
      <c r="NAE105" s="145"/>
      <c r="NAT105" s="145"/>
      <c r="NBI105" s="145"/>
      <c r="NBX105" s="145"/>
      <c r="NCM105" s="145"/>
      <c r="NDB105" s="145"/>
      <c r="NDQ105" s="145"/>
      <c r="NEF105" s="145"/>
      <c r="NEU105" s="145"/>
      <c r="NFJ105" s="145"/>
      <c r="NFY105" s="145"/>
      <c r="NGN105" s="145"/>
      <c r="NHC105" s="145"/>
      <c r="NHR105" s="145"/>
      <c r="NIG105" s="145"/>
      <c r="NIV105" s="145"/>
      <c r="NJK105" s="145"/>
      <c r="NJZ105" s="145"/>
      <c r="NKO105" s="145"/>
      <c r="NLD105" s="145"/>
      <c r="NLS105" s="145"/>
      <c r="NMH105" s="145"/>
      <c r="NMW105" s="145"/>
      <c r="NNL105" s="145"/>
      <c r="NOA105" s="145"/>
      <c r="NOP105" s="145"/>
      <c r="NPE105" s="145"/>
      <c r="NPT105" s="145"/>
      <c r="NQI105" s="145"/>
      <c r="NQX105" s="145"/>
      <c r="NRM105" s="145"/>
      <c r="NSB105" s="145"/>
      <c r="NSQ105" s="145"/>
      <c r="NTF105" s="145"/>
      <c r="NTU105" s="145"/>
      <c r="NUJ105" s="145"/>
      <c r="NUY105" s="145"/>
      <c r="NVN105" s="145"/>
      <c r="NWC105" s="145"/>
      <c r="NWR105" s="145"/>
      <c r="NXG105" s="145"/>
      <c r="NXV105" s="145"/>
      <c r="NYK105" s="145"/>
      <c r="NYZ105" s="145"/>
      <c r="NZO105" s="145"/>
      <c r="OAD105" s="145"/>
      <c r="OAS105" s="145"/>
      <c r="OBH105" s="145"/>
      <c r="OBW105" s="145"/>
      <c r="OCL105" s="145"/>
      <c r="ODA105" s="145"/>
      <c r="ODP105" s="145"/>
      <c r="OEE105" s="145"/>
      <c r="OET105" s="145"/>
      <c r="OFI105" s="145"/>
      <c r="OFX105" s="145"/>
      <c r="OGM105" s="145"/>
      <c r="OHB105" s="145"/>
      <c r="OHQ105" s="145"/>
      <c r="OIF105" s="145"/>
      <c r="OIU105" s="145"/>
      <c r="OJJ105" s="145"/>
      <c r="OJY105" s="145"/>
      <c r="OKN105" s="145"/>
      <c r="OLC105" s="145"/>
      <c r="OLR105" s="145"/>
      <c r="OMG105" s="145"/>
      <c r="OMV105" s="145"/>
      <c r="ONK105" s="145"/>
      <c r="ONZ105" s="145"/>
      <c r="OOO105" s="145"/>
      <c r="OPD105" s="145"/>
      <c r="OPS105" s="145"/>
      <c r="OQH105" s="145"/>
      <c r="OQW105" s="145"/>
      <c r="ORL105" s="145"/>
      <c r="OSA105" s="145"/>
      <c r="OSP105" s="145"/>
      <c r="OTE105" s="145"/>
      <c r="OTT105" s="145"/>
      <c r="OUI105" s="145"/>
      <c r="OUX105" s="145"/>
      <c r="OVM105" s="145"/>
      <c r="OWB105" s="145"/>
      <c r="OWQ105" s="145"/>
      <c r="OXF105" s="145"/>
      <c r="OXU105" s="145"/>
      <c r="OYJ105" s="145"/>
      <c r="OYY105" s="145"/>
      <c r="OZN105" s="145"/>
      <c r="PAC105" s="145"/>
      <c r="PAR105" s="145"/>
      <c r="PBG105" s="145"/>
      <c r="PBV105" s="145"/>
      <c r="PCK105" s="145"/>
      <c r="PCZ105" s="145"/>
      <c r="PDO105" s="145"/>
      <c r="PED105" s="145"/>
      <c r="PES105" s="145"/>
      <c r="PFH105" s="145"/>
      <c r="PFW105" s="145"/>
      <c r="PGL105" s="145"/>
      <c r="PHA105" s="145"/>
      <c r="PHP105" s="145"/>
      <c r="PIE105" s="145"/>
      <c r="PIT105" s="145"/>
      <c r="PJI105" s="145"/>
      <c r="PJX105" s="145"/>
      <c r="PKM105" s="145"/>
      <c r="PLB105" s="145"/>
      <c r="PLQ105" s="145"/>
      <c r="PMF105" s="145"/>
      <c r="PMU105" s="145"/>
      <c r="PNJ105" s="145"/>
      <c r="PNY105" s="145"/>
      <c r="PON105" s="145"/>
      <c r="PPC105" s="145"/>
      <c r="PPR105" s="145"/>
      <c r="PQG105" s="145"/>
      <c r="PQV105" s="145"/>
      <c r="PRK105" s="145"/>
      <c r="PRZ105" s="145"/>
      <c r="PSO105" s="145"/>
      <c r="PTD105" s="145"/>
      <c r="PTS105" s="145"/>
      <c r="PUH105" s="145"/>
      <c r="PUW105" s="145"/>
      <c r="PVL105" s="145"/>
      <c r="PWA105" s="145"/>
      <c r="PWP105" s="145"/>
      <c r="PXE105" s="145"/>
      <c r="PXT105" s="145"/>
      <c r="PYI105" s="145"/>
      <c r="PYX105" s="145"/>
      <c r="PZM105" s="145"/>
      <c r="QAB105" s="145"/>
      <c r="QAQ105" s="145"/>
      <c r="QBF105" s="145"/>
      <c r="QBU105" s="145"/>
      <c r="QCJ105" s="145"/>
      <c r="QCY105" s="145"/>
      <c r="QDN105" s="145"/>
      <c r="QEC105" s="145"/>
      <c r="QER105" s="145"/>
      <c r="QFG105" s="145"/>
      <c r="QFV105" s="145"/>
      <c r="QGK105" s="145"/>
      <c r="QGZ105" s="145"/>
      <c r="QHO105" s="145"/>
      <c r="QID105" s="145"/>
      <c r="QIS105" s="145"/>
      <c r="QJH105" s="145"/>
      <c r="QJW105" s="145"/>
      <c r="QKL105" s="145"/>
      <c r="QLA105" s="145"/>
      <c r="QLP105" s="145"/>
      <c r="QME105" s="145"/>
      <c r="QMT105" s="145"/>
      <c r="QNI105" s="145"/>
      <c r="QNX105" s="145"/>
      <c r="QOM105" s="145"/>
      <c r="QPB105" s="145"/>
      <c r="QPQ105" s="145"/>
      <c r="QQF105" s="145"/>
      <c r="QQU105" s="145"/>
      <c r="QRJ105" s="145"/>
      <c r="QRY105" s="145"/>
      <c r="QSN105" s="145"/>
      <c r="QTC105" s="145"/>
      <c r="QTR105" s="145"/>
      <c r="QUG105" s="145"/>
      <c r="QUV105" s="145"/>
      <c r="QVK105" s="145"/>
      <c r="QVZ105" s="145"/>
      <c r="QWO105" s="145"/>
      <c r="QXD105" s="145"/>
      <c r="QXS105" s="145"/>
      <c r="QYH105" s="145"/>
      <c r="QYW105" s="145"/>
      <c r="QZL105" s="145"/>
      <c r="RAA105" s="145"/>
      <c r="RAP105" s="145"/>
      <c r="RBE105" s="145"/>
      <c r="RBT105" s="145"/>
      <c r="RCI105" s="145"/>
      <c r="RCX105" s="145"/>
      <c r="RDM105" s="145"/>
      <c r="REB105" s="145"/>
      <c r="REQ105" s="145"/>
      <c r="RFF105" s="145"/>
      <c r="RFU105" s="145"/>
      <c r="RGJ105" s="145"/>
      <c r="RGY105" s="145"/>
      <c r="RHN105" s="145"/>
      <c r="RIC105" s="145"/>
      <c r="RIR105" s="145"/>
      <c r="RJG105" s="145"/>
      <c r="RJV105" s="145"/>
      <c r="RKK105" s="145"/>
      <c r="RKZ105" s="145"/>
      <c r="RLO105" s="145"/>
      <c r="RMD105" s="145"/>
      <c r="RMS105" s="145"/>
      <c r="RNH105" s="145"/>
      <c r="RNW105" s="145"/>
      <c r="ROL105" s="145"/>
      <c r="RPA105" s="145"/>
      <c r="RPP105" s="145"/>
      <c r="RQE105" s="145"/>
      <c r="RQT105" s="145"/>
      <c r="RRI105" s="145"/>
      <c r="RRX105" s="145"/>
      <c r="RSM105" s="145"/>
      <c r="RTB105" s="145"/>
      <c r="RTQ105" s="145"/>
      <c r="RUF105" s="145"/>
      <c r="RUU105" s="145"/>
      <c r="RVJ105" s="145"/>
      <c r="RVY105" s="145"/>
      <c r="RWN105" s="145"/>
      <c r="RXC105" s="145"/>
      <c r="RXR105" s="145"/>
      <c r="RYG105" s="145"/>
      <c r="RYV105" s="145"/>
      <c r="RZK105" s="145"/>
      <c r="RZZ105" s="145"/>
      <c r="SAO105" s="145"/>
      <c r="SBD105" s="145"/>
      <c r="SBS105" s="145"/>
      <c r="SCH105" s="145"/>
      <c r="SCW105" s="145"/>
      <c r="SDL105" s="145"/>
      <c r="SEA105" s="145"/>
      <c r="SEP105" s="145"/>
      <c r="SFE105" s="145"/>
      <c r="SFT105" s="145"/>
      <c r="SGI105" s="145"/>
      <c r="SGX105" s="145"/>
      <c r="SHM105" s="145"/>
      <c r="SIB105" s="145"/>
      <c r="SIQ105" s="145"/>
      <c r="SJF105" s="145"/>
      <c r="SJU105" s="145"/>
      <c r="SKJ105" s="145"/>
      <c r="SKY105" s="145"/>
      <c r="SLN105" s="145"/>
      <c r="SMC105" s="145"/>
      <c r="SMR105" s="145"/>
      <c r="SNG105" s="145"/>
      <c r="SNV105" s="145"/>
      <c r="SOK105" s="145"/>
      <c r="SOZ105" s="145"/>
      <c r="SPO105" s="145"/>
      <c r="SQD105" s="145"/>
      <c r="SQS105" s="145"/>
      <c r="SRH105" s="145"/>
      <c r="SRW105" s="145"/>
      <c r="SSL105" s="145"/>
      <c r="STA105" s="145"/>
      <c r="STP105" s="145"/>
      <c r="SUE105" s="145"/>
      <c r="SUT105" s="145"/>
      <c r="SVI105" s="145"/>
      <c r="SVX105" s="145"/>
      <c r="SWM105" s="145"/>
      <c r="SXB105" s="145"/>
      <c r="SXQ105" s="145"/>
      <c r="SYF105" s="145"/>
      <c r="SYU105" s="145"/>
      <c r="SZJ105" s="145"/>
      <c r="SZY105" s="145"/>
      <c r="TAN105" s="145"/>
      <c r="TBC105" s="145"/>
      <c r="TBR105" s="145"/>
      <c r="TCG105" s="145"/>
      <c r="TCV105" s="145"/>
      <c r="TDK105" s="145"/>
      <c r="TDZ105" s="145"/>
      <c r="TEO105" s="145"/>
      <c r="TFD105" s="145"/>
      <c r="TFS105" s="145"/>
      <c r="TGH105" s="145"/>
      <c r="TGW105" s="145"/>
      <c r="THL105" s="145"/>
      <c r="TIA105" s="145"/>
      <c r="TIP105" s="145"/>
      <c r="TJE105" s="145"/>
      <c r="TJT105" s="145"/>
      <c r="TKI105" s="145"/>
      <c r="TKX105" s="145"/>
      <c r="TLM105" s="145"/>
      <c r="TMB105" s="145"/>
      <c r="TMQ105" s="145"/>
      <c r="TNF105" s="145"/>
      <c r="TNU105" s="145"/>
      <c r="TOJ105" s="145"/>
      <c r="TOY105" s="145"/>
      <c r="TPN105" s="145"/>
      <c r="TQC105" s="145"/>
      <c r="TQR105" s="145"/>
      <c r="TRG105" s="145"/>
      <c r="TRV105" s="145"/>
      <c r="TSK105" s="145"/>
      <c r="TSZ105" s="145"/>
      <c r="TTO105" s="145"/>
      <c r="TUD105" s="145"/>
      <c r="TUS105" s="145"/>
      <c r="TVH105" s="145"/>
      <c r="TVW105" s="145"/>
      <c r="TWL105" s="145"/>
      <c r="TXA105" s="145"/>
      <c r="TXP105" s="145"/>
      <c r="TYE105" s="145"/>
      <c r="TYT105" s="145"/>
      <c r="TZI105" s="145"/>
      <c r="TZX105" s="145"/>
      <c r="UAM105" s="145"/>
      <c r="UBB105" s="145"/>
      <c r="UBQ105" s="145"/>
      <c r="UCF105" s="145"/>
      <c r="UCU105" s="145"/>
      <c r="UDJ105" s="145"/>
      <c r="UDY105" s="145"/>
      <c r="UEN105" s="145"/>
      <c r="UFC105" s="145"/>
      <c r="UFR105" s="145"/>
      <c r="UGG105" s="145"/>
      <c r="UGV105" s="145"/>
      <c r="UHK105" s="145"/>
      <c r="UHZ105" s="145"/>
      <c r="UIO105" s="145"/>
      <c r="UJD105" s="145"/>
      <c r="UJS105" s="145"/>
      <c r="UKH105" s="145"/>
      <c r="UKW105" s="145"/>
      <c r="ULL105" s="145"/>
      <c r="UMA105" s="145"/>
      <c r="UMP105" s="145"/>
      <c r="UNE105" s="145"/>
      <c r="UNT105" s="145"/>
      <c r="UOI105" s="145"/>
      <c r="UOX105" s="145"/>
      <c r="UPM105" s="145"/>
      <c r="UQB105" s="145"/>
      <c r="UQQ105" s="145"/>
      <c r="URF105" s="145"/>
      <c r="URU105" s="145"/>
      <c r="USJ105" s="145"/>
      <c r="USY105" s="145"/>
      <c r="UTN105" s="145"/>
      <c r="UUC105" s="145"/>
      <c r="UUR105" s="145"/>
      <c r="UVG105" s="145"/>
      <c r="UVV105" s="145"/>
      <c r="UWK105" s="145"/>
      <c r="UWZ105" s="145"/>
      <c r="UXO105" s="145"/>
      <c r="UYD105" s="145"/>
      <c r="UYS105" s="145"/>
      <c r="UZH105" s="145"/>
      <c r="UZW105" s="145"/>
      <c r="VAL105" s="145"/>
      <c r="VBA105" s="145"/>
      <c r="VBP105" s="145"/>
      <c r="VCE105" s="145"/>
      <c r="VCT105" s="145"/>
      <c r="VDI105" s="145"/>
      <c r="VDX105" s="145"/>
      <c r="VEM105" s="145"/>
      <c r="VFB105" s="145"/>
      <c r="VFQ105" s="145"/>
      <c r="VGF105" s="145"/>
      <c r="VGU105" s="145"/>
      <c r="VHJ105" s="145"/>
      <c r="VHY105" s="145"/>
      <c r="VIN105" s="145"/>
      <c r="VJC105" s="145"/>
      <c r="VJR105" s="145"/>
      <c r="VKG105" s="145"/>
      <c r="VKV105" s="145"/>
      <c r="VLK105" s="145"/>
      <c r="VLZ105" s="145"/>
      <c r="VMO105" s="145"/>
      <c r="VND105" s="145"/>
      <c r="VNS105" s="145"/>
      <c r="VOH105" s="145"/>
      <c r="VOW105" s="145"/>
      <c r="VPL105" s="145"/>
      <c r="VQA105" s="145"/>
      <c r="VQP105" s="145"/>
      <c r="VRE105" s="145"/>
      <c r="VRT105" s="145"/>
      <c r="VSI105" s="145"/>
      <c r="VSX105" s="145"/>
      <c r="VTM105" s="145"/>
      <c r="VUB105" s="145"/>
      <c r="VUQ105" s="145"/>
      <c r="VVF105" s="145"/>
      <c r="VVU105" s="145"/>
      <c r="VWJ105" s="145"/>
      <c r="VWY105" s="145"/>
      <c r="VXN105" s="145"/>
      <c r="VYC105" s="145"/>
      <c r="VYR105" s="145"/>
      <c r="VZG105" s="145"/>
      <c r="VZV105" s="145"/>
      <c r="WAK105" s="145"/>
      <c r="WAZ105" s="145"/>
      <c r="WBO105" s="145"/>
      <c r="WCD105" s="145"/>
      <c r="WCS105" s="145"/>
      <c r="WDH105" s="145"/>
      <c r="WDW105" s="145"/>
      <c r="WEL105" s="145"/>
      <c r="WFA105" s="145"/>
      <c r="WFP105" s="145"/>
      <c r="WGE105" s="145"/>
      <c r="WGT105" s="145"/>
      <c r="WHI105" s="145"/>
      <c r="WHX105" s="145"/>
      <c r="WIM105" s="145"/>
      <c r="WJB105" s="145"/>
      <c r="WJQ105" s="145"/>
      <c r="WKF105" s="145"/>
      <c r="WKU105" s="145"/>
      <c r="WLJ105" s="145"/>
      <c r="WLY105" s="145"/>
      <c r="WMN105" s="145"/>
      <c r="WNC105" s="145"/>
      <c r="WNR105" s="145"/>
      <c r="WOG105" s="145"/>
      <c r="WOV105" s="145"/>
      <c r="WPK105" s="145"/>
      <c r="WPZ105" s="145"/>
      <c r="WQO105" s="145"/>
      <c r="WRD105" s="145"/>
      <c r="WRS105" s="145"/>
      <c r="WSH105" s="145"/>
      <c r="WSW105" s="145"/>
      <c r="WTL105" s="145"/>
      <c r="WUA105" s="145"/>
      <c r="WUP105" s="145"/>
      <c r="WVE105" s="145"/>
      <c r="WVT105" s="145"/>
      <c r="WWI105" s="145"/>
      <c r="WWX105" s="145"/>
      <c r="WXM105" s="145"/>
      <c r="WYB105" s="145"/>
      <c r="WYQ105" s="145"/>
      <c r="WZF105" s="145"/>
      <c r="WZU105" s="145"/>
      <c r="XAJ105" s="145"/>
      <c r="XAY105" s="145"/>
      <c r="XBN105" s="145"/>
      <c r="XCC105" s="145"/>
      <c r="XCR105" s="145"/>
      <c r="XDG105" s="145"/>
      <c r="XDV105" s="145"/>
      <c r="XEK105" s="145"/>
      <c r="XEZ105" s="145"/>
      <c r="XFA105" s="145"/>
      <c r="XFB105" s="145"/>
      <c r="XFC105" s="145"/>
    </row>
    <row r="106" spans="2:16383" ht="56.65" customHeight="1" thickBot="1">
      <c r="B106" s="743" t="s">
        <v>1136</v>
      </c>
      <c r="C106" s="761"/>
      <c r="D106" s="761"/>
      <c r="E106" s="761"/>
      <c r="F106" s="761"/>
      <c r="G106" s="761"/>
      <c r="H106" s="761"/>
      <c r="I106" s="761"/>
      <c r="J106" s="761"/>
      <c r="K106" s="761"/>
      <c r="L106" s="761"/>
      <c r="M106" s="761"/>
      <c r="N106" s="761"/>
      <c r="O106" s="761"/>
      <c r="P106" s="762"/>
      <c r="AD106" s="145"/>
      <c r="AS106" s="145"/>
      <c r="BH106" s="145"/>
      <c r="BW106" s="145"/>
      <c r="CL106" s="145"/>
      <c r="DA106" s="145"/>
      <c r="DP106" s="145"/>
      <c r="EE106" s="145"/>
      <c r="ET106" s="145"/>
      <c r="FI106" s="145"/>
      <c r="FX106" s="145"/>
      <c r="GM106" s="145"/>
      <c r="HB106" s="145"/>
      <c r="HQ106" s="145"/>
      <c r="IF106" s="145"/>
      <c r="IU106" s="145"/>
      <c r="JJ106" s="145"/>
      <c r="JY106" s="145"/>
      <c r="KN106" s="145"/>
      <c r="LC106" s="145"/>
      <c r="LR106" s="145"/>
      <c r="MG106" s="145"/>
      <c r="MV106" s="145"/>
      <c r="NK106" s="145"/>
      <c r="NZ106" s="145"/>
      <c r="OO106" s="145"/>
      <c r="PD106" s="145"/>
      <c r="PS106" s="145"/>
      <c r="QH106" s="145"/>
      <c r="QW106" s="145"/>
      <c r="RL106" s="145"/>
      <c r="SA106" s="145"/>
      <c r="SP106" s="145"/>
      <c r="TE106" s="145"/>
      <c r="TT106" s="145"/>
      <c r="UI106" s="145"/>
      <c r="UX106" s="145"/>
      <c r="VM106" s="145"/>
      <c r="WB106" s="145"/>
      <c r="WQ106" s="145"/>
      <c r="XF106" s="145"/>
      <c r="XU106" s="145"/>
      <c r="YJ106" s="145"/>
      <c r="YY106" s="145"/>
      <c r="ZN106" s="145"/>
      <c r="AAC106" s="145"/>
      <c r="AAR106" s="145"/>
      <c r="ABG106" s="145"/>
      <c r="ABV106" s="145"/>
      <c r="ACK106" s="145"/>
      <c r="ACZ106" s="145"/>
      <c r="ADO106" s="145"/>
      <c r="AED106" s="145"/>
      <c r="AES106" s="145"/>
      <c r="AFH106" s="145"/>
      <c r="AFW106" s="145"/>
      <c r="AGL106" s="145"/>
      <c r="AHA106" s="145"/>
      <c r="AHP106" s="145"/>
      <c r="AIE106" s="145"/>
      <c r="AIT106" s="145"/>
      <c r="AJI106" s="145"/>
      <c r="AJX106" s="145"/>
      <c r="AKM106" s="145"/>
      <c r="ALB106" s="145"/>
      <c r="ALQ106" s="145"/>
      <c r="AMF106" s="145"/>
      <c r="AMU106" s="145"/>
      <c r="ANJ106" s="145"/>
      <c r="ANY106" s="145"/>
      <c r="AON106" s="145"/>
      <c r="APC106" s="145"/>
      <c r="APR106" s="145"/>
      <c r="AQG106" s="145"/>
      <c r="AQV106" s="145"/>
      <c r="ARK106" s="145"/>
      <c r="ARZ106" s="145"/>
      <c r="ASO106" s="145"/>
      <c r="ATD106" s="145"/>
      <c r="ATS106" s="145"/>
      <c r="AUH106" s="145"/>
      <c r="AUW106" s="145"/>
      <c r="AVL106" s="145"/>
      <c r="AWA106" s="145"/>
      <c r="AWP106" s="145"/>
      <c r="AXE106" s="145"/>
      <c r="AXT106" s="145"/>
      <c r="AYI106" s="145"/>
      <c r="AYX106" s="145"/>
      <c r="AZM106" s="145"/>
      <c r="BAB106" s="145"/>
      <c r="BAQ106" s="145"/>
      <c r="BBF106" s="145"/>
      <c r="BBU106" s="145"/>
      <c r="BCJ106" s="145"/>
      <c r="BCY106" s="145"/>
      <c r="BDN106" s="145"/>
      <c r="BEC106" s="145"/>
      <c r="BER106" s="145"/>
      <c r="BFG106" s="145"/>
      <c r="BFV106" s="145"/>
      <c r="BGK106" s="145"/>
      <c r="BGZ106" s="145"/>
      <c r="BHO106" s="145"/>
      <c r="BID106" s="145"/>
      <c r="BIS106" s="145"/>
      <c r="BJH106" s="145"/>
      <c r="BJW106" s="145"/>
      <c r="BKL106" s="145"/>
      <c r="BLA106" s="145"/>
      <c r="BLP106" s="145"/>
      <c r="BME106" s="145"/>
      <c r="BMT106" s="145"/>
      <c r="BNI106" s="145"/>
      <c r="BNX106" s="145"/>
      <c r="BOM106" s="145"/>
      <c r="BPB106" s="145"/>
      <c r="BPQ106" s="145"/>
      <c r="BQF106" s="145"/>
      <c r="BQU106" s="145"/>
      <c r="BRJ106" s="145"/>
      <c r="BRY106" s="145"/>
      <c r="BSN106" s="145"/>
      <c r="BTC106" s="145"/>
      <c r="BTR106" s="145"/>
      <c r="BUG106" s="145"/>
      <c r="BUV106" s="145"/>
      <c r="BVK106" s="145"/>
      <c r="BVZ106" s="145"/>
      <c r="BWO106" s="145"/>
      <c r="BXD106" s="145"/>
      <c r="BXS106" s="145"/>
      <c r="BYH106" s="145"/>
      <c r="BYW106" s="145"/>
      <c r="BZL106" s="145"/>
      <c r="CAA106" s="145"/>
      <c r="CAP106" s="145"/>
      <c r="CBE106" s="145"/>
      <c r="CBT106" s="145"/>
      <c r="CCI106" s="145"/>
      <c r="CCX106" s="145"/>
      <c r="CDM106" s="145"/>
      <c r="CEB106" s="145"/>
      <c r="CEQ106" s="145"/>
      <c r="CFF106" s="145"/>
      <c r="CFU106" s="145"/>
      <c r="CGJ106" s="145"/>
      <c r="CGY106" s="145"/>
      <c r="CHN106" s="145"/>
      <c r="CIC106" s="145"/>
      <c r="CIR106" s="145"/>
      <c r="CJG106" s="145"/>
      <c r="CJV106" s="145"/>
      <c r="CKK106" s="145"/>
      <c r="CKZ106" s="145"/>
      <c r="CLO106" s="145"/>
      <c r="CMD106" s="145"/>
      <c r="CMS106" s="145"/>
      <c r="CNH106" s="145"/>
      <c r="CNW106" s="145"/>
      <c r="COL106" s="145"/>
      <c r="CPA106" s="145"/>
      <c r="CPP106" s="145"/>
      <c r="CQE106" s="145"/>
      <c r="CQT106" s="145"/>
      <c r="CRI106" s="145"/>
      <c r="CRX106" s="145"/>
      <c r="CSM106" s="145"/>
      <c r="CTB106" s="145"/>
      <c r="CTQ106" s="145"/>
      <c r="CUF106" s="145"/>
      <c r="CUU106" s="145"/>
      <c r="CVJ106" s="145"/>
      <c r="CVY106" s="145"/>
      <c r="CWN106" s="145"/>
      <c r="CXC106" s="145"/>
      <c r="CXR106" s="145"/>
      <c r="CYG106" s="145"/>
      <c r="CYV106" s="145"/>
      <c r="CZK106" s="145"/>
      <c r="CZZ106" s="145"/>
      <c r="DAO106" s="145"/>
      <c r="DBD106" s="145"/>
      <c r="DBS106" s="145"/>
      <c r="DCH106" s="145"/>
      <c r="DCW106" s="145"/>
      <c r="DDL106" s="145"/>
      <c r="DEA106" s="145"/>
      <c r="DEP106" s="145"/>
      <c r="DFE106" s="145"/>
      <c r="DFT106" s="145"/>
      <c r="DGI106" s="145"/>
      <c r="DGX106" s="145"/>
      <c r="DHM106" s="145"/>
      <c r="DIB106" s="145"/>
      <c r="DIQ106" s="145"/>
      <c r="DJF106" s="145"/>
      <c r="DJU106" s="145"/>
      <c r="DKJ106" s="145"/>
      <c r="DKY106" s="145"/>
      <c r="DLN106" s="145"/>
      <c r="DMC106" s="145"/>
      <c r="DMR106" s="145"/>
      <c r="DNG106" s="145"/>
      <c r="DNV106" s="145"/>
      <c r="DOK106" s="145"/>
      <c r="DOZ106" s="145"/>
      <c r="DPO106" s="145"/>
      <c r="DQD106" s="145"/>
      <c r="DQS106" s="145"/>
      <c r="DRH106" s="145"/>
      <c r="DRW106" s="145"/>
      <c r="DSL106" s="145"/>
      <c r="DTA106" s="145"/>
      <c r="DTP106" s="145"/>
      <c r="DUE106" s="145"/>
      <c r="DUT106" s="145"/>
      <c r="DVI106" s="145"/>
      <c r="DVX106" s="145"/>
      <c r="DWM106" s="145"/>
      <c r="DXB106" s="145"/>
      <c r="DXQ106" s="145"/>
      <c r="DYF106" s="145"/>
      <c r="DYU106" s="145"/>
      <c r="DZJ106" s="145"/>
      <c r="DZY106" s="145"/>
      <c r="EAN106" s="145"/>
      <c r="EBC106" s="145"/>
      <c r="EBR106" s="145"/>
      <c r="ECG106" s="145"/>
      <c r="ECV106" s="145"/>
      <c r="EDK106" s="145"/>
      <c r="EDZ106" s="145"/>
      <c r="EEO106" s="145"/>
      <c r="EFD106" s="145"/>
      <c r="EFS106" s="145"/>
      <c r="EGH106" s="145"/>
      <c r="EGW106" s="145"/>
      <c r="EHL106" s="145"/>
      <c r="EIA106" s="145"/>
      <c r="EIP106" s="145"/>
      <c r="EJE106" s="145"/>
      <c r="EJT106" s="145"/>
      <c r="EKI106" s="145"/>
      <c r="EKX106" s="145"/>
      <c r="ELM106" s="145"/>
      <c r="EMB106" s="145"/>
      <c r="EMQ106" s="145"/>
      <c r="ENF106" s="145"/>
      <c r="ENU106" s="145"/>
      <c r="EOJ106" s="145"/>
      <c r="EOY106" s="145"/>
      <c r="EPN106" s="145"/>
      <c r="EQC106" s="145"/>
      <c r="EQR106" s="145"/>
      <c r="ERG106" s="145"/>
      <c r="ERV106" s="145"/>
      <c r="ESK106" s="145"/>
      <c r="ESZ106" s="145"/>
      <c r="ETO106" s="145"/>
      <c r="EUD106" s="145"/>
      <c r="EUS106" s="145"/>
      <c r="EVH106" s="145"/>
      <c r="EVW106" s="145"/>
      <c r="EWL106" s="145"/>
      <c r="EXA106" s="145"/>
      <c r="EXP106" s="145"/>
      <c r="EYE106" s="145"/>
      <c r="EYT106" s="145"/>
      <c r="EZI106" s="145"/>
      <c r="EZX106" s="145"/>
      <c r="FAM106" s="145"/>
      <c r="FBB106" s="145"/>
      <c r="FBQ106" s="145"/>
      <c r="FCF106" s="145"/>
      <c r="FCU106" s="145"/>
      <c r="FDJ106" s="145"/>
      <c r="FDY106" s="145"/>
      <c r="FEN106" s="145"/>
      <c r="FFC106" s="145"/>
      <c r="FFR106" s="145"/>
      <c r="FGG106" s="145"/>
      <c r="FGV106" s="145"/>
      <c r="FHK106" s="145"/>
      <c r="FHZ106" s="145"/>
      <c r="FIO106" s="145"/>
      <c r="FJD106" s="145"/>
      <c r="FJS106" s="145"/>
      <c r="FKH106" s="145"/>
      <c r="FKW106" s="145"/>
      <c r="FLL106" s="145"/>
      <c r="FMA106" s="145"/>
      <c r="FMP106" s="145"/>
      <c r="FNE106" s="145"/>
      <c r="FNT106" s="145"/>
      <c r="FOI106" s="145"/>
      <c r="FOX106" s="145"/>
      <c r="FPM106" s="145"/>
      <c r="FQB106" s="145"/>
      <c r="FQQ106" s="145"/>
      <c r="FRF106" s="145"/>
      <c r="FRU106" s="145"/>
      <c r="FSJ106" s="145"/>
      <c r="FSY106" s="145"/>
      <c r="FTN106" s="145"/>
      <c r="FUC106" s="145"/>
      <c r="FUR106" s="145"/>
      <c r="FVG106" s="145"/>
      <c r="FVV106" s="145"/>
      <c r="FWK106" s="145"/>
      <c r="FWZ106" s="145"/>
      <c r="FXO106" s="145"/>
      <c r="FYD106" s="145"/>
      <c r="FYS106" s="145"/>
      <c r="FZH106" s="145"/>
      <c r="FZW106" s="145"/>
      <c r="GAL106" s="145"/>
      <c r="GBA106" s="145"/>
      <c r="GBP106" s="145"/>
      <c r="GCE106" s="145"/>
      <c r="GCT106" s="145"/>
      <c r="GDI106" s="145"/>
      <c r="GDX106" s="145"/>
      <c r="GEM106" s="145"/>
      <c r="GFB106" s="145"/>
      <c r="GFQ106" s="145"/>
      <c r="GGF106" s="145"/>
      <c r="GGU106" s="145"/>
      <c r="GHJ106" s="145"/>
      <c r="GHY106" s="145"/>
      <c r="GIN106" s="145"/>
      <c r="GJC106" s="145"/>
      <c r="GJR106" s="145"/>
      <c r="GKG106" s="145"/>
      <c r="GKV106" s="145"/>
      <c r="GLK106" s="145"/>
      <c r="GLZ106" s="145"/>
      <c r="GMO106" s="145"/>
      <c r="GND106" s="145"/>
      <c r="GNS106" s="145"/>
      <c r="GOH106" s="145"/>
      <c r="GOW106" s="145"/>
      <c r="GPL106" s="145"/>
      <c r="GQA106" s="145"/>
      <c r="GQP106" s="145"/>
      <c r="GRE106" s="145"/>
      <c r="GRT106" s="145"/>
      <c r="GSI106" s="145"/>
      <c r="GSX106" s="145"/>
      <c r="GTM106" s="145"/>
      <c r="GUB106" s="145"/>
      <c r="GUQ106" s="145"/>
      <c r="GVF106" s="145"/>
      <c r="GVU106" s="145"/>
      <c r="GWJ106" s="145"/>
      <c r="GWY106" s="145"/>
      <c r="GXN106" s="145"/>
      <c r="GYC106" s="145"/>
      <c r="GYR106" s="145"/>
      <c r="GZG106" s="145"/>
      <c r="GZV106" s="145"/>
      <c r="HAK106" s="145"/>
      <c r="HAZ106" s="145"/>
      <c r="HBO106" s="145"/>
      <c r="HCD106" s="145"/>
      <c r="HCS106" s="145"/>
      <c r="HDH106" s="145"/>
      <c r="HDW106" s="145"/>
      <c r="HEL106" s="145"/>
      <c r="HFA106" s="145"/>
      <c r="HFP106" s="145"/>
      <c r="HGE106" s="145"/>
      <c r="HGT106" s="145"/>
      <c r="HHI106" s="145"/>
      <c r="HHX106" s="145"/>
      <c r="HIM106" s="145"/>
      <c r="HJB106" s="145"/>
      <c r="HJQ106" s="145"/>
      <c r="HKF106" s="145"/>
      <c r="HKU106" s="145"/>
      <c r="HLJ106" s="145"/>
      <c r="HLY106" s="145"/>
      <c r="HMN106" s="145"/>
      <c r="HNC106" s="145"/>
      <c r="HNR106" s="145"/>
      <c r="HOG106" s="145"/>
      <c r="HOV106" s="145"/>
      <c r="HPK106" s="145"/>
      <c r="HPZ106" s="145"/>
      <c r="HQO106" s="145"/>
      <c r="HRD106" s="145"/>
      <c r="HRS106" s="145"/>
      <c r="HSH106" s="145"/>
      <c r="HSW106" s="145"/>
      <c r="HTL106" s="145"/>
      <c r="HUA106" s="145"/>
      <c r="HUP106" s="145"/>
      <c r="HVE106" s="145"/>
      <c r="HVT106" s="145"/>
      <c r="HWI106" s="145"/>
      <c r="HWX106" s="145"/>
      <c r="HXM106" s="145"/>
      <c r="HYB106" s="145"/>
      <c r="HYQ106" s="145"/>
      <c r="HZF106" s="145"/>
      <c r="HZU106" s="145"/>
      <c r="IAJ106" s="145"/>
      <c r="IAY106" s="145"/>
      <c r="IBN106" s="145"/>
      <c r="ICC106" s="145"/>
      <c r="ICR106" s="145"/>
      <c r="IDG106" s="145"/>
      <c r="IDV106" s="145"/>
      <c r="IEK106" s="145"/>
      <c r="IEZ106" s="145"/>
      <c r="IFO106" s="145"/>
      <c r="IGD106" s="145"/>
      <c r="IGS106" s="145"/>
      <c r="IHH106" s="145"/>
      <c r="IHW106" s="145"/>
      <c r="IIL106" s="145"/>
      <c r="IJA106" s="145"/>
      <c r="IJP106" s="145"/>
      <c r="IKE106" s="145"/>
      <c r="IKT106" s="145"/>
      <c r="ILI106" s="145"/>
      <c r="ILX106" s="145"/>
      <c r="IMM106" s="145"/>
      <c r="INB106" s="145"/>
      <c r="INQ106" s="145"/>
      <c r="IOF106" s="145"/>
      <c r="IOU106" s="145"/>
      <c r="IPJ106" s="145"/>
      <c r="IPY106" s="145"/>
      <c r="IQN106" s="145"/>
      <c r="IRC106" s="145"/>
      <c r="IRR106" s="145"/>
      <c r="ISG106" s="145"/>
      <c r="ISV106" s="145"/>
      <c r="ITK106" s="145"/>
      <c r="ITZ106" s="145"/>
      <c r="IUO106" s="145"/>
      <c r="IVD106" s="145"/>
      <c r="IVS106" s="145"/>
      <c r="IWH106" s="145"/>
      <c r="IWW106" s="145"/>
      <c r="IXL106" s="145"/>
      <c r="IYA106" s="145"/>
      <c r="IYP106" s="145"/>
      <c r="IZE106" s="145"/>
      <c r="IZT106" s="145"/>
      <c r="JAI106" s="145"/>
      <c r="JAX106" s="145"/>
      <c r="JBM106" s="145"/>
      <c r="JCB106" s="145"/>
      <c r="JCQ106" s="145"/>
      <c r="JDF106" s="145"/>
      <c r="JDU106" s="145"/>
      <c r="JEJ106" s="145"/>
      <c r="JEY106" s="145"/>
      <c r="JFN106" s="145"/>
      <c r="JGC106" s="145"/>
      <c r="JGR106" s="145"/>
      <c r="JHG106" s="145"/>
      <c r="JHV106" s="145"/>
      <c r="JIK106" s="145"/>
      <c r="JIZ106" s="145"/>
      <c r="JJO106" s="145"/>
      <c r="JKD106" s="145"/>
      <c r="JKS106" s="145"/>
      <c r="JLH106" s="145"/>
      <c r="JLW106" s="145"/>
      <c r="JML106" s="145"/>
      <c r="JNA106" s="145"/>
      <c r="JNP106" s="145"/>
      <c r="JOE106" s="145"/>
      <c r="JOT106" s="145"/>
      <c r="JPI106" s="145"/>
      <c r="JPX106" s="145"/>
      <c r="JQM106" s="145"/>
      <c r="JRB106" s="145"/>
      <c r="JRQ106" s="145"/>
      <c r="JSF106" s="145"/>
      <c r="JSU106" s="145"/>
      <c r="JTJ106" s="145"/>
      <c r="JTY106" s="145"/>
      <c r="JUN106" s="145"/>
      <c r="JVC106" s="145"/>
      <c r="JVR106" s="145"/>
      <c r="JWG106" s="145"/>
      <c r="JWV106" s="145"/>
      <c r="JXK106" s="145"/>
      <c r="JXZ106" s="145"/>
      <c r="JYO106" s="145"/>
      <c r="JZD106" s="145"/>
      <c r="JZS106" s="145"/>
      <c r="KAH106" s="145"/>
      <c r="KAW106" s="145"/>
      <c r="KBL106" s="145"/>
      <c r="KCA106" s="145"/>
      <c r="KCP106" s="145"/>
      <c r="KDE106" s="145"/>
      <c r="KDT106" s="145"/>
      <c r="KEI106" s="145"/>
      <c r="KEX106" s="145"/>
      <c r="KFM106" s="145"/>
      <c r="KGB106" s="145"/>
      <c r="KGQ106" s="145"/>
      <c r="KHF106" s="145"/>
      <c r="KHU106" s="145"/>
      <c r="KIJ106" s="145"/>
      <c r="KIY106" s="145"/>
      <c r="KJN106" s="145"/>
      <c r="KKC106" s="145"/>
      <c r="KKR106" s="145"/>
      <c r="KLG106" s="145"/>
      <c r="KLV106" s="145"/>
      <c r="KMK106" s="145"/>
      <c r="KMZ106" s="145"/>
      <c r="KNO106" s="145"/>
      <c r="KOD106" s="145"/>
      <c r="KOS106" s="145"/>
      <c r="KPH106" s="145"/>
      <c r="KPW106" s="145"/>
      <c r="KQL106" s="145"/>
      <c r="KRA106" s="145"/>
      <c r="KRP106" s="145"/>
      <c r="KSE106" s="145"/>
      <c r="KST106" s="145"/>
      <c r="KTI106" s="145"/>
      <c r="KTX106" s="145"/>
      <c r="KUM106" s="145"/>
      <c r="KVB106" s="145"/>
      <c r="KVQ106" s="145"/>
      <c r="KWF106" s="145"/>
      <c r="KWU106" s="145"/>
      <c r="KXJ106" s="145"/>
      <c r="KXY106" s="145"/>
      <c r="KYN106" s="145"/>
      <c r="KZC106" s="145"/>
      <c r="KZR106" s="145"/>
      <c r="LAG106" s="145"/>
      <c r="LAV106" s="145"/>
      <c r="LBK106" s="145"/>
      <c r="LBZ106" s="145"/>
      <c r="LCO106" s="145"/>
      <c r="LDD106" s="145"/>
      <c r="LDS106" s="145"/>
      <c r="LEH106" s="145"/>
      <c r="LEW106" s="145"/>
      <c r="LFL106" s="145"/>
      <c r="LGA106" s="145"/>
      <c r="LGP106" s="145"/>
      <c r="LHE106" s="145"/>
      <c r="LHT106" s="145"/>
      <c r="LII106" s="145"/>
      <c r="LIX106" s="145"/>
      <c r="LJM106" s="145"/>
      <c r="LKB106" s="145"/>
      <c r="LKQ106" s="145"/>
      <c r="LLF106" s="145"/>
      <c r="LLU106" s="145"/>
      <c r="LMJ106" s="145"/>
      <c r="LMY106" s="145"/>
      <c r="LNN106" s="145"/>
      <c r="LOC106" s="145"/>
      <c r="LOR106" s="145"/>
      <c r="LPG106" s="145"/>
      <c r="LPV106" s="145"/>
      <c r="LQK106" s="145"/>
      <c r="LQZ106" s="145"/>
      <c r="LRO106" s="145"/>
      <c r="LSD106" s="145"/>
      <c r="LSS106" s="145"/>
      <c r="LTH106" s="145"/>
      <c r="LTW106" s="145"/>
      <c r="LUL106" s="145"/>
      <c r="LVA106" s="145"/>
      <c r="LVP106" s="145"/>
      <c r="LWE106" s="145"/>
      <c r="LWT106" s="145"/>
      <c r="LXI106" s="145"/>
      <c r="LXX106" s="145"/>
      <c r="LYM106" s="145"/>
      <c r="LZB106" s="145"/>
      <c r="LZQ106" s="145"/>
      <c r="MAF106" s="145"/>
      <c r="MAU106" s="145"/>
      <c r="MBJ106" s="145"/>
      <c r="MBY106" s="145"/>
      <c r="MCN106" s="145"/>
      <c r="MDC106" s="145"/>
      <c r="MDR106" s="145"/>
      <c r="MEG106" s="145"/>
      <c r="MEV106" s="145"/>
      <c r="MFK106" s="145"/>
      <c r="MFZ106" s="145"/>
      <c r="MGO106" s="145"/>
      <c r="MHD106" s="145"/>
      <c r="MHS106" s="145"/>
      <c r="MIH106" s="145"/>
      <c r="MIW106" s="145"/>
      <c r="MJL106" s="145"/>
      <c r="MKA106" s="145"/>
      <c r="MKP106" s="145"/>
      <c r="MLE106" s="145"/>
      <c r="MLT106" s="145"/>
      <c r="MMI106" s="145"/>
      <c r="MMX106" s="145"/>
      <c r="MNM106" s="145"/>
      <c r="MOB106" s="145"/>
      <c r="MOQ106" s="145"/>
      <c r="MPF106" s="145"/>
      <c r="MPU106" s="145"/>
      <c r="MQJ106" s="145"/>
      <c r="MQY106" s="145"/>
      <c r="MRN106" s="145"/>
      <c r="MSC106" s="145"/>
      <c r="MSR106" s="145"/>
      <c r="MTG106" s="145"/>
      <c r="MTV106" s="145"/>
      <c r="MUK106" s="145"/>
      <c r="MUZ106" s="145"/>
      <c r="MVO106" s="145"/>
      <c r="MWD106" s="145"/>
      <c r="MWS106" s="145"/>
      <c r="MXH106" s="145"/>
      <c r="MXW106" s="145"/>
      <c r="MYL106" s="145"/>
      <c r="MZA106" s="145"/>
      <c r="MZP106" s="145"/>
      <c r="NAE106" s="145"/>
      <c r="NAT106" s="145"/>
      <c r="NBI106" s="145"/>
      <c r="NBX106" s="145"/>
      <c r="NCM106" s="145"/>
      <c r="NDB106" s="145"/>
      <c r="NDQ106" s="145"/>
      <c r="NEF106" s="145"/>
      <c r="NEU106" s="145"/>
      <c r="NFJ106" s="145"/>
      <c r="NFY106" s="145"/>
      <c r="NGN106" s="145"/>
      <c r="NHC106" s="145"/>
      <c r="NHR106" s="145"/>
      <c r="NIG106" s="145"/>
      <c r="NIV106" s="145"/>
      <c r="NJK106" s="145"/>
      <c r="NJZ106" s="145"/>
      <c r="NKO106" s="145"/>
      <c r="NLD106" s="145"/>
      <c r="NLS106" s="145"/>
      <c r="NMH106" s="145"/>
      <c r="NMW106" s="145"/>
      <c r="NNL106" s="145"/>
      <c r="NOA106" s="145"/>
      <c r="NOP106" s="145"/>
      <c r="NPE106" s="145"/>
      <c r="NPT106" s="145"/>
      <c r="NQI106" s="145"/>
      <c r="NQX106" s="145"/>
      <c r="NRM106" s="145"/>
      <c r="NSB106" s="145"/>
      <c r="NSQ106" s="145"/>
      <c r="NTF106" s="145"/>
      <c r="NTU106" s="145"/>
      <c r="NUJ106" s="145"/>
      <c r="NUY106" s="145"/>
      <c r="NVN106" s="145"/>
      <c r="NWC106" s="145"/>
      <c r="NWR106" s="145"/>
      <c r="NXG106" s="145"/>
      <c r="NXV106" s="145"/>
      <c r="NYK106" s="145"/>
      <c r="NYZ106" s="145"/>
      <c r="NZO106" s="145"/>
      <c r="OAD106" s="145"/>
      <c r="OAS106" s="145"/>
      <c r="OBH106" s="145"/>
      <c r="OBW106" s="145"/>
      <c r="OCL106" s="145"/>
      <c r="ODA106" s="145"/>
      <c r="ODP106" s="145"/>
      <c r="OEE106" s="145"/>
      <c r="OET106" s="145"/>
      <c r="OFI106" s="145"/>
      <c r="OFX106" s="145"/>
      <c r="OGM106" s="145"/>
      <c r="OHB106" s="145"/>
      <c r="OHQ106" s="145"/>
      <c r="OIF106" s="145"/>
      <c r="OIU106" s="145"/>
      <c r="OJJ106" s="145"/>
      <c r="OJY106" s="145"/>
      <c r="OKN106" s="145"/>
      <c r="OLC106" s="145"/>
      <c r="OLR106" s="145"/>
      <c r="OMG106" s="145"/>
      <c r="OMV106" s="145"/>
      <c r="ONK106" s="145"/>
      <c r="ONZ106" s="145"/>
      <c r="OOO106" s="145"/>
      <c r="OPD106" s="145"/>
      <c r="OPS106" s="145"/>
      <c r="OQH106" s="145"/>
      <c r="OQW106" s="145"/>
      <c r="ORL106" s="145"/>
      <c r="OSA106" s="145"/>
      <c r="OSP106" s="145"/>
      <c r="OTE106" s="145"/>
      <c r="OTT106" s="145"/>
      <c r="OUI106" s="145"/>
      <c r="OUX106" s="145"/>
      <c r="OVM106" s="145"/>
      <c r="OWB106" s="145"/>
      <c r="OWQ106" s="145"/>
      <c r="OXF106" s="145"/>
      <c r="OXU106" s="145"/>
      <c r="OYJ106" s="145"/>
      <c r="OYY106" s="145"/>
      <c r="OZN106" s="145"/>
      <c r="PAC106" s="145"/>
      <c r="PAR106" s="145"/>
      <c r="PBG106" s="145"/>
      <c r="PBV106" s="145"/>
      <c r="PCK106" s="145"/>
      <c r="PCZ106" s="145"/>
      <c r="PDO106" s="145"/>
      <c r="PED106" s="145"/>
      <c r="PES106" s="145"/>
      <c r="PFH106" s="145"/>
      <c r="PFW106" s="145"/>
      <c r="PGL106" s="145"/>
      <c r="PHA106" s="145"/>
      <c r="PHP106" s="145"/>
      <c r="PIE106" s="145"/>
      <c r="PIT106" s="145"/>
      <c r="PJI106" s="145"/>
      <c r="PJX106" s="145"/>
      <c r="PKM106" s="145"/>
      <c r="PLB106" s="145"/>
      <c r="PLQ106" s="145"/>
      <c r="PMF106" s="145"/>
      <c r="PMU106" s="145"/>
      <c r="PNJ106" s="145"/>
      <c r="PNY106" s="145"/>
      <c r="PON106" s="145"/>
      <c r="PPC106" s="145"/>
      <c r="PPR106" s="145"/>
      <c r="PQG106" s="145"/>
      <c r="PQV106" s="145"/>
      <c r="PRK106" s="145"/>
      <c r="PRZ106" s="145"/>
      <c r="PSO106" s="145"/>
      <c r="PTD106" s="145"/>
      <c r="PTS106" s="145"/>
      <c r="PUH106" s="145"/>
      <c r="PUW106" s="145"/>
      <c r="PVL106" s="145"/>
      <c r="PWA106" s="145"/>
      <c r="PWP106" s="145"/>
      <c r="PXE106" s="145"/>
      <c r="PXT106" s="145"/>
      <c r="PYI106" s="145"/>
      <c r="PYX106" s="145"/>
      <c r="PZM106" s="145"/>
      <c r="QAB106" s="145"/>
      <c r="QAQ106" s="145"/>
      <c r="QBF106" s="145"/>
      <c r="QBU106" s="145"/>
      <c r="QCJ106" s="145"/>
      <c r="QCY106" s="145"/>
      <c r="QDN106" s="145"/>
      <c r="QEC106" s="145"/>
      <c r="QER106" s="145"/>
      <c r="QFG106" s="145"/>
      <c r="QFV106" s="145"/>
      <c r="QGK106" s="145"/>
      <c r="QGZ106" s="145"/>
      <c r="QHO106" s="145"/>
      <c r="QID106" s="145"/>
      <c r="QIS106" s="145"/>
      <c r="QJH106" s="145"/>
      <c r="QJW106" s="145"/>
      <c r="QKL106" s="145"/>
      <c r="QLA106" s="145"/>
      <c r="QLP106" s="145"/>
      <c r="QME106" s="145"/>
      <c r="QMT106" s="145"/>
      <c r="QNI106" s="145"/>
      <c r="QNX106" s="145"/>
      <c r="QOM106" s="145"/>
      <c r="QPB106" s="145"/>
      <c r="QPQ106" s="145"/>
      <c r="QQF106" s="145"/>
      <c r="QQU106" s="145"/>
      <c r="QRJ106" s="145"/>
      <c r="QRY106" s="145"/>
      <c r="QSN106" s="145"/>
      <c r="QTC106" s="145"/>
      <c r="QTR106" s="145"/>
      <c r="QUG106" s="145"/>
      <c r="QUV106" s="145"/>
      <c r="QVK106" s="145"/>
      <c r="QVZ106" s="145"/>
      <c r="QWO106" s="145"/>
      <c r="QXD106" s="145"/>
      <c r="QXS106" s="145"/>
      <c r="QYH106" s="145"/>
      <c r="QYW106" s="145"/>
      <c r="QZL106" s="145"/>
      <c r="RAA106" s="145"/>
      <c r="RAP106" s="145"/>
      <c r="RBE106" s="145"/>
      <c r="RBT106" s="145"/>
      <c r="RCI106" s="145"/>
      <c r="RCX106" s="145"/>
      <c r="RDM106" s="145"/>
      <c r="REB106" s="145"/>
      <c r="REQ106" s="145"/>
      <c r="RFF106" s="145"/>
      <c r="RFU106" s="145"/>
      <c r="RGJ106" s="145"/>
      <c r="RGY106" s="145"/>
      <c r="RHN106" s="145"/>
      <c r="RIC106" s="145"/>
      <c r="RIR106" s="145"/>
      <c r="RJG106" s="145"/>
      <c r="RJV106" s="145"/>
      <c r="RKK106" s="145"/>
      <c r="RKZ106" s="145"/>
      <c r="RLO106" s="145"/>
      <c r="RMD106" s="145"/>
      <c r="RMS106" s="145"/>
      <c r="RNH106" s="145"/>
      <c r="RNW106" s="145"/>
      <c r="ROL106" s="145"/>
      <c r="RPA106" s="145"/>
      <c r="RPP106" s="145"/>
      <c r="RQE106" s="145"/>
      <c r="RQT106" s="145"/>
      <c r="RRI106" s="145"/>
      <c r="RRX106" s="145"/>
      <c r="RSM106" s="145"/>
      <c r="RTB106" s="145"/>
      <c r="RTQ106" s="145"/>
      <c r="RUF106" s="145"/>
      <c r="RUU106" s="145"/>
      <c r="RVJ106" s="145"/>
      <c r="RVY106" s="145"/>
      <c r="RWN106" s="145"/>
      <c r="RXC106" s="145"/>
      <c r="RXR106" s="145"/>
      <c r="RYG106" s="145"/>
      <c r="RYV106" s="145"/>
      <c r="RZK106" s="145"/>
      <c r="RZZ106" s="145"/>
      <c r="SAO106" s="145"/>
      <c r="SBD106" s="145"/>
      <c r="SBS106" s="145"/>
      <c r="SCH106" s="145"/>
      <c r="SCW106" s="145"/>
      <c r="SDL106" s="145"/>
      <c r="SEA106" s="145"/>
      <c r="SEP106" s="145"/>
      <c r="SFE106" s="145"/>
      <c r="SFT106" s="145"/>
      <c r="SGI106" s="145"/>
      <c r="SGX106" s="145"/>
      <c r="SHM106" s="145"/>
      <c r="SIB106" s="145"/>
      <c r="SIQ106" s="145"/>
      <c r="SJF106" s="145"/>
      <c r="SJU106" s="145"/>
      <c r="SKJ106" s="145"/>
      <c r="SKY106" s="145"/>
      <c r="SLN106" s="145"/>
      <c r="SMC106" s="145"/>
      <c r="SMR106" s="145"/>
      <c r="SNG106" s="145"/>
      <c r="SNV106" s="145"/>
      <c r="SOK106" s="145"/>
      <c r="SOZ106" s="145"/>
      <c r="SPO106" s="145"/>
      <c r="SQD106" s="145"/>
      <c r="SQS106" s="145"/>
      <c r="SRH106" s="145"/>
      <c r="SRW106" s="145"/>
      <c r="SSL106" s="145"/>
      <c r="STA106" s="145"/>
      <c r="STP106" s="145"/>
      <c r="SUE106" s="145"/>
      <c r="SUT106" s="145"/>
      <c r="SVI106" s="145"/>
      <c r="SVX106" s="145"/>
      <c r="SWM106" s="145"/>
      <c r="SXB106" s="145"/>
      <c r="SXQ106" s="145"/>
      <c r="SYF106" s="145"/>
      <c r="SYU106" s="145"/>
      <c r="SZJ106" s="145"/>
      <c r="SZY106" s="145"/>
      <c r="TAN106" s="145"/>
      <c r="TBC106" s="145"/>
      <c r="TBR106" s="145"/>
      <c r="TCG106" s="145"/>
      <c r="TCV106" s="145"/>
      <c r="TDK106" s="145"/>
      <c r="TDZ106" s="145"/>
      <c r="TEO106" s="145"/>
      <c r="TFD106" s="145"/>
      <c r="TFS106" s="145"/>
      <c r="TGH106" s="145"/>
      <c r="TGW106" s="145"/>
      <c r="THL106" s="145"/>
      <c r="TIA106" s="145"/>
      <c r="TIP106" s="145"/>
      <c r="TJE106" s="145"/>
      <c r="TJT106" s="145"/>
      <c r="TKI106" s="145"/>
      <c r="TKX106" s="145"/>
      <c r="TLM106" s="145"/>
      <c r="TMB106" s="145"/>
      <c r="TMQ106" s="145"/>
      <c r="TNF106" s="145"/>
      <c r="TNU106" s="145"/>
      <c r="TOJ106" s="145"/>
      <c r="TOY106" s="145"/>
      <c r="TPN106" s="145"/>
      <c r="TQC106" s="145"/>
      <c r="TQR106" s="145"/>
      <c r="TRG106" s="145"/>
      <c r="TRV106" s="145"/>
      <c r="TSK106" s="145"/>
      <c r="TSZ106" s="145"/>
      <c r="TTO106" s="145"/>
      <c r="TUD106" s="145"/>
      <c r="TUS106" s="145"/>
      <c r="TVH106" s="145"/>
      <c r="TVW106" s="145"/>
      <c r="TWL106" s="145"/>
      <c r="TXA106" s="145"/>
      <c r="TXP106" s="145"/>
      <c r="TYE106" s="145"/>
      <c r="TYT106" s="145"/>
      <c r="TZI106" s="145"/>
      <c r="TZX106" s="145"/>
      <c r="UAM106" s="145"/>
      <c r="UBB106" s="145"/>
      <c r="UBQ106" s="145"/>
      <c r="UCF106" s="145"/>
      <c r="UCU106" s="145"/>
      <c r="UDJ106" s="145"/>
      <c r="UDY106" s="145"/>
      <c r="UEN106" s="145"/>
      <c r="UFC106" s="145"/>
      <c r="UFR106" s="145"/>
      <c r="UGG106" s="145"/>
      <c r="UGV106" s="145"/>
      <c r="UHK106" s="145"/>
      <c r="UHZ106" s="145"/>
      <c r="UIO106" s="145"/>
      <c r="UJD106" s="145"/>
      <c r="UJS106" s="145"/>
      <c r="UKH106" s="145"/>
      <c r="UKW106" s="145"/>
      <c r="ULL106" s="145"/>
      <c r="UMA106" s="145"/>
      <c r="UMP106" s="145"/>
      <c r="UNE106" s="145"/>
      <c r="UNT106" s="145"/>
      <c r="UOI106" s="145"/>
      <c r="UOX106" s="145"/>
      <c r="UPM106" s="145"/>
      <c r="UQB106" s="145"/>
      <c r="UQQ106" s="145"/>
      <c r="URF106" s="145"/>
      <c r="URU106" s="145"/>
      <c r="USJ106" s="145"/>
      <c r="USY106" s="145"/>
      <c r="UTN106" s="145"/>
      <c r="UUC106" s="145"/>
      <c r="UUR106" s="145"/>
      <c r="UVG106" s="145"/>
      <c r="UVV106" s="145"/>
      <c r="UWK106" s="145"/>
      <c r="UWZ106" s="145"/>
      <c r="UXO106" s="145"/>
      <c r="UYD106" s="145"/>
      <c r="UYS106" s="145"/>
      <c r="UZH106" s="145"/>
      <c r="UZW106" s="145"/>
      <c r="VAL106" s="145"/>
      <c r="VBA106" s="145"/>
      <c r="VBP106" s="145"/>
      <c r="VCE106" s="145"/>
      <c r="VCT106" s="145"/>
      <c r="VDI106" s="145"/>
      <c r="VDX106" s="145"/>
      <c r="VEM106" s="145"/>
      <c r="VFB106" s="145"/>
      <c r="VFQ106" s="145"/>
      <c r="VGF106" s="145"/>
      <c r="VGU106" s="145"/>
      <c r="VHJ106" s="145"/>
      <c r="VHY106" s="145"/>
      <c r="VIN106" s="145"/>
      <c r="VJC106" s="145"/>
      <c r="VJR106" s="145"/>
      <c r="VKG106" s="145"/>
      <c r="VKV106" s="145"/>
      <c r="VLK106" s="145"/>
      <c r="VLZ106" s="145"/>
      <c r="VMO106" s="145"/>
      <c r="VND106" s="145"/>
      <c r="VNS106" s="145"/>
      <c r="VOH106" s="145"/>
      <c r="VOW106" s="145"/>
      <c r="VPL106" s="145"/>
      <c r="VQA106" s="145"/>
      <c r="VQP106" s="145"/>
      <c r="VRE106" s="145"/>
      <c r="VRT106" s="145"/>
      <c r="VSI106" s="145"/>
      <c r="VSX106" s="145"/>
      <c r="VTM106" s="145"/>
      <c r="VUB106" s="145"/>
      <c r="VUQ106" s="145"/>
      <c r="VVF106" s="145"/>
      <c r="VVU106" s="145"/>
      <c r="VWJ106" s="145"/>
      <c r="VWY106" s="145"/>
      <c r="VXN106" s="145"/>
      <c r="VYC106" s="145"/>
      <c r="VYR106" s="145"/>
      <c r="VZG106" s="145"/>
      <c r="VZV106" s="145"/>
      <c r="WAK106" s="145"/>
      <c r="WAZ106" s="145"/>
      <c r="WBO106" s="145"/>
      <c r="WCD106" s="145"/>
      <c r="WCS106" s="145"/>
      <c r="WDH106" s="145"/>
      <c r="WDW106" s="145"/>
      <c r="WEL106" s="145"/>
      <c r="WFA106" s="145"/>
      <c r="WFP106" s="145"/>
      <c r="WGE106" s="145"/>
      <c r="WGT106" s="145"/>
      <c r="WHI106" s="145"/>
      <c r="WHX106" s="145"/>
      <c r="WIM106" s="145"/>
      <c r="WJB106" s="145"/>
      <c r="WJQ106" s="145"/>
      <c r="WKF106" s="145"/>
      <c r="WKU106" s="145"/>
      <c r="WLJ106" s="145"/>
      <c r="WLY106" s="145"/>
      <c r="WMN106" s="145"/>
      <c r="WNC106" s="145"/>
      <c r="WNR106" s="145"/>
      <c r="WOG106" s="145"/>
      <c r="WOV106" s="145"/>
      <c r="WPK106" s="145"/>
      <c r="WPZ106" s="145"/>
      <c r="WQO106" s="145"/>
      <c r="WRD106" s="145"/>
      <c r="WRS106" s="145"/>
      <c r="WSH106" s="145"/>
      <c r="WSW106" s="145"/>
      <c r="WTL106" s="145"/>
      <c r="WUA106" s="145"/>
      <c r="WUP106" s="145"/>
      <c r="WVE106" s="145"/>
      <c r="WVT106" s="145"/>
      <c r="WWI106" s="145"/>
      <c r="WWX106" s="145"/>
      <c r="WXM106" s="145"/>
      <c r="WYB106" s="145"/>
      <c r="WYQ106" s="145"/>
      <c r="WZF106" s="145"/>
      <c r="WZU106" s="145"/>
      <c r="XAJ106" s="145"/>
      <c r="XAY106" s="145"/>
      <c r="XBN106" s="145"/>
      <c r="XCC106" s="145"/>
      <c r="XCR106" s="145"/>
      <c r="XDG106" s="145"/>
      <c r="XDV106" s="145"/>
      <c r="XEK106" s="145"/>
      <c r="XEZ106" s="145"/>
      <c r="XFA106" s="145"/>
      <c r="XFB106" s="145"/>
      <c r="XFC106" s="145"/>
    </row>
    <row r="107" spans="2:16383" s="146" customFormat="1" ht="30.2" customHeight="1">
      <c r="B107" s="646" t="s">
        <v>1137</v>
      </c>
      <c r="C107" s="647"/>
      <c r="D107" s="647"/>
      <c r="E107" s="647"/>
      <c r="F107" s="647"/>
      <c r="G107" s="647"/>
      <c r="H107" s="647"/>
      <c r="I107" s="647"/>
      <c r="J107" s="647"/>
      <c r="K107" s="647"/>
      <c r="L107" s="647"/>
      <c r="M107" s="647"/>
      <c r="N107" s="647"/>
      <c r="O107" s="647"/>
      <c r="P107" s="760"/>
      <c r="R107" s="147"/>
      <c r="S107" s="147"/>
      <c r="T107" s="147"/>
      <c r="U107" s="147"/>
      <c r="V107" s="147"/>
      <c r="W107" s="147"/>
      <c r="X107" s="147"/>
      <c r="Y107" s="147"/>
      <c r="Z107" s="147"/>
      <c r="AA107" s="147"/>
      <c r="AB107" s="147"/>
      <c r="AC107" s="147"/>
      <c r="AD107" s="147"/>
      <c r="AE107" s="147"/>
      <c r="AF107" s="147"/>
      <c r="AG107" s="147"/>
      <c r="AH107" s="147"/>
      <c r="AI107" s="147"/>
      <c r="AJ107" s="147"/>
      <c r="AK107" s="147"/>
      <c r="AL107" s="147"/>
      <c r="AM107" s="147"/>
      <c r="AN107" s="147"/>
      <c r="AO107" s="147"/>
      <c r="AP107" s="147"/>
      <c r="AQ107" s="147"/>
      <c r="AR107" s="147"/>
      <c r="AS107" s="147"/>
      <c r="AT107" s="147"/>
      <c r="AU107" s="147"/>
      <c r="AV107" s="147"/>
      <c r="AW107" s="147"/>
      <c r="AX107" s="147"/>
      <c r="AY107" s="147"/>
      <c r="AZ107" s="147"/>
      <c r="BA107" s="147"/>
      <c r="BB107" s="147"/>
      <c r="BC107" s="147"/>
      <c r="BD107" s="147"/>
      <c r="BE107" s="147"/>
      <c r="BF107" s="147"/>
      <c r="BG107" s="147"/>
      <c r="BH107" s="147"/>
      <c r="BI107" s="147"/>
      <c r="BJ107" s="147"/>
      <c r="BK107" s="147"/>
      <c r="BL107" s="147"/>
      <c r="BM107" s="147"/>
      <c r="BN107" s="147"/>
      <c r="BO107" s="147"/>
      <c r="BP107" s="147"/>
      <c r="BQ107" s="147"/>
      <c r="BR107" s="147"/>
      <c r="BS107" s="147"/>
      <c r="BT107" s="147"/>
      <c r="BU107" s="147"/>
      <c r="BV107" s="147"/>
      <c r="BW107" s="147"/>
      <c r="BX107" s="147"/>
      <c r="BY107" s="147"/>
      <c r="BZ107" s="147"/>
      <c r="CA107" s="147"/>
      <c r="CB107" s="147"/>
      <c r="CC107" s="147"/>
      <c r="CD107" s="147"/>
      <c r="CE107" s="147"/>
      <c r="CF107" s="147"/>
      <c r="CG107" s="147"/>
      <c r="CH107" s="147"/>
      <c r="CI107" s="147"/>
      <c r="CJ107" s="147"/>
      <c r="CK107" s="147"/>
      <c r="CL107" s="147"/>
      <c r="CM107" s="147"/>
      <c r="CN107" s="147"/>
      <c r="CO107" s="147"/>
      <c r="CP107" s="147"/>
      <c r="CQ107" s="147"/>
      <c r="CR107" s="147"/>
      <c r="CS107" s="147"/>
      <c r="CT107" s="147"/>
      <c r="CU107" s="147"/>
      <c r="CV107" s="147"/>
      <c r="CW107" s="147"/>
      <c r="CX107" s="147"/>
      <c r="CY107" s="147"/>
      <c r="CZ107" s="147"/>
      <c r="DA107" s="147"/>
      <c r="DB107" s="147"/>
      <c r="DC107" s="147"/>
      <c r="DD107" s="147"/>
      <c r="DE107" s="147"/>
      <c r="DF107" s="147"/>
      <c r="DG107" s="147"/>
      <c r="DH107" s="147"/>
      <c r="DI107" s="147"/>
      <c r="DJ107" s="147"/>
      <c r="DK107" s="147"/>
      <c r="DL107" s="147"/>
      <c r="DM107" s="147"/>
      <c r="DN107" s="147"/>
      <c r="DO107" s="147"/>
      <c r="DP107" s="147"/>
      <c r="DQ107" s="147"/>
      <c r="DR107" s="147"/>
      <c r="DS107" s="147"/>
      <c r="DT107" s="147"/>
      <c r="DU107" s="147"/>
      <c r="DV107" s="147"/>
      <c r="DW107" s="147"/>
      <c r="DX107" s="147"/>
      <c r="DY107" s="147"/>
      <c r="DZ107" s="147"/>
      <c r="EA107" s="147"/>
      <c r="EB107" s="147"/>
      <c r="EC107" s="147"/>
      <c r="ED107" s="147"/>
      <c r="EE107" s="147"/>
      <c r="EF107" s="147"/>
      <c r="EG107" s="147"/>
      <c r="EH107" s="147"/>
      <c r="EI107" s="147"/>
      <c r="EJ107" s="147"/>
      <c r="EK107" s="147"/>
      <c r="EL107" s="147"/>
      <c r="EM107" s="147"/>
      <c r="EN107" s="147"/>
      <c r="EO107" s="147"/>
      <c r="EP107" s="147"/>
      <c r="EQ107" s="147"/>
      <c r="ER107" s="147"/>
      <c r="ES107" s="147"/>
      <c r="ET107" s="147"/>
      <c r="EU107" s="147"/>
      <c r="EV107" s="147"/>
      <c r="EW107" s="147"/>
      <c r="EX107" s="147"/>
      <c r="EY107" s="147"/>
      <c r="EZ107" s="147"/>
      <c r="FA107" s="147"/>
      <c r="FB107" s="147"/>
      <c r="FC107" s="147"/>
      <c r="FD107" s="147"/>
      <c r="FE107" s="147"/>
      <c r="FF107" s="147"/>
      <c r="FG107" s="147"/>
      <c r="FH107" s="147"/>
      <c r="FI107" s="147"/>
      <c r="FJ107" s="147"/>
      <c r="FK107" s="147"/>
      <c r="FL107" s="147"/>
      <c r="FM107" s="147"/>
      <c r="FN107" s="147"/>
      <c r="FO107" s="147"/>
      <c r="FP107" s="147"/>
      <c r="FQ107" s="147"/>
      <c r="FR107" s="147"/>
      <c r="FS107" s="147"/>
      <c r="FT107" s="147"/>
      <c r="FU107" s="147"/>
      <c r="FV107" s="147"/>
      <c r="FW107" s="147"/>
      <c r="FX107" s="147"/>
      <c r="FY107" s="147"/>
      <c r="FZ107" s="147"/>
      <c r="GA107" s="147"/>
      <c r="GB107" s="147"/>
      <c r="GC107" s="147"/>
      <c r="GD107" s="147"/>
      <c r="GE107" s="147"/>
      <c r="GF107" s="147"/>
      <c r="GG107" s="147"/>
      <c r="GH107" s="147"/>
      <c r="GI107" s="147"/>
      <c r="GJ107" s="147"/>
      <c r="GK107" s="147"/>
      <c r="GL107" s="147"/>
      <c r="GM107" s="147"/>
      <c r="GN107" s="147"/>
      <c r="GO107" s="147"/>
      <c r="GP107" s="147"/>
      <c r="GQ107" s="147"/>
      <c r="GR107" s="147"/>
      <c r="GS107" s="147"/>
      <c r="GT107" s="147"/>
      <c r="GU107" s="147"/>
      <c r="GV107" s="147"/>
      <c r="GW107" s="147"/>
      <c r="GX107" s="147"/>
      <c r="GY107" s="147"/>
      <c r="GZ107" s="147"/>
      <c r="HA107" s="147"/>
      <c r="HB107" s="147"/>
      <c r="HC107" s="147"/>
      <c r="HD107" s="147"/>
      <c r="HE107" s="147"/>
      <c r="HF107" s="147"/>
      <c r="HG107" s="147"/>
      <c r="HH107" s="147"/>
      <c r="HI107" s="147"/>
      <c r="HJ107" s="147"/>
      <c r="HK107" s="147"/>
      <c r="HL107" s="147"/>
      <c r="HM107" s="147"/>
      <c r="HN107" s="147"/>
      <c r="HO107" s="147"/>
      <c r="HP107" s="147"/>
      <c r="HQ107" s="147"/>
      <c r="HR107" s="147"/>
      <c r="HS107" s="147"/>
      <c r="HT107" s="147"/>
      <c r="HU107" s="147"/>
      <c r="HV107" s="147"/>
      <c r="HW107" s="147"/>
      <c r="HX107" s="147"/>
      <c r="HY107" s="147"/>
      <c r="HZ107" s="147"/>
      <c r="IA107" s="147"/>
      <c r="IB107" s="147"/>
      <c r="IC107" s="147"/>
      <c r="ID107" s="147"/>
      <c r="IE107" s="147"/>
      <c r="IF107" s="147"/>
      <c r="IG107" s="147"/>
      <c r="IH107" s="147"/>
      <c r="II107" s="147"/>
      <c r="IJ107" s="147"/>
      <c r="IK107" s="147"/>
      <c r="IL107" s="147"/>
      <c r="IM107" s="147"/>
      <c r="IN107" s="147"/>
      <c r="IO107" s="147"/>
      <c r="IP107" s="147"/>
      <c r="IQ107" s="147"/>
      <c r="IR107" s="147"/>
      <c r="IS107" s="147"/>
      <c r="IT107" s="147"/>
      <c r="IU107" s="147"/>
      <c r="IV107" s="147"/>
      <c r="IW107" s="147"/>
      <c r="IX107" s="147"/>
      <c r="IY107" s="147"/>
      <c r="IZ107" s="147"/>
      <c r="JA107" s="147"/>
      <c r="JB107" s="147"/>
      <c r="JC107" s="147"/>
      <c r="JD107" s="147"/>
      <c r="JE107" s="147"/>
      <c r="JF107" s="147"/>
      <c r="JG107" s="147"/>
      <c r="JH107" s="147"/>
      <c r="JI107" s="147"/>
      <c r="JJ107" s="147"/>
      <c r="JK107" s="147"/>
      <c r="JL107" s="147"/>
      <c r="JM107" s="147"/>
      <c r="JN107" s="147"/>
      <c r="JO107" s="147"/>
      <c r="JP107" s="147"/>
      <c r="JQ107" s="147"/>
      <c r="JR107" s="147"/>
      <c r="JS107" s="147"/>
      <c r="JT107" s="147"/>
      <c r="JU107" s="147"/>
      <c r="JV107" s="147"/>
      <c r="JW107" s="147"/>
      <c r="JX107" s="147"/>
      <c r="JY107" s="147"/>
      <c r="JZ107" s="147"/>
      <c r="KA107" s="147"/>
      <c r="KB107" s="147"/>
      <c r="KC107" s="147"/>
      <c r="KD107" s="147"/>
      <c r="KE107" s="147"/>
      <c r="KF107" s="147"/>
      <c r="KG107" s="147"/>
      <c r="KH107" s="147"/>
      <c r="KI107" s="147"/>
      <c r="KJ107" s="147"/>
      <c r="KK107" s="147"/>
      <c r="KL107" s="147"/>
      <c r="KM107" s="147"/>
      <c r="KN107" s="147"/>
      <c r="KO107" s="147"/>
      <c r="KP107" s="147"/>
      <c r="KQ107" s="147"/>
      <c r="KR107" s="147"/>
      <c r="KS107" s="147"/>
      <c r="KT107" s="147"/>
      <c r="KU107" s="147"/>
      <c r="KV107" s="147"/>
      <c r="KW107" s="147"/>
      <c r="KX107" s="147"/>
      <c r="KY107" s="147"/>
      <c r="KZ107" s="147"/>
      <c r="LA107" s="147"/>
      <c r="LB107" s="147"/>
      <c r="LC107" s="147"/>
      <c r="LD107" s="147"/>
      <c r="LE107" s="147"/>
      <c r="LF107" s="147"/>
      <c r="LG107" s="147"/>
      <c r="LH107" s="147"/>
      <c r="LI107" s="147"/>
      <c r="LJ107" s="147"/>
      <c r="LK107" s="147"/>
      <c r="LL107" s="147"/>
      <c r="LM107" s="147"/>
      <c r="LN107" s="147"/>
      <c r="LO107" s="147"/>
      <c r="LP107" s="147"/>
      <c r="LQ107" s="147"/>
      <c r="LR107" s="147"/>
      <c r="LS107" s="147"/>
      <c r="LT107" s="147"/>
      <c r="LU107" s="147"/>
      <c r="LV107" s="147"/>
      <c r="LW107" s="147"/>
      <c r="LX107" s="147"/>
      <c r="LY107" s="147"/>
      <c r="LZ107" s="147"/>
      <c r="MA107" s="147"/>
      <c r="MB107" s="147"/>
      <c r="MC107" s="147"/>
      <c r="MD107" s="147"/>
      <c r="ME107" s="147"/>
      <c r="MF107" s="147"/>
      <c r="MG107" s="147"/>
      <c r="MH107" s="147"/>
      <c r="MI107" s="147"/>
      <c r="MJ107" s="147"/>
      <c r="MK107" s="147"/>
      <c r="ML107" s="147"/>
      <c r="MM107" s="147"/>
      <c r="MN107" s="147"/>
      <c r="MO107" s="147"/>
      <c r="MP107" s="147"/>
      <c r="MQ107" s="147"/>
      <c r="MR107" s="147"/>
      <c r="MS107" s="147"/>
      <c r="MT107" s="147"/>
      <c r="MU107" s="147"/>
      <c r="MV107" s="147"/>
      <c r="MW107" s="147"/>
      <c r="MX107" s="147"/>
      <c r="MY107" s="147"/>
      <c r="MZ107" s="147"/>
      <c r="NA107" s="147"/>
      <c r="NB107" s="147"/>
      <c r="NC107" s="147"/>
      <c r="ND107" s="147"/>
      <c r="NE107" s="147"/>
      <c r="NF107" s="147"/>
      <c r="NG107" s="147"/>
      <c r="NH107" s="147"/>
      <c r="NI107" s="147"/>
      <c r="NJ107" s="147"/>
      <c r="NK107" s="147"/>
      <c r="NL107" s="147"/>
      <c r="NM107" s="147"/>
      <c r="NN107" s="147"/>
      <c r="NO107" s="147"/>
      <c r="NP107" s="147"/>
      <c r="NQ107" s="147"/>
      <c r="NR107" s="147"/>
      <c r="NS107" s="147"/>
      <c r="NT107" s="147"/>
      <c r="NU107" s="147"/>
      <c r="NV107" s="147"/>
      <c r="NW107" s="147"/>
      <c r="NX107" s="147"/>
      <c r="NY107" s="147"/>
      <c r="NZ107" s="147"/>
      <c r="OA107" s="147"/>
      <c r="OB107" s="147"/>
      <c r="OC107" s="147"/>
      <c r="OD107" s="147"/>
      <c r="OE107" s="147"/>
      <c r="OF107" s="147"/>
      <c r="OG107" s="147"/>
      <c r="OH107" s="147"/>
      <c r="OI107" s="147"/>
      <c r="OJ107" s="147"/>
      <c r="OK107" s="147"/>
      <c r="OL107" s="147"/>
      <c r="OM107" s="147"/>
      <c r="ON107" s="147"/>
      <c r="OO107" s="147"/>
      <c r="OP107" s="147"/>
      <c r="OQ107" s="147"/>
      <c r="OR107" s="147"/>
      <c r="OS107" s="147"/>
      <c r="OT107" s="147"/>
      <c r="OU107" s="147"/>
      <c r="OV107" s="147"/>
      <c r="OW107" s="147"/>
      <c r="OX107" s="147"/>
      <c r="OY107" s="147"/>
      <c r="OZ107" s="147"/>
      <c r="PA107" s="147"/>
      <c r="PB107" s="147"/>
      <c r="PC107" s="147"/>
      <c r="PD107" s="147"/>
      <c r="PE107" s="147"/>
      <c r="PF107" s="147"/>
      <c r="PG107" s="147"/>
      <c r="PH107" s="147"/>
      <c r="PI107" s="147"/>
      <c r="PJ107" s="147"/>
      <c r="PK107" s="147"/>
      <c r="PL107" s="147"/>
      <c r="PM107" s="147"/>
      <c r="PN107" s="147"/>
      <c r="PO107" s="147"/>
      <c r="PP107" s="147"/>
      <c r="PQ107" s="147"/>
      <c r="PR107" s="147"/>
      <c r="PS107" s="147"/>
      <c r="PT107" s="147"/>
      <c r="PU107" s="147"/>
      <c r="PV107" s="147"/>
      <c r="PW107" s="147"/>
      <c r="PX107" s="147"/>
      <c r="PY107" s="147"/>
      <c r="PZ107" s="147"/>
      <c r="QA107" s="147"/>
      <c r="QB107" s="147"/>
      <c r="QC107" s="147"/>
      <c r="QD107" s="147"/>
      <c r="QE107" s="147"/>
      <c r="QF107" s="147"/>
      <c r="QG107" s="147"/>
      <c r="QH107" s="147"/>
      <c r="QI107" s="147"/>
      <c r="QJ107" s="147"/>
      <c r="QK107" s="147"/>
      <c r="QL107" s="147"/>
      <c r="QM107" s="147"/>
      <c r="QN107" s="147"/>
      <c r="QO107" s="147"/>
      <c r="QP107" s="147"/>
      <c r="QQ107" s="147"/>
      <c r="QR107" s="147"/>
      <c r="QS107" s="147"/>
      <c r="QT107" s="147"/>
      <c r="QU107" s="147"/>
      <c r="QV107" s="147"/>
      <c r="QW107" s="147"/>
      <c r="QX107" s="147"/>
      <c r="QY107" s="147"/>
      <c r="QZ107" s="147"/>
      <c r="RA107" s="147"/>
      <c r="RB107" s="147"/>
      <c r="RC107" s="147"/>
      <c r="RD107" s="147"/>
      <c r="RE107" s="147"/>
      <c r="RF107" s="147"/>
      <c r="RG107" s="147"/>
      <c r="RH107" s="147"/>
      <c r="RI107" s="147"/>
      <c r="RJ107" s="147"/>
      <c r="RK107" s="147"/>
      <c r="RL107" s="147"/>
      <c r="RM107" s="147"/>
      <c r="RN107" s="147"/>
      <c r="RO107" s="147"/>
      <c r="RP107" s="147"/>
      <c r="RQ107" s="147"/>
      <c r="RR107" s="147"/>
      <c r="RS107" s="147"/>
      <c r="RT107" s="147"/>
      <c r="RU107" s="147"/>
      <c r="RV107" s="147"/>
      <c r="RW107" s="147"/>
      <c r="RX107" s="147"/>
      <c r="RY107" s="147"/>
      <c r="RZ107" s="147"/>
      <c r="SA107" s="147"/>
      <c r="SB107" s="147"/>
      <c r="SC107" s="147"/>
      <c r="SD107" s="147"/>
      <c r="SE107" s="147"/>
      <c r="SF107" s="147"/>
      <c r="SG107" s="147"/>
      <c r="SH107" s="147"/>
      <c r="SI107" s="147"/>
      <c r="SJ107" s="147"/>
      <c r="SK107" s="147"/>
      <c r="SL107" s="147"/>
      <c r="SM107" s="147"/>
      <c r="SN107" s="147"/>
      <c r="SO107" s="147"/>
      <c r="SP107" s="147"/>
      <c r="SQ107" s="147"/>
      <c r="SR107" s="147"/>
      <c r="SS107" s="147"/>
      <c r="ST107" s="147"/>
      <c r="SU107" s="147"/>
      <c r="SV107" s="147"/>
      <c r="SW107" s="147"/>
      <c r="SX107" s="147"/>
      <c r="SY107" s="147"/>
      <c r="SZ107" s="147"/>
      <c r="TA107" s="147"/>
      <c r="TB107" s="147"/>
      <c r="TC107" s="147"/>
      <c r="TD107" s="147"/>
      <c r="TE107" s="147"/>
      <c r="TF107" s="147"/>
      <c r="TG107" s="147"/>
      <c r="TH107" s="147"/>
      <c r="TI107" s="147"/>
      <c r="TJ107" s="147"/>
      <c r="TK107" s="147"/>
      <c r="TL107" s="147"/>
      <c r="TM107" s="147"/>
      <c r="TN107" s="147"/>
      <c r="TO107" s="147"/>
      <c r="TP107" s="147"/>
      <c r="TQ107" s="147"/>
      <c r="TR107" s="147"/>
      <c r="TS107" s="147"/>
      <c r="TT107" s="147"/>
      <c r="TU107" s="147"/>
      <c r="TV107" s="147"/>
      <c r="TW107" s="147"/>
      <c r="TX107" s="147"/>
      <c r="TY107" s="147"/>
      <c r="TZ107" s="147"/>
      <c r="UA107" s="147"/>
      <c r="UB107" s="147"/>
      <c r="UC107" s="147"/>
      <c r="UD107" s="147"/>
      <c r="UE107" s="147"/>
      <c r="UF107" s="147"/>
      <c r="UG107" s="147"/>
      <c r="UH107" s="147"/>
      <c r="UI107" s="147"/>
      <c r="UJ107" s="147"/>
      <c r="UK107" s="147"/>
      <c r="UL107" s="147"/>
      <c r="UM107" s="147"/>
      <c r="UN107" s="147"/>
      <c r="UO107" s="147"/>
      <c r="UP107" s="147"/>
      <c r="UQ107" s="147"/>
      <c r="UR107" s="147"/>
      <c r="US107" s="147"/>
      <c r="UT107" s="147"/>
      <c r="UU107" s="147"/>
      <c r="UV107" s="147"/>
      <c r="UW107" s="147"/>
      <c r="UX107" s="147"/>
      <c r="UY107" s="147"/>
      <c r="UZ107" s="147"/>
      <c r="VA107" s="147"/>
      <c r="VB107" s="147"/>
      <c r="VC107" s="147"/>
      <c r="VD107" s="147"/>
      <c r="VE107" s="147"/>
      <c r="VF107" s="147"/>
      <c r="VG107" s="147"/>
      <c r="VH107" s="147"/>
      <c r="VI107" s="147"/>
      <c r="VJ107" s="147"/>
      <c r="VK107" s="147"/>
      <c r="VL107" s="147"/>
      <c r="VM107" s="147"/>
      <c r="VN107" s="147"/>
      <c r="VO107" s="147"/>
      <c r="VP107" s="147"/>
      <c r="VQ107" s="147"/>
      <c r="VR107" s="147"/>
      <c r="VS107" s="147"/>
      <c r="VT107" s="147"/>
      <c r="VU107" s="147"/>
      <c r="VV107" s="147"/>
      <c r="VW107" s="147"/>
      <c r="VX107" s="147"/>
      <c r="VY107" s="147"/>
      <c r="VZ107" s="147"/>
      <c r="WA107" s="147"/>
      <c r="WB107" s="147"/>
      <c r="WC107" s="147"/>
      <c r="WD107" s="147"/>
      <c r="WE107" s="147"/>
      <c r="WF107" s="147"/>
      <c r="WG107" s="147"/>
      <c r="WH107" s="147"/>
      <c r="WI107" s="147"/>
      <c r="WJ107" s="147"/>
      <c r="WK107" s="147"/>
      <c r="WL107" s="147"/>
      <c r="WM107" s="147"/>
      <c r="WN107" s="147"/>
      <c r="WO107" s="147"/>
      <c r="WP107" s="147"/>
      <c r="WQ107" s="147"/>
      <c r="WR107" s="147"/>
      <c r="WS107" s="147"/>
      <c r="WT107" s="147"/>
      <c r="WU107" s="147"/>
      <c r="WV107" s="147"/>
      <c r="WW107" s="147"/>
      <c r="WX107" s="147"/>
      <c r="WY107" s="147"/>
      <c r="WZ107" s="147"/>
      <c r="XA107" s="147"/>
      <c r="XB107" s="147"/>
      <c r="XC107" s="147"/>
      <c r="XD107" s="147"/>
      <c r="XE107" s="147"/>
      <c r="XF107" s="147"/>
      <c r="XG107" s="147"/>
      <c r="XH107" s="147"/>
      <c r="XI107" s="147"/>
      <c r="XJ107" s="147"/>
      <c r="XK107" s="147"/>
      <c r="XL107" s="147"/>
      <c r="XM107" s="147"/>
      <c r="XN107" s="147"/>
      <c r="XO107" s="147"/>
      <c r="XP107" s="147"/>
      <c r="XQ107" s="147"/>
      <c r="XR107" s="147"/>
      <c r="XS107" s="147"/>
      <c r="XT107" s="147"/>
      <c r="XU107" s="147"/>
      <c r="XV107" s="147"/>
      <c r="XW107" s="147"/>
      <c r="XX107" s="147"/>
      <c r="XY107" s="147"/>
      <c r="XZ107" s="147"/>
      <c r="YA107" s="147"/>
      <c r="YB107" s="147"/>
      <c r="YC107" s="147"/>
      <c r="YD107" s="147"/>
      <c r="YE107" s="147"/>
      <c r="YF107" s="147"/>
      <c r="YG107" s="147"/>
      <c r="YH107" s="147"/>
      <c r="YI107" s="147"/>
      <c r="YJ107" s="147"/>
      <c r="YK107" s="147"/>
      <c r="YL107" s="147"/>
      <c r="YM107" s="147"/>
      <c r="YN107" s="147"/>
      <c r="YO107" s="147"/>
      <c r="YP107" s="147"/>
      <c r="YQ107" s="147"/>
      <c r="YR107" s="147"/>
      <c r="YS107" s="147"/>
      <c r="YT107" s="147"/>
      <c r="YU107" s="147"/>
      <c r="YV107" s="147"/>
      <c r="YW107" s="147"/>
      <c r="YX107" s="147"/>
      <c r="YY107" s="147"/>
      <c r="YZ107" s="147"/>
      <c r="ZA107" s="147"/>
      <c r="ZB107" s="147"/>
      <c r="ZC107" s="147"/>
      <c r="ZD107" s="147"/>
      <c r="ZE107" s="147"/>
      <c r="ZF107" s="147"/>
      <c r="ZG107" s="147"/>
      <c r="ZH107" s="147"/>
      <c r="ZI107" s="147"/>
      <c r="ZJ107" s="147"/>
      <c r="ZK107" s="147"/>
      <c r="ZL107" s="147"/>
      <c r="ZM107" s="147"/>
      <c r="ZN107" s="147"/>
      <c r="ZO107" s="147"/>
      <c r="ZP107" s="147"/>
      <c r="ZQ107" s="147"/>
      <c r="ZR107" s="147"/>
      <c r="ZS107" s="147"/>
      <c r="ZT107" s="147"/>
      <c r="ZU107" s="147"/>
      <c r="ZV107" s="147"/>
      <c r="ZW107" s="147"/>
      <c r="ZX107" s="147"/>
      <c r="ZY107" s="147"/>
      <c r="ZZ107" s="147"/>
      <c r="AAA107" s="147"/>
      <c r="AAB107" s="147"/>
      <c r="AAC107" s="147"/>
      <c r="AAD107" s="147"/>
      <c r="AAE107" s="147"/>
      <c r="AAF107" s="147"/>
      <c r="AAG107" s="147"/>
      <c r="AAH107" s="147"/>
      <c r="AAI107" s="147"/>
      <c r="AAJ107" s="147"/>
      <c r="AAK107" s="147"/>
      <c r="AAL107" s="147"/>
      <c r="AAM107" s="147"/>
      <c r="AAN107" s="147"/>
      <c r="AAO107" s="147"/>
      <c r="AAP107" s="147"/>
      <c r="AAQ107" s="147"/>
      <c r="AAR107" s="147"/>
      <c r="AAS107" s="147"/>
      <c r="AAT107" s="147"/>
      <c r="AAU107" s="147"/>
      <c r="AAV107" s="147"/>
      <c r="AAW107" s="147"/>
      <c r="AAX107" s="147"/>
      <c r="AAY107" s="147"/>
      <c r="AAZ107" s="147"/>
      <c r="ABA107" s="147"/>
      <c r="ABB107" s="147"/>
      <c r="ABC107" s="147"/>
      <c r="ABD107" s="147"/>
      <c r="ABE107" s="147"/>
      <c r="ABF107" s="147"/>
      <c r="ABG107" s="147"/>
      <c r="ABH107" s="147"/>
      <c r="ABI107" s="147"/>
      <c r="ABJ107" s="147"/>
      <c r="ABK107" s="147"/>
      <c r="ABL107" s="147"/>
      <c r="ABM107" s="147"/>
      <c r="ABN107" s="147"/>
      <c r="ABO107" s="147"/>
      <c r="ABP107" s="147"/>
      <c r="ABQ107" s="147"/>
      <c r="ABR107" s="147"/>
      <c r="ABS107" s="147"/>
      <c r="ABT107" s="147"/>
      <c r="ABU107" s="147"/>
      <c r="ABV107" s="147"/>
      <c r="ABW107" s="147"/>
      <c r="ABX107" s="147"/>
      <c r="ABY107" s="147"/>
      <c r="ABZ107" s="147"/>
      <c r="ACA107" s="147"/>
      <c r="ACB107" s="147"/>
      <c r="ACC107" s="147"/>
      <c r="ACD107" s="147"/>
      <c r="ACE107" s="147"/>
      <c r="ACF107" s="147"/>
      <c r="ACG107" s="147"/>
      <c r="ACH107" s="147"/>
      <c r="ACI107" s="147"/>
      <c r="ACJ107" s="147"/>
      <c r="ACK107" s="147"/>
      <c r="ACL107" s="147"/>
      <c r="ACM107" s="147"/>
      <c r="ACN107" s="147"/>
      <c r="ACO107" s="147"/>
      <c r="ACP107" s="147"/>
      <c r="ACQ107" s="147"/>
      <c r="ACR107" s="147"/>
      <c r="ACS107" s="147"/>
      <c r="ACT107" s="147"/>
      <c r="ACU107" s="147"/>
      <c r="ACV107" s="147"/>
      <c r="ACW107" s="147"/>
      <c r="ACX107" s="147"/>
      <c r="ACY107" s="147"/>
      <c r="ACZ107" s="147"/>
      <c r="ADA107" s="147"/>
      <c r="ADB107" s="147"/>
      <c r="ADC107" s="147"/>
      <c r="ADD107" s="147"/>
      <c r="ADE107" s="147"/>
      <c r="ADF107" s="147"/>
      <c r="ADG107" s="147"/>
      <c r="ADH107" s="147"/>
      <c r="ADI107" s="147"/>
      <c r="ADJ107" s="147"/>
      <c r="ADK107" s="147"/>
      <c r="ADL107" s="147"/>
      <c r="ADM107" s="147"/>
      <c r="ADN107" s="147"/>
      <c r="ADO107" s="147"/>
      <c r="ADP107" s="147"/>
      <c r="ADQ107" s="147"/>
      <c r="ADR107" s="147"/>
      <c r="ADS107" s="147"/>
      <c r="ADT107" s="147"/>
      <c r="ADU107" s="147"/>
      <c r="ADV107" s="147"/>
      <c r="ADW107" s="147"/>
      <c r="ADX107" s="147"/>
      <c r="ADY107" s="147"/>
      <c r="ADZ107" s="147"/>
      <c r="AEA107" s="147"/>
      <c r="AEB107" s="147"/>
      <c r="AEC107" s="147"/>
      <c r="AED107" s="147"/>
      <c r="AEE107" s="147"/>
      <c r="AEF107" s="147"/>
      <c r="AEG107" s="147"/>
      <c r="AEH107" s="147"/>
      <c r="AEI107" s="147"/>
      <c r="AEJ107" s="147"/>
      <c r="AEK107" s="147"/>
      <c r="AEL107" s="147"/>
      <c r="AEM107" s="147"/>
      <c r="AEN107" s="147"/>
      <c r="AEO107" s="147"/>
      <c r="AEP107" s="147"/>
      <c r="AEQ107" s="147"/>
      <c r="AER107" s="147"/>
      <c r="AES107" s="147"/>
      <c r="AET107" s="147"/>
      <c r="AEU107" s="147"/>
      <c r="AEV107" s="147"/>
      <c r="AEW107" s="147"/>
      <c r="AEX107" s="147"/>
      <c r="AEY107" s="147"/>
      <c r="AEZ107" s="147"/>
      <c r="AFA107" s="147"/>
      <c r="AFB107" s="147"/>
      <c r="AFC107" s="147"/>
      <c r="AFD107" s="147"/>
      <c r="AFE107" s="147"/>
      <c r="AFF107" s="147"/>
      <c r="AFG107" s="147"/>
      <c r="AFH107" s="147"/>
      <c r="AFI107" s="147"/>
      <c r="AFJ107" s="147"/>
      <c r="AFK107" s="147"/>
      <c r="AFL107" s="147"/>
      <c r="AFM107" s="147"/>
      <c r="AFN107" s="147"/>
      <c r="AFO107" s="147"/>
      <c r="AFP107" s="147"/>
      <c r="AFQ107" s="147"/>
      <c r="AFR107" s="147"/>
      <c r="AFS107" s="147"/>
      <c r="AFT107" s="147"/>
      <c r="AFU107" s="147"/>
      <c r="AFV107" s="147"/>
      <c r="AFW107" s="147"/>
      <c r="AFX107" s="147"/>
      <c r="AFY107" s="147"/>
      <c r="AFZ107" s="147"/>
      <c r="AGA107" s="147"/>
      <c r="AGB107" s="147"/>
      <c r="AGC107" s="147"/>
      <c r="AGD107" s="147"/>
      <c r="AGE107" s="147"/>
      <c r="AGF107" s="147"/>
      <c r="AGG107" s="147"/>
      <c r="AGH107" s="147"/>
      <c r="AGI107" s="147"/>
      <c r="AGJ107" s="147"/>
      <c r="AGK107" s="147"/>
      <c r="AGL107" s="147"/>
      <c r="AGM107" s="147"/>
      <c r="AGN107" s="147"/>
      <c r="AGO107" s="147"/>
      <c r="AGP107" s="147"/>
      <c r="AGQ107" s="147"/>
      <c r="AGR107" s="147"/>
      <c r="AGS107" s="147"/>
      <c r="AGT107" s="147"/>
      <c r="AGU107" s="147"/>
      <c r="AGV107" s="147"/>
      <c r="AGW107" s="147"/>
      <c r="AGX107" s="147"/>
      <c r="AGY107" s="147"/>
      <c r="AGZ107" s="147"/>
      <c r="AHA107" s="147"/>
      <c r="AHB107" s="147"/>
      <c r="AHC107" s="147"/>
      <c r="AHD107" s="147"/>
      <c r="AHE107" s="147"/>
      <c r="AHF107" s="147"/>
      <c r="AHG107" s="147"/>
      <c r="AHH107" s="147"/>
      <c r="AHI107" s="147"/>
      <c r="AHJ107" s="147"/>
      <c r="AHK107" s="147"/>
      <c r="AHL107" s="147"/>
      <c r="AHM107" s="147"/>
      <c r="AHN107" s="147"/>
      <c r="AHO107" s="147"/>
      <c r="AHP107" s="147"/>
      <c r="AHQ107" s="147"/>
      <c r="AHR107" s="147"/>
      <c r="AHS107" s="147"/>
      <c r="AHT107" s="147"/>
      <c r="AHU107" s="147"/>
      <c r="AHV107" s="147"/>
      <c r="AHW107" s="147"/>
      <c r="AHX107" s="147"/>
      <c r="AHY107" s="147"/>
      <c r="AHZ107" s="147"/>
      <c r="AIA107" s="147"/>
      <c r="AIB107" s="147"/>
      <c r="AIC107" s="147"/>
      <c r="AID107" s="147"/>
      <c r="AIE107" s="147"/>
      <c r="AIF107" s="147"/>
      <c r="AIG107" s="147"/>
      <c r="AIH107" s="147"/>
      <c r="AII107" s="147"/>
      <c r="AIJ107" s="147"/>
      <c r="AIK107" s="147"/>
      <c r="AIL107" s="147"/>
      <c r="AIM107" s="147"/>
      <c r="AIN107" s="147"/>
      <c r="AIO107" s="147"/>
      <c r="AIP107" s="147"/>
      <c r="AIQ107" s="147"/>
      <c r="AIR107" s="147"/>
      <c r="AIS107" s="147"/>
      <c r="AIT107" s="147"/>
      <c r="AIU107" s="147"/>
      <c r="AIV107" s="147"/>
      <c r="AIW107" s="147"/>
      <c r="AIX107" s="147"/>
      <c r="AIY107" s="147"/>
      <c r="AIZ107" s="147"/>
      <c r="AJA107" s="147"/>
      <c r="AJB107" s="147"/>
      <c r="AJC107" s="147"/>
      <c r="AJD107" s="147"/>
      <c r="AJE107" s="147"/>
      <c r="AJF107" s="147"/>
      <c r="AJG107" s="147"/>
      <c r="AJH107" s="147"/>
      <c r="AJI107" s="147"/>
      <c r="AJJ107" s="147"/>
      <c r="AJK107" s="147"/>
      <c r="AJL107" s="147"/>
      <c r="AJM107" s="147"/>
      <c r="AJN107" s="147"/>
      <c r="AJO107" s="147"/>
      <c r="AJP107" s="147"/>
      <c r="AJQ107" s="147"/>
      <c r="AJR107" s="147"/>
      <c r="AJS107" s="147"/>
      <c r="AJT107" s="147"/>
      <c r="AJU107" s="147"/>
      <c r="AJV107" s="147"/>
      <c r="AJW107" s="147"/>
      <c r="AJX107" s="147"/>
      <c r="AJY107" s="147"/>
      <c r="AJZ107" s="147"/>
      <c r="AKA107" s="147"/>
      <c r="AKB107" s="147"/>
      <c r="AKC107" s="147"/>
      <c r="AKD107" s="147"/>
      <c r="AKE107" s="147"/>
      <c r="AKF107" s="147"/>
      <c r="AKG107" s="147"/>
      <c r="AKH107" s="147"/>
      <c r="AKI107" s="147"/>
      <c r="AKJ107" s="147"/>
      <c r="AKK107" s="147"/>
      <c r="AKL107" s="147"/>
      <c r="AKM107" s="147"/>
      <c r="AKN107" s="147"/>
      <c r="AKO107" s="147"/>
      <c r="AKP107" s="147"/>
      <c r="AKQ107" s="147"/>
      <c r="AKR107" s="147"/>
      <c r="AKS107" s="147"/>
      <c r="AKT107" s="147"/>
      <c r="AKU107" s="147"/>
      <c r="AKV107" s="147"/>
      <c r="AKW107" s="147"/>
      <c r="AKX107" s="147"/>
      <c r="AKY107" s="147"/>
      <c r="AKZ107" s="147"/>
      <c r="ALA107" s="147"/>
      <c r="ALB107" s="147"/>
      <c r="ALC107" s="147"/>
      <c r="ALD107" s="147"/>
      <c r="ALE107" s="147"/>
      <c r="ALF107" s="147"/>
      <c r="ALG107" s="147"/>
      <c r="ALH107" s="147"/>
      <c r="ALI107" s="147"/>
      <c r="ALJ107" s="147"/>
      <c r="ALK107" s="147"/>
      <c r="ALL107" s="147"/>
      <c r="ALM107" s="147"/>
      <c r="ALN107" s="147"/>
      <c r="ALO107" s="147"/>
      <c r="ALP107" s="147"/>
      <c r="ALQ107" s="147"/>
      <c r="ALR107" s="147"/>
      <c r="ALS107" s="147"/>
      <c r="ALT107" s="147"/>
      <c r="ALU107" s="147"/>
      <c r="ALV107" s="147"/>
      <c r="ALW107" s="147"/>
      <c r="ALX107" s="147"/>
      <c r="ALY107" s="147"/>
      <c r="ALZ107" s="147"/>
      <c r="AMA107" s="147"/>
      <c r="AMB107" s="147"/>
      <c r="AMC107" s="147"/>
      <c r="AMD107" s="147"/>
      <c r="AME107" s="147"/>
      <c r="AMF107" s="147"/>
      <c r="AMG107" s="147"/>
      <c r="AMH107" s="147"/>
      <c r="AMI107" s="147"/>
      <c r="AMJ107" s="147"/>
      <c r="AMK107" s="147"/>
      <c r="AML107" s="147"/>
      <c r="AMM107" s="147"/>
      <c r="AMN107" s="147"/>
      <c r="AMO107" s="147"/>
      <c r="AMP107" s="147"/>
      <c r="AMQ107" s="147"/>
      <c r="AMR107" s="147"/>
      <c r="AMS107" s="147"/>
      <c r="AMT107" s="147"/>
      <c r="AMU107" s="147"/>
      <c r="AMV107" s="147"/>
      <c r="AMW107" s="147"/>
      <c r="AMX107" s="147"/>
      <c r="AMY107" s="147"/>
      <c r="AMZ107" s="147"/>
      <c r="ANA107" s="147"/>
      <c r="ANB107" s="147"/>
      <c r="ANC107" s="147"/>
      <c r="AND107" s="147"/>
      <c r="ANE107" s="147"/>
      <c r="ANF107" s="147"/>
      <c r="ANG107" s="147"/>
      <c r="ANH107" s="147"/>
      <c r="ANI107" s="147"/>
      <c r="ANJ107" s="147"/>
      <c r="ANK107" s="147"/>
      <c r="ANL107" s="147"/>
      <c r="ANM107" s="147"/>
      <c r="ANN107" s="147"/>
      <c r="ANO107" s="147"/>
      <c r="ANP107" s="147"/>
      <c r="ANQ107" s="147"/>
      <c r="ANR107" s="147"/>
      <c r="ANS107" s="147"/>
      <c r="ANT107" s="147"/>
      <c r="ANU107" s="147"/>
      <c r="ANV107" s="147"/>
      <c r="ANW107" s="147"/>
      <c r="ANX107" s="147"/>
      <c r="ANY107" s="147"/>
      <c r="ANZ107" s="147"/>
      <c r="AOA107" s="147"/>
      <c r="AOB107" s="147"/>
      <c r="AOC107" s="147"/>
      <c r="AOD107" s="147"/>
      <c r="AOE107" s="147"/>
      <c r="AOF107" s="147"/>
      <c r="AOG107" s="147"/>
      <c r="AOH107" s="147"/>
      <c r="AOI107" s="147"/>
      <c r="AOJ107" s="147"/>
      <c r="AOK107" s="147"/>
      <c r="AOL107" s="147"/>
      <c r="AOM107" s="147"/>
      <c r="AON107" s="147"/>
      <c r="AOO107" s="147"/>
      <c r="AOP107" s="147"/>
      <c r="AOQ107" s="147"/>
      <c r="AOR107" s="147"/>
      <c r="AOS107" s="147"/>
      <c r="AOT107" s="147"/>
      <c r="AOU107" s="147"/>
      <c r="AOV107" s="147"/>
      <c r="AOW107" s="147"/>
      <c r="AOX107" s="147"/>
      <c r="AOY107" s="147"/>
      <c r="AOZ107" s="147"/>
      <c r="APA107" s="147"/>
      <c r="APB107" s="147"/>
      <c r="APC107" s="147"/>
      <c r="APD107" s="147"/>
      <c r="APE107" s="147"/>
      <c r="APF107" s="147"/>
      <c r="APG107" s="147"/>
      <c r="APH107" s="147"/>
      <c r="API107" s="147"/>
      <c r="APJ107" s="147"/>
      <c r="APK107" s="147"/>
      <c r="APL107" s="147"/>
      <c r="APM107" s="147"/>
      <c r="APN107" s="147"/>
      <c r="APO107" s="147"/>
      <c r="APP107" s="147"/>
      <c r="APQ107" s="147"/>
      <c r="APR107" s="147"/>
      <c r="APS107" s="147"/>
      <c r="APT107" s="147"/>
      <c r="APU107" s="147"/>
      <c r="APV107" s="147"/>
      <c r="APW107" s="147"/>
      <c r="APX107" s="147"/>
      <c r="APY107" s="147"/>
      <c r="APZ107" s="147"/>
      <c r="AQA107" s="147"/>
      <c r="AQB107" s="147"/>
      <c r="AQC107" s="147"/>
      <c r="AQD107" s="147"/>
      <c r="AQE107" s="147"/>
      <c r="AQF107" s="147"/>
      <c r="AQG107" s="147"/>
      <c r="AQH107" s="147"/>
      <c r="AQI107" s="147"/>
      <c r="AQJ107" s="147"/>
      <c r="AQK107" s="147"/>
      <c r="AQL107" s="147"/>
      <c r="AQM107" s="147"/>
      <c r="AQN107" s="147"/>
      <c r="AQO107" s="147"/>
      <c r="AQP107" s="147"/>
      <c r="AQQ107" s="147"/>
      <c r="AQR107" s="147"/>
      <c r="AQS107" s="147"/>
      <c r="AQT107" s="147"/>
      <c r="AQU107" s="147"/>
      <c r="AQV107" s="147"/>
      <c r="AQW107" s="147"/>
      <c r="AQX107" s="147"/>
      <c r="AQY107" s="147"/>
      <c r="AQZ107" s="147"/>
      <c r="ARA107" s="147"/>
      <c r="ARB107" s="147"/>
      <c r="ARC107" s="147"/>
      <c r="ARD107" s="147"/>
      <c r="ARE107" s="147"/>
      <c r="ARF107" s="147"/>
      <c r="ARG107" s="147"/>
      <c r="ARH107" s="147"/>
      <c r="ARI107" s="147"/>
      <c r="ARJ107" s="147"/>
      <c r="ARK107" s="147"/>
      <c r="ARL107" s="147"/>
      <c r="ARM107" s="147"/>
      <c r="ARN107" s="147"/>
      <c r="ARO107" s="147"/>
      <c r="ARP107" s="147"/>
      <c r="ARQ107" s="147"/>
      <c r="ARR107" s="147"/>
      <c r="ARS107" s="147"/>
      <c r="ART107" s="147"/>
      <c r="ARU107" s="147"/>
      <c r="ARV107" s="147"/>
      <c r="ARW107" s="147"/>
      <c r="ARX107" s="147"/>
      <c r="ARY107" s="147"/>
      <c r="ARZ107" s="147"/>
      <c r="ASA107" s="147"/>
      <c r="ASB107" s="147"/>
      <c r="ASC107" s="147"/>
      <c r="ASD107" s="147"/>
      <c r="ASE107" s="147"/>
      <c r="ASF107" s="147"/>
      <c r="ASG107" s="147"/>
      <c r="ASH107" s="147"/>
      <c r="ASI107" s="147"/>
      <c r="ASJ107" s="147"/>
      <c r="ASK107" s="147"/>
      <c r="ASL107" s="147"/>
      <c r="ASM107" s="147"/>
      <c r="ASN107" s="147"/>
      <c r="ASO107" s="147"/>
      <c r="ASP107" s="147"/>
      <c r="ASQ107" s="147"/>
      <c r="ASR107" s="147"/>
      <c r="ASS107" s="147"/>
      <c r="AST107" s="147"/>
      <c r="ASU107" s="147"/>
      <c r="ASV107" s="147"/>
      <c r="ASW107" s="147"/>
      <c r="ASX107" s="147"/>
      <c r="ASY107" s="147"/>
      <c r="ASZ107" s="147"/>
      <c r="ATA107" s="147"/>
      <c r="ATB107" s="147"/>
      <c r="ATC107" s="147"/>
      <c r="ATD107" s="147"/>
      <c r="ATE107" s="147"/>
      <c r="ATF107" s="147"/>
      <c r="ATG107" s="147"/>
      <c r="ATH107" s="147"/>
      <c r="ATI107" s="147"/>
      <c r="ATJ107" s="147"/>
      <c r="ATK107" s="147"/>
      <c r="ATL107" s="147"/>
      <c r="ATM107" s="147"/>
      <c r="ATN107" s="147"/>
      <c r="ATO107" s="147"/>
      <c r="ATP107" s="147"/>
      <c r="ATQ107" s="147"/>
      <c r="ATR107" s="147"/>
      <c r="ATS107" s="147"/>
      <c r="ATT107" s="147"/>
      <c r="ATU107" s="147"/>
      <c r="ATV107" s="147"/>
      <c r="ATW107" s="147"/>
      <c r="ATX107" s="147"/>
      <c r="ATY107" s="147"/>
      <c r="ATZ107" s="147"/>
      <c r="AUA107" s="147"/>
      <c r="AUB107" s="147"/>
      <c r="AUC107" s="147"/>
      <c r="AUD107" s="147"/>
      <c r="AUE107" s="147"/>
      <c r="AUF107" s="147"/>
      <c r="AUG107" s="147"/>
      <c r="AUH107" s="147"/>
      <c r="AUI107" s="147"/>
      <c r="AUJ107" s="147"/>
      <c r="AUK107" s="147"/>
      <c r="AUL107" s="147"/>
      <c r="AUM107" s="147"/>
      <c r="AUN107" s="147"/>
      <c r="AUO107" s="147"/>
      <c r="AUP107" s="147"/>
      <c r="AUQ107" s="147"/>
      <c r="AUR107" s="147"/>
      <c r="AUS107" s="147"/>
      <c r="AUT107" s="147"/>
      <c r="AUU107" s="147"/>
      <c r="AUV107" s="147"/>
      <c r="AUW107" s="147"/>
      <c r="AUX107" s="147"/>
      <c r="AUY107" s="147"/>
      <c r="AUZ107" s="147"/>
      <c r="AVA107" s="147"/>
      <c r="AVB107" s="147"/>
      <c r="AVC107" s="147"/>
      <c r="AVD107" s="147"/>
      <c r="AVE107" s="147"/>
      <c r="AVF107" s="147"/>
      <c r="AVG107" s="147"/>
      <c r="AVH107" s="147"/>
      <c r="AVI107" s="147"/>
      <c r="AVJ107" s="147"/>
      <c r="AVK107" s="147"/>
      <c r="AVL107" s="147"/>
      <c r="AVM107" s="147"/>
      <c r="AVN107" s="147"/>
      <c r="AVO107" s="147"/>
      <c r="AVP107" s="147"/>
      <c r="AVQ107" s="147"/>
      <c r="AVR107" s="147"/>
      <c r="AVS107" s="147"/>
      <c r="AVT107" s="147"/>
      <c r="AVU107" s="147"/>
      <c r="AVV107" s="147"/>
      <c r="AVW107" s="147"/>
      <c r="AVX107" s="147"/>
      <c r="AVY107" s="147"/>
      <c r="AVZ107" s="147"/>
      <c r="AWA107" s="147"/>
      <c r="AWB107" s="147"/>
      <c r="AWC107" s="147"/>
      <c r="AWD107" s="147"/>
      <c r="AWE107" s="147"/>
      <c r="AWF107" s="147"/>
      <c r="AWG107" s="147"/>
      <c r="AWH107" s="147"/>
      <c r="AWI107" s="147"/>
      <c r="AWJ107" s="147"/>
      <c r="AWK107" s="147"/>
      <c r="AWL107" s="147"/>
      <c r="AWM107" s="147"/>
      <c r="AWN107" s="147"/>
      <c r="AWO107" s="147"/>
      <c r="AWP107" s="147"/>
      <c r="AWQ107" s="147"/>
      <c r="AWR107" s="147"/>
      <c r="AWS107" s="147"/>
      <c r="AWT107" s="147"/>
      <c r="AWU107" s="147"/>
      <c r="AWV107" s="147"/>
      <c r="AWW107" s="147"/>
      <c r="AWX107" s="147"/>
      <c r="AWY107" s="147"/>
      <c r="AWZ107" s="147"/>
      <c r="AXA107" s="147"/>
      <c r="AXB107" s="147"/>
      <c r="AXC107" s="147"/>
      <c r="AXD107" s="147"/>
      <c r="AXE107" s="147"/>
      <c r="AXF107" s="147"/>
      <c r="AXG107" s="147"/>
      <c r="AXH107" s="147"/>
      <c r="AXI107" s="147"/>
      <c r="AXJ107" s="147"/>
      <c r="AXK107" s="147"/>
      <c r="AXL107" s="147"/>
      <c r="AXM107" s="147"/>
      <c r="AXN107" s="147"/>
      <c r="AXO107" s="147"/>
      <c r="AXP107" s="147"/>
      <c r="AXQ107" s="147"/>
      <c r="AXR107" s="147"/>
      <c r="AXS107" s="147"/>
      <c r="AXT107" s="147"/>
      <c r="AXU107" s="147"/>
      <c r="AXV107" s="147"/>
      <c r="AXW107" s="147"/>
      <c r="AXX107" s="147"/>
      <c r="AXY107" s="147"/>
      <c r="AXZ107" s="147"/>
      <c r="AYA107" s="147"/>
      <c r="AYB107" s="147"/>
      <c r="AYC107" s="147"/>
      <c r="AYD107" s="147"/>
      <c r="AYE107" s="147"/>
      <c r="AYF107" s="147"/>
      <c r="AYG107" s="147"/>
      <c r="AYH107" s="147"/>
      <c r="AYI107" s="147"/>
      <c r="AYJ107" s="147"/>
      <c r="AYK107" s="147"/>
      <c r="AYL107" s="147"/>
      <c r="AYM107" s="147"/>
      <c r="AYN107" s="147"/>
      <c r="AYO107" s="147"/>
      <c r="AYP107" s="147"/>
      <c r="AYQ107" s="147"/>
      <c r="AYR107" s="147"/>
      <c r="AYS107" s="147"/>
      <c r="AYT107" s="147"/>
      <c r="AYU107" s="147"/>
      <c r="AYV107" s="147"/>
      <c r="AYW107" s="147"/>
      <c r="AYX107" s="147"/>
      <c r="AYY107" s="147"/>
      <c r="AYZ107" s="147"/>
      <c r="AZA107" s="147"/>
      <c r="AZB107" s="147"/>
      <c r="AZC107" s="147"/>
      <c r="AZD107" s="147"/>
      <c r="AZE107" s="147"/>
      <c r="AZF107" s="147"/>
      <c r="AZG107" s="147"/>
      <c r="AZH107" s="147"/>
      <c r="AZI107" s="147"/>
      <c r="AZJ107" s="147"/>
      <c r="AZK107" s="147"/>
      <c r="AZL107" s="147"/>
      <c r="AZM107" s="147"/>
      <c r="AZN107" s="147"/>
      <c r="AZO107" s="147"/>
      <c r="AZP107" s="147"/>
      <c r="AZQ107" s="147"/>
      <c r="AZR107" s="147"/>
      <c r="AZS107" s="147"/>
      <c r="AZT107" s="147"/>
      <c r="AZU107" s="147"/>
      <c r="AZV107" s="147"/>
      <c r="AZW107" s="147"/>
      <c r="AZX107" s="147"/>
      <c r="AZY107" s="147"/>
      <c r="AZZ107" s="147"/>
      <c r="BAA107" s="147"/>
      <c r="BAB107" s="147"/>
      <c r="BAC107" s="147"/>
      <c r="BAD107" s="147"/>
      <c r="BAE107" s="147"/>
      <c r="BAF107" s="147"/>
      <c r="BAG107" s="147"/>
      <c r="BAH107" s="147"/>
      <c r="BAI107" s="147"/>
      <c r="BAJ107" s="147"/>
      <c r="BAK107" s="147"/>
      <c r="BAL107" s="147"/>
      <c r="BAM107" s="147"/>
      <c r="BAN107" s="147"/>
      <c r="BAO107" s="147"/>
      <c r="BAP107" s="147"/>
      <c r="BAQ107" s="147"/>
      <c r="BAR107" s="147"/>
      <c r="BAS107" s="147"/>
      <c r="BAT107" s="147"/>
      <c r="BAU107" s="147"/>
      <c r="BAV107" s="147"/>
      <c r="BAW107" s="147"/>
      <c r="BAX107" s="147"/>
      <c r="BAY107" s="147"/>
      <c r="BAZ107" s="147"/>
      <c r="BBA107" s="147"/>
      <c r="BBB107" s="147"/>
      <c r="BBC107" s="147"/>
      <c r="BBD107" s="147"/>
      <c r="BBE107" s="147"/>
      <c r="BBF107" s="147"/>
      <c r="BBG107" s="147"/>
      <c r="BBH107" s="147"/>
      <c r="BBI107" s="147"/>
      <c r="BBJ107" s="147"/>
      <c r="BBK107" s="147"/>
      <c r="BBL107" s="147"/>
      <c r="BBM107" s="147"/>
      <c r="BBN107" s="147"/>
      <c r="BBO107" s="147"/>
      <c r="BBP107" s="147"/>
      <c r="BBQ107" s="147"/>
      <c r="BBR107" s="147"/>
      <c r="BBS107" s="147"/>
      <c r="BBT107" s="147"/>
      <c r="BBU107" s="147"/>
      <c r="BBV107" s="147"/>
      <c r="BBW107" s="147"/>
      <c r="BBX107" s="147"/>
      <c r="BBY107" s="147"/>
      <c r="BBZ107" s="147"/>
      <c r="BCA107" s="147"/>
      <c r="BCB107" s="147"/>
      <c r="BCC107" s="147"/>
      <c r="BCD107" s="147"/>
      <c r="BCE107" s="147"/>
      <c r="BCF107" s="147"/>
      <c r="BCG107" s="147"/>
      <c r="BCH107" s="147"/>
      <c r="BCI107" s="147"/>
      <c r="BCJ107" s="147"/>
      <c r="BCK107" s="147"/>
      <c r="BCL107" s="147"/>
      <c r="BCM107" s="147"/>
      <c r="BCN107" s="147"/>
      <c r="BCO107" s="147"/>
      <c r="BCP107" s="147"/>
      <c r="BCQ107" s="147"/>
      <c r="BCR107" s="147"/>
      <c r="BCS107" s="147"/>
      <c r="BCT107" s="147"/>
      <c r="BCU107" s="147"/>
      <c r="BCV107" s="147"/>
      <c r="BCW107" s="147"/>
      <c r="BCX107" s="147"/>
      <c r="BCY107" s="147"/>
      <c r="BCZ107" s="147"/>
      <c r="BDA107" s="147"/>
      <c r="BDB107" s="147"/>
      <c r="BDC107" s="147"/>
      <c r="BDD107" s="147"/>
      <c r="BDE107" s="147"/>
      <c r="BDF107" s="147"/>
      <c r="BDG107" s="147"/>
      <c r="BDH107" s="147"/>
      <c r="BDI107" s="147"/>
      <c r="BDJ107" s="147"/>
      <c r="BDK107" s="147"/>
      <c r="BDL107" s="147"/>
      <c r="BDM107" s="147"/>
      <c r="BDN107" s="147"/>
      <c r="BDO107" s="147"/>
      <c r="BDP107" s="147"/>
      <c r="BDQ107" s="147"/>
      <c r="BDR107" s="147"/>
      <c r="BDS107" s="147"/>
      <c r="BDT107" s="147"/>
      <c r="BDU107" s="147"/>
      <c r="BDV107" s="147"/>
      <c r="BDW107" s="147"/>
      <c r="BDX107" s="147"/>
      <c r="BDY107" s="147"/>
      <c r="BDZ107" s="147"/>
      <c r="BEA107" s="147"/>
      <c r="BEB107" s="147"/>
      <c r="BEC107" s="147"/>
      <c r="BED107" s="147"/>
      <c r="BEE107" s="147"/>
      <c r="BEF107" s="147"/>
      <c r="BEG107" s="147"/>
      <c r="BEH107" s="147"/>
      <c r="BEI107" s="147"/>
      <c r="BEJ107" s="147"/>
      <c r="BEK107" s="147"/>
      <c r="BEL107" s="147"/>
      <c r="BEM107" s="147"/>
      <c r="BEN107" s="147"/>
      <c r="BEO107" s="147"/>
      <c r="BEP107" s="147"/>
      <c r="BEQ107" s="147"/>
      <c r="BER107" s="147"/>
      <c r="BES107" s="147"/>
      <c r="BET107" s="147"/>
      <c r="BEU107" s="147"/>
      <c r="BEV107" s="147"/>
      <c r="BEW107" s="147"/>
      <c r="BEX107" s="147"/>
      <c r="BEY107" s="147"/>
      <c r="BEZ107" s="147"/>
      <c r="BFA107" s="147"/>
      <c r="BFB107" s="147"/>
      <c r="BFC107" s="147"/>
      <c r="BFD107" s="147"/>
      <c r="BFE107" s="147"/>
      <c r="BFF107" s="147"/>
      <c r="BFG107" s="147"/>
      <c r="BFH107" s="147"/>
      <c r="BFI107" s="147"/>
      <c r="BFJ107" s="147"/>
      <c r="BFK107" s="147"/>
      <c r="BFL107" s="147"/>
      <c r="BFM107" s="147"/>
      <c r="BFN107" s="147"/>
      <c r="BFO107" s="147"/>
      <c r="BFP107" s="147"/>
      <c r="BFQ107" s="147"/>
      <c r="BFR107" s="147"/>
      <c r="BFS107" s="147"/>
      <c r="BFT107" s="147"/>
      <c r="BFU107" s="147"/>
      <c r="BFV107" s="147"/>
      <c r="BFW107" s="147"/>
      <c r="BFX107" s="147"/>
      <c r="BFY107" s="147"/>
      <c r="BFZ107" s="147"/>
      <c r="BGA107" s="147"/>
      <c r="BGB107" s="147"/>
      <c r="BGC107" s="147"/>
      <c r="BGD107" s="147"/>
      <c r="BGE107" s="147"/>
      <c r="BGF107" s="147"/>
      <c r="BGG107" s="147"/>
      <c r="BGH107" s="147"/>
      <c r="BGI107" s="147"/>
      <c r="BGJ107" s="147"/>
      <c r="BGK107" s="147"/>
      <c r="BGL107" s="147"/>
      <c r="BGM107" s="147"/>
      <c r="BGN107" s="147"/>
      <c r="BGO107" s="147"/>
      <c r="BGP107" s="147"/>
      <c r="BGQ107" s="147"/>
      <c r="BGR107" s="147"/>
      <c r="BGS107" s="147"/>
      <c r="BGT107" s="147"/>
      <c r="BGU107" s="147"/>
      <c r="BGV107" s="147"/>
      <c r="BGW107" s="147"/>
      <c r="BGX107" s="147"/>
      <c r="BGY107" s="147"/>
      <c r="BGZ107" s="147"/>
      <c r="BHA107" s="147"/>
      <c r="BHB107" s="147"/>
      <c r="BHC107" s="147"/>
      <c r="BHD107" s="147"/>
      <c r="BHE107" s="147"/>
      <c r="BHF107" s="147"/>
      <c r="BHG107" s="147"/>
      <c r="BHH107" s="147"/>
      <c r="BHI107" s="147"/>
      <c r="BHJ107" s="147"/>
      <c r="BHK107" s="147"/>
      <c r="BHL107" s="147"/>
      <c r="BHM107" s="147"/>
      <c r="BHN107" s="147"/>
      <c r="BHO107" s="147"/>
      <c r="BHP107" s="147"/>
      <c r="BHQ107" s="147"/>
      <c r="BHR107" s="147"/>
      <c r="BHS107" s="147"/>
      <c r="BHT107" s="147"/>
      <c r="BHU107" s="147"/>
      <c r="BHV107" s="147"/>
      <c r="BHW107" s="147"/>
      <c r="BHX107" s="147"/>
      <c r="BHY107" s="147"/>
      <c r="BHZ107" s="147"/>
      <c r="BIA107" s="147"/>
      <c r="BIB107" s="147"/>
      <c r="BIC107" s="147"/>
      <c r="BID107" s="147"/>
      <c r="BIE107" s="147"/>
      <c r="BIF107" s="147"/>
      <c r="BIG107" s="147"/>
      <c r="BIH107" s="147"/>
      <c r="BII107" s="147"/>
      <c r="BIJ107" s="147"/>
      <c r="BIK107" s="147"/>
      <c r="BIL107" s="147"/>
      <c r="BIM107" s="147"/>
      <c r="BIN107" s="147"/>
      <c r="BIO107" s="147"/>
      <c r="BIP107" s="147"/>
      <c r="BIQ107" s="147"/>
      <c r="BIR107" s="147"/>
      <c r="BIS107" s="147"/>
      <c r="BIT107" s="147"/>
      <c r="BIU107" s="147"/>
      <c r="BIV107" s="147"/>
      <c r="BIW107" s="147"/>
      <c r="BIX107" s="147"/>
      <c r="BIY107" s="147"/>
      <c r="BIZ107" s="147"/>
      <c r="BJA107" s="147"/>
      <c r="BJB107" s="147"/>
      <c r="BJC107" s="147"/>
      <c r="BJD107" s="147"/>
      <c r="BJE107" s="147"/>
      <c r="BJF107" s="147"/>
      <c r="BJG107" s="147"/>
      <c r="BJH107" s="147"/>
      <c r="BJI107" s="147"/>
      <c r="BJJ107" s="147"/>
      <c r="BJK107" s="147"/>
      <c r="BJL107" s="147"/>
      <c r="BJM107" s="147"/>
      <c r="BJN107" s="147"/>
      <c r="BJO107" s="147"/>
      <c r="BJP107" s="147"/>
      <c r="BJQ107" s="147"/>
      <c r="BJR107" s="147"/>
      <c r="BJS107" s="147"/>
      <c r="BJT107" s="147"/>
      <c r="BJU107" s="147"/>
      <c r="BJV107" s="147"/>
      <c r="BJW107" s="147"/>
      <c r="BJX107" s="147"/>
      <c r="BJY107" s="147"/>
      <c r="BJZ107" s="147"/>
      <c r="BKA107" s="147"/>
      <c r="BKB107" s="147"/>
      <c r="BKC107" s="147"/>
      <c r="BKD107" s="147"/>
      <c r="BKE107" s="147"/>
      <c r="BKF107" s="147"/>
      <c r="BKG107" s="147"/>
      <c r="BKH107" s="147"/>
      <c r="BKI107" s="147"/>
      <c r="BKJ107" s="147"/>
      <c r="BKK107" s="147"/>
      <c r="BKL107" s="147"/>
      <c r="BKM107" s="147"/>
      <c r="BKN107" s="147"/>
      <c r="BKO107" s="147"/>
      <c r="BKP107" s="147"/>
      <c r="BKQ107" s="147"/>
      <c r="BKR107" s="147"/>
      <c r="BKS107" s="147"/>
      <c r="BKT107" s="147"/>
      <c r="BKU107" s="147"/>
      <c r="BKV107" s="147"/>
      <c r="BKW107" s="147"/>
      <c r="BKX107" s="147"/>
      <c r="BKY107" s="147"/>
      <c r="BKZ107" s="147"/>
      <c r="BLA107" s="147"/>
      <c r="BLB107" s="147"/>
      <c r="BLC107" s="147"/>
      <c r="BLD107" s="147"/>
      <c r="BLE107" s="147"/>
      <c r="BLF107" s="147"/>
      <c r="BLG107" s="147"/>
      <c r="BLH107" s="147"/>
      <c r="BLI107" s="147"/>
      <c r="BLJ107" s="147"/>
      <c r="BLK107" s="147"/>
      <c r="BLL107" s="147"/>
      <c r="BLM107" s="147"/>
      <c r="BLN107" s="147"/>
      <c r="BLO107" s="147"/>
      <c r="BLP107" s="147"/>
      <c r="BLQ107" s="147"/>
      <c r="BLR107" s="147"/>
      <c r="BLS107" s="147"/>
      <c r="BLT107" s="147"/>
      <c r="BLU107" s="147"/>
      <c r="BLV107" s="147"/>
      <c r="BLW107" s="147"/>
      <c r="BLX107" s="147"/>
      <c r="BLY107" s="147"/>
      <c r="BLZ107" s="147"/>
      <c r="BMA107" s="147"/>
      <c r="BMB107" s="147"/>
      <c r="BMC107" s="147"/>
      <c r="BMD107" s="147"/>
      <c r="BME107" s="147"/>
      <c r="BMF107" s="147"/>
      <c r="BMG107" s="147"/>
      <c r="BMH107" s="147"/>
      <c r="BMI107" s="147"/>
      <c r="BMJ107" s="147"/>
      <c r="BMK107" s="147"/>
      <c r="BML107" s="147"/>
      <c r="BMM107" s="147"/>
      <c r="BMN107" s="147"/>
      <c r="BMO107" s="147"/>
      <c r="BMP107" s="147"/>
      <c r="BMQ107" s="147"/>
      <c r="BMR107" s="147"/>
      <c r="BMS107" s="147"/>
      <c r="BMT107" s="147"/>
      <c r="BMU107" s="147"/>
      <c r="BMV107" s="147"/>
      <c r="BMW107" s="147"/>
      <c r="BMX107" s="147"/>
      <c r="BMY107" s="147"/>
      <c r="BMZ107" s="147"/>
      <c r="BNA107" s="147"/>
      <c r="BNB107" s="147"/>
      <c r="BNC107" s="147"/>
      <c r="BND107" s="147"/>
      <c r="BNE107" s="147"/>
      <c r="BNF107" s="147"/>
      <c r="BNG107" s="147"/>
      <c r="BNH107" s="147"/>
      <c r="BNI107" s="147"/>
      <c r="BNJ107" s="147"/>
      <c r="BNK107" s="147"/>
      <c r="BNL107" s="147"/>
      <c r="BNM107" s="147"/>
      <c r="BNN107" s="147"/>
      <c r="BNO107" s="147"/>
      <c r="BNP107" s="147"/>
      <c r="BNQ107" s="147"/>
      <c r="BNR107" s="147"/>
      <c r="BNS107" s="147"/>
      <c r="BNT107" s="147"/>
      <c r="BNU107" s="147"/>
      <c r="BNV107" s="147"/>
      <c r="BNW107" s="147"/>
      <c r="BNX107" s="147"/>
      <c r="BNY107" s="147"/>
      <c r="BNZ107" s="147"/>
      <c r="BOA107" s="147"/>
      <c r="BOB107" s="147"/>
      <c r="BOC107" s="147"/>
      <c r="BOD107" s="147"/>
      <c r="BOE107" s="147"/>
      <c r="BOF107" s="147"/>
      <c r="BOG107" s="147"/>
      <c r="BOH107" s="147"/>
      <c r="BOI107" s="147"/>
      <c r="BOJ107" s="147"/>
      <c r="BOK107" s="147"/>
      <c r="BOL107" s="147"/>
      <c r="BOM107" s="147"/>
      <c r="BON107" s="147"/>
      <c r="BOO107" s="147"/>
      <c r="BOP107" s="147"/>
      <c r="BOQ107" s="147"/>
      <c r="BOR107" s="147"/>
      <c r="BOS107" s="147"/>
      <c r="BOT107" s="147"/>
      <c r="BOU107" s="147"/>
      <c r="BOV107" s="147"/>
      <c r="BOW107" s="147"/>
      <c r="BOX107" s="147"/>
      <c r="BOY107" s="147"/>
      <c r="BOZ107" s="147"/>
      <c r="BPA107" s="147"/>
      <c r="BPB107" s="147"/>
      <c r="BPC107" s="147"/>
      <c r="BPD107" s="147"/>
      <c r="BPE107" s="147"/>
      <c r="BPF107" s="147"/>
      <c r="BPG107" s="147"/>
      <c r="BPH107" s="147"/>
      <c r="BPI107" s="147"/>
      <c r="BPJ107" s="147"/>
      <c r="BPK107" s="147"/>
      <c r="BPL107" s="147"/>
      <c r="BPM107" s="147"/>
      <c r="BPN107" s="147"/>
      <c r="BPO107" s="147"/>
      <c r="BPP107" s="147"/>
      <c r="BPQ107" s="147"/>
      <c r="BPR107" s="147"/>
      <c r="BPS107" s="147"/>
      <c r="BPT107" s="147"/>
      <c r="BPU107" s="147"/>
      <c r="BPV107" s="147"/>
      <c r="BPW107" s="147"/>
      <c r="BPX107" s="147"/>
      <c r="BPY107" s="147"/>
      <c r="BPZ107" s="147"/>
      <c r="BQA107" s="147"/>
      <c r="BQB107" s="147"/>
      <c r="BQC107" s="147"/>
      <c r="BQD107" s="147"/>
      <c r="BQE107" s="147"/>
      <c r="BQF107" s="147"/>
      <c r="BQG107" s="147"/>
      <c r="BQH107" s="147"/>
      <c r="BQI107" s="147"/>
      <c r="BQJ107" s="147"/>
      <c r="BQK107" s="147"/>
      <c r="BQL107" s="147"/>
      <c r="BQM107" s="147"/>
      <c r="BQN107" s="147"/>
      <c r="BQO107" s="147"/>
      <c r="BQP107" s="147"/>
      <c r="BQQ107" s="147"/>
      <c r="BQR107" s="147"/>
      <c r="BQS107" s="147"/>
      <c r="BQT107" s="147"/>
      <c r="BQU107" s="147"/>
      <c r="BQV107" s="147"/>
      <c r="BQW107" s="147"/>
      <c r="BQX107" s="147"/>
      <c r="BQY107" s="147"/>
      <c r="BQZ107" s="147"/>
      <c r="BRA107" s="147"/>
      <c r="BRB107" s="147"/>
      <c r="BRC107" s="147"/>
      <c r="BRD107" s="147"/>
      <c r="BRE107" s="147"/>
      <c r="BRF107" s="147"/>
      <c r="BRG107" s="147"/>
      <c r="BRH107" s="147"/>
      <c r="BRI107" s="147"/>
      <c r="BRJ107" s="147"/>
      <c r="BRK107" s="147"/>
      <c r="BRL107" s="147"/>
      <c r="BRM107" s="147"/>
      <c r="BRN107" s="147"/>
      <c r="BRO107" s="147"/>
      <c r="BRP107" s="147"/>
      <c r="BRQ107" s="147"/>
      <c r="BRR107" s="147"/>
      <c r="BRS107" s="147"/>
      <c r="BRT107" s="147"/>
      <c r="BRU107" s="147"/>
      <c r="BRV107" s="147"/>
      <c r="BRW107" s="147"/>
      <c r="BRX107" s="147"/>
      <c r="BRY107" s="147"/>
      <c r="BRZ107" s="147"/>
      <c r="BSA107" s="147"/>
      <c r="BSB107" s="147"/>
      <c r="BSC107" s="147"/>
      <c r="BSD107" s="147"/>
      <c r="BSE107" s="147"/>
      <c r="BSF107" s="147"/>
      <c r="BSG107" s="147"/>
      <c r="BSH107" s="147"/>
      <c r="BSI107" s="147"/>
      <c r="BSJ107" s="147"/>
      <c r="BSK107" s="147"/>
      <c r="BSL107" s="147"/>
      <c r="BSM107" s="147"/>
      <c r="BSN107" s="147"/>
      <c r="BSO107" s="147"/>
      <c r="BSP107" s="147"/>
      <c r="BSQ107" s="147"/>
      <c r="BSR107" s="147"/>
      <c r="BSS107" s="147"/>
      <c r="BST107" s="147"/>
      <c r="BSU107" s="147"/>
      <c r="BSV107" s="147"/>
      <c r="BSW107" s="147"/>
      <c r="BSX107" s="147"/>
      <c r="BSY107" s="147"/>
      <c r="BSZ107" s="147"/>
      <c r="BTA107" s="147"/>
      <c r="BTB107" s="147"/>
      <c r="BTC107" s="147"/>
      <c r="BTD107" s="147"/>
      <c r="BTE107" s="147"/>
      <c r="BTF107" s="147"/>
      <c r="BTG107" s="147"/>
      <c r="BTH107" s="147"/>
      <c r="BTI107" s="147"/>
      <c r="BTJ107" s="147"/>
      <c r="BTK107" s="147"/>
      <c r="BTL107" s="147"/>
      <c r="BTM107" s="147"/>
      <c r="BTN107" s="147"/>
      <c r="BTO107" s="147"/>
      <c r="BTP107" s="147"/>
      <c r="BTQ107" s="147"/>
      <c r="BTR107" s="147"/>
      <c r="BTS107" s="147"/>
      <c r="BTT107" s="147"/>
      <c r="BTU107" s="147"/>
      <c r="BTV107" s="147"/>
      <c r="BTW107" s="147"/>
      <c r="BTX107" s="147"/>
      <c r="BTY107" s="147"/>
      <c r="BTZ107" s="147"/>
      <c r="BUA107" s="147"/>
      <c r="BUB107" s="147"/>
      <c r="BUC107" s="147"/>
      <c r="BUD107" s="147"/>
      <c r="BUE107" s="147"/>
      <c r="BUF107" s="147"/>
      <c r="BUG107" s="147"/>
      <c r="BUH107" s="147"/>
      <c r="BUI107" s="147"/>
      <c r="BUJ107" s="147"/>
      <c r="BUK107" s="147"/>
      <c r="BUL107" s="147"/>
      <c r="BUM107" s="147"/>
      <c r="BUN107" s="147"/>
      <c r="BUO107" s="147"/>
      <c r="BUP107" s="147"/>
      <c r="BUQ107" s="147"/>
      <c r="BUR107" s="147"/>
      <c r="BUS107" s="147"/>
      <c r="BUT107" s="147"/>
      <c r="BUU107" s="147"/>
      <c r="BUV107" s="147"/>
      <c r="BUW107" s="147"/>
      <c r="BUX107" s="147"/>
      <c r="BUY107" s="147"/>
      <c r="BUZ107" s="147"/>
      <c r="BVA107" s="147"/>
      <c r="BVB107" s="147"/>
      <c r="BVC107" s="147"/>
      <c r="BVD107" s="147"/>
      <c r="BVE107" s="147"/>
      <c r="BVF107" s="147"/>
      <c r="BVG107" s="147"/>
      <c r="BVH107" s="147"/>
      <c r="BVI107" s="147"/>
      <c r="BVJ107" s="147"/>
      <c r="BVK107" s="147"/>
      <c r="BVL107" s="147"/>
      <c r="BVM107" s="147"/>
      <c r="BVN107" s="147"/>
      <c r="BVO107" s="147"/>
      <c r="BVP107" s="147"/>
      <c r="BVQ107" s="147"/>
      <c r="BVR107" s="147"/>
      <c r="BVS107" s="147"/>
      <c r="BVT107" s="147"/>
      <c r="BVU107" s="147"/>
      <c r="BVV107" s="147"/>
      <c r="BVW107" s="147"/>
      <c r="BVX107" s="147"/>
      <c r="BVY107" s="147"/>
      <c r="BVZ107" s="147"/>
      <c r="BWA107" s="147"/>
      <c r="BWB107" s="147"/>
      <c r="BWC107" s="147"/>
      <c r="BWD107" s="147"/>
      <c r="BWE107" s="147"/>
      <c r="BWF107" s="147"/>
      <c r="BWG107" s="147"/>
      <c r="BWH107" s="147"/>
      <c r="BWI107" s="147"/>
      <c r="BWJ107" s="147"/>
      <c r="BWK107" s="147"/>
      <c r="BWL107" s="147"/>
      <c r="BWM107" s="147"/>
      <c r="BWN107" s="147"/>
      <c r="BWO107" s="147"/>
      <c r="BWP107" s="147"/>
      <c r="BWQ107" s="147"/>
      <c r="BWR107" s="147"/>
      <c r="BWS107" s="147"/>
      <c r="BWT107" s="147"/>
      <c r="BWU107" s="147"/>
      <c r="BWV107" s="147"/>
      <c r="BWW107" s="147"/>
      <c r="BWX107" s="147"/>
      <c r="BWY107" s="147"/>
      <c r="BWZ107" s="147"/>
      <c r="BXA107" s="147"/>
      <c r="BXB107" s="147"/>
      <c r="BXC107" s="147"/>
      <c r="BXD107" s="147"/>
      <c r="BXE107" s="147"/>
      <c r="BXF107" s="147"/>
      <c r="BXG107" s="147"/>
      <c r="BXH107" s="147"/>
      <c r="BXI107" s="147"/>
      <c r="BXJ107" s="147"/>
      <c r="BXK107" s="147"/>
      <c r="BXL107" s="147"/>
      <c r="BXM107" s="147"/>
      <c r="BXN107" s="147"/>
      <c r="BXO107" s="147"/>
      <c r="BXP107" s="147"/>
      <c r="BXQ107" s="147"/>
      <c r="BXR107" s="147"/>
      <c r="BXS107" s="147"/>
      <c r="BXT107" s="147"/>
      <c r="BXU107" s="147"/>
      <c r="BXV107" s="147"/>
      <c r="BXW107" s="147"/>
      <c r="BXX107" s="147"/>
      <c r="BXY107" s="147"/>
      <c r="BXZ107" s="147"/>
      <c r="BYA107" s="147"/>
      <c r="BYB107" s="147"/>
      <c r="BYC107" s="147"/>
      <c r="BYD107" s="147"/>
      <c r="BYE107" s="147"/>
      <c r="BYF107" s="147"/>
      <c r="BYG107" s="147"/>
      <c r="BYH107" s="147"/>
      <c r="BYI107" s="147"/>
      <c r="BYJ107" s="147"/>
      <c r="BYK107" s="147"/>
      <c r="BYL107" s="147"/>
      <c r="BYM107" s="147"/>
      <c r="BYN107" s="147"/>
      <c r="BYO107" s="147"/>
      <c r="BYP107" s="147"/>
      <c r="BYQ107" s="147"/>
      <c r="BYR107" s="147"/>
      <c r="BYS107" s="147"/>
      <c r="BYT107" s="147"/>
      <c r="BYU107" s="147"/>
      <c r="BYV107" s="147"/>
      <c r="BYW107" s="147"/>
      <c r="BYX107" s="147"/>
      <c r="BYY107" s="147"/>
      <c r="BYZ107" s="147"/>
      <c r="BZA107" s="147"/>
      <c r="BZB107" s="147"/>
      <c r="BZC107" s="147"/>
      <c r="BZD107" s="147"/>
      <c r="BZE107" s="147"/>
      <c r="BZF107" s="147"/>
      <c r="BZG107" s="147"/>
      <c r="BZH107" s="147"/>
      <c r="BZI107" s="147"/>
      <c r="BZJ107" s="147"/>
      <c r="BZK107" s="147"/>
      <c r="BZL107" s="147"/>
      <c r="BZM107" s="147"/>
      <c r="BZN107" s="147"/>
      <c r="BZO107" s="147"/>
      <c r="BZP107" s="147"/>
      <c r="BZQ107" s="147"/>
      <c r="BZR107" s="147"/>
      <c r="BZS107" s="147"/>
      <c r="BZT107" s="147"/>
      <c r="BZU107" s="147"/>
      <c r="BZV107" s="147"/>
      <c r="BZW107" s="147"/>
      <c r="BZX107" s="147"/>
      <c r="BZY107" s="147"/>
      <c r="BZZ107" s="147"/>
      <c r="CAA107" s="147"/>
      <c r="CAB107" s="147"/>
      <c r="CAC107" s="147"/>
      <c r="CAD107" s="147"/>
      <c r="CAE107" s="147"/>
      <c r="CAF107" s="147"/>
      <c r="CAG107" s="147"/>
      <c r="CAH107" s="147"/>
      <c r="CAI107" s="147"/>
      <c r="CAJ107" s="147"/>
      <c r="CAK107" s="147"/>
      <c r="CAL107" s="147"/>
      <c r="CAM107" s="147"/>
      <c r="CAN107" s="147"/>
      <c r="CAO107" s="147"/>
      <c r="CAP107" s="147"/>
      <c r="CAQ107" s="147"/>
      <c r="CAR107" s="147"/>
      <c r="CAS107" s="147"/>
      <c r="CAT107" s="147"/>
      <c r="CAU107" s="147"/>
      <c r="CAV107" s="147"/>
      <c r="CAW107" s="147"/>
      <c r="CAX107" s="147"/>
      <c r="CAY107" s="147"/>
      <c r="CAZ107" s="147"/>
      <c r="CBA107" s="147"/>
      <c r="CBB107" s="147"/>
      <c r="CBC107" s="147"/>
      <c r="CBD107" s="147"/>
      <c r="CBE107" s="147"/>
      <c r="CBF107" s="147"/>
      <c r="CBG107" s="147"/>
      <c r="CBH107" s="147"/>
      <c r="CBI107" s="147"/>
      <c r="CBJ107" s="147"/>
      <c r="CBK107" s="147"/>
      <c r="CBL107" s="147"/>
      <c r="CBM107" s="147"/>
      <c r="CBN107" s="147"/>
      <c r="CBO107" s="147"/>
      <c r="CBP107" s="147"/>
      <c r="CBQ107" s="147"/>
      <c r="CBR107" s="147"/>
      <c r="CBS107" s="147"/>
      <c r="CBT107" s="147"/>
      <c r="CBU107" s="147"/>
      <c r="CBV107" s="147"/>
      <c r="CBW107" s="147"/>
      <c r="CBX107" s="147"/>
      <c r="CBY107" s="147"/>
      <c r="CBZ107" s="147"/>
      <c r="CCA107" s="147"/>
      <c r="CCB107" s="147"/>
      <c r="CCC107" s="147"/>
      <c r="CCD107" s="147"/>
      <c r="CCE107" s="147"/>
      <c r="CCF107" s="147"/>
      <c r="CCG107" s="147"/>
      <c r="CCH107" s="147"/>
      <c r="CCI107" s="147"/>
      <c r="CCJ107" s="147"/>
      <c r="CCK107" s="147"/>
      <c r="CCL107" s="147"/>
      <c r="CCM107" s="147"/>
      <c r="CCN107" s="147"/>
      <c r="CCO107" s="147"/>
      <c r="CCP107" s="147"/>
      <c r="CCQ107" s="147"/>
      <c r="CCR107" s="147"/>
      <c r="CCS107" s="147"/>
      <c r="CCT107" s="147"/>
      <c r="CCU107" s="147"/>
      <c r="CCV107" s="147"/>
      <c r="CCW107" s="147"/>
      <c r="CCX107" s="147"/>
      <c r="CCY107" s="147"/>
      <c r="CCZ107" s="147"/>
      <c r="CDA107" s="147"/>
      <c r="CDB107" s="147"/>
      <c r="CDC107" s="147"/>
      <c r="CDD107" s="147"/>
      <c r="CDE107" s="147"/>
      <c r="CDF107" s="147"/>
      <c r="CDG107" s="147"/>
      <c r="CDH107" s="147"/>
      <c r="CDI107" s="147"/>
      <c r="CDJ107" s="147"/>
      <c r="CDK107" s="147"/>
      <c r="CDL107" s="147"/>
      <c r="CDM107" s="147"/>
      <c r="CDN107" s="147"/>
      <c r="CDO107" s="147"/>
      <c r="CDP107" s="147"/>
      <c r="CDQ107" s="147"/>
      <c r="CDR107" s="147"/>
      <c r="CDS107" s="147"/>
      <c r="CDT107" s="147"/>
      <c r="CDU107" s="147"/>
      <c r="CDV107" s="147"/>
      <c r="CDW107" s="147"/>
      <c r="CDX107" s="147"/>
      <c r="CDY107" s="147"/>
      <c r="CDZ107" s="147"/>
      <c r="CEA107" s="147"/>
      <c r="CEB107" s="147"/>
      <c r="CEC107" s="147"/>
      <c r="CED107" s="147"/>
      <c r="CEE107" s="147"/>
      <c r="CEF107" s="147"/>
      <c r="CEG107" s="147"/>
      <c r="CEH107" s="147"/>
      <c r="CEI107" s="147"/>
      <c r="CEJ107" s="147"/>
      <c r="CEK107" s="147"/>
      <c r="CEL107" s="147"/>
      <c r="CEM107" s="147"/>
      <c r="CEN107" s="147"/>
      <c r="CEO107" s="147"/>
      <c r="CEP107" s="147"/>
      <c r="CEQ107" s="147"/>
      <c r="CER107" s="147"/>
      <c r="CES107" s="147"/>
      <c r="CET107" s="147"/>
      <c r="CEU107" s="147"/>
      <c r="CEV107" s="147"/>
      <c r="CEW107" s="147"/>
      <c r="CEX107" s="147"/>
      <c r="CEY107" s="147"/>
      <c r="CEZ107" s="147"/>
      <c r="CFA107" s="147"/>
      <c r="CFB107" s="147"/>
      <c r="CFC107" s="147"/>
      <c r="CFD107" s="147"/>
      <c r="CFE107" s="147"/>
      <c r="CFF107" s="147"/>
      <c r="CFG107" s="147"/>
      <c r="CFH107" s="147"/>
      <c r="CFI107" s="147"/>
      <c r="CFJ107" s="147"/>
      <c r="CFK107" s="147"/>
      <c r="CFL107" s="147"/>
      <c r="CFM107" s="147"/>
      <c r="CFN107" s="147"/>
      <c r="CFO107" s="147"/>
      <c r="CFP107" s="147"/>
      <c r="CFQ107" s="147"/>
      <c r="CFR107" s="147"/>
      <c r="CFS107" s="147"/>
      <c r="CFT107" s="147"/>
      <c r="CFU107" s="147"/>
      <c r="CFV107" s="147"/>
      <c r="CFW107" s="147"/>
      <c r="CFX107" s="147"/>
      <c r="CFY107" s="147"/>
      <c r="CFZ107" s="147"/>
      <c r="CGA107" s="147"/>
      <c r="CGB107" s="147"/>
      <c r="CGC107" s="147"/>
      <c r="CGD107" s="147"/>
      <c r="CGE107" s="147"/>
      <c r="CGF107" s="147"/>
      <c r="CGG107" s="147"/>
      <c r="CGH107" s="147"/>
      <c r="CGI107" s="147"/>
      <c r="CGJ107" s="147"/>
      <c r="CGK107" s="147"/>
      <c r="CGL107" s="147"/>
      <c r="CGM107" s="147"/>
      <c r="CGN107" s="147"/>
      <c r="CGO107" s="147"/>
      <c r="CGP107" s="147"/>
      <c r="CGQ107" s="147"/>
      <c r="CGR107" s="147"/>
      <c r="CGS107" s="147"/>
      <c r="CGT107" s="147"/>
      <c r="CGU107" s="147"/>
      <c r="CGV107" s="147"/>
      <c r="CGW107" s="147"/>
      <c r="CGX107" s="147"/>
      <c r="CGY107" s="147"/>
      <c r="CGZ107" s="147"/>
      <c r="CHA107" s="147"/>
      <c r="CHB107" s="147"/>
      <c r="CHC107" s="147"/>
      <c r="CHD107" s="147"/>
      <c r="CHE107" s="147"/>
      <c r="CHF107" s="147"/>
      <c r="CHG107" s="147"/>
      <c r="CHH107" s="147"/>
      <c r="CHI107" s="147"/>
      <c r="CHJ107" s="147"/>
      <c r="CHK107" s="147"/>
      <c r="CHL107" s="147"/>
      <c r="CHM107" s="147"/>
      <c r="CHN107" s="147"/>
      <c r="CHO107" s="147"/>
      <c r="CHP107" s="147"/>
      <c r="CHQ107" s="147"/>
      <c r="CHR107" s="147"/>
      <c r="CHS107" s="147"/>
      <c r="CHT107" s="147"/>
      <c r="CHU107" s="147"/>
      <c r="CHV107" s="147"/>
      <c r="CHW107" s="147"/>
      <c r="CHX107" s="147"/>
      <c r="CHY107" s="147"/>
      <c r="CHZ107" s="147"/>
      <c r="CIA107" s="147"/>
      <c r="CIB107" s="147"/>
      <c r="CIC107" s="147"/>
      <c r="CID107" s="147"/>
      <c r="CIE107" s="147"/>
      <c r="CIF107" s="147"/>
      <c r="CIG107" s="147"/>
      <c r="CIH107" s="147"/>
      <c r="CII107" s="147"/>
      <c r="CIJ107" s="147"/>
      <c r="CIK107" s="147"/>
      <c r="CIL107" s="147"/>
      <c r="CIM107" s="147"/>
      <c r="CIN107" s="147"/>
      <c r="CIO107" s="147"/>
      <c r="CIP107" s="147"/>
      <c r="CIQ107" s="147"/>
      <c r="CIR107" s="147"/>
      <c r="CIS107" s="147"/>
      <c r="CIT107" s="147"/>
      <c r="CIU107" s="147"/>
      <c r="CIV107" s="147"/>
      <c r="CIW107" s="147"/>
      <c r="CIX107" s="147"/>
      <c r="CIY107" s="147"/>
      <c r="CIZ107" s="147"/>
      <c r="CJA107" s="147"/>
      <c r="CJB107" s="147"/>
      <c r="CJC107" s="147"/>
      <c r="CJD107" s="147"/>
      <c r="CJE107" s="147"/>
      <c r="CJF107" s="147"/>
      <c r="CJG107" s="147"/>
      <c r="CJH107" s="147"/>
      <c r="CJI107" s="147"/>
      <c r="CJJ107" s="147"/>
      <c r="CJK107" s="147"/>
      <c r="CJL107" s="147"/>
      <c r="CJM107" s="147"/>
      <c r="CJN107" s="147"/>
      <c r="CJO107" s="147"/>
      <c r="CJP107" s="147"/>
      <c r="CJQ107" s="147"/>
      <c r="CJR107" s="147"/>
      <c r="CJS107" s="147"/>
      <c r="CJT107" s="147"/>
      <c r="CJU107" s="147"/>
      <c r="CJV107" s="147"/>
      <c r="CJW107" s="147"/>
      <c r="CJX107" s="147"/>
      <c r="CJY107" s="147"/>
      <c r="CJZ107" s="147"/>
      <c r="CKA107" s="147"/>
      <c r="CKB107" s="147"/>
      <c r="CKC107" s="147"/>
      <c r="CKD107" s="147"/>
      <c r="CKE107" s="147"/>
      <c r="CKF107" s="147"/>
      <c r="CKG107" s="147"/>
      <c r="CKH107" s="147"/>
      <c r="CKI107" s="147"/>
      <c r="CKJ107" s="147"/>
      <c r="CKK107" s="147"/>
      <c r="CKL107" s="147"/>
      <c r="CKM107" s="147"/>
      <c r="CKN107" s="147"/>
      <c r="CKO107" s="147"/>
      <c r="CKP107" s="147"/>
      <c r="CKQ107" s="147"/>
      <c r="CKR107" s="147"/>
      <c r="CKS107" s="147"/>
      <c r="CKT107" s="147"/>
      <c r="CKU107" s="147"/>
      <c r="CKV107" s="147"/>
      <c r="CKW107" s="147"/>
      <c r="CKX107" s="147"/>
      <c r="CKY107" s="147"/>
      <c r="CKZ107" s="147"/>
      <c r="CLA107" s="147"/>
      <c r="CLB107" s="147"/>
      <c r="CLC107" s="147"/>
      <c r="CLD107" s="147"/>
      <c r="CLE107" s="147"/>
      <c r="CLF107" s="147"/>
      <c r="CLG107" s="147"/>
      <c r="CLH107" s="147"/>
      <c r="CLI107" s="147"/>
      <c r="CLJ107" s="147"/>
      <c r="CLK107" s="147"/>
      <c r="CLL107" s="147"/>
      <c r="CLM107" s="147"/>
      <c r="CLN107" s="147"/>
      <c r="CLO107" s="147"/>
      <c r="CLP107" s="147"/>
      <c r="CLQ107" s="147"/>
      <c r="CLR107" s="147"/>
      <c r="CLS107" s="147"/>
      <c r="CLT107" s="147"/>
      <c r="CLU107" s="147"/>
      <c r="CLV107" s="147"/>
      <c r="CLW107" s="147"/>
      <c r="CLX107" s="147"/>
      <c r="CLY107" s="147"/>
      <c r="CLZ107" s="147"/>
      <c r="CMA107" s="147"/>
      <c r="CMB107" s="147"/>
      <c r="CMC107" s="147"/>
      <c r="CMD107" s="147"/>
      <c r="CME107" s="147"/>
      <c r="CMF107" s="147"/>
      <c r="CMG107" s="147"/>
      <c r="CMH107" s="147"/>
      <c r="CMI107" s="147"/>
      <c r="CMJ107" s="147"/>
      <c r="CMK107" s="147"/>
      <c r="CML107" s="147"/>
      <c r="CMM107" s="147"/>
      <c r="CMN107" s="147"/>
      <c r="CMO107" s="147"/>
      <c r="CMP107" s="147"/>
      <c r="CMQ107" s="147"/>
      <c r="CMR107" s="147"/>
      <c r="CMS107" s="147"/>
      <c r="CMT107" s="147"/>
      <c r="CMU107" s="147"/>
      <c r="CMV107" s="147"/>
      <c r="CMW107" s="147"/>
      <c r="CMX107" s="147"/>
      <c r="CMY107" s="147"/>
      <c r="CMZ107" s="147"/>
      <c r="CNA107" s="147"/>
      <c r="CNB107" s="147"/>
      <c r="CNC107" s="147"/>
      <c r="CND107" s="147"/>
      <c r="CNE107" s="147"/>
      <c r="CNF107" s="147"/>
      <c r="CNG107" s="147"/>
      <c r="CNH107" s="147"/>
      <c r="CNI107" s="147"/>
      <c r="CNJ107" s="147"/>
      <c r="CNK107" s="147"/>
      <c r="CNL107" s="147"/>
      <c r="CNM107" s="147"/>
      <c r="CNN107" s="147"/>
      <c r="CNO107" s="147"/>
      <c r="CNP107" s="147"/>
      <c r="CNQ107" s="147"/>
      <c r="CNR107" s="147"/>
      <c r="CNS107" s="147"/>
      <c r="CNT107" s="147"/>
      <c r="CNU107" s="147"/>
      <c r="CNV107" s="147"/>
      <c r="CNW107" s="147"/>
      <c r="CNX107" s="147"/>
      <c r="CNY107" s="147"/>
      <c r="CNZ107" s="147"/>
      <c r="COA107" s="147"/>
      <c r="COB107" s="147"/>
      <c r="COC107" s="147"/>
      <c r="COD107" s="147"/>
      <c r="COE107" s="147"/>
      <c r="COF107" s="147"/>
      <c r="COG107" s="147"/>
      <c r="COH107" s="147"/>
      <c r="COI107" s="147"/>
      <c r="COJ107" s="147"/>
      <c r="COK107" s="147"/>
      <c r="COL107" s="147"/>
      <c r="COM107" s="147"/>
      <c r="CON107" s="147"/>
      <c r="COO107" s="147"/>
      <c r="COP107" s="147"/>
      <c r="COQ107" s="147"/>
      <c r="COR107" s="147"/>
      <c r="COS107" s="147"/>
      <c r="COT107" s="147"/>
      <c r="COU107" s="147"/>
      <c r="COV107" s="147"/>
      <c r="COW107" s="147"/>
      <c r="COX107" s="147"/>
      <c r="COY107" s="147"/>
      <c r="COZ107" s="147"/>
      <c r="CPA107" s="147"/>
      <c r="CPB107" s="147"/>
      <c r="CPC107" s="147"/>
      <c r="CPD107" s="147"/>
      <c r="CPE107" s="147"/>
      <c r="CPF107" s="147"/>
      <c r="CPG107" s="147"/>
      <c r="CPH107" s="147"/>
      <c r="CPI107" s="147"/>
      <c r="CPJ107" s="147"/>
      <c r="CPK107" s="147"/>
      <c r="CPL107" s="147"/>
      <c r="CPM107" s="147"/>
      <c r="CPN107" s="147"/>
      <c r="CPO107" s="147"/>
      <c r="CPP107" s="147"/>
      <c r="CPQ107" s="147"/>
      <c r="CPR107" s="147"/>
      <c r="CPS107" s="147"/>
      <c r="CPT107" s="147"/>
      <c r="CPU107" s="147"/>
      <c r="CPV107" s="147"/>
      <c r="CPW107" s="147"/>
      <c r="CPX107" s="147"/>
      <c r="CPY107" s="147"/>
      <c r="CPZ107" s="147"/>
      <c r="CQA107" s="147"/>
      <c r="CQB107" s="147"/>
      <c r="CQC107" s="147"/>
      <c r="CQD107" s="147"/>
      <c r="CQE107" s="147"/>
      <c r="CQF107" s="147"/>
      <c r="CQG107" s="147"/>
      <c r="CQH107" s="147"/>
      <c r="CQI107" s="147"/>
      <c r="CQJ107" s="147"/>
      <c r="CQK107" s="147"/>
      <c r="CQL107" s="147"/>
      <c r="CQM107" s="147"/>
      <c r="CQN107" s="147"/>
      <c r="CQO107" s="147"/>
      <c r="CQP107" s="147"/>
      <c r="CQQ107" s="147"/>
      <c r="CQR107" s="147"/>
      <c r="CQS107" s="147"/>
      <c r="CQT107" s="147"/>
      <c r="CQU107" s="147"/>
      <c r="CQV107" s="147"/>
      <c r="CQW107" s="147"/>
      <c r="CQX107" s="147"/>
      <c r="CQY107" s="147"/>
      <c r="CQZ107" s="147"/>
      <c r="CRA107" s="147"/>
      <c r="CRB107" s="147"/>
      <c r="CRC107" s="147"/>
      <c r="CRD107" s="147"/>
      <c r="CRE107" s="147"/>
      <c r="CRF107" s="147"/>
      <c r="CRG107" s="147"/>
      <c r="CRH107" s="147"/>
      <c r="CRI107" s="147"/>
      <c r="CRJ107" s="147"/>
      <c r="CRK107" s="147"/>
      <c r="CRL107" s="147"/>
      <c r="CRM107" s="147"/>
      <c r="CRN107" s="147"/>
      <c r="CRO107" s="147"/>
      <c r="CRP107" s="147"/>
      <c r="CRQ107" s="147"/>
      <c r="CRR107" s="147"/>
      <c r="CRS107" s="147"/>
      <c r="CRT107" s="147"/>
      <c r="CRU107" s="147"/>
      <c r="CRV107" s="147"/>
      <c r="CRW107" s="147"/>
      <c r="CRX107" s="147"/>
      <c r="CRY107" s="147"/>
      <c r="CRZ107" s="147"/>
      <c r="CSA107" s="147"/>
      <c r="CSB107" s="147"/>
      <c r="CSC107" s="147"/>
      <c r="CSD107" s="147"/>
      <c r="CSE107" s="147"/>
      <c r="CSF107" s="147"/>
      <c r="CSG107" s="147"/>
      <c r="CSH107" s="147"/>
      <c r="CSI107" s="147"/>
      <c r="CSJ107" s="147"/>
      <c r="CSK107" s="147"/>
      <c r="CSL107" s="147"/>
      <c r="CSM107" s="147"/>
      <c r="CSN107" s="147"/>
      <c r="CSO107" s="147"/>
      <c r="CSP107" s="147"/>
      <c r="CSQ107" s="147"/>
      <c r="CSR107" s="147"/>
      <c r="CSS107" s="147"/>
      <c r="CST107" s="147"/>
      <c r="CSU107" s="147"/>
      <c r="CSV107" s="147"/>
      <c r="CSW107" s="147"/>
      <c r="CSX107" s="147"/>
      <c r="CSY107" s="147"/>
      <c r="CSZ107" s="147"/>
      <c r="CTA107" s="147"/>
      <c r="CTB107" s="147"/>
      <c r="CTC107" s="147"/>
      <c r="CTD107" s="147"/>
      <c r="CTE107" s="147"/>
      <c r="CTF107" s="147"/>
      <c r="CTG107" s="147"/>
      <c r="CTH107" s="147"/>
      <c r="CTI107" s="147"/>
      <c r="CTJ107" s="147"/>
      <c r="CTK107" s="147"/>
      <c r="CTL107" s="147"/>
      <c r="CTM107" s="147"/>
      <c r="CTN107" s="147"/>
      <c r="CTO107" s="147"/>
      <c r="CTP107" s="147"/>
      <c r="CTQ107" s="147"/>
      <c r="CTR107" s="147"/>
      <c r="CTS107" s="147"/>
      <c r="CTT107" s="147"/>
      <c r="CTU107" s="147"/>
      <c r="CTV107" s="147"/>
      <c r="CTW107" s="147"/>
      <c r="CTX107" s="147"/>
      <c r="CTY107" s="147"/>
      <c r="CTZ107" s="147"/>
      <c r="CUA107" s="147"/>
      <c r="CUB107" s="147"/>
      <c r="CUC107" s="147"/>
      <c r="CUD107" s="147"/>
      <c r="CUE107" s="147"/>
      <c r="CUF107" s="147"/>
      <c r="CUG107" s="147"/>
      <c r="CUH107" s="147"/>
      <c r="CUI107" s="147"/>
      <c r="CUJ107" s="147"/>
      <c r="CUK107" s="147"/>
      <c r="CUL107" s="147"/>
      <c r="CUM107" s="147"/>
      <c r="CUN107" s="147"/>
      <c r="CUO107" s="147"/>
      <c r="CUP107" s="147"/>
      <c r="CUQ107" s="147"/>
      <c r="CUR107" s="147"/>
      <c r="CUS107" s="147"/>
      <c r="CUT107" s="147"/>
      <c r="CUU107" s="147"/>
      <c r="CUV107" s="147"/>
      <c r="CUW107" s="147"/>
      <c r="CUX107" s="147"/>
      <c r="CUY107" s="147"/>
      <c r="CUZ107" s="147"/>
      <c r="CVA107" s="147"/>
      <c r="CVB107" s="147"/>
      <c r="CVC107" s="147"/>
      <c r="CVD107" s="147"/>
      <c r="CVE107" s="147"/>
      <c r="CVF107" s="147"/>
      <c r="CVG107" s="147"/>
      <c r="CVH107" s="147"/>
      <c r="CVI107" s="147"/>
      <c r="CVJ107" s="147"/>
      <c r="CVK107" s="147"/>
      <c r="CVL107" s="147"/>
      <c r="CVM107" s="147"/>
      <c r="CVN107" s="147"/>
      <c r="CVO107" s="147"/>
      <c r="CVP107" s="147"/>
      <c r="CVQ107" s="147"/>
      <c r="CVR107" s="147"/>
      <c r="CVS107" s="147"/>
      <c r="CVT107" s="147"/>
      <c r="CVU107" s="147"/>
      <c r="CVV107" s="147"/>
      <c r="CVW107" s="147"/>
      <c r="CVX107" s="147"/>
      <c r="CVY107" s="147"/>
      <c r="CVZ107" s="147"/>
      <c r="CWA107" s="147"/>
      <c r="CWB107" s="147"/>
      <c r="CWC107" s="147"/>
      <c r="CWD107" s="147"/>
      <c r="CWE107" s="147"/>
      <c r="CWF107" s="147"/>
      <c r="CWG107" s="147"/>
      <c r="CWH107" s="147"/>
      <c r="CWI107" s="147"/>
      <c r="CWJ107" s="147"/>
      <c r="CWK107" s="147"/>
      <c r="CWL107" s="147"/>
      <c r="CWM107" s="147"/>
      <c r="CWN107" s="147"/>
      <c r="CWO107" s="147"/>
      <c r="CWP107" s="147"/>
      <c r="CWQ107" s="147"/>
      <c r="CWR107" s="147"/>
      <c r="CWS107" s="147"/>
      <c r="CWT107" s="147"/>
      <c r="CWU107" s="147"/>
      <c r="CWV107" s="147"/>
      <c r="CWW107" s="147"/>
      <c r="CWX107" s="147"/>
      <c r="CWY107" s="147"/>
      <c r="CWZ107" s="147"/>
      <c r="CXA107" s="147"/>
      <c r="CXB107" s="147"/>
      <c r="CXC107" s="147"/>
      <c r="CXD107" s="147"/>
      <c r="CXE107" s="147"/>
      <c r="CXF107" s="147"/>
      <c r="CXG107" s="147"/>
      <c r="CXH107" s="147"/>
      <c r="CXI107" s="147"/>
      <c r="CXJ107" s="147"/>
      <c r="CXK107" s="147"/>
      <c r="CXL107" s="147"/>
      <c r="CXM107" s="147"/>
      <c r="CXN107" s="147"/>
      <c r="CXO107" s="147"/>
      <c r="CXP107" s="147"/>
      <c r="CXQ107" s="147"/>
      <c r="CXR107" s="147"/>
      <c r="CXS107" s="147"/>
      <c r="CXT107" s="147"/>
      <c r="CXU107" s="147"/>
      <c r="CXV107" s="147"/>
      <c r="CXW107" s="147"/>
      <c r="CXX107" s="147"/>
      <c r="CXY107" s="147"/>
      <c r="CXZ107" s="147"/>
      <c r="CYA107" s="147"/>
      <c r="CYB107" s="147"/>
      <c r="CYC107" s="147"/>
      <c r="CYD107" s="147"/>
      <c r="CYE107" s="147"/>
      <c r="CYF107" s="147"/>
      <c r="CYG107" s="147"/>
      <c r="CYH107" s="147"/>
      <c r="CYI107" s="147"/>
      <c r="CYJ107" s="147"/>
      <c r="CYK107" s="147"/>
      <c r="CYL107" s="147"/>
      <c r="CYM107" s="147"/>
      <c r="CYN107" s="147"/>
      <c r="CYO107" s="147"/>
      <c r="CYP107" s="147"/>
      <c r="CYQ107" s="147"/>
      <c r="CYR107" s="147"/>
      <c r="CYS107" s="147"/>
      <c r="CYT107" s="147"/>
      <c r="CYU107" s="147"/>
      <c r="CYV107" s="147"/>
      <c r="CYW107" s="147"/>
      <c r="CYX107" s="147"/>
      <c r="CYY107" s="147"/>
      <c r="CYZ107" s="147"/>
      <c r="CZA107" s="147"/>
      <c r="CZB107" s="147"/>
      <c r="CZC107" s="147"/>
      <c r="CZD107" s="147"/>
      <c r="CZE107" s="147"/>
      <c r="CZF107" s="147"/>
      <c r="CZG107" s="147"/>
      <c r="CZH107" s="147"/>
      <c r="CZI107" s="147"/>
      <c r="CZJ107" s="147"/>
      <c r="CZK107" s="147"/>
      <c r="CZL107" s="147"/>
      <c r="CZM107" s="147"/>
      <c r="CZN107" s="147"/>
      <c r="CZO107" s="147"/>
      <c r="CZP107" s="147"/>
      <c r="CZQ107" s="147"/>
      <c r="CZR107" s="147"/>
      <c r="CZS107" s="147"/>
      <c r="CZT107" s="147"/>
      <c r="CZU107" s="147"/>
      <c r="CZV107" s="147"/>
      <c r="CZW107" s="147"/>
      <c r="CZX107" s="147"/>
      <c r="CZY107" s="147"/>
      <c r="CZZ107" s="147"/>
      <c r="DAA107" s="147"/>
      <c r="DAB107" s="147"/>
      <c r="DAC107" s="147"/>
      <c r="DAD107" s="147"/>
      <c r="DAE107" s="147"/>
      <c r="DAF107" s="147"/>
      <c r="DAG107" s="147"/>
      <c r="DAH107" s="147"/>
      <c r="DAI107" s="147"/>
      <c r="DAJ107" s="147"/>
      <c r="DAK107" s="147"/>
      <c r="DAL107" s="147"/>
      <c r="DAM107" s="147"/>
      <c r="DAN107" s="147"/>
      <c r="DAO107" s="147"/>
      <c r="DAP107" s="147"/>
      <c r="DAQ107" s="147"/>
      <c r="DAR107" s="147"/>
      <c r="DAS107" s="147"/>
      <c r="DAT107" s="147"/>
      <c r="DAU107" s="147"/>
      <c r="DAV107" s="147"/>
      <c r="DAW107" s="147"/>
      <c r="DAX107" s="147"/>
      <c r="DAY107" s="147"/>
      <c r="DAZ107" s="147"/>
      <c r="DBA107" s="147"/>
      <c r="DBB107" s="147"/>
      <c r="DBC107" s="147"/>
      <c r="DBD107" s="147"/>
      <c r="DBE107" s="147"/>
      <c r="DBF107" s="147"/>
      <c r="DBG107" s="147"/>
      <c r="DBH107" s="147"/>
      <c r="DBI107" s="147"/>
      <c r="DBJ107" s="147"/>
      <c r="DBK107" s="147"/>
      <c r="DBL107" s="147"/>
      <c r="DBM107" s="147"/>
      <c r="DBN107" s="147"/>
      <c r="DBO107" s="147"/>
      <c r="DBP107" s="147"/>
      <c r="DBQ107" s="147"/>
      <c r="DBR107" s="147"/>
      <c r="DBS107" s="147"/>
      <c r="DBT107" s="147"/>
      <c r="DBU107" s="147"/>
      <c r="DBV107" s="147"/>
      <c r="DBW107" s="147"/>
      <c r="DBX107" s="147"/>
      <c r="DBY107" s="147"/>
      <c r="DBZ107" s="147"/>
      <c r="DCA107" s="147"/>
      <c r="DCB107" s="147"/>
      <c r="DCC107" s="147"/>
      <c r="DCD107" s="147"/>
      <c r="DCE107" s="147"/>
      <c r="DCF107" s="147"/>
      <c r="DCG107" s="147"/>
      <c r="DCH107" s="147"/>
      <c r="DCI107" s="147"/>
      <c r="DCJ107" s="147"/>
      <c r="DCK107" s="147"/>
      <c r="DCL107" s="147"/>
      <c r="DCM107" s="147"/>
      <c r="DCN107" s="147"/>
      <c r="DCO107" s="147"/>
      <c r="DCP107" s="147"/>
      <c r="DCQ107" s="147"/>
      <c r="DCR107" s="147"/>
      <c r="DCS107" s="147"/>
      <c r="DCT107" s="147"/>
      <c r="DCU107" s="147"/>
      <c r="DCV107" s="147"/>
      <c r="DCW107" s="147"/>
      <c r="DCX107" s="147"/>
      <c r="DCY107" s="147"/>
      <c r="DCZ107" s="147"/>
      <c r="DDA107" s="147"/>
      <c r="DDB107" s="147"/>
      <c r="DDC107" s="147"/>
      <c r="DDD107" s="147"/>
      <c r="DDE107" s="147"/>
      <c r="DDF107" s="147"/>
      <c r="DDG107" s="147"/>
      <c r="DDH107" s="147"/>
      <c r="DDI107" s="147"/>
      <c r="DDJ107" s="147"/>
      <c r="DDK107" s="147"/>
      <c r="DDL107" s="147"/>
      <c r="DDM107" s="147"/>
      <c r="DDN107" s="147"/>
      <c r="DDO107" s="147"/>
      <c r="DDP107" s="147"/>
      <c r="DDQ107" s="147"/>
      <c r="DDR107" s="147"/>
      <c r="DDS107" s="147"/>
      <c r="DDT107" s="147"/>
      <c r="DDU107" s="147"/>
      <c r="DDV107" s="147"/>
      <c r="DDW107" s="147"/>
      <c r="DDX107" s="147"/>
      <c r="DDY107" s="147"/>
      <c r="DDZ107" s="147"/>
      <c r="DEA107" s="147"/>
      <c r="DEB107" s="147"/>
      <c r="DEC107" s="147"/>
      <c r="DED107" s="147"/>
      <c r="DEE107" s="147"/>
      <c r="DEF107" s="147"/>
      <c r="DEG107" s="147"/>
      <c r="DEH107" s="147"/>
      <c r="DEI107" s="147"/>
      <c r="DEJ107" s="147"/>
      <c r="DEK107" s="147"/>
      <c r="DEL107" s="147"/>
      <c r="DEM107" s="147"/>
      <c r="DEN107" s="147"/>
      <c r="DEO107" s="147"/>
      <c r="DEP107" s="147"/>
      <c r="DEQ107" s="147"/>
      <c r="DER107" s="147"/>
      <c r="DES107" s="147"/>
      <c r="DET107" s="147"/>
      <c r="DEU107" s="147"/>
      <c r="DEV107" s="147"/>
      <c r="DEW107" s="147"/>
      <c r="DEX107" s="147"/>
      <c r="DEY107" s="147"/>
      <c r="DEZ107" s="147"/>
      <c r="DFA107" s="147"/>
      <c r="DFB107" s="147"/>
      <c r="DFC107" s="147"/>
      <c r="DFD107" s="147"/>
      <c r="DFE107" s="147"/>
      <c r="DFF107" s="147"/>
      <c r="DFG107" s="147"/>
      <c r="DFH107" s="147"/>
      <c r="DFI107" s="147"/>
      <c r="DFJ107" s="147"/>
      <c r="DFK107" s="147"/>
      <c r="DFL107" s="147"/>
      <c r="DFM107" s="147"/>
      <c r="DFN107" s="147"/>
      <c r="DFO107" s="147"/>
      <c r="DFP107" s="147"/>
      <c r="DFQ107" s="147"/>
      <c r="DFR107" s="147"/>
      <c r="DFS107" s="147"/>
      <c r="DFT107" s="147"/>
      <c r="DFU107" s="147"/>
      <c r="DFV107" s="147"/>
      <c r="DFW107" s="147"/>
      <c r="DFX107" s="147"/>
      <c r="DFY107" s="147"/>
      <c r="DFZ107" s="147"/>
      <c r="DGA107" s="147"/>
      <c r="DGB107" s="147"/>
      <c r="DGC107" s="147"/>
      <c r="DGD107" s="147"/>
      <c r="DGE107" s="147"/>
      <c r="DGF107" s="147"/>
      <c r="DGG107" s="147"/>
      <c r="DGH107" s="147"/>
      <c r="DGI107" s="147"/>
      <c r="DGJ107" s="147"/>
      <c r="DGK107" s="147"/>
      <c r="DGL107" s="147"/>
      <c r="DGM107" s="147"/>
      <c r="DGN107" s="147"/>
      <c r="DGO107" s="147"/>
      <c r="DGP107" s="147"/>
      <c r="DGQ107" s="147"/>
      <c r="DGR107" s="147"/>
      <c r="DGS107" s="147"/>
      <c r="DGT107" s="147"/>
      <c r="DGU107" s="147"/>
      <c r="DGV107" s="147"/>
      <c r="DGW107" s="147"/>
      <c r="DGX107" s="147"/>
      <c r="DGY107" s="147"/>
      <c r="DGZ107" s="147"/>
      <c r="DHA107" s="147"/>
      <c r="DHB107" s="147"/>
      <c r="DHC107" s="147"/>
      <c r="DHD107" s="147"/>
      <c r="DHE107" s="147"/>
      <c r="DHF107" s="147"/>
      <c r="DHG107" s="147"/>
      <c r="DHH107" s="147"/>
      <c r="DHI107" s="147"/>
      <c r="DHJ107" s="147"/>
      <c r="DHK107" s="147"/>
      <c r="DHL107" s="147"/>
      <c r="DHM107" s="147"/>
      <c r="DHN107" s="147"/>
      <c r="DHO107" s="147"/>
      <c r="DHP107" s="147"/>
      <c r="DHQ107" s="147"/>
      <c r="DHR107" s="147"/>
      <c r="DHS107" s="147"/>
      <c r="DHT107" s="147"/>
      <c r="DHU107" s="147"/>
      <c r="DHV107" s="147"/>
      <c r="DHW107" s="147"/>
      <c r="DHX107" s="147"/>
      <c r="DHY107" s="147"/>
      <c r="DHZ107" s="147"/>
      <c r="DIA107" s="147"/>
      <c r="DIB107" s="147"/>
      <c r="DIC107" s="147"/>
      <c r="DID107" s="147"/>
      <c r="DIE107" s="147"/>
      <c r="DIF107" s="147"/>
      <c r="DIG107" s="147"/>
      <c r="DIH107" s="147"/>
      <c r="DII107" s="147"/>
      <c r="DIJ107" s="147"/>
      <c r="DIK107" s="147"/>
      <c r="DIL107" s="147"/>
      <c r="DIM107" s="147"/>
      <c r="DIN107" s="147"/>
      <c r="DIO107" s="147"/>
      <c r="DIP107" s="147"/>
      <c r="DIQ107" s="147"/>
      <c r="DIR107" s="147"/>
      <c r="DIS107" s="147"/>
      <c r="DIT107" s="147"/>
      <c r="DIU107" s="147"/>
      <c r="DIV107" s="147"/>
      <c r="DIW107" s="147"/>
      <c r="DIX107" s="147"/>
      <c r="DIY107" s="147"/>
      <c r="DIZ107" s="147"/>
      <c r="DJA107" s="147"/>
      <c r="DJB107" s="147"/>
      <c r="DJC107" s="147"/>
      <c r="DJD107" s="147"/>
      <c r="DJE107" s="147"/>
      <c r="DJF107" s="147"/>
      <c r="DJG107" s="147"/>
      <c r="DJH107" s="147"/>
      <c r="DJI107" s="147"/>
      <c r="DJJ107" s="147"/>
      <c r="DJK107" s="147"/>
      <c r="DJL107" s="147"/>
      <c r="DJM107" s="147"/>
      <c r="DJN107" s="147"/>
      <c r="DJO107" s="147"/>
      <c r="DJP107" s="147"/>
      <c r="DJQ107" s="147"/>
      <c r="DJR107" s="147"/>
      <c r="DJS107" s="147"/>
      <c r="DJT107" s="147"/>
      <c r="DJU107" s="147"/>
      <c r="DJV107" s="147"/>
      <c r="DJW107" s="147"/>
      <c r="DJX107" s="147"/>
      <c r="DJY107" s="147"/>
      <c r="DJZ107" s="147"/>
      <c r="DKA107" s="147"/>
      <c r="DKB107" s="147"/>
      <c r="DKC107" s="147"/>
      <c r="DKD107" s="147"/>
      <c r="DKE107" s="147"/>
      <c r="DKF107" s="147"/>
      <c r="DKG107" s="147"/>
      <c r="DKH107" s="147"/>
      <c r="DKI107" s="147"/>
      <c r="DKJ107" s="147"/>
      <c r="DKK107" s="147"/>
      <c r="DKL107" s="147"/>
      <c r="DKM107" s="147"/>
      <c r="DKN107" s="147"/>
      <c r="DKO107" s="147"/>
      <c r="DKP107" s="147"/>
      <c r="DKQ107" s="147"/>
      <c r="DKR107" s="147"/>
      <c r="DKS107" s="147"/>
      <c r="DKT107" s="147"/>
      <c r="DKU107" s="147"/>
      <c r="DKV107" s="147"/>
      <c r="DKW107" s="147"/>
      <c r="DKX107" s="147"/>
      <c r="DKY107" s="147"/>
      <c r="DKZ107" s="147"/>
      <c r="DLA107" s="147"/>
      <c r="DLB107" s="147"/>
      <c r="DLC107" s="147"/>
      <c r="DLD107" s="147"/>
      <c r="DLE107" s="147"/>
      <c r="DLF107" s="147"/>
      <c r="DLG107" s="147"/>
      <c r="DLH107" s="147"/>
      <c r="DLI107" s="147"/>
      <c r="DLJ107" s="147"/>
      <c r="DLK107" s="147"/>
      <c r="DLL107" s="147"/>
      <c r="DLM107" s="147"/>
      <c r="DLN107" s="147"/>
      <c r="DLO107" s="147"/>
      <c r="DLP107" s="147"/>
      <c r="DLQ107" s="147"/>
      <c r="DLR107" s="147"/>
      <c r="DLS107" s="147"/>
      <c r="DLT107" s="147"/>
      <c r="DLU107" s="147"/>
      <c r="DLV107" s="147"/>
      <c r="DLW107" s="147"/>
      <c r="DLX107" s="147"/>
      <c r="DLY107" s="147"/>
      <c r="DLZ107" s="147"/>
      <c r="DMA107" s="147"/>
      <c r="DMB107" s="147"/>
      <c r="DMC107" s="147"/>
      <c r="DMD107" s="147"/>
      <c r="DME107" s="147"/>
      <c r="DMF107" s="147"/>
      <c r="DMG107" s="147"/>
      <c r="DMH107" s="147"/>
      <c r="DMI107" s="147"/>
      <c r="DMJ107" s="147"/>
      <c r="DMK107" s="147"/>
      <c r="DML107" s="147"/>
      <c r="DMM107" s="147"/>
      <c r="DMN107" s="147"/>
      <c r="DMO107" s="147"/>
      <c r="DMP107" s="147"/>
      <c r="DMQ107" s="147"/>
      <c r="DMR107" s="147"/>
      <c r="DMS107" s="147"/>
      <c r="DMT107" s="147"/>
      <c r="DMU107" s="147"/>
      <c r="DMV107" s="147"/>
      <c r="DMW107" s="147"/>
      <c r="DMX107" s="147"/>
      <c r="DMY107" s="147"/>
      <c r="DMZ107" s="147"/>
      <c r="DNA107" s="147"/>
      <c r="DNB107" s="147"/>
      <c r="DNC107" s="147"/>
      <c r="DND107" s="147"/>
      <c r="DNE107" s="147"/>
      <c r="DNF107" s="147"/>
      <c r="DNG107" s="147"/>
      <c r="DNH107" s="147"/>
      <c r="DNI107" s="147"/>
      <c r="DNJ107" s="147"/>
      <c r="DNK107" s="147"/>
      <c r="DNL107" s="147"/>
      <c r="DNM107" s="147"/>
      <c r="DNN107" s="147"/>
      <c r="DNO107" s="147"/>
      <c r="DNP107" s="147"/>
      <c r="DNQ107" s="147"/>
      <c r="DNR107" s="147"/>
      <c r="DNS107" s="147"/>
      <c r="DNT107" s="147"/>
      <c r="DNU107" s="147"/>
      <c r="DNV107" s="147"/>
      <c r="DNW107" s="147"/>
      <c r="DNX107" s="147"/>
      <c r="DNY107" s="147"/>
      <c r="DNZ107" s="147"/>
      <c r="DOA107" s="147"/>
      <c r="DOB107" s="147"/>
      <c r="DOC107" s="147"/>
      <c r="DOD107" s="147"/>
      <c r="DOE107" s="147"/>
      <c r="DOF107" s="147"/>
      <c r="DOG107" s="147"/>
      <c r="DOH107" s="147"/>
      <c r="DOI107" s="147"/>
      <c r="DOJ107" s="147"/>
      <c r="DOK107" s="147"/>
      <c r="DOL107" s="147"/>
      <c r="DOM107" s="147"/>
      <c r="DON107" s="147"/>
      <c r="DOO107" s="147"/>
      <c r="DOP107" s="147"/>
      <c r="DOQ107" s="147"/>
      <c r="DOR107" s="147"/>
      <c r="DOS107" s="147"/>
      <c r="DOT107" s="147"/>
      <c r="DOU107" s="147"/>
      <c r="DOV107" s="147"/>
      <c r="DOW107" s="147"/>
      <c r="DOX107" s="147"/>
      <c r="DOY107" s="147"/>
      <c r="DOZ107" s="147"/>
      <c r="DPA107" s="147"/>
      <c r="DPB107" s="147"/>
      <c r="DPC107" s="147"/>
      <c r="DPD107" s="147"/>
      <c r="DPE107" s="147"/>
      <c r="DPF107" s="147"/>
      <c r="DPG107" s="147"/>
      <c r="DPH107" s="147"/>
      <c r="DPI107" s="147"/>
      <c r="DPJ107" s="147"/>
      <c r="DPK107" s="147"/>
      <c r="DPL107" s="147"/>
      <c r="DPM107" s="147"/>
      <c r="DPN107" s="147"/>
      <c r="DPO107" s="147"/>
      <c r="DPP107" s="147"/>
      <c r="DPQ107" s="147"/>
      <c r="DPR107" s="147"/>
      <c r="DPS107" s="147"/>
      <c r="DPT107" s="147"/>
      <c r="DPU107" s="147"/>
      <c r="DPV107" s="147"/>
      <c r="DPW107" s="147"/>
      <c r="DPX107" s="147"/>
      <c r="DPY107" s="147"/>
      <c r="DPZ107" s="147"/>
      <c r="DQA107" s="147"/>
      <c r="DQB107" s="147"/>
      <c r="DQC107" s="147"/>
      <c r="DQD107" s="147"/>
      <c r="DQE107" s="147"/>
      <c r="DQF107" s="147"/>
      <c r="DQG107" s="147"/>
      <c r="DQH107" s="147"/>
      <c r="DQI107" s="147"/>
      <c r="DQJ107" s="147"/>
      <c r="DQK107" s="147"/>
      <c r="DQL107" s="147"/>
      <c r="DQM107" s="147"/>
      <c r="DQN107" s="147"/>
      <c r="DQO107" s="147"/>
      <c r="DQP107" s="147"/>
      <c r="DQQ107" s="147"/>
      <c r="DQR107" s="147"/>
      <c r="DQS107" s="147"/>
      <c r="DQT107" s="147"/>
      <c r="DQU107" s="147"/>
      <c r="DQV107" s="147"/>
      <c r="DQW107" s="147"/>
      <c r="DQX107" s="147"/>
      <c r="DQY107" s="147"/>
      <c r="DQZ107" s="147"/>
      <c r="DRA107" s="147"/>
      <c r="DRB107" s="147"/>
      <c r="DRC107" s="147"/>
      <c r="DRD107" s="147"/>
      <c r="DRE107" s="147"/>
      <c r="DRF107" s="147"/>
      <c r="DRG107" s="147"/>
      <c r="DRH107" s="147"/>
      <c r="DRI107" s="147"/>
      <c r="DRJ107" s="147"/>
      <c r="DRK107" s="147"/>
      <c r="DRL107" s="147"/>
      <c r="DRM107" s="147"/>
      <c r="DRN107" s="147"/>
      <c r="DRO107" s="147"/>
      <c r="DRP107" s="147"/>
      <c r="DRQ107" s="147"/>
      <c r="DRR107" s="147"/>
      <c r="DRS107" s="147"/>
      <c r="DRT107" s="147"/>
      <c r="DRU107" s="147"/>
      <c r="DRV107" s="147"/>
      <c r="DRW107" s="147"/>
      <c r="DRX107" s="147"/>
      <c r="DRY107" s="147"/>
      <c r="DRZ107" s="147"/>
      <c r="DSA107" s="147"/>
      <c r="DSB107" s="147"/>
      <c r="DSC107" s="147"/>
      <c r="DSD107" s="147"/>
      <c r="DSE107" s="147"/>
      <c r="DSF107" s="147"/>
      <c r="DSG107" s="147"/>
      <c r="DSH107" s="147"/>
      <c r="DSI107" s="147"/>
      <c r="DSJ107" s="147"/>
      <c r="DSK107" s="147"/>
      <c r="DSL107" s="147"/>
      <c r="DSM107" s="147"/>
      <c r="DSN107" s="147"/>
      <c r="DSO107" s="147"/>
      <c r="DSP107" s="147"/>
      <c r="DSQ107" s="147"/>
      <c r="DSR107" s="147"/>
      <c r="DSS107" s="147"/>
      <c r="DST107" s="147"/>
      <c r="DSU107" s="147"/>
      <c r="DSV107" s="147"/>
      <c r="DSW107" s="147"/>
      <c r="DSX107" s="147"/>
      <c r="DSY107" s="147"/>
      <c r="DSZ107" s="147"/>
      <c r="DTA107" s="147"/>
      <c r="DTB107" s="147"/>
      <c r="DTC107" s="147"/>
      <c r="DTD107" s="147"/>
      <c r="DTE107" s="147"/>
      <c r="DTF107" s="147"/>
      <c r="DTG107" s="147"/>
      <c r="DTH107" s="147"/>
      <c r="DTI107" s="147"/>
      <c r="DTJ107" s="147"/>
      <c r="DTK107" s="147"/>
      <c r="DTL107" s="147"/>
      <c r="DTM107" s="147"/>
      <c r="DTN107" s="147"/>
      <c r="DTO107" s="147"/>
      <c r="DTP107" s="147"/>
      <c r="DTQ107" s="147"/>
      <c r="DTR107" s="147"/>
      <c r="DTS107" s="147"/>
      <c r="DTT107" s="147"/>
      <c r="DTU107" s="147"/>
      <c r="DTV107" s="147"/>
      <c r="DTW107" s="147"/>
      <c r="DTX107" s="147"/>
      <c r="DTY107" s="147"/>
      <c r="DTZ107" s="147"/>
      <c r="DUA107" s="147"/>
      <c r="DUB107" s="147"/>
      <c r="DUC107" s="147"/>
      <c r="DUD107" s="147"/>
      <c r="DUE107" s="147"/>
      <c r="DUF107" s="147"/>
      <c r="DUG107" s="147"/>
      <c r="DUH107" s="147"/>
      <c r="DUI107" s="147"/>
      <c r="DUJ107" s="147"/>
      <c r="DUK107" s="147"/>
      <c r="DUL107" s="147"/>
      <c r="DUM107" s="147"/>
      <c r="DUN107" s="147"/>
      <c r="DUO107" s="147"/>
      <c r="DUP107" s="147"/>
      <c r="DUQ107" s="147"/>
      <c r="DUR107" s="147"/>
      <c r="DUS107" s="147"/>
      <c r="DUT107" s="147"/>
      <c r="DUU107" s="147"/>
      <c r="DUV107" s="147"/>
      <c r="DUW107" s="147"/>
      <c r="DUX107" s="147"/>
      <c r="DUY107" s="147"/>
      <c r="DUZ107" s="147"/>
      <c r="DVA107" s="147"/>
      <c r="DVB107" s="147"/>
      <c r="DVC107" s="147"/>
      <c r="DVD107" s="147"/>
      <c r="DVE107" s="147"/>
      <c r="DVF107" s="147"/>
      <c r="DVG107" s="147"/>
      <c r="DVH107" s="147"/>
      <c r="DVI107" s="147"/>
      <c r="DVJ107" s="147"/>
      <c r="DVK107" s="147"/>
      <c r="DVL107" s="147"/>
      <c r="DVM107" s="147"/>
      <c r="DVN107" s="147"/>
      <c r="DVO107" s="147"/>
      <c r="DVP107" s="147"/>
      <c r="DVQ107" s="147"/>
      <c r="DVR107" s="147"/>
      <c r="DVS107" s="147"/>
      <c r="DVT107" s="147"/>
      <c r="DVU107" s="147"/>
      <c r="DVV107" s="147"/>
      <c r="DVW107" s="147"/>
      <c r="DVX107" s="147"/>
      <c r="DVY107" s="147"/>
      <c r="DVZ107" s="147"/>
      <c r="DWA107" s="147"/>
      <c r="DWB107" s="147"/>
      <c r="DWC107" s="147"/>
      <c r="DWD107" s="147"/>
      <c r="DWE107" s="147"/>
      <c r="DWF107" s="147"/>
      <c r="DWG107" s="147"/>
      <c r="DWH107" s="147"/>
      <c r="DWI107" s="147"/>
      <c r="DWJ107" s="147"/>
      <c r="DWK107" s="147"/>
      <c r="DWL107" s="147"/>
      <c r="DWM107" s="147"/>
      <c r="DWN107" s="147"/>
      <c r="DWO107" s="147"/>
      <c r="DWP107" s="147"/>
      <c r="DWQ107" s="147"/>
      <c r="DWR107" s="147"/>
      <c r="DWS107" s="147"/>
      <c r="DWT107" s="147"/>
      <c r="DWU107" s="147"/>
      <c r="DWV107" s="147"/>
      <c r="DWW107" s="147"/>
      <c r="DWX107" s="147"/>
      <c r="DWY107" s="147"/>
      <c r="DWZ107" s="147"/>
      <c r="DXA107" s="147"/>
      <c r="DXB107" s="147"/>
      <c r="DXC107" s="147"/>
      <c r="DXD107" s="147"/>
      <c r="DXE107" s="147"/>
      <c r="DXF107" s="147"/>
      <c r="DXG107" s="147"/>
      <c r="DXH107" s="147"/>
      <c r="DXI107" s="147"/>
      <c r="DXJ107" s="147"/>
      <c r="DXK107" s="147"/>
      <c r="DXL107" s="147"/>
      <c r="DXM107" s="147"/>
      <c r="DXN107" s="147"/>
      <c r="DXO107" s="147"/>
      <c r="DXP107" s="147"/>
      <c r="DXQ107" s="147"/>
      <c r="DXR107" s="147"/>
      <c r="DXS107" s="147"/>
      <c r="DXT107" s="147"/>
      <c r="DXU107" s="147"/>
      <c r="DXV107" s="147"/>
      <c r="DXW107" s="147"/>
      <c r="DXX107" s="147"/>
      <c r="DXY107" s="147"/>
      <c r="DXZ107" s="147"/>
      <c r="DYA107" s="147"/>
      <c r="DYB107" s="147"/>
      <c r="DYC107" s="147"/>
      <c r="DYD107" s="147"/>
      <c r="DYE107" s="147"/>
      <c r="DYF107" s="147"/>
      <c r="DYG107" s="147"/>
      <c r="DYH107" s="147"/>
      <c r="DYI107" s="147"/>
      <c r="DYJ107" s="147"/>
      <c r="DYK107" s="147"/>
      <c r="DYL107" s="147"/>
      <c r="DYM107" s="147"/>
      <c r="DYN107" s="147"/>
      <c r="DYO107" s="147"/>
      <c r="DYP107" s="147"/>
      <c r="DYQ107" s="147"/>
      <c r="DYR107" s="147"/>
      <c r="DYS107" s="147"/>
      <c r="DYT107" s="147"/>
      <c r="DYU107" s="147"/>
      <c r="DYV107" s="147"/>
      <c r="DYW107" s="147"/>
      <c r="DYX107" s="147"/>
      <c r="DYY107" s="147"/>
      <c r="DYZ107" s="147"/>
      <c r="DZA107" s="147"/>
      <c r="DZB107" s="147"/>
      <c r="DZC107" s="147"/>
      <c r="DZD107" s="147"/>
      <c r="DZE107" s="147"/>
      <c r="DZF107" s="147"/>
      <c r="DZG107" s="147"/>
      <c r="DZH107" s="147"/>
      <c r="DZI107" s="147"/>
      <c r="DZJ107" s="147"/>
      <c r="DZK107" s="147"/>
      <c r="DZL107" s="147"/>
      <c r="DZM107" s="147"/>
      <c r="DZN107" s="147"/>
      <c r="DZO107" s="147"/>
      <c r="DZP107" s="147"/>
      <c r="DZQ107" s="147"/>
      <c r="DZR107" s="147"/>
      <c r="DZS107" s="147"/>
      <c r="DZT107" s="147"/>
      <c r="DZU107" s="147"/>
      <c r="DZV107" s="147"/>
      <c r="DZW107" s="147"/>
      <c r="DZX107" s="147"/>
      <c r="DZY107" s="147"/>
      <c r="DZZ107" s="147"/>
      <c r="EAA107" s="147"/>
      <c r="EAB107" s="147"/>
      <c r="EAC107" s="147"/>
      <c r="EAD107" s="147"/>
      <c r="EAE107" s="147"/>
      <c r="EAF107" s="147"/>
      <c r="EAG107" s="147"/>
      <c r="EAH107" s="147"/>
      <c r="EAI107" s="147"/>
      <c r="EAJ107" s="147"/>
      <c r="EAK107" s="147"/>
      <c r="EAL107" s="147"/>
      <c r="EAM107" s="147"/>
      <c r="EAN107" s="147"/>
      <c r="EAO107" s="147"/>
      <c r="EAP107" s="147"/>
      <c r="EAQ107" s="147"/>
      <c r="EAR107" s="147"/>
      <c r="EAS107" s="147"/>
      <c r="EAT107" s="147"/>
      <c r="EAU107" s="147"/>
      <c r="EAV107" s="147"/>
      <c r="EAW107" s="147"/>
      <c r="EAX107" s="147"/>
      <c r="EAY107" s="147"/>
      <c r="EAZ107" s="147"/>
      <c r="EBA107" s="147"/>
      <c r="EBB107" s="147"/>
      <c r="EBC107" s="147"/>
      <c r="EBD107" s="147"/>
      <c r="EBE107" s="147"/>
      <c r="EBF107" s="147"/>
      <c r="EBG107" s="147"/>
      <c r="EBH107" s="147"/>
      <c r="EBI107" s="147"/>
      <c r="EBJ107" s="147"/>
      <c r="EBK107" s="147"/>
      <c r="EBL107" s="147"/>
      <c r="EBM107" s="147"/>
      <c r="EBN107" s="147"/>
      <c r="EBO107" s="147"/>
      <c r="EBP107" s="147"/>
      <c r="EBQ107" s="147"/>
      <c r="EBR107" s="147"/>
      <c r="EBS107" s="147"/>
      <c r="EBT107" s="147"/>
      <c r="EBU107" s="147"/>
      <c r="EBV107" s="147"/>
      <c r="EBW107" s="147"/>
      <c r="EBX107" s="147"/>
      <c r="EBY107" s="147"/>
      <c r="EBZ107" s="147"/>
      <c r="ECA107" s="147"/>
      <c r="ECB107" s="147"/>
      <c r="ECC107" s="147"/>
      <c r="ECD107" s="147"/>
      <c r="ECE107" s="147"/>
      <c r="ECF107" s="147"/>
      <c r="ECG107" s="147"/>
      <c r="ECH107" s="147"/>
      <c r="ECI107" s="147"/>
      <c r="ECJ107" s="147"/>
      <c r="ECK107" s="147"/>
      <c r="ECL107" s="147"/>
      <c r="ECM107" s="147"/>
      <c r="ECN107" s="147"/>
      <c r="ECO107" s="147"/>
      <c r="ECP107" s="147"/>
      <c r="ECQ107" s="147"/>
      <c r="ECR107" s="147"/>
      <c r="ECS107" s="147"/>
      <c r="ECT107" s="147"/>
      <c r="ECU107" s="147"/>
      <c r="ECV107" s="147"/>
      <c r="ECW107" s="147"/>
      <c r="ECX107" s="147"/>
      <c r="ECY107" s="147"/>
      <c r="ECZ107" s="147"/>
      <c r="EDA107" s="147"/>
      <c r="EDB107" s="147"/>
      <c r="EDC107" s="147"/>
      <c r="EDD107" s="147"/>
      <c r="EDE107" s="147"/>
      <c r="EDF107" s="147"/>
      <c r="EDG107" s="147"/>
      <c r="EDH107" s="147"/>
      <c r="EDI107" s="147"/>
      <c r="EDJ107" s="147"/>
      <c r="EDK107" s="147"/>
      <c r="EDL107" s="147"/>
      <c r="EDM107" s="147"/>
      <c r="EDN107" s="147"/>
      <c r="EDO107" s="147"/>
      <c r="EDP107" s="147"/>
      <c r="EDQ107" s="147"/>
      <c r="EDR107" s="147"/>
      <c r="EDS107" s="147"/>
      <c r="EDT107" s="147"/>
      <c r="EDU107" s="147"/>
      <c r="EDV107" s="147"/>
      <c r="EDW107" s="147"/>
      <c r="EDX107" s="147"/>
      <c r="EDY107" s="147"/>
      <c r="EDZ107" s="147"/>
      <c r="EEA107" s="147"/>
      <c r="EEB107" s="147"/>
      <c r="EEC107" s="147"/>
      <c r="EED107" s="147"/>
      <c r="EEE107" s="147"/>
      <c r="EEF107" s="147"/>
      <c r="EEG107" s="147"/>
      <c r="EEH107" s="147"/>
      <c r="EEI107" s="147"/>
      <c r="EEJ107" s="147"/>
      <c r="EEK107" s="147"/>
      <c r="EEL107" s="147"/>
      <c r="EEM107" s="147"/>
      <c r="EEN107" s="147"/>
      <c r="EEO107" s="147"/>
      <c r="EEP107" s="147"/>
      <c r="EEQ107" s="147"/>
      <c r="EER107" s="147"/>
      <c r="EES107" s="147"/>
      <c r="EET107" s="147"/>
      <c r="EEU107" s="147"/>
      <c r="EEV107" s="147"/>
      <c r="EEW107" s="147"/>
      <c r="EEX107" s="147"/>
      <c r="EEY107" s="147"/>
      <c r="EEZ107" s="147"/>
      <c r="EFA107" s="147"/>
      <c r="EFB107" s="147"/>
      <c r="EFC107" s="147"/>
      <c r="EFD107" s="147"/>
      <c r="EFE107" s="147"/>
      <c r="EFF107" s="147"/>
      <c r="EFG107" s="147"/>
      <c r="EFH107" s="147"/>
      <c r="EFI107" s="147"/>
      <c r="EFJ107" s="147"/>
      <c r="EFK107" s="147"/>
      <c r="EFL107" s="147"/>
      <c r="EFM107" s="147"/>
      <c r="EFN107" s="147"/>
      <c r="EFO107" s="147"/>
      <c r="EFP107" s="147"/>
      <c r="EFQ107" s="147"/>
      <c r="EFR107" s="147"/>
      <c r="EFS107" s="147"/>
      <c r="EFT107" s="147"/>
      <c r="EFU107" s="147"/>
      <c r="EFV107" s="147"/>
      <c r="EFW107" s="147"/>
      <c r="EFX107" s="147"/>
      <c r="EFY107" s="147"/>
      <c r="EFZ107" s="147"/>
      <c r="EGA107" s="147"/>
      <c r="EGB107" s="147"/>
      <c r="EGC107" s="147"/>
      <c r="EGD107" s="147"/>
      <c r="EGE107" s="147"/>
      <c r="EGF107" s="147"/>
      <c r="EGG107" s="147"/>
      <c r="EGH107" s="147"/>
      <c r="EGI107" s="147"/>
      <c r="EGJ107" s="147"/>
      <c r="EGK107" s="147"/>
      <c r="EGL107" s="147"/>
      <c r="EGM107" s="147"/>
      <c r="EGN107" s="147"/>
      <c r="EGO107" s="147"/>
      <c r="EGP107" s="147"/>
      <c r="EGQ107" s="147"/>
      <c r="EGR107" s="147"/>
      <c r="EGS107" s="147"/>
      <c r="EGT107" s="147"/>
      <c r="EGU107" s="147"/>
      <c r="EGV107" s="147"/>
      <c r="EGW107" s="147"/>
      <c r="EGX107" s="147"/>
      <c r="EGY107" s="147"/>
      <c r="EGZ107" s="147"/>
      <c r="EHA107" s="147"/>
      <c r="EHB107" s="147"/>
      <c r="EHC107" s="147"/>
      <c r="EHD107" s="147"/>
      <c r="EHE107" s="147"/>
      <c r="EHF107" s="147"/>
      <c r="EHG107" s="147"/>
      <c r="EHH107" s="147"/>
      <c r="EHI107" s="147"/>
      <c r="EHJ107" s="147"/>
      <c r="EHK107" s="147"/>
      <c r="EHL107" s="147"/>
      <c r="EHM107" s="147"/>
      <c r="EHN107" s="147"/>
      <c r="EHO107" s="147"/>
      <c r="EHP107" s="147"/>
      <c r="EHQ107" s="147"/>
      <c r="EHR107" s="147"/>
      <c r="EHS107" s="147"/>
      <c r="EHT107" s="147"/>
      <c r="EHU107" s="147"/>
      <c r="EHV107" s="147"/>
      <c r="EHW107" s="147"/>
      <c r="EHX107" s="147"/>
      <c r="EHY107" s="147"/>
      <c r="EHZ107" s="147"/>
      <c r="EIA107" s="147"/>
      <c r="EIB107" s="147"/>
      <c r="EIC107" s="147"/>
      <c r="EID107" s="147"/>
      <c r="EIE107" s="147"/>
      <c r="EIF107" s="147"/>
      <c r="EIG107" s="147"/>
      <c r="EIH107" s="147"/>
      <c r="EII107" s="147"/>
      <c r="EIJ107" s="147"/>
      <c r="EIK107" s="147"/>
      <c r="EIL107" s="147"/>
      <c r="EIM107" s="147"/>
      <c r="EIN107" s="147"/>
      <c r="EIO107" s="147"/>
      <c r="EIP107" s="147"/>
      <c r="EIQ107" s="147"/>
      <c r="EIR107" s="147"/>
      <c r="EIS107" s="147"/>
      <c r="EIT107" s="147"/>
      <c r="EIU107" s="147"/>
      <c r="EIV107" s="147"/>
      <c r="EIW107" s="147"/>
      <c r="EIX107" s="147"/>
      <c r="EIY107" s="147"/>
      <c r="EIZ107" s="147"/>
      <c r="EJA107" s="147"/>
      <c r="EJB107" s="147"/>
      <c r="EJC107" s="147"/>
      <c r="EJD107" s="147"/>
      <c r="EJE107" s="147"/>
      <c r="EJF107" s="147"/>
      <c r="EJG107" s="147"/>
      <c r="EJH107" s="147"/>
      <c r="EJI107" s="147"/>
      <c r="EJJ107" s="147"/>
      <c r="EJK107" s="147"/>
      <c r="EJL107" s="147"/>
      <c r="EJM107" s="147"/>
      <c r="EJN107" s="147"/>
      <c r="EJO107" s="147"/>
      <c r="EJP107" s="147"/>
      <c r="EJQ107" s="147"/>
      <c r="EJR107" s="147"/>
      <c r="EJS107" s="147"/>
      <c r="EJT107" s="147"/>
      <c r="EJU107" s="147"/>
      <c r="EJV107" s="147"/>
      <c r="EJW107" s="147"/>
      <c r="EJX107" s="147"/>
      <c r="EJY107" s="147"/>
      <c r="EJZ107" s="147"/>
      <c r="EKA107" s="147"/>
      <c r="EKB107" s="147"/>
      <c r="EKC107" s="147"/>
      <c r="EKD107" s="147"/>
      <c r="EKE107" s="147"/>
      <c r="EKF107" s="147"/>
      <c r="EKG107" s="147"/>
      <c r="EKH107" s="147"/>
      <c r="EKI107" s="147"/>
      <c r="EKJ107" s="147"/>
      <c r="EKK107" s="147"/>
      <c r="EKL107" s="147"/>
      <c r="EKM107" s="147"/>
      <c r="EKN107" s="147"/>
      <c r="EKO107" s="147"/>
      <c r="EKP107" s="147"/>
      <c r="EKQ107" s="147"/>
      <c r="EKR107" s="147"/>
      <c r="EKS107" s="147"/>
      <c r="EKT107" s="147"/>
      <c r="EKU107" s="147"/>
      <c r="EKV107" s="147"/>
      <c r="EKW107" s="147"/>
      <c r="EKX107" s="147"/>
      <c r="EKY107" s="147"/>
      <c r="EKZ107" s="147"/>
      <c r="ELA107" s="147"/>
      <c r="ELB107" s="147"/>
      <c r="ELC107" s="147"/>
      <c r="ELD107" s="147"/>
      <c r="ELE107" s="147"/>
      <c r="ELF107" s="147"/>
      <c r="ELG107" s="147"/>
      <c r="ELH107" s="147"/>
      <c r="ELI107" s="147"/>
      <c r="ELJ107" s="147"/>
      <c r="ELK107" s="147"/>
      <c r="ELL107" s="147"/>
      <c r="ELM107" s="147"/>
      <c r="ELN107" s="147"/>
      <c r="ELO107" s="147"/>
      <c r="ELP107" s="147"/>
      <c r="ELQ107" s="147"/>
      <c r="ELR107" s="147"/>
      <c r="ELS107" s="147"/>
      <c r="ELT107" s="147"/>
      <c r="ELU107" s="147"/>
      <c r="ELV107" s="147"/>
      <c r="ELW107" s="147"/>
      <c r="ELX107" s="147"/>
      <c r="ELY107" s="147"/>
      <c r="ELZ107" s="147"/>
      <c r="EMA107" s="147"/>
      <c r="EMB107" s="147"/>
      <c r="EMC107" s="147"/>
      <c r="EMD107" s="147"/>
      <c r="EME107" s="147"/>
      <c r="EMF107" s="147"/>
      <c r="EMG107" s="147"/>
      <c r="EMH107" s="147"/>
      <c r="EMI107" s="147"/>
      <c r="EMJ107" s="147"/>
      <c r="EMK107" s="147"/>
      <c r="EML107" s="147"/>
      <c r="EMM107" s="147"/>
      <c r="EMN107" s="147"/>
      <c r="EMO107" s="147"/>
      <c r="EMP107" s="147"/>
      <c r="EMQ107" s="147"/>
      <c r="EMR107" s="147"/>
      <c r="EMS107" s="147"/>
      <c r="EMT107" s="147"/>
      <c r="EMU107" s="147"/>
      <c r="EMV107" s="147"/>
      <c r="EMW107" s="147"/>
      <c r="EMX107" s="147"/>
      <c r="EMY107" s="147"/>
      <c r="EMZ107" s="147"/>
      <c r="ENA107" s="147"/>
      <c r="ENB107" s="147"/>
      <c r="ENC107" s="147"/>
      <c r="END107" s="147"/>
      <c r="ENE107" s="147"/>
      <c r="ENF107" s="147"/>
      <c r="ENG107" s="147"/>
      <c r="ENH107" s="147"/>
      <c r="ENI107" s="147"/>
      <c r="ENJ107" s="147"/>
      <c r="ENK107" s="147"/>
      <c r="ENL107" s="147"/>
      <c r="ENM107" s="147"/>
      <c r="ENN107" s="147"/>
      <c r="ENO107" s="147"/>
      <c r="ENP107" s="147"/>
      <c r="ENQ107" s="147"/>
      <c r="ENR107" s="147"/>
      <c r="ENS107" s="147"/>
      <c r="ENT107" s="147"/>
      <c r="ENU107" s="147"/>
      <c r="ENV107" s="147"/>
      <c r="ENW107" s="147"/>
      <c r="ENX107" s="147"/>
      <c r="ENY107" s="147"/>
      <c r="ENZ107" s="147"/>
      <c r="EOA107" s="147"/>
      <c r="EOB107" s="147"/>
      <c r="EOC107" s="147"/>
      <c r="EOD107" s="147"/>
      <c r="EOE107" s="147"/>
      <c r="EOF107" s="147"/>
      <c r="EOG107" s="147"/>
      <c r="EOH107" s="147"/>
      <c r="EOI107" s="147"/>
      <c r="EOJ107" s="147"/>
      <c r="EOK107" s="147"/>
      <c r="EOL107" s="147"/>
      <c r="EOM107" s="147"/>
      <c r="EON107" s="147"/>
      <c r="EOO107" s="147"/>
      <c r="EOP107" s="147"/>
      <c r="EOQ107" s="147"/>
      <c r="EOR107" s="147"/>
      <c r="EOS107" s="147"/>
      <c r="EOT107" s="147"/>
      <c r="EOU107" s="147"/>
      <c r="EOV107" s="147"/>
      <c r="EOW107" s="147"/>
      <c r="EOX107" s="147"/>
      <c r="EOY107" s="147"/>
      <c r="EOZ107" s="147"/>
      <c r="EPA107" s="147"/>
      <c r="EPB107" s="147"/>
      <c r="EPC107" s="147"/>
      <c r="EPD107" s="147"/>
      <c r="EPE107" s="147"/>
      <c r="EPF107" s="147"/>
      <c r="EPG107" s="147"/>
      <c r="EPH107" s="147"/>
      <c r="EPI107" s="147"/>
      <c r="EPJ107" s="147"/>
      <c r="EPK107" s="147"/>
      <c r="EPL107" s="147"/>
      <c r="EPM107" s="147"/>
      <c r="EPN107" s="147"/>
      <c r="EPO107" s="147"/>
      <c r="EPP107" s="147"/>
      <c r="EPQ107" s="147"/>
      <c r="EPR107" s="147"/>
      <c r="EPS107" s="147"/>
      <c r="EPT107" s="147"/>
      <c r="EPU107" s="147"/>
      <c r="EPV107" s="147"/>
      <c r="EPW107" s="147"/>
      <c r="EPX107" s="147"/>
      <c r="EPY107" s="147"/>
      <c r="EPZ107" s="147"/>
      <c r="EQA107" s="147"/>
      <c r="EQB107" s="147"/>
      <c r="EQC107" s="147"/>
      <c r="EQD107" s="147"/>
      <c r="EQE107" s="147"/>
      <c r="EQF107" s="147"/>
      <c r="EQG107" s="147"/>
      <c r="EQH107" s="147"/>
      <c r="EQI107" s="147"/>
      <c r="EQJ107" s="147"/>
      <c r="EQK107" s="147"/>
      <c r="EQL107" s="147"/>
      <c r="EQM107" s="147"/>
      <c r="EQN107" s="147"/>
      <c r="EQO107" s="147"/>
      <c r="EQP107" s="147"/>
      <c r="EQQ107" s="147"/>
      <c r="EQR107" s="147"/>
      <c r="EQS107" s="147"/>
      <c r="EQT107" s="147"/>
      <c r="EQU107" s="147"/>
      <c r="EQV107" s="147"/>
      <c r="EQW107" s="147"/>
      <c r="EQX107" s="147"/>
      <c r="EQY107" s="147"/>
      <c r="EQZ107" s="147"/>
      <c r="ERA107" s="147"/>
      <c r="ERB107" s="147"/>
      <c r="ERC107" s="147"/>
      <c r="ERD107" s="147"/>
      <c r="ERE107" s="147"/>
      <c r="ERF107" s="147"/>
      <c r="ERG107" s="147"/>
      <c r="ERH107" s="147"/>
      <c r="ERI107" s="147"/>
      <c r="ERJ107" s="147"/>
      <c r="ERK107" s="147"/>
      <c r="ERL107" s="147"/>
      <c r="ERM107" s="147"/>
      <c r="ERN107" s="147"/>
      <c r="ERO107" s="147"/>
      <c r="ERP107" s="147"/>
      <c r="ERQ107" s="147"/>
      <c r="ERR107" s="147"/>
      <c r="ERS107" s="147"/>
      <c r="ERT107" s="147"/>
      <c r="ERU107" s="147"/>
      <c r="ERV107" s="147"/>
      <c r="ERW107" s="147"/>
      <c r="ERX107" s="147"/>
      <c r="ERY107" s="147"/>
      <c r="ERZ107" s="147"/>
      <c r="ESA107" s="147"/>
      <c r="ESB107" s="147"/>
      <c r="ESC107" s="147"/>
      <c r="ESD107" s="147"/>
      <c r="ESE107" s="147"/>
      <c r="ESF107" s="147"/>
      <c r="ESG107" s="147"/>
      <c r="ESH107" s="147"/>
      <c r="ESI107" s="147"/>
      <c r="ESJ107" s="147"/>
      <c r="ESK107" s="147"/>
      <c r="ESL107" s="147"/>
      <c r="ESM107" s="147"/>
      <c r="ESN107" s="147"/>
      <c r="ESO107" s="147"/>
      <c r="ESP107" s="147"/>
      <c r="ESQ107" s="147"/>
      <c r="ESR107" s="147"/>
      <c r="ESS107" s="147"/>
      <c r="EST107" s="147"/>
      <c r="ESU107" s="147"/>
      <c r="ESV107" s="147"/>
      <c r="ESW107" s="147"/>
      <c r="ESX107" s="147"/>
      <c r="ESY107" s="147"/>
      <c r="ESZ107" s="147"/>
      <c r="ETA107" s="147"/>
      <c r="ETB107" s="147"/>
      <c r="ETC107" s="147"/>
      <c r="ETD107" s="147"/>
      <c r="ETE107" s="147"/>
      <c r="ETF107" s="147"/>
      <c r="ETG107" s="147"/>
      <c r="ETH107" s="147"/>
      <c r="ETI107" s="147"/>
      <c r="ETJ107" s="147"/>
      <c r="ETK107" s="147"/>
      <c r="ETL107" s="147"/>
      <c r="ETM107" s="147"/>
      <c r="ETN107" s="147"/>
      <c r="ETO107" s="147"/>
      <c r="ETP107" s="147"/>
      <c r="ETQ107" s="147"/>
      <c r="ETR107" s="147"/>
      <c r="ETS107" s="147"/>
      <c r="ETT107" s="147"/>
      <c r="ETU107" s="147"/>
      <c r="ETV107" s="147"/>
      <c r="ETW107" s="147"/>
      <c r="ETX107" s="147"/>
      <c r="ETY107" s="147"/>
      <c r="ETZ107" s="147"/>
      <c r="EUA107" s="147"/>
      <c r="EUB107" s="147"/>
      <c r="EUC107" s="147"/>
      <c r="EUD107" s="147"/>
      <c r="EUE107" s="147"/>
      <c r="EUF107" s="147"/>
      <c r="EUG107" s="147"/>
      <c r="EUH107" s="147"/>
      <c r="EUI107" s="147"/>
      <c r="EUJ107" s="147"/>
      <c r="EUK107" s="147"/>
      <c r="EUL107" s="147"/>
      <c r="EUM107" s="147"/>
      <c r="EUN107" s="147"/>
      <c r="EUO107" s="147"/>
      <c r="EUP107" s="147"/>
      <c r="EUQ107" s="147"/>
      <c r="EUR107" s="147"/>
      <c r="EUS107" s="147"/>
      <c r="EUT107" s="147"/>
      <c r="EUU107" s="147"/>
      <c r="EUV107" s="147"/>
      <c r="EUW107" s="147"/>
      <c r="EUX107" s="147"/>
      <c r="EUY107" s="147"/>
      <c r="EUZ107" s="147"/>
      <c r="EVA107" s="147"/>
      <c r="EVB107" s="147"/>
      <c r="EVC107" s="147"/>
      <c r="EVD107" s="147"/>
      <c r="EVE107" s="147"/>
      <c r="EVF107" s="147"/>
      <c r="EVG107" s="147"/>
      <c r="EVH107" s="147"/>
      <c r="EVI107" s="147"/>
      <c r="EVJ107" s="147"/>
      <c r="EVK107" s="147"/>
      <c r="EVL107" s="147"/>
      <c r="EVM107" s="147"/>
      <c r="EVN107" s="147"/>
      <c r="EVO107" s="147"/>
      <c r="EVP107" s="147"/>
      <c r="EVQ107" s="147"/>
      <c r="EVR107" s="147"/>
      <c r="EVS107" s="147"/>
      <c r="EVT107" s="147"/>
      <c r="EVU107" s="147"/>
      <c r="EVV107" s="147"/>
      <c r="EVW107" s="147"/>
      <c r="EVX107" s="147"/>
      <c r="EVY107" s="147"/>
      <c r="EVZ107" s="147"/>
      <c r="EWA107" s="147"/>
      <c r="EWB107" s="147"/>
      <c r="EWC107" s="147"/>
      <c r="EWD107" s="147"/>
      <c r="EWE107" s="147"/>
      <c r="EWF107" s="147"/>
      <c r="EWG107" s="147"/>
      <c r="EWH107" s="147"/>
      <c r="EWI107" s="147"/>
      <c r="EWJ107" s="147"/>
      <c r="EWK107" s="147"/>
      <c r="EWL107" s="147"/>
      <c r="EWM107" s="147"/>
      <c r="EWN107" s="147"/>
      <c r="EWO107" s="147"/>
      <c r="EWP107" s="147"/>
      <c r="EWQ107" s="147"/>
      <c r="EWR107" s="147"/>
      <c r="EWS107" s="147"/>
      <c r="EWT107" s="147"/>
      <c r="EWU107" s="147"/>
      <c r="EWV107" s="147"/>
      <c r="EWW107" s="147"/>
      <c r="EWX107" s="147"/>
      <c r="EWY107" s="147"/>
      <c r="EWZ107" s="147"/>
      <c r="EXA107" s="147"/>
      <c r="EXB107" s="147"/>
      <c r="EXC107" s="147"/>
      <c r="EXD107" s="147"/>
      <c r="EXE107" s="147"/>
      <c r="EXF107" s="147"/>
      <c r="EXG107" s="147"/>
      <c r="EXH107" s="147"/>
      <c r="EXI107" s="147"/>
      <c r="EXJ107" s="147"/>
      <c r="EXK107" s="147"/>
      <c r="EXL107" s="147"/>
      <c r="EXM107" s="147"/>
      <c r="EXN107" s="147"/>
      <c r="EXO107" s="147"/>
      <c r="EXP107" s="147"/>
      <c r="EXQ107" s="147"/>
      <c r="EXR107" s="147"/>
      <c r="EXS107" s="147"/>
      <c r="EXT107" s="147"/>
      <c r="EXU107" s="147"/>
      <c r="EXV107" s="147"/>
      <c r="EXW107" s="147"/>
      <c r="EXX107" s="147"/>
      <c r="EXY107" s="147"/>
      <c r="EXZ107" s="147"/>
      <c r="EYA107" s="147"/>
      <c r="EYB107" s="147"/>
      <c r="EYC107" s="147"/>
      <c r="EYD107" s="147"/>
      <c r="EYE107" s="147"/>
      <c r="EYF107" s="147"/>
      <c r="EYG107" s="147"/>
      <c r="EYH107" s="147"/>
      <c r="EYI107" s="147"/>
      <c r="EYJ107" s="147"/>
      <c r="EYK107" s="147"/>
      <c r="EYL107" s="147"/>
      <c r="EYM107" s="147"/>
      <c r="EYN107" s="147"/>
      <c r="EYO107" s="147"/>
      <c r="EYP107" s="147"/>
      <c r="EYQ107" s="147"/>
      <c r="EYR107" s="147"/>
      <c r="EYS107" s="147"/>
      <c r="EYT107" s="147"/>
      <c r="EYU107" s="147"/>
      <c r="EYV107" s="147"/>
      <c r="EYW107" s="147"/>
      <c r="EYX107" s="147"/>
      <c r="EYY107" s="147"/>
      <c r="EYZ107" s="147"/>
      <c r="EZA107" s="147"/>
      <c r="EZB107" s="147"/>
      <c r="EZC107" s="147"/>
      <c r="EZD107" s="147"/>
      <c r="EZE107" s="147"/>
      <c r="EZF107" s="147"/>
      <c r="EZG107" s="147"/>
      <c r="EZH107" s="147"/>
      <c r="EZI107" s="147"/>
      <c r="EZJ107" s="147"/>
      <c r="EZK107" s="147"/>
      <c r="EZL107" s="147"/>
      <c r="EZM107" s="147"/>
      <c r="EZN107" s="147"/>
      <c r="EZO107" s="147"/>
      <c r="EZP107" s="147"/>
      <c r="EZQ107" s="147"/>
      <c r="EZR107" s="147"/>
      <c r="EZS107" s="147"/>
      <c r="EZT107" s="147"/>
      <c r="EZU107" s="147"/>
      <c r="EZV107" s="147"/>
      <c r="EZW107" s="147"/>
      <c r="EZX107" s="147"/>
      <c r="EZY107" s="147"/>
      <c r="EZZ107" s="147"/>
      <c r="FAA107" s="147"/>
      <c r="FAB107" s="147"/>
      <c r="FAC107" s="147"/>
      <c r="FAD107" s="147"/>
      <c r="FAE107" s="147"/>
      <c r="FAF107" s="147"/>
      <c r="FAG107" s="147"/>
      <c r="FAH107" s="147"/>
      <c r="FAI107" s="147"/>
      <c r="FAJ107" s="147"/>
      <c r="FAK107" s="147"/>
      <c r="FAL107" s="147"/>
      <c r="FAM107" s="147"/>
      <c r="FAN107" s="147"/>
      <c r="FAO107" s="147"/>
      <c r="FAP107" s="147"/>
      <c r="FAQ107" s="147"/>
      <c r="FAR107" s="147"/>
      <c r="FAS107" s="147"/>
      <c r="FAT107" s="147"/>
      <c r="FAU107" s="147"/>
      <c r="FAV107" s="147"/>
      <c r="FAW107" s="147"/>
      <c r="FAX107" s="147"/>
      <c r="FAY107" s="147"/>
      <c r="FAZ107" s="147"/>
      <c r="FBA107" s="147"/>
      <c r="FBB107" s="147"/>
      <c r="FBC107" s="147"/>
      <c r="FBD107" s="147"/>
      <c r="FBE107" s="147"/>
      <c r="FBF107" s="147"/>
      <c r="FBG107" s="147"/>
      <c r="FBH107" s="147"/>
      <c r="FBI107" s="147"/>
      <c r="FBJ107" s="147"/>
      <c r="FBK107" s="147"/>
      <c r="FBL107" s="147"/>
      <c r="FBM107" s="147"/>
      <c r="FBN107" s="147"/>
      <c r="FBO107" s="147"/>
      <c r="FBP107" s="147"/>
      <c r="FBQ107" s="147"/>
      <c r="FBR107" s="147"/>
      <c r="FBS107" s="147"/>
      <c r="FBT107" s="147"/>
      <c r="FBU107" s="147"/>
      <c r="FBV107" s="147"/>
      <c r="FBW107" s="147"/>
      <c r="FBX107" s="147"/>
      <c r="FBY107" s="147"/>
      <c r="FBZ107" s="147"/>
      <c r="FCA107" s="147"/>
      <c r="FCB107" s="147"/>
      <c r="FCC107" s="147"/>
      <c r="FCD107" s="147"/>
      <c r="FCE107" s="147"/>
      <c r="FCF107" s="147"/>
      <c r="FCG107" s="147"/>
      <c r="FCH107" s="147"/>
      <c r="FCI107" s="147"/>
      <c r="FCJ107" s="147"/>
      <c r="FCK107" s="147"/>
      <c r="FCL107" s="147"/>
      <c r="FCM107" s="147"/>
      <c r="FCN107" s="147"/>
      <c r="FCO107" s="147"/>
      <c r="FCP107" s="147"/>
      <c r="FCQ107" s="147"/>
      <c r="FCR107" s="147"/>
      <c r="FCS107" s="147"/>
      <c r="FCT107" s="147"/>
      <c r="FCU107" s="147"/>
      <c r="FCV107" s="147"/>
      <c r="FCW107" s="147"/>
      <c r="FCX107" s="147"/>
      <c r="FCY107" s="147"/>
      <c r="FCZ107" s="147"/>
      <c r="FDA107" s="147"/>
      <c r="FDB107" s="147"/>
      <c r="FDC107" s="147"/>
      <c r="FDD107" s="147"/>
      <c r="FDE107" s="147"/>
      <c r="FDF107" s="147"/>
      <c r="FDG107" s="147"/>
      <c r="FDH107" s="147"/>
      <c r="FDI107" s="147"/>
      <c r="FDJ107" s="147"/>
      <c r="FDK107" s="147"/>
      <c r="FDL107" s="147"/>
      <c r="FDM107" s="147"/>
      <c r="FDN107" s="147"/>
      <c r="FDO107" s="147"/>
      <c r="FDP107" s="147"/>
      <c r="FDQ107" s="147"/>
      <c r="FDR107" s="147"/>
      <c r="FDS107" s="147"/>
      <c r="FDT107" s="147"/>
      <c r="FDU107" s="147"/>
      <c r="FDV107" s="147"/>
      <c r="FDW107" s="147"/>
      <c r="FDX107" s="147"/>
      <c r="FDY107" s="147"/>
      <c r="FDZ107" s="147"/>
      <c r="FEA107" s="147"/>
      <c r="FEB107" s="147"/>
      <c r="FEC107" s="147"/>
      <c r="FED107" s="147"/>
      <c r="FEE107" s="147"/>
      <c r="FEF107" s="147"/>
      <c r="FEG107" s="147"/>
      <c r="FEH107" s="147"/>
      <c r="FEI107" s="147"/>
      <c r="FEJ107" s="147"/>
      <c r="FEK107" s="147"/>
      <c r="FEL107" s="147"/>
      <c r="FEM107" s="147"/>
      <c r="FEN107" s="147"/>
      <c r="FEO107" s="147"/>
      <c r="FEP107" s="147"/>
      <c r="FEQ107" s="147"/>
      <c r="FER107" s="147"/>
      <c r="FES107" s="147"/>
      <c r="FET107" s="147"/>
      <c r="FEU107" s="147"/>
      <c r="FEV107" s="147"/>
      <c r="FEW107" s="147"/>
      <c r="FEX107" s="147"/>
      <c r="FEY107" s="147"/>
      <c r="FEZ107" s="147"/>
      <c r="FFA107" s="147"/>
      <c r="FFB107" s="147"/>
      <c r="FFC107" s="147"/>
      <c r="FFD107" s="147"/>
      <c r="FFE107" s="147"/>
      <c r="FFF107" s="147"/>
      <c r="FFG107" s="147"/>
      <c r="FFH107" s="147"/>
      <c r="FFI107" s="147"/>
      <c r="FFJ107" s="147"/>
      <c r="FFK107" s="147"/>
      <c r="FFL107" s="147"/>
      <c r="FFM107" s="147"/>
      <c r="FFN107" s="147"/>
      <c r="FFO107" s="147"/>
      <c r="FFP107" s="147"/>
      <c r="FFQ107" s="147"/>
      <c r="FFR107" s="147"/>
      <c r="FFS107" s="147"/>
      <c r="FFT107" s="147"/>
      <c r="FFU107" s="147"/>
      <c r="FFV107" s="147"/>
      <c r="FFW107" s="147"/>
      <c r="FFX107" s="147"/>
      <c r="FFY107" s="147"/>
      <c r="FFZ107" s="147"/>
      <c r="FGA107" s="147"/>
      <c r="FGB107" s="147"/>
      <c r="FGC107" s="147"/>
      <c r="FGD107" s="147"/>
      <c r="FGE107" s="147"/>
      <c r="FGF107" s="147"/>
      <c r="FGG107" s="147"/>
      <c r="FGH107" s="147"/>
      <c r="FGI107" s="147"/>
      <c r="FGJ107" s="147"/>
      <c r="FGK107" s="147"/>
      <c r="FGL107" s="147"/>
      <c r="FGM107" s="147"/>
      <c r="FGN107" s="147"/>
      <c r="FGO107" s="147"/>
      <c r="FGP107" s="147"/>
      <c r="FGQ107" s="147"/>
      <c r="FGR107" s="147"/>
      <c r="FGS107" s="147"/>
      <c r="FGT107" s="147"/>
      <c r="FGU107" s="147"/>
      <c r="FGV107" s="147"/>
      <c r="FGW107" s="147"/>
      <c r="FGX107" s="147"/>
      <c r="FGY107" s="147"/>
      <c r="FGZ107" s="147"/>
      <c r="FHA107" s="147"/>
      <c r="FHB107" s="147"/>
      <c r="FHC107" s="147"/>
      <c r="FHD107" s="147"/>
      <c r="FHE107" s="147"/>
      <c r="FHF107" s="147"/>
      <c r="FHG107" s="147"/>
      <c r="FHH107" s="147"/>
      <c r="FHI107" s="147"/>
      <c r="FHJ107" s="147"/>
      <c r="FHK107" s="147"/>
      <c r="FHL107" s="147"/>
      <c r="FHM107" s="147"/>
      <c r="FHN107" s="147"/>
      <c r="FHO107" s="147"/>
      <c r="FHP107" s="147"/>
      <c r="FHQ107" s="147"/>
      <c r="FHR107" s="147"/>
      <c r="FHS107" s="147"/>
      <c r="FHT107" s="147"/>
      <c r="FHU107" s="147"/>
      <c r="FHV107" s="147"/>
      <c r="FHW107" s="147"/>
      <c r="FHX107" s="147"/>
      <c r="FHY107" s="147"/>
      <c r="FHZ107" s="147"/>
      <c r="FIA107" s="147"/>
      <c r="FIB107" s="147"/>
      <c r="FIC107" s="147"/>
      <c r="FID107" s="147"/>
      <c r="FIE107" s="147"/>
      <c r="FIF107" s="147"/>
      <c r="FIG107" s="147"/>
      <c r="FIH107" s="147"/>
      <c r="FII107" s="147"/>
      <c r="FIJ107" s="147"/>
      <c r="FIK107" s="147"/>
      <c r="FIL107" s="147"/>
      <c r="FIM107" s="147"/>
      <c r="FIN107" s="147"/>
      <c r="FIO107" s="147"/>
      <c r="FIP107" s="147"/>
      <c r="FIQ107" s="147"/>
      <c r="FIR107" s="147"/>
      <c r="FIS107" s="147"/>
      <c r="FIT107" s="147"/>
      <c r="FIU107" s="147"/>
      <c r="FIV107" s="147"/>
      <c r="FIW107" s="147"/>
      <c r="FIX107" s="147"/>
      <c r="FIY107" s="147"/>
      <c r="FIZ107" s="147"/>
      <c r="FJA107" s="147"/>
      <c r="FJB107" s="147"/>
      <c r="FJC107" s="147"/>
      <c r="FJD107" s="147"/>
      <c r="FJE107" s="147"/>
      <c r="FJF107" s="147"/>
      <c r="FJG107" s="147"/>
      <c r="FJH107" s="147"/>
      <c r="FJI107" s="147"/>
      <c r="FJJ107" s="147"/>
      <c r="FJK107" s="147"/>
      <c r="FJL107" s="147"/>
      <c r="FJM107" s="147"/>
      <c r="FJN107" s="147"/>
      <c r="FJO107" s="147"/>
      <c r="FJP107" s="147"/>
      <c r="FJQ107" s="147"/>
      <c r="FJR107" s="147"/>
      <c r="FJS107" s="147"/>
      <c r="FJT107" s="147"/>
      <c r="FJU107" s="147"/>
      <c r="FJV107" s="147"/>
      <c r="FJW107" s="147"/>
      <c r="FJX107" s="147"/>
      <c r="FJY107" s="147"/>
      <c r="FJZ107" s="147"/>
      <c r="FKA107" s="147"/>
      <c r="FKB107" s="147"/>
      <c r="FKC107" s="147"/>
      <c r="FKD107" s="147"/>
      <c r="FKE107" s="147"/>
      <c r="FKF107" s="147"/>
      <c r="FKG107" s="147"/>
      <c r="FKH107" s="147"/>
      <c r="FKI107" s="147"/>
      <c r="FKJ107" s="147"/>
      <c r="FKK107" s="147"/>
      <c r="FKL107" s="147"/>
      <c r="FKM107" s="147"/>
      <c r="FKN107" s="147"/>
      <c r="FKO107" s="147"/>
      <c r="FKP107" s="147"/>
      <c r="FKQ107" s="147"/>
      <c r="FKR107" s="147"/>
      <c r="FKS107" s="147"/>
      <c r="FKT107" s="147"/>
      <c r="FKU107" s="147"/>
      <c r="FKV107" s="147"/>
      <c r="FKW107" s="147"/>
      <c r="FKX107" s="147"/>
      <c r="FKY107" s="147"/>
      <c r="FKZ107" s="147"/>
      <c r="FLA107" s="147"/>
      <c r="FLB107" s="147"/>
      <c r="FLC107" s="147"/>
      <c r="FLD107" s="147"/>
      <c r="FLE107" s="147"/>
      <c r="FLF107" s="147"/>
      <c r="FLG107" s="147"/>
      <c r="FLH107" s="147"/>
      <c r="FLI107" s="147"/>
      <c r="FLJ107" s="147"/>
      <c r="FLK107" s="147"/>
      <c r="FLL107" s="147"/>
      <c r="FLM107" s="147"/>
      <c r="FLN107" s="147"/>
      <c r="FLO107" s="147"/>
      <c r="FLP107" s="147"/>
      <c r="FLQ107" s="147"/>
      <c r="FLR107" s="147"/>
      <c r="FLS107" s="147"/>
      <c r="FLT107" s="147"/>
      <c r="FLU107" s="147"/>
      <c r="FLV107" s="147"/>
      <c r="FLW107" s="147"/>
      <c r="FLX107" s="147"/>
      <c r="FLY107" s="147"/>
      <c r="FLZ107" s="147"/>
      <c r="FMA107" s="147"/>
      <c r="FMB107" s="147"/>
      <c r="FMC107" s="147"/>
      <c r="FMD107" s="147"/>
      <c r="FME107" s="147"/>
      <c r="FMF107" s="147"/>
      <c r="FMG107" s="147"/>
      <c r="FMH107" s="147"/>
      <c r="FMI107" s="147"/>
      <c r="FMJ107" s="147"/>
      <c r="FMK107" s="147"/>
      <c r="FML107" s="147"/>
      <c r="FMM107" s="147"/>
      <c r="FMN107" s="147"/>
      <c r="FMO107" s="147"/>
      <c r="FMP107" s="147"/>
      <c r="FMQ107" s="147"/>
      <c r="FMR107" s="147"/>
      <c r="FMS107" s="147"/>
      <c r="FMT107" s="147"/>
      <c r="FMU107" s="147"/>
      <c r="FMV107" s="147"/>
      <c r="FMW107" s="147"/>
      <c r="FMX107" s="147"/>
      <c r="FMY107" s="147"/>
      <c r="FMZ107" s="147"/>
      <c r="FNA107" s="147"/>
      <c r="FNB107" s="147"/>
      <c r="FNC107" s="147"/>
      <c r="FND107" s="147"/>
      <c r="FNE107" s="147"/>
      <c r="FNF107" s="147"/>
      <c r="FNG107" s="147"/>
      <c r="FNH107" s="147"/>
      <c r="FNI107" s="147"/>
      <c r="FNJ107" s="147"/>
      <c r="FNK107" s="147"/>
      <c r="FNL107" s="147"/>
      <c r="FNM107" s="147"/>
      <c r="FNN107" s="147"/>
      <c r="FNO107" s="147"/>
      <c r="FNP107" s="147"/>
      <c r="FNQ107" s="147"/>
      <c r="FNR107" s="147"/>
      <c r="FNS107" s="147"/>
      <c r="FNT107" s="147"/>
      <c r="FNU107" s="147"/>
      <c r="FNV107" s="147"/>
      <c r="FNW107" s="147"/>
      <c r="FNX107" s="147"/>
      <c r="FNY107" s="147"/>
      <c r="FNZ107" s="147"/>
      <c r="FOA107" s="147"/>
      <c r="FOB107" s="147"/>
      <c r="FOC107" s="147"/>
      <c r="FOD107" s="147"/>
      <c r="FOE107" s="147"/>
      <c r="FOF107" s="147"/>
      <c r="FOG107" s="147"/>
      <c r="FOH107" s="147"/>
      <c r="FOI107" s="147"/>
      <c r="FOJ107" s="147"/>
      <c r="FOK107" s="147"/>
      <c r="FOL107" s="147"/>
      <c r="FOM107" s="147"/>
      <c r="FON107" s="147"/>
      <c r="FOO107" s="147"/>
      <c r="FOP107" s="147"/>
      <c r="FOQ107" s="147"/>
      <c r="FOR107" s="147"/>
      <c r="FOS107" s="147"/>
      <c r="FOT107" s="147"/>
      <c r="FOU107" s="147"/>
      <c r="FOV107" s="147"/>
      <c r="FOW107" s="147"/>
      <c r="FOX107" s="147"/>
      <c r="FOY107" s="147"/>
      <c r="FOZ107" s="147"/>
      <c r="FPA107" s="147"/>
      <c r="FPB107" s="147"/>
      <c r="FPC107" s="147"/>
      <c r="FPD107" s="147"/>
      <c r="FPE107" s="147"/>
      <c r="FPF107" s="147"/>
      <c r="FPG107" s="147"/>
      <c r="FPH107" s="147"/>
      <c r="FPI107" s="147"/>
      <c r="FPJ107" s="147"/>
      <c r="FPK107" s="147"/>
      <c r="FPL107" s="147"/>
      <c r="FPM107" s="147"/>
      <c r="FPN107" s="147"/>
      <c r="FPO107" s="147"/>
      <c r="FPP107" s="147"/>
      <c r="FPQ107" s="147"/>
      <c r="FPR107" s="147"/>
      <c r="FPS107" s="147"/>
      <c r="FPT107" s="147"/>
      <c r="FPU107" s="147"/>
      <c r="FPV107" s="147"/>
      <c r="FPW107" s="147"/>
      <c r="FPX107" s="147"/>
      <c r="FPY107" s="147"/>
      <c r="FPZ107" s="147"/>
      <c r="FQA107" s="147"/>
      <c r="FQB107" s="147"/>
      <c r="FQC107" s="147"/>
      <c r="FQD107" s="147"/>
      <c r="FQE107" s="147"/>
      <c r="FQF107" s="147"/>
      <c r="FQG107" s="147"/>
      <c r="FQH107" s="147"/>
      <c r="FQI107" s="147"/>
      <c r="FQJ107" s="147"/>
      <c r="FQK107" s="147"/>
      <c r="FQL107" s="147"/>
      <c r="FQM107" s="147"/>
      <c r="FQN107" s="147"/>
      <c r="FQO107" s="147"/>
      <c r="FQP107" s="147"/>
      <c r="FQQ107" s="147"/>
      <c r="FQR107" s="147"/>
      <c r="FQS107" s="147"/>
      <c r="FQT107" s="147"/>
      <c r="FQU107" s="147"/>
      <c r="FQV107" s="147"/>
      <c r="FQW107" s="147"/>
      <c r="FQX107" s="147"/>
      <c r="FQY107" s="147"/>
      <c r="FQZ107" s="147"/>
      <c r="FRA107" s="147"/>
      <c r="FRB107" s="147"/>
      <c r="FRC107" s="147"/>
      <c r="FRD107" s="147"/>
      <c r="FRE107" s="147"/>
      <c r="FRF107" s="147"/>
      <c r="FRG107" s="147"/>
      <c r="FRH107" s="147"/>
      <c r="FRI107" s="147"/>
      <c r="FRJ107" s="147"/>
      <c r="FRK107" s="147"/>
      <c r="FRL107" s="147"/>
      <c r="FRM107" s="147"/>
      <c r="FRN107" s="147"/>
      <c r="FRO107" s="147"/>
      <c r="FRP107" s="147"/>
      <c r="FRQ107" s="147"/>
      <c r="FRR107" s="147"/>
      <c r="FRS107" s="147"/>
      <c r="FRT107" s="147"/>
      <c r="FRU107" s="147"/>
      <c r="FRV107" s="147"/>
      <c r="FRW107" s="147"/>
      <c r="FRX107" s="147"/>
      <c r="FRY107" s="147"/>
      <c r="FRZ107" s="147"/>
      <c r="FSA107" s="147"/>
      <c r="FSB107" s="147"/>
      <c r="FSC107" s="147"/>
      <c r="FSD107" s="147"/>
      <c r="FSE107" s="147"/>
      <c r="FSF107" s="147"/>
      <c r="FSG107" s="147"/>
      <c r="FSH107" s="147"/>
      <c r="FSI107" s="147"/>
      <c r="FSJ107" s="147"/>
      <c r="FSK107" s="147"/>
      <c r="FSL107" s="147"/>
      <c r="FSM107" s="147"/>
      <c r="FSN107" s="147"/>
      <c r="FSO107" s="147"/>
      <c r="FSP107" s="147"/>
      <c r="FSQ107" s="147"/>
      <c r="FSR107" s="147"/>
      <c r="FSS107" s="147"/>
      <c r="FST107" s="147"/>
      <c r="FSU107" s="147"/>
      <c r="FSV107" s="147"/>
      <c r="FSW107" s="147"/>
      <c r="FSX107" s="147"/>
      <c r="FSY107" s="147"/>
      <c r="FSZ107" s="147"/>
      <c r="FTA107" s="147"/>
      <c r="FTB107" s="147"/>
      <c r="FTC107" s="147"/>
      <c r="FTD107" s="147"/>
      <c r="FTE107" s="147"/>
      <c r="FTF107" s="147"/>
      <c r="FTG107" s="147"/>
      <c r="FTH107" s="147"/>
      <c r="FTI107" s="147"/>
      <c r="FTJ107" s="147"/>
      <c r="FTK107" s="147"/>
      <c r="FTL107" s="147"/>
      <c r="FTM107" s="147"/>
      <c r="FTN107" s="147"/>
      <c r="FTO107" s="147"/>
      <c r="FTP107" s="147"/>
      <c r="FTQ107" s="147"/>
      <c r="FTR107" s="147"/>
      <c r="FTS107" s="147"/>
      <c r="FTT107" s="147"/>
      <c r="FTU107" s="147"/>
      <c r="FTV107" s="147"/>
      <c r="FTW107" s="147"/>
      <c r="FTX107" s="147"/>
      <c r="FTY107" s="147"/>
      <c r="FTZ107" s="147"/>
      <c r="FUA107" s="147"/>
      <c r="FUB107" s="147"/>
      <c r="FUC107" s="147"/>
      <c r="FUD107" s="147"/>
      <c r="FUE107" s="147"/>
      <c r="FUF107" s="147"/>
      <c r="FUG107" s="147"/>
      <c r="FUH107" s="147"/>
      <c r="FUI107" s="147"/>
      <c r="FUJ107" s="147"/>
      <c r="FUK107" s="147"/>
      <c r="FUL107" s="147"/>
      <c r="FUM107" s="147"/>
      <c r="FUN107" s="147"/>
      <c r="FUO107" s="147"/>
      <c r="FUP107" s="147"/>
      <c r="FUQ107" s="147"/>
      <c r="FUR107" s="147"/>
      <c r="FUS107" s="147"/>
      <c r="FUT107" s="147"/>
      <c r="FUU107" s="147"/>
      <c r="FUV107" s="147"/>
      <c r="FUW107" s="147"/>
      <c r="FUX107" s="147"/>
      <c r="FUY107" s="147"/>
      <c r="FUZ107" s="147"/>
      <c r="FVA107" s="147"/>
      <c r="FVB107" s="147"/>
      <c r="FVC107" s="147"/>
      <c r="FVD107" s="147"/>
      <c r="FVE107" s="147"/>
      <c r="FVF107" s="147"/>
      <c r="FVG107" s="147"/>
      <c r="FVH107" s="147"/>
      <c r="FVI107" s="147"/>
      <c r="FVJ107" s="147"/>
      <c r="FVK107" s="147"/>
      <c r="FVL107" s="147"/>
      <c r="FVM107" s="147"/>
      <c r="FVN107" s="147"/>
      <c r="FVO107" s="147"/>
      <c r="FVP107" s="147"/>
      <c r="FVQ107" s="147"/>
      <c r="FVR107" s="147"/>
      <c r="FVS107" s="147"/>
      <c r="FVT107" s="147"/>
      <c r="FVU107" s="147"/>
      <c r="FVV107" s="147"/>
      <c r="FVW107" s="147"/>
      <c r="FVX107" s="147"/>
      <c r="FVY107" s="147"/>
      <c r="FVZ107" s="147"/>
      <c r="FWA107" s="147"/>
      <c r="FWB107" s="147"/>
      <c r="FWC107" s="147"/>
      <c r="FWD107" s="147"/>
      <c r="FWE107" s="147"/>
      <c r="FWF107" s="147"/>
      <c r="FWG107" s="147"/>
      <c r="FWH107" s="147"/>
      <c r="FWI107" s="147"/>
      <c r="FWJ107" s="147"/>
      <c r="FWK107" s="147"/>
      <c r="FWL107" s="147"/>
      <c r="FWM107" s="147"/>
      <c r="FWN107" s="147"/>
      <c r="FWO107" s="147"/>
      <c r="FWP107" s="147"/>
      <c r="FWQ107" s="147"/>
      <c r="FWR107" s="147"/>
      <c r="FWS107" s="147"/>
      <c r="FWT107" s="147"/>
      <c r="FWU107" s="147"/>
      <c r="FWV107" s="147"/>
      <c r="FWW107" s="147"/>
      <c r="FWX107" s="147"/>
      <c r="FWY107" s="147"/>
      <c r="FWZ107" s="147"/>
      <c r="FXA107" s="147"/>
      <c r="FXB107" s="147"/>
      <c r="FXC107" s="147"/>
      <c r="FXD107" s="147"/>
      <c r="FXE107" s="147"/>
      <c r="FXF107" s="147"/>
      <c r="FXG107" s="147"/>
      <c r="FXH107" s="147"/>
      <c r="FXI107" s="147"/>
      <c r="FXJ107" s="147"/>
      <c r="FXK107" s="147"/>
      <c r="FXL107" s="147"/>
      <c r="FXM107" s="147"/>
      <c r="FXN107" s="147"/>
      <c r="FXO107" s="147"/>
      <c r="FXP107" s="147"/>
      <c r="FXQ107" s="147"/>
      <c r="FXR107" s="147"/>
      <c r="FXS107" s="147"/>
      <c r="FXT107" s="147"/>
      <c r="FXU107" s="147"/>
      <c r="FXV107" s="147"/>
      <c r="FXW107" s="147"/>
      <c r="FXX107" s="147"/>
      <c r="FXY107" s="147"/>
      <c r="FXZ107" s="147"/>
      <c r="FYA107" s="147"/>
      <c r="FYB107" s="147"/>
      <c r="FYC107" s="147"/>
      <c r="FYD107" s="147"/>
      <c r="FYE107" s="147"/>
      <c r="FYF107" s="147"/>
      <c r="FYG107" s="147"/>
      <c r="FYH107" s="147"/>
      <c r="FYI107" s="147"/>
      <c r="FYJ107" s="147"/>
      <c r="FYK107" s="147"/>
      <c r="FYL107" s="147"/>
      <c r="FYM107" s="147"/>
      <c r="FYN107" s="147"/>
      <c r="FYO107" s="147"/>
      <c r="FYP107" s="147"/>
      <c r="FYQ107" s="147"/>
      <c r="FYR107" s="147"/>
      <c r="FYS107" s="147"/>
      <c r="FYT107" s="147"/>
      <c r="FYU107" s="147"/>
      <c r="FYV107" s="147"/>
      <c r="FYW107" s="147"/>
      <c r="FYX107" s="147"/>
      <c r="FYY107" s="147"/>
      <c r="FYZ107" s="147"/>
      <c r="FZA107" s="147"/>
      <c r="FZB107" s="147"/>
      <c r="FZC107" s="147"/>
      <c r="FZD107" s="147"/>
      <c r="FZE107" s="147"/>
      <c r="FZF107" s="147"/>
      <c r="FZG107" s="147"/>
      <c r="FZH107" s="147"/>
      <c r="FZI107" s="147"/>
      <c r="FZJ107" s="147"/>
      <c r="FZK107" s="147"/>
      <c r="FZL107" s="147"/>
      <c r="FZM107" s="147"/>
      <c r="FZN107" s="147"/>
      <c r="FZO107" s="147"/>
      <c r="FZP107" s="147"/>
      <c r="FZQ107" s="147"/>
      <c r="FZR107" s="147"/>
      <c r="FZS107" s="147"/>
      <c r="FZT107" s="147"/>
      <c r="FZU107" s="147"/>
      <c r="FZV107" s="147"/>
      <c r="FZW107" s="147"/>
      <c r="FZX107" s="147"/>
      <c r="FZY107" s="147"/>
      <c r="FZZ107" s="147"/>
      <c r="GAA107" s="147"/>
      <c r="GAB107" s="147"/>
      <c r="GAC107" s="147"/>
      <c r="GAD107" s="147"/>
      <c r="GAE107" s="147"/>
      <c r="GAF107" s="147"/>
      <c r="GAG107" s="147"/>
      <c r="GAH107" s="147"/>
      <c r="GAI107" s="147"/>
      <c r="GAJ107" s="147"/>
      <c r="GAK107" s="147"/>
      <c r="GAL107" s="147"/>
      <c r="GAM107" s="147"/>
      <c r="GAN107" s="147"/>
      <c r="GAO107" s="147"/>
      <c r="GAP107" s="147"/>
      <c r="GAQ107" s="147"/>
      <c r="GAR107" s="147"/>
      <c r="GAS107" s="147"/>
      <c r="GAT107" s="147"/>
      <c r="GAU107" s="147"/>
      <c r="GAV107" s="147"/>
      <c r="GAW107" s="147"/>
      <c r="GAX107" s="147"/>
      <c r="GAY107" s="147"/>
      <c r="GAZ107" s="147"/>
      <c r="GBA107" s="147"/>
      <c r="GBB107" s="147"/>
      <c r="GBC107" s="147"/>
      <c r="GBD107" s="147"/>
      <c r="GBE107" s="147"/>
      <c r="GBF107" s="147"/>
      <c r="GBG107" s="147"/>
      <c r="GBH107" s="147"/>
      <c r="GBI107" s="147"/>
      <c r="GBJ107" s="147"/>
      <c r="GBK107" s="147"/>
      <c r="GBL107" s="147"/>
      <c r="GBM107" s="147"/>
      <c r="GBN107" s="147"/>
      <c r="GBO107" s="147"/>
      <c r="GBP107" s="147"/>
      <c r="GBQ107" s="147"/>
      <c r="GBR107" s="147"/>
      <c r="GBS107" s="147"/>
      <c r="GBT107" s="147"/>
      <c r="GBU107" s="147"/>
      <c r="GBV107" s="147"/>
      <c r="GBW107" s="147"/>
      <c r="GBX107" s="147"/>
      <c r="GBY107" s="147"/>
      <c r="GBZ107" s="147"/>
      <c r="GCA107" s="147"/>
      <c r="GCB107" s="147"/>
      <c r="GCC107" s="147"/>
      <c r="GCD107" s="147"/>
      <c r="GCE107" s="147"/>
      <c r="GCF107" s="147"/>
      <c r="GCG107" s="147"/>
      <c r="GCH107" s="147"/>
      <c r="GCI107" s="147"/>
      <c r="GCJ107" s="147"/>
      <c r="GCK107" s="147"/>
      <c r="GCL107" s="147"/>
      <c r="GCM107" s="147"/>
      <c r="GCN107" s="147"/>
      <c r="GCO107" s="147"/>
      <c r="GCP107" s="147"/>
      <c r="GCQ107" s="147"/>
      <c r="GCR107" s="147"/>
      <c r="GCS107" s="147"/>
      <c r="GCT107" s="147"/>
      <c r="GCU107" s="147"/>
      <c r="GCV107" s="147"/>
      <c r="GCW107" s="147"/>
      <c r="GCX107" s="147"/>
      <c r="GCY107" s="147"/>
      <c r="GCZ107" s="147"/>
      <c r="GDA107" s="147"/>
      <c r="GDB107" s="147"/>
      <c r="GDC107" s="147"/>
      <c r="GDD107" s="147"/>
      <c r="GDE107" s="147"/>
      <c r="GDF107" s="147"/>
      <c r="GDG107" s="147"/>
      <c r="GDH107" s="147"/>
      <c r="GDI107" s="147"/>
      <c r="GDJ107" s="147"/>
      <c r="GDK107" s="147"/>
      <c r="GDL107" s="147"/>
      <c r="GDM107" s="147"/>
      <c r="GDN107" s="147"/>
      <c r="GDO107" s="147"/>
      <c r="GDP107" s="147"/>
      <c r="GDQ107" s="147"/>
      <c r="GDR107" s="147"/>
      <c r="GDS107" s="147"/>
      <c r="GDT107" s="147"/>
      <c r="GDU107" s="147"/>
      <c r="GDV107" s="147"/>
      <c r="GDW107" s="147"/>
      <c r="GDX107" s="147"/>
      <c r="GDY107" s="147"/>
      <c r="GDZ107" s="147"/>
      <c r="GEA107" s="147"/>
      <c r="GEB107" s="147"/>
      <c r="GEC107" s="147"/>
      <c r="GED107" s="147"/>
      <c r="GEE107" s="147"/>
      <c r="GEF107" s="147"/>
      <c r="GEG107" s="147"/>
      <c r="GEH107" s="147"/>
      <c r="GEI107" s="147"/>
      <c r="GEJ107" s="147"/>
      <c r="GEK107" s="147"/>
      <c r="GEL107" s="147"/>
      <c r="GEM107" s="147"/>
      <c r="GEN107" s="147"/>
      <c r="GEO107" s="147"/>
      <c r="GEP107" s="147"/>
      <c r="GEQ107" s="147"/>
      <c r="GER107" s="147"/>
      <c r="GES107" s="147"/>
      <c r="GET107" s="147"/>
      <c r="GEU107" s="147"/>
      <c r="GEV107" s="147"/>
      <c r="GEW107" s="147"/>
      <c r="GEX107" s="147"/>
      <c r="GEY107" s="147"/>
      <c r="GEZ107" s="147"/>
      <c r="GFA107" s="147"/>
      <c r="GFB107" s="147"/>
      <c r="GFC107" s="147"/>
      <c r="GFD107" s="147"/>
      <c r="GFE107" s="147"/>
      <c r="GFF107" s="147"/>
      <c r="GFG107" s="147"/>
      <c r="GFH107" s="147"/>
      <c r="GFI107" s="147"/>
      <c r="GFJ107" s="147"/>
      <c r="GFK107" s="147"/>
      <c r="GFL107" s="147"/>
      <c r="GFM107" s="147"/>
      <c r="GFN107" s="147"/>
      <c r="GFO107" s="147"/>
      <c r="GFP107" s="147"/>
      <c r="GFQ107" s="147"/>
      <c r="GFR107" s="147"/>
      <c r="GFS107" s="147"/>
      <c r="GFT107" s="147"/>
      <c r="GFU107" s="147"/>
      <c r="GFV107" s="147"/>
      <c r="GFW107" s="147"/>
      <c r="GFX107" s="147"/>
      <c r="GFY107" s="147"/>
      <c r="GFZ107" s="147"/>
      <c r="GGA107" s="147"/>
      <c r="GGB107" s="147"/>
      <c r="GGC107" s="147"/>
      <c r="GGD107" s="147"/>
      <c r="GGE107" s="147"/>
      <c r="GGF107" s="147"/>
      <c r="GGG107" s="147"/>
      <c r="GGH107" s="147"/>
      <c r="GGI107" s="147"/>
      <c r="GGJ107" s="147"/>
      <c r="GGK107" s="147"/>
      <c r="GGL107" s="147"/>
      <c r="GGM107" s="147"/>
      <c r="GGN107" s="147"/>
      <c r="GGO107" s="147"/>
      <c r="GGP107" s="147"/>
      <c r="GGQ107" s="147"/>
      <c r="GGR107" s="147"/>
      <c r="GGS107" s="147"/>
      <c r="GGT107" s="147"/>
      <c r="GGU107" s="147"/>
      <c r="GGV107" s="147"/>
      <c r="GGW107" s="147"/>
      <c r="GGX107" s="147"/>
      <c r="GGY107" s="147"/>
      <c r="GGZ107" s="147"/>
      <c r="GHA107" s="147"/>
      <c r="GHB107" s="147"/>
      <c r="GHC107" s="147"/>
      <c r="GHD107" s="147"/>
      <c r="GHE107" s="147"/>
      <c r="GHF107" s="147"/>
      <c r="GHG107" s="147"/>
      <c r="GHH107" s="147"/>
      <c r="GHI107" s="147"/>
      <c r="GHJ107" s="147"/>
      <c r="GHK107" s="147"/>
      <c r="GHL107" s="147"/>
      <c r="GHM107" s="147"/>
      <c r="GHN107" s="147"/>
      <c r="GHO107" s="147"/>
      <c r="GHP107" s="147"/>
      <c r="GHQ107" s="147"/>
      <c r="GHR107" s="147"/>
      <c r="GHS107" s="147"/>
      <c r="GHT107" s="147"/>
      <c r="GHU107" s="147"/>
      <c r="GHV107" s="147"/>
      <c r="GHW107" s="147"/>
      <c r="GHX107" s="147"/>
      <c r="GHY107" s="147"/>
      <c r="GHZ107" s="147"/>
      <c r="GIA107" s="147"/>
      <c r="GIB107" s="147"/>
      <c r="GIC107" s="147"/>
      <c r="GID107" s="147"/>
      <c r="GIE107" s="147"/>
      <c r="GIF107" s="147"/>
      <c r="GIG107" s="147"/>
      <c r="GIH107" s="147"/>
      <c r="GII107" s="147"/>
      <c r="GIJ107" s="147"/>
      <c r="GIK107" s="147"/>
      <c r="GIL107" s="147"/>
      <c r="GIM107" s="147"/>
      <c r="GIN107" s="147"/>
      <c r="GIO107" s="147"/>
      <c r="GIP107" s="147"/>
      <c r="GIQ107" s="147"/>
      <c r="GIR107" s="147"/>
      <c r="GIS107" s="147"/>
      <c r="GIT107" s="147"/>
      <c r="GIU107" s="147"/>
      <c r="GIV107" s="147"/>
      <c r="GIW107" s="147"/>
      <c r="GIX107" s="147"/>
      <c r="GIY107" s="147"/>
      <c r="GIZ107" s="147"/>
      <c r="GJA107" s="147"/>
      <c r="GJB107" s="147"/>
      <c r="GJC107" s="147"/>
      <c r="GJD107" s="147"/>
      <c r="GJE107" s="147"/>
      <c r="GJF107" s="147"/>
      <c r="GJG107" s="147"/>
      <c r="GJH107" s="147"/>
      <c r="GJI107" s="147"/>
      <c r="GJJ107" s="147"/>
      <c r="GJK107" s="147"/>
      <c r="GJL107" s="147"/>
      <c r="GJM107" s="147"/>
      <c r="GJN107" s="147"/>
      <c r="GJO107" s="147"/>
      <c r="GJP107" s="147"/>
      <c r="GJQ107" s="147"/>
      <c r="GJR107" s="147"/>
      <c r="GJS107" s="147"/>
      <c r="GJT107" s="147"/>
      <c r="GJU107" s="147"/>
      <c r="GJV107" s="147"/>
      <c r="GJW107" s="147"/>
      <c r="GJX107" s="147"/>
      <c r="GJY107" s="147"/>
      <c r="GJZ107" s="147"/>
      <c r="GKA107" s="147"/>
      <c r="GKB107" s="147"/>
      <c r="GKC107" s="147"/>
      <c r="GKD107" s="147"/>
      <c r="GKE107" s="147"/>
      <c r="GKF107" s="147"/>
      <c r="GKG107" s="147"/>
      <c r="GKH107" s="147"/>
      <c r="GKI107" s="147"/>
      <c r="GKJ107" s="147"/>
      <c r="GKK107" s="147"/>
      <c r="GKL107" s="147"/>
      <c r="GKM107" s="147"/>
      <c r="GKN107" s="147"/>
      <c r="GKO107" s="147"/>
      <c r="GKP107" s="147"/>
      <c r="GKQ107" s="147"/>
      <c r="GKR107" s="147"/>
      <c r="GKS107" s="147"/>
      <c r="GKT107" s="147"/>
      <c r="GKU107" s="147"/>
      <c r="GKV107" s="147"/>
      <c r="GKW107" s="147"/>
      <c r="GKX107" s="147"/>
      <c r="GKY107" s="147"/>
      <c r="GKZ107" s="147"/>
      <c r="GLA107" s="147"/>
      <c r="GLB107" s="147"/>
      <c r="GLC107" s="147"/>
      <c r="GLD107" s="147"/>
      <c r="GLE107" s="147"/>
      <c r="GLF107" s="147"/>
      <c r="GLG107" s="147"/>
      <c r="GLH107" s="147"/>
      <c r="GLI107" s="147"/>
      <c r="GLJ107" s="147"/>
      <c r="GLK107" s="147"/>
      <c r="GLL107" s="147"/>
      <c r="GLM107" s="147"/>
      <c r="GLN107" s="147"/>
      <c r="GLO107" s="147"/>
      <c r="GLP107" s="147"/>
      <c r="GLQ107" s="147"/>
      <c r="GLR107" s="147"/>
      <c r="GLS107" s="147"/>
      <c r="GLT107" s="147"/>
      <c r="GLU107" s="147"/>
      <c r="GLV107" s="147"/>
      <c r="GLW107" s="147"/>
      <c r="GLX107" s="147"/>
      <c r="GLY107" s="147"/>
      <c r="GLZ107" s="147"/>
      <c r="GMA107" s="147"/>
      <c r="GMB107" s="147"/>
      <c r="GMC107" s="147"/>
      <c r="GMD107" s="147"/>
      <c r="GME107" s="147"/>
      <c r="GMF107" s="147"/>
      <c r="GMG107" s="147"/>
      <c r="GMH107" s="147"/>
      <c r="GMI107" s="147"/>
      <c r="GMJ107" s="147"/>
      <c r="GMK107" s="147"/>
      <c r="GML107" s="147"/>
      <c r="GMM107" s="147"/>
      <c r="GMN107" s="147"/>
      <c r="GMO107" s="147"/>
      <c r="GMP107" s="147"/>
      <c r="GMQ107" s="147"/>
      <c r="GMR107" s="147"/>
      <c r="GMS107" s="147"/>
      <c r="GMT107" s="147"/>
      <c r="GMU107" s="147"/>
      <c r="GMV107" s="147"/>
      <c r="GMW107" s="147"/>
      <c r="GMX107" s="147"/>
      <c r="GMY107" s="147"/>
      <c r="GMZ107" s="147"/>
      <c r="GNA107" s="147"/>
      <c r="GNB107" s="147"/>
      <c r="GNC107" s="147"/>
      <c r="GND107" s="147"/>
      <c r="GNE107" s="147"/>
      <c r="GNF107" s="147"/>
      <c r="GNG107" s="147"/>
      <c r="GNH107" s="147"/>
      <c r="GNI107" s="147"/>
      <c r="GNJ107" s="147"/>
      <c r="GNK107" s="147"/>
      <c r="GNL107" s="147"/>
      <c r="GNM107" s="147"/>
      <c r="GNN107" s="147"/>
      <c r="GNO107" s="147"/>
      <c r="GNP107" s="147"/>
      <c r="GNQ107" s="147"/>
      <c r="GNR107" s="147"/>
      <c r="GNS107" s="147"/>
      <c r="GNT107" s="147"/>
      <c r="GNU107" s="147"/>
      <c r="GNV107" s="147"/>
      <c r="GNW107" s="147"/>
      <c r="GNX107" s="147"/>
      <c r="GNY107" s="147"/>
      <c r="GNZ107" s="147"/>
      <c r="GOA107" s="147"/>
      <c r="GOB107" s="147"/>
      <c r="GOC107" s="147"/>
      <c r="GOD107" s="147"/>
      <c r="GOE107" s="147"/>
      <c r="GOF107" s="147"/>
      <c r="GOG107" s="147"/>
      <c r="GOH107" s="147"/>
      <c r="GOI107" s="147"/>
      <c r="GOJ107" s="147"/>
      <c r="GOK107" s="147"/>
      <c r="GOL107" s="147"/>
      <c r="GOM107" s="147"/>
      <c r="GON107" s="147"/>
      <c r="GOO107" s="147"/>
      <c r="GOP107" s="147"/>
      <c r="GOQ107" s="147"/>
      <c r="GOR107" s="147"/>
      <c r="GOS107" s="147"/>
      <c r="GOT107" s="147"/>
      <c r="GOU107" s="147"/>
      <c r="GOV107" s="147"/>
      <c r="GOW107" s="147"/>
      <c r="GOX107" s="147"/>
      <c r="GOY107" s="147"/>
      <c r="GOZ107" s="147"/>
      <c r="GPA107" s="147"/>
      <c r="GPB107" s="147"/>
      <c r="GPC107" s="147"/>
      <c r="GPD107" s="147"/>
      <c r="GPE107" s="147"/>
      <c r="GPF107" s="147"/>
      <c r="GPG107" s="147"/>
      <c r="GPH107" s="147"/>
      <c r="GPI107" s="147"/>
      <c r="GPJ107" s="147"/>
      <c r="GPK107" s="147"/>
      <c r="GPL107" s="147"/>
      <c r="GPM107" s="147"/>
      <c r="GPN107" s="147"/>
      <c r="GPO107" s="147"/>
      <c r="GPP107" s="147"/>
      <c r="GPQ107" s="147"/>
      <c r="GPR107" s="147"/>
      <c r="GPS107" s="147"/>
      <c r="GPT107" s="147"/>
      <c r="GPU107" s="147"/>
      <c r="GPV107" s="147"/>
      <c r="GPW107" s="147"/>
      <c r="GPX107" s="147"/>
      <c r="GPY107" s="147"/>
      <c r="GPZ107" s="147"/>
      <c r="GQA107" s="147"/>
      <c r="GQB107" s="147"/>
      <c r="GQC107" s="147"/>
      <c r="GQD107" s="147"/>
      <c r="GQE107" s="147"/>
      <c r="GQF107" s="147"/>
      <c r="GQG107" s="147"/>
      <c r="GQH107" s="147"/>
      <c r="GQI107" s="147"/>
      <c r="GQJ107" s="147"/>
      <c r="GQK107" s="147"/>
      <c r="GQL107" s="147"/>
      <c r="GQM107" s="147"/>
      <c r="GQN107" s="147"/>
      <c r="GQO107" s="147"/>
      <c r="GQP107" s="147"/>
      <c r="GQQ107" s="147"/>
      <c r="GQR107" s="147"/>
      <c r="GQS107" s="147"/>
      <c r="GQT107" s="147"/>
      <c r="GQU107" s="147"/>
      <c r="GQV107" s="147"/>
      <c r="GQW107" s="147"/>
      <c r="GQX107" s="147"/>
      <c r="GQY107" s="147"/>
      <c r="GQZ107" s="147"/>
      <c r="GRA107" s="147"/>
      <c r="GRB107" s="147"/>
      <c r="GRC107" s="147"/>
      <c r="GRD107" s="147"/>
      <c r="GRE107" s="147"/>
      <c r="GRF107" s="147"/>
      <c r="GRG107" s="147"/>
      <c r="GRH107" s="147"/>
      <c r="GRI107" s="147"/>
      <c r="GRJ107" s="147"/>
      <c r="GRK107" s="147"/>
      <c r="GRL107" s="147"/>
      <c r="GRM107" s="147"/>
      <c r="GRN107" s="147"/>
      <c r="GRO107" s="147"/>
      <c r="GRP107" s="147"/>
      <c r="GRQ107" s="147"/>
      <c r="GRR107" s="147"/>
      <c r="GRS107" s="147"/>
      <c r="GRT107" s="147"/>
      <c r="GRU107" s="147"/>
      <c r="GRV107" s="147"/>
      <c r="GRW107" s="147"/>
      <c r="GRX107" s="147"/>
      <c r="GRY107" s="147"/>
      <c r="GRZ107" s="147"/>
      <c r="GSA107" s="147"/>
      <c r="GSB107" s="147"/>
      <c r="GSC107" s="147"/>
      <c r="GSD107" s="147"/>
      <c r="GSE107" s="147"/>
      <c r="GSF107" s="147"/>
      <c r="GSG107" s="147"/>
      <c r="GSH107" s="147"/>
      <c r="GSI107" s="147"/>
      <c r="GSJ107" s="147"/>
      <c r="GSK107" s="147"/>
      <c r="GSL107" s="147"/>
      <c r="GSM107" s="147"/>
      <c r="GSN107" s="147"/>
      <c r="GSO107" s="147"/>
      <c r="GSP107" s="147"/>
      <c r="GSQ107" s="147"/>
      <c r="GSR107" s="147"/>
      <c r="GSS107" s="147"/>
      <c r="GST107" s="147"/>
      <c r="GSU107" s="147"/>
      <c r="GSV107" s="147"/>
      <c r="GSW107" s="147"/>
      <c r="GSX107" s="147"/>
      <c r="GSY107" s="147"/>
      <c r="GSZ107" s="147"/>
      <c r="GTA107" s="147"/>
      <c r="GTB107" s="147"/>
      <c r="GTC107" s="147"/>
      <c r="GTD107" s="147"/>
      <c r="GTE107" s="147"/>
      <c r="GTF107" s="147"/>
      <c r="GTG107" s="147"/>
      <c r="GTH107" s="147"/>
      <c r="GTI107" s="147"/>
      <c r="GTJ107" s="147"/>
      <c r="GTK107" s="147"/>
      <c r="GTL107" s="147"/>
      <c r="GTM107" s="147"/>
      <c r="GTN107" s="147"/>
      <c r="GTO107" s="147"/>
      <c r="GTP107" s="147"/>
      <c r="GTQ107" s="147"/>
      <c r="GTR107" s="147"/>
      <c r="GTS107" s="147"/>
      <c r="GTT107" s="147"/>
      <c r="GTU107" s="147"/>
      <c r="GTV107" s="147"/>
      <c r="GTW107" s="147"/>
      <c r="GTX107" s="147"/>
      <c r="GTY107" s="147"/>
      <c r="GTZ107" s="147"/>
      <c r="GUA107" s="147"/>
      <c r="GUB107" s="147"/>
      <c r="GUC107" s="147"/>
      <c r="GUD107" s="147"/>
      <c r="GUE107" s="147"/>
      <c r="GUF107" s="147"/>
      <c r="GUG107" s="147"/>
      <c r="GUH107" s="147"/>
      <c r="GUI107" s="147"/>
      <c r="GUJ107" s="147"/>
      <c r="GUK107" s="147"/>
      <c r="GUL107" s="147"/>
      <c r="GUM107" s="147"/>
      <c r="GUN107" s="147"/>
      <c r="GUO107" s="147"/>
      <c r="GUP107" s="147"/>
      <c r="GUQ107" s="147"/>
      <c r="GUR107" s="147"/>
      <c r="GUS107" s="147"/>
      <c r="GUT107" s="147"/>
      <c r="GUU107" s="147"/>
      <c r="GUV107" s="147"/>
      <c r="GUW107" s="147"/>
      <c r="GUX107" s="147"/>
      <c r="GUY107" s="147"/>
      <c r="GUZ107" s="147"/>
      <c r="GVA107" s="147"/>
      <c r="GVB107" s="147"/>
      <c r="GVC107" s="147"/>
      <c r="GVD107" s="147"/>
      <c r="GVE107" s="147"/>
      <c r="GVF107" s="147"/>
      <c r="GVG107" s="147"/>
      <c r="GVH107" s="147"/>
      <c r="GVI107" s="147"/>
      <c r="GVJ107" s="147"/>
      <c r="GVK107" s="147"/>
      <c r="GVL107" s="147"/>
      <c r="GVM107" s="147"/>
      <c r="GVN107" s="147"/>
      <c r="GVO107" s="147"/>
      <c r="GVP107" s="147"/>
      <c r="GVQ107" s="147"/>
      <c r="GVR107" s="147"/>
      <c r="GVS107" s="147"/>
      <c r="GVT107" s="147"/>
      <c r="GVU107" s="147"/>
      <c r="GVV107" s="147"/>
      <c r="GVW107" s="147"/>
      <c r="GVX107" s="147"/>
      <c r="GVY107" s="147"/>
      <c r="GVZ107" s="147"/>
      <c r="GWA107" s="147"/>
      <c r="GWB107" s="147"/>
      <c r="GWC107" s="147"/>
      <c r="GWD107" s="147"/>
      <c r="GWE107" s="147"/>
      <c r="GWF107" s="147"/>
      <c r="GWG107" s="147"/>
      <c r="GWH107" s="147"/>
      <c r="GWI107" s="147"/>
      <c r="GWJ107" s="147"/>
      <c r="GWK107" s="147"/>
      <c r="GWL107" s="147"/>
      <c r="GWM107" s="147"/>
      <c r="GWN107" s="147"/>
      <c r="GWO107" s="147"/>
      <c r="GWP107" s="147"/>
      <c r="GWQ107" s="147"/>
      <c r="GWR107" s="147"/>
      <c r="GWS107" s="147"/>
      <c r="GWT107" s="147"/>
      <c r="GWU107" s="147"/>
      <c r="GWV107" s="147"/>
      <c r="GWW107" s="147"/>
      <c r="GWX107" s="147"/>
      <c r="GWY107" s="147"/>
      <c r="GWZ107" s="147"/>
      <c r="GXA107" s="147"/>
      <c r="GXB107" s="147"/>
      <c r="GXC107" s="147"/>
      <c r="GXD107" s="147"/>
      <c r="GXE107" s="147"/>
      <c r="GXF107" s="147"/>
      <c r="GXG107" s="147"/>
      <c r="GXH107" s="147"/>
      <c r="GXI107" s="147"/>
      <c r="GXJ107" s="147"/>
      <c r="GXK107" s="147"/>
      <c r="GXL107" s="147"/>
      <c r="GXM107" s="147"/>
      <c r="GXN107" s="147"/>
      <c r="GXO107" s="147"/>
      <c r="GXP107" s="147"/>
      <c r="GXQ107" s="147"/>
      <c r="GXR107" s="147"/>
      <c r="GXS107" s="147"/>
      <c r="GXT107" s="147"/>
      <c r="GXU107" s="147"/>
      <c r="GXV107" s="147"/>
      <c r="GXW107" s="147"/>
      <c r="GXX107" s="147"/>
      <c r="GXY107" s="147"/>
      <c r="GXZ107" s="147"/>
      <c r="GYA107" s="147"/>
      <c r="GYB107" s="147"/>
      <c r="GYC107" s="147"/>
      <c r="GYD107" s="147"/>
      <c r="GYE107" s="147"/>
      <c r="GYF107" s="147"/>
      <c r="GYG107" s="147"/>
      <c r="GYH107" s="147"/>
      <c r="GYI107" s="147"/>
      <c r="GYJ107" s="147"/>
      <c r="GYK107" s="147"/>
      <c r="GYL107" s="147"/>
      <c r="GYM107" s="147"/>
      <c r="GYN107" s="147"/>
      <c r="GYO107" s="147"/>
      <c r="GYP107" s="147"/>
      <c r="GYQ107" s="147"/>
      <c r="GYR107" s="147"/>
      <c r="GYS107" s="147"/>
      <c r="GYT107" s="147"/>
      <c r="GYU107" s="147"/>
      <c r="GYV107" s="147"/>
      <c r="GYW107" s="147"/>
      <c r="GYX107" s="147"/>
      <c r="GYY107" s="147"/>
      <c r="GYZ107" s="147"/>
      <c r="GZA107" s="147"/>
      <c r="GZB107" s="147"/>
      <c r="GZC107" s="147"/>
      <c r="GZD107" s="147"/>
      <c r="GZE107" s="147"/>
      <c r="GZF107" s="147"/>
      <c r="GZG107" s="147"/>
      <c r="GZH107" s="147"/>
      <c r="GZI107" s="147"/>
      <c r="GZJ107" s="147"/>
      <c r="GZK107" s="147"/>
      <c r="GZL107" s="147"/>
      <c r="GZM107" s="147"/>
      <c r="GZN107" s="147"/>
      <c r="GZO107" s="147"/>
      <c r="GZP107" s="147"/>
      <c r="GZQ107" s="147"/>
      <c r="GZR107" s="147"/>
      <c r="GZS107" s="147"/>
      <c r="GZT107" s="147"/>
      <c r="GZU107" s="147"/>
      <c r="GZV107" s="147"/>
      <c r="GZW107" s="147"/>
      <c r="GZX107" s="147"/>
      <c r="GZY107" s="147"/>
      <c r="GZZ107" s="147"/>
      <c r="HAA107" s="147"/>
      <c r="HAB107" s="147"/>
      <c r="HAC107" s="147"/>
      <c r="HAD107" s="147"/>
      <c r="HAE107" s="147"/>
      <c r="HAF107" s="147"/>
      <c r="HAG107" s="147"/>
      <c r="HAH107" s="147"/>
      <c r="HAI107" s="147"/>
      <c r="HAJ107" s="147"/>
      <c r="HAK107" s="147"/>
      <c r="HAL107" s="147"/>
      <c r="HAM107" s="147"/>
      <c r="HAN107" s="147"/>
      <c r="HAO107" s="147"/>
      <c r="HAP107" s="147"/>
      <c r="HAQ107" s="147"/>
      <c r="HAR107" s="147"/>
      <c r="HAS107" s="147"/>
      <c r="HAT107" s="147"/>
      <c r="HAU107" s="147"/>
      <c r="HAV107" s="147"/>
      <c r="HAW107" s="147"/>
      <c r="HAX107" s="147"/>
      <c r="HAY107" s="147"/>
      <c r="HAZ107" s="147"/>
      <c r="HBA107" s="147"/>
      <c r="HBB107" s="147"/>
      <c r="HBC107" s="147"/>
      <c r="HBD107" s="147"/>
      <c r="HBE107" s="147"/>
      <c r="HBF107" s="147"/>
      <c r="HBG107" s="147"/>
      <c r="HBH107" s="147"/>
      <c r="HBI107" s="147"/>
      <c r="HBJ107" s="147"/>
      <c r="HBK107" s="147"/>
      <c r="HBL107" s="147"/>
      <c r="HBM107" s="147"/>
      <c r="HBN107" s="147"/>
      <c r="HBO107" s="147"/>
      <c r="HBP107" s="147"/>
      <c r="HBQ107" s="147"/>
      <c r="HBR107" s="147"/>
      <c r="HBS107" s="147"/>
      <c r="HBT107" s="147"/>
      <c r="HBU107" s="147"/>
      <c r="HBV107" s="147"/>
      <c r="HBW107" s="147"/>
      <c r="HBX107" s="147"/>
      <c r="HBY107" s="147"/>
      <c r="HBZ107" s="147"/>
      <c r="HCA107" s="147"/>
      <c r="HCB107" s="147"/>
      <c r="HCC107" s="147"/>
      <c r="HCD107" s="147"/>
      <c r="HCE107" s="147"/>
      <c r="HCF107" s="147"/>
      <c r="HCG107" s="147"/>
      <c r="HCH107" s="147"/>
      <c r="HCI107" s="147"/>
      <c r="HCJ107" s="147"/>
      <c r="HCK107" s="147"/>
      <c r="HCL107" s="147"/>
      <c r="HCM107" s="147"/>
      <c r="HCN107" s="147"/>
      <c r="HCO107" s="147"/>
      <c r="HCP107" s="147"/>
      <c r="HCQ107" s="147"/>
      <c r="HCR107" s="147"/>
      <c r="HCS107" s="147"/>
      <c r="HCT107" s="147"/>
      <c r="HCU107" s="147"/>
      <c r="HCV107" s="147"/>
      <c r="HCW107" s="147"/>
      <c r="HCX107" s="147"/>
      <c r="HCY107" s="147"/>
      <c r="HCZ107" s="147"/>
      <c r="HDA107" s="147"/>
      <c r="HDB107" s="147"/>
      <c r="HDC107" s="147"/>
      <c r="HDD107" s="147"/>
      <c r="HDE107" s="147"/>
      <c r="HDF107" s="147"/>
      <c r="HDG107" s="147"/>
      <c r="HDH107" s="147"/>
      <c r="HDI107" s="147"/>
      <c r="HDJ107" s="147"/>
      <c r="HDK107" s="147"/>
      <c r="HDL107" s="147"/>
      <c r="HDM107" s="147"/>
      <c r="HDN107" s="147"/>
      <c r="HDO107" s="147"/>
      <c r="HDP107" s="147"/>
      <c r="HDQ107" s="147"/>
      <c r="HDR107" s="147"/>
      <c r="HDS107" s="147"/>
      <c r="HDT107" s="147"/>
      <c r="HDU107" s="147"/>
      <c r="HDV107" s="147"/>
      <c r="HDW107" s="147"/>
      <c r="HDX107" s="147"/>
      <c r="HDY107" s="147"/>
      <c r="HDZ107" s="147"/>
      <c r="HEA107" s="147"/>
      <c r="HEB107" s="147"/>
      <c r="HEC107" s="147"/>
      <c r="HED107" s="147"/>
      <c r="HEE107" s="147"/>
      <c r="HEF107" s="147"/>
      <c r="HEG107" s="147"/>
      <c r="HEH107" s="147"/>
      <c r="HEI107" s="147"/>
      <c r="HEJ107" s="147"/>
      <c r="HEK107" s="147"/>
      <c r="HEL107" s="147"/>
      <c r="HEM107" s="147"/>
      <c r="HEN107" s="147"/>
      <c r="HEO107" s="147"/>
      <c r="HEP107" s="147"/>
      <c r="HEQ107" s="147"/>
      <c r="HER107" s="147"/>
      <c r="HES107" s="147"/>
      <c r="HET107" s="147"/>
      <c r="HEU107" s="147"/>
      <c r="HEV107" s="147"/>
      <c r="HEW107" s="147"/>
      <c r="HEX107" s="147"/>
      <c r="HEY107" s="147"/>
      <c r="HEZ107" s="147"/>
      <c r="HFA107" s="147"/>
      <c r="HFB107" s="147"/>
      <c r="HFC107" s="147"/>
      <c r="HFD107" s="147"/>
      <c r="HFE107" s="147"/>
      <c r="HFF107" s="147"/>
      <c r="HFG107" s="147"/>
      <c r="HFH107" s="147"/>
      <c r="HFI107" s="147"/>
      <c r="HFJ107" s="147"/>
      <c r="HFK107" s="147"/>
      <c r="HFL107" s="147"/>
      <c r="HFM107" s="147"/>
      <c r="HFN107" s="147"/>
      <c r="HFO107" s="147"/>
      <c r="HFP107" s="147"/>
      <c r="HFQ107" s="147"/>
      <c r="HFR107" s="147"/>
      <c r="HFS107" s="147"/>
      <c r="HFT107" s="147"/>
      <c r="HFU107" s="147"/>
      <c r="HFV107" s="147"/>
      <c r="HFW107" s="147"/>
      <c r="HFX107" s="147"/>
      <c r="HFY107" s="147"/>
      <c r="HFZ107" s="147"/>
      <c r="HGA107" s="147"/>
      <c r="HGB107" s="147"/>
      <c r="HGC107" s="147"/>
      <c r="HGD107" s="147"/>
      <c r="HGE107" s="147"/>
      <c r="HGF107" s="147"/>
      <c r="HGG107" s="147"/>
      <c r="HGH107" s="147"/>
      <c r="HGI107" s="147"/>
      <c r="HGJ107" s="147"/>
      <c r="HGK107" s="147"/>
      <c r="HGL107" s="147"/>
      <c r="HGM107" s="147"/>
      <c r="HGN107" s="147"/>
      <c r="HGO107" s="147"/>
      <c r="HGP107" s="147"/>
      <c r="HGQ107" s="147"/>
      <c r="HGR107" s="147"/>
      <c r="HGS107" s="147"/>
      <c r="HGT107" s="147"/>
      <c r="HGU107" s="147"/>
      <c r="HGV107" s="147"/>
      <c r="HGW107" s="147"/>
      <c r="HGX107" s="147"/>
      <c r="HGY107" s="147"/>
      <c r="HGZ107" s="147"/>
      <c r="HHA107" s="147"/>
      <c r="HHB107" s="147"/>
      <c r="HHC107" s="147"/>
      <c r="HHD107" s="147"/>
      <c r="HHE107" s="147"/>
      <c r="HHF107" s="147"/>
      <c r="HHG107" s="147"/>
      <c r="HHH107" s="147"/>
      <c r="HHI107" s="147"/>
      <c r="HHJ107" s="147"/>
      <c r="HHK107" s="147"/>
      <c r="HHL107" s="147"/>
      <c r="HHM107" s="147"/>
      <c r="HHN107" s="147"/>
      <c r="HHO107" s="147"/>
      <c r="HHP107" s="147"/>
      <c r="HHQ107" s="147"/>
      <c r="HHR107" s="147"/>
      <c r="HHS107" s="147"/>
      <c r="HHT107" s="147"/>
      <c r="HHU107" s="147"/>
      <c r="HHV107" s="147"/>
      <c r="HHW107" s="147"/>
      <c r="HHX107" s="147"/>
      <c r="HHY107" s="147"/>
      <c r="HHZ107" s="147"/>
      <c r="HIA107" s="147"/>
      <c r="HIB107" s="147"/>
      <c r="HIC107" s="147"/>
      <c r="HID107" s="147"/>
      <c r="HIE107" s="147"/>
      <c r="HIF107" s="147"/>
      <c r="HIG107" s="147"/>
      <c r="HIH107" s="147"/>
      <c r="HII107" s="147"/>
      <c r="HIJ107" s="147"/>
      <c r="HIK107" s="147"/>
      <c r="HIL107" s="147"/>
      <c r="HIM107" s="147"/>
      <c r="HIN107" s="147"/>
      <c r="HIO107" s="147"/>
      <c r="HIP107" s="147"/>
      <c r="HIQ107" s="147"/>
      <c r="HIR107" s="147"/>
      <c r="HIS107" s="147"/>
      <c r="HIT107" s="147"/>
      <c r="HIU107" s="147"/>
      <c r="HIV107" s="147"/>
      <c r="HIW107" s="147"/>
      <c r="HIX107" s="147"/>
      <c r="HIY107" s="147"/>
      <c r="HIZ107" s="147"/>
      <c r="HJA107" s="147"/>
      <c r="HJB107" s="147"/>
      <c r="HJC107" s="147"/>
      <c r="HJD107" s="147"/>
      <c r="HJE107" s="147"/>
      <c r="HJF107" s="147"/>
      <c r="HJG107" s="147"/>
      <c r="HJH107" s="147"/>
      <c r="HJI107" s="147"/>
      <c r="HJJ107" s="147"/>
      <c r="HJK107" s="147"/>
      <c r="HJL107" s="147"/>
      <c r="HJM107" s="147"/>
      <c r="HJN107" s="147"/>
      <c r="HJO107" s="147"/>
      <c r="HJP107" s="147"/>
      <c r="HJQ107" s="147"/>
      <c r="HJR107" s="147"/>
      <c r="HJS107" s="147"/>
      <c r="HJT107" s="147"/>
      <c r="HJU107" s="147"/>
      <c r="HJV107" s="147"/>
      <c r="HJW107" s="147"/>
      <c r="HJX107" s="147"/>
      <c r="HJY107" s="147"/>
      <c r="HJZ107" s="147"/>
      <c r="HKA107" s="147"/>
      <c r="HKB107" s="147"/>
      <c r="HKC107" s="147"/>
      <c r="HKD107" s="147"/>
      <c r="HKE107" s="147"/>
      <c r="HKF107" s="147"/>
      <c r="HKG107" s="147"/>
      <c r="HKH107" s="147"/>
      <c r="HKI107" s="147"/>
      <c r="HKJ107" s="147"/>
      <c r="HKK107" s="147"/>
      <c r="HKL107" s="147"/>
      <c r="HKM107" s="147"/>
      <c r="HKN107" s="147"/>
      <c r="HKO107" s="147"/>
      <c r="HKP107" s="147"/>
      <c r="HKQ107" s="147"/>
      <c r="HKR107" s="147"/>
      <c r="HKS107" s="147"/>
      <c r="HKT107" s="147"/>
      <c r="HKU107" s="147"/>
      <c r="HKV107" s="147"/>
      <c r="HKW107" s="147"/>
      <c r="HKX107" s="147"/>
      <c r="HKY107" s="147"/>
      <c r="HKZ107" s="147"/>
      <c r="HLA107" s="147"/>
      <c r="HLB107" s="147"/>
      <c r="HLC107" s="147"/>
      <c r="HLD107" s="147"/>
      <c r="HLE107" s="147"/>
      <c r="HLF107" s="147"/>
      <c r="HLG107" s="147"/>
      <c r="HLH107" s="147"/>
      <c r="HLI107" s="147"/>
      <c r="HLJ107" s="147"/>
      <c r="HLK107" s="147"/>
      <c r="HLL107" s="147"/>
      <c r="HLM107" s="147"/>
      <c r="HLN107" s="147"/>
      <c r="HLO107" s="147"/>
      <c r="HLP107" s="147"/>
      <c r="HLQ107" s="147"/>
      <c r="HLR107" s="147"/>
      <c r="HLS107" s="147"/>
      <c r="HLT107" s="147"/>
      <c r="HLU107" s="147"/>
      <c r="HLV107" s="147"/>
      <c r="HLW107" s="147"/>
      <c r="HLX107" s="147"/>
      <c r="HLY107" s="147"/>
      <c r="HLZ107" s="147"/>
      <c r="HMA107" s="147"/>
      <c r="HMB107" s="147"/>
      <c r="HMC107" s="147"/>
      <c r="HMD107" s="147"/>
      <c r="HME107" s="147"/>
      <c r="HMF107" s="147"/>
      <c r="HMG107" s="147"/>
      <c r="HMH107" s="147"/>
      <c r="HMI107" s="147"/>
      <c r="HMJ107" s="147"/>
      <c r="HMK107" s="147"/>
      <c r="HML107" s="147"/>
      <c r="HMM107" s="147"/>
      <c r="HMN107" s="147"/>
      <c r="HMO107" s="147"/>
      <c r="HMP107" s="147"/>
      <c r="HMQ107" s="147"/>
      <c r="HMR107" s="147"/>
      <c r="HMS107" s="147"/>
      <c r="HMT107" s="147"/>
      <c r="HMU107" s="147"/>
      <c r="HMV107" s="147"/>
      <c r="HMW107" s="147"/>
      <c r="HMX107" s="147"/>
      <c r="HMY107" s="147"/>
      <c r="HMZ107" s="147"/>
      <c r="HNA107" s="147"/>
      <c r="HNB107" s="147"/>
      <c r="HNC107" s="147"/>
      <c r="HND107" s="147"/>
      <c r="HNE107" s="147"/>
      <c r="HNF107" s="147"/>
      <c r="HNG107" s="147"/>
      <c r="HNH107" s="147"/>
      <c r="HNI107" s="147"/>
      <c r="HNJ107" s="147"/>
      <c r="HNK107" s="147"/>
      <c r="HNL107" s="147"/>
      <c r="HNM107" s="147"/>
      <c r="HNN107" s="147"/>
      <c r="HNO107" s="147"/>
      <c r="HNP107" s="147"/>
      <c r="HNQ107" s="147"/>
      <c r="HNR107" s="147"/>
      <c r="HNS107" s="147"/>
      <c r="HNT107" s="147"/>
      <c r="HNU107" s="147"/>
      <c r="HNV107" s="147"/>
      <c r="HNW107" s="147"/>
      <c r="HNX107" s="147"/>
      <c r="HNY107" s="147"/>
      <c r="HNZ107" s="147"/>
      <c r="HOA107" s="147"/>
      <c r="HOB107" s="147"/>
      <c r="HOC107" s="147"/>
      <c r="HOD107" s="147"/>
      <c r="HOE107" s="147"/>
      <c r="HOF107" s="147"/>
      <c r="HOG107" s="147"/>
      <c r="HOH107" s="147"/>
      <c r="HOI107" s="147"/>
      <c r="HOJ107" s="147"/>
      <c r="HOK107" s="147"/>
      <c r="HOL107" s="147"/>
      <c r="HOM107" s="147"/>
      <c r="HON107" s="147"/>
      <c r="HOO107" s="147"/>
      <c r="HOP107" s="147"/>
      <c r="HOQ107" s="147"/>
      <c r="HOR107" s="147"/>
      <c r="HOS107" s="147"/>
      <c r="HOT107" s="147"/>
      <c r="HOU107" s="147"/>
      <c r="HOV107" s="147"/>
      <c r="HOW107" s="147"/>
      <c r="HOX107" s="147"/>
      <c r="HOY107" s="147"/>
      <c r="HOZ107" s="147"/>
      <c r="HPA107" s="147"/>
      <c r="HPB107" s="147"/>
      <c r="HPC107" s="147"/>
      <c r="HPD107" s="147"/>
      <c r="HPE107" s="147"/>
      <c r="HPF107" s="147"/>
      <c r="HPG107" s="147"/>
      <c r="HPH107" s="147"/>
      <c r="HPI107" s="147"/>
      <c r="HPJ107" s="147"/>
      <c r="HPK107" s="147"/>
      <c r="HPL107" s="147"/>
      <c r="HPM107" s="147"/>
      <c r="HPN107" s="147"/>
      <c r="HPO107" s="147"/>
      <c r="HPP107" s="147"/>
      <c r="HPQ107" s="147"/>
      <c r="HPR107" s="147"/>
      <c r="HPS107" s="147"/>
      <c r="HPT107" s="147"/>
      <c r="HPU107" s="147"/>
      <c r="HPV107" s="147"/>
      <c r="HPW107" s="147"/>
      <c r="HPX107" s="147"/>
      <c r="HPY107" s="147"/>
      <c r="HPZ107" s="147"/>
      <c r="HQA107" s="147"/>
      <c r="HQB107" s="147"/>
      <c r="HQC107" s="147"/>
      <c r="HQD107" s="147"/>
      <c r="HQE107" s="147"/>
      <c r="HQF107" s="147"/>
      <c r="HQG107" s="147"/>
      <c r="HQH107" s="147"/>
      <c r="HQI107" s="147"/>
      <c r="HQJ107" s="147"/>
      <c r="HQK107" s="147"/>
      <c r="HQL107" s="147"/>
      <c r="HQM107" s="147"/>
      <c r="HQN107" s="147"/>
      <c r="HQO107" s="147"/>
      <c r="HQP107" s="147"/>
      <c r="HQQ107" s="147"/>
      <c r="HQR107" s="147"/>
      <c r="HQS107" s="147"/>
      <c r="HQT107" s="147"/>
      <c r="HQU107" s="147"/>
      <c r="HQV107" s="147"/>
      <c r="HQW107" s="147"/>
      <c r="HQX107" s="147"/>
      <c r="HQY107" s="147"/>
      <c r="HQZ107" s="147"/>
      <c r="HRA107" s="147"/>
      <c r="HRB107" s="147"/>
      <c r="HRC107" s="147"/>
      <c r="HRD107" s="147"/>
      <c r="HRE107" s="147"/>
      <c r="HRF107" s="147"/>
      <c r="HRG107" s="147"/>
      <c r="HRH107" s="147"/>
      <c r="HRI107" s="147"/>
      <c r="HRJ107" s="147"/>
      <c r="HRK107" s="147"/>
      <c r="HRL107" s="147"/>
      <c r="HRM107" s="147"/>
      <c r="HRN107" s="147"/>
      <c r="HRO107" s="147"/>
      <c r="HRP107" s="147"/>
      <c r="HRQ107" s="147"/>
      <c r="HRR107" s="147"/>
      <c r="HRS107" s="147"/>
      <c r="HRT107" s="147"/>
      <c r="HRU107" s="147"/>
      <c r="HRV107" s="147"/>
      <c r="HRW107" s="147"/>
      <c r="HRX107" s="147"/>
      <c r="HRY107" s="147"/>
      <c r="HRZ107" s="147"/>
      <c r="HSA107" s="147"/>
      <c r="HSB107" s="147"/>
      <c r="HSC107" s="147"/>
      <c r="HSD107" s="147"/>
      <c r="HSE107" s="147"/>
      <c r="HSF107" s="147"/>
      <c r="HSG107" s="147"/>
      <c r="HSH107" s="147"/>
      <c r="HSI107" s="147"/>
      <c r="HSJ107" s="147"/>
      <c r="HSK107" s="147"/>
      <c r="HSL107" s="147"/>
      <c r="HSM107" s="147"/>
      <c r="HSN107" s="147"/>
      <c r="HSO107" s="147"/>
      <c r="HSP107" s="147"/>
      <c r="HSQ107" s="147"/>
      <c r="HSR107" s="147"/>
      <c r="HSS107" s="147"/>
      <c r="HST107" s="147"/>
      <c r="HSU107" s="147"/>
      <c r="HSV107" s="147"/>
      <c r="HSW107" s="147"/>
      <c r="HSX107" s="147"/>
      <c r="HSY107" s="147"/>
      <c r="HSZ107" s="147"/>
      <c r="HTA107" s="147"/>
      <c r="HTB107" s="147"/>
      <c r="HTC107" s="147"/>
      <c r="HTD107" s="147"/>
      <c r="HTE107" s="147"/>
      <c r="HTF107" s="147"/>
      <c r="HTG107" s="147"/>
      <c r="HTH107" s="147"/>
      <c r="HTI107" s="147"/>
      <c r="HTJ107" s="147"/>
      <c r="HTK107" s="147"/>
      <c r="HTL107" s="147"/>
      <c r="HTM107" s="147"/>
      <c r="HTN107" s="147"/>
      <c r="HTO107" s="147"/>
      <c r="HTP107" s="147"/>
      <c r="HTQ107" s="147"/>
      <c r="HTR107" s="147"/>
      <c r="HTS107" s="147"/>
      <c r="HTT107" s="147"/>
      <c r="HTU107" s="147"/>
      <c r="HTV107" s="147"/>
      <c r="HTW107" s="147"/>
      <c r="HTX107" s="147"/>
      <c r="HTY107" s="147"/>
      <c r="HTZ107" s="147"/>
      <c r="HUA107" s="147"/>
      <c r="HUB107" s="147"/>
      <c r="HUC107" s="147"/>
      <c r="HUD107" s="147"/>
      <c r="HUE107" s="147"/>
      <c r="HUF107" s="147"/>
      <c r="HUG107" s="147"/>
      <c r="HUH107" s="147"/>
      <c r="HUI107" s="147"/>
      <c r="HUJ107" s="147"/>
      <c r="HUK107" s="147"/>
      <c r="HUL107" s="147"/>
      <c r="HUM107" s="147"/>
      <c r="HUN107" s="147"/>
      <c r="HUO107" s="147"/>
      <c r="HUP107" s="147"/>
      <c r="HUQ107" s="147"/>
      <c r="HUR107" s="147"/>
      <c r="HUS107" s="147"/>
      <c r="HUT107" s="147"/>
      <c r="HUU107" s="147"/>
      <c r="HUV107" s="147"/>
      <c r="HUW107" s="147"/>
      <c r="HUX107" s="147"/>
      <c r="HUY107" s="147"/>
      <c r="HUZ107" s="147"/>
      <c r="HVA107" s="147"/>
      <c r="HVB107" s="147"/>
      <c r="HVC107" s="147"/>
      <c r="HVD107" s="147"/>
      <c r="HVE107" s="147"/>
      <c r="HVF107" s="147"/>
      <c r="HVG107" s="147"/>
      <c r="HVH107" s="147"/>
      <c r="HVI107" s="147"/>
      <c r="HVJ107" s="147"/>
      <c r="HVK107" s="147"/>
      <c r="HVL107" s="147"/>
      <c r="HVM107" s="147"/>
      <c r="HVN107" s="147"/>
      <c r="HVO107" s="147"/>
      <c r="HVP107" s="147"/>
      <c r="HVQ107" s="147"/>
      <c r="HVR107" s="147"/>
      <c r="HVS107" s="147"/>
      <c r="HVT107" s="147"/>
      <c r="HVU107" s="147"/>
      <c r="HVV107" s="147"/>
      <c r="HVW107" s="147"/>
      <c r="HVX107" s="147"/>
      <c r="HVY107" s="147"/>
      <c r="HVZ107" s="147"/>
      <c r="HWA107" s="147"/>
      <c r="HWB107" s="147"/>
      <c r="HWC107" s="147"/>
      <c r="HWD107" s="147"/>
      <c r="HWE107" s="147"/>
      <c r="HWF107" s="147"/>
      <c r="HWG107" s="147"/>
      <c r="HWH107" s="147"/>
      <c r="HWI107" s="147"/>
      <c r="HWJ107" s="147"/>
      <c r="HWK107" s="147"/>
      <c r="HWL107" s="147"/>
      <c r="HWM107" s="147"/>
      <c r="HWN107" s="147"/>
      <c r="HWO107" s="147"/>
      <c r="HWP107" s="147"/>
      <c r="HWQ107" s="147"/>
      <c r="HWR107" s="147"/>
      <c r="HWS107" s="147"/>
      <c r="HWT107" s="147"/>
      <c r="HWU107" s="147"/>
      <c r="HWV107" s="147"/>
      <c r="HWW107" s="147"/>
      <c r="HWX107" s="147"/>
      <c r="HWY107" s="147"/>
      <c r="HWZ107" s="147"/>
      <c r="HXA107" s="147"/>
      <c r="HXB107" s="147"/>
      <c r="HXC107" s="147"/>
      <c r="HXD107" s="147"/>
      <c r="HXE107" s="147"/>
      <c r="HXF107" s="147"/>
      <c r="HXG107" s="147"/>
      <c r="HXH107" s="147"/>
      <c r="HXI107" s="147"/>
      <c r="HXJ107" s="147"/>
      <c r="HXK107" s="147"/>
      <c r="HXL107" s="147"/>
      <c r="HXM107" s="147"/>
      <c r="HXN107" s="147"/>
      <c r="HXO107" s="147"/>
      <c r="HXP107" s="147"/>
      <c r="HXQ107" s="147"/>
      <c r="HXR107" s="147"/>
      <c r="HXS107" s="147"/>
      <c r="HXT107" s="147"/>
      <c r="HXU107" s="147"/>
      <c r="HXV107" s="147"/>
      <c r="HXW107" s="147"/>
      <c r="HXX107" s="147"/>
      <c r="HXY107" s="147"/>
      <c r="HXZ107" s="147"/>
      <c r="HYA107" s="147"/>
      <c r="HYB107" s="147"/>
      <c r="HYC107" s="147"/>
      <c r="HYD107" s="147"/>
      <c r="HYE107" s="147"/>
      <c r="HYF107" s="147"/>
      <c r="HYG107" s="147"/>
      <c r="HYH107" s="147"/>
      <c r="HYI107" s="147"/>
      <c r="HYJ107" s="147"/>
      <c r="HYK107" s="147"/>
      <c r="HYL107" s="147"/>
      <c r="HYM107" s="147"/>
      <c r="HYN107" s="147"/>
      <c r="HYO107" s="147"/>
      <c r="HYP107" s="147"/>
      <c r="HYQ107" s="147"/>
      <c r="HYR107" s="147"/>
      <c r="HYS107" s="147"/>
      <c r="HYT107" s="147"/>
      <c r="HYU107" s="147"/>
      <c r="HYV107" s="147"/>
      <c r="HYW107" s="147"/>
      <c r="HYX107" s="147"/>
      <c r="HYY107" s="147"/>
      <c r="HYZ107" s="147"/>
      <c r="HZA107" s="147"/>
      <c r="HZB107" s="147"/>
      <c r="HZC107" s="147"/>
      <c r="HZD107" s="147"/>
      <c r="HZE107" s="147"/>
      <c r="HZF107" s="147"/>
      <c r="HZG107" s="147"/>
      <c r="HZH107" s="147"/>
      <c r="HZI107" s="147"/>
      <c r="HZJ107" s="147"/>
      <c r="HZK107" s="147"/>
      <c r="HZL107" s="147"/>
      <c r="HZM107" s="147"/>
      <c r="HZN107" s="147"/>
      <c r="HZO107" s="147"/>
      <c r="HZP107" s="147"/>
      <c r="HZQ107" s="147"/>
      <c r="HZR107" s="147"/>
      <c r="HZS107" s="147"/>
      <c r="HZT107" s="147"/>
      <c r="HZU107" s="147"/>
      <c r="HZV107" s="147"/>
      <c r="HZW107" s="147"/>
      <c r="HZX107" s="147"/>
      <c r="HZY107" s="147"/>
      <c r="HZZ107" s="147"/>
      <c r="IAA107" s="147"/>
      <c r="IAB107" s="147"/>
      <c r="IAC107" s="147"/>
      <c r="IAD107" s="147"/>
      <c r="IAE107" s="147"/>
      <c r="IAF107" s="147"/>
      <c r="IAG107" s="147"/>
      <c r="IAH107" s="147"/>
      <c r="IAI107" s="147"/>
      <c r="IAJ107" s="147"/>
      <c r="IAK107" s="147"/>
      <c r="IAL107" s="147"/>
      <c r="IAM107" s="147"/>
      <c r="IAN107" s="147"/>
      <c r="IAO107" s="147"/>
      <c r="IAP107" s="147"/>
      <c r="IAQ107" s="147"/>
      <c r="IAR107" s="147"/>
      <c r="IAS107" s="147"/>
      <c r="IAT107" s="147"/>
      <c r="IAU107" s="147"/>
      <c r="IAV107" s="147"/>
      <c r="IAW107" s="147"/>
      <c r="IAX107" s="147"/>
      <c r="IAY107" s="147"/>
      <c r="IAZ107" s="147"/>
      <c r="IBA107" s="147"/>
      <c r="IBB107" s="147"/>
      <c r="IBC107" s="147"/>
      <c r="IBD107" s="147"/>
      <c r="IBE107" s="147"/>
      <c r="IBF107" s="147"/>
      <c r="IBG107" s="147"/>
      <c r="IBH107" s="147"/>
      <c r="IBI107" s="147"/>
      <c r="IBJ107" s="147"/>
      <c r="IBK107" s="147"/>
      <c r="IBL107" s="147"/>
      <c r="IBM107" s="147"/>
      <c r="IBN107" s="147"/>
      <c r="IBO107" s="147"/>
      <c r="IBP107" s="147"/>
      <c r="IBQ107" s="147"/>
      <c r="IBR107" s="147"/>
      <c r="IBS107" s="147"/>
      <c r="IBT107" s="147"/>
      <c r="IBU107" s="147"/>
      <c r="IBV107" s="147"/>
      <c r="IBW107" s="147"/>
      <c r="IBX107" s="147"/>
      <c r="IBY107" s="147"/>
      <c r="IBZ107" s="147"/>
      <c r="ICA107" s="147"/>
      <c r="ICB107" s="147"/>
      <c r="ICC107" s="147"/>
      <c r="ICD107" s="147"/>
      <c r="ICE107" s="147"/>
      <c r="ICF107" s="147"/>
      <c r="ICG107" s="147"/>
      <c r="ICH107" s="147"/>
      <c r="ICI107" s="147"/>
      <c r="ICJ107" s="147"/>
      <c r="ICK107" s="147"/>
      <c r="ICL107" s="147"/>
      <c r="ICM107" s="147"/>
      <c r="ICN107" s="147"/>
      <c r="ICO107" s="147"/>
      <c r="ICP107" s="147"/>
      <c r="ICQ107" s="147"/>
      <c r="ICR107" s="147"/>
      <c r="ICS107" s="147"/>
      <c r="ICT107" s="147"/>
      <c r="ICU107" s="147"/>
      <c r="ICV107" s="147"/>
      <c r="ICW107" s="147"/>
      <c r="ICX107" s="147"/>
      <c r="ICY107" s="147"/>
      <c r="ICZ107" s="147"/>
      <c r="IDA107" s="147"/>
      <c r="IDB107" s="147"/>
      <c r="IDC107" s="147"/>
      <c r="IDD107" s="147"/>
      <c r="IDE107" s="147"/>
      <c r="IDF107" s="147"/>
      <c r="IDG107" s="147"/>
      <c r="IDH107" s="147"/>
      <c r="IDI107" s="147"/>
      <c r="IDJ107" s="147"/>
      <c r="IDK107" s="147"/>
      <c r="IDL107" s="147"/>
      <c r="IDM107" s="147"/>
      <c r="IDN107" s="147"/>
      <c r="IDO107" s="147"/>
      <c r="IDP107" s="147"/>
      <c r="IDQ107" s="147"/>
      <c r="IDR107" s="147"/>
      <c r="IDS107" s="147"/>
      <c r="IDT107" s="147"/>
      <c r="IDU107" s="147"/>
      <c r="IDV107" s="147"/>
      <c r="IDW107" s="147"/>
      <c r="IDX107" s="147"/>
      <c r="IDY107" s="147"/>
      <c r="IDZ107" s="147"/>
      <c r="IEA107" s="147"/>
      <c r="IEB107" s="147"/>
      <c r="IEC107" s="147"/>
      <c r="IED107" s="147"/>
      <c r="IEE107" s="147"/>
      <c r="IEF107" s="147"/>
      <c r="IEG107" s="147"/>
      <c r="IEH107" s="147"/>
      <c r="IEI107" s="147"/>
      <c r="IEJ107" s="147"/>
      <c r="IEK107" s="147"/>
      <c r="IEL107" s="147"/>
      <c r="IEM107" s="147"/>
      <c r="IEN107" s="147"/>
      <c r="IEO107" s="147"/>
      <c r="IEP107" s="147"/>
      <c r="IEQ107" s="147"/>
      <c r="IER107" s="147"/>
      <c r="IES107" s="147"/>
      <c r="IET107" s="147"/>
      <c r="IEU107" s="147"/>
      <c r="IEV107" s="147"/>
      <c r="IEW107" s="147"/>
      <c r="IEX107" s="147"/>
      <c r="IEY107" s="147"/>
      <c r="IEZ107" s="147"/>
      <c r="IFA107" s="147"/>
      <c r="IFB107" s="147"/>
      <c r="IFC107" s="147"/>
      <c r="IFD107" s="147"/>
      <c r="IFE107" s="147"/>
      <c r="IFF107" s="147"/>
      <c r="IFG107" s="147"/>
      <c r="IFH107" s="147"/>
      <c r="IFI107" s="147"/>
      <c r="IFJ107" s="147"/>
      <c r="IFK107" s="147"/>
      <c r="IFL107" s="147"/>
      <c r="IFM107" s="147"/>
      <c r="IFN107" s="147"/>
      <c r="IFO107" s="147"/>
      <c r="IFP107" s="147"/>
      <c r="IFQ107" s="147"/>
      <c r="IFR107" s="147"/>
      <c r="IFS107" s="147"/>
      <c r="IFT107" s="147"/>
      <c r="IFU107" s="147"/>
      <c r="IFV107" s="147"/>
      <c r="IFW107" s="147"/>
      <c r="IFX107" s="147"/>
      <c r="IFY107" s="147"/>
      <c r="IFZ107" s="147"/>
      <c r="IGA107" s="147"/>
      <c r="IGB107" s="147"/>
      <c r="IGC107" s="147"/>
      <c r="IGD107" s="147"/>
      <c r="IGE107" s="147"/>
      <c r="IGF107" s="147"/>
      <c r="IGG107" s="147"/>
      <c r="IGH107" s="147"/>
      <c r="IGI107" s="147"/>
      <c r="IGJ107" s="147"/>
      <c r="IGK107" s="147"/>
      <c r="IGL107" s="147"/>
      <c r="IGM107" s="147"/>
      <c r="IGN107" s="147"/>
      <c r="IGO107" s="147"/>
      <c r="IGP107" s="147"/>
      <c r="IGQ107" s="147"/>
      <c r="IGR107" s="147"/>
      <c r="IGS107" s="147"/>
      <c r="IGT107" s="147"/>
      <c r="IGU107" s="147"/>
      <c r="IGV107" s="147"/>
      <c r="IGW107" s="147"/>
      <c r="IGX107" s="147"/>
      <c r="IGY107" s="147"/>
      <c r="IGZ107" s="147"/>
      <c r="IHA107" s="147"/>
      <c r="IHB107" s="147"/>
      <c r="IHC107" s="147"/>
      <c r="IHD107" s="147"/>
      <c r="IHE107" s="147"/>
      <c r="IHF107" s="147"/>
      <c r="IHG107" s="147"/>
      <c r="IHH107" s="147"/>
      <c r="IHI107" s="147"/>
      <c r="IHJ107" s="147"/>
      <c r="IHK107" s="147"/>
      <c r="IHL107" s="147"/>
      <c r="IHM107" s="147"/>
      <c r="IHN107" s="147"/>
      <c r="IHO107" s="147"/>
      <c r="IHP107" s="147"/>
      <c r="IHQ107" s="147"/>
      <c r="IHR107" s="147"/>
      <c r="IHS107" s="147"/>
      <c r="IHT107" s="147"/>
      <c r="IHU107" s="147"/>
      <c r="IHV107" s="147"/>
      <c r="IHW107" s="147"/>
      <c r="IHX107" s="147"/>
      <c r="IHY107" s="147"/>
      <c r="IHZ107" s="147"/>
      <c r="IIA107" s="147"/>
      <c r="IIB107" s="147"/>
      <c r="IIC107" s="147"/>
      <c r="IID107" s="147"/>
      <c r="IIE107" s="147"/>
      <c r="IIF107" s="147"/>
      <c r="IIG107" s="147"/>
      <c r="IIH107" s="147"/>
      <c r="III107" s="147"/>
      <c r="IIJ107" s="147"/>
      <c r="IIK107" s="147"/>
      <c r="IIL107" s="147"/>
      <c r="IIM107" s="147"/>
      <c r="IIN107" s="147"/>
      <c r="IIO107" s="147"/>
      <c r="IIP107" s="147"/>
      <c r="IIQ107" s="147"/>
      <c r="IIR107" s="147"/>
      <c r="IIS107" s="147"/>
      <c r="IIT107" s="147"/>
      <c r="IIU107" s="147"/>
      <c r="IIV107" s="147"/>
      <c r="IIW107" s="147"/>
      <c r="IIX107" s="147"/>
      <c r="IIY107" s="147"/>
      <c r="IIZ107" s="147"/>
      <c r="IJA107" s="147"/>
      <c r="IJB107" s="147"/>
      <c r="IJC107" s="147"/>
      <c r="IJD107" s="147"/>
      <c r="IJE107" s="147"/>
      <c r="IJF107" s="147"/>
      <c r="IJG107" s="147"/>
      <c r="IJH107" s="147"/>
      <c r="IJI107" s="147"/>
      <c r="IJJ107" s="147"/>
      <c r="IJK107" s="147"/>
      <c r="IJL107" s="147"/>
      <c r="IJM107" s="147"/>
      <c r="IJN107" s="147"/>
      <c r="IJO107" s="147"/>
      <c r="IJP107" s="147"/>
      <c r="IJQ107" s="147"/>
      <c r="IJR107" s="147"/>
      <c r="IJS107" s="147"/>
      <c r="IJT107" s="147"/>
      <c r="IJU107" s="147"/>
      <c r="IJV107" s="147"/>
      <c r="IJW107" s="147"/>
      <c r="IJX107" s="147"/>
      <c r="IJY107" s="147"/>
      <c r="IJZ107" s="147"/>
      <c r="IKA107" s="147"/>
      <c r="IKB107" s="147"/>
      <c r="IKC107" s="147"/>
      <c r="IKD107" s="147"/>
      <c r="IKE107" s="147"/>
      <c r="IKF107" s="147"/>
      <c r="IKG107" s="147"/>
      <c r="IKH107" s="147"/>
      <c r="IKI107" s="147"/>
      <c r="IKJ107" s="147"/>
      <c r="IKK107" s="147"/>
      <c r="IKL107" s="147"/>
      <c r="IKM107" s="147"/>
      <c r="IKN107" s="147"/>
      <c r="IKO107" s="147"/>
      <c r="IKP107" s="147"/>
      <c r="IKQ107" s="147"/>
      <c r="IKR107" s="147"/>
      <c r="IKS107" s="147"/>
      <c r="IKT107" s="147"/>
      <c r="IKU107" s="147"/>
      <c r="IKV107" s="147"/>
      <c r="IKW107" s="147"/>
      <c r="IKX107" s="147"/>
      <c r="IKY107" s="147"/>
      <c r="IKZ107" s="147"/>
      <c r="ILA107" s="147"/>
      <c r="ILB107" s="147"/>
      <c r="ILC107" s="147"/>
      <c r="ILD107" s="147"/>
      <c r="ILE107" s="147"/>
      <c r="ILF107" s="147"/>
      <c r="ILG107" s="147"/>
      <c r="ILH107" s="147"/>
      <c r="ILI107" s="147"/>
      <c r="ILJ107" s="147"/>
      <c r="ILK107" s="147"/>
      <c r="ILL107" s="147"/>
      <c r="ILM107" s="147"/>
      <c r="ILN107" s="147"/>
      <c r="ILO107" s="147"/>
      <c r="ILP107" s="147"/>
      <c r="ILQ107" s="147"/>
      <c r="ILR107" s="147"/>
      <c r="ILS107" s="147"/>
      <c r="ILT107" s="147"/>
      <c r="ILU107" s="147"/>
      <c r="ILV107" s="147"/>
      <c r="ILW107" s="147"/>
      <c r="ILX107" s="147"/>
      <c r="ILY107" s="147"/>
      <c r="ILZ107" s="147"/>
      <c r="IMA107" s="147"/>
      <c r="IMB107" s="147"/>
      <c r="IMC107" s="147"/>
      <c r="IMD107" s="147"/>
      <c r="IME107" s="147"/>
      <c r="IMF107" s="147"/>
      <c r="IMG107" s="147"/>
      <c r="IMH107" s="147"/>
      <c r="IMI107" s="147"/>
      <c r="IMJ107" s="147"/>
      <c r="IMK107" s="147"/>
      <c r="IML107" s="147"/>
      <c r="IMM107" s="147"/>
      <c r="IMN107" s="147"/>
      <c r="IMO107" s="147"/>
      <c r="IMP107" s="147"/>
      <c r="IMQ107" s="147"/>
      <c r="IMR107" s="147"/>
      <c r="IMS107" s="147"/>
      <c r="IMT107" s="147"/>
      <c r="IMU107" s="147"/>
      <c r="IMV107" s="147"/>
      <c r="IMW107" s="147"/>
      <c r="IMX107" s="147"/>
      <c r="IMY107" s="147"/>
      <c r="IMZ107" s="147"/>
      <c r="INA107" s="147"/>
      <c r="INB107" s="147"/>
      <c r="INC107" s="147"/>
      <c r="IND107" s="147"/>
      <c r="INE107" s="147"/>
      <c r="INF107" s="147"/>
      <c r="ING107" s="147"/>
      <c r="INH107" s="147"/>
      <c r="INI107" s="147"/>
      <c r="INJ107" s="147"/>
      <c r="INK107" s="147"/>
      <c r="INL107" s="147"/>
      <c r="INM107" s="147"/>
      <c r="INN107" s="147"/>
      <c r="INO107" s="147"/>
      <c r="INP107" s="147"/>
      <c r="INQ107" s="147"/>
      <c r="INR107" s="147"/>
      <c r="INS107" s="147"/>
      <c r="INT107" s="147"/>
      <c r="INU107" s="147"/>
      <c r="INV107" s="147"/>
      <c r="INW107" s="147"/>
      <c r="INX107" s="147"/>
      <c r="INY107" s="147"/>
      <c r="INZ107" s="147"/>
      <c r="IOA107" s="147"/>
      <c r="IOB107" s="147"/>
      <c r="IOC107" s="147"/>
      <c r="IOD107" s="147"/>
      <c r="IOE107" s="147"/>
      <c r="IOF107" s="147"/>
      <c r="IOG107" s="147"/>
      <c r="IOH107" s="147"/>
      <c r="IOI107" s="147"/>
      <c r="IOJ107" s="147"/>
      <c r="IOK107" s="147"/>
      <c r="IOL107" s="147"/>
      <c r="IOM107" s="147"/>
      <c r="ION107" s="147"/>
      <c r="IOO107" s="147"/>
      <c r="IOP107" s="147"/>
      <c r="IOQ107" s="147"/>
      <c r="IOR107" s="147"/>
      <c r="IOS107" s="147"/>
      <c r="IOT107" s="147"/>
      <c r="IOU107" s="147"/>
      <c r="IOV107" s="147"/>
      <c r="IOW107" s="147"/>
      <c r="IOX107" s="147"/>
      <c r="IOY107" s="147"/>
      <c r="IOZ107" s="147"/>
      <c r="IPA107" s="147"/>
      <c r="IPB107" s="147"/>
      <c r="IPC107" s="147"/>
      <c r="IPD107" s="147"/>
      <c r="IPE107" s="147"/>
      <c r="IPF107" s="147"/>
      <c r="IPG107" s="147"/>
      <c r="IPH107" s="147"/>
      <c r="IPI107" s="147"/>
      <c r="IPJ107" s="147"/>
      <c r="IPK107" s="147"/>
      <c r="IPL107" s="147"/>
      <c r="IPM107" s="147"/>
      <c r="IPN107" s="147"/>
      <c r="IPO107" s="147"/>
      <c r="IPP107" s="147"/>
      <c r="IPQ107" s="147"/>
      <c r="IPR107" s="147"/>
      <c r="IPS107" s="147"/>
      <c r="IPT107" s="147"/>
      <c r="IPU107" s="147"/>
      <c r="IPV107" s="147"/>
      <c r="IPW107" s="147"/>
      <c r="IPX107" s="147"/>
      <c r="IPY107" s="147"/>
      <c r="IPZ107" s="147"/>
      <c r="IQA107" s="147"/>
      <c r="IQB107" s="147"/>
      <c r="IQC107" s="147"/>
      <c r="IQD107" s="147"/>
      <c r="IQE107" s="147"/>
      <c r="IQF107" s="147"/>
      <c r="IQG107" s="147"/>
      <c r="IQH107" s="147"/>
      <c r="IQI107" s="147"/>
      <c r="IQJ107" s="147"/>
      <c r="IQK107" s="147"/>
      <c r="IQL107" s="147"/>
      <c r="IQM107" s="147"/>
      <c r="IQN107" s="147"/>
      <c r="IQO107" s="147"/>
      <c r="IQP107" s="147"/>
      <c r="IQQ107" s="147"/>
      <c r="IQR107" s="147"/>
      <c r="IQS107" s="147"/>
      <c r="IQT107" s="147"/>
      <c r="IQU107" s="147"/>
      <c r="IQV107" s="147"/>
      <c r="IQW107" s="147"/>
      <c r="IQX107" s="147"/>
      <c r="IQY107" s="147"/>
      <c r="IQZ107" s="147"/>
      <c r="IRA107" s="147"/>
      <c r="IRB107" s="147"/>
      <c r="IRC107" s="147"/>
      <c r="IRD107" s="147"/>
      <c r="IRE107" s="147"/>
      <c r="IRF107" s="147"/>
      <c r="IRG107" s="147"/>
      <c r="IRH107" s="147"/>
      <c r="IRI107" s="147"/>
      <c r="IRJ107" s="147"/>
      <c r="IRK107" s="147"/>
      <c r="IRL107" s="147"/>
      <c r="IRM107" s="147"/>
      <c r="IRN107" s="147"/>
      <c r="IRO107" s="147"/>
      <c r="IRP107" s="147"/>
      <c r="IRQ107" s="147"/>
      <c r="IRR107" s="147"/>
      <c r="IRS107" s="147"/>
      <c r="IRT107" s="147"/>
      <c r="IRU107" s="147"/>
      <c r="IRV107" s="147"/>
      <c r="IRW107" s="147"/>
      <c r="IRX107" s="147"/>
      <c r="IRY107" s="147"/>
      <c r="IRZ107" s="147"/>
      <c r="ISA107" s="147"/>
      <c r="ISB107" s="147"/>
      <c r="ISC107" s="147"/>
      <c r="ISD107" s="147"/>
      <c r="ISE107" s="147"/>
      <c r="ISF107" s="147"/>
      <c r="ISG107" s="147"/>
      <c r="ISH107" s="147"/>
      <c r="ISI107" s="147"/>
      <c r="ISJ107" s="147"/>
      <c r="ISK107" s="147"/>
      <c r="ISL107" s="147"/>
      <c r="ISM107" s="147"/>
      <c r="ISN107" s="147"/>
      <c r="ISO107" s="147"/>
      <c r="ISP107" s="147"/>
      <c r="ISQ107" s="147"/>
      <c r="ISR107" s="147"/>
      <c r="ISS107" s="147"/>
      <c r="IST107" s="147"/>
      <c r="ISU107" s="147"/>
      <c r="ISV107" s="147"/>
      <c r="ISW107" s="147"/>
      <c r="ISX107" s="147"/>
      <c r="ISY107" s="147"/>
      <c r="ISZ107" s="147"/>
      <c r="ITA107" s="147"/>
      <c r="ITB107" s="147"/>
      <c r="ITC107" s="147"/>
      <c r="ITD107" s="147"/>
      <c r="ITE107" s="147"/>
      <c r="ITF107" s="147"/>
      <c r="ITG107" s="147"/>
      <c r="ITH107" s="147"/>
      <c r="ITI107" s="147"/>
      <c r="ITJ107" s="147"/>
      <c r="ITK107" s="147"/>
      <c r="ITL107" s="147"/>
      <c r="ITM107" s="147"/>
      <c r="ITN107" s="147"/>
      <c r="ITO107" s="147"/>
      <c r="ITP107" s="147"/>
      <c r="ITQ107" s="147"/>
      <c r="ITR107" s="147"/>
      <c r="ITS107" s="147"/>
      <c r="ITT107" s="147"/>
      <c r="ITU107" s="147"/>
      <c r="ITV107" s="147"/>
      <c r="ITW107" s="147"/>
      <c r="ITX107" s="147"/>
      <c r="ITY107" s="147"/>
      <c r="ITZ107" s="147"/>
      <c r="IUA107" s="147"/>
      <c r="IUB107" s="147"/>
      <c r="IUC107" s="147"/>
      <c r="IUD107" s="147"/>
      <c r="IUE107" s="147"/>
      <c r="IUF107" s="147"/>
      <c r="IUG107" s="147"/>
      <c r="IUH107" s="147"/>
      <c r="IUI107" s="147"/>
      <c r="IUJ107" s="147"/>
      <c r="IUK107" s="147"/>
      <c r="IUL107" s="147"/>
      <c r="IUM107" s="147"/>
      <c r="IUN107" s="147"/>
      <c r="IUO107" s="147"/>
      <c r="IUP107" s="147"/>
      <c r="IUQ107" s="147"/>
      <c r="IUR107" s="147"/>
      <c r="IUS107" s="147"/>
      <c r="IUT107" s="147"/>
      <c r="IUU107" s="147"/>
      <c r="IUV107" s="147"/>
      <c r="IUW107" s="147"/>
      <c r="IUX107" s="147"/>
      <c r="IUY107" s="147"/>
      <c r="IUZ107" s="147"/>
      <c r="IVA107" s="147"/>
      <c r="IVB107" s="147"/>
      <c r="IVC107" s="147"/>
      <c r="IVD107" s="147"/>
      <c r="IVE107" s="147"/>
      <c r="IVF107" s="147"/>
      <c r="IVG107" s="147"/>
      <c r="IVH107" s="147"/>
      <c r="IVI107" s="147"/>
      <c r="IVJ107" s="147"/>
      <c r="IVK107" s="147"/>
      <c r="IVL107" s="147"/>
      <c r="IVM107" s="147"/>
      <c r="IVN107" s="147"/>
      <c r="IVO107" s="147"/>
      <c r="IVP107" s="147"/>
      <c r="IVQ107" s="147"/>
      <c r="IVR107" s="147"/>
      <c r="IVS107" s="147"/>
      <c r="IVT107" s="147"/>
      <c r="IVU107" s="147"/>
      <c r="IVV107" s="147"/>
      <c r="IVW107" s="147"/>
      <c r="IVX107" s="147"/>
      <c r="IVY107" s="147"/>
      <c r="IVZ107" s="147"/>
      <c r="IWA107" s="147"/>
      <c r="IWB107" s="147"/>
      <c r="IWC107" s="147"/>
      <c r="IWD107" s="147"/>
      <c r="IWE107" s="147"/>
      <c r="IWF107" s="147"/>
      <c r="IWG107" s="147"/>
      <c r="IWH107" s="147"/>
      <c r="IWI107" s="147"/>
      <c r="IWJ107" s="147"/>
      <c r="IWK107" s="147"/>
      <c r="IWL107" s="147"/>
      <c r="IWM107" s="147"/>
      <c r="IWN107" s="147"/>
      <c r="IWO107" s="147"/>
      <c r="IWP107" s="147"/>
      <c r="IWQ107" s="147"/>
      <c r="IWR107" s="147"/>
      <c r="IWS107" s="147"/>
      <c r="IWT107" s="147"/>
      <c r="IWU107" s="147"/>
      <c r="IWV107" s="147"/>
      <c r="IWW107" s="147"/>
      <c r="IWX107" s="147"/>
      <c r="IWY107" s="147"/>
      <c r="IWZ107" s="147"/>
      <c r="IXA107" s="147"/>
      <c r="IXB107" s="147"/>
      <c r="IXC107" s="147"/>
      <c r="IXD107" s="147"/>
      <c r="IXE107" s="147"/>
      <c r="IXF107" s="147"/>
      <c r="IXG107" s="147"/>
      <c r="IXH107" s="147"/>
      <c r="IXI107" s="147"/>
      <c r="IXJ107" s="147"/>
      <c r="IXK107" s="147"/>
      <c r="IXL107" s="147"/>
      <c r="IXM107" s="147"/>
      <c r="IXN107" s="147"/>
      <c r="IXO107" s="147"/>
      <c r="IXP107" s="147"/>
      <c r="IXQ107" s="147"/>
      <c r="IXR107" s="147"/>
      <c r="IXS107" s="147"/>
      <c r="IXT107" s="147"/>
      <c r="IXU107" s="147"/>
      <c r="IXV107" s="147"/>
      <c r="IXW107" s="147"/>
      <c r="IXX107" s="147"/>
      <c r="IXY107" s="147"/>
      <c r="IXZ107" s="147"/>
      <c r="IYA107" s="147"/>
      <c r="IYB107" s="147"/>
      <c r="IYC107" s="147"/>
      <c r="IYD107" s="147"/>
      <c r="IYE107" s="147"/>
      <c r="IYF107" s="147"/>
      <c r="IYG107" s="147"/>
      <c r="IYH107" s="147"/>
      <c r="IYI107" s="147"/>
      <c r="IYJ107" s="147"/>
      <c r="IYK107" s="147"/>
      <c r="IYL107" s="147"/>
      <c r="IYM107" s="147"/>
      <c r="IYN107" s="147"/>
      <c r="IYO107" s="147"/>
      <c r="IYP107" s="147"/>
      <c r="IYQ107" s="147"/>
      <c r="IYR107" s="147"/>
      <c r="IYS107" s="147"/>
      <c r="IYT107" s="147"/>
      <c r="IYU107" s="147"/>
      <c r="IYV107" s="147"/>
      <c r="IYW107" s="147"/>
      <c r="IYX107" s="147"/>
      <c r="IYY107" s="147"/>
      <c r="IYZ107" s="147"/>
      <c r="IZA107" s="147"/>
      <c r="IZB107" s="147"/>
      <c r="IZC107" s="147"/>
      <c r="IZD107" s="147"/>
      <c r="IZE107" s="147"/>
      <c r="IZF107" s="147"/>
      <c r="IZG107" s="147"/>
      <c r="IZH107" s="147"/>
      <c r="IZI107" s="147"/>
      <c r="IZJ107" s="147"/>
      <c r="IZK107" s="147"/>
      <c r="IZL107" s="147"/>
      <c r="IZM107" s="147"/>
      <c r="IZN107" s="147"/>
      <c r="IZO107" s="147"/>
      <c r="IZP107" s="147"/>
      <c r="IZQ107" s="147"/>
      <c r="IZR107" s="147"/>
      <c r="IZS107" s="147"/>
      <c r="IZT107" s="147"/>
      <c r="IZU107" s="147"/>
      <c r="IZV107" s="147"/>
      <c r="IZW107" s="147"/>
      <c r="IZX107" s="147"/>
      <c r="IZY107" s="147"/>
      <c r="IZZ107" s="147"/>
      <c r="JAA107" s="147"/>
      <c r="JAB107" s="147"/>
      <c r="JAC107" s="147"/>
      <c r="JAD107" s="147"/>
      <c r="JAE107" s="147"/>
      <c r="JAF107" s="147"/>
      <c r="JAG107" s="147"/>
      <c r="JAH107" s="147"/>
      <c r="JAI107" s="147"/>
      <c r="JAJ107" s="147"/>
      <c r="JAK107" s="147"/>
      <c r="JAL107" s="147"/>
      <c r="JAM107" s="147"/>
      <c r="JAN107" s="147"/>
      <c r="JAO107" s="147"/>
      <c r="JAP107" s="147"/>
      <c r="JAQ107" s="147"/>
      <c r="JAR107" s="147"/>
      <c r="JAS107" s="147"/>
      <c r="JAT107" s="147"/>
      <c r="JAU107" s="147"/>
      <c r="JAV107" s="147"/>
      <c r="JAW107" s="147"/>
      <c r="JAX107" s="147"/>
      <c r="JAY107" s="147"/>
      <c r="JAZ107" s="147"/>
      <c r="JBA107" s="147"/>
      <c r="JBB107" s="147"/>
      <c r="JBC107" s="147"/>
      <c r="JBD107" s="147"/>
      <c r="JBE107" s="147"/>
      <c r="JBF107" s="147"/>
      <c r="JBG107" s="147"/>
      <c r="JBH107" s="147"/>
      <c r="JBI107" s="147"/>
      <c r="JBJ107" s="147"/>
      <c r="JBK107" s="147"/>
      <c r="JBL107" s="147"/>
      <c r="JBM107" s="147"/>
      <c r="JBN107" s="147"/>
      <c r="JBO107" s="147"/>
      <c r="JBP107" s="147"/>
      <c r="JBQ107" s="147"/>
      <c r="JBR107" s="147"/>
      <c r="JBS107" s="147"/>
      <c r="JBT107" s="147"/>
      <c r="JBU107" s="147"/>
      <c r="JBV107" s="147"/>
      <c r="JBW107" s="147"/>
      <c r="JBX107" s="147"/>
      <c r="JBY107" s="147"/>
      <c r="JBZ107" s="147"/>
      <c r="JCA107" s="147"/>
      <c r="JCB107" s="147"/>
      <c r="JCC107" s="147"/>
      <c r="JCD107" s="147"/>
      <c r="JCE107" s="147"/>
      <c r="JCF107" s="147"/>
      <c r="JCG107" s="147"/>
      <c r="JCH107" s="147"/>
      <c r="JCI107" s="147"/>
      <c r="JCJ107" s="147"/>
      <c r="JCK107" s="147"/>
      <c r="JCL107" s="147"/>
      <c r="JCM107" s="147"/>
      <c r="JCN107" s="147"/>
      <c r="JCO107" s="147"/>
      <c r="JCP107" s="147"/>
      <c r="JCQ107" s="147"/>
      <c r="JCR107" s="147"/>
      <c r="JCS107" s="147"/>
      <c r="JCT107" s="147"/>
      <c r="JCU107" s="147"/>
      <c r="JCV107" s="147"/>
      <c r="JCW107" s="147"/>
      <c r="JCX107" s="147"/>
      <c r="JCY107" s="147"/>
      <c r="JCZ107" s="147"/>
      <c r="JDA107" s="147"/>
      <c r="JDB107" s="147"/>
      <c r="JDC107" s="147"/>
      <c r="JDD107" s="147"/>
      <c r="JDE107" s="147"/>
      <c r="JDF107" s="147"/>
      <c r="JDG107" s="147"/>
      <c r="JDH107" s="147"/>
      <c r="JDI107" s="147"/>
      <c r="JDJ107" s="147"/>
      <c r="JDK107" s="147"/>
      <c r="JDL107" s="147"/>
      <c r="JDM107" s="147"/>
      <c r="JDN107" s="147"/>
      <c r="JDO107" s="147"/>
      <c r="JDP107" s="147"/>
      <c r="JDQ107" s="147"/>
      <c r="JDR107" s="147"/>
      <c r="JDS107" s="147"/>
      <c r="JDT107" s="147"/>
      <c r="JDU107" s="147"/>
      <c r="JDV107" s="147"/>
      <c r="JDW107" s="147"/>
      <c r="JDX107" s="147"/>
      <c r="JDY107" s="147"/>
      <c r="JDZ107" s="147"/>
      <c r="JEA107" s="147"/>
      <c r="JEB107" s="147"/>
      <c r="JEC107" s="147"/>
      <c r="JED107" s="147"/>
      <c r="JEE107" s="147"/>
      <c r="JEF107" s="147"/>
      <c r="JEG107" s="147"/>
      <c r="JEH107" s="147"/>
      <c r="JEI107" s="147"/>
      <c r="JEJ107" s="147"/>
      <c r="JEK107" s="147"/>
      <c r="JEL107" s="147"/>
      <c r="JEM107" s="147"/>
      <c r="JEN107" s="147"/>
      <c r="JEO107" s="147"/>
      <c r="JEP107" s="147"/>
      <c r="JEQ107" s="147"/>
      <c r="JER107" s="147"/>
      <c r="JES107" s="147"/>
      <c r="JET107" s="147"/>
      <c r="JEU107" s="147"/>
      <c r="JEV107" s="147"/>
      <c r="JEW107" s="147"/>
      <c r="JEX107" s="147"/>
      <c r="JEY107" s="147"/>
      <c r="JEZ107" s="147"/>
      <c r="JFA107" s="147"/>
      <c r="JFB107" s="147"/>
      <c r="JFC107" s="147"/>
      <c r="JFD107" s="147"/>
      <c r="JFE107" s="147"/>
      <c r="JFF107" s="147"/>
      <c r="JFG107" s="147"/>
      <c r="JFH107" s="147"/>
      <c r="JFI107" s="147"/>
      <c r="JFJ107" s="147"/>
      <c r="JFK107" s="147"/>
      <c r="JFL107" s="147"/>
      <c r="JFM107" s="147"/>
      <c r="JFN107" s="147"/>
      <c r="JFO107" s="147"/>
      <c r="JFP107" s="147"/>
      <c r="JFQ107" s="147"/>
      <c r="JFR107" s="147"/>
      <c r="JFS107" s="147"/>
      <c r="JFT107" s="147"/>
      <c r="JFU107" s="147"/>
      <c r="JFV107" s="147"/>
      <c r="JFW107" s="147"/>
      <c r="JFX107" s="147"/>
      <c r="JFY107" s="147"/>
      <c r="JFZ107" s="147"/>
      <c r="JGA107" s="147"/>
      <c r="JGB107" s="147"/>
      <c r="JGC107" s="147"/>
      <c r="JGD107" s="147"/>
      <c r="JGE107" s="147"/>
      <c r="JGF107" s="147"/>
      <c r="JGG107" s="147"/>
      <c r="JGH107" s="147"/>
      <c r="JGI107" s="147"/>
      <c r="JGJ107" s="147"/>
      <c r="JGK107" s="147"/>
      <c r="JGL107" s="147"/>
      <c r="JGM107" s="147"/>
      <c r="JGN107" s="147"/>
      <c r="JGO107" s="147"/>
      <c r="JGP107" s="147"/>
      <c r="JGQ107" s="147"/>
      <c r="JGR107" s="147"/>
      <c r="JGS107" s="147"/>
      <c r="JGT107" s="147"/>
      <c r="JGU107" s="147"/>
      <c r="JGV107" s="147"/>
      <c r="JGW107" s="147"/>
      <c r="JGX107" s="147"/>
      <c r="JGY107" s="147"/>
      <c r="JGZ107" s="147"/>
      <c r="JHA107" s="147"/>
      <c r="JHB107" s="147"/>
      <c r="JHC107" s="147"/>
      <c r="JHD107" s="147"/>
      <c r="JHE107" s="147"/>
      <c r="JHF107" s="147"/>
      <c r="JHG107" s="147"/>
      <c r="JHH107" s="147"/>
      <c r="JHI107" s="147"/>
      <c r="JHJ107" s="147"/>
      <c r="JHK107" s="147"/>
      <c r="JHL107" s="147"/>
      <c r="JHM107" s="147"/>
      <c r="JHN107" s="147"/>
      <c r="JHO107" s="147"/>
      <c r="JHP107" s="147"/>
      <c r="JHQ107" s="147"/>
      <c r="JHR107" s="147"/>
      <c r="JHS107" s="147"/>
      <c r="JHT107" s="147"/>
      <c r="JHU107" s="147"/>
      <c r="JHV107" s="147"/>
      <c r="JHW107" s="147"/>
      <c r="JHX107" s="147"/>
      <c r="JHY107" s="147"/>
      <c r="JHZ107" s="147"/>
      <c r="JIA107" s="147"/>
      <c r="JIB107" s="147"/>
      <c r="JIC107" s="147"/>
      <c r="JID107" s="147"/>
      <c r="JIE107" s="147"/>
      <c r="JIF107" s="147"/>
      <c r="JIG107" s="147"/>
      <c r="JIH107" s="147"/>
      <c r="JII107" s="147"/>
      <c r="JIJ107" s="147"/>
      <c r="JIK107" s="147"/>
      <c r="JIL107" s="147"/>
      <c r="JIM107" s="147"/>
      <c r="JIN107" s="147"/>
      <c r="JIO107" s="147"/>
      <c r="JIP107" s="147"/>
      <c r="JIQ107" s="147"/>
      <c r="JIR107" s="147"/>
      <c r="JIS107" s="147"/>
      <c r="JIT107" s="147"/>
      <c r="JIU107" s="147"/>
      <c r="JIV107" s="147"/>
      <c r="JIW107" s="147"/>
      <c r="JIX107" s="147"/>
      <c r="JIY107" s="147"/>
      <c r="JIZ107" s="147"/>
      <c r="JJA107" s="147"/>
      <c r="JJB107" s="147"/>
      <c r="JJC107" s="147"/>
      <c r="JJD107" s="147"/>
      <c r="JJE107" s="147"/>
      <c r="JJF107" s="147"/>
      <c r="JJG107" s="147"/>
      <c r="JJH107" s="147"/>
      <c r="JJI107" s="147"/>
      <c r="JJJ107" s="147"/>
      <c r="JJK107" s="147"/>
      <c r="JJL107" s="147"/>
      <c r="JJM107" s="147"/>
      <c r="JJN107" s="147"/>
      <c r="JJO107" s="147"/>
      <c r="JJP107" s="147"/>
      <c r="JJQ107" s="147"/>
      <c r="JJR107" s="147"/>
      <c r="JJS107" s="147"/>
      <c r="JJT107" s="147"/>
      <c r="JJU107" s="147"/>
      <c r="JJV107" s="147"/>
      <c r="JJW107" s="147"/>
      <c r="JJX107" s="147"/>
      <c r="JJY107" s="147"/>
      <c r="JJZ107" s="147"/>
      <c r="JKA107" s="147"/>
      <c r="JKB107" s="147"/>
      <c r="JKC107" s="147"/>
      <c r="JKD107" s="147"/>
      <c r="JKE107" s="147"/>
      <c r="JKF107" s="147"/>
      <c r="JKG107" s="147"/>
      <c r="JKH107" s="147"/>
      <c r="JKI107" s="147"/>
      <c r="JKJ107" s="147"/>
      <c r="JKK107" s="147"/>
      <c r="JKL107" s="147"/>
      <c r="JKM107" s="147"/>
      <c r="JKN107" s="147"/>
      <c r="JKO107" s="147"/>
      <c r="JKP107" s="147"/>
      <c r="JKQ107" s="147"/>
      <c r="JKR107" s="147"/>
      <c r="JKS107" s="147"/>
      <c r="JKT107" s="147"/>
      <c r="JKU107" s="147"/>
      <c r="JKV107" s="147"/>
      <c r="JKW107" s="147"/>
      <c r="JKX107" s="147"/>
      <c r="JKY107" s="147"/>
      <c r="JKZ107" s="147"/>
      <c r="JLA107" s="147"/>
      <c r="JLB107" s="147"/>
      <c r="JLC107" s="147"/>
      <c r="JLD107" s="147"/>
      <c r="JLE107" s="147"/>
      <c r="JLF107" s="147"/>
      <c r="JLG107" s="147"/>
      <c r="JLH107" s="147"/>
      <c r="JLI107" s="147"/>
      <c r="JLJ107" s="147"/>
      <c r="JLK107" s="147"/>
      <c r="JLL107" s="147"/>
      <c r="JLM107" s="147"/>
      <c r="JLN107" s="147"/>
      <c r="JLO107" s="147"/>
      <c r="JLP107" s="147"/>
      <c r="JLQ107" s="147"/>
      <c r="JLR107" s="147"/>
      <c r="JLS107" s="147"/>
      <c r="JLT107" s="147"/>
      <c r="JLU107" s="147"/>
      <c r="JLV107" s="147"/>
      <c r="JLW107" s="147"/>
      <c r="JLX107" s="147"/>
      <c r="JLY107" s="147"/>
      <c r="JLZ107" s="147"/>
      <c r="JMA107" s="147"/>
      <c r="JMB107" s="147"/>
      <c r="JMC107" s="147"/>
      <c r="JMD107" s="147"/>
      <c r="JME107" s="147"/>
      <c r="JMF107" s="147"/>
      <c r="JMG107" s="147"/>
      <c r="JMH107" s="147"/>
      <c r="JMI107" s="147"/>
      <c r="JMJ107" s="147"/>
      <c r="JMK107" s="147"/>
      <c r="JML107" s="147"/>
      <c r="JMM107" s="147"/>
      <c r="JMN107" s="147"/>
      <c r="JMO107" s="147"/>
      <c r="JMP107" s="147"/>
      <c r="JMQ107" s="147"/>
      <c r="JMR107" s="147"/>
      <c r="JMS107" s="147"/>
      <c r="JMT107" s="147"/>
      <c r="JMU107" s="147"/>
      <c r="JMV107" s="147"/>
      <c r="JMW107" s="147"/>
      <c r="JMX107" s="147"/>
      <c r="JMY107" s="147"/>
      <c r="JMZ107" s="147"/>
      <c r="JNA107" s="147"/>
      <c r="JNB107" s="147"/>
      <c r="JNC107" s="147"/>
      <c r="JND107" s="147"/>
      <c r="JNE107" s="147"/>
      <c r="JNF107" s="147"/>
      <c r="JNG107" s="147"/>
      <c r="JNH107" s="147"/>
      <c r="JNI107" s="147"/>
      <c r="JNJ107" s="147"/>
      <c r="JNK107" s="147"/>
      <c r="JNL107" s="147"/>
      <c r="JNM107" s="147"/>
      <c r="JNN107" s="147"/>
      <c r="JNO107" s="147"/>
      <c r="JNP107" s="147"/>
      <c r="JNQ107" s="147"/>
      <c r="JNR107" s="147"/>
      <c r="JNS107" s="147"/>
      <c r="JNT107" s="147"/>
      <c r="JNU107" s="147"/>
      <c r="JNV107" s="147"/>
      <c r="JNW107" s="147"/>
      <c r="JNX107" s="147"/>
      <c r="JNY107" s="147"/>
      <c r="JNZ107" s="147"/>
      <c r="JOA107" s="147"/>
      <c r="JOB107" s="147"/>
      <c r="JOC107" s="147"/>
      <c r="JOD107" s="147"/>
      <c r="JOE107" s="147"/>
      <c r="JOF107" s="147"/>
      <c r="JOG107" s="147"/>
      <c r="JOH107" s="147"/>
      <c r="JOI107" s="147"/>
      <c r="JOJ107" s="147"/>
      <c r="JOK107" s="147"/>
      <c r="JOL107" s="147"/>
      <c r="JOM107" s="147"/>
      <c r="JON107" s="147"/>
      <c r="JOO107" s="147"/>
      <c r="JOP107" s="147"/>
      <c r="JOQ107" s="147"/>
      <c r="JOR107" s="147"/>
      <c r="JOS107" s="147"/>
      <c r="JOT107" s="147"/>
      <c r="JOU107" s="147"/>
      <c r="JOV107" s="147"/>
      <c r="JOW107" s="147"/>
      <c r="JOX107" s="147"/>
      <c r="JOY107" s="147"/>
      <c r="JOZ107" s="147"/>
      <c r="JPA107" s="147"/>
      <c r="JPB107" s="147"/>
      <c r="JPC107" s="147"/>
      <c r="JPD107" s="147"/>
      <c r="JPE107" s="147"/>
      <c r="JPF107" s="147"/>
      <c r="JPG107" s="147"/>
      <c r="JPH107" s="147"/>
      <c r="JPI107" s="147"/>
      <c r="JPJ107" s="147"/>
      <c r="JPK107" s="147"/>
      <c r="JPL107" s="147"/>
      <c r="JPM107" s="147"/>
      <c r="JPN107" s="147"/>
      <c r="JPO107" s="147"/>
      <c r="JPP107" s="147"/>
      <c r="JPQ107" s="147"/>
      <c r="JPR107" s="147"/>
      <c r="JPS107" s="147"/>
      <c r="JPT107" s="147"/>
      <c r="JPU107" s="147"/>
      <c r="JPV107" s="147"/>
      <c r="JPW107" s="147"/>
      <c r="JPX107" s="147"/>
      <c r="JPY107" s="147"/>
      <c r="JPZ107" s="147"/>
      <c r="JQA107" s="147"/>
      <c r="JQB107" s="147"/>
      <c r="JQC107" s="147"/>
      <c r="JQD107" s="147"/>
      <c r="JQE107" s="147"/>
      <c r="JQF107" s="147"/>
      <c r="JQG107" s="147"/>
      <c r="JQH107" s="147"/>
      <c r="JQI107" s="147"/>
      <c r="JQJ107" s="147"/>
      <c r="JQK107" s="147"/>
      <c r="JQL107" s="147"/>
      <c r="JQM107" s="147"/>
      <c r="JQN107" s="147"/>
      <c r="JQO107" s="147"/>
      <c r="JQP107" s="147"/>
      <c r="JQQ107" s="147"/>
      <c r="JQR107" s="147"/>
      <c r="JQS107" s="147"/>
      <c r="JQT107" s="147"/>
      <c r="JQU107" s="147"/>
      <c r="JQV107" s="147"/>
      <c r="JQW107" s="147"/>
      <c r="JQX107" s="147"/>
      <c r="JQY107" s="147"/>
      <c r="JQZ107" s="147"/>
      <c r="JRA107" s="147"/>
      <c r="JRB107" s="147"/>
      <c r="JRC107" s="147"/>
      <c r="JRD107" s="147"/>
      <c r="JRE107" s="147"/>
      <c r="JRF107" s="147"/>
      <c r="JRG107" s="147"/>
      <c r="JRH107" s="147"/>
      <c r="JRI107" s="147"/>
      <c r="JRJ107" s="147"/>
      <c r="JRK107" s="147"/>
      <c r="JRL107" s="147"/>
      <c r="JRM107" s="147"/>
      <c r="JRN107" s="147"/>
      <c r="JRO107" s="147"/>
      <c r="JRP107" s="147"/>
      <c r="JRQ107" s="147"/>
      <c r="JRR107" s="147"/>
      <c r="JRS107" s="147"/>
      <c r="JRT107" s="147"/>
      <c r="JRU107" s="147"/>
      <c r="JRV107" s="147"/>
      <c r="JRW107" s="147"/>
      <c r="JRX107" s="147"/>
      <c r="JRY107" s="147"/>
      <c r="JRZ107" s="147"/>
      <c r="JSA107" s="147"/>
      <c r="JSB107" s="147"/>
      <c r="JSC107" s="147"/>
      <c r="JSD107" s="147"/>
      <c r="JSE107" s="147"/>
      <c r="JSF107" s="147"/>
      <c r="JSG107" s="147"/>
      <c r="JSH107" s="147"/>
      <c r="JSI107" s="147"/>
      <c r="JSJ107" s="147"/>
      <c r="JSK107" s="147"/>
      <c r="JSL107" s="147"/>
      <c r="JSM107" s="147"/>
      <c r="JSN107" s="147"/>
      <c r="JSO107" s="147"/>
      <c r="JSP107" s="147"/>
      <c r="JSQ107" s="147"/>
      <c r="JSR107" s="147"/>
      <c r="JSS107" s="147"/>
      <c r="JST107" s="147"/>
      <c r="JSU107" s="147"/>
      <c r="JSV107" s="147"/>
      <c r="JSW107" s="147"/>
      <c r="JSX107" s="147"/>
      <c r="JSY107" s="147"/>
      <c r="JSZ107" s="147"/>
      <c r="JTA107" s="147"/>
      <c r="JTB107" s="147"/>
      <c r="JTC107" s="147"/>
      <c r="JTD107" s="147"/>
      <c r="JTE107" s="147"/>
      <c r="JTF107" s="147"/>
      <c r="JTG107" s="147"/>
      <c r="JTH107" s="147"/>
      <c r="JTI107" s="147"/>
      <c r="JTJ107" s="147"/>
      <c r="JTK107" s="147"/>
      <c r="JTL107" s="147"/>
      <c r="JTM107" s="147"/>
      <c r="JTN107" s="147"/>
      <c r="JTO107" s="147"/>
      <c r="JTP107" s="147"/>
      <c r="JTQ107" s="147"/>
      <c r="JTR107" s="147"/>
      <c r="JTS107" s="147"/>
      <c r="JTT107" s="147"/>
      <c r="JTU107" s="147"/>
      <c r="JTV107" s="147"/>
      <c r="JTW107" s="147"/>
      <c r="JTX107" s="147"/>
      <c r="JTY107" s="147"/>
      <c r="JTZ107" s="147"/>
      <c r="JUA107" s="147"/>
      <c r="JUB107" s="147"/>
      <c r="JUC107" s="147"/>
      <c r="JUD107" s="147"/>
      <c r="JUE107" s="147"/>
      <c r="JUF107" s="147"/>
      <c r="JUG107" s="147"/>
      <c r="JUH107" s="147"/>
      <c r="JUI107" s="147"/>
      <c r="JUJ107" s="147"/>
      <c r="JUK107" s="147"/>
      <c r="JUL107" s="147"/>
      <c r="JUM107" s="147"/>
      <c r="JUN107" s="147"/>
      <c r="JUO107" s="147"/>
      <c r="JUP107" s="147"/>
      <c r="JUQ107" s="147"/>
      <c r="JUR107" s="147"/>
      <c r="JUS107" s="147"/>
      <c r="JUT107" s="147"/>
      <c r="JUU107" s="147"/>
      <c r="JUV107" s="147"/>
      <c r="JUW107" s="147"/>
      <c r="JUX107" s="147"/>
      <c r="JUY107" s="147"/>
      <c r="JUZ107" s="147"/>
      <c r="JVA107" s="147"/>
      <c r="JVB107" s="147"/>
      <c r="JVC107" s="147"/>
      <c r="JVD107" s="147"/>
      <c r="JVE107" s="147"/>
      <c r="JVF107" s="147"/>
      <c r="JVG107" s="147"/>
      <c r="JVH107" s="147"/>
      <c r="JVI107" s="147"/>
      <c r="JVJ107" s="147"/>
      <c r="JVK107" s="147"/>
      <c r="JVL107" s="147"/>
      <c r="JVM107" s="147"/>
      <c r="JVN107" s="147"/>
      <c r="JVO107" s="147"/>
      <c r="JVP107" s="147"/>
      <c r="JVQ107" s="147"/>
      <c r="JVR107" s="147"/>
      <c r="JVS107" s="147"/>
      <c r="JVT107" s="147"/>
      <c r="JVU107" s="147"/>
      <c r="JVV107" s="147"/>
      <c r="JVW107" s="147"/>
      <c r="JVX107" s="147"/>
      <c r="JVY107" s="147"/>
      <c r="JVZ107" s="147"/>
      <c r="JWA107" s="147"/>
      <c r="JWB107" s="147"/>
      <c r="JWC107" s="147"/>
      <c r="JWD107" s="147"/>
      <c r="JWE107" s="147"/>
      <c r="JWF107" s="147"/>
      <c r="JWG107" s="147"/>
      <c r="JWH107" s="147"/>
      <c r="JWI107" s="147"/>
      <c r="JWJ107" s="147"/>
      <c r="JWK107" s="147"/>
      <c r="JWL107" s="147"/>
      <c r="JWM107" s="147"/>
      <c r="JWN107" s="147"/>
      <c r="JWO107" s="147"/>
      <c r="JWP107" s="147"/>
      <c r="JWQ107" s="147"/>
      <c r="JWR107" s="147"/>
      <c r="JWS107" s="147"/>
      <c r="JWT107" s="147"/>
      <c r="JWU107" s="147"/>
      <c r="JWV107" s="147"/>
      <c r="JWW107" s="147"/>
      <c r="JWX107" s="147"/>
      <c r="JWY107" s="147"/>
      <c r="JWZ107" s="147"/>
      <c r="JXA107" s="147"/>
      <c r="JXB107" s="147"/>
      <c r="JXC107" s="147"/>
      <c r="JXD107" s="147"/>
      <c r="JXE107" s="147"/>
      <c r="JXF107" s="147"/>
      <c r="JXG107" s="147"/>
      <c r="JXH107" s="147"/>
      <c r="JXI107" s="147"/>
      <c r="JXJ107" s="147"/>
      <c r="JXK107" s="147"/>
      <c r="JXL107" s="147"/>
      <c r="JXM107" s="147"/>
      <c r="JXN107" s="147"/>
      <c r="JXO107" s="147"/>
      <c r="JXP107" s="147"/>
      <c r="JXQ107" s="147"/>
      <c r="JXR107" s="147"/>
      <c r="JXS107" s="147"/>
      <c r="JXT107" s="147"/>
      <c r="JXU107" s="147"/>
      <c r="JXV107" s="147"/>
      <c r="JXW107" s="147"/>
      <c r="JXX107" s="147"/>
      <c r="JXY107" s="147"/>
      <c r="JXZ107" s="147"/>
      <c r="JYA107" s="147"/>
      <c r="JYB107" s="147"/>
      <c r="JYC107" s="147"/>
      <c r="JYD107" s="147"/>
      <c r="JYE107" s="147"/>
      <c r="JYF107" s="147"/>
      <c r="JYG107" s="147"/>
      <c r="JYH107" s="147"/>
      <c r="JYI107" s="147"/>
      <c r="JYJ107" s="147"/>
      <c r="JYK107" s="147"/>
      <c r="JYL107" s="147"/>
      <c r="JYM107" s="147"/>
      <c r="JYN107" s="147"/>
      <c r="JYO107" s="147"/>
      <c r="JYP107" s="147"/>
      <c r="JYQ107" s="147"/>
      <c r="JYR107" s="147"/>
      <c r="JYS107" s="147"/>
      <c r="JYT107" s="147"/>
      <c r="JYU107" s="147"/>
      <c r="JYV107" s="147"/>
      <c r="JYW107" s="147"/>
      <c r="JYX107" s="147"/>
      <c r="JYY107" s="147"/>
      <c r="JYZ107" s="147"/>
      <c r="JZA107" s="147"/>
      <c r="JZB107" s="147"/>
      <c r="JZC107" s="147"/>
      <c r="JZD107" s="147"/>
      <c r="JZE107" s="147"/>
      <c r="JZF107" s="147"/>
      <c r="JZG107" s="147"/>
      <c r="JZH107" s="147"/>
      <c r="JZI107" s="147"/>
      <c r="JZJ107" s="147"/>
      <c r="JZK107" s="147"/>
      <c r="JZL107" s="147"/>
      <c r="JZM107" s="147"/>
      <c r="JZN107" s="147"/>
      <c r="JZO107" s="147"/>
      <c r="JZP107" s="147"/>
      <c r="JZQ107" s="147"/>
      <c r="JZR107" s="147"/>
      <c r="JZS107" s="147"/>
      <c r="JZT107" s="147"/>
      <c r="JZU107" s="147"/>
      <c r="JZV107" s="147"/>
      <c r="JZW107" s="147"/>
      <c r="JZX107" s="147"/>
      <c r="JZY107" s="147"/>
      <c r="JZZ107" s="147"/>
      <c r="KAA107" s="147"/>
      <c r="KAB107" s="147"/>
      <c r="KAC107" s="147"/>
      <c r="KAD107" s="147"/>
      <c r="KAE107" s="147"/>
      <c r="KAF107" s="147"/>
      <c r="KAG107" s="147"/>
      <c r="KAH107" s="147"/>
      <c r="KAI107" s="147"/>
      <c r="KAJ107" s="147"/>
      <c r="KAK107" s="147"/>
      <c r="KAL107" s="147"/>
      <c r="KAM107" s="147"/>
      <c r="KAN107" s="147"/>
      <c r="KAO107" s="147"/>
      <c r="KAP107" s="147"/>
      <c r="KAQ107" s="147"/>
      <c r="KAR107" s="147"/>
      <c r="KAS107" s="147"/>
      <c r="KAT107" s="147"/>
      <c r="KAU107" s="147"/>
      <c r="KAV107" s="147"/>
      <c r="KAW107" s="147"/>
      <c r="KAX107" s="147"/>
      <c r="KAY107" s="147"/>
      <c r="KAZ107" s="147"/>
      <c r="KBA107" s="147"/>
      <c r="KBB107" s="147"/>
      <c r="KBC107" s="147"/>
      <c r="KBD107" s="147"/>
      <c r="KBE107" s="147"/>
      <c r="KBF107" s="147"/>
      <c r="KBG107" s="147"/>
      <c r="KBH107" s="147"/>
      <c r="KBI107" s="147"/>
      <c r="KBJ107" s="147"/>
      <c r="KBK107" s="147"/>
      <c r="KBL107" s="147"/>
      <c r="KBM107" s="147"/>
      <c r="KBN107" s="147"/>
      <c r="KBO107" s="147"/>
      <c r="KBP107" s="147"/>
      <c r="KBQ107" s="147"/>
      <c r="KBR107" s="147"/>
      <c r="KBS107" s="147"/>
      <c r="KBT107" s="147"/>
      <c r="KBU107" s="147"/>
      <c r="KBV107" s="147"/>
      <c r="KBW107" s="147"/>
      <c r="KBX107" s="147"/>
      <c r="KBY107" s="147"/>
      <c r="KBZ107" s="147"/>
      <c r="KCA107" s="147"/>
      <c r="KCB107" s="147"/>
      <c r="KCC107" s="147"/>
      <c r="KCD107" s="147"/>
      <c r="KCE107" s="147"/>
      <c r="KCF107" s="147"/>
      <c r="KCG107" s="147"/>
      <c r="KCH107" s="147"/>
      <c r="KCI107" s="147"/>
      <c r="KCJ107" s="147"/>
      <c r="KCK107" s="147"/>
      <c r="KCL107" s="147"/>
      <c r="KCM107" s="147"/>
      <c r="KCN107" s="147"/>
      <c r="KCO107" s="147"/>
      <c r="KCP107" s="147"/>
      <c r="KCQ107" s="147"/>
      <c r="KCR107" s="147"/>
      <c r="KCS107" s="147"/>
      <c r="KCT107" s="147"/>
      <c r="KCU107" s="147"/>
      <c r="KCV107" s="147"/>
      <c r="KCW107" s="147"/>
      <c r="KCX107" s="147"/>
      <c r="KCY107" s="147"/>
      <c r="KCZ107" s="147"/>
      <c r="KDA107" s="147"/>
      <c r="KDB107" s="147"/>
      <c r="KDC107" s="147"/>
      <c r="KDD107" s="147"/>
      <c r="KDE107" s="147"/>
      <c r="KDF107" s="147"/>
      <c r="KDG107" s="147"/>
      <c r="KDH107" s="147"/>
      <c r="KDI107" s="147"/>
      <c r="KDJ107" s="147"/>
      <c r="KDK107" s="147"/>
      <c r="KDL107" s="147"/>
      <c r="KDM107" s="147"/>
      <c r="KDN107" s="147"/>
      <c r="KDO107" s="147"/>
      <c r="KDP107" s="147"/>
      <c r="KDQ107" s="147"/>
      <c r="KDR107" s="147"/>
      <c r="KDS107" s="147"/>
      <c r="KDT107" s="147"/>
      <c r="KDU107" s="147"/>
      <c r="KDV107" s="147"/>
      <c r="KDW107" s="147"/>
      <c r="KDX107" s="147"/>
      <c r="KDY107" s="147"/>
      <c r="KDZ107" s="147"/>
      <c r="KEA107" s="147"/>
      <c r="KEB107" s="147"/>
      <c r="KEC107" s="147"/>
      <c r="KED107" s="147"/>
      <c r="KEE107" s="147"/>
      <c r="KEF107" s="147"/>
      <c r="KEG107" s="147"/>
      <c r="KEH107" s="147"/>
      <c r="KEI107" s="147"/>
      <c r="KEJ107" s="147"/>
      <c r="KEK107" s="147"/>
      <c r="KEL107" s="147"/>
      <c r="KEM107" s="147"/>
      <c r="KEN107" s="147"/>
      <c r="KEO107" s="147"/>
      <c r="KEP107" s="147"/>
      <c r="KEQ107" s="147"/>
      <c r="KER107" s="147"/>
      <c r="KES107" s="147"/>
      <c r="KET107" s="147"/>
      <c r="KEU107" s="147"/>
      <c r="KEV107" s="147"/>
      <c r="KEW107" s="147"/>
      <c r="KEX107" s="147"/>
      <c r="KEY107" s="147"/>
      <c r="KEZ107" s="147"/>
      <c r="KFA107" s="147"/>
      <c r="KFB107" s="147"/>
      <c r="KFC107" s="147"/>
      <c r="KFD107" s="147"/>
      <c r="KFE107" s="147"/>
      <c r="KFF107" s="147"/>
      <c r="KFG107" s="147"/>
      <c r="KFH107" s="147"/>
      <c r="KFI107" s="147"/>
      <c r="KFJ107" s="147"/>
      <c r="KFK107" s="147"/>
      <c r="KFL107" s="147"/>
      <c r="KFM107" s="147"/>
      <c r="KFN107" s="147"/>
      <c r="KFO107" s="147"/>
      <c r="KFP107" s="147"/>
      <c r="KFQ107" s="147"/>
      <c r="KFR107" s="147"/>
      <c r="KFS107" s="147"/>
      <c r="KFT107" s="147"/>
      <c r="KFU107" s="147"/>
      <c r="KFV107" s="147"/>
      <c r="KFW107" s="147"/>
      <c r="KFX107" s="147"/>
      <c r="KFY107" s="147"/>
      <c r="KFZ107" s="147"/>
      <c r="KGA107" s="147"/>
      <c r="KGB107" s="147"/>
      <c r="KGC107" s="147"/>
      <c r="KGD107" s="147"/>
      <c r="KGE107" s="147"/>
      <c r="KGF107" s="147"/>
      <c r="KGG107" s="147"/>
      <c r="KGH107" s="147"/>
      <c r="KGI107" s="147"/>
      <c r="KGJ107" s="147"/>
      <c r="KGK107" s="147"/>
      <c r="KGL107" s="147"/>
      <c r="KGM107" s="147"/>
      <c r="KGN107" s="147"/>
      <c r="KGO107" s="147"/>
      <c r="KGP107" s="147"/>
      <c r="KGQ107" s="147"/>
      <c r="KGR107" s="147"/>
      <c r="KGS107" s="147"/>
      <c r="KGT107" s="147"/>
      <c r="KGU107" s="147"/>
      <c r="KGV107" s="147"/>
      <c r="KGW107" s="147"/>
      <c r="KGX107" s="147"/>
      <c r="KGY107" s="147"/>
      <c r="KGZ107" s="147"/>
      <c r="KHA107" s="147"/>
      <c r="KHB107" s="147"/>
      <c r="KHC107" s="147"/>
      <c r="KHD107" s="147"/>
      <c r="KHE107" s="147"/>
      <c r="KHF107" s="147"/>
      <c r="KHG107" s="147"/>
      <c r="KHH107" s="147"/>
      <c r="KHI107" s="147"/>
      <c r="KHJ107" s="147"/>
      <c r="KHK107" s="147"/>
      <c r="KHL107" s="147"/>
      <c r="KHM107" s="147"/>
      <c r="KHN107" s="147"/>
      <c r="KHO107" s="147"/>
      <c r="KHP107" s="147"/>
      <c r="KHQ107" s="147"/>
      <c r="KHR107" s="147"/>
      <c r="KHS107" s="147"/>
      <c r="KHT107" s="147"/>
      <c r="KHU107" s="147"/>
      <c r="KHV107" s="147"/>
      <c r="KHW107" s="147"/>
      <c r="KHX107" s="147"/>
      <c r="KHY107" s="147"/>
      <c r="KHZ107" s="147"/>
      <c r="KIA107" s="147"/>
      <c r="KIB107" s="147"/>
      <c r="KIC107" s="147"/>
      <c r="KID107" s="147"/>
      <c r="KIE107" s="147"/>
      <c r="KIF107" s="147"/>
      <c r="KIG107" s="147"/>
      <c r="KIH107" s="147"/>
      <c r="KII107" s="147"/>
      <c r="KIJ107" s="147"/>
      <c r="KIK107" s="147"/>
      <c r="KIL107" s="147"/>
      <c r="KIM107" s="147"/>
      <c r="KIN107" s="147"/>
      <c r="KIO107" s="147"/>
      <c r="KIP107" s="147"/>
      <c r="KIQ107" s="147"/>
      <c r="KIR107" s="147"/>
      <c r="KIS107" s="147"/>
      <c r="KIT107" s="147"/>
      <c r="KIU107" s="147"/>
      <c r="KIV107" s="147"/>
      <c r="KIW107" s="147"/>
      <c r="KIX107" s="147"/>
      <c r="KIY107" s="147"/>
      <c r="KIZ107" s="147"/>
      <c r="KJA107" s="147"/>
      <c r="KJB107" s="147"/>
      <c r="KJC107" s="147"/>
      <c r="KJD107" s="147"/>
      <c r="KJE107" s="147"/>
      <c r="KJF107" s="147"/>
      <c r="KJG107" s="147"/>
      <c r="KJH107" s="147"/>
      <c r="KJI107" s="147"/>
      <c r="KJJ107" s="147"/>
      <c r="KJK107" s="147"/>
      <c r="KJL107" s="147"/>
      <c r="KJM107" s="147"/>
      <c r="KJN107" s="147"/>
      <c r="KJO107" s="147"/>
      <c r="KJP107" s="147"/>
      <c r="KJQ107" s="147"/>
      <c r="KJR107" s="147"/>
      <c r="KJS107" s="147"/>
      <c r="KJT107" s="147"/>
      <c r="KJU107" s="147"/>
      <c r="KJV107" s="147"/>
      <c r="KJW107" s="147"/>
      <c r="KJX107" s="147"/>
      <c r="KJY107" s="147"/>
      <c r="KJZ107" s="147"/>
      <c r="KKA107" s="147"/>
      <c r="KKB107" s="147"/>
      <c r="KKC107" s="147"/>
      <c r="KKD107" s="147"/>
      <c r="KKE107" s="147"/>
      <c r="KKF107" s="147"/>
      <c r="KKG107" s="147"/>
      <c r="KKH107" s="147"/>
      <c r="KKI107" s="147"/>
      <c r="KKJ107" s="147"/>
      <c r="KKK107" s="147"/>
      <c r="KKL107" s="147"/>
      <c r="KKM107" s="147"/>
      <c r="KKN107" s="147"/>
      <c r="KKO107" s="147"/>
      <c r="KKP107" s="147"/>
      <c r="KKQ107" s="147"/>
      <c r="KKR107" s="147"/>
      <c r="KKS107" s="147"/>
      <c r="KKT107" s="147"/>
      <c r="KKU107" s="147"/>
      <c r="KKV107" s="147"/>
      <c r="KKW107" s="147"/>
      <c r="KKX107" s="147"/>
      <c r="KKY107" s="147"/>
      <c r="KKZ107" s="147"/>
      <c r="KLA107" s="147"/>
      <c r="KLB107" s="147"/>
      <c r="KLC107" s="147"/>
      <c r="KLD107" s="147"/>
      <c r="KLE107" s="147"/>
      <c r="KLF107" s="147"/>
      <c r="KLG107" s="147"/>
      <c r="KLH107" s="147"/>
      <c r="KLI107" s="147"/>
      <c r="KLJ107" s="147"/>
      <c r="KLK107" s="147"/>
      <c r="KLL107" s="147"/>
      <c r="KLM107" s="147"/>
      <c r="KLN107" s="147"/>
      <c r="KLO107" s="147"/>
      <c r="KLP107" s="147"/>
      <c r="KLQ107" s="147"/>
      <c r="KLR107" s="147"/>
      <c r="KLS107" s="147"/>
      <c r="KLT107" s="147"/>
      <c r="KLU107" s="147"/>
      <c r="KLV107" s="147"/>
      <c r="KLW107" s="147"/>
      <c r="KLX107" s="147"/>
      <c r="KLY107" s="147"/>
      <c r="KLZ107" s="147"/>
      <c r="KMA107" s="147"/>
      <c r="KMB107" s="147"/>
      <c r="KMC107" s="147"/>
      <c r="KMD107" s="147"/>
      <c r="KME107" s="147"/>
      <c r="KMF107" s="147"/>
      <c r="KMG107" s="147"/>
      <c r="KMH107" s="147"/>
      <c r="KMI107" s="147"/>
      <c r="KMJ107" s="147"/>
      <c r="KMK107" s="147"/>
      <c r="KML107" s="147"/>
      <c r="KMM107" s="147"/>
      <c r="KMN107" s="147"/>
      <c r="KMO107" s="147"/>
      <c r="KMP107" s="147"/>
      <c r="KMQ107" s="147"/>
      <c r="KMR107" s="147"/>
      <c r="KMS107" s="147"/>
      <c r="KMT107" s="147"/>
      <c r="KMU107" s="147"/>
      <c r="KMV107" s="147"/>
      <c r="KMW107" s="147"/>
      <c r="KMX107" s="147"/>
      <c r="KMY107" s="147"/>
      <c r="KMZ107" s="147"/>
      <c r="KNA107" s="147"/>
      <c r="KNB107" s="147"/>
      <c r="KNC107" s="147"/>
      <c r="KND107" s="147"/>
      <c r="KNE107" s="147"/>
      <c r="KNF107" s="147"/>
      <c r="KNG107" s="147"/>
      <c r="KNH107" s="147"/>
      <c r="KNI107" s="147"/>
      <c r="KNJ107" s="147"/>
      <c r="KNK107" s="147"/>
      <c r="KNL107" s="147"/>
      <c r="KNM107" s="147"/>
      <c r="KNN107" s="147"/>
      <c r="KNO107" s="147"/>
      <c r="KNP107" s="147"/>
      <c r="KNQ107" s="147"/>
      <c r="KNR107" s="147"/>
      <c r="KNS107" s="147"/>
      <c r="KNT107" s="147"/>
      <c r="KNU107" s="147"/>
      <c r="KNV107" s="147"/>
      <c r="KNW107" s="147"/>
      <c r="KNX107" s="147"/>
      <c r="KNY107" s="147"/>
      <c r="KNZ107" s="147"/>
      <c r="KOA107" s="147"/>
      <c r="KOB107" s="147"/>
      <c r="KOC107" s="147"/>
      <c r="KOD107" s="147"/>
      <c r="KOE107" s="147"/>
      <c r="KOF107" s="147"/>
      <c r="KOG107" s="147"/>
      <c r="KOH107" s="147"/>
      <c r="KOI107" s="147"/>
      <c r="KOJ107" s="147"/>
      <c r="KOK107" s="147"/>
      <c r="KOL107" s="147"/>
      <c r="KOM107" s="147"/>
      <c r="KON107" s="147"/>
      <c r="KOO107" s="147"/>
      <c r="KOP107" s="147"/>
      <c r="KOQ107" s="147"/>
      <c r="KOR107" s="147"/>
      <c r="KOS107" s="147"/>
      <c r="KOT107" s="147"/>
      <c r="KOU107" s="147"/>
      <c r="KOV107" s="147"/>
      <c r="KOW107" s="147"/>
      <c r="KOX107" s="147"/>
      <c r="KOY107" s="147"/>
      <c r="KOZ107" s="147"/>
      <c r="KPA107" s="147"/>
      <c r="KPB107" s="147"/>
      <c r="KPC107" s="147"/>
      <c r="KPD107" s="147"/>
      <c r="KPE107" s="147"/>
      <c r="KPF107" s="147"/>
      <c r="KPG107" s="147"/>
      <c r="KPH107" s="147"/>
      <c r="KPI107" s="147"/>
      <c r="KPJ107" s="147"/>
      <c r="KPK107" s="147"/>
      <c r="KPL107" s="147"/>
      <c r="KPM107" s="147"/>
      <c r="KPN107" s="147"/>
      <c r="KPO107" s="147"/>
      <c r="KPP107" s="147"/>
      <c r="KPQ107" s="147"/>
      <c r="KPR107" s="147"/>
      <c r="KPS107" s="147"/>
      <c r="KPT107" s="147"/>
      <c r="KPU107" s="147"/>
      <c r="KPV107" s="147"/>
      <c r="KPW107" s="147"/>
      <c r="KPX107" s="147"/>
      <c r="KPY107" s="147"/>
      <c r="KPZ107" s="147"/>
      <c r="KQA107" s="147"/>
      <c r="KQB107" s="147"/>
      <c r="KQC107" s="147"/>
      <c r="KQD107" s="147"/>
      <c r="KQE107" s="147"/>
      <c r="KQF107" s="147"/>
      <c r="KQG107" s="147"/>
      <c r="KQH107" s="147"/>
      <c r="KQI107" s="147"/>
      <c r="KQJ107" s="147"/>
      <c r="KQK107" s="147"/>
      <c r="KQL107" s="147"/>
      <c r="KQM107" s="147"/>
      <c r="KQN107" s="147"/>
      <c r="KQO107" s="147"/>
      <c r="KQP107" s="147"/>
      <c r="KQQ107" s="147"/>
      <c r="KQR107" s="147"/>
      <c r="KQS107" s="147"/>
      <c r="KQT107" s="147"/>
      <c r="KQU107" s="147"/>
      <c r="KQV107" s="147"/>
      <c r="KQW107" s="147"/>
      <c r="KQX107" s="147"/>
      <c r="KQY107" s="147"/>
      <c r="KQZ107" s="147"/>
      <c r="KRA107" s="147"/>
      <c r="KRB107" s="147"/>
      <c r="KRC107" s="147"/>
      <c r="KRD107" s="147"/>
      <c r="KRE107" s="147"/>
      <c r="KRF107" s="147"/>
      <c r="KRG107" s="147"/>
      <c r="KRH107" s="147"/>
      <c r="KRI107" s="147"/>
      <c r="KRJ107" s="147"/>
      <c r="KRK107" s="147"/>
      <c r="KRL107" s="147"/>
      <c r="KRM107" s="147"/>
      <c r="KRN107" s="147"/>
      <c r="KRO107" s="147"/>
      <c r="KRP107" s="147"/>
      <c r="KRQ107" s="147"/>
      <c r="KRR107" s="147"/>
      <c r="KRS107" s="147"/>
      <c r="KRT107" s="147"/>
      <c r="KRU107" s="147"/>
      <c r="KRV107" s="147"/>
      <c r="KRW107" s="147"/>
      <c r="KRX107" s="147"/>
      <c r="KRY107" s="147"/>
      <c r="KRZ107" s="147"/>
      <c r="KSA107" s="147"/>
      <c r="KSB107" s="147"/>
      <c r="KSC107" s="147"/>
      <c r="KSD107" s="147"/>
      <c r="KSE107" s="147"/>
      <c r="KSF107" s="147"/>
      <c r="KSG107" s="147"/>
      <c r="KSH107" s="147"/>
      <c r="KSI107" s="147"/>
      <c r="KSJ107" s="147"/>
      <c r="KSK107" s="147"/>
      <c r="KSL107" s="147"/>
      <c r="KSM107" s="147"/>
      <c r="KSN107" s="147"/>
      <c r="KSO107" s="147"/>
      <c r="KSP107" s="147"/>
      <c r="KSQ107" s="147"/>
      <c r="KSR107" s="147"/>
      <c r="KSS107" s="147"/>
      <c r="KST107" s="147"/>
      <c r="KSU107" s="147"/>
      <c r="KSV107" s="147"/>
      <c r="KSW107" s="147"/>
      <c r="KSX107" s="147"/>
      <c r="KSY107" s="147"/>
      <c r="KSZ107" s="147"/>
      <c r="KTA107" s="147"/>
      <c r="KTB107" s="147"/>
      <c r="KTC107" s="147"/>
      <c r="KTD107" s="147"/>
      <c r="KTE107" s="147"/>
      <c r="KTF107" s="147"/>
      <c r="KTG107" s="147"/>
      <c r="KTH107" s="147"/>
      <c r="KTI107" s="147"/>
      <c r="KTJ107" s="147"/>
      <c r="KTK107" s="147"/>
      <c r="KTL107" s="147"/>
      <c r="KTM107" s="147"/>
      <c r="KTN107" s="147"/>
      <c r="KTO107" s="147"/>
      <c r="KTP107" s="147"/>
      <c r="KTQ107" s="147"/>
      <c r="KTR107" s="147"/>
      <c r="KTS107" s="147"/>
      <c r="KTT107" s="147"/>
      <c r="KTU107" s="147"/>
      <c r="KTV107" s="147"/>
      <c r="KTW107" s="147"/>
      <c r="KTX107" s="147"/>
      <c r="KTY107" s="147"/>
      <c r="KTZ107" s="147"/>
      <c r="KUA107" s="147"/>
      <c r="KUB107" s="147"/>
      <c r="KUC107" s="147"/>
      <c r="KUD107" s="147"/>
      <c r="KUE107" s="147"/>
      <c r="KUF107" s="147"/>
      <c r="KUG107" s="147"/>
      <c r="KUH107" s="147"/>
      <c r="KUI107" s="147"/>
      <c r="KUJ107" s="147"/>
      <c r="KUK107" s="147"/>
      <c r="KUL107" s="147"/>
      <c r="KUM107" s="147"/>
      <c r="KUN107" s="147"/>
      <c r="KUO107" s="147"/>
      <c r="KUP107" s="147"/>
      <c r="KUQ107" s="147"/>
      <c r="KUR107" s="147"/>
      <c r="KUS107" s="147"/>
      <c r="KUT107" s="147"/>
      <c r="KUU107" s="147"/>
      <c r="KUV107" s="147"/>
      <c r="KUW107" s="147"/>
      <c r="KUX107" s="147"/>
      <c r="KUY107" s="147"/>
      <c r="KUZ107" s="147"/>
      <c r="KVA107" s="147"/>
      <c r="KVB107" s="147"/>
      <c r="KVC107" s="147"/>
      <c r="KVD107" s="147"/>
      <c r="KVE107" s="147"/>
      <c r="KVF107" s="147"/>
      <c r="KVG107" s="147"/>
      <c r="KVH107" s="147"/>
      <c r="KVI107" s="147"/>
      <c r="KVJ107" s="147"/>
      <c r="KVK107" s="147"/>
      <c r="KVL107" s="147"/>
      <c r="KVM107" s="147"/>
      <c r="KVN107" s="147"/>
      <c r="KVO107" s="147"/>
      <c r="KVP107" s="147"/>
      <c r="KVQ107" s="147"/>
      <c r="KVR107" s="147"/>
      <c r="KVS107" s="147"/>
      <c r="KVT107" s="147"/>
      <c r="KVU107" s="147"/>
      <c r="KVV107" s="147"/>
      <c r="KVW107" s="147"/>
      <c r="KVX107" s="147"/>
      <c r="KVY107" s="147"/>
      <c r="KVZ107" s="147"/>
      <c r="KWA107" s="147"/>
      <c r="KWB107" s="147"/>
      <c r="KWC107" s="147"/>
      <c r="KWD107" s="147"/>
      <c r="KWE107" s="147"/>
      <c r="KWF107" s="147"/>
      <c r="KWG107" s="147"/>
      <c r="KWH107" s="147"/>
      <c r="KWI107" s="147"/>
      <c r="KWJ107" s="147"/>
      <c r="KWK107" s="147"/>
      <c r="KWL107" s="147"/>
      <c r="KWM107" s="147"/>
      <c r="KWN107" s="147"/>
      <c r="KWO107" s="147"/>
      <c r="KWP107" s="147"/>
      <c r="KWQ107" s="147"/>
      <c r="KWR107" s="147"/>
      <c r="KWS107" s="147"/>
      <c r="KWT107" s="147"/>
      <c r="KWU107" s="147"/>
      <c r="KWV107" s="147"/>
      <c r="KWW107" s="147"/>
      <c r="KWX107" s="147"/>
      <c r="KWY107" s="147"/>
      <c r="KWZ107" s="147"/>
      <c r="KXA107" s="147"/>
      <c r="KXB107" s="147"/>
      <c r="KXC107" s="147"/>
      <c r="KXD107" s="147"/>
      <c r="KXE107" s="147"/>
      <c r="KXF107" s="147"/>
      <c r="KXG107" s="147"/>
      <c r="KXH107" s="147"/>
      <c r="KXI107" s="147"/>
      <c r="KXJ107" s="147"/>
      <c r="KXK107" s="147"/>
      <c r="KXL107" s="147"/>
      <c r="KXM107" s="147"/>
      <c r="KXN107" s="147"/>
      <c r="KXO107" s="147"/>
      <c r="KXP107" s="147"/>
      <c r="KXQ107" s="147"/>
      <c r="KXR107" s="147"/>
      <c r="KXS107" s="147"/>
      <c r="KXT107" s="147"/>
      <c r="KXU107" s="147"/>
      <c r="KXV107" s="147"/>
      <c r="KXW107" s="147"/>
      <c r="KXX107" s="147"/>
      <c r="KXY107" s="147"/>
      <c r="KXZ107" s="147"/>
      <c r="KYA107" s="147"/>
      <c r="KYB107" s="147"/>
      <c r="KYC107" s="147"/>
      <c r="KYD107" s="147"/>
      <c r="KYE107" s="147"/>
      <c r="KYF107" s="147"/>
      <c r="KYG107" s="147"/>
      <c r="KYH107" s="147"/>
      <c r="KYI107" s="147"/>
      <c r="KYJ107" s="147"/>
      <c r="KYK107" s="147"/>
      <c r="KYL107" s="147"/>
      <c r="KYM107" s="147"/>
      <c r="KYN107" s="147"/>
      <c r="KYO107" s="147"/>
      <c r="KYP107" s="147"/>
      <c r="KYQ107" s="147"/>
      <c r="KYR107" s="147"/>
      <c r="KYS107" s="147"/>
      <c r="KYT107" s="147"/>
      <c r="KYU107" s="147"/>
      <c r="KYV107" s="147"/>
      <c r="KYW107" s="147"/>
      <c r="KYX107" s="147"/>
      <c r="KYY107" s="147"/>
      <c r="KYZ107" s="147"/>
      <c r="KZA107" s="147"/>
      <c r="KZB107" s="147"/>
      <c r="KZC107" s="147"/>
      <c r="KZD107" s="147"/>
      <c r="KZE107" s="147"/>
      <c r="KZF107" s="147"/>
      <c r="KZG107" s="147"/>
      <c r="KZH107" s="147"/>
      <c r="KZI107" s="147"/>
      <c r="KZJ107" s="147"/>
      <c r="KZK107" s="147"/>
      <c r="KZL107" s="147"/>
      <c r="KZM107" s="147"/>
      <c r="KZN107" s="147"/>
      <c r="KZO107" s="147"/>
      <c r="KZP107" s="147"/>
      <c r="KZQ107" s="147"/>
      <c r="KZR107" s="147"/>
      <c r="KZS107" s="147"/>
      <c r="KZT107" s="147"/>
      <c r="KZU107" s="147"/>
      <c r="KZV107" s="147"/>
      <c r="KZW107" s="147"/>
      <c r="KZX107" s="147"/>
      <c r="KZY107" s="147"/>
      <c r="KZZ107" s="147"/>
      <c r="LAA107" s="147"/>
      <c r="LAB107" s="147"/>
      <c r="LAC107" s="147"/>
      <c r="LAD107" s="147"/>
      <c r="LAE107" s="147"/>
      <c r="LAF107" s="147"/>
      <c r="LAG107" s="147"/>
      <c r="LAH107" s="147"/>
      <c r="LAI107" s="147"/>
      <c r="LAJ107" s="147"/>
      <c r="LAK107" s="147"/>
      <c r="LAL107" s="147"/>
      <c r="LAM107" s="147"/>
      <c r="LAN107" s="147"/>
      <c r="LAO107" s="147"/>
      <c r="LAP107" s="147"/>
      <c r="LAQ107" s="147"/>
      <c r="LAR107" s="147"/>
      <c r="LAS107" s="147"/>
      <c r="LAT107" s="147"/>
      <c r="LAU107" s="147"/>
      <c r="LAV107" s="147"/>
      <c r="LAW107" s="147"/>
      <c r="LAX107" s="147"/>
      <c r="LAY107" s="147"/>
      <c r="LAZ107" s="147"/>
      <c r="LBA107" s="147"/>
      <c r="LBB107" s="147"/>
      <c r="LBC107" s="147"/>
      <c r="LBD107" s="147"/>
      <c r="LBE107" s="147"/>
      <c r="LBF107" s="147"/>
      <c r="LBG107" s="147"/>
      <c r="LBH107" s="147"/>
      <c r="LBI107" s="147"/>
      <c r="LBJ107" s="147"/>
      <c r="LBK107" s="147"/>
      <c r="LBL107" s="147"/>
      <c r="LBM107" s="147"/>
      <c r="LBN107" s="147"/>
      <c r="LBO107" s="147"/>
      <c r="LBP107" s="147"/>
      <c r="LBQ107" s="147"/>
      <c r="LBR107" s="147"/>
      <c r="LBS107" s="147"/>
      <c r="LBT107" s="147"/>
      <c r="LBU107" s="147"/>
      <c r="LBV107" s="147"/>
      <c r="LBW107" s="147"/>
      <c r="LBX107" s="147"/>
      <c r="LBY107" s="147"/>
      <c r="LBZ107" s="147"/>
      <c r="LCA107" s="147"/>
      <c r="LCB107" s="147"/>
      <c r="LCC107" s="147"/>
      <c r="LCD107" s="147"/>
      <c r="LCE107" s="147"/>
      <c r="LCF107" s="147"/>
      <c r="LCG107" s="147"/>
      <c r="LCH107" s="147"/>
      <c r="LCI107" s="147"/>
      <c r="LCJ107" s="147"/>
      <c r="LCK107" s="147"/>
      <c r="LCL107" s="147"/>
      <c r="LCM107" s="147"/>
      <c r="LCN107" s="147"/>
      <c r="LCO107" s="147"/>
      <c r="LCP107" s="147"/>
      <c r="LCQ107" s="147"/>
      <c r="LCR107" s="147"/>
      <c r="LCS107" s="147"/>
      <c r="LCT107" s="147"/>
      <c r="LCU107" s="147"/>
      <c r="LCV107" s="147"/>
      <c r="LCW107" s="147"/>
      <c r="LCX107" s="147"/>
      <c r="LCY107" s="147"/>
      <c r="LCZ107" s="147"/>
      <c r="LDA107" s="147"/>
      <c r="LDB107" s="147"/>
      <c r="LDC107" s="147"/>
      <c r="LDD107" s="147"/>
      <c r="LDE107" s="147"/>
      <c r="LDF107" s="147"/>
      <c r="LDG107" s="147"/>
      <c r="LDH107" s="147"/>
      <c r="LDI107" s="147"/>
      <c r="LDJ107" s="147"/>
      <c r="LDK107" s="147"/>
      <c r="LDL107" s="147"/>
      <c r="LDM107" s="147"/>
      <c r="LDN107" s="147"/>
      <c r="LDO107" s="147"/>
      <c r="LDP107" s="147"/>
      <c r="LDQ107" s="147"/>
      <c r="LDR107" s="147"/>
      <c r="LDS107" s="147"/>
      <c r="LDT107" s="147"/>
      <c r="LDU107" s="147"/>
      <c r="LDV107" s="147"/>
      <c r="LDW107" s="147"/>
      <c r="LDX107" s="147"/>
      <c r="LDY107" s="147"/>
      <c r="LDZ107" s="147"/>
      <c r="LEA107" s="147"/>
      <c r="LEB107" s="147"/>
      <c r="LEC107" s="147"/>
      <c r="LED107" s="147"/>
      <c r="LEE107" s="147"/>
      <c r="LEF107" s="147"/>
      <c r="LEG107" s="147"/>
      <c r="LEH107" s="147"/>
      <c r="LEI107" s="147"/>
      <c r="LEJ107" s="147"/>
      <c r="LEK107" s="147"/>
      <c r="LEL107" s="147"/>
      <c r="LEM107" s="147"/>
      <c r="LEN107" s="147"/>
      <c r="LEO107" s="147"/>
      <c r="LEP107" s="147"/>
      <c r="LEQ107" s="147"/>
      <c r="LER107" s="147"/>
      <c r="LES107" s="147"/>
      <c r="LET107" s="147"/>
      <c r="LEU107" s="147"/>
      <c r="LEV107" s="147"/>
      <c r="LEW107" s="147"/>
      <c r="LEX107" s="147"/>
      <c r="LEY107" s="147"/>
      <c r="LEZ107" s="147"/>
      <c r="LFA107" s="147"/>
      <c r="LFB107" s="147"/>
      <c r="LFC107" s="147"/>
      <c r="LFD107" s="147"/>
      <c r="LFE107" s="147"/>
      <c r="LFF107" s="147"/>
      <c r="LFG107" s="147"/>
      <c r="LFH107" s="147"/>
      <c r="LFI107" s="147"/>
      <c r="LFJ107" s="147"/>
      <c r="LFK107" s="147"/>
      <c r="LFL107" s="147"/>
      <c r="LFM107" s="147"/>
      <c r="LFN107" s="147"/>
      <c r="LFO107" s="147"/>
      <c r="LFP107" s="147"/>
      <c r="LFQ107" s="147"/>
      <c r="LFR107" s="147"/>
      <c r="LFS107" s="147"/>
      <c r="LFT107" s="147"/>
      <c r="LFU107" s="147"/>
      <c r="LFV107" s="147"/>
      <c r="LFW107" s="147"/>
      <c r="LFX107" s="147"/>
      <c r="LFY107" s="147"/>
      <c r="LFZ107" s="147"/>
      <c r="LGA107" s="147"/>
      <c r="LGB107" s="147"/>
      <c r="LGC107" s="147"/>
      <c r="LGD107" s="147"/>
      <c r="LGE107" s="147"/>
      <c r="LGF107" s="147"/>
      <c r="LGG107" s="147"/>
      <c r="LGH107" s="147"/>
      <c r="LGI107" s="147"/>
      <c r="LGJ107" s="147"/>
      <c r="LGK107" s="147"/>
      <c r="LGL107" s="147"/>
      <c r="LGM107" s="147"/>
      <c r="LGN107" s="147"/>
      <c r="LGO107" s="147"/>
      <c r="LGP107" s="147"/>
      <c r="LGQ107" s="147"/>
      <c r="LGR107" s="147"/>
      <c r="LGS107" s="147"/>
      <c r="LGT107" s="147"/>
      <c r="LGU107" s="147"/>
      <c r="LGV107" s="147"/>
      <c r="LGW107" s="147"/>
      <c r="LGX107" s="147"/>
      <c r="LGY107" s="147"/>
      <c r="LGZ107" s="147"/>
      <c r="LHA107" s="147"/>
      <c r="LHB107" s="147"/>
      <c r="LHC107" s="147"/>
      <c r="LHD107" s="147"/>
      <c r="LHE107" s="147"/>
      <c r="LHF107" s="147"/>
      <c r="LHG107" s="147"/>
      <c r="LHH107" s="147"/>
      <c r="LHI107" s="147"/>
      <c r="LHJ107" s="147"/>
      <c r="LHK107" s="147"/>
      <c r="LHL107" s="147"/>
      <c r="LHM107" s="147"/>
      <c r="LHN107" s="147"/>
      <c r="LHO107" s="147"/>
      <c r="LHP107" s="147"/>
      <c r="LHQ107" s="147"/>
      <c r="LHR107" s="147"/>
      <c r="LHS107" s="147"/>
      <c r="LHT107" s="147"/>
      <c r="LHU107" s="147"/>
      <c r="LHV107" s="147"/>
      <c r="LHW107" s="147"/>
      <c r="LHX107" s="147"/>
      <c r="LHY107" s="147"/>
      <c r="LHZ107" s="147"/>
      <c r="LIA107" s="147"/>
      <c r="LIB107" s="147"/>
      <c r="LIC107" s="147"/>
      <c r="LID107" s="147"/>
      <c r="LIE107" s="147"/>
      <c r="LIF107" s="147"/>
      <c r="LIG107" s="147"/>
      <c r="LIH107" s="147"/>
      <c r="LII107" s="147"/>
      <c r="LIJ107" s="147"/>
      <c r="LIK107" s="147"/>
      <c r="LIL107" s="147"/>
      <c r="LIM107" s="147"/>
      <c r="LIN107" s="147"/>
      <c r="LIO107" s="147"/>
      <c r="LIP107" s="147"/>
      <c r="LIQ107" s="147"/>
      <c r="LIR107" s="147"/>
      <c r="LIS107" s="147"/>
      <c r="LIT107" s="147"/>
      <c r="LIU107" s="147"/>
      <c r="LIV107" s="147"/>
      <c r="LIW107" s="147"/>
      <c r="LIX107" s="147"/>
      <c r="LIY107" s="147"/>
      <c r="LIZ107" s="147"/>
      <c r="LJA107" s="147"/>
      <c r="LJB107" s="147"/>
      <c r="LJC107" s="147"/>
      <c r="LJD107" s="147"/>
      <c r="LJE107" s="147"/>
      <c r="LJF107" s="147"/>
      <c r="LJG107" s="147"/>
      <c r="LJH107" s="147"/>
      <c r="LJI107" s="147"/>
      <c r="LJJ107" s="147"/>
      <c r="LJK107" s="147"/>
      <c r="LJL107" s="147"/>
      <c r="LJM107" s="147"/>
      <c r="LJN107" s="147"/>
      <c r="LJO107" s="147"/>
      <c r="LJP107" s="147"/>
      <c r="LJQ107" s="147"/>
      <c r="LJR107" s="147"/>
      <c r="LJS107" s="147"/>
      <c r="LJT107" s="147"/>
      <c r="LJU107" s="147"/>
      <c r="LJV107" s="147"/>
      <c r="LJW107" s="147"/>
      <c r="LJX107" s="147"/>
      <c r="LJY107" s="147"/>
      <c r="LJZ107" s="147"/>
      <c r="LKA107" s="147"/>
      <c r="LKB107" s="147"/>
      <c r="LKC107" s="147"/>
      <c r="LKD107" s="147"/>
      <c r="LKE107" s="147"/>
      <c r="LKF107" s="147"/>
      <c r="LKG107" s="147"/>
      <c r="LKH107" s="147"/>
      <c r="LKI107" s="147"/>
      <c r="LKJ107" s="147"/>
      <c r="LKK107" s="147"/>
      <c r="LKL107" s="147"/>
      <c r="LKM107" s="147"/>
      <c r="LKN107" s="147"/>
      <c r="LKO107" s="147"/>
      <c r="LKP107" s="147"/>
      <c r="LKQ107" s="147"/>
      <c r="LKR107" s="147"/>
      <c r="LKS107" s="147"/>
      <c r="LKT107" s="147"/>
      <c r="LKU107" s="147"/>
      <c r="LKV107" s="147"/>
      <c r="LKW107" s="147"/>
      <c r="LKX107" s="147"/>
      <c r="LKY107" s="147"/>
      <c r="LKZ107" s="147"/>
      <c r="LLA107" s="147"/>
      <c r="LLB107" s="147"/>
      <c r="LLC107" s="147"/>
      <c r="LLD107" s="147"/>
      <c r="LLE107" s="147"/>
      <c r="LLF107" s="147"/>
      <c r="LLG107" s="147"/>
      <c r="LLH107" s="147"/>
      <c r="LLI107" s="147"/>
      <c r="LLJ107" s="147"/>
      <c r="LLK107" s="147"/>
      <c r="LLL107" s="147"/>
      <c r="LLM107" s="147"/>
      <c r="LLN107" s="147"/>
      <c r="LLO107" s="147"/>
      <c r="LLP107" s="147"/>
      <c r="LLQ107" s="147"/>
      <c r="LLR107" s="147"/>
      <c r="LLS107" s="147"/>
      <c r="LLT107" s="147"/>
      <c r="LLU107" s="147"/>
      <c r="LLV107" s="147"/>
      <c r="LLW107" s="147"/>
      <c r="LLX107" s="147"/>
      <c r="LLY107" s="147"/>
      <c r="LLZ107" s="147"/>
      <c r="LMA107" s="147"/>
      <c r="LMB107" s="147"/>
      <c r="LMC107" s="147"/>
      <c r="LMD107" s="147"/>
      <c r="LME107" s="147"/>
      <c r="LMF107" s="147"/>
      <c r="LMG107" s="147"/>
      <c r="LMH107" s="147"/>
      <c r="LMI107" s="147"/>
      <c r="LMJ107" s="147"/>
      <c r="LMK107" s="147"/>
      <c r="LML107" s="147"/>
      <c r="LMM107" s="147"/>
      <c r="LMN107" s="147"/>
      <c r="LMO107" s="147"/>
      <c r="LMP107" s="147"/>
      <c r="LMQ107" s="147"/>
      <c r="LMR107" s="147"/>
      <c r="LMS107" s="147"/>
      <c r="LMT107" s="147"/>
      <c r="LMU107" s="147"/>
      <c r="LMV107" s="147"/>
      <c r="LMW107" s="147"/>
      <c r="LMX107" s="147"/>
      <c r="LMY107" s="147"/>
      <c r="LMZ107" s="147"/>
      <c r="LNA107" s="147"/>
      <c r="LNB107" s="147"/>
      <c r="LNC107" s="147"/>
      <c r="LND107" s="147"/>
      <c r="LNE107" s="147"/>
      <c r="LNF107" s="147"/>
      <c r="LNG107" s="147"/>
      <c r="LNH107" s="147"/>
      <c r="LNI107" s="147"/>
      <c r="LNJ107" s="147"/>
      <c r="LNK107" s="147"/>
      <c r="LNL107" s="147"/>
      <c r="LNM107" s="147"/>
      <c r="LNN107" s="147"/>
      <c r="LNO107" s="147"/>
      <c r="LNP107" s="147"/>
      <c r="LNQ107" s="147"/>
      <c r="LNR107" s="147"/>
      <c r="LNS107" s="147"/>
      <c r="LNT107" s="147"/>
      <c r="LNU107" s="147"/>
      <c r="LNV107" s="147"/>
      <c r="LNW107" s="147"/>
      <c r="LNX107" s="147"/>
      <c r="LNY107" s="147"/>
      <c r="LNZ107" s="147"/>
      <c r="LOA107" s="147"/>
      <c r="LOB107" s="147"/>
      <c r="LOC107" s="147"/>
      <c r="LOD107" s="147"/>
      <c r="LOE107" s="147"/>
      <c r="LOF107" s="147"/>
      <c r="LOG107" s="147"/>
      <c r="LOH107" s="147"/>
      <c r="LOI107" s="147"/>
      <c r="LOJ107" s="147"/>
      <c r="LOK107" s="147"/>
      <c r="LOL107" s="147"/>
      <c r="LOM107" s="147"/>
      <c r="LON107" s="147"/>
      <c r="LOO107" s="147"/>
      <c r="LOP107" s="147"/>
      <c r="LOQ107" s="147"/>
      <c r="LOR107" s="147"/>
      <c r="LOS107" s="147"/>
      <c r="LOT107" s="147"/>
      <c r="LOU107" s="147"/>
      <c r="LOV107" s="147"/>
      <c r="LOW107" s="147"/>
      <c r="LOX107" s="147"/>
      <c r="LOY107" s="147"/>
      <c r="LOZ107" s="147"/>
      <c r="LPA107" s="147"/>
      <c r="LPB107" s="147"/>
      <c r="LPC107" s="147"/>
      <c r="LPD107" s="147"/>
      <c r="LPE107" s="147"/>
      <c r="LPF107" s="147"/>
      <c r="LPG107" s="147"/>
      <c r="LPH107" s="147"/>
      <c r="LPI107" s="147"/>
      <c r="LPJ107" s="147"/>
      <c r="LPK107" s="147"/>
      <c r="LPL107" s="147"/>
      <c r="LPM107" s="147"/>
      <c r="LPN107" s="147"/>
      <c r="LPO107" s="147"/>
      <c r="LPP107" s="147"/>
      <c r="LPQ107" s="147"/>
      <c r="LPR107" s="147"/>
      <c r="LPS107" s="147"/>
      <c r="LPT107" s="147"/>
      <c r="LPU107" s="147"/>
      <c r="LPV107" s="147"/>
      <c r="LPW107" s="147"/>
      <c r="LPX107" s="147"/>
      <c r="LPY107" s="147"/>
      <c r="LPZ107" s="147"/>
      <c r="LQA107" s="147"/>
      <c r="LQB107" s="147"/>
      <c r="LQC107" s="147"/>
      <c r="LQD107" s="147"/>
      <c r="LQE107" s="147"/>
      <c r="LQF107" s="147"/>
      <c r="LQG107" s="147"/>
      <c r="LQH107" s="147"/>
      <c r="LQI107" s="147"/>
      <c r="LQJ107" s="147"/>
      <c r="LQK107" s="147"/>
      <c r="LQL107" s="147"/>
      <c r="LQM107" s="147"/>
      <c r="LQN107" s="147"/>
      <c r="LQO107" s="147"/>
      <c r="LQP107" s="147"/>
      <c r="LQQ107" s="147"/>
      <c r="LQR107" s="147"/>
      <c r="LQS107" s="147"/>
      <c r="LQT107" s="147"/>
      <c r="LQU107" s="147"/>
      <c r="LQV107" s="147"/>
      <c r="LQW107" s="147"/>
      <c r="LQX107" s="147"/>
      <c r="LQY107" s="147"/>
      <c r="LQZ107" s="147"/>
      <c r="LRA107" s="147"/>
      <c r="LRB107" s="147"/>
      <c r="LRC107" s="147"/>
      <c r="LRD107" s="147"/>
      <c r="LRE107" s="147"/>
      <c r="LRF107" s="147"/>
      <c r="LRG107" s="147"/>
      <c r="LRH107" s="147"/>
      <c r="LRI107" s="147"/>
      <c r="LRJ107" s="147"/>
      <c r="LRK107" s="147"/>
      <c r="LRL107" s="147"/>
      <c r="LRM107" s="147"/>
      <c r="LRN107" s="147"/>
      <c r="LRO107" s="147"/>
      <c r="LRP107" s="147"/>
      <c r="LRQ107" s="147"/>
      <c r="LRR107" s="147"/>
      <c r="LRS107" s="147"/>
      <c r="LRT107" s="147"/>
      <c r="LRU107" s="147"/>
      <c r="LRV107" s="147"/>
      <c r="LRW107" s="147"/>
      <c r="LRX107" s="147"/>
      <c r="LRY107" s="147"/>
      <c r="LRZ107" s="147"/>
      <c r="LSA107" s="147"/>
      <c r="LSB107" s="147"/>
      <c r="LSC107" s="147"/>
      <c r="LSD107" s="147"/>
      <c r="LSE107" s="147"/>
      <c r="LSF107" s="147"/>
      <c r="LSG107" s="147"/>
      <c r="LSH107" s="147"/>
      <c r="LSI107" s="147"/>
      <c r="LSJ107" s="147"/>
      <c r="LSK107" s="147"/>
      <c r="LSL107" s="147"/>
      <c r="LSM107" s="147"/>
      <c r="LSN107" s="147"/>
      <c r="LSO107" s="147"/>
      <c r="LSP107" s="147"/>
      <c r="LSQ107" s="147"/>
      <c r="LSR107" s="147"/>
      <c r="LSS107" s="147"/>
      <c r="LST107" s="147"/>
      <c r="LSU107" s="147"/>
      <c r="LSV107" s="147"/>
      <c r="LSW107" s="147"/>
      <c r="LSX107" s="147"/>
      <c r="LSY107" s="147"/>
      <c r="LSZ107" s="147"/>
      <c r="LTA107" s="147"/>
      <c r="LTB107" s="147"/>
      <c r="LTC107" s="147"/>
      <c r="LTD107" s="147"/>
      <c r="LTE107" s="147"/>
      <c r="LTF107" s="147"/>
      <c r="LTG107" s="147"/>
      <c r="LTH107" s="147"/>
      <c r="LTI107" s="147"/>
      <c r="LTJ107" s="147"/>
      <c r="LTK107" s="147"/>
      <c r="LTL107" s="147"/>
      <c r="LTM107" s="147"/>
      <c r="LTN107" s="147"/>
      <c r="LTO107" s="147"/>
      <c r="LTP107" s="147"/>
      <c r="LTQ107" s="147"/>
      <c r="LTR107" s="147"/>
      <c r="LTS107" s="147"/>
      <c r="LTT107" s="147"/>
      <c r="LTU107" s="147"/>
      <c r="LTV107" s="147"/>
      <c r="LTW107" s="147"/>
      <c r="LTX107" s="147"/>
      <c r="LTY107" s="147"/>
      <c r="LTZ107" s="147"/>
      <c r="LUA107" s="147"/>
      <c r="LUB107" s="147"/>
      <c r="LUC107" s="147"/>
      <c r="LUD107" s="147"/>
      <c r="LUE107" s="147"/>
      <c r="LUF107" s="147"/>
      <c r="LUG107" s="147"/>
      <c r="LUH107" s="147"/>
      <c r="LUI107" s="147"/>
      <c r="LUJ107" s="147"/>
      <c r="LUK107" s="147"/>
      <c r="LUL107" s="147"/>
      <c r="LUM107" s="147"/>
      <c r="LUN107" s="147"/>
      <c r="LUO107" s="147"/>
      <c r="LUP107" s="147"/>
      <c r="LUQ107" s="147"/>
      <c r="LUR107" s="147"/>
      <c r="LUS107" s="147"/>
      <c r="LUT107" s="147"/>
      <c r="LUU107" s="147"/>
      <c r="LUV107" s="147"/>
      <c r="LUW107" s="147"/>
      <c r="LUX107" s="147"/>
      <c r="LUY107" s="147"/>
      <c r="LUZ107" s="147"/>
      <c r="LVA107" s="147"/>
      <c r="LVB107" s="147"/>
      <c r="LVC107" s="147"/>
      <c r="LVD107" s="147"/>
      <c r="LVE107" s="147"/>
      <c r="LVF107" s="147"/>
      <c r="LVG107" s="147"/>
      <c r="LVH107" s="147"/>
      <c r="LVI107" s="147"/>
      <c r="LVJ107" s="147"/>
      <c r="LVK107" s="147"/>
      <c r="LVL107" s="147"/>
      <c r="LVM107" s="147"/>
      <c r="LVN107" s="147"/>
      <c r="LVO107" s="147"/>
      <c r="LVP107" s="147"/>
      <c r="LVQ107" s="147"/>
      <c r="LVR107" s="147"/>
      <c r="LVS107" s="147"/>
      <c r="LVT107" s="147"/>
      <c r="LVU107" s="147"/>
      <c r="LVV107" s="147"/>
      <c r="LVW107" s="147"/>
      <c r="LVX107" s="147"/>
      <c r="LVY107" s="147"/>
      <c r="LVZ107" s="147"/>
      <c r="LWA107" s="147"/>
      <c r="LWB107" s="147"/>
      <c r="LWC107" s="147"/>
      <c r="LWD107" s="147"/>
      <c r="LWE107" s="147"/>
      <c r="LWF107" s="147"/>
      <c r="LWG107" s="147"/>
      <c r="LWH107" s="147"/>
      <c r="LWI107" s="147"/>
      <c r="LWJ107" s="147"/>
      <c r="LWK107" s="147"/>
      <c r="LWL107" s="147"/>
      <c r="LWM107" s="147"/>
      <c r="LWN107" s="147"/>
      <c r="LWO107" s="147"/>
      <c r="LWP107" s="147"/>
      <c r="LWQ107" s="147"/>
      <c r="LWR107" s="147"/>
      <c r="LWS107" s="147"/>
      <c r="LWT107" s="147"/>
      <c r="LWU107" s="147"/>
      <c r="LWV107" s="147"/>
      <c r="LWW107" s="147"/>
      <c r="LWX107" s="147"/>
      <c r="LWY107" s="147"/>
      <c r="LWZ107" s="147"/>
      <c r="LXA107" s="147"/>
      <c r="LXB107" s="147"/>
      <c r="LXC107" s="147"/>
      <c r="LXD107" s="147"/>
      <c r="LXE107" s="147"/>
      <c r="LXF107" s="147"/>
      <c r="LXG107" s="147"/>
      <c r="LXH107" s="147"/>
      <c r="LXI107" s="147"/>
      <c r="LXJ107" s="147"/>
      <c r="LXK107" s="147"/>
      <c r="LXL107" s="147"/>
      <c r="LXM107" s="147"/>
      <c r="LXN107" s="147"/>
      <c r="LXO107" s="147"/>
      <c r="LXP107" s="147"/>
      <c r="LXQ107" s="147"/>
      <c r="LXR107" s="147"/>
      <c r="LXS107" s="147"/>
      <c r="LXT107" s="147"/>
      <c r="LXU107" s="147"/>
      <c r="LXV107" s="147"/>
      <c r="LXW107" s="147"/>
      <c r="LXX107" s="147"/>
      <c r="LXY107" s="147"/>
      <c r="LXZ107" s="147"/>
      <c r="LYA107" s="147"/>
      <c r="LYB107" s="147"/>
      <c r="LYC107" s="147"/>
      <c r="LYD107" s="147"/>
      <c r="LYE107" s="147"/>
      <c r="LYF107" s="147"/>
      <c r="LYG107" s="147"/>
      <c r="LYH107" s="147"/>
      <c r="LYI107" s="147"/>
      <c r="LYJ107" s="147"/>
      <c r="LYK107" s="147"/>
      <c r="LYL107" s="147"/>
      <c r="LYM107" s="147"/>
      <c r="LYN107" s="147"/>
      <c r="LYO107" s="147"/>
      <c r="LYP107" s="147"/>
      <c r="LYQ107" s="147"/>
      <c r="LYR107" s="147"/>
      <c r="LYS107" s="147"/>
      <c r="LYT107" s="147"/>
      <c r="LYU107" s="147"/>
      <c r="LYV107" s="147"/>
      <c r="LYW107" s="147"/>
      <c r="LYX107" s="147"/>
      <c r="LYY107" s="147"/>
      <c r="LYZ107" s="147"/>
      <c r="LZA107" s="147"/>
      <c r="LZB107" s="147"/>
      <c r="LZC107" s="147"/>
      <c r="LZD107" s="147"/>
      <c r="LZE107" s="147"/>
      <c r="LZF107" s="147"/>
      <c r="LZG107" s="147"/>
      <c r="LZH107" s="147"/>
      <c r="LZI107" s="147"/>
      <c r="LZJ107" s="147"/>
      <c r="LZK107" s="147"/>
      <c r="LZL107" s="147"/>
      <c r="LZM107" s="147"/>
      <c r="LZN107" s="147"/>
      <c r="LZO107" s="147"/>
      <c r="LZP107" s="147"/>
      <c r="LZQ107" s="147"/>
      <c r="LZR107" s="147"/>
      <c r="LZS107" s="147"/>
      <c r="LZT107" s="147"/>
      <c r="LZU107" s="147"/>
      <c r="LZV107" s="147"/>
      <c r="LZW107" s="147"/>
      <c r="LZX107" s="147"/>
      <c r="LZY107" s="147"/>
      <c r="LZZ107" s="147"/>
      <c r="MAA107" s="147"/>
      <c r="MAB107" s="147"/>
      <c r="MAC107" s="147"/>
      <c r="MAD107" s="147"/>
      <c r="MAE107" s="147"/>
      <c r="MAF107" s="147"/>
      <c r="MAG107" s="147"/>
      <c r="MAH107" s="147"/>
      <c r="MAI107" s="147"/>
      <c r="MAJ107" s="147"/>
      <c r="MAK107" s="147"/>
      <c r="MAL107" s="147"/>
      <c r="MAM107" s="147"/>
      <c r="MAN107" s="147"/>
      <c r="MAO107" s="147"/>
      <c r="MAP107" s="147"/>
      <c r="MAQ107" s="147"/>
      <c r="MAR107" s="147"/>
      <c r="MAS107" s="147"/>
      <c r="MAT107" s="147"/>
      <c r="MAU107" s="147"/>
      <c r="MAV107" s="147"/>
      <c r="MAW107" s="147"/>
      <c r="MAX107" s="147"/>
      <c r="MAY107" s="147"/>
      <c r="MAZ107" s="147"/>
      <c r="MBA107" s="147"/>
      <c r="MBB107" s="147"/>
      <c r="MBC107" s="147"/>
      <c r="MBD107" s="147"/>
      <c r="MBE107" s="147"/>
      <c r="MBF107" s="147"/>
      <c r="MBG107" s="147"/>
      <c r="MBH107" s="147"/>
      <c r="MBI107" s="147"/>
      <c r="MBJ107" s="147"/>
      <c r="MBK107" s="147"/>
      <c r="MBL107" s="147"/>
      <c r="MBM107" s="147"/>
      <c r="MBN107" s="147"/>
      <c r="MBO107" s="147"/>
      <c r="MBP107" s="147"/>
      <c r="MBQ107" s="147"/>
      <c r="MBR107" s="147"/>
      <c r="MBS107" s="147"/>
      <c r="MBT107" s="147"/>
      <c r="MBU107" s="147"/>
      <c r="MBV107" s="147"/>
      <c r="MBW107" s="147"/>
      <c r="MBX107" s="147"/>
      <c r="MBY107" s="147"/>
      <c r="MBZ107" s="147"/>
      <c r="MCA107" s="147"/>
      <c r="MCB107" s="147"/>
      <c r="MCC107" s="147"/>
      <c r="MCD107" s="147"/>
      <c r="MCE107" s="147"/>
      <c r="MCF107" s="147"/>
      <c r="MCG107" s="147"/>
      <c r="MCH107" s="147"/>
      <c r="MCI107" s="147"/>
      <c r="MCJ107" s="147"/>
      <c r="MCK107" s="147"/>
      <c r="MCL107" s="147"/>
      <c r="MCM107" s="147"/>
      <c r="MCN107" s="147"/>
      <c r="MCO107" s="147"/>
      <c r="MCP107" s="147"/>
      <c r="MCQ107" s="147"/>
      <c r="MCR107" s="147"/>
      <c r="MCS107" s="147"/>
      <c r="MCT107" s="147"/>
      <c r="MCU107" s="147"/>
      <c r="MCV107" s="147"/>
      <c r="MCW107" s="147"/>
      <c r="MCX107" s="147"/>
      <c r="MCY107" s="147"/>
      <c r="MCZ107" s="147"/>
      <c r="MDA107" s="147"/>
      <c r="MDB107" s="147"/>
      <c r="MDC107" s="147"/>
      <c r="MDD107" s="147"/>
      <c r="MDE107" s="147"/>
      <c r="MDF107" s="147"/>
      <c r="MDG107" s="147"/>
      <c r="MDH107" s="147"/>
      <c r="MDI107" s="147"/>
      <c r="MDJ107" s="147"/>
      <c r="MDK107" s="147"/>
      <c r="MDL107" s="147"/>
      <c r="MDM107" s="147"/>
      <c r="MDN107" s="147"/>
      <c r="MDO107" s="147"/>
      <c r="MDP107" s="147"/>
      <c r="MDQ107" s="147"/>
      <c r="MDR107" s="147"/>
      <c r="MDS107" s="147"/>
      <c r="MDT107" s="147"/>
      <c r="MDU107" s="147"/>
      <c r="MDV107" s="147"/>
      <c r="MDW107" s="147"/>
      <c r="MDX107" s="147"/>
      <c r="MDY107" s="147"/>
      <c r="MDZ107" s="147"/>
      <c r="MEA107" s="147"/>
      <c r="MEB107" s="147"/>
      <c r="MEC107" s="147"/>
      <c r="MED107" s="147"/>
      <c r="MEE107" s="147"/>
      <c r="MEF107" s="147"/>
      <c r="MEG107" s="147"/>
      <c r="MEH107" s="147"/>
      <c r="MEI107" s="147"/>
      <c r="MEJ107" s="147"/>
      <c r="MEK107" s="147"/>
      <c r="MEL107" s="147"/>
      <c r="MEM107" s="147"/>
      <c r="MEN107" s="147"/>
      <c r="MEO107" s="147"/>
      <c r="MEP107" s="147"/>
      <c r="MEQ107" s="147"/>
      <c r="MER107" s="147"/>
      <c r="MES107" s="147"/>
      <c r="MET107" s="147"/>
      <c r="MEU107" s="147"/>
      <c r="MEV107" s="147"/>
      <c r="MEW107" s="147"/>
      <c r="MEX107" s="147"/>
      <c r="MEY107" s="147"/>
      <c r="MEZ107" s="147"/>
      <c r="MFA107" s="147"/>
      <c r="MFB107" s="147"/>
      <c r="MFC107" s="147"/>
      <c r="MFD107" s="147"/>
      <c r="MFE107" s="147"/>
      <c r="MFF107" s="147"/>
      <c r="MFG107" s="147"/>
      <c r="MFH107" s="147"/>
      <c r="MFI107" s="147"/>
      <c r="MFJ107" s="147"/>
      <c r="MFK107" s="147"/>
      <c r="MFL107" s="147"/>
      <c r="MFM107" s="147"/>
      <c r="MFN107" s="147"/>
      <c r="MFO107" s="147"/>
      <c r="MFP107" s="147"/>
      <c r="MFQ107" s="147"/>
      <c r="MFR107" s="147"/>
      <c r="MFS107" s="147"/>
      <c r="MFT107" s="147"/>
      <c r="MFU107" s="147"/>
      <c r="MFV107" s="147"/>
      <c r="MFW107" s="147"/>
      <c r="MFX107" s="147"/>
      <c r="MFY107" s="147"/>
      <c r="MFZ107" s="147"/>
      <c r="MGA107" s="147"/>
      <c r="MGB107" s="147"/>
      <c r="MGC107" s="147"/>
      <c r="MGD107" s="147"/>
      <c r="MGE107" s="147"/>
      <c r="MGF107" s="147"/>
      <c r="MGG107" s="147"/>
      <c r="MGH107" s="147"/>
      <c r="MGI107" s="147"/>
      <c r="MGJ107" s="147"/>
      <c r="MGK107" s="147"/>
      <c r="MGL107" s="147"/>
      <c r="MGM107" s="147"/>
      <c r="MGN107" s="147"/>
      <c r="MGO107" s="147"/>
      <c r="MGP107" s="147"/>
      <c r="MGQ107" s="147"/>
      <c r="MGR107" s="147"/>
      <c r="MGS107" s="147"/>
      <c r="MGT107" s="147"/>
      <c r="MGU107" s="147"/>
      <c r="MGV107" s="147"/>
      <c r="MGW107" s="147"/>
      <c r="MGX107" s="147"/>
      <c r="MGY107" s="147"/>
      <c r="MGZ107" s="147"/>
      <c r="MHA107" s="147"/>
      <c r="MHB107" s="147"/>
      <c r="MHC107" s="147"/>
      <c r="MHD107" s="147"/>
      <c r="MHE107" s="147"/>
      <c r="MHF107" s="147"/>
      <c r="MHG107" s="147"/>
      <c r="MHH107" s="147"/>
      <c r="MHI107" s="147"/>
      <c r="MHJ107" s="147"/>
      <c r="MHK107" s="147"/>
      <c r="MHL107" s="147"/>
      <c r="MHM107" s="147"/>
      <c r="MHN107" s="147"/>
      <c r="MHO107" s="147"/>
      <c r="MHP107" s="147"/>
      <c r="MHQ107" s="147"/>
      <c r="MHR107" s="147"/>
      <c r="MHS107" s="147"/>
      <c r="MHT107" s="147"/>
      <c r="MHU107" s="147"/>
      <c r="MHV107" s="147"/>
      <c r="MHW107" s="147"/>
      <c r="MHX107" s="147"/>
      <c r="MHY107" s="147"/>
      <c r="MHZ107" s="147"/>
      <c r="MIA107" s="147"/>
      <c r="MIB107" s="147"/>
      <c r="MIC107" s="147"/>
      <c r="MID107" s="147"/>
      <c r="MIE107" s="147"/>
      <c r="MIF107" s="147"/>
      <c r="MIG107" s="147"/>
      <c r="MIH107" s="147"/>
      <c r="MII107" s="147"/>
      <c r="MIJ107" s="147"/>
      <c r="MIK107" s="147"/>
      <c r="MIL107" s="147"/>
      <c r="MIM107" s="147"/>
      <c r="MIN107" s="147"/>
      <c r="MIO107" s="147"/>
      <c r="MIP107" s="147"/>
      <c r="MIQ107" s="147"/>
      <c r="MIR107" s="147"/>
      <c r="MIS107" s="147"/>
      <c r="MIT107" s="147"/>
      <c r="MIU107" s="147"/>
      <c r="MIV107" s="147"/>
      <c r="MIW107" s="147"/>
      <c r="MIX107" s="147"/>
      <c r="MIY107" s="147"/>
      <c r="MIZ107" s="147"/>
      <c r="MJA107" s="147"/>
      <c r="MJB107" s="147"/>
      <c r="MJC107" s="147"/>
      <c r="MJD107" s="147"/>
      <c r="MJE107" s="147"/>
      <c r="MJF107" s="147"/>
      <c r="MJG107" s="147"/>
      <c r="MJH107" s="147"/>
      <c r="MJI107" s="147"/>
      <c r="MJJ107" s="147"/>
      <c r="MJK107" s="147"/>
      <c r="MJL107" s="147"/>
      <c r="MJM107" s="147"/>
      <c r="MJN107" s="147"/>
      <c r="MJO107" s="147"/>
      <c r="MJP107" s="147"/>
      <c r="MJQ107" s="147"/>
      <c r="MJR107" s="147"/>
      <c r="MJS107" s="147"/>
      <c r="MJT107" s="147"/>
      <c r="MJU107" s="147"/>
      <c r="MJV107" s="147"/>
      <c r="MJW107" s="147"/>
      <c r="MJX107" s="147"/>
      <c r="MJY107" s="147"/>
      <c r="MJZ107" s="147"/>
      <c r="MKA107" s="147"/>
      <c r="MKB107" s="147"/>
      <c r="MKC107" s="147"/>
      <c r="MKD107" s="147"/>
      <c r="MKE107" s="147"/>
      <c r="MKF107" s="147"/>
      <c r="MKG107" s="147"/>
      <c r="MKH107" s="147"/>
      <c r="MKI107" s="147"/>
      <c r="MKJ107" s="147"/>
      <c r="MKK107" s="147"/>
      <c r="MKL107" s="147"/>
      <c r="MKM107" s="147"/>
      <c r="MKN107" s="147"/>
      <c r="MKO107" s="147"/>
      <c r="MKP107" s="147"/>
      <c r="MKQ107" s="147"/>
      <c r="MKR107" s="147"/>
      <c r="MKS107" s="147"/>
      <c r="MKT107" s="147"/>
      <c r="MKU107" s="147"/>
      <c r="MKV107" s="147"/>
      <c r="MKW107" s="147"/>
      <c r="MKX107" s="147"/>
      <c r="MKY107" s="147"/>
      <c r="MKZ107" s="147"/>
      <c r="MLA107" s="147"/>
      <c r="MLB107" s="147"/>
      <c r="MLC107" s="147"/>
      <c r="MLD107" s="147"/>
      <c r="MLE107" s="147"/>
      <c r="MLF107" s="147"/>
      <c r="MLG107" s="147"/>
      <c r="MLH107" s="147"/>
      <c r="MLI107" s="147"/>
      <c r="MLJ107" s="147"/>
      <c r="MLK107" s="147"/>
      <c r="MLL107" s="147"/>
      <c r="MLM107" s="147"/>
      <c r="MLN107" s="147"/>
      <c r="MLO107" s="147"/>
      <c r="MLP107" s="147"/>
      <c r="MLQ107" s="147"/>
      <c r="MLR107" s="147"/>
      <c r="MLS107" s="147"/>
      <c r="MLT107" s="147"/>
      <c r="MLU107" s="147"/>
      <c r="MLV107" s="147"/>
      <c r="MLW107" s="147"/>
      <c r="MLX107" s="147"/>
      <c r="MLY107" s="147"/>
      <c r="MLZ107" s="147"/>
      <c r="MMA107" s="147"/>
      <c r="MMB107" s="147"/>
      <c r="MMC107" s="147"/>
      <c r="MMD107" s="147"/>
      <c r="MME107" s="147"/>
      <c r="MMF107" s="147"/>
      <c r="MMG107" s="147"/>
      <c r="MMH107" s="147"/>
      <c r="MMI107" s="147"/>
      <c r="MMJ107" s="147"/>
      <c r="MMK107" s="147"/>
      <c r="MML107" s="147"/>
      <c r="MMM107" s="147"/>
      <c r="MMN107" s="147"/>
      <c r="MMO107" s="147"/>
      <c r="MMP107" s="147"/>
      <c r="MMQ107" s="147"/>
      <c r="MMR107" s="147"/>
      <c r="MMS107" s="147"/>
      <c r="MMT107" s="147"/>
      <c r="MMU107" s="147"/>
      <c r="MMV107" s="147"/>
      <c r="MMW107" s="147"/>
      <c r="MMX107" s="147"/>
      <c r="MMY107" s="147"/>
      <c r="MMZ107" s="147"/>
      <c r="MNA107" s="147"/>
      <c r="MNB107" s="147"/>
      <c r="MNC107" s="147"/>
      <c r="MND107" s="147"/>
      <c r="MNE107" s="147"/>
      <c r="MNF107" s="147"/>
      <c r="MNG107" s="147"/>
      <c r="MNH107" s="147"/>
      <c r="MNI107" s="147"/>
      <c r="MNJ107" s="147"/>
      <c r="MNK107" s="147"/>
      <c r="MNL107" s="147"/>
      <c r="MNM107" s="147"/>
      <c r="MNN107" s="147"/>
      <c r="MNO107" s="147"/>
      <c r="MNP107" s="147"/>
      <c r="MNQ107" s="147"/>
      <c r="MNR107" s="147"/>
      <c r="MNS107" s="147"/>
      <c r="MNT107" s="147"/>
      <c r="MNU107" s="147"/>
      <c r="MNV107" s="147"/>
      <c r="MNW107" s="147"/>
      <c r="MNX107" s="147"/>
      <c r="MNY107" s="147"/>
      <c r="MNZ107" s="147"/>
      <c r="MOA107" s="147"/>
      <c r="MOB107" s="147"/>
      <c r="MOC107" s="147"/>
      <c r="MOD107" s="147"/>
      <c r="MOE107" s="147"/>
      <c r="MOF107" s="147"/>
      <c r="MOG107" s="147"/>
      <c r="MOH107" s="147"/>
      <c r="MOI107" s="147"/>
      <c r="MOJ107" s="147"/>
      <c r="MOK107" s="147"/>
      <c r="MOL107" s="147"/>
      <c r="MOM107" s="147"/>
      <c r="MON107" s="147"/>
      <c r="MOO107" s="147"/>
      <c r="MOP107" s="147"/>
      <c r="MOQ107" s="147"/>
      <c r="MOR107" s="147"/>
      <c r="MOS107" s="147"/>
      <c r="MOT107" s="147"/>
      <c r="MOU107" s="147"/>
      <c r="MOV107" s="147"/>
      <c r="MOW107" s="147"/>
      <c r="MOX107" s="147"/>
      <c r="MOY107" s="147"/>
      <c r="MOZ107" s="147"/>
      <c r="MPA107" s="147"/>
      <c r="MPB107" s="147"/>
      <c r="MPC107" s="147"/>
      <c r="MPD107" s="147"/>
      <c r="MPE107" s="147"/>
      <c r="MPF107" s="147"/>
      <c r="MPG107" s="147"/>
      <c r="MPH107" s="147"/>
      <c r="MPI107" s="147"/>
      <c r="MPJ107" s="147"/>
      <c r="MPK107" s="147"/>
      <c r="MPL107" s="147"/>
      <c r="MPM107" s="147"/>
      <c r="MPN107" s="147"/>
      <c r="MPO107" s="147"/>
      <c r="MPP107" s="147"/>
      <c r="MPQ107" s="147"/>
      <c r="MPR107" s="147"/>
      <c r="MPS107" s="147"/>
      <c r="MPT107" s="147"/>
      <c r="MPU107" s="147"/>
      <c r="MPV107" s="147"/>
      <c r="MPW107" s="147"/>
      <c r="MPX107" s="147"/>
      <c r="MPY107" s="147"/>
      <c r="MPZ107" s="147"/>
      <c r="MQA107" s="147"/>
      <c r="MQB107" s="147"/>
      <c r="MQC107" s="147"/>
      <c r="MQD107" s="147"/>
      <c r="MQE107" s="147"/>
      <c r="MQF107" s="147"/>
      <c r="MQG107" s="147"/>
      <c r="MQH107" s="147"/>
      <c r="MQI107" s="147"/>
      <c r="MQJ107" s="147"/>
      <c r="MQK107" s="147"/>
      <c r="MQL107" s="147"/>
      <c r="MQM107" s="147"/>
      <c r="MQN107" s="147"/>
      <c r="MQO107" s="147"/>
      <c r="MQP107" s="147"/>
      <c r="MQQ107" s="147"/>
      <c r="MQR107" s="147"/>
      <c r="MQS107" s="147"/>
      <c r="MQT107" s="147"/>
      <c r="MQU107" s="147"/>
      <c r="MQV107" s="147"/>
      <c r="MQW107" s="147"/>
      <c r="MQX107" s="147"/>
      <c r="MQY107" s="147"/>
      <c r="MQZ107" s="147"/>
      <c r="MRA107" s="147"/>
      <c r="MRB107" s="147"/>
      <c r="MRC107" s="147"/>
      <c r="MRD107" s="147"/>
      <c r="MRE107" s="147"/>
      <c r="MRF107" s="147"/>
      <c r="MRG107" s="147"/>
      <c r="MRH107" s="147"/>
      <c r="MRI107" s="147"/>
      <c r="MRJ107" s="147"/>
      <c r="MRK107" s="147"/>
      <c r="MRL107" s="147"/>
      <c r="MRM107" s="147"/>
      <c r="MRN107" s="147"/>
      <c r="MRO107" s="147"/>
      <c r="MRP107" s="147"/>
      <c r="MRQ107" s="147"/>
      <c r="MRR107" s="147"/>
      <c r="MRS107" s="147"/>
      <c r="MRT107" s="147"/>
      <c r="MRU107" s="147"/>
      <c r="MRV107" s="147"/>
      <c r="MRW107" s="147"/>
      <c r="MRX107" s="147"/>
      <c r="MRY107" s="147"/>
      <c r="MRZ107" s="147"/>
      <c r="MSA107" s="147"/>
      <c r="MSB107" s="147"/>
      <c r="MSC107" s="147"/>
      <c r="MSD107" s="147"/>
      <c r="MSE107" s="147"/>
      <c r="MSF107" s="147"/>
      <c r="MSG107" s="147"/>
      <c r="MSH107" s="147"/>
      <c r="MSI107" s="147"/>
      <c r="MSJ107" s="147"/>
      <c r="MSK107" s="147"/>
      <c r="MSL107" s="147"/>
      <c r="MSM107" s="147"/>
      <c r="MSN107" s="147"/>
      <c r="MSO107" s="147"/>
      <c r="MSP107" s="147"/>
      <c r="MSQ107" s="147"/>
      <c r="MSR107" s="147"/>
      <c r="MSS107" s="147"/>
      <c r="MST107" s="147"/>
      <c r="MSU107" s="147"/>
      <c r="MSV107" s="147"/>
      <c r="MSW107" s="147"/>
      <c r="MSX107" s="147"/>
      <c r="MSY107" s="147"/>
      <c r="MSZ107" s="147"/>
      <c r="MTA107" s="147"/>
      <c r="MTB107" s="147"/>
      <c r="MTC107" s="147"/>
      <c r="MTD107" s="147"/>
      <c r="MTE107" s="147"/>
      <c r="MTF107" s="147"/>
      <c r="MTG107" s="147"/>
      <c r="MTH107" s="147"/>
      <c r="MTI107" s="147"/>
      <c r="MTJ107" s="147"/>
      <c r="MTK107" s="147"/>
      <c r="MTL107" s="147"/>
      <c r="MTM107" s="147"/>
      <c r="MTN107" s="147"/>
      <c r="MTO107" s="147"/>
      <c r="MTP107" s="147"/>
      <c r="MTQ107" s="147"/>
      <c r="MTR107" s="147"/>
      <c r="MTS107" s="147"/>
      <c r="MTT107" s="147"/>
      <c r="MTU107" s="147"/>
      <c r="MTV107" s="147"/>
      <c r="MTW107" s="147"/>
      <c r="MTX107" s="147"/>
      <c r="MTY107" s="147"/>
      <c r="MTZ107" s="147"/>
      <c r="MUA107" s="147"/>
      <c r="MUB107" s="147"/>
      <c r="MUC107" s="147"/>
      <c r="MUD107" s="147"/>
      <c r="MUE107" s="147"/>
      <c r="MUF107" s="147"/>
      <c r="MUG107" s="147"/>
      <c r="MUH107" s="147"/>
      <c r="MUI107" s="147"/>
      <c r="MUJ107" s="147"/>
      <c r="MUK107" s="147"/>
      <c r="MUL107" s="147"/>
      <c r="MUM107" s="147"/>
      <c r="MUN107" s="147"/>
      <c r="MUO107" s="147"/>
      <c r="MUP107" s="147"/>
      <c r="MUQ107" s="147"/>
      <c r="MUR107" s="147"/>
      <c r="MUS107" s="147"/>
      <c r="MUT107" s="147"/>
      <c r="MUU107" s="147"/>
      <c r="MUV107" s="147"/>
      <c r="MUW107" s="147"/>
      <c r="MUX107" s="147"/>
      <c r="MUY107" s="147"/>
      <c r="MUZ107" s="147"/>
      <c r="MVA107" s="147"/>
      <c r="MVB107" s="147"/>
      <c r="MVC107" s="147"/>
      <c r="MVD107" s="147"/>
      <c r="MVE107" s="147"/>
      <c r="MVF107" s="147"/>
      <c r="MVG107" s="147"/>
      <c r="MVH107" s="147"/>
      <c r="MVI107" s="147"/>
      <c r="MVJ107" s="147"/>
      <c r="MVK107" s="147"/>
      <c r="MVL107" s="147"/>
      <c r="MVM107" s="147"/>
      <c r="MVN107" s="147"/>
      <c r="MVO107" s="147"/>
      <c r="MVP107" s="147"/>
      <c r="MVQ107" s="147"/>
      <c r="MVR107" s="147"/>
      <c r="MVS107" s="147"/>
      <c r="MVT107" s="147"/>
      <c r="MVU107" s="147"/>
      <c r="MVV107" s="147"/>
      <c r="MVW107" s="147"/>
      <c r="MVX107" s="147"/>
      <c r="MVY107" s="147"/>
      <c r="MVZ107" s="147"/>
      <c r="MWA107" s="147"/>
      <c r="MWB107" s="147"/>
      <c r="MWC107" s="147"/>
      <c r="MWD107" s="147"/>
      <c r="MWE107" s="147"/>
      <c r="MWF107" s="147"/>
      <c r="MWG107" s="147"/>
      <c r="MWH107" s="147"/>
      <c r="MWI107" s="147"/>
      <c r="MWJ107" s="147"/>
      <c r="MWK107" s="147"/>
      <c r="MWL107" s="147"/>
      <c r="MWM107" s="147"/>
      <c r="MWN107" s="147"/>
      <c r="MWO107" s="147"/>
      <c r="MWP107" s="147"/>
      <c r="MWQ107" s="147"/>
      <c r="MWR107" s="147"/>
      <c r="MWS107" s="147"/>
      <c r="MWT107" s="147"/>
      <c r="MWU107" s="147"/>
      <c r="MWV107" s="147"/>
      <c r="MWW107" s="147"/>
      <c r="MWX107" s="147"/>
      <c r="MWY107" s="147"/>
      <c r="MWZ107" s="147"/>
      <c r="MXA107" s="147"/>
      <c r="MXB107" s="147"/>
      <c r="MXC107" s="147"/>
      <c r="MXD107" s="147"/>
      <c r="MXE107" s="147"/>
      <c r="MXF107" s="147"/>
      <c r="MXG107" s="147"/>
      <c r="MXH107" s="147"/>
      <c r="MXI107" s="147"/>
      <c r="MXJ107" s="147"/>
      <c r="MXK107" s="147"/>
      <c r="MXL107" s="147"/>
      <c r="MXM107" s="147"/>
      <c r="MXN107" s="147"/>
      <c r="MXO107" s="147"/>
      <c r="MXP107" s="147"/>
      <c r="MXQ107" s="147"/>
      <c r="MXR107" s="147"/>
      <c r="MXS107" s="147"/>
      <c r="MXT107" s="147"/>
      <c r="MXU107" s="147"/>
      <c r="MXV107" s="147"/>
      <c r="MXW107" s="147"/>
      <c r="MXX107" s="147"/>
      <c r="MXY107" s="147"/>
      <c r="MXZ107" s="147"/>
      <c r="MYA107" s="147"/>
      <c r="MYB107" s="147"/>
      <c r="MYC107" s="147"/>
      <c r="MYD107" s="147"/>
      <c r="MYE107" s="147"/>
      <c r="MYF107" s="147"/>
      <c r="MYG107" s="147"/>
      <c r="MYH107" s="147"/>
      <c r="MYI107" s="147"/>
      <c r="MYJ107" s="147"/>
      <c r="MYK107" s="147"/>
      <c r="MYL107" s="147"/>
      <c r="MYM107" s="147"/>
      <c r="MYN107" s="147"/>
      <c r="MYO107" s="147"/>
      <c r="MYP107" s="147"/>
      <c r="MYQ107" s="147"/>
      <c r="MYR107" s="147"/>
      <c r="MYS107" s="147"/>
      <c r="MYT107" s="147"/>
      <c r="MYU107" s="147"/>
      <c r="MYV107" s="147"/>
      <c r="MYW107" s="147"/>
      <c r="MYX107" s="147"/>
      <c r="MYY107" s="147"/>
      <c r="MYZ107" s="147"/>
      <c r="MZA107" s="147"/>
      <c r="MZB107" s="147"/>
      <c r="MZC107" s="147"/>
      <c r="MZD107" s="147"/>
      <c r="MZE107" s="147"/>
      <c r="MZF107" s="147"/>
      <c r="MZG107" s="147"/>
      <c r="MZH107" s="147"/>
      <c r="MZI107" s="147"/>
      <c r="MZJ107" s="147"/>
      <c r="MZK107" s="147"/>
      <c r="MZL107" s="147"/>
      <c r="MZM107" s="147"/>
      <c r="MZN107" s="147"/>
      <c r="MZO107" s="147"/>
      <c r="MZP107" s="147"/>
      <c r="MZQ107" s="147"/>
      <c r="MZR107" s="147"/>
      <c r="MZS107" s="147"/>
      <c r="MZT107" s="147"/>
      <c r="MZU107" s="147"/>
      <c r="MZV107" s="147"/>
      <c r="MZW107" s="147"/>
      <c r="MZX107" s="147"/>
      <c r="MZY107" s="147"/>
      <c r="MZZ107" s="147"/>
      <c r="NAA107" s="147"/>
      <c r="NAB107" s="147"/>
      <c r="NAC107" s="147"/>
      <c r="NAD107" s="147"/>
      <c r="NAE107" s="147"/>
      <c r="NAF107" s="147"/>
      <c r="NAG107" s="147"/>
      <c r="NAH107" s="147"/>
      <c r="NAI107" s="147"/>
      <c r="NAJ107" s="147"/>
      <c r="NAK107" s="147"/>
      <c r="NAL107" s="147"/>
      <c r="NAM107" s="147"/>
      <c r="NAN107" s="147"/>
      <c r="NAO107" s="147"/>
      <c r="NAP107" s="147"/>
      <c r="NAQ107" s="147"/>
      <c r="NAR107" s="147"/>
      <c r="NAS107" s="147"/>
      <c r="NAT107" s="147"/>
      <c r="NAU107" s="147"/>
      <c r="NAV107" s="147"/>
      <c r="NAW107" s="147"/>
      <c r="NAX107" s="147"/>
      <c r="NAY107" s="147"/>
      <c r="NAZ107" s="147"/>
      <c r="NBA107" s="147"/>
      <c r="NBB107" s="147"/>
      <c r="NBC107" s="147"/>
      <c r="NBD107" s="147"/>
      <c r="NBE107" s="147"/>
      <c r="NBF107" s="147"/>
      <c r="NBG107" s="147"/>
      <c r="NBH107" s="147"/>
      <c r="NBI107" s="147"/>
      <c r="NBJ107" s="147"/>
      <c r="NBK107" s="147"/>
      <c r="NBL107" s="147"/>
      <c r="NBM107" s="147"/>
      <c r="NBN107" s="147"/>
      <c r="NBO107" s="147"/>
      <c r="NBP107" s="147"/>
      <c r="NBQ107" s="147"/>
      <c r="NBR107" s="147"/>
      <c r="NBS107" s="147"/>
      <c r="NBT107" s="147"/>
      <c r="NBU107" s="147"/>
      <c r="NBV107" s="147"/>
      <c r="NBW107" s="147"/>
      <c r="NBX107" s="147"/>
      <c r="NBY107" s="147"/>
      <c r="NBZ107" s="147"/>
      <c r="NCA107" s="147"/>
      <c r="NCB107" s="147"/>
      <c r="NCC107" s="147"/>
      <c r="NCD107" s="147"/>
      <c r="NCE107" s="147"/>
      <c r="NCF107" s="147"/>
      <c r="NCG107" s="147"/>
      <c r="NCH107" s="147"/>
      <c r="NCI107" s="147"/>
      <c r="NCJ107" s="147"/>
      <c r="NCK107" s="147"/>
      <c r="NCL107" s="147"/>
      <c r="NCM107" s="147"/>
      <c r="NCN107" s="147"/>
      <c r="NCO107" s="147"/>
      <c r="NCP107" s="147"/>
      <c r="NCQ107" s="147"/>
      <c r="NCR107" s="147"/>
      <c r="NCS107" s="147"/>
      <c r="NCT107" s="147"/>
      <c r="NCU107" s="147"/>
      <c r="NCV107" s="147"/>
      <c r="NCW107" s="147"/>
      <c r="NCX107" s="147"/>
      <c r="NCY107" s="147"/>
      <c r="NCZ107" s="147"/>
      <c r="NDA107" s="147"/>
      <c r="NDB107" s="147"/>
      <c r="NDC107" s="147"/>
      <c r="NDD107" s="147"/>
      <c r="NDE107" s="147"/>
      <c r="NDF107" s="147"/>
      <c r="NDG107" s="147"/>
      <c r="NDH107" s="147"/>
      <c r="NDI107" s="147"/>
      <c r="NDJ107" s="147"/>
      <c r="NDK107" s="147"/>
      <c r="NDL107" s="147"/>
      <c r="NDM107" s="147"/>
      <c r="NDN107" s="147"/>
      <c r="NDO107" s="147"/>
      <c r="NDP107" s="147"/>
      <c r="NDQ107" s="147"/>
      <c r="NDR107" s="147"/>
      <c r="NDS107" s="147"/>
      <c r="NDT107" s="147"/>
      <c r="NDU107" s="147"/>
      <c r="NDV107" s="147"/>
      <c r="NDW107" s="147"/>
      <c r="NDX107" s="147"/>
      <c r="NDY107" s="147"/>
      <c r="NDZ107" s="147"/>
      <c r="NEA107" s="147"/>
      <c r="NEB107" s="147"/>
      <c r="NEC107" s="147"/>
      <c r="NED107" s="147"/>
      <c r="NEE107" s="147"/>
      <c r="NEF107" s="147"/>
      <c r="NEG107" s="147"/>
      <c r="NEH107" s="147"/>
      <c r="NEI107" s="147"/>
      <c r="NEJ107" s="147"/>
      <c r="NEK107" s="147"/>
      <c r="NEL107" s="147"/>
      <c r="NEM107" s="147"/>
      <c r="NEN107" s="147"/>
      <c r="NEO107" s="147"/>
      <c r="NEP107" s="147"/>
      <c r="NEQ107" s="147"/>
      <c r="NER107" s="147"/>
      <c r="NES107" s="147"/>
      <c r="NET107" s="147"/>
      <c r="NEU107" s="147"/>
      <c r="NEV107" s="147"/>
      <c r="NEW107" s="147"/>
      <c r="NEX107" s="147"/>
      <c r="NEY107" s="147"/>
      <c r="NEZ107" s="147"/>
      <c r="NFA107" s="147"/>
      <c r="NFB107" s="147"/>
      <c r="NFC107" s="147"/>
      <c r="NFD107" s="147"/>
      <c r="NFE107" s="147"/>
      <c r="NFF107" s="147"/>
      <c r="NFG107" s="147"/>
      <c r="NFH107" s="147"/>
      <c r="NFI107" s="147"/>
      <c r="NFJ107" s="147"/>
      <c r="NFK107" s="147"/>
      <c r="NFL107" s="147"/>
      <c r="NFM107" s="147"/>
      <c r="NFN107" s="147"/>
      <c r="NFO107" s="147"/>
      <c r="NFP107" s="147"/>
      <c r="NFQ107" s="147"/>
      <c r="NFR107" s="147"/>
      <c r="NFS107" s="147"/>
      <c r="NFT107" s="147"/>
      <c r="NFU107" s="147"/>
      <c r="NFV107" s="147"/>
      <c r="NFW107" s="147"/>
      <c r="NFX107" s="147"/>
      <c r="NFY107" s="147"/>
      <c r="NFZ107" s="147"/>
      <c r="NGA107" s="147"/>
      <c r="NGB107" s="147"/>
      <c r="NGC107" s="147"/>
      <c r="NGD107" s="147"/>
      <c r="NGE107" s="147"/>
      <c r="NGF107" s="147"/>
      <c r="NGG107" s="147"/>
      <c r="NGH107" s="147"/>
      <c r="NGI107" s="147"/>
      <c r="NGJ107" s="147"/>
      <c r="NGK107" s="147"/>
      <c r="NGL107" s="147"/>
      <c r="NGM107" s="147"/>
      <c r="NGN107" s="147"/>
      <c r="NGO107" s="147"/>
      <c r="NGP107" s="147"/>
      <c r="NGQ107" s="147"/>
      <c r="NGR107" s="147"/>
      <c r="NGS107" s="147"/>
      <c r="NGT107" s="147"/>
      <c r="NGU107" s="147"/>
      <c r="NGV107" s="147"/>
      <c r="NGW107" s="147"/>
      <c r="NGX107" s="147"/>
      <c r="NGY107" s="147"/>
      <c r="NGZ107" s="147"/>
      <c r="NHA107" s="147"/>
      <c r="NHB107" s="147"/>
      <c r="NHC107" s="147"/>
      <c r="NHD107" s="147"/>
      <c r="NHE107" s="147"/>
      <c r="NHF107" s="147"/>
      <c r="NHG107" s="147"/>
      <c r="NHH107" s="147"/>
      <c r="NHI107" s="147"/>
      <c r="NHJ107" s="147"/>
      <c r="NHK107" s="147"/>
      <c r="NHL107" s="147"/>
      <c r="NHM107" s="147"/>
      <c r="NHN107" s="147"/>
      <c r="NHO107" s="147"/>
      <c r="NHP107" s="147"/>
      <c r="NHQ107" s="147"/>
      <c r="NHR107" s="147"/>
      <c r="NHS107" s="147"/>
      <c r="NHT107" s="147"/>
      <c r="NHU107" s="147"/>
      <c r="NHV107" s="147"/>
      <c r="NHW107" s="147"/>
      <c r="NHX107" s="147"/>
      <c r="NHY107" s="147"/>
      <c r="NHZ107" s="147"/>
      <c r="NIA107" s="147"/>
      <c r="NIB107" s="147"/>
      <c r="NIC107" s="147"/>
      <c r="NID107" s="147"/>
      <c r="NIE107" s="147"/>
      <c r="NIF107" s="147"/>
      <c r="NIG107" s="147"/>
      <c r="NIH107" s="147"/>
      <c r="NII107" s="147"/>
      <c r="NIJ107" s="147"/>
      <c r="NIK107" s="147"/>
      <c r="NIL107" s="147"/>
      <c r="NIM107" s="147"/>
      <c r="NIN107" s="147"/>
      <c r="NIO107" s="147"/>
      <c r="NIP107" s="147"/>
      <c r="NIQ107" s="147"/>
      <c r="NIR107" s="147"/>
      <c r="NIS107" s="147"/>
      <c r="NIT107" s="147"/>
      <c r="NIU107" s="147"/>
      <c r="NIV107" s="147"/>
      <c r="NIW107" s="147"/>
      <c r="NIX107" s="147"/>
      <c r="NIY107" s="147"/>
      <c r="NIZ107" s="147"/>
      <c r="NJA107" s="147"/>
      <c r="NJB107" s="147"/>
      <c r="NJC107" s="147"/>
      <c r="NJD107" s="147"/>
      <c r="NJE107" s="147"/>
      <c r="NJF107" s="147"/>
      <c r="NJG107" s="147"/>
      <c r="NJH107" s="147"/>
      <c r="NJI107" s="147"/>
      <c r="NJJ107" s="147"/>
      <c r="NJK107" s="147"/>
      <c r="NJL107" s="147"/>
      <c r="NJM107" s="147"/>
      <c r="NJN107" s="147"/>
      <c r="NJO107" s="147"/>
      <c r="NJP107" s="147"/>
      <c r="NJQ107" s="147"/>
      <c r="NJR107" s="147"/>
      <c r="NJS107" s="147"/>
      <c r="NJT107" s="147"/>
      <c r="NJU107" s="147"/>
      <c r="NJV107" s="147"/>
      <c r="NJW107" s="147"/>
      <c r="NJX107" s="147"/>
      <c r="NJY107" s="147"/>
      <c r="NJZ107" s="147"/>
      <c r="NKA107" s="147"/>
      <c r="NKB107" s="147"/>
      <c r="NKC107" s="147"/>
      <c r="NKD107" s="147"/>
      <c r="NKE107" s="147"/>
      <c r="NKF107" s="147"/>
      <c r="NKG107" s="147"/>
      <c r="NKH107" s="147"/>
      <c r="NKI107" s="147"/>
      <c r="NKJ107" s="147"/>
      <c r="NKK107" s="147"/>
      <c r="NKL107" s="147"/>
      <c r="NKM107" s="147"/>
      <c r="NKN107" s="147"/>
      <c r="NKO107" s="147"/>
      <c r="NKP107" s="147"/>
      <c r="NKQ107" s="147"/>
      <c r="NKR107" s="147"/>
      <c r="NKS107" s="147"/>
      <c r="NKT107" s="147"/>
      <c r="NKU107" s="147"/>
      <c r="NKV107" s="147"/>
      <c r="NKW107" s="147"/>
      <c r="NKX107" s="147"/>
      <c r="NKY107" s="147"/>
      <c r="NKZ107" s="147"/>
      <c r="NLA107" s="147"/>
      <c r="NLB107" s="147"/>
      <c r="NLC107" s="147"/>
      <c r="NLD107" s="147"/>
      <c r="NLE107" s="147"/>
      <c r="NLF107" s="147"/>
      <c r="NLG107" s="147"/>
      <c r="NLH107" s="147"/>
      <c r="NLI107" s="147"/>
      <c r="NLJ107" s="147"/>
      <c r="NLK107" s="147"/>
      <c r="NLL107" s="147"/>
      <c r="NLM107" s="147"/>
      <c r="NLN107" s="147"/>
      <c r="NLO107" s="147"/>
      <c r="NLP107" s="147"/>
      <c r="NLQ107" s="147"/>
      <c r="NLR107" s="147"/>
      <c r="NLS107" s="147"/>
      <c r="NLT107" s="147"/>
      <c r="NLU107" s="147"/>
      <c r="NLV107" s="147"/>
      <c r="NLW107" s="147"/>
      <c r="NLX107" s="147"/>
      <c r="NLY107" s="147"/>
      <c r="NLZ107" s="147"/>
      <c r="NMA107" s="147"/>
      <c r="NMB107" s="147"/>
      <c r="NMC107" s="147"/>
      <c r="NMD107" s="147"/>
      <c r="NME107" s="147"/>
      <c r="NMF107" s="147"/>
      <c r="NMG107" s="147"/>
      <c r="NMH107" s="147"/>
      <c r="NMI107" s="147"/>
      <c r="NMJ107" s="147"/>
      <c r="NMK107" s="147"/>
      <c r="NML107" s="147"/>
      <c r="NMM107" s="147"/>
      <c r="NMN107" s="147"/>
      <c r="NMO107" s="147"/>
      <c r="NMP107" s="147"/>
      <c r="NMQ107" s="147"/>
      <c r="NMR107" s="147"/>
      <c r="NMS107" s="147"/>
      <c r="NMT107" s="147"/>
      <c r="NMU107" s="147"/>
      <c r="NMV107" s="147"/>
      <c r="NMW107" s="147"/>
      <c r="NMX107" s="147"/>
      <c r="NMY107" s="147"/>
      <c r="NMZ107" s="147"/>
      <c r="NNA107" s="147"/>
      <c r="NNB107" s="147"/>
      <c r="NNC107" s="147"/>
      <c r="NND107" s="147"/>
      <c r="NNE107" s="147"/>
      <c r="NNF107" s="147"/>
      <c r="NNG107" s="147"/>
      <c r="NNH107" s="147"/>
      <c r="NNI107" s="147"/>
      <c r="NNJ107" s="147"/>
      <c r="NNK107" s="147"/>
      <c r="NNL107" s="147"/>
      <c r="NNM107" s="147"/>
      <c r="NNN107" s="147"/>
      <c r="NNO107" s="147"/>
      <c r="NNP107" s="147"/>
      <c r="NNQ107" s="147"/>
      <c r="NNR107" s="147"/>
      <c r="NNS107" s="147"/>
      <c r="NNT107" s="147"/>
      <c r="NNU107" s="147"/>
      <c r="NNV107" s="147"/>
      <c r="NNW107" s="147"/>
      <c r="NNX107" s="147"/>
      <c r="NNY107" s="147"/>
      <c r="NNZ107" s="147"/>
      <c r="NOA107" s="147"/>
      <c r="NOB107" s="147"/>
      <c r="NOC107" s="147"/>
      <c r="NOD107" s="147"/>
      <c r="NOE107" s="147"/>
      <c r="NOF107" s="147"/>
      <c r="NOG107" s="147"/>
      <c r="NOH107" s="147"/>
      <c r="NOI107" s="147"/>
      <c r="NOJ107" s="147"/>
      <c r="NOK107" s="147"/>
      <c r="NOL107" s="147"/>
      <c r="NOM107" s="147"/>
      <c r="NON107" s="147"/>
      <c r="NOO107" s="147"/>
      <c r="NOP107" s="147"/>
      <c r="NOQ107" s="147"/>
      <c r="NOR107" s="147"/>
      <c r="NOS107" s="147"/>
      <c r="NOT107" s="147"/>
      <c r="NOU107" s="147"/>
      <c r="NOV107" s="147"/>
      <c r="NOW107" s="147"/>
      <c r="NOX107" s="147"/>
      <c r="NOY107" s="147"/>
      <c r="NOZ107" s="147"/>
      <c r="NPA107" s="147"/>
      <c r="NPB107" s="147"/>
      <c r="NPC107" s="147"/>
      <c r="NPD107" s="147"/>
      <c r="NPE107" s="147"/>
      <c r="NPF107" s="147"/>
      <c r="NPG107" s="147"/>
      <c r="NPH107" s="147"/>
      <c r="NPI107" s="147"/>
      <c r="NPJ107" s="147"/>
      <c r="NPK107" s="147"/>
      <c r="NPL107" s="147"/>
      <c r="NPM107" s="147"/>
      <c r="NPN107" s="147"/>
      <c r="NPO107" s="147"/>
      <c r="NPP107" s="147"/>
      <c r="NPQ107" s="147"/>
      <c r="NPR107" s="147"/>
      <c r="NPS107" s="147"/>
      <c r="NPT107" s="147"/>
      <c r="NPU107" s="147"/>
      <c r="NPV107" s="147"/>
      <c r="NPW107" s="147"/>
      <c r="NPX107" s="147"/>
      <c r="NPY107" s="147"/>
      <c r="NPZ107" s="147"/>
      <c r="NQA107" s="147"/>
      <c r="NQB107" s="147"/>
      <c r="NQC107" s="147"/>
      <c r="NQD107" s="147"/>
      <c r="NQE107" s="147"/>
      <c r="NQF107" s="147"/>
      <c r="NQG107" s="147"/>
      <c r="NQH107" s="147"/>
      <c r="NQI107" s="147"/>
      <c r="NQJ107" s="147"/>
      <c r="NQK107" s="147"/>
      <c r="NQL107" s="147"/>
      <c r="NQM107" s="147"/>
      <c r="NQN107" s="147"/>
      <c r="NQO107" s="147"/>
      <c r="NQP107" s="147"/>
      <c r="NQQ107" s="147"/>
      <c r="NQR107" s="147"/>
      <c r="NQS107" s="147"/>
      <c r="NQT107" s="147"/>
      <c r="NQU107" s="147"/>
      <c r="NQV107" s="147"/>
      <c r="NQW107" s="147"/>
      <c r="NQX107" s="147"/>
      <c r="NQY107" s="147"/>
      <c r="NQZ107" s="147"/>
      <c r="NRA107" s="147"/>
      <c r="NRB107" s="147"/>
      <c r="NRC107" s="147"/>
      <c r="NRD107" s="147"/>
      <c r="NRE107" s="147"/>
      <c r="NRF107" s="147"/>
      <c r="NRG107" s="147"/>
      <c r="NRH107" s="147"/>
      <c r="NRI107" s="147"/>
      <c r="NRJ107" s="147"/>
      <c r="NRK107" s="147"/>
      <c r="NRL107" s="147"/>
      <c r="NRM107" s="147"/>
      <c r="NRN107" s="147"/>
      <c r="NRO107" s="147"/>
      <c r="NRP107" s="147"/>
      <c r="NRQ107" s="147"/>
      <c r="NRR107" s="147"/>
      <c r="NRS107" s="147"/>
      <c r="NRT107" s="147"/>
      <c r="NRU107" s="147"/>
      <c r="NRV107" s="147"/>
      <c r="NRW107" s="147"/>
      <c r="NRX107" s="147"/>
      <c r="NRY107" s="147"/>
      <c r="NRZ107" s="147"/>
      <c r="NSA107" s="147"/>
      <c r="NSB107" s="147"/>
      <c r="NSC107" s="147"/>
      <c r="NSD107" s="147"/>
      <c r="NSE107" s="147"/>
      <c r="NSF107" s="147"/>
      <c r="NSG107" s="147"/>
      <c r="NSH107" s="147"/>
      <c r="NSI107" s="147"/>
      <c r="NSJ107" s="147"/>
      <c r="NSK107" s="147"/>
      <c r="NSL107" s="147"/>
      <c r="NSM107" s="147"/>
      <c r="NSN107" s="147"/>
      <c r="NSO107" s="147"/>
      <c r="NSP107" s="147"/>
      <c r="NSQ107" s="147"/>
      <c r="NSR107" s="147"/>
      <c r="NSS107" s="147"/>
      <c r="NST107" s="147"/>
      <c r="NSU107" s="147"/>
      <c r="NSV107" s="147"/>
      <c r="NSW107" s="147"/>
      <c r="NSX107" s="147"/>
      <c r="NSY107" s="147"/>
      <c r="NSZ107" s="147"/>
      <c r="NTA107" s="147"/>
      <c r="NTB107" s="147"/>
      <c r="NTC107" s="147"/>
      <c r="NTD107" s="147"/>
      <c r="NTE107" s="147"/>
      <c r="NTF107" s="147"/>
      <c r="NTG107" s="147"/>
      <c r="NTH107" s="147"/>
      <c r="NTI107" s="147"/>
      <c r="NTJ107" s="147"/>
      <c r="NTK107" s="147"/>
      <c r="NTL107" s="147"/>
      <c r="NTM107" s="147"/>
      <c r="NTN107" s="147"/>
      <c r="NTO107" s="147"/>
      <c r="NTP107" s="147"/>
      <c r="NTQ107" s="147"/>
      <c r="NTR107" s="147"/>
      <c r="NTS107" s="147"/>
      <c r="NTT107" s="147"/>
      <c r="NTU107" s="147"/>
      <c r="NTV107" s="147"/>
      <c r="NTW107" s="147"/>
      <c r="NTX107" s="147"/>
      <c r="NTY107" s="147"/>
      <c r="NTZ107" s="147"/>
      <c r="NUA107" s="147"/>
      <c r="NUB107" s="147"/>
      <c r="NUC107" s="147"/>
      <c r="NUD107" s="147"/>
      <c r="NUE107" s="147"/>
      <c r="NUF107" s="147"/>
      <c r="NUG107" s="147"/>
      <c r="NUH107" s="147"/>
      <c r="NUI107" s="147"/>
      <c r="NUJ107" s="147"/>
      <c r="NUK107" s="147"/>
      <c r="NUL107" s="147"/>
      <c r="NUM107" s="147"/>
      <c r="NUN107" s="147"/>
      <c r="NUO107" s="147"/>
      <c r="NUP107" s="147"/>
      <c r="NUQ107" s="147"/>
      <c r="NUR107" s="147"/>
      <c r="NUS107" s="147"/>
      <c r="NUT107" s="147"/>
      <c r="NUU107" s="147"/>
      <c r="NUV107" s="147"/>
      <c r="NUW107" s="147"/>
      <c r="NUX107" s="147"/>
      <c r="NUY107" s="147"/>
      <c r="NUZ107" s="147"/>
      <c r="NVA107" s="147"/>
      <c r="NVB107" s="147"/>
      <c r="NVC107" s="147"/>
      <c r="NVD107" s="147"/>
      <c r="NVE107" s="147"/>
      <c r="NVF107" s="147"/>
      <c r="NVG107" s="147"/>
      <c r="NVH107" s="147"/>
      <c r="NVI107" s="147"/>
      <c r="NVJ107" s="147"/>
      <c r="NVK107" s="147"/>
      <c r="NVL107" s="147"/>
      <c r="NVM107" s="147"/>
      <c r="NVN107" s="147"/>
      <c r="NVO107" s="147"/>
      <c r="NVP107" s="147"/>
      <c r="NVQ107" s="147"/>
      <c r="NVR107" s="147"/>
      <c r="NVS107" s="147"/>
      <c r="NVT107" s="147"/>
      <c r="NVU107" s="147"/>
      <c r="NVV107" s="147"/>
      <c r="NVW107" s="147"/>
      <c r="NVX107" s="147"/>
      <c r="NVY107" s="147"/>
      <c r="NVZ107" s="147"/>
      <c r="NWA107" s="147"/>
      <c r="NWB107" s="147"/>
      <c r="NWC107" s="147"/>
      <c r="NWD107" s="147"/>
      <c r="NWE107" s="147"/>
      <c r="NWF107" s="147"/>
      <c r="NWG107" s="147"/>
      <c r="NWH107" s="147"/>
      <c r="NWI107" s="147"/>
      <c r="NWJ107" s="147"/>
      <c r="NWK107" s="147"/>
      <c r="NWL107" s="147"/>
      <c r="NWM107" s="147"/>
      <c r="NWN107" s="147"/>
      <c r="NWO107" s="147"/>
      <c r="NWP107" s="147"/>
      <c r="NWQ107" s="147"/>
      <c r="NWR107" s="147"/>
      <c r="NWS107" s="147"/>
      <c r="NWT107" s="147"/>
      <c r="NWU107" s="147"/>
      <c r="NWV107" s="147"/>
      <c r="NWW107" s="147"/>
      <c r="NWX107" s="147"/>
      <c r="NWY107" s="147"/>
      <c r="NWZ107" s="147"/>
      <c r="NXA107" s="147"/>
      <c r="NXB107" s="147"/>
      <c r="NXC107" s="147"/>
      <c r="NXD107" s="147"/>
      <c r="NXE107" s="147"/>
      <c r="NXF107" s="147"/>
      <c r="NXG107" s="147"/>
      <c r="NXH107" s="147"/>
      <c r="NXI107" s="147"/>
      <c r="NXJ107" s="147"/>
      <c r="NXK107" s="147"/>
      <c r="NXL107" s="147"/>
      <c r="NXM107" s="147"/>
      <c r="NXN107" s="147"/>
      <c r="NXO107" s="147"/>
      <c r="NXP107" s="147"/>
      <c r="NXQ107" s="147"/>
      <c r="NXR107" s="147"/>
      <c r="NXS107" s="147"/>
      <c r="NXT107" s="147"/>
      <c r="NXU107" s="147"/>
      <c r="NXV107" s="147"/>
      <c r="NXW107" s="147"/>
      <c r="NXX107" s="147"/>
      <c r="NXY107" s="147"/>
      <c r="NXZ107" s="147"/>
      <c r="NYA107" s="147"/>
      <c r="NYB107" s="147"/>
      <c r="NYC107" s="147"/>
      <c r="NYD107" s="147"/>
      <c r="NYE107" s="147"/>
      <c r="NYF107" s="147"/>
      <c r="NYG107" s="147"/>
      <c r="NYH107" s="147"/>
      <c r="NYI107" s="147"/>
      <c r="NYJ107" s="147"/>
      <c r="NYK107" s="147"/>
      <c r="NYL107" s="147"/>
      <c r="NYM107" s="147"/>
      <c r="NYN107" s="147"/>
      <c r="NYO107" s="147"/>
      <c r="NYP107" s="147"/>
      <c r="NYQ107" s="147"/>
      <c r="NYR107" s="147"/>
      <c r="NYS107" s="147"/>
      <c r="NYT107" s="147"/>
      <c r="NYU107" s="147"/>
      <c r="NYV107" s="147"/>
      <c r="NYW107" s="147"/>
      <c r="NYX107" s="147"/>
      <c r="NYY107" s="147"/>
      <c r="NYZ107" s="147"/>
      <c r="NZA107" s="147"/>
      <c r="NZB107" s="147"/>
      <c r="NZC107" s="147"/>
      <c r="NZD107" s="147"/>
      <c r="NZE107" s="147"/>
      <c r="NZF107" s="147"/>
      <c r="NZG107" s="147"/>
      <c r="NZH107" s="147"/>
      <c r="NZI107" s="147"/>
      <c r="NZJ107" s="147"/>
      <c r="NZK107" s="147"/>
      <c r="NZL107" s="147"/>
      <c r="NZM107" s="147"/>
      <c r="NZN107" s="147"/>
      <c r="NZO107" s="147"/>
      <c r="NZP107" s="147"/>
      <c r="NZQ107" s="147"/>
      <c r="NZR107" s="147"/>
      <c r="NZS107" s="147"/>
      <c r="NZT107" s="147"/>
      <c r="NZU107" s="147"/>
      <c r="NZV107" s="147"/>
      <c r="NZW107" s="147"/>
      <c r="NZX107" s="147"/>
      <c r="NZY107" s="147"/>
      <c r="NZZ107" s="147"/>
      <c r="OAA107" s="147"/>
      <c r="OAB107" s="147"/>
      <c r="OAC107" s="147"/>
      <c r="OAD107" s="147"/>
      <c r="OAE107" s="147"/>
      <c r="OAF107" s="147"/>
      <c r="OAG107" s="147"/>
      <c r="OAH107" s="147"/>
      <c r="OAI107" s="147"/>
      <c r="OAJ107" s="147"/>
      <c r="OAK107" s="147"/>
      <c r="OAL107" s="147"/>
      <c r="OAM107" s="147"/>
      <c r="OAN107" s="147"/>
      <c r="OAO107" s="147"/>
      <c r="OAP107" s="147"/>
      <c r="OAQ107" s="147"/>
      <c r="OAR107" s="147"/>
      <c r="OAS107" s="147"/>
      <c r="OAT107" s="147"/>
      <c r="OAU107" s="147"/>
      <c r="OAV107" s="147"/>
      <c r="OAW107" s="147"/>
      <c r="OAX107" s="147"/>
      <c r="OAY107" s="147"/>
      <c r="OAZ107" s="147"/>
      <c r="OBA107" s="147"/>
      <c r="OBB107" s="147"/>
      <c r="OBC107" s="147"/>
      <c r="OBD107" s="147"/>
      <c r="OBE107" s="147"/>
      <c r="OBF107" s="147"/>
      <c r="OBG107" s="147"/>
      <c r="OBH107" s="147"/>
      <c r="OBI107" s="147"/>
      <c r="OBJ107" s="147"/>
      <c r="OBK107" s="147"/>
      <c r="OBL107" s="147"/>
      <c r="OBM107" s="147"/>
      <c r="OBN107" s="147"/>
      <c r="OBO107" s="147"/>
      <c r="OBP107" s="147"/>
      <c r="OBQ107" s="147"/>
      <c r="OBR107" s="147"/>
      <c r="OBS107" s="147"/>
      <c r="OBT107" s="147"/>
      <c r="OBU107" s="147"/>
      <c r="OBV107" s="147"/>
      <c r="OBW107" s="147"/>
      <c r="OBX107" s="147"/>
      <c r="OBY107" s="147"/>
      <c r="OBZ107" s="147"/>
      <c r="OCA107" s="147"/>
      <c r="OCB107" s="147"/>
      <c r="OCC107" s="147"/>
      <c r="OCD107" s="147"/>
      <c r="OCE107" s="147"/>
      <c r="OCF107" s="147"/>
      <c r="OCG107" s="147"/>
      <c r="OCH107" s="147"/>
      <c r="OCI107" s="147"/>
      <c r="OCJ107" s="147"/>
      <c r="OCK107" s="147"/>
      <c r="OCL107" s="147"/>
      <c r="OCM107" s="147"/>
      <c r="OCN107" s="147"/>
      <c r="OCO107" s="147"/>
      <c r="OCP107" s="147"/>
      <c r="OCQ107" s="147"/>
      <c r="OCR107" s="147"/>
      <c r="OCS107" s="147"/>
      <c r="OCT107" s="147"/>
      <c r="OCU107" s="147"/>
      <c r="OCV107" s="147"/>
      <c r="OCW107" s="147"/>
      <c r="OCX107" s="147"/>
      <c r="OCY107" s="147"/>
      <c r="OCZ107" s="147"/>
      <c r="ODA107" s="147"/>
      <c r="ODB107" s="147"/>
      <c r="ODC107" s="147"/>
      <c r="ODD107" s="147"/>
      <c r="ODE107" s="147"/>
      <c r="ODF107" s="147"/>
      <c r="ODG107" s="147"/>
      <c r="ODH107" s="147"/>
      <c r="ODI107" s="147"/>
      <c r="ODJ107" s="147"/>
      <c r="ODK107" s="147"/>
      <c r="ODL107" s="147"/>
      <c r="ODM107" s="147"/>
      <c r="ODN107" s="147"/>
      <c r="ODO107" s="147"/>
      <c r="ODP107" s="147"/>
      <c r="ODQ107" s="147"/>
      <c r="ODR107" s="147"/>
      <c r="ODS107" s="147"/>
      <c r="ODT107" s="147"/>
      <c r="ODU107" s="147"/>
      <c r="ODV107" s="147"/>
      <c r="ODW107" s="147"/>
      <c r="ODX107" s="147"/>
      <c r="ODY107" s="147"/>
      <c r="ODZ107" s="147"/>
      <c r="OEA107" s="147"/>
      <c r="OEB107" s="147"/>
      <c r="OEC107" s="147"/>
      <c r="OED107" s="147"/>
      <c r="OEE107" s="147"/>
      <c r="OEF107" s="147"/>
      <c r="OEG107" s="147"/>
      <c r="OEH107" s="147"/>
      <c r="OEI107" s="147"/>
      <c r="OEJ107" s="147"/>
      <c r="OEK107" s="147"/>
      <c r="OEL107" s="147"/>
      <c r="OEM107" s="147"/>
      <c r="OEN107" s="147"/>
      <c r="OEO107" s="147"/>
      <c r="OEP107" s="147"/>
      <c r="OEQ107" s="147"/>
      <c r="OER107" s="147"/>
      <c r="OES107" s="147"/>
      <c r="OET107" s="147"/>
      <c r="OEU107" s="147"/>
      <c r="OEV107" s="147"/>
      <c r="OEW107" s="147"/>
      <c r="OEX107" s="147"/>
      <c r="OEY107" s="147"/>
      <c r="OEZ107" s="147"/>
      <c r="OFA107" s="147"/>
      <c r="OFB107" s="147"/>
      <c r="OFC107" s="147"/>
      <c r="OFD107" s="147"/>
      <c r="OFE107" s="147"/>
      <c r="OFF107" s="147"/>
      <c r="OFG107" s="147"/>
      <c r="OFH107" s="147"/>
      <c r="OFI107" s="147"/>
      <c r="OFJ107" s="147"/>
      <c r="OFK107" s="147"/>
      <c r="OFL107" s="147"/>
      <c r="OFM107" s="147"/>
      <c r="OFN107" s="147"/>
      <c r="OFO107" s="147"/>
      <c r="OFP107" s="147"/>
      <c r="OFQ107" s="147"/>
      <c r="OFR107" s="147"/>
      <c r="OFS107" s="147"/>
      <c r="OFT107" s="147"/>
      <c r="OFU107" s="147"/>
      <c r="OFV107" s="147"/>
      <c r="OFW107" s="147"/>
      <c r="OFX107" s="147"/>
      <c r="OFY107" s="147"/>
      <c r="OFZ107" s="147"/>
      <c r="OGA107" s="147"/>
      <c r="OGB107" s="147"/>
      <c r="OGC107" s="147"/>
      <c r="OGD107" s="147"/>
      <c r="OGE107" s="147"/>
      <c r="OGF107" s="147"/>
      <c r="OGG107" s="147"/>
      <c r="OGH107" s="147"/>
      <c r="OGI107" s="147"/>
      <c r="OGJ107" s="147"/>
      <c r="OGK107" s="147"/>
      <c r="OGL107" s="147"/>
      <c r="OGM107" s="147"/>
      <c r="OGN107" s="147"/>
      <c r="OGO107" s="147"/>
      <c r="OGP107" s="147"/>
      <c r="OGQ107" s="147"/>
      <c r="OGR107" s="147"/>
      <c r="OGS107" s="147"/>
      <c r="OGT107" s="147"/>
      <c r="OGU107" s="147"/>
      <c r="OGV107" s="147"/>
      <c r="OGW107" s="147"/>
      <c r="OGX107" s="147"/>
      <c r="OGY107" s="147"/>
      <c r="OGZ107" s="147"/>
      <c r="OHA107" s="147"/>
      <c r="OHB107" s="147"/>
      <c r="OHC107" s="147"/>
      <c r="OHD107" s="147"/>
      <c r="OHE107" s="147"/>
      <c r="OHF107" s="147"/>
      <c r="OHG107" s="147"/>
      <c r="OHH107" s="147"/>
      <c r="OHI107" s="147"/>
      <c r="OHJ107" s="147"/>
      <c r="OHK107" s="147"/>
      <c r="OHL107" s="147"/>
      <c r="OHM107" s="147"/>
      <c r="OHN107" s="147"/>
      <c r="OHO107" s="147"/>
      <c r="OHP107" s="147"/>
      <c r="OHQ107" s="147"/>
      <c r="OHR107" s="147"/>
      <c r="OHS107" s="147"/>
      <c r="OHT107" s="147"/>
      <c r="OHU107" s="147"/>
      <c r="OHV107" s="147"/>
      <c r="OHW107" s="147"/>
      <c r="OHX107" s="147"/>
      <c r="OHY107" s="147"/>
      <c r="OHZ107" s="147"/>
      <c r="OIA107" s="147"/>
      <c r="OIB107" s="147"/>
      <c r="OIC107" s="147"/>
      <c r="OID107" s="147"/>
      <c r="OIE107" s="147"/>
      <c r="OIF107" s="147"/>
      <c r="OIG107" s="147"/>
      <c r="OIH107" s="147"/>
      <c r="OII107" s="147"/>
      <c r="OIJ107" s="147"/>
      <c r="OIK107" s="147"/>
      <c r="OIL107" s="147"/>
      <c r="OIM107" s="147"/>
      <c r="OIN107" s="147"/>
      <c r="OIO107" s="147"/>
      <c r="OIP107" s="147"/>
      <c r="OIQ107" s="147"/>
      <c r="OIR107" s="147"/>
      <c r="OIS107" s="147"/>
      <c r="OIT107" s="147"/>
      <c r="OIU107" s="147"/>
      <c r="OIV107" s="147"/>
      <c r="OIW107" s="147"/>
      <c r="OIX107" s="147"/>
      <c r="OIY107" s="147"/>
      <c r="OIZ107" s="147"/>
      <c r="OJA107" s="147"/>
      <c r="OJB107" s="147"/>
      <c r="OJC107" s="147"/>
      <c r="OJD107" s="147"/>
      <c r="OJE107" s="147"/>
      <c r="OJF107" s="147"/>
      <c r="OJG107" s="147"/>
      <c r="OJH107" s="147"/>
      <c r="OJI107" s="147"/>
      <c r="OJJ107" s="147"/>
      <c r="OJK107" s="147"/>
      <c r="OJL107" s="147"/>
      <c r="OJM107" s="147"/>
      <c r="OJN107" s="147"/>
      <c r="OJO107" s="147"/>
      <c r="OJP107" s="147"/>
      <c r="OJQ107" s="147"/>
      <c r="OJR107" s="147"/>
      <c r="OJS107" s="147"/>
      <c r="OJT107" s="147"/>
      <c r="OJU107" s="147"/>
      <c r="OJV107" s="147"/>
      <c r="OJW107" s="147"/>
      <c r="OJX107" s="147"/>
      <c r="OJY107" s="147"/>
      <c r="OJZ107" s="147"/>
      <c r="OKA107" s="147"/>
      <c r="OKB107" s="147"/>
      <c r="OKC107" s="147"/>
      <c r="OKD107" s="147"/>
      <c r="OKE107" s="147"/>
      <c r="OKF107" s="147"/>
      <c r="OKG107" s="147"/>
      <c r="OKH107" s="147"/>
      <c r="OKI107" s="147"/>
      <c r="OKJ107" s="147"/>
      <c r="OKK107" s="147"/>
      <c r="OKL107" s="147"/>
      <c r="OKM107" s="147"/>
      <c r="OKN107" s="147"/>
      <c r="OKO107" s="147"/>
      <c r="OKP107" s="147"/>
      <c r="OKQ107" s="147"/>
      <c r="OKR107" s="147"/>
      <c r="OKS107" s="147"/>
      <c r="OKT107" s="147"/>
      <c r="OKU107" s="147"/>
      <c r="OKV107" s="147"/>
      <c r="OKW107" s="147"/>
      <c r="OKX107" s="147"/>
      <c r="OKY107" s="147"/>
      <c r="OKZ107" s="147"/>
      <c r="OLA107" s="147"/>
      <c r="OLB107" s="147"/>
      <c r="OLC107" s="147"/>
      <c r="OLD107" s="147"/>
      <c r="OLE107" s="147"/>
      <c r="OLF107" s="147"/>
      <c r="OLG107" s="147"/>
      <c r="OLH107" s="147"/>
      <c r="OLI107" s="147"/>
      <c r="OLJ107" s="147"/>
      <c r="OLK107" s="147"/>
      <c r="OLL107" s="147"/>
      <c r="OLM107" s="147"/>
      <c r="OLN107" s="147"/>
      <c r="OLO107" s="147"/>
      <c r="OLP107" s="147"/>
      <c r="OLQ107" s="147"/>
      <c r="OLR107" s="147"/>
      <c r="OLS107" s="147"/>
      <c r="OLT107" s="147"/>
      <c r="OLU107" s="147"/>
      <c r="OLV107" s="147"/>
      <c r="OLW107" s="147"/>
      <c r="OLX107" s="147"/>
      <c r="OLY107" s="147"/>
      <c r="OLZ107" s="147"/>
      <c r="OMA107" s="147"/>
      <c r="OMB107" s="147"/>
      <c r="OMC107" s="147"/>
      <c r="OMD107" s="147"/>
      <c r="OME107" s="147"/>
      <c r="OMF107" s="147"/>
      <c r="OMG107" s="147"/>
      <c r="OMH107" s="147"/>
      <c r="OMI107" s="147"/>
      <c r="OMJ107" s="147"/>
      <c r="OMK107" s="147"/>
      <c r="OML107" s="147"/>
      <c r="OMM107" s="147"/>
      <c r="OMN107" s="147"/>
      <c r="OMO107" s="147"/>
      <c r="OMP107" s="147"/>
      <c r="OMQ107" s="147"/>
      <c r="OMR107" s="147"/>
      <c r="OMS107" s="147"/>
      <c r="OMT107" s="147"/>
      <c r="OMU107" s="147"/>
      <c r="OMV107" s="147"/>
      <c r="OMW107" s="147"/>
      <c r="OMX107" s="147"/>
      <c r="OMY107" s="147"/>
      <c r="OMZ107" s="147"/>
      <c r="ONA107" s="147"/>
      <c r="ONB107" s="147"/>
      <c r="ONC107" s="147"/>
      <c r="OND107" s="147"/>
      <c r="ONE107" s="147"/>
      <c r="ONF107" s="147"/>
      <c r="ONG107" s="147"/>
      <c r="ONH107" s="147"/>
      <c r="ONI107" s="147"/>
      <c r="ONJ107" s="147"/>
      <c r="ONK107" s="147"/>
      <c r="ONL107" s="147"/>
      <c r="ONM107" s="147"/>
      <c r="ONN107" s="147"/>
      <c r="ONO107" s="147"/>
      <c r="ONP107" s="147"/>
      <c r="ONQ107" s="147"/>
      <c r="ONR107" s="147"/>
      <c r="ONS107" s="147"/>
      <c r="ONT107" s="147"/>
      <c r="ONU107" s="147"/>
      <c r="ONV107" s="147"/>
      <c r="ONW107" s="147"/>
      <c r="ONX107" s="147"/>
      <c r="ONY107" s="147"/>
      <c r="ONZ107" s="147"/>
      <c r="OOA107" s="147"/>
      <c r="OOB107" s="147"/>
      <c r="OOC107" s="147"/>
      <c r="OOD107" s="147"/>
      <c r="OOE107" s="147"/>
      <c r="OOF107" s="147"/>
      <c r="OOG107" s="147"/>
      <c r="OOH107" s="147"/>
      <c r="OOI107" s="147"/>
      <c r="OOJ107" s="147"/>
      <c r="OOK107" s="147"/>
      <c r="OOL107" s="147"/>
      <c r="OOM107" s="147"/>
      <c r="OON107" s="147"/>
      <c r="OOO107" s="147"/>
      <c r="OOP107" s="147"/>
      <c r="OOQ107" s="147"/>
      <c r="OOR107" s="147"/>
      <c r="OOS107" s="147"/>
      <c r="OOT107" s="147"/>
      <c r="OOU107" s="147"/>
      <c r="OOV107" s="147"/>
      <c r="OOW107" s="147"/>
      <c r="OOX107" s="147"/>
      <c r="OOY107" s="147"/>
      <c r="OOZ107" s="147"/>
      <c r="OPA107" s="147"/>
      <c r="OPB107" s="147"/>
      <c r="OPC107" s="147"/>
      <c r="OPD107" s="147"/>
      <c r="OPE107" s="147"/>
      <c r="OPF107" s="147"/>
      <c r="OPG107" s="147"/>
      <c r="OPH107" s="147"/>
      <c r="OPI107" s="147"/>
      <c r="OPJ107" s="147"/>
      <c r="OPK107" s="147"/>
      <c r="OPL107" s="147"/>
      <c r="OPM107" s="147"/>
      <c r="OPN107" s="147"/>
      <c r="OPO107" s="147"/>
      <c r="OPP107" s="147"/>
      <c r="OPQ107" s="147"/>
      <c r="OPR107" s="147"/>
      <c r="OPS107" s="147"/>
      <c r="OPT107" s="147"/>
      <c r="OPU107" s="147"/>
      <c r="OPV107" s="147"/>
      <c r="OPW107" s="147"/>
      <c r="OPX107" s="147"/>
      <c r="OPY107" s="147"/>
      <c r="OPZ107" s="147"/>
      <c r="OQA107" s="147"/>
      <c r="OQB107" s="147"/>
      <c r="OQC107" s="147"/>
      <c r="OQD107" s="147"/>
      <c r="OQE107" s="147"/>
      <c r="OQF107" s="147"/>
      <c r="OQG107" s="147"/>
      <c r="OQH107" s="147"/>
      <c r="OQI107" s="147"/>
      <c r="OQJ107" s="147"/>
      <c r="OQK107" s="147"/>
      <c r="OQL107" s="147"/>
      <c r="OQM107" s="147"/>
      <c r="OQN107" s="147"/>
      <c r="OQO107" s="147"/>
      <c r="OQP107" s="147"/>
      <c r="OQQ107" s="147"/>
      <c r="OQR107" s="147"/>
      <c r="OQS107" s="147"/>
      <c r="OQT107" s="147"/>
      <c r="OQU107" s="147"/>
      <c r="OQV107" s="147"/>
      <c r="OQW107" s="147"/>
      <c r="OQX107" s="147"/>
      <c r="OQY107" s="147"/>
      <c r="OQZ107" s="147"/>
      <c r="ORA107" s="147"/>
      <c r="ORB107" s="147"/>
      <c r="ORC107" s="147"/>
      <c r="ORD107" s="147"/>
      <c r="ORE107" s="147"/>
      <c r="ORF107" s="147"/>
      <c r="ORG107" s="147"/>
      <c r="ORH107" s="147"/>
      <c r="ORI107" s="147"/>
      <c r="ORJ107" s="147"/>
      <c r="ORK107" s="147"/>
      <c r="ORL107" s="147"/>
      <c r="ORM107" s="147"/>
      <c r="ORN107" s="147"/>
      <c r="ORO107" s="147"/>
      <c r="ORP107" s="147"/>
      <c r="ORQ107" s="147"/>
      <c r="ORR107" s="147"/>
      <c r="ORS107" s="147"/>
      <c r="ORT107" s="147"/>
      <c r="ORU107" s="147"/>
      <c r="ORV107" s="147"/>
      <c r="ORW107" s="147"/>
      <c r="ORX107" s="147"/>
      <c r="ORY107" s="147"/>
      <c r="ORZ107" s="147"/>
      <c r="OSA107" s="147"/>
      <c r="OSB107" s="147"/>
      <c r="OSC107" s="147"/>
      <c r="OSD107" s="147"/>
      <c r="OSE107" s="147"/>
      <c r="OSF107" s="147"/>
      <c r="OSG107" s="147"/>
      <c r="OSH107" s="147"/>
      <c r="OSI107" s="147"/>
      <c r="OSJ107" s="147"/>
      <c r="OSK107" s="147"/>
      <c r="OSL107" s="147"/>
      <c r="OSM107" s="147"/>
      <c r="OSN107" s="147"/>
      <c r="OSO107" s="147"/>
      <c r="OSP107" s="147"/>
      <c r="OSQ107" s="147"/>
      <c r="OSR107" s="147"/>
      <c r="OSS107" s="147"/>
      <c r="OST107" s="147"/>
      <c r="OSU107" s="147"/>
      <c r="OSV107" s="147"/>
      <c r="OSW107" s="147"/>
      <c r="OSX107" s="147"/>
      <c r="OSY107" s="147"/>
      <c r="OSZ107" s="147"/>
      <c r="OTA107" s="147"/>
      <c r="OTB107" s="147"/>
      <c r="OTC107" s="147"/>
      <c r="OTD107" s="147"/>
      <c r="OTE107" s="147"/>
      <c r="OTF107" s="147"/>
      <c r="OTG107" s="147"/>
      <c r="OTH107" s="147"/>
      <c r="OTI107" s="147"/>
      <c r="OTJ107" s="147"/>
      <c r="OTK107" s="147"/>
      <c r="OTL107" s="147"/>
      <c r="OTM107" s="147"/>
      <c r="OTN107" s="147"/>
      <c r="OTO107" s="147"/>
      <c r="OTP107" s="147"/>
      <c r="OTQ107" s="147"/>
      <c r="OTR107" s="147"/>
      <c r="OTS107" s="147"/>
      <c r="OTT107" s="147"/>
      <c r="OTU107" s="147"/>
      <c r="OTV107" s="147"/>
      <c r="OTW107" s="147"/>
      <c r="OTX107" s="147"/>
      <c r="OTY107" s="147"/>
      <c r="OTZ107" s="147"/>
      <c r="OUA107" s="147"/>
      <c r="OUB107" s="147"/>
      <c r="OUC107" s="147"/>
      <c r="OUD107" s="147"/>
      <c r="OUE107" s="147"/>
      <c r="OUF107" s="147"/>
      <c r="OUG107" s="147"/>
      <c r="OUH107" s="147"/>
      <c r="OUI107" s="147"/>
      <c r="OUJ107" s="147"/>
      <c r="OUK107" s="147"/>
      <c r="OUL107" s="147"/>
      <c r="OUM107" s="147"/>
      <c r="OUN107" s="147"/>
      <c r="OUO107" s="147"/>
      <c r="OUP107" s="147"/>
      <c r="OUQ107" s="147"/>
      <c r="OUR107" s="147"/>
      <c r="OUS107" s="147"/>
      <c r="OUT107" s="147"/>
      <c r="OUU107" s="147"/>
      <c r="OUV107" s="147"/>
      <c r="OUW107" s="147"/>
      <c r="OUX107" s="147"/>
      <c r="OUY107" s="147"/>
      <c r="OUZ107" s="147"/>
      <c r="OVA107" s="147"/>
      <c r="OVB107" s="147"/>
      <c r="OVC107" s="147"/>
      <c r="OVD107" s="147"/>
      <c r="OVE107" s="147"/>
      <c r="OVF107" s="147"/>
      <c r="OVG107" s="147"/>
      <c r="OVH107" s="147"/>
      <c r="OVI107" s="147"/>
      <c r="OVJ107" s="147"/>
      <c r="OVK107" s="147"/>
      <c r="OVL107" s="147"/>
      <c r="OVM107" s="147"/>
      <c r="OVN107" s="147"/>
      <c r="OVO107" s="147"/>
      <c r="OVP107" s="147"/>
      <c r="OVQ107" s="147"/>
      <c r="OVR107" s="147"/>
      <c r="OVS107" s="147"/>
      <c r="OVT107" s="147"/>
      <c r="OVU107" s="147"/>
      <c r="OVV107" s="147"/>
      <c r="OVW107" s="147"/>
      <c r="OVX107" s="147"/>
      <c r="OVY107" s="147"/>
      <c r="OVZ107" s="147"/>
      <c r="OWA107" s="147"/>
      <c r="OWB107" s="147"/>
      <c r="OWC107" s="147"/>
      <c r="OWD107" s="147"/>
      <c r="OWE107" s="147"/>
      <c r="OWF107" s="147"/>
      <c r="OWG107" s="147"/>
      <c r="OWH107" s="147"/>
      <c r="OWI107" s="147"/>
      <c r="OWJ107" s="147"/>
      <c r="OWK107" s="147"/>
      <c r="OWL107" s="147"/>
      <c r="OWM107" s="147"/>
      <c r="OWN107" s="147"/>
      <c r="OWO107" s="147"/>
      <c r="OWP107" s="147"/>
      <c r="OWQ107" s="147"/>
      <c r="OWR107" s="147"/>
      <c r="OWS107" s="147"/>
      <c r="OWT107" s="147"/>
      <c r="OWU107" s="147"/>
      <c r="OWV107" s="147"/>
      <c r="OWW107" s="147"/>
      <c r="OWX107" s="147"/>
      <c r="OWY107" s="147"/>
      <c r="OWZ107" s="147"/>
      <c r="OXA107" s="147"/>
      <c r="OXB107" s="147"/>
      <c r="OXC107" s="147"/>
      <c r="OXD107" s="147"/>
      <c r="OXE107" s="147"/>
      <c r="OXF107" s="147"/>
      <c r="OXG107" s="147"/>
      <c r="OXH107" s="147"/>
      <c r="OXI107" s="147"/>
      <c r="OXJ107" s="147"/>
      <c r="OXK107" s="147"/>
      <c r="OXL107" s="147"/>
      <c r="OXM107" s="147"/>
      <c r="OXN107" s="147"/>
      <c r="OXO107" s="147"/>
      <c r="OXP107" s="147"/>
      <c r="OXQ107" s="147"/>
      <c r="OXR107" s="147"/>
      <c r="OXS107" s="147"/>
      <c r="OXT107" s="147"/>
      <c r="OXU107" s="147"/>
      <c r="OXV107" s="147"/>
      <c r="OXW107" s="147"/>
      <c r="OXX107" s="147"/>
      <c r="OXY107" s="147"/>
      <c r="OXZ107" s="147"/>
      <c r="OYA107" s="147"/>
      <c r="OYB107" s="147"/>
      <c r="OYC107" s="147"/>
      <c r="OYD107" s="147"/>
      <c r="OYE107" s="147"/>
      <c r="OYF107" s="147"/>
      <c r="OYG107" s="147"/>
      <c r="OYH107" s="147"/>
      <c r="OYI107" s="147"/>
      <c r="OYJ107" s="147"/>
      <c r="OYK107" s="147"/>
      <c r="OYL107" s="147"/>
      <c r="OYM107" s="147"/>
      <c r="OYN107" s="147"/>
      <c r="OYO107" s="147"/>
      <c r="OYP107" s="147"/>
      <c r="OYQ107" s="147"/>
      <c r="OYR107" s="147"/>
      <c r="OYS107" s="147"/>
      <c r="OYT107" s="147"/>
      <c r="OYU107" s="147"/>
      <c r="OYV107" s="147"/>
      <c r="OYW107" s="147"/>
      <c r="OYX107" s="147"/>
      <c r="OYY107" s="147"/>
      <c r="OYZ107" s="147"/>
      <c r="OZA107" s="147"/>
      <c r="OZB107" s="147"/>
      <c r="OZC107" s="147"/>
      <c r="OZD107" s="147"/>
      <c r="OZE107" s="147"/>
      <c r="OZF107" s="147"/>
      <c r="OZG107" s="147"/>
      <c r="OZH107" s="147"/>
      <c r="OZI107" s="147"/>
      <c r="OZJ107" s="147"/>
      <c r="OZK107" s="147"/>
      <c r="OZL107" s="147"/>
      <c r="OZM107" s="147"/>
      <c r="OZN107" s="147"/>
      <c r="OZO107" s="147"/>
      <c r="OZP107" s="147"/>
      <c r="OZQ107" s="147"/>
      <c r="OZR107" s="147"/>
      <c r="OZS107" s="147"/>
      <c r="OZT107" s="147"/>
      <c r="OZU107" s="147"/>
      <c r="OZV107" s="147"/>
      <c r="OZW107" s="147"/>
      <c r="OZX107" s="147"/>
      <c r="OZY107" s="147"/>
      <c r="OZZ107" s="147"/>
      <c r="PAA107" s="147"/>
      <c r="PAB107" s="147"/>
      <c r="PAC107" s="147"/>
      <c r="PAD107" s="147"/>
      <c r="PAE107" s="147"/>
      <c r="PAF107" s="147"/>
      <c r="PAG107" s="147"/>
      <c r="PAH107" s="147"/>
      <c r="PAI107" s="147"/>
      <c r="PAJ107" s="147"/>
      <c r="PAK107" s="147"/>
      <c r="PAL107" s="147"/>
      <c r="PAM107" s="147"/>
      <c r="PAN107" s="147"/>
      <c r="PAO107" s="147"/>
      <c r="PAP107" s="147"/>
      <c r="PAQ107" s="147"/>
      <c r="PAR107" s="147"/>
      <c r="PAS107" s="147"/>
      <c r="PAT107" s="147"/>
      <c r="PAU107" s="147"/>
      <c r="PAV107" s="147"/>
      <c r="PAW107" s="147"/>
      <c r="PAX107" s="147"/>
      <c r="PAY107" s="147"/>
      <c r="PAZ107" s="147"/>
      <c r="PBA107" s="147"/>
      <c r="PBB107" s="147"/>
      <c r="PBC107" s="147"/>
      <c r="PBD107" s="147"/>
      <c r="PBE107" s="147"/>
      <c r="PBF107" s="147"/>
      <c r="PBG107" s="147"/>
      <c r="PBH107" s="147"/>
      <c r="PBI107" s="147"/>
      <c r="PBJ107" s="147"/>
      <c r="PBK107" s="147"/>
      <c r="PBL107" s="147"/>
      <c r="PBM107" s="147"/>
      <c r="PBN107" s="147"/>
      <c r="PBO107" s="147"/>
      <c r="PBP107" s="147"/>
      <c r="PBQ107" s="147"/>
      <c r="PBR107" s="147"/>
      <c r="PBS107" s="147"/>
      <c r="PBT107" s="147"/>
      <c r="PBU107" s="147"/>
      <c r="PBV107" s="147"/>
      <c r="PBW107" s="147"/>
      <c r="PBX107" s="147"/>
      <c r="PBY107" s="147"/>
      <c r="PBZ107" s="147"/>
      <c r="PCA107" s="147"/>
      <c r="PCB107" s="147"/>
      <c r="PCC107" s="147"/>
      <c r="PCD107" s="147"/>
      <c r="PCE107" s="147"/>
      <c r="PCF107" s="147"/>
      <c r="PCG107" s="147"/>
      <c r="PCH107" s="147"/>
      <c r="PCI107" s="147"/>
      <c r="PCJ107" s="147"/>
      <c r="PCK107" s="147"/>
      <c r="PCL107" s="147"/>
      <c r="PCM107" s="147"/>
      <c r="PCN107" s="147"/>
      <c r="PCO107" s="147"/>
      <c r="PCP107" s="147"/>
      <c r="PCQ107" s="147"/>
      <c r="PCR107" s="147"/>
      <c r="PCS107" s="147"/>
      <c r="PCT107" s="147"/>
      <c r="PCU107" s="147"/>
      <c r="PCV107" s="147"/>
      <c r="PCW107" s="147"/>
      <c r="PCX107" s="147"/>
      <c r="PCY107" s="147"/>
      <c r="PCZ107" s="147"/>
      <c r="PDA107" s="147"/>
      <c r="PDB107" s="147"/>
      <c r="PDC107" s="147"/>
      <c r="PDD107" s="147"/>
      <c r="PDE107" s="147"/>
      <c r="PDF107" s="147"/>
      <c r="PDG107" s="147"/>
      <c r="PDH107" s="147"/>
      <c r="PDI107" s="147"/>
      <c r="PDJ107" s="147"/>
      <c r="PDK107" s="147"/>
      <c r="PDL107" s="147"/>
      <c r="PDM107" s="147"/>
      <c r="PDN107" s="147"/>
      <c r="PDO107" s="147"/>
      <c r="PDP107" s="147"/>
      <c r="PDQ107" s="147"/>
      <c r="PDR107" s="147"/>
      <c r="PDS107" s="147"/>
      <c r="PDT107" s="147"/>
      <c r="PDU107" s="147"/>
      <c r="PDV107" s="147"/>
      <c r="PDW107" s="147"/>
      <c r="PDX107" s="147"/>
      <c r="PDY107" s="147"/>
      <c r="PDZ107" s="147"/>
      <c r="PEA107" s="147"/>
      <c r="PEB107" s="147"/>
      <c r="PEC107" s="147"/>
      <c r="PED107" s="147"/>
      <c r="PEE107" s="147"/>
      <c r="PEF107" s="147"/>
      <c r="PEG107" s="147"/>
      <c r="PEH107" s="147"/>
      <c r="PEI107" s="147"/>
      <c r="PEJ107" s="147"/>
      <c r="PEK107" s="147"/>
      <c r="PEL107" s="147"/>
      <c r="PEM107" s="147"/>
      <c r="PEN107" s="147"/>
      <c r="PEO107" s="147"/>
      <c r="PEP107" s="147"/>
      <c r="PEQ107" s="147"/>
      <c r="PER107" s="147"/>
      <c r="PES107" s="147"/>
      <c r="PET107" s="147"/>
      <c r="PEU107" s="147"/>
      <c r="PEV107" s="147"/>
      <c r="PEW107" s="147"/>
      <c r="PEX107" s="147"/>
      <c r="PEY107" s="147"/>
      <c r="PEZ107" s="147"/>
      <c r="PFA107" s="147"/>
      <c r="PFB107" s="147"/>
      <c r="PFC107" s="147"/>
      <c r="PFD107" s="147"/>
      <c r="PFE107" s="147"/>
      <c r="PFF107" s="147"/>
      <c r="PFG107" s="147"/>
      <c r="PFH107" s="147"/>
      <c r="PFI107" s="147"/>
      <c r="PFJ107" s="147"/>
      <c r="PFK107" s="147"/>
      <c r="PFL107" s="147"/>
      <c r="PFM107" s="147"/>
      <c r="PFN107" s="147"/>
      <c r="PFO107" s="147"/>
      <c r="PFP107" s="147"/>
      <c r="PFQ107" s="147"/>
      <c r="PFR107" s="147"/>
      <c r="PFS107" s="147"/>
      <c r="PFT107" s="147"/>
      <c r="PFU107" s="147"/>
      <c r="PFV107" s="147"/>
      <c r="PFW107" s="147"/>
      <c r="PFX107" s="147"/>
      <c r="PFY107" s="147"/>
      <c r="PFZ107" s="147"/>
      <c r="PGA107" s="147"/>
      <c r="PGB107" s="147"/>
      <c r="PGC107" s="147"/>
      <c r="PGD107" s="147"/>
      <c r="PGE107" s="147"/>
      <c r="PGF107" s="147"/>
      <c r="PGG107" s="147"/>
      <c r="PGH107" s="147"/>
      <c r="PGI107" s="147"/>
      <c r="PGJ107" s="147"/>
      <c r="PGK107" s="147"/>
      <c r="PGL107" s="147"/>
      <c r="PGM107" s="147"/>
      <c r="PGN107" s="147"/>
      <c r="PGO107" s="147"/>
      <c r="PGP107" s="147"/>
      <c r="PGQ107" s="147"/>
      <c r="PGR107" s="147"/>
      <c r="PGS107" s="147"/>
      <c r="PGT107" s="147"/>
      <c r="PGU107" s="147"/>
      <c r="PGV107" s="147"/>
      <c r="PGW107" s="147"/>
      <c r="PGX107" s="147"/>
      <c r="PGY107" s="147"/>
      <c r="PGZ107" s="147"/>
      <c r="PHA107" s="147"/>
      <c r="PHB107" s="147"/>
      <c r="PHC107" s="147"/>
      <c r="PHD107" s="147"/>
      <c r="PHE107" s="147"/>
      <c r="PHF107" s="147"/>
      <c r="PHG107" s="147"/>
      <c r="PHH107" s="147"/>
      <c r="PHI107" s="147"/>
      <c r="PHJ107" s="147"/>
      <c r="PHK107" s="147"/>
      <c r="PHL107" s="147"/>
      <c r="PHM107" s="147"/>
      <c r="PHN107" s="147"/>
      <c r="PHO107" s="147"/>
      <c r="PHP107" s="147"/>
      <c r="PHQ107" s="147"/>
      <c r="PHR107" s="147"/>
      <c r="PHS107" s="147"/>
      <c r="PHT107" s="147"/>
      <c r="PHU107" s="147"/>
      <c r="PHV107" s="147"/>
      <c r="PHW107" s="147"/>
      <c r="PHX107" s="147"/>
      <c r="PHY107" s="147"/>
      <c r="PHZ107" s="147"/>
      <c r="PIA107" s="147"/>
      <c r="PIB107" s="147"/>
      <c r="PIC107" s="147"/>
      <c r="PID107" s="147"/>
      <c r="PIE107" s="147"/>
      <c r="PIF107" s="147"/>
      <c r="PIG107" s="147"/>
      <c r="PIH107" s="147"/>
      <c r="PII107" s="147"/>
      <c r="PIJ107" s="147"/>
      <c r="PIK107" s="147"/>
      <c r="PIL107" s="147"/>
      <c r="PIM107" s="147"/>
      <c r="PIN107" s="147"/>
      <c r="PIO107" s="147"/>
      <c r="PIP107" s="147"/>
      <c r="PIQ107" s="147"/>
      <c r="PIR107" s="147"/>
      <c r="PIS107" s="147"/>
      <c r="PIT107" s="147"/>
      <c r="PIU107" s="147"/>
      <c r="PIV107" s="147"/>
      <c r="PIW107" s="147"/>
      <c r="PIX107" s="147"/>
      <c r="PIY107" s="147"/>
      <c r="PIZ107" s="147"/>
      <c r="PJA107" s="147"/>
      <c r="PJB107" s="147"/>
      <c r="PJC107" s="147"/>
      <c r="PJD107" s="147"/>
      <c r="PJE107" s="147"/>
      <c r="PJF107" s="147"/>
      <c r="PJG107" s="147"/>
      <c r="PJH107" s="147"/>
      <c r="PJI107" s="147"/>
      <c r="PJJ107" s="147"/>
      <c r="PJK107" s="147"/>
      <c r="PJL107" s="147"/>
      <c r="PJM107" s="147"/>
      <c r="PJN107" s="147"/>
      <c r="PJO107" s="147"/>
      <c r="PJP107" s="147"/>
      <c r="PJQ107" s="147"/>
      <c r="PJR107" s="147"/>
      <c r="PJS107" s="147"/>
      <c r="PJT107" s="147"/>
      <c r="PJU107" s="147"/>
      <c r="PJV107" s="147"/>
      <c r="PJW107" s="147"/>
      <c r="PJX107" s="147"/>
      <c r="PJY107" s="147"/>
      <c r="PJZ107" s="147"/>
      <c r="PKA107" s="147"/>
      <c r="PKB107" s="147"/>
      <c r="PKC107" s="147"/>
      <c r="PKD107" s="147"/>
      <c r="PKE107" s="147"/>
      <c r="PKF107" s="147"/>
      <c r="PKG107" s="147"/>
      <c r="PKH107" s="147"/>
      <c r="PKI107" s="147"/>
      <c r="PKJ107" s="147"/>
      <c r="PKK107" s="147"/>
      <c r="PKL107" s="147"/>
      <c r="PKM107" s="147"/>
      <c r="PKN107" s="147"/>
      <c r="PKO107" s="147"/>
      <c r="PKP107" s="147"/>
      <c r="PKQ107" s="147"/>
      <c r="PKR107" s="147"/>
      <c r="PKS107" s="147"/>
      <c r="PKT107" s="147"/>
      <c r="PKU107" s="147"/>
      <c r="PKV107" s="147"/>
      <c r="PKW107" s="147"/>
      <c r="PKX107" s="147"/>
      <c r="PKY107" s="147"/>
      <c r="PKZ107" s="147"/>
      <c r="PLA107" s="147"/>
      <c r="PLB107" s="147"/>
      <c r="PLC107" s="147"/>
      <c r="PLD107" s="147"/>
      <c r="PLE107" s="147"/>
      <c r="PLF107" s="147"/>
      <c r="PLG107" s="147"/>
      <c r="PLH107" s="147"/>
      <c r="PLI107" s="147"/>
      <c r="PLJ107" s="147"/>
      <c r="PLK107" s="147"/>
      <c r="PLL107" s="147"/>
      <c r="PLM107" s="147"/>
      <c r="PLN107" s="147"/>
      <c r="PLO107" s="147"/>
      <c r="PLP107" s="147"/>
      <c r="PLQ107" s="147"/>
      <c r="PLR107" s="147"/>
      <c r="PLS107" s="147"/>
      <c r="PLT107" s="147"/>
      <c r="PLU107" s="147"/>
      <c r="PLV107" s="147"/>
      <c r="PLW107" s="147"/>
      <c r="PLX107" s="147"/>
      <c r="PLY107" s="147"/>
      <c r="PLZ107" s="147"/>
      <c r="PMA107" s="147"/>
      <c r="PMB107" s="147"/>
      <c r="PMC107" s="147"/>
      <c r="PMD107" s="147"/>
      <c r="PME107" s="147"/>
      <c r="PMF107" s="147"/>
      <c r="PMG107" s="147"/>
      <c r="PMH107" s="147"/>
      <c r="PMI107" s="147"/>
      <c r="PMJ107" s="147"/>
      <c r="PMK107" s="147"/>
      <c r="PML107" s="147"/>
      <c r="PMM107" s="147"/>
      <c r="PMN107" s="147"/>
      <c r="PMO107" s="147"/>
      <c r="PMP107" s="147"/>
      <c r="PMQ107" s="147"/>
      <c r="PMR107" s="147"/>
      <c r="PMS107" s="147"/>
      <c r="PMT107" s="147"/>
      <c r="PMU107" s="147"/>
      <c r="PMV107" s="147"/>
      <c r="PMW107" s="147"/>
      <c r="PMX107" s="147"/>
      <c r="PMY107" s="147"/>
      <c r="PMZ107" s="147"/>
      <c r="PNA107" s="147"/>
      <c r="PNB107" s="147"/>
      <c r="PNC107" s="147"/>
      <c r="PND107" s="147"/>
      <c r="PNE107" s="147"/>
      <c r="PNF107" s="147"/>
      <c r="PNG107" s="147"/>
      <c r="PNH107" s="147"/>
      <c r="PNI107" s="147"/>
      <c r="PNJ107" s="147"/>
      <c r="PNK107" s="147"/>
      <c r="PNL107" s="147"/>
      <c r="PNM107" s="147"/>
      <c r="PNN107" s="147"/>
      <c r="PNO107" s="147"/>
      <c r="PNP107" s="147"/>
      <c r="PNQ107" s="147"/>
      <c r="PNR107" s="147"/>
      <c r="PNS107" s="147"/>
      <c r="PNT107" s="147"/>
      <c r="PNU107" s="147"/>
      <c r="PNV107" s="147"/>
      <c r="PNW107" s="147"/>
      <c r="PNX107" s="147"/>
      <c r="PNY107" s="147"/>
      <c r="PNZ107" s="147"/>
      <c r="POA107" s="147"/>
      <c r="POB107" s="147"/>
      <c r="POC107" s="147"/>
      <c r="POD107" s="147"/>
      <c r="POE107" s="147"/>
      <c r="POF107" s="147"/>
      <c r="POG107" s="147"/>
      <c r="POH107" s="147"/>
      <c r="POI107" s="147"/>
      <c r="POJ107" s="147"/>
      <c r="POK107" s="147"/>
      <c r="POL107" s="147"/>
      <c r="POM107" s="147"/>
      <c r="PON107" s="147"/>
      <c r="POO107" s="147"/>
      <c r="POP107" s="147"/>
      <c r="POQ107" s="147"/>
      <c r="POR107" s="147"/>
      <c r="POS107" s="147"/>
      <c r="POT107" s="147"/>
      <c r="POU107" s="147"/>
      <c r="POV107" s="147"/>
      <c r="POW107" s="147"/>
      <c r="POX107" s="147"/>
      <c r="POY107" s="147"/>
      <c r="POZ107" s="147"/>
      <c r="PPA107" s="147"/>
      <c r="PPB107" s="147"/>
      <c r="PPC107" s="147"/>
      <c r="PPD107" s="147"/>
      <c r="PPE107" s="147"/>
      <c r="PPF107" s="147"/>
      <c r="PPG107" s="147"/>
      <c r="PPH107" s="147"/>
      <c r="PPI107" s="147"/>
      <c r="PPJ107" s="147"/>
      <c r="PPK107" s="147"/>
      <c r="PPL107" s="147"/>
      <c r="PPM107" s="147"/>
      <c r="PPN107" s="147"/>
      <c r="PPO107" s="147"/>
      <c r="PPP107" s="147"/>
      <c r="PPQ107" s="147"/>
      <c r="PPR107" s="147"/>
      <c r="PPS107" s="147"/>
      <c r="PPT107" s="147"/>
      <c r="PPU107" s="147"/>
      <c r="PPV107" s="147"/>
      <c r="PPW107" s="147"/>
      <c r="PPX107" s="147"/>
      <c r="PPY107" s="147"/>
      <c r="PPZ107" s="147"/>
      <c r="PQA107" s="147"/>
      <c r="PQB107" s="147"/>
      <c r="PQC107" s="147"/>
      <c r="PQD107" s="147"/>
      <c r="PQE107" s="147"/>
      <c r="PQF107" s="147"/>
      <c r="PQG107" s="147"/>
      <c r="PQH107" s="147"/>
      <c r="PQI107" s="147"/>
      <c r="PQJ107" s="147"/>
      <c r="PQK107" s="147"/>
      <c r="PQL107" s="147"/>
      <c r="PQM107" s="147"/>
      <c r="PQN107" s="147"/>
      <c r="PQO107" s="147"/>
      <c r="PQP107" s="147"/>
      <c r="PQQ107" s="147"/>
      <c r="PQR107" s="147"/>
      <c r="PQS107" s="147"/>
      <c r="PQT107" s="147"/>
      <c r="PQU107" s="147"/>
      <c r="PQV107" s="147"/>
      <c r="PQW107" s="147"/>
      <c r="PQX107" s="147"/>
      <c r="PQY107" s="147"/>
      <c r="PQZ107" s="147"/>
      <c r="PRA107" s="147"/>
      <c r="PRB107" s="147"/>
      <c r="PRC107" s="147"/>
      <c r="PRD107" s="147"/>
      <c r="PRE107" s="147"/>
      <c r="PRF107" s="147"/>
      <c r="PRG107" s="147"/>
      <c r="PRH107" s="147"/>
      <c r="PRI107" s="147"/>
      <c r="PRJ107" s="147"/>
      <c r="PRK107" s="147"/>
      <c r="PRL107" s="147"/>
      <c r="PRM107" s="147"/>
      <c r="PRN107" s="147"/>
      <c r="PRO107" s="147"/>
      <c r="PRP107" s="147"/>
      <c r="PRQ107" s="147"/>
      <c r="PRR107" s="147"/>
      <c r="PRS107" s="147"/>
      <c r="PRT107" s="147"/>
      <c r="PRU107" s="147"/>
      <c r="PRV107" s="147"/>
      <c r="PRW107" s="147"/>
      <c r="PRX107" s="147"/>
      <c r="PRY107" s="147"/>
      <c r="PRZ107" s="147"/>
      <c r="PSA107" s="147"/>
      <c r="PSB107" s="147"/>
      <c r="PSC107" s="147"/>
      <c r="PSD107" s="147"/>
      <c r="PSE107" s="147"/>
      <c r="PSF107" s="147"/>
      <c r="PSG107" s="147"/>
      <c r="PSH107" s="147"/>
      <c r="PSI107" s="147"/>
      <c r="PSJ107" s="147"/>
      <c r="PSK107" s="147"/>
      <c r="PSL107" s="147"/>
      <c r="PSM107" s="147"/>
      <c r="PSN107" s="147"/>
      <c r="PSO107" s="147"/>
      <c r="PSP107" s="147"/>
      <c r="PSQ107" s="147"/>
      <c r="PSR107" s="147"/>
      <c r="PSS107" s="147"/>
      <c r="PST107" s="147"/>
      <c r="PSU107" s="147"/>
      <c r="PSV107" s="147"/>
      <c r="PSW107" s="147"/>
      <c r="PSX107" s="147"/>
      <c r="PSY107" s="147"/>
      <c r="PSZ107" s="147"/>
      <c r="PTA107" s="147"/>
      <c r="PTB107" s="147"/>
      <c r="PTC107" s="147"/>
      <c r="PTD107" s="147"/>
      <c r="PTE107" s="147"/>
      <c r="PTF107" s="147"/>
      <c r="PTG107" s="147"/>
      <c r="PTH107" s="147"/>
      <c r="PTI107" s="147"/>
      <c r="PTJ107" s="147"/>
      <c r="PTK107" s="147"/>
      <c r="PTL107" s="147"/>
      <c r="PTM107" s="147"/>
      <c r="PTN107" s="147"/>
      <c r="PTO107" s="147"/>
      <c r="PTP107" s="147"/>
      <c r="PTQ107" s="147"/>
      <c r="PTR107" s="147"/>
      <c r="PTS107" s="147"/>
      <c r="PTT107" s="147"/>
      <c r="PTU107" s="147"/>
      <c r="PTV107" s="147"/>
      <c r="PTW107" s="147"/>
      <c r="PTX107" s="147"/>
      <c r="PTY107" s="147"/>
      <c r="PTZ107" s="147"/>
      <c r="PUA107" s="147"/>
      <c r="PUB107" s="147"/>
      <c r="PUC107" s="147"/>
      <c r="PUD107" s="147"/>
      <c r="PUE107" s="147"/>
      <c r="PUF107" s="147"/>
      <c r="PUG107" s="147"/>
      <c r="PUH107" s="147"/>
      <c r="PUI107" s="147"/>
      <c r="PUJ107" s="147"/>
      <c r="PUK107" s="147"/>
      <c r="PUL107" s="147"/>
      <c r="PUM107" s="147"/>
      <c r="PUN107" s="147"/>
      <c r="PUO107" s="147"/>
      <c r="PUP107" s="147"/>
      <c r="PUQ107" s="147"/>
      <c r="PUR107" s="147"/>
      <c r="PUS107" s="147"/>
      <c r="PUT107" s="147"/>
      <c r="PUU107" s="147"/>
      <c r="PUV107" s="147"/>
      <c r="PUW107" s="147"/>
      <c r="PUX107" s="147"/>
      <c r="PUY107" s="147"/>
      <c r="PUZ107" s="147"/>
      <c r="PVA107" s="147"/>
      <c r="PVB107" s="147"/>
      <c r="PVC107" s="147"/>
      <c r="PVD107" s="147"/>
      <c r="PVE107" s="147"/>
      <c r="PVF107" s="147"/>
      <c r="PVG107" s="147"/>
      <c r="PVH107" s="147"/>
      <c r="PVI107" s="147"/>
      <c r="PVJ107" s="147"/>
      <c r="PVK107" s="147"/>
      <c r="PVL107" s="147"/>
      <c r="PVM107" s="147"/>
      <c r="PVN107" s="147"/>
      <c r="PVO107" s="147"/>
      <c r="PVP107" s="147"/>
      <c r="PVQ107" s="147"/>
      <c r="PVR107" s="147"/>
      <c r="PVS107" s="147"/>
      <c r="PVT107" s="147"/>
      <c r="PVU107" s="147"/>
      <c r="PVV107" s="147"/>
      <c r="PVW107" s="147"/>
      <c r="PVX107" s="147"/>
      <c r="PVY107" s="147"/>
      <c r="PVZ107" s="147"/>
      <c r="PWA107" s="147"/>
      <c r="PWB107" s="147"/>
      <c r="PWC107" s="147"/>
      <c r="PWD107" s="147"/>
      <c r="PWE107" s="147"/>
      <c r="PWF107" s="147"/>
      <c r="PWG107" s="147"/>
      <c r="PWH107" s="147"/>
      <c r="PWI107" s="147"/>
      <c r="PWJ107" s="147"/>
      <c r="PWK107" s="147"/>
      <c r="PWL107" s="147"/>
      <c r="PWM107" s="147"/>
      <c r="PWN107" s="147"/>
      <c r="PWO107" s="147"/>
      <c r="PWP107" s="147"/>
      <c r="PWQ107" s="147"/>
      <c r="PWR107" s="147"/>
      <c r="PWS107" s="147"/>
      <c r="PWT107" s="147"/>
      <c r="PWU107" s="147"/>
      <c r="PWV107" s="147"/>
      <c r="PWW107" s="147"/>
      <c r="PWX107" s="147"/>
      <c r="PWY107" s="147"/>
      <c r="PWZ107" s="147"/>
      <c r="PXA107" s="147"/>
      <c r="PXB107" s="147"/>
      <c r="PXC107" s="147"/>
      <c r="PXD107" s="147"/>
      <c r="PXE107" s="147"/>
      <c r="PXF107" s="147"/>
      <c r="PXG107" s="147"/>
      <c r="PXH107" s="147"/>
      <c r="PXI107" s="147"/>
      <c r="PXJ107" s="147"/>
      <c r="PXK107" s="147"/>
      <c r="PXL107" s="147"/>
      <c r="PXM107" s="147"/>
      <c r="PXN107" s="147"/>
      <c r="PXO107" s="147"/>
      <c r="PXP107" s="147"/>
      <c r="PXQ107" s="147"/>
      <c r="PXR107" s="147"/>
      <c r="PXS107" s="147"/>
      <c r="PXT107" s="147"/>
      <c r="PXU107" s="147"/>
      <c r="PXV107" s="147"/>
      <c r="PXW107" s="147"/>
      <c r="PXX107" s="147"/>
      <c r="PXY107" s="147"/>
      <c r="PXZ107" s="147"/>
      <c r="PYA107" s="147"/>
      <c r="PYB107" s="147"/>
      <c r="PYC107" s="147"/>
      <c r="PYD107" s="147"/>
      <c r="PYE107" s="147"/>
      <c r="PYF107" s="147"/>
      <c r="PYG107" s="147"/>
      <c r="PYH107" s="147"/>
      <c r="PYI107" s="147"/>
      <c r="PYJ107" s="147"/>
      <c r="PYK107" s="147"/>
      <c r="PYL107" s="147"/>
      <c r="PYM107" s="147"/>
      <c r="PYN107" s="147"/>
      <c r="PYO107" s="147"/>
      <c r="PYP107" s="147"/>
      <c r="PYQ107" s="147"/>
      <c r="PYR107" s="147"/>
      <c r="PYS107" s="147"/>
      <c r="PYT107" s="147"/>
      <c r="PYU107" s="147"/>
      <c r="PYV107" s="147"/>
      <c r="PYW107" s="147"/>
      <c r="PYX107" s="147"/>
      <c r="PYY107" s="147"/>
      <c r="PYZ107" s="147"/>
      <c r="PZA107" s="147"/>
      <c r="PZB107" s="147"/>
      <c r="PZC107" s="147"/>
      <c r="PZD107" s="147"/>
      <c r="PZE107" s="147"/>
      <c r="PZF107" s="147"/>
      <c r="PZG107" s="147"/>
      <c r="PZH107" s="147"/>
      <c r="PZI107" s="147"/>
      <c r="PZJ107" s="147"/>
      <c r="PZK107" s="147"/>
      <c r="PZL107" s="147"/>
      <c r="PZM107" s="147"/>
      <c r="PZN107" s="147"/>
      <c r="PZO107" s="147"/>
      <c r="PZP107" s="147"/>
      <c r="PZQ107" s="147"/>
      <c r="PZR107" s="147"/>
      <c r="PZS107" s="147"/>
      <c r="PZT107" s="147"/>
      <c r="PZU107" s="147"/>
      <c r="PZV107" s="147"/>
      <c r="PZW107" s="147"/>
      <c r="PZX107" s="147"/>
      <c r="PZY107" s="147"/>
      <c r="PZZ107" s="147"/>
      <c r="QAA107" s="147"/>
      <c r="QAB107" s="147"/>
      <c r="QAC107" s="147"/>
      <c r="QAD107" s="147"/>
      <c r="QAE107" s="147"/>
      <c r="QAF107" s="147"/>
      <c r="QAG107" s="147"/>
      <c r="QAH107" s="147"/>
      <c r="QAI107" s="147"/>
      <c r="QAJ107" s="147"/>
      <c r="QAK107" s="147"/>
      <c r="QAL107" s="147"/>
      <c r="QAM107" s="147"/>
      <c r="QAN107" s="147"/>
      <c r="QAO107" s="147"/>
      <c r="QAP107" s="147"/>
      <c r="QAQ107" s="147"/>
      <c r="QAR107" s="147"/>
      <c r="QAS107" s="147"/>
      <c r="QAT107" s="147"/>
      <c r="QAU107" s="147"/>
      <c r="QAV107" s="147"/>
      <c r="QAW107" s="147"/>
      <c r="QAX107" s="147"/>
      <c r="QAY107" s="147"/>
      <c r="QAZ107" s="147"/>
      <c r="QBA107" s="147"/>
      <c r="QBB107" s="147"/>
      <c r="QBC107" s="147"/>
      <c r="QBD107" s="147"/>
      <c r="QBE107" s="147"/>
      <c r="QBF107" s="147"/>
      <c r="QBG107" s="147"/>
      <c r="QBH107" s="147"/>
      <c r="QBI107" s="147"/>
      <c r="QBJ107" s="147"/>
      <c r="QBK107" s="147"/>
      <c r="QBL107" s="147"/>
      <c r="QBM107" s="147"/>
      <c r="QBN107" s="147"/>
      <c r="QBO107" s="147"/>
      <c r="QBP107" s="147"/>
      <c r="QBQ107" s="147"/>
      <c r="QBR107" s="147"/>
      <c r="QBS107" s="147"/>
      <c r="QBT107" s="147"/>
      <c r="QBU107" s="147"/>
      <c r="QBV107" s="147"/>
      <c r="QBW107" s="147"/>
      <c r="QBX107" s="147"/>
      <c r="QBY107" s="147"/>
      <c r="QBZ107" s="147"/>
      <c r="QCA107" s="147"/>
      <c r="QCB107" s="147"/>
      <c r="QCC107" s="147"/>
      <c r="QCD107" s="147"/>
      <c r="QCE107" s="147"/>
      <c r="QCF107" s="147"/>
      <c r="QCG107" s="147"/>
      <c r="QCH107" s="147"/>
      <c r="QCI107" s="147"/>
      <c r="QCJ107" s="147"/>
      <c r="QCK107" s="147"/>
      <c r="QCL107" s="147"/>
      <c r="QCM107" s="147"/>
      <c r="QCN107" s="147"/>
      <c r="QCO107" s="147"/>
      <c r="QCP107" s="147"/>
      <c r="QCQ107" s="147"/>
      <c r="QCR107" s="147"/>
      <c r="QCS107" s="147"/>
      <c r="QCT107" s="147"/>
      <c r="QCU107" s="147"/>
      <c r="QCV107" s="147"/>
      <c r="QCW107" s="147"/>
      <c r="QCX107" s="147"/>
      <c r="QCY107" s="147"/>
      <c r="QCZ107" s="147"/>
      <c r="QDA107" s="147"/>
      <c r="QDB107" s="147"/>
      <c r="QDC107" s="147"/>
      <c r="QDD107" s="147"/>
      <c r="QDE107" s="147"/>
      <c r="QDF107" s="147"/>
      <c r="QDG107" s="147"/>
      <c r="QDH107" s="147"/>
      <c r="QDI107" s="147"/>
      <c r="QDJ107" s="147"/>
      <c r="QDK107" s="147"/>
      <c r="QDL107" s="147"/>
      <c r="QDM107" s="147"/>
      <c r="QDN107" s="147"/>
      <c r="QDO107" s="147"/>
      <c r="QDP107" s="147"/>
      <c r="QDQ107" s="147"/>
      <c r="QDR107" s="147"/>
      <c r="QDS107" s="147"/>
      <c r="QDT107" s="147"/>
      <c r="QDU107" s="147"/>
      <c r="QDV107" s="147"/>
      <c r="QDW107" s="147"/>
      <c r="QDX107" s="147"/>
      <c r="QDY107" s="147"/>
      <c r="QDZ107" s="147"/>
      <c r="QEA107" s="147"/>
      <c r="QEB107" s="147"/>
      <c r="QEC107" s="147"/>
      <c r="QED107" s="147"/>
      <c r="QEE107" s="147"/>
      <c r="QEF107" s="147"/>
      <c r="QEG107" s="147"/>
      <c r="QEH107" s="147"/>
      <c r="QEI107" s="147"/>
      <c r="QEJ107" s="147"/>
      <c r="QEK107" s="147"/>
      <c r="QEL107" s="147"/>
      <c r="QEM107" s="147"/>
      <c r="QEN107" s="147"/>
      <c r="QEO107" s="147"/>
      <c r="QEP107" s="147"/>
      <c r="QEQ107" s="147"/>
      <c r="QER107" s="147"/>
      <c r="QES107" s="147"/>
      <c r="QET107" s="147"/>
      <c r="QEU107" s="147"/>
      <c r="QEV107" s="147"/>
      <c r="QEW107" s="147"/>
      <c r="QEX107" s="147"/>
      <c r="QEY107" s="147"/>
      <c r="QEZ107" s="147"/>
      <c r="QFA107" s="147"/>
      <c r="QFB107" s="147"/>
      <c r="QFC107" s="147"/>
      <c r="QFD107" s="147"/>
      <c r="QFE107" s="147"/>
      <c r="QFF107" s="147"/>
      <c r="QFG107" s="147"/>
      <c r="QFH107" s="147"/>
      <c r="QFI107" s="147"/>
      <c r="QFJ107" s="147"/>
      <c r="QFK107" s="147"/>
      <c r="QFL107" s="147"/>
      <c r="QFM107" s="147"/>
      <c r="QFN107" s="147"/>
      <c r="QFO107" s="147"/>
      <c r="QFP107" s="147"/>
      <c r="QFQ107" s="147"/>
      <c r="QFR107" s="147"/>
      <c r="QFS107" s="147"/>
      <c r="QFT107" s="147"/>
      <c r="QFU107" s="147"/>
      <c r="QFV107" s="147"/>
      <c r="QFW107" s="147"/>
      <c r="QFX107" s="147"/>
      <c r="QFY107" s="147"/>
      <c r="QFZ107" s="147"/>
      <c r="QGA107" s="147"/>
      <c r="QGB107" s="147"/>
      <c r="QGC107" s="147"/>
      <c r="QGD107" s="147"/>
      <c r="QGE107" s="147"/>
      <c r="QGF107" s="147"/>
      <c r="QGG107" s="147"/>
      <c r="QGH107" s="147"/>
      <c r="QGI107" s="147"/>
      <c r="QGJ107" s="147"/>
      <c r="QGK107" s="147"/>
      <c r="QGL107" s="147"/>
      <c r="QGM107" s="147"/>
      <c r="QGN107" s="147"/>
      <c r="QGO107" s="147"/>
      <c r="QGP107" s="147"/>
      <c r="QGQ107" s="147"/>
      <c r="QGR107" s="147"/>
      <c r="QGS107" s="147"/>
      <c r="QGT107" s="147"/>
      <c r="QGU107" s="147"/>
      <c r="QGV107" s="147"/>
      <c r="QGW107" s="147"/>
      <c r="QGX107" s="147"/>
      <c r="QGY107" s="147"/>
      <c r="QGZ107" s="147"/>
      <c r="QHA107" s="147"/>
      <c r="QHB107" s="147"/>
      <c r="QHC107" s="147"/>
      <c r="QHD107" s="147"/>
      <c r="QHE107" s="147"/>
      <c r="QHF107" s="147"/>
      <c r="QHG107" s="147"/>
      <c r="QHH107" s="147"/>
      <c r="QHI107" s="147"/>
      <c r="QHJ107" s="147"/>
      <c r="QHK107" s="147"/>
      <c r="QHL107" s="147"/>
      <c r="QHM107" s="147"/>
      <c r="QHN107" s="147"/>
      <c r="QHO107" s="147"/>
      <c r="QHP107" s="147"/>
      <c r="QHQ107" s="147"/>
      <c r="QHR107" s="147"/>
      <c r="QHS107" s="147"/>
      <c r="QHT107" s="147"/>
      <c r="QHU107" s="147"/>
      <c r="QHV107" s="147"/>
      <c r="QHW107" s="147"/>
      <c r="QHX107" s="147"/>
      <c r="QHY107" s="147"/>
      <c r="QHZ107" s="147"/>
      <c r="QIA107" s="147"/>
      <c r="QIB107" s="147"/>
      <c r="QIC107" s="147"/>
      <c r="QID107" s="147"/>
      <c r="QIE107" s="147"/>
      <c r="QIF107" s="147"/>
      <c r="QIG107" s="147"/>
      <c r="QIH107" s="147"/>
      <c r="QII107" s="147"/>
      <c r="QIJ107" s="147"/>
      <c r="QIK107" s="147"/>
      <c r="QIL107" s="147"/>
      <c r="QIM107" s="147"/>
      <c r="QIN107" s="147"/>
      <c r="QIO107" s="147"/>
      <c r="QIP107" s="147"/>
      <c r="QIQ107" s="147"/>
      <c r="QIR107" s="147"/>
      <c r="QIS107" s="147"/>
      <c r="QIT107" s="147"/>
      <c r="QIU107" s="147"/>
      <c r="QIV107" s="147"/>
      <c r="QIW107" s="147"/>
      <c r="QIX107" s="147"/>
      <c r="QIY107" s="147"/>
      <c r="QIZ107" s="147"/>
      <c r="QJA107" s="147"/>
      <c r="QJB107" s="147"/>
      <c r="QJC107" s="147"/>
      <c r="QJD107" s="147"/>
      <c r="QJE107" s="147"/>
      <c r="QJF107" s="147"/>
      <c r="QJG107" s="147"/>
      <c r="QJH107" s="147"/>
      <c r="QJI107" s="147"/>
      <c r="QJJ107" s="147"/>
      <c r="QJK107" s="147"/>
      <c r="QJL107" s="147"/>
      <c r="QJM107" s="147"/>
      <c r="QJN107" s="147"/>
      <c r="QJO107" s="147"/>
      <c r="QJP107" s="147"/>
      <c r="QJQ107" s="147"/>
      <c r="QJR107" s="147"/>
      <c r="QJS107" s="147"/>
      <c r="QJT107" s="147"/>
      <c r="QJU107" s="147"/>
      <c r="QJV107" s="147"/>
      <c r="QJW107" s="147"/>
      <c r="QJX107" s="147"/>
      <c r="QJY107" s="147"/>
      <c r="QJZ107" s="147"/>
      <c r="QKA107" s="147"/>
      <c r="QKB107" s="147"/>
      <c r="QKC107" s="147"/>
      <c r="QKD107" s="147"/>
      <c r="QKE107" s="147"/>
      <c r="QKF107" s="147"/>
      <c r="QKG107" s="147"/>
      <c r="QKH107" s="147"/>
      <c r="QKI107" s="147"/>
      <c r="QKJ107" s="147"/>
      <c r="QKK107" s="147"/>
      <c r="QKL107" s="147"/>
      <c r="QKM107" s="147"/>
      <c r="QKN107" s="147"/>
      <c r="QKO107" s="147"/>
      <c r="QKP107" s="147"/>
      <c r="QKQ107" s="147"/>
      <c r="QKR107" s="147"/>
      <c r="QKS107" s="147"/>
      <c r="QKT107" s="147"/>
      <c r="QKU107" s="147"/>
      <c r="QKV107" s="147"/>
      <c r="QKW107" s="147"/>
      <c r="QKX107" s="147"/>
      <c r="QKY107" s="147"/>
      <c r="QKZ107" s="147"/>
      <c r="QLA107" s="147"/>
      <c r="QLB107" s="147"/>
      <c r="QLC107" s="147"/>
      <c r="QLD107" s="147"/>
      <c r="QLE107" s="147"/>
      <c r="QLF107" s="147"/>
      <c r="QLG107" s="147"/>
      <c r="QLH107" s="147"/>
      <c r="QLI107" s="147"/>
      <c r="QLJ107" s="147"/>
      <c r="QLK107" s="147"/>
      <c r="QLL107" s="147"/>
      <c r="QLM107" s="147"/>
      <c r="QLN107" s="147"/>
      <c r="QLO107" s="147"/>
      <c r="QLP107" s="147"/>
      <c r="QLQ107" s="147"/>
      <c r="QLR107" s="147"/>
      <c r="QLS107" s="147"/>
      <c r="QLT107" s="147"/>
      <c r="QLU107" s="147"/>
      <c r="QLV107" s="147"/>
      <c r="QLW107" s="147"/>
      <c r="QLX107" s="147"/>
      <c r="QLY107" s="147"/>
      <c r="QLZ107" s="147"/>
      <c r="QMA107" s="147"/>
      <c r="QMB107" s="147"/>
      <c r="QMC107" s="147"/>
      <c r="QMD107" s="147"/>
      <c r="QME107" s="147"/>
      <c r="QMF107" s="147"/>
      <c r="QMG107" s="147"/>
      <c r="QMH107" s="147"/>
      <c r="QMI107" s="147"/>
      <c r="QMJ107" s="147"/>
      <c r="QMK107" s="147"/>
      <c r="QML107" s="147"/>
      <c r="QMM107" s="147"/>
      <c r="QMN107" s="147"/>
      <c r="QMO107" s="147"/>
      <c r="QMP107" s="147"/>
      <c r="QMQ107" s="147"/>
      <c r="QMR107" s="147"/>
      <c r="QMS107" s="147"/>
      <c r="QMT107" s="147"/>
      <c r="QMU107" s="147"/>
      <c r="QMV107" s="147"/>
      <c r="QMW107" s="147"/>
      <c r="QMX107" s="147"/>
      <c r="QMY107" s="147"/>
      <c r="QMZ107" s="147"/>
      <c r="QNA107" s="147"/>
      <c r="QNB107" s="147"/>
      <c r="QNC107" s="147"/>
      <c r="QND107" s="147"/>
      <c r="QNE107" s="147"/>
      <c r="QNF107" s="147"/>
      <c r="QNG107" s="147"/>
      <c r="QNH107" s="147"/>
      <c r="QNI107" s="147"/>
      <c r="QNJ107" s="147"/>
      <c r="QNK107" s="147"/>
      <c r="QNL107" s="147"/>
      <c r="QNM107" s="147"/>
      <c r="QNN107" s="147"/>
      <c r="QNO107" s="147"/>
      <c r="QNP107" s="147"/>
      <c r="QNQ107" s="147"/>
      <c r="QNR107" s="147"/>
      <c r="QNS107" s="147"/>
      <c r="QNT107" s="147"/>
      <c r="QNU107" s="147"/>
      <c r="QNV107" s="147"/>
      <c r="QNW107" s="147"/>
      <c r="QNX107" s="147"/>
      <c r="QNY107" s="147"/>
      <c r="QNZ107" s="147"/>
      <c r="QOA107" s="147"/>
      <c r="QOB107" s="147"/>
      <c r="QOC107" s="147"/>
      <c r="QOD107" s="147"/>
      <c r="QOE107" s="147"/>
      <c r="QOF107" s="147"/>
      <c r="QOG107" s="147"/>
      <c r="QOH107" s="147"/>
      <c r="QOI107" s="147"/>
      <c r="QOJ107" s="147"/>
      <c r="QOK107" s="147"/>
      <c r="QOL107" s="147"/>
      <c r="QOM107" s="147"/>
      <c r="QON107" s="147"/>
      <c r="QOO107" s="147"/>
      <c r="QOP107" s="147"/>
      <c r="QOQ107" s="147"/>
      <c r="QOR107" s="147"/>
      <c r="QOS107" s="147"/>
      <c r="QOT107" s="147"/>
      <c r="QOU107" s="147"/>
      <c r="QOV107" s="147"/>
      <c r="QOW107" s="147"/>
      <c r="QOX107" s="147"/>
      <c r="QOY107" s="147"/>
      <c r="QOZ107" s="147"/>
      <c r="QPA107" s="147"/>
      <c r="QPB107" s="147"/>
      <c r="QPC107" s="147"/>
      <c r="QPD107" s="147"/>
      <c r="QPE107" s="147"/>
      <c r="QPF107" s="147"/>
      <c r="QPG107" s="147"/>
      <c r="QPH107" s="147"/>
      <c r="QPI107" s="147"/>
      <c r="QPJ107" s="147"/>
      <c r="QPK107" s="147"/>
      <c r="QPL107" s="147"/>
      <c r="QPM107" s="147"/>
      <c r="QPN107" s="147"/>
      <c r="QPO107" s="147"/>
      <c r="QPP107" s="147"/>
      <c r="QPQ107" s="147"/>
      <c r="QPR107" s="147"/>
      <c r="QPS107" s="147"/>
      <c r="QPT107" s="147"/>
      <c r="QPU107" s="147"/>
      <c r="QPV107" s="147"/>
      <c r="QPW107" s="147"/>
      <c r="QPX107" s="147"/>
      <c r="QPY107" s="147"/>
      <c r="QPZ107" s="147"/>
      <c r="QQA107" s="147"/>
      <c r="QQB107" s="147"/>
      <c r="QQC107" s="147"/>
      <c r="QQD107" s="147"/>
      <c r="QQE107" s="147"/>
      <c r="QQF107" s="147"/>
      <c r="QQG107" s="147"/>
      <c r="QQH107" s="147"/>
      <c r="QQI107" s="147"/>
      <c r="QQJ107" s="147"/>
      <c r="QQK107" s="147"/>
      <c r="QQL107" s="147"/>
      <c r="QQM107" s="147"/>
      <c r="QQN107" s="147"/>
      <c r="QQO107" s="147"/>
      <c r="QQP107" s="147"/>
      <c r="QQQ107" s="147"/>
      <c r="QQR107" s="147"/>
      <c r="QQS107" s="147"/>
      <c r="QQT107" s="147"/>
      <c r="QQU107" s="147"/>
      <c r="QQV107" s="147"/>
      <c r="QQW107" s="147"/>
      <c r="QQX107" s="147"/>
      <c r="QQY107" s="147"/>
      <c r="QQZ107" s="147"/>
      <c r="QRA107" s="147"/>
      <c r="QRB107" s="147"/>
      <c r="QRC107" s="147"/>
      <c r="QRD107" s="147"/>
      <c r="QRE107" s="147"/>
      <c r="QRF107" s="147"/>
      <c r="QRG107" s="147"/>
      <c r="QRH107" s="147"/>
      <c r="QRI107" s="147"/>
      <c r="QRJ107" s="147"/>
      <c r="QRK107" s="147"/>
      <c r="QRL107" s="147"/>
      <c r="QRM107" s="147"/>
      <c r="QRN107" s="147"/>
      <c r="QRO107" s="147"/>
      <c r="QRP107" s="147"/>
      <c r="QRQ107" s="147"/>
      <c r="QRR107" s="147"/>
      <c r="QRS107" s="147"/>
      <c r="QRT107" s="147"/>
      <c r="QRU107" s="147"/>
      <c r="QRV107" s="147"/>
      <c r="QRW107" s="147"/>
      <c r="QRX107" s="147"/>
      <c r="QRY107" s="147"/>
      <c r="QRZ107" s="147"/>
      <c r="QSA107" s="147"/>
      <c r="QSB107" s="147"/>
      <c r="QSC107" s="147"/>
      <c r="QSD107" s="147"/>
      <c r="QSE107" s="147"/>
      <c r="QSF107" s="147"/>
      <c r="QSG107" s="147"/>
      <c r="QSH107" s="147"/>
      <c r="QSI107" s="147"/>
      <c r="QSJ107" s="147"/>
      <c r="QSK107" s="147"/>
      <c r="QSL107" s="147"/>
      <c r="QSM107" s="147"/>
      <c r="QSN107" s="147"/>
      <c r="QSO107" s="147"/>
      <c r="QSP107" s="147"/>
      <c r="QSQ107" s="147"/>
      <c r="QSR107" s="147"/>
      <c r="QSS107" s="147"/>
      <c r="QST107" s="147"/>
      <c r="QSU107" s="147"/>
      <c r="QSV107" s="147"/>
      <c r="QSW107" s="147"/>
      <c r="QSX107" s="147"/>
      <c r="QSY107" s="147"/>
      <c r="QSZ107" s="147"/>
      <c r="QTA107" s="147"/>
      <c r="QTB107" s="147"/>
      <c r="QTC107" s="147"/>
      <c r="QTD107" s="147"/>
      <c r="QTE107" s="147"/>
      <c r="QTF107" s="147"/>
      <c r="QTG107" s="147"/>
      <c r="QTH107" s="147"/>
      <c r="QTI107" s="147"/>
      <c r="QTJ107" s="147"/>
      <c r="QTK107" s="147"/>
      <c r="QTL107" s="147"/>
      <c r="QTM107" s="147"/>
      <c r="QTN107" s="147"/>
      <c r="QTO107" s="147"/>
      <c r="QTP107" s="147"/>
      <c r="QTQ107" s="147"/>
      <c r="QTR107" s="147"/>
      <c r="QTS107" s="147"/>
      <c r="QTT107" s="147"/>
      <c r="QTU107" s="147"/>
      <c r="QTV107" s="147"/>
      <c r="QTW107" s="147"/>
      <c r="QTX107" s="147"/>
      <c r="QTY107" s="147"/>
      <c r="QTZ107" s="147"/>
      <c r="QUA107" s="147"/>
      <c r="QUB107" s="147"/>
      <c r="QUC107" s="147"/>
      <c r="QUD107" s="147"/>
      <c r="QUE107" s="147"/>
      <c r="QUF107" s="147"/>
      <c r="QUG107" s="147"/>
      <c r="QUH107" s="147"/>
      <c r="QUI107" s="147"/>
      <c r="QUJ107" s="147"/>
      <c r="QUK107" s="147"/>
      <c r="QUL107" s="147"/>
      <c r="QUM107" s="147"/>
      <c r="QUN107" s="147"/>
      <c r="QUO107" s="147"/>
      <c r="QUP107" s="147"/>
      <c r="QUQ107" s="147"/>
      <c r="QUR107" s="147"/>
      <c r="QUS107" s="147"/>
      <c r="QUT107" s="147"/>
      <c r="QUU107" s="147"/>
      <c r="QUV107" s="147"/>
      <c r="QUW107" s="147"/>
      <c r="QUX107" s="147"/>
      <c r="QUY107" s="147"/>
      <c r="QUZ107" s="147"/>
      <c r="QVA107" s="147"/>
      <c r="QVB107" s="147"/>
      <c r="QVC107" s="147"/>
      <c r="QVD107" s="147"/>
      <c r="QVE107" s="147"/>
      <c r="QVF107" s="147"/>
      <c r="QVG107" s="147"/>
      <c r="QVH107" s="147"/>
      <c r="QVI107" s="147"/>
      <c r="QVJ107" s="147"/>
      <c r="QVK107" s="147"/>
      <c r="QVL107" s="147"/>
      <c r="QVM107" s="147"/>
      <c r="QVN107" s="147"/>
      <c r="QVO107" s="147"/>
      <c r="QVP107" s="147"/>
      <c r="QVQ107" s="147"/>
      <c r="QVR107" s="147"/>
      <c r="QVS107" s="147"/>
      <c r="QVT107" s="147"/>
      <c r="QVU107" s="147"/>
      <c r="QVV107" s="147"/>
      <c r="QVW107" s="147"/>
      <c r="QVX107" s="147"/>
      <c r="QVY107" s="147"/>
      <c r="QVZ107" s="147"/>
      <c r="QWA107" s="147"/>
      <c r="QWB107" s="147"/>
      <c r="QWC107" s="147"/>
      <c r="QWD107" s="147"/>
      <c r="QWE107" s="147"/>
      <c r="QWF107" s="147"/>
      <c r="QWG107" s="147"/>
      <c r="QWH107" s="147"/>
      <c r="QWI107" s="147"/>
      <c r="QWJ107" s="147"/>
      <c r="QWK107" s="147"/>
      <c r="QWL107" s="147"/>
      <c r="QWM107" s="147"/>
      <c r="QWN107" s="147"/>
      <c r="QWO107" s="147"/>
      <c r="QWP107" s="147"/>
      <c r="QWQ107" s="147"/>
      <c r="QWR107" s="147"/>
      <c r="QWS107" s="147"/>
      <c r="QWT107" s="147"/>
      <c r="QWU107" s="147"/>
      <c r="QWV107" s="147"/>
      <c r="QWW107" s="147"/>
      <c r="QWX107" s="147"/>
      <c r="QWY107" s="147"/>
      <c r="QWZ107" s="147"/>
      <c r="QXA107" s="147"/>
      <c r="QXB107" s="147"/>
      <c r="QXC107" s="147"/>
      <c r="QXD107" s="147"/>
      <c r="QXE107" s="147"/>
      <c r="QXF107" s="147"/>
      <c r="QXG107" s="147"/>
      <c r="QXH107" s="147"/>
      <c r="QXI107" s="147"/>
      <c r="QXJ107" s="147"/>
      <c r="QXK107" s="147"/>
      <c r="QXL107" s="147"/>
      <c r="QXM107" s="147"/>
      <c r="QXN107" s="147"/>
      <c r="QXO107" s="147"/>
      <c r="QXP107" s="147"/>
      <c r="QXQ107" s="147"/>
      <c r="QXR107" s="147"/>
      <c r="QXS107" s="147"/>
      <c r="QXT107" s="147"/>
      <c r="QXU107" s="147"/>
      <c r="QXV107" s="147"/>
      <c r="QXW107" s="147"/>
      <c r="QXX107" s="147"/>
      <c r="QXY107" s="147"/>
      <c r="QXZ107" s="147"/>
      <c r="QYA107" s="147"/>
      <c r="QYB107" s="147"/>
      <c r="QYC107" s="147"/>
      <c r="QYD107" s="147"/>
      <c r="QYE107" s="147"/>
      <c r="QYF107" s="147"/>
      <c r="QYG107" s="147"/>
      <c r="QYH107" s="147"/>
      <c r="QYI107" s="147"/>
      <c r="QYJ107" s="147"/>
      <c r="QYK107" s="147"/>
      <c r="QYL107" s="147"/>
      <c r="QYM107" s="147"/>
      <c r="QYN107" s="147"/>
      <c r="QYO107" s="147"/>
      <c r="QYP107" s="147"/>
      <c r="QYQ107" s="147"/>
      <c r="QYR107" s="147"/>
      <c r="QYS107" s="147"/>
      <c r="QYT107" s="147"/>
      <c r="QYU107" s="147"/>
      <c r="QYV107" s="147"/>
      <c r="QYW107" s="147"/>
      <c r="QYX107" s="147"/>
      <c r="QYY107" s="147"/>
      <c r="QYZ107" s="147"/>
      <c r="QZA107" s="147"/>
      <c r="QZB107" s="147"/>
      <c r="QZC107" s="147"/>
      <c r="QZD107" s="147"/>
      <c r="QZE107" s="147"/>
      <c r="QZF107" s="147"/>
      <c r="QZG107" s="147"/>
      <c r="QZH107" s="147"/>
      <c r="QZI107" s="147"/>
      <c r="QZJ107" s="147"/>
      <c r="QZK107" s="147"/>
      <c r="QZL107" s="147"/>
      <c r="QZM107" s="147"/>
      <c r="QZN107" s="147"/>
      <c r="QZO107" s="147"/>
      <c r="QZP107" s="147"/>
      <c r="QZQ107" s="147"/>
      <c r="QZR107" s="147"/>
      <c r="QZS107" s="147"/>
      <c r="QZT107" s="147"/>
      <c r="QZU107" s="147"/>
      <c r="QZV107" s="147"/>
      <c r="QZW107" s="147"/>
      <c r="QZX107" s="147"/>
      <c r="QZY107" s="147"/>
      <c r="QZZ107" s="147"/>
      <c r="RAA107" s="147"/>
      <c r="RAB107" s="147"/>
      <c r="RAC107" s="147"/>
      <c r="RAD107" s="147"/>
      <c r="RAE107" s="147"/>
      <c r="RAF107" s="147"/>
      <c r="RAG107" s="147"/>
      <c r="RAH107" s="147"/>
      <c r="RAI107" s="147"/>
      <c r="RAJ107" s="147"/>
      <c r="RAK107" s="147"/>
      <c r="RAL107" s="147"/>
      <c r="RAM107" s="147"/>
      <c r="RAN107" s="147"/>
      <c r="RAO107" s="147"/>
      <c r="RAP107" s="147"/>
      <c r="RAQ107" s="147"/>
      <c r="RAR107" s="147"/>
      <c r="RAS107" s="147"/>
      <c r="RAT107" s="147"/>
      <c r="RAU107" s="147"/>
      <c r="RAV107" s="147"/>
      <c r="RAW107" s="147"/>
      <c r="RAX107" s="147"/>
      <c r="RAY107" s="147"/>
      <c r="RAZ107" s="147"/>
      <c r="RBA107" s="147"/>
      <c r="RBB107" s="147"/>
      <c r="RBC107" s="147"/>
      <c r="RBD107" s="147"/>
      <c r="RBE107" s="147"/>
      <c r="RBF107" s="147"/>
      <c r="RBG107" s="147"/>
      <c r="RBH107" s="147"/>
      <c r="RBI107" s="147"/>
      <c r="RBJ107" s="147"/>
      <c r="RBK107" s="147"/>
      <c r="RBL107" s="147"/>
      <c r="RBM107" s="147"/>
      <c r="RBN107" s="147"/>
      <c r="RBO107" s="147"/>
      <c r="RBP107" s="147"/>
      <c r="RBQ107" s="147"/>
      <c r="RBR107" s="147"/>
      <c r="RBS107" s="147"/>
      <c r="RBT107" s="147"/>
      <c r="RBU107" s="147"/>
      <c r="RBV107" s="147"/>
      <c r="RBW107" s="147"/>
      <c r="RBX107" s="147"/>
      <c r="RBY107" s="147"/>
      <c r="RBZ107" s="147"/>
      <c r="RCA107" s="147"/>
      <c r="RCB107" s="147"/>
      <c r="RCC107" s="147"/>
      <c r="RCD107" s="147"/>
      <c r="RCE107" s="147"/>
      <c r="RCF107" s="147"/>
      <c r="RCG107" s="147"/>
      <c r="RCH107" s="147"/>
      <c r="RCI107" s="147"/>
      <c r="RCJ107" s="147"/>
      <c r="RCK107" s="147"/>
      <c r="RCL107" s="147"/>
      <c r="RCM107" s="147"/>
      <c r="RCN107" s="147"/>
      <c r="RCO107" s="147"/>
      <c r="RCP107" s="147"/>
      <c r="RCQ107" s="147"/>
      <c r="RCR107" s="147"/>
      <c r="RCS107" s="147"/>
      <c r="RCT107" s="147"/>
      <c r="RCU107" s="147"/>
      <c r="RCV107" s="147"/>
      <c r="RCW107" s="147"/>
      <c r="RCX107" s="147"/>
      <c r="RCY107" s="147"/>
      <c r="RCZ107" s="147"/>
      <c r="RDA107" s="147"/>
      <c r="RDB107" s="147"/>
      <c r="RDC107" s="147"/>
      <c r="RDD107" s="147"/>
      <c r="RDE107" s="147"/>
      <c r="RDF107" s="147"/>
      <c r="RDG107" s="147"/>
      <c r="RDH107" s="147"/>
      <c r="RDI107" s="147"/>
      <c r="RDJ107" s="147"/>
      <c r="RDK107" s="147"/>
      <c r="RDL107" s="147"/>
      <c r="RDM107" s="147"/>
      <c r="RDN107" s="147"/>
      <c r="RDO107" s="147"/>
      <c r="RDP107" s="147"/>
      <c r="RDQ107" s="147"/>
      <c r="RDR107" s="147"/>
      <c r="RDS107" s="147"/>
      <c r="RDT107" s="147"/>
      <c r="RDU107" s="147"/>
      <c r="RDV107" s="147"/>
      <c r="RDW107" s="147"/>
      <c r="RDX107" s="147"/>
      <c r="RDY107" s="147"/>
      <c r="RDZ107" s="147"/>
      <c r="REA107" s="147"/>
      <c r="REB107" s="147"/>
      <c r="REC107" s="147"/>
      <c r="RED107" s="147"/>
      <c r="REE107" s="147"/>
      <c r="REF107" s="147"/>
      <c r="REG107" s="147"/>
      <c r="REH107" s="147"/>
      <c r="REI107" s="147"/>
      <c r="REJ107" s="147"/>
      <c r="REK107" s="147"/>
      <c r="REL107" s="147"/>
      <c r="REM107" s="147"/>
      <c r="REN107" s="147"/>
      <c r="REO107" s="147"/>
      <c r="REP107" s="147"/>
      <c r="REQ107" s="147"/>
      <c r="RER107" s="147"/>
      <c r="RES107" s="147"/>
      <c r="RET107" s="147"/>
      <c r="REU107" s="147"/>
      <c r="REV107" s="147"/>
      <c r="REW107" s="147"/>
      <c r="REX107" s="147"/>
      <c r="REY107" s="147"/>
      <c r="REZ107" s="147"/>
      <c r="RFA107" s="147"/>
      <c r="RFB107" s="147"/>
      <c r="RFC107" s="147"/>
      <c r="RFD107" s="147"/>
      <c r="RFE107" s="147"/>
      <c r="RFF107" s="147"/>
      <c r="RFG107" s="147"/>
      <c r="RFH107" s="147"/>
      <c r="RFI107" s="147"/>
      <c r="RFJ107" s="147"/>
      <c r="RFK107" s="147"/>
      <c r="RFL107" s="147"/>
      <c r="RFM107" s="147"/>
      <c r="RFN107" s="147"/>
      <c r="RFO107" s="147"/>
      <c r="RFP107" s="147"/>
      <c r="RFQ107" s="147"/>
      <c r="RFR107" s="147"/>
      <c r="RFS107" s="147"/>
      <c r="RFT107" s="147"/>
      <c r="RFU107" s="147"/>
      <c r="RFV107" s="147"/>
      <c r="RFW107" s="147"/>
      <c r="RFX107" s="147"/>
      <c r="RFY107" s="147"/>
      <c r="RFZ107" s="147"/>
      <c r="RGA107" s="147"/>
      <c r="RGB107" s="147"/>
      <c r="RGC107" s="147"/>
      <c r="RGD107" s="147"/>
      <c r="RGE107" s="147"/>
      <c r="RGF107" s="147"/>
      <c r="RGG107" s="147"/>
      <c r="RGH107" s="147"/>
      <c r="RGI107" s="147"/>
      <c r="RGJ107" s="147"/>
      <c r="RGK107" s="147"/>
      <c r="RGL107" s="147"/>
      <c r="RGM107" s="147"/>
      <c r="RGN107" s="147"/>
      <c r="RGO107" s="147"/>
      <c r="RGP107" s="147"/>
      <c r="RGQ107" s="147"/>
      <c r="RGR107" s="147"/>
      <c r="RGS107" s="147"/>
      <c r="RGT107" s="147"/>
      <c r="RGU107" s="147"/>
      <c r="RGV107" s="147"/>
      <c r="RGW107" s="147"/>
      <c r="RGX107" s="147"/>
      <c r="RGY107" s="147"/>
      <c r="RGZ107" s="147"/>
      <c r="RHA107" s="147"/>
      <c r="RHB107" s="147"/>
      <c r="RHC107" s="147"/>
      <c r="RHD107" s="147"/>
      <c r="RHE107" s="147"/>
      <c r="RHF107" s="147"/>
      <c r="RHG107" s="147"/>
      <c r="RHH107" s="147"/>
      <c r="RHI107" s="147"/>
      <c r="RHJ107" s="147"/>
      <c r="RHK107" s="147"/>
      <c r="RHL107" s="147"/>
      <c r="RHM107" s="147"/>
      <c r="RHN107" s="147"/>
      <c r="RHO107" s="147"/>
      <c r="RHP107" s="147"/>
      <c r="RHQ107" s="147"/>
      <c r="RHR107" s="147"/>
      <c r="RHS107" s="147"/>
      <c r="RHT107" s="147"/>
      <c r="RHU107" s="147"/>
      <c r="RHV107" s="147"/>
      <c r="RHW107" s="147"/>
      <c r="RHX107" s="147"/>
      <c r="RHY107" s="147"/>
      <c r="RHZ107" s="147"/>
      <c r="RIA107" s="147"/>
      <c r="RIB107" s="147"/>
      <c r="RIC107" s="147"/>
      <c r="RID107" s="147"/>
      <c r="RIE107" s="147"/>
      <c r="RIF107" s="147"/>
      <c r="RIG107" s="147"/>
      <c r="RIH107" s="147"/>
      <c r="RII107" s="147"/>
      <c r="RIJ107" s="147"/>
      <c r="RIK107" s="147"/>
      <c r="RIL107" s="147"/>
      <c r="RIM107" s="147"/>
      <c r="RIN107" s="147"/>
      <c r="RIO107" s="147"/>
      <c r="RIP107" s="147"/>
      <c r="RIQ107" s="147"/>
      <c r="RIR107" s="147"/>
      <c r="RIS107" s="147"/>
      <c r="RIT107" s="147"/>
      <c r="RIU107" s="147"/>
      <c r="RIV107" s="147"/>
      <c r="RIW107" s="147"/>
      <c r="RIX107" s="147"/>
      <c r="RIY107" s="147"/>
      <c r="RIZ107" s="147"/>
      <c r="RJA107" s="147"/>
      <c r="RJB107" s="147"/>
      <c r="RJC107" s="147"/>
      <c r="RJD107" s="147"/>
      <c r="RJE107" s="147"/>
      <c r="RJF107" s="147"/>
      <c r="RJG107" s="147"/>
      <c r="RJH107" s="147"/>
      <c r="RJI107" s="147"/>
      <c r="RJJ107" s="147"/>
      <c r="RJK107" s="147"/>
      <c r="RJL107" s="147"/>
      <c r="RJM107" s="147"/>
      <c r="RJN107" s="147"/>
      <c r="RJO107" s="147"/>
      <c r="RJP107" s="147"/>
      <c r="RJQ107" s="147"/>
      <c r="RJR107" s="147"/>
      <c r="RJS107" s="147"/>
      <c r="RJT107" s="147"/>
      <c r="RJU107" s="147"/>
      <c r="RJV107" s="147"/>
      <c r="RJW107" s="147"/>
      <c r="RJX107" s="147"/>
      <c r="RJY107" s="147"/>
      <c r="RJZ107" s="147"/>
      <c r="RKA107" s="147"/>
      <c r="RKB107" s="147"/>
      <c r="RKC107" s="147"/>
      <c r="RKD107" s="147"/>
      <c r="RKE107" s="147"/>
      <c r="RKF107" s="147"/>
      <c r="RKG107" s="147"/>
      <c r="RKH107" s="147"/>
      <c r="RKI107" s="147"/>
      <c r="RKJ107" s="147"/>
      <c r="RKK107" s="147"/>
      <c r="RKL107" s="147"/>
      <c r="RKM107" s="147"/>
      <c r="RKN107" s="147"/>
      <c r="RKO107" s="147"/>
      <c r="RKP107" s="147"/>
      <c r="RKQ107" s="147"/>
      <c r="RKR107" s="147"/>
      <c r="RKS107" s="147"/>
      <c r="RKT107" s="147"/>
      <c r="RKU107" s="147"/>
      <c r="RKV107" s="147"/>
      <c r="RKW107" s="147"/>
      <c r="RKX107" s="147"/>
      <c r="RKY107" s="147"/>
      <c r="RKZ107" s="147"/>
      <c r="RLA107" s="147"/>
      <c r="RLB107" s="147"/>
      <c r="RLC107" s="147"/>
      <c r="RLD107" s="147"/>
      <c r="RLE107" s="147"/>
      <c r="RLF107" s="147"/>
      <c r="RLG107" s="147"/>
      <c r="RLH107" s="147"/>
      <c r="RLI107" s="147"/>
      <c r="RLJ107" s="147"/>
      <c r="RLK107" s="147"/>
      <c r="RLL107" s="147"/>
      <c r="RLM107" s="147"/>
      <c r="RLN107" s="147"/>
      <c r="RLO107" s="147"/>
      <c r="RLP107" s="147"/>
      <c r="RLQ107" s="147"/>
      <c r="RLR107" s="147"/>
      <c r="RLS107" s="147"/>
      <c r="RLT107" s="147"/>
      <c r="RLU107" s="147"/>
      <c r="RLV107" s="147"/>
      <c r="RLW107" s="147"/>
      <c r="RLX107" s="147"/>
      <c r="RLY107" s="147"/>
      <c r="RLZ107" s="147"/>
      <c r="RMA107" s="147"/>
      <c r="RMB107" s="147"/>
      <c r="RMC107" s="147"/>
      <c r="RMD107" s="147"/>
      <c r="RME107" s="147"/>
      <c r="RMF107" s="147"/>
      <c r="RMG107" s="147"/>
      <c r="RMH107" s="147"/>
      <c r="RMI107" s="147"/>
      <c r="RMJ107" s="147"/>
      <c r="RMK107" s="147"/>
      <c r="RML107" s="147"/>
      <c r="RMM107" s="147"/>
      <c r="RMN107" s="147"/>
      <c r="RMO107" s="147"/>
      <c r="RMP107" s="147"/>
      <c r="RMQ107" s="147"/>
      <c r="RMR107" s="147"/>
      <c r="RMS107" s="147"/>
      <c r="RMT107" s="147"/>
      <c r="RMU107" s="147"/>
      <c r="RMV107" s="147"/>
      <c r="RMW107" s="147"/>
      <c r="RMX107" s="147"/>
      <c r="RMY107" s="147"/>
      <c r="RMZ107" s="147"/>
      <c r="RNA107" s="147"/>
      <c r="RNB107" s="147"/>
      <c r="RNC107" s="147"/>
      <c r="RND107" s="147"/>
      <c r="RNE107" s="147"/>
      <c r="RNF107" s="147"/>
      <c r="RNG107" s="147"/>
      <c r="RNH107" s="147"/>
      <c r="RNI107" s="147"/>
      <c r="RNJ107" s="147"/>
      <c r="RNK107" s="147"/>
      <c r="RNL107" s="147"/>
      <c r="RNM107" s="147"/>
      <c r="RNN107" s="147"/>
      <c r="RNO107" s="147"/>
      <c r="RNP107" s="147"/>
      <c r="RNQ107" s="147"/>
      <c r="RNR107" s="147"/>
      <c r="RNS107" s="147"/>
      <c r="RNT107" s="147"/>
      <c r="RNU107" s="147"/>
      <c r="RNV107" s="147"/>
      <c r="RNW107" s="147"/>
      <c r="RNX107" s="147"/>
      <c r="RNY107" s="147"/>
      <c r="RNZ107" s="147"/>
      <c r="ROA107" s="147"/>
      <c r="ROB107" s="147"/>
      <c r="ROC107" s="147"/>
      <c r="ROD107" s="147"/>
      <c r="ROE107" s="147"/>
      <c r="ROF107" s="147"/>
      <c r="ROG107" s="147"/>
      <c r="ROH107" s="147"/>
      <c r="ROI107" s="147"/>
      <c r="ROJ107" s="147"/>
      <c r="ROK107" s="147"/>
      <c r="ROL107" s="147"/>
      <c r="ROM107" s="147"/>
      <c r="RON107" s="147"/>
      <c r="ROO107" s="147"/>
      <c r="ROP107" s="147"/>
      <c r="ROQ107" s="147"/>
      <c r="ROR107" s="147"/>
      <c r="ROS107" s="147"/>
      <c r="ROT107" s="147"/>
      <c r="ROU107" s="147"/>
      <c r="ROV107" s="147"/>
      <c r="ROW107" s="147"/>
      <c r="ROX107" s="147"/>
      <c r="ROY107" s="147"/>
      <c r="ROZ107" s="147"/>
      <c r="RPA107" s="147"/>
      <c r="RPB107" s="147"/>
      <c r="RPC107" s="147"/>
      <c r="RPD107" s="147"/>
      <c r="RPE107" s="147"/>
      <c r="RPF107" s="147"/>
      <c r="RPG107" s="147"/>
      <c r="RPH107" s="147"/>
      <c r="RPI107" s="147"/>
      <c r="RPJ107" s="147"/>
      <c r="RPK107" s="147"/>
      <c r="RPL107" s="147"/>
      <c r="RPM107" s="147"/>
      <c r="RPN107" s="147"/>
      <c r="RPO107" s="147"/>
      <c r="RPP107" s="147"/>
      <c r="RPQ107" s="147"/>
      <c r="RPR107" s="147"/>
      <c r="RPS107" s="147"/>
      <c r="RPT107" s="147"/>
      <c r="RPU107" s="147"/>
      <c r="RPV107" s="147"/>
      <c r="RPW107" s="147"/>
      <c r="RPX107" s="147"/>
      <c r="RPY107" s="147"/>
      <c r="RPZ107" s="147"/>
      <c r="RQA107" s="147"/>
      <c r="RQB107" s="147"/>
      <c r="RQC107" s="147"/>
      <c r="RQD107" s="147"/>
      <c r="RQE107" s="147"/>
      <c r="RQF107" s="147"/>
      <c r="RQG107" s="147"/>
      <c r="RQH107" s="147"/>
      <c r="RQI107" s="147"/>
      <c r="RQJ107" s="147"/>
      <c r="RQK107" s="147"/>
      <c r="RQL107" s="147"/>
      <c r="RQM107" s="147"/>
      <c r="RQN107" s="147"/>
      <c r="RQO107" s="147"/>
      <c r="RQP107" s="147"/>
      <c r="RQQ107" s="147"/>
      <c r="RQR107" s="147"/>
      <c r="RQS107" s="147"/>
      <c r="RQT107" s="147"/>
      <c r="RQU107" s="147"/>
      <c r="RQV107" s="147"/>
      <c r="RQW107" s="147"/>
      <c r="RQX107" s="147"/>
      <c r="RQY107" s="147"/>
      <c r="RQZ107" s="147"/>
      <c r="RRA107" s="147"/>
      <c r="RRB107" s="147"/>
      <c r="RRC107" s="147"/>
      <c r="RRD107" s="147"/>
      <c r="RRE107" s="147"/>
      <c r="RRF107" s="147"/>
      <c r="RRG107" s="147"/>
      <c r="RRH107" s="147"/>
      <c r="RRI107" s="147"/>
      <c r="RRJ107" s="147"/>
      <c r="RRK107" s="147"/>
      <c r="RRL107" s="147"/>
      <c r="RRM107" s="147"/>
      <c r="RRN107" s="147"/>
      <c r="RRO107" s="147"/>
      <c r="RRP107" s="147"/>
      <c r="RRQ107" s="147"/>
      <c r="RRR107" s="147"/>
      <c r="RRS107" s="147"/>
      <c r="RRT107" s="147"/>
      <c r="RRU107" s="147"/>
      <c r="RRV107" s="147"/>
      <c r="RRW107" s="147"/>
      <c r="RRX107" s="147"/>
      <c r="RRY107" s="147"/>
      <c r="RRZ107" s="147"/>
      <c r="RSA107" s="147"/>
      <c r="RSB107" s="147"/>
      <c r="RSC107" s="147"/>
      <c r="RSD107" s="147"/>
      <c r="RSE107" s="147"/>
      <c r="RSF107" s="147"/>
      <c r="RSG107" s="147"/>
      <c r="RSH107" s="147"/>
      <c r="RSI107" s="147"/>
      <c r="RSJ107" s="147"/>
      <c r="RSK107" s="147"/>
      <c r="RSL107" s="147"/>
      <c r="RSM107" s="147"/>
      <c r="RSN107" s="147"/>
      <c r="RSO107" s="147"/>
      <c r="RSP107" s="147"/>
      <c r="RSQ107" s="147"/>
      <c r="RSR107" s="147"/>
      <c r="RSS107" s="147"/>
      <c r="RST107" s="147"/>
      <c r="RSU107" s="147"/>
      <c r="RSV107" s="147"/>
      <c r="RSW107" s="147"/>
      <c r="RSX107" s="147"/>
      <c r="RSY107" s="147"/>
      <c r="RSZ107" s="147"/>
      <c r="RTA107" s="147"/>
      <c r="RTB107" s="147"/>
      <c r="RTC107" s="147"/>
      <c r="RTD107" s="147"/>
      <c r="RTE107" s="147"/>
      <c r="RTF107" s="147"/>
      <c r="RTG107" s="147"/>
      <c r="RTH107" s="147"/>
      <c r="RTI107" s="147"/>
      <c r="RTJ107" s="147"/>
      <c r="RTK107" s="147"/>
      <c r="RTL107" s="147"/>
      <c r="RTM107" s="147"/>
      <c r="RTN107" s="147"/>
      <c r="RTO107" s="147"/>
      <c r="RTP107" s="147"/>
      <c r="RTQ107" s="147"/>
      <c r="RTR107" s="147"/>
      <c r="RTS107" s="147"/>
      <c r="RTT107" s="147"/>
      <c r="RTU107" s="147"/>
      <c r="RTV107" s="147"/>
      <c r="RTW107" s="147"/>
      <c r="RTX107" s="147"/>
      <c r="RTY107" s="147"/>
      <c r="RTZ107" s="147"/>
      <c r="RUA107" s="147"/>
      <c r="RUB107" s="147"/>
      <c r="RUC107" s="147"/>
      <c r="RUD107" s="147"/>
      <c r="RUE107" s="147"/>
      <c r="RUF107" s="147"/>
      <c r="RUG107" s="147"/>
      <c r="RUH107" s="147"/>
      <c r="RUI107" s="147"/>
      <c r="RUJ107" s="147"/>
      <c r="RUK107" s="147"/>
      <c r="RUL107" s="147"/>
      <c r="RUM107" s="147"/>
      <c r="RUN107" s="147"/>
      <c r="RUO107" s="147"/>
      <c r="RUP107" s="147"/>
      <c r="RUQ107" s="147"/>
      <c r="RUR107" s="147"/>
      <c r="RUS107" s="147"/>
      <c r="RUT107" s="147"/>
      <c r="RUU107" s="147"/>
      <c r="RUV107" s="147"/>
      <c r="RUW107" s="147"/>
      <c r="RUX107" s="147"/>
      <c r="RUY107" s="147"/>
      <c r="RUZ107" s="147"/>
      <c r="RVA107" s="147"/>
      <c r="RVB107" s="147"/>
      <c r="RVC107" s="147"/>
      <c r="RVD107" s="147"/>
      <c r="RVE107" s="147"/>
      <c r="RVF107" s="147"/>
      <c r="RVG107" s="147"/>
      <c r="RVH107" s="147"/>
      <c r="RVI107" s="147"/>
      <c r="RVJ107" s="147"/>
      <c r="RVK107" s="147"/>
      <c r="RVL107" s="147"/>
      <c r="RVM107" s="147"/>
      <c r="RVN107" s="147"/>
      <c r="RVO107" s="147"/>
      <c r="RVP107" s="147"/>
      <c r="RVQ107" s="147"/>
      <c r="RVR107" s="147"/>
      <c r="RVS107" s="147"/>
      <c r="RVT107" s="147"/>
      <c r="RVU107" s="147"/>
      <c r="RVV107" s="147"/>
      <c r="RVW107" s="147"/>
      <c r="RVX107" s="147"/>
      <c r="RVY107" s="147"/>
      <c r="RVZ107" s="147"/>
      <c r="RWA107" s="147"/>
      <c r="RWB107" s="147"/>
      <c r="RWC107" s="147"/>
      <c r="RWD107" s="147"/>
      <c r="RWE107" s="147"/>
      <c r="RWF107" s="147"/>
      <c r="RWG107" s="147"/>
      <c r="RWH107" s="147"/>
      <c r="RWI107" s="147"/>
      <c r="RWJ107" s="147"/>
      <c r="RWK107" s="147"/>
      <c r="RWL107" s="147"/>
      <c r="RWM107" s="147"/>
      <c r="RWN107" s="147"/>
      <c r="RWO107" s="147"/>
      <c r="RWP107" s="147"/>
      <c r="RWQ107" s="147"/>
      <c r="RWR107" s="147"/>
      <c r="RWS107" s="147"/>
      <c r="RWT107" s="147"/>
      <c r="RWU107" s="147"/>
      <c r="RWV107" s="147"/>
      <c r="RWW107" s="147"/>
      <c r="RWX107" s="147"/>
      <c r="RWY107" s="147"/>
      <c r="RWZ107" s="147"/>
      <c r="RXA107" s="147"/>
      <c r="RXB107" s="147"/>
      <c r="RXC107" s="147"/>
      <c r="RXD107" s="147"/>
      <c r="RXE107" s="147"/>
      <c r="RXF107" s="147"/>
      <c r="RXG107" s="147"/>
      <c r="RXH107" s="147"/>
      <c r="RXI107" s="147"/>
      <c r="RXJ107" s="147"/>
      <c r="RXK107" s="147"/>
      <c r="RXL107" s="147"/>
      <c r="RXM107" s="147"/>
      <c r="RXN107" s="147"/>
      <c r="RXO107" s="147"/>
      <c r="RXP107" s="147"/>
      <c r="RXQ107" s="147"/>
      <c r="RXR107" s="147"/>
      <c r="RXS107" s="147"/>
      <c r="RXT107" s="147"/>
      <c r="RXU107" s="147"/>
      <c r="RXV107" s="147"/>
      <c r="RXW107" s="147"/>
      <c r="RXX107" s="147"/>
      <c r="RXY107" s="147"/>
      <c r="RXZ107" s="147"/>
      <c r="RYA107" s="147"/>
      <c r="RYB107" s="147"/>
      <c r="RYC107" s="147"/>
      <c r="RYD107" s="147"/>
      <c r="RYE107" s="147"/>
      <c r="RYF107" s="147"/>
      <c r="RYG107" s="147"/>
      <c r="RYH107" s="147"/>
      <c r="RYI107" s="147"/>
      <c r="RYJ107" s="147"/>
      <c r="RYK107" s="147"/>
      <c r="RYL107" s="147"/>
      <c r="RYM107" s="147"/>
      <c r="RYN107" s="147"/>
      <c r="RYO107" s="147"/>
      <c r="RYP107" s="147"/>
      <c r="RYQ107" s="147"/>
      <c r="RYR107" s="147"/>
      <c r="RYS107" s="147"/>
      <c r="RYT107" s="147"/>
      <c r="RYU107" s="147"/>
      <c r="RYV107" s="147"/>
      <c r="RYW107" s="147"/>
      <c r="RYX107" s="147"/>
      <c r="RYY107" s="147"/>
      <c r="RYZ107" s="147"/>
      <c r="RZA107" s="147"/>
      <c r="RZB107" s="147"/>
      <c r="RZC107" s="147"/>
      <c r="RZD107" s="147"/>
      <c r="RZE107" s="147"/>
      <c r="RZF107" s="147"/>
      <c r="RZG107" s="147"/>
      <c r="RZH107" s="147"/>
      <c r="RZI107" s="147"/>
      <c r="RZJ107" s="147"/>
      <c r="RZK107" s="147"/>
      <c r="RZL107" s="147"/>
      <c r="RZM107" s="147"/>
      <c r="RZN107" s="147"/>
      <c r="RZO107" s="147"/>
      <c r="RZP107" s="147"/>
      <c r="RZQ107" s="147"/>
      <c r="RZR107" s="147"/>
      <c r="RZS107" s="147"/>
      <c r="RZT107" s="147"/>
      <c r="RZU107" s="147"/>
      <c r="RZV107" s="147"/>
      <c r="RZW107" s="147"/>
      <c r="RZX107" s="147"/>
      <c r="RZY107" s="147"/>
      <c r="RZZ107" s="147"/>
      <c r="SAA107" s="147"/>
      <c r="SAB107" s="147"/>
      <c r="SAC107" s="147"/>
      <c r="SAD107" s="147"/>
      <c r="SAE107" s="147"/>
      <c r="SAF107" s="147"/>
      <c r="SAG107" s="147"/>
      <c r="SAH107" s="147"/>
      <c r="SAI107" s="147"/>
      <c r="SAJ107" s="147"/>
      <c r="SAK107" s="147"/>
      <c r="SAL107" s="147"/>
      <c r="SAM107" s="147"/>
      <c r="SAN107" s="147"/>
      <c r="SAO107" s="147"/>
      <c r="SAP107" s="147"/>
      <c r="SAQ107" s="147"/>
      <c r="SAR107" s="147"/>
      <c r="SAS107" s="147"/>
      <c r="SAT107" s="147"/>
      <c r="SAU107" s="147"/>
      <c r="SAV107" s="147"/>
      <c r="SAW107" s="147"/>
      <c r="SAX107" s="147"/>
      <c r="SAY107" s="147"/>
      <c r="SAZ107" s="147"/>
      <c r="SBA107" s="147"/>
      <c r="SBB107" s="147"/>
      <c r="SBC107" s="147"/>
      <c r="SBD107" s="147"/>
      <c r="SBE107" s="147"/>
      <c r="SBF107" s="147"/>
      <c r="SBG107" s="147"/>
      <c r="SBH107" s="147"/>
      <c r="SBI107" s="147"/>
      <c r="SBJ107" s="147"/>
      <c r="SBK107" s="147"/>
      <c r="SBL107" s="147"/>
      <c r="SBM107" s="147"/>
      <c r="SBN107" s="147"/>
      <c r="SBO107" s="147"/>
      <c r="SBP107" s="147"/>
      <c r="SBQ107" s="147"/>
      <c r="SBR107" s="147"/>
      <c r="SBS107" s="147"/>
      <c r="SBT107" s="147"/>
      <c r="SBU107" s="147"/>
      <c r="SBV107" s="147"/>
      <c r="SBW107" s="147"/>
      <c r="SBX107" s="147"/>
      <c r="SBY107" s="147"/>
      <c r="SBZ107" s="147"/>
      <c r="SCA107" s="147"/>
      <c r="SCB107" s="147"/>
      <c r="SCC107" s="147"/>
      <c r="SCD107" s="147"/>
      <c r="SCE107" s="147"/>
      <c r="SCF107" s="147"/>
      <c r="SCG107" s="147"/>
      <c r="SCH107" s="147"/>
      <c r="SCI107" s="147"/>
      <c r="SCJ107" s="147"/>
      <c r="SCK107" s="147"/>
      <c r="SCL107" s="147"/>
      <c r="SCM107" s="147"/>
      <c r="SCN107" s="147"/>
      <c r="SCO107" s="147"/>
      <c r="SCP107" s="147"/>
      <c r="SCQ107" s="147"/>
      <c r="SCR107" s="147"/>
      <c r="SCS107" s="147"/>
      <c r="SCT107" s="147"/>
      <c r="SCU107" s="147"/>
      <c r="SCV107" s="147"/>
      <c r="SCW107" s="147"/>
      <c r="SCX107" s="147"/>
      <c r="SCY107" s="147"/>
      <c r="SCZ107" s="147"/>
      <c r="SDA107" s="147"/>
      <c r="SDB107" s="147"/>
      <c r="SDC107" s="147"/>
      <c r="SDD107" s="147"/>
      <c r="SDE107" s="147"/>
      <c r="SDF107" s="147"/>
      <c r="SDG107" s="147"/>
      <c r="SDH107" s="147"/>
      <c r="SDI107" s="147"/>
      <c r="SDJ107" s="147"/>
      <c r="SDK107" s="147"/>
      <c r="SDL107" s="147"/>
      <c r="SDM107" s="147"/>
      <c r="SDN107" s="147"/>
      <c r="SDO107" s="147"/>
      <c r="SDP107" s="147"/>
      <c r="SDQ107" s="147"/>
      <c r="SDR107" s="147"/>
      <c r="SDS107" s="147"/>
      <c r="SDT107" s="147"/>
      <c r="SDU107" s="147"/>
      <c r="SDV107" s="147"/>
      <c r="SDW107" s="147"/>
      <c r="SDX107" s="147"/>
      <c r="SDY107" s="147"/>
      <c r="SDZ107" s="147"/>
      <c r="SEA107" s="147"/>
      <c r="SEB107" s="147"/>
      <c r="SEC107" s="147"/>
      <c r="SED107" s="147"/>
      <c r="SEE107" s="147"/>
      <c r="SEF107" s="147"/>
      <c r="SEG107" s="147"/>
      <c r="SEH107" s="147"/>
      <c r="SEI107" s="147"/>
      <c r="SEJ107" s="147"/>
      <c r="SEK107" s="147"/>
      <c r="SEL107" s="147"/>
      <c r="SEM107" s="147"/>
      <c r="SEN107" s="147"/>
      <c r="SEO107" s="147"/>
      <c r="SEP107" s="147"/>
      <c r="SEQ107" s="147"/>
      <c r="SER107" s="147"/>
      <c r="SES107" s="147"/>
      <c r="SET107" s="147"/>
      <c r="SEU107" s="147"/>
      <c r="SEV107" s="147"/>
      <c r="SEW107" s="147"/>
      <c r="SEX107" s="147"/>
      <c r="SEY107" s="147"/>
      <c r="SEZ107" s="147"/>
      <c r="SFA107" s="147"/>
      <c r="SFB107" s="147"/>
      <c r="SFC107" s="147"/>
      <c r="SFD107" s="147"/>
      <c r="SFE107" s="147"/>
      <c r="SFF107" s="147"/>
      <c r="SFG107" s="147"/>
      <c r="SFH107" s="147"/>
      <c r="SFI107" s="147"/>
      <c r="SFJ107" s="147"/>
      <c r="SFK107" s="147"/>
      <c r="SFL107" s="147"/>
      <c r="SFM107" s="147"/>
      <c r="SFN107" s="147"/>
      <c r="SFO107" s="147"/>
      <c r="SFP107" s="147"/>
      <c r="SFQ107" s="147"/>
      <c r="SFR107" s="147"/>
      <c r="SFS107" s="147"/>
      <c r="SFT107" s="147"/>
      <c r="SFU107" s="147"/>
      <c r="SFV107" s="147"/>
      <c r="SFW107" s="147"/>
      <c r="SFX107" s="147"/>
      <c r="SFY107" s="147"/>
      <c r="SFZ107" s="147"/>
      <c r="SGA107" s="147"/>
      <c r="SGB107" s="147"/>
      <c r="SGC107" s="147"/>
      <c r="SGD107" s="147"/>
      <c r="SGE107" s="147"/>
      <c r="SGF107" s="147"/>
      <c r="SGG107" s="147"/>
      <c r="SGH107" s="147"/>
      <c r="SGI107" s="147"/>
      <c r="SGJ107" s="147"/>
      <c r="SGK107" s="147"/>
      <c r="SGL107" s="147"/>
      <c r="SGM107" s="147"/>
      <c r="SGN107" s="147"/>
      <c r="SGO107" s="147"/>
      <c r="SGP107" s="147"/>
      <c r="SGQ107" s="147"/>
      <c r="SGR107" s="147"/>
      <c r="SGS107" s="147"/>
      <c r="SGT107" s="147"/>
      <c r="SGU107" s="147"/>
      <c r="SGV107" s="147"/>
      <c r="SGW107" s="147"/>
      <c r="SGX107" s="147"/>
      <c r="SGY107" s="147"/>
      <c r="SGZ107" s="147"/>
      <c r="SHA107" s="147"/>
      <c r="SHB107" s="147"/>
      <c r="SHC107" s="147"/>
      <c r="SHD107" s="147"/>
      <c r="SHE107" s="147"/>
      <c r="SHF107" s="147"/>
      <c r="SHG107" s="147"/>
      <c r="SHH107" s="147"/>
      <c r="SHI107" s="147"/>
      <c r="SHJ107" s="147"/>
      <c r="SHK107" s="147"/>
      <c r="SHL107" s="147"/>
      <c r="SHM107" s="147"/>
      <c r="SHN107" s="147"/>
      <c r="SHO107" s="147"/>
      <c r="SHP107" s="147"/>
      <c r="SHQ107" s="147"/>
      <c r="SHR107" s="147"/>
      <c r="SHS107" s="147"/>
      <c r="SHT107" s="147"/>
      <c r="SHU107" s="147"/>
      <c r="SHV107" s="147"/>
      <c r="SHW107" s="147"/>
      <c r="SHX107" s="147"/>
      <c r="SHY107" s="147"/>
      <c r="SHZ107" s="147"/>
      <c r="SIA107" s="147"/>
      <c r="SIB107" s="147"/>
      <c r="SIC107" s="147"/>
      <c r="SID107" s="147"/>
      <c r="SIE107" s="147"/>
      <c r="SIF107" s="147"/>
      <c r="SIG107" s="147"/>
      <c r="SIH107" s="147"/>
      <c r="SII107" s="147"/>
      <c r="SIJ107" s="147"/>
      <c r="SIK107" s="147"/>
      <c r="SIL107" s="147"/>
      <c r="SIM107" s="147"/>
      <c r="SIN107" s="147"/>
      <c r="SIO107" s="147"/>
      <c r="SIP107" s="147"/>
      <c r="SIQ107" s="147"/>
      <c r="SIR107" s="147"/>
      <c r="SIS107" s="147"/>
      <c r="SIT107" s="147"/>
      <c r="SIU107" s="147"/>
      <c r="SIV107" s="147"/>
      <c r="SIW107" s="147"/>
      <c r="SIX107" s="147"/>
      <c r="SIY107" s="147"/>
      <c r="SIZ107" s="147"/>
      <c r="SJA107" s="147"/>
      <c r="SJB107" s="147"/>
      <c r="SJC107" s="147"/>
      <c r="SJD107" s="147"/>
      <c r="SJE107" s="147"/>
      <c r="SJF107" s="147"/>
      <c r="SJG107" s="147"/>
      <c r="SJH107" s="147"/>
      <c r="SJI107" s="147"/>
      <c r="SJJ107" s="147"/>
      <c r="SJK107" s="147"/>
      <c r="SJL107" s="147"/>
      <c r="SJM107" s="147"/>
      <c r="SJN107" s="147"/>
      <c r="SJO107" s="147"/>
      <c r="SJP107" s="147"/>
      <c r="SJQ107" s="147"/>
      <c r="SJR107" s="147"/>
      <c r="SJS107" s="147"/>
      <c r="SJT107" s="147"/>
      <c r="SJU107" s="147"/>
      <c r="SJV107" s="147"/>
      <c r="SJW107" s="147"/>
      <c r="SJX107" s="147"/>
      <c r="SJY107" s="147"/>
      <c r="SJZ107" s="147"/>
      <c r="SKA107" s="147"/>
      <c r="SKB107" s="147"/>
      <c r="SKC107" s="147"/>
      <c r="SKD107" s="147"/>
      <c r="SKE107" s="147"/>
      <c r="SKF107" s="147"/>
      <c r="SKG107" s="147"/>
      <c r="SKH107" s="147"/>
      <c r="SKI107" s="147"/>
      <c r="SKJ107" s="147"/>
      <c r="SKK107" s="147"/>
      <c r="SKL107" s="147"/>
      <c r="SKM107" s="147"/>
      <c r="SKN107" s="147"/>
      <c r="SKO107" s="147"/>
      <c r="SKP107" s="147"/>
      <c r="SKQ107" s="147"/>
      <c r="SKR107" s="147"/>
      <c r="SKS107" s="147"/>
      <c r="SKT107" s="147"/>
      <c r="SKU107" s="147"/>
      <c r="SKV107" s="147"/>
      <c r="SKW107" s="147"/>
      <c r="SKX107" s="147"/>
      <c r="SKY107" s="147"/>
      <c r="SKZ107" s="147"/>
      <c r="SLA107" s="147"/>
      <c r="SLB107" s="147"/>
      <c r="SLC107" s="147"/>
      <c r="SLD107" s="147"/>
      <c r="SLE107" s="147"/>
      <c r="SLF107" s="147"/>
      <c r="SLG107" s="147"/>
      <c r="SLH107" s="147"/>
      <c r="SLI107" s="147"/>
      <c r="SLJ107" s="147"/>
      <c r="SLK107" s="147"/>
      <c r="SLL107" s="147"/>
      <c r="SLM107" s="147"/>
      <c r="SLN107" s="147"/>
      <c r="SLO107" s="147"/>
      <c r="SLP107" s="147"/>
      <c r="SLQ107" s="147"/>
      <c r="SLR107" s="147"/>
      <c r="SLS107" s="147"/>
      <c r="SLT107" s="147"/>
      <c r="SLU107" s="147"/>
      <c r="SLV107" s="147"/>
      <c r="SLW107" s="147"/>
      <c r="SLX107" s="147"/>
      <c r="SLY107" s="147"/>
      <c r="SLZ107" s="147"/>
      <c r="SMA107" s="147"/>
      <c r="SMB107" s="147"/>
      <c r="SMC107" s="147"/>
      <c r="SMD107" s="147"/>
      <c r="SME107" s="147"/>
      <c r="SMF107" s="147"/>
      <c r="SMG107" s="147"/>
      <c r="SMH107" s="147"/>
      <c r="SMI107" s="147"/>
      <c r="SMJ107" s="147"/>
      <c r="SMK107" s="147"/>
      <c r="SML107" s="147"/>
      <c r="SMM107" s="147"/>
      <c r="SMN107" s="147"/>
      <c r="SMO107" s="147"/>
      <c r="SMP107" s="147"/>
      <c r="SMQ107" s="147"/>
      <c r="SMR107" s="147"/>
      <c r="SMS107" s="147"/>
      <c r="SMT107" s="147"/>
      <c r="SMU107" s="147"/>
      <c r="SMV107" s="147"/>
      <c r="SMW107" s="147"/>
      <c r="SMX107" s="147"/>
      <c r="SMY107" s="147"/>
      <c r="SMZ107" s="147"/>
      <c r="SNA107" s="147"/>
      <c r="SNB107" s="147"/>
      <c r="SNC107" s="147"/>
      <c r="SND107" s="147"/>
      <c r="SNE107" s="147"/>
      <c r="SNF107" s="147"/>
      <c r="SNG107" s="147"/>
      <c r="SNH107" s="147"/>
      <c r="SNI107" s="147"/>
      <c r="SNJ107" s="147"/>
      <c r="SNK107" s="147"/>
      <c r="SNL107" s="147"/>
      <c r="SNM107" s="147"/>
      <c r="SNN107" s="147"/>
      <c r="SNO107" s="147"/>
      <c r="SNP107" s="147"/>
      <c r="SNQ107" s="147"/>
      <c r="SNR107" s="147"/>
      <c r="SNS107" s="147"/>
      <c r="SNT107" s="147"/>
      <c r="SNU107" s="147"/>
      <c r="SNV107" s="147"/>
      <c r="SNW107" s="147"/>
      <c r="SNX107" s="147"/>
      <c r="SNY107" s="147"/>
      <c r="SNZ107" s="147"/>
      <c r="SOA107" s="147"/>
      <c r="SOB107" s="147"/>
      <c r="SOC107" s="147"/>
      <c r="SOD107" s="147"/>
      <c r="SOE107" s="147"/>
      <c r="SOF107" s="147"/>
      <c r="SOG107" s="147"/>
      <c r="SOH107" s="147"/>
      <c r="SOI107" s="147"/>
      <c r="SOJ107" s="147"/>
      <c r="SOK107" s="147"/>
      <c r="SOL107" s="147"/>
      <c r="SOM107" s="147"/>
      <c r="SON107" s="147"/>
      <c r="SOO107" s="147"/>
      <c r="SOP107" s="147"/>
      <c r="SOQ107" s="147"/>
      <c r="SOR107" s="147"/>
      <c r="SOS107" s="147"/>
      <c r="SOT107" s="147"/>
      <c r="SOU107" s="147"/>
      <c r="SOV107" s="147"/>
      <c r="SOW107" s="147"/>
      <c r="SOX107" s="147"/>
      <c r="SOY107" s="147"/>
      <c r="SOZ107" s="147"/>
      <c r="SPA107" s="147"/>
      <c r="SPB107" s="147"/>
      <c r="SPC107" s="147"/>
      <c r="SPD107" s="147"/>
      <c r="SPE107" s="147"/>
      <c r="SPF107" s="147"/>
      <c r="SPG107" s="147"/>
      <c r="SPH107" s="147"/>
      <c r="SPI107" s="147"/>
      <c r="SPJ107" s="147"/>
      <c r="SPK107" s="147"/>
      <c r="SPL107" s="147"/>
      <c r="SPM107" s="147"/>
      <c r="SPN107" s="147"/>
      <c r="SPO107" s="147"/>
      <c r="SPP107" s="147"/>
      <c r="SPQ107" s="147"/>
      <c r="SPR107" s="147"/>
      <c r="SPS107" s="147"/>
      <c r="SPT107" s="147"/>
      <c r="SPU107" s="147"/>
      <c r="SPV107" s="147"/>
      <c r="SPW107" s="147"/>
      <c r="SPX107" s="147"/>
      <c r="SPY107" s="147"/>
      <c r="SPZ107" s="147"/>
      <c r="SQA107" s="147"/>
      <c r="SQB107" s="147"/>
      <c r="SQC107" s="147"/>
      <c r="SQD107" s="147"/>
      <c r="SQE107" s="147"/>
      <c r="SQF107" s="147"/>
      <c r="SQG107" s="147"/>
      <c r="SQH107" s="147"/>
      <c r="SQI107" s="147"/>
      <c r="SQJ107" s="147"/>
      <c r="SQK107" s="147"/>
      <c r="SQL107" s="147"/>
      <c r="SQM107" s="147"/>
      <c r="SQN107" s="147"/>
      <c r="SQO107" s="147"/>
      <c r="SQP107" s="147"/>
      <c r="SQQ107" s="147"/>
      <c r="SQR107" s="147"/>
      <c r="SQS107" s="147"/>
      <c r="SQT107" s="147"/>
      <c r="SQU107" s="147"/>
      <c r="SQV107" s="147"/>
      <c r="SQW107" s="147"/>
      <c r="SQX107" s="147"/>
      <c r="SQY107" s="147"/>
      <c r="SQZ107" s="147"/>
      <c r="SRA107" s="147"/>
      <c r="SRB107" s="147"/>
      <c r="SRC107" s="147"/>
      <c r="SRD107" s="147"/>
      <c r="SRE107" s="147"/>
      <c r="SRF107" s="147"/>
      <c r="SRG107" s="147"/>
      <c r="SRH107" s="147"/>
      <c r="SRI107" s="147"/>
      <c r="SRJ107" s="147"/>
      <c r="SRK107" s="147"/>
      <c r="SRL107" s="147"/>
      <c r="SRM107" s="147"/>
      <c r="SRN107" s="147"/>
      <c r="SRO107" s="147"/>
      <c r="SRP107" s="147"/>
      <c r="SRQ107" s="147"/>
      <c r="SRR107" s="147"/>
      <c r="SRS107" s="147"/>
      <c r="SRT107" s="147"/>
      <c r="SRU107" s="147"/>
      <c r="SRV107" s="147"/>
      <c r="SRW107" s="147"/>
      <c r="SRX107" s="147"/>
      <c r="SRY107" s="147"/>
      <c r="SRZ107" s="147"/>
      <c r="SSA107" s="147"/>
      <c r="SSB107" s="147"/>
      <c r="SSC107" s="147"/>
      <c r="SSD107" s="147"/>
      <c r="SSE107" s="147"/>
      <c r="SSF107" s="147"/>
      <c r="SSG107" s="147"/>
      <c r="SSH107" s="147"/>
      <c r="SSI107" s="147"/>
      <c r="SSJ107" s="147"/>
      <c r="SSK107" s="147"/>
      <c r="SSL107" s="147"/>
      <c r="SSM107" s="147"/>
      <c r="SSN107" s="147"/>
      <c r="SSO107" s="147"/>
      <c r="SSP107" s="147"/>
      <c r="SSQ107" s="147"/>
      <c r="SSR107" s="147"/>
      <c r="SSS107" s="147"/>
      <c r="SST107" s="147"/>
      <c r="SSU107" s="147"/>
      <c r="SSV107" s="147"/>
      <c r="SSW107" s="147"/>
      <c r="SSX107" s="147"/>
      <c r="SSY107" s="147"/>
      <c r="SSZ107" s="147"/>
      <c r="STA107" s="147"/>
      <c r="STB107" s="147"/>
      <c r="STC107" s="147"/>
      <c r="STD107" s="147"/>
      <c r="STE107" s="147"/>
      <c r="STF107" s="147"/>
      <c r="STG107" s="147"/>
      <c r="STH107" s="147"/>
      <c r="STI107" s="147"/>
      <c r="STJ107" s="147"/>
      <c r="STK107" s="147"/>
      <c r="STL107" s="147"/>
      <c r="STM107" s="147"/>
      <c r="STN107" s="147"/>
      <c r="STO107" s="147"/>
      <c r="STP107" s="147"/>
      <c r="STQ107" s="147"/>
      <c r="STR107" s="147"/>
      <c r="STS107" s="147"/>
      <c r="STT107" s="147"/>
      <c r="STU107" s="147"/>
      <c r="STV107" s="147"/>
      <c r="STW107" s="147"/>
      <c r="STX107" s="147"/>
      <c r="STY107" s="147"/>
      <c r="STZ107" s="147"/>
      <c r="SUA107" s="147"/>
      <c r="SUB107" s="147"/>
      <c r="SUC107" s="147"/>
      <c r="SUD107" s="147"/>
      <c r="SUE107" s="147"/>
      <c r="SUF107" s="147"/>
      <c r="SUG107" s="147"/>
      <c r="SUH107" s="147"/>
      <c r="SUI107" s="147"/>
      <c r="SUJ107" s="147"/>
      <c r="SUK107" s="147"/>
      <c r="SUL107" s="147"/>
      <c r="SUM107" s="147"/>
      <c r="SUN107" s="147"/>
      <c r="SUO107" s="147"/>
      <c r="SUP107" s="147"/>
      <c r="SUQ107" s="147"/>
      <c r="SUR107" s="147"/>
      <c r="SUS107" s="147"/>
      <c r="SUT107" s="147"/>
      <c r="SUU107" s="147"/>
      <c r="SUV107" s="147"/>
      <c r="SUW107" s="147"/>
      <c r="SUX107" s="147"/>
      <c r="SUY107" s="147"/>
      <c r="SUZ107" s="147"/>
      <c r="SVA107" s="147"/>
      <c r="SVB107" s="147"/>
      <c r="SVC107" s="147"/>
      <c r="SVD107" s="147"/>
      <c r="SVE107" s="147"/>
      <c r="SVF107" s="147"/>
      <c r="SVG107" s="147"/>
      <c r="SVH107" s="147"/>
      <c r="SVI107" s="147"/>
      <c r="SVJ107" s="147"/>
      <c r="SVK107" s="147"/>
      <c r="SVL107" s="147"/>
      <c r="SVM107" s="147"/>
      <c r="SVN107" s="147"/>
      <c r="SVO107" s="147"/>
      <c r="SVP107" s="147"/>
      <c r="SVQ107" s="147"/>
      <c r="SVR107" s="147"/>
      <c r="SVS107" s="147"/>
      <c r="SVT107" s="147"/>
      <c r="SVU107" s="147"/>
      <c r="SVV107" s="147"/>
      <c r="SVW107" s="147"/>
      <c r="SVX107" s="147"/>
      <c r="SVY107" s="147"/>
      <c r="SVZ107" s="147"/>
      <c r="SWA107" s="147"/>
      <c r="SWB107" s="147"/>
      <c r="SWC107" s="147"/>
      <c r="SWD107" s="147"/>
      <c r="SWE107" s="147"/>
      <c r="SWF107" s="147"/>
      <c r="SWG107" s="147"/>
      <c r="SWH107" s="147"/>
      <c r="SWI107" s="147"/>
      <c r="SWJ107" s="147"/>
      <c r="SWK107" s="147"/>
      <c r="SWL107" s="147"/>
      <c r="SWM107" s="147"/>
      <c r="SWN107" s="147"/>
      <c r="SWO107" s="147"/>
      <c r="SWP107" s="147"/>
      <c r="SWQ107" s="147"/>
      <c r="SWR107" s="147"/>
      <c r="SWS107" s="147"/>
      <c r="SWT107" s="147"/>
      <c r="SWU107" s="147"/>
      <c r="SWV107" s="147"/>
      <c r="SWW107" s="147"/>
      <c r="SWX107" s="147"/>
      <c r="SWY107" s="147"/>
      <c r="SWZ107" s="147"/>
      <c r="SXA107" s="147"/>
      <c r="SXB107" s="147"/>
      <c r="SXC107" s="147"/>
      <c r="SXD107" s="147"/>
      <c r="SXE107" s="147"/>
      <c r="SXF107" s="147"/>
      <c r="SXG107" s="147"/>
      <c r="SXH107" s="147"/>
      <c r="SXI107" s="147"/>
      <c r="SXJ107" s="147"/>
      <c r="SXK107" s="147"/>
      <c r="SXL107" s="147"/>
      <c r="SXM107" s="147"/>
      <c r="SXN107" s="147"/>
      <c r="SXO107" s="147"/>
      <c r="SXP107" s="147"/>
      <c r="SXQ107" s="147"/>
      <c r="SXR107" s="147"/>
      <c r="SXS107" s="147"/>
      <c r="SXT107" s="147"/>
      <c r="SXU107" s="147"/>
      <c r="SXV107" s="147"/>
      <c r="SXW107" s="147"/>
      <c r="SXX107" s="147"/>
      <c r="SXY107" s="147"/>
      <c r="SXZ107" s="147"/>
      <c r="SYA107" s="147"/>
      <c r="SYB107" s="147"/>
      <c r="SYC107" s="147"/>
      <c r="SYD107" s="147"/>
      <c r="SYE107" s="147"/>
      <c r="SYF107" s="147"/>
      <c r="SYG107" s="147"/>
      <c r="SYH107" s="147"/>
      <c r="SYI107" s="147"/>
      <c r="SYJ107" s="147"/>
      <c r="SYK107" s="147"/>
      <c r="SYL107" s="147"/>
      <c r="SYM107" s="147"/>
      <c r="SYN107" s="147"/>
      <c r="SYO107" s="147"/>
      <c r="SYP107" s="147"/>
      <c r="SYQ107" s="147"/>
      <c r="SYR107" s="147"/>
      <c r="SYS107" s="147"/>
      <c r="SYT107" s="147"/>
      <c r="SYU107" s="147"/>
      <c r="SYV107" s="147"/>
      <c r="SYW107" s="147"/>
      <c r="SYX107" s="147"/>
      <c r="SYY107" s="147"/>
      <c r="SYZ107" s="147"/>
      <c r="SZA107" s="147"/>
      <c r="SZB107" s="147"/>
      <c r="SZC107" s="147"/>
      <c r="SZD107" s="147"/>
      <c r="SZE107" s="147"/>
      <c r="SZF107" s="147"/>
      <c r="SZG107" s="147"/>
      <c r="SZH107" s="147"/>
      <c r="SZI107" s="147"/>
      <c r="SZJ107" s="147"/>
      <c r="SZK107" s="147"/>
      <c r="SZL107" s="147"/>
      <c r="SZM107" s="147"/>
      <c r="SZN107" s="147"/>
      <c r="SZO107" s="147"/>
      <c r="SZP107" s="147"/>
      <c r="SZQ107" s="147"/>
      <c r="SZR107" s="147"/>
      <c r="SZS107" s="147"/>
      <c r="SZT107" s="147"/>
      <c r="SZU107" s="147"/>
      <c r="SZV107" s="147"/>
      <c r="SZW107" s="147"/>
      <c r="SZX107" s="147"/>
      <c r="SZY107" s="147"/>
      <c r="SZZ107" s="147"/>
      <c r="TAA107" s="147"/>
      <c r="TAB107" s="147"/>
      <c r="TAC107" s="147"/>
      <c r="TAD107" s="147"/>
      <c r="TAE107" s="147"/>
      <c r="TAF107" s="147"/>
      <c r="TAG107" s="147"/>
      <c r="TAH107" s="147"/>
      <c r="TAI107" s="147"/>
      <c r="TAJ107" s="147"/>
      <c r="TAK107" s="147"/>
      <c r="TAL107" s="147"/>
      <c r="TAM107" s="147"/>
      <c r="TAN107" s="147"/>
      <c r="TAO107" s="147"/>
      <c r="TAP107" s="147"/>
      <c r="TAQ107" s="147"/>
      <c r="TAR107" s="147"/>
      <c r="TAS107" s="147"/>
      <c r="TAT107" s="147"/>
      <c r="TAU107" s="147"/>
      <c r="TAV107" s="147"/>
      <c r="TAW107" s="147"/>
      <c r="TAX107" s="147"/>
      <c r="TAY107" s="147"/>
      <c r="TAZ107" s="147"/>
      <c r="TBA107" s="147"/>
      <c r="TBB107" s="147"/>
      <c r="TBC107" s="147"/>
      <c r="TBD107" s="147"/>
      <c r="TBE107" s="147"/>
      <c r="TBF107" s="147"/>
      <c r="TBG107" s="147"/>
      <c r="TBH107" s="147"/>
      <c r="TBI107" s="147"/>
      <c r="TBJ107" s="147"/>
      <c r="TBK107" s="147"/>
      <c r="TBL107" s="147"/>
      <c r="TBM107" s="147"/>
      <c r="TBN107" s="147"/>
      <c r="TBO107" s="147"/>
      <c r="TBP107" s="147"/>
      <c r="TBQ107" s="147"/>
      <c r="TBR107" s="147"/>
      <c r="TBS107" s="147"/>
      <c r="TBT107" s="147"/>
      <c r="TBU107" s="147"/>
      <c r="TBV107" s="147"/>
      <c r="TBW107" s="147"/>
      <c r="TBX107" s="147"/>
      <c r="TBY107" s="147"/>
      <c r="TBZ107" s="147"/>
      <c r="TCA107" s="147"/>
      <c r="TCB107" s="147"/>
      <c r="TCC107" s="147"/>
      <c r="TCD107" s="147"/>
      <c r="TCE107" s="147"/>
      <c r="TCF107" s="147"/>
      <c r="TCG107" s="147"/>
      <c r="TCH107" s="147"/>
      <c r="TCI107" s="147"/>
      <c r="TCJ107" s="147"/>
      <c r="TCK107" s="147"/>
      <c r="TCL107" s="147"/>
      <c r="TCM107" s="147"/>
      <c r="TCN107" s="147"/>
      <c r="TCO107" s="147"/>
      <c r="TCP107" s="147"/>
      <c r="TCQ107" s="147"/>
      <c r="TCR107" s="147"/>
      <c r="TCS107" s="147"/>
      <c r="TCT107" s="147"/>
      <c r="TCU107" s="147"/>
      <c r="TCV107" s="147"/>
      <c r="TCW107" s="147"/>
      <c r="TCX107" s="147"/>
      <c r="TCY107" s="147"/>
      <c r="TCZ107" s="147"/>
      <c r="TDA107" s="147"/>
      <c r="TDB107" s="147"/>
      <c r="TDC107" s="147"/>
      <c r="TDD107" s="147"/>
      <c r="TDE107" s="147"/>
      <c r="TDF107" s="147"/>
      <c r="TDG107" s="147"/>
      <c r="TDH107" s="147"/>
      <c r="TDI107" s="147"/>
      <c r="TDJ107" s="147"/>
      <c r="TDK107" s="147"/>
      <c r="TDL107" s="147"/>
      <c r="TDM107" s="147"/>
      <c r="TDN107" s="147"/>
      <c r="TDO107" s="147"/>
      <c r="TDP107" s="147"/>
      <c r="TDQ107" s="147"/>
      <c r="TDR107" s="147"/>
      <c r="TDS107" s="147"/>
      <c r="TDT107" s="147"/>
      <c r="TDU107" s="147"/>
      <c r="TDV107" s="147"/>
      <c r="TDW107" s="147"/>
      <c r="TDX107" s="147"/>
      <c r="TDY107" s="147"/>
      <c r="TDZ107" s="147"/>
      <c r="TEA107" s="147"/>
      <c r="TEB107" s="147"/>
      <c r="TEC107" s="147"/>
      <c r="TED107" s="147"/>
      <c r="TEE107" s="147"/>
      <c r="TEF107" s="147"/>
      <c r="TEG107" s="147"/>
      <c r="TEH107" s="147"/>
      <c r="TEI107" s="147"/>
      <c r="TEJ107" s="147"/>
      <c r="TEK107" s="147"/>
      <c r="TEL107" s="147"/>
      <c r="TEM107" s="147"/>
      <c r="TEN107" s="147"/>
      <c r="TEO107" s="147"/>
      <c r="TEP107" s="147"/>
      <c r="TEQ107" s="147"/>
      <c r="TER107" s="147"/>
      <c r="TES107" s="147"/>
      <c r="TET107" s="147"/>
      <c r="TEU107" s="147"/>
      <c r="TEV107" s="147"/>
      <c r="TEW107" s="147"/>
      <c r="TEX107" s="147"/>
      <c r="TEY107" s="147"/>
      <c r="TEZ107" s="147"/>
      <c r="TFA107" s="147"/>
      <c r="TFB107" s="147"/>
      <c r="TFC107" s="147"/>
      <c r="TFD107" s="147"/>
      <c r="TFE107" s="147"/>
      <c r="TFF107" s="147"/>
      <c r="TFG107" s="147"/>
      <c r="TFH107" s="147"/>
      <c r="TFI107" s="147"/>
      <c r="TFJ107" s="147"/>
      <c r="TFK107" s="147"/>
      <c r="TFL107" s="147"/>
      <c r="TFM107" s="147"/>
      <c r="TFN107" s="147"/>
      <c r="TFO107" s="147"/>
      <c r="TFP107" s="147"/>
      <c r="TFQ107" s="147"/>
      <c r="TFR107" s="147"/>
      <c r="TFS107" s="147"/>
      <c r="TFT107" s="147"/>
      <c r="TFU107" s="147"/>
      <c r="TFV107" s="147"/>
      <c r="TFW107" s="147"/>
      <c r="TFX107" s="147"/>
      <c r="TFY107" s="147"/>
      <c r="TFZ107" s="147"/>
      <c r="TGA107" s="147"/>
      <c r="TGB107" s="147"/>
      <c r="TGC107" s="147"/>
      <c r="TGD107" s="147"/>
      <c r="TGE107" s="147"/>
      <c r="TGF107" s="147"/>
      <c r="TGG107" s="147"/>
      <c r="TGH107" s="147"/>
      <c r="TGI107" s="147"/>
      <c r="TGJ107" s="147"/>
      <c r="TGK107" s="147"/>
      <c r="TGL107" s="147"/>
      <c r="TGM107" s="147"/>
      <c r="TGN107" s="147"/>
      <c r="TGO107" s="147"/>
      <c r="TGP107" s="147"/>
      <c r="TGQ107" s="147"/>
      <c r="TGR107" s="147"/>
      <c r="TGS107" s="147"/>
      <c r="TGT107" s="147"/>
      <c r="TGU107" s="147"/>
      <c r="TGV107" s="147"/>
      <c r="TGW107" s="147"/>
      <c r="TGX107" s="147"/>
      <c r="TGY107" s="147"/>
      <c r="TGZ107" s="147"/>
      <c r="THA107" s="147"/>
      <c r="THB107" s="147"/>
      <c r="THC107" s="147"/>
      <c r="THD107" s="147"/>
      <c r="THE107" s="147"/>
      <c r="THF107" s="147"/>
      <c r="THG107" s="147"/>
      <c r="THH107" s="147"/>
      <c r="THI107" s="147"/>
      <c r="THJ107" s="147"/>
      <c r="THK107" s="147"/>
      <c r="THL107" s="147"/>
      <c r="THM107" s="147"/>
      <c r="THN107" s="147"/>
      <c r="THO107" s="147"/>
      <c r="THP107" s="147"/>
      <c r="THQ107" s="147"/>
      <c r="THR107" s="147"/>
      <c r="THS107" s="147"/>
      <c r="THT107" s="147"/>
      <c r="THU107" s="147"/>
      <c r="THV107" s="147"/>
      <c r="THW107" s="147"/>
      <c r="THX107" s="147"/>
      <c r="THY107" s="147"/>
      <c r="THZ107" s="147"/>
      <c r="TIA107" s="147"/>
      <c r="TIB107" s="147"/>
      <c r="TIC107" s="147"/>
      <c r="TID107" s="147"/>
      <c r="TIE107" s="147"/>
      <c r="TIF107" s="147"/>
      <c r="TIG107" s="147"/>
      <c r="TIH107" s="147"/>
      <c r="TII107" s="147"/>
      <c r="TIJ107" s="147"/>
      <c r="TIK107" s="147"/>
      <c r="TIL107" s="147"/>
      <c r="TIM107" s="147"/>
      <c r="TIN107" s="147"/>
      <c r="TIO107" s="147"/>
      <c r="TIP107" s="147"/>
      <c r="TIQ107" s="147"/>
      <c r="TIR107" s="147"/>
      <c r="TIS107" s="147"/>
      <c r="TIT107" s="147"/>
      <c r="TIU107" s="147"/>
      <c r="TIV107" s="147"/>
      <c r="TIW107" s="147"/>
      <c r="TIX107" s="147"/>
      <c r="TIY107" s="147"/>
      <c r="TIZ107" s="147"/>
      <c r="TJA107" s="147"/>
      <c r="TJB107" s="147"/>
      <c r="TJC107" s="147"/>
      <c r="TJD107" s="147"/>
      <c r="TJE107" s="147"/>
      <c r="TJF107" s="147"/>
      <c r="TJG107" s="147"/>
      <c r="TJH107" s="147"/>
      <c r="TJI107" s="147"/>
      <c r="TJJ107" s="147"/>
      <c r="TJK107" s="147"/>
      <c r="TJL107" s="147"/>
      <c r="TJM107" s="147"/>
      <c r="TJN107" s="147"/>
      <c r="TJO107" s="147"/>
      <c r="TJP107" s="147"/>
      <c r="TJQ107" s="147"/>
      <c r="TJR107" s="147"/>
      <c r="TJS107" s="147"/>
      <c r="TJT107" s="147"/>
      <c r="TJU107" s="147"/>
      <c r="TJV107" s="147"/>
      <c r="TJW107" s="147"/>
      <c r="TJX107" s="147"/>
      <c r="TJY107" s="147"/>
      <c r="TJZ107" s="147"/>
      <c r="TKA107" s="147"/>
      <c r="TKB107" s="147"/>
      <c r="TKC107" s="147"/>
      <c r="TKD107" s="147"/>
      <c r="TKE107" s="147"/>
      <c r="TKF107" s="147"/>
      <c r="TKG107" s="147"/>
      <c r="TKH107" s="147"/>
      <c r="TKI107" s="147"/>
      <c r="TKJ107" s="147"/>
      <c r="TKK107" s="147"/>
      <c r="TKL107" s="147"/>
      <c r="TKM107" s="147"/>
      <c r="TKN107" s="147"/>
      <c r="TKO107" s="147"/>
      <c r="TKP107" s="147"/>
      <c r="TKQ107" s="147"/>
      <c r="TKR107" s="147"/>
      <c r="TKS107" s="147"/>
      <c r="TKT107" s="147"/>
      <c r="TKU107" s="147"/>
      <c r="TKV107" s="147"/>
      <c r="TKW107" s="147"/>
      <c r="TKX107" s="147"/>
      <c r="TKY107" s="147"/>
      <c r="TKZ107" s="147"/>
      <c r="TLA107" s="147"/>
      <c r="TLB107" s="147"/>
      <c r="TLC107" s="147"/>
      <c r="TLD107" s="147"/>
      <c r="TLE107" s="147"/>
      <c r="TLF107" s="147"/>
      <c r="TLG107" s="147"/>
      <c r="TLH107" s="147"/>
      <c r="TLI107" s="147"/>
      <c r="TLJ107" s="147"/>
      <c r="TLK107" s="147"/>
      <c r="TLL107" s="147"/>
      <c r="TLM107" s="147"/>
      <c r="TLN107" s="147"/>
      <c r="TLO107" s="147"/>
      <c r="TLP107" s="147"/>
      <c r="TLQ107" s="147"/>
      <c r="TLR107" s="147"/>
      <c r="TLS107" s="147"/>
      <c r="TLT107" s="147"/>
      <c r="TLU107" s="147"/>
      <c r="TLV107" s="147"/>
      <c r="TLW107" s="147"/>
      <c r="TLX107" s="147"/>
      <c r="TLY107" s="147"/>
      <c r="TLZ107" s="147"/>
      <c r="TMA107" s="147"/>
      <c r="TMB107" s="147"/>
      <c r="TMC107" s="147"/>
      <c r="TMD107" s="147"/>
      <c r="TME107" s="147"/>
      <c r="TMF107" s="147"/>
      <c r="TMG107" s="147"/>
      <c r="TMH107" s="147"/>
      <c r="TMI107" s="147"/>
      <c r="TMJ107" s="147"/>
      <c r="TMK107" s="147"/>
      <c r="TML107" s="147"/>
      <c r="TMM107" s="147"/>
      <c r="TMN107" s="147"/>
      <c r="TMO107" s="147"/>
      <c r="TMP107" s="147"/>
      <c r="TMQ107" s="147"/>
      <c r="TMR107" s="147"/>
      <c r="TMS107" s="147"/>
      <c r="TMT107" s="147"/>
      <c r="TMU107" s="147"/>
      <c r="TMV107" s="147"/>
      <c r="TMW107" s="147"/>
      <c r="TMX107" s="147"/>
      <c r="TMY107" s="147"/>
      <c r="TMZ107" s="147"/>
      <c r="TNA107" s="147"/>
      <c r="TNB107" s="147"/>
      <c r="TNC107" s="147"/>
      <c r="TND107" s="147"/>
      <c r="TNE107" s="147"/>
      <c r="TNF107" s="147"/>
      <c r="TNG107" s="147"/>
      <c r="TNH107" s="147"/>
      <c r="TNI107" s="147"/>
      <c r="TNJ107" s="147"/>
      <c r="TNK107" s="147"/>
      <c r="TNL107" s="147"/>
      <c r="TNM107" s="147"/>
      <c r="TNN107" s="147"/>
      <c r="TNO107" s="147"/>
      <c r="TNP107" s="147"/>
      <c r="TNQ107" s="147"/>
      <c r="TNR107" s="147"/>
      <c r="TNS107" s="147"/>
      <c r="TNT107" s="147"/>
      <c r="TNU107" s="147"/>
      <c r="TNV107" s="147"/>
      <c r="TNW107" s="147"/>
      <c r="TNX107" s="147"/>
      <c r="TNY107" s="147"/>
      <c r="TNZ107" s="147"/>
      <c r="TOA107" s="147"/>
      <c r="TOB107" s="147"/>
      <c r="TOC107" s="147"/>
      <c r="TOD107" s="147"/>
      <c r="TOE107" s="147"/>
      <c r="TOF107" s="147"/>
      <c r="TOG107" s="147"/>
      <c r="TOH107" s="147"/>
      <c r="TOI107" s="147"/>
      <c r="TOJ107" s="147"/>
      <c r="TOK107" s="147"/>
      <c r="TOL107" s="147"/>
      <c r="TOM107" s="147"/>
      <c r="TON107" s="147"/>
      <c r="TOO107" s="147"/>
      <c r="TOP107" s="147"/>
      <c r="TOQ107" s="147"/>
      <c r="TOR107" s="147"/>
      <c r="TOS107" s="147"/>
      <c r="TOT107" s="147"/>
      <c r="TOU107" s="147"/>
      <c r="TOV107" s="147"/>
      <c r="TOW107" s="147"/>
      <c r="TOX107" s="147"/>
      <c r="TOY107" s="147"/>
      <c r="TOZ107" s="147"/>
      <c r="TPA107" s="147"/>
      <c r="TPB107" s="147"/>
      <c r="TPC107" s="147"/>
      <c r="TPD107" s="147"/>
      <c r="TPE107" s="147"/>
      <c r="TPF107" s="147"/>
      <c r="TPG107" s="147"/>
      <c r="TPH107" s="147"/>
      <c r="TPI107" s="147"/>
      <c r="TPJ107" s="147"/>
      <c r="TPK107" s="147"/>
      <c r="TPL107" s="147"/>
      <c r="TPM107" s="147"/>
      <c r="TPN107" s="147"/>
      <c r="TPO107" s="147"/>
      <c r="TPP107" s="147"/>
      <c r="TPQ107" s="147"/>
      <c r="TPR107" s="147"/>
      <c r="TPS107" s="147"/>
      <c r="TPT107" s="147"/>
      <c r="TPU107" s="147"/>
      <c r="TPV107" s="147"/>
      <c r="TPW107" s="147"/>
      <c r="TPX107" s="147"/>
      <c r="TPY107" s="147"/>
      <c r="TPZ107" s="147"/>
      <c r="TQA107" s="147"/>
      <c r="TQB107" s="147"/>
      <c r="TQC107" s="147"/>
      <c r="TQD107" s="147"/>
      <c r="TQE107" s="147"/>
      <c r="TQF107" s="147"/>
      <c r="TQG107" s="147"/>
      <c r="TQH107" s="147"/>
      <c r="TQI107" s="147"/>
      <c r="TQJ107" s="147"/>
      <c r="TQK107" s="147"/>
      <c r="TQL107" s="147"/>
      <c r="TQM107" s="147"/>
      <c r="TQN107" s="147"/>
      <c r="TQO107" s="147"/>
      <c r="TQP107" s="147"/>
      <c r="TQQ107" s="147"/>
      <c r="TQR107" s="147"/>
      <c r="TQS107" s="147"/>
      <c r="TQT107" s="147"/>
      <c r="TQU107" s="147"/>
      <c r="TQV107" s="147"/>
      <c r="TQW107" s="147"/>
      <c r="TQX107" s="147"/>
      <c r="TQY107" s="147"/>
      <c r="TQZ107" s="147"/>
      <c r="TRA107" s="147"/>
      <c r="TRB107" s="147"/>
      <c r="TRC107" s="147"/>
      <c r="TRD107" s="147"/>
      <c r="TRE107" s="147"/>
      <c r="TRF107" s="147"/>
      <c r="TRG107" s="147"/>
      <c r="TRH107" s="147"/>
      <c r="TRI107" s="147"/>
      <c r="TRJ107" s="147"/>
      <c r="TRK107" s="147"/>
      <c r="TRL107" s="147"/>
      <c r="TRM107" s="147"/>
      <c r="TRN107" s="147"/>
      <c r="TRO107" s="147"/>
      <c r="TRP107" s="147"/>
      <c r="TRQ107" s="147"/>
      <c r="TRR107" s="147"/>
      <c r="TRS107" s="147"/>
      <c r="TRT107" s="147"/>
      <c r="TRU107" s="147"/>
      <c r="TRV107" s="147"/>
      <c r="TRW107" s="147"/>
      <c r="TRX107" s="147"/>
      <c r="TRY107" s="147"/>
      <c r="TRZ107" s="147"/>
      <c r="TSA107" s="147"/>
      <c r="TSB107" s="147"/>
      <c r="TSC107" s="147"/>
      <c r="TSD107" s="147"/>
      <c r="TSE107" s="147"/>
      <c r="TSF107" s="147"/>
      <c r="TSG107" s="147"/>
      <c r="TSH107" s="147"/>
      <c r="TSI107" s="147"/>
      <c r="TSJ107" s="147"/>
      <c r="TSK107" s="147"/>
      <c r="TSL107" s="147"/>
      <c r="TSM107" s="147"/>
      <c r="TSN107" s="147"/>
      <c r="TSO107" s="147"/>
      <c r="TSP107" s="147"/>
      <c r="TSQ107" s="147"/>
      <c r="TSR107" s="147"/>
      <c r="TSS107" s="147"/>
      <c r="TST107" s="147"/>
      <c r="TSU107" s="147"/>
      <c r="TSV107" s="147"/>
      <c r="TSW107" s="147"/>
      <c r="TSX107" s="147"/>
      <c r="TSY107" s="147"/>
      <c r="TSZ107" s="147"/>
      <c r="TTA107" s="147"/>
      <c r="TTB107" s="147"/>
      <c r="TTC107" s="147"/>
      <c r="TTD107" s="147"/>
      <c r="TTE107" s="147"/>
      <c r="TTF107" s="147"/>
      <c r="TTG107" s="147"/>
      <c r="TTH107" s="147"/>
      <c r="TTI107" s="147"/>
      <c r="TTJ107" s="147"/>
      <c r="TTK107" s="147"/>
      <c r="TTL107" s="147"/>
      <c r="TTM107" s="147"/>
      <c r="TTN107" s="147"/>
      <c r="TTO107" s="147"/>
      <c r="TTP107" s="147"/>
      <c r="TTQ107" s="147"/>
      <c r="TTR107" s="147"/>
      <c r="TTS107" s="147"/>
      <c r="TTT107" s="147"/>
      <c r="TTU107" s="147"/>
      <c r="TTV107" s="147"/>
      <c r="TTW107" s="147"/>
      <c r="TTX107" s="147"/>
      <c r="TTY107" s="147"/>
      <c r="TTZ107" s="147"/>
      <c r="TUA107" s="147"/>
      <c r="TUB107" s="147"/>
      <c r="TUC107" s="147"/>
      <c r="TUD107" s="147"/>
      <c r="TUE107" s="147"/>
      <c r="TUF107" s="147"/>
      <c r="TUG107" s="147"/>
      <c r="TUH107" s="147"/>
      <c r="TUI107" s="147"/>
      <c r="TUJ107" s="147"/>
      <c r="TUK107" s="147"/>
      <c r="TUL107" s="147"/>
      <c r="TUM107" s="147"/>
      <c r="TUN107" s="147"/>
      <c r="TUO107" s="147"/>
      <c r="TUP107" s="147"/>
      <c r="TUQ107" s="147"/>
      <c r="TUR107" s="147"/>
      <c r="TUS107" s="147"/>
      <c r="TUT107" s="147"/>
      <c r="TUU107" s="147"/>
      <c r="TUV107" s="147"/>
      <c r="TUW107" s="147"/>
      <c r="TUX107" s="147"/>
      <c r="TUY107" s="147"/>
      <c r="TUZ107" s="147"/>
      <c r="TVA107" s="147"/>
      <c r="TVB107" s="147"/>
      <c r="TVC107" s="147"/>
      <c r="TVD107" s="147"/>
      <c r="TVE107" s="147"/>
      <c r="TVF107" s="147"/>
      <c r="TVG107" s="147"/>
      <c r="TVH107" s="147"/>
      <c r="TVI107" s="147"/>
      <c r="TVJ107" s="147"/>
      <c r="TVK107" s="147"/>
      <c r="TVL107" s="147"/>
      <c r="TVM107" s="147"/>
      <c r="TVN107" s="147"/>
      <c r="TVO107" s="147"/>
      <c r="TVP107" s="147"/>
      <c r="TVQ107" s="147"/>
      <c r="TVR107" s="147"/>
      <c r="TVS107" s="147"/>
      <c r="TVT107" s="147"/>
      <c r="TVU107" s="147"/>
      <c r="TVV107" s="147"/>
      <c r="TVW107" s="147"/>
      <c r="TVX107" s="147"/>
      <c r="TVY107" s="147"/>
      <c r="TVZ107" s="147"/>
      <c r="TWA107" s="147"/>
      <c r="TWB107" s="147"/>
      <c r="TWC107" s="147"/>
      <c r="TWD107" s="147"/>
      <c r="TWE107" s="147"/>
      <c r="TWF107" s="147"/>
      <c r="TWG107" s="147"/>
      <c r="TWH107" s="147"/>
      <c r="TWI107" s="147"/>
      <c r="TWJ107" s="147"/>
      <c r="TWK107" s="147"/>
      <c r="TWL107" s="147"/>
      <c r="TWM107" s="147"/>
      <c r="TWN107" s="147"/>
      <c r="TWO107" s="147"/>
      <c r="TWP107" s="147"/>
      <c r="TWQ107" s="147"/>
      <c r="TWR107" s="147"/>
      <c r="TWS107" s="147"/>
      <c r="TWT107" s="147"/>
      <c r="TWU107" s="147"/>
      <c r="TWV107" s="147"/>
      <c r="TWW107" s="147"/>
      <c r="TWX107" s="147"/>
      <c r="TWY107" s="147"/>
      <c r="TWZ107" s="147"/>
      <c r="TXA107" s="147"/>
      <c r="TXB107" s="147"/>
      <c r="TXC107" s="147"/>
      <c r="TXD107" s="147"/>
      <c r="TXE107" s="147"/>
      <c r="TXF107" s="147"/>
      <c r="TXG107" s="147"/>
      <c r="TXH107" s="147"/>
      <c r="TXI107" s="147"/>
      <c r="TXJ107" s="147"/>
      <c r="TXK107" s="147"/>
      <c r="TXL107" s="147"/>
      <c r="TXM107" s="147"/>
      <c r="TXN107" s="147"/>
      <c r="TXO107" s="147"/>
      <c r="TXP107" s="147"/>
      <c r="TXQ107" s="147"/>
      <c r="TXR107" s="147"/>
      <c r="TXS107" s="147"/>
      <c r="TXT107" s="147"/>
      <c r="TXU107" s="147"/>
      <c r="TXV107" s="147"/>
      <c r="TXW107" s="147"/>
      <c r="TXX107" s="147"/>
      <c r="TXY107" s="147"/>
      <c r="TXZ107" s="147"/>
      <c r="TYA107" s="147"/>
      <c r="TYB107" s="147"/>
      <c r="TYC107" s="147"/>
      <c r="TYD107" s="147"/>
      <c r="TYE107" s="147"/>
      <c r="TYF107" s="147"/>
      <c r="TYG107" s="147"/>
      <c r="TYH107" s="147"/>
      <c r="TYI107" s="147"/>
      <c r="TYJ107" s="147"/>
      <c r="TYK107" s="147"/>
      <c r="TYL107" s="147"/>
      <c r="TYM107" s="147"/>
      <c r="TYN107" s="147"/>
      <c r="TYO107" s="147"/>
      <c r="TYP107" s="147"/>
      <c r="TYQ107" s="147"/>
      <c r="TYR107" s="147"/>
      <c r="TYS107" s="147"/>
      <c r="TYT107" s="147"/>
      <c r="TYU107" s="147"/>
      <c r="TYV107" s="147"/>
      <c r="TYW107" s="147"/>
      <c r="TYX107" s="147"/>
      <c r="TYY107" s="147"/>
      <c r="TYZ107" s="147"/>
      <c r="TZA107" s="147"/>
      <c r="TZB107" s="147"/>
      <c r="TZC107" s="147"/>
      <c r="TZD107" s="147"/>
      <c r="TZE107" s="147"/>
      <c r="TZF107" s="147"/>
      <c r="TZG107" s="147"/>
      <c r="TZH107" s="147"/>
      <c r="TZI107" s="147"/>
      <c r="TZJ107" s="147"/>
      <c r="TZK107" s="147"/>
      <c r="TZL107" s="147"/>
      <c r="TZM107" s="147"/>
      <c r="TZN107" s="147"/>
      <c r="TZO107" s="147"/>
      <c r="TZP107" s="147"/>
      <c r="TZQ107" s="147"/>
      <c r="TZR107" s="147"/>
      <c r="TZS107" s="147"/>
      <c r="TZT107" s="147"/>
      <c r="TZU107" s="147"/>
      <c r="TZV107" s="147"/>
      <c r="TZW107" s="147"/>
      <c r="TZX107" s="147"/>
      <c r="TZY107" s="147"/>
      <c r="TZZ107" s="147"/>
      <c r="UAA107" s="147"/>
      <c r="UAB107" s="147"/>
      <c r="UAC107" s="147"/>
      <c r="UAD107" s="147"/>
      <c r="UAE107" s="147"/>
      <c r="UAF107" s="147"/>
      <c r="UAG107" s="147"/>
      <c r="UAH107" s="147"/>
      <c r="UAI107" s="147"/>
      <c r="UAJ107" s="147"/>
      <c r="UAK107" s="147"/>
      <c r="UAL107" s="147"/>
      <c r="UAM107" s="147"/>
      <c r="UAN107" s="147"/>
      <c r="UAO107" s="147"/>
      <c r="UAP107" s="147"/>
      <c r="UAQ107" s="147"/>
      <c r="UAR107" s="147"/>
      <c r="UAS107" s="147"/>
      <c r="UAT107" s="147"/>
      <c r="UAU107" s="147"/>
      <c r="UAV107" s="147"/>
      <c r="UAW107" s="147"/>
      <c r="UAX107" s="147"/>
      <c r="UAY107" s="147"/>
      <c r="UAZ107" s="147"/>
      <c r="UBA107" s="147"/>
      <c r="UBB107" s="147"/>
      <c r="UBC107" s="147"/>
      <c r="UBD107" s="147"/>
      <c r="UBE107" s="147"/>
      <c r="UBF107" s="147"/>
      <c r="UBG107" s="147"/>
      <c r="UBH107" s="147"/>
      <c r="UBI107" s="147"/>
      <c r="UBJ107" s="147"/>
      <c r="UBK107" s="147"/>
      <c r="UBL107" s="147"/>
      <c r="UBM107" s="147"/>
      <c r="UBN107" s="147"/>
      <c r="UBO107" s="147"/>
      <c r="UBP107" s="147"/>
      <c r="UBQ107" s="147"/>
      <c r="UBR107" s="147"/>
      <c r="UBS107" s="147"/>
      <c r="UBT107" s="147"/>
      <c r="UBU107" s="147"/>
      <c r="UBV107" s="147"/>
      <c r="UBW107" s="147"/>
      <c r="UBX107" s="147"/>
      <c r="UBY107" s="147"/>
      <c r="UBZ107" s="147"/>
      <c r="UCA107" s="147"/>
      <c r="UCB107" s="147"/>
      <c r="UCC107" s="147"/>
      <c r="UCD107" s="147"/>
      <c r="UCE107" s="147"/>
      <c r="UCF107" s="147"/>
      <c r="UCG107" s="147"/>
      <c r="UCH107" s="147"/>
      <c r="UCI107" s="147"/>
      <c r="UCJ107" s="147"/>
      <c r="UCK107" s="147"/>
      <c r="UCL107" s="147"/>
      <c r="UCM107" s="147"/>
      <c r="UCN107" s="147"/>
      <c r="UCO107" s="147"/>
      <c r="UCP107" s="147"/>
      <c r="UCQ107" s="147"/>
      <c r="UCR107" s="147"/>
      <c r="UCS107" s="147"/>
      <c r="UCT107" s="147"/>
      <c r="UCU107" s="147"/>
      <c r="UCV107" s="147"/>
      <c r="UCW107" s="147"/>
      <c r="UCX107" s="147"/>
      <c r="UCY107" s="147"/>
      <c r="UCZ107" s="147"/>
      <c r="UDA107" s="147"/>
      <c r="UDB107" s="147"/>
      <c r="UDC107" s="147"/>
      <c r="UDD107" s="147"/>
      <c r="UDE107" s="147"/>
      <c r="UDF107" s="147"/>
      <c r="UDG107" s="147"/>
      <c r="UDH107" s="147"/>
      <c r="UDI107" s="147"/>
      <c r="UDJ107" s="147"/>
      <c r="UDK107" s="147"/>
      <c r="UDL107" s="147"/>
      <c r="UDM107" s="147"/>
      <c r="UDN107" s="147"/>
      <c r="UDO107" s="147"/>
      <c r="UDP107" s="147"/>
      <c r="UDQ107" s="147"/>
      <c r="UDR107" s="147"/>
      <c r="UDS107" s="147"/>
      <c r="UDT107" s="147"/>
      <c r="UDU107" s="147"/>
      <c r="UDV107" s="147"/>
      <c r="UDW107" s="147"/>
      <c r="UDX107" s="147"/>
      <c r="UDY107" s="147"/>
      <c r="UDZ107" s="147"/>
      <c r="UEA107" s="147"/>
      <c r="UEB107" s="147"/>
      <c r="UEC107" s="147"/>
      <c r="UED107" s="147"/>
      <c r="UEE107" s="147"/>
      <c r="UEF107" s="147"/>
      <c r="UEG107" s="147"/>
      <c r="UEH107" s="147"/>
      <c r="UEI107" s="147"/>
      <c r="UEJ107" s="147"/>
      <c r="UEK107" s="147"/>
      <c r="UEL107" s="147"/>
      <c r="UEM107" s="147"/>
      <c r="UEN107" s="147"/>
      <c r="UEO107" s="147"/>
      <c r="UEP107" s="147"/>
      <c r="UEQ107" s="147"/>
      <c r="UER107" s="147"/>
      <c r="UES107" s="147"/>
      <c r="UET107" s="147"/>
      <c r="UEU107" s="147"/>
      <c r="UEV107" s="147"/>
      <c r="UEW107" s="147"/>
      <c r="UEX107" s="147"/>
      <c r="UEY107" s="147"/>
      <c r="UEZ107" s="147"/>
      <c r="UFA107" s="147"/>
      <c r="UFB107" s="147"/>
      <c r="UFC107" s="147"/>
      <c r="UFD107" s="147"/>
      <c r="UFE107" s="147"/>
      <c r="UFF107" s="147"/>
      <c r="UFG107" s="147"/>
      <c r="UFH107" s="147"/>
      <c r="UFI107" s="147"/>
      <c r="UFJ107" s="147"/>
      <c r="UFK107" s="147"/>
      <c r="UFL107" s="147"/>
      <c r="UFM107" s="147"/>
      <c r="UFN107" s="147"/>
      <c r="UFO107" s="147"/>
      <c r="UFP107" s="147"/>
      <c r="UFQ107" s="147"/>
      <c r="UFR107" s="147"/>
      <c r="UFS107" s="147"/>
      <c r="UFT107" s="147"/>
      <c r="UFU107" s="147"/>
      <c r="UFV107" s="147"/>
      <c r="UFW107" s="147"/>
      <c r="UFX107" s="147"/>
      <c r="UFY107" s="147"/>
      <c r="UFZ107" s="147"/>
      <c r="UGA107" s="147"/>
      <c r="UGB107" s="147"/>
      <c r="UGC107" s="147"/>
      <c r="UGD107" s="147"/>
      <c r="UGE107" s="147"/>
      <c r="UGF107" s="147"/>
      <c r="UGG107" s="147"/>
      <c r="UGH107" s="147"/>
      <c r="UGI107" s="147"/>
      <c r="UGJ107" s="147"/>
      <c r="UGK107" s="147"/>
      <c r="UGL107" s="147"/>
      <c r="UGM107" s="147"/>
      <c r="UGN107" s="147"/>
      <c r="UGO107" s="147"/>
      <c r="UGP107" s="147"/>
      <c r="UGQ107" s="147"/>
      <c r="UGR107" s="147"/>
      <c r="UGS107" s="147"/>
      <c r="UGT107" s="147"/>
      <c r="UGU107" s="147"/>
      <c r="UGV107" s="147"/>
      <c r="UGW107" s="147"/>
      <c r="UGX107" s="147"/>
      <c r="UGY107" s="147"/>
      <c r="UGZ107" s="147"/>
      <c r="UHA107" s="147"/>
      <c r="UHB107" s="147"/>
      <c r="UHC107" s="147"/>
      <c r="UHD107" s="147"/>
      <c r="UHE107" s="147"/>
      <c r="UHF107" s="147"/>
      <c r="UHG107" s="147"/>
      <c r="UHH107" s="147"/>
      <c r="UHI107" s="147"/>
      <c r="UHJ107" s="147"/>
      <c r="UHK107" s="147"/>
      <c r="UHL107" s="147"/>
      <c r="UHM107" s="147"/>
      <c r="UHN107" s="147"/>
      <c r="UHO107" s="147"/>
      <c r="UHP107" s="147"/>
      <c r="UHQ107" s="147"/>
      <c r="UHR107" s="147"/>
      <c r="UHS107" s="147"/>
      <c r="UHT107" s="147"/>
      <c r="UHU107" s="147"/>
      <c r="UHV107" s="147"/>
      <c r="UHW107" s="147"/>
      <c r="UHX107" s="147"/>
      <c r="UHY107" s="147"/>
      <c r="UHZ107" s="147"/>
      <c r="UIA107" s="147"/>
      <c r="UIB107" s="147"/>
      <c r="UIC107" s="147"/>
      <c r="UID107" s="147"/>
      <c r="UIE107" s="147"/>
      <c r="UIF107" s="147"/>
      <c r="UIG107" s="147"/>
      <c r="UIH107" s="147"/>
      <c r="UII107" s="147"/>
      <c r="UIJ107" s="147"/>
      <c r="UIK107" s="147"/>
      <c r="UIL107" s="147"/>
      <c r="UIM107" s="147"/>
      <c r="UIN107" s="147"/>
      <c r="UIO107" s="147"/>
      <c r="UIP107" s="147"/>
      <c r="UIQ107" s="147"/>
      <c r="UIR107" s="147"/>
      <c r="UIS107" s="147"/>
      <c r="UIT107" s="147"/>
      <c r="UIU107" s="147"/>
      <c r="UIV107" s="147"/>
      <c r="UIW107" s="147"/>
      <c r="UIX107" s="147"/>
      <c r="UIY107" s="147"/>
      <c r="UIZ107" s="147"/>
      <c r="UJA107" s="147"/>
      <c r="UJB107" s="147"/>
      <c r="UJC107" s="147"/>
      <c r="UJD107" s="147"/>
      <c r="UJE107" s="147"/>
      <c r="UJF107" s="147"/>
      <c r="UJG107" s="147"/>
      <c r="UJH107" s="147"/>
      <c r="UJI107" s="147"/>
      <c r="UJJ107" s="147"/>
      <c r="UJK107" s="147"/>
      <c r="UJL107" s="147"/>
      <c r="UJM107" s="147"/>
      <c r="UJN107" s="147"/>
      <c r="UJO107" s="147"/>
      <c r="UJP107" s="147"/>
      <c r="UJQ107" s="147"/>
      <c r="UJR107" s="147"/>
      <c r="UJS107" s="147"/>
      <c r="UJT107" s="147"/>
      <c r="UJU107" s="147"/>
      <c r="UJV107" s="147"/>
      <c r="UJW107" s="147"/>
      <c r="UJX107" s="147"/>
      <c r="UJY107" s="147"/>
      <c r="UJZ107" s="147"/>
      <c r="UKA107" s="147"/>
      <c r="UKB107" s="147"/>
      <c r="UKC107" s="147"/>
      <c r="UKD107" s="147"/>
      <c r="UKE107" s="147"/>
      <c r="UKF107" s="147"/>
      <c r="UKG107" s="147"/>
      <c r="UKH107" s="147"/>
      <c r="UKI107" s="147"/>
      <c r="UKJ107" s="147"/>
      <c r="UKK107" s="147"/>
      <c r="UKL107" s="147"/>
      <c r="UKM107" s="147"/>
      <c r="UKN107" s="147"/>
      <c r="UKO107" s="147"/>
      <c r="UKP107" s="147"/>
      <c r="UKQ107" s="147"/>
      <c r="UKR107" s="147"/>
      <c r="UKS107" s="147"/>
      <c r="UKT107" s="147"/>
      <c r="UKU107" s="147"/>
      <c r="UKV107" s="147"/>
      <c r="UKW107" s="147"/>
      <c r="UKX107" s="147"/>
      <c r="UKY107" s="147"/>
      <c r="UKZ107" s="147"/>
      <c r="ULA107" s="147"/>
      <c r="ULB107" s="147"/>
      <c r="ULC107" s="147"/>
      <c r="ULD107" s="147"/>
      <c r="ULE107" s="147"/>
      <c r="ULF107" s="147"/>
      <c r="ULG107" s="147"/>
      <c r="ULH107" s="147"/>
      <c r="ULI107" s="147"/>
      <c r="ULJ107" s="147"/>
      <c r="ULK107" s="147"/>
      <c r="ULL107" s="147"/>
      <c r="ULM107" s="147"/>
      <c r="ULN107" s="147"/>
      <c r="ULO107" s="147"/>
      <c r="ULP107" s="147"/>
      <c r="ULQ107" s="147"/>
      <c r="ULR107" s="147"/>
      <c r="ULS107" s="147"/>
      <c r="ULT107" s="147"/>
      <c r="ULU107" s="147"/>
      <c r="ULV107" s="147"/>
      <c r="ULW107" s="147"/>
      <c r="ULX107" s="147"/>
      <c r="ULY107" s="147"/>
      <c r="ULZ107" s="147"/>
      <c r="UMA107" s="147"/>
      <c r="UMB107" s="147"/>
      <c r="UMC107" s="147"/>
      <c r="UMD107" s="147"/>
      <c r="UME107" s="147"/>
      <c r="UMF107" s="147"/>
      <c r="UMG107" s="147"/>
      <c r="UMH107" s="147"/>
      <c r="UMI107" s="147"/>
      <c r="UMJ107" s="147"/>
      <c r="UMK107" s="147"/>
      <c r="UML107" s="147"/>
      <c r="UMM107" s="147"/>
      <c r="UMN107" s="147"/>
      <c r="UMO107" s="147"/>
      <c r="UMP107" s="147"/>
      <c r="UMQ107" s="147"/>
      <c r="UMR107" s="147"/>
      <c r="UMS107" s="147"/>
      <c r="UMT107" s="147"/>
      <c r="UMU107" s="147"/>
      <c r="UMV107" s="147"/>
      <c r="UMW107" s="147"/>
      <c r="UMX107" s="147"/>
      <c r="UMY107" s="147"/>
      <c r="UMZ107" s="147"/>
      <c r="UNA107" s="147"/>
      <c r="UNB107" s="147"/>
      <c r="UNC107" s="147"/>
      <c r="UND107" s="147"/>
      <c r="UNE107" s="147"/>
      <c r="UNF107" s="147"/>
      <c r="UNG107" s="147"/>
      <c r="UNH107" s="147"/>
      <c r="UNI107" s="147"/>
      <c r="UNJ107" s="147"/>
      <c r="UNK107" s="147"/>
      <c r="UNL107" s="147"/>
      <c r="UNM107" s="147"/>
      <c r="UNN107" s="147"/>
      <c r="UNO107" s="147"/>
      <c r="UNP107" s="147"/>
      <c r="UNQ107" s="147"/>
      <c r="UNR107" s="147"/>
      <c r="UNS107" s="147"/>
      <c r="UNT107" s="147"/>
      <c r="UNU107" s="147"/>
      <c r="UNV107" s="147"/>
      <c r="UNW107" s="147"/>
      <c r="UNX107" s="147"/>
      <c r="UNY107" s="147"/>
      <c r="UNZ107" s="147"/>
      <c r="UOA107" s="147"/>
      <c r="UOB107" s="147"/>
      <c r="UOC107" s="147"/>
      <c r="UOD107" s="147"/>
      <c r="UOE107" s="147"/>
      <c r="UOF107" s="147"/>
      <c r="UOG107" s="147"/>
      <c r="UOH107" s="147"/>
      <c r="UOI107" s="147"/>
      <c r="UOJ107" s="147"/>
      <c r="UOK107" s="147"/>
      <c r="UOL107" s="147"/>
      <c r="UOM107" s="147"/>
      <c r="UON107" s="147"/>
      <c r="UOO107" s="147"/>
      <c r="UOP107" s="147"/>
      <c r="UOQ107" s="147"/>
      <c r="UOR107" s="147"/>
      <c r="UOS107" s="147"/>
      <c r="UOT107" s="147"/>
      <c r="UOU107" s="147"/>
      <c r="UOV107" s="147"/>
      <c r="UOW107" s="147"/>
      <c r="UOX107" s="147"/>
      <c r="UOY107" s="147"/>
      <c r="UOZ107" s="147"/>
      <c r="UPA107" s="147"/>
      <c r="UPB107" s="147"/>
      <c r="UPC107" s="147"/>
      <c r="UPD107" s="147"/>
      <c r="UPE107" s="147"/>
      <c r="UPF107" s="147"/>
      <c r="UPG107" s="147"/>
      <c r="UPH107" s="147"/>
      <c r="UPI107" s="147"/>
      <c r="UPJ107" s="147"/>
      <c r="UPK107" s="147"/>
      <c r="UPL107" s="147"/>
      <c r="UPM107" s="147"/>
      <c r="UPN107" s="147"/>
      <c r="UPO107" s="147"/>
      <c r="UPP107" s="147"/>
      <c r="UPQ107" s="147"/>
      <c r="UPR107" s="147"/>
      <c r="UPS107" s="147"/>
      <c r="UPT107" s="147"/>
      <c r="UPU107" s="147"/>
      <c r="UPV107" s="147"/>
      <c r="UPW107" s="147"/>
      <c r="UPX107" s="147"/>
      <c r="UPY107" s="147"/>
      <c r="UPZ107" s="147"/>
      <c r="UQA107" s="147"/>
      <c r="UQB107" s="147"/>
      <c r="UQC107" s="147"/>
      <c r="UQD107" s="147"/>
      <c r="UQE107" s="147"/>
      <c r="UQF107" s="147"/>
      <c r="UQG107" s="147"/>
      <c r="UQH107" s="147"/>
      <c r="UQI107" s="147"/>
      <c r="UQJ107" s="147"/>
      <c r="UQK107" s="147"/>
      <c r="UQL107" s="147"/>
      <c r="UQM107" s="147"/>
      <c r="UQN107" s="147"/>
      <c r="UQO107" s="147"/>
      <c r="UQP107" s="147"/>
      <c r="UQQ107" s="147"/>
      <c r="UQR107" s="147"/>
      <c r="UQS107" s="147"/>
      <c r="UQT107" s="147"/>
      <c r="UQU107" s="147"/>
      <c r="UQV107" s="147"/>
      <c r="UQW107" s="147"/>
      <c r="UQX107" s="147"/>
      <c r="UQY107" s="147"/>
      <c r="UQZ107" s="147"/>
      <c r="URA107" s="147"/>
      <c r="URB107" s="147"/>
      <c r="URC107" s="147"/>
      <c r="URD107" s="147"/>
      <c r="URE107" s="147"/>
      <c r="URF107" s="147"/>
      <c r="URG107" s="147"/>
      <c r="URH107" s="147"/>
      <c r="URI107" s="147"/>
      <c r="URJ107" s="147"/>
      <c r="URK107" s="147"/>
      <c r="URL107" s="147"/>
      <c r="URM107" s="147"/>
      <c r="URN107" s="147"/>
      <c r="URO107" s="147"/>
      <c r="URP107" s="147"/>
      <c r="URQ107" s="147"/>
      <c r="URR107" s="147"/>
      <c r="URS107" s="147"/>
      <c r="URT107" s="147"/>
      <c r="URU107" s="147"/>
      <c r="URV107" s="147"/>
      <c r="URW107" s="147"/>
      <c r="URX107" s="147"/>
      <c r="URY107" s="147"/>
      <c r="URZ107" s="147"/>
      <c r="USA107" s="147"/>
      <c r="USB107" s="147"/>
      <c r="USC107" s="147"/>
      <c r="USD107" s="147"/>
      <c r="USE107" s="147"/>
      <c r="USF107" s="147"/>
      <c r="USG107" s="147"/>
      <c r="USH107" s="147"/>
      <c r="USI107" s="147"/>
      <c r="USJ107" s="147"/>
      <c r="USK107" s="147"/>
      <c r="USL107" s="147"/>
      <c r="USM107" s="147"/>
      <c r="USN107" s="147"/>
      <c r="USO107" s="147"/>
      <c r="USP107" s="147"/>
      <c r="USQ107" s="147"/>
      <c r="USR107" s="147"/>
      <c r="USS107" s="147"/>
      <c r="UST107" s="147"/>
      <c r="USU107" s="147"/>
      <c r="USV107" s="147"/>
      <c r="USW107" s="147"/>
      <c r="USX107" s="147"/>
      <c r="USY107" s="147"/>
      <c r="USZ107" s="147"/>
      <c r="UTA107" s="147"/>
      <c r="UTB107" s="147"/>
      <c r="UTC107" s="147"/>
      <c r="UTD107" s="147"/>
      <c r="UTE107" s="147"/>
      <c r="UTF107" s="147"/>
      <c r="UTG107" s="147"/>
      <c r="UTH107" s="147"/>
      <c r="UTI107" s="147"/>
      <c r="UTJ107" s="147"/>
      <c r="UTK107" s="147"/>
      <c r="UTL107" s="147"/>
      <c r="UTM107" s="147"/>
      <c r="UTN107" s="147"/>
      <c r="UTO107" s="147"/>
      <c r="UTP107" s="147"/>
      <c r="UTQ107" s="147"/>
      <c r="UTR107" s="147"/>
      <c r="UTS107" s="147"/>
      <c r="UTT107" s="147"/>
      <c r="UTU107" s="147"/>
      <c r="UTV107" s="147"/>
      <c r="UTW107" s="147"/>
      <c r="UTX107" s="147"/>
      <c r="UTY107" s="147"/>
      <c r="UTZ107" s="147"/>
      <c r="UUA107" s="147"/>
      <c r="UUB107" s="147"/>
      <c r="UUC107" s="147"/>
      <c r="UUD107" s="147"/>
      <c r="UUE107" s="147"/>
      <c r="UUF107" s="147"/>
      <c r="UUG107" s="147"/>
      <c r="UUH107" s="147"/>
      <c r="UUI107" s="147"/>
      <c r="UUJ107" s="147"/>
      <c r="UUK107" s="147"/>
      <c r="UUL107" s="147"/>
      <c r="UUM107" s="147"/>
      <c r="UUN107" s="147"/>
      <c r="UUO107" s="147"/>
      <c r="UUP107" s="147"/>
      <c r="UUQ107" s="147"/>
      <c r="UUR107" s="147"/>
      <c r="UUS107" s="147"/>
      <c r="UUT107" s="147"/>
      <c r="UUU107" s="147"/>
      <c r="UUV107" s="147"/>
      <c r="UUW107" s="147"/>
      <c r="UUX107" s="147"/>
      <c r="UUY107" s="147"/>
      <c r="UUZ107" s="147"/>
      <c r="UVA107" s="147"/>
      <c r="UVB107" s="147"/>
      <c r="UVC107" s="147"/>
      <c r="UVD107" s="147"/>
      <c r="UVE107" s="147"/>
      <c r="UVF107" s="147"/>
      <c r="UVG107" s="147"/>
      <c r="UVH107" s="147"/>
      <c r="UVI107" s="147"/>
      <c r="UVJ107" s="147"/>
      <c r="UVK107" s="147"/>
      <c r="UVL107" s="147"/>
      <c r="UVM107" s="147"/>
      <c r="UVN107" s="147"/>
      <c r="UVO107" s="147"/>
      <c r="UVP107" s="147"/>
      <c r="UVQ107" s="147"/>
      <c r="UVR107" s="147"/>
      <c r="UVS107" s="147"/>
      <c r="UVT107" s="147"/>
      <c r="UVU107" s="147"/>
      <c r="UVV107" s="147"/>
      <c r="UVW107" s="147"/>
      <c r="UVX107" s="147"/>
      <c r="UVY107" s="147"/>
      <c r="UVZ107" s="147"/>
      <c r="UWA107" s="147"/>
      <c r="UWB107" s="147"/>
      <c r="UWC107" s="147"/>
      <c r="UWD107" s="147"/>
      <c r="UWE107" s="147"/>
      <c r="UWF107" s="147"/>
      <c r="UWG107" s="147"/>
      <c r="UWH107" s="147"/>
      <c r="UWI107" s="147"/>
      <c r="UWJ107" s="147"/>
      <c r="UWK107" s="147"/>
      <c r="UWL107" s="147"/>
      <c r="UWM107" s="147"/>
      <c r="UWN107" s="147"/>
      <c r="UWO107" s="147"/>
      <c r="UWP107" s="147"/>
      <c r="UWQ107" s="147"/>
      <c r="UWR107" s="147"/>
      <c r="UWS107" s="147"/>
      <c r="UWT107" s="147"/>
      <c r="UWU107" s="147"/>
      <c r="UWV107" s="147"/>
      <c r="UWW107" s="147"/>
      <c r="UWX107" s="147"/>
      <c r="UWY107" s="147"/>
      <c r="UWZ107" s="147"/>
      <c r="UXA107" s="147"/>
      <c r="UXB107" s="147"/>
      <c r="UXC107" s="147"/>
      <c r="UXD107" s="147"/>
      <c r="UXE107" s="147"/>
      <c r="UXF107" s="147"/>
      <c r="UXG107" s="147"/>
      <c r="UXH107" s="147"/>
      <c r="UXI107" s="147"/>
      <c r="UXJ107" s="147"/>
      <c r="UXK107" s="147"/>
      <c r="UXL107" s="147"/>
      <c r="UXM107" s="147"/>
      <c r="UXN107" s="147"/>
      <c r="UXO107" s="147"/>
      <c r="UXP107" s="147"/>
      <c r="UXQ107" s="147"/>
      <c r="UXR107" s="147"/>
      <c r="UXS107" s="147"/>
      <c r="UXT107" s="147"/>
      <c r="UXU107" s="147"/>
      <c r="UXV107" s="147"/>
      <c r="UXW107" s="147"/>
      <c r="UXX107" s="147"/>
      <c r="UXY107" s="147"/>
      <c r="UXZ107" s="147"/>
      <c r="UYA107" s="147"/>
      <c r="UYB107" s="147"/>
      <c r="UYC107" s="147"/>
      <c r="UYD107" s="147"/>
      <c r="UYE107" s="147"/>
      <c r="UYF107" s="147"/>
      <c r="UYG107" s="147"/>
      <c r="UYH107" s="147"/>
      <c r="UYI107" s="147"/>
      <c r="UYJ107" s="147"/>
      <c r="UYK107" s="147"/>
      <c r="UYL107" s="147"/>
      <c r="UYM107" s="147"/>
      <c r="UYN107" s="147"/>
      <c r="UYO107" s="147"/>
      <c r="UYP107" s="147"/>
      <c r="UYQ107" s="147"/>
      <c r="UYR107" s="147"/>
      <c r="UYS107" s="147"/>
      <c r="UYT107" s="147"/>
      <c r="UYU107" s="147"/>
      <c r="UYV107" s="147"/>
      <c r="UYW107" s="147"/>
      <c r="UYX107" s="147"/>
      <c r="UYY107" s="147"/>
      <c r="UYZ107" s="147"/>
      <c r="UZA107" s="147"/>
      <c r="UZB107" s="147"/>
      <c r="UZC107" s="147"/>
      <c r="UZD107" s="147"/>
      <c r="UZE107" s="147"/>
      <c r="UZF107" s="147"/>
      <c r="UZG107" s="147"/>
      <c r="UZH107" s="147"/>
      <c r="UZI107" s="147"/>
      <c r="UZJ107" s="147"/>
      <c r="UZK107" s="147"/>
      <c r="UZL107" s="147"/>
      <c r="UZM107" s="147"/>
      <c r="UZN107" s="147"/>
      <c r="UZO107" s="147"/>
      <c r="UZP107" s="147"/>
      <c r="UZQ107" s="147"/>
      <c r="UZR107" s="147"/>
      <c r="UZS107" s="147"/>
      <c r="UZT107" s="147"/>
      <c r="UZU107" s="147"/>
      <c r="UZV107" s="147"/>
      <c r="UZW107" s="147"/>
      <c r="UZX107" s="147"/>
      <c r="UZY107" s="147"/>
      <c r="UZZ107" s="147"/>
      <c r="VAA107" s="147"/>
      <c r="VAB107" s="147"/>
      <c r="VAC107" s="147"/>
      <c r="VAD107" s="147"/>
      <c r="VAE107" s="147"/>
      <c r="VAF107" s="147"/>
      <c r="VAG107" s="147"/>
      <c r="VAH107" s="147"/>
      <c r="VAI107" s="147"/>
      <c r="VAJ107" s="147"/>
      <c r="VAK107" s="147"/>
      <c r="VAL107" s="147"/>
      <c r="VAM107" s="147"/>
      <c r="VAN107" s="147"/>
      <c r="VAO107" s="147"/>
      <c r="VAP107" s="147"/>
      <c r="VAQ107" s="147"/>
      <c r="VAR107" s="147"/>
      <c r="VAS107" s="147"/>
      <c r="VAT107" s="147"/>
      <c r="VAU107" s="147"/>
      <c r="VAV107" s="147"/>
      <c r="VAW107" s="147"/>
      <c r="VAX107" s="147"/>
      <c r="VAY107" s="147"/>
      <c r="VAZ107" s="147"/>
      <c r="VBA107" s="147"/>
      <c r="VBB107" s="147"/>
      <c r="VBC107" s="147"/>
      <c r="VBD107" s="147"/>
      <c r="VBE107" s="147"/>
      <c r="VBF107" s="147"/>
      <c r="VBG107" s="147"/>
      <c r="VBH107" s="147"/>
      <c r="VBI107" s="147"/>
      <c r="VBJ107" s="147"/>
      <c r="VBK107" s="147"/>
      <c r="VBL107" s="147"/>
      <c r="VBM107" s="147"/>
      <c r="VBN107" s="147"/>
      <c r="VBO107" s="147"/>
      <c r="VBP107" s="147"/>
      <c r="VBQ107" s="147"/>
      <c r="VBR107" s="147"/>
      <c r="VBS107" s="147"/>
      <c r="VBT107" s="147"/>
      <c r="VBU107" s="147"/>
      <c r="VBV107" s="147"/>
      <c r="VBW107" s="147"/>
      <c r="VBX107" s="147"/>
      <c r="VBY107" s="147"/>
      <c r="VBZ107" s="147"/>
      <c r="VCA107" s="147"/>
      <c r="VCB107" s="147"/>
      <c r="VCC107" s="147"/>
      <c r="VCD107" s="147"/>
      <c r="VCE107" s="147"/>
      <c r="VCF107" s="147"/>
      <c r="VCG107" s="147"/>
      <c r="VCH107" s="147"/>
      <c r="VCI107" s="147"/>
      <c r="VCJ107" s="147"/>
      <c r="VCK107" s="147"/>
      <c r="VCL107" s="147"/>
      <c r="VCM107" s="147"/>
      <c r="VCN107" s="147"/>
      <c r="VCO107" s="147"/>
      <c r="VCP107" s="147"/>
      <c r="VCQ107" s="147"/>
      <c r="VCR107" s="147"/>
      <c r="VCS107" s="147"/>
      <c r="VCT107" s="147"/>
      <c r="VCU107" s="147"/>
      <c r="VCV107" s="147"/>
      <c r="VCW107" s="147"/>
      <c r="VCX107" s="147"/>
      <c r="VCY107" s="147"/>
      <c r="VCZ107" s="147"/>
      <c r="VDA107" s="147"/>
      <c r="VDB107" s="147"/>
      <c r="VDC107" s="147"/>
      <c r="VDD107" s="147"/>
      <c r="VDE107" s="147"/>
      <c r="VDF107" s="147"/>
      <c r="VDG107" s="147"/>
      <c r="VDH107" s="147"/>
      <c r="VDI107" s="147"/>
      <c r="VDJ107" s="147"/>
      <c r="VDK107" s="147"/>
      <c r="VDL107" s="147"/>
      <c r="VDM107" s="147"/>
      <c r="VDN107" s="147"/>
      <c r="VDO107" s="147"/>
      <c r="VDP107" s="147"/>
      <c r="VDQ107" s="147"/>
      <c r="VDR107" s="147"/>
      <c r="VDS107" s="147"/>
      <c r="VDT107" s="147"/>
      <c r="VDU107" s="147"/>
      <c r="VDV107" s="147"/>
      <c r="VDW107" s="147"/>
      <c r="VDX107" s="147"/>
      <c r="VDY107" s="147"/>
      <c r="VDZ107" s="147"/>
      <c r="VEA107" s="147"/>
      <c r="VEB107" s="147"/>
      <c r="VEC107" s="147"/>
      <c r="VED107" s="147"/>
      <c r="VEE107" s="147"/>
      <c r="VEF107" s="147"/>
      <c r="VEG107" s="147"/>
      <c r="VEH107" s="147"/>
      <c r="VEI107" s="147"/>
      <c r="VEJ107" s="147"/>
      <c r="VEK107" s="147"/>
      <c r="VEL107" s="147"/>
      <c r="VEM107" s="147"/>
      <c r="VEN107" s="147"/>
      <c r="VEO107" s="147"/>
      <c r="VEP107" s="147"/>
      <c r="VEQ107" s="147"/>
      <c r="VER107" s="147"/>
      <c r="VES107" s="147"/>
      <c r="VET107" s="147"/>
      <c r="VEU107" s="147"/>
      <c r="VEV107" s="147"/>
      <c r="VEW107" s="147"/>
      <c r="VEX107" s="147"/>
      <c r="VEY107" s="147"/>
      <c r="VEZ107" s="147"/>
      <c r="VFA107" s="147"/>
      <c r="VFB107" s="147"/>
      <c r="VFC107" s="147"/>
      <c r="VFD107" s="147"/>
      <c r="VFE107" s="147"/>
      <c r="VFF107" s="147"/>
      <c r="VFG107" s="147"/>
      <c r="VFH107" s="147"/>
      <c r="VFI107" s="147"/>
      <c r="VFJ107" s="147"/>
      <c r="VFK107" s="147"/>
      <c r="VFL107" s="147"/>
      <c r="VFM107" s="147"/>
      <c r="VFN107" s="147"/>
      <c r="VFO107" s="147"/>
      <c r="VFP107" s="147"/>
      <c r="VFQ107" s="147"/>
      <c r="VFR107" s="147"/>
      <c r="VFS107" s="147"/>
      <c r="VFT107" s="147"/>
      <c r="VFU107" s="147"/>
      <c r="VFV107" s="147"/>
      <c r="VFW107" s="147"/>
      <c r="VFX107" s="147"/>
      <c r="VFY107" s="147"/>
      <c r="VFZ107" s="147"/>
      <c r="VGA107" s="147"/>
      <c r="VGB107" s="147"/>
      <c r="VGC107" s="147"/>
      <c r="VGD107" s="147"/>
      <c r="VGE107" s="147"/>
      <c r="VGF107" s="147"/>
      <c r="VGG107" s="147"/>
      <c r="VGH107" s="147"/>
      <c r="VGI107" s="147"/>
      <c r="VGJ107" s="147"/>
      <c r="VGK107" s="147"/>
      <c r="VGL107" s="147"/>
      <c r="VGM107" s="147"/>
      <c r="VGN107" s="147"/>
      <c r="VGO107" s="147"/>
      <c r="VGP107" s="147"/>
      <c r="VGQ107" s="147"/>
      <c r="VGR107" s="147"/>
      <c r="VGS107" s="147"/>
      <c r="VGT107" s="147"/>
      <c r="VGU107" s="147"/>
      <c r="VGV107" s="147"/>
      <c r="VGW107" s="147"/>
      <c r="VGX107" s="147"/>
      <c r="VGY107" s="147"/>
      <c r="VGZ107" s="147"/>
      <c r="VHA107" s="147"/>
      <c r="VHB107" s="147"/>
      <c r="VHC107" s="147"/>
      <c r="VHD107" s="147"/>
      <c r="VHE107" s="147"/>
      <c r="VHF107" s="147"/>
      <c r="VHG107" s="147"/>
      <c r="VHH107" s="147"/>
      <c r="VHI107" s="147"/>
      <c r="VHJ107" s="147"/>
      <c r="VHK107" s="147"/>
      <c r="VHL107" s="147"/>
      <c r="VHM107" s="147"/>
      <c r="VHN107" s="147"/>
      <c r="VHO107" s="147"/>
      <c r="VHP107" s="147"/>
      <c r="VHQ107" s="147"/>
      <c r="VHR107" s="147"/>
      <c r="VHS107" s="147"/>
      <c r="VHT107" s="147"/>
      <c r="VHU107" s="147"/>
      <c r="VHV107" s="147"/>
      <c r="VHW107" s="147"/>
      <c r="VHX107" s="147"/>
      <c r="VHY107" s="147"/>
      <c r="VHZ107" s="147"/>
      <c r="VIA107" s="147"/>
      <c r="VIB107" s="147"/>
      <c r="VIC107" s="147"/>
      <c r="VID107" s="147"/>
      <c r="VIE107" s="147"/>
      <c r="VIF107" s="147"/>
      <c r="VIG107" s="147"/>
      <c r="VIH107" s="147"/>
      <c r="VII107" s="147"/>
      <c r="VIJ107" s="147"/>
      <c r="VIK107" s="147"/>
      <c r="VIL107" s="147"/>
      <c r="VIM107" s="147"/>
      <c r="VIN107" s="147"/>
      <c r="VIO107" s="147"/>
      <c r="VIP107" s="147"/>
      <c r="VIQ107" s="147"/>
      <c r="VIR107" s="147"/>
      <c r="VIS107" s="147"/>
      <c r="VIT107" s="147"/>
      <c r="VIU107" s="147"/>
      <c r="VIV107" s="147"/>
      <c r="VIW107" s="147"/>
      <c r="VIX107" s="147"/>
      <c r="VIY107" s="147"/>
      <c r="VIZ107" s="147"/>
      <c r="VJA107" s="147"/>
      <c r="VJB107" s="147"/>
      <c r="VJC107" s="147"/>
      <c r="VJD107" s="147"/>
      <c r="VJE107" s="147"/>
      <c r="VJF107" s="147"/>
      <c r="VJG107" s="147"/>
      <c r="VJH107" s="147"/>
      <c r="VJI107" s="147"/>
      <c r="VJJ107" s="147"/>
      <c r="VJK107" s="147"/>
      <c r="VJL107" s="147"/>
      <c r="VJM107" s="147"/>
      <c r="VJN107" s="147"/>
      <c r="VJO107" s="147"/>
      <c r="VJP107" s="147"/>
      <c r="VJQ107" s="147"/>
      <c r="VJR107" s="147"/>
      <c r="VJS107" s="147"/>
      <c r="VJT107" s="147"/>
      <c r="VJU107" s="147"/>
      <c r="VJV107" s="147"/>
      <c r="VJW107" s="147"/>
      <c r="VJX107" s="147"/>
      <c r="VJY107" s="147"/>
      <c r="VJZ107" s="147"/>
      <c r="VKA107" s="147"/>
      <c r="VKB107" s="147"/>
      <c r="VKC107" s="147"/>
      <c r="VKD107" s="147"/>
      <c r="VKE107" s="147"/>
      <c r="VKF107" s="147"/>
      <c r="VKG107" s="147"/>
      <c r="VKH107" s="147"/>
      <c r="VKI107" s="147"/>
      <c r="VKJ107" s="147"/>
      <c r="VKK107" s="147"/>
      <c r="VKL107" s="147"/>
      <c r="VKM107" s="147"/>
      <c r="VKN107" s="147"/>
      <c r="VKO107" s="147"/>
      <c r="VKP107" s="147"/>
      <c r="VKQ107" s="147"/>
      <c r="VKR107" s="147"/>
      <c r="VKS107" s="147"/>
      <c r="VKT107" s="147"/>
      <c r="VKU107" s="147"/>
      <c r="VKV107" s="147"/>
      <c r="VKW107" s="147"/>
      <c r="VKX107" s="147"/>
      <c r="VKY107" s="147"/>
      <c r="VKZ107" s="147"/>
      <c r="VLA107" s="147"/>
      <c r="VLB107" s="147"/>
      <c r="VLC107" s="147"/>
      <c r="VLD107" s="147"/>
      <c r="VLE107" s="147"/>
      <c r="VLF107" s="147"/>
      <c r="VLG107" s="147"/>
      <c r="VLH107" s="147"/>
      <c r="VLI107" s="147"/>
      <c r="VLJ107" s="147"/>
      <c r="VLK107" s="147"/>
      <c r="VLL107" s="147"/>
      <c r="VLM107" s="147"/>
      <c r="VLN107" s="147"/>
      <c r="VLO107" s="147"/>
      <c r="VLP107" s="147"/>
      <c r="VLQ107" s="147"/>
      <c r="VLR107" s="147"/>
      <c r="VLS107" s="147"/>
      <c r="VLT107" s="147"/>
      <c r="VLU107" s="147"/>
      <c r="VLV107" s="147"/>
      <c r="VLW107" s="147"/>
      <c r="VLX107" s="147"/>
      <c r="VLY107" s="147"/>
      <c r="VLZ107" s="147"/>
      <c r="VMA107" s="147"/>
      <c r="VMB107" s="147"/>
      <c r="VMC107" s="147"/>
      <c r="VMD107" s="147"/>
      <c r="VME107" s="147"/>
      <c r="VMF107" s="147"/>
      <c r="VMG107" s="147"/>
      <c r="VMH107" s="147"/>
      <c r="VMI107" s="147"/>
      <c r="VMJ107" s="147"/>
      <c r="VMK107" s="147"/>
      <c r="VML107" s="147"/>
      <c r="VMM107" s="147"/>
      <c r="VMN107" s="147"/>
      <c r="VMO107" s="147"/>
      <c r="VMP107" s="147"/>
      <c r="VMQ107" s="147"/>
      <c r="VMR107" s="147"/>
      <c r="VMS107" s="147"/>
      <c r="VMT107" s="147"/>
      <c r="VMU107" s="147"/>
      <c r="VMV107" s="147"/>
      <c r="VMW107" s="147"/>
      <c r="VMX107" s="147"/>
      <c r="VMY107" s="147"/>
      <c r="VMZ107" s="147"/>
      <c r="VNA107" s="147"/>
      <c r="VNB107" s="147"/>
      <c r="VNC107" s="147"/>
      <c r="VND107" s="147"/>
      <c r="VNE107" s="147"/>
      <c r="VNF107" s="147"/>
      <c r="VNG107" s="147"/>
      <c r="VNH107" s="147"/>
      <c r="VNI107" s="147"/>
      <c r="VNJ107" s="147"/>
      <c r="VNK107" s="147"/>
      <c r="VNL107" s="147"/>
      <c r="VNM107" s="147"/>
      <c r="VNN107" s="147"/>
      <c r="VNO107" s="147"/>
      <c r="VNP107" s="147"/>
      <c r="VNQ107" s="147"/>
      <c r="VNR107" s="147"/>
      <c r="VNS107" s="147"/>
      <c r="VNT107" s="147"/>
      <c r="VNU107" s="147"/>
      <c r="VNV107" s="147"/>
      <c r="VNW107" s="147"/>
      <c r="VNX107" s="147"/>
      <c r="VNY107" s="147"/>
      <c r="VNZ107" s="147"/>
      <c r="VOA107" s="147"/>
      <c r="VOB107" s="147"/>
      <c r="VOC107" s="147"/>
      <c r="VOD107" s="147"/>
      <c r="VOE107" s="147"/>
      <c r="VOF107" s="147"/>
      <c r="VOG107" s="147"/>
      <c r="VOH107" s="147"/>
      <c r="VOI107" s="147"/>
      <c r="VOJ107" s="147"/>
      <c r="VOK107" s="147"/>
      <c r="VOL107" s="147"/>
      <c r="VOM107" s="147"/>
      <c r="VON107" s="147"/>
      <c r="VOO107" s="147"/>
      <c r="VOP107" s="147"/>
      <c r="VOQ107" s="147"/>
      <c r="VOR107" s="147"/>
      <c r="VOS107" s="147"/>
      <c r="VOT107" s="147"/>
      <c r="VOU107" s="147"/>
      <c r="VOV107" s="147"/>
      <c r="VOW107" s="147"/>
      <c r="VOX107" s="147"/>
      <c r="VOY107" s="147"/>
      <c r="VOZ107" s="147"/>
      <c r="VPA107" s="147"/>
      <c r="VPB107" s="147"/>
      <c r="VPC107" s="147"/>
      <c r="VPD107" s="147"/>
      <c r="VPE107" s="147"/>
      <c r="VPF107" s="147"/>
      <c r="VPG107" s="147"/>
      <c r="VPH107" s="147"/>
      <c r="VPI107" s="147"/>
      <c r="VPJ107" s="147"/>
      <c r="VPK107" s="147"/>
      <c r="VPL107" s="147"/>
      <c r="VPM107" s="147"/>
      <c r="VPN107" s="147"/>
      <c r="VPO107" s="147"/>
      <c r="VPP107" s="147"/>
      <c r="VPQ107" s="147"/>
      <c r="VPR107" s="147"/>
      <c r="VPS107" s="147"/>
      <c r="VPT107" s="147"/>
      <c r="VPU107" s="147"/>
      <c r="VPV107" s="147"/>
      <c r="VPW107" s="147"/>
      <c r="VPX107" s="147"/>
      <c r="VPY107" s="147"/>
      <c r="VPZ107" s="147"/>
      <c r="VQA107" s="147"/>
      <c r="VQB107" s="147"/>
      <c r="VQC107" s="147"/>
      <c r="VQD107" s="147"/>
      <c r="VQE107" s="147"/>
      <c r="VQF107" s="147"/>
      <c r="VQG107" s="147"/>
      <c r="VQH107" s="147"/>
      <c r="VQI107" s="147"/>
      <c r="VQJ107" s="147"/>
      <c r="VQK107" s="147"/>
      <c r="VQL107" s="147"/>
      <c r="VQM107" s="147"/>
      <c r="VQN107" s="147"/>
      <c r="VQO107" s="147"/>
      <c r="VQP107" s="147"/>
      <c r="VQQ107" s="147"/>
      <c r="VQR107" s="147"/>
      <c r="VQS107" s="147"/>
      <c r="VQT107" s="147"/>
      <c r="VQU107" s="147"/>
      <c r="VQV107" s="147"/>
      <c r="VQW107" s="147"/>
      <c r="VQX107" s="147"/>
      <c r="VQY107" s="147"/>
      <c r="VQZ107" s="147"/>
      <c r="VRA107" s="147"/>
      <c r="VRB107" s="147"/>
      <c r="VRC107" s="147"/>
      <c r="VRD107" s="147"/>
      <c r="VRE107" s="147"/>
      <c r="VRF107" s="147"/>
      <c r="VRG107" s="147"/>
      <c r="VRH107" s="147"/>
      <c r="VRI107" s="147"/>
      <c r="VRJ107" s="147"/>
      <c r="VRK107" s="147"/>
      <c r="VRL107" s="147"/>
      <c r="VRM107" s="147"/>
      <c r="VRN107" s="147"/>
      <c r="VRO107" s="147"/>
      <c r="VRP107" s="147"/>
      <c r="VRQ107" s="147"/>
      <c r="VRR107" s="147"/>
      <c r="VRS107" s="147"/>
      <c r="VRT107" s="147"/>
      <c r="VRU107" s="147"/>
      <c r="VRV107" s="147"/>
      <c r="VRW107" s="147"/>
      <c r="VRX107" s="147"/>
      <c r="VRY107" s="147"/>
      <c r="VRZ107" s="147"/>
      <c r="VSA107" s="147"/>
      <c r="VSB107" s="147"/>
      <c r="VSC107" s="147"/>
      <c r="VSD107" s="147"/>
      <c r="VSE107" s="147"/>
      <c r="VSF107" s="147"/>
      <c r="VSG107" s="147"/>
      <c r="VSH107" s="147"/>
      <c r="VSI107" s="147"/>
      <c r="VSJ107" s="147"/>
      <c r="VSK107" s="147"/>
      <c r="VSL107" s="147"/>
      <c r="VSM107" s="147"/>
      <c r="VSN107" s="147"/>
      <c r="VSO107" s="147"/>
      <c r="VSP107" s="147"/>
      <c r="VSQ107" s="147"/>
      <c r="VSR107" s="147"/>
      <c r="VSS107" s="147"/>
      <c r="VST107" s="147"/>
      <c r="VSU107" s="147"/>
      <c r="VSV107" s="147"/>
      <c r="VSW107" s="147"/>
      <c r="VSX107" s="147"/>
      <c r="VSY107" s="147"/>
      <c r="VSZ107" s="147"/>
      <c r="VTA107" s="147"/>
      <c r="VTB107" s="147"/>
      <c r="VTC107" s="147"/>
      <c r="VTD107" s="147"/>
      <c r="VTE107" s="147"/>
      <c r="VTF107" s="147"/>
      <c r="VTG107" s="147"/>
      <c r="VTH107" s="147"/>
      <c r="VTI107" s="147"/>
      <c r="VTJ107" s="147"/>
      <c r="VTK107" s="147"/>
      <c r="VTL107" s="147"/>
      <c r="VTM107" s="147"/>
      <c r="VTN107" s="147"/>
      <c r="VTO107" s="147"/>
      <c r="VTP107" s="147"/>
      <c r="VTQ107" s="147"/>
      <c r="VTR107" s="147"/>
      <c r="VTS107" s="147"/>
      <c r="VTT107" s="147"/>
      <c r="VTU107" s="147"/>
      <c r="VTV107" s="147"/>
      <c r="VTW107" s="147"/>
      <c r="VTX107" s="147"/>
      <c r="VTY107" s="147"/>
      <c r="VTZ107" s="147"/>
      <c r="VUA107" s="147"/>
      <c r="VUB107" s="147"/>
      <c r="VUC107" s="147"/>
      <c r="VUD107" s="147"/>
      <c r="VUE107" s="147"/>
      <c r="VUF107" s="147"/>
      <c r="VUG107" s="147"/>
      <c r="VUH107" s="147"/>
      <c r="VUI107" s="147"/>
      <c r="VUJ107" s="147"/>
      <c r="VUK107" s="147"/>
      <c r="VUL107" s="147"/>
      <c r="VUM107" s="147"/>
      <c r="VUN107" s="147"/>
      <c r="VUO107" s="147"/>
      <c r="VUP107" s="147"/>
      <c r="VUQ107" s="147"/>
      <c r="VUR107" s="147"/>
      <c r="VUS107" s="147"/>
      <c r="VUT107" s="147"/>
      <c r="VUU107" s="147"/>
      <c r="VUV107" s="147"/>
      <c r="VUW107" s="147"/>
      <c r="VUX107" s="147"/>
      <c r="VUY107" s="147"/>
      <c r="VUZ107" s="147"/>
      <c r="VVA107" s="147"/>
      <c r="VVB107" s="147"/>
      <c r="VVC107" s="147"/>
      <c r="VVD107" s="147"/>
      <c r="VVE107" s="147"/>
      <c r="VVF107" s="147"/>
      <c r="VVG107" s="147"/>
      <c r="VVH107" s="147"/>
      <c r="VVI107" s="147"/>
      <c r="VVJ107" s="147"/>
      <c r="VVK107" s="147"/>
      <c r="VVL107" s="147"/>
      <c r="VVM107" s="147"/>
      <c r="VVN107" s="147"/>
      <c r="VVO107" s="147"/>
      <c r="VVP107" s="147"/>
      <c r="VVQ107" s="147"/>
      <c r="VVR107" s="147"/>
      <c r="VVS107" s="147"/>
      <c r="VVT107" s="147"/>
      <c r="VVU107" s="147"/>
      <c r="VVV107" s="147"/>
      <c r="VVW107" s="147"/>
      <c r="VVX107" s="147"/>
      <c r="VVY107" s="147"/>
      <c r="VVZ107" s="147"/>
      <c r="VWA107" s="147"/>
      <c r="VWB107" s="147"/>
      <c r="VWC107" s="147"/>
      <c r="VWD107" s="147"/>
      <c r="VWE107" s="147"/>
      <c r="VWF107" s="147"/>
      <c r="VWG107" s="147"/>
      <c r="VWH107" s="147"/>
      <c r="VWI107" s="147"/>
      <c r="VWJ107" s="147"/>
      <c r="VWK107" s="147"/>
      <c r="VWL107" s="147"/>
      <c r="VWM107" s="147"/>
      <c r="VWN107" s="147"/>
      <c r="VWO107" s="147"/>
      <c r="VWP107" s="147"/>
      <c r="VWQ107" s="147"/>
      <c r="VWR107" s="147"/>
      <c r="VWS107" s="147"/>
      <c r="VWT107" s="147"/>
      <c r="VWU107" s="147"/>
      <c r="VWV107" s="147"/>
      <c r="VWW107" s="147"/>
      <c r="VWX107" s="147"/>
      <c r="VWY107" s="147"/>
      <c r="VWZ107" s="147"/>
      <c r="VXA107" s="147"/>
      <c r="VXB107" s="147"/>
      <c r="VXC107" s="147"/>
      <c r="VXD107" s="147"/>
      <c r="VXE107" s="147"/>
      <c r="VXF107" s="147"/>
      <c r="VXG107" s="147"/>
      <c r="VXH107" s="147"/>
      <c r="VXI107" s="147"/>
      <c r="VXJ107" s="147"/>
      <c r="VXK107" s="147"/>
      <c r="VXL107" s="147"/>
      <c r="VXM107" s="147"/>
      <c r="VXN107" s="147"/>
      <c r="VXO107" s="147"/>
      <c r="VXP107" s="147"/>
      <c r="VXQ107" s="147"/>
      <c r="VXR107" s="147"/>
      <c r="VXS107" s="147"/>
      <c r="VXT107" s="147"/>
      <c r="VXU107" s="147"/>
      <c r="VXV107" s="147"/>
      <c r="VXW107" s="147"/>
      <c r="VXX107" s="147"/>
      <c r="VXY107" s="147"/>
      <c r="VXZ107" s="147"/>
      <c r="VYA107" s="147"/>
      <c r="VYB107" s="147"/>
      <c r="VYC107" s="147"/>
      <c r="VYD107" s="147"/>
      <c r="VYE107" s="147"/>
      <c r="VYF107" s="147"/>
      <c r="VYG107" s="147"/>
      <c r="VYH107" s="147"/>
      <c r="VYI107" s="147"/>
      <c r="VYJ107" s="147"/>
      <c r="VYK107" s="147"/>
      <c r="VYL107" s="147"/>
      <c r="VYM107" s="147"/>
      <c r="VYN107" s="147"/>
      <c r="VYO107" s="147"/>
      <c r="VYP107" s="147"/>
      <c r="VYQ107" s="147"/>
      <c r="VYR107" s="147"/>
      <c r="VYS107" s="147"/>
      <c r="VYT107" s="147"/>
      <c r="VYU107" s="147"/>
      <c r="VYV107" s="147"/>
      <c r="VYW107" s="147"/>
      <c r="VYX107" s="147"/>
      <c r="VYY107" s="147"/>
      <c r="VYZ107" s="147"/>
      <c r="VZA107" s="147"/>
      <c r="VZB107" s="147"/>
      <c r="VZC107" s="147"/>
      <c r="VZD107" s="147"/>
      <c r="VZE107" s="147"/>
      <c r="VZF107" s="147"/>
      <c r="VZG107" s="147"/>
      <c r="VZH107" s="147"/>
      <c r="VZI107" s="147"/>
      <c r="VZJ107" s="147"/>
      <c r="VZK107" s="147"/>
      <c r="VZL107" s="147"/>
      <c r="VZM107" s="147"/>
      <c r="VZN107" s="147"/>
      <c r="VZO107" s="147"/>
      <c r="VZP107" s="147"/>
      <c r="VZQ107" s="147"/>
      <c r="VZR107" s="147"/>
      <c r="VZS107" s="147"/>
      <c r="VZT107" s="147"/>
      <c r="VZU107" s="147"/>
      <c r="VZV107" s="147"/>
      <c r="VZW107" s="147"/>
      <c r="VZX107" s="147"/>
      <c r="VZY107" s="147"/>
      <c r="VZZ107" s="147"/>
      <c r="WAA107" s="147"/>
      <c r="WAB107" s="147"/>
      <c r="WAC107" s="147"/>
      <c r="WAD107" s="147"/>
      <c r="WAE107" s="147"/>
      <c r="WAF107" s="147"/>
      <c r="WAG107" s="147"/>
      <c r="WAH107" s="147"/>
      <c r="WAI107" s="147"/>
      <c r="WAJ107" s="147"/>
      <c r="WAK107" s="147"/>
      <c r="WAL107" s="147"/>
      <c r="WAM107" s="147"/>
      <c r="WAN107" s="147"/>
      <c r="WAO107" s="147"/>
      <c r="WAP107" s="147"/>
      <c r="WAQ107" s="147"/>
      <c r="WAR107" s="147"/>
      <c r="WAS107" s="147"/>
      <c r="WAT107" s="147"/>
      <c r="WAU107" s="147"/>
      <c r="WAV107" s="147"/>
      <c r="WAW107" s="147"/>
      <c r="WAX107" s="147"/>
      <c r="WAY107" s="147"/>
      <c r="WAZ107" s="147"/>
      <c r="WBA107" s="147"/>
      <c r="WBB107" s="147"/>
      <c r="WBC107" s="147"/>
      <c r="WBD107" s="147"/>
      <c r="WBE107" s="147"/>
      <c r="WBF107" s="147"/>
      <c r="WBG107" s="147"/>
      <c r="WBH107" s="147"/>
      <c r="WBI107" s="147"/>
      <c r="WBJ107" s="147"/>
      <c r="WBK107" s="147"/>
      <c r="WBL107" s="147"/>
      <c r="WBM107" s="147"/>
      <c r="WBN107" s="147"/>
      <c r="WBO107" s="147"/>
      <c r="WBP107" s="147"/>
      <c r="WBQ107" s="147"/>
      <c r="WBR107" s="147"/>
      <c r="WBS107" s="147"/>
      <c r="WBT107" s="147"/>
      <c r="WBU107" s="147"/>
      <c r="WBV107" s="147"/>
      <c r="WBW107" s="147"/>
      <c r="WBX107" s="147"/>
      <c r="WBY107" s="147"/>
      <c r="WBZ107" s="147"/>
      <c r="WCA107" s="147"/>
      <c r="WCB107" s="147"/>
      <c r="WCC107" s="147"/>
      <c r="WCD107" s="147"/>
      <c r="WCE107" s="147"/>
      <c r="WCF107" s="147"/>
      <c r="WCG107" s="147"/>
      <c r="WCH107" s="147"/>
      <c r="WCI107" s="147"/>
      <c r="WCJ107" s="147"/>
      <c r="WCK107" s="147"/>
      <c r="WCL107" s="147"/>
      <c r="WCM107" s="147"/>
      <c r="WCN107" s="147"/>
      <c r="WCO107" s="147"/>
      <c r="WCP107" s="147"/>
      <c r="WCQ107" s="147"/>
      <c r="WCR107" s="147"/>
      <c r="WCS107" s="147"/>
      <c r="WCT107" s="147"/>
      <c r="WCU107" s="147"/>
      <c r="WCV107" s="147"/>
      <c r="WCW107" s="147"/>
      <c r="WCX107" s="147"/>
      <c r="WCY107" s="147"/>
      <c r="WCZ107" s="147"/>
      <c r="WDA107" s="147"/>
      <c r="WDB107" s="147"/>
      <c r="WDC107" s="147"/>
      <c r="WDD107" s="147"/>
      <c r="WDE107" s="147"/>
      <c r="WDF107" s="147"/>
      <c r="WDG107" s="147"/>
      <c r="WDH107" s="147"/>
      <c r="WDI107" s="147"/>
      <c r="WDJ107" s="147"/>
      <c r="WDK107" s="147"/>
      <c r="WDL107" s="147"/>
      <c r="WDM107" s="147"/>
      <c r="WDN107" s="147"/>
      <c r="WDO107" s="147"/>
      <c r="WDP107" s="147"/>
      <c r="WDQ107" s="147"/>
      <c r="WDR107" s="147"/>
      <c r="WDS107" s="147"/>
      <c r="WDT107" s="147"/>
      <c r="WDU107" s="147"/>
      <c r="WDV107" s="147"/>
      <c r="WDW107" s="147"/>
      <c r="WDX107" s="147"/>
      <c r="WDY107" s="147"/>
      <c r="WDZ107" s="147"/>
      <c r="WEA107" s="147"/>
      <c r="WEB107" s="147"/>
      <c r="WEC107" s="147"/>
      <c r="WED107" s="147"/>
      <c r="WEE107" s="147"/>
      <c r="WEF107" s="147"/>
      <c r="WEG107" s="147"/>
      <c r="WEH107" s="147"/>
      <c r="WEI107" s="147"/>
      <c r="WEJ107" s="147"/>
      <c r="WEK107" s="147"/>
      <c r="WEL107" s="147"/>
      <c r="WEM107" s="147"/>
      <c r="WEN107" s="147"/>
      <c r="WEO107" s="147"/>
      <c r="WEP107" s="147"/>
      <c r="WEQ107" s="147"/>
      <c r="WER107" s="147"/>
      <c r="WES107" s="147"/>
      <c r="WET107" s="147"/>
      <c r="WEU107" s="147"/>
      <c r="WEV107" s="147"/>
      <c r="WEW107" s="147"/>
      <c r="WEX107" s="147"/>
      <c r="WEY107" s="147"/>
      <c r="WEZ107" s="147"/>
      <c r="WFA107" s="147"/>
      <c r="WFB107" s="147"/>
      <c r="WFC107" s="147"/>
      <c r="WFD107" s="147"/>
      <c r="WFE107" s="147"/>
      <c r="WFF107" s="147"/>
      <c r="WFG107" s="147"/>
      <c r="WFH107" s="147"/>
      <c r="WFI107" s="147"/>
      <c r="WFJ107" s="147"/>
      <c r="WFK107" s="147"/>
      <c r="WFL107" s="147"/>
      <c r="WFM107" s="147"/>
      <c r="WFN107" s="147"/>
      <c r="WFO107" s="147"/>
      <c r="WFP107" s="147"/>
      <c r="WFQ107" s="147"/>
      <c r="WFR107" s="147"/>
      <c r="WFS107" s="147"/>
      <c r="WFT107" s="147"/>
      <c r="WFU107" s="147"/>
      <c r="WFV107" s="147"/>
      <c r="WFW107" s="147"/>
      <c r="WFX107" s="147"/>
      <c r="WFY107" s="147"/>
      <c r="WFZ107" s="147"/>
      <c r="WGA107" s="147"/>
      <c r="WGB107" s="147"/>
      <c r="WGC107" s="147"/>
      <c r="WGD107" s="147"/>
      <c r="WGE107" s="147"/>
      <c r="WGF107" s="147"/>
      <c r="WGG107" s="147"/>
      <c r="WGH107" s="147"/>
      <c r="WGI107" s="147"/>
      <c r="WGJ107" s="147"/>
      <c r="WGK107" s="147"/>
      <c r="WGL107" s="147"/>
      <c r="WGM107" s="147"/>
      <c r="WGN107" s="147"/>
      <c r="WGO107" s="147"/>
      <c r="WGP107" s="147"/>
      <c r="WGQ107" s="147"/>
      <c r="WGR107" s="147"/>
      <c r="WGS107" s="147"/>
      <c r="WGT107" s="147"/>
      <c r="WGU107" s="147"/>
      <c r="WGV107" s="147"/>
      <c r="WGW107" s="147"/>
      <c r="WGX107" s="147"/>
      <c r="WGY107" s="147"/>
      <c r="WGZ107" s="147"/>
      <c r="WHA107" s="147"/>
      <c r="WHB107" s="147"/>
      <c r="WHC107" s="147"/>
      <c r="WHD107" s="147"/>
      <c r="WHE107" s="147"/>
      <c r="WHF107" s="147"/>
      <c r="WHG107" s="147"/>
      <c r="WHH107" s="147"/>
      <c r="WHI107" s="147"/>
      <c r="WHJ107" s="147"/>
      <c r="WHK107" s="147"/>
      <c r="WHL107" s="147"/>
      <c r="WHM107" s="147"/>
      <c r="WHN107" s="147"/>
      <c r="WHO107" s="147"/>
      <c r="WHP107" s="147"/>
      <c r="WHQ107" s="147"/>
      <c r="WHR107" s="147"/>
      <c r="WHS107" s="147"/>
      <c r="WHT107" s="147"/>
      <c r="WHU107" s="147"/>
      <c r="WHV107" s="147"/>
      <c r="WHW107" s="147"/>
      <c r="WHX107" s="147"/>
      <c r="WHY107" s="147"/>
      <c r="WHZ107" s="147"/>
      <c r="WIA107" s="147"/>
      <c r="WIB107" s="147"/>
      <c r="WIC107" s="147"/>
      <c r="WID107" s="147"/>
      <c r="WIE107" s="147"/>
      <c r="WIF107" s="147"/>
      <c r="WIG107" s="147"/>
      <c r="WIH107" s="147"/>
      <c r="WII107" s="147"/>
      <c r="WIJ107" s="147"/>
      <c r="WIK107" s="147"/>
      <c r="WIL107" s="147"/>
      <c r="WIM107" s="147"/>
      <c r="WIN107" s="147"/>
      <c r="WIO107" s="147"/>
      <c r="WIP107" s="147"/>
      <c r="WIQ107" s="147"/>
      <c r="WIR107" s="147"/>
      <c r="WIS107" s="147"/>
      <c r="WIT107" s="147"/>
      <c r="WIU107" s="147"/>
      <c r="WIV107" s="147"/>
      <c r="WIW107" s="147"/>
      <c r="WIX107" s="147"/>
      <c r="WIY107" s="147"/>
      <c r="WIZ107" s="147"/>
      <c r="WJA107" s="147"/>
      <c r="WJB107" s="147"/>
      <c r="WJC107" s="147"/>
      <c r="WJD107" s="147"/>
      <c r="WJE107" s="147"/>
      <c r="WJF107" s="147"/>
      <c r="WJG107" s="147"/>
      <c r="WJH107" s="147"/>
      <c r="WJI107" s="147"/>
      <c r="WJJ107" s="147"/>
      <c r="WJK107" s="147"/>
      <c r="WJL107" s="147"/>
      <c r="WJM107" s="147"/>
      <c r="WJN107" s="147"/>
      <c r="WJO107" s="147"/>
      <c r="WJP107" s="147"/>
      <c r="WJQ107" s="147"/>
      <c r="WJR107" s="147"/>
      <c r="WJS107" s="147"/>
      <c r="WJT107" s="147"/>
      <c r="WJU107" s="147"/>
      <c r="WJV107" s="147"/>
      <c r="WJW107" s="147"/>
      <c r="WJX107" s="147"/>
      <c r="WJY107" s="147"/>
      <c r="WJZ107" s="147"/>
      <c r="WKA107" s="147"/>
      <c r="WKB107" s="147"/>
      <c r="WKC107" s="147"/>
      <c r="WKD107" s="147"/>
      <c r="WKE107" s="147"/>
      <c r="WKF107" s="147"/>
      <c r="WKG107" s="147"/>
      <c r="WKH107" s="147"/>
      <c r="WKI107" s="147"/>
      <c r="WKJ107" s="147"/>
      <c r="WKK107" s="147"/>
      <c r="WKL107" s="147"/>
      <c r="WKM107" s="147"/>
      <c r="WKN107" s="147"/>
      <c r="WKO107" s="147"/>
      <c r="WKP107" s="147"/>
      <c r="WKQ107" s="147"/>
      <c r="WKR107" s="147"/>
      <c r="WKS107" s="147"/>
      <c r="WKT107" s="147"/>
      <c r="WKU107" s="147"/>
      <c r="WKV107" s="147"/>
      <c r="WKW107" s="147"/>
      <c r="WKX107" s="147"/>
      <c r="WKY107" s="147"/>
      <c r="WKZ107" s="147"/>
      <c r="WLA107" s="147"/>
      <c r="WLB107" s="147"/>
      <c r="WLC107" s="147"/>
      <c r="WLD107" s="147"/>
      <c r="WLE107" s="147"/>
      <c r="WLF107" s="147"/>
      <c r="WLG107" s="147"/>
      <c r="WLH107" s="147"/>
      <c r="WLI107" s="147"/>
      <c r="WLJ107" s="147"/>
      <c r="WLK107" s="147"/>
      <c r="WLL107" s="147"/>
      <c r="WLM107" s="147"/>
      <c r="WLN107" s="147"/>
      <c r="WLO107" s="147"/>
      <c r="WLP107" s="147"/>
      <c r="WLQ107" s="147"/>
      <c r="WLR107" s="147"/>
      <c r="WLS107" s="147"/>
      <c r="WLT107" s="147"/>
      <c r="WLU107" s="147"/>
      <c r="WLV107" s="147"/>
      <c r="WLW107" s="147"/>
      <c r="WLX107" s="147"/>
      <c r="WLY107" s="147"/>
      <c r="WLZ107" s="147"/>
      <c r="WMA107" s="147"/>
      <c r="WMB107" s="147"/>
      <c r="WMC107" s="147"/>
      <c r="WMD107" s="147"/>
      <c r="WME107" s="147"/>
      <c r="WMF107" s="147"/>
      <c r="WMG107" s="147"/>
      <c r="WMH107" s="147"/>
      <c r="WMI107" s="147"/>
      <c r="WMJ107" s="147"/>
      <c r="WMK107" s="147"/>
      <c r="WML107" s="147"/>
      <c r="WMM107" s="147"/>
      <c r="WMN107" s="147"/>
      <c r="WMO107" s="147"/>
      <c r="WMP107" s="147"/>
      <c r="WMQ107" s="147"/>
      <c r="WMR107" s="147"/>
      <c r="WMS107" s="147"/>
      <c r="WMT107" s="147"/>
      <c r="WMU107" s="147"/>
      <c r="WMV107" s="147"/>
      <c r="WMW107" s="147"/>
      <c r="WMX107" s="147"/>
      <c r="WMY107" s="147"/>
      <c r="WMZ107" s="147"/>
      <c r="WNA107" s="147"/>
      <c r="WNB107" s="147"/>
      <c r="WNC107" s="147"/>
      <c r="WND107" s="147"/>
      <c r="WNE107" s="147"/>
      <c r="WNF107" s="147"/>
      <c r="WNG107" s="147"/>
      <c r="WNH107" s="147"/>
      <c r="WNI107" s="147"/>
      <c r="WNJ107" s="147"/>
      <c r="WNK107" s="147"/>
      <c r="WNL107" s="147"/>
      <c r="WNM107" s="147"/>
      <c r="WNN107" s="147"/>
      <c r="WNO107" s="147"/>
      <c r="WNP107" s="147"/>
      <c r="WNQ107" s="147"/>
      <c r="WNR107" s="147"/>
      <c r="WNS107" s="147"/>
      <c r="WNT107" s="147"/>
      <c r="WNU107" s="147"/>
      <c r="WNV107" s="147"/>
      <c r="WNW107" s="147"/>
      <c r="WNX107" s="147"/>
      <c r="WNY107" s="147"/>
      <c r="WNZ107" s="147"/>
      <c r="WOA107" s="147"/>
      <c r="WOB107" s="147"/>
      <c r="WOC107" s="147"/>
      <c r="WOD107" s="147"/>
      <c r="WOE107" s="147"/>
      <c r="WOF107" s="147"/>
      <c r="WOG107" s="147"/>
      <c r="WOH107" s="147"/>
      <c r="WOI107" s="147"/>
      <c r="WOJ107" s="147"/>
      <c r="WOK107" s="147"/>
      <c r="WOL107" s="147"/>
      <c r="WOM107" s="147"/>
      <c r="WON107" s="147"/>
      <c r="WOO107" s="147"/>
      <c r="WOP107" s="147"/>
      <c r="WOQ107" s="147"/>
      <c r="WOR107" s="147"/>
      <c r="WOS107" s="147"/>
      <c r="WOT107" s="147"/>
      <c r="WOU107" s="147"/>
      <c r="WOV107" s="147"/>
      <c r="WOW107" s="147"/>
      <c r="WOX107" s="147"/>
      <c r="WOY107" s="147"/>
      <c r="WOZ107" s="147"/>
      <c r="WPA107" s="147"/>
      <c r="WPB107" s="147"/>
      <c r="WPC107" s="147"/>
      <c r="WPD107" s="147"/>
      <c r="WPE107" s="147"/>
      <c r="WPF107" s="147"/>
      <c r="WPG107" s="147"/>
      <c r="WPH107" s="147"/>
      <c r="WPI107" s="147"/>
      <c r="WPJ107" s="147"/>
      <c r="WPK107" s="147"/>
      <c r="WPL107" s="147"/>
      <c r="WPM107" s="147"/>
      <c r="WPN107" s="147"/>
      <c r="WPO107" s="147"/>
      <c r="WPP107" s="147"/>
      <c r="WPQ107" s="147"/>
      <c r="WPR107" s="147"/>
      <c r="WPS107" s="147"/>
      <c r="WPT107" s="147"/>
      <c r="WPU107" s="147"/>
      <c r="WPV107" s="147"/>
      <c r="WPW107" s="147"/>
      <c r="WPX107" s="147"/>
      <c r="WPY107" s="147"/>
      <c r="WPZ107" s="147"/>
      <c r="WQA107" s="147"/>
      <c r="WQB107" s="147"/>
      <c r="WQC107" s="147"/>
      <c r="WQD107" s="147"/>
      <c r="WQE107" s="147"/>
      <c r="WQF107" s="147"/>
      <c r="WQG107" s="147"/>
      <c r="WQH107" s="147"/>
      <c r="WQI107" s="147"/>
      <c r="WQJ107" s="147"/>
      <c r="WQK107" s="147"/>
      <c r="WQL107" s="147"/>
      <c r="WQM107" s="147"/>
      <c r="WQN107" s="147"/>
      <c r="WQO107" s="147"/>
      <c r="WQP107" s="147"/>
      <c r="WQQ107" s="147"/>
      <c r="WQR107" s="147"/>
      <c r="WQS107" s="147"/>
      <c r="WQT107" s="147"/>
      <c r="WQU107" s="147"/>
      <c r="WQV107" s="147"/>
      <c r="WQW107" s="147"/>
      <c r="WQX107" s="147"/>
      <c r="WQY107" s="147"/>
      <c r="WQZ107" s="147"/>
      <c r="WRA107" s="147"/>
      <c r="WRB107" s="147"/>
      <c r="WRC107" s="147"/>
      <c r="WRD107" s="147"/>
      <c r="WRE107" s="147"/>
      <c r="WRF107" s="147"/>
      <c r="WRG107" s="147"/>
      <c r="WRH107" s="147"/>
      <c r="WRI107" s="147"/>
      <c r="WRJ107" s="147"/>
      <c r="WRK107" s="147"/>
      <c r="WRL107" s="147"/>
      <c r="WRM107" s="147"/>
      <c r="WRN107" s="147"/>
      <c r="WRO107" s="147"/>
      <c r="WRP107" s="147"/>
      <c r="WRQ107" s="147"/>
      <c r="WRR107" s="147"/>
      <c r="WRS107" s="147"/>
      <c r="WRT107" s="147"/>
      <c r="WRU107" s="147"/>
      <c r="WRV107" s="147"/>
      <c r="WRW107" s="147"/>
      <c r="WRX107" s="147"/>
      <c r="WRY107" s="147"/>
      <c r="WRZ107" s="147"/>
      <c r="WSA107" s="147"/>
      <c r="WSB107" s="147"/>
      <c r="WSC107" s="147"/>
      <c r="WSD107" s="147"/>
      <c r="WSE107" s="147"/>
      <c r="WSF107" s="147"/>
      <c r="WSG107" s="147"/>
      <c r="WSH107" s="147"/>
      <c r="WSI107" s="147"/>
      <c r="WSJ107" s="147"/>
      <c r="WSK107" s="147"/>
      <c r="WSL107" s="147"/>
      <c r="WSM107" s="147"/>
      <c r="WSN107" s="147"/>
      <c r="WSO107" s="147"/>
      <c r="WSP107" s="147"/>
      <c r="WSQ107" s="147"/>
      <c r="WSR107" s="147"/>
      <c r="WSS107" s="147"/>
      <c r="WST107" s="147"/>
      <c r="WSU107" s="147"/>
      <c r="WSV107" s="147"/>
      <c r="WSW107" s="147"/>
      <c r="WSX107" s="147"/>
      <c r="WSY107" s="147"/>
      <c r="WSZ107" s="147"/>
      <c r="WTA107" s="147"/>
      <c r="WTB107" s="147"/>
      <c r="WTC107" s="147"/>
      <c r="WTD107" s="147"/>
      <c r="WTE107" s="147"/>
      <c r="WTF107" s="147"/>
      <c r="WTG107" s="147"/>
      <c r="WTH107" s="147"/>
      <c r="WTI107" s="147"/>
      <c r="WTJ107" s="147"/>
      <c r="WTK107" s="147"/>
      <c r="WTL107" s="147"/>
      <c r="WTM107" s="147"/>
      <c r="WTN107" s="147"/>
      <c r="WTO107" s="147"/>
      <c r="WTP107" s="147"/>
      <c r="WTQ107" s="147"/>
      <c r="WTR107" s="147"/>
      <c r="WTS107" s="147"/>
      <c r="WTT107" s="147"/>
      <c r="WTU107" s="147"/>
      <c r="WTV107" s="147"/>
      <c r="WTW107" s="147"/>
      <c r="WTX107" s="147"/>
      <c r="WTY107" s="147"/>
      <c r="WTZ107" s="147"/>
      <c r="WUA107" s="147"/>
      <c r="WUB107" s="147"/>
      <c r="WUC107" s="147"/>
      <c r="WUD107" s="147"/>
      <c r="WUE107" s="147"/>
      <c r="WUF107" s="147"/>
      <c r="WUG107" s="147"/>
      <c r="WUH107" s="147"/>
      <c r="WUI107" s="147"/>
      <c r="WUJ107" s="147"/>
      <c r="WUK107" s="147"/>
      <c r="WUL107" s="147"/>
      <c r="WUM107" s="147"/>
      <c r="WUN107" s="147"/>
      <c r="WUO107" s="147"/>
      <c r="WUP107" s="147"/>
      <c r="WUQ107" s="147"/>
      <c r="WUR107" s="147"/>
      <c r="WUS107" s="147"/>
      <c r="WUT107" s="147"/>
      <c r="WUU107" s="147"/>
      <c r="WUV107" s="147"/>
      <c r="WUW107" s="147"/>
      <c r="WUX107" s="147"/>
      <c r="WUY107" s="147"/>
      <c r="WUZ107" s="147"/>
      <c r="WVA107" s="147"/>
      <c r="WVB107" s="147"/>
      <c r="WVC107" s="147"/>
      <c r="WVD107" s="147"/>
      <c r="WVE107" s="147"/>
      <c r="WVF107" s="147"/>
      <c r="WVG107" s="147"/>
      <c r="WVH107" s="147"/>
      <c r="WVI107" s="147"/>
      <c r="WVJ107" s="147"/>
      <c r="WVK107" s="147"/>
      <c r="WVL107" s="147"/>
      <c r="WVM107" s="147"/>
      <c r="WVN107" s="147"/>
      <c r="WVO107" s="147"/>
      <c r="WVP107" s="147"/>
      <c r="WVQ107" s="147"/>
      <c r="WVR107" s="147"/>
      <c r="WVS107" s="147"/>
      <c r="WVT107" s="147"/>
      <c r="WVU107" s="147"/>
      <c r="WVV107" s="147"/>
      <c r="WVW107" s="147"/>
      <c r="WVX107" s="147"/>
      <c r="WVY107" s="147"/>
      <c r="WVZ107" s="147"/>
      <c r="WWA107" s="147"/>
      <c r="WWB107" s="147"/>
      <c r="WWC107" s="147"/>
      <c r="WWD107" s="147"/>
      <c r="WWE107" s="147"/>
      <c r="WWF107" s="147"/>
      <c r="WWG107" s="147"/>
      <c r="WWH107" s="147"/>
      <c r="WWI107" s="147"/>
      <c r="WWJ107" s="147"/>
      <c r="WWK107" s="147"/>
      <c r="WWL107" s="147"/>
      <c r="WWM107" s="147"/>
      <c r="WWN107" s="147"/>
      <c r="WWO107" s="147"/>
      <c r="WWP107" s="147"/>
      <c r="WWQ107" s="147"/>
      <c r="WWR107" s="147"/>
      <c r="WWS107" s="147"/>
      <c r="WWT107" s="147"/>
      <c r="WWU107" s="147"/>
      <c r="WWV107" s="147"/>
      <c r="WWW107" s="147"/>
      <c r="WWX107" s="147"/>
      <c r="WWY107" s="147"/>
      <c r="WWZ107" s="147"/>
      <c r="WXA107" s="147"/>
      <c r="WXB107" s="147"/>
      <c r="WXC107" s="147"/>
      <c r="WXD107" s="147"/>
      <c r="WXE107" s="147"/>
      <c r="WXF107" s="147"/>
      <c r="WXG107" s="147"/>
      <c r="WXH107" s="147"/>
      <c r="WXI107" s="147"/>
      <c r="WXJ107" s="147"/>
      <c r="WXK107" s="147"/>
      <c r="WXL107" s="147"/>
      <c r="WXM107" s="147"/>
      <c r="WXN107" s="147"/>
      <c r="WXO107" s="147"/>
      <c r="WXP107" s="147"/>
      <c r="WXQ107" s="147"/>
      <c r="WXR107" s="147"/>
      <c r="WXS107" s="147"/>
      <c r="WXT107" s="147"/>
      <c r="WXU107" s="147"/>
      <c r="WXV107" s="147"/>
      <c r="WXW107" s="147"/>
      <c r="WXX107" s="147"/>
      <c r="WXY107" s="147"/>
      <c r="WXZ107" s="147"/>
      <c r="WYA107" s="147"/>
      <c r="WYB107" s="147"/>
      <c r="WYC107" s="147"/>
      <c r="WYD107" s="147"/>
      <c r="WYE107" s="147"/>
      <c r="WYF107" s="147"/>
      <c r="WYG107" s="147"/>
      <c r="WYH107" s="147"/>
      <c r="WYI107" s="147"/>
      <c r="WYJ107" s="147"/>
      <c r="WYK107" s="147"/>
      <c r="WYL107" s="147"/>
      <c r="WYM107" s="147"/>
      <c r="WYN107" s="147"/>
      <c r="WYO107" s="147"/>
      <c r="WYP107" s="147"/>
      <c r="WYQ107" s="147"/>
      <c r="WYR107" s="147"/>
      <c r="WYS107" s="147"/>
      <c r="WYT107" s="147"/>
      <c r="WYU107" s="147"/>
      <c r="WYV107" s="147"/>
      <c r="WYW107" s="147"/>
      <c r="WYX107" s="147"/>
      <c r="WYY107" s="147"/>
      <c r="WYZ107" s="147"/>
      <c r="WZA107" s="147"/>
      <c r="WZB107" s="147"/>
      <c r="WZC107" s="147"/>
      <c r="WZD107" s="147"/>
      <c r="WZE107" s="147"/>
      <c r="WZF107" s="147"/>
      <c r="WZG107" s="147"/>
      <c r="WZH107" s="147"/>
      <c r="WZI107" s="147"/>
      <c r="WZJ107" s="147"/>
      <c r="WZK107" s="147"/>
      <c r="WZL107" s="147"/>
      <c r="WZM107" s="147"/>
      <c r="WZN107" s="147"/>
      <c r="WZO107" s="147"/>
      <c r="WZP107" s="147"/>
      <c r="WZQ107" s="147"/>
      <c r="WZR107" s="147"/>
      <c r="WZS107" s="147"/>
      <c r="WZT107" s="147"/>
      <c r="WZU107" s="147"/>
      <c r="WZV107" s="147"/>
      <c r="WZW107" s="147"/>
      <c r="WZX107" s="147"/>
      <c r="WZY107" s="147"/>
      <c r="WZZ107" s="147"/>
      <c r="XAA107" s="147"/>
      <c r="XAB107" s="147"/>
      <c r="XAC107" s="147"/>
      <c r="XAD107" s="147"/>
      <c r="XAE107" s="147"/>
      <c r="XAF107" s="147"/>
      <c r="XAG107" s="147"/>
      <c r="XAH107" s="147"/>
      <c r="XAI107" s="147"/>
      <c r="XAJ107" s="147"/>
      <c r="XAK107" s="147"/>
      <c r="XAL107" s="147"/>
      <c r="XAM107" s="147"/>
      <c r="XAN107" s="147"/>
      <c r="XAO107" s="147"/>
      <c r="XAP107" s="147"/>
      <c r="XAQ107" s="147"/>
      <c r="XAR107" s="147"/>
      <c r="XAS107" s="147"/>
      <c r="XAT107" s="147"/>
      <c r="XAU107" s="147"/>
      <c r="XAV107" s="147"/>
      <c r="XAW107" s="147"/>
      <c r="XAX107" s="147"/>
      <c r="XAY107" s="147"/>
      <c r="XAZ107" s="147"/>
      <c r="XBA107" s="147"/>
      <c r="XBB107" s="147"/>
      <c r="XBC107" s="147"/>
      <c r="XBD107" s="147"/>
      <c r="XBE107" s="147"/>
      <c r="XBF107" s="147"/>
      <c r="XBG107" s="147"/>
      <c r="XBH107" s="147"/>
      <c r="XBI107" s="147"/>
      <c r="XBJ107" s="147"/>
      <c r="XBK107" s="147"/>
      <c r="XBL107" s="147"/>
      <c r="XBM107" s="147"/>
      <c r="XBN107" s="147"/>
      <c r="XBO107" s="147"/>
      <c r="XBP107" s="147"/>
      <c r="XBQ107" s="147"/>
      <c r="XBR107" s="147"/>
      <c r="XBS107" s="147"/>
      <c r="XBT107" s="147"/>
      <c r="XBU107" s="147"/>
      <c r="XBV107" s="147"/>
      <c r="XBW107" s="147"/>
      <c r="XBX107" s="147"/>
      <c r="XBY107" s="147"/>
      <c r="XBZ107" s="147"/>
      <c r="XCA107" s="147"/>
      <c r="XCB107" s="147"/>
      <c r="XCC107" s="147"/>
      <c r="XCD107" s="147"/>
      <c r="XCE107" s="147"/>
      <c r="XCF107" s="147"/>
      <c r="XCG107" s="147"/>
      <c r="XCH107" s="147"/>
      <c r="XCI107" s="147"/>
      <c r="XCJ107" s="147"/>
      <c r="XCK107" s="147"/>
      <c r="XCL107" s="147"/>
      <c r="XCM107" s="147"/>
      <c r="XCN107" s="147"/>
      <c r="XCO107" s="147"/>
      <c r="XCP107" s="147"/>
      <c r="XCQ107" s="147"/>
      <c r="XCR107" s="147"/>
      <c r="XCS107" s="147"/>
      <c r="XCT107" s="147"/>
      <c r="XCU107" s="147"/>
      <c r="XCV107" s="147"/>
      <c r="XCW107" s="147"/>
      <c r="XCX107" s="147"/>
      <c r="XCY107" s="147"/>
      <c r="XCZ107" s="147"/>
      <c r="XDA107" s="147"/>
      <c r="XDB107" s="147"/>
      <c r="XDC107" s="147"/>
      <c r="XDD107" s="147"/>
      <c r="XDE107" s="147"/>
      <c r="XDF107" s="147"/>
      <c r="XDG107" s="147"/>
      <c r="XDH107" s="147"/>
      <c r="XDI107" s="147"/>
      <c r="XDJ107" s="147"/>
      <c r="XDK107" s="147"/>
      <c r="XDL107" s="147"/>
      <c r="XDM107" s="147"/>
      <c r="XDN107" s="147"/>
      <c r="XDO107" s="147"/>
      <c r="XDP107" s="147"/>
      <c r="XDQ107" s="147"/>
      <c r="XDR107" s="147"/>
      <c r="XDS107" s="147"/>
      <c r="XDT107" s="147"/>
      <c r="XDU107" s="147"/>
      <c r="XDV107" s="147"/>
      <c r="XDW107" s="147"/>
      <c r="XDX107" s="147"/>
      <c r="XDY107" s="147"/>
      <c r="XDZ107" s="147"/>
      <c r="XEA107" s="147"/>
      <c r="XEB107" s="147"/>
      <c r="XEC107" s="147"/>
      <c r="XED107" s="147"/>
      <c r="XEE107" s="147"/>
      <c r="XEF107" s="147"/>
      <c r="XEG107" s="147"/>
      <c r="XEH107" s="147"/>
      <c r="XEI107" s="147"/>
      <c r="XEJ107" s="147"/>
      <c r="XEK107" s="147"/>
      <c r="XEL107" s="147"/>
      <c r="XEM107" s="147"/>
      <c r="XEN107" s="147"/>
      <c r="XEO107" s="147"/>
      <c r="XEP107" s="147"/>
      <c r="XEQ107" s="147"/>
      <c r="XER107" s="147"/>
      <c r="XES107" s="147"/>
      <c r="XET107" s="147"/>
      <c r="XEU107" s="147"/>
      <c r="XEV107" s="147"/>
      <c r="XEW107" s="147"/>
      <c r="XEX107" s="147"/>
      <c r="XEY107" s="147"/>
      <c r="XEZ107" s="147"/>
      <c r="XFA107" s="147"/>
      <c r="XFB107" s="147"/>
      <c r="XFC107" s="147"/>
    </row>
    <row r="108" spans="2:16383" s="146" customFormat="1" ht="87.95" customHeight="1" thickBot="1">
      <c r="B108" s="743" t="s">
        <v>1473</v>
      </c>
      <c r="C108" s="744"/>
      <c r="D108" s="744"/>
      <c r="E108" s="744"/>
      <c r="F108" s="744"/>
      <c r="G108" s="744"/>
      <c r="H108" s="744"/>
      <c r="I108" s="744"/>
      <c r="J108" s="744"/>
      <c r="K108" s="744"/>
      <c r="L108" s="744"/>
      <c r="M108" s="744"/>
      <c r="N108" s="744"/>
      <c r="O108" s="744"/>
      <c r="P108" s="745"/>
      <c r="R108" s="147"/>
      <c r="S108" s="147"/>
      <c r="T108" s="147"/>
      <c r="U108" s="147"/>
      <c r="V108" s="147"/>
      <c r="W108" s="147"/>
      <c r="X108" s="147"/>
      <c r="Y108" s="147"/>
      <c r="Z108" s="147"/>
      <c r="AA108" s="147"/>
      <c r="AB108" s="147"/>
      <c r="AC108" s="147"/>
      <c r="AD108" s="147"/>
      <c r="AE108" s="147"/>
      <c r="AF108" s="147"/>
      <c r="AG108" s="147"/>
      <c r="AH108" s="147"/>
      <c r="AI108" s="147"/>
      <c r="AJ108" s="147"/>
      <c r="AK108" s="147"/>
      <c r="AL108" s="147"/>
      <c r="AM108" s="147"/>
      <c r="AN108" s="147"/>
      <c r="AO108" s="147"/>
      <c r="AP108" s="147"/>
      <c r="AQ108" s="147"/>
      <c r="AR108" s="147"/>
      <c r="AS108" s="147"/>
      <c r="AT108" s="147"/>
      <c r="AU108" s="147"/>
      <c r="AV108" s="147"/>
      <c r="AW108" s="147"/>
      <c r="AX108" s="147"/>
      <c r="AY108" s="147"/>
      <c r="AZ108" s="147"/>
      <c r="BA108" s="147"/>
      <c r="BB108" s="147"/>
      <c r="BC108" s="147"/>
      <c r="BD108" s="147"/>
      <c r="BE108" s="147"/>
      <c r="BF108" s="147"/>
      <c r="BG108" s="147"/>
      <c r="BH108" s="147"/>
      <c r="BI108" s="147"/>
      <c r="BJ108" s="147"/>
      <c r="BK108" s="147"/>
      <c r="BL108" s="147"/>
      <c r="BM108" s="147"/>
      <c r="BN108" s="147"/>
      <c r="BO108" s="147"/>
      <c r="BP108" s="147"/>
      <c r="BQ108" s="147"/>
      <c r="BR108" s="147"/>
      <c r="BS108" s="147"/>
      <c r="BT108" s="147"/>
      <c r="BU108" s="147"/>
      <c r="BV108" s="147"/>
      <c r="BW108" s="147"/>
      <c r="BX108" s="147"/>
      <c r="BY108" s="147"/>
      <c r="BZ108" s="147"/>
      <c r="CA108" s="147"/>
      <c r="CB108" s="147"/>
      <c r="CC108" s="147"/>
      <c r="CD108" s="147"/>
      <c r="CE108" s="147"/>
      <c r="CF108" s="147"/>
      <c r="CG108" s="147"/>
      <c r="CH108" s="147"/>
      <c r="CI108" s="147"/>
      <c r="CJ108" s="147"/>
      <c r="CK108" s="147"/>
      <c r="CL108" s="147"/>
      <c r="CM108" s="147"/>
      <c r="CN108" s="147"/>
      <c r="CO108" s="147"/>
      <c r="CP108" s="147"/>
      <c r="CQ108" s="147"/>
      <c r="CR108" s="147"/>
      <c r="CS108" s="147"/>
      <c r="CT108" s="147"/>
      <c r="CU108" s="147"/>
      <c r="CV108" s="147"/>
      <c r="CW108" s="147"/>
      <c r="CX108" s="147"/>
      <c r="CY108" s="147"/>
      <c r="CZ108" s="147"/>
      <c r="DA108" s="147"/>
      <c r="DB108" s="147"/>
      <c r="DC108" s="147"/>
      <c r="DD108" s="147"/>
      <c r="DE108" s="147"/>
      <c r="DF108" s="147"/>
      <c r="DG108" s="147"/>
      <c r="DH108" s="147"/>
      <c r="DI108" s="147"/>
      <c r="DJ108" s="147"/>
      <c r="DK108" s="147"/>
      <c r="DL108" s="147"/>
      <c r="DM108" s="147"/>
      <c r="DN108" s="147"/>
      <c r="DO108" s="147"/>
      <c r="DP108" s="147"/>
      <c r="DQ108" s="147"/>
      <c r="DR108" s="147"/>
      <c r="DS108" s="147"/>
      <c r="DT108" s="147"/>
      <c r="DU108" s="147"/>
      <c r="DV108" s="147"/>
      <c r="DW108" s="147"/>
      <c r="DX108" s="147"/>
      <c r="DY108" s="147"/>
      <c r="DZ108" s="147"/>
      <c r="EA108" s="147"/>
      <c r="EB108" s="147"/>
      <c r="EC108" s="147"/>
      <c r="ED108" s="147"/>
      <c r="EE108" s="147"/>
      <c r="EF108" s="147"/>
      <c r="EG108" s="147"/>
      <c r="EH108" s="147"/>
      <c r="EI108" s="147"/>
      <c r="EJ108" s="147"/>
      <c r="EK108" s="147"/>
      <c r="EL108" s="147"/>
      <c r="EM108" s="147"/>
      <c r="EN108" s="147"/>
      <c r="EO108" s="147"/>
      <c r="EP108" s="147"/>
      <c r="EQ108" s="147"/>
      <c r="ER108" s="147"/>
      <c r="ES108" s="147"/>
      <c r="ET108" s="147"/>
      <c r="EU108" s="147"/>
      <c r="EV108" s="147"/>
      <c r="EW108" s="147"/>
      <c r="EX108" s="147"/>
      <c r="EY108" s="147"/>
      <c r="EZ108" s="147"/>
      <c r="FA108" s="147"/>
      <c r="FB108" s="147"/>
      <c r="FC108" s="147"/>
      <c r="FD108" s="147"/>
      <c r="FE108" s="147"/>
      <c r="FF108" s="147"/>
      <c r="FG108" s="147"/>
      <c r="FH108" s="147"/>
      <c r="FI108" s="147"/>
      <c r="FJ108" s="147"/>
      <c r="FK108" s="147"/>
      <c r="FL108" s="147"/>
      <c r="FM108" s="147"/>
      <c r="FN108" s="147"/>
      <c r="FO108" s="147"/>
      <c r="FP108" s="147"/>
      <c r="FQ108" s="147"/>
      <c r="FR108" s="147"/>
      <c r="FS108" s="147"/>
      <c r="FT108" s="147"/>
      <c r="FU108" s="147"/>
      <c r="FV108" s="147"/>
      <c r="FW108" s="147"/>
      <c r="FX108" s="147"/>
      <c r="FY108" s="147"/>
      <c r="FZ108" s="147"/>
      <c r="GA108" s="147"/>
      <c r="GB108" s="147"/>
      <c r="GC108" s="147"/>
      <c r="GD108" s="147"/>
      <c r="GE108" s="147"/>
      <c r="GF108" s="147"/>
      <c r="GG108" s="147"/>
      <c r="GH108" s="147"/>
      <c r="GI108" s="147"/>
      <c r="GJ108" s="147"/>
      <c r="GK108" s="147"/>
      <c r="GL108" s="147"/>
      <c r="GM108" s="147"/>
      <c r="GN108" s="147"/>
      <c r="GO108" s="147"/>
      <c r="GP108" s="147"/>
      <c r="GQ108" s="147"/>
      <c r="GR108" s="147"/>
      <c r="GS108" s="147"/>
      <c r="GT108" s="147"/>
      <c r="GU108" s="147"/>
      <c r="GV108" s="147"/>
      <c r="GW108" s="147"/>
      <c r="GX108" s="147"/>
      <c r="GY108" s="147"/>
      <c r="GZ108" s="147"/>
      <c r="HA108" s="147"/>
      <c r="HB108" s="147"/>
      <c r="HC108" s="147"/>
      <c r="HD108" s="147"/>
      <c r="HE108" s="147"/>
      <c r="HF108" s="147"/>
      <c r="HG108" s="147"/>
      <c r="HH108" s="147"/>
      <c r="HI108" s="147"/>
      <c r="HJ108" s="147"/>
      <c r="HK108" s="147"/>
      <c r="HL108" s="147"/>
      <c r="HM108" s="147"/>
      <c r="HN108" s="147"/>
      <c r="HO108" s="147"/>
      <c r="HP108" s="147"/>
      <c r="HQ108" s="147"/>
      <c r="HR108" s="147"/>
      <c r="HS108" s="147"/>
      <c r="HT108" s="147"/>
      <c r="HU108" s="147"/>
      <c r="HV108" s="147"/>
      <c r="HW108" s="147"/>
      <c r="HX108" s="147"/>
      <c r="HY108" s="147"/>
      <c r="HZ108" s="147"/>
      <c r="IA108" s="147"/>
      <c r="IB108" s="147"/>
      <c r="IC108" s="147"/>
      <c r="ID108" s="147"/>
      <c r="IE108" s="147"/>
      <c r="IF108" s="147"/>
      <c r="IG108" s="147"/>
      <c r="IH108" s="147"/>
      <c r="II108" s="147"/>
      <c r="IJ108" s="147"/>
      <c r="IK108" s="147"/>
      <c r="IL108" s="147"/>
      <c r="IM108" s="147"/>
      <c r="IN108" s="147"/>
      <c r="IO108" s="147"/>
      <c r="IP108" s="147"/>
      <c r="IQ108" s="147"/>
      <c r="IR108" s="147"/>
      <c r="IS108" s="147"/>
      <c r="IT108" s="147"/>
      <c r="IU108" s="147"/>
      <c r="IV108" s="147"/>
      <c r="IW108" s="147"/>
      <c r="IX108" s="147"/>
      <c r="IY108" s="147"/>
      <c r="IZ108" s="147"/>
      <c r="JA108" s="147"/>
      <c r="JB108" s="147"/>
      <c r="JC108" s="147"/>
      <c r="JD108" s="147"/>
      <c r="JE108" s="147"/>
      <c r="JF108" s="147"/>
      <c r="JG108" s="147"/>
      <c r="JH108" s="147"/>
      <c r="JI108" s="147"/>
      <c r="JJ108" s="147"/>
      <c r="JK108" s="147"/>
      <c r="JL108" s="147"/>
      <c r="JM108" s="147"/>
      <c r="JN108" s="147"/>
      <c r="JO108" s="147"/>
      <c r="JP108" s="147"/>
      <c r="JQ108" s="147"/>
      <c r="JR108" s="147"/>
      <c r="JS108" s="147"/>
      <c r="JT108" s="147"/>
      <c r="JU108" s="147"/>
      <c r="JV108" s="147"/>
      <c r="JW108" s="147"/>
      <c r="JX108" s="147"/>
      <c r="JY108" s="147"/>
      <c r="JZ108" s="147"/>
      <c r="KA108" s="147"/>
      <c r="KB108" s="147"/>
      <c r="KC108" s="147"/>
      <c r="KD108" s="147"/>
      <c r="KE108" s="147"/>
      <c r="KF108" s="147"/>
      <c r="KG108" s="147"/>
      <c r="KH108" s="147"/>
      <c r="KI108" s="147"/>
      <c r="KJ108" s="147"/>
      <c r="KK108" s="147"/>
      <c r="KL108" s="147"/>
      <c r="KM108" s="147"/>
      <c r="KN108" s="147"/>
      <c r="KO108" s="147"/>
      <c r="KP108" s="147"/>
      <c r="KQ108" s="147"/>
      <c r="KR108" s="147"/>
      <c r="KS108" s="147"/>
      <c r="KT108" s="147"/>
      <c r="KU108" s="147"/>
      <c r="KV108" s="147"/>
      <c r="KW108" s="147"/>
      <c r="KX108" s="147"/>
      <c r="KY108" s="147"/>
      <c r="KZ108" s="147"/>
      <c r="LA108" s="147"/>
      <c r="LB108" s="147"/>
      <c r="LC108" s="147"/>
      <c r="LD108" s="147"/>
      <c r="LE108" s="147"/>
      <c r="LF108" s="147"/>
      <c r="LG108" s="147"/>
      <c r="LH108" s="147"/>
      <c r="LI108" s="147"/>
      <c r="LJ108" s="147"/>
      <c r="LK108" s="147"/>
      <c r="LL108" s="147"/>
      <c r="LM108" s="147"/>
      <c r="LN108" s="147"/>
      <c r="LO108" s="147"/>
      <c r="LP108" s="147"/>
      <c r="LQ108" s="147"/>
      <c r="LR108" s="147"/>
      <c r="LS108" s="147"/>
      <c r="LT108" s="147"/>
      <c r="LU108" s="147"/>
      <c r="LV108" s="147"/>
      <c r="LW108" s="147"/>
      <c r="LX108" s="147"/>
      <c r="LY108" s="147"/>
      <c r="LZ108" s="147"/>
      <c r="MA108" s="147"/>
      <c r="MB108" s="147"/>
      <c r="MC108" s="147"/>
      <c r="MD108" s="147"/>
      <c r="ME108" s="147"/>
      <c r="MF108" s="147"/>
      <c r="MG108" s="147"/>
      <c r="MH108" s="147"/>
      <c r="MI108" s="147"/>
      <c r="MJ108" s="147"/>
      <c r="MK108" s="147"/>
      <c r="ML108" s="147"/>
      <c r="MM108" s="147"/>
      <c r="MN108" s="147"/>
      <c r="MO108" s="147"/>
      <c r="MP108" s="147"/>
      <c r="MQ108" s="147"/>
      <c r="MR108" s="147"/>
      <c r="MS108" s="147"/>
      <c r="MT108" s="147"/>
      <c r="MU108" s="147"/>
      <c r="MV108" s="147"/>
      <c r="MW108" s="147"/>
      <c r="MX108" s="147"/>
      <c r="MY108" s="147"/>
      <c r="MZ108" s="147"/>
      <c r="NA108" s="147"/>
      <c r="NB108" s="147"/>
      <c r="NC108" s="147"/>
      <c r="ND108" s="147"/>
      <c r="NE108" s="147"/>
      <c r="NF108" s="147"/>
      <c r="NG108" s="147"/>
      <c r="NH108" s="147"/>
      <c r="NI108" s="147"/>
      <c r="NJ108" s="147"/>
      <c r="NK108" s="147"/>
      <c r="NL108" s="147"/>
      <c r="NM108" s="147"/>
      <c r="NN108" s="147"/>
      <c r="NO108" s="147"/>
      <c r="NP108" s="147"/>
      <c r="NQ108" s="147"/>
      <c r="NR108" s="147"/>
      <c r="NS108" s="147"/>
      <c r="NT108" s="147"/>
      <c r="NU108" s="147"/>
      <c r="NV108" s="147"/>
      <c r="NW108" s="147"/>
      <c r="NX108" s="147"/>
      <c r="NY108" s="147"/>
      <c r="NZ108" s="147"/>
      <c r="OA108" s="147"/>
      <c r="OB108" s="147"/>
      <c r="OC108" s="147"/>
      <c r="OD108" s="147"/>
      <c r="OE108" s="147"/>
      <c r="OF108" s="147"/>
      <c r="OG108" s="147"/>
      <c r="OH108" s="147"/>
      <c r="OI108" s="147"/>
      <c r="OJ108" s="147"/>
      <c r="OK108" s="147"/>
      <c r="OL108" s="147"/>
      <c r="OM108" s="147"/>
      <c r="ON108" s="147"/>
      <c r="OO108" s="147"/>
      <c r="OP108" s="147"/>
      <c r="OQ108" s="147"/>
      <c r="OR108" s="147"/>
      <c r="OS108" s="147"/>
      <c r="OT108" s="147"/>
      <c r="OU108" s="147"/>
      <c r="OV108" s="147"/>
      <c r="OW108" s="147"/>
      <c r="OX108" s="147"/>
      <c r="OY108" s="147"/>
      <c r="OZ108" s="147"/>
      <c r="PA108" s="147"/>
      <c r="PB108" s="147"/>
      <c r="PC108" s="147"/>
      <c r="PD108" s="147"/>
      <c r="PE108" s="147"/>
      <c r="PF108" s="147"/>
      <c r="PG108" s="147"/>
      <c r="PH108" s="147"/>
      <c r="PI108" s="147"/>
      <c r="PJ108" s="147"/>
      <c r="PK108" s="147"/>
      <c r="PL108" s="147"/>
      <c r="PM108" s="147"/>
      <c r="PN108" s="147"/>
      <c r="PO108" s="147"/>
      <c r="PP108" s="147"/>
      <c r="PQ108" s="147"/>
      <c r="PR108" s="147"/>
      <c r="PS108" s="147"/>
      <c r="PT108" s="147"/>
      <c r="PU108" s="147"/>
      <c r="PV108" s="147"/>
      <c r="PW108" s="147"/>
      <c r="PX108" s="147"/>
      <c r="PY108" s="147"/>
      <c r="PZ108" s="147"/>
      <c r="QA108" s="147"/>
      <c r="QB108" s="147"/>
      <c r="QC108" s="147"/>
      <c r="QD108" s="147"/>
      <c r="QE108" s="147"/>
      <c r="QF108" s="147"/>
      <c r="QG108" s="147"/>
      <c r="QH108" s="147"/>
      <c r="QI108" s="147"/>
      <c r="QJ108" s="147"/>
      <c r="QK108" s="147"/>
      <c r="QL108" s="147"/>
      <c r="QM108" s="147"/>
      <c r="QN108" s="147"/>
      <c r="QO108" s="147"/>
      <c r="QP108" s="147"/>
      <c r="QQ108" s="147"/>
      <c r="QR108" s="147"/>
      <c r="QS108" s="147"/>
      <c r="QT108" s="147"/>
      <c r="QU108" s="147"/>
      <c r="QV108" s="147"/>
      <c r="QW108" s="147"/>
      <c r="QX108" s="147"/>
      <c r="QY108" s="147"/>
      <c r="QZ108" s="147"/>
      <c r="RA108" s="147"/>
      <c r="RB108" s="147"/>
      <c r="RC108" s="147"/>
      <c r="RD108" s="147"/>
      <c r="RE108" s="147"/>
      <c r="RF108" s="147"/>
      <c r="RG108" s="147"/>
      <c r="RH108" s="147"/>
      <c r="RI108" s="147"/>
      <c r="RJ108" s="147"/>
      <c r="RK108" s="147"/>
      <c r="RL108" s="147"/>
      <c r="RM108" s="147"/>
      <c r="RN108" s="147"/>
      <c r="RO108" s="147"/>
      <c r="RP108" s="147"/>
      <c r="RQ108" s="147"/>
      <c r="RR108" s="147"/>
      <c r="RS108" s="147"/>
      <c r="RT108" s="147"/>
      <c r="RU108" s="147"/>
      <c r="RV108" s="147"/>
      <c r="RW108" s="147"/>
      <c r="RX108" s="147"/>
      <c r="RY108" s="147"/>
      <c r="RZ108" s="147"/>
      <c r="SA108" s="147"/>
      <c r="SB108" s="147"/>
      <c r="SC108" s="147"/>
      <c r="SD108" s="147"/>
      <c r="SE108" s="147"/>
      <c r="SF108" s="147"/>
      <c r="SG108" s="147"/>
      <c r="SH108" s="147"/>
      <c r="SI108" s="147"/>
      <c r="SJ108" s="147"/>
      <c r="SK108" s="147"/>
      <c r="SL108" s="147"/>
      <c r="SM108" s="147"/>
      <c r="SN108" s="147"/>
      <c r="SO108" s="147"/>
      <c r="SP108" s="147"/>
      <c r="SQ108" s="147"/>
      <c r="SR108" s="147"/>
      <c r="SS108" s="147"/>
      <c r="ST108" s="147"/>
      <c r="SU108" s="147"/>
      <c r="SV108" s="147"/>
      <c r="SW108" s="147"/>
      <c r="SX108" s="147"/>
      <c r="SY108" s="147"/>
      <c r="SZ108" s="147"/>
      <c r="TA108" s="147"/>
      <c r="TB108" s="147"/>
      <c r="TC108" s="147"/>
      <c r="TD108" s="147"/>
      <c r="TE108" s="147"/>
      <c r="TF108" s="147"/>
      <c r="TG108" s="147"/>
      <c r="TH108" s="147"/>
      <c r="TI108" s="147"/>
      <c r="TJ108" s="147"/>
      <c r="TK108" s="147"/>
      <c r="TL108" s="147"/>
      <c r="TM108" s="147"/>
      <c r="TN108" s="147"/>
      <c r="TO108" s="147"/>
      <c r="TP108" s="147"/>
      <c r="TQ108" s="147"/>
      <c r="TR108" s="147"/>
      <c r="TS108" s="147"/>
      <c r="TT108" s="147"/>
      <c r="TU108" s="147"/>
      <c r="TV108" s="147"/>
      <c r="TW108" s="147"/>
      <c r="TX108" s="147"/>
      <c r="TY108" s="147"/>
      <c r="TZ108" s="147"/>
      <c r="UA108" s="147"/>
      <c r="UB108" s="147"/>
      <c r="UC108" s="147"/>
      <c r="UD108" s="147"/>
      <c r="UE108" s="147"/>
      <c r="UF108" s="147"/>
      <c r="UG108" s="147"/>
      <c r="UH108" s="147"/>
      <c r="UI108" s="147"/>
      <c r="UJ108" s="147"/>
      <c r="UK108" s="147"/>
      <c r="UL108" s="147"/>
      <c r="UM108" s="147"/>
      <c r="UN108" s="147"/>
      <c r="UO108" s="147"/>
      <c r="UP108" s="147"/>
      <c r="UQ108" s="147"/>
      <c r="UR108" s="147"/>
      <c r="US108" s="147"/>
      <c r="UT108" s="147"/>
      <c r="UU108" s="147"/>
      <c r="UV108" s="147"/>
      <c r="UW108" s="147"/>
      <c r="UX108" s="147"/>
      <c r="UY108" s="147"/>
      <c r="UZ108" s="147"/>
      <c r="VA108" s="147"/>
      <c r="VB108" s="147"/>
      <c r="VC108" s="147"/>
      <c r="VD108" s="147"/>
      <c r="VE108" s="147"/>
      <c r="VF108" s="147"/>
      <c r="VG108" s="147"/>
      <c r="VH108" s="147"/>
      <c r="VI108" s="147"/>
      <c r="VJ108" s="147"/>
      <c r="VK108" s="147"/>
      <c r="VL108" s="147"/>
      <c r="VM108" s="147"/>
      <c r="VN108" s="147"/>
      <c r="VO108" s="147"/>
      <c r="VP108" s="147"/>
      <c r="VQ108" s="147"/>
      <c r="VR108" s="147"/>
      <c r="VS108" s="147"/>
      <c r="VT108" s="147"/>
      <c r="VU108" s="147"/>
      <c r="VV108" s="147"/>
      <c r="VW108" s="147"/>
      <c r="VX108" s="147"/>
      <c r="VY108" s="147"/>
      <c r="VZ108" s="147"/>
      <c r="WA108" s="147"/>
      <c r="WB108" s="147"/>
      <c r="WC108" s="147"/>
      <c r="WD108" s="147"/>
      <c r="WE108" s="147"/>
      <c r="WF108" s="147"/>
      <c r="WG108" s="147"/>
      <c r="WH108" s="147"/>
      <c r="WI108" s="147"/>
      <c r="WJ108" s="147"/>
      <c r="WK108" s="147"/>
      <c r="WL108" s="147"/>
      <c r="WM108" s="147"/>
      <c r="WN108" s="147"/>
      <c r="WO108" s="147"/>
      <c r="WP108" s="147"/>
      <c r="WQ108" s="147"/>
      <c r="WR108" s="147"/>
      <c r="WS108" s="147"/>
      <c r="WT108" s="147"/>
      <c r="WU108" s="147"/>
      <c r="WV108" s="147"/>
      <c r="WW108" s="147"/>
      <c r="WX108" s="147"/>
      <c r="WY108" s="147"/>
      <c r="WZ108" s="147"/>
      <c r="XA108" s="147"/>
      <c r="XB108" s="147"/>
      <c r="XC108" s="147"/>
      <c r="XD108" s="147"/>
      <c r="XE108" s="147"/>
      <c r="XF108" s="147"/>
      <c r="XG108" s="147"/>
      <c r="XH108" s="147"/>
      <c r="XI108" s="147"/>
      <c r="XJ108" s="147"/>
      <c r="XK108" s="147"/>
      <c r="XL108" s="147"/>
      <c r="XM108" s="147"/>
      <c r="XN108" s="147"/>
      <c r="XO108" s="147"/>
      <c r="XP108" s="147"/>
      <c r="XQ108" s="147"/>
      <c r="XR108" s="147"/>
      <c r="XS108" s="147"/>
      <c r="XT108" s="147"/>
      <c r="XU108" s="147"/>
      <c r="XV108" s="147"/>
      <c r="XW108" s="147"/>
      <c r="XX108" s="147"/>
      <c r="XY108" s="147"/>
      <c r="XZ108" s="147"/>
      <c r="YA108" s="147"/>
      <c r="YB108" s="147"/>
      <c r="YC108" s="147"/>
      <c r="YD108" s="147"/>
      <c r="YE108" s="147"/>
      <c r="YF108" s="147"/>
      <c r="YG108" s="147"/>
      <c r="YH108" s="147"/>
      <c r="YI108" s="147"/>
      <c r="YJ108" s="147"/>
      <c r="YK108" s="147"/>
      <c r="YL108" s="147"/>
      <c r="YM108" s="147"/>
      <c r="YN108" s="147"/>
      <c r="YO108" s="147"/>
      <c r="YP108" s="147"/>
      <c r="YQ108" s="147"/>
      <c r="YR108" s="147"/>
      <c r="YS108" s="147"/>
      <c r="YT108" s="147"/>
      <c r="YU108" s="147"/>
      <c r="YV108" s="147"/>
      <c r="YW108" s="147"/>
      <c r="YX108" s="147"/>
      <c r="YY108" s="147"/>
      <c r="YZ108" s="147"/>
      <c r="ZA108" s="147"/>
      <c r="ZB108" s="147"/>
      <c r="ZC108" s="147"/>
      <c r="ZD108" s="147"/>
      <c r="ZE108" s="147"/>
      <c r="ZF108" s="147"/>
      <c r="ZG108" s="147"/>
      <c r="ZH108" s="147"/>
      <c r="ZI108" s="147"/>
      <c r="ZJ108" s="147"/>
      <c r="ZK108" s="147"/>
      <c r="ZL108" s="147"/>
      <c r="ZM108" s="147"/>
      <c r="ZN108" s="147"/>
      <c r="ZO108" s="147"/>
      <c r="ZP108" s="147"/>
      <c r="ZQ108" s="147"/>
      <c r="ZR108" s="147"/>
      <c r="ZS108" s="147"/>
      <c r="ZT108" s="147"/>
      <c r="ZU108" s="147"/>
      <c r="ZV108" s="147"/>
      <c r="ZW108" s="147"/>
      <c r="ZX108" s="147"/>
      <c r="ZY108" s="147"/>
      <c r="ZZ108" s="147"/>
      <c r="AAA108" s="147"/>
      <c r="AAB108" s="147"/>
      <c r="AAC108" s="147"/>
      <c r="AAD108" s="147"/>
      <c r="AAE108" s="147"/>
      <c r="AAF108" s="147"/>
      <c r="AAG108" s="147"/>
      <c r="AAH108" s="147"/>
      <c r="AAI108" s="147"/>
      <c r="AAJ108" s="147"/>
      <c r="AAK108" s="147"/>
      <c r="AAL108" s="147"/>
      <c r="AAM108" s="147"/>
      <c r="AAN108" s="147"/>
      <c r="AAO108" s="147"/>
      <c r="AAP108" s="147"/>
      <c r="AAQ108" s="147"/>
      <c r="AAR108" s="147"/>
      <c r="AAS108" s="147"/>
      <c r="AAT108" s="147"/>
      <c r="AAU108" s="147"/>
      <c r="AAV108" s="147"/>
      <c r="AAW108" s="147"/>
      <c r="AAX108" s="147"/>
      <c r="AAY108" s="147"/>
      <c r="AAZ108" s="147"/>
      <c r="ABA108" s="147"/>
      <c r="ABB108" s="147"/>
      <c r="ABC108" s="147"/>
      <c r="ABD108" s="147"/>
      <c r="ABE108" s="147"/>
      <c r="ABF108" s="147"/>
      <c r="ABG108" s="147"/>
      <c r="ABH108" s="147"/>
      <c r="ABI108" s="147"/>
      <c r="ABJ108" s="147"/>
      <c r="ABK108" s="147"/>
      <c r="ABL108" s="147"/>
      <c r="ABM108" s="147"/>
      <c r="ABN108" s="147"/>
      <c r="ABO108" s="147"/>
      <c r="ABP108" s="147"/>
      <c r="ABQ108" s="147"/>
      <c r="ABR108" s="147"/>
      <c r="ABS108" s="147"/>
      <c r="ABT108" s="147"/>
      <c r="ABU108" s="147"/>
      <c r="ABV108" s="147"/>
      <c r="ABW108" s="147"/>
      <c r="ABX108" s="147"/>
      <c r="ABY108" s="147"/>
      <c r="ABZ108" s="147"/>
      <c r="ACA108" s="147"/>
      <c r="ACB108" s="147"/>
      <c r="ACC108" s="147"/>
      <c r="ACD108" s="147"/>
      <c r="ACE108" s="147"/>
      <c r="ACF108" s="147"/>
      <c r="ACG108" s="147"/>
      <c r="ACH108" s="147"/>
      <c r="ACI108" s="147"/>
      <c r="ACJ108" s="147"/>
      <c r="ACK108" s="147"/>
      <c r="ACL108" s="147"/>
      <c r="ACM108" s="147"/>
      <c r="ACN108" s="147"/>
      <c r="ACO108" s="147"/>
      <c r="ACP108" s="147"/>
      <c r="ACQ108" s="147"/>
      <c r="ACR108" s="147"/>
      <c r="ACS108" s="147"/>
      <c r="ACT108" s="147"/>
      <c r="ACU108" s="147"/>
      <c r="ACV108" s="147"/>
      <c r="ACW108" s="147"/>
      <c r="ACX108" s="147"/>
      <c r="ACY108" s="147"/>
      <c r="ACZ108" s="147"/>
      <c r="ADA108" s="147"/>
      <c r="ADB108" s="147"/>
      <c r="ADC108" s="147"/>
      <c r="ADD108" s="147"/>
      <c r="ADE108" s="147"/>
      <c r="ADF108" s="147"/>
      <c r="ADG108" s="147"/>
      <c r="ADH108" s="147"/>
      <c r="ADI108" s="147"/>
      <c r="ADJ108" s="147"/>
      <c r="ADK108" s="147"/>
      <c r="ADL108" s="147"/>
      <c r="ADM108" s="147"/>
      <c r="ADN108" s="147"/>
      <c r="ADO108" s="147"/>
      <c r="ADP108" s="147"/>
      <c r="ADQ108" s="147"/>
      <c r="ADR108" s="147"/>
      <c r="ADS108" s="147"/>
      <c r="ADT108" s="147"/>
      <c r="ADU108" s="147"/>
      <c r="ADV108" s="147"/>
      <c r="ADW108" s="147"/>
      <c r="ADX108" s="147"/>
      <c r="ADY108" s="147"/>
      <c r="ADZ108" s="147"/>
      <c r="AEA108" s="147"/>
      <c r="AEB108" s="147"/>
      <c r="AEC108" s="147"/>
      <c r="AED108" s="147"/>
      <c r="AEE108" s="147"/>
      <c r="AEF108" s="147"/>
      <c r="AEG108" s="147"/>
      <c r="AEH108" s="147"/>
      <c r="AEI108" s="147"/>
      <c r="AEJ108" s="147"/>
      <c r="AEK108" s="147"/>
      <c r="AEL108" s="147"/>
      <c r="AEM108" s="147"/>
      <c r="AEN108" s="147"/>
      <c r="AEO108" s="147"/>
      <c r="AEP108" s="147"/>
      <c r="AEQ108" s="147"/>
      <c r="AER108" s="147"/>
      <c r="AES108" s="147"/>
      <c r="AET108" s="147"/>
      <c r="AEU108" s="147"/>
      <c r="AEV108" s="147"/>
      <c r="AEW108" s="147"/>
      <c r="AEX108" s="147"/>
      <c r="AEY108" s="147"/>
      <c r="AEZ108" s="147"/>
      <c r="AFA108" s="147"/>
      <c r="AFB108" s="147"/>
      <c r="AFC108" s="147"/>
      <c r="AFD108" s="147"/>
      <c r="AFE108" s="147"/>
      <c r="AFF108" s="147"/>
      <c r="AFG108" s="147"/>
      <c r="AFH108" s="147"/>
      <c r="AFI108" s="147"/>
      <c r="AFJ108" s="147"/>
      <c r="AFK108" s="147"/>
      <c r="AFL108" s="147"/>
      <c r="AFM108" s="147"/>
      <c r="AFN108" s="147"/>
      <c r="AFO108" s="147"/>
      <c r="AFP108" s="147"/>
      <c r="AFQ108" s="147"/>
      <c r="AFR108" s="147"/>
      <c r="AFS108" s="147"/>
      <c r="AFT108" s="147"/>
      <c r="AFU108" s="147"/>
      <c r="AFV108" s="147"/>
      <c r="AFW108" s="147"/>
      <c r="AFX108" s="147"/>
      <c r="AFY108" s="147"/>
      <c r="AFZ108" s="147"/>
      <c r="AGA108" s="147"/>
      <c r="AGB108" s="147"/>
      <c r="AGC108" s="147"/>
      <c r="AGD108" s="147"/>
      <c r="AGE108" s="147"/>
      <c r="AGF108" s="147"/>
      <c r="AGG108" s="147"/>
      <c r="AGH108" s="147"/>
      <c r="AGI108" s="147"/>
      <c r="AGJ108" s="147"/>
      <c r="AGK108" s="147"/>
      <c r="AGL108" s="147"/>
      <c r="AGM108" s="147"/>
      <c r="AGN108" s="147"/>
      <c r="AGO108" s="147"/>
      <c r="AGP108" s="147"/>
      <c r="AGQ108" s="147"/>
      <c r="AGR108" s="147"/>
      <c r="AGS108" s="147"/>
      <c r="AGT108" s="147"/>
      <c r="AGU108" s="147"/>
      <c r="AGV108" s="147"/>
      <c r="AGW108" s="147"/>
      <c r="AGX108" s="147"/>
      <c r="AGY108" s="147"/>
      <c r="AGZ108" s="147"/>
      <c r="AHA108" s="147"/>
      <c r="AHB108" s="147"/>
      <c r="AHC108" s="147"/>
      <c r="AHD108" s="147"/>
      <c r="AHE108" s="147"/>
      <c r="AHF108" s="147"/>
      <c r="AHG108" s="147"/>
      <c r="AHH108" s="147"/>
      <c r="AHI108" s="147"/>
      <c r="AHJ108" s="147"/>
      <c r="AHK108" s="147"/>
      <c r="AHL108" s="147"/>
      <c r="AHM108" s="147"/>
      <c r="AHN108" s="147"/>
      <c r="AHO108" s="147"/>
      <c r="AHP108" s="147"/>
      <c r="AHQ108" s="147"/>
      <c r="AHR108" s="147"/>
      <c r="AHS108" s="147"/>
      <c r="AHT108" s="147"/>
      <c r="AHU108" s="147"/>
      <c r="AHV108" s="147"/>
      <c r="AHW108" s="147"/>
      <c r="AHX108" s="147"/>
      <c r="AHY108" s="147"/>
      <c r="AHZ108" s="147"/>
      <c r="AIA108" s="147"/>
      <c r="AIB108" s="147"/>
      <c r="AIC108" s="147"/>
      <c r="AID108" s="147"/>
      <c r="AIE108" s="147"/>
      <c r="AIF108" s="147"/>
      <c r="AIG108" s="147"/>
      <c r="AIH108" s="147"/>
      <c r="AII108" s="147"/>
      <c r="AIJ108" s="147"/>
      <c r="AIK108" s="147"/>
      <c r="AIL108" s="147"/>
      <c r="AIM108" s="147"/>
      <c r="AIN108" s="147"/>
      <c r="AIO108" s="147"/>
      <c r="AIP108" s="147"/>
      <c r="AIQ108" s="147"/>
      <c r="AIR108" s="147"/>
      <c r="AIS108" s="147"/>
      <c r="AIT108" s="147"/>
      <c r="AIU108" s="147"/>
      <c r="AIV108" s="147"/>
      <c r="AIW108" s="147"/>
      <c r="AIX108" s="147"/>
      <c r="AIY108" s="147"/>
      <c r="AIZ108" s="147"/>
      <c r="AJA108" s="147"/>
      <c r="AJB108" s="147"/>
      <c r="AJC108" s="147"/>
      <c r="AJD108" s="147"/>
      <c r="AJE108" s="147"/>
      <c r="AJF108" s="147"/>
      <c r="AJG108" s="147"/>
      <c r="AJH108" s="147"/>
      <c r="AJI108" s="147"/>
      <c r="AJJ108" s="147"/>
      <c r="AJK108" s="147"/>
      <c r="AJL108" s="147"/>
      <c r="AJM108" s="147"/>
      <c r="AJN108" s="147"/>
      <c r="AJO108" s="147"/>
      <c r="AJP108" s="147"/>
      <c r="AJQ108" s="147"/>
      <c r="AJR108" s="147"/>
      <c r="AJS108" s="147"/>
      <c r="AJT108" s="147"/>
      <c r="AJU108" s="147"/>
      <c r="AJV108" s="147"/>
      <c r="AJW108" s="147"/>
      <c r="AJX108" s="147"/>
      <c r="AJY108" s="147"/>
      <c r="AJZ108" s="147"/>
      <c r="AKA108" s="147"/>
      <c r="AKB108" s="147"/>
      <c r="AKC108" s="147"/>
      <c r="AKD108" s="147"/>
      <c r="AKE108" s="147"/>
      <c r="AKF108" s="147"/>
      <c r="AKG108" s="147"/>
      <c r="AKH108" s="147"/>
      <c r="AKI108" s="147"/>
      <c r="AKJ108" s="147"/>
      <c r="AKK108" s="147"/>
      <c r="AKL108" s="147"/>
      <c r="AKM108" s="147"/>
      <c r="AKN108" s="147"/>
      <c r="AKO108" s="147"/>
      <c r="AKP108" s="147"/>
      <c r="AKQ108" s="147"/>
      <c r="AKR108" s="147"/>
      <c r="AKS108" s="147"/>
      <c r="AKT108" s="147"/>
      <c r="AKU108" s="147"/>
      <c r="AKV108" s="147"/>
      <c r="AKW108" s="147"/>
      <c r="AKX108" s="147"/>
      <c r="AKY108" s="147"/>
      <c r="AKZ108" s="147"/>
      <c r="ALA108" s="147"/>
      <c r="ALB108" s="147"/>
      <c r="ALC108" s="147"/>
      <c r="ALD108" s="147"/>
      <c r="ALE108" s="147"/>
      <c r="ALF108" s="147"/>
      <c r="ALG108" s="147"/>
      <c r="ALH108" s="147"/>
      <c r="ALI108" s="147"/>
      <c r="ALJ108" s="147"/>
      <c r="ALK108" s="147"/>
      <c r="ALL108" s="147"/>
      <c r="ALM108" s="147"/>
      <c r="ALN108" s="147"/>
      <c r="ALO108" s="147"/>
      <c r="ALP108" s="147"/>
      <c r="ALQ108" s="147"/>
      <c r="ALR108" s="147"/>
      <c r="ALS108" s="147"/>
      <c r="ALT108" s="147"/>
      <c r="ALU108" s="147"/>
      <c r="ALV108" s="147"/>
      <c r="ALW108" s="147"/>
      <c r="ALX108" s="147"/>
      <c r="ALY108" s="147"/>
      <c r="ALZ108" s="147"/>
      <c r="AMA108" s="147"/>
      <c r="AMB108" s="147"/>
      <c r="AMC108" s="147"/>
      <c r="AMD108" s="147"/>
      <c r="AME108" s="147"/>
      <c r="AMF108" s="147"/>
      <c r="AMG108" s="147"/>
      <c r="AMH108" s="147"/>
      <c r="AMI108" s="147"/>
      <c r="AMJ108" s="147"/>
      <c r="AMK108" s="147"/>
      <c r="AML108" s="147"/>
      <c r="AMM108" s="147"/>
      <c r="AMN108" s="147"/>
      <c r="AMO108" s="147"/>
      <c r="AMP108" s="147"/>
      <c r="AMQ108" s="147"/>
      <c r="AMR108" s="147"/>
      <c r="AMS108" s="147"/>
      <c r="AMT108" s="147"/>
      <c r="AMU108" s="147"/>
      <c r="AMV108" s="147"/>
      <c r="AMW108" s="147"/>
      <c r="AMX108" s="147"/>
      <c r="AMY108" s="147"/>
      <c r="AMZ108" s="147"/>
      <c r="ANA108" s="147"/>
      <c r="ANB108" s="147"/>
      <c r="ANC108" s="147"/>
      <c r="AND108" s="147"/>
      <c r="ANE108" s="147"/>
      <c r="ANF108" s="147"/>
      <c r="ANG108" s="147"/>
      <c r="ANH108" s="147"/>
      <c r="ANI108" s="147"/>
      <c r="ANJ108" s="147"/>
      <c r="ANK108" s="147"/>
      <c r="ANL108" s="147"/>
      <c r="ANM108" s="147"/>
      <c r="ANN108" s="147"/>
      <c r="ANO108" s="147"/>
      <c r="ANP108" s="147"/>
      <c r="ANQ108" s="147"/>
      <c r="ANR108" s="147"/>
      <c r="ANS108" s="147"/>
      <c r="ANT108" s="147"/>
      <c r="ANU108" s="147"/>
      <c r="ANV108" s="147"/>
      <c r="ANW108" s="147"/>
      <c r="ANX108" s="147"/>
      <c r="ANY108" s="147"/>
      <c r="ANZ108" s="147"/>
      <c r="AOA108" s="147"/>
      <c r="AOB108" s="147"/>
      <c r="AOC108" s="147"/>
      <c r="AOD108" s="147"/>
      <c r="AOE108" s="147"/>
      <c r="AOF108" s="147"/>
      <c r="AOG108" s="147"/>
      <c r="AOH108" s="147"/>
      <c r="AOI108" s="147"/>
      <c r="AOJ108" s="147"/>
      <c r="AOK108" s="147"/>
      <c r="AOL108" s="147"/>
      <c r="AOM108" s="147"/>
      <c r="AON108" s="147"/>
      <c r="AOO108" s="147"/>
      <c r="AOP108" s="147"/>
      <c r="AOQ108" s="147"/>
      <c r="AOR108" s="147"/>
      <c r="AOS108" s="147"/>
      <c r="AOT108" s="147"/>
      <c r="AOU108" s="147"/>
      <c r="AOV108" s="147"/>
      <c r="AOW108" s="147"/>
      <c r="AOX108" s="147"/>
      <c r="AOY108" s="147"/>
      <c r="AOZ108" s="147"/>
      <c r="APA108" s="147"/>
      <c r="APB108" s="147"/>
      <c r="APC108" s="147"/>
      <c r="APD108" s="147"/>
      <c r="APE108" s="147"/>
      <c r="APF108" s="147"/>
      <c r="APG108" s="147"/>
      <c r="APH108" s="147"/>
      <c r="API108" s="147"/>
      <c r="APJ108" s="147"/>
      <c r="APK108" s="147"/>
      <c r="APL108" s="147"/>
      <c r="APM108" s="147"/>
      <c r="APN108" s="147"/>
      <c r="APO108" s="147"/>
      <c r="APP108" s="147"/>
      <c r="APQ108" s="147"/>
      <c r="APR108" s="147"/>
      <c r="APS108" s="147"/>
      <c r="APT108" s="147"/>
      <c r="APU108" s="147"/>
      <c r="APV108" s="147"/>
      <c r="APW108" s="147"/>
      <c r="APX108" s="147"/>
      <c r="APY108" s="147"/>
      <c r="APZ108" s="147"/>
      <c r="AQA108" s="147"/>
      <c r="AQB108" s="147"/>
      <c r="AQC108" s="147"/>
      <c r="AQD108" s="147"/>
      <c r="AQE108" s="147"/>
      <c r="AQF108" s="147"/>
      <c r="AQG108" s="147"/>
      <c r="AQH108" s="147"/>
      <c r="AQI108" s="147"/>
      <c r="AQJ108" s="147"/>
      <c r="AQK108" s="147"/>
      <c r="AQL108" s="147"/>
      <c r="AQM108" s="147"/>
      <c r="AQN108" s="147"/>
      <c r="AQO108" s="147"/>
      <c r="AQP108" s="147"/>
      <c r="AQQ108" s="147"/>
      <c r="AQR108" s="147"/>
      <c r="AQS108" s="147"/>
      <c r="AQT108" s="147"/>
      <c r="AQU108" s="147"/>
      <c r="AQV108" s="147"/>
      <c r="AQW108" s="147"/>
      <c r="AQX108" s="147"/>
      <c r="AQY108" s="147"/>
      <c r="AQZ108" s="147"/>
      <c r="ARA108" s="147"/>
      <c r="ARB108" s="147"/>
      <c r="ARC108" s="147"/>
      <c r="ARD108" s="147"/>
      <c r="ARE108" s="147"/>
      <c r="ARF108" s="147"/>
      <c r="ARG108" s="147"/>
      <c r="ARH108" s="147"/>
      <c r="ARI108" s="147"/>
      <c r="ARJ108" s="147"/>
      <c r="ARK108" s="147"/>
      <c r="ARL108" s="147"/>
      <c r="ARM108" s="147"/>
      <c r="ARN108" s="147"/>
      <c r="ARO108" s="147"/>
      <c r="ARP108" s="147"/>
      <c r="ARQ108" s="147"/>
      <c r="ARR108" s="147"/>
      <c r="ARS108" s="147"/>
      <c r="ART108" s="147"/>
      <c r="ARU108" s="147"/>
      <c r="ARV108" s="147"/>
      <c r="ARW108" s="147"/>
      <c r="ARX108" s="147"/>
      <c r="ARY108" s="147"/>
      <c r="ARZ108" s="147"/>
      <c r="ASA108" s="147"/>
      <c r="ASB108" s="147"/>
      <c r="ASC108" s="147"/>
      <c r="ASD108" s="147"/>
      <c r="ASE108" s="147"/>
      <c r="ASF108" s="147"/>
      <c r="ASG108" s="147"/>
      <c r="ASH108" s="147"/>
      <c r="ASI108" s="147"/>
      <c r="ASJ108" s="147"/>
      <c r="ASK108" s="147"/>
      <c r="ASL108" s="147"/>
      <c r="ASM108" s="147"/>
      <c r="ASN108" s="147"/>
      <c r="ASO108" s="147"/>
      <c r="ASP108" s="147"/>
      <c r="ASQ108" s="147"/>
      <c r="ASR108" s="147"/>
      <c r="ASS108" s="147"/>
      <c r="AST108" s="147"/>
      <c r="ASU108" s="147"/>
      <c r="ASV108" s="147"/>
      <c r="ASW108" s="147"/>
      <c r="ASX108" s="147"/>
      <c r="ASY108" s="147"/>
      <c r="ASZ108" s="147"/>
      <c r="ATA108" s="147"/>
      <c r="ATB108" s="147"/>
      <c r="ATC108" s="147"/>
      <c r="ATD108" s="147"/>
      <c r="ATE108" s="147"/>
      <c r="ATF108" s="147"/>
      <c r="ATG108" s="147"/>
      <c r="ATH108" s="147"/>
      <c r="ATI108" s="147"/>
      <c r="ATJ108" s="147"/>
      <c r="ATK108" s="147"/>
      <c r="ATL108" s="147"/>
      <c r="ATM108" s="147"/>
      <c r="ATN108" s="147"/>
      <c r="ATO108" s="147"/>
      <c r="ATP108" s="147"/>
      <c r="ATQ108" s="147"/>
      <c r="ATR108" s="147"/>
      <c r="ATS108" s="147"/>
      <c r="ATT108" s="147"/>
      <c r="ATU108" s="147"/>
      <c r="ATV108" s="147"/>
      <c r="ATW108" s="147"/>
      <c r="ATX108" s="147"/>
      <c r="ATY108" s="147"/>
      <c r="ATZ108" s="147"/>
      <c r="AUA108" s="147"/>
      <c r="AUB108" s="147"/>
      <c r="AUC108" s="147"/>
      <c r="AUD108" s="147"/>
      <c r="AUE108" s="147"/>
      <c r="AUF108" s="147"/>
      <c r="AUG108" s="147"/>
      <c r="AUH108" s="147"/>
      <c r="AUI108" s="147"/>
      <c r="AUJ108" s="147"/>
      <c r="AUK108" s="147"/>
      <c r="AUL108" s="147"/>
      <c r="AUM108" s="147"/>
      <c r="AUN108" s="147"/>
      <c r="AUO108" s="147"/>
      <c r="AUP108" s="147"/>
      <c r="AUQ108" s="147"/>
      <c r="AUR108" s="147"/>
      <c r="AUS108" s="147"/>
      <c r="AUT108" s="147"/>
      <c r="AUU108" s="147"/>
      <c r="AUV108" s="147"/>
      <c r="AUW108" s="147"/>
      <c r="AUX108" s="147"/>
      <c r="AUY108" s="147"/>
      <c r="AUZ108" s="147"/>
      <c r="AVA108" s="147"/>
      <c r="AVB108" s="147"/>
      <c r="AVC108" s="147"/>
      <c r="AVD108" s="147"/>
      <c r="AVE108" s="147"/>
      <c r="AVF108" s="147"/>
      <c r="AVG108" s="147"/>
      <c r="AVH108" s="147"/>
      <c r="AVI108" s="147"/>
      <c r="AVJ108" s="147"/>
      <c r="AVK108" s="147"/>
      <c r="AVL108" s="147"/>
      <c r="AVM108" s="147"/>
      <c r="AVN108" s="147"/>
      <c r="AVO108" s="147"/>
      <c r="AVP108" s="147"/>
      <c r="AVQ108" s="147"/>
      <c r="AVR108" s="147"/>
      <c r="AVS108" s="147"/>
      <c r="AVT108" s="147"/>
      <c r="AVU108" s="147"/>
      <c r="AVV108" s="147"/>
      <c r="AVW108" s="147"/>
      <c r="AVX108" s="147"/>
      <c r="AVY108" s="147"/>
      <c r="AVZ108" s="147"/>
      <c r="AWA108" s="147"/>
      <c r="AWB108" s="147"/>
      <c r="AWC108" s="147"/>
      <c r="AWD108" s="147"/>
      <c r="AWE108" s="147"/>
      <c r="AWF108" s="147"/>
      <c r="AWG108" s="147"/>
      <c r="AWH108" s="147"/>
      <c r="AWI108" s="147"/>
      <c r="AWJ108" s="147"/>
      <c r="AWK108" s="147"/>
      <c r="AWL108" s="147"/>
      <c r="AWM108" s="147"/>
      <c r="AWN108" s="147"/>
      <c r="AWO108" s="147"/>
      <c r="AWP108" s="147"/>
      <c r="AWQ108" s="147"/>
      <c r="AWR108" s="147"/>
      <c r="AWS108" s="147"/>
      <c r="AWT108" s="147"/>
      <c r="AWU108" s="147"/>
      <c r="AWV108" s="147"/>
      <c r="AWW108" s="147"/>
      <c r="AWX108" s="147"/>
      <c r="AWY108" s="147"/>
      <c r="AWZ108" s="147"/>
      <c r="AXA108" s="147"/>
      <c r="AXB108" s="147"/>
      <c r="AXC108" s="147"/>
      <c r="AXD108" s="147"/>
      <c r="AXE108" s="147"/>
      <c r="AXF108" s="147"/>
      <c r="AXG108" s="147"/>
      <c r="AXH108" s="147"/>
      <c r="AXI108" s="147"/>
      <c r="AXJ108" s="147"/>
      <c r="AXK108" s="147"/>
      <c r="AXL108" s="147"/>
      <c r="AXM108" s="147"/>
      <c r="AXN108" s="147"/>
      <c r="AXO108" s="147"/>
      <c r="AXP108" s="147"/>
      <c r="AXQ108" s="147"/>
      <c r="AXR108" s="147"/>
      <c r="AXS108" s="147"/>
      <c r="AXT108" s="147"/>
      <c r="AXU108" s="147"/>
      <c r="AXV108" s="147"/>
      <c r="AXW108" s="147"/>
      <c r="AXX108" s="147"/>
      <c r="AXY108" s="147"/>
      <c r="AXZ108" s="147"/>
      <c r="AYA108" s="147"/>
      <c r="AYB108" s="147"/>
      <c r="AYC108" s="147"/>
      <c r="AYD108" s="147"/>
      <c r="AYE108" s="147"/>
      <c r="AYF108" s="147"/>
      <c r="AYG108" s="147"/>
      <c r="AYH108" s="147"/>
      <c r="AYI108" s="147"/>
      <c r="AYJ108" s="147"/>
      <c r="AYK108" s="147"/>
      <c r="AYL108" s="147"/>
      <c r="AYM108" s="147"/>
      <c r="AYN108" s="147"/>
      <c r="AYO108" s="147"/>
      <c r="AYP108" s="147"/>
      <c r="AYQ108" s="147"/>
      <c r="AYR108" s="147"/>
      <c r="AYS108" s="147"/>
      <c r="AYT108" s="147"/>
      <c r="AYU108" s="147"/>
      <c r="AYV108" s="147"/>
      <c r="AYW108" s="147"/>
      <c r="AYX108" s="147"/>
      <c r="AYY108" s="147"/>
      <c r="AYZ108" s="147"/>
      <c r="AZA108" s="147"/>
      <c r="AZB108" s="147"/>
      <c r="AZC108" s="147"/>
      <c r="AZD108" s="147"/>
      <c r="AZE108" s="147"/>
      <c r="AZF108" s="147"/>
      <c r="AZG108" s="147"/>
      <c r="AZH108" s="147"/>
      <c r="AZI108" s="147"/>
      <c r="AZJ108" s="147"/>
      <c r="AZK108" s="147"/>
      <c r="AZL108" s="147"/>
      <c r="AZM108" s="147"/>
      <c r="AZN108" s="147"/>
      <c r="AZO108" s="147"/>
      <c r="AZP108" s="147"/>
      <c r="AZQ108" s="147"/>
      <c r="AZR108" s="147"/>
      <c r="AZS108" s="147"/>
      <c r="AZT108" s="147"/>
      <c r="AZU108" s="147"/>
      <c r="AZV108" s="147"/>
      <c r="AZW108" s="147"/>
      <c r="AZX108" s="147"/>
      <c r="AZY108" s="147"/>
      <c r="AZZ108" s="147"/>
      <c r="BAA108" s="147"/>
      <c r="BAB108" s="147"/>
      <c r="BAC108" s="147"/>
      <c r="BAD108" s="147"/>
      <c r="BAE108" s="147"/>
      <c r="BAF108" s="147"/>
      <c r="BAG108" s="147"/>
      <c r="BAH108" s="147"/>
      <c r="BAI108" s="147"/>
      <c r="BAJ108" s="147"/>
      <c r="BAK108" s="147"/>
      <c r="BAL108" s="147"/>
      <c r="BAM108" s="147"/>
      <c r="BAN108" s="147"/>
      <c r="BAO108" s="147"/>
      <c r="BAP108" s="147"/>
      <c r="BAQ108" s="147"/>
      <c r="BAR108" s="147"/>
      <c r="BAS108" s="147"/>
      <c r="BAT108" s="147"/>
      <c r="BAU108" s="147"/>
      <c r="BAV108" s="147"/>
      <c r="BAW108" s="147"/>
      <c r="BAX108" s="147"/>
      <c r="BAY108" s="147"/>
      <c r="BAZ108" s="147"/>
      <c r="BBA108" s="147"/>
      <c r="BBB108" s="147"/>
      <c r="BBC108" s="147"/>
      <c r="BBD108" s="147"/>
      <c r="BBE108" s="147"/>
      <c r="BBF108" s="147"/>
      <c r="BBG108" s="147"/>
      <c r="BBH108" s="147"/>
      <c r="BBI108" s="147"/>
      <c r="BBJ108" s="147"/>
      <c r="BBK108" s="147"/>
      <c r="BBL108" s="147"/>
      <c r="BBM108" s="147"/>
      <c r="BBN108" s="147"/>
      <c r="BBO108" s="147"/>
      <c r="BBP108" s="147"/>
      <c r="BBQ108" s="147"/>
      <c r="BBR108" s="147"/>
      <c r="BBS108" s="147"/>
      <c r="BBT108" s="147"/>
      <c r="BBU108" s="147"/>
      <c r="BBV108" s="147"/>
      <c r="BBW108" s="147"/>
      <c r="BBX108" s="147"/>
      <c r="BBY108" s="147"/>
      <c r="BBZ108" s="147"/>
      <c r="BCA108" s="147"/>
      <c r="BCB108" s="147"/>
      <c r="BCC108" s="147"/>
      <c r="BCD108" s="147"/>
      <c r="BCE108" s="147"/>
      <c r="BCF108" s="147"/>
      <c r="BCG108" s="147"/>
      <c r="BCH108" s="147"/>
      <c r="BCI108" s="147"/>
      <c r="BCJ108" s="147"/>
      <c r="BCK108" s="147"/>
      <c r="BCL108" s="147"/>
      <c r="BCM108" s="147"/>
      <c r="BCN108" s="147"/>
      <c r="BCO108" s="147"/>
      <c r="BCP108" s="147"/>
      <c r="BCQ108" s="147"/>
      <c r="BCR108" s="147"/>
      <c r="BCS108" s="147"/>
      <c r="BCT108" s="147"/>
      <c r="BCU108" s="147"/>
      <c r="BCV108" s="147"/>
      <c r="BCW108" s="147"/>
      <c r="BCX108" s="147"/>
      <c r="BCY108" s="147"/>
      <c r="BCZ108" s="147"/>
      <c r="BDA108" s="147"/>
      <c r="BDB108" s="147"/>
      <c r="BDC108" s="147"/>
      <c r="BDD108" s="147"/>
      <c r="BDE108" s="147"/>
      <c r="BDF108" s="147"/>
      <c r="BDG108" s="147"/>
      <c r="BDH108" s="147"/>
      <c r="BDI108" s="147"/>
      <c r="BDJ108" s="147"/>
      <c r="BDK108" s="147"/>
      <c r="BDL108" s="147"/>
      <c r="BDM108" s="147"/>
      <c r="BDN108" s="147"/>
      <c r="BDO108" s="147"/>
      <c r="BDP108" s="147"/>
      <c r="BDQ108" s="147"/>
      <c r="BDR108" s="147"/>
      <c r="BDS108" s="147"/>
      <c r="BDT108" s="147"/>
      <c r="BDU108" s="147"/>
      <c r="BDV108" s="147"/>
      <c r="BDW108" s="147"/>
      <c r="BDX108" s="147"/>
      <c r="BDY108" s="147"/>
      <c r="BDZ108" s="147"/>
      <c r="BEA108" s="147"/>
      <c r="BEB108" s="147"/>
      <c r="BEC108" s="147"/>
      <c r="BED108" s="147"/>
      <c r="BEE108" s="147"/>
      <c r="BEF108" s="147"/>
      <c r="BEG108" s="147"/>
      <c r="BEH108" s="147"/>
      <c r="BEI108" s="147"/>
      <c r="BEJ108" s="147"/>
      <c r="BEK108" s="147"/>
      <c r="BEL108" s="147"/>
      <c r="BEM108" s="147"/>
      <c r="BEN108" s="147"/>
      <c r="BEO108" s="147"/>
      <c r="BEP108" s="147"/>
      <c r="BEQ108" s="147"/>
      <c r="BER108" s="147"/>
      <c r="BES108" s="147"/>
      <c r="BET108" s="147"/>
      <c r="BEU108" s="147"/>
      <c r="BEV108" s="147"/>
      <c r="BEW108" s="147"/>
      <c r="BEX108" s="147"/>
      <c r="BEY108" s="147"/>
      <c r="BEZ108" s="147"/>
      <c r="BFA108" s="147"/>
      <c r="BFB108" s="147"/>
      <c r="BFC108" s="147"/>
      <c r="BFD108" s="147"/>
      <c r="BFE108" s="147"/>
      <c r="BFF108" s="147"/>
      <c r="BFG108" s="147"/>
      <c r="BFH108" s="147"/>
      <c r="BFI108" s="147"/>
      <c r="BFJ108" s="147"/>
      <c r="BFK108" s="147"/>
      <c r="BFL108" s="147"/>
      <c r="BFM108" s="147"/>
      <c r="BFN108" s="147"/>
      <c r="BFO108" s="147"/>
      <c r="BFP108" s="147"/>
      <c r="BFQ108" s="147"/>
      <c r="BFR108" s="147"/>
      <c r="BFS108" s="147"/>
      <c r="BFT108" s="147"/>
      <c r="BFU108" s="147"/>
      <c r="BFV108" s="147"/>
      <c r="BFW108" s="147"/>
      <c r="BFX108" s="147"/>
      <c r="BFY108" s="147"/>
      <c r="BFZ108" s="147"/>
      <c r="BGA108" s="147"/>
      <c r="BGB108" s="147"/>
      <c r="BGC108" s="147"/>
      <c r="BGD108" s="147"/>
      <c r="BGE108" s="147"/>
      <c r="BGF108" s="147"/>
      <c r="BGG108" s="147"/>
      <c r="BGH108" s="147"/>
      <c r="BGI108" s="147"/>
      <c r="BGJ108" s="147"/>
      <c r="BGK108" s="147"/>
      <c r="BGL108" s="147"/>
      <c r="BGM108" s="147"/>
      <c r="BGN108" s="147"/>
      <c r="BGO108" s="147"/>
      <c r="BGP108" s="147"/>
      <c r="BGQ108" s="147"/>
      <c r="BGR108" s="147"/>
      <c r="BGS108" s="147"/>
      <c r="BGT108" s="147"/>
      <c r="BGU108" s="147"/>
      <c r="BGV108" s="147"/>
      <c r="BGW108" s="147"/>
      <c r="BGX108" s="147"/>
      <c r="BGY108" s="147"/>
      <c r="BGZ108" s="147"/>
      <c r="BHA108" s="147"/>
      <c r="BHB108" s="147"/>
      <c r="BHC108" s="147"/>
      <c r="BHD108" s="147"/>
      <c r="BHE108" s="147"/>
      <c r="BHF108" s="147"/>
      <c r="BHG108" s="147"/>
      <c r="BHH108" s="147"/>
      <c r="BHI108" s="147"/>
      <c r="BHJ108" s="147"/>
      <c r="BHK108" s="147"/>
      <c r="BHL108" s="147"/>
      <c r="BHM108" s="147"/>
      <c r="BHN108" s="147"/>
      <c r="BHO108" s="147"/>
      <c r="BHP108" s="147"/>
      <c r="BHQ108" s="147"/>
      <c r="BHR108" s="147"/>
      <c r="BHS108" s="147"/>
      <c r="BHT108" s="147"/>
      <c r="BHU108" s="147"/>
      <c r="BHV108" s="147"/>
      <c r="BHW108" s="147"/>
      <c r="BHX108" s="147"/>
      <c r="BHY108" s="147"/>
      <c r="BHZ108" s="147"/>
      <c r="BIA108" s="147"/>
      <c r="BIB108" s="147"/>
      <c r="BIC108" s="147"/>
      <c r="BID108" s="147"/>
      <c r="BIE108" s="147"/>
      <c r="BIF108" s="147"/>
      <c r="BIG108" s="147"/>
      <c r="BIH108" s="147"/>
      <c r="BII108" s="147"/>
      <c r="BIJ108" s="147"/>
      <c r="BIK108" s="147"/>
      <c r="BIL108" s="147"/>
      <c r="BIM108" s="147"/>
      <c r="BIN108" s="147"/>
      <c r="BIO108" s="147"/>
      <c r="BIP108" s="147"/>
      <c r="BIQ108" s="147"/>
      <c r="BIR108" s="147"/>
      <c r="BIS108" s="147"/>
      <c r="BIT108" s="147"/>
      <c r="BIU108" s="147"/>
      <c r="BIV108" s="147"/>
      <c r="BIW108" s="147"/>
      <c r="BIX108" s="147"/>
      <c r="BIY108" s="147"/>
      <c r="BIZ108" s="147"/>
      <c r="BJA108" s="147"/>
      <c r="BJB108" s="147"/>
      <c r="BJC108" s="147"/>
      <c r="BJD108" s="147"/>
      <c r="BJE108" s="147"/>
      <c r="BJF108" s="147"/>
      <c r="BJG108" s="147"/>
      <c r="BJH108" s="147"/>
      <c r="BJI108" s="147"/>
      <c r="BJJ108" s="147"/>
      <c r="BJK108" s="147"/>
      <c r="BJL108" s="147"/>
      <c r="BJM108" s="147"/>
      <c r="BJN108" s="147"/>
      <c r="BJO108" s="147"/>
      <c r="BJP108" s="147"/>
      <c r="BJQ108" s="147"/>
      <c r="BJR108" s="147"/>
      <c r="BJS108" s="147"/>
      <c r="BJT108" s="147"/>
      <c r="BJU108" s="147"/>
      <c r="BJV108" s="147"/>
      <c r="BJW108" s="147"/>
      <c r="BJX108" s="147"/>
      <c r="BJY108" s="147"/>
      <c r="BJZ108" s="147"/>
      <c r="BKA108" s="147"/>
      <c r="BKB108" s="147"/>
      <c r="BKC108" s="147"/>
      <c r="BKD108" s="147"/>
      <c r="BKE108" s="147"/>
      <c r="BKF108" s="147"/>
      <c r="BKG108" s="147"/>
      <c r="BKH108" s="147"/>
      <c r="BKI108" s="147"/>
      <c r="BKJ108" s="147"/>
      <c r="BKK108" s="147"/>
      <c r="BKL108" s="147"/>
      <c r="BKM108" s="147"/>
      <c r="BKN108" s="147"/>
      <c r="BKO108" s="147"/>
      <c r="BKP108" s="147"/>
      <c r="BKQ108" s="147"/>
      <c r="BKR108" s="147"/>
      <c r="BKS108" s="147"/>
      <c r="BKT108" s="147"/>
      <c r="BKU108" s="147"/>
      <c r="BKV108" s="147"/>
      <c r="BKW108" s="147"/>
      <c r="BKX108" s="147"/>
      <c r="BKY108" s="147"/>
      <c r="BKZ108" s="147"/>
      <c r="BLA108" s="147"/>
      <c r="BLB108" s="147"/>
      <c r="BLC108" s="147"/>
      <c r="BLD108" s="147"/>
      <c r="BLE108" s="147"/>
      <c r="BLF108" s="147"/>
      <c r="BLG108" s="147"/>
      <c r="BLH108" s="147"/>
      <c r="BLI108" s="147"/>
      <c r="BLJ108" s="147"/>
      <c r="BLK108" s="147"/>
      <c r="BLL108" s="147"/>
      <c r="BLM108" s="147"/>
      <c r="BLN108" s="147"/>
      <c r="BLO108" s="147"/>
      <c r="BLP108" s="147"/>
      <c r="BLQ108" s="147"/>
      <c r="BLR108" s="147"/>
      <c r="BLS108" s="147"/>
      <c r="BLT108" s="147"/>
      <c r="BLU108" s="147"/>
      <c r="BLV108" s="147"/>
      <c r="BLW108" s="147"/>
      <c r="BLX108" s="147"/>
      <c r="BLY108" s="147"/>
      <c r="BLZ108" s="147"/>
      <c r="BMA108" s="147"/>
      <c r="BMB108" s="147"/>
      <c r="BMC108" s="147"/>
      <c r="BMD108" s="147"/>
      <c r="BME108" s="147"/>
      <c r="BMF108" s="147"/>
      <c r="BMG108" s="147"/>
      <c r="BMH108" s="147"/>
      <c r="BMI108" s="147"/>
      <c r="BMJ108" s="147"/>
      <c r="BMK108" s="147"/>
      <c r="BML108" s="147"/>
      <c r="BMM108" s="147"/>
      <c r="BMN108" s="147"/>
      <c r="BMO108" s="147"/>
      <c r="BMP108" s="147"/>
      <c r="BMQ108" s="147"/>
      <c r="BMR108" s="147"/>
      <c r="BMS108" s="147"/>
      <c r="BMT108" s="147"/>
      <c r="BMU108" s="147"/>
      <c r="BMV108" s="147"/>
      <c r="BMW108" s="147"/>
      <c r="BMX108" s="147"/>
      <c r="BMY108" s="147"/>
      <c r="BMZ108" s="147"/>
      <c r="BNA108" s="147"/>
      <c r="BNB108" s="147"/>
      <c r="BNC108" s="147"/>
      <c r="BND108" s="147"/>
      <c r="BNE108" s="147"/>
      <c r="BNF108" s="147"/>
      <c r="BNG108" s="147"/>
      <c r="BNH108" s="147"/>
      <c r="BNI108" s="147"/>
      <c r="BNJ108" s="147"/>
      <c r="BNK108" s="147"/>
      <c r="BNL108" s="147"/>
      <c r="BNM108" s="147"/>
      <c r="BNN108" s="147"/>
      <c r="BNO108" s="147"/>
      <c r="BNP108" s="147"/>
      <c r="BNQ108" s="147"/>
      <c r="BNR108" s="147"/>
      <c r="BNS108" s="147"/>
      <c r="BNT108" s="147"/>
      <c r="BNU108" s="147"/>
      <c r="BNV108" s="147"/>
      <c r="BNW108" s="147"/>
      <c r="BNX108" s="147"/>
      <c r="BNY108" s="147"/>
      <c r="BNZ108" s="147"/>
      <c r="BOA108" s="147"/>
      <c r="BOB108" s="147"/>
      <c r="BOC108" s="147"/>
      <c r="BOD108" s="147"/>
      <c r="BOE108" s="147"/>
      <c r="BOF108" s="147"/>
      <c r="BOG108" s="147"/>
      <c r="BOH108" s="147"/>
      <c r="BOI108" s="147"/>
      <c r="BOJ108" s="147"/>
      <c r="BOK108" s="147"/>
      <c r="BOL108" s="147"/>
      <c r="BOM108" s="147"/>
      <c r="BON108" s="147"/>
      <c r="BOO108" s="147"/>
      <c r="BOP108" s="147"/>
      <c r="BOQ108" s="147"/>
      <c r="BOR108" s="147"/>
      <c r="BOS108" s="147"/>
      <c r="BOT108" s="147"/>
      <c r="BOU108" s="147"/>
      <c r="BOV108" s="147"/>
      <c r="BOW108" s="147"/>
      <c r="BOX108" s="147"/>
      <c r="BOY108" s="147"/>
      <c r="BOZ108" s="147"/>
      <c r="BPA108" s="147"/>
      <c r="BPB108" s="147"/>
      <c r="BPC108" s="147"/>
      <c r="BPD108" s="147"/>
      <c r="BPE108" s="147"/>
      <c r="BPF108" s="147"/>
      <c r="BPG108" s="147"/>
      <c r="BPH108" s="147"/>
      <c r="BPI108" s="147"/>
      <c r="BPJ108" s="147"/>
      <c r="BPK108" s="147"/>
      <c r="BPL108" s="147"/>
      <c r="BPM108" s="147"/>
      <c r="BPN108" s="147"/>
      <c r="BPO108" s="147"/>
      <c r="BPP108" s="147"/>
      <c r="BPQ108" s="147"/>
      <c r="BPR108" s="147"/>
      <c r="BPS108" s="147"/>
      <c r="BPT108" s="147"/>
      <c r="BPU108" s="147"/>
      <c r="BPV108" s="147"/>
      <c r="BPW108" s="147"/>
      <c r="BPX108" s="147"/>
      <c r="BPY108" s="147"/>
      <c r="BPZ108" s="147"/>
      <c r="BQA108" s="147"/>
      <c r="BQB108" s="147"/>
      <c r="BQC108" s="147"/>
      <c r="BQD108" s="147"/>
      <c r="BQE108" s="147"/>
      <c r="BQF108" s="147"/>
      <c r="BQG108" s="147"/>
      <c r="BQH108" s="147"/>
      <c r="BQI108" s="147"/>
      <c r="BQJ108" s="147"/>
      <c r="BQK108" s="147"/>
      <c r="BQL108" s="147"/>
      <c r="BQM108" s="147"/>
      <c r="BQN108" s="147"/>
      <c r="BQO108" s="147"/>
      <c r="BQP108" s="147"/>
      <c r="BQQ108" s="147"/>
      <c r="BQR108" s="147"/>
      <c r="BQS108" s="147"/>
      <c r="BQT108" s="147"/>
      <c r="BQU108" s="147"/>
      <c r="BQV108" s="147"/>
      <c r="BQW108" s="147"/>
      <c r="BQX108" s="147"/>
      <c r="BQY108" s="147"/>
      <c r="BQZ108" s="147"/>
      <c r="BRA108" s="147"/>
      <c r="BRB108" s="147"/>
      <c r="BRC108" s="147"/>
      <c r="BRD108" s="147"/>
      <c r="BRE108" s="147"/>
      <c r="BRF108" s="147"/>
      <c r="BRG108" s="147"/>
      <c r="BRH108" s="147"/>
      <c r="BRI108" s="147"/>
      <c r="BRJ108" s="147"/>
      <c r="BRK108" s="147"/>
      <c r="BRL108" s="147"/>
      <c r="BRM108" s="147"/>
      <c r="BRN108" s="147"/>
      <c r="BRO108" s="147"/>
      <c r="BRP108" s="147"/>
      <c r="BRQ108" s="147"/>
      <c r="BRR108" s="147"/>
      <c r="BRS108" s="147"/>
      <c r="BRT108" s="147"/>
      <c r="BRU108" s="147"/>
      <c r="BRV108" s="147"/>
      <c r="BRW108" s="147"/>
      <c r="BRX108" s="147"/>
      <c r="BRY108" s="147"/>
      <c r="BRZ108" s="147"/>
      <c r="BSA108" s="147"/>
      <c r="BSB108" s="147"/>
      <c r="BSC108" s="147"/>
      <c r="BSD108" s="147"/>
      <c r="BSE108" s="147"/>
      <c r="BSF108" s="147"/>
      <c r="BSG108" s="147"/>
      <c r="BSH108" s="147"/>
      <c r="BSI108" s="147"/>
      <c r="BSJ108" s="147"/>
      <c r="BSK108" s="147"/>
      <c r="BSL108" s="147"/>
      <c r="BSM108" s="147"/>
      <c r="BSN108" s="147"/>
      <c r="BSO108" s="147"/>
      <c r="BSP108" s="147"/>
      <c r="BSQ108" s="147"/>
      <c r="BSR108" s="147"/>
      <c r="BSS108" s="147"/>
      <c r="BST108" s="147"/>
      <c r="BSU108" s="147"/>
      <c r="BSV108" s="147"/>
      <c r="BSW108" s="147"/>
      <c r="BSX108" s="147"/>
      <c r="BSY108" s="147"/>
      <c r="BSZ108" s="147"/>
      <c r="BTA108" s="147"/>
      <c r="BTB108" s="147"/>
      <c r="BTC108" s="147"/>
      <c r="BTD108" s="147"/>
      <c r="BTE108" s="147"/>
      <c r="BTF108" s="147"/>
      <c r="BTG108" s="147"/>
      <c r="BTH108" s="147"/>
      <c r="BTI108" s="147"/>
      <c r="BTJ108" s="147"/>
      <c r="BTK108" s="147"/>
      <c r="BTL108" s="147"/>
      <c r="BTM108" s="147"/>
      <c r="BTN108" s="147"/>
      <c r="BTO108" s="147"/>
      <c r="BTP108" s="147"/>
      <c r="BTQ108" s="147"/>
      <c r="BTR108" s="147"/>
      <c r="BTS108" s="147"/>
      <c r="BTT108" s="147"/>
      <c r="BTU108" s="147"/>
      <c r="BTV108" s="147"/>
      <c r="BTW108" s="147"/>
      <c r="BTX108" s="147"/>
      <c r="BTY108" s="147"/>
      <c r="BTZ108" s="147"/>
      <c r="BUA108" s="147"/>
      <c r="BUB108" s="147"/>
      <c r="BUC108" s="147"/>
      <c r="BUD108" s="147"/>
      <c r="BUE108" s="147"/>
      <c r="BUF108" s="147"/>
      <c r="BUG108" s="147"/>
      <c r="BUH108" s="147"/>
      <c r="BUI108" s="147"/>
      <c r="BUJ108" s="147"/>
      <c r="BUK108" s="147"/>
      <c r="BUL108" s="147"/>
      <c r="BUM108" s="147"/>
      <c r="BUN108" s="147"/>
      <c r="BUO108" s="147"/>
      <c r="BUP108" s="147"/>
      <c r="BUQ108" s="147"/>
      <c r="BUR108" s="147"/>
      <c r="BUS108" s="147"/>
      <c r="BUT108" s="147"/>
      <c r="BUU108" s="147"/>
      <c r="BUV108" s="147"/>
      <c r="BUW108" s="147"/>
      <c r="BUX108" s="147"/>
      <c r="BUY108" s="147"/>
      <c r="BUZ108" s="147"/>
      <c r="BVA108" s="147"/>
      <c r="BVB108" s="147"/>
      <c r="BVC108" s="147"/>
      <c r="BVD108" s="147"/>
      <c r="BVE108" s="147"/>
      <c r="BVF108" s="147"/>
      <c r="BVG108" s="147"/>
      <c r="BVH108" s="147"/>
      <c r="BVI108" s="147"/>
      <c r="BVJ108" s="147"/>
      <c r="BVK108" s="147"/>
      <c r="BVL108" s="147"/>
      <c r="BVM108" s="147"/>
      <c r="BVN108" s="147"/>
      <c r="BVO108" s="147"/>
      <c r="BVP108" s="147"/>
      <c r="BVQ108" s="147"/>
      <c r="BVR108" s="147"/>
      <c r="BVS108" s="147"/>
      <c r="BVT108" s="147"/>
      <c r="BVU108" s="147"/>
      <c r="BVV108" s="147"/>
      <c r="BVW108" s="147"/>
      <c r="BVX108" s="147"/>
      <c r="BVY108" s="147"/>
      <c r="BVZ108" s="147"/>
      <c r="BWA108" s="147"/>
      <c r="BWB108" s="147"/>
      <c r="BWC108" s="147"/>
      <c r="BWD108" s="147"/>
      <c r="BWE108" s="147"/>
      <c r="BWF108" s="147"/>
      <c r="BWG108" s="147"/>
      <c r="BWH108" s="147"/>
      <c r="BWI108" s="147"/>
      <c r="BWJ108" s="147"/>
      <c r="BWK108" s="147"/>
      <c r="BWL108" s="147"/>
      <c r="BWM108" s="147"/>
      <c r="BWN108" s="147"/>
      <c r="BWO108" s="147"/>
      <c r="BWP108" s="147"/>
      <c r="BWQ108" s="147"/>
      <c r="BWR108" s="147"/>
      <c r="BWS108" s="147"/>
      <c r="BWT108" s="147"/>
      <c r="BWU108" s="147"/>
      <c r="BWV108" s="147"/>
      <c r="BWW108" s="147"/>
      <c r="BWX108" s="147"/>
      <c r="BWY108" s="147"/>
      <c r="BWZ108" s="147"/>
      <c r="BXA108" s="147"/>
      <c r="BXB108" s="147"/>
      <c r="BXC108" s="147"/>
      <c r="BXD108" s="147"/>
      <c r="BXE108" s="147"/>
      <c r="BXF108" s="147"/>
      <c r="BXG108" s="147"/>
      <c r="BXH108" s="147"/>
      <c r="BXI108" s="147"/>
      <c r="BXJ108" s="147"/>
      <c r="BXK108" s="147"/>
      <c r="BXL108" s="147"/>
      <c r="BXM108" s="147"/>
      <c r="BXN108" s="147"/>
      <c r="BXO108" s="147"/>
      <c r="BXP108" s="147"/>
      <c r="BXQ108" s="147"/>
      <c r="BXR108" s="147"/>
      <c r="BXS108" s="147"/>
      <c r="BXT108" s="147"/>
      <c r="BXU108" s="147"/>
      <c r="BXV108" s="147"/>
      <c r="BXW108" s="147"/>
      <c r="BXX108" s="147"/>
      <c r="BXY108" s="147"/>
      <c r="BXZ108" s="147"/>
      <c r="BYA108" s="147"/>
      <c r="BYB108" s="147"/>
      <c r="BYC108" s="147"/>
      <c r="BYD108" s="147"/>
      <c r="BYE108" s="147"/>
      <c r="BYF108" s="147"/>
      <c r="BYG108" s="147"/>
      <c r="BYH108" s="147"/>
      <c r="BYI108" s="147"/>
      <c r="BYJ108" s="147"/>
      <c r="BYK108" s="147"/>
      <c r="BYL108" s="147"/>
      <c r="BYM108" s="147"/>
      <c r="BYN108" s="147"/>
      <c r="BYO108" s="147"/>
      <c r="BYP108" s="147"/>
      <c r="BYQ108" s="147"/>
      <c r="BYR108" s="147"/>
      <c r="BYS108" s="147"/>
      <c r="BYT108" s="147"/>
      <c r="BYU108" s="147"/>
      <c r="BYV108" s="147"/>
      <c r="BYW108" s="147"/>
      <c r="BYX108" s="147"/>
      <c r="BYY108" s="147"/>
      <c r="BYZ108" s="147"/>
      <c r="BZA108" s="147"/>
      <c r="BZB108" s="147"/>
      <c r="BZC108" s="147"/>
      <c r="BZD108" s="147"/>
      <c r="BZE108" s="147"/>
      <c r="BZF108" s="147"/>
      <c r="BZG108" s="147"/>
      <c r="BZH108" s="147"/>
      <c r="BZI108" s="147"/>
      <c r="BZJ108" s="147"/>
      <c r="BZK108" s="147"/>
      <c r="BZL108" s="147"/>
      <c r="BZM108" s="147"/>
      <c r="BZN108" s="147"/>
      <c r="BZO108" s="147"/>
      <c r="BZP108" s="147"/>
      <c r="BZQ108" s="147"/>
      <c r="BZR108" s="147"/>
      <c r="BZS108" s="147"/>
      <c r="BZT108" s="147"/>
      <c r="BZU108" s="147"/>
      <c r="BZV108" s="147"/>
      <c r="BZW108" s="147"/>
      <c r="BZX108" s="147"/>
      <c r="BZY108" s="147"/>
      <c r="BZZ108" s="147"/>
      <c r="CAA108" s="147"/>
      <c r="CAB108" s="147"/>
      <c r="CAC108" s="147"/>
      <c r="CAD108" s="147"/>
      <c r="CAE108" s="147"/>
      <c r="CAF108" s="147"/>
      <c r="CAG108" s="147"/>
      <c r="CAH108" s="147"/>
      <c r="CAI108" s="147"/>
      <c r="CAJ108" s="147"/>
      <c r="CAK108" s="147"/>
      <c r="CAL108" s="147"/>
      <c r="CAM108" s="147"/>
      <c r="CAN108" s="147"/>
      <c r="CAO108" s="147"/>
      <c r="CAP108" s="147"/>
      <c r="CAQ108" s="147"/>
      <c r="CAR108" s="147"/>
      <c r="CAS108" s="147"/>
      <c r="CAT108" s="147"/>
      <c r="CAU108" s="147"/>
      <c r="CAV108" s="147"/>
      <c r="CAW108" s="147"/>
      <c r="CAX108" s="147"/>
      <c r="CAY108" s="147"/>
      <c r="CAZ108" s="147"/>
      <c r="CBA108" s="147"/>
      <c r="CBB108" s="147"/>
      <c r="CBC108" s="147"/>
      <c r="CBD108" s="147"/>
      <c r="CBE108" s="147"/>
      <c r="CBF108" s="147"/>
      <c r="CBG108" s="147"/>
      <c r="CBH108" s="147"/>
      <c r="CBI108" s="147"/>
      <c r="CBJ108" s="147"/>
      <c r="CBK108" s="147"/>
      <c r="CBL108" s="147"/>
      <c r="CBM108" s="147"/>
      <c r="CBN108" s="147"/>
      <c r="CBO108" s="147"/>
      <c r="CBP108" s="147"/>
      <c r="CBQ108" s="147"/>
      <c r="CBR108" s="147"/>
      <c r="CBS108" s="147"/>
      <c r="CBT108" s="147"/>
      <c r="CBU108" s="147"/>
      <c r="CBV108" s="147"/>
      <c r="CBW108" s="147"/>
      <c r="CBX108" s="147"/>
      <c r="CBY108" s="147"/>
      <c r="CBZ108" s="147"/>
      <c r="CCA108" s="147"/>
      <c r="CCB108" s="147"/>
      <c r="CCC108" s="147"/>
      <c r="CCD108" s="147"/>
      <c r="CCE108" s="147"/>
      <c r="CCF108" s="147"/>
      <c r="CCG108" s="147"/>
      <c r="CCH108" s="147"/>
      <c r="CCI108" s="147"/>
      <c r="CCJ108" s="147"/>
      <c r="CCK108" s="147"/>
      <c r="CCL108" s="147"/>
      <c r="CCM108" s="147"/>
      <c r="CCN108" s="147"/>
      <c r="CCO108" s="147"/>
      <c r="CCP108" s="147"/>
      <c r="CCQ108" s="147"/>
      <c r="CCR108" s="147"/>
      <c r="CCS108" s="147"/>
      <c r="CCT108" s="147"/>
      <c r="CCU108" s="147"/>
      <c r="CCV108" s="147"/>
      <c r="CCW108" s="147"/>
      <c r="CCX108" s="147"/>
      <c r="CCY108" s="147"/>
      <c r="CCZ108" s="147"/>
      <c r="CDA108" s="147"/>
      <c r="CDB108" s="147"/>
      <c r="CDC108" s="147"/>
      <c r="CDD108" s="147"/>
      <c r="CDE108" s="147"/>
      <c r="CDF108" s="147"/>
      <c r="CDG108" s="147"/>
      <c r="CDH108" s="147"/>
      <c r="CDI108" s="147"/>
      <c r="CDJ108" s="147"/>
      <c r="CDK108" s="147"/>
      <c r="CDL108" s="147"/>
      <c r="CDM108" s="147"/>
      <c r="CDN108" s="147"/>
      <c r="CDO108" s="147"/>
      <c r="CDP108" s="147"/>
      <c r="CDQ108" s="147"/>
      <c r="CDR108" s="147"/>
      <c r="CDS108" s="147"/>
      <c r="CDT108" s="147"/>
      <c r="CDU108" s="147"/>
      <c r="CDV108" s="147"/>
      <c r="CDW108" s="147"/>
      <c r="CDX108" s="147"/>
      <c r="CDY108" s="147"/>
      <c r="CDZ108" s="147"/>
      <c r="CEA108" s="147"/>
      <c r="CEB108" s="147"/>
      <c r="CEC108" s="147"/>
      <c r="CED108" s="147"/>
      <c r="CEE108" s="147"/>
      <c r="CEF108" s="147"/>
      <c r="CEG108" s="147"/>
      <c r="CEH108" s="147"/>
      <c r="CEI108" s="147"/>
      <c r="CEJ108" s="147"/>
      <c r="CEK108" s="147"/>
      <c r="CEL108" s="147"/>
      <c r="CEM108" s="147"/>
      <c r="CEN108" s="147"/>
      <c r="CEO108" s="147"/>
      <c r="CEP108" s="147"/>
      <c r="CEQ108" s="147"/>
      <c r="CER108" s="147"/>
      <c r="CES108" s="147"/>
      <c r="CET108" s="147"/>
      <c r="CEU108" s="147"/>
      <c r="CEV108" s="147"/>
      <c r="CEW108" s="147"/>
      <c r="CEX108" s="147"/>
      <c r="CEY108" s="147"/>
      <c r="CEZ108" s="147"/>
      <c r="CFA108" s="147"/>
      <c r="CFB108" s="147"/>
      <c r="CFC108" s="147"/>
      <c r="CFD108" s="147"/>
      <c r="CFE108" s="147"/>
      <c r="CFF108" s="147"/>
      <c r="CFG108" s="147"/>
      <c r="CFH108" s="147"/>
      <c r="CFI108" s="147"/>
      <c r="CFJ108" s="147"/>
      <c r="CFK108" s="147"/>
      <c r="CFL108" s="147"/>
      <c r="CFM108" s="147"/>
      <c r="CFN108" s="147"/>
      <c r="CFO108" s="147"/>
      <c r="CFP108" s="147"/>
      <c r="CFQ108" s="147"/>
      <c r="CFR108" s="147"/>
      <c r="CFS108" s="147"/>
      <c r="CFT108" s="147"/>
      <c r="CFU108" s="147"/>
      <c r="CFV108" s="147"/>
      <c r="CFW108" s="147"/>
      <c r="CFX108" s="147"/>
      <c r="CFY108" s="147"/>
      <c r="CFZ108" s="147"/>
      <c r="CGA108" s="147"/>
      <c r="CGB108" s="147"/>
      <c r="CGC108" s="147"/>
      <c r="CGD108" s="147"/>
      <c r="CGE108" s="147"/>
      <c r="CGF108" s="147"/>
      <c r="CGG108" s="147"/>
      <c r="CGH108" s="147"/>
      <c r="CGI108" s="147"/>
      <c r="CGJ108" s="147"/>
      <c r="CGK108" s="147"/>
      <c r="CGL108" s="147"/>
      <c r="CGM108" s="147"/>
      <c r="CGN108" s="147"/>
      <c r="CGO108" s="147"/>
      <c r="CGP108" s="147"/>
      <c r="CGQ108" s="147"/>
      <c r="CGR108" s="147"/>
      <c r="CGS108" s="147"/>
      <c r="CGT108" s="147"/>
      <c r="CGU108" s="147"/>
      <c r="CGV108" s="147"/>
      <c r="CGW108" s="147"/>
      <c r="CGX108" s="147"/>
      <c r="CGY108" s="147"/>
      <c r="CGZ108" s="147"/>
      <c r="CHA108" s="147"/>
      <c r="CHB108" s="147"/>
      <c r="CHC108" s="147"/>
      <c r="CHD108" s="147"/>
      <c r="CHE108" s="147"/>
      <c r="CHF108" s="147"/>
      <c r="CHG108" s="147"/>
      <c r="CHH108" s="147"/>
      <c r="CHI108" s="147"/>
      <c r="CHJ108" s="147"/>
      <c r="CHK108" s="147"/>
      <c r="CHL108" s="147"/>
      <c r="CHM108" s="147"/>
      <c r="CHN108" s="147"/>
      <c r="CHO108" s="147"/>
      <c r="CHP108" s="147"/>
      <c r="CHQ108" s="147"/>
      <c r="CHR108" s="147"/>
      <c r="CHS108" s="147"/>
      <c r="CHT108" s="147"/>
      <c r="CHU108" s="147"/>
      <c r="CHV108" s="147"/>
      <c r="CHW108" s="147"/>
      <c r="CHX108" s="147"/>
      <c r="CHY108" s="147"/>
      <c r="CHZ108" s="147"/>
      <c r="CIA108" s="147"/>
      <c r="CIB108" s="147"/>
      <c r="CIC108" s="147"/>
      <c r="CID108" s="147"/>
      <c r="CIE108" s="147"/>
      <c r="CIF108" s="147"/>
      <c r="CIG108" s="147"/>
      <c r="CIH108" s="147"/>
      <c r="CII108" s="147"/>
      <c r="CIJ108" s="147"/>
      <c r="CIK108" s="147"/>
      <c r="CIL108" s="147"/>
      <c r="CIM108" s="147"/>
      <c r="CIN108" s="147"/>
      <c r="CIO108" s="147"/>
      <c r="CIP108" s="147"/>
      <c r="CIQ108" s="147"/>
      <c r="CIR108" s="147"/>
      <c r="CIS108" s="147"/>
      <c r="CIT108" s="147"/>
      <c r="CIU108" s="147"/>
      <c r="CIV108" s="147"/>
      <c r="CIW108" s="147"/>
      <c r="CIX108" s="147"/>
      <c r="CIY108" s="147"/>
      <c r="CIZ108" s="147"/>
      <c r="CJA108" s="147"/>
      <c r="CJB108" s="147"/>
      <c r="CJC108" s="147"/>
      <c r="CJD108" s="147"/>
      <c r="CJE108" s="147"/>
      <c r="CJF108" s="147"/>
      <c r="CJG108" s="147"/>
      <c r="CJH108" s="147"/>
      <c r="CJI108" s="147"/>
      <c r="CJJ108" s="147"/>
      <c r="CJK108" s="147"/>
      <c r="CJL108" s="147"/>
      <c r="CJM108" s="147"/>
      <c r="CJN108" s="147"/>
      <c r="CJO108" s="147"/>
      <c r="CJP108" s="147"/>
      <c r="CJQ108" s="147"/>
      <c r="CJR108" s="147"/>
      <c r="CJS108" s="147"/>
      <c r="CJT108" s="147"/>
      <c r="CJU108" s="147"/>
      <c r="CJV108" s="147"/>
      <c r="CJW108" s="147"/>
      <c r="CJX108" s="147"/>
      <c r="CJY108" s="147"/>
      <c r="CJZ108" s="147"/>
      <c r="CKA108" s="147"/>
      <c r="CKB108" s="147"/>
      <c r="CKC108" s="147"/>
      <c r="CKD108" s="147"/>
      <c r="CKE108" s="147"/>
      <c r="CKF108" s="147"/>
      <c r="CKG108" s="147"/>
      <c r="CKH108" s="147"/>
      <c r="CKI108" s="147"/>
      <c r="CKJ108" s="147"/>
      <c r="CKK108" s="147"/>
      <c r="CKL108" s="147"/>
      <c r="CKM108" s="147"/>
      <c r="CKN108" s="147"/>
      <c r="CKO108" s="147"/>
      <c r="CKP108" s="147"/>
      <c r="CKQ108" s="147"/>
      <c r="CKR108" s="147"/>
      <c r="CKS108" s="147"/>
      <c r="CKT108" s="147"/>
      <c r="CKU108" s="147"/>
      <c r="CKV108" s="147"/>
      <c r="CKW108" s="147"/>
      <c r="CKX108" s="147"/>
      <c r="CKY108" s="147"/>
      <c r="CKZ108" s="147"/>
      <c r="CLA108" s="147"/>
      <c r="CLB108" s="147"/>
      <c r="CLC108" s="147"/>
      <c r="CLD108" s="147"/>
      <c r="CLE108" s="147"/>
      <c r="CLF108" s="147"/>
      <c r="CLG108" s="147"/>
      <c r="CLH108" s="147"/>
      <c r="CLI108" s="147"/>
      <c r="CLJ108" s="147"/>
      <c r="CLK108" s="147"/>
      <c r="CLL108" s="147"/>
      <c r="CLM108" s="147"/>
      <c r="CLN108" s="147"/>
      <c r="CLO108" s="147"/>
      <c r="CLP108" s="147"/>
      <c r="CLQ108" s="147"/>
      <c r="CLR108" s="147"/>
      <c r="CLS108" s="147"/>
      <c r="CLT108" s="147"/>
      <c r="CLU108" s="147"/>
      <c r="CLV108" s="147"/>
      <c r="CLW108" s="147"/>
      <c r="CLX108" s="147"/>
      <c r="CLY108" s="147"/>
      <c r="CLZ108" s="147"/>
      <c r="CMA108" s="147"/>
      <c r="CMB108" s="147"/>
      <c r="CMC108" s="147"/>
      <c r="CMD108" s="147"/>
      <c r="CME108" s="147"/>
      <c r="CMF108" s="147"/>
      <c r="CMG108" s="147"/>
      <c r="CMH108" s="147"/>
      <c r="CMI108" s="147"/>
      <c r="CMJ108" s="147"/>
      <c r="CMK108" s="147"/>
      <c r="CML108" s="147"/>
      <c r="CMM108" s="147"/>
      <c r="CMN108" s="147"/>
      <c r="CMO108" s="147"/>
      <c r="CMP108" s="147"/>
      <c r="CMQ108" s="147"/>
      <c r="CMR108" s="147"/>
      <c r="CMS108" s="147"/>
      <c r="CMT108" s="147"/>
      <c r="CMU108" s="147"/>
      <c r="CMV108" s="147"/>
      <c r="CMW108" s="147"/>
      <c r="CMX108" s="147"/>
      <c r="CMY108" s="147"/>
      <c r="CMZ108" s="147"/>
      <c r="CNA108" s="147"/>
      <c r="CNB108" s="147"/>
      <c r="CNC108" s="147"/>
      <c r="CND108" s="147"/>
      <c r="CNE108" s="147"/>
      <c r="CNF108" s="147"/>
      <c r="CNG108" s="147"/>
      <c r="CNH108" s="147"/>
      <c r="CNI108" s="147"/>
      <c r="CNJ108" s="147"/>
      <c r="CNK108" s="147"/>
      <c r="CNL108" s="147"/>
      <c r="CNM108" s="147"/>
      <c r="CNN108" s="147"/>
      <c r="CNO108" s="147"/>
      <c r="CNP108" s="147"/>
      <c r="CNQ108" s="147"/>
      <c r="CNR108" s="147"/>
      <c r="CNS108" s="147"/>
      <c r="CNT108" s="147"/>
      <c r="CNU108" s="147"/>
      <c r="CNV108" s="147"/>
      <c r="CNW108" s="147"/>
      <c r="CNX108" s="147"/>
      <c r="CNY108" s="147"/>
      <c r="CNZ108" s="147"/>
      <c r="COA108" s="147"/>
      <c r="COB108" s="147"/>
      <c r="COC108" s="147"/>
      <c r="COD108" s="147"/>
      <c r="COE108" s="147"/>
      <c r="COF108" s="147"/>
      <c r="COG108" s="147"/>
      <c r="COH108" s="147"/>
      <c r="COI108" s="147"/>
      <c r="COJ108" s="147"/>
      <c r="COK108" s="147"/>
      <c r="COL108" s="147"/>
      <c r="COM108" s="147"/>
      <c r="CON108" s="147"/>
      <c r="COO108" s="147"/>
      <c r="COP108" s="147"/>
      <c r="COQ108" s="147"/>
      <c r="COR108" s="147"/>
      <c r="COS108" s="147"/>
      <c r="COT108" s="147"/>
      <c r="COU108" s="147"/>
      <c r="COV108" s="147"/>
      <c r="COW108" s="147"/>
      <c r="COX108" s="147"/>
      <c r="COY108" s="147"/>
      <c r="COZ108" s="147"/>
      <c r="CPA108" s="147"/>
      <c r="CPB108" s="147"/>
      <c r="CPC108" s="147"/>
      <c r="CPD108" s="147"/>
      <c r="CPE108" s="147"/>
      <c r="CPF108" s="147"/>
      <c r="CPG108" s="147"/>
      <c r="CPH108" s="147"/>
      <c r="CPI108" s="147"/>
      <c r="CPJ108" s="147"/>
      <c r="CPK108" s="147"/>
      <c r="CPL108" s="147"/>
      <c r="CPM108" s="147"/>
      <c r="CPN108" s="147"/>
      <c r="CPO108" s="147"/>
      <c r="CPP108" s="147"/>
      <c r="CPQ108" s="147"/>
      <c r="CPR108" s="147"/>
      <c r="CPS108" s="147"/>
      <c r="CPT108" s="147"/>
      <c r="CPU108" s="147"/>
      <c r="CPV108" s="147"/>
      <c r="CPW108" s="147"/>
      <c r="CPX108" s="147"/>
      <c r="CPY108" s="147"/>
      <c r="CPZ108" s="147"/>
      <c r="CQA108" s="147"/>
      <c r="CQB108" s="147"/>
      <c r="CQC108" s="147"/>
      <c r="CQD108" s="147"/>
      <c r="CQE108" s="147"/>
      <c r="CQF108" s="147"/>
      <c r="CQG108" s="147"/>
      <c r="CQH108" s="147"/>
      <c r="CQI108" s="147"/>
      <c r="CQJ108" s="147"/>
      <c r="CQK108" s="147"/>
      <c r="CQL108" s="147"/>
      <c r="CQM108" s="147"/>
      <c r="CQN108" s="147"/>
      <c r="CQO108" s="147"/>
      <c r="CQP108" s="147"/>
      <c r="CQQ108" s="147"/>
      <c r="CQR108" s="147"/>
      <c r="CQS108" s="147"/>
      <c r="CQT108" s="147"/>
      <c r="CQU108" s="147"/>
      <c r="CQV108" s="147"/>
      <c r="CQW108" s="147"/>
      <c r="CQX108" s="147"/>
      <c r="CQY108" s="147"/>
      <c r="CQZ108" s="147"/>
      <c r="CRA108" s="147"/>
      <c r="CRB108" s="147"/>
      <c r="CRC108" s="147"/>
      <c r="CRD108" s="147"/>
      <c r="CRE108" s="147"/>
      <c r="CRF108" s="147"/>
      <c r="CRG108" s="147"/>
      <c r="CRH108" s="147"/>
      <c r="CRI108" s="147"/>
      <c r="CRJ108" s="147"/>
      <c r="CRK108" s="147"/>
      <c r="CRL108" s="147"/>
      <c r="CRM108" s="147"/>
      <c r="CRN108" s="147"/>
      <c r="CRO108" s="147"/>
      <c r="CRP108" s="147"/>
      <c r="CRQ108" s="147"/>
      <c r="CRR108" s="147"/>
      <c r="CRS108" s="147"/>
      <c r="CRT108" s="147"/>
      <c r="CRU108" s="147"/>
      <c r="CRV108" s="147"/>
      <c r="CRW108" s="147"/>
      <c r="CRX108" s="147"/>
      <c r="CRY108" s="147"/>
      <c r="CRZ108" s="147"/>
      <c r="CSA108" s="147"/>
      <c r="CSB108" s="147"/>
      <c r="CSC108" s="147"/>
      <c r="CSD108" s="147"/>
      <c r="CSE108" s="147"/>
      <c r="CSF108" s="147"/>
      <c r="CSG108" s="147"/>
      <c r="CSH108" s="147"/>
      <c r="CSI108" s="147"/>
      <c r="CSJ108" s="147"/>
      <c r="CSK108" s="147"/>
      <c r="CSL108" s="147"/>
      <c r="CSM108" s="147"/>
      <c r="CSN108" s="147"/>
      <c r="CSO108" s="147"/>
      <c r="CSP108" s="147"/>
      <c r="CSQ108" s="147"/>
      <c r="CSR108" s="147"/>
      <c r="CSS108" s="147"/>
      <c r="CST108" s="147"/>
      <c r="CSU108" s="147"/>
      <c r="CSV108" s="147"/>
      <c r="CSW108" s="147"/>
      <c r="CSX108" s="147"/>
      <c r="CSY108" s="147"/>
      <c r="CSZ108" s="147"/>
      <c r="CTA108" s="147"/>
      <c r="CTB108" s="147"/>
      <c r="CTC108" s="147"/>
      <c r="CTD108" s="147"/>
      <c r="CTE108" s="147"/>
      <c r="CTF108" s="147"/>
      <c r="CTG108" s="147"/>
      <c r="CTH108" s="147"/>
      <c r="CTI108" s="147"/>
      <c r="CTJ108" s="147"/>
      <c r="CTK108" s="147"/>
      <c r="CTL108" s="147"/>
      <c r="CTM108" s="147"/>
      <c r="CTN108" s="147"/>
      <c r="CTO108" s="147"/>
      <c r="CTP108" s="147"/>
      <c r="CTQ108" s="147"/>
      <c r="CTR108" s="147"/>
      <c r="CTS108" s="147"/>
      <c r="CTT108" s="147"/>
      <c r="CTU108" s="147"/>
      <c r="CTV108" s="147"/>
      <c r="CTW108" s="147"/>
      <c r="CTX108" s="147"/>
      <c r="CTY108" s="147"/>
      <c r="CTZ108" s="147"/>
      <c r="CUA108" s="147"/>
      <c r="CUB108" s="147"/>
      <c r="CUC108" s="147"/>
      <c r="CUD108" s="147"/>
      <c r="CUE108" s="147"/>
      <c r="CUF108" s="147"/>
      <c r="CUG108" s="147"/>
      <c r="CUH108" s="147"/>
      <c r="CUI108" s="147"/>
      <c r="CUJ108" s="147"/>
      <c r="CUK108" s="147"/>
      <c r="CUL108" s="147"/>
      <c r="CUM108" s="147"/>
      <c r="CUN108" s="147"/>
      <c r="CUO108" s="147"/>
      <c r="CUP108" s="147"/>
      <c r="CUQ108" s="147"/>
      <c r="CUR108" s="147"/>
      <c r="CUS108" s="147"/>
      <c r="CUT108" s="147"/>
      <c r="CUU108" s="147"/>
      <c r="CUV108" s="147"/>
      <c r="CUW108" s="147"/>
      <c r="CUX108" s="147"/>
      <c r="CUY108" s="147"/>
      <c r="CUZ108" s="147"/>
      <c r="CVA108" s="147"/>
      <c r="CVB108" s="147"/>
      <c r="CVC108" s="147"/>
      <c r="CVD108" s="147"/>
      <c r="CVE108" s="147"/>
      <c r="CVF108" s="147"/>
      <c r="CVG108" s="147"/>
      <c r="CVH108" s="147"/>
      <c r="CVI108" s="147"/>
      <c r="CVJ108" s="147"/>
      <c r="CVK108" s="147"/>
      <c r="CVL108" s="147"/>
      <c r="CVM108" s="147"/>
      <c r="CVN108" s="147"/>
      <c r="CVO108" s="147"/>
      <c r="CVP108" s="147"/>
      <c r="CVQ108" s="147"/>
      <c r="CVR108" s="147"/>
      <c r="CVS108" s="147"/>
      <c r="CVT108" s="147"/>
      <c r="CVU108" s="147"/>
      <c r="CVV108" s="147"/>
      <c r="CVW108" s="147"/>
      <c r="CVX108" s="147"/>
      <c r="CVY108" s="147"/>
      <c r="CVZ108" s="147"/>
      <c r="CWA108" s="147"/>
      <c r="CWB108" s="147"/>
      <c r="CWC108" s="147"/>
      <c r="CWD108" s="147"/>
      <c r="CWE108" s="147"/>
      <c r="CWF108" s="147"/>
      <c r="CWG108" s="147"/>
      <c r="CWH108" s="147"/>
      <c r="CWI108" s="147"/>
      <c r="CWJ108" s="147"/>
      <c r="CWK108" s="147"/>
      <c r="CWL108" s="147"/>
      <c r="CWM108" s="147"/>
      <c r="CWN108" s="147"/>
      <c r="CWO108" s="147"/>
      <c r="CWP108" s="147"/>
      <c r="CWQ108" s="147"/>
      <c r="CWR108" s="147"/>
      <c r="CWS108" s="147"/>
      <c r="CWT108" s="147"/>
      <c r="CWU108" s="147"/>
      <c r="CWV108" s="147"/>
      <c r="CWW108" s="147"/>
      <c r="CWX108" s="147"/>
      <c r="CWY108" s="147"/>
      <c r="CWZ108" s="147"/>
      <c r="CXA108" s="147"/>
      <c r="CXB108" s="147"/>
      <c r="CXC108" s="147"/>
      <c r="CXD108" s="147"/>
      <c r="CXE108" s="147"/>
      <c r="CXF108" s="147"/>
      <c r="CXG108" s="147"/>
      <c r="CXH108" s="147"/>
      <c r="CXI108" s="147"/>
      <c r="CXJ108" s="147"/>
      <c r="CXK108" s="147"/>
      <c r="CXL108" s="147"/>
      <c r="CXM108" s="147"/>
      <c r="CXN108" s="147"/>
      <c r="CXO108" s="147"/>
      <c r="CXP108" s="147"/>
      <c r="CXQ108" s="147"/>
      <c r="CXR108" s="147"/>
      <c r="CXS108" s="147"/>
      <c r="CXT108" s="147"/>
      <c r="CXU108" s="147"/>
      <c r="CXV108" s="147"/>
      <c r="CXW108" s="147"/>
      <c r="CXX108" s="147"/>
      <c r="CXY108" s="147"/>
      <c r="CXZ108" s="147"/>
      <c r="CYA108" s="147"/>
      <c r="CYB108" s="147"/>
      <c r="CYC108" s="147"/>
      <c r="CYD108" s="147"/>
      <c r="CYE108" s="147"/>
      <c r="CYF108" s="147"/>
      <c r="CYG108" s="147"/>
      <c r="CYH108" s="147"/>
      <c r="CYI108" s="147"/>
      <c r="CYJ108" s="147"/>
      <c r="CYK108" s="147"/>
      <c r="CYL108" s="147"/>
      <c r="CYM108" s="147"/>
      <c r="CYN108" s="147"/>
      <c r="CYO108" s="147"/>
      <c r="CYP108" s="147"/>
      <c r="CYQ108" s="147"/>
      <c r="CYR108" s="147"/>
      <c r="CYS108" s="147"/>
      <c r="CYT108" s="147"/>
      <c r="CYU108" s="147"/>
      <c r="CYV108" s="147"/>
      <c r="CYW108" s="147"/>
      <c r="CYX108" s="147"/>
      <c r="CYY108" s="147"/>
      <c r="CYZ108" s="147"/>
      <c r="CZA108" s="147"/>
      <c r="CZB108" s="147"/>
      <c r="CZC108" s="147"/>
      <c r="CZD108" s="147"/>
      <c r="CZE108" s="147"/>
      <c r="CZF108" s="147"/>
      <c r="CZG108" s="147"/>
      <c r="CZH108" s="147"/>
      <c r="CZI108" s="147"/>
      <c r="CZJ108" s="147"/>
      <c r="CZK108" s="147"/>
      <c r="CZL108" s="147"/>
      <c r="CZM108" s="147"/>
      <c r="CZN108" s="147"/>
      <c r="CZO108" s="147"/>
      <c r="CZP108" s="147"/>
      <c r="CZQ108" s="147"/>
      <c r="CZR108" s="147"/>
      <c r="CZS108" s="147"/>
      <c r="CZT108" s="147"/>
      <c r="CZU108" s="147"/>
      <c r="CZV108" s="147"/>
      <c r="CZW108" s="147"/>
      <c r="CZX108" s="147"/>
      <c r="CZY108" s="147"/>
      <c r="CZZ108" s="147"/>
      <c r="DAA108" s="147"/>
      <c r="DAB108" s="147"/>
      <c r="DAC108" s="147"/>
      <c r="DAD108" s="147"/>
      <c r="DAE108" s="147"/>
      <c r="DAF108" s="147"/>
      <c r="DAG108" s="147"/>
      <c r="DAH108" s="147"/>
      <c r="DAI108" s="147"/>
      <c r="DAJ108" s="147"/>
      <c r="DAK108" s="147"/>
      <c r="DAL108" s="147"/>
      <c r="DAM108" s="147"/>
      <c r="DAN108" s="147"/>
      <c r="DAO108" s="147"/>
      <c r="DAP108" s="147"/>
      <c r="DAQ108" s="147"/>
      <c r="DAR108" s="147"/>
      <c r="DAS108" s="147"/>
      <c r="DAT108" s="147"/>
      <c r="DAU108" s="147"/>
      <c r="DAV108" s="147"/>
      <c r="DAW108" s="147"/>
      <c r="DAX108" s="147"/>
      <c r="DAY108" s="147"/>
      <c r="DAZ108" s="147"/>
      <c r="DBA108" s="147"/>
      <c r="DBB108" s="147"/>
      <c r="DBC108" s="147"/>
      <c r="DBD108" s="147"/>
      <c r="DBE108" s="147"/>
      <c r="DBF108" s="147"/>
      <c r="DBG108" s="147"/>
      <c r="DBH108" s="147"/>
      <c r="DBI108" s="147"/>
      <c r="DBJ108" s="147"/>
      <c r="DBK108" s="147"/>
      <c r="DBL108" s="147"/>
      <c r="DBM108" s="147"/>
      <c r="DBN108" s="147"/>
      <c r="DBO108" s="147"/>
      <c r="DBP108" s="147"/>
      <c r="DBQ108" s="147"/>
      <c r="DBR108" s="147"/>
      <c r="DBS108" s="147"/>
      <c r="DBT108" s="147"/>
      <c r="DBU108" s="147"/>
      <c r="DBV108" s="147"/>
      <c r="DBW108" s="147"/>
      <c r="DBX108" s="147"/>
      <c r="DBY108" s="147"/>
      <c r="DBZ108" s="147"/>
      <c r="DCA108" s="147"/>
      <c r="DCB108" s="147"/>
      <c r="DCC108" s="147"/>
      <c r="DCD108" s="147"/>
      <c r="DCE108" s="147"/>
      <c r="DCF108" s="147"/>
      <c r="DCG108" s="147"/>
      <c r="DCH108" s="147"/>
      <c r="DCI108" s="147"/>
      <c r="DCJ108" s="147"/>
      <c r="DCK108" s="147"/>
      <c r="DCL108" s="147"/>
      <c r="DCM108" s="147"/>
      <c r="DCN108" s="147"/>
      <c r="DCO108" s="147"/>
      <c r="DCP108" s="147"/>
      <c r="DCQ108" s="147"/>
      <c r="DCR108" s="147"/>
      <c r="DCS108" s="147"/>
      <c r="DCT108" s="147"/>
      <c r="DCU108" s="147"/>
      <c r="DCV108" s="147"/>
      <c r="DCW108" s="147"/>
      <c r="DCX108" s="147"/>
      <c r="DCY108" s="147"/>
      <c r="DCZ108" s="147"/>
      <c r="DDA108" s="147"/>
      <c r="DDB108" s="147"/>
      <c r="DDC108" s="147"/>
      <c r="DDD108" s="147"/>
      <c r="DDE108" s="147"/>
      <c r="DDF108" s="147"/>
      <c r="DDG108" s="147"/>
      <c r="DDH108" s="147"/>
      <c r="DDI108" s="147"/>
      <c r="DDJ108" s="147"/>
      <c r="DDK108" s="147"/>
      <c r="DDL108" s="147"/>
      <c r="DDM108" s="147"/>
      <c r="DDN108" s="147"/>
      <c r="DDO108" s="147"/>
      <c r="DDP108" s="147"/>
      <c r="DDQ108" s="147"/>
      <c r="DDR108" s="147"/>
      <c r="DDS108" s="147"/>
      <c r="DDT108" s="147"/>
      <c r="DDU108" s="147"/>
      <c r="DDV108" s="147"/>
      <c r="DDW108" s="147"/>
      <c r="DDX108" s="147"/>
      <c r="DDY108" s="147"/>
      <c r="DDZ108" s="147"/>
      <c r="DEA108" s="147"/>
      <c r="DEB108" s="147"/>
      <c r="DEC108" s="147"/>
      <c r="DED108" s="147"/>
      <c r="DEE108" s="147"/>
      <c r="DEF108" s="147"/>
      <c r="DEG108" s="147"/>
      <c r="DEH108" s="147"/>
      <c r="DEI108" s="147"/>
      <c r="DEJ108" s="147"/>
      <c r="DEK108" s="147"/>
      <c r="DEL108" s="147"/>
      <c r="DEM108" s="147"/>
      <c r="DEN108" s="147"/>
      <c r="DEO108" s="147"/>
      <c r="DEP108" s="147"/>
      <c r="DEQ108" s="147"/>
      <c r="DER108" s="147"/>
      <c r="DES108" s="147"/>
      <c r="DET108" s="147"/>
      <c r="DEU108" s="147"/>
      <c r="DEV108" s="147"/>
      <c r="DEW108" s="147"/>
      <c r="DEX108" s="147"/>
      <c r="DEY108" s="147"/>
      <c r="DEZ108" s="147"/>
      <c r="DFA108" s="147"/>
      <c r="DFB108" s="147"/>
      <c r="DFC108" s="147"/>
      <c r="DFD108" s="147"/>
      <c r="DFE108" s="147"/>
      <c r="DFF108" s="147"/>
      <c r="DFG108" s="147"/>
      <c r="DFH108" s="147"/>
      <c r="DFI108" s="147"/>
      <c r="DFJ108" s="147"/>
      <c r="DFK108" s="147"/>
      <c r="DFL108" s="147"/>
      <c r="DFM108" s="147"/>
      <c r="DFN108" s="147"/>
      <c r="DFO108" s="147"/>
      <c r="DFP108" s="147"/>
      <c r="DFQ108" s="147"/>
      <c r="DFR108" s="147"/>
      <c r="DFS108" s="147"/>
      <c r="DFT108" s="147"/>
      <c r="DFU108" s="147"/>
      <c r="DFV108" s="147"/>
      <c r="DFW108" s="147"/>
      <c r="DFX108" s="147"/>
      <c r="DFY108" s="147"/>
      <c r="DFZ108" s="147"/>
      <c r="DGA108" s="147"/>
      <c r="DGB108" s="147"/>
      <c r="DGC108" s="147"/>
      <c r="DGD108" s="147"/>
      <c r="DGE108" s="147"/>
      <c r="DGF108" s="147"/>
      <c r="DGG108" s="147"/>
      <c r="DGH108" s="147"/>
      <c r="DGI108" s="147"/>
      <c r="DGJ108" s="147"/>
      <c r="DGK108" s="147"/>
      <c r="DGL108" s="147"/>
      <c r="DGM108" s="147"/>
      <c r="DGN108" s="147"/>
      <c r="DGO108" s="147"/>
      <c r="DGP108" s="147"/>
      <c r="DGQ108" s="147"/>
      <c r="DGR108" s="147"/>
      <c r="DGS108" s="147"/>
      <c r="DGT108" s="147"/>
      <c r="DGU108" s="147"/>
      <c r="DGV108" s="147"/>
      <c r="DGW108" s="147"/>
      <c r="DGX108" s="147"/>
      <c r="DGY108" s="147"/>
      <c r="DGZ108" s="147"/>
      <c r="DHA108" s="147"/>
      <c r="DHB108" s="147"/>
      <c r="DHC108" s="147"/>
      <c r="DHD108" s="147"/>
      <c r="DHE108" s="147"/>
      <c r="DHF108" s="147"/>
      <c r="DHG108" s="147"/>
      <c r="DHH108" s="147"/>
      <c r="DHI108" s="147"/>
      <c r="DHJ108" s="147"/>
      <c r="DHK108" s="147"/>
      <c r="DHL108" s="147"/>
      <c r="DHM108" s="147"/>
      <c r="DHN108" s="147"/>
      <c r="DHO108" s="147"/>
      <c r="DHP108" s="147"/>
      <c r="DHQ108" s="147"/>
      <c r="DHR108" s="147"/>
      <c r="DHS108" s="147"/>
      <c r="DHT108" s="147"/>
      <c r="DHU108" s="147"/>
      <c r="DHV108" s="147"/>
      <c r="DHW108" s="147"/>
      <c r="DHX108" s="147"/>
      <c r="DHY108" s="147"/>
      <c r="DHZ108" s="147"/>
      <c r="DIA108" s="147"/>
      <c r="DIB108" s="147"/>
      <c r="DIC108" s="147"/>
      <c r="DID108" s="147"/>
      <c r="DIE108" s="147"/>
      <c r="DIF108" s="147"/>
      <c r="DIG108" s="147"/>
      <c r="DIH108" s="147"/>
      <c r="DII108" s="147"/>
      <c r="DIJ108" s="147"/>
      <c r="DIK108" s="147"/>
      <c r="DIL108" s="147"/>
      <c r="DIM108" s="147"/>
      <c r="DIN108" s="147"/>
      <c r="DIO108" s="147"/>
      <c r="DIP108" s="147"/>
      <c r="DIQ108" s="147"/>
      <c r="DIR108" s="147"/>
      <c r="DIS108" s="147"/>
      <c r="DIT108" s="147"/>
      <c r="DIU108" s="147"/>
      <c r="DIV108" s="147"/>
      <c r="DIW108" s="147"/>
      <c r="DIX108" s="147"/>
      <c r="DIY108" s="147"/>
      <c r="DIZ108" s="147"/>
      <c r="DJA108" s="147"/>
      <c r="DJB108" s="147"/>
      <c r="DJC108" s="147"/>
      <c r="DJD108" s="147"/>
      <c r="DJE108" s="147"/>
      <c r="DJF108" s="147"/>
      <c r="DJG108" s="147"/>
      <c r="DJH108" s="147"/>
      <c r="DJI108" s="147"/>
      <c r="DJJ108" s="147"/>
      <c r="DJK108" s="147"/>
      <c r="DJL108" s="147"/>
      <c r="DJM108" s="147"/>
      <c r="DJN108" s="147"/>
      <c r="DJO108" s="147"/>
      <c r="DJP108" s="147"/>
      <c r="DJQ108" s="147"/>
      <c r="DJR108" s="147"/>
      <c r="DJS108" s="147"/>
      <c r="DJT108" s="147"/>
      <c r="DJU108" s="147"/>
      <c r="DJV108" s="147"/>
      <c r="DJW108" s="147"/>
      <c r="DJX108" s="147"/>
      <c r="DJY108" s="147"/>
      <c r="DJZ108" s="147"/>
      <c r="DKA108" s="147"/>
      <c r="DKB108" s="147"/>
      <c r="DKC108" s="147"/>
      <c r="DKD108" s="147"/>
      <c r="DKE108" s="147"/>
      <c r="DKF108" s="147"/>
      <c r="DKG108" s="147"/>
      <c r="DKH108" s="147"/>
      <c r="DKI108" s="147"/>
      <c r="DKJ108" s="147"/>
      <c r="DKK108" s="147"/>
      <c r="DKL108" s="147"/>
      <c r="DKM108" s="147"/>
      <c r="DKN108" s="147"/>
      <c r="DKO108" s="147"/>
      <c r="DKP108" s="147"/>
      <c r="DKQ108" s="147"/>
      <c r="DKR108" s="147"/>
      <c r="DKS108" s="147"/>
      <c r="DKT108" s="147"/>
      <c r="DKU108" s="147"/>
      <c r="DKV108" s="147"/>
      <c r="DKW108" s="147"/>
      <c r="DKX108" s="147"/>
      <c r="DKY108" s="147"/>
      <c r="DKZ108" s="147"/>
      <c r="DLA108" s="147"/>
      <c r="DLB108" s="147"/>
      <c r="DLC108" s="147"/>
      <c r="DLD108" s="147"/>
      <c r="DLE108" s="147"/>
      <c r="DLF108" s="147"/>
      <c r="DLG108" s="147"/>
      <c r="DLH108" s="147"/>
      <c r="DLI108" s="147"/>
      <c r="DLJ108" s="147"/>
      <c r="DLK108" s="147"/>
      <c r="DLL108" s="147"/>
      <c r="DLM108" s="147"/>
      <c r="DLN108" s="147"/>
      <c r="DLO108" s="147"/>
      <c r="DLP108" s="147"/>
      <c r="DLQ108" s="147"/>
      <c r="DLR108" s="147"/>
      <c r="DLS108" s="147"/>
      <c r="DLT108" s="147"/>
      <c r="DLU108" s="147"/>
      <c r="DLV108" s="147"/>
      <c r="DLW108" s="147"/>
      <c r="DLX108" s="147"/>
      <c r="DLY108" s="147"/>
      <c r="DLZ108" s="147"/>
      <c r="DMA108" s="147"/>
      <c r="DMB108" s="147"/>
      <c r="DMC108" s="147"/>
      <c r="DMD108" s="147"/>
      <c r="DME108" s="147"/>
      <c r="DMF108" s="147"/>
      <c r="DMG108" s="147"/>
      <c r="DMH108" s="147"/>
      <c r="DMI108" s="147"/>
      <c r="DMJ108" s="147"/>
      <c r="DMK108" s="147"/>
      <c r="DML108" s="147"/>
      <c r="DMM108" s="147"/>
      <c r="DMN108" s="147"/>
      <c r="DMO108" s="147"/>
      <c r="DMP108" s="147"/>
      <c r="DMQ108" s="147"/>
      <c r="DMR108" s="147"/>
      <c r="DMS108" s="147"/>
      <c r="DMT108" s="147"/>
      <c r="DMU108" s="147"/>
      <c r="DMV108" s="147"/>
      <c r="DMW108" s="147"/>
      <c r="DMX108" s="147"/>
      <c r="DMY108" s="147"/>
      <c r="DMZ108" s="147"/>
      <c r="DNA108" s="147"/>
      <c r="DNB108" s="147"/>
      <c r="DNC108" s="147"/>
      <c r="DND108" s="147"/>
      <c r="DNE108" s="147"/>
      <c r="DNF108" s="147"/>
      <c r="DNG108" s="147"/>
      <c r="DNH108" s="147"/>
      <c r="DNI108" s="147"/>
      <c r="DNJ108" s="147"/>
      <c r="DNK108" s="147"/>
      <c r="DNL108" s="147"/>
      <c r="DNM108" s="147"/>
      <c r="DNN108" s="147"/>
      <c r="DNO108" s="147"/>
      <c r="DNP108" s="147"/>
      <c r="DNQ108" s="147"/>
      <c r="DNR108" s="147"/>
      <c r="DNS108" s="147"/>
      <c r="DNT108" s="147"/>
      <c r="DNU108" s="147"/>
      <c r="DNV108" s="147"/>
      <c r="DNW108" s="147"/>
      <c r="DNX108" s="147"/>
      <c r="DNY108" s="147"/>
      <c r="DNZ108" s="147"/>
      <c r="DOA108" s="147"/>
      <c r="DOB108" s="147"/>
      <c r="DOC108" s="147"/>
      <c r="DOD108" s="147"/>
      <c r="DOE108" s="147"/>
      <c r="DOF108" s="147"/>
      <c r="DOG108" s="147"/>
      <c r="DOH108" s="147"/>
      <c r="DOI108" s="147"/>
      <c r="DOJ108" s="147"/>
      <c r="DOK108" s="147"/>
      <c r="DOL108" s="147"/>
      <c r="DOM108" s="147"/>
      <c r="DON108" s="147"/>
      <c r="DOO108" s="147"/>
      <c r="DOP108" s="147"/>
      <c r="DOQ108" s="147"/>
      <c r="DOR108" s="147"/>
      <c r="DOS108" s="147"/>
      <c r="DOT108" s="147"/>
      <c r="DOU108" s="147"/>
      <c r="DOV108" s="147"/>
      <c r="DOW108" s="147"/>
      <c r="DOX108" s="147"/>
      <c r="DOY108" s="147"/>
      <c r="DOZ108" s="147"/>
      <c r="DPA108" s="147"/>
      <c r="DPB108" s="147"/>
      <c r="DPC108" s="147"/>
      <c r="DPD108" s="147"/>
      <c r="DPE108" s="147"/>
      <c r="DPF108" s="147"/>
      <c r="DPG108" s="147"/>
      <c r="DPH108" s="147"/>
      <c r="DPI108" s="147"/>
      <c r="DPJ108" s="147"/>
      <c r="DPK108" s="147"/>
      <c r="DPL108" s="147"/>
      <c r="DPM108" s="147"/>
      <c r="DPN108" s="147"/>
      <c r="DPO108" s="147"/>
      <c r="DPP108" s="147"/>
      <c r="DPQ108" s="147"/>
      <c r="DPR108" s="147"/>
      <c r="DPS108" s="147"/>
      <c r="DPT108" s="147"/>
      <c r="DPU108" s="147"/>
      <c r="DPV108" s="147"/>
      <c r="DPW108" s="147"/>
      <c r="DPX108" s="147"/>
      <c r="DPY108" s="147"/>
      <c r="DPZ108" s="147"/>
      <c r="DQA108" s="147"/>
      <c r="DQB108" s="147"/>
      <c r="DQC108" s="147"/>
      <c r="DQD108" s="147"/>
      <c r="DQE108" s="147"/>
      <c r="DQF108" s="147"/>
      <c r="DQG108" s="147"/>
      <c r="DQH108" s="147"/>
      <c r="DQI108" s="147"/>
      <c r="DQJ108" s="147"/>
      <c r="DQK108" s="147"/>
      <c r="DQL108" s="147"/>
      <c r="DQM108" s="147"/>
      <c r="DQN108" s="147"/>
      <c r="DQO108" s="147"/>
      <c r="DQP108" s="147"/>
      <c r="DQQ108" s="147"/>
      <c r="DQR108" s="147"/>
      <c r="DQS108" s="147"/>
      <c r="DQT108" s="147"/>
      <c r="DQU108" s="147"/>
      <c r="DQV108" s="147"/>
      <c r="DQW108" s="147"/>
      <c r="DQX108" s="147"/>
      <c r="DQY108" s="147"/>
      <c r="DQZ108" s="147"/>
      <c r="DRA108" s="147"/>
      <c r="DRB108" s="147"/>
      <c r="DRC108" s="147"/>
      <c r="DRD108" s="147"/>
      <c r="DRE108" s="147"/>
      <c r="DRF108" s="147"/>
      <c r="DRG108" s="147"/>
      <c r="DRH108" s="147"/>
      <c r="DRI108" s="147"/>
      <c r="DRJ108" s="147"/>
      <c r="DRK108" s="147"/>
      <c r="DRL108" s="147"/>
      <c r="DRM108" s="147"/>
      <c r="DRN108" s="147"/>
      <c r="DRO108" s="147"/>
      <c r="DRP108" s="147"/>
      <c r="DRQ108" s="147"/>
      <c r="DRR108" s="147"/>
      <c r="DRS108" s="147"/>
      <c r="DRT108" s="147"/>
      <c r="DRU108" s="147"/>
      <c r="DRV108" s="147"/>
      <c r="DRW108" s="147"/>
      <c r="DRX108" s="147"/>
      <c r="DRY108" s="147"/>
      <c r="DRZ108" s="147"/>
      <c r="DSA108" s="147"/>
      <c r="DSB108" s="147"/>
      <c r="DSC108" s="147"/>
      <c r="DSD108" s="147"/>
      <c r="DSE108" s="147"/>
      <c r="DSF108" s="147"/>
      <c r="DSG108" s="147"/>
      <c r="DSH108" s="147"/>
      <c r="DSI108" s="147"/>
      <c r="DSJ108" s="147"/>
      <c r="DSK108" s="147"/>
      <c r="DSL108" s="147"/>
      <c r="DSM108" s="147"/>
      <c r="DSN108" s="147"/>
      <c r="DSO108" s="147"/>
      <c r="DSP108" s="147"/>
      <c r="DSQ108" s="147"/>
      <c r="DSR108" s="147"/>
      <c r="DSS108" s="147"/>
      <c r="DST108" s="147"/>
      <c r="DSU108" s="147"/>
      <c r="DSV108" s="147"/>
      <c r="DSW108" s="147"/>
      <c r="DSX108" s="147"/>
      <c r="DSY108" s="147"/>
      <c r="DSZ108" s="147"/>
      <c r="DTA108" s="147"/>
      <c r="DTB108" s="147"/>
      <c r="DTC108" s="147"/>
      <c r="DTD108" s="147"/>
      <c r="DTE108" s="147"/>
      <c r="DTF108" s="147"/>
      <c r="DTG108" s="147"/>
      <c r="DTH108" s="147"/>
      <c r="DTI108" s="147"/>
      <c r="DTJ108" s="147"/>
      <c r="DTK108" s="147"/>
      <c r="DTL108" s="147"/>
      <c r="DTM108" s="147"/>
      <c r="DTN108" s="147"/>
      <c r="DTO108" s="147"/>
      <c r="DTP108" s="147"/>
      <c r="DTQ108" s="147"/>
      <c r="DTR108" s="147"/>
      <c r="DTS108" s="147"/>
      <c r="DTT108" s="147"/>
      <c r="DTU108" s="147"/>
      <c r="DTV108" s="147"/>
      <c r="DTW108" s="147"/>
      <c r="DTX108" s="147"/>
      <c r="DTY108" s="147"/>
      <c r="DTZ108" s="147"/>
      <c r="DUA108" s="147"/>
      <c r="DUB108" s="147"/>
      <c r="DUC108" s="147"/>
      <c r="DUD108" s="147"/>
      <c r="DUE108" s="147"/>
      <c r="DUF108" s="147"/>
      <c r="DUG108" s="147"/>
      <c r="DUH108" s="147"/>
      <c r="DUI108" s="147"/>
      <c r="DUJ108" s="147"/>
      <c r="DUK108" s="147"/>
      <c r="DUL108" s="147"/>
      <c r="DUM108" s="147"/>
      <c r="DUN108" s="147"/>
      <c r="DUO108" s="147"/>
      <c r="DUP108" s="147"/>
      <c r="DUQ108" s="147"/>
      <c r="DUR108" s="147"/>
      <c r="DUS108" s="147"/>
      <c r="DUT108" s="147"/>
      <c r="DUU108" s="147"/>
      <c r="DUV108" s="147"/>
      <c r="DUW108" s="147"/>
      <c r="DUX108" s="147"/>
      <c r="DUY108" s="147"/>
      <c r="DUZ108" s="147"/>
      <c r="DVA108" s="147"/>
      <c r="DVB108" s="147"/>
      <c r="DVC108" s="147"/>
      <c r="DVD108" s="147"/>
      <c r="DVE108" s="147"/>
      <c r="DVF108" s="147"/>
      <c r="DVG108" s="147"/>
      <c r="DVH108" s="147"/>
      <c r="DVI108" s="147"/>
      <c r="DVJ108" s="147"/>
      <c r="DVK108" s="147"/>
      <c r="DVL108" s="147"/>
      <c r="DVM108" s="147"/>
      <c r="DVN108" s="147"/>
      <c r="DVO108" s="147"/>
      <c r="DVP108" s="147"/>
      <c r="DVQ108" s="147"/>
      <c r="DVR108" s="147"/>
      <c r="DVS108" s="147"/>
      <c r="DVT108" s="147"/>
      <c r="DVU108" s="147"/>
      <c r="DVV108" s="147"/>
      <c r="DVW108" s="147"/>
      <c r="DVX108" s="147"/>
      <c r="DVY108" s="147"/>
      <c r="DVZ108" s="147"/>
      <c r="DWA108" s="147"/>
      <c r="DWB108" s="147"/>
      <c r="DWC108" s="147"/>
      <c r="DWD108" s="147"/>
      <c r="DWE108" s="147"/>
      <c r="DWF108" s="147"/>
      <c r="DWG108" s="147"/>
      <c r="DWH108" s="147"/>
      <c r="DWI108" s="147"/>
      <c r="DWJ108" s="147"/>
      <c r="DWK108" s="147"/>
      <c r="DWL108" s="147"/>
      <c r="DWM108" s="147"/>
      <c r="DWN108" s="147"/>
      <c r="DWO108" s="147"/>
      <c r="DWP108" s="147"/>
      <c r="DWQ108" s="147"/>
      <c r="DWR108" s="147"/>
      <c r="DWS108" s="147"/>
      <c r="DWT108" s="147"/>
      <c r="DWU108" s="147"/>
      <c r="DWV108" s="147"/>
      <c r="DWW108" s="147"/>
      <c r="DWX108" s="147"/>
      <c r="DWY108" s="147"/>
      <c r="DWZ108" s="147"/>
      <c r="DXA108" s="147"/>
      <c r="DXB108" s="147"/>
      <c r="DXC108" s="147"/>
      <c r="DXD108" s="147"/>
      <c r="DXE108" s="147"/>
      <c r="DXF108" s="147"/>
      <c r="DXG108" s="147"/>
      <c r="DXH108" s="147"/>
      <c r="DXI108" s="147"/>
      <c r="DXJ108" s="147"/>
      <c r="DXK108" s="147"/>
      <c r="DXL108" s="147"/>
      <c r="DXM108" s="147"/>
      <c r="DXN108" s="147"/>
      <c r="DXO108" s="147"/>
      <c r="DXP108" s="147"/>
      <c r="DXQ108" s="147"/>
      <c r="DXR108" s="147"/>
      <c r="DXS108" s="147"/>
      <c r="DXT108" s="147"/>
      <c r="DXU108" s="147"/>
      <c r="DXV108" s="147"/>
      <c r="DXW108" s="147"/>
      <c r="DXX108" s="147"/>
      <c r="DXY108" s="147"/>
      <c r="DXZ108" s="147"/>
      <c r="DYA108" s="147"/>
      <c r="DYB108" s="147"/>
      <c r="DYC108" s="147"/>
      <c r="DYD108" s="147"/>
      <c r="DYE108" s="147"/>
      <c r="DYF108" s="147"/>
      <c r="DYG108" s="147"/>
      <c r="DYH108" s="147"/>
      <c r="DYI108" s="147"/>
      <c r="DYJ108" s="147"/>
      <c r="DYK108" s="147"/>
      <c r="DYL108" s="147"/>
      <c r="DYM108" s="147"/>
      <c r="DYN108" s="147"/>
      <c r="DYO108" s="147"/>
      <c r="DYP108" s="147"/>
      <c r="DYQ108" s="147"/>
      <c r="DYR108" s="147"/>
      <c r="DYS108" s="147"/>
      <c r="DYT108" s="147"/>
      <c r="DYU108" s="147"/>
      <c r="DYV108" s="147"/>
      <c r="DYW108" s="147"/>
      <c r="DYX108" s="147"/>
      <c r="DYY108" s="147"/>
      <c r="DYZ108" s="147"/>
      <c r="DZA108" s="147"/>
      <c r="DZB108" s="147"/>
      <c r="DZC108" s="147"/>
      <c r="DZD108" s="147"/>
      <c r="DZE108" s="147"/>
      <c r="DZF108" s="147"/>
      <c r="DZG108" s="147"/>
      <c r="DZH108" s="147"/>
      <c r="DZI108" s="147"/>
      <c r="DZJ108" s="147"/>
      <c r="DZK108" s="147"/>
      <c r="DZL108" s="147"/>
      <c r="DZM108" s="147"/>
      <c r="DZN108" s="147"/>
      <c r="DZO108" s="147"/>
      <c r="DZP108" s="147"/>
      <c r="DZQ108" s="147"/>
      <c r="DZR108" s="147"/>
      <c r="DZS108" s="147"/>
      <c r="DZT108" s="147"/>
      <c r="DZU108" s="147"/>
      <c r="DZV108" s="147"/>
      <c r="DZW108" s="147"/>
      <c r="DZX108" s="147"/>
      <c r="DZY108" s="147"/>
      <c r="DZZ108" s="147"/>
      <c r="EAA108" s="147"/>
      <c r="EAB108" s="147"/>
      <c r="EAC108" s="147"/>
      <c r="EAD108" s="147"/>
      <c r="EAE108" s="147"/>
      <c r="EAF108" s="147"/>
      <c r="EAG108" s="147"/>
      <c r="EAH108" s="147"/>
      <c r="EAI108" s="147"/>
      <c r="EAJ108" s="147"/>
      <c r="EAK108" s="147"/>
      <c r="EAL108" s="147"/>
      <c r="EAM108" s="147"/>
      <c r="EAN108" s="147"/>
      <c r="EAO108" s="147"/>
      <c r="EAP108" s="147"/>
      <c r="EAQ108" s="147"/>
      <c r="EAR108" s="147"/>
      <c r="EAS108" s="147"/>
      <c r="EAT108" s="147"/>
      <c r="EAU108" s="147"/>
      <c r="EAV108" s="147"/>
      <c r="EAW108" s="147"/>
      <c r="EAX108" s="147"/>
      <c r="EAY108" s="147"/>
      <c r="EAZ108" s="147"/>
      <c r="EBA108" s="147"/>
      <c r="EBB108" s="147"/>
      <c r="EBC108" s="147"/>
      <c r="EBD108" s="147"/>
      <c r="EBE108" s="147"/>
      <c r="EBF108" s="147"/>
      <c r="EBG108" s="147"/>
      <c r="EBH108" s="147"/>
      <c r="EBI108" s="147"/>
      <c r="EBJ108" s="147"/>
      <c r="EBK108" s="147"/>
      <c r="EBL108" s="147"/>
      <c r="EBM108" s="147"/>
      <c r="EBN108" s="147"/>
      <c r="EBO108" s="147"/>
      <c r="EBP108" s="147"/>
      <c r="EBQ108" s="147"/>
      <c r="EBR108" s="147"/>
      <c r="EBS108" s="147"/>
      <c r="EBT108" s="147"/>
      <c r="EBU108" s="147"/>
      <c r="EBV108" s="147"/>
      <c r="EBW108" s="147"/>
      <c r="EBX108" s="147"/>
      <c r="EBY108" s="147"/>
      <c r="EBZ108" s="147"/>
      <c r="ECA108" s="147"/>
      <c r="ECB108" s="147"/>
      <c r="ECC108" s="147"/>
      <c r="ECD108" s="147"/>
      <c r="ECE108" s="147"/>
      <c r="ECF108" s="147"/>
      <c r="ECG108" s="147"/>
      <c r="ECH108" s="147"/>
      <c r="ECI108" s="147"/>
      <c r="ECJ108" s="147"/>
      <c r="ECK108" s="147"/>
      <c r="ECL108" s="147"/>
      <c r="ECM108" s="147"/>
      <c r="ECN108" s="147"/>
      <c r="ECO108" s="147"/>
      <c r="ECP108" s="147"/>
      <c r="ECQ108" s="147"/>
      <c r="ECR108" s="147"/>
      <c r="ECS108" s="147"/>
      <c r="ECT108" s="147"/>
      <c r="ECU108" s="147"/>
      <c r="ECV108" s="147"/>
      <c r="ECW108" s="147"/>
      <c r="ECX108" s="147"/>
      <c r="ECY108" s="147"/>
      <c r="ECZ108" s="147"/>
      <c r="EDA108" s="147"/>
      <c r="EDB108" s="147"/>
      <c r="EDC108" s="147"/>
      <c r="EDD108" s="147"/>
      <c r="EDE108" s="147"/>
      <c r="EDF108" s="147"/>
      <c r="EDG108" s="147"/>
      <c r="EDH108" s="147"/>
      <c r="EDI108" s="147"/>
      <c r="EDJ108" s="147"/>
      <c r="EDK108" s="147"/>
      <c r="EDL108" s="147"/>
      <c r="EDM108" s="147"/>
      <c r="EDN108" s="147"/>
      <c r="EDO108" s="147"/>
      <c r="EDP108" s="147"/>
      <c r="EDQ108" s="147"/>
      <c r="EDR108" s="147"/>
      <c r="EDS108" s="147"/>
      <c r="EDT108" s="147"/>
      <c r="EDU108" s="147"/>
      <c r="EDV108" s="147"/>
      <c r="EDW108" s="147"/>
      <c r="EDX108" s="147"/>
      <c r="EDY108" s="147"/>
      <c r="EDZ108" s="147"/>
      <c r="EEA108" s="147"/>
      <c r="EEB108" s="147"/>
      <c r="EEC108" s="147"/>
      <c r="EED108" s="147"/>
      <c r="EEE108" s="147"/>
      <c r="EEF108" s="147"/>
      <c r="EEG108" s="147"/>
      <c r="EEH108" s="147"/>
      <c r="EEI108" s="147"/>
      <c r="EEJ108" s="147"/>
      <c r="EEK108" s="147"/>
      <c r="EEL108" s="147"/>
      <c r="EEM108" s="147"/>
      <c r="EEN108" s="147"/>
      <c r="EEO108" s="147"/>
      <c r="EEP108" s="147"/>
      <c r="EEQ108" s="147"/>
      <c r="EER108" s="147"/>
      <c r="EES108" s="147"/>
      <c r="EET108" s="147"/>
      <c r="EEU108" s="147"/>
      <c r="EEV108" s="147"/>
      <c r="EEW108" s="147"/>
      <c r="EEX108" s="147"/>
      <c r="EEY108" s="147"/>
      <c r="EEZ108" s="147"/>
      <c r="EFA108" s="147"/>
      <c r="EFB108" s="147"/>
      <c r="EFC108" s="147"/>
      <c r="EFD108" s="147"/>
      <c r="EFE108" s="147"/>
      <c r="EFF108" s="147"/>
      <c r="EFG108" s="147"/>
      <c r="EFH108" s="147"/>
      <c r="EFI108" s="147"/>
      <c r="EFJ108" s="147"/>
      <c r="EFK108" s="147"/>
      <c r="EFL108" s="147"/>
      <c r="EFM108" s="147"/>
      <c r="EFN108" s="147"/>
      <c r="EFO108" s="147"/>
      <c r="EFP108" s="147"/>
      <c r="EFQ108" s="147"/>
      <c r="EFR108" s="147"/>
      <c r="EFS108" s="147"/>
      <c r="EFT108" s="147"/>
      <c r="EFU108" s="147"/>
      <c r="EFV108" s="147"/>
      <c r="EFW108" s="147"/>
      <c r="EFX108" s="147"/>
      <c r="EFY108" s="147"/>
      <c r="EFZ108" s="147"/>
      <c r="EGA108" s="147"/>
      <c r="EGB108" s="147"/>
      <c r="EGC108" s="147"/>
      <c r="EGD108" s="147"/>
      <c r="EGE108" s="147"/>
      <c r="EGF108" s="147"/>
      <c r="EGG108" s="147"/>
      <c r="EGH108" s="147"/>
      <c r="EGI108" s="147"/>
      <c r="EGJ108" s="147"/>
      <c r="EGK108" s="147"/>
      <c r="EGL108" s="147"/>
      <c r="EGM108" s="147"/>
      <c r="EGN108" s="147"/>
      <c r="EGO108" s="147"/>
      <c r="EGP108" s="147"/>
      <c r="EGQ108" s="147"/>
      <c r="EGR108" s="147"/>
      <c r="EGS108" s="147"/>
      <c r="EGT108" s="147"/>
      <c r="EGU108" s="147"/>
      <c r="EGV108" s="147"/>
      <c r="EGW108" s="147"/>
      <c r="EGX108" s="147"/>
      <c r="EGY108" s="147"/>
      <c r="EGZ108" s="147"/>
      <c r="EHA108" s="147"/>
      <c r="EHB108" s="147"/>
      <c r="EHC108" s="147"/>
      <c r="EHD108" s="147"/>
      <c r="EHE108" s="147"/>
      <c r="EHF108" s="147"/>
      <c r="EHG108" s="147"/>
      <c r="EHH108" s="147"/>
      <c r="EHI108" s="147"/>
      <c r="EHJ108" s="147"/>
      <c r="EHK108" s="147"/>
      <c r="EHL108" s="147"/>
      <c r="EHM108" s="147"/>
      <c r="EHN108" s="147"/>
      <c r="EHO108" s="147"/>
      <c r="EHP108" s="147"/>
      <c r="EHQ108" s="147"/>
      <c r="EHR108" s="147"/>
      <c r="EHS108" s="147"/>
      <c r="EHT108" s="147"/>
      <c r="EHU108" s="147"/>
      <c r="EHV108" s="147"/>
      <c r="EHW108" s="147"/>
      <c r="EHX108" s="147"/>
      <c r="EHY108" s="147"/>
      <c r="EHZ108" s="147"/>
      <c r="EIA108" s="147"/>
      <c r="EIB108" s="147"/>
      <c r="EIC108" s="147"/>
      <c r="EID108" s="147"/>
      <c r="EIE108" s="147"/>
      <c r="EIF108" s="147"/>
      <c r="EIG108" s="147"/>
      <c r="EIH108" s="147"/>
      <c r="EII108" s="147"/>
      <c r="EIJ108" s="147"/>
      <c r="EIK108" s="147"/>
      <c r="EIL108" s="147"/>
      <c r="EIM108" s="147"/>
      <c r="EIN108" s="147"/>
      <c r="EIO108" s="147"/>
      <c r="EIP108" s="147"/>
      <c r="EIQ108" s="147"/>
      <c r="EIR108" s="147"/>
      <c r="EIS108" s="147"/>
      <c r="EIT108" s="147"/>
      <c r="EIU108" s="147"/>
      <c r="EIV108" s="147"/>
      <c r="EIW108" s="147"/>
      <c r="EIX108" s="147"/>
      <c r="EIY108" s="147"/>
      <c r="EIZ108" s="147"/>
      <c r="EJA108" s="147"/>
      <c r="EJB108" s="147"/>
      <c r="EJC108" s="147"/>
      <c r="EJD108" s="147"/>
      <c r="EJE108" s="147"/>
      <c r="EJF108" s="147"/>
      <c r="EJG108" s="147"/>
      <c r="EJH108" s="147"/>
      <c r="EJI108" s="147"/>
      <c r="EJJ108" s="147"/>
      <c r="EJK108" s="147"/>
      <c r="EJL108" s="147"/>
      <c r="EJM108" s="147"/>
      <c r="EJN108" s="147"/>
      <c r="EJO108" s="147"/>
      <c r="EJP108" s="147"/>
      <c r="EJQ108" s="147"/>
      <c r="EJR108" s="147"/>
      <c r="EJS108" s="147"/>
      <c r="EJT108" s="147"/>
      <c r="EJU108" s="147"/>
      <c r="EJV108" s="147"/>
      <c r="EJW108" s="147"/>
      <c r="EJX108" s="147"/>
      <c r="EJY108" s="147"/>
      <c r="EJZ108" s="147"/>
      <c r="EKA108" s="147"/>
      <c r="EKB108" s="147"/>
      <c r="EKC108" s="147"/>
      <c r="EKD108" s="147"/>
      <c r="EKE108" s="147"/>
      <c r="EKF108" s="147"/>
      <c r="EKG108" s="147"/>
      <c r="EKH108" s="147"/>
      <c r="EKI108" s="147"/>
      <c r="EKJ108" s="147"/>
      <c r="EKK108" s="147"/>
      <c r="EKL108" s="147"/>
      <c r="EKM108" s="147"/>
      <c r="EKN108" s="147"/>
      <c r="EKO108" s="147"/>
      <c r="EKP108" s="147"/>
      <c r="EKQ108" s="147"/>
      <c r="EKR108" s="147"/>
      <c r="EKS108" s="147"/>
      <c r="EKT108" s="147"/>
      <c r="EKU108" s="147"/>
      <c r="EKV108" s="147"/>
      <c r="EKW108" s="147"/>
      <c r="EKX108" s="147"/>
      <c r="EKY108" s="147"/>
      <c r="EKZ108" s="147"/>
      <c r="ELA108" s="147"/>
      <c r="ELB108" s="147"/>
      <c r="ELC108" s="147"/>
      <c r="ELD108" s="147"/>
      <c r="ELE108" s="147"/>
      <c r="ELF108" s="147"/>
      <c r="ELG108" s="147"/>
      <c r="ELH108" s="147"/>
      <c r="ELI108" s="147"/>
      <c r="ELJ108" s="147"/>
      <c r="ELK108" s="147"/>
      <c r="ELL108" s="147"/>
      <c r="ELM108" s="147"/>
      <c r="ELN108" s="147"/>
      <c r="ELO108" s="147"/>
      <c r="ELP108" s="147"/>
      <c r="ELQ108" s="147"/>
      <c r="ELR108" s="147"/>
      <c r="ELS108" s="147"/>
      <c r="ELT108" s="147"/>
      <c r="ELU108" s="147"/>
      <c r="ELV108" s="147"/>
      <c r="ELW108" s="147"/>
      <c r="ELX108" s="147"/>
      <c r="ELY108" s="147"/>
      <c r="ELZ108" s="147"/>
      <c r="EMA108" s="147"/>
      <c r="EMB108" s="147"/>
      <c r="EMC108" s="147"/>
      <c r="EMD108" s="147"/>
      <c r="EME108" s="147"/>
      <c r="EMF108" s="147"/>
      <c r="EMG108" s="147"/>
      <c r="EMH108" s="147"/>
      <c r="EMI108" s="147"/>
      <c r="EMJ108" s="147"/>
      <c r="EMK108" s="147"/>
      <c r="EML108" s="147"/>
      <c r="EMM108" s="147"/>
      <c r="EMN108" s="147"/>
      <c r="EMO108" s="147"/>
      <c r="EMP108" s="147"/>
      <c r="EMQ108" s="147"/>
      <c r="EMR108" s="147"/>
      <c r="EMS108" s="147"/>
      <c r="EMT108" s="147"/>
      <c r="EMU108" s="147"/>
      <c r="EMV108" s="147"/>
      <c r="EMW108" s="147"/>
      <c r="EMX108" s="147"/>
      <c r="EMY108" s="147"/>
      <c r="EMZ108" s="147"/>
      <c r="ENA108" s="147"/>
      <c r="ENB108" s="147"/>
      <c r="ENC108" s="147"/>
      <c r="END108" s="147"/>
      <c r="ENE108" s="147"/>
      <c r="ENF108" s="147"/>
      <c r="ENG108" s="147"/>
      <c r="ENH108" s="147"/>
      <c r="ENI108" s="147"/>
      <c r="ENJ108" s="147"/>
      <c r="ENK108" s="147"/>
      <c r="ENL108" s="147"/>
      <c r="ENM108" s="147"/>
      <c r="ENN108" s="147"/>
      <c r="ENO108" s="147"/>
      <c r="ENP108" s="147"/>
      <c r="ENQ108" s="147"/>
      <c r="ENR108" s="147"/>
      <c r="ENS108" s="147"/>
      <c r="ENT108" s="147"/>
      <c r="ENU108" s="147"/>
      <c r="ENV108" s="147"/>
      <c r="ENW108" s="147"/>
      <c r="ENX108" s="147"/>
      <c r="ENY108" s="147"/>
      <c r="ENZ108" s="147"/>
      <c r="EOA108" s="147"/>
      <c r="EOB108" s="147"/>
      <c r="EOC108" s="147"/>
      <c r="EOD108" s="147"/>
      <c r="EOE108" s="147"/>
      <c r="EOF108" s="147"/>
      <c r="EOG108" s="147"/>
      <c r="EOH108" s="147"/>
      <c r="EOI108" s="147"/>
      <c r="EOJ108" s="147"/>
      <c r="EOK108" s="147"/>
      <c r="EOL108" s="147"/>
      <c r="EOM108" s="147"/>
      <c r="EON108" s="147"/>
      <c r="EOO108" s="147"/>
      <c r="EOP108" s="147"/>
      <c r="EOQ108" s="147"/>
      <c r="EOR108" s="147"/>
      <c r="EOS108" s="147"/>
      <c r="EOT108" s="147"/>
      <c r="EOU108" s="147"/>
      <c r="EOV108" s="147"/>
      <c r="EOW108" s="147"/>
      <c r="EOX108" s="147"/>
      <c r="EOY108" s="147"/>
      <c r="EOZ108" s="147"/>
      <c r="EPA108" s="147"/>
      <c r="EPB108" s="147"/>
      <c r="EPC108" s="147"/>
      <c r="EPD108" s="147"/>
      <c r="EPE108" s="147"/>
      <c r="EPF108" s="147"/>
      <c r="EPG108" s="147"/>
      <c r="EPH108" s="147"/>
      <c r="EPI108" s="147"/>
      <c r="EPJ108" s="147"/>
      <c r="EPK108" s="147"/>
      <c r="EPL108" s="147"/>
      <c r="EPM108" s="147"/>
      <c r="EPN108" s="147"/>
      <c r="EPO108" s="147"/>
      <c r="EPP108" s="147"/>
      <c r="EPQ108" s="147"/>
      <c r="EPR108" s="147"/>
      <c r="EPS108" s="147"/>
      <c r="EPT108" s="147"/>
      <c r="EPU108" s="147"/>
      <c r="EPV108" s="147"/>
      <c r="EPW108" s="147"/>
      <c r="EPX108" s="147"/>
      <c r="EPY108" s="147"/>
      <c r="EPZ108" s="147"/>
      <c r="EQA108" s="147"/>
      <c r="EQB108" s="147"/>
      <c r="EQC108" s="147"/>
      <c r="EQD108" s="147"/>
      <c r="EQE108" s="147"/>
      <c r="EQF108" s="147"/>
      <c r="EQG108" s="147"/>
      <c r="EQH108" s="147"/>
      <c r="EQI108" s="147"/>
      <c r="EQJ108" s="147"/>
      <c r="EQK108" s="147"/>
      <c r="EQL108" s="147"/>
      <c r="EQM108" s="147"/>
      <c r="EQN108" s="147"/>
      <c r="EQO108" s="147"/>
      <c r="EQP108" s="147"/>
      <c r="EQQ108" s="147"/>
      <c r="EQR108" s="147"/>
      <c r="EQS108" s="147"/>
      <c r="EQT108" s="147"/>
      <c r="EQU108" s="147"/>
      <c r="EQV108" s="147"/>
      <c r="EQW108" s="147"/>
      <c r="EQX108" s="147"/>
      <c r="EQY108" s="147"/>
      <c r="EQZ108" s="147"/>
      <c r="ERA108" s="147"/>
      <c r="ERB108" s="147"/>
      <c r="ERC108" s="147"/>
      <c r="ERD108" s="147"/>
      <c r="ERE108" s="147"/>
      <c r="ERF108" s="147"/>
      <c r="ERG108" s="147"/>
      <c r="ERH108" s="147"/>
      <c r="ERI108" s="147"/>
      <c r="ERJ108" s="147"/>
      <c r="ERK108" s="147"/>
      <c r="ERL108" s="147"/>
      <c r="ERM108" s="147"/>
      <c r="ERN108" s="147"/>
      <c r="ERO108" s="147"/>
      <c r="ERP108" s="147"/>
      <c r="ERQ108" s="147"/>
      <c r="ERR108" s="147"/>
      <c r="ERS108" s="147"/>
      <c r="ERT108" s="147"/>
      <c r="ERU108" s="147"/>
      <c r="ERV108" s="147"/>
      <c r="ERW108" s="147"/>
      <c r="ERX108" s="147"/>
      <c r="ERY108" s="147"/>
      <c r="ERZ108" s="147"/>
      <c r="ESA108" s="147"/>
      <c r="ESB108" s="147"/>
      <c r="ESC108" s="147"/>
      <c r="ESD108" s="147"/>
      <c r="ESE108" s="147"/>
      <c r="ESF108" s="147"/>
      <c r="ESG108" s="147"/>
      <c r="ESH108" s="147"/>
      <c r="ESI108" s="147"/>
      <c r="ESJ108" s="147"/>
      <c r="ESK108" s="147"/>
      <c r="ESL108" s="147"/>
      <c r="ESM108" s="147"/>
      <c r="ESN108" s="147"/>
      <c r="ESO108" s="147"/>
      <c r="ESP108" s="147"/>
      <c r="ESQ108" s="147"/>
      <c r="ESR108" s="147"/>
      <c r="ESS108" s="147"/>
      <c r="EST108" s="147"/>
      <c r="ESU108" s="147"/>
      <c r="ESV108" s="147"/>
      <c r="ESW108" s="147"/>
      <c r="ESX108" s="147"/>
      <c r="ESY108" s="147"/>
      <c r="ESZ108" s="147"/>
      <c r="ETA108" s="147"/>
      <c r="ETB108" s="147"/>
      <c r="ETC108" s="147"/>
      <c r="ETD108" s="147"/>
      <c r="ETE108" s="147"/>
      <c r="ETF108" s="147"/>
      <c r="ETG108" s="147"/>
      <c r="ETH108" s="147"/>
      <c r="ETI108" s="147"/>
      <c r="ETJ108" s="147"/>
      <c r="ETK108" s="147"/>
      <c r="ETL108" s="147"/>
      <c r="ETM108" s="147"/>
      <c r="ETN108" s="147"/>
      <c r="ETO108" s="147"/>
      <c r="ETP108" s="147"/>
      <c r="ETQ108" s="147"/>
      <c r="ETR108" s="147"/>
      <c r="ETS108" s="147"/>
      <c r="ETT108" s="147"/>
      <c r="ETU108" s="147"/>
      <c r="ETV108" s="147"/>
      <c r="ETW108" s="147"/>
      <c r="ETX108" s="147"/>
      <c r="ETY108" s="147"/>
      <c r="ETZ108" s="147"/>
      <c r="EUA108" s="147"/>
      <c r="EUB108" s="147"/>
      <c r="EUC108" s="147"/>
      <c r="EUD108" s="147"/>
      <c r="EUE108" s="147"/>
      <c r="EUF108" s="147"/>
      <c r="EUG108" s="147"/>
      <c r="EUH108" s="147"/>
      <c r="EUI108" s="147"/>
      <c r="EUJ108" s="147"/>
      <c r="EUK108" s="147"/>
      <c r="EUL108" s="147"/>
      <c r="EUM108" s="147"/>
      <c r="EUN108" s="147"/>
      <c r="EUO108" s="147"/>
      <c r="EUP108" s="147"/>
      <c r="EUQ108" s="147"/>
      <c r="EUR108" s="147"/>
      <c r="EUS108" s="147"/>
      <c r="EUT108" s="147"/>
      <c r="EUU108" s="147"/>
      <c r="EUV108" s="147"/>
      <c r="EUW108" s="147"/>
      <c r="EUX108" s="147"/>
      <c r="EUY108" s="147"/>
      <c r="EUZ108" s="147"/>
      <c r="EVA108" s="147"/>
      <c r="EVB108" s="147"/>
      <c r="EVC108" s="147"/>
      <c r="EVD108" s="147"/>
      <c r="EVE108" s="147"/>
      <c r="EVF108" s="147"/>
      <c r="EVG108" s="147"/>
      <c r="EVH108" s="147"/>
      <c r="EVI108" s="147"/>
      <c r="EVJ108" s="147"/>
      <c r="EVK108" s="147"/>
      <c r="EVL108" s="147"/>
      <c r="EVM108" s="147"/>
      <c r="EVN108" s="147"/>
      <c r="EVO108" s="147"/>
      <c r="EVP108" s="147"/>
      <c r="EVQ108" s="147"/>
      <c r="EVR108" s="147"/>
      <c r="EVS108" s="147"/>
      <c r="EVT108" s="147"/>
      <c r="EVU108" s="147"/>
      <c r="EVV108" s="147"/>
      <c r="EVW108" s="147"/>
      <c r="EVX108" s="147"/>
      <c r="EVY108" s="147"/>
      <c r="EVZ108" s="147"/>
      <c r="EWA108" s="147"/>
      <c r="EWB108" s="147"/>
      <c r="EWC108" s="147"/>
      <c r="EWD108" s="147"/>
      <c r="EWE108" s="147"/>
      <c r="EWF108" s="147"/>
      <c r="EWG108" s="147"/>
      <c r="EWH108" s="147"/>
      <c r="EWI108" s="147"/>
      <c r="EWJ108" s="147"/>
      <c r="EWK108" s="147"/>
      <c r="EWL108" s="147"/>
      <c r="EWM108" s="147"/>
      <c r="EWN108" s="147"/>
      <c r="EWO108" s="147"/>
      <c r="EWP108" s="147"/>
      <c r="EWQ108" s="147"/>
      <c r="EWR108" s="147"/>
      <c r="EWS108" s="147"/>
      <c r="EWT108" s="147"/>
      <c r="EWU108" s="147"/>
      <c r="EWV108" s="147"/>
      <c r="EWW108" s="147"/>
      <c r="EWX108" s="147"/>
      <c r="EWY108" s="147"/>
      <c r="EWZ108" s="147"/>
      <c r="EXA108" s="147"/>
      <c r="EXB108" s="147"/>
      <c r="EXC108" s="147"/>
      <c r="EXD108" s="147"/>
      <c r="EXE108" s="147"/>
      <c r="EXF108" s="147"/>
      <c r="EXG108" s="147"/>
      <c r="EXH108" s="147"/>
      <c r="EXI108" s="147"/>
      <c r="EXJ108" s="147"/>
      <c r="EXK108" s="147"/>
      <c r="EXL108" s="147"/>
      <c r="EXM108" s="147"/>
      <c r="EXN108" s="147"/>
      <c r="EXO108" s="147"/>
      <c r="EXP108" s="147"/>
      <c r="EXQ108" s="147"/>
      <c r="EXR108" s="147"/>
      <c r="EXS108" s="147"/>
      <c r="EXT108" s="147"/>
      <c r="EXU108" s="147"/>
      <c r="EXV108" s="147"/>
      <c r="EXW108" s="147"/>
      <c r="EXX108" s="147"/>
      <c r="EXY108" s="147"/>
      <c r="EXZ108" s="147"/>
      <c r="EYA108" s="147"/>
      <c r="EYB108" s="147"/>
      <c r="EYC108" s="147"/>
      <c r="EYD108" s="147"/>
      <c r="EYE108" s="147"/>
      <c r="EYF108" s="147"/>
      <c r="EYG108" s="147"/>
      <c r="EYH108" s="147"/>
      <c r="EYI108" s="147"/>
      <c r="EYJ108" s="147"/>
      <c r="EYK108" s="147"/>
      <c r="EYL108" s="147"/>
      <c r="EYM108" s="147"/>
      <c r="EYN108" s="147"/>
      <c r="EYO108" s="147"/>
      <c r="EYP108" s="147"/>
      <c r="EYQ108" s="147"/>
      <c r="EYR108" s="147"/>
      <c r="EYS108" s="147"/>
      <c r="EYT108" s="147"/>
      <c r="EYU108" s="147"/>
      <c r="EYV108" s="147"/>
      <c r="EYW108" s="147"/>
      <c r="EYX108" s="147"/>
      <c r="EYY108" s="147"/>
      <c r="EYZ108" s="147"/>
      <c r="EZA108" s="147"/>
      <c r="EZB108" s="147"/>
      <c r="EZC108" s="147"/>
      <c r="EZD108" s="147"/>
      <c r="EZE108" s="147"/>
      <c r="EZF108" s="147"/>
      <c r="EZG108" s="147"/>
      <c r="EZH108" s="147"/>
      <c r="EZI108" s="147"/>
      <c r="EZJ108" s="147"/>
      <c r="EZK108" s="147"/>
      <c r="EZL108" s="147"/>
      <c r="EZM108" s="147"/>
      <c r="EZN108" s="147"/>
      <c r="EZO108" s="147"/>
      <c r="EZP108" s="147"/>
      <c r="EZQ108" s="147"/>
      <c r="EZR108" s="147"/>
      <c r="EZS108" s="147"/>
      <c r="EZT108" s="147"/>
      <c r="EZU108" s="147"/>
      <c r="EZV108" s="147"/>
      <c r="EZW108" s="147"/>
      <c r="EZX108" s="147"/>
      <c r="EZY108" s="147"/>
      <c r="EZZ108" s="147"/>
      <c r="FAA108" s="147"/>
      <c r="FAB108" s="147"/>
      <c r="FAC108" s="147"/>
      <c r="FAD108" s="147"/>
      <c r="FAE108" s="147"/>
      <c r="FAF108" s="147"/>
      <c r="FAG108" s="147"/>
      <c r="FAH108" s="147"/>
      <c r="FAI108" s="147"/>
      <c r="FAJ108" s="147"/>
      <c r="FAK108" s="147"/>
      <c r="FAL108" s="147"/>
      <c r="FAM108" s="147"/>
      <c r="FAN108" s="147"/>
      <c r="FAO108" s="147"/>
      <c r="FAP108" s="147"/>
      <c r="FAQ108" s="147"/>
      <c r="FAR108" s="147"/>
      <c r="FAS108" s="147"/>
      <c r="FAT108" s="147"/>
      <c r="FAU108" s="147"/>
      <c r="FAV108" s="147"/>
      <c r="FAW108" s="147"/>
      <c r="FAX108" s="147"/>
      <c r="FAY108" s="147"/>
      <c r="FAZ108" s="147"/>
      <c r="FBA108" s="147"/>
      <c r="FBB108" s="147"/>
      <c r="FBC108" s="147"/>
      <c r="FBD108" s="147"/>
      <c r="FBE108" s="147"/>
      <c r="FBF108" s="147"/>
      <c r="FBG108" s="147"/>
      <c r="FBH108" s="147"/>
      <c r="FBI108" s="147"/>
      <c r="FBJ108" s="147"/>
      <c r="FBK108" s="147"/>
      <c r="FBL108" s="147"/>
      <c r="FBM108" s="147"/>
      <c r="FBN108" s="147"/>
      <c r="FBO108" s="147"/>
      <c r="FBP108" s="147"/>
      <c r="FBQ108" s="147"/>
      <c r="FBR108" s="147"/>
      <c r="FBS108" s="147"/>
      <c r="FBT108" s="147"/>
      <c r="FBU108" s="147"/>
      <c r="FBV108" s="147"/>
      <c r="FBW108" s="147"/>
      <c r="FBX108" s="147"/>
      <c r="FBY108" s="147"/>
      <c r="FBZ108" s="147"/>
      <c r="FCA108" s="147"/>
      <c r="FCB108" s="147"/>
      <c r="FCC108" s="147"/>
      <c r="FCD108" s="147"/>
      <c r="FCE108" s="147"/>
      <c r="FCF108" s="147"/>
      <c r="FCG108" s="147"/>
      <c r="FCH108" s="147"/>
      <c r="FCI108" s="147"/>
      <c r="FCJ108" s="147"/>
      <c r="FCK108" s="147"/>
      <c r="FCL108" s="147"/>
      <c r="FCM108" s="147"/>
      <c r="FCN108" s="147"/>
      <c r="FCO108" s="147"/>
      <c r="FCP108" s="147"/>
      <c r="FCQ108" s="147"/>
      <c r="FCR108" s="147"/>
      <c r="FCS108" s="147"/>
      <c r="FCT108" s="147"/>
      <c r="FCU108" s="147"/>
      <c r="FCV108" s="147"/>
      <c r="FCW108" s="147"/>
      <c r="FCX108" s="147"/>
      <c r="FCY108" s="147"/>
      <c r="FCZ108" s="147"/>
      <c r="FDA108" s="147"/>
      <c r="FDB108" s="147"/>
      <c r="FDC108" s="147"/>
      <c r="FDD108" s="147"/>
      <c r="FDE108" s="147"/>
      <c r="FDF108" s="147"/>
      <c r="FDG108" s="147"/>
      <c r="FDH108" s="147"/>
      <c r="FDI108" s="147"/>
      <c r="FDJ108" s="147"/>
      <c r="FDK108" s="147"/>
      <c r="FDL108" s="147"/>
      <c r="FDM108" s="147"/>
      <c r="FDN108" s="147"/>
      <c r="FDO108" s="147"/>
      <c r="FDP108" s="147"/>
      <c r="FDQ108" s="147"/>
      <c r="FDR108" s="147"/>
      <c r="FDS108" s="147"/>
      <c r="FDT108" s="147"/>
      <c r="FDU108" s="147"/>
      <c r="FDV108" s="147"/>
      <c r="FDW108" s="147"/>
      <c r="FDX108" s="147"/>
      <c r="FDY108" s="147"/>
      <c r="FDZ108" s="147"/>
      <c r="FEA108" s="147"/>
      <c r="FEB108" s="147"/>
      <c r="FEC108" s="147"/>
      <c r="FED108" s="147"/>
      <c r="FEE108" s="147"/>
      <c r="FEF108" s="147"/>
      <c r="FEG108" s="147"/>
      <c r="FEH108" s="147"/>
      <c r="FEI108" s="147"/>
      <c r="FEJ108" s="147"/>
      <c r="FEK108" s="147"/>
      <c r="FEL108" s="147"/>
      <c r="FEM108" s="147"/>
      <c r="FEN108" s="147"/>
      <c r="FEO108" s="147"/>
      <c r="FEP108" s="147"/>
      <c r="FEQ108" s="147"/>
      <c r="FER108" s="147"/>
      <c r="FES108" s="147"/>
      <c r="FET108" s="147"/>
      <c r="FEU108" s="147"/>
      <c r="FEV108" s="147"/>
      <c r="FEW108" s="147"/>
      <c r="FEX108" s="147"/>
      <c r="FEY108" s="147"/>
      <c r="FEZ108" s="147"/>
      <c r="FFA108" s="147"/>
      <c r="FFB108" s="147"/>
      <c r="FFC108" s="147"/>
      <c r="FFD108" s="147"/>
      <c r="FFE108" s="147"/>
      <c r="FFF108" s="147"/>
      <c r="FFG108" s="147"/>
      <c r="FFH108" s="147"/>
      <c r="FFI108" s="147"/>
      <c r="FFJ108" s="147"/>
      <c r="FFK108" s="147"/>
      <c r="FFL108" s="147"/>
      <c r="FFM108" s="147"/>
      <c r="FFN108" s="147"/>
      <c r="FFO108" s="147"/>
      <c r="FFP108" s="147"/>
      <c r="FFQ108" s="147"/>
      <c r="FFR108" s="147"/>
      <c r="FFS108" s="147"/>
      <c r="FFT108" s="147"/>
      <c r="FFU108" s="147"/>
      <c r="FFV108" s="147"/>
      <c r="FFW108" s="147"/>
      <c r="FFX108" s="147"/>
      <c r="FFY108" s="147"/>
      <c r="FFZ108" s="147"/>
      <c r="FGA108" s="147"/>
      <c r="FGB108" s="147"/>
      <c r="FGC108" s="147"/>
      <c r="FGD108" s="147"/>
      <c r="FGE108" s="147"/>
      <c r="FGF108" s="147"/>
      <c r="FGG108" s="147"/>
      <c r="FGH108" s="147"/>
      <c r="FGI108" s="147"/>
      <c r="FGJ108" s="147"/>
      <c r="FGK108" s="147"/>
      <c r="FGL108" s="147"/>
      <c r="FGM108" s="147"/>
      <c r="FGN108" s="147"/>
      <c r="FGO108" s="147"/>
      <c r="FGP108" s="147"/>
      <c r="FGQ108" s="147"/>
      <c r="FGR108" s="147"/>
      <c r="FGS108" s="147"/>
      <c r="FGT108" s="147"/>
      <c r="FGU108" s="147"/>
      <c r="FGV108" s="147"/>
      <c r="FGW108" s="147"/>
      <c r="FGX108" s="147"/>
      <c r="FGY108" s="147"/>
      <c r="FGZ108" s="147"/>
      <c r="FHA108" s="147"/>
      <c r="FHB108" s="147"/>
      <c r="FHC108" s="147"/>
      <c r="FHD108" s="147"/>
      <c r="FHE108" s="147"/>
      <c r="FHF108" s="147"/>
      <c r="FHG108" s="147"/>
      <c r="FHH108" s="147"/>
      <c r="FHI108" s="147"/>
      <c r="FHJ108" s="147"/>
      <c r="FHK108" s="147"/>
      <c r="FHL108" s="147"/>
      <c r="FHM108" s="147"/>
      <c r="FHN108" s="147"/>
      <c r="FHO108" s="147"/>
      <c r="FHP108" s="147"/>
      <c r="FHQ108" s="147"/>
      <c r="FHR108" s="147"/>
      <c r="FHS108" s="147"/>
      <c r="FHT108" s="147"/>
      <c r="FHU108" s="147"/>
      <c r="FHV108" s="147"/>
      <c r="FHW108" s="147"/>
      <c r="FHX108" s="147"/>
      <c r="FHY108" s="147"/>
      <c r="FHZ108" s="147"/>
      <c r="FIA108" s="147"/>
      <c r="FIB108" s="147"/>
      <c r="FIC108" s="147"/>
      <c r="FID108" s="147"/>
      <c r="FIE108" s="147"/>
      <c r="FIF108" s="147"/>
      <c r="FIG108" s="147"/>
      <c r="FIH108" s="147"/>
      <c r="FII108" s="147"/>
      <c r="FIJ108" s="147"/>
      <c r="FIK108" s="147"/>
      <c r="FIL108" s="147"/>
      <c r="FIM108" s="147"/>
      <c r="FIN108" s="147"/>
      <c r="FIO108" s="147"/>
      <c r="FIP108" s="147"/>
      <c r="FIQ108" s="147"/>
      <c r="FIR108" s="147"/>
      <c r="FIS108" s="147"/>
      <c r="FIT108" s="147"/>
      <c r="FIU108" s="147"/>
      <c r="FIV108" s="147"/>
      <c r="FIW108" s="147"/>
      <c r="FIX108" s="147"/>
      <c r="FIY108" s="147"/>
      <c r="FIZ108" s="147"/>
      <c r="FJA108" s="147"/>
      <c r="FJB108" s="147"/>
      <c r="FJC108" s="147"/>
      <c r="FJD108" s="147"/>
      <c r="FJE108" s="147"/>
      <c r="FJF108" s="147"/>
      <c r="FJG108" s="147"/>
      <c r="FJH108" s="147"/>
      <c r="FJI108" s="147"/>
      <c r="FJJ108" s="147"/>
      <c r="FJK108" s="147"/>
      <c r="FJL108" s="147"/>
      <c r="FJM108" s="147"/>
      <c r="FJN108" s="147"/>
      <c r="FJO108" s="147"/>
      <c r="FJP108" s="147"/>
      <c r="FJQ108" s="147"/>
      <c r="FJR108" s="147"/>
      <c r="FJS108" s="147"/>
      <c r="FJT108" s="147"/>
      <c r="FJU108" s="147"/>
      <c r="FJV108" s="147"/>
      <c r="FJW108" s="147"/>
      <c r="FJX108" s="147"/>
      <c r="FJY108" s="147"/>
      <c r="FJZ108" s="147"/>
      <c r="FKA108" s="147"/>
      <c r="FKB108" s="147"/>
      <c r="FKC108" s="147"/>
      <c r="FKD108" s="147"/>
      <c r="FKE108" s="147"/>
      <c r="FKF108" s="147"/>
      <c r="FKG108" s="147"/>
      <c r="FKH108" s="147"/>
      <c r="FKI108" s="147"/>
      <c r="FKJ108" s="147"/>
      <c r="FKK108" s="147"/>
      <c r="FKL108" s="147"/>
      <c r="FKM108" s="147"/>
      <c r="FKN108" s="147"/>
      <c r="FKO108" s="147"/>
      <c r="FKP108" s="147"/>
      <c r="FKQ108" s="147"/>
      <c r="FKR108" s="147"/>
      <c r="FKS108" s="147"/>
      <c r="FKT108" s="147"/>
      <c r="FKU108" s="147"/>
      <c r="FKV108" s="147"/>
      <c r="FKW108" s="147"/>
      <c r="FKX108" s="147"/>
      <c r="FKY108" s="147"/>
      <c r="FKZ108" s="147"/>
      <c r="FLA108" s="147"/>
      <c r="FLB108" s="147"/>
      <c r="FLC108" s="147"/>
      <c r="FLD108" s="147"/>
      <c r="FLE108" s="147"/>
      <c r="FLF108" s="147"/>
      <c r="FLG108" s="147"/>
      <c r="FLH108" s="147"/>
      <c r="FLI108" s="147"/>
      <c r="FLJ108" s="147"/>
      <c r="FLK108" s="147"/>
      <c r="FLL108" s="147"/>
      <c r="FLM108" s="147"/>
      <c r="FLN108" s="147"/>
      <c r="FLO108" s="147"/>
      <c r="FLP108" s="147"/>
      <c r="FLQ108" s="147"/>
      <c r="FLR108" s="147"/>
      <c r="FLS108" s="147"/>
      <c r="FLT108" s="147"/>
      <c r="FLU108" s="147"/>
      <c r="FLV108" s="147"/>
      <c r="FLW108" s="147"/>
      <c r="FLX108" s="147"/>
      <c r="FLY108" s="147"/>
      <c r="FLZ108" s="147"/>
      <c r="FMA108" s="147"/>
      <c r="FMB108" s="147"/>
      <c r="FMC108" s="147"/>
      <c r="FMD108" s="147"/>
      <c r="FME108" s="147"/>
      <c r="FMF108" s="147"/>
      <c r="FMG108" s="147"/>
      <c r="FMH108" s="147"/>
      <c r="FMI108" s="147"/>
      <c r="FMJ108" s="147"/>
      <c r="FMK108" s="147"/>
      <c r="FML108" s="147"/>
      <c r="FMM108" s="147"/>
      <c r="FMN108" s="147"/>
      <c r="FMO108" s="147"/>
      <c r="FMP108" s="147"/>
      <c r="FMQ108" s="147"/>
      <c r="FMR108" s="147"/>
      <c r="FMS108" s="147"/>
      <c r="FMT108" s="147"/>
      <c r="FMU108" s="147"/>
      <c r="FMV108" s="147"/>
      <c r="FMW108" s="147"/>
      <c r="FMX108" s="147"/>
      <c r="FMY108" s="147"/>
      <c r="FMZ108" s="147"/>
      <c r="FNA108" s="147"/>
      <c r="FNB108" s="147"/>
      <c r="FNC108" s="147"/>
      <c r="FND108" s="147"/>
      <c r="FNE108" s="147"/>
      <c r="FNF108" s="147"/>
      <c r="FNG108" s="147"/>
      <c r="FNH108" s="147"/>
      <c r="FNI108" s="147"/>
      <c r="FNJ108" s="147"/>
      <c r="FNK108" s="147"/>
      <c r="FNL108" s="147"/>
      <c r="FNM108" s="147"/>
      <c r="FNN108" s="147"/>
      <c r="FNO108" s="147"/>
      <c r="FNP108" s="147"/>
      <c r="FNQ108" s="147"/>
      <c r="FNR108" s="147"/>
      <c r="FNS108" s="147"/>
      <c r="FNT108" s="147"/>
      <c r="FNU108" s="147"/>
      <c r="FNV108" s="147"/>
      <c r="FNW108" s="147"/>
      <c r="FNX108" s="147"/>
      <c r="FNY108" s="147"/>
      <c r="FNZ108" s="147"/>
      <c r="FOA108" s="147"/>
      <c r="FOB108" s="147"/>
      <c r="FOC108" s="147"/>
      <c r="FOD108" s="147"/>
      <c r="FOE108" s="147"/>
      <c r="FOF108" s="147"/>
      <c r="FOG108" s="147"/>
      <c r="FOH108" s="147"/>
      <c r="FOI108" s="147"/>
      <c r="FOJ108" s="147"/>
      <c r="FOK108" s="147"/>
      <c r="FOL108" s="147"/>
      <c r="FOM108" s="147"/>
      <c r="FON108" s="147"/>
      <c r="FOO108" s="147"/>
      <c r="FOP108" s="147"/>
      <c r="FOQ108" s="147"/>
      <c r="FOR108" s="147"/>
      <c r="FOS108" s="147"/>
      <c r="FOT108" s="147"/>
      <c r="FOU108" s="147"/>
      <c r="FOV108" s="147"/>
      <c r="FOW108" s="147"/>
      <c r="FOX108" s="147"/>
      <c r="FOY108" s="147"/>
      <c r="FOZ108" s="147"/>
      <c r="FPA108" s="147"/>
      <c r="FPB108" s="147"/>
      <c r="FPC108" s="147"/>
      <c r="FPD108" s="147"/>
      <c r="FPE108" s="147"/>
      <c r="FPF108" s="147"/>
      <c r="FPG108" s="147"/>
      <c r="FPH108" s="147"/>
      <c r="FPI108" s="147"/>
      <c r="FPJ108" s="147"/>
      <c r="FPK108" s="147"/>
      <c r="FPL108" s="147"/>
      <c r="FPM108" s="147"/>
      <c r="FPN108" s="147"/>
      <c r="FPO108" s="147"/>
      <c r="FPP108" s="147"/>
      <c r="FPQ108" s="147"/>
      <c r="FPR108" s="147"/>
      <c r="FPS108" s="147"/>
      <c r="FPT108" s="147"/>
      <c r="FPU108" s="147"/>
      <c r="FPV108" s="147"/>
      <c r="FPW108" s="147"/>
      <c r="FPX108" s="147"/>
      <c r="FPY108" s="147"/>
      <c r="FPZ108" s="147"/>
      <c r="FQA108" s="147"/>
      <c r="FQB108" s="147"/>
      <c r="FQC108" s="147"/>
      <c r="FQD108" s="147"/>
      <c r="FQE108" s="147"/>
      <c r="FQF108" s="147"/>
      <c r="FQG108" s="147"/>
      <c r="FQH108" s="147"/>
      <c r="FQI108" s="147"/>
      <c r="FQJ108" s="147"/>
      <c r="FQK108" s="147"/>
      <c r="FQL108" s="147"/>
      <c r="FQM108" s="147"/>
      <c r="FQN108" s="147"/>
      <c r="FQO108" s="147"/>
      <c r="FQP108" s="147"/>
      <c r="FQQ108" s="147"/>
      <c r="FQR108" s="147"/>
      <c r="FQS108" s="147"/>
      <c r="FQT108" s="147"/>
      <c r="FQU108" s="147"/>
      <c r="FQV108" s="147"/>
      <c r="FQW108" s="147"/>
      <c r="FQX108" s="147"/>
      <c r="FQY108" s="147"/>
      <c r="FQZ108" s="147"/>
      <c r="FRA108" s="147"/>
      <c r="FRB108" s="147"/>
      <c r="FRC108" s="147"/>
      <c r="FRD108" s="147"/>
      <c r="FRE108" s="147"/>
      <c r="FRF108" s="147"/>
      <c r="FRG108" s="147"/>
      <c r="FRH108" s="147"/>
      <c r="FRI108" s="147"/>
      <c r="FRJ108" s="147"/>
      <c r="FRK108" s="147"/>
      <c r="FRL108" s="147"/>
      <c r="FRM108" s="147"/>
      <c r="FRN108" s="147"/>
      <c r="FRO108" s="147"/>
      <c r="FRP108" s="147"/>
      <c r="FRQ108" s="147"/>
      <c r="FRR108" s="147"/>
      <c r="FRS108" s="147"/>
      <c r="FRT108" s="147"/>
      <c r="FRU108" s="147"/>
      <c r="FRV108" s="147"/>
      <c r="FRW108" s="147"/>
      <c r="FRX108" s="147"/>
      <c r="FRY108" s="147"/>
      <c r="FRZ108" s="147"/>
      <c r="FSA108" s="147"/>
      <c r="FSB108" s="147"/>
      <c r="FSC108" s="147"/>
      <c r="FSD108" s="147"/>
      <c r="FSE108" s="147"/>
      <c r="FSF108" s="147"/>
      <c r="FSG108" s="147"/>
      <c r="FSH108" s="147"/>
      <c r="FSI108" s="147"/>
      <c r="FSJ108" s="147"/>
      <c r="FSK108" s="147"/>
      <c r="FSL108" s="147"/>
      <c r="FSM108" s="147"/>
      <c r="FSN108" s="147"/>
      <c r="FSO108" s="147"/>
      <c r="FSP108" s="147"/>
      <c r="FSQ108" s="147"/>
      <c r="FSR108" s="147"/>
      <c r="FSS108" s="147"/>
      <c r="FST108" s="147"/>
      <c r="FSU108" s="147"/>
      <c r="FSV108" s="147"/>
      <c r="FSW108" s="147"/>
      <c r="FSX108" s="147"/>
      <c r="FSY108" s="147"/>
      <c r="FSZ108" s="147"/>
      <c r="FTA108" s="147"/>
      <c r="FTB108" s="147"/>
      <c r="FTC108" s="147"/>
      <c r="FTD108" s="147"/>
      <c r="FTE108" s="147"/>
      <c r="FTF108" s="147"/>
      <c r="FTG108" s="147"/>
      <c r="FTH108" s="147"/>
      <c r="FTI108" s="147"/>
      <c r="FTJ108" s="147"/>
      <c r="FTK108" s="147"/>
      <c r="FTL108" s="147"/>
      <c r="FTM108" s="147"/>
      <c r="FTN108" s="147"/>
      <c r="FTO108" s="147"/>
      <c r="FTP108" s="147"/>
      <c r="FTQ108" s="147"/>
      <c r="FTR108" s="147"/>
      <c r="FTS108" s="147"/>
      <c r="FTT108" s="147"/>
      <c r="FTU108" s="147"/>
      <c r="FTV108" s="147"/>
      <c r="FTW108" s="147"/>
      <c r="FTX108" s="147"/>
      <c r="FTY108" s="147"/>
      <c r="FTZ108" s="147"/>
      <c r="FUA108" s="147"/>
      <c r="FUB108" s="147"/>
      <c r="FUC108" s="147"/>
      <c r="FUD108" s="147"/>
      <c r="FUE108" s="147"/>
      <c r="FUF108" s="147"/>
      <c r="FUG108" s="147"/>
      <c r="FUH108" s="147"/>
      <c r="FUI108" s="147"/>
      <c r="FUJ108" s="147"/>
      <c r="FUK108" s="147"/>
      <c r="FUL108" s="147"/>
      <c r="FUM108" s="147"/>
      <c r="FUN108" s="147"/>
      <c r="FUO108" s="147"/>
      <c r="FUP108" s="147"/>
      <c r="FUQ108" s="147"/>
      <c r="FUR108" s="147"/>
      <c r="FUS108" s="147"/>
      <c r="FUT108" s="147"/>
      <c r="FUU108" s="147"/>
      <c r="FUV108" s="147"/>
      <c r="FUW108" s="147"/>
      <c r="FUX108" s="147"/>
      <c r="FUY108" s="147"/>
      <c r="FUZ108" s="147"/>
      <c r="FVA108" s="147"/>
      <c r="FVB108" s="147"/>
      <c r="FVC108" s="147"/>
      <c r="FVD108" s="147"/>
      <c r="FVE108" s="147"/>
      <c r="FVF108" s="147"/>
      <c r="FVG108" s="147"/>
      <c r="FVH108" s="147"/>
      <c r="FVI108" s="147"/>
      <c r="FVJ108" s="147"/>
      <c r="FVK108" s="147"/>
      <c r="FVL108" s="147"/>
      <c r="FVM108" s="147"/>
      <c r="FVN108" s="147"/>
      <c r="FVO108" s="147"/>
      <c r="FVP108" s="147"/>
      <c r="FVQ108" s="147"/>
      <c r="FVR108" s="147"/>
      <c r="FVS108" s="147"/>
      <c r="FVT108" s="147"/>
      <c r="FVU108" s="147"/>
      <c r="FVV108" s="147"/>
      <c r="FVW108" s="147"/>
      <c r="FVX108" s="147"/>
      <c r="FVY108" s="147"/>
      <c r="FVZ108" s="147"/>
      <c r="FWA108" s="147"/>
      <c r="FWB108" s="147"/>
      <c r="FWC108" s="147"/>
      <c r="FWD108" s="147"/>
      <c r="FWE108" s="147"/>
      <c r="FWF108" s="147"/>
      <c r="FWG108" s="147"/>
      <c r="FWH108" s="147"/>
      <c r="FWI108" s="147"/>
      <c r="FWJ108" s="147"/>
      <c r="FWK108" s="147"/>
      <c r="FWL108" s="147"/>
      <c r="FWM108" s="147"/>
      <c r="FWN108" s="147"/>
      <c r="FWO108" s="147"/>
      <c r="FWP108" s="147"/>
      <c r="FWQ108" s="147"/>
      <c r="FWR108" s="147"/>
      <c r="FWS108" s="147"/>
      <c r="FWT108" s="147"/>
      <c r="FWU108" s="147"/>
      <c r="FWV108" s="147"/>
      <c r="FWW108" s="147"/>
      <c r="FWX108" s="147"/>
      <c r="FWY108" s="147"/>
      <c r="FWZ108" s="147"/>
      <c r="FXA108" s="147"/>
      <c r="FXB108" s="147"/>
      <c r="FXC108" s="147"/>
      <c r="FXD108" s="147"/>
      <c r="FXE108" s="147"/>
      <c r="FXF108" s="147"/>
      <c r="FXG108" s="147"/>
      <c r="FXH108" s="147"/>
      <c r="FXI108" s="147"/>
      <c r="FXJ108" s="147"/>
      <c r="FXK108" s="147"/>
      <c r="FXL108" s="147"/>
      <c r="FXM108" s="147"/>
      <c r="FXN108" s="147"/>
      <c r="FXO108" s="147"/>
      <c r="FXP108" s="147"/>
      <c r="FXQ108" s="147"/>
      <c r="FXR108" s="147"/>
      <c r="FXS108" s="147"/>
      <c r="FXT108" s="147"/>
      <c r="FXU108" s="147"/>
      <c r="FXV108" s="147"/>
      <c r="FXW108" s="147"/>
      <c r="FXX108" s="147"/>
      <c r="FXY108" s="147"/>
      <c r="FXZ108" s="147"/>
      <c r="FYA108" s="147"/>
      <c r="FYB108" s="147"/>
      <c r="FYC108" s="147"/>
      <c r="FYD108" s="147"/>
      <c r="FYE108" s="147"/>
      <c r="FYF108" s="147"/>
      <c r="FYG108" s="147"/>
      <c r="FYH108" s="147"/>
      <c r="FYI108" s="147"/>
      <c r="FYJ108" s="147"/>
      <c r="FYK108" s="147"/>
      <c r="FYL108" s="147"/>
      <c r="FYM108" s="147"/>
      <c r="FYN108" s="147"/>
      <c r="FYO108" s="147"/>
      <c r="FYP108" s="147"/>
      <c r="FYQ108" s="147"/>
      <c r="FYR108" s="147"/>
      <c r="FYS108" s="147"/>
      <c r="FYT108" s="147"/>
      <c r="FYU108" s="147"/>
      <c r="FYV108" s="147"/>
      <c r="FYW108" s="147"/>
      <c r="FYX108" s="147"/>
      <c r="FYY108" s="147"/>
      <c r="FYZ108" s="147"/>
      <c r="FZA108" s="147"/>
      <c r="FZB108" s="147"/>
      <c r="FZC108" s="147"/>
      <c r="FZD108" s="147"/>
      <c r="FZE108" s="147"/>
      <c r="FZF108" s="147"/>
      <c r="FZG108" s="147"/>
      <c r="FZH108" s="147"/>
      <c r="FZI108" s="147"/>
      <c r="FZJ108" s="147"/>
      <c r="FZK108" s="147"/>
      <c r="FZL108" s="147"/>
      <c r="FZM108" s="147"/>
      <c r="FZN108" s="147"/>
      <c r="FZO108" s="147"/>
      <c r="FZP108" s="147"/>
      <c r="FZQ108" s="147"/>
      <c r="FZR108" s="147"/>
      <c r="FZS108" s="147"/>
      <c r="FZT108" s="147"/>
      <c r="FZU108" s="147"/>
      <c r="FZV108" s="147"/>
      <c r="FZW108" s="147"/>
      <c r="FZX108" s="147"/>
      <c r="FZY108" s="147"/>
      <c r="FZZ108" s="147"/>
      <c r="GAA108" s="147"/>
      <c r="GAB108" s="147"/>
      <c r="GAC108" s="147"/>
      <c r="GAD108" s="147"/>
      <c r="GAE108" s="147"/>
      <c r="GAF108" s="147"/>
      <c r="GAG108" s="147"/>
      <c r="GAH108" s="147"/>
      <c r="GAI108" s="147"/>
      <c r="GAJ108" s="147"/>
      <c r="GAK108" s="147"/>
      <c r="GAL108" s="147"/>
      <c r="GAM108" s="147"/>
      <c r="GAN108" s="147"/>
      <c r="GAO108" s="147"/>
      <c r="GAP108" s="147"/>
      <c r="GAQ108" s="147"/>
      <c r="GAR108" s="147"/>
      <c r="GAS108" s="147"/>
      <c r="GAT108" s="147"/>
      <c r="GAU108" s="147"/>
      <c r="GAV108" s="147"/>
      <c r="GAW108" s="147"/>
      <c r="GAX108" s="147"/>
      <c r="GAY108" s="147"/>
      <c r="GAZ108" s="147"/>
      <c r="GBA108" s="147"/>
      <c r="GBB108" s="147"/>
      <c r="GBC108" s="147"/>
      <c r="GBD108" s="147"/>
      <c r="GBE108" s="147"/>
      <c r="GBF108" s="147"/>
      <c r="GBG108" s="147"/>
      <c r="GBH108" s="147"/>
      <c r="GBI108" s="147"/>
      <c r="GBJ108" s="147"/>
      <c r="GBK108" s="147"/>
      <c r="GBL108" s="147"/>
      <c r="GBM108" s="147"/>
      <c r="GBN108" s="147"/>
      <c r="GBO108" s="147"/>
      <c r="GBP108" s="147"/>
      <c r="GBQ108" s="147"/>
      <c r="GBR108" s="147"/>
      <c r="GBS108" s="147"/>
      <c r="GBT108" s="147"/>
      <c r="GBU108" s="147"/>
      <c r="GBV108" s="147"/>
      <c r="GBW108" s="147"/>
      <c r="GBX108" s="147"/>
      <c r="GBY108" s="147"/>
      <c r="GBZ108" s="147"/>
      <c r="GCA108" s="147"/>
      <c r="GCB108" s="147"/>
      <c r="GCC108" s="147"/>
      <c r="GCD108" s="147"/>
      <c r="GCE108" s="147"/>
      <c r="GCF108" s="147"/>
      <c r="GCG108" s="147"/>
      <c r="GCH108" s="147"/>
      <c r="GCI108" s="147"/>
      <c r="GCJ108" s="147"/>
      <c r="GCK108" s="147"/>
      <c r="GCL108" s="147"/>
      <c r="GCM108" s="147"/>
      <c r="GCN108" s="147"/>
      <c r="GCO108" s="147"/>
      <c r="GCP108" s="147"/>
      <c r="GCQ108" s="147"/>
      <c r="GCR108" s="147"/>
      <c r="GCS108" s="147"/>
      <c r="GCT108" s="147"/>
      <c r="GCU108" s="147"/>
      <c r="GCV108" s="147"/>
      <c r="GCW108" s="147"/>
      <c r="GCX108" s="147"/>
      <c r="GCY108" s="147"/>
      <c r="GCZ108" s="147"/>
      <c r="GDA108" s="147"/>
      <c r="GDB108" s="147"/>
      <c r="GDC108" s="147"/>
      <c r="GDD108" s="147"/>
      <c r="GDE108" s="147"/>
      <c r="GDF108" s="147"/>
      <c r="GDG108" s="147"/>
      <c r="GDH108" s="147"/>
      <c r="GDI108" s="147"/>
      <c r="GDJ108" s="147"/>
      <c r="GDK108" s="147"/>
      <c r="GDL108" s="147"/>
      <c r="GDM108" s="147"/>
      <c r="GDN108" s="147"/>
      <c r="GDO108" s="147"/>
      <c r="GDP108" s="147"/>
      <c r="GDQ108" s="147"/>
      <c r="GDR108" s="147"/>
      <c r="GDS108" s="147"/>
      <c r="GDT108" s="147"/>
      <c r="GDU108" s="147"/>
      <c r="GDV108" s="147"/>
      <c r="GDW108" s="147"/>
      <c r="GDX108" s="147"/>
      <c r="GDY108" s="147"/>
      <c r="GDZ108" s="147"/>
      <c r="GEA108" s="147"/>
      <c r="GEB108" s="147"/>
      <c r="GEC108" s="147"/>
      <c r="GED108" s="147"/>
      <c r="GEE108" s="147"/>
      <c r="GEF108" s="147"/>
      <c r="GEG108" s="147"/>
      <c r="GEH108" s="147"/>
      <c r="GEI108" s="147"/>
      <c r="GEJ108" s="147"/>
      <c r="GEK108" s="147"/>
      <c r="GEL108" s="147"/>
      <c r="GEM108" s="147"/>
      <c r="GEN108" s="147"/>
      <c r="GEO108" s="147"/>
      <c r="GEP108" s="147"/>
      <c r="GEQ108" s="147"/>
      <c r="GER108" s="147"/>
      <c r="GES108" s="147"/>
      <c r="GET108" s="147"/>
      <c r="GEU108" s="147"/>
      <c r="GEV108" s="147"/>
      <c r="GEW108" s="147"/>
      <c r="GEX108" s="147"/>
      <c r="GEY108" s="147"/>
      <c r="GEZ108" s="147"/>
      <c r="GFA108" s="147"/>
      <c r="GFB108" s="147"/>
      <c r="GFC108" s="147"/>
      <c r="GFD108" s="147"/>
      <c r="GFE108" s="147"/>
      <c r="GFF108" s="147"/>
      <c r="GFG108" s="147"/>
      <c r="GFH108" s="147"/>
      <c r="GFI108" s="147"/>
      <c r="GFJ108" s="147"/>
      <c r="GFK108" s="147"/>
      <c r="GFL108" s="147"/>
      <c r="GFM108" s="147"/>
      <c r="GFN108" s="147"/>
      <c r="GFO108" s="147"/>
      <c r="GFP108" s="147"/>
      <c r="GFQ108" s="147"/>
      <c r="GFR108" s="147"/>
      <c r="GFS108" s="147"/>
      <c r="GFT108" s="147"/>
      <c r="GFU108" s="147"/>
      <c r="GFV108" s="147"/>
      <c r="GFW108" s="147"/>
      <c r="GFX108" s="147"/>
      <c r="GFY108" s="147"/>
      <c r="GFZ108" s="147"/>
      <c r="GGA108" s="147"/>
      <c r="GGB108" s="147"/>
      <c r="GGC108" s="147"/>
      <c r="GGD108" s="147"/>
      <c r="GGE108" s="147"/>
      <c r="GGF108" s="147"/>
      <c r="GGG108" s="147"/>
      <c r="GGH108" s="147"/>
      <c r="GGI108" s="147"/>
      <c r="GGJ108" s="147"/>
      <c r="GGK108" s="147"/>
      <c r="GGL108" s="147"/>
      <c r="GGM108" s="147"/>
      <c r="GGN108" s="147"/>
      <c r="GGO108" s="147"/>
      <c r="GGP108" s="147"/>
      <c r="GGQ108" s="147"/>
      <c r="GGR108" s="147"/>
      <c r="GGS108" s="147"/>
      <c r="GGT108" s="147"/>
      <c r="GGU108" s="147"/>
      <c r="GGV108" s="147"/>
      <c r="GGW108" s="147"/>
      <c r="GGX108" s="147"/>
      <c r="GGY108" s="147"/>
      <c r="GGZ108" s="147"/>
      <c r="GHA108" s="147"/>
      <c r="GHB108" s="147"/>
      <c r="GHC108" s="147"/>
      <c r="GHD108" s="147"/>
      <c r="GHE108" s="147"/>
      <c r="GHF108" s="147"/>
      <c r="GHG108" s="147"/>
      <c r="GHH108" s="147"/>
      <c r="GHI108" s="147"/>
      <c r="GHJ108" s="147"/>
      <c r="GHK108" s="147"/>
      <c r="GHL108" s="147"/>
      <c r="GHM108" s="147"/>
      <c r="GHN108" s="147"/>
      <c r="GHO108" s="147"/>
      <c r="GHP108" s="147"/>
      <c r="GHQ108" s="147"/>
      <c r="GHR108" s="147"/>
      <c r="GHS108" s="147"/>
      <c r="GHT108" s="147"/>
      <c r="GHU108" s="147"/>
      <c r="GHV108" s="147"/>
      <c r="GHW108" s="147"/>
      <c r="GHX108" s="147"/>
      <c r="GHY108" s="147"/>
      <c r="GHZ108" s="147"/>
      <c r="GIA108" s="147"/>
      <c r="GIB108" s="147"/>
      <c r="GIC108" s="147"/>
      <c r="GID108" s="147"/>
      <c r="GIE108" s="147"/>
      <c r="GIF108" s="147"/>
      <c r="GIG108" s="147"/>
      <c r="GIH108" s="147"/>
      <c r="GII108" s="147"/>
      <c r="GIJ108" s="147"/>
      <c r="GIK108" s="147"/>
      <c r="GIL108" s="147"/>
      <c r="GIM108" s="147"/>
      <c r="GIN108" s="147"/>
      <c r="GIO108" s="147"/>
      <c r="GIP108" s="147"/>
      <c r="GIQ108" s="147"/>
      <c r="GIR108" s="147"/>
      <c r="GIS108" s="147"/>
      <c r="GIT108" s="147"/>
      <c r="GIU108" s="147"/>
      <c r="GIV108" s="147"/>
      <c r="GIW108" s="147"/>
      <c r="GIX108" s="147"/>
      <c r="GIY108" s="147"/>
      <c r="GIZ108" s="147"/>
      <c r="GJA108" s="147"/>
      <c r="GJB108" s="147"/>
      <c r="GJC108" s="147"/>
      <c r="GJD108" s="147"/>
      <c r="GJE108" s="147"/>
      <c r="GJF108" s="147"/>
      <c r="GJG108" s="147"/>
      <c r="GJH108" s="147"/>
      <c r="GJI108" s="147"/>
      <c r="GJJ108" s="147"/>
      <c r="GJK108" s="147"/>
      <c r="GJL108" s="147"/>
      <c r="GJM108" s="147"/>
      <c r="GJN108" s="147"/>
      <c r="GJO108" s="147"/>
      <c r="GJP108" s="147"/>
      <c r="GJQ108" s="147"/>
      <c r="GJR108" s="147"/>
      <c r="GJS108" s="147"/>
      <c r="GJT108" s="147"/>
      <c r="GJU108" s="147"/>
      <c r="GJV108" s="147"/>
      <c r="GJW108" s="147"/>
      <c r="GJX108" s="147"/>
      <c r="GJY108" s="147"/>
      <c r="GJZ108" s="147"/>
      <c r="GKA108" s="147"/>
      <c r="GKB108" s="147"/>
      <c r="GKC108" s="147"/>
      <c r="GKD108" s="147"/>
      <c r="GKE108" s="147"/>
      <c r="GKF108" s="147"/>
      <c r="GKG108" s="147"/>
      <c r="GKH108" s="147"/>
      <c r="GKI108" s="147"/>
      <c r="GKJ108" s="147"/>
      <c r="GKK108" s="147"/>
      <c r="GKL108" s="147"/>
      <c r="GKM108" s="147"/>
      <c r="GKN108" s="147"/>
      <c r="GKO108" s="147"/>
      <c r="GKP108" s="147"/>
      <c r="GKQ108" s="147"/>
      <c r="GKR108" s="147"/>
      <c r="GKS108" s="147"/>
      <c r="GKT108" s="147"/>
      <c r="GKU108" s="147"/>
      <c r="GKV108" s="147"/>
      <c r="GKW108" s="147"/>
      <c r="GKX108" s="147"/>
      <c r="GKY108" s="147"/>
      <c r="GKZ108" s="147"/>
      <c r="GLA108" s="147"/>
      <c r="GLB108" s="147"/>
      <c r="GLC108" s="147"/>
      <c r="GLD108" s="147"/>
      <c r="GLE108" s="147"/>
      <c r="GLF108" s="147"/>
      <c r="GLG108" s="147"/>
      <c r="GLH108" s="147"/>
      <c r="GLI108" s="147"/>
      <c r="GLJ108" s="147"/>
      <c r="GLK108" s="147"/>
      <c r="GLL108" s="147"/>
      <c r="GLM108" s="147"/>
      <c r="GLN108" s="147"/>
      <c r="GLO108" s="147"/>
      <c r="GLP108" s="147"/>
      <c r="GLQ108" s="147"/>
      <c r="GLR108" s="147"/>
      <c r="GLS108" s="147"/>
      <c r="GLT108" s="147"/>
      <c r="GLU108" s="147"/>
      <c r="GLV108" s="147"/>
      <c r="GLW108" s="147"/>
      <c r="GLX108" s="147"/>
      <c r="GLY108" s="147"/>
      <c r="GLZ108" s="147"/>
      <c r="GMA108" s="147"/>
      <c r="GMB108" s="147"/>
      <c r="GMC108" s="147"/>
      <c r="GMD108" s="147"/>
      <c r="GME108" s="147"/>
      <c r="GMF108" s="147"/>
      <c r="GMG108" s="147"/>
      <c r="GMH108" s="147"/>
      <c r="GMI108" s="147"/>
      <c r="GMJ108" s="147"/>
      <c r="GMK108" s="147"/>
      <c r="GML108" s="147"/>
      <c r="GMM108" s="147"/>
      <c r="GMN108" s="147"/>
      <c r="GMO108" s="147"/>
      <c r="GMP108" s="147"/>
      <c r="GMQ108" s="147"/>
      <c r="GMR108" s="147"/>
      <c r="GMS108" s="147"/>
      <c r="GMT108" s="147"/>
      <c r="GMU108" s="147"/>
      <c r="GMV108" s="147"/>
      <c r="GMW108" s="147"/>
      <c r="GMX108" s="147"/>
      <c r="GMY108" s="147"/>
      <c r="GMZ108" s="147"/>
      <c r="GNA108" s="147"/>
      <c r="GNB108" s="147"/>
      <c r="GNC108" s="147"/>
      <c r="GND108" s="147"/>
      <c r="GNE108" s="147"/>
      <c r="GNF108" s="147"/>
      <c r="GNG108" s="147"/>
      <c r="GNH108" s="147"/>
      <c r="GNI108" s="147"/>
      <c r="GNJ108" s="147"/>
      <c r="GNK108" s="147"/>
      <c r="GNL108" s="147"/>
      <c r="GNM108" s="147"/>
      <c r="GNN108" s="147"/>
      <c r="GNO108" s="147"/>
      <c r="GNP108" s="147"/>
      <c r="GNQ108" s="147"/>
      <c r="GNR108" s="147"/>
      <c r="GNS108" s="147"/>
      <c r="GNT108" s="147"/>
      <c r="GNU108" s="147"/>
      <c r="GNV108" s="147"/>
      <c r="GNW108" s="147"/>
      <c r="GNX108" s="147"/>
      <c r="GNY108" s="147"/>
      <c r="GNZ108" s="147"/>
      <c r="GOA108" s="147"/>
      <c r="GOB108" s="147"/>
      <c r="GOC108" s="147"/>
      <c r="GOD108" s="147"/>
      <c r="GOE108" s="147"/>
      <c r="GOF108" s="147"/>
      <c r="GOG108" s="147"/>
      <c r="GOH108" s="147"/>
      <c r="GOI108" s="147"/>
      <c r="GOJ108" s="147"/>
      <c r="GOK108" s="147"/>
      <c r="GOL108" s="147"/>
      <c r="GOM108" s="147"/>
      <c r="GON108" s="147"/>
      <c r="GOO108" s="147"/>
      <c r="GOP108" s="147"/>
      <c r="GOQ108" s="147"/>
      <c r="GOR108" s="147"/>
      <c r="GOS108" s="147"/>
      <c r="GOT108" s="147"/>
      <c r="GOU108" s="147"/>
      <c r="GOV108" s="147"/>
      <c r="GOW108" s="147"/>
      <c r="GOX108" s="147"/>
      <c r="GOY108" s="147"/>
      <c r="GOZ108" s="147"/>
      <c r="GPA108" s="147"/>
      <c r="GPB108" s="147"/>
      <c r="GPC108" s="147"/>
      <c r="GPD108" s="147"/>
      <c r="GPE108" s="147"/>
      <c r="GPF108" s="147"/>
      <c r="GPG108" s="147"/>
      <c r="GPH108" s="147"/>
      <c r="GPI108" s="147"/>
      <c r="GPJ108" s="147"/>
      <c r="GPK108" s="147"/>
      <c r="GPL108" s="147"/>
      <c r="GPM108" s="147"/>
      <c r="GPN108" s="147"/>
      <c r="GPO108" s="147"/>
      <c r="GPP108" s="147"/>
      <c r="GPQ108" s="147"/>
      <c r="GPR108" s="147"/>
      <c r="GPS108" s="147"/>
      <c r="GPT108" s="147"/>
      <c r="GPU108" s="147"/>
      <c r="GPV108" s="147"/>
      <c r="GPW108" s="147"/>
      <c r="GPX108" s="147"/>
      <c r="GPY108" s="147"/>
      <c r="GPZ108" s="147"/>
      <c r="GQA108" s="147"/>
      <c r="GQB108" s="147"/>
      <c r="GQC108" s="147"/>
      <c r="GQD108" s="147"/>
      <c r="GQE108" s="147"/>
      <c r="GQF108" s="147"/>
      <c r="GQG108" s="147"/>
      <c r="GQH108" s="147"/>
      <c r="GQI108" s="147"/>
      <c r="GQJ108" s="147"/>
      <c r="GQK108" s="147"/>
      <c r="GQL108" s="147"/>
      <c r="GQM108" s="147"/>
      <c r="GQN108" s="147"/>
      <c r="GQO108" s="147"/>
      <c r="GQP108" s="147"/>
      <c r="GQQ108" s="147"/>
      <c r="GQR108" s="147"/>
      <c r="GQS108" s="147"/>
      <c r="GQT108" s="147"/>
      <c r="GQU108" s="147"/>
      <c r="GQV108" s="147"/>
      <c r="GQW108" s="147"/>
      <c r="GQX108" s="147"/>
      <c r="GQY108" s="147"/>
      <c r="GQZ108" s="147"/>
      <c r="GRA108" s="147"/>
      <c r="GRB108" s="147"/>
      <c r="GRC108" s="147"/>
      <c r="GRD108" s="147"/>
      <c r="GRE108" s="147"/>
      <c r="GRF108" s="147"/>
      <c r="GRG108" s="147"/>
      <c r="GRH108" s="147"/>
      <c r="GRI108" s="147"/>
      <c r="GRJ108" s="147"/>
      <c r="GRK108" s="147"/>
      <c r="GRL108" s="147"/>
      <c r="GRM108" s="147"/>
      <c r="GRN108" s="147"/>
      <c r="GRO108" s="147"/>
      <c r="GRP108" s="147"/>
      <c r="GRQ108" s="147"/>
      <c r="GRR108" s="147"/>
      <c r="GRS108" s="147"/>
      <c r="GRT108" s="147"/>
      <c r="GRU108" s="147"/>
      <c r="GRV108" s="147"/>
      <c r="GRW108" s="147"/>
      <c r="GRX108" s="147"/>
      <c r="GRY108" s="147"/>
      <c r="GRZ108" s="147"/>
      <c r="GSA108" s="147"/>
      <c r="GSB108" s="147"/>
      <c r="GSC108" s="147"/>
      <c r="GSD108" s="147"/>
      <c r="GSE108" s="147"/>
      <c r="GSF108" s="147"/>
      <c r="GSG108" s="147"/>
      <c r="GSH108" s="147"/>
      <c r="GSI108" s="147"/>
      <c r="GSJ108" s="147"/>
      <c r="GSK108" s="147"/>
      <c r="GSL108" s="147"/>
      <c r="GSM108" s="147"/>
      <c r="GSN108" s="147"/>
      <c r="GSO108" s="147"/>
      <c r="GSP108" s="147"/>
      <c r="GSQ108" s="147"/>
      <c r="GSR108" s="147"/>
      <c r="GSS108" s="147"/>
      <c r="GST108" s="147"/>
      <c r="GSU108" s="147"/>
      <c r="GSV108" s="147"/>
      <c r="GSW108" s="147"/>
      <c r="GSX108" s="147"/>
      <c r="GSY108" s="147"/>
      <c r="GSZ108" s="147"/>
      <c r="GTA108" s="147"/>
      <c r="GTB108" s="147"/>
      <c r="GTC108" s="147"/>
      <c r="GTD108" s="147"/>
      <c r="GTE108" s="147"/>
      <c r="GTF108" s="147"/>
      <c r="GTG108" s="147"/>
      <c r="GTH108" s="147"/>
      <c r="GTI108" s="147"/>
      <c r="GTJ108" s="147"/>
      <c r="GTK108" s="147"/>
      <c r="GTL108" s="147"/>
      <c r="GTM108" s="147"/>
      <c r="GTN108" s="147"/>
      <c r="GTO108" s="147"/>
      <c r="GTP108" s="147"/>
      <c r="GTQ108" s="147"/>
      <c r="GTR108" s="147"/>
      <c r="GTS108" s="147"/>
      <c r="GTT108" s="147"/>
      <c r="GTU108" s="147"/>
      <c r="GTV108" s="147"/>
      <c r="GTW108" s="147"/>
      <c r="GTX108" s="147"/>
      <c r="GTY108" s="147"/>
      <c r="GTZ108" s="147"/>
      <c r="GUA108" s="147"/>
      <c r="GUB108" s="147"/>
      <c r="GUC108" s="147"/>
      <c r="GUD108" s="147"/>
      <c r="GUE108" s="147"/>
      <c r="GUF108" s="147"/>
      <c r="GUG108" s="147"/>
      <c r="GUH108" s="147"/>
      <c r="GUI108" s="147"/>
      <c r="GUJ108" s="147"/>
      <c r="GUK108" s="147"/>
      <c r="GUL108" s="147"/>
      <c r="GUM108" s="147"/>
      <c r="GUN108" s="147"/>
      <c r="GUO108" s="147"/>
      <c r="GUP108" s="147"/>
      <c r="GUQ108" s="147"/>
      <c r="GUR108" s="147"/>
      <c r="GUS108" s="147"/>
      <c r="GUT108" s="147"/>
      <c r="GUU108" s="147"/>
      <c r="GUV108" s="147"/>
      <c r="GUW108" s="147"/>
      <c r="GUX108" s="147"/>
      <c r="GUY108" s="147"/>
      <c r="GUZ108" s="147"/>
      <c r="GVA108" s="147"/>
      <c r="GVB108" s="147"/>
      <c r="GVC108" s="147"/>
      <c r="GVD108" s="147"/>
      <c r="GVE108" s="147"/>
      <c r="GVF108" s="147"/>
      <c r="GVG108" s="147"/>
      <c r="GVH108" s="147"/>
      <c r="GVI108" s="147"/>
      <c r="GVJ108" s="147"/>
      <c r="GVK108" s="147"/>
      <c r="GVL108" s="147"/>
      <c r="GVM108" s="147"/>
      <c r="GVN108" s="147"/>
      <c r="GVO108" s="147"/>
      <c r="GVP108" s="147"/>
      <c r="GVQ108" s="147"/>
      <c r="GVR108" s="147"/>
      <c r="GVS108" s="147"/>
      <c r="GVT108" s="147"/>
      <c r="GVU108" s="147"/>
      <c r="GVV108" s="147"/>
      <c r="GVW108" s="147"/>
      <c r="GVX108" s="147"/>
      <c r="GVY108" s="147"/>
      <c r="GVZ108" s="147"/>
      <c r="GWA108" s="147"/>
      <c r="GWB108" s="147"/>
      <c r="GWC108" s="147"/>
      <c r="GWD108" s="147"/>
      <c r="GWE108" s="147"/>
      <c r="GWF108" s="147"/>
      <c r="GWG108" s="147"/>
      <c r="GWH108" s="147"/>
      <c r="GWI108" s="147"/>
      <c r="GWJ108" s="147"/>
      <c r="GWK108" s="147"/>
      <c r="GWL108" s="147"/>
      <c r="GWM108" s="147"/>
      <c r="GWN108" s="147"/>
      <c r="GWO108" s="147"/>
      <c r="GWP108" s="147"/>
      <c r="GWQ108" s="147"/>
      <c r="GWR108" s="147"/>
      <c r="GWS108" s="147"/>
      <c r="GWT108" s="147"/>
      <c r="GWU108" s="147"/>
      <c r="GWV108" s="147"/>
      <c r="GWW108" s="147"/>
      <c r="GWX108" s="147"/>
      <c r="GWY108" s="147"/>
      <c r="GWZ108" s="147"/>
      <c r="GXA108" s="147"/>
      <c r="GXB108" s="147"/>
      <c r="GXC108" s="147"/>
      <c r="GXD108" s="147"/>
      <c r="GXE108" s="147"/>
      <c r="GXF108" s="147"/>
      <c r="GXG108" s="147"/>
      <c r="GXH108" s="147"/>
      <c r="GXI108" s="147"/>
      <c r="GXJ108" s="147"/>
      <c r="GXK108" s="147"/>
      <c r="GXL108" s="147"/>
      <c r="GXM108" s="147"/>
      <c r="GXN108" s="147"/>
      <c r="GXO108" s="147"/>
      <c r="GXP108" s="147"/>
      <c r="GXQ108" s="147"/>
      <c r="GXR108" s="147"/>
      <c r="GXS108" s="147"/>
      <c r="GXT108" s="147"/>
      <c r="GXU108" s="147"/>
      <c r="GXV108" s="147"/>
      <c r="GXW108" s="147"/>
      <c r="GXX108" s="147"/>
      <c r="GXY108" s="147"/>
      <c r="GXZ108" s="147"/>
      <c r="GYA108" s="147"/>
      <c r="GYB108" s="147"/>
      <c r="GYC108" s="147"/>
      <c r="GYD108" s="147"/>
      <c r="GYE108" s="147"/>
      <c r="GYF108" s="147"/>
      <c r="GYG108" s="147"/>
      <c r="GYH108" s="147"/>
      <c r="GYI108" s="147"/>
      <c r="GYJ108" s="147"/>
      <c r="GYK108" s="147"/>
      <c r="GYL108" s="147"/>
      <c r="GYM108" s="147"/>
      <c r="GYN108" s="147"/>
      <c r="GYO108" s="147"/>
      <c r="GYP108" s="147"/>
      <c r="GYQ108" s="147"/>
      <c r="GYR108" s="147"/>
      <c r="GYS108" s="147"/>
      <c r="GYT108" s="147"/>
      <c r="GYU108" s="147"/>
      <c r="GYV108" s="147"/>
      <c r="GYW108" s="147"/>
      <c r="GYX108" s="147"/>
      <c r="GYY108" s="147"/>
      <c r="GYZ108" s="147"/>
      <c r="GZA108" s="147"/>
      <c r="GZB108" s="147"/>
      <c r="GZC108" s="147"/>
      <c r="GZD108" s="147"/>
      <c r="GZE108" s="147"/>
      <c r="GZF108" s="147"/>
      <c r="GZG108" s="147"/>
      <c r="GZH108" s="147"/>
      <c r="GZI108" s="147"/>
      <c r="GZJ108" s="147"/>
      <c r="GZK108" s="147"/>
      <c r="GZL108" s="147"/>
      <c r="GZM108" s="147"/>
      <c r="GZN108" s="147"/>
      <c r="GZO108" s="147"/>
      <c r="GZP108" s="147"/>
      <c r="GZQ108" s="147"/>
      <c r="GZR108" s="147"/>
      <c r="GZS108" s="147"/>
      <c r="GZT108" s="147"/>
      <c r="GZU108" s="147"/>
      <c r="GZV108" s="147"/>
      <c r="GZW108" s="147"/>
      <c r="GZX108" s="147"/>
      <c r="GZY108" s="147"/>
      <c r="GZZ108" s="147"/>
      <c r="HAA108" s="147"/>
      <c r="HAB108" s="147"/>
      <c r="HAC108" s="147"/>
      <c r="HAD108" s="147"/>
      <c r="HAE108" s="147"/>
      <c r="HAF108" s="147"/>
      <c r="HAG108" s="147"/>
      <c r="HAH108" s="147"/>
      <c r="HAI108" s="147"/>
      <c r="HAJ108" s="147"/>
      <c r="HAK108" s="147"/>
      <c r="HAL108" s="147"/>
      <c r="HAM108" s="147"/>
      <c r="HAN108" s="147"/>
      <c r="HAO108" s="147"/>
      <c r="HAP108" s="147"/>
      <c r="HAQ108" s="147"/>
      <c r="HAR108" s="147"/>
      <c r="HAS108" s="147"/>
      <c r="HAT108" s="147"/>
      <c r="HAU108" s="147"/>
      <c r="HAV108" s="147"/>
      <c r="HAW108" s="147"/>
      <c r="HAX108" s="147"/>
      <c r="HAY108" s="147"/>
      <c r="HAZ108" s="147"/>
      <c r="HBA108" s="147"/>
      <c r="HBB108" s="147"/>
      <c r="HBC108" s="147"/>
      <c r="HBD108" s="147"/>
      <c r="HBE108" s="147"/>
      <c r="HBF108" s="147"/>
      <c r="HBG108" s="147"/>
      <c r="HBH108" s="147"/>
      <c r="HBI108" s="147"/>
      <c r="HBJ108" s="147"/>
      <c r="HBK108" s="147"/>
      <c r="HBL108" s="147"/>
      <c r="HBM108" s="147"/>
      <c r="HBN108" s="147"/>
      <c r="HBO108" s="147"/>
      <c r="HBP108" s="147"/>
      <c r="HBQ108" s="147"/>
      <c r="HBR108" s="147"/>
      <c r="HBS108" s="147"/>
      <c r="HBT108" s="147"/>
      <c r="HBU108" s="147"/>
      <c r="HBV108" s="147"/>
      <c r="HBW108" s="147"/>
      <c r="HBX108" s="147"/>
      <c r="HBY108" s="147"/>
      <c r="HBZ108" s="147"/>
      <c r="HCA108" s="147"/>
      <c r="HCB108" s="147"/>
      <c r="HCC108" s="147"/>
      <c r="HCD108" s="147"/>
      <c r="HCE108" s="147"/>
      <c r="HCF108" s="147"/>
      <c r="HCG108" s="147"/>
      <c r="HCH108" s="147"/>
      <c r="HCI108" s="147"/>
      <c r="HCJ108" s="147"/>
      <c r="HCK108" s="147"/>
      <c r="HCL108" s="147"/>
      <c r="HCM108" s="147"/>
      <c r="HCN108" s="147"/>
      <c r="HCO108" s="147"/>
      <c r="HCP108" s="147"/>
      <c r="HCQ108" s="147"/>
      <c r="HCR108" s="147"/>
      <c r="HCS108" s="147"/>
      <c r="HCT108" s="147"/>
      <c r="HCU108" s="147"/>
      <c r="HCV108" s="147"/>
      <c r="HCW108" s="147"/>
      <c r="HCX108" s="147"/>
      <c r="HCY108" s="147"/>
      <c r="HCZ108" s="147"/>
      <c r="HDA108" s="147"/>
      <c r="HDB108" s="147"/>
      <c r="HDC108" s="147"/>
      <c r="HDD108" s="147"/>
      <c r="HDE108" s="147"/>
      <c r="HDF108" s="147"/>
      <c r="HDG108" s="147"/>
      <c r="HDH108" s="147"/>
      <c r="HDI108" s="147"/>
      <c r="HDJ108" s="147"/>
      <c r="HDK108" s="147"/>
      <c r="HDL108" s="147"/>
      <c r="HDM108" s="147"/>
      <c r="HDN108" s="147"/>
      <c r="HDO108" s="147"/>
      <c r="HDP108" s="147"/>
      <c r="HDQ108" s="147"/>
      <c r="HDR108" s="147"/>
      <c r="HDS108" s="147"/>
      <c r="HDT108" s="147"/>
      <c r="HDU108" s="147"/>
      <c r="HDV108" s="147"/>
      <c r="HDW108" s="147"/>
      <c r="HDX108" s="147"/>
      <c r="HDY108" s="147"/>
      <c r="HDZ108" s="147"/>
      <c r="HEA108" s="147"/>
      <c r="HEB108" s="147"/>
      <c r="HEC108" s="147"/>
      <c r="HED108" s="147"/>
      <c r="HEE108" s="147"/>
      <c r="HEF108" s="147"/>
      <c r="HEG108" s="147"/>
      <c r="HEH108" s="147"/>
      <c r="HEI108" s="147"/>
      <c r="HEJ108" s="147"/>
      <c r="HEK108" s="147"/>
      <c r="HEL108" s="147"/>
      <c r="HEM108" s="147"/>
      <c r="HEN108" s="147"/>
      <c r="HEO108" s="147"/>
      <c r="HEP108" s="147"/>
      <c r="HEQ108" s="147"/>
      <c r="HER108" s="147"/>
      <c r="HES108" s="147"/>
      <c r="HET108" s="147"/>
      <c r="HEU108" s="147"/>
      <c r="HEV108" s="147"/>
      <c r="HEW108" s="147"/>
      <c r="HEX108" s="147"/>
      <c r="HEY108" s="147"/>
      <c r="HEZ108" s="147"/>
      <c r="HFA108" s="147"/>
      <c r="HFB108" s="147"/>
      <c r="HFC108" s="147"/>
      <c r="HFD108" s="147"/>
      <c r="HFE108" s="147"/>
      <c r="HFF108" s="147"/>
      <c r="HFG108" s="147"/>
      <c r="HFH108" s="147"/>
      <c r="HFI108" s="147"/>
      <c r="HFJ108" s="147"/>
      <c r="HFK108" s="147"/>
      <c r="HFL108" s="147"/>
      <c r="HFM108" s="147"/>
      <c r="HFN108" s="147"/>
      <c r="HFO108" s="147"/>
      <c r="HFP108" s="147"/>
      <c r="HFQ108" s="147"/>
      <c r="HFR108" s="147"/>
      <c r="HFS108" s="147"/>
      <c r="HFT108" s="147"/>
      <c r="HFU108" s="147"/>
      <c r="HFV108" s="147"/>
      <c r="HFW108" s="147"/>
      <c r="HFX108" s="147"/>
      <c r="HFY108" s="147"/>
      <c r="HFZ108" s="147"/>
      <c r="HGA108" s="147"/>
      <c r="HGB108" s="147"/>
      <c r="HGC108" s="147"/>
      <c r="HGD108" s="147"/>
      <c r="HGE108" s="147"/>
      <c r="HGF108" s="147"/>
      <c r="HGG108" s="147"/>
      <c r="HGH108" s="147"/>
      <c r="HGI108" s="147"/>
      <c r="HGJ108" s="147"/>
      <c r="HGK108" s="147"/>
      <c r="HGL108" s="147"/>
      <c r="HGM108" s="147"/>
      <c r="HGN108" s="147"/>
      <c r="HGO108" s="147"/>
      <c r="HGP108" s="147"/>
      <c r="HGQ108" s="147"/>
      <c r="HGR108" s="147"/>
      <c r="HGS108" s="147"/>
      <c r="HGT108" s="147"/>
      <c r="HGU108" s="147"/>
      <c r="HGV108" s="147"/>
      <c r="HGW108" s="147"/>
      <c r="HGX108" s="147"/>
      <c r="HGY108" s="147"/>
      <c r="HGZ108" s="147"/>
      <c r="HHA108" s="147"/>
      <c r="HHB108" s="147"/>
      <c r="HHC108" s="147"/>
      <c r="HHD108" s="147"/>
      <c r="HHE108" s="147"/>
      <c r="HHF108" s="147"/>
      <c r="HHG108" s="147"/>
      <c r="HHH108" s="147"/>
      <c r="HHI108" s="147"/>
      <c r="HHJ108" s="147"/>
      <c r="HHK108" s="147"/>
      <c r="HHL108" s="147"/>
      <c r="HHM108" s="147"/>
      <c r="HHN108" s="147"/>
      <c r="HHO108" s="147"/>
      <c r="HHP108" s="147"/>
      <c r="HHQ108" s="147"/>
      <c r="HHR108" s="147"/>
      <c r="HHS108" s="147"/>
      <c r="HHT108" s="147"/>
      <c r="HHU108" s="147"/>
      <c r="HHV108" s="147"/>
      <c r="HHW108" s="147"/>
      <c r="HHX108" s="147"/>
      <c r="HHY108" s="147"/>
      <c r="HHZ108" s="147"/>
      <c r="HIA108" s="147"/>
      <c r="HIB108" s="147"/>
      <c r="HIC108" s="147"/>
      <c r="HID108" s="147"/>
      <c r="HIE108" s="147"/>
      <c r="HIF108" s="147"/>
      <c r="HIG108" s="147"/>
      <c r="HIH108" s="147"/>
      <c r="HII108" s="147"/>
      <c r="HIJ108" s="147"/>
      <c r="HIK108" s="147"/>
      <c r="HIL108" s="147"/>
      <c r="HIM108" s="147"/>
      <c r="HIN108" s="147"/>
      <c r="HIO108" s="147"/>
      <c r="HIP108" s="147"/>
      <c r="HIQ108" s="147"/>
      <c r="HIR108" s="147"/>
      <c r="HIS108" s="147"/>
      <c r="HIT108" s="147"/>
      <c r="HIU108" s="147"/>
      <c r="HIV108" s="147"/>
      <c r="HIW108" s="147"/>
      <c r="HIX108" s="147"/>
      <c r="HIY108" s="147"/>
      <c r="HIZ108" s="147"/>
      <c r="HJA108" s="147"/>
      <c r="HJB108" s="147"/>
      <c r="HJC108" s="147"/>
      <c r="HJD108" s="147"/>
      <c r="HJE108" s="147"/>
      <c r="HJF108" s="147"/>
      <c r="HJG108" s="147"/>
      <c r="HJH108" s="147"/>
      <c r="HJI108" s="147"/>
      <c r="HJJ108" s="147"/>
      <c r="HJK108" s="147"/>
      <c r="HJL108" s="147"/>
      <c r="HJM108" s="147"/>
      <c r="HJN108" s="147"/>
      <c r="HJO108" s="147"/>
      <c r="HJP108" s="147"/>
      <c r="HJQ108" s="147"/>
      <c r="HJR108" s="147"/>
      <c r="HJS108" s="147"/>
      <c r="HJT108" s="147"/>
      <c r="HJU108" s="147"/>
      <c r="HJV108" s="147"/>
      <c r="HJW108" s="147"/>
      <c r="HJX108" s="147"/>
      <c r="HJY108" s="147"/>
      <c r="HJZ108" s="147"/>
      <c r="HKA108" s="147"/>
      <c r="HKB108" s="147"/>
      <c r="HKC108" s="147"/>
      <c r="HKD108" s="147"/>
      <c r="HKE108" s="147"/>
      <c r="HKF108" s="147"/>
      <c r="HKG108" s="147"/>
      <c r="HKH108" s="147"/>
      <c r="HKI108" s="147"/>
      <c r="HKJ108" s="147"/>
      <c r="HKK108" s="147"/>
      <c r="HKL108" s="147"/>
      <c r="HKM108" s="147"/>
      <c r="HKN108" s="147"/>
      <c r="HKO108" s="147"/>
      <c r="HKP108" s="147"/>
      <c r="HKQ108" s="147"/>
      <c r="HKR108" s="147"/>
      <c r="HKS108" s="147"/>
      <c r="HKT108" s="147"/>
      <c r="HKU108" s="147"/>
      <c r="HKV108" s="147"/>
      <c r="HKW108" s="147"/>
      <c r="HKX108" s="147"/>
      <c r="HKY108" s="147"/>
      <c r="HKZ108" s="147"/>
      <c r="HLA108" s="147"/>
      <c r="HLB108" s="147"/>
      <c r="HLC108" s="147"/>
      <c r="HLD108" s="147"/>
      <c r="HLE108" s="147"/>
      <c r="HLF108" s="147"/>
      <c r="HLG108" s="147"/>
      <c r="HLH108" s="147"/>
      <c r="HLI108" s="147"/>
      <c r="HLJ108" s="147"/>
      <c r="HLK108" s="147"/>
      <c r="HLL108" s="147"/>
      <c r="HLM108" s="147"/>
      <c r="HLN108" s="147"/>
      <c r="HLO108" s="147"/>
      <c r="HLP108" s="147"/>
      <c r="HLQ108" s="147"/>
      <c r="HLR108" s="147"/>
      <c r="HLS108" s="147"/>
      <c r="HLT108" s="147"/>
      <c r="HLU108" s="147"/>
      <c r="HLV108" s="147"/>
      <c r="HLW108" s="147"/>
      <c r="HLX108" s="147"/>
      <c r="HLY108" s="147"/>
      <c r="HLZ108" s="147"/>
      <c r="HMA108" s="147"/>
      <c r="HMB108" s="147"/>
      <c r="HMC108" s="147"/>
      <c r="HMD108" s="147"/>
      <c r="HME108" s="147"/>
      <c r="HMF108" s="147"/>
      <c r="HMG108" s="147"/>
      <c r="HMH108" s="147"/>
      <c r="HMI108" s="147"/>
      <c r="HMJ108" s="147"/>
      <c r="HMK108" s="147"/>
      <c r="HML108" s="147"/>
      <c r="HMM108" s="147"/>
      <c r="HMN108" s="147"/>
      <c r="HMO108" s="147"/>
      <c r="HMP108" s="147"/>
      <c r="HMQ108" s="147"/>
      <c r="HMR108" s="147"/>
      <c r="HMS108" s="147"/>
      <c r="HMT108" s="147"/>
      <c r="HMU108" s="147"/>
      <c r="HMV108" s="147"/>
      <c r="HMW108" s="147"/>
      <c r="HMX108" s="147"/>
      <c r="HMY108" s="147"/>
      <c r="HMZ108" s="147"/>
      <c r="HNA108" s="147"/>
      <c r="HNB108" s="147"/>
      <c r="HNC108" s="147"/>
      <c r="HND108" s="147"/>
      <c r="HNE108" s="147"/>
      <c r="HNF108" s="147"/>
      <c r="HNG108" s="147"/>
      <c r="HNH108" s="147"/>
      <c r="HNI108" s="147"/>
      <c r="HNJ108" s="147"/>
      <c r="HNK108" s="147"/>
      <c r="HNL108" s="147"/>
      <c r="HNM108" s="147"/>
      <c r="HNN108" s="147"/>
      <c r="HNO108" s="147"/>
      <c r="HNP108" s="147"/>
      <c r="HNQ108" s="147"/>
      <c r="HNR108" s="147"/>
      <c r="HNS108" s="147"/>
      <c r="HNT108" s="147"/>
      <c r="HNU108" s="147"/>
      <c r="HNV108" s="147"/>
      <c r="HNW108" s="147"/>
      <c r="HNX108" s="147"/>
      <c r="HNY108" s="147"/>
      <c r="HNZ108" s="147"/>
      <c r="HOA108" s="147"/>
      <c r="HOB108" s="147"/>
      <c r="HOC108" s="147"/>
      <c r="HOD108" s="147"/>
      <c r="HOE108" s="147"/>
      <c r="HOF108" s="147"/>
      <c r="HOG108" s="147"/>
      <c r="HOH108" s="147"/>
      <c r="HOI108" s="147"/>
      <c r="HOJ108" s="147"/>
      <c r="HOK108" s="147"/>
      <c r="HOL108" s="147"/>
      <c r="HOM108" s="147"/>
      <c r="HON108" s="147"/>
      <c r="HOO108" s="147"/>
      <c r="HOP108" s="147"/>
      <c r="HOQ108" s="147"/>
      <c r="HOR108" s="147"/>
      <c r="HOS108" s="147"/>
      <c r="HOT108" s="147"/>
      <c r="HOU108" s="147"/>
      <c r="HOV108" s="147"/>
      <c r="HOW108" s="147"/>
      <c r="HOX108" s="147"/>
      <c r="HOY108" s="147"/>
      <c r="HOZ108" s="147"/>
      <c r="HPA108" s="147"/>
      <c r="HPB108" s="147"/>
      <c r="HPC108" s="147"/>
      <c r="HPD108" s="147"/>
      <c r="HPE108" s="147"/>
      <c r="HPF108" s="147"/>
      <c r="HPG108" s="147"/>
      <c r="HPH108" s="147"/>
      <c r="HPI108" s="147"/>
      <c r="HPJ108" s="147"/>
      <c r="HPK108" s="147"/>
      <c r="HPL108" s="147"/>
      <c r="HPM108" s="147"/>
      <c r="HPN108" s="147"/>
      <c r="HPO108" s="147"/>
      <c r="HPP108" s="147"/>
      <c r="HPQ108" s="147"/>
      <c r="HPR108" s="147"/>
      <c r="HPS108" s="147"/>
      <c r="HPT108" s="147"/>
      <c r="HPU108" s="147"/>
      <c r="HPV108" s="147"/>
      <c r="HPW108" s="147"/>
      <c r="HPX108" s="147"/>
      <c r="HPY108" s="147"/>
      <c r="HPZ108" s="147"/>
      <c r="HQA108" s="147"/>
      <c r="HQB108" s="147"/>
      <c r="HQC108" s="147"/>
      <c r="HQD108" s="147"/>
      <c r="HQE108" s="147"/>
      <c r="HQF108" s="147"/>
      <c r="HQG108" s="147"/>
      <c r="HQH108" s="147"/>
      <c r="HQI108" s="147"/>
      <c r="HQJ108" s="147"/>
      <c r="HQK108" s="147"/>
      <c r="HQL108" s="147"/>
      <c r="HQM108" s="147"/>
      <c r="HQN108" s="147"/>
      <c r="HQO108" s="147"/>
      <c r="HQP108" s="147"/>
      <c r="HQQ108" s="147"/>
      <c r="HQR108" s="147"/>
      <c r="HQS108" s="147"/>
      <c r="HQT108" s="147"/>
      <c r="HQU108" s="147"/>
      <c r="HQV108" s="147"/>
      <c r="HQW108" s="147"/>
      <c r="HQX108" s="147"/>
      <c r="HQY108" s="147"/>
      <c r="HQZ108" s="147"/>
      <c r="HRA108" s="147"/>
      <c r="HRB108" s="147"/>
      <c r="HRC108" s="147"/>
      <c r="HRD108" s="147"/>
      <c r="HRE108" s="147"/>
      <c r="HRF108" s="147"/>
      <c r="HRG108" s="147"/>
      <c r="HRH108" s="147"/>
      <c r="HRI108" s="147"/>
      <c r="HRJ108" s="147"/>
      <c r="HRK108" s="147"/>
      <c r="HRL108" s="147"/>
      <c r="HRM108" s="147"/>
      <c r="HRN108" s="147"/>
      <c r="HRO108" s="147"/>
      <c r="HRP108" s="147"/>
      <c r="HRQ108" s="147"/>
      <c r="HRR108" s="147"/>
      <c r="HRS108" s="147"/>
      <c r="HRT108" s="147"/>
      <c r="HRU108" s="147"/>
      <c r="HRV108" s="147"/>
      <c r="HRW108" s="147"/>
      <c r="HRX108" s="147"/>
      <c r="HRY108" s="147"/>
      <c r="HRZ108" s="147"/>
      <c r="HSA108" s="147"/>
      <c r="HSB108" s="147"/>
      <c r="HSC108" s="147"/>
      <c r="HSD108" s="147"/>
      <c r="HSE108" s="147"/>
      <c r="HSF108" s="147"/>
      <c r="HSG108" s="147"/>
      <c r="HSH108" s="147"/>
      <c r="HSI108" s="147"/>
      <c r="HSJ108" s="147"/>
      <c r="HSK108" s="147"/>
      <c r="HSL108" s="147"/>
      <c r="HSM108" s="147"/>
      <c r="HSN108" s="147"/>
      <c r="HSO108" s="147"/>
      <c r="HSP108" s="147"/>
      <c r="HSQ108" s="147"/>
      <c r="HSR108" s="147"/>
      <c r="HSS108" s="147"/>
      <c r="HST108" s="147"/>
      <c r="HSU108" s="147"/>
      <c r="HSV108" s="147"/>
      <c r="HSW108" s="147"/>
      <c r="HSX108" s="147"/>
      <c r="HSY108" s="147"/>
      <c r="HSZ108" s="147"/>
      <c r="HTA108" s="147"/>
      <c r="HTB108" s="147"/>
      <c r="HTC108" s="147"/>
      <c r="HTD108" s="147"/>
      <c r="HTE108" s="147"/>
      <c r="HTF108" s="147"/>
      <c r="HTG108" s="147"/>
      <c r="HTH108" s="147"/>
      <c r="HTI108" s="147"/>
      <c r="HTJ108" s="147"/>
      <c r="HTK108" s="147"/>
      <c r="HTL108" s="147"/>
      <c r="HTM108" s="147"/>
      <c r="HTN108" s="147"/>
      <c r="HTO108" s="147"/>
      <c r="HTP108" s="147"/>
      <c r="HTQ108" s="147"/>
      <c r="HTR108" s="147"/>
      <c r="HTS108" s="147"/>
      <c r="HTT108" s="147"/>
      <c r="HTU108" s="147"/>
      <c r="HTV108" s="147"/>
      <c r="HTW108" s="147"/>
      <c r="HTX108" s="147"/>
      <c r="HTY108" s="147"/>
      <c r="HTZ108" s="147"/>
      <c r="HUA108" s="147"/>
      <c r="HUB108" s="147"/>
      <c r="HUC108" s="147"/>
      <c r="HUD108" s="147"/>
      <c r="HUE108" s="147"/>
      <c r="HUF108" s="147"/>
      <c r="HUG108" s="147"/>
      <c r="HUH108" s="147"/>
      <c r="HUI108" s="147"/>
      <c r="HUJ108" s="147"/>
      <c r="HUK108" s="147"/>
      <c r="HUL108" s="147"/>
      <c r="HUM108" s="147"/>
      <c r="HUN108" s="147"/>
      <c r="HUO108" s="147"/>
      <c r="HUP108" s="147"/>
      <c r="HUQ108" s="147"/>
      <c r="HUR108" s="147"/>
      <c r="HUS108" s="147"/>
      <c r="HUT108" s="147"/>
      <c r="HUU108" s="147"/>
      <c r="HUV108" s="147"/>
      <c r="HUW108" s="147"/>
      <c r="HUX108" s="147"/>
      <c r="HUY108" s="147"/>
      <c r="HUZ108" s="147"/>
      <c r="HVA108" s="147"/>
      <c r="HVB108" s="147"/>
      <c r="HVC108" s="147"/>
      <c r="HVD108" s="147"/>
      <c r="HVE108" s="147"/>
      <c r="HVF108" s="147"/>
      <c r="HVG108" s="147"/>
      <c r="HVH108" s="147"/>
      <c r="HVI108" s="147"/>
      <c r="HVJ108" s="147"/>
      <c r="HVK108" s="147"/>
      <c r="HVL108" s="147"/>
      <c r="HVM108" s="147"/>
      <c r="HVN108" s="147"/>
      <c r="HVO108" s="147"/>
      <c r="HVP108" s="147"/>
      <c r="HVQ108" s="147"/>
      <c r="HVR108" s="147"/>
      <c r="HVS108" s="147"/>
      <c r="HVT108" s="147"/>
      <c r="HVU108" s="147"/>
      <c r="HVV108" s="147"/>
      <c r="HVW108" s="147"/>
      <c r="HVX108" s="147"/>
      <c r="HVY108" s="147"/>
      <c r="HVZ108" s="147"/>
      <c r="HWA108" s="147"/>
      <c r="HWB108" s="147"/>
      <c r="HWC108" s="147"/>
      <c r="HWD108" s="147"/>
      <c r="HWE108" s="147"/>
      <c r="HWF108" s="147"/>
      <c r="HWG108" s="147"/>
      <c r="HWH108" s="147"/>
      <c r="HWI108" s="147"/>
      <c r="HWJ108" s="147"/>
      <c r="HWK108" s="147"/>
      <c r="HWL108" s="147"/>
      <c r="HWM108" s="147"/>
      <c r="HWN108" s="147"/>
      <c r="HWO108" s="147"/>
      <c r="HWP108" s="147"/>
      <c r="HWQ108" s="147"/>
      <c r="HWR108" s="147"/>
      <c r="HWS108" s="147"/>
      <c r="HWT108" s="147"/>
      <c r="HWU108" s="147"/>
      <c r="HWV108" s="147"/>
      <c r="HWW108" s="147"/>
      <c r="HWX108" s="147"/>
      <c r="HWY108" s="147"/>
      <c r="HWZ108" s="147"/>
      <c r="HXA108" s="147"/>
      <c r="HXB108" s="147"/>
      <c r="HXC108" s="147"/>
      <c r="HXD108" s="147"/>
      <c r="HXE108" s="147"/>
      <c r="HXF108" s="147"/>
      <c r="HXG108" s="147"/>
      <c r="HXH108" s="147"/>
      <c r="HXI108" s="147"/>
      <c r="HXJ108" s="147"/>
      <c r="HXK108" s="147"/>
      <c r="HXL108" s="147"/>
      <c r="HXM108" s="147"/>
      <c r="HXN108" s="147"/>
      <c r="HXO108" s="147"/>
      <c r="HXP108" s="147"/>
      <c r="HXQ108" s="147"/>
      <c r="HXR108" s="147"/>
      <c r="HXS108" s="147"/>
      <c r="HXT108" s="147"/>
      <c r="HXU108" s="147"/>
      <c r="HXV108" s="147"/>
      <c r="HXW108" s="147"/>
      <c r="HXX108" s="147"/>
      <c r="HXY108" s="147"/>
      <c r="HXZ108" s="147"/>
      <c r="HYA108" s="147"/>
      <c r="HYB108" s="147"/>
      <c r="HYC108" s="147"/>
      <c r="HYD108" s="147"/>
      <c r="HYE108" s="147"/>
      <c r="HYF108" s="147"/>
      <c r="HYG108" s="147"/>
      <c r="HYH108" s="147"/>
      <c r="HYI108" s="147"/>
      <c r="HYJ108" s="147"/>
      <c r="HYK108" s="147"/>
      <c r="HYL108" s="147"/>
      <c r="HYM108" s="147"/>
      <c r="HYN108" s="147"/>
      <c r="HYO108" s="147"/>
      <c r="HYP108" s="147"/>
      <c r="HYQ108" s="147"/>
      <c r="HYR108" s="147"/>
      <c r="HYS108" s="147"/>
      <c r="HYT108" s="147"/>
      <c r="HYU108" s="147"/>
      <c r="HYV108" s="147"/>
      <c r="HYW108" s="147"/>
      <c r="HYX108" s="147"/>
      <c r="HYY108" s="147"/>
      <c r="HYZ108" s="147"/>
      <c r="HZA108" s="147"/>
      <c r="HZB108" s="147"/>
      <c r="HZC108" s="147"/>
      <c r="HZD108" s="147"/>
      <c r="HZE108" s="147"/>
      <c r="HZF108" s="147"/>
      <c r="HZG108" s="147"/>
      <c r="HZH108" s="147"/>
      <c r="HZI108" s="147"/>
      <c r="HZJ108" s="147"/>
      <c r="HZK108" s="147"/>
      <c r="HZL108" s="147"/>
      <c r="HZM108" s="147"/>
      <c r="HZN108" s="147"/>
      <c r="HZO108" s="147"/>
      <c r="HZP108" s="147"/>
      <c r="HZQ108" s="147"/>
      <c r="HZR108" s="147"/>
      <c r="HZS108" s="147"/>
      <c r="HZT108" s="147"/>
      <c r="HZU108" s="147"/>
      <c r="HZV108" s="147"/>
      <c r="HZW108" s="147"/>
      <c r="HZX108" s="147"/>
      <c r="HZY108" s="147"/>
      <c r="HZZ108" s="147"/>
      <c r="IAA108" s="147"/>
      <c r="IAB108" s="147"/>
      <c r="IAC108" s="147"/>
      <c r="IAD108" s="147"/>
      <c r="IAE108" s="147"/>
      <c r="IAF108" s="147"/>
      <c r="IAG108" s="147"/>
      <c r="IAH108" s="147"/>
      <c r="IAI108" s="147"/>
      <c r="IAJ108" s="147"/>
      <c r="IAK108" s="147"/>
      <c r="IAL108" s="147"/>
      <c r="IAM108" s="147"/>
      <c r="IAN108" s="147"/>
      <c r="IAO108" s="147"/>
      <c r="IAP108" s="147"/>
      <c r="IAQ108" s="147"/>
      <c r="IAR108" s="147"/>
      <c r="IAS108" s="147"/>
      <c r="IAT108" s="147"/>
      <c r="IAU108" s="147"/>
      <c r="IAV108" s="147"/>
      <c r="IAW108" s="147"/>
      <c r="IAX108" s="147"/>
      <c r="IAY108" s="147"/>
      <c r="IAZ108" s="147"/>
      <c r="IBA108" s="147"/>
      <c r="IBB108" s="147"/>
      <c r="IBC108" s="147"/>
      <c r="IBD108" s="147"/>
      <c r="IBE108" s="147"/>
      <c r="IBF108" s="147"/>
      <c r="IBG108" s="147"/>
      <c r="IBH108" s="147"/>
      <c r="IBI108" s="147"/>
      <c r="IBJ108" s="147"/>
      <c r="IBK108" s="147"/>
      <c r="IBL108" s="147"/>
      <c r="IBM108" s="147"/>
      <c r="IBN108" s="147"/>
      <c r="IBO108" s="147"/>
      <c r="IBP108" s="147"/>
      <c r="IBQ108" s="147"/>
      <c r="IBR108" s="147"/>
      <c r="IBS108" s="147"/>
      <c r="IBT108" s="147"/>
      <c r="IBU108" s="147"/>
      <c r="IBV108" s="147"/>
      <c r="IBW108" s="147"/>
      <c r="IBX108" s="147"/>
      <c r="IBY108" s="147"/>
      <c r="IBZ108" s="147"/>
      <c r="ICA108" s="147"/>
      <c r="ICB108" s="147"/>
      <c r="ICC108" s="147"/>
      <c r="ICD108" s="147"/>
      <c r="ICE108" s="147"/>
      <c r="ICF108" s="147"/>
      <c r="ICG108" s="147"/>
      <c r="ICH108" s="147"/>
      <c r="ICI108" s="147"/>
      <c r="ICJ108" s="147"/>
      <c r="ICK108" s="147"/>
      <c r="ICL108" s="147"/>
      <c r="ICM108" s="147"/>
      <c r="ICN108" s="147"/>
      <c r="ICO108" s="147"/>
      <c r="ICP108" s="147"/>
      <c r="ICQ108" s="147"/>
      <c r="ICR108" s="147"/>
      <c r="ICS108" s="147"/>
      <c r="ICT108" s="147"/>
      <c r="ICU108" s="147"/>
      <c r="ICV108" s="147"/>
      <c r="ICW108" s="147"/>
      <c r="ICX108" s="147"/>
      <c r="ICY108" s="147"/>
      <c r="ICZ108" s="147"/>
      <c r="IDA108" s="147"/>
      <c r="IDB108" s="147"/>
      <c r="IDC108" s="147"/>
      <c r="IDD108" s="147"/>
      <c r="IDE108" s="147"/>
      <c r="IDF108" s="147"/>
      <c r="IDG108" s="147"/>
      <c r="IDH108" s="147"/>
      <c r="IDI108" s="147"/>
      <c r="IDJ108" s="147"/>
      <c r="IDK108" s="147"/>
      <c r="IDL108" s="147"/>
      <c r="IDM108" s="147"/>
      <c r="IDN108" s="147"/>
      <c r="IDO108" s="147"/>
      <c r="IDP108" s="147"/>
      <c r="IDQ108" s="147"/>
      <c r="IDR108" s="147"/>
      <c r="IDS108" s="147"/>
      <c r="IDT108" s="147"/>
      <c r="IDU108" s="147"/>
      <c r="IDV108" s="147"/>
      <c r="IDW108" s="147"/>
      <c r="IDX108" s="147"/>
      <c r="IDY108" s="147"/>
      <c r="IDZ108" s="147"/>
      <c r="IEA108" s="147"/>
      <c r="IEB108" s="147"/>
      <c r="IEC108" s="147"/>
      <c r="IED108" s="147"/>
      <c r="IEE108" s="147"/>
      <c r="IEF108" s="147"/>
      <c r="IEG108" s="147"/>
      <c r="IEH108" s="147"/>
      <c r="IEI108" s="147"/>
      <c r="IEJ108" s="147"/>
      <c r="IEK108" s="147"/>
      <c r="IEL108" s="147"/>
      <c r="IEM108" s="147"/>
      <c r="IEN108" s="147"/>
      <c r="IEO108" s="147"/>
      <c r="IEP108" s="147"/>
      <c r="IEQ108" s="147"/>
      <c r="IER108" s="147"/>
      <c r="IES108" s="147"/>
      <c r="IET108" s="147"/>
      <c r="IEU108" s="147"/>
      <c r="IEV108" s="147"/>
      <c r="IEW108" s="147"/>
      <c r="IEX108" s="147"/>
      <c r="IEY108" s="147"/>
      <c r="IEZ108" s="147"/>
      <c r="IFA108" s="147"/>
      <c r="IFB108" s="147"/>
      <c r="IFC108" s="147"/>
      <c r="IFD108" s="147"/>
      <c r="IFE108" s="147"/>
      <c r="IFF108" s="147"/>
      <c r="IFG108" s="147"/>
      <c r="IFH108" s="147"/>
      <c r="IFI108" s="147"/>
      <c r="IFJ108" s="147"/>
      <c r="IFK108" s="147"/>
      <c r="IFL108" s="147"/>
      <c r="IFM108" s="147"/>
      <c r="IFN108" s="147"/>
      <c r="IFO108" s="147"/>
      <c r="IFP108" s="147"/>
      <c r="IFQ108" s="147"/>
      <c r="IFR108" s="147"/>
      <c r="IFS108" s="147"/>
      <c r="IFT108" s="147"/>
      <c r="IFU108" s="147"/>
      <c r="IFV108" s="147"/>
      <c r="IFW108" s="147"/>
      <c r="IFX108" s="147"/>
      <c r="IFY108" s="147"/>
      <c r="IFZ108" s="147"/>
      <c r="IGA108" s="147"/>
      <c r="IGB108" s="147"/>
      <c r="IGC108" s="147"/>
      <c r="IGD108" s="147"/>
      <c r="IGE108" s="147"/>
      <c r="IGF108" s="147"/>
      <c r="IGG108" s="147"/>
      <c r="IGH108" s="147"/>
      <c r="IGI108" s="147"/>
      <c r="IGJ108" s="147"/>
      <c r="IGK108" s="147"/>
      <c r="IGL108" s="147"/>
      <c r="IGM108" s="147"/>
      <c r="IGN108" s="147"/>
      <c r="IGO108" s="147"/>
      <c r="IGP108" s="147"/>
      <c r="IGQ108" s="147"/>
      <c r="IGR108" s="147"/>
      <c r="IGS108" s="147"/>
      <c r="IGT108" s="147"/>
      <c r="IGU108" s="147"/>
      <c r="IGV108" s="147"/>
      <c r="IGW108" s="147"/>
      <c r="IGX108" s="147"/>
      <c r="IGY108" s="147"/>
      <c r="IGZ108" s="147"/>
      <c r="IHA108" s="147"/>
      <c r="IHB108" s="147"/>
      <c r="IHC108" s="147"/>
      <c r="IHD108" s="147"/>
      <c r="IHE108" s="147"/>
      <c r="IHF108" s="147"/>
      <c r="IHG108" s="147"/>
      <c r="IHH108" s="147"/>
      <c r="IHI108" s="147"/>
      <c r="IHJ108" s="147"/>
      <c r="IHK108" s="147"/>
      <c r="IHL108" s="147"/>
      <c r="IHM108" s="147"/>
      <c r="IHN108" s="147"/>
      <c r="IHO108" s="147"/>
      <c r="IHP108" s="147"/>
      <c r="IHQ108" s="147"/>
      <c r="IHR108" s="147"/>
      <c r="IHS108" s="147"/>
      <c r="IHT108" s="147"/>
      <c r="IHU108" s="147"/>
      <c r="IHV108" s="147"/>
      <c r="IHW108" s="147"/>
      <c r="IHX108" s="147"/>
      <c r="IHY108" s="147"/>
      <c r="IHZ108" s="147"/>
      <c r="IIA108" s="147"/>
      <c r="IIB108" s="147"/>
      <c r="IIC108" s="147"/>
      <c r="IID108" s="147"/>
      <c r="IIE108" s="147"/>
      <c r="IIF108" s="147"/>
      <c r="IIG108" s="147"/>
      <c r="IIH108" s="147"/>
      <c r="III108" s="147"/>
      <c r="IIJ108" s="147"/>
      <c r="IIK108" s="147"/>
      <c r="IIL108" s="147"/>
      <c r="IIM108" s="147"/>
      <c r="IIN108" s="147"/>
      <c r="IIO108" s="147"/>
      <c r="IIP108" s="147"/>
      <c r="IIQ108" s="147"/>
      <c r="IIR108" s="147"/>
      <c r="IIS108" s="147"/>
      <c r="IIT108" s="147"/>
      <c r="IIU108" s="147"/>
      <c r="IIV108" s="147"/>
      <c r="IIW108" s="147"/>
      <c r="IIX108" s="147"/>
      <c r="IIY108" s="147"/>
      <c r="IIZ108" s="147"/>
      <c r="IJA108" s="147"/>
      <c r="IJB108" s="147"/>
      <c r="IJC108" s="147"/>
      <c r="IJD108" s="147"/>
      <c r="IJE108" s="147"/>
      <c r="IJF108" s="147"/>
      <c r="IJG108" s="147"/>
      <c r="IJH108" s="147"/>
      <c r="IJI108" s="147"/>
      <c r="IJJ108" s="147"/>
      <c r="IJK108" s="147"/>
      <c r="IJL108" s="147"/>
      <c r="IJM108" s="147"/>
      <c r="IJN108" s="147"/>
      <c r="IJO108" s="147"/>
      <c r="IJP108" s="147"/>
      <c r="IJQ108" s="147"/>
      <c r="IJR108" s="147"/>
      <c r="IJS108" s="147"/>
      <c r="IJT108" s="147"/>
      <c r="IJU108" s="147"/>
      <c r="IJV108" s="147"/>
      <c r="IJW108" s="147"/>
      <c r="IJX108" s="147"/>
      <c r="IJY108" s="147"/>
      <c r="IJZ108" s="147"/>
      <c r="IKA108" s="147"/>
      <c r="IKB108" s="147"/>
      <c r="IKC108" s="147"/>
      <c r="IKD108" s="147"/>
      <c r="IKE108" s="147"/>
      <c r="IKF108" s="147"/>
      <c r="IKG108" s="147"/>
      <c r="IKH108" s="147"/>
      <c r="IKI108" s="147"/>
      <c r="IKJ108" s="147"/>
      <c r="IKK108" s="147"/>
      <c r="IKL108" s="147"/>
      <c r="IKM108" s="147"/>
      <c r="IKN108" s="147"/>
      <c r="IKO108" s="147"/>
      <c r="IKP108" s="147"/>
      <c r="IKQ108" s="147"/>
      <c r="IKR108" s="147"/>
      <c r="IKS108" s="147"/>
      <c r="IKT108" s="147"/>
      <c r="IKU108" s="147"/>
      <c r="IKV108" s="147"/>
      <c r="IKW108" s="147"/>
      <c r="IKX108" s="147"/>
      <c r="IKY108" s="147"/>
      <c r="IKZ108" s="147"/>
      <c r="ILA108" s="147"/>
      <c r="ILB108" s="147"/>
      <c r="ILC108" s="147"/>
      <c r="ILD108" s="147"/>
      <c r="ILE108" s="147"/>
      <c r="ILF108" s="147"/>
      <c r="ILG108" s="147"/>
      <c r="ILH108" s="147"/>
      <c r="ILI108" s="147"/>
      <c r="ILJ108" s="147"/>
      <c r="ILK108" s="147"/>
      <c r="ILL108" s="147"/>
      <c r="ILM108" s="147"/>
      <c r="ILN108" s="147"/>
      <c r="ILO108" s="147"/>
      <c r="ILP108" s="147"/>
      <c r="ILQ108" s="147"/>
      <c r="ILR108" s="147"/>
      <c r="ILS108" s="147"/>
      <c r="ILT108" s="147"/>
      <c r="ILU108" s="147"/>
      <c r="ILV108" s="147"/>
      <c r="ILW108" s="147"/>
      <c r="ILX108" s="147"/>
      <c r="ILY108" s="147"/>
      <c r="ILZ108" s="147"/>
      <c r="IMA108" s="147"/>
      <c r="IMB108" s="147"/>
      <c r="IMC108" s="147"/>
      <c r="IMD108" s="147"/>
      <c r="IME108" s="147"/>
      <c r="IMF108" s="147"/>
      <c r="IMG108" s="147"/>
      <c r="IMH108" s="147"/>
      <c r="IMI108" s="147"/>
      <c r="IMJ108" s="147"/>
      <c r="IMK108" s="147"/>
      <c r="IML108" s="147"/>
      <c r="IMM108" s="147"/>
      <c r="IMN108" s="147"/>
      <c r="IMO108" s="147"/>
      <c r="IMP108" s="147"/>
      <c r="IMQ108" s="147"/>
      <c r="IMR108" s="147"/>
      <c r="IMS108" s="147"/>
      <c r="IMT108" s="147"/>
      <c r="IMU108" s="147"/>
      <c r="IMV108" s="147"/>
      <c r="IMW108" s="147"/>
      <c r="IMX108" s="147"/>
      <c r="IMY108" s="147"/>
      <c r="IMZ108" s="147"/>
      <c r="INA108" s="147"/>
      <c r="INB108" s="147"/>
      <c r="INC108" s="147"/>
      <c r="IND108" s="147"/>
      <c r="INE108" s="147"/>
      <c r="INF108" s="147"/>
      <c r="ING108" s="147"/>
      <c r="INH108" s="147"/>
      <c r="INI108" s="147"/>
      <c r="INJ108" s="147"/>
      <c r="INK108" s="147"/>
      <c r="INL108" s="147"/>
      <c r="INM108" s="147"/>
      <c r="INN108" s="147"/>
      <c r="INO108" s="147"/>
      <c r="INP108" s="147"/>
      <c r="INQ108" s="147"/>
      <c r="INR108" s="147"/>
      <c r="INS108" s="147"/>
      <c r="INT108" s="147"/>
      <c r="INU108" s="147"/>
      <c r="INV108" s="147"/>
      <c r="INW108" s="147"/>
      <c r="INX108" s="147"/>
      <c r="INY108" s="147"/>
      <c r="INZ108" s="147"/>
      <c r="IOA108" s="147"/>
      <c r="IOB108" s="147"/>
      <c r="IOC108" s="147"/>
      <c r="IOD108" s="147"/>
      <c r="IOE108" s="147"/>
      <c r="IOF108" s="147"/>
      <c r="IOG108" s="147"/>
      <c r="IOH108" s="147"/>
      <c r="IOI108" s="147"/>
      <c r="IOJ108" s="147"/>
      <c r="IOK108" s="147"/>
      <c r="IOL108" s="147"/>
      <c r="IOM108" s="147"/>
      <c r="ION108" s="147"/>
      <c r="IOO108" s="147"/>
      <c r="IOP108" s="147"/>
      <c r="IOQ108" s="147"/>
      <c r="IOR108" s="147"/>
      <c r="IOS108" s="147"/>
      <c r="IOT108" s="147"/>
      <c r="IOU108" s="147"/>
      <c r="IOV108" s="147"/>
      <c r="IOW108" s="147"/>
      <c r="IOX108" s="147"/>
      <c r="IOY108" s="147"/>
      <c r="IOZ108" s="147"/>
      <c r="IPA108" s="147"/>
      <c r="IPB108" s="147"/>
      <c r="IPC108" s="147"/>
      <c r="IPD108" s="147"/>
      <c r="IPE108" s="147"/>
      <c r="IPF108" s="147"/>
      <c r="IPG108" s="147"/>
      <c r="IPH108" s="147"/>
      <c r="IPI108" s="147"/>
      <c r="IPJ108" s="147"/>
      <c r="IPK108" s="147"/>
      <c r="IPL108" s="147"/>
      <c r="IPM108" s="147"/>
      <c r="IPN108" s="147"/>
      <c r="IPO108" s="147"/>
      <c r="IPP108" s="147"/>
      <c r="IPQ108" s="147"/>
      <c r="IPR108" s="147"/>
      <c r="IPS108" s="147"/>
      <c r="IPT108" s="147"/>
      <c r="IPU108" s="147"/>
      <c r="IPV108" s="147"/>
      <c r="IPW108" s="147"/>
      <c r="IPX108" s="147"/>
      <c r="IPY108" s="147"/>
      <c r="IPZ108" s="147"/>
      <c r="IQA108" s="147"/>
      <c r="IQB108" s="147"/>
      <c r="IQC108" s="147"/>
      <c r="IQD108" s="147"/>
      <c r="IQE108" s="147"/>
      <c r="IQF108" s="147"/>
      <c r="IQG108" s="147"/>
      <c r="IQH108" s="147"/>
      <c r="IQI108" s="147"/>
      <c r="IQJ108" s="147"/>
      <c r="IQK108" s="147"/>
      <c r="IQL108" s="147"/>
      <c r="IQM108" s="147"/>
      <c r="IQN108" s="147"/>
      <c r="IQO108" s="147"/>
      <c r="IQP108" s="147"/>
      <c r="IQQ108" s="147"/>
      <c r="IQR108" s="147"/>
      <c r="IQS108" s="147"/>
      <c r="IQT108" s="147"/>
      <c r="IQU108" s="147"/>
      <c r="IQV108" s="147"/>
      <c r="IQW108" s="147"/>
      <c r="IQX108" s="147"/>
      <c r="IQY108" s="147"/>
      <c r="IQZ108" s="147"/>
      <c r="IRA108" s="147"/>
      <c r="IRB108" s="147"/>
      <c r="IRC108" s="147"/>
      <c r="IRD108" s="147"/>
      <c r="IRE108" s="147"/>
      <c r="IRF108" s="147"/>
      <c r="IRG108" s="147"/>
      <c r="IRH108" s="147"/>
      <c r="IRI108" s="147"/>
      <c r="IRJ108" s="147"/>
      <c r="IRK108" s="147"/>
      <c r="IRL108" s="147"/>
      <c r="IRM108" s="147"/>
      <c r="IRN108" s="147"/>
      <c r="IRO108" s="147"/>
      <c r="IRP108" s="147"/>
      <c r="IRQ108" s="147"/>
      <c r="IRR108" s="147"/>
      <c r="IRS108" s="147"/>
      <c r="IRT108" s="147"/>
      <c r="IRU108" s="147"/>
      <c r="IRV108" s="147"/>
      <c r="IRW108" s="147"/>
      <c r="IRX108" s="147"/>
      <c r="IRY108" s="147"/>
      <c r="IRZ108" s="147"/>
      <c r="ISA108" s="147"/>
      <c r="ISB108" s="147"/>
      <c r="ISC108" s="147"/>
      <c r="ISD108" s="147"/>
      <c r="ISE108" s="147"/>
      <c r="ISF108" s="147"/>
      <c r="ISG108" s="147"/>
      <c r="ISH108" s="147"/>
      <c r="ISI108" s="147"/>
      <c r="ISJ108" s="147"/>
      <c r="ISK108" s="147"/>
      <c r="ISL108" s="147"/>
      <c r="ISM108" s="147"/>
      <c r="ISN108" s="147"/>
      <c r="ISO108" s="147"/>
      <c r="ISP108" s="147"/>
      <c r="ISQ108" s="147"/>
      <c r="ISR108" s="147"/>
      <c r="ISS108" s="147"/>
      <c r="IST108" s="147"/>
      <c r="ISU108" s="147"/>
      <c r="ISV108" s="147"/>
      <c r="ISW108" s="147"/>
      <c r="ISX108" s="147"/>
      <c r="ISY108" s="147"/>
      <c r="ISZ108" s="147"/>
      <c r="ITA108" s="147"/>
      <c r="ITB108" s="147"/>
      <c r="ITC108" s="147"/>
      <c r="ITD108" s="147"/>
      <c r="ITE108" s="147"/>
      <c r="ITF108" s="147"/>
      <c r="ITG108" s="147"/>
      <c r="ITH108" s="147"/>
      <c r="ITI108" s="147"/>
      <c r="ITJ108" s="147"/>
      <c r="ITK108" s="147"/>
      <c r="ITL108" s="147"/>
      <c r="ITM108" s="147"/>
      <c r="ITN108" s="147"/>
      <c r="ITO108" s="147"/>
      <c r="ITP108" s="147"/>
      <c r="ITQ108" s="147"/>
      <c r="ITR108" s="147"/>
      <c r="ITS108" s="147"/>
      <c r="ITT108" s="147"/>
      <c r="ITU108" s="147"/>
      <c r="ITV108" s="147"/>
      <c r="ITW108" s="147"/>
      <c r="ITX108" s="147"/>
      <c r="ITY108" s="147"/>
      <c r="ITZ108" s="147"/>
      <c r="IUA108" s="147"/>
      <c r="IUB108" s="147"/>
      <c r="IUC108" s="147"/>
      <c r="IUD108" s="147"/>
      <c r="IUE108" s="147"/>
      <c r="IUF108" s="147"/>
      <c r="IUG108" s="147"/>
      <c r="IUH108" s="147"/>
      <c r="IUI108" s="147"/>
      <c r="IUJ108" s="147"/>
      <c r="IUK108" s="147"/>
      <c r="IUL108" s="147"/>
      <c r="IUM108" s="147"/>
      <c r="IUN108" s="147"/>
      <c r="IUO108" s="147"/>
      <c r="IUP108" s="147"/>
      <c r="IUQ108" s="147"/>
      <c r="IUR108" s="147"/>
      <c r="IUS108" s="147"/>
      <c r="IUT108" s="147"/>
      <c r="IUU108" s="147"/>
      <c r="IUV108" s="147"/>
      <c r="IUW108" s="147"/>
      <c r="IUX108" s="147"/>
      <c r="IUY108" s="147"/>
      <c r="IUZ108" s="147"/>
      <c r="IVA108" s="147"/>
      <c r="IVB108" s="147"/>
      <c r="IVC108" s="147"/>
      <c r="IVD108" s="147"/>
      <c r="IVE108" s="147"/>
      <c r="IVF108" s="147"/>
      <c r="IVG108" s="147"/>
      <c r="IVH108" s="147"/>
      <c r="IVI108" s="147"/>
      <c r="IVJ108" s="147"/>
      <c r="IVK108" s="147"/>
      <c r="IVL108" s="147"/>
      <c r="IVM108" s="147"/>
      <c r="IVN108" s="147"/>
      <c r="IVO108" s="147"/>
      <c r="IVP108" s="147"/>
      <c r="IVQ108" s="147"/>
      <c r="IVR108" s="147"/>
      <c r="IVS108" s="147"/>
      <c r="IVT108" s="147"/>
      <c r="IVU108" s="147"/>
      <c r="IVV108" s="147"/>
      <c r="IVW108" s="147"/>
      <c r="IVX108" s="147"/>
      <c r="IVY108" s="147"/>
      <c r="IVZ108" s="147"/>
      <c r="IWA108" s="147"/>
      <c r="IWB108" s="147"/>
      <c r="IWC108" s="147"/>
      <c r="IWD108" s="147"/>
      <c r="IWE108" s="147"/>
      <c r="IWF108" s="147"/>
      <c r="IWG108" s="147"/>
      <c r="IWH108" s="147"/>
      <c r="IWI108" s="147"/>
      <c r="IWJ108" s="147"/>
      <c r="IWK108" s="147"/>
      <c r="IWL108" s="147"/>
      <c r="IWM108" s="147"/>
      <c r="IWN108" s="147"/>
      <c r="IWO108" s="147"/>
      <c r="IWP108" s="147"/>
      <c r="IWQ108" s="147"/>
      <c r="IWR108" s="147"/>
      <c r="IWS108" s="147"/>
      <c r="IWT108" s="147"/>
      <c r="IWU108" s="147"/>
      <c r="IWV108" s="147"/>
      <c r="IWW108" s="147"/>
      <c r="IWX108" s="147"/>
      <c r="IWY108" s="147"/>
      <c r="IWZ108" s="147"/>
      <c r="IXA108" s="147"/>
      <c r="IXB108" s="147"/>
      <c r="IXC108" s="147"/>
      <c r="IXD108" s="147"/>
      <c r="IXE108" s="147"/>
      <c r="IXF108" s="147"/>
      <c r="IXG108" s="147"/>
      <c r="IXH108" s="147"/>
      <c r="IXI108" s="147"/>
      <c r="IXJ108" s="147"/>
      <c r="IXK108" s="147"/>
      <c r="IXL108" s="147"/>
      <c r="IXM108" s="147"/>
      <c r="IXN108" s="147"/>
      <c r="IXO108" s="147"/>
      <c r="IXP108" s="147"/>
      <c r="IXQ108" s="147"/>
      <c r="IXR108" s="147"/>
      <c r="IXS108" s="147"/>
      <c r="IXT108" s="147"/>
      <c r="IXU108" s="147"/>
      <c r="IXV108" s="147"/>
      <c r="IXW108" s="147"/>
      <c r="IXX108" s="147"/>
      <c r="IXY108" s="147"/>
      <c r="IXZ108" s="147"/>
      <c r="IYA108" s="147"/>
      <c r="IYB108" s="147"/>
      <c r="IYC108" s="147"/>
      <c r="IYD108" s="147"/>
      <c r="IYE108" s="147"/>
      <c r="IYF108" s="147"/>
      <c r="IYG108" s="147"/>
      <c r="IYH108" s="147"/>
      <c r="IYI108" s="147"/>
      <c r="IYJ108" s="147"/>
      <c r="IYK108" s="147"/>
      <c r="IYL108" s="147"/>
      <c r="IYM108" s="147"/>
      <c r="IYN108" s="147"/>
      <c r="IYO108" s="147"/>
      <c r="IYP108" s="147"/>
      <c r="IYQ108" s="147"/>
      <c r="IYR108" s="147"/>
      <c r="IYS108" s="147"/>
      <c r="IYT108" s="147"/>
      <c r="IYU108" s="147"/>
      <c r="IYV108" s="147"/>
      <c r="IYW108" s="147"/>
      <c r="IYX108" s="147"/>
      <c r="IYY108" s="147"/>
      <c r="IYZ108" s="147"/>
      <c r="IZA108" s="147"/>
      <c r="IZB108" s="147"/>
      <c r="IZC108" s="147"/>
      <c r="IZD108" s="147"/>
      <c r="IZE108" s="147"/>
      <c r="IZF108" s="147"/>
      <c r="IZG108" s="147"/>
      <c r="IZH108" s="147"/>
      <c r="IZI108" s="147"/>
      <c r="IZJ108" s="147"/>
      <c r="IZK108" s="147"/>
      <c r="IZL108" s="147"/>
      <c r="IZM108" s="147"/>
      <c r="IZN108" s="147"/>
      <c r="IZO108" s="147"/>
      <c r="IZP108" s="147"/>
      <c r="IZQ108" s="147"/>
      <c r="IZR108" s="147"/>
      <c r="IZS108" s="147"/>
      <c r="IZT108" s="147"/>
      <c r="IZU108" s="147"/>
      <c r="IZV108" s="147"/>
      <c r="IZW108" s="147"/>
      <c r="IZX108" s="147"/>
      <c r="IZY108" s="147"/>
      <c r="IZZ108" s="147"/>
      <c r="JAA108" s="147"/>
      <c r="JAB108" s="147"/>
      <c r="JAC108" s="147"/>
      <c r="JAD108" s="147"/>
      <c r="JAE108" s="147"/>
      <c r="JAF108" s="147"/>
      <c r="JAG108" s="147"/>
      <c r="JAH108" s="147"/>
      <c r="JAI108" s="147"/>
      <c r="JAJ108" s="147"/>
      <c r="JAK108" s="147"/>
      <c r="JAL108" s="147"/>
      <c r="JAM108" s="147"/>
      <c r="JAN108" s="147"/>
      <c r="JAO108" s="147"/>
      <c r="JAP108" s="147"/>
      <c r="JAQ108" s="147"/>
      <c r="JAR108" s="147"/>
      <c r="JAS108" s="147"/>
      <c r="JAT108" s="147"/>
      <c r="JAU108" s="147"/>
      <c r="JAV108" s="147"/>
      <c r="JAW108" s="147"/>
      <c r="JAX108" s="147"/>
      <c r="JAY108" s="147"/>
      <c r="JAZ108" s="147"/>
      <c r="JBA108" s="147"/>
      <c r="JBB108" s="147"/>
      <c r="JBC108" s="147"/>
      <c r="JBD108" s="147"/>
      <c r="JBE108" s="147"/>
      <c r="JBF108" s="147"/>
      <c r="JBG108" s="147"/>
      <c r="JBH108" s="147"/>
      <c r="JBI108" s="147"/>
      <c r="JBJ108" s="147"/>
      <c r="JBK108" s="147"/>
      <c r="JBL108" s="147"/>
      <c r="JBM108" s="147"/>
      <c r="JBN108" s="147"/>
      <c r="JBO108" s="147"/>
      <c r="JBP108" s="147"/>
      <c r="JBQ108" s="147"/>
      <c r="JBR108" s="147"/>
      <c r="JBS108" s="147"/>
      <c r="JBT108" s="147"/>
      <c r="JBU108" s="147"/>
      <c r="JBV108" s="147"/>
      <c r="JBW108" s="147"/>
      <c r="JBX108" s="147"/>
      <c r="JBY108" s="147"/>
      <c r="JBZ108" s="147"/>
      <c r="JCA108" s="147"/>
      <c r="JCB108" s="147"/>
      <c r="JCC108" s="147"/>
      <c r="JCD108" s="147"/>
      <c r="JCE108" s="147"/>
      <c r="JCF108" s="147"/>
      <c r="JCG108" s="147"/>
      <c r="JCH108" s="147"/>
      <c r="JCI108" s="147"/>
      <c r="JCJ108" s="147"/>
      <c r="JCK108" s="147"/>
      <c r="JCL108" s="147"/>
      <c r="JCM108" s="147"/>
      <c r="JCN108" s="147"/>
      <c r="JCO108" s="147"/>
      <c r="JCP108" s="147"/>
      <c r="JCQ108" s="147"/>
      <c r="JCR108" s="147"/>
      <c r="JCS108" s="147"/>
      <c r="JCT108" s="147"/>
      <c r="JCU108" s="147"/>
      <c r="JCV108" s="147"/>
      <c r="JCW108" s="147"/>
      <c r="JCX108" s="147"/>
      <c r="JCY108" s="147"/>
      <c r="JCZ108" s="147"/>
      <c r="JDA108" s="147"/>
      <c r="JDB108" s="147"/>
      <c r="JDC108" s="147"/>
      <c r="JDD108" s="147"/>
      <c r="JDE108" s="147"/>
      <c r="JDF108" s="147"/>
      <c r="JDG108" s="147"/>
      <c r="JDH108" s="147"/>
      <c r="JDI108" s="147"/>
      <c r="JDJ108" s="147"/>
      <c r="JDK108" s="147"/>
      <c r="JDL108" s="147"/>
      <c r="JDM108" s="147"/>
      <c r="JDN108" s="147"/>
      <c r="JDO108" s="147"/>
      <c r="JDP108" s="147"/>
      <c r="JDQ108" s="147"/>
      <c r="JDR108" s="147"/>
      <c r="JDS108" s="147"/>
      <c r="JDT108" s="147"/>
      <c r="JDU108" s="147"/>
      <c r="JDV108" s="147"/>
      <c r="JDW108" s="147"/>
      <c r="JDX108" s="147"/>
      <c r="JDY108" s="147"/>
      <c r="JDZ108" s="147"/>
      <c r="JEA108" s="147"/>
      <c r="JEB108" s="147"/>
      <c r="JEC108" s="147"/>
      <c r="JED108" s="147"/>
      <c r="JEE108" s="147"/>
      <c r="JEF108" s="147"/>
      <c r="JEG108" s="147"/>
      <c r="JEH108" s="147"/>
      <c r="JEI108" s="147"/>
      <c r="JEJ108" s="147"/>
      <c r="JEK108" s="147"/>
      <c r="JEL108" s="147"/>
      <c r="JEM108" s="147"/>
      <c r="JEN108" s="147"/>
      <c r="JEO108" s="147"/>
      <c r="JEP108" s="147"/>
      <c r="JEQ108" s="147"/>
      <c r="JER108" s="147"/>
      <c r="JES108" s="147"/>
      <c r="JET108" s="147"/>
      <c r="JEU108" s="147"/>
      <c r="JEV108" s="147"/>
      <c r="JEW108" s="147"/>
      <c r="JEX108" s="147"/>
      <c r="JEY108" s="147"/>
      <c r="JEZ108" s="147"/>
      <c r="JFA108" s="147"/>
      <c r="JFB108" s="147"/>
      <c r="JFC108" s="147"/>
      <c r="JFD108" s="147"/>
      <c r="JFE108" s="147"/>
      <c r="JFF108" s="147"/>
      <c r="JFG108" s="147"/>
      <c r="JFH108" s="147"/>
      <c r="JFI108" s="147"/>
      <c r="JFJ108" s="147"/>
      <c r="JFK108" s="147"/>
      <c r="JFL108" s="147"/>
      <c r="JFM108" s="147"/>
      <c r="JFN108" s="147"/>
      <c r="JFO108" s="147"/>
      <c r="JFP108" s="147"/>
      <c r="JFQ108" s="147"/>
      <c r="JFR108" s="147"/>
      <c r="JFS108" s="147"/>
      <c r="JFT108" s="147"/>
      <c r="JFU108" s="147"/>
      <c r="JFV108" s="147"/>
      <c r="JFW108" s="147"/>
      <c r="JFX108" s="147"/>
      <c r="JFY108" s="147"/>
      <c r="JFZ108" s="147"/>
      <c r="JGA108" s="147"/>
      <c r="JGB108" s="147"/>
      <c r="JGC108" s="147"/>
      <c r="JGD108" s="147"/>
      <c r="JGE108" s="147"/>
      <c r="JGF108" s="147"/>
      <c r="JGG108" s="147"/>
      <c r="JGH108" s="147"/>
      <c r="JGI108" s="147"/>
      <c r="JGJ108" s="147"/>
      <c r="JGK108" s="147"/>
      <c r="JGL108" s="147"/>
      <c r="JGM108" s="147"/>
      <c r="JGN108" s="147"/>
      <c r="JGO108" s="147"/>
      <c r="JGP108" s="147"/>
      <c r="JGQ108" s="147"/>
      <c r="JGR108" s="147"/>
      <c r="JGS108" s="147"/>
      <c r="JGT108" s="147"/>
      <c r="JGU108" s="147"/>
      <c r="JGV108" s="147"/>
      <c r="JGW108" s="147"/>
      <c r="JGX108" s="147"/>
      <c r="JGY108" s="147"/>
      <c r="JGZ108" s="147"/>
      <c r="JHA108" s="147"/>
      <c r="JHB108" s="147"/>
      <c r="JHC108" s="147"/>
      <c r="JHD108" s="147"/>
      <c r="JHE108" s="147"/>
      <c r="JHF108" s="147"/>
      <c r="JHG108" s="147"/>
      <c r="JHH108" s="147"/>
      <c r="JHI108" s="147"/>
      <c r="JHJ108" s="147"/>
      <c r="JHK108" s="147"/>
      <c r="JHL108" s="147"/>
      <c r="JHM108" s="147"/>
      <c r="JHN108" s="147"/>
      <c r="JHO108" s="147"/>
      <c r="JHP108" s="147"/>
      <c r="JHQ108" s="147"/>
      <c r="JHR108" s="147"/>
      <c r="JHS108" s="147"/>
      <c r="JHT108" s="147"/>
      <c r="JHU108" s="147"/>
      <c r="JHV108" s="147"/>
      <c r="JHW108" s="147"/>
      <c r="JHX108" s="147"/>
      <c r="JHY108" s="147"/>
      <c r="JHZ108" s="147"/>
      <c r="JIA108" s="147"/>
      <c r="JIB108" s="147"/>
      <c r="JIC108" s="147"/>
      <c r="JID108" s="147"/>
      <c r="JIE108" s="147"/>
      <c r="JIF108" s="147"/>
      <c r="JIG108" s="147"/>
      <c r="JIH108" s="147"/>
      <c r="JII108" s="147"/>
      <c r="JIJ108" s="147"/>
      <c r="JIK108" s="147"/>
      <c r="JIL108" s="147"/>
      <c r="JIM108" s="147"/>
      <c r="JIN108" s="147"/>
      <c r="JIO108" s="147"/>
      <c r="JIP108" s="147"/>
      <c r="JIQ108" s="147"/>
      <c r="JIR108" s="147"/>
      <c r="JIS108" s="147"/>
      <c r="JIT108" s="147"/>
      <c r="JIU108" s="147"/>
      <c r="JIV108" s="147"/>
      <c r="JIW108" s="147"/>
      <c r="JIX108" s="147"/>
      <c r="JIY108" s="147"/>
      <c r="JIZ108" s="147"/>
      <c r="JJA108" s="147"/>
      <c r="JJB108" s="147"/>
      <c r="JJC108" s="147"/>
      <c r="JJD108" s="147"/>
      <c r="JJE108" s="147"/>
      <c r="JJF108" s="147"/>
      <c r="JJG108" s="147"/>
      <c r="JJH108" s="147"/>
      <c r="JJI108" s="147"/>
      <c r="JJJ108" s="147"/>
      <c r="JJK108" s="147"/>
      <c r="JJL108" s="147"/>
      <c r="JJM108" s="147"/>
      <c r="JJN108" s="147"/>
      <c r="JJO108" s="147"/>
      <c r="JJP108" s="147"/>
      <c r="JJQ108" s="147"/>
      <c r="JJR108" s="147"/>
      <c r="JJS108" s="147"/>
      <c r="JJT108" s="147"/>
      <c r="JJU108" s="147"/>
      <c r="JJV108" s="147"/>
      <c r="JJW108" s="147"/>
      <c r="JJX108" s="147"/>
      <c r="JJY108" s="147"/>
      <c r="JJZ108" s="147"/>
      <c r="JKA108" s="147"/>
      <c r="JKB108" s="147"/>
      <c r="JKC108" s="147"/>
      <c r="JKD108" s="147"/>
      <c r="JKE108" s="147"/>
      <c r="JKF108" s="147"/>
      <c r="JKG108" s="147"/>
      <c r="JKH108" s="147"/>
      <c r="JKI108" s="147"/>
      <c r="JKJ108" s="147"/>
      <c r="JKK108" s="147"/>
      <c r="JKL108" s="147"/>
      <c r="JKM108" s="147"/>
      <c r="JKN108" s="147"/>
      <c r="JKO108" s="147"/>
      <c r="JKP108" s="147"/>
      <c r="JKQ108" s="147"/>
      <c r="JKR108" s="147"/>
      <c r="JKS108" s="147"/>
      <c r="JKT108" s="147"/>
      <c r="JKU108" s="147"/>
      <c r="JKV108" s="147"/>
      <c r="JKW108" s="147"/>
      <c r="JKX108" s="147"/>
      <c r="JKY108" s="147"/>
      <c r="JKZ108" s="147"/>
      <c r="JLA108" s="147"/>
      <c r="JLB108" s="147"/>
      <c r="JLC108" s="147"/>
      <c r="JLD108" s="147"/>
      <c r="JLE108" s="147"/>
      <c r="JLF108" s="147"/>
      <c r="JLG108" s="147"/>
      <c r="JLH108" s="147"/>
      <c r="JLI108" s="147"/>
      <c r="JLJ108" s="147"/>
      <c r="JLK108" s="147"/>
      <c r="JLL108" s="147"/>
      <c r="JLM108" s="147"/>
      <c r="JLN108" s="147"/>
      <c r="JLO108" s="147"/>
      <c r="JLP108" s="147"/>
      <c r="JLQ108" s="147"/>
      <c r="JLR108" s="147"/>
      <c r="JLS108" s="147"/>
      <c r="JLT108" s="147"/>
      <c r="JLU108" s="147"/>
      <c r="JLV108" s="147"/>
      <c r="JLW108" s="147"/>
      <c r="JLX108" s="147"/>
      <c r="JLY108" s="147"/>
      <c r="JLZ108" s="147"/>
      <c r="JMA108" s="147"/>
      <c r="JMB108" s="147"/>
      <c r="JMC108" s="147"/>
      <c r="JMD108" s="147"/>
      <c r="JME108" s="147"/>
      <c r="JMF108" s="147"/>
      <c r="JMG108" s="147"/>
      <c r="JMH108" s="147"/>
      <c r="JMI108" s="147"/>
      <c r="JMJ108" s="147"/>
      <c r="JMK108" s="147"/>
      <c r="JML108" s="147"/>
      <c r="JMM108" s="147"/>
      <c r="JMN108" s="147"/>
      <c r="JMO108" s="147"/>
      <c r="JMP108" s="147"/>
      <c r="JMQ108" s="147"/>
      <c r="JMR108" s="147"/>
      <c r="JMS108" s="147"/>
      <c r="JMT108" s="147"/>
      <c r="JMU108" s="147"/>
      <c r="JMV108" s="147"/>
      <c r="JMW108" s="147"/>
      <c r="JMX108" s="147"/>
      <c r="JMY108" s="147"/>
      <c r="JMZ108" s="147"/>
      <c r="JNA108" s="147"/>
      <c r="JNB108" s="147"/>
      <c r="JNC108" s="147"/>
      <c r="JND108" s="147"/>
      <c r="JNE108" s="147"/>
      <c r="JNF108" s="147"/>
      <c r="JNG108" s="147"/>
      <c r="JNH108" s="147"/>
      <c r="JNI108" s="147"/>
      <c r="JNJ108" s="147"/>
      <c r="JNK108" s="147"/>
      <c r="JNL108" s="147"/>
      <c r="JNM108" s="147"/>
      <c r="JNN108" s="147"/>
      <c r="JNO108" s="147"/>
      <c r="JNP108" s="147"/>
      <c r="JNQ108" s="147"/>
      <c r="JNR108" s="147"/>
      <c r="JNS108" s="147"/>
      <c r="JNT108" s="147"/>
      <c r="JNU108" s="147"/>
      <c r="JNV108" s="147"/>
      <c r="JNW108" s="147"/>
      <c r="JNX108" s="147"/>
      <c r="JNY108" s="147"/>
      <c r="JNZ108" s="147"/>
      <c r="JOA108" s="147"/>
      <c r="JOB108" s="147"/>
      <c r="JOC108" s="147"/>
      <c r="JOD108" s="147"/>
      <c r="JOE108" s="147"/>
      <c r="JOF108" s="147"/>
      <c r="JOG108" s="147"/>
      <c r="JOH108" s="147"/>
      <c r="JOI108" s="147"/>
      <c r="JOJ108" s="147"/>
      <c r="JOK108" s="147"/>
      <c r="JOL108" s="147"/>
      <c r="JOM108" s="147"/>
      <c r="JON108" s="147"/>
      <c r="JOO108" s="147"/>
      <c r="JOP108" s="147"/>
      <c r="JOQ108" s="147"/>
      <c r="JOR108" s="147"/>
      <c r="JOS108" s="147"/>
      <c r="JOT108" s="147"/>
      <c r="JOU108" s="147"/>
      <c r="JOV108" s="147"/>
      <c r="JOW108" s="147"/>
      <c r="JOX108" s="147"/>
      <c r="JOY108" s="147"/>
      <c r="JOZ108" s="147"/>
      <c r="JPA108" s="147"/>
      <c r="JPB108" s="147"/>
      <c r="JPC108" s="147"/>
      <c r="JPD108" s="147"/>
      <c r="JPE108" s="147"/>
      <c r="JPF108" s="147"/>
      <c r="JPG108" s="147"/>
      <c r="JPH108" s="147"/>
      <c r="JPI108" s="147"/>
      <c r="JPJ108" s="147"/>
      <c r="JPK108" s="147"/>
      <c r="JPL108" s="147"/>
      <c r="JPM108" s="147"/>
      <c r="JPN108" s="147"/>
      <c r="JPO108" s="147"/>
      <c r="JPP108" s="147"/>
      <c r="JPQ108" s="147"/>
      <c r="JPR108" s="147"/>
      <c r="JPS108" s="147"/>
      <c r="JPT108" s="147"/>
      <c r="JPU108" s="147"/>
      <c r="JPV108" s="147"/>
      <c r="JPW108" s="147"/>
      <c r="JPX108" s="147"/>
      <c r="JPY108" s="147"/>
      <c r="JPZ108" s="147"/>
      <c r="JQA108" s="147"/>
      <c r="JQB108" s="147"/>
      <c r="JQC108" s="147"/>
      <c r="JQD108" s="147"/>
      <c r="JQE108" s="147"/>
      <c r="JQF108" s="147"/>
      <c r="JQG108" s="147"/>
      <c r="JQH108" s="147"/>
      <c r="JQI108" s="147"/>
      <c r="JQJ108" s="147"/>
      <c r="JQK108" s="147"/>
      <c r="JQL108" s="147"/>
      <c r="JQM108" s="147"/>
      <c r="JQN108" s="147"/>
      <c r="JQO108" s="147"/>
      <c r="JQP108" s="147"/>
      <c r="JQQ108" s="147"/>
      <c r="JQR108" s="147"/>
      <c r="JQS108" s="147"/>
      <c r="JQT108" s="147"/>
      <c r="JQU108" s="147"/>
      <c r="JQV108" s="147"/>
      <c r="JQW108" s="147"/>
      <c r="JQX108" s="147"/>
      <c r="JQY108" s="147"/>
      <c r="JQZ108" s="147"/>
      <c r="JRA108" s="147"/>
      <c r="JRB108" s="147"/>
      <c r="JRC108" s="147"/>
      <c r="JRD108" s="147"/>
      <c r="JRE108" s="147"/>
      <c r="JRF108" s="147"/>
      <c r="JRG108" s="147"/>
      <c r="JRH108" s="147"/>
      <c r="JRI108" s="147"/>
      <c r="JRJ108" s="147"/>
      <c r="JRK108" s="147"/>
      <c r="JRL108" s="147"/>
      <c r="JRM108" s="147"/>
      <c r="JRN108" s="147"/>
      <c r="JRO108" s="147"/>
      <c r="JRP108" s="147"/>
      <c r="JRQ108" s="147"/>
      <c r="JRR108" s="147"/>
      <c r="JRS108" s="147"/>
      <c r="JRT108" s="147"/>
      <c r="JRU108" s="147"/>
      <c r="JRV108" s="147"/>
      <c r="JRW108" s="147"/>
      <c r="JRX108" s="147"/>
      <c r="JRY108" s="147"/>
      <c r="JRZ108" s="147"/>
      <c r="JSA108" s="147"/>
      <c r="JSB108" s="147"/>
      <c r="JSC108" s="147"/>
      <c r="JSD108" s="147"/>
      <c r="JSE108" s="147"/>
      <c r="JSF108" s="147"/>
      <c r="JSG108" s="147"/>
      <c r="JSH108" s="147"/>
      <c r="JSI108" s="147"/>
      <c r="JSJ108" s="147"/>
      <c r="JSK108" s="147"/>
      <c r="JSL108" s="147"/>
      <c r="JSM108" s="147"/>
      <c r="JSN108" s="147"/>
      <c r="JSO108" s="147"/>
      <c r="JSP108" s="147"/>
      <c r="JSQ108" s="147"/>
      <c r="JSR108" s="147"/>
      <c r="JSS108" s="147"/>
      <c r="JST108" s="147"/>
      <c r="JSU108" s="147"/>
      <c r="JSV108" s="147"/>
      <c r="JSW108" s="147"/>
      <c r="JSX108" s="147"/>
      <c r="JSY108" s="147"/>
      <c r="JSZ108" s="147"/>
      <c r="JTA108" s="147"/>
      <c r="JTB108" s="147"/>
      <c r="JTC108" s="147"/>
      <c r="JTD108" s="147"/>
      <c r="JTE108" s="147"/>
      <c r="JTF108" s="147"/>
      <c r="JTG108" s="147"/>
      <c r="JTH108" s="147"/>
      <c r="JTI108" s="147"/>
      <c r="JTJ108" s="147"/>
      <c r="JTK108" s="147"/>
      <c r="JTL108" s="147"/>
      <c r="JTM108" s="147"/>
      <c r="JTN108" s="147"/>
      <c r="JTO108" s="147"/>
      <c r="JTP108" s="147"/>
      <c r="JTQ108" s="147"/>
      <c r="JTR108" s="147"/>
      <c r="JTS108" s="147"/>
      <c r="JTT108" s="147"/>
      <c r="JTU108" s="147"/>
      <c r="JTV108" s="147"/>
      <c r="JTW108" s="147"/>
      <c r="JTX108" s="147"/>
      <c r="JTY108" s="147"/>
      <c r="JTZ108" s="147"/>
      <c r="JUA108" s="147"/>
      <c r="JUB108" s="147"/>
      <c r="JUC108" s="147"/>
      <c r="JUD108" s="147"/>
      <c r="JUE108" s="147"/>
      <c r="JUF108" s="147"/>
      <c r="JUG108" s="147"/>
      <c r="JUH108" s="147"/>
      <c r="JUI108" s="147"/>
      <c r="JUJ108" s="147"/>
      <c r="JUK108" s="147"/>
      <c r="JUL108" s="147"/>
      <c r="JUM108" s="147"/>
      <c r="JUN108" s="147"/>
      <c r="JUO108" s="147"/>
      <c r="JUP108" s="147"/>
      <c r="JUQ108" s="147"/>
      <c r="JUR108" s="147"/>
      <c r="JUS108" s="147"/>
      <c r="JUT108" s="147"/>
      <c r="JUU108" s="147"/>
      <c r="JUV108" s="147"/>
      <c r="JUW108" s="147"/>
      <c r="JUX108" s="147"/>
      <c r="JUY108" s="147"/>
      <c r="JUZ108" s="147"/>
      <c r="JVA108" s="147"/>
      <c r="JVB108" s="147"/>
      <c r="JVC108" s="147"/>
      <c r="JVD108" s="147"/>
      <c r="JVE108" s="147"/>
      <c r="JVF108" s="147"/>
      <c r="JVG108" s="147"/>
      <c r="JVH108" s="147"/>
      <c r="JVI108" s="147"/>
      <c r="JVJ108" s="147"/>
      <c r="JVK108" s="147"/>
      <c r="JVL108" s="147"/>
      <c r="JVM108" s="147"/>
      <c r="JVN108" s="147"/>
      <c r="JVO108" s="147"/>
      <c r="JVP108" s="147"/>
      <c r="JVQ108" s="147"/>
      <c r="JVR108" s="147"/>
      <c r="JVS108" s="147"/>
      <c r="JVT108" s="147"/>
      <c r="JVU108" s="147"/>
      <c r="JVV108" s="147"/>
      <c r="JVW108" s="147"/>
      <c r="JVX108" s="147"/>
      <c r="JVY108" s="147"/>
      <c r="JVZ108" s="147"/>
      <c r="JWA108" s="147"/>
      <c r="JWB108" s="147"/>
      <c r="JWC108" s="147"/>
      <c r="JWD108" s="147"/>
      <c r="JWE108" s="147"/>
      <c r="JWF108" s="147"/>
      <c r="JWG108" s="147"/>
      <c r="JWH108" s="147"/>
      <c r="JWI108" s="147"/>
      <c r="JWJ108" s="147"/>
      <c r="JWK108" s="147"/>
      <c r="JWL108" s="147"/>
      <c r="JWM108" s="147"/>
      <c r="JWN108" s="147"/>
      <c r="JWO108" s="147"/>
      <c r="JWP108" s="147"/>
      <c r="JWQ108" s="147"/>
      <c r="JWR108" s="147"/>
      <c r="JWS108" s="147"/>
      <c r="JWT108" s="147"/>
      <c r="JWU108" s="147"/>
      <c r="JWV108" s="147"/>
      <c r="JWW108" s="147"/>
      <c r="JWX108" s="147"/>
      <c r="JWY108" s="147"/>
      <c r="JWZ108" s="147"/>
      <c r="JXA108" s="147"/>
      <c r="JXB108" s="147"/>
      <c r="JXC108" s="147"/>
      <c r="JXD108" s="147"/>
      <c r="JXE108" s="147"/>
      <c r="JXF108" s="147"/>
      <c r="JXG108" s="147"/>
      <c r="JXH108" s="147"/>
      <c r="JXI108" s="147"/>
      <c r="JXJ108" s="147"/>
      <c r="JXK108" s="147"/>
      <c r="JXL108" s="147"/>
      <c r="JXM108" s="147"/>
      <c r="JXN108" s="147"/>
      <c r="JXO108" s="147"/>
      <c r="JXP108" s="147"/>
      <c r="JXQ108" s="147"/>
      <c r="JXR108" s="147"/>
      <c r="JXS108" s="147"/>
      <c r="JXT108" s="147"/>
      <c r="JXU108" s="147"/>
      <c r="JXV108" s="147"/>
      <c r="JXW108" s="147"/>
      <c r="JXX108" s="147"/>
      <c r="JXY108" s="147"/>
      <c r="JXZ108" s="147"/>
      <c r="JYA108" s="147"/>
      <c r="JYB108" s="147"/>
      <c r="JYC108" s="147"/>
      <c r="JYD108" s="147"/>
      <c r="JYE108" s="147"/>
      <c r="JYF108" s="147"/>
      <c r="JYG108" s="147"/>
      <c r="JYH108" s="147"/>
      <c r="JYI108" s="147"/>
      <c r="JYJ108" s="147"/>
      <c r="JYK108" s="147"/>
      <c r="JYL108" s="147"/>
      <c r="JYM108" s="147"/>
      <c r="JYN108" s="147"/>
      <c r="JYO108" s="147"/>
      <c r="JYP108" s="147"/>
      <c r="JYQ108" s="147"/>
      <c r="JYR108" s="147"/>
      <c r="JYS108" s="147"/>
      <c r="JYT108" s="147"/>
      <c r="JYU108" s="147"/>
      <c r="JYV108" s="147"/>
      <c r="JYW108" s="147"/>
      <c r="JYX108" s="147"/>
      <c r="JYY108" s="147"/>
      <c r="JYZ108" s="147"/>
      <c r="JZA108" s="147"/>
      <c r="JZB108" s="147"/>
      <c r="JZC108" s="147"/>
      <c r="JZD108" s="147"/>
      <c r="JZE108" s="147"/>
      <c r="JZF108" s="147"/>
      <c r="JZG108" s="147"/>
      <c r="JZH108" s="147"/>
      <c r="JZI108" s="147"/>
      <c r="JZJ108" s="147"/>
      <c r="JZK108" s="147"/>
      <c r="JZL108" s="147"/>
      <c r="JZM108" s="147"/>
      <c r="JZN108" s="147"/>
      <c r="JZO108" s="147"/>
      <c r="JZP108" s="147"/>
      <c r="JZQ108" s="147"/>
      <c r="JZR108" s="147"/>
      <c r="JZS108" s="147"/>
      <c r="JZT108" s="147"/>
      <c r="JZU108" s="147"/>
      <c r="JZV108" s="147"/>
      <c r="JZW108" s="147"/>
      <c r="JZX108" s="147"/>
      <c r="JZY108" s="147"/>
      <c r="JZZ108" s="147"/>
      <c r="KAA108" s="147"/>
      <c r="KAB108" s="147"/>
      <c r="KAC108" s="147"/>
      <c r="KAD108" s="147"/>
      <c r="KAE108" s="147"/>
      <c r="KAF108" s="147"/>
      <c r="KAG108" s="147"/>
      <c r="KAH108" s="147"/>
      <c r="KAI108" s="147"/>
      <c r="KAJ108" s="147"/>
      <c r="KAK108" s="147"/>
      <c r="KAL108" s="147"/>
      <c r="KAM108" s="147"/>
      <c r="KAN108" s="147"/>
      <c r="KAO108" s="147"/>
      <c r="KAP108" s="147"/>
      <c r="KAQ108" s="147"/>
      <c r="KAR108" s="147"/>
      <c r="KAS108" s="147"/>
      <c r="KAT108" s="147"/>
      <c r="KAU108" s="147"/>
      <c r="KAV108" s="147"/>
      <c r="KAW108" s="147"/>
      <c r="KAX108" s="147"/>
      <c r="KAY108" s="147"/>
      <c r="KAZ108" s="147"/>
      <c r="KBA108" s="147"/>
      <c r="KBB108" s="147"/>
      <c r="KBC108" s="147"/>
      <c r="KBD108" s="147"/>
      <c r="KBE108" s="147"/>
      <c r="KBF108" s="147"/>
      <c r="KBG108" s="147"/>
      <c r="KBH108" s="147"/>
      <c r="KBI108" s="147"/>
      <c r="KBJ108" s="147"/>
      <c r="KBK108" s="147"/>
      <c r="KBL108" s="147"/>
      <c r="KBM108" s="147"/>
      <c r="KBN108" s="147"/>
      <c r="KBO108" s="147"/>
      <c r="KBP108" s="147"/>
      <c r="KBQ108" s="147"/>
      <c r="KBR108" s="147"/>
      <c r="KBS108" s="147"/>
      <c r="KBT108" s="147"/>
      <c r="KBU108" s="147"/>
      <c r="KBV108" s="147"/>
      <c r="KBW108" s="147"/>
      <c r="KBX108" s="147"/>
      <c r="KBY108" s="147"/>
      <c r="KBZ108" s="147"/>
      <c r="KCA108" s="147"/>
      <c r="KCB108" s="147"/>
      <c r="KCC108" s="147"/>
      <c r="KCD108" s="147"/>
      <c r="KCE108" s="147"/>
      <c r="KCF108" s="147"/>
      <c r="KCG108" s="147"/>
      <c r="KCH108" s="147"/>
      <c r="KCI108" s="147"/>
      <c r="KCJ108" s="147"/>
      <c r="KCK108" s="147"/>
      <c r="KCL108" s="147"/>
      <c r="KCM108" s="147"/>
      <c r="KCN108" s="147"/>
      <c r="KCO108" s="147"/>
      <c r="KCP108" s="147"/>
      <c r="KCQ108" s="147"/>
      <c r="KCR108" s="147"/>
      <c r="KCS108" s="147"/>
      <c r="KCT108" s="147"/>
      <c r="KCU108" s="147"/>
      <c r="KCV108" s="147"/>
      <c r="KCW108" s="147"/>
      <c r="KCX108" s="147"/>
      <c r="KCY108" s="147"/>
      <c r="KCZ108" s="147"/>
      <c r="KDA108" s="147"/>
      <c r="KDB108" s="147"/>
      <c r="KDC108" s="147"/>
      <c r="KDD108" s="147"/>
      <c r="KDE108" s="147"/>
      <c r="KDF108" s="147"/>
      <c r="KDG108" s="147"/>
      <c r="KDH108" s="147"/>
      <c r="KDI108" s="147"/>
      <c r="KDJ108" s="147"/>
      <c r="KDK108" s="147"/>
      <c r="KDL108" s="147"/>
      <c r="KDM108" s="147"/>
      <c r="KDN108" s="147"/>
      <c r="KDO108" s="147"/>
      <c r="KDP108" s="147"/>
      <c r="KDQ108" s="147"/>
      <c r="KDR108" s="147"/>
      <c r="KDS108" s="147"/>
      <c r="KDT108" s="147"/>
      <c r="KDU108" s="147"/>
      <c r="KDV108" s="147"/>
      <c r="KDW108" s="147"/>
      <c r="KDX108" s="147"/>
      <c r="KDY108" s="147"/>
      <c r="KDZ108" s="147"/>
      <c r="KEA108" s="147"/>
      <c r="KEB108" s="147"/>
      <c r="KEC108" s="147"/>
      <c r="KED108" s="147"/>
      <c r="KEE108" s="147"/>
      <c r="KEF108" s="147"/>
      <c r="KEG108" s="147"/>
      <c r="KEH108" s="147"/>
      <c r="KEI108" s="147"/>
      <c r="KEJ108" s="147"/>
      <c r="KEK108" s="147"/>
      <c r="KEL108" s="147"/>
      <c r="KEM108" s="147"/>
      <c r="KEN108" s="147"/>
      <c r="KEO108" s="147"/>
      <c r="KEP108" s="147"/>
      <c r="KEQ108" s="147"/>
      <c r="KER108" s="147"/>
      <c r="KES108" s="147"/>
      <c r="KET108" s="147"/>
      <c r="KEU108" s="147"/>
      <c r="KEV108" s="147"/>
      <c r="KEW108" s="147"/>
      <c r="KEX108" s="147"/>
      <c r="KEY108" s="147"/>
      <c r="KEZ108" s="147"/>
      <c r="KFA108" s="147"/>
      <c r="KFB108" s="147"/>
      <c r="KFC108" s="147"/>
      <c r="KFD108" s="147"/>
      <c r="KFE108" s="147"/>
      <c r="KFF108" s="147"/>
      <c r="KFG108" s="147"/>
      <c r="KFH108" s="147"/>
      <c r="KFI108" s="147"/>
      <c r="KFJ108" s="147"/>
      <c r="KFK108" s="147"/>
      <c r="KFL108" s="147"/>
      <c r="KFM108" s="147"/>
      <c r="KFN108" s="147"/>
      <c r="KFO108" s="147"/>
      <c r="KFP108" s="147"/>
      <c r="KFQ108" s="147"/>
      <c r="KFR108" s="147"/>
      <c r="KFS108" s="147"/>
      <c r="KFT108" s="147"/>
      <c r="KFU108" s="147"/>
      <c r="KFV108" s="147"/>
      <c r="KFW108" s="147"/>
      <c r="KFX108" s="147"/>
      <c r="KFY108" s="147"/>
      <c r="KFZ108" s="147"/>
      <c r="KGA108" s="147"/>
      <c r="KGB108" s="147"/>
      <c r="KGC108" s="147"/>
      <c r="KGD108" s="147"/>
      <c r="KGE108" s="147"/>
      <c r="KGF108" s="147"/>
      <c r="KGG108" s="147"/>
      <c r="KGH108" s="147"/>
      <c r="KGI108" s="147"/>
      <c r="KGJ108" s="147"/>
      <c r="KGK108" s="147"/>
      <c r="KGL108" s="147"/>
      <c r="KGM108" s="147"/>
      <c r="KGN108" s="147"/>
      <c r="KGO108" s="147"/>
      <c r="KGP108" s="147"/>
      <c r="KGQ108" s="147"/>
      <c r="KGR108" s="147"/>
      <c r="KGS108" s="147"/>
      <c r="KGT108" s="147"/>
      <c r="KGU108" s="147"/>
      <c r="KGV108" s="147"/>
      <c r="KGW108" s="147"/>
      <c r="KGX108" s="147"/>
      <c r="KGY108" s="147"/>
      <c r="KGZ108" s="147"/>
      <c r="KHA108" s="147"/>
      <c r="KHB108" s="147"/>
      <c r="KHC108" s="147"/>
      <c r="KHD108" s="147"/>
      <c r="KHE108" s="147"/>
      <c r="KHF108" s="147"/>
      <c r="KHG108" s="147"/>
      <c r="KHH108" s="147"/>
      <c r="KHI108" s="147"/>
      <c r="KHJ108" s="147"/>
      <c r="KHK108" s="147"/>
      <c r="KHL108" s="147"/>
      <c r="KHM108" s="147"/>
      <c r="KHN108" s="147"/>
      <c r="KHO108" s="147"/>
      <c r="KHP108" s="147"/>
      <c r="KHQ108" s="147"/>
      <c r="KHR108" s="147"/>
      <c r="KHS108" s="147"/>
      <c r="KHT108" s="147"/>
      <c r="KHU108" s="147"/>
      <c r="KHV108" s="147"/>
      <c r="KHW108" s="147"/>
      <c r="KHX108" s="147"/>
      <c r="KHY108" s="147"/>
      <c r="KHZ108" s="147"/>
      <c r="KIA108" s="147"/>
      <c r="KIB108" s="147"/>
      <c r="KIC108" s="147"/>
      <c r="KID108" s="147"/>
      <c r="KIE108" s="147"/>
      <c r="KIF108" s="147"/>
      <c r="KIG108" s="147"/>
      <c r="KIH108" s="147"/>
      <c r="KII108" s="147"/>
      <c r="KIJ108" s="147"/>
      <c r="KIK108" s="147"/>
      <c r="KIL108" s="147"/>
      <c r="KIM108" s="147"/>
      <c r="KIN108" s="147"/>
      <c r="KIO108" s="147"/>
      <c r="KIP108" s="147"/>
      <c r="KIQ108" s="147"/>
      <c r="KIR108" s="147"/>
      <c r="KIS108" s="147"/>
      <c r="KIT108" s="147"/>
      <c r="KIU108" s="147"/>
      <c r="KIV108" s="147"/>
      <c r="KIW108" s="147"/>
      <c r="KIX108" s="147"/>
      <c r="KIY108" s="147"/>
      <c r="KIZ108" s="147"/>
      <c r="KJA108" s="147"/>
      <c r="KJB108" s="147"/>
      <c r="KJC108" s="147"/>
      <c r="KJD108" s="147"/>
      <c r="KJE108" s="147"/>
      <c r="KJF108" s="147"/>
      <c r="KJG108" s="147"/>
      <c r="KJH108" s="147"/>
      <c r="KJI108" s="147"/>
      <c r="KJJ108" s="147"/>
      <c r="KJK108" s="147"/>
      <c r="KJL108" s="147"/>
      <c r="KJM108" s="147"/>
      <c r="KJN108" s="147"/>
      <c r="KJO108" s="147"/>
      <c r="KJP108" s="147"/>
      <c r="KJQ108" s="147"/>
      <c r="KJR108" s="147"/>
      <c r="KJS108" s="147"/>
      <c r="KJT108" s="147"/>
      <c r="KJU108" s="147"/>
      <c r="KJV108" s="147"/>
      <c r="KJW108" s="147"/>
      <c r="KJX108" s="147"/>
      <c r="KJY108" s="147"/>
      <c r="KJZ108" s="147"/>
      <c r="KKA108" s="147"/>
      <c r="KKB108" s="147"/>
      <c r="KKC108" s="147"/>
      <c r="KKD108" s="147"/>
      <c r="KKE108" s="147"/>
      <c r="KKF108" s="147"/>
      <c r="KKG108" s="147"/>
      <c r="KKH108" s="147"/>
      <c r="KKI108" s="147"/>
      <c r="KKJ108" s="147"/>
      <c r="KKK108" s="147"/>
      <c r="KKL108" s="147"/>
      <c r="KKM108" s="147"/>
      <c r="KKN108" s="147"/>
      <c r="KKO108" s="147"/>
      <c r="KKP108" s="147"/>
      <c r="KKQ108" s="147"/>
      <c r="KKR108" s="147"/>
      <c r="KKS108" s="147"/>
      <c r="KKT108" s="147"/>
      <c r="KKU108" s="147"/>
      <c r="KKV108" s="147"/>
      <c r="KKW108" s="147"/>
      <c r="KKX108" s="147"/>
      <c r="KKY108" s="147"/>
      <c r="KKZ108" s="147"/>
      <c r="KLA108" s="147"/>
      <c r="KLB108" s="147"/>
      <c r="KLC108" s="147"/>
      <c r="KLD108" s="147"/>
      <c r="KLE108" s="147"/>
      <c r="KLF108" s="147"/>
      <c r="KLG108" s="147"/>
      <c r="KLH108" s="147"/>
      <c r="KLI108" s="147"/>
      <c r="KLJ108" s="147"/>
      <c r="KLK108" s="147"/>
      <c r="KLL108" s="147"/>
      <c r="KLM108" s="147"/>
      <c r="KLN108" s="147"/>
      <c r="KLO108" s="147"/>
      <c r="KLP108" s="147"/>
      <c r="KLQ108" s="147"/>
      <c r="KLR108" s="147"/>
      <c r="KLS108" s="147"/>
      <c r="KLT108" s="147"/>
      <c r="KLU108" s="147"/>
      <c r="KLV108" s="147"/>
      <c r="KLW108" s="147"/>
      <c r="KLX108" s="147"/>
      <c r="KLY108" s="147"/>
      <c r="KLZ108" s="147"/>
      <c r="KMA108" s="147"/>
      <c r="KMB108" s="147"/>
      <c r="KMC108" s="147"/>
      <c r="KMD108" s="147"/>
      <c r="KME108" s="147"/>
      <c r="KMF108" s="147"/>
      <c r="KMG108" s="147"/>
      <c r="KMH108" s="147"/>
      <c r="KMI108" s="147"/>
      <c r="KMJ108" s="147"/>
      <c r="KMK108" s="147"/>
      <c r="KML108" s="147"/>
      <c r="KMM108" s="147"/>
      <c r="KMN108" s="147"/>
      <c r="KMO108" s="147"/>
      <c r="KMP108" s="147"/>
      <c r="KMQ108" s="147"/>
      <c r="KMR108" s="147"/>
      <c r="KMS108" s="147"/>
      <c r="KMT108" s="147"/>
      <c r="KMU108" s="147"/>
      <c r="KMV108" s="147"/>
      <c r="KMW108" s="147"/>
      <c r="KMX108" s="147"/>
      <c r="KMY108" s="147"/>
      <c r="KMZ108" s="147"/>
      <c r="KNA108" s="147"/>
      <c r="KNB108" s="147"/>
      <c r="KNC108" s="147"/>
      <c r="KND108" s="147"/>
      <c r="KNE108" s="147"/>
      <c r="KNF108" s="147"/>
      <c r="KNG108" s="147"/>
      <c r="KNH108" s="147"/>
      <c r="KNI108" s="147"/>
      <c r="KNJ108" s="147"/>
      <c r="KNK108" s="147"/>
      <c r="KNL108" s="147"/>
      <c r="KNM108" s="147"/>
      <c r="KNN108" s="147"/>
      <c r="KNO108" s="147"/>
      <c r="KNP108" s="147"/>
      <c r="KNQ108" s="147"/>
      <c r="KNR108" s="147"/>
      <c r="KNS108" s="147"/>
      <c r="KNT108" s="147"/>
      <c r="KNU108" s="147"/>
      <c r="KNV108" s="147"/>
      <c r="KNW108" s="147"/>
      <c r="KNX108" s="147"/>
      <c r="KNY108" s="147"/>
      <c r="KNZ108" s="147"/>
      <c r="KOA108" s="147"/>
      <c r="KOB108" s="147"/>
      <c r="KOC108" s="147"/>
      <c r="KOD108" s="147"/>
      <c r="KOE108" s="147"/>
      <c r="KOF108" s="147"/>
      <c r="KOG108" s="147"/>
      <c r="KOH108" s="147"/>
      <c r="KOI108" s="147"/>
      <c r="KOJ108" s="147"/>
      <c r="KOK108" s="147"/>
      <c r="KOL108" s="147"/>
      <c r="KOM108" s="147"/>
      <c r="KON108" s="147"/>
      <c r="KOO108" s="147"/>
      <c r="KOP108" s="147"/>
      <c r="KOQ108" s="147"/>
      <c r="KOR108" s="147"/>
      <c r="KOS108" s="147"/>
      <c r="KOT108" s="147"/>
      <c r="KOU108" s="147"/>
      <c r="KOV108" s="147"/>
      <c r="KOW108" s="147"/>
      <c r="KOX108" s="147"/>
      <c r="KOY108" s="147"/>
      <c r="KOZ108" s="147"/>
      <c r="KPA108" s="147"/>
      <c r="KPB108" s="147"/>
      <c r="KPC108" s="147"/>
      <c r="KPD108" s="147"/>
      <c r="KPE108" s="147"/>
      <c r="KPF108" s="147"/>
      <c r="KPG108" s="147"/>
      <c r="KPH108" s="147"/>
      <c r="KPI108" s="147"/>
      <c r="KPJ108" s="147"/>
      <c r="KPK108" s="147"/>
      <c r="KPL108" s="147"/>
      <c r="KPM108" s="147"/>
      <c r="KPN108" s="147"/>
      <c r="KPO108" s="147"/>
      <c r="KPP108" s="147"/>
      <c r="KPQ108" s="147"/>
      <c r="KPR108" s="147"/>
      <c r="KPS108" s="147"/>
      <c r="KPT108" s="147"/>
      <c r="KPU108" s="147"/>
      <c r="KPV108" s="147"/>
      <c r="KPW108" s="147"/>
      <c r="KPX108" s="147"/>
      <c r="KPY108" s="147"/>
      <c r="KPZ108" s="147"/>
      <c r="KQA108" s="147"/>
      <c r="KQB108" s="147"/>
      <c r="KQC108" s="147"/>
      <c r="KQD108" s="147"/>
      <c r="KQE108" s="147"/>
      <c r="KQF108" s="147"/>
      <c r="KQG108" s="147"/>
      <c r="KQH108" s="147"/>
      <c r="KQI108" s="147"/>
      <c r="KQJ108" s="147"/>
      <c r="KQK108" s="147"/>
      <c r="KQL108" s="147"/>
      <c r="KQM108" s="147"/>
      <c r="KQN108" s="147"/>
      <c r="KQO108" s="147"/>
      <c r="KQP108" s="147"/>
      <c r="KQQ108" s="147"/>
      <c r="KQR108" s="147"/>
      <c r="KQS108" s="147"/>
      <c r="KQT108" s="147"/>
      <c r="KQU108" s="147"/>
      <c r="KQV108" s="147"/>
      <c r="KQW108" s="147"/>
      <c r="KQX108" s="147"/>
      <c r="KQY108" s="147"/>
      <c r="KQZ108" s="147"/>
      <c r="KRA108" s="147"/>
      <c r="KRB108" s="147"/>
      <c r="KRC108" s="147"/>
      <c r="KRD108" s="147"/>
      <c r="KRE108" s="147"/>
      <c r="KRF108" s="147"/>
      <c r="KRG108" s="147"/>
      <c r="KRH108" s="147"/>
      <c r="KRI108" s="147"/>
      <c r="KRJ108" s="147"/>
      <c r="KRK108" s="147"/>
      <c r="KRL108" s="147"/>
      <c r="KRM108" s="147"/>
      <c r="KRN108" s="147"/>
      <c r="KRO108" s="147"/>
      <c r="KRP108" s="147"/>
      <c r="KRQ108" s="147"/>
      <c r="KRR108" s="147"/>
      <c r="KRS108" s="147"/>
      <c r="KRT108" s="147"/>
      <c r="KRU108" s="147"/>
      <c r="KRV108" s="147"/>
      <c r="KRW108" s="147"/>
      <c r="KRX108" s="147"/>
      <c r="KRY108" s="147"/>
      <c r="KRZ108" s="147"/>
      <c r="KSA108" s="147"/>
      <c r="KSB108" s="147"/>
      <c r="KSC108" s="147"/>
      <c r="KSD108" s="147"/>
      <c r="KSE108" s="147"/>
      <c r="KSF108" s="147"/>
      <c r="KSG108" s="147"/>
      <c r="KSH108" s="147"/>
      <c r="KSI108" s="147"/>
      <c r="KSJ108" s="147"/>
      <c r="KSK108" s="147"/>
      <c r="KSL108" s="147"/>
      <c r="KSM108" s="147"/>
      <c r="KSN108" s="147"/>
      <c r="KSO108" s="147"/>
      <c r="KSP108" s="147"/>
      <c r="KSQ108" s="147"/>
      <c r="KSR108" s="147"/>
      <c r="KSS108" s="147"/>
      <c r="KST108" s="147"/>
      <c r="KSU108" s="147"/>
      <c r="KSV108" s="147"/>
      <c r="KSW108" s="147"/>
      <c r="KSX108" s="147"/>
      <c r="KSY108" s="147"/>
      <c r="KSZ108" s="147"/>
      <c r="KTA108" s="147"/>
      <c r="KTB108" s="147"/>
      <c r="KTC108" s="147"/>
      <c r="KTD108" s="147"/>
      <c r="KTE108" s="147"/>
      <c r="KTF108" s="147"/>
      <c r="KTG108" s="147"/>
      <c r="KTH108" s="147"/>
      <c r="KTI108" s="147"/>
      <c r="KTJ108" s="147"/>
      <c r="KTK108" s="147"/>
      <c r="KTL108" s="147"/>
      <c r="KTM108" s="147"/>
      <c r="KTN108" s="147"/>
      <c r="KTO108" s="147"/>
      <c r="KTP108" s="147"/>
      <c r="KTQ108" s="147"/>
      <c r="KTR108" s="147"/>
      <c r="KTS108" s="147"/>
      <c r="KTT108" s="147"/>
      <c r="KTU108" s="147"/>
      <c r="KTV108" s="147"/>
      <c r="KTW108" s="147"/>
      <c r="KTX108" s="147"/>
      <c r="KTY108" s="147"/>
      <c r="KTZ108" s="147"/>
      <c r="KUA108" s="147"/>
      <c r="KUB108" s="147"/>
      <c r="KUC108" s="147"/>
      <c r="KUD108" s="147"/>
      <c r="KUE108" s="147"/>
      <c r="KUF108" s="147"/>
      <c r="KUG108" s="147"/>
      <c r="KUH108" s="147"/>
      <c r="KUI108" s="147"/>
      <c r="KUJ108" s="147"/>
      <c r="KUK108" s="147"/>
      <c r="KUL108" s="147"/>
      <c r="KUM108" s="147"/>
      <c r="KUN108" s="147"/>
      <c r="KUO108" s="147"/>
      <c r="KUP108" s="147"/>
      <c r="KUQ108" s="147"/>
      <c r="KUR108" s="147"/>
      <c r="KUS108" s="147"/>
      <c r="KUT108" s="147"/>
      <c r="KUU108" s="147"/>
      <c r="KUV108" s="147"/>
      <c r="KUW108" s="147"/>
      <c r="KUX108" s="147"/>
      <c r="KUY108" s="147"/>
      <c r="KUZ108" s="147"/>
      <c r="KVA108" s="147"/>
      <c r="KVB108" s="147"/>
      <c r="KVC108" s="147"/>
      <c r="KVD108" s="147"/>
      <c r="KVE108" s="147"/>
      <c r="KVF108" s="147"/>
      <c r="KVG108" s="147"/>
      <c r="KVH108" s="147"/>
      <c r="KVI108" s="147"/>
      <c r="KVJ108" s="147"/>
      <c r="KVK108" s="147"/>
      <c r="KVL108" s="147"/>
      <c r="KVM108" s="147"/>
      <c r="KVN108" s="147"/>
      <c r="KVO108" s="147"/>
      <c r="KVP108" s="147"/>
      <c r="KVQ108" s="147"/>
      <c r="KVR108" s="147"/>
      <c r="KVS108" s="147"/>
      <c r="KVT108" s="147"/>
      <c r="KVU108" s="147"/>
      <c r="KVV108" s="147"/>
      <c r="KVW108" s="147"/>
      <c r="KVX108" s="147"/>
      <c r="KVY108" s="147"/>
      <c r="KVZ108" s="147"/>
      <c r="KWA108" s="147"/>
      <c r="KWB108" s="147"/>
      <c r="KWC108" s="147"/>
      <c r="KWD108" s="147"/>
      <c r="KWE108" s="147"/>
      <c r="KWF108" s="147"/>
      <c r="KWG108" s="147"/>
      <c r="KWH108" s="147"/>
      <c r="KWI108" s="147"/>
      <c r="KWJ108" s="147"/>
      <c r="KWK108" s="147"/>
      <c r="KWL108" s="147"/>
      <c r="KWM108" s="147"/>
      <c r="KWN108" s="147"/>
      <c r="KWO108" s="147"/>
      <c r="KWP108" s="147"/>
      <c r="KWQ108" s="147"/>
      <c r="KWR108" s="147"/>
      <c r="KWS108" s="147"/>
      <c r="KWT108" s="147"/>
      <c r="KWU108" s="147"/>
      <c r="KWV108" s="147"/>
      <c r="KWW108" s="147"/>
      <c r="KWX108" s="147"/>
      <c r="KWY108" s="147"/>
      <c r="KWZ108" s="147"/>
      <c r="KXA108" s="147"/>
      <c r="KXB108" s="147"/>
      <c r="KXC108" s="147"/>
      <c r="KXD108" s="147"/>
      <c r="KXE108" s="147"/>
      <c r="KXF108" s="147"/>
      <c r="KXG108" s="147"/>
      <c r="KXH108" s="147"/>
      <c r="KXI108" s="147"/>
      <c r="KXJ108" s="147"/>
      <c r="KXK108" s="147"/>
      <c r="KXL108" s="147"/>
      <c r="KXM108" s="147"/>
      <c r="KXN108" s="147"/>
      <c r="KXO108" s="147"/>
      <c r="KXP108" s="147"/>
      <c r="KXQ108" s="147"/>
      <c r="KXR108" s="147"/>
      <c r="KXS108" s="147"/>
      <c r="KXT108" s="147"/>
      <c r="KXU108" s="147"/>
      <c r="KXV108" s="147"/>
      <c r="KXW108" s="147"/>
      <c r="KXX108" s="147"/>
      <c r="KXY108" s="147"/>
      <c r="KXZ108" s="147"/>
      <c r="KYA108" s="147"/>
      <c r="KYB108" s="147"/>
      <c r="KYC108" s="147"/>
      <c r="KYD108" s="147"/>
      <c r="KYE108" s="147"/>
      <c r="KYF108" s="147"/>
      <c r="KYG108" s="147"/>
      <c r="KYH108" s="147"/>
      <c r="KYI108" s="147"/>
      <c r="KYJ108" s="147"/>
      <c r="KYK108" s="147"/>
      <c r="KYL108" s="147"/>
      <c r="KYM108" s="147"/>
      <c r="KYN108" s="147"/>
      <c r="KYO108" s="147"/>
      <c r="KYP108" s="147"/>
      <c r="KYQ108" s="147"/>
      <c r="KYR108" s="147"/>
      <c r="KYS108" s="147"/>
      <c r="KYT108" s="147"/>
      <c r="KYU108" s="147"/>
      <c r="KYV108" s="147"/>
      <c r="KYW108" s="147"/>
      <c r="KYX108" s="147"/>
      <c r="KYY108" s="147"/>
      <c r="KYZ108" s="147"/>
      <c r="KZA108" s="147"/>
      <c r="KZB108" s="147"/>
      <c r="KZC108" s="147"/>
      <c r="KZD108" s="147"/>
      <c r="KZE108" s="147"/>
      <c r="KZF108" s="147"/>
      <c r="KZG108" s="147"/>
      <c r="KZH108" s="147"/>
      <c r="KZI108" s="147"/>
      <c r="KZJ108" s="147"/>
      <c r="KZK108" s="147"/>
      <c r="KZL108" s="147"/>
      <c r="KZM108" s="147"/>
      <c r="KZN108" s="147"/>
      <c r="KZO108" s="147"/>
      <c r="KZP108" s="147"/>
      <c r="KZQ108" s="147"/>
      <c r="KZR108" s="147"/>
      <c r="KZS108" s="147"/>
      <c r="KZT108" s="147"/>
      <c r="KZU108" s="147"/>
      <c r="KZV108" s="147"/>
      <c r="KZW108" s="147"/>
      <c r="KZX108" s="147"/>
      <c r="KZY108" s="147"/>
      <c r="KZZ108" s="147"/>
      <c r="LAA108" s="147"/>
      <c r="LAB108" s="147"/>
      <c r="LAC108" s="147"/>
      <c r="LAD108" s="147"/>
      <c r="LAE108" s="147"/>
      <c r="LAF108" s="147"/>
      <c r="LAG108" s="147"/>
      <c r="LAH108" s="147"/>
      <c r="LAI108" s="147"/>
      <c r="LAJ108" s="147"/>
      <c r="LAK108" s="147"/>
      <c r="LAL108" s="147"/>
      <c r="LAM108" s="147"/>
      <c r="LAN108" s="147"/>
      <c r="LAO108" s="147"/>
      <c r="LAP108" s="147"/>
      <c r="LAQ108" s="147"/>
      <c r="LAR108" s="147"/>
      <c r="LAS108" s="147"/>
      <c r="LAT108" s="147"/>
      <c r="LAU108" s="147"/>
      <c r="LAV108" s="147"/>
      <c r="LAW108" s="147"/>
      <c r="LAX108" s="147"/>
      <c r="LAY108" s="147"/>
      <c r="LAZ108" s="147"/>
      <c r="LBA108" s="147"/>
      <c r="LBB108" s="147"/>
      <c r="LBC108" s="147"/>
      <c r="LBD108" s="147"/>
      <c r="LBE108" s="147"/>
      <c r="LBF108" s="147"/>
      <c r="LBG108" s="147"/>
      <c r="LBH108" s="147"/>
      <c r="LBI108" s="147"/>
      <c r="LBJ108" s="147"/>
      <c r="LBK108" s="147"/>
      <c r="LBL108" s="147"/>
      <c r="LBM108" s="147"/>
      <c r="LBN108" s="147"/>
      <c r="LBO108" s="147"/>
      <c r="LBP108" s="147"/>
      <c r="LBQ108" s="147"/>
      <c r="LBR108" s="147"/>
      <c r="LBS108" s="147"/>
      <c r="LBT108" s="147"/>
      <c r="LBU108" s="147"/>
      <c r="LBV108" s="147"/>
      <c r="LBW108" s="147"/>
      <c r="LBX108" s="147"/>
      <c r="LBY108" s="147"/>
      <c r="LBZ108" s="147"/>
      <c r="LCA108" s="147"/>
      <c r="LCB108" s="147"/>
      <c r="LCC108" s="147"/>
      <c r="LCD108" s="147"/>
      <c r="LCE108" s="147"/>
      <c r="LCF108" s="147"/>
      <c r="LCG108" s="147"/>
      <c r="LCH108" s="147"/>
      <c r="LCI108" s="147"/>
      <c r="LCJ108" s="147"/>
      <c r="LCK108" s="147"/>
      <c r="LCL108" s="147"/>
      <c r="LCM108" s="147"/>
      <c r="LCN108" s="147"/>
      <c r="LCO108" s="147"/>
      <c r="LCP108" s="147"/>
      <c r="LCQ108" s="147"/>
      <c r="LCR108" s="147"/>
      <c r="LCS108" s="147"/>
      <c r="LCT108" s="147"/>
      <c r="LCU108" s="147"/>
      <c r="LCV108" s="147"/>
      <c r="LCW108" s="147"/>
      <c r="LCX108" s="147"/>
      <c r="LCY108" s="147"/>
      <c r="LCZ108" s="147"/>
      <c r="LDA108" s="147"/>
      <c r="LDB108" s="147"/>
      <c r="LDC108" s="147"/>
      <c r="LDD108" s="147"/>
      <c r="LDE108" s="147"/>
      <c r="LDF108" s="147"/>
      <c r="LDG108" s="147"/>
      <c r="LDH108" s="147"/>
      <c r="LDI108" s="147"/>
      <c r="LDJ108" s="147"/>
      <c r="LDK108" s="147"/>
      <c r="LDL108" s="147"/>
      <c r="LDM108" s="147"/>
      <c r="LDN108" s="147"/>
      <c r="LDO108" s="147"/>
      <c r="LDP108" s="147"/>
      <c r="LDQ108" s="147"/>
      <c r="LDR108" s="147"/>
      <c r="LDS108" s="147"/>
      <c r="LDT108" s="147"/>
      <c r="LDU108" s="147"/>
      <c r="LDV108" s="147"/>
      <c r="LDW108" s="147"/>
      <c r="LDX108" s="147"/>
      <c r="LDY108" s="147"/>
      <c r="LDZ108" s="147"/>
      <c r="LEA108" s="147"/>
      <c r="LEB108" s="147"/>
      <c r="LEC108" s="147"/>
      <c r="LED108" s="147"/>
      <c r="LEE108" s="147"/>
      <c r="LEF108" s="147"/>
      <c r="LEG108" s="147"/>
      <c r="LEH108" s="147"/>
      <c r="LEI108" s="147"/>
      <c r="LEJ108" s="147"/>
      <c r="LEK108" s="147"/>
      <c r="LEL108" s="147"/>
      <c r="LEM108" s="147"/>
      <c r="LEN108" s="147"/>
      <c r="LEO108" s="147"/>
      <c r="LEP108" s="147"/>
      <c r="LEQ108" s="147"/>
      <c r="LER108" s="147"/>
      <c r="LES108" s="147"/>
      <c r="LET108" s="147"/>
      <c r="LEU108" s="147"/>
      <c r="LEV108" s="147"/>
      <c r="LEW108" s="147"/>
      <c r="LEX108" s="147"/>
      <c r="LEY108" s="147"/>
      <c r="LEZ108" s="147"/>
      <c r="LFA108" s="147"/>
      <c r="LFB108" s="147"/>
      <c r="LFC108" s="147"/>
      <c r="LFD108" s="147"/>
      <c r="LFE108" s="147"/>
      <c r="LFF108" s="147"/>
      <c r="LFG108" s="147"/>
      <c r="LFH108" s="147"/>
      <c r="LFI108" s="147"/>
      <c r="LFJ108" s="147"/>
      <c r="LFK108" s="147"/>
      <c r="LFL108" s="147"/>
      <c r="LFM108" s="147"/>
      <c r="LFN108" s="147"/>
      <c r="LFO108" s="147"/>
      <c r="LFP108" s="147"/>
      <c r="LFQ108" s="147"/>
      <c r="LFR108" s="147"/>
      <c r="LFS108" s="147"/>
      <c r="LFT108" s="147"/>
      <c r="LFU108" s="147"/>
      <c r="LFV108" s="147"/>
      <c r="LFW108" s="147"/>
      <c r="LFX108" s="147"/>
      <c r="LFY108" s="147"/>
      <c r="LFZ108" s="147"/>
      <c r="LGA108" s="147"/>
      <c r="LGB108" s="147"/>
      <c r="LGC108" s="147"/>
      <c r="LGD108" s="147"/>
      <c r="LGE108" s="147"/>
      <c r="LGF108" s="147"/>
      <c r="LGG108" s="147"/>
      <c r="LGH108" s="147"/>
      <c r="LGI108" s="147"/>
      <c r="LGJ108" s="147"/>
      <c r="LGK108" s="147"/>
      <c r="LGL108" s="147"/>
      <c r="LGM108" s="147"/>
      <c r="LGN108" s="147"/>
      <c r="LGO108" s="147"/>
      <c r="LGP108" s="147"/>
      <c r="LGQ108" s="147"/>
      <c r="LGR108" s="147"/>
      <c r="LGS108" s="147"/>
      <c r="LGT108" s="147"/>
      <c r="LGU108" s="147"/>
      <c r="LGV108" s="147"/>
      <c r="LGW108" s="147"/>
      <c r="LGX108" s="147"/>
      <c r="LGY108" s="147"/>
      <c r="LGZ108" s="147"/>
      <c r="LHA108" s="147"/>
      <c r="LHB108" s="147"/>
      <c r="LHC108" s="147"/>
      <c r="LHD108" s="147"/>
      <c r="LHE108" s="147"/>
      <c r="LHF108" s="147"/>
      <c r="LHG108" s="147"/>
      <c r="LHH108" s="147"/>
      <c r="LHI108" s="147"/>
      <c r="LHJ108" s="147"/>
      <c r="LHK108" s="147"/>
      <c r="LHL108" s="147"/>
      <c r="LHM108" s="147"/>
      <c r="LHN108" s="147"/>
      <c r="LHO108" s="147"/>
      <c r="LHP108" s="147"/>
      <c r="LHQ108" s="147"/>
      <c r="LHR108" s="147"/>
      <c r="LHS108" s="147"/>
      <c r="LHT108" s="147"/>
      <c r="LHU108" s="147"/>
      <c r="LHV108" s="147"/>
      <c r="LHW108" s="147"/>
      <c r="LHX108" s="147"/>
      <c r="LHY108" s="147"/>
      <c r="LHZ108" s="147"/>
      <c r="LIA108" s="147"/>
      <c r="LIB108" s="147"/>
      <c r="LIC108" s="147"/>
      <c r="LID108" s="147"/>
      <c r="LIE108" s="147"/>
      <c r="LIF108" s="147"/>
      <c r="LIG108" s="147"/>
      <c r="LIH108" s="147"/>
      <c r="LII108" s="147"/>
      <c r="LIJ108" s="147"/>
      <c r="LIK108" s="147"/>
      <c r="LIL108" s="147"/>
      <c r="LIM108" s="147"/>
      <c r="LIN108" s="147"/>
      <c r="LIO108" s="147"/>
      <c r="LIP108" s="147"/>
      <c r="LIQ108" s="147"/>
      <c r="LIR108" s="147"/>
      <c r="LIS108" s="147"/>
      <c r="LIT108" s="147"/>
      <c r="LIU108" s="147"/>
      <c r="LIV108" s="147"/>
      <c r="LIW108" s="147"/>
      <c r="LIX108" s="147"/>
      <c r="LIY108" s="147"/>
      <c r="LIZ108" s="147"/>
      <c r="LJA108" s="147"/>
      <c r="LJB108" s="147"/>
      <c r="LJC108" s="147"/>
      <c r="LJD108" s="147"/>
      <c r="LJE108" s="147"/>
      <c r="LJF108" s="147"/>
      <c r="LJG108" s="147"/>
      <c r="LJH108" s="147"/>
      <c r="LJI108" s="147"/>
      <c r="LJJ108" s="147"/>
      <c r="LJK108" s="147"/>
      <c r="LJL108" s="147"/>
      <c r="LJM108" s="147"/>
      <c r="LJN108" s="147"/>
      <c r="LJO108" s="147"/>
      <c r="LJP108" s="147"/>
      <c r="LJQ108" s="147"/>
      <c r="LJR108" s="147"/>
      <c r="LJS108" s="147"/>
      <c r="LJT108" s="147"/>
      <c r="LJU108" s="147"/>
      <c r="LJV108" s="147"/>
      <c r="LJW108" s="147"/>
      <c r="LJX108" s="147"/>
      <c r="LJY108" s="147"/>
      <c r="LJZ108" s="147"/>
      <c r="LKA108" s="147"/>
      <c r="LKB108" s="147"/>
      <c r="LKC108" s="147"/>
      <c r="LKD108" s="147"/>
      <c r="LKE108" s="147"/>
      <c r="LKF108" s="147"/>
      <c r="LKG108" s="147"/>
      <c r="LKH108" s="147"/>
      <c r="LKI108" s="147"/>
      <c r="LKJ108" s="147"/>
      <c r="LKK108" s="147"/>
      <c r="LKL108" s="147"/>
      <c r="LKM108" s="147"/>
      <c r="LKN108" s="147"/>
      <c r="LKO108" s="147"/>
      <c r="LKP108" s="147"/>
      <c r="LKQ108" s="147"/>
      <c r="LKR108" s="147"/>
      <c r="LKS108" s="147"/>
      <c r="LKT108" s="147"/>
      <c r="LKU108" s="147"/>
      <c r="LKV108" s="147"/>
      <c r="LKW108" s="147"/>
      <c r="LKX108" s="147"/>
      <c r="LKY108" s="147"/>
      <c r="LKZ108" s="147"/>
      <c r="LLA108" s="147"/>
      <c r="LLB108" s="147"/>
      <c r="LLC108" s="147"/>
      <c r="LLD108" s="147"/>
      <c r="LLE108" s="147"/>
      <c r="LLF108" s="147"/>
      <c r="LLG108" s="147"/>
      <c r="LLH108" s="147"/>
      <c r="LLI108" s="147"/>
      <c r="LLJ108" s="147"/>
      <c r="LLK108" s="147"/>
      <c r="LLL108" s="147"/>
      <c r="LLM108" s="147"/>
      <c r="LLN108" s="147"/>
      <c r="LLO108" s="147"/>
      <c r="LLP108" s="147"/>
      <c r="LLQ108" s="147"/>
      <c r="LLR108" s="147"/>
      <c r="LLS108" s="147"/>
      <c r="LLT108" s="147"/>
      <c r="LLU108" s="147"/>
      <c r="LLV108" s="147"/>
      <c r="LLW108" s="147"/>
      <c r="LLX108" s="147"/>
      <c r="LLY108" s="147"/>
      <c r="LLZ108" s="147"/>
      <c r="LMA108" s="147"/>
      <c r="LMB108" s="147"/>
      <c r="LMC108" s="147"/>
      <c r="LMD108" s="147"/>
      <c r="LME108" s="147"/>
      <c r="LMF108" s="147"/>
      <c r="LMG108" s="147"/>
      <c r="LMH108" s="147"/>
      <c r="LMI108" s="147"/>
      <c r="LMJ108" s="147"/>
      <c r="LMK108" s="147"/>
      <c r="LML108" s="147"/>
      <c r="LMM108" s="147"/>
      <c r="LMN108" s="147"/>
      <c r="LMO108" s="147"/>
      <c r="LMP108" s="147"/>
      <c r="LMQ108" s="147"/>
      <c r="LMR108" s="147"/>
      <c r="LMS108" s="147"/>
      <c r="LMT108" s="147"/>
      <c r="LMU108" s="147"/>
      <c r="LMV108" s="147"/>
      <c r="LMW108" s="147"/>
      <c r="LMX108" s="147"/>
      <c r="LMY108" s="147"/>
      <c r="LMZ108" s="147"/>
      <c r="LNA108" s="147"/>
      <c r="LNB108" s="147"/>
      <c r="LNC108" s="147"/>
      <c r="LND108" s="147"/>
      <c r="LNE108" s="147"/>
      <c r="LNF108" s="147"/>
      <c r="LNG108" s="147"/>
      <c r="LNH108" s="147"/>
      <c r="LNI108" s="147"/>
      <c r="LNJ108" s="147"/>
      <c r="LNK108" s="147"/>
      <c r="LNL108" s="147"/>
      <c r="LNM108" s="147"/>
      <c r="LNN108" s="147"/>
      <c r="LNO108" s="147"/>
      <c r="LNP108" s="147"/>
      <c r="LNQ108" s="147"/>
      <c r="LNR108" s="147"/>
      <c r="LNS108" s="147"/>
      <c r="LNT108" s="147"/>
      <c r="LNU108" s="147"/>
      <c r="LNV108" s="147"/>
      <c r="LNW108" s="147"/>
      <c r="LNX108" s="147"/>
      <c r="LNY108" s="147"/>
      <c r="LNZ108" s="147"/>
      <c r="LOA108" s="147"/>
      <c r="LOB108" s="147"/>
      <c r="LOC108" s="147"/>
      <c r="LOD108" s="147"/>
      <c r="LOE108" s="147"/>
      <c r="LOF108" s="147"/>
      <c r="LOG108" s="147"/>
      <c r="LOH108" s="147"/>
      <c r="LOI108" s="147"/>
      <c r="LOJ108" s="147"/>
      <c r="LOK108" s="147"/>
      <c r="LOL108" s="147"/>
      <c r="LOM108" s="147"/>
      <c r="LON108" s="147"/>
      <c r="LOO108" s="147"/>
      <c r="LOP108" s="147"/>
      <c r="LOQ108" s="147"/>
      <c r="LOR108" s="147"/>
      <c r="LOS108" s="147"/>
      <c r="LOT108" s="147"/>
      <c r="LOU108" s="147"/>
      <c r="LOV108" s="147"/>
      <c r="LOW108" s="147"/>
      <c r="LOX108" s="147"/>
      <c r="LOY108" s="147"/>
      <c r="LOZ108" s="147"/>
      <c r="LPA108" s="147"/>
      <c r="LPB108" s="147"/>
      <c r="LPC108" s="147"/>
      <c r="LPD108" s="147"/>
      <c r="LPE108" s="147"/>
      <c r="LPF108" s="147"/>
      <c r="LPG108" s="147"/>
      <c r="LPH108" s="147"/>
      <c r="LPI108" s="147"/>
      <c r="LPJ108" s="147"/>
      <c r="LPK108" s="147"/>
      <c r="LPL108" s="147"/>
      <c r="LPM108" s="147"/>
      <c r="LPN108" s="147"/>
      <c r="LPO108" s="147"/>
      <c r="LPP108" s="147"/>
      <c r="LPQ108" s="147"/>
      <c r="LPR108" s="147"/>
      <c r="LPS108" s="147"/>
      <c r="LPT108" s="147"/>
      <c r="LPU108" s="147"/>
      <c r="LPV108" s="147"/>
      <c r="LPW108" s="147"/>
      <c r="LPX108" s="147"/>
      <c r="LPY108" s="147"/>
      <c r="LPZ108" s="147"/>
      <c r="LQA108" s="147"/>
      <c r="LQB108" s="147"/>
      <c r="LQC108" s="147"/>
      <c r="LQD108" s="147"/>
      <c r="LQE108" s="147"/>
      <c r="LQF108" s="147"/>
      <c r="LQG108" s="147"/>
      <c r="LQH108" s="147"/>
      <c r="LQI108" s="147"/>
      <c r="LQJ108" s="147"/>
      <c r="LQK108" s="147"/>
      <c r="LQL108" s="147"/>
      <c r="LQM108" s="147"/>
      <c r="LQN108" s="147"/>
      <c r="LQO108" s="147"/>
      <c r="LQP108" s="147"/>
      <c r="LQQ108" s="147"/>
      <c r="LQR108" s="147"/>
      <c r="LQS108" s="147"/>
      <c r="LQT108" s="147"/>
      <c r="LQU108" s="147"/>
      <c r="LQV108" s="147"/>
      <c r="LQW108" s="147"/>
      <c r="LQX108" s="147"/>
      <c r="LQY108" s="147"/>
      <c r="LQZ108" s="147"/>
      <c r="LRA108" s="147"/>
      <c r="LRB108" s="147"/>
      <c r="LRC108" s="147"/>
      <c r="LRD108" s="147"/>
      <c r="LRE108" s="147"/>
      <c r="LRF108" s="147"/>
      <c r="LRG108" s="147"/>
      <c r="LRH108" s="147"/>
      <c r="LRI108" s="147"/>
      <c r="LRJ108" s="147"/>
      <c r="LRK108" s="147"/>
      <c r="LRL108" s="147"/>
      <c r="LRM108" s="147"/>
      <c r="LRN108" s="147"/>
      <c r="LRO108" s="147"/>
      <c r="LRP108" s="147"/>
      <c r="LRQ108" s="147"/>
      <c r="LRR108" s="147"/>
      <c r="LRS108" s="147"/>
      <c r="LRT108" s="147"/>
      <c r="LRU108" s="147"/>
      <c r="LRV108" s="147"/>
      <c r="LRW108" s="147"/>
      <c r="LRX108" s="147"/>
      <c r="LRY108" s="147"/>
      <c r="LRZ108" s="147"/>
      <c r="LSA108" s="147"/>
      <c r="LSB108" s="147"/>
      <c r="LSC108" s="147"/>
      <c r="LSD108" s="147"/>
      <c r="LSE108" s="147"/>
      <c r="LSF108" s="147"/>
      <c r="LSG108" s="147"/>
      <c r="LSH108" s="147"/>
      <c r="LSI108" s="147"/>
      <c r="LSJ108" s="147"/>
      <c r="LSK108" s="147"/>
      <c r="LSL108" s="147"/>
      <c r="LSM108" s="147"/>
      <c r="LSN108" s="147"/>
      <c r="LSO108" s="147"/>
      <c r="LSP108" s="147"/>
      <c r="LSQ108" s="147"/>
      <c r="LSR108" s="147"/>
      <c r="LSS108" s="147"/>
      <c r="LST108" s="147"/>
      <c r="LSU108" s="147"/>
      <c r="LSV108" s="147"/>
      <c r="LSW108" s="147"/>
      <c r="LSX108" s="147"/>
      <c r="LSY108" s="147"/>
      <c r="LSZ108" s="147"/>
      <c r="LTA108" s="147"/>
      <c r="LTB108" s="147"/>
      <c r="LTC108" s="147"/>
      <c r="LTD108" s="147"/>
      <c r="LTE108" s="147"/>
      <c r="LTF108" s="147"/>
      <c r="LTG108" s="147"/>
      <c r="LTH108" s="147"/>
      <c r="LTI108" s="147"/>
      <c r="LTJ108" s="147"/>
      <c r="LTK108" s="147"/>
      <c r="LTL108" s="147"/>
      <c r="LTM108" s="147"/>
      <c r="LTN108" s="147"/>
      <c r="LTO108" s="147"/>
      <c r="LTP108" s="147"/>
      <c r="LTQ108" s="147"/>
      <c r="LTR108" s="147"/>
      <c r="LTS108" s="147"/>
      <c r="LTT108" s="147"/>
      <c r="LTU108" s="147"/>
      <c r="LTV108" s="147"/>
      <c r="LTW108" s="147"/>
      <c r="LTX108" s="147"/>
      <c r="LTY108" s="147"/>
      <c r="LTZ108" s="147"/>
      <c r="LUA108" s="147"/>
      <c r="LUB108" s="147"/>
      <c r="LUC108" s="147"/>
      <c r="LUD108" s="147"/>
      <c r="LUE108" s="147"/>
      <c r="LUF108" s="147"/>
      <c r="LUG108" s="147"/>
      <c r="LUH108" s="147"/>
      <c r="LUI108" s="147"/>
      <c r="LUJ108" s="147"/>
      <c r="LUK108" s="147"/>
      <c r="LUL108" s="147"/>
      <c r="LUM108" s="147"/>
      <c r="LUN108" s="147"/>
      <c r="LUO108" s="147"/>
      <c r="LUP108" s="147"/>
      <c r="LUQ108" s="147"/>
      <c r="LUR108" s="147"/>
      <c r="LUS108" s="147"/>
      <c r="LUT108" s="147"/>
      <c r="LUU108" s="147"/>
      <c r="LUV108" s="147"/>
      <c r="LUW108" s="147"/>
      <c r="LUX108" s="147"/>
      <c r="LUY108" s="147"/>
      <c r="LUZ108" s="147"/>
      <c r="LVA108" s="147"/>
      <c r="LVB108" s="147"/>
      <c r="LVC108" s="147"/>
      <c r="LVD108" s="147"/>
      <c r="LVE108" s="147"/>
      <c r="LVF108" s="147"/>
      <c r="LVG108" s="147"/>
      <c r="LVH108" s="147"/>
      <c r="LVI108" s="147"/>
      <c r="LVJ108" s="147"/>
      <c r="LVK108" s="147"/>
      <c r="LVL108" s="147"/>
      <c r="LVM108" s="147"/>
      <c r="LVN108" s="147"/>
      <c r="LVO108" s="147"/>
      <c r="LVP108" s="147"/>
      <c r="LVQ108" s="147"/>
      <c r="LVR108" s="147"/>
      <c r="LVS108" s="147"/>
      <c r="LVT108" s="147"/>
      <c r="LVU108" s="147"/>
      <c r="LVV108" s="147"/>
      <c r="LVW108" s="147"/>
      <c r="LVX108" s="147"/>
      <c r="LVY108" s="147"/>
      <c r="LVZ108" s="147"/>
      <c r="LWA108" s="147"/>
      <c r="LWB108" s="147"/>
      <c r="LWC108" s="147"/>
      <c r="LWD108" s="147"/>
      <c r="LWE108" s="147"/>
      <c r="LWF108" s="147"/>
      <c r="LWG108" s="147"/>
      <c r="LWH108" s="147"/>
      <c r="LWI108" s="147"/>
      <c r="LWJ108" s="147"/>
      <c r="LWK108" s="147"/>
      <c r="LWL108" s="147"/>
      <c r="LWM108" s="147"/>
      <c r="LWN108" s="147"/>
      <c r="LWO108" s="147"/>
      <c r="LWP108" s="147"/>
      <c r="LWQ108" s="147"/>
      <c r="LWR108" s="147"/>
      <c r="LWS108" s="147"/>
      <c r="LWT108" s="147"/>
      <c r="LWU108" s="147"/>
      <c r="LWV108" s="147"/>
      <c r="LWW108" s="147"/>
      <c r="LWX108" s="147"/>
      <c r="LWY108" s="147"/>
      <c r="LWZ108" s="147"/>
      <c r="LXA108" s="147"/>
      <c r="LXB108" s="147"/>
      <c r="LXC108" s="147"/>
      <c r="LXD108" s="147"/>
      <c r="LXE108" s="147"/>
      <c r="LXF108" s="147"/>
      <c r="LXG108" s="147"/>
      <c r="LXH108" s="147"/>
      <c r="LXI108" s="147"/>
      <c r="LXJ108" s="147"/>
      <c r="LXK108" s="147"/>
      <c r="LXL108" s="147"/>
      <c r="LXM108" s="147"/>
      <c r="LXN108" s="147"/>
      <c r="LXO108" s="147"/>
      <c r="LXP108" s="147"/>
      <c r="LXQ108" s="147"/>
      <c r="LXR108" s="147"/>
      <c r="LXS108" s="147"/>
      <c r="LXT108" s="147"/>
      <c r="LXU108" s="147"/>
      <c r="LXV108" s="147"/>
      <c r="LXW108" s="147"/>
      <c r="LXX108" s="147"/>
      <c r="LXY108" s="147"/>
      <c r="LXZ108" s="147"/>
      <c r="LYA108" s="147"/>
      <c r="LYB108" s="147"/>
      <c r="LYC108" s="147"/>
      <c r="LYD108" s="147"/>
      <c r="LYE108" s="147"/>
      <c r="LYF108" s="147"/>
      <c r="LYG108" s="147"/>
      <c r="LYH108" s="147"/>
      <c r="LYI108" s="147"/>
      <c r="LYJ108" s="147"/>
      <c r="LYK108" s="147"/>
      <c r="LYL108" s="147"/>
      <c r="LYM108" s="147"/>
      <c r="LYN108" s="147"/>
      <c r="LYO108" s="147"/>
      <c r="LYP108" s="147"/>
      <c r="LYQ108" s="147"/>
      <c r="LYR108" s="147"/>
      <c r="LYS108" s="147"/>
      <c r="LYT108" s="147"/>
      <c r="LYU108" s="147"/>
      <c r="LYV108" s="147"/>
      <c r="LYW108" s="147"/>
      <c r="LYX108" s="147"/>
      <c r="LYY108" s="147"/>
      <c r="LYZ108" s="147"/>
      <c r="LZA108" s="147"/>
      <c r="LZB108" s="147"/>
      <c r="LZC108" s="147"/>
      <c r="LZD108" s="147"/>
      <c r="LZE108" s="147"/>
      <c r="LZF108" s="147"/>
      <c r="LZG108" s="147"/>
      <c r="LZH108" s="147"/>
      <c r="LZI108" s="147"/>
      <c r="LZJ108" s="147"/>
      <c r="LZK108" s="147"/>
      <c r="LZL108" s="147"/>
      <c r="LZM108" s="147"/>
      <c r="LZN108" s="147"/>
      <c r="LZO108" s="147"/>
      <c r="LZP108" s="147"/>
      <c r="LZQ108" s="147"/>
      <c r="LZR108" s="147"/>
      <c r="LZS108" s="147"/>
      <c r="LZT108" s="147"/>
      <c r="LZU108" s="147"/>
      <c r="LZV108" s="147"/>
      <c r="LZW108" s="147"/>
      <c r="LZX108" s="147"/>
      <c r="LZY108" s="147"/>
      <c r="LZZ108" s="147"/>
      <c r="MAA108" s="147"/>
      <c r="MAB108" s="147"/>
      <c r="MAC108" s="147"/>
      <c r="MAD108" s="147"/>
      <c r="MAE108" s="147"/>
      <c r="MAF108" s="147"/>
      <c r="MAG108" s="147"/>
      <c r="MAH108" s="147"/>
      <c r="MAI108" s="147"/>
      <c r="MAJ108" s="147"/>
      <c r="MAK108" s="147"/>
      <c r="MAL108" s="147"/>
      <c r="MAM108" s="147"/>
      <c r="MAN108" s="147"/>
      <c r="MAO108" s="147"/>
      <c r="MAP108" s="147"/>
      <c r="MAQ108" s="147"/>
      <c r="MAR108" s="147"/>
      <c r="MAS108" s="147"/>
      <c r="MAT108" s="147"/>
      <c r="MAU108" s="147"/>
      <c r="MAV108" s="147"/>
      <c r="MAW108" s="147"/>
      <c r="MAX108" s="147"/>
      <c r="MAY108" s="147"/>
      <c r="MAZ108" s="147"/>
      <c r="MBA108" s="147"/>
      <c r="MBB108" s="147"/>
      <c r="MBC108" s="147"/>
      <c r="MBD108" s="147"/>
      <c r="MBE108" s="147"/>
      <c r="MBF108" s="147"/>
      <c r="MBG108" s="147"/>
      <c r="MBH108" s="147"/>
      <c r="MBI108" s="147"/>
      <c r="MBJ108" s="147"/>
      <c r="MBK108" s="147"/>
      <c r="MBL108" s="147"/>
      <c r="MBM108" s="147"/>
      <c r="MBN108" s="147"/>
      <c r="MBO108" s="147"/>
      <c r="MBP108" s="147"/>
      <c r="MBQ108" s="147"/>
      <c r="MBR108" s="147"/>
      <c r="MBS108" s="147"/>
      <c r="MBT108" s="147"/>
      <c r="MBU108" s="147"/>
      <c r="MBV108" s="147"/>
      <c r="MBW108" s="147"/>
      <c r="MBX108" s="147"/>
      <c r="MBY108" s="147"/>
      <c r="MBZ108" s="147"/>
      <c r="MCA108" s="147"/>
      <c r="MCB108" s="147"/>
      <c r="MCC108" s="147"/>
      <c r="MCD108" s="147"/>
      <c r="MCE108" s="147"/>
      <c r="MCF108" s="147"/>
      <c r="MCG108" s="147"/>
      <c r="MCH108" s="147"/>
      <c r="MCI108" s="147"/>
      <c r="MCJ108" s="147"/>
      <c r="MCK108" s="147"/>
      <c r="MCL108" s="147"/>
      <c r="MCM108" s="147"/>
      <c r="MCN108" s="147"/>
      <c r="MCO108" s="147"/>
      <c r="MCP108" s="147"/>
      <c r="MCQ108" s="147"/>
      <c r="MCR108" s="147"/>
      <c r="MCS108" s="147"/>
      <c r="MCT108" s="147"/>
      <c r="MCU108" s="147"/>
      <c r="MCV108" s="147"/>
      <c r="MCW108" s="147"/>
      <c r="MCX108" s="147"/>
      <c r="MCY108" s="147"/>
      <c r="MCZ108" s="147"/>
      <c r="MDA108" s="147"/>
      <c r="MDB108" s="147"/>
      <c r="MDC108" s="147"/>
      <c r="MDD108" s="147"/>
      <c r="MDE108" s="147"/>
      <c r="MDF108" s="147"/>
      <c r="MDG108" s="147"/>
      <c r="MDH108" s="147"/>
      <c r="MDI108" s="147"/>
      <c r="MDJ108" s="147"/>
      <c r="MDK108" s="147"/>
      <c r="MDL108" s="147"/>
      <c r="MDM108" s="147"/>
      <c r="MDN108" s="147"/>
      <c r="MDO108" s="147"/>
      <c r="MDP108" s="147"/>
      <c r="MDQ108" s="147"/>
      <c r="MDR108" s="147"/>
      <c r="MDS108" s="147"/>
      <c r="MDT108" s="147"/>
      <c r="MDU108" s="147"/>
      <c r="MDV108" s="147"/>
      <c r="MDW108" s="147"/>
      <c r="MDX108" s="147"/>
      <c r="MDY108" s="147"/>
      <c r="MDZ108" s="147"/>
      <c r="MEA108" s="147"/>
      <c r="MEB108" s="147"/>
      <c r="MEC108" s="147"/>
      <c r="MED108" s="147"/>
      <c r="MEE108" s="147"/>
      <c r="MEF108" s="147"/>
      <c r="MEG108" s="147"/>
      <c r="MEH108" s="147"/>
      <c r="MEI108" s="147"/>
      <c r="MEJ108" s="147"/>
      <c r="MEK108" s="147"/>
      <c r="MEL108" s="147"/>
      <c r="MEM108" s="147"/>
      <c r="MEN108" s="147"/>
      <c r="MEO108" s="147"/>
      <c r="MEP108" s="147"/>
      <c r="MEQ108" s="147"/>
      <c r="MER108" s="147"/>
      <c r="MES108" s="147"/>
      <c r="MET108" s="147"/>
      <c r="MEU108" s="147"/>
      <c r="MEV108" s="147"/>
      <c r="MEW108" s="147"/>
      <c r="MEX108" s="147"/>
      <c r="MEY108" s="147"/>
      <c r="MEZ108" s="147"/>
      <c r="MFA108" s="147"/>
      <c r="MFB108" s="147"/>
      <c r="MFC108" s="147"/>
      <c r="MFD108" s="147"/>
      <c r="MFE108" s="147"/>
      <c r="MFF108" s="147"/>
      <c r="MFG108" s="147"/>
      <c r="MFH108" s="147"/>
      <c r="MFI108" s="147"/>
      <c r="MFJ108" s="147"/>
      <c r="MFK108" s="147"/>
      <c r="MFL108" s="147"/>
      <c r="MFM108" s="147"/>
      <c r="MFN108" s="147"/>
      <c r="MFO108" s="147"/>
      <c r="MFP108" s="147"/>
      <c r="MFQ108" s="147"/>
      <c r="MFR108" s="147"/>
      <c r="MFS108" s="147"/>
      <c r="MFT108" s="147"/>
      <c r="MFU108" s="147"/>
      <c r="MFV108" s="147"/>
      <c r="MFW108" s="147"/>
      <c r="MFX108" s="147"/>
      <c r="MFY108" s="147"/>
      <c r="MFZ108" s="147"/>
      <c r="MGA108" s="147"/>
      <c r="MGB108" s="147"/>
      <c r="MGC108" s="147"/>
      <c r="MGD108" s="147"/>
      <c r="MGE108" s="147"/>
      <c r="MGF108" s="147"/>
      <c r="MGG108" s="147"/>
      <c r="MGH108" s="147"/>
      <c r="MGI108" s="147"/>
      <c r="MGJ108" s="147"/>
      <c r="MGK108" s="147"/>
      <c r="MGL108" s="147"/>
      <c r="MGM108" s="147"/>
      <c r="MGN108" s="147"/>
      <c r="MGO108" s="147"/>
      <c r="MGP108" s="147"/>
      <c r="MGQ108" s="147"/>
      <c r="MGR108" s="147"/>
      <c r="MGS108" s="147"/>
      <c r="MGT108" s="147"/>
      <c r="MGU108" s="147"/>
      <c r="MGV108" s="147"/>
      <c r="MGW108" s="147"/>
      <c r="MGX108" s="147"/>
      <c r="MGY108" s="147"/>
      <c r="MGZ108" s="147"/>
      <c r="MHA108" s="147"/>
      <c r="MHB108" s="147"/>
      <c r="MHC108" s="147"/>
      <c r="MHD108" s="147"/>
      <c r="MHE108" s="147"/>
      <c r="MHF108" s="147"/>
      <c r="MHG108" s="147"/>
      <c r="MHH108" s="147"/>
      <c r="MHI108" s="147"/>
      <c r="MHJ108" s="147"/>
      <c r="MHK108" s="147"/>
      <c r="MHL108" s="147"/>
      <c r="MHM108" s="147"/>
      <c r="MHN108" s="147"/>
      <c r="MHO108" s="147"/>
      <c r="MHP108" s="147"/>
      <c r="MHQ108" s="147"/>
      <c r="MHR108" s="147"/>
      <c r="MHS108" s="147"/>
      <c r="MHT108" s="147"/>
      <c r="MHU108" s="147"/>
      <c r="MHV108" s="147"/>
      <c r="MHW108" s="147"/>
      <c r="MHX108" s="147"/>
      <c r="MHY108" s="147"/>
      <c r="MHZ108" s="147"/>
      <c r="MIA108" s="147"/>
      <c r="MIB108" s="147"/>
      <c r="MIC108" s="147"/>
      <c r="MID108" s="147"/>
      <c r="MIE108" s="147"/>
      <c r="MIF108" s="147"/>
      <c r="MIG108" s="147"/>
      <c r="MIH108" s="147"/>
      <c r="MII108" s="147"/>
      <c r="MIJ108" s="147"/>
      <c r="MIK108" s="147"/>
      <c r="MIL108" s="147"/>
      <c r="MIM108" s="147"/>
      <c r="MIN108" s="147"/>
      <c r="MIO108" s="147"/>
      <c r="MIP108" s="147"/>
      <c r="MIQ108" s="147"/>
      <c r="MIR108" s="147"/>
      <c r="MIS108" s="147"/>
      <c r="MIT108" s="147"/>
      <c r="MIU108" s="147"/>
      <c r="MIV108" s="147"/>
      <c r="MIW108" s="147"/>
      <c r="MIX108" s="147"/>
      <c r="MIY108" s="147"/>
      <c r="MIZ108" s="147"/>
      <c r="MJA108" s="147"/>
      <c r="MJB108" s="147"/>
      <c r="MJC108" s="147"/>
      <c r="MJD108" s="147"/>
      <c r="MJE108" s="147"/>
      <c r="MJF108" s="147"/>
      <c r="MJG108" s="147"/>
      <c r="MJH108" s="147"/>
      <c r="MJI108" s="147"/>
      <c r="MJJ108" s="147"/>
      <c r="MJK108" s="147"/>
      <c r="MJL108" s="147"/>
      <c r="MJM108" s="147"/>
      <c r="MJN108" s="147"/>
      <c r="MJO108" s="147"/>
      <c r="MJP108" s="147"/>
      <c r="MJQ108" s="147"/>
      <c r="MJR108" s="147"/>
      <c r="MJS108" s="147"/>
      <c r="MJT108" s="147"/>
      <c r="MJU108" s="147"/>
      <c r="MJV108" s="147"/>
      <c r="MJW108" s="147"/>
      <c r="MJX108" s="147"/>
      <c r="MJY108" s="147"/>
      <c r="MJZ108" s="147"/>
      <c r="MKA108" s="147"/>
      <c r="MKB108" s="147"/>
      <c r="MKC108" s="147"/>
      <c r="MKD108" s="147"/>
      <c r="MKE108" s="147"/>
      <c r="MKF108" s="147"/>
      <c r="MKG108" s="147"/>
      <c r="MKH108" s="147"/>
      <c r="MKI108" s="147"/>
      <c r="MKJ108" s="147"/>
      <c r="MKK108" s="147"/>
      <c r="MKL108" s="147"/>
      <c r="MKM108" s="147"/>
      <c r="MKN108" s="147"/>
      <c r="MKO108" s="147"/>
      <c r="MKP108" s="147"/>
      <c r="MKQ108" s="147"/>
      <c r="MKR108" s="147"/>
      <c r="MKS108" s="147"/>
      <c r="MKT108" s="147"/>
      <c r="MKU108" s="147"/>
      <c r="MKV108" s="147"/>
      <c r="MKW108" s="147"/>
      <c r="MKX108" s="147"/>
      <c r="MKY108" s="147"/>
      <c r="MKZ108" s="147"/>
      <c r="MLA108" s="147"/>
      <c r="MLB108" s="147"/>
      <c r="MLC108" s="147"/>
      <c r="MLD108" s="147"/>
      <c r="MLE108" s="147"/>
      <c r="MLF108" s="147"/>
      <c r="MLG108" s="147"/>
      <c r="MLH108" s="147"/>
      <c r="MLI108" s="147"/>
      <c r="MLJ108" s="147"/>
      <c r="MLK108" s="147"/>
      <c r="MLL108" s="147"/>
      <c r="MLM108" s="147"/>
      <c r="MLN108" s="147"/>
      <c r="MLO108" s="147"/>
      <c r="MLP108" s="147"/>
      <c r="MLQ108" s="147"/>
      <c r="MLR108" s="147"/>
      <c r="MLS108" s="147"/>
      <c r="MLT108" s="147"/>
      <c r="MLU108" s="147"/>
      <c r="MLV108" s="147"/>
      <c r="MLW108" s="147"/>
      <c r="MLX108" s="147"/>
      <c r="MLY108" s="147"/>
      <c r="MLZ108" s="147"/>
      <c r="MMA108" s="147"/>
      <c r="MMB108" s="147"/>
      <c r="MMC108" s="147"/>
      <c r="MMD108" s="147"/>
      <c r="MME108" s="147"/>
      <c r="MMF108" s="147"/>
      <c r="MMG108" s="147"/>
      <c r="MMH108" s="147"/>
      <c r="MMI108" s="147"/>
      <c r="MMJ108" s="147"/>
      <c r="MMK108" s="147"/>
      <c r="MML108" s="147"/>
      <c r="MMM108" s="147"/>
      <c r="MMN108" s="147"/>
      <c r="MMO108" s="147"/>
      <c r="MMP108" s="147"/>
      <c r="MMQ108" s="147"/>
      <c r="MMR108" s="147"/>
      <c r="MMS108" s="147"/>
      <c r="MMT108" s="147"/>
      <c r="MMU108" s="147"/>
      <c r="MMV108" s="147"/>
      <c r="MMW108" s="147"/>
      <c r="MMX108" s="147"/>
      <c r="MMY108" s="147"/>
      <c r="MMZ108" s="147"/>
      <c r="MNA108" s="147"/>
      <c r="MNB108" s="147"/>
      <c r="MNC108" s="147"/>
      <c r="MND108" s="147"/>
      <c r="MNE108" s="147"/>
      <c r="MNF108" s="147"/>
      <c r="MNG108" s="147"/>
      <c r="MNH108" s="147"/>
      <c r="MNI108" s="147"/>
      <c r="MNJ108" s="147"/>
      <c r="MNK108" s="147"/>
      <c r="MNL108" s="147"/>
      <c r="MNM108" s="147"/>
      <c r="MNN108" s="147"/>
      <c r="MNO108" s="147"/>
      <c r="MNP108" s="147"/>
      <c r="MNQ108" s="147"/>
      <c r="MNR108" s="147"/>
      <c r="MNS108" s="147"/>
      <c r="MNT108" s="147"/>
      <c r="MNU108" s="147"/>
      <c r="MNV108" s="147"/>
      <c r="MNW108" s="147"/>
      <c r="MNX108" s="147"/>
      <c r="MNY108" s="147"/>
      <c r="MNZ108" s="147"/>
      <c r="MOA108" s="147"/>
      <c r="MOB108" s="147"/>
      <c r="MOC108" s="147"/>
      <c r="MOD108" s="147"/>
      <c r="MOE108" s="147"/>
      <c r="MOF108" s="147"/>
      <c r="MOG108" s="147"/>
      <c r="MOH108" s="147"/>
      <c r="MOI108" s="147"/>
      <c r="MOJ108" s="147"/>
      <c r="MOK108" s="147"/>
      <c r="MOL108" s="147"/>
      <c r="MOM108" s="147"/>
      <c r="MON108" s="147"/>
      <c r="MOO108" s="147"/>
      <c r="MOP108" s="147"/>
      <c r="MOQ108" s="147"/>
      <c r="MOR108" s="147"/>
      <c r="MOS108" s="147"/>
      <c r="MOT108" s="147"/>
      <c r="MOU108" s="147"/>
      <c r="MOV108" s="147"/>
      <c r="MOW108" s="147"/>
      <c r="MOX108" s="147"/>
      <c r="MOY108" s="147"/>
      <c r="MOZ108" s="147"/>
      <c r="MPA108" s="147"/>
      <c r="MPB108" s="147"/>
      <c r="MPC108" s="147"/>
      <c r="MPD108" s="147"/>
      <c r="MPE108" s="147"/>
      <c r="MPF108" s="147"/>
      <c r="MPG108" s="147"/>
      <c r="MPH108" s="147"/>
      <c r="MPI108" s="147"/>
      <c r="MPJ108" s="147"/>
      <c r="MPK108" s="147"/>
      <c r="MPL108" s="147"/>
      <c r="MPM108" s="147"/>
      <c r="MPN108" s="147"/>
      <c r="MPO108" s="147"/>
      <c r="MPP108" s="147"/>
      <c r="MPQ108" s="147"/>
      <c r="MPR108" s="147"/>
      <c r="MPS108" s="147"/>
      <c r="MPT108" s="147"/>
      <c r="MPU108" s="147"/>
      <c r="MPV108" s="147"/>
      <c r="MPW108" s="147"/>
      <c r="MPX108" s="147"/>
      <c r="MPY108" s="147"/>
      <c r="MPZ108" s="147"/>
      <c r="MQA108" s="147"/>
      <c r="MQB108" s="147"/>
      <c r="MQC108" s="147"/>
      <c r="MQD108" s="147"/>
      <c r="MQE108" s="147"/>
      <c r="MQF108" s="147"/>
      <c r="MQG108" s="147"/>
      <c r="MQH108" s="147"/>
      <c r="MQI108" s="147"/>
      <c r="MQJ108" s="147"/>
      <c r="MQK108" s="147"/>
      <c r="MQL108" s="147"/>
      <c r="MQM108" s="147"/>
      <c r="MQN108" s="147"/>
      <c r="MQO108" s="147"/>
      <c r="MQP108" s="147"/>
      <c r="MQQ108" s="147"/>
      <c r="MQR108" s="147"/>
      <c r="MQS108" s="147"/>
      <c r="MQT108" s="147"/>
      <c r="MQU108" s="147"/>
      <c r="MQV108" s="147"/>
      <c r="MQW108" s="147"/>
      <c r="MQX108" s="147"/>
      <c r="MQY108" s="147"/>
      <c r="MQZ108" s="147"/>
      <c r="MRA108" s="147"/>
      <c r="MRB108" s="147"/>
      <c r="MRC108" s="147"/>
      <c r="MRD108" s="147"/>
      <c r="MRE108" s="147"/>
      <c r="MRF108" s="147"/>
      <c r="MRG108" s="147"/>
      <c r="MRH108" s="147"/>
      <c r="MRI108" s="147"/>
      <c r="MRJ108" s="147"/>
      <c r="MRK108" s="147"/>
      <c r="MRL108" s="147"/>
      <c r="MRM108" s="147"/>
      <c r="MRN108" s="147"/>
      <c r="MRO108" s="147"/>
      <c r="MRP108" s="147"/>
      <c r="MRQ108" s="147"/>
      <c r="MRR108" s="147"/>
      <c r="MRS108" s="147"/>
      <c r="MRT108" s="147"/>
      <c r="MRU108" s="147"/>
      <c r="MRV108" s="147"/>
      <c r="MRW108" s="147"/>
      <c r="MRX108" s="147"/>
      <c r="MRY108" s="147"/>
      <c r="MRZ108" s="147"/>
      <c r="MSA108" s="147"/>
      <c r="MSB108" s="147"/>
      <c r="MSC108" s="147"/>
      <c r="MSD108" s="147"/>
      <c r="MSE108" s="147"/>
      <c r="MSF108" s="147"/>
      <c r="MSG108" s="147"/>
      <c r="MSH108" s="147"/>
      <c r="MSI108" s="147"/>
      <c r="MSJ108" s="147"/>
      <c r="MSK108" s="147"/>
      <c r="MSL108" s="147"/>
      <c r="MSM108" s="147"/>
      <c r="MSN108" s="147"/>
      <c r="MSO108" s="147"/>
      <c r="MSP108" s="147"/>
      <c r="MSQ108" s="147"/>
      <c r="MSR108" s="147"/>
      <c r="MSS108" s="147"/>
      <c r="MST108" s="147"/>
      <c r="MSU108" s="147"/>
      <c r="MSV108" s="147"/>
      <c r="MSW108" s="147"/>
      <c r="MSX108" s="147"/>
      <c r="MSY108" s="147"/>
      <c r="MSZ108" s="147"/>
      <c r="MTA108" s="147"/>
      <c r="MTB108" s="147"/>
      <c r="MTC108" s="147"/>
      <c r="MTD108" s="147"/>
      <c r="MTE108" s="147"/>
      <c r="MTF108" s="147"/>
      <c r="MTG108" s="147"/>
      <c r="MTH108" s="147"/>
      <c r="MTI108" s="147"/>
      <c r="MTJ108" s="147"/>
      <c r="MTK108" s="147"/>
      <c r="MTL108" s="147"/>
      <c r="MTM108" s="147"/>
      <c r="MTN108" s="147"/>
      <c r="MTO108" s="147"/>
      <c r="MTP108" s="147"/>
      <c r="MTQ108" s="147"/>
      <c r="MTR108" s="147"/>
      <c r="MTS108" s="147"/>
      <c r="MTT108" s="147"/>
      <c r="MTU108" s="147"/>
      <c r="MTV108" s="147"/>
      <c r="MTW108" s="147"/>
      <c r="MTX108" s="147"/>
      <c r="MTY108" s="147"/>
      <c r="MTZ108" s="147"/>
      <c r="MUA108" s="147"/>
      <c r="MUB108" s="147"/>
      <c r="MUC108" s="147"/>
      <c r="MUD108" s="147"/>
      <c r="MUE108" s="147"/>
      <c r="MUF108" s="147"/>
      <c r="MUG108" s="147"/>
      <c r="MUH108" s="147"/>
      <c r="MUI108" s="147"/>
      <c r="MUJ108" s="147"/>
      <c r="MUK108" s="147"/>
      <c r="MUL108" s="147"/>
      <c r="MUM108" s="147"/>
      <c r="MUN108" s="147"/>
      <c r="MUO108" s="147"/>
      <c r="MUP108" s="147"/>
      <c r="MUQ108" s="147"/>
      <c r="MUR108" s="147"/>
      <c r="MUS108" s="147"/>
      <c r="MUT108" s="147"/>
      <c r="MUU108" s="147"/>
      <c r="MUV108" s="147"/>
      <c r="MUW108" s="147"/>
      <c r="MUX108" s="147"/>
      <c r="MUY108" s="147"/>
      <c r="MUZ108" s="147"/>
      <c r="MVA108" s="147"/>
      <c r="MVB108" s="147"/>
      <c r="MVC108" s="147"/>
      <c r="MVD108" s="147"/>
      <c r="MVE108" s="147"/>
      <c r="MVF108" s="147"/>
      <c r="MVG108" s="147"/>
      <c r="MVH108" s="147"/>
      <c r="MVI108" s="147"/>
      <c r="MVJ108" s="147"/>
      <c r="MVK108" s="147"/>
      <c r="MVL108" s="147"/>
      <c r="MVM108" s="147"/>
      <c r="MVN108" s="147"/>
      <c r="MVO108" s="147"/>
      <c r="MVP108" s="147"/>
      <c r="MVQ108" s="147"/>
      <c r="MVR108" s="147"/>
      <c r="MVS108" s="147"/>
      <c r="MVT108" s="147"/>
      <c r="MVU108" s="147"/>
      <c r="MVV108" s="147"/>
      <c r="MVW108" s="147"/>
      <c r="MVX108" s="147"/>
      <c r="MVY108" s="147"/>
      <c r="MVZ108" s="147"/>
      <c r="MWA108" s="147"/>
      <c r="MWB108" s="147"/>
      <c r="MWC108" s="147"/>
      <c r="MWD108" s="147"/>
      <c r="MWE108" s="147"/>
      <c r="MWF108" s="147"/>
      <c r="MWG108" s="147"/>
      <c r="MWH108" s="147"/>
      <c r="MWI108" s="147"/>
      <c r="MWJ108" s="147"/>
      <c r="MWK108" s="147"/>
      <c r="MWL108" s="147"/>
      <c r="MWM108" s="147"/>
      <c r="MWN108" s="147"/>
      <c r="MWO108" s="147"/>
      <c r="MWP108" s="147"/>
      <c r="MWQ108" s="147"/>
      <c r="MWR108" s="147"/>
      <c r="MWS108" s="147"/>
      <c r="MWT108" s="147"/>
      <c r="MWU108" s="147"/>
      <c r="MWV108" s="147"/>
      <c r="MWW108" s="147"/>
      <c r="MWX108" s="147"/>
      <c r="MWY108" s="147"/>
      <c r="MWZ108" s="147"/>
      <c r="MXA108" s="147"/>
      <c r="MXB108" s="147"/>
      <c r="MXC108" s="147"/>
      <c r="MXD108" s="147"/>
      <c r="MXE108" s="147"/>
      <c r="MXF108" s="147"/>
      <c r="MXG108" s="147"/>
      <c r="MXH108" s="147"/>
      <c r="MXI108" s="147"/>
      <c r="MXJ108" s="147"/>
      <c r="MXK108" s="147"/>
      <c r="MXL108" s="147"/>
      <c r="MXM108" s="147"/>
      <c r="MXN108" s="147"/>
      <c r="MXO108" s="147"/>
      <c r="MXP108" s="147"/>
      <c r="MXQ108" s="147"/>
      <c r="MXR108" s="147"/>
      <c r="MXS108" s="147"/>
      <c r="MXT108" s="147"/>
      <c r="MXU108" s="147"/>
      <c r="MXV108" s="147"/>
      <c r="MXW108" s="147"/>
      <c r="MXX108" s="147"/>
      <c r="MXY108" s="147"/>
      <c r="MXZ108" s="147"/>
      <c r="MYA108" s="147"/>
      <c r="MYB108" s="147"/>
      <c r="MYC108" s="147"/>
      <c r="MYD108" s="147"/>
      <c r="MYE108" s="147"/>
      <c r="MYF108" s="147"/>
      <c r="MYG108" s="147"/>
      <c r="MYH108" s="147"/>
      <c r="MYI108" s="147"/>
      <c r="MYJ108" s="147"/>
      <c r="MYK108" s="147"/>
      <c r="MYL108" s="147"/>
      <c r="MYM108" s="147"/>
      <c r="MYN108" s="147"/>
      <c r="MYO108" s="147"/>
      <c r="MYP108" s="147"/>
      <c r="MYQ108" s="147"/>
      <c r="MYR108" s="147"/>
      <c r="MYS108" s="147"/>
      <c r="MYT108" s="147"/>
      <c r="MYU108" s="147"/>
      <c r="MYV108" s="147"/>
      <c r="MYW108" s="147"/>
      <c r="MYX108" s="147"/>
      <c r="MYY108" s="147"/>
      <c r="MYZ108" s="147"/>
      <c r="MZA108" s="147"/>
      <c r="MZB108" s="147"/>
      <c r="MZC108" s="147"/>
      <c r="MZD108" s="147"/>
      <c r="MZE108" s="147"/>
      <c r="MZF108" s="147"/>
      <c r="MZG108" s="147"/>
      <c r="MZH108" s="147"/>
      <c r="MZI108" s="147"/>
      <c r="MZJ108" s="147"/>
      <c r="MZK108" s="147"/>
      <c r="MZL108" s="147"/>
      <c r="MZM108" s="147"/>
      <c r="MZN108" s="147"/>
      <c r="MZO108" s="147"/>
      <c r="MZP108" s="147"/>
      <c r="MZQ108" s="147"/>
      <c r="MZR108" s="147"/>
      <c r="MZS108" s="147"/>
      <c r="MZT108" s="147"/>
      <c r="MZU108" s="147"/>
      <c r="MZV108" s="147"/>
      <c r="MZW108" s="147"/>
      <c r="MZX108" s="147"/>
      <c r="MZY108" s="147"/>
      <c r="MZZ108" s="147"/>
      <c r="NAA108" s="147"/>
      <c r="NAB108" s="147"/>
      <c r="NAC108" s="147"/>
      <c r="NAD108" s="147"/>
      <c r="NAE108" s="147"/>
      <c r="NAF108" s="147"/>
      <c r="NAG108" s="147"/>
      <c r="NAH108" s="147"/>
      <c r="NAI108" s="147"/>
      <c r="NAJ108" s="147"/>
      <c r="NAK108" s="147"/>
      <c r="NAL108" s="147"/>
      <c r="NAM108" s="147"/>
      <c r="NAN108" s="147"/>
      <c r="NAO108" s="147"/>
      <c r="NAP108" s="147"/>
      <c r="NAQ108" s="147"/>
      <c r="NAR108" s="147"/>
      <c r="NAS108" s="147"/>
      <c r="NAT108" s="147"/>
      <c r="NAU108" s="147"/>
      <c r="NAV108" s="147"/>
      <c r="NAW108" s="147"/>
      <c r="NAX108" s="147"/>
      <c r="NAY108" s="147"/>
      <c r="NAZ108" s="147"/>
      <c r="NBA108" s="147"/>
      <c r="NBB108" s="147"/>
      <c r="NBC108" s="147"/>
      <c r="NBD108" s="147"/>
      <c r="NBE108" s="147"/>
      <c r="NBF108" s="147"/>
      <c r="NBG108" s="147"/>
      <c r="NBH108" s="147"/>
      <c r="NBI108" s="147"/>
      <c r="NBJ108" s="147"/>
      <c r="NBK108" s="147"/>
      <c r="NBL108" s="147"/>
      <c r="NBM108" s="147"/>
      <c r="NBN108" s="147"/>
      <c r="NBO108" s="147"/>
      <c r="NBP108" s="147"/>
      <c r="NBQ108" s="147"/>
      <c r="NBR108" s="147"/>
      <c r="NBS108" s="147"/>
      <c r="NBT108" s="147"/>
      <c r="NBU108" s="147"/>
      <c r="NBV108" s="147"/>
      <c r="NBW108" s="147"/>
      <c r="NBX108" s="147"/>
      <c r="NBY108" s="147"/>
      <c r="NBZ108" s="147"/>
      <c r="NCA108" s="147"/>
      <c r="NCB108" s="147"/>
      <c r="NCC108" s="147"/>
      <c r="NCD108" s="147"/>
      <c r="NCE108" s="147"/>
      <c r="NCF108" s="147"/>
      <c r="NCG108" s="147"/>
      <c r="NCH108" s="147"/>
      <c r="NCI108" s="147"/>
      <c r="NCJ108" s="147"/>
      <c r="NCK108" s="147"/>
      <c r="NCL108" s="147"/>
      <c r="NCM108" s="147"/>
      <c r="NCN108" s="147"/>
      <c r="NCO108" s="147"/>
      <c r="NCP108" s="147"/>
      <c r="NCQ108" s="147"/>
      <c r="NCR108" s="147"/>
      <c r="NCS108" s="147"/>
      <c r="NCT108" s="147"/>
      <c r="NCU108" s="147"/>
      <c r="NCV108" s="147"/>
      <c r="NCW108" s="147"/>
      <c r="NCX108" s="147"/>
      <c r="NCY108" s="147"/>
      <c r="NCZ108" s="147"/>
      <c r="NDA108" s="147"/>
      <c r="NDB108" s="147"/>
      <c r="NDC108" s="147"/>
      <c r="NDD108" s="147"/>
      <c r="NDE108" s="147"/>
      <c r="NDF108" s="147"/>
      <c r="NDG108" s="147"/>
      <c r="NDH108" s="147"/>
      <c r="NDI108" s="147"/>
      <c r="NDJ108" s="147"/>
      <c r="NDK108" s="147"/>
      <c r="NDL108" s="147"/>
      <c r="NDM108" s="147"/>
      <c r="NDN108" s="147"/>
      <c r="NDO108" s="147"/>
      <c r="NDP108" s="147"/>
      <c r="NDQ108" s="147"/>
      <c r="NDR108" s="147"/>
      <c r="NDS108" s="147"/>
      <c r="NDT108" s="147"/>
      <c r="NDU108" s="147"/>
      <c r="NDV108" s="147"/>
      <c r="NDW108" s="147"/>
      <c r="NDX108" s="147"/>
      <c r="NDY108" s="147"/>
      <c r="NDZ108" s="147"/>
      <c r="NEA108" s="147"/>
      <c r="NEB108" s="147"/>
      <c r="NEC108" s="147"/>
      <c r="NED108" s="147"/>
      <c r="NEE108" s="147"/>
      <c r="NEF108" s="147"/>
      <c r="NEG108" s="147"/>
      <c r="NEH108" s="147"/>
      <c r="NEI108" s="147"/>
      <c r="NEJ108" s="147"/>
      <c r="NEK108" s="147"/>
      <c r="NEL108" s="147"/>
      <c r="NEM108" s="147"/>
      <c r="NEN108" s="147"/>
      <c r="NEO108" s="147"/>
      <c r="NEP108" s="147"/>
      <c r="NEQ108" s="147"/>
      <c r="NER108" s="147"/>
      <c r="NES108" s="147"/>
      <c r="NET108" s="147"/>
      <c r="NEU108" s="147"/>
      <c r="NEV108" s="147"/>
      <c r="NEW108" s="147"/>
      <c r="NEX108" s="147"/>
      <c r="NEY108" s="147"/>
      <c r="NEZ108" s="147"/>
      <c r="NFA108" s="147"/>
      <c r="NFB108" s="147"/>
      <c r="NFC108" s="147"/>
      <c r="NFD108" s="147"/>
      <c r="NFE108" s="147"/>
      <c r="NFF108" s="147"/>
      <c r="NFG108" s="147"/>
      <c r="NFH108" s="147"/>
      <c r="NFI108" s="147"/>
      <c r="NFJ108" s="147"/>
      <c r="NFK108" s="147"/>
      <c r="NFL108" s="147"/>
      <c r="NFM108" s="147"/>
      <c r="NFN108" s="147"/>
      <c r="NFO108" s="147"/>
      <c r="NFP108" s="147"/>
      <c r="NFQ108" s="147"/>
      <c r="NFR108" s="147"/>
      <c r="NFS108" s="147"/>
      <c r="NFT108" s="147"/>
      <c r="NFU108" s="147"/>
      <c r="NFV108" s="147"/>
      <c r="NFW108" s="147"/>
      <c r="NFX108" s="147"/>
      <c r="NFY108" s="147"/>
      <c r="NFZ108" s="147"/>
      <c r="NGA108" s="147"/>
      <c r="NGB108" s="147"/>
      <c r="NGC108" s="147"/>
      <c r="NGD108" s="147"/>
      <c r="NGE108" s="147"/>
      <c r="NGF108" s="147"/>
      <c r="NGG108" s="147"/>
      <c r="NGH108" s="147"/>
      <c r="NGI108" s="147"/>
      <c r="NGJ108" s="147"/>
      <c r="NGK108" s="147"/>
      <c r="NGL108" s="147"/>
      <c r="NGM108" s="147"/>
      <c r="NGN108" s="147"/>
      <c r="NGO108" s="147"/>
      <c r="NGP108" s="147"/>
      <c r="NGQ108" s="147"/>
      <c r="NGR108" s="147"/>
      <c r="NGS108" s="147"/>
      <c r="NGT108" s="147"/>
      <c r="NGU108" s="147"/>
      <c r="NGV108" s="147"/>
      <c r="NGW108" s="147"/>
      <c r="NGX108" s="147"/>
      <c r="NGY108" s="147"/>
      <c r="NGZ108" s="147"/>
      <c r="NHA108" s="147"/>
      <c r="NHB108" s="147"/>
      <c r="NHC108" s="147"/>
      <c r="NHD108" s="147"/>
      <c r="NHE108" s="147"/>
      <c r="NHF108" s="147"/>
      <c r="NHG108" s="147"/>
      <c r="NHH108" s="147"/>
      <c r="NHI108" s="147"/>
      <c r="NHJ108" s="147"/>
      <c r="NHK108" s="147"/>
      <c r="NHL108" s="147"/>
      <c r="NHM108" s="147"/>
      <c r="NHN108" s="147"/>
      <c r="NHO108" s="147"/>
      <c r="NHP108" s="147"/>
      <c r="NHQ108" s="147"/>
      <c r="NHR108" s="147"/>
      <c r="NHS108" s="147"/>
      <c r="NHT108" s="147"/>
      <c r="NHU108" s="147"/>
      <c r="NHV108" s="147"/>
      <c r="NHW108" s="147"/>
      <c r="NHX108" s="147"/>
      <c r="NHY108" s="147"/>
      <c r="NHZ108" s="147"/>
      <c r="NIA108" s="147"/>
      <c r="NIB108" s="147"/>
      <c r="NIC108" s="147"/>
      <c r="NID108" s="147"/>
      <c r="NIE108" s="147"/>
      <c r="NIF108" s="147"/>
      <c r="NIG108" s="147"/>
      <c r="NIH108" s="147"/>
      <c r="NII108" s="147"/>
      <c r="NIJ108" s="147"/>
      <c r="NIK108" s="147"/>
      <c r="NIL108" s="147"/>
      <c r="NIM108" s="147"/>
      <c r="NIN108" s="147"/>
      <c r="NIO108" s="147"/>
      <c r="NIP108" s="147"/>
      <c r="NIQ108" s="147"/>
      <c r="NIR108" s="147"/>
      <c r="NIS108" s="147"/>
      <c r="NIT108" s="147"/>
      <c r="NIU108" s="147"/>
      <c r="NIV108" s="147"/>
      <c r="NIW108" s="147"/>
      <c r="NIX108" s="147"/>
      <c r="NIY108" s="147"/>
      <c r="NIZ108" s="147"/>
      <c r="NJA108" s="147"/>
      <c r="NJB108" s="147"/>
      <c r="NJC108" s="147"/>
      <c r="NJD108" s="147"/>
      <c r="NJE108" s="147"/>
      <c r="NJF108" s="147"/>
      <c r="NJG108" s="147"/>
      <c r="NJH108" s="147"/>
      <c r="NJI108" s="147"/>
      <c r="NJJ108" s="147"/>
      <c r="NJK108" s="147"/>
      <c r="NJL108" s="147"/>
      <c r="NJM108" s="147"/>
      <c r="NJN108" s="147"/>
      <c r="NJO108" s="147"/>
      <c r="NJP108" s="147"/>
      <c r="NJQ108" s="147"/>
      <c r="NJR108" s="147"/>
      <c r="NJS108" s="147"/>
      <c r="NJT108" s="147"/>
      <c r="NJU108" s="147"/>
      <c r="NJV108" s="147"/>
      <c r="NJW108" s="147"/>
      <c r="NJX108" s="147"/>
      <c r="NJY108" s="147"/>
      <c r="NJZ108" s="147"/>
      <c r="NKA108" s="147"/>
      <c r="NKB108" s="147"/>
      <c r="NKC108" s="147"/>
      <c r="NKD108" s="147"/>
      <c r="NKE108" s="147"/>
      <c r="NKF108" s="147"/>
      <c r="NKG108" s="147"/>
      <c r="NKH108" s="147"/>
      <c r="NKI108" s="147"/>
      <c r="NKJ108" s="147"/>
      <c r="NKK108" s="147"/>
      <c r="NKL108" s="147"/>
      <c r="NKM108" s="147"/>
      <c r="NKN108" s="147"/>
      <c r="NKO108" s="147"/>
      <c r="NKP108" s="147"/>
      <c r="NKQ108" s="147"/>
      <c r="NKR108" s="147"/>
      <c r="NKS108" s="147"/>
      <c r="NKT108" s="147"/>
      <c r="NKU108" s="147"/>
      <c r="NKV108" s="147"/>
      <c r="NKW108" s="147"/>
      <c r="NKX108" s="147"/>
      <c r="NKY108" s="147"/>
      <c r="NKZ108" s="147"/>
      <c r="NLA108" s="147"/>
      <c r="NLB108" s="147"/>
      <c r="NLC108" s="147"/>
      <c r="NLD108" s="147"/>
      <c r="NLE108" s="147"/>
      <c r="NLF108" s="147"/>
      <c r="NLG108" s="147"/>
      <c r="NLH108" s="147"/>
      <c r="NLI108" s="147"/>
      <c r="NLJ108" s="147"/>
      <c r="NLK108" s="147"/>
      <c r="NLL108" s="147"/>
      <c r="NLM108" s="147"/>
      <c r="NLN108" s="147"/>
      <c r="NLO108" s="147"/>
      <c r="NLP108" s="147"/>
      <c r="NLQ108" s="147"/>
      <c r="NLR108" s="147"/>
      <c r="NLS108" s="147"/>
      <c r="NLT108" s="147"/>
      <c r="NLU108" s="147"/>
      <c r="NLV108" s="147"/>
      <c r="NLW108" s="147"/>
      <c r="NLX108" s="147"/>
      <c r="NLY108" s="147"/>
      <c r="NLZ108" s="147"/>
      <c r="NMA108" s="147"/>
      <c r="NMB108" s="147"/>
      <c r="NMC108" s="147"/>
      <c r="NMD108" s="147"/>
      <c r="NME108" s="147"/>
      <c r="NMF108" s="147"/>
      <c r="NMG108" s="147"/>
      <c r="NMH108" s="147"/>
      <c r="NMI108" s="147"/>
      <c r="NMJ108" s="147"/>
      <c r="NMK108" s="147"/>
      <c r="NML108" s="147"/>
      <c r="NMM108" s="147"/>
      <c r="NMN108" s="147"/>
      <c r="NMO108" s="147"/>
      <c r="NMP108" s="147"/>
      <c r="NMQ108" s="147"/>
      <c r="NMR108" s="147"/>
      <c r="NMS108" s="147"/>
      <c r="NMT108" s="147"/>
      <c r="NMU108" s="147"/>
      <c r="NMV108" s="147"/>
      <c r="NMW108" s="147"/>
      <c r="NMX108" s="147"/>
      <c r="NMY108" s="147"/>
      <c r="NMZ108" s="147"/>
      <c r="NNA108" s="147"/>
      <c r="NNB108" s="147"/>
      <c r="NNC108" s="147"/>
      <c r="NND108" s="147"/>
      <c r="NNE108" s="147"/>
      <c r="NNF108" s="147"/>
      <c r="NNG108" s="147"/>
      <c r="NNH108" s="147"/>
      <c r="NNI108" s="147"/>
      <c r="NNJ108" s="147"/>
      <c r="NNK108" s="147"/>
      <c r="NNL108" s="147"/>
      <c r="NNM108" s="147"/>
      <c r="NNN108" s="147"/>
      <c r="NNO108" s="147"/>
      <c r="NNP108" s="147"/>
      <c r="NNQ108" s="147"/>
      <c r="NNR108" s="147"/>
      <c r="NNS108" s="147"/>
      <c r="NNT108" s="147"/>
      <c r="NNU108" s="147"/>
      <c r="NNV108" s="147"/>
      <c r="NNW108" s="147"/>
      <c r="NNX108" s="147"/>
      <c r="NNY108" s="147"/>
      <c r="NNZ108" s="147"/>
      <c r="NOA108" s="147"/>
      <c r="NOB108" s="147"/>
      <c r="NOC108" s="147"/>
      <c r="NOD108" s="147"/>
      <c r="NOE108" s="147"/>
      <c r="NOF108" s="147"/>
      <c r="NOG108" s="147"/>
      <c r="NOH108" s="147"/>
      <c r="NOI108" s="147"/>
      <c r="NOJ108" s="147"/>
      <c r="NOK108" s="147"/>
      <c r="NOL108" s="147"/>
      <c r="NOM108" s="147"/>
      <c r="NON108" s="147"/>
      <c r="NOO108" s="147"/>
      <c r="NOP108" s="147"/>
      <c r="NOQ108" s="147"/>
      <c r="NOR108" s="147"/>
      <c r="NOS108" s="147"/>
      <c r="NOT108" s="147"/>
      <c r="NOU108" s="147"/>
      <c r="NOV108" s="147"/>
      <c r="NOW108" s="147"/>
      <c r="NOX108" s="147"/>
      <c r="NOY108" s="147"/>
      <c r="NOZ108" s="147"/>
      <c r="NPA108" s="147"/>
      <c r="NPB108" s="147"/>
      <c r="NPC108" s="147"/>
      <c r="NPD108" s="147"/>
      <c r="NPE108" s="147"/>
      <c r="NPF108" s="147"/>
      <c r="NPG108" s="147"/>
      <c r="NPH108" s="147"/>
      <c r="NPI108" s="147"/>
      <c r="NPJ108" s="147"/>
      <c r="NPK108" s="147"/>
      <c r="NPL108" s="147"/>
      <c r="NPM108" s="147"/>
      <c r="NPN108" s="147"/>
      <c r="NPO108" s="147"/>
      <c r="NPP108" s="147"/>
      <c r="NPQ108" s="147"/>
      <c r="NPR108" s="147"/>
      <c r="NPS108" s="147"/>
      <c r="NPT108" s="147"/>
      <c r="NPU108" s="147"/>
      <c r="NPV108" s="147"/>
      <c r="NPW108" s="147"/>
      <c r="NPX108" s="147"/>
      <c r="NPY108" s="147"/>
      <c r="NPZ108" s="147"/>
      <c r="NQA108" s="147"/>
      <c r="NQB108" s="147"/>
      <c r="NQC108" s="147"/>
      <c r="NQD108" s="147"/>
      <c r="NQE108" s="147"/>
      <c r="NQF108" s="147"/>
      <c r="NQG108" s="147"/>
      <c r="NQH108" s="147"/>
      <c r="NQI108" s="147"/>
      <c r="NQJ108" s="147"/>
      <c r="NQK108" s="147"/>
      <c r="NQL108" s="147"/>
      <c r="NQM108" s="147"/>
      <c r="NQN108" s="147"/>
      <c r="NQO108" s="147"/>
      <c r="NQP108" s="147"/>
      <c r="NQQ108" s="147"/>
      <c r="NQR108" s="147"/>
      <c r="NQS108" s="147"/>
      <c r="NQT108" s="147"/>
      <c r="NQU108" s="147"/>
      <c r="NQV108" s="147"/>
      <c r="NQW108" s="147"/>
      <c r="NQX108" s="147"/>
      <c r="NQY108" s="147"/>
      <c r="NQZ108" s="147"/>
      <c r="NRA108" s="147"/>
      <c r="NRB108" s="147"/>
      <c r="NRC108" s="147"/>
      <c r="NRD108" s="147"/>
      <c r="NRE108" s="147"/>
      <c r="NRF108" s="147"/>
      <c r="NRG108" s="147"/>
      <c r="NRH108" s="147"/>
      <c r="NRI108" s="147"/>
      <c r="NRJ108" s="147"/>
      <c r="NRK108" s="147"/>
      <c r="NRL108" s="147"/>
      <c r="NRM108" s="147"/>
      <c r="NRN108" s="147"/>
      <c r="NRO108" s="147"/>
      <c r="NRP108" s="147"/>
      <c r="NRQ108" s="147"/>
      <c r="NRR108" s="147"/>
      <c r="NRS108" s="147"/>
      <c r="NRT108" s="147"/>
      <c r="NRU108" s="147"/>
      <c r="NRV108" s="147"/>
      <c r="NRW108" s="147"/>
      <c r="NRX108" s="147"/>
      <c r="NRY108" s="147"/>
      <c r="NRZ108" s="147"/>
      <c r="NSA108" s="147"/>
      <c r="NSB108" s="147"/>
      <c r="NSC108" s="147"/>
      <c r="NSD108" s="147"/>
      <c r="NSE108" s="147"/>
      <c r="NSF108" s="147"/>
      <c r="NSG108" s="147"/>
      <c r="NSH108" s="147"/>
      <c r="NSI108" s="147"/>
      <c r="NSJ108" s="147"/>
      <c r="NSK108" s="147"/>
      <c r="NSL108" s="147"/>
      <c r="NSM108" s="147"/>
      <c r="NSN108" s="147"/>
      <c r="NSO108" s="147"/>
      <c r="NSP108" s="147"/>
      <c r="NSQ108" s="147"/>
      <c r="NSR108" s="147"/>
      <c r="NSS108" s="147"/>
      <c r="NST108" s="147"/>
      <c r="NSU108" s="147"/>
      <c r="NSV108" s="147"/>
      <c r="NSW108" s="147"/>
      <c r="NSX108" s="147"/>
      <c r="NSY108" s="147"/>
      <c r="NSZ108" s="147"/>
      <c r="NTA108" s="147"/>
      <c r="NTB108" s="147"/>
      <c r="NTC108" s="147"/>
      <c r="NTD108" s="147"/>
      <c r="NTE108" s="147"/>
      <c r="NTF108" s="147"/>
      <c r="NTG108" s="147"/>
      <c r="NTH108" s="147"/>
      <c r="NTI108" s="147"/>
      <c r="NTJ108" s="147"/>
      <c r="NTK108" s="147"/>
      <c r="NTL108" s="147"/>
      <c r="NTM108" s="147"/>
      <c r="NTN108" s="147"/>
      <c r="NTO108" s="147"/>
      <c r="NTP108" s="147"/>
      <c r="NTQ108" s="147"/>
      <c r="NTR108" s="147"/>
      <c r="NTS108" s="147"/>
      <c r="NTT108" s="147"/>
      <c r="NTU108" s="147"/>
      <c r="NTV108" s="147"/>
      <c r="NTW108" s="147"/>
      <c r="NTX108" s="147"/>
      <c r="NTY108" s="147"/>
      <c r="NTZ108" s="147"/>
      <c r="NUA108" s="147"/>
      <c r="NUB108" s="147"/>
      <c r="NUC108" s="147"/>
      <c r="NUD108" s="147"/>
      <c r="NUE108" s="147"/>
      <c r="NUF108" s="147"/>
      <c r="NUG108" s="147"/>
      <c r="NUH108" s="147"/>
      <c r="NUI108" s="147"/>
      <c r="NUJ108" s="147"/>
      <c r="NUK108" s="147"/>
      <c r="NUL108" s="147"/>
      <c r="NUM108" s="147"/>
      <c r="NUN108" s="147"/>
      <c r="NUO108" s="147"/>
      <c r="NUP108" s="147"/>
      <c r="NUQ108" s="147"/>
      <c r="NUR108" s="147"/>
      <c r="NUS108" s="147"/>
      <c r="NUT108" s="147"/>
      <c r="NUU108" s="147"/>
      <c r="NUV108" s="147"/>
      <c r="NUW108" s="147"/>
      <c r="NUX108" s="147"/>
      <c r="NUY108" s="147"/>
      <c r="NUZ108" s="147"/>
      <c r="NVA108" s="147"/>
      <c r="NVB108" s="147"/>
      <c r="NVC108" s="147"/>
      <c r="NVD108" s="147"/>
      <c r="NVE108" s="147"/>
      <c r="NVF108" s="147"/>
      <c r="NVG108" s="147"/>
      <c r="NVH108" s="147"/>
      <c r="NVI108" s="147"/>
      <c r="NVJ108" s="147"/>
      <c r="NVK108" s="147"/>
      <c r="NVL108" s="147"/>
      <c r="NVM108" s="147"/>
      <c r="NVN108" s="147"/>
      <c r="NVO108" s="147"/>
      <c r="NVP108" s="147"/>
      <c r="NVQ108" s="147"/>
      <c r="NVR108" s="147"/>
      <c r="NVS108" s="147"/>
      <c r="NVT108" s="147"/>
      <c r="NVU108" s="147"/>
      <c r="NVV108" s="147"/>
      <c r="NVW108" s="147"/>
      <c r="NVX108" s="147"/>
      <c r="NVY108" s="147"/>
      <c r="NVZ108" s="147"/>
      <c r="NWA108" s="147"/>
      <c r="NWB108" s="147"/>
      <c r="NWC108" s="147"/>
      <c r="NWD108" s="147"/>
      <c r="NWE108" s="147"/>
      <c r="NWF108" s="147"/>
      <c r="NWG108" s="147"/>
      <c r="NWH108" s="147"/>
      <c r="NWI108" s="147"/>
      <c r="NWJ108" s="147"/>
      <c r="NWK108" s="147"/>
      <c r="NWL108" s="147"/>
      <c r="NWM108" s="147"/>
      <c r="NWN108" s="147"/>
      <c r="NWO108" s="147"/>
      <c r="NWP108" s="147"/>
      <c r="NWQ108" s="147"/>
      <c r="NWR108" s="147"/>
      <c r="NWS108" s="147"/>
      <c r="NWT108" s="147"/>
      <c r="NWU108" s="147"/>
      <c r="NWV108" s="147"/>
      <c r="NWW108" s="147"/>
      <c r="NWX108" s="147"/>
      <c r="NWY108" s="147"/>
      <c r="NWZ108" s="147"/>
      <c r="NXA108" s="147"/>
      <c r="NXB108" s="147"/>
      <c r="NXC108" s="147"/>
      <c r="NXD108" s="147"/>
      <c r="NXE108" s="147"/>
      <c r="NXF108" s="147"/>
      <c r="NXG108" s="147"/>
      <c r="NXH108" s="147"/>
      <c r="NXI108" s="147"/>
      <c r="NXJ108" s="147"/>
      <c r="NXK108" s="147"/>
      <c r="NXL108" s="147"/>
      <c r="NXM108" s="147"/>
      <c r="NXN108" s="147"/>
      <c r="NXO108" s="147"/>
      <c r="NXP108" s="147"/>
      <c r="NXQ108" s="147"/>
      <c r="NXR108" s="147"/>
      <c r="NXS108" s="147"/>
      <c r="NXT108" s="147"/>
      <c r="NXU108" s="147"/>
      <c r="NXV108" s="147"/>
      <c r="NXW108" s="147"/>
      <c r="NXX108" s="147"/>
      <c r="NXY108" s="147"/>
      <c r="NXZ108" s="147"/>
      <c r="NYA108" s="147"/>
      <c r="NYB108" s="147"/>
      <c r="NYC108" s="147"/>
      <c r="NYD108" s="147"/>
      <c r="NYE108" s="147"/>
      <c r="NYF108" s="147"/>
      <c r="NYG108" s="147"/>
      <c r="NYH108" s="147"/>
      <c r="NYI108" s="147"/>
      <c r="NYJ108" s="147"/>
      <c r="NYK108" s="147"/>
      <c r="NYL108" s="147"/>
      <c r="NYM108" s="147"/>
      <c r="NYN108" s="147"/>
      <c r="NYO108" s="147"/>
      <c r="NYP108" s="147"/>
      <c r="NYQ108" s="147"/>
      <c r="NYR108" s="147"/>
      <c r="NYS108" s="147"/>
      <c r="NYT108" s="147"/>
      <c r="NYU108" s="147"/>
      <c r="NYV108" s="147"/>
      <c r="NYW108" s="147"/>
      <c r="NYX108" s="147"/>
      <c r="NYY108" s="147"/>
      <c r="NYZ108" s="147"/>
      <c r="NZA108" s="147"/>
      <c r="NZB108" s="147"/>
      <c r="NZC108" s="147"/>
      <c r="NZD108" s="147"/>
      <c r="NZE108" s="147"/>
      <c r="NZF108" s="147"/>
      <c r="NZG108" s="147"/>
      <c r="NZH108" s="147"/>
      <c r="NZI108" s="147"/>
      <c r="NZJ108" s="147"/>
      <c r="NZK108" s="147"/>
      <c r="NZL108" s="147"/>
      <c r="NZM108" s="147"/>
      <c r="NZN108" s="147"/>
      <c r="NZO108" s="147"/>
      <c r="NZP108" s="147"/>
      <c r="NZQ108" s="147"/>
      <c r="NZR108" s="147"/>
      <c r="NZS108" s="147"/>
      <c r="NZT108" s="147"/>
      <c r="NZU108" s="147"/>
      <c r="NZV108" s="147"/>
      <c r="NZW108" s="147"/>
      <c r="NZX108" s="147"/>
      <c r="NZY108" s="147"/>
      <c r="NZZ108" s="147"/>
      <c r="OAA108" s="147"/>
      <c r="OAB108" s="147"/>
      <c r="OAC108" s="147"/>
      <c r="OAD108" s="147"/>
      <c r="OAE108" s="147"/>
      <c r="OAF108" s="147"/>
      <c r="OAG108" s="147"/>
      <c r="OAH108" s="147"/>
      <c r="OAI108" s="147"/>
      <c r="OAJ108" s="147"/>
      <c r="OAK108" s="147"/>
      <c r="OAL108" s="147"/>
      <c r="OAM108" s="147"/>
      <c r="OAN108" s="147"/>
      <c r="OAO108" s="147"/>
      <c r="OAP108" s="147"/>
      <c r="OAQ108" s="147"/>
      <c r="OAR108" s="147"/>
      <c r="OAS108" s="147"/>
      <c r="OAT108" s="147"/>
      <c r="OAU108" s="147"/>
      <c r="OAV108" s="147"/>
      <c r="OAW108" s="147"/>
      <c r="OAX108" s="147"/>
      <c r="OAY108" s="147"/>
      <c r="OAZ108" s="147"/>
      <c r="OBA108" s="147"/>
      <c r="OBB108" s="147"/>
      <c r="OBC108" s="147"/>
      <c r="OBD108" s="147"/>
      <c r="OBE108" s="147"/>
      <c r="OBF108" s="147"/>
      <c r="OBG108" s="147"/>
      <c r="OBH108" s="147"/>
      <c r="OBI108" s="147"/>
      <c r="OBJ108" s="147"/>
      <c r="OBK108" s="147"/>
      <c r="OBL108" s="147"/>
      <c r="OBM108" s="147"/>
      <c r="OBN108" s="147"/>
      <c r="OBO108" s="147"/>
      <c r="OBP108" s="147"/>
      <c r="OBQ108" s="147"/>
      <c r="OBR108" s="147"/>
      <c r="OBS108" s="147"/>
      <c r="OBT108" s="147"/>
      <c r="OBU108" s="147"/>
      <c r="OBV108" s="147"/>
      <c r="OBW108" s="147"/>
      <c r="OBX108" s="147"/>
      <c r="OBY108" s="147"/>
      <c r="OBZ108" s="147"/>
      <c r="OCA108" s="147"/>
      <c r="OCB108" s="147"/>
      <c r="OCC108" s="147"/>
      <c r="OCD108" s="147"/>
      <c r="OCE108" s="147"/>
      <c r="OCF108" s="147"/>
      <c r="OCG108" s="147"/>
      <c r="OCH108" s="147"/>
      <c r="OCI108" s="147"/>
      <c r="OCJ108" s="147"/>
      <c r="OCK108" s="147"/>
      <c r="OCL108" s="147"/>
      <c r="OCM108" s="147"/>
      <c r="OCN108" s="147"/>
      <c r="OCO108" s="147"/>
      <c r="OCP108" s="147"/>
      <c r="OCQ108" s="147"/>
      <c r="OCR108" s="147"/>
      <c r="OCS108" s="147"/>
      <c r="OCT108" s="147"/>
      <c r="OCU108" s="147"/>
      <c r="OCV108" s="147"/>
      <c r="OCW108" s="147"/>
      <c r="OCX108" s="147"/>
      <c r="OCY108" s="147"/>
      <c r="OCZ108" s="147"/>
      <c r="ODA108" s="147"/>
      <c r="ODB108" s="147"/>
      <c r="ODC108" s="147"/>
      <c r="ODD108" s="147"/>
      <c r="ODE108" s="147"/>
      <c r="ODF108" s="147"/>
      <c r="ODG108" s="147"/>
      <c r="ODH108" s="147"/>
      <c r="ODI108" s="147"/>
      <c r="ODJ108" s="147"/>
      <c r="ODK108" s="147"/>
      <c r="ODL108" s="147"/>
      <c r="ODM108" s="147"/>
      <c r="ODN108" s="147"/>
      <c r="ODO108" s="147"/>
      <c r="ODP108" s="147"/>
      <c r="ODQ108" s="147"/>
      <c r="ODR108" s="147"/>
      <c r="ODS108" s="147"/>
      <c r="ODT108" s="147"/>
      <c r="ODU108" s="147"/>
      <c r="ODV108" s="147"/>
      <c r="ODW108" s="147"/>
      <c r="ODX108" s="147"/>
      <c r="ODY108" s="147"/>
      <c r="ODZ108" s="147"/>
      <c r="OEA108" s="147"/>
      <c r="OEB108" s="147"/>
      <c r="OEC108" s="147"/>
      <c r="OED108" s="147"/>
      <c r="OEE108" s="147"/>
      <c r="OEF108" s="147"/>
      <c r="OEG108" s="147"/>
      <c r="OEH108" s="147"/>
      <c r="OEI108" s="147"/>
      <c r="OEJ108" s="147"/>
      <c r="OEK108" s="147"/>
      <c r="OEL108" s="147"/>
      <c r="OEM108" s="147"/>
      <c r="OEN108" s="147"/>
      <c r="OEO108" s="147"/>
      <c r="OEP108" s="147"/>
      <c r="OEQ108" s="147"/>
      <c r="OER108" s="147"/>
      <c r="OES108" s="147"/>
      <c r="OET108" s="147"/>
      <c r="OEU108" s="147"/>
      <c r="OEV108" s="147"/>
      <c r="OEW108" s="147"/>
      <c r="OEX108" s="147"/>
      <c r="OEY108" s="147"/>
      <c r="OEZ108" s="147"/>
      <c r="OFA108" s="147"/>
      <c r="OFB108" s="147"/>
      <c r="OFC108" s="147"/>
      <c r="OFD108" s="147"/>
      <c r="OFE108" s="147"/>
      <c r="OFF108" s="147"/>
      <c r="OFG108" s="147"/>
      <c r="OFH108" s="147"/>
      <c r="OFI108" s="147"/>
      <c r="OFJ108" s="147"/>
      <c r="OFK108" s="147"/>
      <c r="OFL108" s="147"/>
      <c r="OFM108" s="147"/>
      <c r="OFN108" s="147"/>
      <c r="OFO108" s="147"/>
      <c r="OFP108" s="147"/>
      <c r="OFQ108" s="147"/>
      <c r="OFR108" s="147"/>
      <c r="OFS108" s="147"/>
      <c r="OFT108" s="147"/>
      <c r="OFU108" s="147"/>
      <c r="OFV108" s="147"/>
      <c r="OFW108" s="147"/>
      <c r="OFX108" s="147"/>
      <c r="OFY108" s="147"/>
      <c r="OFZ108" s="147"/>
      <c r="OGA108" s="147"/>
      <c r="OGB108" s="147"/>
      <c r="OGC108" s="147"/>
      <c r="OGD108" s="147"/>
      <c r="OGE108" s="147"/>
      <c r="OGF108" s="147"/>
      <c r="OGG108" s="147"/>
      <c r="OGH108" s="147"/>
      <c r="OGI108" s="147"/>
      <c r="OGJ108" s="147"/>
      <c r="OGK108" s="147"/>
      <c r="OGL108" s="147"/>
      <c r="OGM108" s="147"/>
      <c r="OGN108" s="147"/>
      <c r="OGO108" s="147"/>
      <c r="OGP108" s="147"/>
      <c r="OGQ108" s="147"/>
      <c r="OGR108" s="147"/>
      <c r="OGS108" s="147"/>
      <c r="OGT108" s="147"/>
      <c r="OGU108" s="147"/>
      <c r="OGV108" s="147"/>
      <c r="OGW108" s="147"/>
      <c r="OGX108" s="147"/>
      <c r="OGY108" s="147"/>
      <c r="OGZ108" s="147"/>
      <c r="OHA108" s="147"/>
      <c r="OHB108" s="147"/>
      <c r="OHC108" s="147"/>
      <c r="OHD108" s="147"/>
      <c r="OHE108" s="147"/>
      <c r="OHF108" s="147"/>
      <c r="OHG108" s="147"/>
      <c r="OHH108" s="147"/>
      <c r="OHI108" s="147"/>
      <c r="OHJ108" s="147"/>
      <c r="OHK108" s="147"/>
      <c r="OHL108" s="147"/>
      <c r="OHM108" s="147"/>
      <c r="OHN108" s="147"/>
      <c r="OHO108" s="147"/>
      <c r="OHP108" s="147"/>
      <c r="OHQ108" s="147"/>
      <c r="OHR108" s="147"/>
      <c r="OHS108" s="147"/>
      <c r="OHT108" s="147"/>
      <c r="OHU108" s="147"/>
      <c r="OHV108" s="147"/>
      <c r="OHW108" s="147"/>
      <c r="OHX108" s="147"/>
      <c r="OHY108" s="147"/>
      <c r="OHZ108" s="147"/>
      <c r="OIA108" s="147"/>
      <c r="OIB108" s="147"/>
      <c r="OIC108" s="147"/>
      <c r="OID108" s="147"/>
      <c r="OIE108" s="147"/>
      <c r="OIF108" s="147"/>
      <c r="OIG108" s="147"/>
      <c r="OIH108" s="147"/>
      <c r="OII108" s="147"/>
      <c r="OIJ108" s="147"/>
      <c r="OIK108" s="147"/>
      <c r="OIL108" s="147"/>
      <c r="OIM108" s="147"/>
      <c r="OIN108" s="147"/>
      <c r="OIO108" s="147"/>
      <c r="OIP108" s="147"/>
      <c r="OIQ108" s="147"/>
      <c r="OIR108" s="147"/>
      <c r="OIS108" s="147"/>
      <c r="OIT108" s="147"/>
      <c r="OIU108" s="147"/>
      <c r="OIV108" s="147"/>
      <c r="OIW108" s="147"/>
      <c r="OIX108" s="147"/>
      <c r="OIY108" s="147"/>
      <c r="OIZ108" s="147"/>
      <c r="OJA108" s="147"/>
      <c r="OJB108" s="147"/>
      <c r="OJC108" s="147"/>
      <c r="OJD108" s="147"/>
      <c r="OJE108" s="147"/>
      <c r="OJF108" s="147"/>
      <c r="OJG108" s="147"/>
      <c r="OJH108" s="147"/>
      <c r="OJI108" s="147"/>
      <c r="OJJ108" s="147"/>
      <c r="OJK108" s="147"/>
      <c r="OJL108" s="147"/>
      <c r="OJM108" s="147"/>
      <c r="OJN108" s="147"/>
      <c r="OJO108" s="147"/>
      <c r="OJP108" s="147"/>
      <c r="OJQ108" s="147"/>
      <c r="OJR108" s="147"/>
      <c r="OJS108" s="147"/>
      <c r="OJT108" s="147"/>
      <c r="OJU108" s="147"/>
      <c r="OJV108" s="147"/>
      <c r="OJW108" s="147"/>
      <c r="OJX108" s="147"/>
      <c r="OJY108" s="147"/>
      <c r="OJZ108" s="147"/>
      <c r="OKA108" s="147"/>
      <c r="OKB108" s="147"/>
      <c r="OKC108" s="147"/>
      <c r="OKD108" s="147"/>
      <c r="OKE108" s="147"/>
      <c r="OKF108" s="147"/>
      <c r="OKG108" s="147"/>
      <c r="OKH108" s="147"/>
      <c r="OKI108" s="147"/>
      <c r="OKJ108" s="147"/>
      <c r="OKK108" s="147"/>
      <c r="OKL108" s="147"/>
      <c r="OKM108" s="147"/>
      <c r="OKN108" s="147"/>
      <c r="OKO108" s="147"/>
      <c r="OKP108" s="147"/>
      <c r="OKQ108" s="147"/>
      <c r="OKR108" s="147"/>
      <c r="OKS108" s="147"/>
      <c r="OKT108" s="147"/>
      <c r="OKU108" s="147"/>
      <c r="OKV108" s="147"/>
      <c r="OKW108" s="147"/>
      <c r="OKX108" s="147"/>
      <c r="OKY108" s="147"/>
      <c r="OKZ108" s="147"/>
      <c r="OLA108" s="147"/>
      <c r="OLB108" s="147"/>
      <c r="OLC108" s="147"/>
      <c r="OLD108" s="147"/>
      <c r="OLE108" s="147"/>
      <c r="OLF108" s="147"/>
      <c r="OLG108" s="147"/>
      <c r="OLH108" s="147"/>
      <c r="OLI108" s="147"/>
      <c r="OLJ108" s="147"/>
      <c r="OLK108" s="147"/>
      <c r="OLL108" s="147"/>
      <c r="OLM108" s="147"/>
      <c r="OLN108" s="147"/>
      <c r="OLO108" s="147"/>
      <c r="OLP108" s="147"/>
      <c r="OLQ108" s="147"/>
      <c r="OLR108" s="147"/>
      <c r="OLS108" s="147"/>
      <c r="OLT108" s="147"/>
      <c r="OLU108" s="147"/>
      <c r="OLV108" s="147"/>
      <c r="OLW108" s="147"/>
      <c r="OLX108" s="147"/>
      <c r="OLY108" s="147"/>
      <c r="OLZ108" s="147"/>
      <c r="OMA108" s="147"/>
      <c r="OMB108" s="147"/>
      <c r="OMC108" s="147"/>
      <c r="OMD108" s="147"/>
      <c r="OME108" s="147"/>
      <c r="OMF108" s="147"/>
      <c r="OMG108" s="147"/>
      <c r="OMH108" s="147"/>
      <c r="OMI108" s="147"/>
      <c r="OMJ108" s="147"/>
      <c r="OMK108" s="147"/>
      <c r="OML108" s="147"/>
      <c r="OMM108" s="147"/>
      <c r="OMN108" s="147"/>
      <c r="OMO108" s="147"/>
      <c r="OMP108" s="147"/>
      <c r="OMQ108" s="147"/>
      <c r="OMR108" s="147"/>
      <c r="OMS108" s="147"/>
      <c r="OMT108" s="147"/>
      <c r="OMU108" s="147"/>
      <c r="OMV108" s="147"/>
      <c r="OMW108" s="147"/>
      <c r="OMX108" s="147"/>
      <c r="OMY108" s="147"/>
      <c r="OMZ108" s="147"/>
      <c r="ONA108" s="147"/>
      <c r="ONB108" s="147"/>
      <c r="ONC108" s="147"/>
      <c r="OND108" s="147"/>
      <c r="ONE108" s="147"/>
      <c r="ONF108" s="147"/>
      <c r="ONG108" s="147"/>
      <c r="ONH108" s="147"/>
      <c r="ONI108" s="147"/>
      <c r="ONJ108" s="147"/>
      <c r="ONK108" s="147"/>
      <c r="ONL108" s="147"/>
      <c r="ONM108" s="147"/>
      <c r="ONN108" s="147"/>
      <c r="ONO108" s="147"/>
      <c r="ONP108" s="147"/>
      <c r="ONQ108" s="147"/>
      <c r="ONR108" s="147"/>
      <c r="ONS108" s="147"/>
      <c r="ONT108" s="147"/>
      <c r="ONU108" s="147"/>
      <c r="ONV108" s="147"/>
      <c r="ONW108" s="147"/>
      <c r="ONX108" s="147"/>
      <c r="ONY108" s="147"/>
      <c r="ONZ108" s="147"/>
      <c r="OOA108" s="147"/>
      <c r="OOB108" s="147"/>
      <c r="OOC108" s="147"/>
      <c r="OOD108" s="147"/>
      <c r="OOE108" s="147"/>
      <c r="OOF108" s="147"/>
      <c r="OOG108" s="147"/>
      <c r="OOH108" s="147"/>
      <c r="OOI108" s="147"/>
      <c r="OOJ108" s="147"/>
      <c r="OOK108" s="147"/>
      <c r="OOL108" s="147"/>
      <c r="OOM108" s="147"/>
      <c r="OON108" s="147"/>
      <c r="OOO108" s="147"/>
      <c r="OOP108" s="147"/>
      <c r="OOQ108" s="147"/>
      <c r="OOR108" s="147"/>
      <c r="OOS108" s="147"/>
      <c r="OOT108" s="147"/>
      <c r="OOU108" s="147"/>
      <c r="OOV108" s="147"/>
      <c r="OOW108" s="147"/>
      <c r="OOX108" s="147"/>
      <c r="OOY108" s="147"/>
      <c r="OOZ108" s="147"/>
      <c r="OPA108" s="147"/>
      <c r="OPB108" s="147"/>
      <c r="OPC108" s="147"/>
      <c r="OPD108" s="147"/>
      <c r="OPE108" s="147"/>
      <c r="OPF108" s="147"/>
      <c r="OPG108" s="147"/>
      <c r="OPH108" s="147"/>
      <c r="OPI108" s="147"/>
      <c r="OPJ108" s="147"/>
      <c r="OPK108" s="147"/>
      <c r="OPL108" s="147"/>
      <c r="OPM108" s="147"/>
      <c r="OPN108" s="147"/>
      <c r="OPO108" s="147"/>
      <c r="OPP108" s="147"/>
      <c r="OPQ108" s="147"/>
      <c r="OPR108" s="147"/>
      <c r="OPS108" s="147"/>
      <c r="OPT108" s="147"/>
      <c r="OPU108" s="147"/>
      <c r="OPV108" s="147"/>
      <c r="OPW108" s="147"/>
      <c r="OPX108" s="147"/>
      <c r="OPY108" s="147"/>
      <c r="OPZ108" s="147"/>
      <c r="OQA108" s="147"/>
      <c r="OQB108" s="147"/>
      <c r="OQC108" s="147"/>
      <c r="OQD108" s="147"/>
      <c r="OQE108" s="147"/>
      <c r="OQF108" s="147"/>
      <c r="OQG108" s="147"/>
      <c r="OQH108" s="147"/>
      <c r="OQI108" s="147"/>
      <c r="OQJ108" s="147"/>
      <c r="OQK108" s="147"/>
      <c r="OQL108" s="147"/>
      <c r="OQM108" s="147"/>
      <c r="OQN108" s="147"/>
      <c r="OQO108" s="147"/>
      <c r="OQP108" s="147"/>
      <c r="OQQ108" s="147"/>
      <c r="OQR108" s="147"/>
      <c r="OQS108" s="147"/>
      <c r="OQT108" s="147"/>
      <c r="OQU108" s="147"/>
      <c r="OQV108" s="147"/>
      <c r="OQW108" s="147"/>
      <c r="OQX108" s="147"/>
      <c r="OQY108" s="147"/>
      <c r="OQZ108" s="147"/>
      <c r="ORA108" s="147"/>
      <c r="ORB108" s="147"/>
      <c r="ORC108" s="147"/>
      <c r="ORD108" s="147"/>
      <c r="ORE108" s="147"/>
      <c r="ORF108" s="147"/>
      <c r="ORG108" s="147"/>
      <c r="ORH108" s="147"/>
      <c r="ORI108" s="147"/>
      <c r="ORJ108" s="147"/>
      <c r="ORK108" s="147"/>
      <c r="ORL108" s="147"/>
      <c r="ORM108" s="147"/>
      <c r="ORN108" s="147"/>
      <c r="ORO108" s="147"/>
      <c r="ORP108" s="147"/>
      <c r="ORQ108" s="147"/>
      <c r="ORR108" s="147"/>
      <c r="ORS108" s="147"/>
      <c r="ORT108" s="147"/>
      <c r="ORU108" s="147"/>
      <c r="ORV108" s="147"/>
      <c r="ORW108" s="147"/>
      <c r="ORX108" s="147"/>
      <c r="ORY108" s="147"/>
      <c r="ORZ108" s="147"/>
      <c r="OSA108" s="147"/>
      <c r="OSB108" s="147"/>
      <c r="OSC108" s="147"/>
      <c r="OSD108" s="147"/>
      <c r="OSE108" s="147"/>
      <c r="OSF108" s="147"/>
      <c r="OSG108" s="147"/>
      <c r="OSH108" s="147"/>
      <c r="OSI108" s="147"/>
      <c r="OSJ108" s="147"/>
      <c r="OSK108" s="147"/>
      <c r="OSL108" s="147"/>
      <c r="OSM108" s="147"/>
      <c r="OSN108" s="147"/>
      <c r="OSO108" s="147"/>
      <c r="OSP108" s="147"/>
      <c r="OSQ108" s="147"/>
      <c r="OSR108" s="147"/>
      <c r="OSS108" s="147"/>
      <c r="OST108" s="147"/>
      <c r="OSU108" s="147"/>
      <c r="OSV108" s="147"/>
      <c r="OSW108" s="147"/>
      <c r="OSX108" s="147"/>
      <c r="OSY108" s="147"/>
      <c r="OSZ108" s="147"/>
      <c r="OTA108" s="147"/>
      <c r="OTB108" s="147"/>
      <c r="OTC108" s="147"/>
      <c r="OTD108" s="147"/>
      <c r="OTE108" s="147"/>
      <c r="OTF108" s="147"/>
      <c r="OTG108" s="147"/>
      <c r="OTH108" s="147"/>
      <c r="OTI108" s="147"/>
      <c r="OTJ108" s="147"/>
      <c r="OTK108" s="147"/>
      <c r="OTL108" s="147"/>
      <c r="OTM108" s="147"/>
      <c r="OTN108" s="147"/>
      <c r="OTO108" s="147"/>
      <c r="OTP108" s="147"/>
      <c r="OTQ108" s="147"/>
      <c r="OTR108" s="147"/>
      <c r="OTS108" s="147"/>
      <c r="OTT108" s="147"/>
      <c r="OTU108" s="147"/>
      <c r="OTV108" s="147"/>
      <c r="OTW108" s="147"/>
      <c r="OTX108" s="147"/>
      <c r="OTY108" s="147"/>
      <c r="OTZ108" s="147"/>
      <c r="OUA108" s="147"/>
      <c r="OUB108" s="147"/>
      <c r="OUC108" s="147"/>
      <c r="OUD108" s="147"/>
      <c r="OUE108" s="147"/>
      <c r="OUF108" s="147"/>
      <c r="OUG108" s="147"/>
      <c r="OUH108" s="147"/>
      <c r="OUI108" s="147"/>
      <c r="OUJ108" s="147"/>
      <c r="OUK108" s="147"/>
      <c r="OUL108" s="147"/>
      <c r="OUM108" s="147"/>
      <c r="OUN108" s="147"/>
      <c r="OUO108" s="147"/>
      <c r="OUP108" s="147"/>
      <c r="OUQ108" s="147"/>
      <c r="OUR108" s="147"/>
      <c r="OUS108" s="147"/>
      <c r="OUT108" s="147"/>
      <c r="OUU108" s="147"/>
      <c r="OUV108" s="147"/>
      <c r="OUW108" s="147"/>
      <c r="OUX108" s="147"/>
      <c r="OUY108" s="147"/>
      <c r="OUZ108" s="147"/>
      <c r="OVA108" s="147"/>
      <c r="OVB108" s="147"/>
      <c r="OVC108" s="147"/>
      <c r="OVD108" s="147"/>
      <c r="OVE108" s="147"/>
      <c r="OVF108" s="147"/>
      <c r="OVG108" s="147"/>
      <c r="OVH108" s="147"/>
      <c r="OVI108" s="147"/>
      <c r="OVJ108" s="147"/>
      <c r="OVK108" s="147"/>
      <c r="OVL108" s="147"/>
      <c r="OVM108" s="147"/>
      <c r="OVN108" s="147"/>
      <c r="OVO108" s="147"/>
      <c r="OVP108" s="147"/>
      <c r="OVQ108" s="147"/>
      <c r="OVR108" s="147"/>
      <c r="OVS108" s="147"/>
      <c r="OVT108" s="147"/>
      <c r="OVU108" s="147"/>
      <c r="OVV108" s="147"/>
      <c r="OVW108" s="147"/>
      <c r="OVX108" s="147"/>
      <c r="OVY108" s="147"/>
      <c r="OVZ108" s="147"/>
      <c r="OWA108" s="147"/>
      <c r="OWB108" s="147"/>
      <c r="OWC108" s="147"/>
      <c r="OWD108" s="147"/>
      <c r="OWE108" s="147"/>
      <c r="OWF108" s="147"/>
      <c r="OWG108" s="147"/>
      <c r="OWH108" s="147"/>
      <c r="OWI108" s="147"/>
      <c r="OWJ108" s="147"/>
      <c r="OWK108" s="147"/>
      <c r="OWL108" s="147"/>
      <c r="OWM108" s="147"/>
      <c r="OWN108" s="147"/>
      <c r="OWO108" s="147"/>
      <c r="OWP108" s="147"/>
      <c r="OWQ108" s="147"/>
      <c r="OWR108" s="147"/>
      <c r="OWS108" s="147"/>
      <c r="OWT108" s="147"/>
      <c r="OWU108" s="147"/>
      <c r="OWV108" s="147"/>
      <c r="OWW108" s="147"/>
      <c r="OWX108" s="147"/>
      <c r="OWY108" s="147"/>
      <c r="OWZ108" s="147"/>
      <c r="OXA108" s="147"/>
      <c r="OXB108" s="147"/>
      <c r="OXC108" s="147"/>
      <c r="OXD108" s="147"/>
      <c r="OXE108" s="147"/>
      <c r="OXF108" s="147"/>
      <c r="OXG108" s="147"/>
      <c r="OXH108" s="147"/>
      <c r="OXI108" s="147"/>
      <c r="OXJ108" s="147"/>
      <c r="OXK108" s="147"/>
      <c r="OXL108" s="147"/>
      <c r="OXM108" s="147"/>
      <c r="OXN108" s="147"/>
      <c r="OXO108" s="147"/>
      <c r="OXP108" s="147"/>
      <c r="OXQ108" s="147"/>
      <c r="OXR108" s="147"/>
      <c r="OXS108" s="147"/>
      <c r="OXT108" s="147"/>
      <c r="OXU108" s="147"/>
      <c r="OXV108" s="147"/>
      <c r="OXW108" s="147"/>
      <c r="OXX108" s="147"/>
      <c r="OXY108" s="147"/>
      <c r="OXZ108" s="147"/>
      <c r="OYA108" s="147"/>
      <c r="OYB108" s="147"/>
      <c r="OYC108" s="147"/>
      <c r="OYD108" s="147"/>
      <c r="OYE108" s="147"/>
      <c r="OYF108" s="147"/>
      <c r="OYG108" s="147"/>
      <c r="OYH108" s="147"/>
      <c r="OYI108" s="147"/>
      <c r="OYJ108" s="147"/>
      <c r="OYK108" s="147"/>
      <c r="OYL108" s="147"/>
      <c r="OYM108" s="147"/>
      <c r="OYN108" s="147"/>
      <c r="OYO108" s="147"/>
      <c r="OYP108" s="147"/>
      <c r="OYQ108" s="147"/>
      <c r="OYR108" s="147"/>
      <c r="OYS108" s="147"/>
      <c r="OYT108" s="147"/>
      <c r="OYU108" s="147"/>
      <c r="OYV108" s="147"/>
      <c r="OYW108" s="147"/>
      <c r="OYX108" s="147"/>
      <c r="OYY108" s="147"/>
      <c r="OYZ108" s="147"/>
      <c r="OZA108" s="147"/>
      <c r="OZB108" s="147"/>
      <c r="OZC108" s="147"/>
      <c r="OZD108" s="147"/>
      <c r="OZE108" s="147"/>
      <c r="OZF108" s="147"/>
      <c r="OZG108" s="147"/>
      <c r="OZH108" s="147"/>
      <c r="OZI108" s="147"/>
      <c r="OZJ108" s="147"/>
      <c r="OZK108" s="147"/>
      <c r="OZL108" s="147"/>
      <c r="OZM108" s="147"/>
      <c r="OZN108" s="147"/>
      <c r="OZO108" s="147"/>
      <c r="OZP108" s="147"/>
      <c r="OZQ108" s="147"/>
      <c r="OZR108" s="147"/>
      <c r="OZS108" s="147"/>
      <c r="OZT108" s="147"/>
      <c r="OZU108" s="147"/>
      <c r="OZV108" s="147"/>
      <c r="OZW108" s="147"/>
      <c r="OZX108" s="147"/>
      <c r="OZY108" s="147"/>
      <c r="OZZ108" s="147"/>
      <c r="PAA108" s="147"/>
      <c r="PAB108" s="147"/>
      <c r="PAC108" s="147"/>
      <c r="PAD108" s="147"/>
      <c r="PAE108" s="147"/>
      <c r="PAF108" s="147"/>
      <c r="PAG108" s="147"/>
      <c r="PAH108" s="147"/>
      <c r="PAI108" s="147"/>
      <c r="PAJ108" s="147"/>
      <c r="PAK108" s="147"/>
      <c r="PAL108" s="147"/>
      <c r="PAM108" s="147"/>
      <c r="PAN108" s="147"/>
      <c r="PAO108" s="147"/>
      <c r="PAP108" s="147"/>
      <c r="PAQ108" s="147"/>
      <c r="PAR108" s="147"/>
      <c r="PAS108" s="147"/>
      <c r="PAT108" s="147"/>
      <c r="PAU108" s="147"/>
      <c r="PAV108" s="147"/>
      <c r="PAW108" s="147"/>
      <c r="PAX108" s="147"/>
      <c r="PAY108" s="147"/>
      <c r="PAZ108" s="147"/>
      <c r="PBA108" s="147"/>
      <c r="PBB108" s="147"/>
      <c r="PBC108" s="147"/>
      <c r="PBD108" s="147"/>
      <c r="PBE108" s="147"/>
      <c r="PBF108" s="147"/>
      <c r="PBG108" s="147"/>
      <c r="PBH108" s="147"/>
      <c r="PBI108" s="147"/>
      <c r="PBJ108" s="147"/>
      <c r="PBK108" s="147"/>
      <c r="PBL108" s="147"/>
      <c r="PBM108" s="147"/>
      <c r="PBN108" s="147"/>
      <c r="PBO108" s="147"/>
      <c r="PBP108" s="147"/>
      <c r="PBQ108" s="147"/>
      <c r="PBR108" s="147"/>
      <c r="PBS108" s="147"/>
      <c r="PBT108" s="147"/>
      <c r="PBU108" s="147"/>
      <c r="PBV108" s="147"/>
      <c r="PBW108" s="147"/>
      <c r="PBX108" s="147"/>
      <c r="PBY108" s="147"/>
      <c r="PBZ108" s="147"/>
      <c r="PCA108" s="147"/>
      <c r="PCB108" s="147"/>
      <c r="PCC108" s="147"/>
      <c r="PCD108" s="147"/>
      <c r="PCE108" s="147"/>
      <c r="PCF108" s="147"/>
      <c r="PCG108" s="147"/>
      <c r="PCH108" s="147"/>
      <c r="PCI108" s="147"/>
      <c r="PCJ108" s="147"/>
      <c r="PCK108" s="147"/>
      <c r="PCL108" s="147"/>
      <c r="PCM108" s="147"/>
      <c r="PCN108" s="147"/>
      <c r="PCO108" s="147"/>
      <c r="PCP108" s="147"/>
      <c r="PCQ108" s="147"/>
      <c r="PCR108" s="147"/>
      <c r="PCS108" s="147"/>
      <c r="PCT108" s="147"/>
      <c r="PCU108" s="147"/>
      <c r="PCV108" s="147"/>
      <c r="PCW108" s="147"/>
      <c r="PCX108" s="147"/>
      <c r="PCY108" s="147"/>
      <c r="PCZ108" s="147"/>
      <c r="PDA108" s="147"/>
      <c r="PDB108" s="147"/>
      <c r="PDC108" s="147"/>
      <c r="PDD108" s="147"/>
      <c r="PDE108" s="147"/>
      <c r="PDF108" s="147"/>
      <c r="PDG108" s="147"/>
      <c r="PDH108" s="147"/>
      <c r="PDI108" s="147"/>
      <c r="PDJ108" s="147"/>
      <c r="PDK108" s="147"/>
      <c r="PDL108" s="147"/>
      <c r="PDM108" s="147"/>
      <c r="PDN108" s="147"/>
      <c r="PDO108" s="147"/>
      <c r="PDP108" s="147"/>
      <c r="PDQ108" s="147"/>
      <c r="PDR108" s="147"/>
      <c r="PDS108" s="147"/>
      <c r="PDT108" s="147"/>
      <c r="PDU108" s="147"/>
      <c r="PDV108" s="147"/>
      <c r="PDW108" s="147"/>
      <c r="PDX108" s="147"/>
      <c r="PDY108" s="147"/>
      <c r="PDZ108" s="147"/>
      <c r="PEA108" s="147"/>
      <c r="PEB108" s="147"/>
      <c r="PEC108" s="147"/>
      <c r="PED108" s="147"/>
      <c r="PEE108" s="147"/>
      <c r="PEF108" s="147"/>
      <c r="PEG108" s="147"/>
      <c r="PEH108" s="147"/>
      <c r="PEI108" s="147"/>
      <c r="PEJ108" s="147"/>
      <c r="PEK108" s="147"/>
      <c r="PEL108" s="147"/>
      <c r="PEM108" s="147"/>
      <c r="PEN108" s="147"/>
      <c r="PEO108" s="147"/>
      <c r="PEP108" s="147"/>
      <c r="PEQ108" s="147"/>
      <c r="PER108" s="147"/>
      <c r="PES108" s="147"/>
      <c r="PET108" s="147"/>
      <c r="PEU108" s="147"/>
      <c r="PEV108" s="147"/>
      <c r="PEW108" s="147"/>
      <c r="PEX108" s="147"/>
      <c r="PEY108" s="147"/>
      <c r="PEZ108" s="147"/>
      <c r="PFA108" s="147"/>
      <c r="PFB108" s="147"/>
      <c r="PFC108" s="147"/>
      <c r="PFD108" s="147"/>
      <c r="PFE108" s="147"/>
      <c r="PFF108" s="147"/>
      <c r="PFG108" s="147"/>
      <c r="PFH108" s="147"/>
      <c r="PFI108" s="147"/>
      <c r="PFJ108" s="147"/>
      <c r="PFK108" s="147"/>
      <c r="PFL108" s="147"/>
      <c r="PFM108" s="147"/>
      <c r="PFN108" s="147"/>
      <c r="PFO108" s="147"/>
      <c r="PFP108" s="147"/>
      <c r="PFQ108" s="147"/>
      <c r="PFR108" s="147"/>
      <c r="PFS108" s="147"/>
      <c r="PFT108" s="147"/>
      <c r="PFU108" s="147"/>
      <c r="PFV108" s="147"/>
      <c r="PFW108" s="147"/>
      <c r="PFX108" s="147"/>
      <c r="PFY108" s="147"/>
      <c r="PFZ108" s="147"/>
      <c r="PGA108" s="147"/>
      <c r="PGB108" s="147"/>
      <c r="PGC108" s="147"/>
      <c r="PGD108" s="147"/>
      <c r="PGE108" s="147"/>
      <c r="PGF108" s="147"/>
      <c r="PGG108" s="147"/>
      <c r="PGH108" s="147"/>
      <c r="PGI108" s="147"/>
      <c r="PGJ108" s="147"/>
      <c r="PGK108" s="147"/>
      <c r="PGL108" s="147"/>
      <c r="PGM108" s="147"/>
      <c r="PGN108" s="147"/>
      <c r="PGO108" s="147"/>
      <c r="PGP108" s="147"/>
      <c r="PGQ108" s="147"/>
      <c r="PGR108" s="147"/>
      <c r="PGS108" s="147"/>
      <c r="PGT108" s="147"/>
      <c r="PGU108" s="147"/>
      <c r="PGV108" s="147"/>
      <c r="PGW108" s="147"/>
      <c r="PGX108" s="147"/>
      <c r="PGY108" s="147"/>
      <c r="PGZ108" s="147"/>
      <c r="PHA108" s="147"/>
      <c r="PHB108" s="147"/>
      <c r="PHC108" s="147"/>
      <c r="PHD108" s="147"/>
      <c r="PHE108" s="147"/>
      <c r="PHF108" s="147"/>
      <c r="PHG108" s="147"/>
      <c r="PHH108" s="147"/>
      <c r="PHI108" s="147"/>
      <c r="PHJ108" s="147"/>
      <c r="PHK108" s="147"/>
      <c r="PHL108" s="147"/>
      <c r="PHM108" s="147"/>
      <c r="PHN108" s="147"/>
      <c r="PHO108" s="147"/>
      <c r="PHP108" s="147"/>
      <c r="PHQ108" s="147"/>
      <c r="PHR108" s="147"/>
      <c r="PHS108" s="147"/>
      <c r="PHT108" s="147"/>
      <c r="PHU108" s="147"/>
      <c r="PHV108" s="147"/>
      <c r="PHW108" s="147"/>
      <c r="PHX108" s="147"/>
      <c r="PHY108" s="147"/>
      <c r="PHZ108" s="147"/>
      <c r="PIA108" s="147"/>
      <c r="PIB108" s="147"/>
      <c r="PIC108" s="147"/>
      <c r="PID108" s="147"/>
      <c r="PIE108" s="147"/>
      <c r="PIF108" s="147"/>
      <c r="PIG108" s="147"/>
      <c r="PIH108" s="147"/>
      <c r="PII108" s="147"/>
      <c r="PIJ108" s="147"/>
      <c r="PIK108" s="147"/>
      <c r="PIL108" s="147"/>
      <c r="PIM108" s="147"/>
      <c r="PIN108" s="147"/>
      <c r="PIO108" s="147"/>
      <c r="PIP108" s="147"/>
      <c r="PIQ108" s="147"/>
      <c r="PIR108" s="147"/>
      <c r="PIS108" s="147"/>
      <c r="PIT108" s="147"/>
      <c r="PIU108" s="147"/>
      <c r="PIV108" s="147"/>
      <c r="PIW108" s="147"/>
      <c r="PIX108" s="147"/>
      <c r="PIY108" s="147"/>
      <c r="PIZ108" s="147"/>
      <c r="PJA108" s="147"/>
      <c r="PJB108" s="147"/>
      <c r="PJC108" s="147"/>
      <c r="PJD108" s="147"/>
      <c r="PJE108" s="147"/>
      <c r="PJF108" s="147"/>
      <c r="PJG108" s="147"/>
      <c r="PJH108" s="147"/>
      <c r="PJI108" s="147"/>
      <c r="PJJ108" s="147"/>
      <c r="PJK108" s="147"/>
      <c r="PJL108" s="147"/>
      <c r="PJM108" s="147"/>
      <c r="PJN108" s="147"/>
      <c r="PJO108" s="147"/>
      <c r="PJP108" s="147"/>
      <c r="PJQ108" s="147"/>
      <c r="PJR108" s="147"/>
      <c r="PJS108" s="147"/>
      <c r="PJT108" s="147"/>
      <c r="PJU108" s="147"/>
      <c r="PJV108" s="147"/>
      <c r="PJW108" s="147"/>
      <c r="PJX108" s="147"/>
      <c r="PJY108" s="147"/>
      <c r="PJZ108" s="147"/>
      <c r="PKA108" s="147"/>
      <c r="PKB108" s="147"/>
      <c r="PKC108" s="147"/>
      <c r="PKD108" s="147"/>
      <c r="PKE108" s="147"/>
      <c r="PKF108" s="147"/>
      <c r="PKG108" s="147"/>
      <c r="PKH108" s="147"/>
      <c r="PKI108" s="147"/>
      <c r="PKJ108" s="147"/>
      <c r="PKK108" s="147"/>
      <c r="PKL108" s="147"/>
      <c r="PKM108" s="147"/>
      <c r="PKN108" s="147"/>
      <c r="PKO108" s="147"/>
      <c r="PKP108" s="147"/>
      <c r="PKQ108" s="147"/>
      <c r="PKR108" s="147"/>
      <c r="PKS108" s="147"/>
      <c r="PKT108" s="147"/>
      <c r="PKU108" s="147"/>
      <c r="PKV108" s="147"/>
      <c r="PKW108" s="147"/>
      <c r="PKX108" s="147"/>
      <c r="PKY108" s="147"/>
      <c r="PKZ108" s="147"/>
      <c r="PLA108" s="147"/>
      <c r="PLB108" s="147"/>
      <c r="PLC108" s="147"/>
      <c r="PLD108" s="147"/>
      <c r="PLE108" s="147"/>
      <c r="PLF108" s="147"/>
      <c r="PLG108" s="147"/>
      <c r="PLH108" s="147"/>
      <c r="PLI108" s="147"/>
      <c r="PLJ108" s="147"/>
      <c r="PLK108" s="147"/>
      <c r="PLL108" s="147"/>
      <c r="PLM108" s="147"/>
      <c r="PLN108" s="147"/>
      <c r="PLO108" s="147"/>
      <c r="PLP108" s="147"/>
      <c r="PLQ108" s="147"/>
      <c r="PLR108" s="147"/>
      <c r="PLS108" s="147"/>
      <c r="PLT108" s="147"/>
      <c r="PLU108" s="147"/>
      <c r="PLV108" s="147"/>
      <c r="PLW108" s="147"/>
      <c r="PLX108" s="147"/>
      <c r="PLY108" s="147"/>
      <c r="PLZ108" s="147"/>
      <c r="PMA108" s="147"/>
      <c r="PMB108" s="147"/>
      <c r="PMC108" s="147"/>
      <c r="PMD108" s="147"/>
      <c r="PME108" s="147"/>
      <c r="PMF108" s="147"/>
      <c r="PMG108" s="147"/>
      <c r="PMH108" s="147"/>
      <c r="PMI108" s="147"/>
      <c r="PMJ108" s="147"/>
      <c r="PMK108" s="147"/>
      <c r="PML108" s="147"/>
      <c r="PMM108" s="147"/>
      <c r="PMN108" s="147"/>
      <c r="PMO108" s="147"/>
      <c r="PMP108" s="147"/>
      <c r="PMQ108" s="147"/>
      <c r="PMR108" s="147"/>
      <c r="PMS108" s="147"/>
      <c r="PMT108" s="147"/>
      <c r="PMU108" s="147"/>
      <c r="PMV108" s="147"/>
      <c r="PMW108" s="147"/>
      <c r="PMX108" s="147"/>
      <c r="PMY108" s="147"/>
      <c r="PMZ108" s="147"/>
      <c r="PNA108" s="147"/>
      <c r="PNB108" s="147"/>
      <c r="PNC108" s="147"/>
      <c r="PND108" s="147"/>
      <c r="PNE108" s="147"/>
      <c r="PNF108" s="147"/>
      <c r="PNG108" s="147"/>
      <c r="PNH108" s="147"/>
      <c r="PNI108" s="147"/>
      <c r="PNJ108" s="147"/>
      <c r="PNK108" s="147"/>
      <c r="PNL108" s="147"/>
      <c r="PNM108" s="147"/>
      <c r="PNN108" s="147"/>
      <c r="PNO108" s="147"/>
      <c r="PNP108" s="147"/>
      <c r="PNQ108" s="147"/>
      <c r="PNR108" s="147"/>
      <c r="PNS108" s="147"/>
      <c r="PNT108" s="147"/>
      <c r="PNU108" s="147"/>
      <c r="PNV108" s="147"/>
      <c r="PNW108" s="147"/>
      <c r="PNX108" s="147"/>
      <c r="PNY108" s="147"/>
      <c r="PNZ108" s="147"/>
      <c r="POA108" s="147"/>
      <c r="POB108" s="147"/>
      <c r="POC108" s="147"/>
      <c r="POD108" s="147"/>
      <c r="POE108" s="147"/>
      <c r="POF108" s="147"/>
      <c r="POG108" s="147"/>
      <c r="POH108" s="147"/>
      <c r="POI108" s="147"/>
      <c r="POJ108" s="147"/>
      <c r="POK108" s="147"/>
      <c r="POL108" s="147"/>
      <c r="POM108" s="147"/>
      <c r="PON108" s="147"/>
      <c r="POO108" s="147"/>
      <c r="POP108" s="147"/>
      <c r="POQ108" s="147"/>
      <c r="POR108" s="147"/>
      <c r="POS108" s="147"/>
      <c r="POT108" s="147"/>
      <c r="POU108" s="147"/>
      <c r="POV108" s="147"/>
      <c r="POW108" s="147"/>
      <c r="POX108" s="147"/>
      <c r="POY108" s="147"/>
      <c r="POZ108" s="147"/>
      <c r="PPA108" s="147"/>
      <c r="PPB108" s="147"/>
      <c r="PPC108" s="147"/>
      <c r="PPD108" s="147"/>
      <c r="PPE108" s="147"/>
      <c r="PPF108" s="147"/>
      <c r="PPG108" s="147"/>
      <c r="PPH108" s="147"/>
      <c r="PPI108" s="147"/>
      <c r="PPJ108" s="147"/>
      <c r="PPK108" s="147"/>
      <c r="PPL108" s="147"/>
      <c r="PPM108" s="147"/>
      <c r="PPN108" s="147"/>
      <c r="PPO108" s="147"/>
      <c r="PPP108" s="147"/>
      <c r="PPQ108" s="147"/>
      <c r="PPR108" s="147"/>
      <c r="PPS108" s="147"/>
      <c r="PPT108" s="147"/>
      <c r="PPU108" s="147"/>
      <c r="PPV108" s="147"/>
      <c r="PPW108" s="147"/>
      <c r="PPX108" s="147"/>
      <c r="PPY108" s="147"/>
      <c r="PPZ108" s="147"/>
      <c r="PQA108" s="147"/>
      <c r="PQB108" s="147"/>
      <c r="PQC108" s="147"/>
      <c r="PQD108" s="147"/>
      <c r="PQE108" s="147"/>
      <c r="PQF108" s="147"/>
      <c r="PQG108" s="147"/>
      <c r="PQH108" s="147"/>
      <c r="PQI108" s="147"/>
      <c r="PQJ108" s="147"/>
      <c r="PQK108" s="147"/>
      <c r="PQL108" s="147"/>
      <c r="PQM108" s="147"/>
      <c r="PQN108" s="147"/>
      <c r="PQO108" s="147"/>
      <c r="PQP108" s="147"/>
      <c r="PQQ108" s="147"/>
      <c r="PQR108" s="147"/>
      <c r="PQS108" s="147"/>
      <c r="PQT108" s="147"/>
      <c r="PQU108" s="147"/>
      <c r="PQV108" s="147"/>
      <c r="PQW108" s="147"/>
      <c r="PQX108" s="147"/>
      <c r="PQY108" s="147"/>
      <c r="PQZ108" s="147"/>
      <c r="PRA108" s="147"/>
      <c r="PRB108" s="147"/>
      <c r="PRC108" s="147"/>
      <c r="PRD108" s="147"/>
      <c r="PRE108" s="147"/>
      <c r="PRF108" s="147"/>
      <c r="PRG108" s="147"/>
      <c r="PRH108" s="147"/>
      <c r="PRI108" s="147"/>
      <c r="PRJ108" s="147"/>
      <c r="PRK108" s="147"/>
      <c r="PRL108" s="147"/>
      <c r="PRM108" s="147"/>
      <c r="PRN108" s="147"/>
      <c r="PRO108" s="147"/>
      <c r="PRP108" s="147"/>
      <c r="PRQ108" s="147"/>
      <c r="PRR108" s="147"/>
      <c r="PRS108" s="147"/>
      <c r="PRT108" s="147"/>
      <c r="PRU108" s="147"/>
      <c r="PRV108" s="147"/>
      <c r="PRW108" s="147"/>
      <c r="PRX108" s="147"/>
      <c r="PRY108" s="147"/>
      <c r="PRZ108" s="147"/>
      <c r="PSA108" s="147"/>
      <c r="PSB108" s="147"/>
      <c r="PSC108" s="147"/>
      <c r="PSD108" s="147"/>
      <c r="PSE108" s="147"/>
      <c r="PSF108" s="147"/>
      <c r="PSG108" s="147"/>
      <c r="PSH108" s="147"/>
      <c r="PSI108" s="147"/>
      <c r="PSJ108" s="147"/>
      <c r="PSK108" s="147"/>
      <c r="PSL108" s="147"/>
      <c r="PSM108" s="147"/>
      <c r="PSN108" s="147"/>
      <c r="PSO108" s="147"/>
      <c r="PSP108" s="147"/>
      <c r="PSQ108" s="147"/>
      <c r="PSR108" s="147"/>
      <c r="PSS108" s="147"/>
      <c r="PST108" s="147"/>
      <c r="PSU108" s="147"/>
      <c r="PSV108" s="147"/>
      <c r="PSW108" s="147"/>
      <c r="PSX108" s="147"/>
      <c r="PSY108" s="147"/>
      <c r="PSZ108" s="147"/>
      <c r="PTA108" s="147"/>
      <c r="PTB108" s="147"/>
      <c r="PTC108" s="147"/>
      <c r="PTD108" s="147"/>
      <c r="PTE108" s="147"/>
      <c r="PTF108" s="147"/>
      <c r="PTG108" s="147"/>
      <c r="PTH108" s="147"/>
      <c r="PTI108" s="147"/>
      <c r="PTJ108" s="147"/>
      <c r="PTK108" s="147"/>
      <c r="PTL108" s="147"/>
      <c r="PTM108" s="147"/>
      <c r="PTN108" s="147"/>
      <c r="PTO108" s="147"/>
      <c r="PTP108" s="147"/>
      <c r="PTQ108" s="147"/>
      <c r="PTR108" s="147"/>
      <c r="PTS108" s="147"/>
      <c r="PTT108" s="147"/>
      <c r="PTU108" s="147"/>
      <c r="PTV108" s="147"/>
      <c r="PTW108" s="147"/>
      <c r="PTX108" s="147"/>
      <c r="PTY108" s="147"/>
      <c r="PTZ108" s="147"/>
      <c r="PUA108" s="147"/>
      <c r="PUB108" s="147"/>
      <c r="PUC108" s="147"/>
      <c r="PUD108" s="147"/>
      <c r="PUE108" s="147"/>
      <c r="PUF108" s="147"/>
      <c r="PUG108" s="147"/>
      <c r="PUH108" s="147"/>
      <c r="PUI108" s="147"/>
      <c r="PUJ108" s="147"/>
      <c r="PUK108" s="147"/>
      <c r="PUL108" s="147"/>
      <c r="PUM108" s="147"/>
      <c r="PUN108" s="147"/>
      <c r="PUO108" s="147"/>
      <c r="PUP108" s="147"/>
      <c r="PUQ108" s="147"/>
      <c r="PUR108" s="147"/>
      <c r="PUS108" s="147"/>
      <c r="PUT108" s="147"/>
      <c r="PUU108" s="147"/>
      <c r="PUV108" s="147"/>
      <c r="PUW108" s="147"/>
      <c r="PUX108" s="147"/>
      <c r="PUY108" s="147"/>
      <c r="PUZ108" s="147"/>
      <c r="PVA108" s="147"/>
      <c r="PVB108" s="147"/>
      <c r="PVC108" s="147"/>
      <c r="PVD108" s="147"/>
      <c r="PVE108" s="147"/>
      <c r="PVF108" s="147"/>
      <c r="PVG108" s="147"/>
      <c r="PVH108" s="147"/>
      <c r="PVI108" s="147"/>
      <c r="PVJ108" s="147"/>
      <c r="PVK108" s="147"/>
      <c r="PVL108" s="147"/>
      <c r="PVM108" s="147"/>
      <c r="PVN108" s="147"/>
      <c r="PVO108" s="147"/>
      <c r="PVP108" s="147"/>
      <c r="PVQ108" s="147"/>
      <c r="PVR108" s="147"/>
      <c r="PVS108" s="147"/>
      <c r="PVT108" s="147"/>
      <c r="PVU108" s="147"/>
      <c r="PVV108" s="147"/>
      <c r="PVW108" s="147"/>
      <c r="PVX108" s="147"/>
      <c r="PVY108" s="147"/>
      <c r="PVZ108" s="147"/>
      <c r="PWA108" s="147"/>
      <c r="PWB108" s="147"/>
      <c r="PWC108" s="147"/>
      <c r="PWD108" s="147"/>
      <c r="PWE108" s="147"/>
      <c r="PWF108" s="147"/>
      <c r="PWG108" s="147"/>
      <c r="PWH108" s="147"/>
      <c r="PWI108" s="147"/>
      <c r="PWJ108" s="147"/>
      <c r="PWK108" s="147"/>
      <c r="PWL108" s="147"/>
      <c r="PWM108" s="147"/>
      <c r="PWN108" s="147"/>
      <c r="PWO108" s="147"/>
      <c r="PWP108" s="147"/>
      <c r="PWQ108" s="147"/>
      <c r="PWR108" s="147"/>
      <c r="PWS108" s="147"/>
      <c r="PWT108" s="147"/>
      <c r="PWU108" s="147"/>
      <c r="PWV108" s="147"/>
      <c r="PWW108" s="147"/>
      <c r="PWX108" s="147"/>
      <c r="PWY108" s="147"/>
      <c r="PWZ108" s="147"/>
      <c r="PXA108" s="147"/>
      <c r="PXB108" s="147"/>
      <c r="PXC108" s="147"/>
      <c r="PXD108" s="147"/>
      <c r="PXE108" s="147"/>
      <c r="PXF108" s="147"/>
      <c r="PXG108" s="147"/>
      <c r="PXH108" s="147"/>
      <c r="PXI108" s="147"/>
      <c r="PXJ108" s="147"/>
      <c r="PXK108" s="147"/>
      <c r="PXL108" s="147"/>
      <c r="PXM108" s="147"/>
      <c r="PXN108" s="147"/>
      <c r="PXO108" s="147"/>
      <c r="PXP108" s="147"/>
      <c r="PXQ108" s="147"/>
      <c r="PXR108" s="147"/>
      <c r="PXS108" s="147"/>
      <c r="PXT108" s="147"/>
      <c r="PXU108" s="147"/>
      <c r="PXV108" s="147"/>
      <c r="PXW108" s="147"/>
      <c r="PXX108" s="147"/>
      <c r="PXY108" s="147"/>
      <c r="PXZ108" s="147"/>
      <c r="PYA108" s="147"/>
      <c r="PYB108" s="147"/>
      <c r="PYC108" s="147"/>
      <c r="PYD108" s="147"/>
      <c r="PYE108" s="147"/>
      <c r="PYF108" s="147"/>
      <c r="PYG108" s="147"/>
      <c r="PYH108" s="147"/>
      <c r="PYI108" s="147"/>
      <c r="PYJ108" s="147"/>
      <c r="PYK108" s="147"/>
      <c r="PYL108" s="147"/>
      <c r="PYM108" s="147"/>
      <c r="PYN108" s="147"/>
      <c r="PYO108" s="147"/>
      <c r="PYP108" s="147"/>
      <c r="PYQ108" s="147"/>
      <c r="PYR108" s="147"/>
      <c r="PYS108" s="147"/>
      <c r="PYT108" s="147"/>
      <c r="PYU108" s="147"/>
      <c r="PYV108" s="147"/>
      <c r="PYW108" s="147"/>
      <c r="PYX108" s="147"/>
      <c r="PYY108" s="147"/>
      <c r="PYZ108" s="147"/>
      <c r="PZA108" s="147"/>
      <c r="PZB108" s="147"/>
      <c r="PZC108" s="147"/>
      <c r="PZD108" s="147"/>
      <c r="PZE108" s="147"/>
      <c r="PZF108" s="147"/>
      <c r="PZG108" s="147"/>
      <c r="PZH108" s="147"/>
      <c r="PZI108" s="147"/>
      <c r="PZJ108" s="147"/>
      <c r="PZK108" s="147"/>
      <c r="PZL108" s="147"/>
      <c r="PZM108" s="147"/>
      <c r="PZN108" s="147"/>
      <c r="PZO108" s="147"/>
      <c r="PZP108" s="147"/>
      <c r="PZQ108" s="147"/>
      <c r="PZR108" s="147"/>
      <c r="PZS108" s="147"/>
      <c r="PZT108" s="147"/>
      <c r="PZU108" s="147"/>
      <c r="PZV108" s="147"/>
      <c r="PZW108" s="147"/>
      <c r="PZX108" s="147"/>
      <c r="PZY108" s="147"/>
      <c r="PZZ108" s="147"/>
      <c r="QAA108" s="147"/>
      <c r="QAB108" s="147"/>
      <c r="QAC108" s="147"/>
      <c r="QAD108" s="147"/>
      <c r="QAE108" s="147"/>
      <c r="QAF108" s="147"/>
      <c r="QAG108" s="147"/>
      <c r="QAH108" s="147"/>
      <c r="QAI108" s="147"/>
      <c r="QAJ108" s="147"/>
      <c r="QAK108" s="147"/>
      <c r="QAL108" s="147"/>
      <c r="QAM108" s="147"/>
      <c r="QAN108" s="147"/>
      <c r="QAO108" s="147"/>
      <c r="QAP108" s="147"/>
      <c r="QAQ108" s="147"/>
      <c r="QAR108" s="147"/>
      <c r="QAS108" s="147"/>
      <c r="QAT108" s="147"/>
      <c r="QAU108" s="147"/>
      <c r="QAV108" s="147"/>
      <c r="QAW108" s="147"/>
      <c r="QAX108" s="147"/>
      <c r="QAY108" s="147"/>
      <c r="QAZ108" s="147"/>
      <c r="QBA108" s="147"/>
      <c r="QBB108" s="147"/>
      <c r="QBC108" s="147"/>
      <c r="QBD108" s="147"/>
      <c r="QBE108" s="147"/>
      <c r="QBF108" s="147"/>
      <c r="QBG108" s="147"/>
      <c r="QBH108" s="147"/>
      <c r="QBI108" s="147"/>
      <c r="QBJ108" s="147"/>
      <c r="QBK108" s="147"/>
      <c r="QBL108" s="147"/>
      <c r="QBM108" s="147"/>
      <c r="QBN108" s="147"/>
      <c r="QBO108" s="147"/>
      <c r="QBP108" s="147"/>
      <c r="QBQ108" s="147"/>
      <c r="QBR108" s="147"/>
      <c r="QBS108" s="147"/>
      <c r="QBT108" s="147"/>
      <c r="QBU108" s="147"/>
      <c r="QBV108" s="147"/>
      <c r="QBW108" s="147"/>
      <c r="QBX108" s="147"/>
      <c r="QBY108" s="147"/>
      <c r="QBZ108" s="147"/>
      <c r="QCA108" s="147"/>
      <c r="QCB108" s="147"/>
      <c r="QCC108" s="147"/>
      <c r="QCD108" s="147"/>
      <c r="QCE108" s="147"/>
      <c r="QCF108" s="147"/>
      <c r="QCG108" s="147"/>
      <c r="QCH108" s="147"/>
      <c r="QCI108" s="147"/>
      <c r="QCJ108" s="147"/>
      <c r="QCK108" s="147"/>
      <c r="QCL108" s="147"/>
      <c r="QCM108" s="147"/>
      <c r="QCN108" s="147"/>
      <c r="QCO108" s="147"/>
      <c r="QCP108" s="147"/>
      <c r="QCQ108" s="147"/>
      <c r="QCR108" s="147"/>
      <c r="QCS108" s="147"/>
      <c r="QCT108" s="147"/>
      <c r="QCU108" s="147"/>
      <c r="QCV108" s="147"/>
      <c r="QCW108" s="147"/>
      <c r="QCX108" s="147"/>
      <c r="QCY108" s="147"/>
      <c r="QCZ108" s="147"/>
      <c r="QDA108" s="147"/>
      <c r="QDB108" s="147"/>
      <c r="QDC108" s="147"/>
      <c r="QDD108" s="147"/>
      <c r="QDE108" s="147"/>
      <c r="QDF108" s="147"/>
      <c r="QDG108" s="147"/>
      <c r="QDH108" s="147"/>
      <c r="QDI108" s="147"/>
      <c r="QDJ108" s="147"/>
      <c r="QDK108" s="147"/>
      <c r="QDL108" s="147"/>
      <c r="QDM108" s="147"/>
      <c r="QDN108" s="147"/>
      <c r="QDO108" s="147"/>
      <c r="QDP108" s="147"/>
      <c r="QDQ108" s="147"/>
      <c r="QDR108" s="147"/>
      <c r="QDS108" s="147"/>
      <c r="QDT108" s="147"/>
      <c r="QDU108" s="147"/>
      <c r="QDV108" s="147"/>
      <c r="QDW108" s="147"/>
      <c r="QDX108" s="147"/>
      <c r="QDY108" s="147"/>
      <c r="QDZ108" s="147"/>
      <c r="QEA108" s="147"/>
      <c r="QEB108" s="147"/>
      <c r="QEC108" s="147"/>
      <c r="QED108" s="147"/>
      <c r="QEE108" s="147"/>
      <c r="QEF108" s="147"/>
      <c r="QEG108" s="147"/>
      <c r="QEH108" s="147"/>
      <c r="QEI108" s="147"/>
      <c r="QEJ108" s="147"/>
      <c r="QEK108" s="147"/>
      <c r="QEL108" s="147"/>
      <c r="QEM108" s="147"/>
      <c r="QEN108" s="147"/>
      <c r="QEO108" s="147"/>
      <c r="QEP108" s="147"/>
      <c r="QEQ108" s="147"/>
      <c r="QER108" s="147"/>
      <c r="QES108" s="147"/>
      <c r="QET108" s="147"/>
      <c r="QEU108" s="147"/>
      <c r="QEV108" s="147"/>
      <c r="QEW108" s="147"/>
      <c r="QEX108" s="147"/>
      <c r="QEY108" s="147"/>
      <c r="QEZ108" s="147"/>
      <c r="QFA108" s="147"/>
      <c r="QFB108" s="147"/>
      <c r="QFC108" s="147"/>
      <c r="QFD108" s="147"/>
      <c r="QFE108" s="147"/>
      <c r="QFF108" s="147"/>
      <c r="QFG108" s="147"/>
      <c r="QFH108" s="147"/>
      <c r="QFI108" s="147"/>
      <c r="QFJ108" s="147"/>
      <c r="QFK108" s="147"/>
      <c r="QFL108" s="147"/>
      <c r="QFM108" s="147"/>
      <c r="QFN108" s="147"/>
      <c r="QFO108" s="147"/>
      <c r="QFP108" s="147"/>
      <c r="QFQ108" s="147"/>
      <c r="QFR108" s="147"/>
      <c r="QFS108" s="147"/>
      <c r="QFT108" s="147"/>
      <c r="QFU108" s="147"/>
      <c r="QFV108" s="147"/>
      <c r="QFW108" s="147"/>
      <c r="QFX108" s="147"/>
      <c r="QFY108" s="147"/>
      <c r="QFZ108" s="147"/>
      <c r="QGA108" s="147"/>
      <c r="QGB108" s="147"/>
      <c r="QGC108" s="147"/>
      <c r="QGD108" s="147"/>
      <c r="QGE108" s="147"/>
      <c r="QGF108" s="147"/>
      <c r="QGG108" s="147"/>
      <c r="QGH108" s="147"/>
      <c r="QGI108" s="147"/>
      <c r="QGJ108" s="147"/>
      <c r="QGK108" s="147"/>
      <c r="QGL108" s="147"/>
      <c r="QGM108" s="147"/>
      <c r="QGN108" s="147"/>
      <c r="QGO108" s="147"/>
      <c r="QGP108" s="147"/>
      <c r="QGQ108" s="147"/>
      <c r="QGR108" s="147"/>
      <c r="QGS108" s="147"/>
      <c r="QGT108" s="147"/>
      <c r="QGU108" s="147"/>
      <c r="QGV108" s="147"/>
      <c r="QGW108" s="147"/>
      <c r="QGX108" s="147"/>
      <c r="QGY108" s="147"/>
      <c r="QGZ108" s="147"/>
      <c r="QHA108" s="147"/>
      <c r="QHB108" s="147"/>
      <c r="QHC108" s="147"/>
      <c r="QHD108" s="147"/>
      <c r="QHE108" s="147"/>
      <c r="QHF108" s="147"/>
      <c r="QHG108" s="147"/>
      <c r="QHH108" s="147"/>
      <c r="QHI108" s="147"/>
      <c r="QHJ108" s="147"/>
      <c r="QHK108" s="147"/>
      <c r="QHL108" s="147"/>
      <c r="QHM108" s="147"/>
      <c r="QHN108" s="147"/>
      <c r="QHO108" s="147"/>
      <c r="QHP108" s="147"/>
      <c r="QHQ108" s="147"/>
      <c r="QHR108" s="147"/>
      <c r="QHS108" s="147"/>
      <c r="QHT108" s="147"/>
      <c r="QHU108" s="147"/>
      <c r="QHV108" s="147"/>
      <c r="QHW108" s="147"/>
      <c r="QHX108" s="147"/>
      <c r="QHY108" s="147"/>
      <c r="QHZ108" s="147"/>
      <c r="QIA108" s="147"/>
      <c r="QIB108" s="147"/>
      <c r="QIC108" s="147"/>
      <c r="QID108" s="147"/>
      <c r="QIE108" s="147"/>
      <c r="QIF108" s="147"/>
      <c r="QIG108" s="147"/>
      <c r="QIH108" s="147"/>
      <c r="QII108" s="147"/>
      <c r="QIJ108" s="147"/>
      <c r="QIK108" s="147"/>
      <c r="QIL108" s="147"/>
      <c r="QIM108" s="147"/>
      <c r="QIN108" s="147"/>
      <c r="QIO108" s="147"/>
      <c r="QIP108" s="147"/>
      <c r="QIQ108" s="147"/>
      <c r="QIR108" s="147"/>
      <c r="QIS108" s="147"/>
      <c r="QIT108" s="147"/>
      <c r="QIU108" s="147"/>
      <c r="QIV108" s="147"/>
      <c r="QIW108" s="147"/>
      <c r="QIX108" s="147"/>
      <c r="QIY108" s="147"/>
      <c r="QIZ108" s="147"/>
      <c r="QJA108" s="147"/>
      <c r="QJB108" s="147"/>
      <c r="QJC108" s="147"/>
      <c r="QJD108" s="147"/>
      <c r="QJE108" s="147"/>
      <c r="QJF108" s="147"/>
      <c r="QJG108" s="147"/>
      <c r="QJH108" s="147"/>
      <c r="QJI108" s="147"/>
      <c r="QJJ108" s="147"/>
      <c r="QJK108" s="147"/>
      <c r="QJL108" s="147"/>
      <c r="QJM108" s="147"/>
      <c r="QJN108" s="147"/>
      <c r="QJO108" s="147"/>
      <c r="QJP108" s="147"/>
      <c r="QJQ108" s="147"/>
      <c r="QJR108" s="147"/>
      <c r="QJS108" s="147"/>
      <c r="QJT108" s="147"/>
      <c r="QJU108" s="147"/>
      <c r="QJV108" s="147"/>
      <c r="QJW108" s="147"/>
      <c r="QJX108" s="147"/>
      <c r="QJY108" s="147"/>
      <c r="QJZ108" s="147"/>
      <c r="QKA108" s="147"/>
      <c r="QKB108" s="147"/>
      <c r="QKC108" s="147"/>
      <c r="QKD108" s="147"/>
      <c r="QKE108" s="147"/>
      <c r="QKF108" s="147"/>
      <c r="QKG108" s="147"/>
      <c r="QKH108" s="147"/>
      <c r="QKI108" s="147"/>
      <c r="QKJ108" s="147"/>
      <c r="QKK108" s="147"/>
      <c r="QKL108" s="147"/>
      <c r="QKM108" s="147"/>
      <c r="QKN108" s="147"/>
      <c r="QKO108" s="147"/>
      <c r="QKP108" s="147"/>
      <c r="QKQ108" s="147"/>
      <c r="QKR108" s="147"/>
      <c r="QKS108" s="147"/>
      <c r="QKT108" s="147"/>
      <c r="QKU108" s="147"/>
      <c r="QKV108" s="147"/>
      <c r="QKW108" s="147"/>
      <c r="QKX108" s="147"/>
      <c r="QKY108" s="147"/>
      <c r="QKZ108" s="147"/>
      <c r="QLA108" s="147"/>
      <c r="QLB108" s="147"/>
      <c r="QLC108" s="147"/>
      <c r="QLD108" s="147"/>
      <c r="QLE108" s="147"/>
      <c r="QLF108" s="147"/>
      <c r="QLG108" s="147"/>
      <c r="QLH108" s="147"/>
      <c r="QLI108" s="147"/>
      <c r="QLJ108" s="147"/>
      <c r="QLK108" s="147"/>
      <c r="QLL108" s="147"/>
      <c r="QLM108" s="147"/>
      <c r="QLN108" s="147"/>
      <c r="QLO108" s="147"/>
      <c r="QLP108" s="147"/>
      <c r="QLQ108" s="147"/>
      <c r="QLR108" s="147"/>
      <c r="QLS108" s="147"/>
      <c r="QLT108" s="147"/>
      <c r="QLU108" s="147"/>
      <c r="QLV108" s="147"/>
      <c r="QLW108" s="147"/>
      <c r="QLX108" s="147"/>
      <c r="QLY108" s="147"/>
      <c r="QLZ108" s="147"/>
      <c r="QMA108" s="147"/>
      <c r="QMB108" s="147"/>
      <c r="QMC108" s="147"/>
      <c r="QMD108" s="147"/>
      <c r="QME108" s="147"/>
      <c r="QMF108" s="147"/>
      <c r="QMG108" s="147"/>
      <c r="QMH108" s="147"/>
      <c r="QMI108" s="147"/>
      <c r="QMJ108" s="147"/>
      <c r="QMK108" s="147"/>
      <c r="QML108" s="147"/>
      <c r="QMM108" s="147"/>
      <c r="QMN108" s="147"/>
      <c r="QMO108" s="147"/>
      <c r="QMP108" s="147"/>
      <c r="QMQ108" s="147"/>
      <c r="QMR108" s="147"/>
      <c r="QMS108" s="147"/>
      <c r="QMT108" s="147"/>
      <c r="QMU108" s="147"/>
      <c r="QMV108" s="147"/>
      <c r="QMW108" s="147"/>
      <c r="QMX108" s="147"/>
      <c r="QMY108" s="147"/>
      <c r="QMZ108" s="147"/>
      <c r="QNA108" s="147"/>
      <c r="QNB108" s="147"/>
      <c r="QNC108" s="147"/>
      <c r="QND108" s="147"/>
      <c r="QNE108" s="147"/>
      <c r="QNF108" s="147"/>
      <c r="QNG108" s="147"/>
      <c r="QNH108" s="147"/>
      <c r="QNI108" s="147"/>
      <c r="QNJ108" s="147"/>
      <c r="QNK108" s="147"/>
      <c r="QNL108" s="147"/>
      <c r="QNM108" s="147"/>
      <c r="QNN108" s="147"/>
      <c r="QNO108" s="147"/>
      <c r="QNP108" s="147"/>
      <c r="QNQ108" s="147"/>
      <c r="QNR108" s="147"/>
      <c r="QNS108" s="147"/>
      <c r="QNT108" s="147"/>
      <c r="QNU108" s="147"/>
      <c r="QNV108" s="147"/>
      <c r="QNW108" s="147"/>
      <c r="QNX108" s="147"/>
      <c r="QNY108" s="147"/>
      <c r="QNZ108" s="147"/>
      <c r="QOA108" s="147"/>
      <c r="QOB108" s="147"/>
      <c r="QOC108" s="147"/>
      <c r="QOD108" s="147"/>
      <c r="QOE108" s="147"/>
      <c r="QOF108" s="147"/>
      <c r="QOG108" s="147"/>
      <c r="QOH108" s="147"/>
      <c r="QOI108" s="147"/>
      <c r="QOJ108" s="147"/>
      <c r="QOK108" s="147"/>
      <c r="QOL108" s="147"/>
      <c r="QOM108" s="147"/>
      <c r="QON108" s="147"/>
      <c r="QOO108" s="147"/>
      <c r="QOP108" s="147"/>
      <c r="QOQ108" s="147"/>
      <c r="QOR108" s="147"/>
      <c r="QOS108" s="147"/>
      <c r="QOT108" s="147"/>
      <c r="QOU108" s="147"/>
      <c r="QOV108" s="147"/>
      <c r="QOW108" s="147"/>
      <c r="QOX108" s="147"/>
      <c r="QOY108" s="147"/>
      <c r="QOZ108" s="147"/>
      <c r="QPA108" s="147"/>
      <c r="QPB108" s="147"/>
      <c r="QPC108" s="147"/>
      <c r="QPD108" s="147"/>
      <c r="QPE108" s="147"/>
      <c r="QPF108" s="147"/>
      <c r="QPG108" s="147"/>
      <c r="QPH108" s="147"/>
      <c r="QPI108" s="147"/>
      <c r="QPJ108" s="147"/>
      <c r="QPK108" s="147"/>
      <c r="QPL108" s="147"/>
      <c r="QPM108" s="147"/>
      <c r="QPN108" s="147"/>
      <c r="QPO108" s="147"/>
      <c r="QPP108" s="147"/>
      <c r="QPQ108" s="147"/>
      <c r="QPR108" s="147"/>
      <c r="QPS108" s="147"/>
      <c r="QPT108" s="147"/>
      <c r="QPU108" s="147"/>
      <c r="QPV108" s="147"/>
      <c r="QPW108" s="147"/>
      <c r="QPX108" s="147"/>
      <c r="QPY108" s="147"/>
      <c r="QPZ108" s="147"/>
      <c r="QQA108" s="147"/>
      <c r="QQB108" s="147"/>
      <c r="QQC108" s="147"/>
      <c r="QQD108" s="147"/>
      <c r="QQE108" s="147"/>
      <c r="QQF108" s="147"/>
      <c r="QQG108" s="147"/>
      <c r="QQH108" s="147"/>
      <c r="QQI108" s="147"/>
      <c r="QQJ108" s="147"/>
      <c r="QQK108" s="147"/>
      <c r="QQL108" s="147"/>
      <c r="QQM108" s="147"/>
      <c r="QQN108" s="147"/>
      <c r="QQO108" s="147"/>
      <c r="QQP108" s="147"/>
      <c r="QQQ108" s="147"/>
      <c r="QQR108" s="147"/>
      <c r="QQS108" s="147"/>
      <c r="QQT108" s="147"/>
      <c r="QQU108" s="147"/>
      <c r="QQV108" s="147"/>
      <c r="QQW108" s="147"/>
      <c r="QQX108" s="147"/>
      <c r="QQY108" s="147"/>
      <c r="QQZ108" s="147"/>
      <c r="QRA108" s="147"/>
      <c r="QRB108" s="147"/>
      <c r="QRC108" s="147"/>
      <c r="QRD108" s="147"/>
      <c r="QRE108" s="147"/>
      <c r="QRF108" s="147"/>
      <c r="QRG108" s="147"/>
      <c r="QRH108" s="147"/>
      <c r="QRI108" s="147"/>
      <c r="QRJ108" s="147"/>
      <c r="QRK108" s="147"/>
      <c r="QRL108" s="147"/>
      <c r="QRM108" s="147"/>
      <c r="QRN108" s="147"/>
      <c r="QRO108" s="147"/>
      <c r="QRP108" s="147"/>
      <c r="QRQ108" s="147"/>
      <c r="QRR108" s="147"/>
      <c r="QRS108" s="147"/>
      <c r="QRT108" s="147"/>
      <c r="QRU108" s="147"/>
      <c r="QRV108" s="147"/>
      <c r="QRW108" s="147"/>
      <c r="QRX108" s="147"/>
      <c r="QRY108" s="147"/>
      <c r="QRZ108" s="147"/>
      <c r="QSA108" s="147"/>
      <c r="QSB108" s="147"/>
      <c r="QSC108" s="147"/>
      <c r="QSD108" s="147"/>
      <c r="QSE108" s="147"/>
      <c r="QSF108" s="147"/>
      <c r="QSG108" s="147"/>
      <c r="QSH108" s="147"/>
      <c r="QSI108" s="147"/>
      <c r="QSJ108" s="147"/>
      <c r="QSK108" s="147"/>
      <c r="QSL108" s="147"/>
      <c r="QSM108" s="147"/>
      <c r="QSN108" s="147"/>
      <c r="QSO108" s="147"/>
      <c r="QSP108" s="147"/>
      <c r="QSQ108" s="147"/>
      <c r="QSR108" s="147"/>
      <c r="QSS108" s="147"/>
      <c r="QST108" s="147"/>
      <c r="QSU108" s="147"/>
      <c r="QSV108" s="147"/>
      <c r="QSW108" s="147"/>
      <c r="QSX108" s="147"/>
      <c r="QSY108" s="147"/>
      <c r="QSZ108" s="147"/>
      <c r="QTA108" s="147"/>
      <c r="QTB108" s="147"/>
      <c r="QTC108" s="147"/>
      <c r="QTD108" s="147"/>
      <c r="QTE108" s="147"/>
      <c r="QTF108" s="147"/>
      <c r="QTG108" s="147"/>
      <c r="QTH108" s="147"/>
      <c r="QTI108" s="147"/>
      <c r="QTJ108" s="147"/>
      <c r="QTK108" s="147"/>
      <c r="QTL108" s="147"/>
      <c r="QTM108" s="147"/>
      <c r="QTN108" s="147"/>
      <c r="QTO108" s="147"/>
      <c r="QTP108" s="147"/>
      <c r="QTQ108" s="147"/>
      <c r="QTR108" s="147"/>
      <c r="QTS108" s="147"/>
      <c r="QTT108" s="147"/>
      <c r="QTU108" s="147"/>
      <c r="QTV108" s="147"/>
      <c r="QTW108" s="147"/>
      <c r="QTX108" s="147"/>
      <c r="QTY108" s="147"/>
      <c r="QTZ108" s="147"/>
      <c r="QUA108" s="147"/>
      <c r="QUB108" s="147"/>
      <c r="QUC108" s="147"/>
      <c r="QUD108" s="147"/>
      <c r="QUE108" s="147"/>
      <c r="QUF108" s="147"/>
      <c r="QUG108" s="147"/>
      <c r="QUH108" s="147"/>
      <c r="QUI108" s="147"/>
      <c r="QUJ108" s="147"/>
      <c r="QUK108" s="147"/>
      <c r="QUL108" s="147"/>
      <c r="QUM108" s="147"/>
      <c r="QUN108" s="147"/>
      <c r="QUO108" s="147"/>
      <c r="QUP108" s="147"/>
      <c r="QUQ108" s="147"/>
      <c r="QUR108" s="147"/>
      <c r="QUS108" s="147"/>
      <c r="QUT108" s="147"/>
      <c r="QUU108" s="147"/>
      <c r="QUV108" s="147"/>
      <c r="QUW108" s="147"/>
      <c r="QUX108" s="147"/>
      <c r="QUY108" s="147"/>
      <c r="QUZ108" s="147"/>
      <c r="QVA108" s="147"/>
      <c r="QVB108" s="147"/>
      <c r="QVC108" s="147"/>
      <c r="QVD108" s="147"/>
      <c r="QVE108" s="147"/>
      <c r="QVF108" s="147"/>
      <c r="QVG108" s="147"/>
      <c r="QVH108" s="147"/>
      <c r="QVI108" s="147"/>
      <c r="QVJ108" s="147"/>
      <c r="QVK108" s="147"/>
      <c r="QVL108" s="147"/>
      <c r="QVM108" s="147"/>
      <c r="QVN108" s="147"/>
      <c r="QVO108" s="147"/>
      <c r="QVP108" s="147"/>
      <c r="QVQ108" s="147"/>
      <c r="QVR108" s="147"/>
      <c r="QVS108" s="147"/>
      <c r="QVT108" s="147"/>
      <c r="QVU108" s="147"/>
      <c r="QVV108" s="147"/>
      <c r="QVW108" s="147"/>
      <c r="QVX108" s="147"/>
      <c r="QVY108" s="147"/>
      <c r="QVZ108" s="147"/>
      <c r="QWA108" s="147"/>
      <c r="QWB108" s="147"/>
      <c r="QWC108" s="147"/>
      <c r="QWD108" s="147"/>
      <c r="QWE108" s="147"/>
      <c r="QWF108" s="147"/>
      <c r="QWG108" s="147"/>
      <c r="QWH108" s="147"/>
      <c r="QWI108" s="147"/>
      <c r="QWJ108" s="147"/>
      <c r="QWK108" s="147"/>
      <c r="QWL108" s="147"/>
      <c r="QWM108" s="147"/>
      <c r="QWN108" s="147"/>
      <c r="QWO108" s="147"/>
      <c r="QWP108" s="147"/>
      <c r="QWQ108" s="147"/>
      <c r="QWR108" s="147"/>
      <c r="QWS108" s="147"/>
      <c r="QWT108" s="147"/>
      <c r="QWU108" s="147"/>
      <c r="QWV108" s="147"/>
      <c r="QWW108" s="147"/>
      <c r="QWX108" s="147"/>
      <c r="QWY108" s="147"/>
      <c r="QWZ108" s="147"/>
      <c r="QXA108" s="147"/>
      <c r="QXB108" s="147"/>
      <c r="QXC108" s="147"/>
      <c r="QXD108" s="147"/>
      <c r="QXE108" s="147"/>
      <c r="QXF108" s="147"/>
      <c r="QXG108" s="147"/>
      <c r="QXH108" s="147"/>
      <c r="QXI108" s="147"/>
      <c r="QXJ108" s="147"/>
      <c r="QXK108" s="147"/>
      <c r="QXL108" s="147"/>
      <c r="QXM108" s="147"/>
      <c r="QXN108" s="147"/>
      <c r="QXO108" s="147"/>
      <c r="QXP108" s="147"/>
      <c r="QXQ108" s="147"/>
      <c r="QXR108" s="147"/>
      <c r="QXS108" s="147"/>
      <c r="QXT108" s="147"/>
      <c r="QXU108" s="147"/>
      <c r="QXV108" s="147"/>
      <c r="QXW108" s="147"/>
      <c r="QXX108" s="147"/>
      <c r="QXY108" s="147"/>
      <c r="QXZ108" s="147"/>
      <c r="QYA108" s="147"/>
      <c r="QYB108" s="147"/>
      <c r="QYC108" s="147"/>
      <c r="QYD108" s="147"/>
      <c r="QYE108" s="147"/>
      <c r="QYF108" s="147"/>
      <c r="QYG108" s="147"/>
      <c r="QYH108" s="147"/>
      <c r="QYI108" s="147"/>
      <c r="QYJ108" s="147"/>
      <c r="QYK108" s="147"/>
      <c r="QYL108" s="147"/>
      <c r="QYM108" s="147"/>
      <c r="QYN108" s="147"/>
      <c r="QYO108" s="147"/>
      <c r="QYP108" s="147"/>
      <c r="QYQ108" s="147"/>
      <c r="QYR108" s="147"/>
      <c r="QYS108" s="147"/>
      <c r="QYT108" s="147"/>
      <c r="QYU108" s="147"/>
      <c r="QYV108" s="147"/>
      <c r="QYW108" s="147"/>
      <c r="QYX108" s="147"/>
      <c r="QYY108" s="147"/>
      <c r="QYZ108" s="147"/>
      <c r="QZA108" s="147"/>
      <c r="QZB108" s="147"/>
      <c r="QZC108" s="147"/>
      <c r="QZD108" s="147"/>
      <c r="QZE108" s="147"/>
      <c r="QZF108" s="147"/>
      <c r="QZG108" s="147"/>
      <c r="QZH108" s="147"/>
      <c r="QZI108" s="147"/>
      <c r="QZJ108" s="147"/>
      <c r="QZK108" s="147"/>
      <c r="QZL108" s="147"/>
      <c r="QZM108" s="147"/>
      <c r="QZN108" s="147"/>
      <c r="QZO108" s="147"/>
      <c r="QZP108" s="147"/>
      <c r="QZQ108" s="147"/>
      <c r="QZR108" s="147"/>
      <c r="QZS108" s="147"/>
      <c r="QZT108" s="147"/>
      <c r="QZU108" s="147"/>
      <c r="QZV108" s="147"/>
      <c r="QZW108" s="147"/>
      <c r="QZX108" s="147"/>
      <c r="QZY108" s="147"/>
      <c r="QZZ108" s="147"/>
      <c r="RAA108" s="147"/>
      <c r="RAB108" s="147"/>
      <c r="RAC108" s="147"/>
      <c r="RAD108" s="147"/>
      <c r="RAE108" s="147"/>
      <c r="RAF108" s="147"/>
      <c r="RAG108" s="147"/>
      <c r="RAH108" s="147"/>
      <c r="RAI108" s="147"/>
      <c r="RAJ108" s="147"/>
      <c r="RAK108" s="147"/>
      <c r="RAL108" s="147"/>
      <c r="RAM108" s="147"/>
      <c r="RAN108" s="147"/>
      <c r="RAO108" s="147"/>
      <c r="RAP108" s="147"/>
      <c r="RAQ108" s="147"/>
      <c r="RAR108" s="147"/>
      <c r="RAS108" s="147"/>
      <c r="RAT108" s="147"/>
      <c r="RAU108" s="147"/>
      <c r="RAV108" s="147"/>
      <c r="RAW108" s="147"/>
      <c r="RAX108" s="147"/>
      <c r="RAY108" s="147"/>
      <c r="RAZ108" s="147"/>
      <c r="RBA108" s="147"/>
      <c r="RBB108" s="147"/>
      <c r="RBC108" s="147"/>
      <c r="RBD108" s="147"/>
      <c r="RBE108" s="147"/>
      <c r="RBF108" s="147"/>
      <c r="RBG108" s="147"/>
      <c r="RBH108" s="147"/>
      <c r="RBI108" s="147"/>
      <c r="RBJ108" s="147"/>
      <c r="RBK108" s="147"/>
      <c r="RBL108" s="147"/>
      <c r="RBM108" s="147"/>
      <c r="RBN108" s="147"/>
      <c r="RBO108" s="147"/>
      <c r="RBP108" s="147"/>
      <c r="RBQ108" s="147"/>
      <c r="RBR108" s="147"/>
      <c r="RBS108" s="147"/>
      <c r="RBT108" s="147"/>
      <c r="RBU108" s="147"/>
      <c r="RBV108" s="147"/>
      <c r="RBW108" s="147"/>
      <c r="RBX108" s="147"/>
      <c r="RBY108" s="147"/>
      <c r="RBZ108" s="147"/>
      <c r="RCA108" s="147"/>
      <c r="RCB108" s="147"/>
      <c r="RCC108" s="147"/>
      <c r="RCD108" s="147"/>
      <c r="RCE108" s="147"/>
      <c r="RCF108" s="147"/>
      <c r="RCG108" s="147"/>
      <c r="RCH108" s="147"/>
      <c r="RCI108" s="147"/>
      <c r="RCJ108" s="147"/>
      <c r="RCK108" s="147"/>
      <c r="RCL108" s="147"/>
      <c r="RCM108" s="147"/>
      <c r="RCN108" s="147"/>
      <c r="RCO108" s="147"/>
      <c r="RCP108" s="147"/>
      <c r="RCQ108" s="147"/>
      <c r="RCR108" s="147"/>
      <c r="RCS108" s="147"/>
      <c r="RCT108" s="147"/>
      <c r="RCU108" s="147"/>
      <c r="RCV108" s="147"/>
      <c r="RCW108" s="147"/>
      <c r="RCX108" s="147"/>
      <c r="RCY108" s="147"/>
      <c r="RCZ108" s="147"/>
      <c r="RDA108" s="147"/>
      <c r="RDB108" s="147"/>
      <c r="RDC108" s="147"/>
      <c r="RDD108" s="147"/>
      <c r="RDE108" s="147"/>
      <c r="RDF108" s="147"/>
      <c r="RDG108" s="147"/>
      <c r="RDH108" s="147"/>
      <c r="RDI108" s="147"/>
      <c r="RDJ108" s="147"/>
      <c r="RDK108" s="147"/>
      <c r="RDL108" s="147"/>
      <c r="RDM108" s="147"/>
      <c r="RDN108" s="147"/>
      <c r="RDO108" s="147"/>
      <c r="RDP108" s="147"/>
      <c r="RDQ108" s="147"/>
      <c r="RDR108" s="147"/>
      <c r="RDS108" s="147"/>
      <c r="RDT108" s="147"/>
      <c r="RDU108" s="147"/>
      <c r="RDV108" s="147"/>
      <c r="RDW108" s="147"/>
      <c r="RDX108" s="147"/>
      <c r="RDY108" s="147"/>
      <c r="RDZ108" s="147"/>
      <c r="REA108" s="147"/>
      <c r="REB108" s="147"/>
      <c r="REC108" s="147"/>
      <c r="RED108" s="147"/>
      <c r="REE108" s="147"/>
      <c r="REF108" s="147"/>
      <c r="REG108" s="147"/>
      <c r="REH108" s="147"/>
      <c r="REI108" s="147"/>
      <c r="REJ108" s="147"/>
      <c r="REK108" s="147"/>
      <c r="REL108" s="147"/>
      <c r="REM108" s="147"/>
      <c r="REN108" s="147"/>
      <c r="REO108" s="147"/>
      <c r="REP108" s="147"/>
      <c r="REQ108" s="147"/>
      <c r="RER108" s="147"/>
      <c r="RES108" s="147"/>
      <c r="RET108" s="147"/>
      <c r="REU108" s="147"/>
      <c r="REV108" s="147"/>
      <c r="REW108" s="147"/>
      <c r="REX108" s="147"/>
      <c r="REY108" s="147"/>
      <c r="REZ108" s="147"/>
      <c r="RFA108" s="147"/>
      <c r="RFB108" s="147"/>
      <c r="RFC108" s="147"/>
      <c r="RFD108" s="147"/>
      <c r="RFE108" s="147"/>
      <c r="RFF108" s="147"/>
      <c r="RFG108" s="147"/>
      <c r="RFH108" s="147"/>
      <c r="RFI108" s="147"/>
      <c r="RFJ108" s="147"/>
      <c r="RFK108" s="147"/>
      <c r="RFL108" s="147"/>
      <c r="RFM108" s="147"/>
      <c r="RFN108" s="147"/>
      <c r="RFO108" s="147"/>
      <c r="RFP108" s="147"/>
      <c r="RFQ108" s="147"/>
      <c r="RFR108" s="147"/>
      <c r="RFS108" s="147"/>
      <c r="RFT108" s="147"/>
      <c r="RFU108" s="147"/>
      <c r="RFV108" s="147"/>
      <c r="RFW108" s="147"/>
      <c r="RFX108" s="147"/>
      <c r="RFY108" s="147"/>
      <c r="RFZ108" s="147"/>
      <c r="RGA108" s="147"/>
      <c r="RGB108" s="147"/>
      <c r="RGC108" s="147"/>
      <c r="RGD108" s="147"/>
      <c r="RGE108" s="147"/>
      <c r="RGF108" s="147"/>
      <c r="RGG108" s="147"/>
      <c r="RGH108" s="147"/>
      <c r="RGI108" s="147"/>
      <c r="RGJ108" s="147"/>
      <c r="RGK108" s="147"/>
      <c r="RGL108" s="147"/>
      <c r="RGM108" s="147"/>
      <c r="RGN108" s="147"/>
      <c r="RGO108" s="147"/>
      <c r="RGP108" s="147"/>
      <c r="RGQ108" s="147"/>
      <c r="RGR108" s="147"/>
      <c r="RGS108" s="147"/>
      <c r="RGT108" s="147"/>
      <c r="RGU108" s="147"/>
      <c r="RGV108" s="147"/>
      <c r="RGW108" s="147"/>
      <c r="RGX108" s="147"/>
      <c r="RGY108" s="147"/>
      <c r="RGZ108" s="147"/>
      <c r="RHA108" s="147"/>
      <c r="RHB108" s="147"/>
      <c r="RHC108" s="147"/>
      <c r="RHD108" s="147"/>
      <c r="RHE108" s="147"/>
      <c r="RHF108" s="147"/>
      <c r="RHG108" s="147"/>
      <c r="RHH108" s="147"/>
      <c r="RHI108" s="147"/>
      <c r="RHJ108" s="147"/>
      <c r="RHK108" s="147"/>
      <c r="RHL108" s="147"/>
      <c r="RHM108" s="147"/>
      <c r="RHN108" s="147"/>
      <c r="RHO108" s="147"/>
      <c r="RHP108" s="147"/>
      <c r="RHQ108" s="147"/>
      <c r="RHR108" s="147"/>
      <c r="RHS108" s="147"/>
      <c r="RHT108" s="147"/>
      <c r="RHU108" s="147"/>
      <c r="RHV108" s="147"/>
      <c r="RHW108" s="147"/>
      <c r="RHX108" s="147"/>
      <c r="RHY108" s="147"/>
      <c r="RHZ108" s="147"/>
      <c r="RIA108" s="147"/>
      <c r="RIB108" s="147"/>
      <c r="RIC108" s="147"/>
      <c r="RID108" s="147"/>
      <c r="RIE108" s="147"/>
      <c r="RIF108" s="147"/>
      <c r="RIG108" s="147"/>
      <c r="RIH108" s="147"/>
      <c r="RII108" s="147"/>
      <c r="RIJ108" s="147"/>
      <c r="RIK108" s="147"/>
      <c r="RIL108" s="147"/>
      <c r="RIM108" s="147"/>
      <c r="RIN108" s="147"/>
      <c r="RIO108" s="147"/>
      <c r="RIP108" s="147"/>
      <c r="RIQ108" s="147"/>
      <c r="RIR108" s="147"/>
      <c r="RIS108" s="147"/>
      <c r="RIT108" s="147"/>
      <c r="RIU108" s="147"/>
      <c r="RIV108" s="147"/>
      <c r="RIW108" s="147"/>
      <c r="RIX108" s="147"/>
      <c r="RIY108" s="147"/>
      <c r="RIZ108" s="147"/>
      <c r="RJA108" s="147"/>
      <c r="RJB108" s="147"/>
      <c r="RJC108" s="147"/>
      <c r="RJD108" s="147"/>
      <c r="RJE108" s="147"/>
      <c r="RJF108" s="147"/>
      <c r="RJG108" s="147"/>
      <c r="RJH108" s="147"/>
      <c r="RJI108" s="147"/>
      <c r="RJJ108" s="147"/>
      <c r="RJK108" s="147"/>
      <c r="RJL108" s="147"/>
      <c r="RJM108" s="147"/>
      <c r="RJN108" s="147"/>
      <c r="RJO108" s="147"/>
      <c r="RJP108" s="147"/>
      <c r="RJQ108" s="147"/>
      <c r="RJR108" s="147"/>
      <c r="RJS108" s="147"/>
      <c r="RJT108" s="147"/>
      <c r="RJU108" s="147"/>
      <c r="RJV108" s="147"/>
      <c r="RJW108" s="147"/>
      <c r="RJX108" s="147"/>
      <c r="RJY108" s="147"/>
      <c r="RJZ108" s="147"/>
      <c r="RKA108" s="147"/>
      <c r="RKB108" s="147"/>
      <c r="RKC108" s="147"/>
      <c r="RKD108" s="147"/>
      <c r="RKE108" s="147"/>
      <c r="RKF108" s="147"/>
      <c r="RKG108" s="147"/>
      <c r="RKH108" s="147"/>
      <c r="RKI108" s="147"/>
      <c r="RKJ108" s="147"/>
      <c r="RKK108" s="147"/>
      <c r="RKL108" s="147"/>
      <c r="RKM108" s="147"/>
      <c r="RKN108" s="147"/>
      <c r="RKO108" s="147"/>
      <c r="RKP108" s="147"/>
      <c r="RKQ108" s="147"/>
      <c r="RKR108" s="147"/>
      <c r="RKS108" s="147"/>
      <c r="RKT108" s="147"/>
      <c r="RKU108" s="147"/>
      <c r="RKV108" s="147"/>
      <c r="RKW108" s="147"/>
      <c r="RKX108" s="147"/>
      <c r="RKY108" s="147"/>
      <c r="RKZ108" s="147"/>
      <c r="RLA108" s="147"/>
      <c r="RLB108" s="147"/>
      <c r="RLC108" s="147"/>
      <c r="RLD108" s="147"/>
      <c r="RLE108" s="147"/>
      <c r="RLF108" s="147"/>
      <c r="RLG108" s="147"/>
      <c r="RLH108" s="147"/>
      <c r="RLI108" s="147"/>
      <c r="RLJ108" s="147"/>
      <c r="RLK108" s="147"/>
      <c r="RLL108" s="147"/>
      <c r="RLM108" s="147"/>
      <c r="RLN108" s="147"/>
      <c r="RLO108" s="147"/>
      <c r="RLP108" s="147"/>
      <c r="RLQ108" s="147"/>
      <c r="RLR108" s="147"/>
      <c r="RLS108" s="147"/>
      <c r="RLT108" s="147"/>
      <c r="RLU108" s="147"/>
      <c r="RLV108" s="147"/>
      <c r="RLW108" s="147"/>
      <c r="RLX108" s="147"/>
      <c r="RLY108" s="147"/>
      <c r="RLZ108" s="147"/>
      <c r="RMA108" s="147"/>
      <c r="RMB108" s="147"/>
      <c r="RMC108" s="147"/>
      <c r="RMD108" s="147"/>
      <c r="RME108" s="147"/>
      <c r="RMF108" s="147"/>
      <c r="RMG108" s="147"/>
      <c r="RMH108" s="147"/>
      <c r="RMI108" s="147"/>
      <c r="RMJ108" s="147"/>
      <c r="RMK108" s="147"/>
      <c r="RML108" s="147"/>
      <c r="RMM108" s="147"/>
      <c r="RMN108" s="147"/>
      <c r="RMO108" s="147"/>
      <c r="RMP108" s="147"/>
      <c r="RMQ108" s="147"/>
      <c r="RMR108" s="147"/>
      <c r="RMS108" s="147"/>
      <c r="RMT108" s="147"/>
      <c r="RMU108" s="147"/>
      <c r="RMV108" s="147"/>
      <c r="RMW108" s="147"/>
      <c r="RMX108" s="147"/>
      <c r="RMY108" s="147"/>
      <c r="RMZ108" s="147"/>
      <c r="RNA108" s="147"/>
      <c r="RNB108" s="147"/>
      <c r="RNC108" s="147"/>
      <c r="RND108" s="147"/>
      <c r="RNE108" s="147"/>
      <c r="RNF108" s="147"/>
      <c r="RNG108" s="147"/>
      <c r="RNH108" s="147"/>
      <c r="RNI108" s="147"/>
      <c r="RNJ108" s="147"/>
      <c r="RNK108" s="147"/>
      <c r="RNL108" s="147"/>
      <c r="RNM108" s="147"/>
      <c r="RNN108" s="147"/>
      <c r="RNO108" s="147"/>
      <c r="RNP108" s="147"/>
      <c r="RNQ108" s="147"/>
      <c r="RNR108" s="147"/>
      <c r="RNS108" s="147"/>
      <c r="RNT108" s="147"/>
      <c r="RNU108" s="147"/>
      <c r="RNV108" s="147"/>
      <c r="RNW108" s="147"/>
      <c r="RNX108" s="147"/>
      <c r="RNY108" s="147"/>
      <c r="RNZ108" s="147"/>
      <c r="ROA108" s="147"/>
      <c r="ROB108" s="147"/>
      <c r="ROC108" s="147"/>
      <c r="ROD108" s="147"/>
      <c r="ROE108" s="147"/>
      <c r="ROF108" s="147"/>
      <c r="ROG108" s="147"/>
      <c r="ROH108" s="147"/>
      <c r="ROI108" s="147"/>
      <c r="ROJ108" s="147"/>
      <c r="ROK108" s="147"/>
      <c r="ROL108" s="147"/>
      <c r="ROM108" s="147"/>
      <c r="RON108" s="147"/>
      <c r="ROO108" s="147"/>
      <c r="ROP108" s="147"/>
      <c r="ROQ108" s="147"/>
      <c r="ROR108" s="147"/>
      <c r="ROS108" s="147"/>
      <c r="ROT108" s="147"/>
      <c r="ROU108" s="147"/>
      <c r="ROV108" s="147"/>
      <c r="ROW108" s="147"/>
      <c r="ROX108" s="147"/>
      <c r="ROY108" s="147"/>
      <c r="ROZ108" s="147"/>
      <c r="RPA108" s="147"/>
      <c r="RPB108" s="147"/>
      <c r="RPC108" s="147"/>
      <c r="RPD108" s="147"/>
      <c r="RPE108" s="147"/>
      <c r="RPF108" s="147"/>
      <c r="RPG108" s="147"/>
      <c r="RPH108" s="147"/>
      <c r="RPI108" s="147"/>
      <c r="RPJ108" s="147"/>
      <c r="RPK108" s="147"/>
      <c r="RPL108" s="147"/>
      <c r="RPM108" s="147"/>
      <c r="RPN108" s="147"/>
      <c r="RPO108" s="147"/>
      <c r="RPP108" s="147"/>
      <c r="RPQ108" s="147"/>
      <c r="RPR108" s="147"/>
      <c r="RPS108" s="147"/>
      <c r="RPT108" s="147"/>
      <c r="RPU108" s="147"/>
      <c r="RPV108" s="147"/>
      <c r="RPW108" s="147"/>
      <c r="RPX108" s="147"/>
      <c r="RPY108" s="147"/>
      <c r="RPZ108" s="147"/>
      <c r="RQA108" s="147"/>
      <c r="RQB108" s="147"/>
      <c r="RQC108" s="147"/>
      <c r="RQD108" s="147"/>
      <c r="RQE108" s="147"/>
      <c r="RQF108" s="147"/>
      <c r="RQG108" s="147"/>
      <c r="RQH108" s="147"/>
      <c r="RQI108" s="147"/>
      <c r="RQJ108" s="147"/>
      <c r="RQK108" s="147"/>
      <c r="RQL108" s="147"/>
      <c r="RQM108" s="147"/>
      <c r="RQN108" s="147"/>
      <c r="RQO108" s="147"/>
      <c r="RQP108" s="147"/>
      <c r="RQQ108" s="147"/>
      <c r="RQR108" s="147"/>
      <c r="RQS108" s="147"/>
      <c r="RQT108" s="147"/>
      <c r="RQU108" s="147"/>
      <c r="RQV108" s="147"/>
      <c r="RQW108" s="147"/>
      <c r="RQX108" s="147"/>
      <c r="RQY108" s="147"/>
      <c r="RQZ108" s="147"/>
      <c r="RRA108" s="147"/>
      <c r="RRB108" s="147"/>
      <c r="RRC108" s="147"/>
      <c r="RRD108" s="147"/>
      <c r="RRE108" s="147"/>
      <c r="RRF108" s="147"/>
      <c r="RRG108" s="147"/>
      <c r="RRH108" s="147"/>
      <c r="RRI108" s="147"/>
      <c r="RRJ108" s="147"/>
      <c r="RRK108" s="147"/>
      <c r="RRL108" s="147"/>
      <c r="RRM108" s="147"/>
      <c r="RRN108" s="147"/>
      <c r="RRO108" s="147"/>
      <c r="RRP108" s="147"/>
      <c r="RRQ108" s="147"/>
      <c r="RRR108" s="147"/>
      <c r="RRS108" s="147"/>
      <c r="RRT108" s="147"/>
      <c r="RRU108" s="147"/>
      <c r="RRV108" s="147"/>
      <c r="RRW108" s="147"/>
      <c r="RRX108" s="147"/>
      <c r="RRY108" s="147"/>
      <c r="RRZ108" s="147"/>
      <c r="RSA108" s="147"/>
      <c r="RSB108" s="147"/>
      <c r="RSC108" s="147"/>
      <c r="RSD108" s="147"/>
      <c r="RSE108" s="147"/>
      <c r="RSF108" s="147"/>
      <c r="RSG108" s="147"/>
      <c r="RSH108" s="147"/>
      <c r="RSI108" s="147"/>
      <c r="RSJ108" s="147"/>
      <c r="RSK108" s="147"/>
      <c r="RSL108" s="147"/>
      <c r="RSM108" s="147"/>
      <c r="RSN108" s="147"/>
      <c r="RSO108" s="147"/>
      <c r="RSP108" s="147"/>
      <c r="RSQ108" s="147"/>
      <c r="RSR108" s="147"/>
      <c r="RSS108" s="147"/>
      <c r="RST108" s="147"/>
      <c r="RSU108" s="147"/>
      <c r="RSV108" s="147"/>
      <c r="RSW108" s="147"/>
      <c r="RSX108" s="147"/>
      <c r="RSY108" s="147"/>
      <c r="RSZ108" s="147"/>
      <c r="RTA108" s="147"/>
      <c r="RTB108" s="147"/>
      <c r="RTC108" s="147"/>
      <c r="RTD108" s="147"/>
      <c r="RTE108" s="147"/>
      <c r="RTF108" s="147"/>
      <c r="RTG108" s="147"/>
      <c r="RTH108" s="147"/>
      <c r="RTI108" s="147"/>
      <c r="RTJ108" s="147"/>
      <c r="RTK108" s="147"/>
      <c r="RTL108" s="147"/>
      <c r="RTM108" s="147"/>
      <c r="RTN108" s="147"/>
      <c r="RTO108" s="147"/>
      <c r="RTP108" s="147"/>
      <c r="RTQ108" s="147"/>
      <c r="RTR108" s="147"/>
      <c r="RTS108" s="147"/>
      <c r="RTT108" s="147"/>
      <c r="RTU108" s="147"/>
      <c r="RTV108" s="147"/>
      <c r="RTW108" s="147"/>
      <c r="RTX108" s="147"/>
      <c r="RTY108" s="147"/>
      <c r="RTZ108" s="147"/>
      <c r="RUA108" s="147"/>
      <c r="RUB108" s="147"/>
      <c r="RUC108" s="147"/>
      <c r="RUD108" s="147"/>
      <c r="RUE108" s="147"/>
      <c r="RUF108" s="147"/>
      <c r="RUG108" s="147"/>
      <c r="RUH108" s="147"/>
      <c r="RUI108" s="147"/>
      <c r="RUJ108" s="147"/>
      <c r="RUK108" s="147"/>
      <c r="RUL108" s="147"/>
      <c r="RUM108" s="147"/>
      <c r="RUN108" s="147"/>
      <c r="RUO108" s="147"/>
      <c r="RUP108" s="147"/>
      <c r="RUQ108" s="147"/>
      <c r="RUR108" s="147"/>
      <c r="RUS108" s="147"/>
      <c r="RUT108" s="147"/>
      <c r="RUU108" s="147"/>
      <c r="RUV108" s="147"/>
      <c r="RUW108" s="147"/>
      <c r="RUX108" s="147"/>
      <c r="RUY108" s="147"/>
      <c r="RUZ108" s="147"/>
      <c r="RVA108" s="147"/>
      <c r="RVB108" s="147"/>
      <c r="RVC108" s="147"/>
      <c r="RVD108" s="147"/>
      <c r="RVE108" s="147"/>
      <c r="RVF108" s="147"/>
      <c r="RVG108" s="147"/>
      <c r="RVH108" s="147"/>
      <c r="RVI108" s="147"/>
      <c r="RVJ108" s="147"/>
      <c r="RVK108" s="147"/>
      <c r="RVL108" s="147"/>
      <c r="RVM108" s="147"/>
      <c r="RVN108" s="147"/>
      <c r="RVO108" s="147"/>
      <c r="RVP108" s="147"/>
      <c r="RVQ108" s="147"/>
      <c r="RVR108" s="147"/>
      <c r="RVS108" s="147"/>
      <c r="RVT108" s="147"/>
      <c r="RVU108" s="147"/>
      <c r="RVV108" s="147"/>
      <c r="RVW108" s="147"/>
      <c r="RVX108" s="147"/>
      <c r="RVY108" s="147"/>
      <c r="RVZ108" s="147"/>
      <c r="RWA108" s="147"/>
      <c r="RWB108" s="147"/>
      <c r="RWC108" s="147"/>
      <c r="RWD108" s="147"/>
      <c r="RWE108" s="147"/>
      <c r="RWF108" s="147"/>
      <c r="RWG108" s="147"/>
      <c r="RWH108" s="147"/>
      <c r="RWI108" s="147"/>
      <c r="RWJ108" s="147"/>
      <c r="RWK108" s="147"/>
      <c r="RWL108" s="147"/>
      <c r="RWM108" s="147"/>
      <c r="RWN108" s="147"/>
      <c r="RWO108" s="147"/>
      <c r="RWP108" s="147"/>
      <c r="RWQ108" s="147"/>
      <c r="RWR108" s="147"/>
      <c r="RWS108" s="147"/>
      <c r="RWT108" s="147"/>
      <c r="RWU108" s="147"/>
      <c r="RWV108" s="147"/>
      <c r="RWW108" s="147"/>
      <c r="RWX108" s="147"/>
      <c r="RWY108" s="147"/>
      <c r="RWZ108" s="147"/>
      <c r="RXA108" s="147"/>
      <c r="RXB108" s="147"/>
      <c r="RXC108" s="147"/>
      <c r="RXD108" s="147"/>
      <c r="RXE108" s="147"/>
      <c r="RXF108" s="147"/>
      <c r="RXG108" s="147"/>
      <c r="RXH108" s="147"/>
      <c r="RXI108" s="147"/>
      <c r="RXJ108" s="147"/>
      <c r="RXK108" s="147"/>
      <c r="RXL108" s="147"/>
      <c r="RXM108" s="147"/>
      <c r="RXN108" s="147"/>
      <c r="RXO108" s="147"/>
      <c r="RXP108" s="147"/>
      <c r="RXQ108" s="147"/>
      <c r="RXR108" s="147"/>
      <c r="RXS108" s="147"/>
      <c r="RXT108" s="147"/>
      <c r="RXU108" s="147"/>
      <c r="RXV108" s="147"/>
      <c r="RXW108" s="147"/>
      <c r="RXX108" s="147"/>
      <c r="RXY108" s="147"/>
      <c r="RXZ108" s="147"/>
      <c r="RYA108" s="147"/>
      <c r="RYB108" s="147"/>
      <c r="RYC108" s="147"/>
      <c r="RYD108" s="147"/>
      <c r="RYE108" s="147"/>
      <c r="RYF108" s="147"/>
      <c r="RYG108" s="147"/>
      <c r="RYH108" s="147"/>
      <c r="RYI108" s="147"/>
      <c r="RYJ108" s="147"/>
      <c r="RYK108" s="147"/>
      <c r="RYL108" s="147"/>
      <c r="RYM108" s="147"/>
      <c r="RYN108" s="147"/>
      <c r="RYO108" s="147"/>
      <c r="RYP108" s="147"/>
      <c r="RYQ108" s="147"/>
      <c r="RYR108" s="147"/>
      <c r="RYS108" s="147"/>
      <c r="RYT108" s="147"/>
      <c r="RYU108" s="147"/>
      <c r="RYV108" s="147"/>
      <c r="RYW108" s="147"/>
      <c r="RYX108" s="147"/>
      <c r="RYY108" s="147"/>
      <c r="RYZ108" s="147"/>
      <c r="RZA108" s="147"/>
      <c r="RZB108" s="147"/>
      <c r="RZC108" s="147"/>
      <c r="RZD108" s="147"/>
      <c r="RZE108" s="147"/>
      <c r="RZF108" s="147"/>
      <c r="RZG108" s="147"/>
      <c r="RZH108" s="147"/>
      <c r="RZI108" s="147"/>
      <c r="RZJ108" s="147"/>
      <c r="RZK108" s="147"/>
      <c r="RZL108" s="147"/>
      <c r="RZM108" s="147"/>
      <c r="RZN108" s="147"/>
      <c r="RZO108" s="147"/>
      <c r="RZP108" s="147"/>
      <c r="RZQ108" s="147"/>
      <c r="RZR108" s="147"/>
      <c r="RZS108" s="147"/>
      <c r="RZT108" s="147"/>
      <c r="RZU108" s="147"/>
      <c r="RZV108" s="147"/>
      <c r="RZW108" s="147"/>
      <c r="RZX108" s="147"/>
      <c r="RZY108" s="147"/>
      <c r="RZZ108" s="147"/>
      <c r="SAA108" s="147"/>
      <c r="SAB108" s="147"/>
      <c r="SAC108" s="147"/>
      <c r="SAD108" s="147"/>
      <c r="SAE108" s="147"/>
      <c r="SAF108" s="147"/>
      <c r="SAG108" s="147"/>
      <c r="SAH108" s="147"/>
      <c r="SAI108" s="147"/>
      <c r="SAJ108" s="147"/>
      <c r="SAK108" s="147"/>
      <c r="SAL108" s="147"/>
      <c r="SAM108" s="147"/>
      <c r="SAN108" s="147"/>
      <c r="SAO108" s="147"/>
      <c r="SAP108" s="147"/>
      <c r="SAQ108" s="147"/>
      <c r="SAR108" s="147"/>
      <c r="SAS108" s="147"/>
      <c r="SAT108" s="147"/>
      <c r="SAU108" s="147"/>
      <c r="SAV108" s="147"/>
      <c r="SAW108" s="147"/>
      <c r="SAX108" s="147"/>
      <c r="SAY108" s="147"/>
      <c r="SAZ108" s="147"/>
      <c r="SBA108" s="147"/>
      <c r="SBB108" s="147"/>
      <c r="SBC108" s="147"/>
      <c r="SBD108" s="147"/>
      <c r="SBE108" s="147"/>
      <c r="SBF108" s="147"/>
      <c r="SBG108" s="147"/>
      <c r="SBH108" s="147"/>
      <c r="SBI108" s="147"/>
      <c r="SBJ108" s="147"/>
      <c r="SBK108" s="147"/>
      <c r="SBL108" s="147"/>
      <c r="SBM108" s="147"/>
      <c r="SBN108" s="147"/>
      <c r="SBO108" s="147"/>
      <c r="SBP108" s="147"/>
      <c r="SBQ108" s="147"/>
      <c r="SBR108" s="147"/>
      <c r="SBS108" s="147"/>
      <c r="SBT108" s="147"/>
      <c r="SBU108" s="147"/>
      <c r="SBV108" s="147"/>
      <c r="SBW108" s="147"/>
      <c r="SBX108" s="147"/>
      <c r="SBY108" s="147"/>
      <c r="SBZ108" s="147"/>
      <c r="SCA108" s="147"/>
      <c r="SCB108" s="147"/>
      <c r="SCC108" s="147"/>
      <c r="SCD108" s="147"/>
      <c r="SCE108" s="147"/>
      <c r="SCF108" s="147"/>
      <c r="SCG108" s="147"/>
      <c r="SCH108" s="147"/>
      <c r="SCI108" s="147"/>
      <c r="SCJ108" s="147"/>
      <c r="SCK108" s="147"/>
      <c r="SCL108" s="147"/>
      <c r="SCM108" s="147"/>
      <c r="SCN108" s="147"/>
      <c r="SCO108" s="147"/>
      <c r="SCP108" s="147"/>
      <c r="SCQ108" s="147"/>
      <c r="SCR108" s="147"/>
      <c r="SCS108" s="147"/>
      <c r="SCT108" s="147"/>
      <c r="SCU108" s="147"/>
      <c r="SCV108" s="147"/>
      <c r="SCW108" s="147"/>
      <c r="SCX108" s="147"/>
      <c r="SCY108" s="147"/>
      <c r="SCZ108" s="147"/>
      <c r="SDA108" s="147"/>
      <c r="SDB108" s="147"/>
      <c r="SDC108" s="147"/>
      <c r="SDD108" s="147"/>
      <c r="SDE108" s="147"/>
      <c r="SDF108" s="147"/>
      <c r="SDG108" s="147"/>
      <c r="SDH108" s="147"/>
      <c r="SDI108" s="147"/>
      <c r="SDJ108" s="147"/>
      <c r="SDK108" s="147"/>
      <c r="SDL108" s="147"/>
      <c r="SDM108" s="147"/>
      <c r="SDN108" s="147"/>
      <c r="SDO108" s="147"/>
      <c r="SDP108" s="147"/>
      <c r="SDQ108" s="147"/>
      <c r="SDR108" s="147"/>
      <c r="SDS108" s="147"/>
      <c r="SDT108" s="147"/>
      <c r="SDU108" s="147"/>
      <c r="SDV108" s="147"/>
      <c r="SDW108" s="147"/>
      <c r="SDX108" s="147"/>
      <c r="SDY108" s="147"/>
      <c r="SDZ108" s="147"/>
      <c r="SEA108" s="147"/>
      <c r="SEB108" s="147"/>
      <c r="SEC108" s="147"/>
      <c r="SED108" s="147"/>
      <c r="SEE108" s="147"/>
      <c r="SEF108" s="147"/>
      <c r="SEG108" s="147"/>
      <c r="SEH108" s="147"/>
      <c r="SEI108" s="147"/>
      <c r="SEJ108" s="147"/>
      <c r="SEK108" s="147"/>
      <c r="SEL108" s="147"/>
      <c r="SEM108" s="147"/>
      <c r="SEN108" s="147"/>
      <c r="SEO108" s="147"/>
      <c r="SEP108" s="147"/>
      <c r="SEQ108" s="147"/>
      <c r="SER108" s="147"/>
      <c r="SES108" s="147"/>
      <c r="SET108" s="147"/>
      <c r="SEU108" s="147"/>
      <c r="SEV108" s="147"/>
      <c r="SEW108" s="147"/>
      <c r="SEX108" s="147"/>
      <c r="SEY108" s="147"/>
      <c r="SEZ108" s="147"/>
      <c r="SFA108" s="147"/>
      <c r="SFB108" s="147"/>
      <c r="SFC108" s="147"/>
      <c r="SFD108" s="147"/>
      <c r="SFE108" s="147"/>
      <c r="SFF108" s="147"/>
      <c r="SFG108" s="147"/>
      <c r="SFH108" s="147"/>
      <c r="SFI108" s="147"/>
      <c r="SFJ108" s="147"/>
      <c r="SFK108" s="147"/>
      <c r="SFL108" s="147"/>
      <c r="SFM108" s="147"/>
      <c r="SFN108" s="147"/>
      <c r="SFO108" s="147"/>
      <c r="SFP108" s="147"/>
      <c r="SFQ108" s="147"/>
      <c r="SFR108" s="147"/>
      <c r="SFS108" s="147"/>
      <c r="SFT108" s="147"/>
      <c r="SFU108" s="147"/>
      <c r="SFV108" s="147"/>
      <c r="SFW108" s="147"/>
      <c r="SFX108" s="147"/>
      <c r="SFY108" s="147"/>
      <c r="SFZ108" s="147"/>
      <c r="SGA108" s="147"/>
      <c r="SGB108" s="147"/>
      <c r="SGC108" s="147"/>
      <c r="SGD108" s="147"/>
      <c r="SGE108" s="147"/>
      <c r="SGF108" s="147"/>
      <c r="SGG108" s="147"/>
      <c r="SGH108" s="147"/>
      <c r="SGI108" s="147"/>
      <c r="SGJ108" s="147"/>
      <c r="SGK108" s="147"/>
      <c r="SGL108" s="147"/>
      <c r="SGM108" s="147"/>
      <c r="SGN108" s="147"/>
      <c r="SGO108" s="147"/>
      <c r="SGP108" s="147"/>
      <c r="SGQ108" s="147"/>
      <c r="SGR108" s="147"/>
      <c r="SGS108" s="147"/>
      <c r="SGT108" s="147"/>
      <c r="SGU108" s="147"/>
      <c r="SGV108" s="147"/>
      <c r="SGW108" s="147"/>
      <c r="SGX108" s="147"/>
      <c r="SGY108" s="147"/>
      <c r="SGZ108" s="147"/>
      <c r="SHA108" s="147"/>
      <c r="SHB108" s="147"/>
      <c r="SHC108" s="147"/>
      <c r="SHD108" s="147"/>
      <c r="SHE108" s="147"/>
      <c r="SHF108" s="147"/>
      <c r="SHG108" s="147"/>
      <c r="SHH108" s="147"/>
      <c r="SHI108" s="147"/>
      <c r="SHJ108" s="147"/>
      <c r="SHK108" s="147"/>
      <c r="SHL108" s="147"/>
      <c r="SHM108" s="147"/>
      <c r="SHN108" s="147"/>
      <c r="SHO108" s="147"/>
      <c r="SHP108" s="147"/>
      <c r="SHQ108" s="147"/>
      <c r="SHR108" s="147"/>
      <c r="SHS108" s="147"/>
      <c r="SHT108" s="147"/>
      <c r="SHU108" s="147"/>
      <c r="SHV108" s="147"/>
      <c r="SHW108" s="147"/>
      <c r="SHX108" s="147"/>
      <c r="SHY108" s="147"/>
      <c r="SHZ108" s="147"/>
      <c r="SIA108" s="147"/>
      <c r="SIB108" s="147"/>
      <c r="SIC108" s="147"/>
      <c r="SID108" s="147"/>
      <c r="SIE108" s="147"/>
      <c r="SIF108" s="147"/>
      <c r="SIG108" s="147"/>
      <c r="SIH108" s="147"/>
      <c r="SII108" s="147"/>
      <c r="SIJ108" s="147"/>
      <c r="SIK108" s="147"/>
      <c r="SIL108" s="147"/>
      <c r="SIM108" s="147"/>
      <c r="SIN108" s="147"/>
      <c r="SIO108" s="147"/>
      <c r="SIP108" s="147"/>
      <c r="SIQ108" s="147"/>
      <c r="SIR108" s="147"/>
      <c r="SIS108" s="147"/>
      <c r="SIT108" s="147"/>
      <c r="SIU108" s="147"/>
      <c r="SIV108" s="147"/>
      <c r="SIW108" s="147"/>
      <c r="SIX108" s="147"/>
      <c r="SIY108" s="147"/>
      <c r="SIZ108" s="147"/>
      <c r="SJA108" s="147"/>
      <c r="SJB108" s="147"/>
      <c r="SJC108" s="147"/>
      <c r="SJD108" s="147"/>
      <c r="SJE108" s="147"/>
      <c r="SJF108" s="147"/>
      <c r="SJG108" s="147"/>
      <c r="SJH108" s="147"/>
      <c r="SJI108" s="147"/>
      <c r="SJJ108" s="147"/>
      <c r="SJK108" s="147"/>
      <c r="SJL108" s="147"/>
      <c r="SJM108" s="147"/>
      <c r="SJN108" s="147"/>
      <c r="SJO108" s="147"/>
      <c r="SJP108" s="147"/>
      <c r="SJQ108" s="147"/>
      <c r="SJR108" s="147"/>
      <c r="SJS108" s="147"/>
      <c r="SJT108" s="147"/>
      <c r="SJU108" s="147"/>
      <c r="SJV108" s="147"/>
      <c r="SJW108" s="147"/>
      <c r="SJX108" s="147"/>
      <c r="SJY108" s="147"/>
      <c r="SJZ108" s="147"/>
      <c r="SKA108" s="147"/>
      <c r="SKB108" s="147"/>
      <c r="SKC108" s="147"/>
      <c r="SKD108" s="147"/>
      <c r="SKE108" s="147"/>
      <c r="SKF108" s="147"/>
      <c r="SKG108" s="147"/>
      <c r="SKH108" s="147"/>
      <c r="SKI108" s="147"/>
      <c r="SKJ108" s="147"/>
      <c r="SKK108" s="147"/>
      <c r="SKL108" s="147"/>
      <c r="SKM108" s="147"/>
      <c r="SKN108" s="147"/>
      <c r="SKO108" s="147"/>
      <c r="SKP108" s="147"/>
      <c r="SKQ108" s="147"/>
      <c r="SKR108" s="147"/>
      <c r="SKS108" s="147"/>
      <c r="SKT108" s="147"/>
      <c r="SKU108" s="147"/>
      <c r="SKV108" s="147"/>
      <c r="SKW108" s="147"/>
      <c r="SKX108" s="147"/>
      <c r="SKY108" s="147"/>
      <c r="SKZ108" s="147"/>
      <c r="SLA108" s="147"/>
      <c r="SLB108" s="147"/>
      <c r="SLC108" s="147"/>
      <c r="SLD108" s="147"/>
      <c r="SLE108" s="147"/>
      <c r="SLF108" s="147"/>
      <c r="SLG108" s="147"/>
      <c r="SLH108" s="147"/>
      <c r="SLI108" s="147"/>
      <c r="SLJ108" s="147"/>
      <c r="SLK108" s="147"/>
      <c r="SLL108" s="147"/>
      <c r="SLM108" s="147"/>
      <c r="SLN108" s="147"/>
      <c r="SLO108" s="147"/>
      <c r="SLP108" s="147"/>
      <c r="SLQ108" s="147"/>
      <c r="SLR108" s="147"/>
      <c r="SLS108" s="147"/>
      <c r="SLT108" s="147"/>
      <c r="SLU108" s="147"/>
      <c r="SLV108" s="147"/>
      <c r="SLW108" s="147"/>
      <c r="SLX108" s="147"/>
      <c r="SLY108" s="147"/>
      <c r="SLZ108" s="147"/>
      <c r="SMA108" s="147"/>
      <c r="SMB108" s="147"/>
      <c r="SMC108" s="147"/>
      <c r="SMD108" s="147"/>
      <c r="SME108" s="147"/>
      <c r="SMF108" s="147"/>
      <c r="SMG108" s="147"/>
      <c r="SMH108" s="147"/>
      <c r="SMI108" s="147"/>
      <c r="SMJ108" s="147"/>
      <c r="SMK108" s="147"/>
      <c r="SML108" s="147"/>
      <c r="SMM108" s="147"/>
      <c r="SMN108" s="147"/>
      <c r="SMO108" s="147"/>
      <c r="SMP108" s="147"/>
      <c r="SMQ108" s="147"/>
      <c r="SMR108" s="147"/>
      <c r="SMS108" s="147"/>
      <c r="SMT108" s="147"/>
      <c r="SMU108" s="147"/>
      <c r="SMV108" s="147"/>
      <c r="SMW108" s="147"/>
      <c r="SMX108" s="147"/>
      <c r="SMY108" s="147"/>
      <c r="SMZ108" s="147"/>
      <c r="SNA108" s="147"/>
      <c r="SNB108" s="147"/>
      <c r="SNC108" s="147"/>
      <c r="SND108" s="147"/>
      <c r="SNE108" s="147"/>
      <c r="SNF108" s="147"/>
      <c r="SNG108" s="147"/>
      <c r="SNH108" s="147"/>
      <c r="SNI108" s="147"/>
      <c r="SNJ108" s="147"/>
      <c r="SNK108" s="147"/>
      <c r="SNL108" s="147"/>
      <c r="SNM108" s="147"/>
      <c r="SNN108" s="147"/>
      <c r="SNO108" s="147"/>
      <c r="SNP108" s="147"/>
      <c r="SNQ108" s="147"/>
      <c r="SNR108" s="147"/>
      <c r="SNS108" s="147"/>
      <c r="SNT108" s="147"/>
      <c r="SNU108" s="147"/>
      <c r="SNV108" s="147"/>
      <c r="SNW108" s="147"/>
      <c r="SNX108" s="147"/>
      <c r="SNY108" s="147"/>
      <c r="SNZ108" s="147"/>
      <c r="SOA108" s="147"/>
      <c r="SOB108" s="147"/>
      <c r="SOC108" s="147"/>
      <c r="SOD108" s="147"/>
      <c r="SOE108" s="147"/>
      <c r="SOF108" s="147"/>
      <c r="SOG108" s="147"/>
      <c r="SOH108" s="147"/>
      <c r="SOI108" s="147"/>
      <c r="SOJ108" s="147"/>
      <c r="SOK108" s="147"/>
      <c r="SOL108" s="147"/>
      <c r="SOM108" s="147"/>
      <c r="SON108" s="147"/>
      <c r="SOO108" s="147"/>
      <c r="SOP108" s="147"/>
      <c r="SOQ108" s="147"/>
      <c r="SOR108" s="147"/>
      <c r="SOS108" s="147"/>
      <c r="SOT108" s="147"/>
      <c r="SOU108" s="147"/>
      <c r="SOV108" s="147"/>
      <c r="SOW108" s="147"/>
      <c r="SOX108" s="147"/>
      <c r="SOY108" s="147"/>
      <c r="SOZ108" s="147"/>
      <c r="SPA108" s="147"/>
      <c r="SPB108" s="147"/>
      <c r="SPC108" s="147"/>
      <c r="SPD108" s="147"/>
      <c r="SPE108" s="147"/>
      <c r="SPF108" s="147"/>
      <c r="SPG108" s="147"/>
      <c r="SPH108" s="147"/>
      <c r="SPI108" s="147"/>
      <c r="SPJ108" s="147"/>
      <c r="SPK108" s="147"/>
      <c r="SPL108" s="147"/>
      <c r="SPM108" s="147"/>
      <c r="SPN108" s="147"/>
      <c r="SPO108" s="147"/>
      <c r="SPP108" s="147"/>
      <c r="SPQ108" s="147"/>
      <c r="SPR108" s="147"/>
      <c r="SPS108" s="147"/>
      <c r="SPT108" s="147"/>
      <c r="SPU108" s="147"/>
      <c r="SPV108" s="147"/>
      <c r="SPW108" s="147"/>
      <c r="SPX108" s="147"/>
      <c r="SPY108" s="147"/>
      <c r="SPZ108" s="147"/>
      <c r="SQA108" s="147"/>
      <c r="SQB108" s="147"/>
      <c r="SQC108" s="147"/>
      <c r="SQD108" s="147"/>
      <c r="SQE108" s="147"/>
      <c r="SQF108" s="147"/>
      <c r="SQG108" s="147"/>
      <c r="SQH108" s="147"/>
      <c r="SQI108" s="147"/>
      <c r="SQJ108" s="147"/>
      <c r="SQK108" s="147"/>
      <c r="SQL108" s="147"/>
      <c r="SQM108" s="147"/>
      <c r="SQN108" s="147"/>
      <c r="SQO108" s="147"/>
      <c r="SQP108" s="147"/>
      <c r="SQQ108" s="147"/>
      <c r="SQR108" s="147"/>
      <c r="SQS108" s="147"/>
      <c r="SQT108" s="147"/>
      <c r="SQU108" s="147"/>
      <c r="SQV108" s="147"/>
      <c r="SQW108" s="147"/>
      <c r="SQX108" s="147"/>
      <c r="SQY108" s="147"/>
      <c r="SQZ108" s="147"/>
      <c r="SRA108" s="147"/>
      <c r="SRB108" s="147"/>
      <c r="SRC108" s="147"/>
      <c r="SRD108" s="147"/>
      <c r="SRE108" s="147"/>
      <c r="SRF108" s="147"/>
      <c r="SRG108" s="147"/>
      <c r="SRH108" s="147"/>
      <c r="SRI108" s="147"/>
      <c r="SRJ108" s="147"/>
      <c r="SRK108" s="147"/>
      <c r="SRL108" s="147"/>
      <c r="SRM108" s="147"/>
      <c r="SRN108" s="147"/>
      <c r="SRO108" s="147"/>
      <c r="SRP108" s="147"/>
      <c r="SRQ108" s="147"/>
      <c r="SRR108" s="147"/>
      <c r="SRS108" s="147"/>
      <c r="SRT108" s="147"/>
      <c r="SRU108" s="147"/>
      <c r="SRV108" s="147"/>
      <c r="SRW108" s="147"/>
      <c r="SRX108" s="147"/>
      <c r="SRY108" s="147"/>
      <c r="SRZ108" s="147"/>
      <c r="SSA108" s="147"/>
      <c r="SSB108" s="147"/>
      <c r="SSC108" s="147"/>
      <c r="SSD108" s="147"/>
      <c r="SSE108" s="147"/>
      <c r="SSF108" s="147"/>
      <c r="SSG108" s="147"/>
      <c r="SSH108" s="147"/>
      <c r="SSI108" s="147"/>
      <c r="SSJ108" s="147"/>
      <c r="SSK108" s="147"/>
      <c r="SSL108" s="147"/>
      <c r="SSM108" s="147"/>
      <c r="SSN108" s="147"/>
      <c r="SSO108" s="147"/>
      <c r="SSP108" s="147"/>
      <c r="SSQ108" s="147"/>
      <c r="SSR108" s="147"/>
      <c r="SSS108" s="147"/>
      <c r="SST108" s="147"/>
      <c r="SSU108" s="147"/>
      <c r="SSV108" s="147"/>
      <c r="SSW108" s="147"/>
      <c r="SSX108" s="147"/>
      <c r="SSY108" s="147"/>
      <c r="SSZ108" s="147"/>
      <c r="STA108" s="147"/>
      <c r="STB108" s="147"/>
      <c r="STC108" s="147"/>
      <c r="STD108" s="147"/>
      <c r="STE108" s="147"/>
      <c r="STF108" s="147"/>
      <c r="STG108" s="147"/>
      <c r="STH108" s="147"/>
      <c r="STI108" s="147"/>
      <c r="STJ108" s="147"/>
      <c r="STK108" s="147"/>
      <c r="STL108" s="147"/>
      <c r="STM108" s="147"/>
      <c r="STN108" s="147"/>
      <c r="STO108" s="147"/>
      <c r="STP108" s="147"/>
      <c r="STQ108" s="147"/>
      <c r="STR108" s="147"/>
      <c r="STS108" s="147"/>
      <c r="STT108" s="147"/>
      <c r="STU108" s="147"/>
      <c r="STV108" s="147"/>
      <c r="STW108" s="147"/>
      <c r="STX108" s="147"/>
      <c r="STY108" s="147"/>
      <c r="STZ108" s="147"/>
      <c r="SUA108" s="147"/>
      <c r="SUB108" s="147"/>
      <c r="SUC108" s="147"/>
      <c r="SUD108" s="147"/>
      <c r="SUE108" s="147"/>
      <c r="SUF108" s="147"/>
      <c r="SUG108" s="147"/>
      <c r="SUH108" s="147"/>
      <c r="SUI108" s="147"/>
      <c r="SUJ108" s="147"/>
      <c r="SUK108" s="147"/>
      <c r="SUL108" s="147"/>
      <c r="SUM108" s="147"/>
      <c r="SUN108" s="147"/>
      <c r="SUO108" s="147"/>
      <c r="SUP108" s="147"/>
      <c r="SUQ108" s="147"/>
      <c r="SUR108" s="147"/>
      <c r="SUS108" s="147"/>
      <c r="SUT108" s="147"/>
      <c r="SUU108" s="147"/>
      <c r="SUV108" s="147"/>
      <c r="SUW108" s="147"/>
      <c r="SUX108" s="147"/>
      <c r="SUY108" s="147"/>
      <c r="SUZ108" s="147"/>
      <c r="SVA108" s="147"/>
      <c r="SVB108" s="147"/>
      <c r="SVC108" s="147"/>
      <c r="SVD108" s="147"/>
      <c r="SVE108" s="147"/>
      <c r="SVF108" s="147"/>
      <c r="SVG108" s="147"/>
      <c r="SVH108" s="147"/>
      <c r="SVI108" s="147"/>
      <c r="SVJ108" s="147"/>
      <c r="SVK108" s="147"/>
      <c r="SVL108" s="147"/>
      <c r="SVM108" s="147"/>
      <c r="SVN108" s="147"/>
      <c r="SVO108" s="147"/>
      <c r="SVP108" s="147"/>
      <c r="SVQ108" s="147"/>
      <c r="SVR108" s="147"/>
      <c r="SVS108" s="147"/>
      <c r="SVT108" s="147"/>
      <c r="SVU108" s="147"/>
      <c r="SVV108" s="147"/>
      <c r="SVW108" s="147"/>
      <c r="SVX108" s="147"/>
      <c r="SVY108" s="147"/>
      <c r="SVZ108" s="147"/>
      <c r="SWA108" s="147"/>
      <c r="SWB108" s="147"/>
      <c r="SWC108" s="147"/>
      <c r="SWD108" s="147"/>
      <c r="SWE108" s="147"/>
      <c r="SWF108" s="147"/>
      <c r="SWG108" s="147"/>
      <c r="SWH108" s="147"/>
      <c r="SWI108" s="147"/>
      <c r="SWJ108" s="147"/>
      <c r="SWK108" s="147"/>
      <c r="SWL108" s="147"/>
      <c r="SWM108" s="147"/>
      <c r="SWN108" s="147"/>
      <c r="SWO108" s="147"/>
      <c r="SWP108" s="147"/>
      <c r="SWQ108" s="147"/>
      <c r="SWR108" s="147"/>
      <c r="SWS108" s="147"/>
      <c r="SWT108" s="147"/>
      <c r="SWU108" s="147"/>
      <c r="SWV108" s="147"/>
      <c r="SWW108" s="147"/>
      <c r="SWX108" s="147"/>
      <c r="SWY108" s="147"/>
      <c r="SWZ108" s="147"/>
      <c r="SXA108" s="147"/>
      <c r="SXB108" s="147"/>
      <c r="SXC108" s="147"/>
      <c r="SXD108" s="147"/>
      <c r="SXE108" s="147"/>
      <c r="SXF108" s="147"/>
      <c r="SXG108" s="147"/>
      <c r="SXH108" s="147"/>
      <c r="SXI108" s="147"/>
      <c r="SXJ108" s="147"/>
      <c r="SXK108" s="147"/>
      <c r="SXL108" s="147"/>
      <c r="SXM108" s="147"/>
      <c r="SXN108" s="147"/>
      <c r="SXO108" s="147"/>
      <c r="SXP108" s="147"/>
      <c r="SXQ108" s="147"/>
      <c r="SXR108" s="147"/>
      <c r="SXS108" s="147"/>
      <c r="SXT108" s="147"/>
      <c r="SXU108" s="147"/>
      <c r="SXV108" s="147"/>
      <c r="SXW108" s="147"/>
      <c r="SXX108" s="147"/>
      <c r="SXY108" s="147"/>
      <c r="SXZ108" s="147"/>
      <c r="SYA108" s="147"/>
      <c r="SYB108" s="147"/>
      <c r="SYC108" s="147"/>
      <c r="SYD108" s="147"/>
      <c r="SYE108" s="147"/>
      <c r="SYF108" s="147"/>
      <c r="SYG108" s="147"/>
      <c r="SYH108" s="147"/>
      <c r="SYI108" s="147"/>
      <c r="SYJ108" s="147"/>
      <c r="SYK108" s="147"/>
      <c r="SYL108" s="147"/>
      <c r="SYM108" s="147"/>
      <c r="SYN108" s="147"/>
      <c r="SYO108" s="147"/>
      <c r="SYP108" s="147"/>
      <c r="SYQ108" s="147"/>
      <c r="SYR108" s="147"/>
      <c r="SYS108" s="147"/>
      <c r="SYT108" s="147"/>
      <c r="SYU108" s="147"/>
      <c r="SYV108" s="147"/>
      <c r="SYW108" s="147"/>
      <c r="SYX108" s="147"/>
      <c r="SYY108" s="147"/>
      <c r="SYZ108" s="147"/>
      <c r="SZA108" s="147"/>
      <c r="SZB108" s="147"/>
      <c r="SZC108" s="147"/>
      <c r="SZD108" s="147"/>
      <c r="SZE108" s="147"/>
      <c r="SZF108" s="147"/>
      <c r="SZG108" s="147"/>
      <c r="SZH108" s="147"/>
      <c r="SZI108" s="147"/>
      <c r="SZJ108" s="147"/>
      <c r="SZK108" s="147"/>
      <c r="SZL108" s="147"/>
      <c r="SZM108" s="147"/>
      <c r="SZN108" s="147"/>
      <c r="SZO108" s="147"/>
      <c r="SZP108" s="147"/>
      <c r="SZQ108" s="147"/>
      <c r="SZR108" s="147"/>
      <c r="SZS108" s="147"/>
      <c r="SZT108" s="147"/>
      <c r="SZU108" s="147"/>
      <c r="SZV108" s="147"/>
      <c r="SZW108" s="147"/>
      <c r="SZX108" s="147"/>
      <c r="SZY108" s="147"/>
      <c r="SZZ108" s="147"/>
      <c r="TAA108" s="147"/>
      <c r="TAB108" s="147"/>
      <c r="TAC108" s="147"/>
      <c r="TAD108" s="147"/>
      <c r="TAE108" s="147"/>
      <c r="TAF108" s="147"/>
      <c r="TAG108" s="147"/>
      <c r="TAH108" s="147"/>
      <c r="TAI108" s="147"/>
      <c r="TAJ108" s="147"/>
      <c r="TAK108" s="147"/>
      <c r="TAL108" s="147"/>
      <c r="TAM108" s="147"/>
      <c r="TAN108" s="147"/>
      <c r="TAO108" s="147"/>
      <c r="TAP108" s="147"/>
      <c r="TAQ108" s="147"/>
      <c r="TAR108" s="147"/>
      <c r="TAS108" s="147"/>
      <c r="TAT108" s="147"/>
      <c r="TAU108" s="147"/>
      <c r="TAV108" s="147"/>
      <c r="TAW108" s="147"/>
      <c r="TAX108" s="147"/>
      <c r="TAY108" s="147"/>
      <c r="TAZ108" s="147"/>
      <c r="TBA108" s="147"/>
      <c r="TBB108" s="147"/>
      <c r="TBC108" s="147"/>
      <c r="TBD108" s="147"/>
      <c r="TBE108" s="147"/>
      <c r="TBF108" s="147"/>
      <c r="TBG108" s="147"/>
      <c r="TBH108" s="147"/>
      <c r="TBI108" s="147"/>
      <c r="TBJ108" s="147"/>
      <c r="TBK108" s="147"/>
      <c r="TBL108" s="147"/>
      <c r="TBM108" s="147"/>
      <c r="TBN108" s="147"/>
      <c r="TBO108" s="147"/>
      <c r="TBP108" s="147"/>
      <c r="TBQ108" s="147"/>
      <c r="TBR108" s="147"/>
      <c r="TBS108" s="147"/>
      <c r="TBT108" s="147"/>
      <c r="TBU108" s="147"/>
      <c r="TBV108" s="147"/>
      <c r="TBW108" s="147"/>
      <c r="TBX108" s="147"/>
      <c r="TBY108" s="147"/>
      <c r="TBZ108" s="147"/>
      <c r="TCA108" s="147"/>
      <c r="TCB108" s="147"/>
      <c r="TCC108" s="147"/>
      <c r="TCD108" s="147"/>
      <c r="TCE108" s="147"/>
      <c r="TCF108" s="147"/>
      <c r="TCG108" s="147"/>
      <c r="TCH108" s="147"/>
      <c r="TCI108" s="147"/>
      <c r="TCJ108" s="147"/>
      <c r="TCK108" s="147"/>
      <c r="TCL108" s="147"/>
      <c r="TCM108" s="147"/>
      <c r="TCN108" s="147"/>
      <c r="TCO108" s="147"/>
      <c r="TCP108" s="147"/>
      <c r="TCQ108" s="147"/>
      <c r="TCR108" s="147"/>
      <c r="TCS108" s="147"/>
      <c r="TCT108" s="147"/>
      <c r="TCU108" s="147"/>
      <c r="TCV108" s="147"/>
      <c r="TCW108" s="147"/>
      <c r="TCX108" s="147"/>
      <c r="TCY108" s="147"/>
      <c r="TCZ108" s="147"/>
      <c r="TDA108" s="147"/>
      <c r="TDB108" s="147"/>
      <c r="TDC108" s="147"/>
      <c r="TDD108" s="147"/>
      <c r="TDE108" s="147"/>
      <c r="TDF108" s="147"/>
      <c r="TDG108" s="147"/>
      <c r="TDH108" s="147"/>
      <c r="TDI108" s="147"/>
      <c r="TDJ108" s="147"/>
      <c r="TDK108" s="147"/>
      <c r="TDL108" s="147"/>
      <c r="TDM108" s="147"/>
      <c r="TDN108" s="147"/>
      <c r="TDO108" s="147"/>
      <c r="TDP108" s="147"/>
      <c r="TDQ108" s="147"/>
      <c r="TDR108" s="147"/>
      <c r="TDS108" s="147"/>
      <c r="TDT108" s="147"/>
      <c r="TDU108" s="147"/>
      <c r="TDV108" s="147"/>
      <c r="TDW108" s="147"/>
      <c r="TDX108" s="147"/>
      <c r="TDY108" s="147"/>
      <c r="TDZ108" s="147"/>
      <c r="TEA108" s="147"/>
      <c r="TEB108" s="147"/>
      <c r="TEC108" s="147"/>
      <c r="TED108" s="147"/>
      <c r="TEE108" s="147"/>
      <c r="TEF108" s="147"/>
      <c r="TEG108" s="147"/>
      <c r="TEH108" s="147"/>
      <c r="TEI108" s="147"/>
      <c r="TEJ108" s="147"/>
      <c r="TEK108" s="147"/>
      <c r="TEL108" s="147"/>
      <c r="TEM108" s="147"/>
      <c r="TEN108" s="147"/>
      <c r="TEO108" s="147"/>
      <c r="TEP108" s="147"/>
      <c r="TEQ108" s="147"/>
      <c r="TER108" s="147"/>
      <c r="TES108" s="147"/>
      <c r="TET108" s="147"/>
      <c r="TEU108" s="147"/>
      <c r="TEV108" s="147"/>
      <c r="TEW108" s="147"/>
      <c r="TEX108" s="147"/>
      <c r="TEY108" s="147"/>
      <c r="TEZ108" s="147"/>
      <c r="TFA108" s="147"/>
      <c r="TFB108" s="147"/>
      <c r="TFC108" s="147"/>
      <c r="TFD108" s="147"/>
      <c r="TFE108" s="147"/>
      <c r="TFF108" s="147"/>
      <c r="TFG108" s="147"/>
      <c r="TFH108" s="147"/>
      <c r="TFI108" s="147"/>
      <c r="TFJ108" s="147"/>
      <c r="TFK108" s="147"/>
      <c r="TFL108" s="147"/>
      <c r="TFM108" s="147"/>
      <c r="TFN108" s="147"/>
      <c r="TFO108" s="147"/>
      <c r="TFP108" s="147"/>
      <c r="TFQ108" s="147"/>
      <c r="TFR108" s="147"/>
      <c r="TFS108" s="147"/>
      <c r="TFT108" s="147"/>
      <c r="TFU108" s="147"/>
      <c r="TFV108" s="147"/>
      <c r="TFW108" s="147"/>
      <c r="TFX108" s="147"/>
      <c r="TFY108" s="147"/>
      <c r="TFZ108" s="147"/>
      <c r="TGA108" s="147"/>
      <c r="TGB108" s="147"/>
      <c r="TGC108" s="147"/>
      <c r="TGD108" s="147"/>
      <c r="TGE108" s="147"/>
      <c r="TGF108" s="147"/>
      <c r="TGG108" s="147"/>
      <c r="TGH108" s="147"/>
      <c r="TGI108" s="147"/>
      <c r="TGJ108" s="147"/>
      <c r="TGK108" s="147"/>
      <c r="TGL108" s="147"/>
      <c r="TGM108" s="147"/>
      <c r="TGN108" s="147"/>
      <c r="TGO108" s="147"/>
      <c r="TGP108" s="147"/>
      <c r="TGQ108" s="147"/>
      <c r="TGR108" s="147"/>
      <c r="TGS108" s="147"/>
      <c r="TGT108" s="147"/>
      <c r="TGU108" s="147"/>
      <c r="TGV108" s="147"/>
      <c r="TGW108" s="147"/>
      <c r="TGX108" s="147"/>
      <c r="TGY108" s="147"/>
      <c r="TGZ108" s="147"/>
      <c r="THA108" s="147"/>
      <c r="THB108" s="147"/>
      <c r="THC108" s="147"/>
      <c r="THD108" s="147"/>
      <c r="THE108" s="147"/>
      <c r="THF108" s="147"/>
      <c r="THG108" s="147"/>
      <c r="THH108" s="147"/>
      <c r="THI108" s="147"/>
      <c r="THJ108" s="147"/>
      <c r="THK108" s="147"/>
      <c r="THL108" s="147"/>
      <c r="THM108" s="147"/>
      <c r="THN108" s="147"/>
      <c r="THO108" s="147"/>
      <c r="THP108" s="147"/>
      <c r="THQ108" s="147"/>
      <c r="THR108" s="147"/>
      <c r="THS108" s="147"/>
      <c r="THT108" s="147"/>
      <c r="THU108" s="147"/>
      <c r="THV108" s="147"/>
      <c r="THW108" s="147"/>
      <c r="THX108" s="147"/>
      <c r="THY108" s="147"/>
      <c r="THZ108" s="147"/>
      <c r="TIA108" s="147"/>
      <c r="TIB108" s="147"/>
      <c r="TIC108" s="147"/>
      <c r="TID108" s="147"/>
      <c r="TIE108" s="147"/>
      <c r="TIF108" s="147"/>
      <c r="TIG108" s="147"/>
      <c r="TIH108" s="147"/>
      <c r="TII108" s="147"/>
      <c r="TIJ108" s="147"/>
      <c r="TIK108" s="147"/>
      <c r="TIL108" s="147"/>
      <c r="TIM108" s="147"/>
      <c r="TIN108" s="147"/>
      <c r="TIO108" s="147"/>
      <c r="TIP108" s="147"/>
      <c r="TIQ108" s="147"/>
      <c r="TIR108" s="147"/>
      <c r="TIS108" s="147"/>
      <c r="TIT108" s="147"/>
      <c r="TIU108" s="147"/>
      <c r="TIV108" s="147"/>
      <c r="TIW108" s="147"/>
      <c r="TIX108" s="147"/>
      <c r="TIY108" s="147"/>
      <c r="TIZ108" s="147"/>
      <c r="TJA108" s="147"/>
      <c r="TJB108" s="147"/>
      <c r="TJC108" s="147"/>
      <c r="TJD108" s="147"/>
      <c r="TJE108" s="147"/>
      <c r="TJF108" s="147"/>
      <c r="TJG108" s="147"/>
      <c r="TJH108" s="147"/>
      <c r="TJI108" s="147"/>
      <c r="TJJ108" s="147"/>
      <c r="TJK108" s="147"/>
      <c r="TJL108" s="147"/>
      <c r="TJM108" s="147"/>
      <c r="TJN108" s="147"/>
      <c r="TJO108" s="147"/>
      <c r="TJP108" s="147"/>
      <c r="TJQ108" s="147"/>
      <c r="TJR108" s="147"/>
      <c r="TJS108" s="147"/>
      <c r="TJT108" s="147"/>
      <c r="TJU108" s="147"/>
      <c r="TJV108" s="147"/>
      <c r="TJW108" s="147"/>
      <c r="TJX108" s="147"/>
      <c r="TJY108" s="147"/>
      <c r="TJZ108" s="147"/>
      <c r="TKA108" s="147"/>
      <c r="TKB108" s="147"/>
      <c r="TKC108" s="147"/>
      <c r="TKD108" s="147"/>
      <c r="TKE108" s="147"/>
      <c r="TKF108" s="147"/>
      <c r="TKG108" s="147"/>
      <c r="TKH108" s="147"/>
      <c r="TKI108" s="147"/>
      <c r="TKJ108" s="147"/>
      <c r="TKK108" s="147"/>
      <c r="TKL108" s="147"/>
      <c r="TKM108" s="147"/>
      <c r="TKN108" s="147"/>
      <c r="TKO108" s="147"/>
      <c r="TKP108" s="147"/>
      <c r="TKQ108" s="147"/>
      <c r="TKR108" s="147"/>
      <c r="TKS108" s="147"/>
      <c r="TKT108" s="147"/>
      <c r="TKU108" s="147"/>
      <c r="TKV108" s="147"/>
      <c r="TKW108" s="147"/>
      <c r="TKX108" s="147"/>
      <c r="TKY108" s="147"/>
      <c r="TKZ108" s="147"/>
      <c r="TLA108" s="147"/>
      <c r="TLB108" s="147"/>
      <c r="TLC108" s="147"/>
      <c r="TLD108" s="147"/>
      <c r="TLE108" s="147"/>
      <c r="TLF108" s="147"/>
      <c r="TLG108" s="147"/>
      <c r="TLH108" s="147"/>
      <c r="TLI108" s="147"/>
      <c r="TLJ108" s="147"/>
      <c r="TLK108" s="147"/>
      <c r="TLL108" s="147"/>
      <c r="TLM108" s="147"/>
      <c r="TLN108" s="147"/>
      <c r="TLO108" s="147"/>
      <c r="TLP108" s="147"/>
      <c r="TLQ108" s="147"/>
      <c r="TLR108" s="147"/>
      <c r="TLS108" s="147"/>
      <c r="TLT108" s="147"/>
      <c r="TLU108" s="147"/>
      <c r="TLV108" s="147"/>
      <c r="TLW108" s="147"/>
      <c r="TLX108" s="147"/>
      <c r="TLY108" s="147"/>
      <c r="TLZ108" s="147"/>
      <c r="TMA108" s="147"/>
      <c r="TMB108" s="147"/>
      <c r="TMC108" s="147"/>
      <c r="TMD108" s="147"/>
      <c r="TME108" s="147"/>
      <c r="TMF108" s="147"/>
      <c r="TMG108" s="147"/>
      <c r="TMH108" s="147"/>
      <c r="TMI108" s="147"/>
      <c r="TMJ108" s="147"/>
      <c r="TMK108" s="147"/>
      <c r="TML108" s="147"/>
      <c r="TMM108" s="147"/>
      <c r="TMN108" s="147"/>
      <c r="TMO108" s="147"/>
      <c r="TMP108" s="147"/>
      <c r="TMQ108" s="147"/>
      <c r="TMR108" s="147"/>
      <c r="TMS108" s="147"/>
      <c r="TMT108" s="147"/>
      <c r="TMU108" s="147"/>
      <c r="TMV108" s="147"/>
      <c r="TMW108" s="147"/>
      <c r="TMX108" s="147"/>
      <c r="TMY108" s="147"/>
      <c r="TMZ108" s="147"/>
      <c r="TNA108" s="147"/>
      <c r="TNB108" s="147"/>
      <c r="TNC108" s="147"/>
      <c r="TND108" s="147"/>
      <c r="TNE108" s="147"/>
      <c r="TNF108" s="147"/>
      <c r="TNG108" s="147"/>
      <c r="TNH108" s="147"/>
      <c r="TNI108" s="147"/>
      <c r="TNJ108" s="147"/>
      <c r="TNK108" s="147"/>
      <c r="TNL108" s="147"/>
      <c r="TNM108" s="147"/>
      <c r="TNN108" s="147"/>
      <c r="TNO108" s="147"/>
      <c r="TNP108" s="147"/>
      <c r="TNQ108" s="147"/>
      <c r="TNR108" s="147"/>
      <c r="TNS108" s="147"/>
      <c r="TNT108" s="147"/>
      <c r="TNU108" s="147"/>
      <c r="TNV108" s="147"/>
      <c r="TNW108" s="147"/>
      <c r="TNX108" s="147"/>
      <c r="TNY108" s="147"/>
      <c r="TNZ108" s="147"/>
      <c r="TOA108" s="147"/>
      <c r="TOB108" s="147"/>
      <c r="TOC108" s="147"/>
      <c r="TOD108" s="147"/>
      <c r="TOE108" s="147"/>
      <c r="TOF108" s="147"/>
      <c r="TOG108" s="147"/>
      <c r="TOH108" s="147"/>
      <c r="TOI108" s="147"/>
      <c r="TOJ108" s="147"/>
      <c r="TOK108" s="147"/>
      <c r="TOL108" s="147"/>
      <c r="TOM108" s="147"/>
      <c r="TON108" s="147"/>
      <c r="TOO108" s="147"/>
      <c r="TOP108" s="147"/>
      <c r="TOQ108" s="147"/>
      <c r="TOR108" s="147"/>
      <c r="TOS108" s="147"/>
      <c r="TOT108" s="147"/>
      <c r="TOU108" s="147"/>
      <c r="TOV108" s="147"/>
      <c r="TOW108" s="147"/>
      <c r="TOX108" s="147"/>
      <c r="TOY108" s="147"/>
      <c r="TOZ108" s="147"/>
      <c r="TPA108" s="147"/>
      <c r="TPB108" s="147"/>
      <c r="TPC108" s="147"/>
      <c r="TPD108" s="147"/>
      <c r="TPE108" s="147"/>
      <c r="TPF108" s="147"/>
      <c r="TPG108" s="147"/>
      <c r="TPH108" s="147"/>
      <c r="TPI108" s="147"/>
      <c r="TPJ108" s="147"/>
      <c r="TPK108" s="147"/>
      <c r="TPL108" s="147"/>
      <c r="TPM108" s="147"/>
      <c r="TPN108" s="147"/>
      <c r="TPO108" s="147"/>
      <c r="TPP108" s="147"/>
      <c r="TPQ108" s="147"/>
      <c r="TPR108" s="147"/>
      <c r="TPS108" s="147"/>
      <c r="TPT108" s="147"/>
      <c r="TPU108" s="147"/>
      <c r="TPV108" s="147"/>
      <c r="TPW108" s="147"/>
      <c r="TPX108" s="147"/>
      <c r="TPY108" s="147"/>
      <c r="TPZ108" s="147"/>
      <c r="TQA108" s="147"/>
      <c r="TQB108" s="147"/>
      <c r="TQC108" s="147"/>
      <c r="TQD108" s="147"/>
      <c r="TQE108" s="147"/>
      <c r="TQF108" s="147"/>
      <c r="TQG108" s="147"/>
      <c r="TQH108" s="147"/>
      <c r="TQI108" s="147"/>
      <c r="TQJ108" s="147"/>
      <c r="TQK108" s="147"/>
      <c r="TQL108" s="147"/>
      <c r="TQM108" s="147"/>
      <c r="TQN108" s="147"/>
      <c r="TQO108" s="147"/>
      <c r="TQP108" s="147"/>
      <c r="TQQ108" s="147"/>
      <c r="TQR108" s="147"/>
      <c r="TQS108" s="147"/>
      <c r="TQT108" s="147"/>
      <c r="TQU108" s="147"/>
      <c r="TQV108" s="147"/>
      <c r="TQW108" s="147"/>
      <c r="TQX108" s="147"/>
      <c r="TQY108" s="147"/>
      <c r="TQZ108" s="147"/>
      <c r="TRA108" s="147"/>
      <c r="TRB108" s="147"/>
      <c r="TRC108" s="147"/>
      <c r="TRD108" s="147"/>
      <c r="TRE108" s="147"/>
      <c r="TRF108" s="147"/>
      <c r="TRG108" s="147"/>
      <c r="TRH108" s="147"/>
      <c r="TRI108" s="147"/>
      <c r="TRJ108" s="147"/>
      <c r="TRK108" s="147"/>
      <c r="TRL108" s="147"/>
      <c r="TRM108" s="147"/>
      <c r="TRN108" s="147"/>
      <c r="TRO108" s="147"/>
      <c r="TRP108" s="147"/>
      <c r="TRQ108" s="147"/>
      <c r="TRR108" s="147"/>
      <c r="TRS108" s="147"/>
      <c r="TRT108" s="147"/>
      <c r="TRU108" s="147"/>
      <c r="TRV108" s="147"/>
      <c r="TRW108" s="147"/>
      <c r="TRX108" s="147"/>
      <c r="TRY108" s="147"/>
      <c r="TRZ108" s="147"/>
      <c r="TSA108" s="147"/>
      <c r="TSB108" s="147"/>
      <c r="TSC108" s="147"/>
      <c r="TSD108" s="147"/>
      <c r="TSE108" s="147"/>
      <c r="TSF108" s="147"/>
      <c r="TSG108" s="147"/>
      <c r="TSH108" s="147"/>
      <c r="TSI108" s="147"/>
      <c r="TSJ108" s="147"/>
      <c r="TSK108" s="147"/>
      <c r="TSL108" s="147"/>
      <c r="TSM108" s="147"/>
      <c r="TSN108" s="147"/>
      <c r="TSO108" s="147"/>
      <c r="TSP108" s="147"/>
      <c r="TSQ108" s="147"/>
      <c r="TSR108" s="147"/>
      <c r="TSS108" s="147"/>
      <c r="TST108" s="147"/>
      <c r="TSU108" s="147"/>
      <c r="TSV108" s="147"/>
      <c r="TSW108" s="147"/>
      <c r="TSX108" s="147"/>
      <c r="TSY108" s="147"/>
      <c r="TSZ108" s="147"/>
      <c r="TTA108" s="147"/>
      <c r="TTB108" s="147"/>
      <c r="TTC108" s="147"/>
      <c r="TTD108" s="147"/>
      <c r="TTE108" s="147"/>
      <c r="TTF108" s="147"/>
      <c r="TTG108" s="147"/>
      <c r="TTH108" s="147"/>
      <c r="TTI108" s="147"/>
      <c r="TTJ108" s="147"/>
      <c r="TTK108" s="147"/>
      <c r="TTL108" s="147"/>
      <c r="TTM108" s="147"/>
      <c r="TTN108" s="147"/>
      <c r="TTO108" s="147"/>
      <c r="TTP108" s="147"/>
      <c r="TTQ108" s="147"/>
      <c r="TTR108" s="147"/>
      <c r="TTS108" s="147"/>
      <c r="TTT108" s="147"/>
      <c r="TTU108" s="147"/>
      <c r="TTV108" s="147"/>
      <c r="TTW108" s="147"/>
      <c r="TTX108" s="147"/>
      <c r="TTY108" s="147"/>
      <c r="TTZ108" s="147"/>
      <c r="TUA108" s="147"/>
      <c r="TUB108" s="147"/>
      <c r="TUC108" s="147"/>
      <c r="TUD108" s="147"/>
      <c r="TUE108" s="147"/>
      <c r="TUF108" s="147"/>
      <c r="TUG108" s="147"/>
      <c r="TUH108" s="147"/>
      <c r="TUI108" s="147"/>
      <c r="TUJ108" s="147"/>
      <c r="TUK108" s="147"/>
      <c r="TUL108" s="147"/>
      <c r="TUM108" s="147"/>
      <c r="TUN108" s="147"/>
      <c r="TUO108" s="147"/>
      <c r="TUP108" s="147"/>
      <c r="TUQ108" s="147"/>
      <c r="TUR108" s="147"/>
      <c r="TUS108" s="147"/>
      <c r="TUT108" s="147"/>
      <c r="TUU108" s="147"/>
      <c r="TUV108" s="147"/>
      <c r="TUW108" s="147"/>
      <c r="TUX108" s="147"/>
      <c r="TUY108" s="147"/>
      <c r="TUZ108" s="147"/>
      <c r="TVA108" s="147"/>
      <c r="TVB108" s="147"/>
      <c r="TVC108" s="147"/>
      <c r="TVD108" s="147"/>
      <c r="TVE108" s="147"/>
      <c r="TVF108" s="147"/>
      <c r="TVG108" s="147"/>
      <c r="TVH108" s="147"/>
      <c r="TVI108" s="147"/>
      <c r="TVJ108" s="147"/>
      <c r="TVK108" s="147"/>
      <c r="TVL108" s="147"/>
      <c r="TVM108" s="147"/>
      <c r="TVN108" s="147"/>
      <c r="TVO108" s="147"/>
      <c r="TVP108" s="147"/>
      <c r="TVQ108" s="147"/>
      <c r="TVR108" s="147"/>
      <c r="TVS108" s="147"/>
      <c r="TVT108" s="147"/>
      <c r="TVU108" s="147"/>
      <c r="TVV108" s="147"/>
      <c r="TVW108" s="147"/>
      <c r="TVX108" s="147"/>
      <c r="TVY108" s="147"/>
      <c r="TVZ108" s="147"/>
      <c r="TWA108" s="147"/>
      <c r="TWB108" s="147"/>
      <c r="TWC108" s="147"/>
      <c r="TWD108" s="147"/>
      <c r="TWE108" s="147"/>
      <c r="TWF108" s="147"/>
      <c r="TWG108" s="147"/>
      <c r="TWH108" s="147"/>
      <c r="TWI108" s="147"/>
      <c r="TWJ108" s="147"/>
      <c r="TWK108" s="147"/>
      <c r="TWL108" s="147"/>
      <c r="TWM108" s="147"/>
      <c r="TWN108" s="147"/>
      <c r="TWO108" s="147"/>
      <c r="TWP108" s="147"/>
      <c r="TWQ108" s="147"/>
      <c r="TWR108" s="147"/>
      <c r="TWS108" s="147"/>
      <c r="TWT108" s="147"/>
      <c r="TWU108" s="147"/>
      <c r="TWV108" s="147"/>
      <c r="TWW108" s="147"/>
      <c r="TWX108" s="147"/>
      <c r="TWY108" s="147"/>
      <c r="TWZ108" s="147"/>
      <c r="TXA108" s="147"/>
      <c r="TXB108" s="147"/>
      <c r="TXC108" s="147"/>
      <c r="TXD108" s="147"/>
      <c r="TXE108" s="147"/>
      <c r="TXF108" s="147"/>
      <c r="TXG108" s="147"/>
      <c r="TXH108" s="147"/>
      <c r="TXI108" s="147"/>
      <c r="TXJ108" s="147"/>
      <c r="TXK108" s="147"/>
      <c r="TXL108" s="147"/>
      <c r="TXM108" s="147"/>
      <c r="TXN108" s="147"/>
      <c r="TXO108" s="147"/>
      <c r="TXP108" s="147"/>
      <c r="TXQ108" s="147"/>
      <c r="TXR108" s="147"/>
      <c r="TXS108" s="147"/>
      <c r="TXT108" s="147"/>
      <c r="TXU108" s="147"/>
      <c r="TXV108" s="147"/>
      <c r="TXW108" s="147"/>
      <c r="TXX108" s="147"/>
      <c r="TXY108" s="147"/>
      <c r="TXZ108" s="147"/>
      <c r="TYA108" s="147"/>
      <c r="TYB108" s="147"/>
      <c r="TYC108" s="147"/>
      <c r="TYD108" s="147"/>
      <c r="TYE108" s="147"/>
      <c r="TYF108" s="147"/>
      <c r="TYG108" s="147"/>
      <c r="TYH108" s="147"/>
      <c r="TYI108" s="147"/>
      <c r="TYJ108" s="147"/>
      <c r="TYK108" s="147"/>
      <c r="TYL108" s="147"/>
      <c r="TYM108" s="147"/>
      <c r="TYN108" s="147"/>
      <c r="TYO108" s="147"/>
      <c r="TYP108" s="147"/>
      <c r="TYQ108" s="147"/>
      <c r="TYR108" s="147"/>
      <c r="TYS108" s="147"/>
      <c r="TYT108" s="147"/>
      <c r="TYU108" s="147"/>
      <c r="TYV108" s="147"/>
      <c r="TYW108" s="147"/>
      <c r="TYX108" s="147"/>
      <c r="TYY108" s="147"/>
      <c r="TYZ108" s="147"/>
      <c r="TZA108" s="147"/>
      <c r="TZB108" s="147"/>
      <c r="TZC108" s="147"/>
      <c r="TZD108" s="147"/>
      <c r="TZE108" s="147"/>
      <c r="TZF108" s="147"/>
      <c r="TZG108" s="147"/>
      <c r="TZH108" s="147"/>
      <c r="TZI108" s="147"/>
      <c r="TZJ108" s="147"/>
      <c r="TZK108" s="147"/>
      <c r="TZL108" s="147"/>
      <c r="TZM108" s="147"/>
      <c r="TZN108" s="147"/>
      <c r="TZO108" s="147"/>
      <c r="TZP108" s="147"/>
      <c r="TZQ108" s="147"/>
      <c r="TZR108" s="147"/>
      <c r="TZS108" s="147"/>
      <c r="TZT108" s="147"/>
      <c r="TZU108" s="147"/>
      <c r="TZV108" s="147"/>
      <c r="TZW108" s="147"/>
      <c r="TZX108" s="147"/>
      <c r="TZY108" s="147"/>
      <c r="TZZ108" s="147"/>
      <c r="UAA108" s="147"/>
      <c r="UAB108" s="147"/>
      <c r="UAC108" s="147"/>
      <c r="UAD108" s="147"/>
      <c r="UAE108" s="147"/>
      <c r="UAF108" s="147"/>
      <c r="UAG108" s="147"/>
      <c r="UAH108" s="147"/>
      <c r="UAI108" s="147"/>
      <c r="UAJ108" s="147"/>
      <c r="UAK108" s="147"/>
      <c r="UAL108" s="147"/>
      <c r="UAM108" s="147"/>
      <c r="UAN108" s="147"/>
      <c r="UAO108" s="147"/>
      <c r="UAP108" s="147"/>
      <c r="UAQ108" s="147"/>
      <c r="UAR108" s="147"/>
      <c r="UAS108" s="147"/>
      <c r="UAT108" s="147"/>
      <c r="UAU108" s="147"/>
      <c r="UAV108" s="147"/>
      <c r="UAW108" s="147"/>
      <c r="UAX108" s="147"/>
      <c r="UAY108" s="147"/>
      <c r="UAZ108" s="147"/>
      <c r="UBA108" s="147"/>
      <c r="UBB108" s="147"/>
      <c r="UBC108" s="147"/>
      <c r="UBD108" s="147"/>
      <c r="UBE108" s="147"/>
      <c r="UBF108" s="147"/>
      <c r="UBG108" s="147"/>
      <c r="UBH108" s="147"/>
      <c r="UBI108" s="147"/>
      <c r="UBJ108" s="147"/>
      <c r="UBK108" s="147"/>
      <c r="UBL108" s="147"/>
      <c r="UBM108" s="147"/>
      <c r="UBN108" s="147"/>
      <c r="UBO108" s="147"/>
      <c r="UBP108" s="147"/>
      <c r="UBQ108" s="147"/>
      <c r="UBR108" s="147"/>
      <c r="UBS108" s="147"/>
      <c r="UBT108" s="147"/>
      <c r="UBU108" s="147"/>
      <c r="UBV108" s="147"/>
      <c r="UBW108" s="147"/>
      <c r="UBX108" s="147"/>
      <c r="UBY108" s="147"/>
      <c r="UBZ108" s="147"/>
      <c r="UCA108" s="147"/>
      <c r="UCB108" s="147"/>
      <c r="UCC108" s="147"/>
      <c r="UCD108" s="147"/>
      <c r="UCE108" s="147"/>
      <c r="UCF108" s="147"/>
      <c r="UCG108" s="147"/>
      <c r="UCH108" s="147"/>
      <c r="UCI108" s="147"/>
      <c r="UCJ108" s="147"/>
      <c r="UCK108" s="147"/>
      <c r="UCL108" s="147"/>
      <c r="UCM108" s="147"/>
      <c r="UCN108" s="147"/>
      <c r="UCO108" s="147"/>
      <c r="UCP108" s="147"/>
      <c r="UCQ108" s="147"/>
      <c r="UCR108" s="147"/>
      <c r="UCS108" s="147"/>
      <c r="UCT108" s="147"/>
      <c r="UCU108" s="147"/>
      <c r="UCV108" s="147"/>
      <c r="UCW108" s="147"/>
      <c r="UCX108" s="147"/>
      <c r="UCY108" s="147"/>
      <c r="UCZ108" s="147"/>
      <c r="UDA108" s="147"/>
      <c r="UDB108" s="147"/>
      <c r="UDC108" s="147"/>
      <c r="UDD108" s="147"/>
      <c r="UDE108" s="147"/>
      <c r="UDF108" s="147"/>
      <c r="UDG108" s="147"/>
      <c r="UDH108" s="147"/>
      <c r="UDI108" s="147"/>
      <c r="UDJ108" s="147"/>
      <c r="UDK108" s="147"/>
      <c r="UDL108" s="147"/>
      <c r="UDM108" s="147"/>
      <c r="UDN108" s="147"/>
      <c r="UDO108" s="147"/>
      <c r="UDP108" s="147"/>
      <c r="UDQ108" s="147"/>
      <c r="UDR108" s="147"/>
      <c r="UDS108" s="147"/>
      <c r="UDT108" s="147"/>
      <c r="UDU108" s="147"/>
      <c r="UDV108" s="147"/>
      <c r="UDW108" s="147"/>
      <c r="UDX108" s="147"/>
      <c r="UDY108" s="147"/>
      <c r="UDZ108" s="147"/>
      <c r="UEA108" s="147"/>
      <c r="UEB108" s="147"/>
      <c r="UEC108" s="147"/>
      <c r="UED108" s="147"/>
      <c r="UEE108" s="147"/>
      <c r="UEF108" s="147"/>
      <c r="UEG108" s="147"/>
      <c r="UEH108" s="147"/>
      <c r="UEI108" s="147"/>
      <c r="UEJ108" s="147"/>
      <c r="UEK108" s="147"/>
      <c r="UEL108" s="147"/>
      <c r="UEM108" s="147"/>
      <c r="UEN108" s="147"/>
      <c r="UEO108" s="147"/>
      <c r="UEP108" s="147"/>
      <c r="UEQ108" s="147"/>
      <c r="UER108" s="147"/>
      <c r="UES108" s="147"/>
      <c r="UET108" s="147"/>
      <c r="UEU108" s="147"/>
      <c r="UEV108" s="147"/>
      <c r="UEW108" s="147"/>
      <c r="UEX108" s="147"/>
      <c r="UEY108" s="147"/>
      <c r="UEZ108" s="147"/>
      <c r="UFA108" s="147"/>
      <c r="UFB108" s="147"/>
      <c r="UFC108" s="147"/>
      <c r="UFD108" s="147"/>
      <c r="UFE108" s="147"/>
      <c r="UFF108" s="147"/>
      <c r="UFG108" s="147"/>
      <c r="UFH108" s="147"/>
      <c r="UFI108" s="147"/>
      <c r="UFJ108" s="147"/>
      <c r="UFK108" s="147"/>
      <c r="UFL108" s="147"/>
      <c r="UFM108" s="147"/>
      <c r="UFN108" s="147"/>
      <c r="UFO108" s="147"/>
      <c r="UFP108" s="147"/>
      <c r="UFQ108" s="147"/>
      <c r="UFR108" s="147"/>
      <c r="UFS108" s="147"/>
      <c r="UFT108" s="147"/>
      <c r="UFU108" s="147"/>
      <c r="UFV108" s="147"/>
      <c r="UFW108" s="147"/>
      <c r="UFX108" s="147"/>
      <c r="UFY108" s="147"/>
      <c r="UFZ108" s="147"/>
      <c r="UGA108" s="147"/>
      <c r="UGB108" s="147"/>
      <c r="UGC108" s="147"/>
      <c r="UGD108" s="147"/>
      <c r="UGE108" s="147"/>
      <c r="UGF108" s="147"/>
      <c r="UGG108" s="147"/>
      <c r="UGH108" s="147"/>
      <c r="UGI108" s="147"/>
      <c r="UGJ108" s="147"/>
      <c r="UGK108" s="147"/>
      <c r="UGL108" s="147"/>
      <c r="UGM108" s="147"/>
      <c r="UGN108" s="147"/>
      <c r="UGO108" s="147"/>
      <c r="UGP108" s="147"/>
      <c r="UGQ108" s="147"/>
      <c r="UGR108" s="147"/>
      <c r="UGS108" s="147"/>
      <c r="UGT108" s="147"/>
      <c r="UGU108" s="147"/>
      <c r="UGV108" s="147"/>
      <c r="UGW108" s="147"/>
      <c r="UGX108" s="147"/>
      <c r="UGY108" s="147"/>
      <c r="UGZ108" s="147"/>
      <c r="UHA108" s="147"/>
      <c r="UHB108" s="147"/>
      <c r="UHC108" s="147"/>
      <c r="UHD108" s="147"/>
      <c r="UHE108" s="147"/>
      <c r="UHF108" s="147"/>
      <c r="UHG108" s="147"/>
      <c r="UHH108" s="147"/>
      <c r="UHI108" s="147"/>
      <c r="UHJ108" s="147"/>
      <c r="UHK108" s="147"/>
      <c r="UHL108" s="147"/>
      <c r="UHM108" s="147"/>
      <c r="UHN108" s="147"/>
      <c r="UHO108" s="147"/>
      <c r="UHP108" s="147"/>
      <c r="UHQ108" s="147"/>
      <c r="UHR108" s="147"/>
      <c r="UHS108" s="147"/>
      <c r="UHT108" s="147"/>
      <c r="UHU108" s="147"/>
      <c r="UHV108" s="147"/>
      <c r="UHW108" s="147"/>
      <c r="UHX108" s="147"/>
      <c r="UHY108" s="147"/>
      <c r="UHZ108" s="147"/>
      <c r="UIA108" s="147"/>
      <c r="UIB108" s="147"/>
      <c r="UIC108" s="147"/>
      <c r="UID108" s="147"/>
      <c r="UIE108" s="147"/>
      <c r="UIF108" s="147"/>
      <c r="UIG108" s="147"/>
      <c r="UIH108" s="147"/>
      <c r="UII108" s="147"/>
      <c r="UIJ108" s="147"/>
      <c r="UIK108" s="147"/>
      <c r="UIL108" s="147"/>
      <c r="UIM108" s="147"/>
      <c r="UIN108" s="147"/>
      <c r="UIO108" s="147"/>
      <c r="UIP108" s="147"/>
      <c r="UIQ108" s="147"/>
      <c r="UIR108" s="147"/>
      <c r="UIS108" s="147"/>
      <c r="UIT108" s="147"/>
      <c r="UIU108" s="147"/>
      <c r="UIV108" s="147"/>
      <c r="UIW108" s="147"/>
      <c r="UIX108" s="147"/>
      <c r="UIY108" s="147"/>
      <c r="UIZ108" s="147"/>
      <c r="UJA108" s="147"/>
      <c r="UJB108" s="147"/>
      <c r="UJC108" s="147"/>
      <c r="UJD108" s="147"/>
      <c r="UJE108" s="147"/>
      <c r="UJF108" s="147"/>
      <c r="UJG108" s="147"/>
      <c r="UJH108" s="147"/>
      <c r="UJI108" s="147"/>
      <c r="UJJ108" s="147"/>
      <c r="UJK108" s="147"/>
      <c r="UJL108" s="147"/>
      <c r="UJM108" s="147"/>
      <c r="UJN108" s="147"/>
      <c r="UJO108" s="147"/>
      <c r="UJP108" s="147"/>
      <c r="UJQ108" s="147"/>
      <c r="UJR108" s="147"/>
      <c r="UJS108" s="147"/>
      <c r="UJT108" s="147"/>
      <c r="UJU108" s="147"/>
      <c r="UJV108" s="147"/>
      <c r="UJW108" s="147"/>
      <c r="UJX108" s="147"/>
      <c r="UJY108" s="147"/>
      <c r="UJZ108" s="147"/>
      <c r="UKA108" s="147"/>
      <c r="UKB108" s="147"/>
      <c r="UKC108" s="147"/>
      <c r="UKD108" s="147"/>
      <c r="UKE108" s="147"/>
      <c r="UKF108" s="147"/>
      <c r="UKG108" s="147"/>
      <c r="UKH108" s="147"/>
      <c r="UKI108" s="147"/>
      <c r="UKJ108" s="147"/>
      <c r="UKK108" s="147"/>
      <c r="UKL108" s="147"/>
      <c r="UKM108" s="147"/>
      <c r="UKN108" s="147"/>
      <c r="UKO108" s="147"/>
      <c r="UKP108" s="147"/>
      <c r="UKQ108" s="147"/>
      <c r="UKR108" s="147"/>
      <c r="UKS108" s="147"/>
      <c r="UKT108" s="147"/>
      <c r="UKU108" s="147"/>
      <c r="UKV108" s="147"/>
      <c r="UKW108" s="147"/>
      <c r="UKX108" s="147"/>
      <c r="UKY108" s="147"/>
      <c r="UKZ108" s="147"/>
      <c r="ULA108" s="147"/>
      <c r="ULB108" s="147"/>
      <c r="ULC108" s="147"/>
      <c r="ULD108" s="147"/>
      <c r="ULE108" s="147"/>
      <c r="ULF108" s="147"/>
      <c r="ULG108" s="147"/>
      <c r="ULH108" s="147"/>
      <c r="ULI108" s="147"/>
      <c r="ULJ108" s="147"/>
      <c r="ULK108" s="147"/>
      <c r="ULL108" s="147"/>
      <c r="ULM108" s="147"/>
      <c r="ULN108" s="147"/>
      <c r="ULO108" s="147"/>
      <c r="ULP108" s="147"/>
      <c r="ULQ108" s="147"/>
      <c r="ULR108" s="147"/>
      <c r="ULS108" s="147"/>
      <c r="ULT108" s="147"/>
      <c r="ULU108" s="147"/>
      <c r="ULV108" s="147"/>
      <c r="ULW108" s="147"/>
      <c r="ULX108" s="147"/>
      <c r="ULY108" s="147"/>
      <c r="ULZ108" s="147"/>
      <c r="UMA108" s="147"/>
      <c r="UMB108" s="147"/>
      <c r="UMC108" s="147"/>
      <c r="UMD108" s="147"/>
      <c r="UME108" s="147"/>
      <c r="UMF108" s="147"/>
      <c r="UMG108" s="147"/>
      <c r="UMH108" s="147"/>
      <c r="UMI108" s="147"/>
      <c r="UMJ108" s="147"/>
      <c r="UMK108" s="147"/>
      <c r="UML108" s="147"/>
      <c r="UMM108" s="147"/>
      <c r="UMN108" s="147"/>
      <c r="UMO108" s="147"/>
      <c r="UMP108" s="147"/>
      <c r="UMQ108" s="147"/>
      <c r="UMR108" s="147"/>
      <c r="UMS108" s="147"/>
      <c r="UMT108" s="147"/>
      <c r="UMU108" s="147"/>
      <c r="UMV108" s="147"/>
      <c r="UMW108" s="147"/>
      <c r="UMX108" s="147"/>
      <c r="UMY108" s="147"/>
      <c r="UMZ108" s="147"/>
      <c r="UNA108" s="147"/>
      <c r="UNB108" s="147"/>
      <c r="UNC108" s="147"/>
      <c r="UND108" s="147"/>
      <c r="UNE108" s="147"/>
      <c r="UNF108" s="147"/>
      <c r="UNG108" s="147"/>
      <c r="UNH108" s="147"/>
      <c r="UNI108" s="147"/>
      <c r="UNJ108" s="147"/>
      <c r="UNK108" s="147"/>
      <c r="UNL108" s="147"/>
      <c r="UNM108" s="147"/>
      <c r="UNN108" s="147"/>
      <c r="UNO108" s="147"/>
      <c r="UNP108" s="147"/>
      <c r="UNQ108" s="147"/>
      <c r="UNR108" s="147"/>
      <c r="UNS108" s="147"/>
      <c r="UNT108" s="147"/>
      <c r="UNU108" s="147"/>
      <c r="UNV108" s="147"/>
      <c r="UNW108" s="147"/>
      <c r="UNX108" s="147"/>
      <c r="UNY108" s="147"/>
      <c r="UNZ108" s="147"/>
      <c r="UOA108" s="147"/>
      <c r="UOB108" s="147"/>
      <c r="UOC108" s="147"/>
      <c r="UOD108" s="147"/>
      <c r="UOE108" s="147"/>
      <c r="UOF108" s="147"/>
      <c r="UOG108" s="147"/>
      <c r="UOH108" s="147"/>
      <c r="UOI108" s="147"/>
      <c r="UOJ108" s="147"/>
      <c r="UOK108" s="147"/>
      <c r="UOL108" s="147"/>
      <c r="UOM108" s="147"/>
      <c r="UON108" s="147"/>
      <c r="UOO108" s="147"/>
      <c r="UOP108" s="147"/>
      <c r="UOQ108" s="147"/>
      <c r="UOR108" s="147"/>
      <c r="UOS108" s="147"/>
      <c r="UOT108" s="147"/>
      <c r="UOU108" s="147"/>
      <c r="UOV108" s="147"/>
      <c r="UOW108" s="147"/>
      <c r="UOX108" s="147"/>
      <c r="UOY108" s="147"/>
      <c r="UOZ108" s="147"/>
      <c r="UPA108" s="147"/>
      <c r="UPB108" s="147"/>
      <c r="UPC108" s="147"/>
      <c r="UPD108" s="147"/>
      <c r="UPE108" s="147"/>
      <c r="UPF108" s="147"/>
      <c r="UPG108" s="147"/>
      <c r="UPH108" s="147"/>
      <c r="UPI108" s="147"/>
      <c r="UPJ108" s="147"/>
      <c r="UPK108" s="147"/>
      <c r="UPL108" s="147"/>
      <c r="UPM108" s="147"/>
      <c r="UPN108" s="147"/>
      <c r="UPO108" s="147"/>
      <c r="UPP108" s="147"/>
      <c r="UPQ108" s="147"/>
      <c r="UPR108" s="147"/>
      <c r="UPS108" s="147"/>
      <c r="UPT108" s="147"/>
      <c r="UPU108" s="147"/>
      <c r="UPV108" s="147"/>
      <c r="UPW108" s="147"/>
      <c r="UPX108" s="147"/>
      <c r="UPY108" s="147"/>
      <c r="UPZ108" s="147"/>
      <c r="UQA108" s="147"/>
      <c r="UQB108" s="147"/>
      <c r="UQC108" s="147"/>
      <c r="UQD108" s="147"/>
      <c r="UQE108" s="147"/>
      <c r="UQF108" s="147"/>
      <c r="UQG108" s="147"/>
      <c r="UQH108" s="147"/>
      <c r="UQI108" s="147"/>
      <c r="UQJ108" s="147"/>
      <c r="UQK108" s="147"/>
      <c r="UQL108" s="147"/>
      <c r="UQM108" s="147"/>
      <c r="UQN108" s="147"/>
      <c r="UQO108" s="147"/>
      <c r="UQP108" s="147"/>
      <c r="UQQ108" s="147"/>
      <c r="UQR108" s="147"/>
      <c r="UQS108" s="147"/>
      <c r="UQT108" s="147"/>
      <c r="UQU108" s="147"/>
      <c r="UQV108" s="147"/>
      <c r="UQW108" s="147"/>
      <c r="UQX108" s="147"/>
      <c r="UQY108" s="147"/>
      <c r="UQZ108" s="147"/>
      <c r="URA108" s="147"/>
      <c r="URB108" s="147"/>
      <c r="URC108" s="147"/>
      <c r="URD108" s="147"/>
      <c r="URE108" s="147"/>
      <c r="URF108" s="147"/>
      <c r="URG108" s="147"/>
      <c r="URH108" s="147"/>
      <c r="URI108" s="147"/>
      <c r="URJ108" s="147"/>
      <c r="URK108" s="147"/>
      <c r="URL108" s="147"/>
      <c r="URM108" s="147"/>
      <c r="URN108" s="147"/>
      <c r="URO108" s="147"/>
      <c r="URP108" s="147"/>
      <c r="URQ108" s="147"/>
      <c r="URR108" s="147"/>
      <c r="URS108" s="147"/>
      <c r="URT108" s="147"/>
      <c r="URU108" s="147"/>
      <c r="URV108" s="147"/>
      <c r="URW108" s="147"/>
      <c r="URX108" s="147"/>
      <c r="URY108" s="147"/>
      <c r="URZ108" s="147"/>
      <c r="USA108" s="147"/>
      <c r="USB108" s="147"/>
      <c r="USC108" s="147"/>
      <c r="USD108" s="147"/>
      <c r="USE108" s="147"/>
      <c r="USF108" s="147"/>
      <c r="USG108" s="147"/>
      <c r="USH108" s="147"/>
      <c r="USI108" s="147"/>
      <c r="USJ108" s="147"/>
      <c r="USK108" s="147"/>
      <c r="USL108" s="147"/>
      <c r="USM108" s="147"/>
      <c r="USN108" s="147"/>
      <c r="USO108" s="147"/>
      <c r="USP108" s="147"/>
      <c r="USQ108" s="147"/>
      <c r="USR108" s="147"/>
      <c r="USS108" s="147"/>
      <c r="UST108" s="147"/>
      <c r="USU108" s="147"/>
      <c r="USV108" s="147"/>
      <c r="USW108" s="147"/>
      <c r="USX108" s="147"/>
      <c r="USY108" s="147"/>
      <c r="USZ108" s="147"/>
      <c r="UTA108" s="147"/>
      <c r="UTB108" s="147"/>
      <c r="UTC108" s="147"/>
      <c r="UTD108" s="147"/>
      <c r="UTE108" s="147"/>
      <c r="UTF108" s="147"/>
      <c r="UTG108" s="147"/>
      <c r="UTH108" s="147"/>
      <c r="UTI108" s="147"/>
      <c r="UTJ108" s="147"/>
      <c r="UTK108" s="147"/>
      <c r="UTL108" s="147"/>
      <c r="UTM108" s="147"/>
      <c r="UTN108" s="147"/>
      <c r="UTO108" s="147"/>
      <c r="UTP108" s="147"/>
      <c r="UTQ108" s="147"/>
      <c r="UTR108" s="147"/>
      <c r="UTS108" s="147"/>
      <c r="UTT108" s="147"/>
      <c r="UTU108" s="147"/>
      <c r="UTV108" s="147"/>
      <c r="UTW108" s="147"/>
      <c r="UTX108" s="147"/>
      <c r="UTY108" s="147"/>
      <c r="UTZ108" s="147"/>
      <c r="UUA108" s="147"/>
      <c r="UUB108" s="147"/>
      <c r="UUC108" s="147"/>
      <c r="UUD108" s="147"/>
      <c r="UUE108" s="147"/>
      <c r="UUF108" s="147"/>
      <c r="UUG108" s="147"/>
      <c r="UUH108" s="147"/>
      <c r="UUI108" s="147"/>
      <c r="UUJ108" s="147"/>
      <c r="UUK108" s="147"/>
      <c r="UUL108" s="147"/>
      <c r="UUM108" s="147"/>
      <c r="UUN108" s="147"/>
      <c r="UUO108" s="147"/>
      <c r="UUP108" s="147"/>
      <c r="UUQ108" s="147"/>
      <c r="UUR108" s="147"/>
      <c r="UUS108" s="147"/>
      <c r="UUT108" s="147"/>
      <c r="UUU108" s="147"/>
      <c r="UUV108" s="147"/>
      <c r="UUW108" s="147"/>
      <c r="UUX108" s="147"/>
      <c r="UUY108" s="147"/>
      <c r="UUZ108" s="147"/>
      <c r="UVA108" s="147"/>
      <c r="UVB108" s="147"/>
      <c r="UVC108" s="147"/>
      <c r="UVD108" s="147"/>
      <c r="UVE108" s="147"/>
      <c r="UVF108" s="147"/>
      <c r="UVG108" s="147"/>
      <c r="UVH108" s="147"/>
      <c r="UVI108" s="147"/>
      <c r="UVJ108" s="147"/>
      <c r="UVK108" s="147"/>
      <c r="UVL108" s="147"/>
      <c r="UVM108" s="147"/>
      <c r="UVN108" s="147"/>
      <c r="UVO108" s="147"/>
      <c r="UVP108" s="147"/>
      <c r="UVQ108" s="147"/>
      <c r="UVR108" s="147"/>
      <c r="UVS108" s="147"/>
      <c r="UVT108" s="147"/>
      <c r="UVU108" s="147"/>
      <c r="UVV108" s="147"/>
      <c r="UVW108" s="147"/>
      <c r="UVX108" s="147"/>
      <c r="UVY108" s="147"/>
      <c r="UVZ108" s="147"/>
      <c r="UWA108" s="147"/>
      <c r="UWB108" s="147"/>
      <c r="UWC108" s="147"/>
      <c r="UWD108" s="147"/>
      <c r="UWE108" s="147"/>
      <c r="UWF108" s="147"/>
      <c r="UWG108" s="147"/>
      <c r="UWH108" s="147"/>
      <c r="UWI108" s="147"/>
      <c r="UWJ108" s="147"/>
      <c r="UWK108" s="147"/>
      <c r="UWL108" s="147"/>
      <c r="UWM108" s="147"/>
      <c r="UWN108" s="147"/>
      <c r="UWO108" s="147"/>
      <c r="UWP108" s="147"/>
      <c r="UWQ108" s="147"/>
      <c r="UWR108" s="147"/>
      <c r="UWS108" s="147"/>
      <c r="UWT108" s="147"/>
      <c r="UWU108" s="147"/>
      <c r="UWV108" s="147"/>
      <c r="UWW108" s="147"/>
      <c r="UWX108" s="147"/>
      <c r="UWY108" s="147"/>
      <c r="UWZ108" s="147"/>
      <c r="UXA108" s="147"/>
      <c r="UXB108" s="147"/>
      <c r="UXC108" s="147"/>
      <c r="UXD108" s="147"/>
      <c r="UXE108" s="147"/>
      <c r="UXF108" s="147"/>
      <c r="UXG108" s="147"/>
      <c r="UXH108" s="147"/>
      <c r="UXI108" s="147"/>
      <c r="UXJ108" s="147"/>
      <c r="UXK108" s="147"/>
      <c r="UXL108" s="147"/>
      <c r="UXM108" s="147"/>
      <c r="UXN108" s="147"/>
      <c r="UXO108" s="147"/>
      <c r="UXP108" s="147"/>
      <c r="UXQ108" s="147"/>
      <c r="UXR108" s="147"/>
      <c r="UXS108" s="147"/>
      <c r="UXT108" s="147"/>
      <c r="UXU108" s="147"/>
      <c r="UXV108" s="147"/>
      <c r="UXW108" s="147"/>
      <c r="UXX108" s="147"/>
      <c r="UXY108" s="147"/>
      <c r="UXZ108" s="147"/>
      <c r="UYA108" s="147"/>
      <c r="UYB108" s="147"/>
      <c r="UYC108" s="147"/>
      <c r="UYD108" s="147"/>
      <c r="UYE108" s="147"/>
      <c r="UYF108" s="147"/>
      <c r="UYG108" s="147"/>
      <c r="UYH108" s="147"/>
      <c r="UYI108" s="147"/>
      <c r="UYJ108" s="147"/>
      <c r="UYK108" s="147"/>
      <c r="UYL108" s="147"/>
      <c r="UYM108" s="147"/>
      <c r="UYN108" s="147"/>
      <c r="UYO108" s="147"/>
      <c r="UYP108" s="147"/>
      <c r="UYQ108" s="147"/>
      <c r="UYR108" s="147"/>
      <c r="UYS108" s="147"/>
      <c r="UYT108" s="147"/>
      <c r="UYU108" s="147"/>
      <c r="UYV108" s="147"/>
      <c r="UYW108" s="147"/>
      <c r="UYX108" s="147"/>
      <c r="UYY108" s="147"/>
      <c r="UYZ108" s="147"/>
      <c r="UZA108" s="147"/>
      <c r="UZB108" s="147"/>
      <c r="UZC108" s="147"/>
      <c r="UZD108" s="147"/>
      <c r="UZE108" s="147"/>
      <c r="UZF108" s="147"/>
      <c r="UZG108" s="147"/>
      <c r="UZH108" s="147"/>
      <c r="UZI108" s="147"/>
      <c r="UZJ108" s="147"/>
      <c r="UZK108" s="147"/>
      <c r="UZL108" s="147"/>
      <c r="UZM108" s="147"/>
      <c r="UZN108" s="147"/>
      <c r="UZO108" s="147"/>
      <c r="UZP108" s="147"/>
      <c r="UZQ108" s="147"/>
      <c r="UZR108" s="147"/>
      <c r="UZS108" s="147"/>
      <c r="UZT108" s="147"/>
      <c r="UZU108" s="147"/>
      <c r="UZV108" s="147"/>
      <c r="UZW108" s="147"/>
      <c r="UZX108" s="147"/>
      <c r="UZY108" s="147"/>
      <c r="UZZ108" s="147"/>
      <c r="VAA108" s="147"/>
      <c r="VAB108" s="147"/>
      <c r="VAC108" s="147"/>
      <c r="VAD108" s="147"/>
      <c r="VAE108" s="147"/>
      <c r="VAF108" s="147"/>
      <c r="VAG108" s="147"/>
      <c r="VAH108" s="147"/>
      <c r="VAI108" s="147"/>
      <c r="VAJ108" s="147"/>
      <c r="VAK108" s="147"/>
      <c r="VAL108" s="147"/>
      <c r="VAM108" s="147"/>
      <c r="VAN108" s="147"/>
      <c r="VAO108" s="147"/>
      <c r="VAP108" s="147"/>
      <c r="VAQ108" s="147"/>
      <c r="VAR108" s="147"/>
      <c r="VAS108" s="147"/>
      <c r="VAT108" s="147"/>
      <c r="VAU108" s="147"/>
      <c r="VAV108" s="147"/>
      <c r="VAW108" s="147"/>
      <c r="VAX108" s="147"/>
      <c r="VAY108" s="147"/>
      <c r="VAZ108" s="147"/>
      <c r="VBA108" s="147"/>
      <c r="VBB108" s="147"/>
      <c r="VBC108" s="147"/>
      <c r="VBD108" s="147"/>
      <c r="VBE108" s="147"/>
      <c r="VBF108" s="147"/>
      <c r="VBG108" s="147"/>
      <c r="VBH108" s="147"/>
      <c r="VBI108" s="147"/>
      <c r="VBJ108" s="147"/>
      <c r="VBK108" s="147"/>
      <c r="VBL108" s="147"/>
      <c r="VBM108" s="147"/>
      <c r="VBN108" s="147"/>
      <c r="VBO108" s="147"/>
      <c r="VBP108" s="147"/>
      <c r="VBQ108" s="147"/>
      <c r="VBR108" s="147"/>
      <c r="VBS108" s="147"/>
      <c r="VBT108" s="147"/>
      <c r="VBU108" s="147"/>
      <c r="VBV108" s="147"/>
      <c r="VBW108" s="147"/>
      <c r="VBX108" s="147"/>
      <c r="VBY108" s="147"/>
      <c r="VBZ108" s="147"/>
      <c r="VCA108" s="147"/>
      <c r="VCB108" s="147"/>
      <c r="VCC108" s="147"/>
      <c r="VCD108" s="147"/>
      <c r="VCE108" s="147"/>
      <c r="VCF108" s="147"/>
      <c r="VCG108" s="147"/>
      <c r="VCH108" s="147"/>
      <c r="VCI108" s="147"/>
      <c r="VCJ108" s="147"/>
      <c r="VCK108" s="147"/>
      <c r="VCL108" s="147"/>
      <c r="VCM108" s="147"/>
      <c r="VCN108" s="147"/>
      <c r="VCO108" s="147"/>
      <c r="VCP108" s="147"/>
      <c r="VCQ108" s="147"/>
      <c r="VCR108" s="147"/>
      <c r="VCS108" s="147"/>
      <c r="VCT108" s="147"/>
      <c r="VCU108" s="147"/>
      <c r="VCV108" s="147"/>
      <c r="VCW108" s="147"/>
      <c r="VCX108" s="147"/>
      <c r="VCY108" s="147"/>
      <c r="VCZ108" s="147"/>
      <c r="VDA108" s="147"/>
      <c r="VDB108" s="147"/>
      <c r="VDC108" s="147"/>
      <c r="VDD108" s="147"/>
      <c r="VDE108" s="147"/>
      <c r="VDF108" s="147"/>
      <c r="VDG108" s="147"/>
      <c r="VDH108" s="147"/>
      <c r="VDI108" s="147"/>
      <c r="VDJ108" s="147"/>
      <c r="VDK108" s="147"/>
      <c r="VDL108" s="147"/>
      <c r="VDM108" s="147"/>
      <c r="VDN108" s="147"/>
      <c r="VDO108" s="147"/>
      <c r="VDP108" s="147"/>
      <c r="VDQ108" s="147"/>
      <c r="VDR108" s="147"/>
      <c r="VDS108" s="147"/>
      <c r="VDT108" s="147"/>
      <c r="VDU108" s="147"/>
      <c r="VDV108" s="147"/>
      <c r="VDW108" s="147"/>
      <c r="VDX108" s="147"/>
      <c r="VDY108" s="147"/>
      <c r="VDZ108" s="147"/>
      <c r="VEA108" s="147"/>
      <c r="VEB108" s="147"/>
      <c r="VEC108" s="147"/>
      <c r="VED108" s="147"/>
      <c r="VEE108" s="147"/>
      <c r="VEF108" s="147"/>
      <c r="VEG108" s="147"/>
      <c r="VEH108" s="147"/>
      <c r="VEI108" s="147"/>
      <c r="VEJ108" s="147"/>
      <c r="VEK108" s="147"/>
      <c r="VEL108" s="147"/>
      <c r="VEM108" s="147"/>
      <c r="VEN108" s="147"/>
      <c r="VEO108" s="147"/>
      <c r="VEP108" s="147"/>
      <c r="VEQ108" s="147"/>
      <c r="VER108" s="147"/>
      <c r="VES108" s="147"/>
      <c r="VET108" s="147"/>
      <c r="VEU108" s="147"/>
      <c r="VEV108" s="147"/>
      <c r="VEW108" s="147"/>
      <c r="VEX108" s="147"/>
      <c r="VEY108" s="147"/>
      <c r="VEZ108" s="147"/>
      <c r="VFA108" s="147"/>
      <c r="VFB108" s="147"/>
      <c r="VFC108" s="147"/>
      <c r="VFD108" s="147"/>
      <c r="VFE108" s="147"/>
      <c r="VFF108" s="147"/>
      <c r="VFG108" s="147"/>
      <c r="VFH108" s="147"/>
      <c r="VFI108" s="147"/>
      <c r="VFJ108" s="147"/>
      <c r="VFK108" s="147"/>
      <c r="VFL108" s="147"/>
      <c r="VFM108" s="147"/>
      <c r="VFN108" s="147"/>
      <c r="VFO108" s="147"/>
      <c r="VFP108" s="147"/>
      <c r="VFQ108" s="147"/>
      <c r="VFR108" s="147"/>
      <c r="VFS108" s="147"/>
      <c r="VFT108" s="147"/>
      <c r="VFU108" s="147"/>
      <c r="VFV108" s="147"/>
      <c r="VFW108" s="147"/>
      <c r="VFX108" s="147"/>
      <c r="VFY108" s="147"/>
      <c r="VFZ108" s="147"/>
      <c r="VGA108" s="147"/>
      <c r="VGB108" s="147"/>
      <c r="VGC108" s="147"/>
      <c r="VGD108" s="147"/>
      <c r="VGE108" s="147"/>
      <c r="VGF108" s="147"/>
      <c r="VGG108" s="147"/>
      <c r="VGH108" s="147"/>
      <c r="VGI108" s="147"/>
      <c r="VGJ108" s="147"/>
      <c r="VGK108" s="147"/>
      <c r="VGL108" s="147"/>
      <c r="VGM108" s="147"/>
      <c r="VGN108" s="147"/>
      <c r="VGO108" s="147"/>
      <c r="VGP108" s="147"/>
      <c r="VGQ108" s="147"/>
      <c r="VGR108" s="147"/>
      <c r="VGS108" s="147"/>
      <c r="VGT108" s="147"/>
      <c r="VGU108" s="147"/>
      <c r="VGV108" s="147"/>
      <c r="VGW108" s="147"/>
      <c r="VGX108" s="147"/>
      <c r="VGY108" s="147"/>
      <c r="VGZ108" s="147"/>
      <c r="VHA108" s="147"/>
      <c r="VHB108" s="147"/>
      <c r="VHC108" s="147"/>
      <c r="VHD108" s="147"/>
      <c r="VHE108" s="147"/>
      <c r="VHF108" s="147"/>
      <c r="VHG108" s="147"/>
      <c r="VHH108" s="147"/>
      <c r="VHI108" s="147"/>
      <c r="VHJ108" s="147"/>
      <c r="VHK108" s="147"/>
      <c r="VHL108" s="147"/>
      <c r="VHM108" s="147"/>
      <c r="VHN108" s="147"/>
      <c r="VHO108" s="147"/>
      <c r="VHP108" s="147"/>
      <c r="VHQ108" s="147"/>
      <c r="VHR108" s="147"/>
      <c r="VHS108" s="147"/>
      <c r="VHT108" s="147"/>
      <c r="VHU108" s="147"/>
      <c r="VHV108" s="147"/>
      <c r="VHW108" s="147"/>
      <c r="VHX108" s="147"/>
      <c r="VHY108" s="147"/>
      <c r="VHZ108" s="147"/>
      <c r="VIA108" s="147"/>
      <c r="VIB108" s="147"/>
      <c r="VIC108" s="147"/>
      <c r="VID108" s="147"/>
      <c r="VIE108" s="147"/>
      <c r="VIF108" s="147"/>
      <c r="VIG108" s="147"/>
      <c r="VIH108" s="147"/>
      <c r="VII108" s="147"/>
      <c r="VIJ108" s="147"/>
      <c r="VIK108" s="147"/>
      <c r="VIL108" s="147"/>
      <c r="VIM108" s="147"/>
      <c r="VIN108" s="147"/>
      <c r="VIO108" s="147"/>
      <c r="VIP108" s="147"/>
      <c r="VIQ108" s="147"/>
      <c r="VIR108" s="147"/>
      <c r="VIS108" s="147"/>
      <c r="VIT108" s="147"/>
      <c r="VIU108" s="147"/>
      <c r="VIV108" s="147"/>
      <c r="VIW108" s="147"/>
      <c r="VIX108" s="147"/>
      <c r="VIY108" s="147"/>
      <c r="VIZ108" s="147"/>
      <c r="VJA108" s="147"/>
      <c r="VJB108" s="147"/>
      <c r="VJC108" s="147"/>
      <c r="VJD108" s="147"/>
      <c r="VJE108" s="147"/>
      <c r="VJF108" s="147"/>
      <c r="VJG108" s="147"/>
      <c r="VJH108" s="147"/>
      <c r="VJI108" s="147"/>
      <c r="VJJ108" s="147"/>
      <c r="VJK108" s="147"/>
      <c r="VJL108" s="147"/>
      <c r="VJM108" s="147"/>
      <c r="VJN108" s="147"/>
      <c r="VJO108" s="147"/>
      <c r="VJP108" s="147"/>
      <c r="VJQ108" s="147"/>
      <c r="VJR108" s="147"/>
      <c r="VJS108" s="147"/>
      <c r="VJT108" s="147"/>
      <c r="VJU108" s="147"/>
      <c r="VJV108" s="147"/>
      <c r="VJW108" s="147"/>
      <c r="VJX108" s="147"/>
      <c r="VJY108" s="147"/>
      <c r="VJZ108" s="147"/>
      <c r="VKA108" s="147"/>
      <c r="VKB108" s="147"/>
      <c r="VKC108" s="147"/>
      <c r="VKD108" s="147"/>
      <c r="VKE108" s="147"/>
      <c r="VKF108" s="147"/>
      <c r="VKG108" s="147"/>
      <c r="VKH108" s="147"/>
      <c r="VKI108" s="147"/>
      <c r="VKJ108" s="147"/>
      <c r="VKK108" s="147"/>
      <c r="VKL108" s="147"/>
      <c r="VKM108" s="147"/>
      <c r="VKN108" s="147"/>
      <c r="VKO108" s="147"/>
      <c r="VKP108" s="147"/>
      <c r="VKQ108" s="147"/>
      <c r="VKR108" s="147"/>
      <c r="VKS108" s="147"/>
      <c r="VKT108" s="147"/>
      <c r="VKU108" s="147"/>
      <c r="VKV108" s="147"/>
      <c r="VKW108" s="147"/>
      <c r="VKX108" s="147"/>
      <c r="VKY108" s="147"/>
      <c r="VKZ108" s="147"/>
      <c r="VLA108" s="147"/>
      <c r="VLB108" s="147"/>
      <c r="VLC108" s="147"/>
      <c r="VLD108" s="147"/>
      <c r="VLE108" s="147"/>
      <c r="VLF108" s="147"/>
      <c r="VLG108" s="147"/>
      <c r="VLH108" s="147"/>
      <c r="VLI108" s="147"/>
      <c r="VLJ108" s="147"/>
      <c r="VLK108" s="147"/>
      <c r="VLL108" s="147"/>
      <c r="VLM108" s="147"/>
      <c r="VLN108" s="147"/>
      <c r="VLO108" s="147"/>
      <c r="VLP108" s="147"/>
      <c r="VLQ108" s="147"/>
      <c r="VLR108" s="147"/>
      <c r="VLS108" s="147"/>
      <c r="VLT108" s="147"/>
      <c r="VLU108" s="147"/>
      <c r="VLV108" s="147"/>
      <c r="VLW108" s="147"/>
      <c r="VLX108" s="147"/>
      <c r="VLY108" s="147"/>
      <c r="VLZ108" s="147"/>
      <c r="VMA108" s="147"/>
      <c r="VMB108" s="147"/>
      <c r="VMC108" s="147"/>
      <c r="VMD108" s="147"/>
      <c r="VME108" s="147"/>
      <c r="VMF108" s="147"/>
      <c r="VMG108" s="147"/>
      <c r="VMH108" s="147"/>
      <c r="VMI108" s="147"/>
      <c r="VMJ108" s="147"/>
      <c r="VMK108" s="147"/>
      <c r="VML108" s="147"/>
      <c r="VMM108" s="147"/>
      <c r="VMN108" s="147"/>
      <c r="VMO108" s="147"/>
      <c r="VMP108" s="147"/>
      <c r="VMQ108" s="147"/>
      <c r="VMR108" s="147"/>
      <c r="VMS108" s="147"/>
      <c r="VMT108" s="147"/>
      <c r="VMU108" s="147"/>
      <c r="VMV108" s="147"/>
      <c r="VMW108" s="147"/>
      <c r="VMX108" s="147"/>
      <c r="VMY108" s="147"/>
      <c r="VMZ108" s="147"/>
      <c r="VNA108" s="147"/>
      <c r="VNB108" s="147"/>
      <c r="VNC108" s="147"/>
      <c r="VND108" s="147"/>
      <c r="VNE108" s="147"/>
      <c r="VNF108" s="147"/>
      <c r="VNG108" s="147"/>
      <c r="VNH108" s="147"/>
      <c r="VNI108" s="147"/>
      <c r="VNJ108" s="147"/>
      <c r="VNK108" s="147"/>
      <c r="VNL108" s="147"/>
      <c r="VNM108" s="147"/>
      <c r="VNN108" s="147"/>
      <c r="VNO108" s="147"/>
      <c r="VNP108" s="147"/>
      <c r="VNQ108" s="147"/>
      <c r="VNR108" s="147"/>
      <c r="VNS108" s="147"/>
      <c r="VNT108" s="147"/>
      <c r="VNU108" s="147"/>
      <c r="VNV108" s="147"/>
      <c r="VNW108" s="147"/>
      <c r="VNX108" s="147"/>
      <c r="VNY108" s="147"/>
      <c r="VNZ108" s="147"/>
      <c r="VOA108" s="147"/>
      <c r="VOB108" s="147"/>
      <c r="VOC108" s="147"/>
      <c r="VOD108" s="147"/>
      <c r="VOE108" s="147"/>
      <c r="VOF108" s="147"/>
      <c r="VOG108" s="147"/>
      <c r="VOH108" s="147"/>
      <c r="VOI108" s="147"/>
      <c r="VOJ108" s="147"/>
      <c r="VOK108" s="147"/>
      <c r="VOL108" s="147"/>
      <c r="VOM108" s="147"/>
      <c r="VON108" s="147"/>
      <c r="VOO108" s="147"/>
      <c r="VOP108" s="147"/>
      <c r="VOQ108" s="147"/>
      <c r="VOR108" s="147"/>
      <c r="VOS108" s="147"/>
      <c r="VOT108" s="147"/>
      <c r="VOU108" s="147"/>
      <c r="VOV108" s="147"/>
      <c r="VOW108" s="147"/>
      <c r="VOX108" s="147"/>
      <c r="VOY108" s="147"/>
      <c r="VOZ108" s="147"/>
      <c r="VPA108" s="147"/>
      <c r="VPB108" s="147"/>
      <c r="VPC108" s="147"/>
      <c r="VPD108" s="147"/>
      <c r="VPE108" s="147"/>
      <c r="VPF108" s="147"/>
      <c r="VPG108" s="147"/>
      <c r="VPH108" s="147"/>
      <c r="VPI108" s="147"/>
      <c r="VPJ108" s="147"/>
      <c r="VPK108" s="147"/>
      <c r="VPL108" s="147"/>
      <c r="VPM108" s="147"/>
      <c r="VPN108" s="147"/>
      <c r="VPO108" s="147"/>
      <c r="VPP108" s="147"/>
      <c r="VPQ108" s="147"/>
      <c r="VPR108" s="147"/>
      <c r="VPS108" s="147"/>
      <c r="VPT108" s="147"/>
      <c r="VPU108" s="147"/>
      <c r="VPV108" s="147"/>
      <c r="VPW108" s="147"/>
      <c r="VPX108" s="147"/>
      <c r="VPY108" s="147"/>
      <c r="VPZ108" s="147"/>
      <c r="VQA108" s="147"/>
      <c r="VQB108" s="147"/>
      <c r="VQC108" s="147"/>
      <c r="VQD108" s="147"/>
      <c r="VQE108" s="147"/>
      <c r="VQF108" s="147"/>
      <c r="VQG108" s="147"/>
      <c r="VQH108" s="147"/>
      <c r="VQI108" s="147"/>
      <c r="VQJ108" s="147"/>
      <c r="VQK108" s="147"/>
      <c r="VQL108" s="147"/>
      <c r="VQM108" s="147"/>
      <c r="VQN108" s="147"/>
      <c r="VQO108" s="147"/>
      <c r="VQP108" s="147"/>
      <c r="VQQ108" s="147"/>
      <c r="VQR108" s="147"/>
      <c r="VQS108" s="147"/>
      <c r="VQT108" s="147"/>
      <c r="VQU108" s="147"/>
      <c r="VQV108" s="147"/>
      <c r="VQW108" s="147"/>
      <c r="VQX108" s="147"/>
      <c r="VQY108" s="147"/>
      <c r="VQZ108" s="147"/>
      <c r="VRA108" s="147"/>
      <c r="VRB108" s="147"/>
      <c r="VRC108" s="147"/>
      <c r="VRD108" s="147"/>
      <c r="VRE108" s="147"/>
      <c r="VRF108" s="147"/>
      <c r="VRG108" s="147"/>
      <c r="VRH108" s="147"/>
      <c r="VRI108" s="147"/>
      <c r="VRJ108" s="147"/>
      <c r="VRK108" s="147"/>
      <c r="VRL108" s="147"/>
      <c r="VRM108" s="147"/>
      <c r="VRN108" s="147"/>
      <c r="VRO108" s="147"/>
      <c r="VRP108" s="147"/>
      <c r="VRQ108" s="147"/>
      <c r="VRR108" s="147"/>
      <c r="VRS108" s="147"/>
      <c r="VRT108" s="147"/>
      <c r="VRU108" s="147"/>
      <c r="VRV108" s="147"/>
      <c r="VRW108" s="147"/>
      <c r="VRX108" s="147"/>
      <c r="VRY108" s="147"/>
      <c r="VRZ108" s="147"/>
      <c r="VSA108" s="147"/>
      <c r="VSB108" s="147"/>
      <c r="VSC108" s="147"/>
      <c r="VSD108" s="147"/>
      <c r="VSE108" s="147"/>
      <c r="VSF108" s="147"/>
      <c r="VSG108" s="147"/>
      <c r="VSH108" s="147"/>
      <c r="VSI108" s="147"/>
      <c r="VSJ108" s="147"/>
      <c r="VSK108" s="147"/>
      <c r="VSL108" s="147"/>
      <c r="VSM108" s="147"/>
      <c r="VSN108" s="147"/>
      <c r="VSO108" s="147"/>
      <c r="VSP108" s="147"/>
      <c r="VSQ108" s="147"/>
      <c r="VSR108" s="147"/>
      <c r="VSS108" s="147"/>
      <c r="VST108" s="147"/>
      <c r="VSU108" s="147"/>
      <c r="VSV108" s="147"/>
      <c r="VSW108" s="147"/>
      <c r="VSX108" s="147"/>
      <c r="VSY108" s="147"/>
      <c r="VSZ108" s="147"/>
      <c r="VTA108" s="147"/>
      <c r="VTB108" s="147"/>
      <c r="VTC108" s="147"/>
      <c r="VTD108" s="147"/>
      <c r="VTE108" s="147"/>
      <c r="VTF108" s="147"/>
      <c r="VTG108" s="147"/>
      <c r="VTH108" s="147"/>
      <c r="VTI108" s="147"/>
      <c r="VTJ108" s="147"/>
      <c r="VTK108" s="147"/>
      <c r="VTL108" s="147"/>
      <c r="VTM108" s="147"/>
      <c r="VTN108" s="147"/>
      <c r="VTO108" s="147"/>
      <c r="VTP108" s="147"/>
      <c r="VTQ108" s="147"/>
      <c r="VTR108" s="147"/>
      <c r="VTS108" s="147"/>
      <c r="VTT108" s="147"/>
      <c r="VTU108" s="147"/>
      <c r="VTV108" s="147"/>
      <c r="VTW108" s="147"/>
      <c r="VTX108" s="147"/>
      <c r="VTY108" s="147"/>
      <c r="VTZ108" s="147"/>
      <c r="VUA108" s="147"/>
      <c r="VUB108" s="147"/>
      <c r="VUC108" s="147"/>
      <c r="VUD108" s="147"/>
      <c r="VUE108" s="147"/>
      <c r="VUF108" s="147"/>
      <c r="VUG108" s="147"/>
      <c r="VUH108" s="147"/>
      <c r="VUI108" s="147"/>
      <c r="VUJ108" s="147"/>
      <c r="VUK108" s="147"/>
      <c r="VUL108" s="147"/>
      <c r="VUM108" s="147"/>
      <c r="VUN108" s="147"/>
      <c r="VUO108" s="147"/>
      <c r="VUP108" s="147"/>
      <c r="VUQ108" s="147"/>
      <c r="VUR108" s="147"/>
      <c r="VUS108" s="147"/>
      <c r="VUT108" s="147"/>
      <c r="VUU108" s="147"/>
      <c r="VUV108" s="147"/>
      <c r="VUW108" s="147"/>
      <c r="VUX108" s="147"/>
      <c r="VUY108" s="147"/>
      <c r="VUZ108" s="147"/>
      <c r="VVA108" s="147"/>
      <c r="VVB108" s="147"/>
      <c r="VVC108" s="147"/>
      <c r="VVD108" s="147"/>
      <c r="VVE108" s="147"/>
      <c r="VVF108" s="147"/>
      <c r="VVG108" s="147"/>
      <c r="VVH108" s="147"/>
      <c r="VVI108" s="147"/>
      <c r="VVJ108" s="147"/>
      <c r="VVK108" s="147"/>
      <c r="VVL108" s="147"/>
      <c r="VVM108" s="147"/>
      <c r="VVN108" s="147"/>
      <c r="VVO108" s="147"/>
      <c r="VVP108" s="147"/>
      <c r="VVQ108" s="147"/>
      <c r="VVR108" s="147"/>
      <c r="VVS108" s="147"/>
      <c r="VVT108" s="147"/>
      <c r="VVU108" s="147"/>
      <c r="VVV108" s="147"/>
      <c r="VVW108" s="147"/>
      <c r="VVX108" s="147"/>
      <c r="VVY108" s="147"/>
      <c r="VVZ108" s="147"/>
      <c r="VWA108" s="147"/>
      <c r="VWB108" s="147"/>
      <c r="VWC108" s="147"/>
      <c r="VWD108" s="147"/>
      <c r="VWE108" s="147"/>
      <c r="VWF108" s="147"/>
      <c r="VWG108" s="147"/>
      <c r="VWH108" s="147"/>
      <c r="VWI108" s="147"/>
      <c r="VWJ108" s="147"/>
      <c r="VWK108" s="147"/>
      <c r="VWL108" s="147"/>
      <c r="VWM108" s="147"/>
      <c r="VWN108" s="147"/>
      <c r="VWO108" s="147"/>
      <c r="VWP108" s="147"/>
      <c r="VWQ108" s="147"/>
      <c r="VWR108" s="147"/>
      <c r="VWS108" s="147"/>
      <c r="VWT108" s="147"/>
      <c r="VWU108" s="147"/>
      <c r="VWV108" s="147"/>
      <c r="VWW108" s="147"/>
      <c r="VWX108" s="147"/>
      <c r="VWY108" s="147"/>
      <c r="VWZ108" s="147"/>
      <c r="VXA108" s="147"/>
      <c r="VXB108" s="147"/>
      <c r="VXC108" s="147"/>
      <c r="VXD108" s="147"/>
      <c r="VXE108" s="147"/>
      <c r="VXF108" s="147"/>
      <c r="VXG108" s="147"/>
      <c r="VXH108" s="147"/>
      <c r="VXI108" s="147"/>
      <c r="VXJ108" s="147"/>
      <c r="VXK108" s="147"/>
      <c r="VXL108" s="147"/>
      <c r="VXM108" s="147"/>
      <c r="VXN108" s="147"/>
      <c r="VXO108" s="147"/>
      <c r="VXP108" s="147"/>
      <c r="VXQ108" s="147"/>
      <c r="VXR108" s="147"/>
      <c r="VXS108" s="147"/>
      <c r="VXT108" s="147"/>
      <c r="VXU108" s="147"/>
      <c r="VXV108" s="147"/>
      <c r="VXW108" s="147"/>
      <c r="VXX108" s="147"/>
      <c r="VXY108" s="147"/>
      <c r="VXZ108" s="147"/>
      <c r="VYA108" s="147"/>
      <c r="VYB108" s="147"/>
      <c r="VYC108" s="147"/>
      <c r="VYD108" s="147"/>
      <c r="VYE108" s="147"/>
      <c r="VYF108" s="147"/>
      <c r="VYG108" s="147"/>
      <c r="VYH108" s="147"/>
      <c r="VYI108" s="147"/>
      <c r="VYJ108" s="147"/>
      <c r="VYK108" s="147"/>
      <c r="VYL108" s="147"/>
      <c r="VYM108" s="147"/>
      <c r="VYN108" s="147"/>
      <c r="VYO108" s="147"/>
      <c r="VYP108" s="147"/>
      <c r="VYQ108" s="147"/>
      <c r="VYR108" s="147"/>
      <c r="VYS108" s="147"/>
      <c r="VYT108" s="147"/>
      <c r="VYU108" s="147"/>
      <c r="VYV108" s="147"/>
      <c r="VYW108" s="147"/>
      <c r="VYX108" s="147"/>
      <c r="VYY108" s="147"/>
      <c r="VYZ108" s="147"/>
      <c r="VZA108" s="147"/>
      <c r="VZB108" s="147"/>
      <c r="VZC108" s="147"/>
      <c r="VZD108" s="147"/>
      <c r="VZE108" s="147"/>
      <c r="VZF108" s="147"/>
      <c r="VZG108" s="147"/>
      <c r="VZH108" s="147"/>
      <c r="VZI108" s="147"/>
      <c r="VZJ108" s="147"/>
      <c r="VZK108" s="147"/>
      <c r="VZL108" s="147"/>
      <c r="VZM108" s="147"/>
      <c r="VZN108" s="147"/>
      <c r="VZO108" s="147"/>
      <c r="VZP108" s="147"/>
      <c r="VZQ108" s="147"/>
      <c r="VZR108" s="147"/>
      <c r="VZS108" s="147"/>
      <c r="VZT108" s="147"/>
      <c r="VZU108" s="147"/>
      <c r="VZV108" s="147"/>
      <c r="VZW108" s="147"/>
      <c r="VZX108" s="147"/>
      <c r="VZY108" s="147"/>
      <c r="VZZ108" s="147"/>
      <c r="WAA108" s="147"/>
      <c r="WAB108" s="147"/>
      <c r="WAC108" s="147"/>
      <c r="WAD108" s="147"/>
      <c r="WAE108" s="147"/>
      <c r="WAF108" s="147"/>
      <c r="WAG108" s="147"/>
      <c r="WAH108" s="147"/>
      <c r="WAI108" s="147"/>
      <c r="WAJ108" s="147"/>
      <c r="WAK108" s="147"/>
      <c r="WAL108" s="147"/>
      <c r="WAM108" s="147"/>
      <c r="WAN108" s="147"/>
      <c r="WAO108" s="147"/>
      <c r="WAP108" s="147"/>
      <c r="WAQ108" s="147"/>
      <c r="WAR108" s="147"/>
      <c r="WAS108" s="147"/>
      <c r="WAT108" s="147"/>
      <c r="WAU108" s="147"/>
      <c r="WAV108" s="147"/>
      <c r="WAW108" s="147"/>
      <c r="WAX108" s="147"/>
      <c r="WAY108" s="147"/>
      <c r="WAZ108" s="147"/>
      <c r="WBA108" s="147"/>
      <c r="WBB108" s="147"/>
      <c r="WBC108" s="147"/>
      <c r="WBD108" s="147"/>
      <c r="WBE108" s="147"/>
      <c r="WBF108" s="147"/>
      <c r="WBG108" s="147"/>
      <c r="WBH108" s="147"/>
      <c r="WBI108" s="147"/>
      <c r="WBJ108" s="147"/>
      <c r="WBK108" s="147"/>
      <c r="WBL108" s="147"/>
      <c r="WBM108" s="147"/>
      <c r="WBN108" s="147"/>
      <c r="WBO108" s="147"/>
      <c r="WBP108" s="147"/>
      <c r="WBQ108" s="147"/>
      <c r="WBR108" s="147"/>
      <c r="WBS108" s="147"/>
      <c r="WBT108" s="147"/>
      <c r="WBU108" s="147"/>
      <c r="WBV108" s="147"/>
      <c r="WBW108" s="147"/>
      <c r="WBX108" s="147"/>
      <c r="WBY108" s="147"/>
      <c r="WBZ108" s="147"/>
      <c r="WCA108" s="147"/>
      <c r="WCB108" s="147"/>
      <c r="WCC108" s="147"/>
      <c r="WCD108" s="147"/>
      <c r="WCE108" s="147"/>
      <c r="WCF108" s="147"/>
      <c r="WCG108" s="147"/>
      <c r="WCH108" s="147"/>
      <c r="WCI108" s="147"/>
      <c r="WCJ108" s="147"/>
      <c r="WCK108" s="147"/>
      <c r="WCL108" s="147"/>
      <c r="WCM108" s="147"/>
      <c r="WCN108" s="147"/>
      <c r="WCO108" s="147"/>
      <c r="WCP108" s="147"/>
      <c r="WCQ108" s="147"/>
      <c r="WCR108" s="147"/>
      <c r="WCS108" s="147"/>
      <c r="WCT108" s="147"/>
      <c r="WCU108" s="147"/>
      <c r="WCV108" s="147"/>
      <c r="WCW108" s="147"/>
      <c r="WCX108" s="147"/>
      <c r="WCY108" s="147"/>
      <c r="WCZ108" s="147"/>
      <c r="WDA108" s="147"/>
      <c r="WDB108" s="147"/>
      <c r="WDC108" s="147"/>
      <c r="WDD108" s="147"/>
      <c r="WDE108" s="147"/>
      <c r="WDF108" s="147"/>
      <c r="WDG108" s="147"/>
      <c r="WDH108" s="147"/>
      <c r="WDI108" s="147"/>
      <c r="WDJ108" s="147"/>
      <c r="WDK108" s="147"/>
      <c r="WDL108" s="147"/>
      <c r="WDM108" s="147"/>
      <c r="WDN108" s="147"/>
      <c r="WDO108" s="147"/>
      <c r="WDP108" s="147"/>
      <c r="WDQ108" s="147"/>
      <c r="WDR108" s="147"/>
      <c r="WDS108" s="147"/>
      <c r="WDT108" s="147"/>
      <c r="WDU108" s="147"/>
      <c r="WDV108" s="147"/>
      <c r="WDW108" s="147"/>
      <c r="WDX108" s="147"/>
      <c r="WDY108" s="147"/>
      <c r="WDZ108" s="147"/>
      <c r="WEA108" s="147"/>
      <c r="WEB108" s="147"/>
      <c r="WEC108" s="147"/>
      <c r="WED108" s="147"/>
      <c r="WEE108" s="147"/>
      <c r="WEF108" s="147"/>
      <c r="WEG108" s="147"/>
      <c r="WEH108" s="147"/>
      <c r="WEI108" s="147"/>
      <c r="WEJ108" s="147"/>
      <c r="WEK108" s="147"/>
      <c r="WEL108" s="147"/>
      <c r="WEM108" s="147"/>
      <c r="WEN108" s="147"/>
      <c r="WEO108" s="147"/>
      <c r="WEP108" s="147"/>
      <c r="WEQ108" s="147"/>
      <c r="WER108" s="147"/>
      <c r="WES108" s="147"/>
      <c r="WET108" s="147"/>
      <c r="WEU108" s="147"/>
      <c r="WEV108" s="147"/>
      <c r="WEW108" s="147"/>
      <c r="WEX108" s="147"/>
      <c r="WEY108" s="147"/>
      <c r="WEZ108" s="147"/>
      <c r="WFA108" s="147"/>
      <c r="WFB108" s="147"/>
      <c r="WFC108" s="147"/>
      <c r="WFD108" s="147"/>
      <c r="WFE108" s="147"/>
      <c r="WFF108" s="147"/>
      <c r="WFG108" s="147"/>
      <c r="WFH108" s="147"/>
      <c r="WFI108" s="147"/>
      <c r="WFJ108" s="147"/>
      <c r="WFK108" s="147"/>
      <c r="WFL108" s="147"/>
      <c r="WFM108" s="147"/>
      <c r="WFN108" s="147"/>
      <c r="WFO108" s="147"/>
      <c r="WFP108" s="147"/>
      <c r="WFQ108" s="147"/>
      <c r="WFR108" s="147"/>
      <c r="WFS108" s="147"/>
      <c r="WFT108" s="147"/>
      <c r="WFU108" s="147"/>
      <c r="WFV108" s="147"/>
      <c r="WFW108" s="147"/>
      <c r="WFX108" s="147"/>
      <c r="WFY108" s="147"/>
      <c r="WFZ108" s="147"/>
      <c r="WGA108" s="147"/>
      <c r="WGB108" s="147"/>
      <c r="WGC108" s="147"/>
      <c r="WGD108" s="147"/>
      <c r="WGE108" s="147"/>
      <c r="WGF108" s="147"/>
      <c r="WGG108" s="147"/>
      <c r="WGH108" s="147"/>
      <c r="WGI108" s="147"/>
      <c r="WGJ108" s="147"/>
      <c r="WGK108" s="147"/>
      <c r="WGL108" s="147"/>
      <c r="WGM108" s="147"/>
      <c r="WGN108" s="147"/>
      <c r="WGO108" s="147"/>
      <c r="WGP108" s="147"/>
      <c r="WGQ108" s="147"/>
      <c r="WGR108" s="147"/>
      <c r="WGS108" s="147"/>
      <c r="WGT108" s="147"/>
      <c r="WGU108" s="147"/>
      <c r="WGV108" s="147"/>
      <c r="WGW108" s="147"/>
      <c r="WGX108" s="147"/>
      <c r="WGY108" s="147"/>
      <c r="WGZ108" s="147"/>
      <c r="WHA108" s="147"/>
      <c r="WHB108" s="147"/>
      <c r="WHC108" s="147"/>
      <c r="WHD108" s="147"/>
      <c r="WHE108" s="147"/>
      <c r="WHF108" s="147"/>
      <c r="WHG108" s="147"/>
      <c r="WHH108" s="147"/>
      <c r="WHI108" s="147"/>
      <c r="WHJ108" s="147"/>
      <c r="WHK108" s="147"/>
      <c r="WHL108" s="147"/>
      <c r="WHM108" s="147"/>
      <c r="WHN108" s="147"/>
      <c r="WHO108" s="147"/>
      <c r="WHP108" s="147"/>
      <c r="WHQ108" s="147"/>
      <c r="WHR108" s="147"/>
      <c r="WHS108" s="147"/>
      <c r="WHT108" s="147"/>
      <c r="WHU108" s="147"/>
      <c r="WHV108" s="147"/>
      <c r="WHW108" s="147"/>
      <c r="WHX108" s="147"/>
      <c r="WHY108" s="147"/>
      <c r="WHZ108" s="147"/>
      <c r="WIA108" s="147"/>
      <c r="WIB108" s="147"/>
      <c r="WIC108" s="147"/>
      <c r="WID108" s="147"/>
      <c r="WIE108" s="147"/>
      <c r="WIF108" s="147"/>
      <c r="WIG108" s="147"/>
      <c r="WIH108" s="147"/>
      <c r="WII108" s="147"/>
      <c r="WIJ108" s="147"/>
      <c r="WIK108" s="147"/>
      <c r="WIL108" s="147"/>
      <c r="WIM108" s="147"/>
      <c r="WIN108" s="147"/>
      <c r="WIO108" s="147"/>
      <c r="WIP108" s="147"/>
      <c r="WIQ108" s="147"/>
      <c r="WIR108" s="147"/>
      <c r="WIS108" s="147"/>
      <c r="WIT108" s="147"/>
      <c r="WIU108" s="147"/>
      <c r="WIV108" s="147"/>
      <c r="WIW108" s="147"/>
      <c r="WIX108" s="147"/>
      <c r="WIY108" s="147"/>
      <c r="WIZ108" s="147"/>
      <c r="WJA108" s="147"/>
      <c r="WJB108" s="147"/>
      <c r="WJC108" s="147"/>
      <c r="WJD108" s="147"/>
      <c r="WJE108" s="147"/>
      <c r="WJF108" s="147"/>
      <c r="WJG108" s="147"/>
      <c r="WJH108" s="147"/>
      <c r="WJI108" s="147"/>
      <c r="WJJ108" s="147"/>
      <c r="WJK108" s="147"/>
      <c r="WJL108" s="147"/>
      <c r="WJM108" s="147"/>
      <c r="WJN108" s="147"/>
      <c r="WJO108" s="147"/>
      <c r="WJP108" s="147"/>
      <c r="WJQ108" s="147"/>
      <c r="WJR108" s="147"/>
      <c r="WJS108" s="147"/>
      <c r="WJT108" s="147"/>
      <c r="WJU108" s="147"/>
      <c r="WJV108" s="147"/>
      <c r="WJW108" s="147"/>
      <c r="WJX108" s="147"/>
      <c r="WJY108" s="147"/>
      <c r="WJZ108" s="147"/>
      <c r="WKA108" s="147"/>
      <c r="WKB108" s="147"/>
      <c r="WKC108" s="147"/>
      <c r="WKD108" s="147"/>
      <c r="WKE108" s="147"/>
      <c r="WKF108" s="147"/>
      <c r="WKG108" s="147"/>
      <c r="WKH108" s="147"/>
      <c r="WKI108" s="147"/>
      <c r="WKJ108" s="147"/>
      <c r="WKK108" s="147"/>
      <c r="WKL108" s="147"/>
      <c r="WKM108" s="147"/>
      <c r="WKN108" s="147"/>
      <c r="WKO108" s="147"/>
      <c r="WKP108" s="147"/>
      <c r="WKQ108" s="147"/>
      <c r="WKR108" s="147"/>
      <c r="WKS108" s="147"/>
      <c r="WKT108" s="147"/>
      <c r="WKU108" s="147"/>
      <c r="WKV108" s="147"/>
      <c r="WKW108" s="147"/>
      <c r="WKX108" s="147"/>
      <c r="WKY108" s="147"/>
      <c r="WKZ108" s="147"/>
      <c r="WLA108" s="147"/>
      <c r="WLB108" s="147"/>
      <c r="WLC108" s="147"/>
      <c r="WLD108" s="147"/>
      <c r="WLE108" s="147"/>
      <c r="WLF108" s="147"/>
      <c r="WLG108" s="147"/>
      <c r="WLH108" s="147"/>
      <c r="WLI108" s="147"/>
      <c r="WLJ108" s="147"/>
      <c r="WLK108" s="147"/>
      <c r="WLL108" s="147"/>
      <c r="WLM108" s="147"/>
      <c r="WLN108" s="147"/>
      <c r="WLO108" s="147"/>
      <c r="WLP108" s="147"/>
      <c r="WLQ108" s="147"/>
      <c r="WLR108" s="147"/>
      <c r="WLS108" s="147"/>
      <c r="WLT108" s="147"/>
      <c r="WLU108" s="147"/>
      <c r="WLV108" s="147"/>
      <c r="WLW108" s="147"/>
      <c r="WLX108" s="147"/>
      <c r="WLY108" s="147"/>
      <c r="WLZ108" s="147"/>
      <c r="WMA108" s="147"/>
      <c r="WMB108" s="147"/>
      <c r="WMC108" s="147"/>
      <c r="WMD108" s="147"/>
      <c r="WME108" s="147"/>
      <c r="WMF108" s="147"/>
      <c r="WMG108" s="147"/>
      <c r="WMH108" s="147"/>
      <c r="WMI108" s="147"/>
      <c r="WMJ108" s="147"/>
      <c r="WMK108" s="147"/>
      <c r="WML108" s="147"/>
      <c r="WMM108" s="147"/>
      <c r="WMN108" s="147"/>
      <c r="WMO108" s="147"/>
      <c r="WMP108" s="147"/>
      <c r="WMQ108" s="147"/>
      <c r="WMR108" s="147"/>
      <c r="WMS108" s="147"/>
      <c r="WMT108" s="147"/>
      <c r="WMU108" s="147"/>
      <c r="WMV108" s="147"/>
      <c r="WMW108" s="147"/>
      <c r="WMX108" s="147"/>
      <c r="WMY108" s="147"/>
      <c r="WMZ108" s="147"/>
      <c r="WNA108" s="147"/>
      <c r="WNB108" s="147"/>
      <c r="WNC108" s="147"/>
      <c r="WND108" s="147"/>
      <c r="WNE108" s="147"/>
      <c r="WNF108" s="147"/>
      <c r="WNG108" s="147"/>
      <c r="WNH108" s="147"/>
      <c r="WNI108" s="147"/>
      <c r="WNJ108" s="147"/>
      <c r="WNK108" s="147"/>
      <c r="WNL108" s="147"/>
      <c r="WNM108" s="147"/>
      <c r="WNN108" s="147"/>
      <c r="WNO108" s="147"/>
      <c r="WNP108" s="147"/>
      <c r="WNQ108" s="147"/>
      <c r="WNR108" s="147"/>
      <c r="WNS108" s="147"/>
      <c r="WNT108" s="147"/>
      <c r="WNU108" s="147"/>
      <c r="WNV108" s="147"/>
      <c r="WNW108" s="147"/>
      <c r="WNX108" s="147"/>
      <c r="WNY108" s="147"/>
      <c r="WNZ108" s="147"/>
      <c r="WOA108" s="147"/>
      <c r="WOB108" s="147"/>
      <c r="WOC108" s="147"/>
      <c r="WOD108" s="147"/>
      <c r="WOE108" s="147"/>
      <c r="WOF108" s="147"/>
      <c r="WOG108" s="147"/>
      <c r="WOH108" s="147"/>
      <c r="WOI108" s="147"/>
      <c r="WOJ108" s="147"/>
      <c r="WOK108" s="147"/>
      <c r="WOL108" s="147"/>
      <c r="WOM108" s="147"/>
      <c r="WON108" s="147"/>
      <c r="WOO108" s="147"/>
      <c r="WOP108" s="147"/>
      <c r="WOQ108" s="147"/>
      <c r="WOR108" s="147"/>
      <c r="WOS108" s="147"/>
      <c r="WOT108" s="147"/>
      <c r="WOU108" s="147"/>
      <c r="WOV108" s="147"/>
      <c r="WOW108" s="147"/>
      <c r="WOX108" s="147"/>
      <c r="WOY108" s="147"/>
      <c r="WOZ108" s="147"/>
      <c r="WPA108" s="147"/>
      <c r="WPB108" s="147"/>
      <c r="WPC108" s="147"/>
      <c r="WPD108" s="147"/>
      <c r="WPE108" s="147"/>
      <c r="WPF108" s="147"/>
      <c r="WPG108" s="147"/>
      <c r="WPH108" s="147"/>
      <c r="WPI108" s="147"/>
      <c r="WPJ108" s="147"/>
      <c r="WPK108" s="147"/>
      <c r="WPL108" s="147"/>
      <c r="WPM108" s="147"/>
      <c r="WPN108" s="147"/>
      <c r="WPO108" s="147"/>
      <c r="WPP108" s="147"/>
      <c r="WPQ108" s="147"/>
      <c r="WPR108" s="147"/>
      <c r="WPS108" s="147"/>
      <c r="WPT108" s="147"/>
      <c r="WPU108" s="147"/>
      <c r="WPV108" s="147"/>
      <c r="WPW108" s="147"/>
      <c r="WPX108" s="147"/>
      <c r="WPY108" s="147"/>
      <c r="WPZ108" s="147"/>
      <c r="WQA108" s="147"/>
      <c r="WQB108" s="147"/>
      <c r="WQC108" s="147"/>
      <c r="WQD108" s="147"/>
      <c r="WQE108" s="147"/>
      <c r="WQF108" s="147"/>
      <c r="WQG108" s="147"/>
      <c r="WQH108" s="147"/>
      <c r="WQI108" s="147"/>
      <c r="WQJ108" s="147"/>
      <c r="WQK108" s="147"/>
      <c r="WQL108" s="147"/>
      <c r="WQM108" s="147"/>
      <c r="WQN108" s="147"/>
      <c r="WQO108" s="147"/>
      <c r="WQP108" s="147"/>
      <c r="WQQ108" s="147"/>
      <c r="WQR108" s="147"/>
      <c r="WQS108" s="147"/>
      <c r="WQT108" s="147"/>
      <c r="WQU108" s="147"/>
      <c r="WQV108" s="147"/>
      <c r="WQW108" s="147"/>
      <c r="WQX108" s="147"/>
      <c r="WQY108" s="147"/>
      <c r="WQZ108" s="147"/>
      <c r="WRA108" s="147"/>
      <c r="WRB108" s="147"/>
      <c r="WRC108" s="147"/>
      <c r="WRD108" s="147"/>
      <c r="WRE108" s="147"/>
      <c r="WRF108" s="147"/>
      <c r="WRG108" s="147"/>
      <c r="WRH108" s="147"/>
      <c r="WRI108" s="147"/>
      <c r="WRJ108" s="147"/>
      <c r="WRK108" s="147"/>
      <c r="WRL108" s="147"/>
      <c r="WRM108" s="147"/>
      <c r="WRN108" s="147"/>
      <c r="WRO108" s="147"/>
      <c r="WRP108" s="147"/>
      <c r="WRQ108" s="147"/>
      <c r="WRR108" s="147"/>
      <c r="WRS108" s="147"/>
      <c r="WRT108" s="147"/>
      <c r="WRU108" s="147"/>
      <c r="WRV108" s="147"/>
      <c r="WRW108" s="147"/>
      <c r="WRX108" s="147"/>
      <c r="WRY108" s="147"/>
      <c r="WRZ108" s="147"/>
      <c r="WSA108" s="147"/>
      <c r="WSB108" s="147"/>
      <c r="WSC108" s="147"/>
      <c r="WSD108" s="147"/>
      <c r="WSE108" s="147"/>
      <c r="WSF108" s="147"/>
      <c r="WSG108" s="147"/>
      <c r="WSH108" s="147"/>
      <c r="WSI108" s="147"/>
      <c r="WSJ108" s="147"/>
      <c r="WSK108" s="147"/>
      <c r="WSL108" s="147"/>
      <c r="WSM108" s="147"/>
      <c r="WSN108" s="147"/>
      <c r="WSO108" s="147"/>
      <c r="WSP108" s="147"/>
      <c r="WSQ108" s="147"/>
      <c r="WSR108" s="147"/>
      <c r="WSS108" s="147"/>
      <c r="WST108" s="147"/>
      <c r="WSU108" s="147"/>
      <c r="WSV108" s="147"/>
      <c r="WSW108" s="147"/>
      <c r="WSX108" s="147"/>
      <c r="WSY108" s="147"/>
      <c r="WSZ108" s="147"/>
      <c r="WTA108" s="147"/>
      <c r="WTB108" s="147"/>
      <c r="WTC108" s="147"/>
      <c r="WTD108" s="147"/>
      <c r="WTE108" s="147"/>
      <c r="WTF108" s="147"/>
      <c r="WTG108" s="147"/>
      <c r="WTH108" s="147"/>
      <c r="WTI108" s="147"/>
      <c r="WTJ108" s="147"/>
      <c r="WTK108" s="147"/>
      <c r="WTL108" s="147"/>
      <c r="WTM108" s="147"/>
      <c r="WTN108" s="147"/>
      <c r="WTO108" s="147"/>
      <c r="WTP108" s="147"/>
      <c r="WTQ108" s="147"/>
      <c r="WTR108" s="147"/>
      <c r="WTS108" s="147"/>
      <c r="WTT108" s="147"/>
      <c r="WTU108" s="147"/>
      <c r="WTV108" s="147"/>
      <c r="WTW108" s="147"/>
      <c r="WTX108" s="147"/>
      <c r="WTY108" s="147"/>
      <c r="WTZ108" s="147"/>
      <c r="WUA108" s="147"/>
      <c r="WUB108" s="147"/>
      <c r="WUC108" s="147"/>
      <c r="WUD108" s="147"/>
      <c r="WUE108" s="147"/>
      <c r="WUF108" s="147"/>
      <c r="WUG108" s="147"/>
      <c r="WUH108" s="147"/>
      <c r="WUI108" s="147"/>
      <c r="WUJ108" s="147"/>
      <c r="WUK108" s="147"/>
      <c r="WUL108" s="147"/>
      <c r="WUM108" s="147"/>
      <c r="WUN108" s="147"/>
      <c r="WUO108" s="147"/>
      <c r="WUP108" s="147"/>
      <c r="WUQ108" s="147"/>
      <c r="WUR108" s="147"/>
      <c r="WUS108" s="147"/>
      <c r="WUT108" s="147"/>
      <c r="WUU108" s="147"/>
      <c r="WUV108" s="147"/>
      <c r="WUW108" s="147"/>
      <c r="WUX108" s="147"/>
      <c r="WUY108" s="147"/>
      <c r="WUZ108" s="147"/>
      <c r="WVA108" s="147"/>
      <c r="WVB108" s="147"/>
      <c r="WVC108" s="147"/>
      <c r="WVD108" s="147"/>
      <c r="WVE108" s="147"/>
      <c r="WVF108" s="147"/>
      <c r="WVG108" s="147"/>
      <c r="WVH108" s="147"/>
      <c r="WVI108" s="147"/>
      <c r="WVJ108" s="147"/>
      <c r="WVK108" s="147"/>
      <c r="WVL108" s="147"/>
      <c r="WVM108" s="147"/>
      <c r="WVN108" s="147"/>
      <c r="WVO108" s="147"/>
      <c r="WVP108" s="147"/>
      <c r="WVQ108" s="147"/>
      <c r="WVR108" s="147"/>
      <c r="WVS108" s="147"/>
      <c r="WVT108" s="147"/>
      <c r="WVU108" s="147"/>
      <c r="WVV108" s="147"/>
      <c r="WVW108" s="147"/>
      <c r="WVX108" s="147"/>
      <c r="WVY108" s="147"/>
      <c r="WVZ108" s="147"/>
      <c r="WWA108" s="147"/>
      <c r="WWB108" s="147"/>
      <c r="WWC108" s="147"/>
      <c r="WWD108" s="147"/>
      <c r="WWE108" s="147"/>
      <c r="WWF108" s="147"/>
      <c r="WWG108" s="147"/>
      <c r="WWH108" s="147"/>
      <c r="WWI108" s="147"/>
      <c r="WWJ108" s="147"/>
      <c r="WWK108" s="147"/>
      <c r="WWL108" s="147"/>
      <c r="WWM108" s="147"/>
      <c r="WWN108" s="147"/>
      <c r="WWO108" s="147"/>
      <c r="WWP108" s="147"/>
      <c r="WWQ108" s="147"/>
      <c r="WWR108" s="147"/>
      <c r="WWS108" s="147"/>
      <c r="WWT108" s="147"/>
      <c r="WWU108" s="147"/>
      <c r="WWV108" s="147"/>
      <c r="WWW108" s="147"/>
      <c r="WWX108" s="147"/>
      <c r="WWY108" s="147"/>
      <c r="WWZ108" s="147"/>
      <c r="WXA108" s="147"/>
      <c r="WXB108" s="147"/>
      <c r="WXC108" s="147"/>
      <c r="WXD108" s="147"/>
      <c r="WXE108" s="147"/>
      <c r="WXF108" s="147"/>
      <c r="WXG108" s="147"/>
      <c r="WXH108" s="147"/>
      <c r="WXI108" s="147"/>
      <c r="WXJ108" s="147"/>
      <c r="WXK108" s="147"/>
      <c r="WXL108" s="147"/>
      <c r="WXM108" s="147"/>
      <c r="WXN108" s="147"/>
      <c r="WXO108" s="147"/>
      <c r="WXP108" s="147"/>
      <c r="WXQ108" s="147"/>
      <c r="WXR108" s="147"/>
      <c r="WXS108" s="147"/>
      <c r="WXT108" s="147"/>
      <c r="WXU108" s="147"/>
      <c r="WXV108" s="147"/>
      <c r="WXW108" s="147"/>
      <c r="WXX108" s="147"/>
      <c r="WXY108" s="147"/>
      <c r="WXZ108" s="147"/>
      <c r="WYA108" s="147"/>
      <c r="WYB108" s="147"/>
      <c r="WYC108" s="147"/>
      <c r="WYD108" s="147"/>
      <c r="WYE108" s="147"/>
      <c r="WYF108" s="147"/>
      <c r="WYG108" s="147"/>
      <c r="WYH108" s="147"/>
      <c r="WYI108" s="147"/>
      <c r="WYJ108" s="147"/>
      <c r="WYK108" s="147"/>
      <c r="WYL108" s="147"/>
      <c r="WYM108" s="147"/>
      <c r="WYN108" s="147"/>
      <c r="WYO108" s="147"/>
      <c r="WYP108" s="147"/>
      <c r="WYQ108" s="147"/>
      <c r="WYR108" s="147"/>
      <c r="WYS108" s="147"/>
      <c r="WYT108" s="147"/>
      <c r="WYU108" s="147"/>
      <c r="WYV108" s="147"/>
      <c r="WYW108" s="147"/>
      <c r="WYX108" s="147"/>
      <c r="WYY108" s="147"/>
      <c r="WYZ108" s="147"/>
      <c r="WZA108" s="147"/>
      <c r="WZB108" s="147"/>
      <c r="WZC108" s="147"/>
      <c r="WZD108" s="147"/>
      <c r="WZE108" s="147"/>
      <c r="WZF108" s="147"/>
      <c r="WZG108" s="147"/>
      <c r="WZH108" s="147"/>
      <c r="WZI108" s="147"/>
      <c r="WZJ108" s="147"/>
      <c r="WZK108" s="147"/>
      <c r="WZL108" s="147"/>
      <c r="WZM108" s="147"/>
      <c r="WZN108" s="147"/>
      <c r="WZO108" s="147"/>
      <c r="WZP108" s="147"/>
      <c r="WZQ108" s="147"/>
      <c r="WZR108" s="147"/>
      <c r="WZS108" s="147"/>
      <c r="WZT108" s="147"/>
      <c r="WZU108" s="147"/>
      <c r="WZV108" s="147"/>
      <c r="WZW108" s="147"/>
      <c r="WZX108" s="147"/>
      <c r="WZY108" s="147"/>
      <c r="WZZ108" s="147"/>
      <c r="XAA108" s="147"/>
      <c r="XAB108" s="147"/>
      <c r="XAC108" s="147"/>
      <c r="XAD108" s="147"/>
      <c r="XAE108" s="147"/>
      <c r="XAF108" s="147"/>
      <c r="XAG108" s="147"/>
      <c r="XAH108" s="147"/>
      <c r="XAI108" s="147"/>
      <c r="XAJ108" s="147"/>
      <c r="XAK108" s="147"/>
      <c r="XAL108" s="147"/>
      <c r="XAM108" s="147"/>
      <c r="XAN108" s="147"/>
      <c r="XAO108" s="147"/>
      <c r="XAP108" s="147"/>
      <c r="XAQ108" s="147"/>
      <c r="XAR108" s="147"/>
      <c r="XAS108" s="147"/>
      <c r="XAT108" s="147"/>
      <c r="XAU108" s="147"/>
      <c r="XAV108" s="147"/>
      <c r="XAW108" s="147"/>
      <c r="XAX108" s="147"/>
      <c r="XAY108" s="147"/>
      <c r="XAZ108" s="147"/>
      <c r="XBA108" s="147"/>
      <c r="XBB108" s="147"/>
      <c r="XBC108" s="147"/>
      <c r="XBD108" s="147"/>
      <c r="XBE108" s="147"/>
      <c r="XBF108" s="147"/>
      <c r="XBG108" s="147"/>
      <c r="XBH108" s="147"/>
      <c r="XBI108" s="147"/>
      <c r="XBJ108" s="147"/>
      <c r="XBK108" s="147"/>
      <c r="XBL108" s="147"/>
      <c r="XBM108" s="147"/>
      <c r="XBN108" s="147"/>
      <c r="XBO108" s="147"/>
      <c r="XBP108" s="147"/>
      <c r="XBQ108" s="147"/>
      <c r="XBR108" s="147"/>
      <c r="XBS108" s="147"/>
      <c r="XBT108" s="147"/>
      <c r="XBU108" s="147"/>
      <c r="XBV108" s="147"/>
      <c r="XBW108" s="147"/>
      <c r="XBX108" s="147"/>
      <c r="XBY108" s="147"/>
      <c r="XBZ108" s="147"/>
      <c r="XCA108" s="147"/>
      <c r="XCB108" s="147"/>
      <c r="XCC108" s="147"/>
      <c r="XCD108" s="147"/>
      <c r="XCE108" s="147"/>
      <c r="XCF108" s="147"/>
      <c r="XCG108" s="147"/>
      <c r="XCH108" s="147"/>
      <c r="XCI108" s="147"/>
      <c r="XCJ108" s="147"/>
      <c r="XCK108" s="147"/>
      <c r="XCL108" s="147"/>
      <c r="XCM108" s="147"/>
      <c r="XCN108" s="147"/>
      <c r="XCO108" s="147"/>
      <c r="XCP108" s="147"/>
      <c r="XCQ108" s="147"/>
      <c r="XCR108" s="147"/>
      <c r="XCS108" s="147"/>
      <c r="XCT108" s="147"/>
      <c r="XCU108" s="147"/>
      <c r="XCV108" s="147"/>
      <c r="XCW108" s="147"/>
      <c r="XCX108" s="147"/>
      <c r="XCY108" s="147"/>
      <c r="XCZ108" s="147"/>
      <c r="XDA108" s="147"/>
      <c r="XDB108" s="147"/>
      <c r="XDC108" s="147"/>
      <c r="XDD108" s="147"/>
      <c r="XDE108" s="147"/>
      <c r="XDF108" s="147"/>
      <c r="XDG108" s="147"/>
      <c r="XDH108" s="147"/>
      <c r="XDI108" s="147"/>
      <c r="XDJ108" s="147"/>
      <c r="XDK108" s="147"/>
      <c r="XDL108" s="147"/>
      <c r="XDM108" s="147"/>
      <c r="XDN108" s="147"/>
      <c r="XDO108" s="147"/>
      <c r="XDP108" s="147"/>
      <c r="XDQ108" s="147"/>
      <c r="XDR108" s="147"/>
      <c r="XDS108" s="147"/>
      <c r="XDT108" s="147"/>
      <c r="XDU108" s="147"/>
      <c r="XDV108" s="147"/>
      <c r="XDW108" s="147"/>
      <c r="XDX108" s="147"/>
      <c r="XDY108" s="147"/>
      <c r="XDZ108" s="147"/>
      <c r="XEA108" s="147"/>
      <c r="XEB108" s="147"/>
      <c r="XEC108" s="147"/>
      <c r="XED108" s="147"/>
      <c r="XEE108" s="147"/>
      <c r="XEF108" s="147"/>
      <c r="XEG108" s="147"/>
      <c r="XEH108" s="147"/>
      <c r="XEI108" s="147"/>
      <c r="XEJ108" s="147"/>
      <c r="XEK108" s="147"/>
      <c r="XEL108" s="147"/>
      <c r="XEM108" s="147"/>
      <c r="XEN108" s="147"/>
      <c r="XEO108" s="147"/>
      <c r="XEP108" s="147"/>
      <c r="XEQ108" s="147"/>
      <c r="XER108" s="147"/>
      <c r="XES108" s="147"/>
      <c r="XET108" s="147"/>
      <c r="XEU108" s="147"/>
      <c r="XEV108" s="147"/>
      <c r="XEW108" s="147"/>
      <c r="XEX108" s="147"/>
      <c r="XEY108" s="147"/>
      <c r="XEZ108" s="147"/>
      <c r="XFA108" s="147"/>
      <c r="XFB108" s="147"/>
      <c r="XFC108" s="147"/>
    </row>
    <row r="109" spans="2:16383" ht="33" customHeight="1">
      <c r="B109" s="453" t="s">
        <v>66</v>
      </c>
      <c r="C109" s="454"/>
      <c r="D109" s="454"/>
      <c r="E109" s="454"/>
      <c r="F109" s="454"/>
      <c r="G109" s="454"/>
      <c r="H109" s="454"/>
      <c r="I109" s="454"/>
      <c r="J109" s="454"/>
      <c r="K109" s="454"/>
      <c r="L109" s="454"/>
      <c r="M109" s="454"/>
      <c r="N109" s="454"/>
      <c r="O109" s="454"/>
      <c r="P109" s="455"/>
    </row>
    <row r="110" spans="2:16383" ht="48.2" customHeight="1" thickBot="1">
      <c r="B110" s="753" t="s">
        <v>1138</v>
      </c>
      <c r="C110" s="763"/>
      <c r="D110" s="763"/>
      <c r="E110" s="763"/>
      <c r="F110" s="763"/>
      <c r="G110" s="763"/>
      <c r="H110" s="763"/>
      <c r="I110" s="763"/>
      <c r="J110" s="763"/>
      <c r="K110" s="763"/>
      <c r="L110" s="763"/>
      <c r="M110" s="763"/>
      <c r="N110" s="763"/>
      <c r="O110" s="763"/>
      <c r="P110" s="764"/>
    </row>
    <row r="111" spans="2:16383" ht="31.7" customHeight="1">
      <c r="B111" s="453" t="s">
        <v>107</v>
      </c>
      <c r="C111" s="454"/>
      <c r="D111" s="454"/>
      <c r="E111" s="454"/>
      <c r="F111" s="454"/>
      <c r="G111" s="454"/>
      <c r="H111" s="454"/>
      <c r="I111" s="454"/>
      <c r="J111" s="454"/>
      <c r="K111" s="454"/>
      <c r="L111" s="454"/>
      <c r="M111" s="454"/>
      <c r="N111" s="454"/>
      <c r="O111" s="454"/>
      <c r="P111" s="455"/>
      <c r="Q111" s="147"/>
    </row>
    <row r="112" spans="2:16383" ht="53.25" customHeight="1">
      <c r="B112" s="757" t="s">
        <v>1488</v>
      </c>
      <c r="C112" s="758"/>
      <c r="D112" s="758"/>
      <c r="E112" s="758"/>
      <c r="F112" s="758"/>
      <c r="G112" s="758"/>
      <c r="H112" s="758"/>
      <c r="I112" s="758"/>
      <c r="J112" s="758"/>
      <c r="K112" s="758"/>
      <c r="L112" s="758"/>
      <c r="M112" s="758"/>
      <c r="N112" s="758"/>
      <c r="O112" s="758"/>
      <c r="P112" s="759"/>
      <c r="Q112" s="147"/>
    </row>
    <row r="113" spans="2:16383" ht="135.75" customHeight="1">
      <c r="B113" s="757" t="s">
        <v>1489</v>
      </c>
      <c r="C113" s="758"/>
      <c r="D113" s="758"/>
      <c r="E113" s="758"/>
      <c r="F113" s="758"/>
      <c r="G113" s="758"/>
      <c r="H113" s="758"/>
      <c r="I113" s="758"/>
      <c r="J113" s="758"/>
      <c r="K113" s="758"/>
      <c r="L113" s="758"/>
      <c r="M113" s="758"/>
      <c r="N113" s="758"/>
      <c r="O113" s="758"/>
      <c r="P113" s="759"/>
      <c r="Q113" s="147"/>
    </row>
    <row r="114" spans="2:16383" ht="204" customHeight="1" thickBot="1">
      <c r="B114" s="743" t="s">
        <v>1490</v>
      </c>
      <c r="C114" s="744"/>
      <c r="D114" s="744"/>
      <c r="E114" s="744"/>
      <c r="F114" s="744"/>
      <c r="G114" s="744"/>
      <c r="H114" s="744"/>
      <c r="I114" s="744"/>
      <c r="J114" s="744"/>
      <c r="K114" s="744"/>
      <c r="L114" s="744"/>
      <c r="M114" s="744"/>
      <c r="N114" s="744"/>
      <c r="O114" s="744"/>
      <c r="P114" s="745"/>
      <c r="Q114" s="147"/>
    </row>
    <row r="115" spans="2:16383" s="146" customFormat="1" ht="33" customHeight="1">
      <c r="B115" s="453" t="s">
        <v>1156</v>
      </c>
      <c r="C115" s="454"/>
      <c r="D115" s="454"/>
      <c r="E115" s="454"/>
      <c r="F115" s="454"/>
      <c r="G115" s="454"/>
      <c r="H115" s="454"/>
      <c r="I115" s="454"/>
      <c r="J115" s="454"/>
      <c r="K115" s="454"/>
      <c r="L115" s="454"/>
      <c r="M115" s="454"/>
      <c r="N115" s="454"/>
      <c r="O115" s="454"/>
      <c r="P115" s="455"/>
    </row>
    <row r="116" spans="2:16383" s="146" customFormat="1" ht="125.25" customHeight="1" thickBot="1">
      <c r="B116" s="754" t="s">
        <v>1491</v>
      </c>
      <c r="C116" s="755"/>
      <c r="D116" s="755"/>
      <c r="E116" s="755"/>
      <c r="F116" s="755"/>
      <c r="G116" s="755"/>
      <c r="H116" s="755"/>
      <c r="I116" s="755"/>
      <c r="J116" s="755"/>
      <c r="K116" s="755"/>
      <c r="L116" s="755"/>
      <c r="M116" s="755"/>
      <c r="N116" s="755"/>
      <c r="O116" s="755"/>
      <c r="P116" s="756"/>
    </row>
    <row r="117" spans="2:16383" s="146" customFormat="1" ht="29.25" customHeight="1">
      <c r="B117" s="453" t="s">
        <v>954</v>
      </c>
      <c r="C117" s="454"/>
      <c r="D117" s="454"/>
      <c r="E117" s="454"/>
      <c r="F117" s="454"/>
      <c r="G117" s="454"/>
      <c r="H117" s="454"/>
      <c r="I117" s="454"/>
      <c r="J117" s="454"/>
      <c r="K117" s="454"/>
      <c r="L117" s="454"/>
      <c r="M117" s="454"/>
      <c r="N117" s="454"/>
      <c r="O117" s="454"/>
      <c r="P117" s="455"/>
    </row>
    <row r="118" spans="2:16383" s="146" customFormat="1" ht="104.25" customHeight="1" thickBot="1">
      <c r="B118" s="753" t="s">
        <v>963</v>
      </c>
      <c r="C118" s="532"/>
      <c r="D118" s="532"/>
      <c r="E118" s="532"/>
      <c r="F118" s="532"/>
      <c r="G118" s="532"/>
      <c r="H118" s="532"/>
      <c r="I118" s="532"/>
      <c r="J118" s="532"/>
      <c r="K118" s="532"/>
      <c r="L118" s="532"/>
      <c r="M118" s="532"/>
      <c r="N118" s="532"/>
      <c r="O118" s="532"/>
      <c r="P118" s="533"/>
    </row>
    <row r="119" spans="2:16383" s="146" customFormat="1" ht="36" customHeight="1">
      <c r="B119" s="453" t="s">
        <v>1157</v>
      </c>
      <c r="C119" s="454"/>
      <c r="D119" s="454"/>
      <c r="E119" s="454"/>
      <c r="F119" s="454"/>
      <c r="G119" s="454"/>
      <c r="H119" s="454"/>
      <c r="I119" s="454"/>
      <c r="J119" s="454"/>
      <c r="K119" s="454"/>
      <c r="L119" s="454"/>
      <c r="M119" s="454"/>
      <c r="N119" s="454"/>
      <c r="O119" s="454"/>
      <c r="P119" s="455"/>
    </row>
    <row r="120" spans="2:16383" s="146" customFormat="1" ht="134.25" customHeight="1" thickBot="1">
      <c r="B120" s="753" t="s">
        <v>1009</v>
      </c>
      <c r="C120" s="532"/>
      <c r="D120" s="532"/>
      <c r="E120" s="532"/>
      <c r="F120" s="532"/>
      <c r="G120" s="532"/>
      <c r="H120" s="532"/>
      <c r="I120" s="532"/>
      <c r="J120" s="532"/>
      <c r="K120" s="532"/>
      <c r="L120" s="532"/>
      <c r="M120" s="532"/>
      <c r="N120" s="532"/>
      <c r="O120" s="532"/>
      <c r="P120" s="533"/>
    </row>
    <row r="121" spans="2:16383" s="146" customFormat="1" ht="29.25" customHeight="1">
      <c r="B121" s="453" t="s">
        <v>967</v>
      </c>
      <c r="C121" s="454"/>
      <c r="D121" s="454"/>
      <c r="E121" s="454"/>
      <c r="F121" s="454"/>
      <c r="G121" s="454"/>
      <c r="H121" s="454"/>
      <c r="I121" s="454"/>
      <c r="J121" s="454"/>
      <c r="K121" s="454"/>
      <c r="L121" s="454"/>
      <c r="M121" s="454"/>
      <c r="N121" s="454"/>
      <c r="O121" s="454"/>
      <c r="P121" s="455"/>
    </row>
    <row r="122" spans="2:16383" s="146" customFormat="1" ht="63.95" customHeight="1" thickBot="1">
      <c r="B122" s="753" t="s">
        <v>1158</v>
      </c>
      <c r="C122" s="532"/>
      <c r="D122" s="532"/>
      <c r="E122" s="532"/>
      <c r="F122" s="532"/>
      <c r="G122" s="532"/>
      <c r="H122" s="532"/>
      <c r="I122" s="532"/>
      <c r="J122" s="532"/>
      <c r="K122" s="532"/>
      <c r="L122" s="532"/>
      <c r="M122" s="532"/>
      <c r="N122" s="532"/>
      <c r="O122" s="532"/>
      <c r="P122" s="533"/>
    </row>
    <row r="123" spans="2:16383" s="146" customFormat="1" ht="29.25" customHeight="1">
      <c r="B123" s="453" t="s">
        <v>956</v>
      </c>
      <c r="C123" s="454"/>
      <c r="D123" s="454"/>
      <c r="E123" s="454"/>
      <c r="F123" s="454"/>
      <c r="G123" s="454"/>
      <c r="H123" s="454"/>
      <c r="I123" s="454"/>
      <c r="J123" s="454"/>
      <c r="K123" s="454"/>
      <c r="L123" s="454"/>
      <c r="M123" s="454"/>
      <c r="N123" s="454"/>
      <c r="O123" s="454"/>
      <c r="P123" s="455"/>
    </row>
    <row r="124" spans="2:16383" s="146" customFormat="1" ht="66.75" customHeight="1" thickBot="1">
      <c r="B124" s="753" t="s">
        <v>1158</v>
      </c>
      <c r="C124" s="532"/>
      <c r="D124" s="532"/>
      <c r="E124" s="532"/>
      <c r="F124" s="532"/>
      <c r="G124" s="532"/>
      <c r="H124" s="532"/>
      <c r="I124" s="532"/>
      <c r="J124" s="532"/>
      <c r="K124" s="532"/>
      <c r="L124" s="532"/>
      <c r="M124" s="532"/>
      <c r="N124" s="532"/>
      <c r="O124" s="532"/>
      <c r="P124" s="533"/>
    </row>
    <row r="125" spans="2:16383" ht="38.25" customHeight="1">
      <c r="B125" s="646" t="s">
        <v>112</v>
      </c>
      <c r="C125" s="647"/>
      <c r="D125" s="647"/>
      <c r="E125" s="647"/>
      <c r="F125" s="647"/>
      <c r="G125" s="647"/>
      <c r="H125" s="647"/>
      <c r="I125" s="647"/>
      <c r="J125" s="647"/>
      <c r="K125" s="647"/>
      <c r="L125" s="647"/>
      <c r="M125" s="647"/>
      <c r="N125" s="647"/>
      <c r="O125" s="647"/>
      <c r="P125" s="760"/>
    </row>
    <row r="126" spans="2:16383" ht="73.5" customHeight="1" thickBot="1">
      <c r="B126" s="743" t="s">
        <v>1492</v>
      </c>
      <c r="C126" s="744"/>
      <c r="D126" s="744"/>
      <c r="E126" s="744"/>
      <c r="F126" s="744"/>
      <c r="G126" s="744"/>
      <c r="H126" s="744"/>
      <c r="I126" s="744"/>
      <c r="J126" s="744"/>
      <c r="K126" s="744"/>
      <c r="L126" s="744"/>
      <c r="M126" s="744"/>
      <c r="N126" s="744"/>
      <c r="O126" s="744"/>
      <c r="P126" s="745"/>
    </row>
    <row r="127" spans="2:16383" s="146" customFormat="1" ht="29.25" customHeight="1">
      <c r="B127" s="144" t="s">
        <v>1188</v>
      </c>
      <c r="C127" s="740" t="s">
        <v>1159</v>
      </c>
      <c r="D127" s="741"/>
      <c r="E127" s="741"/>
      <c r="F127" s="741"/>
      <c r="G127" s="741"/>
      <c r="H127" s="741"/>
      <c r="I127" s="741"/>
      <c r="J127" s="741"/>
      <c r="K127" s="741"/>
      <c r="L127" s="741"/>
      <c r="M127" s="741"/>
      <c r="N127" s="741"/>
      <c r="O127" s="741"/>
      <c r="P127" s="742"/>
      <c r="R127" s="147"/>
      <c r="S127" s="147"/>
      <c r="T127" s="147"/>
      <c r="U127" s="147"/>
      <c r="V127" s="147"/>
      <c r="W127" s="147"/>
      <c r="X127" s="147"/>
      <c r="Y127" s="147"/>
      <c r="Z127" s="147"/>
      <c r="AA127" s="147"/>
      <c r="AB127" s="147"/>
      <c r="AC127" s="147"/>
      <c r="AD127" s="147"/>
      <c r="AE127" s="147"/>
      <c r="AF127" s="147"/>
      <c r="AG127" s="147"/>
      <c r="AH127" s="147"/>
      <c r="AI127" s="147"/>
      <c r="AJ127" s="147"/>
      <c r="AK127" s="147"/>
      <c r="AL127" s="147"/>
      <c r="AM127" s="147"/>
      <c r="AN127" s="147"/>
      <c r="AO127" s="147"/>
      <c r="AP127" s="147"/>
      <c r="AQ127" s="147"/>
      <c r="AR127" s="147"/>
      <c r="AS127" s="147"/>
      <c r="AT127" s="147"/>
      <c r="AU127" s="147"/>
      <c r="AV127" s="147"/>
      <c r="AW127" s="147"/>
      <c r="AX127" s="147"/>
      <c r="AY127" s="147"/>
      <c r="AZ127" s="147"/>
      <c r="BA127" s="147"/>
      <c r="BB127" s="147"/>
      <c r="BC127" s="147"/>
      <c r="BD127" s="147"/>
      <c r="BE127" s="147"/>
      <c r="BF127" s="147"/>
      <c r="BG127" s="147"/>
      <c r="BH127" s="147"/>
      <c r="BI127" s="147"/>
      <c r="BJ127" s="147"/>
      <c r="BK127" s="147"/>
      <c r="BL127" s="147"/>
      <c r="BM127" s="147"/>
      <c r="BN127" s="147"/>
      <c r="BO127" s="147"/>
      <c r="BP127" s="147"/>
      <c r="BQ127" s="147"/>
      <c r="BR127" s="147"/>
      <c r="BS127" s="147"/>
      <c r="BT127" s="147"/>
      <c r="BU127" s="147"/>
      <c r="BV127" s="147"/>
      <c r="BW127" s="147"/>
      <c r="BX127" s="147"/>
      <c r="BY127" s="147"/>
      <c r="BZ127" s="147"/>
      <c r="CA127" s="147"/>
      <c r="CB127" s="147"/>
      <c r="CC127" s="147"/>
      <c r="CD127" s="147"/>
      <c r="CE127" s="147"/>
      <c r="CF127" s="147"/>
      <c r="CG127" s="147"/>
      <c r="CH127" s="147"/>
      <c r="CI127" s="147"/>
      <c r="CJ127" s="147"/>
      <c r="CK127" s="147"/>
      <c r="CL127" s="147"/>
      <c r="CM127" s="147"/>
      <c r="CN127" s="147"/>
      <c r="CO127" s="147"/>
      <c r="CP127" s="147"/>
      <c r="CQ127" s="147"/>
      <c r="CR127" s="147"/>
      <c r="CS127" s="147"/>
      <c r="CT127" s="147"/>
      <c r="CU127" s="147"/>
      <c r="CV127" s="147"/>
      <c r="CW127" s="147"/>
      <c r="CX127" s="147"/>
      <c r="CY127" s="147"/>
      <c r="CZ127" s="147"/>
      <c r="DA127" s="147"/>
      <c r="DB127" s="147"/>
      <c r="DC127" s="147"/>
      <c r="DD127" s="147"/>
      <c r="DE127" s="147"/>
      <c r="DF127" s="147"/>
      <c r="DG127" s="147"/>
      <c r="DH127" s="147"/>
      <c r="DI127" s="147"/>
      <c r="DJ127" s="147"/>
      <c r="DK127" s="147"/>
      <c r="DL127" s="147"/>
      <c r="DM127" s="147"/>
      <c r="DN127" s="147"/>
      <c r="DO127" s="147"/>
      <c r="DP127" s="147"/>
      <c r="DQ127" s="147"/>
      <c r="DR127" s="147"/>
      <c r="DS127" s="147"/>
      <c r="DT127" s="147"/>
      <c r="DU127" s="147"/>
      <c r="DV127" s="147"/>
      <c r="DW127" s="147"/>
      <c r="DX127" s="147"/>
      <c r="DY127" s="147"/>
      <c r="DZ127" s="147"/>
      <c r="EA127" s="147"/>
      <c r="EB127" s="147"/>
      <c r="EC127" s="147"/>
      <c r="ED127" s="147"/>
      <c r="EE127" s="147"/>
      <c r="EF127" s="147"/>
      <c r="EG127" s="147"/>
      <c r="EH127" s="147"/>
      <c r="EI127" s="147"/>
      <c r="EJ127" s="147"/>
      <c r="EK127" s="147"/>
      <c r="EL127" s="147"/>
      <c r="EM127" s="147"/>
      <c r="EN127" s="147"/>
      <c r="EO127" s="147"/>
      <c r="EP127" s="147"/>
      <c r="EQ127" s="147"/>
      <c r="ER127" s="147"/>
      <c r="ES127" s="147"/>
      <c r="ET127" s="147"/>
      <c r="EU127" s="147"/>
      <c r="EV127" s="147"/>
      <c r="EW127" s="147"/>
      <c r="EX127" s="147"/>
      <c r="EY127" s="147"/>
      <c r="EZ127" s="147"/>
      <c r="FA127" s="147"/>
      <c r="FB127" s="147"/>
      <c r="FC127" s="147"/>
      <c r="FD127" s="147"/>
      <c r="FE127" s="147"/>
      <c r="FF127" s="147"/>
      <c r="FG127" s="147"/>
      <c r="FH127" s="147"/>
      <c r="FI127" s="147"/>
      <c r="FJ127" s="147"/>
      <c r="FK127" s="147"/>
      <c r="FL127" s="147"/>
      <c r="FM127" s="147"/>
      <c r="FN127" s="147"/>
      <c r="FO127" s="147"/>
      <c r="FP127" s="147"/>
      <c r="FQ127" s="147"/>
      <c r="FR127" s="147"/>
      <c r="FS127" s="147"/>
      <c r="FT127" s="147"/>
      <c r="FU127" s="147"/>
      <c r="FV127" s="147"/>
      <c r="FW127" s="147"/>
      <c r="FX127" s="147"/>
      <c r="FY127" s="147"/>
      <c r="FZ127" s="147"/>
      <c r="GA127" s="147"/>
      <c r="GB127" s="147"/>
      <c r="GC127" s="147"/>
      <c r="GD127" s="147"/>
      <c r="GE127" s="147"/>
      <c r="GF127" s="147"/>
      <c r="GG127" s="147"/>
      <c r="GH127" s="147"/>
      <c r="GI127" s="147"/>
      <c r="GJ127" s="147"/>
      <c r="GK127" s="147"/>
      <c r="GL127" s="147"/>
      <c r="GM127" s="147"/>
      <c r="GN127" s="147"/>
      <c r="GO127" s="147"/>
      <c r="GP127" s="147"/>
      <c r="GQ127" s="147"/>
      <c r="GR127" s="147"/>
      <c r="GS127" s="147"/>
      <c r="GT127" s="147"/>
      <c r="GU127" s="147"/>
      <c r="GV127" s="147"/>
      <c r="GW127" s="147"/>
      <c r="GX127" s="147"/>
      <c r="GY127" s="147"/>
      <c r="GZ127" s="147"/>
      <c r="HA127" s="147"/>
      <c r="HB127" s="147"/>
      <c r="HC127" s="147"/>
      <c r="HD127" s="147"/>
      <c r="HE127" s="147"/>
      <c r="HF127" s="147"/>
      <c r="HG127" s="147"/>
      <c r="HH127" s="147"/>
      <c r="HI127" s="147"/>
      <c r="HJ127" s="147"/>
      <c r="HK127" s="147"/>
      <c r="HL127" s="147"/>
      <c r="HM127" s="147"/>
      <c r="HN127" s="147"/>
      <c r="HO127" s="147"/>
      <c r="HP127" s="147"/>
      <c r="HQ127" s="147"/>
      <c r="HR127" s="147"/>
      <c r="HS127" s="147"/>
      <c r="HT127" s="147"/>
      <c r="HU127" s="147"/>
      <c r="HV127" s="147"/>
      <c r="HW127" s="147"/>
      <c r="HX127" s="147"/>
      <c r="HY127" s="147"/>
      <c r="HZ127" s="147"/>
      <c r="IA127" s="147"/>
      <c r="IB127" s="147"/>
      <c r="IC127" s="147"/>
      <c r="ID127" s="147"/>
      <c r="IE127" s="147"/>
      <c r="IF127" s="147"/>
      <c r="IG127" s="147"/>
      <c r="IH127" s="147"/>
      <c r="II127" s="147"/>
      <c r="IJ127" s="147"/>
      <c r="IK127" s="147"/>
      <c r="IL127" s="147"/>
      <c r="IM127" s="147"/>
      <c r="IN127" s="147"/>
      <c r="IO127" s="147"/>
      <c r="IP127" s="147"/>
      <c r="IQ127" s="147"/>
      <c r="IR127" s="147"/>
      <c r="IS127" s="147"/>
      <c r="IT127" s="147"/>
      <c r="IU127" s="147"/>
      <c r="IV127" s="147"/>
      <c r="IW127" s="147"/>
      <c r="IX127" s="147"/>
      <c r="IY127" s="147"/>
      <c r="IZ127" s="147"/>
      <c r="JA127" s="147"/>
      <c r="JB127" s="147"/>
      <c r="JC127" s="147"/>
      <c r="JD127" s="147"/>
      <c r="JE127" s="147"/>
      <c r="JF127" s="147"/>
      <c r="JG127" s="147"/>
      <c r="JH127" s="147"/>
      <c r="JI127" s="147"/>
      <c r="JJ127" s="147"/>
      <c r="JK127" s="147"/>
      <c r="JL127" s="147"/>
      <c r="JM127" s="147"/>
      <c r="JN127" s="147"/>
      <c r="JO127" s="147"/>
      <c r="JP127" s="147"/>
      <c r="JQ127" s="147"/>
      <c r="JR127" s="147"/>
      <c r="JS127" s="147"/>
      <c r="JT127" s="147"/>
      <c r="JU127" s="147"/>
      <c r="JV127" s="147"/>
      <c r="JW127" s="147"/>
      <c r="JX127" s="147"/>
      <c r="JY127" s="147"/>
      <c r="JZ127" s="147"/>
      <c r="KA127" s="147"/>
      <c r="KB127" s="147"/>
      <c r="KC127" s="147"/>
      <c r="KD127" s="147"/>
      <c r="KE127" s="147"/>
      <c r="KF127" s="147"/>
      <c r="KG127" s="147"/>
      <c r="KH127" s="147"/>
      <c r="KI127" s="147"/>
      <c r="KJ127" s="147"/>
      <c r="KK127" s="147"/>
      <c r="KL127" s="147"/>
      <c r="KM127" s="147"/>
      <c r="KN127" s="147"/>
      <c r="KO127" s="147"/>
      <c r="KP127" s="147"/>
      <c r="KQ127" s="147"/>
      <c r="KR127" s="147"/>
      <c r="KS127" s="147"/>
      <c r="KT127" s="147"/>
      <c r="KU127" s="147"/>
      <c r="KV127" s="147"/>
      <c r="KW127" s="147"/>
      <c r="KX127" s="147"/>
      <c r="KY127" s="147"/>
      <c r="KZ127" s="147"/>
      <c r="LA127" s="147"/>
      <c r="LB127" s="147"/>
      <c r="LC127" s="147"/>
      <c r="LD127" s="147"/>
      <c r="LE127" s="147"/>
      <c r="LF127" s="147"/>
      <c r="LG127" s="147"/>
      <c r="LH127" s="147"/>
      <c r="LI127" s="147"/>
      <c r="LJ127" s="147"/>
      <c r="LK127" s="147"/>
      <c r="LL127" s="147"/>
      <c r="LM127" s="147"/>
      <c r="LN127" s="147"/>
      <c r="LO127" s="147"/>
      <c r="LP127" s="147"/>
      <c r="LQ127" s="147"/>
      <c r="LR127" s="147"/>
      <c r="LS127" s="147"/>
      <c r="LT127" s="147"/>
      <c r="LU127" s="147"/>
      <c r="LV127" s="147"/>
      <c r="LW127" s="147"/>
      <c r="LX127" s="147"/>
      <c r="LY127" s="147"/>
      <c r="LZ127" s="147"/>
      <c r="MA127" s="147"/>
      <c r="MB127" s="147"/>
      <c r="MC127" s="147"/>
      <c r="MD127" s="147"/>
      <c r="ME127" s="147"/>
      <c r="MF127" s="147"/>
      <c r="MG127" s="147"/>
      <c r="MH127" s="147"/>
      <c r="MI127" s="147"/>
      <c r="MJ127" s="147"/>
      <c r="MK127" s="147"/>
      <c r="ML127" s="147"/>
      <c r="MM127" s="147"/>
      <c r="MN127" s="147"/>
      <c r="MO127" s="147"/>
      <c r="MP127" s="147"/>
      <c r="MQ127" s="147"/>
      <c r="MR127" s="147"/>
      <c r="MS127" s="147"/>
      <c r="MT127" s="147"/>
      <c r="MU127" s="147"/>
      <c r="MV127" s="147"/>
      <c r="MW127" s="147"/>
      <c r="MX127" s="147"/>
      <c r="MY127" s="147"/>
      <c r="MZ127" s="147"/>
      <c r="NA127" s="147"/>
      <c r="NB127" s="147"/>
      <c r="NC127" s="147"/>
      <c r="ND127" s="147"/>
      <c r="NE127" s="147"/>
      <c r="NF127" s="147"/>
      <c r="NG127" s="147"/>
      <c r="NH127" s="147"/>
      <c r="NI127" s="147"/>
      <c r="NJ127" s="147"/>
      <c r="NK127" s="147"/>
      <c r="NL127" s="147"/>
      <c r="NM127" s="147"/>
      <c r="NN127" s="147"/>
      <c r="NO127" s="147"/>
      <c r="NP127" s="147"/>
      <c r="NQ127" s="147"/>
      <c r="NR127" s="147"/>
      <c r="NS127" s="147"/>
      <c r="NT127" s="147"/>
      <c r="NU127" s="147"/>
      <c r="NV127" s="147"/>
      <c r="NW127" s="147"/>
      <c r="NX127" s="147"/>
      <c r="NY127" s="147"/>
      <c r="NZ127" s="147"/>
      <c r="OA127" s="147"/>
      <c r="OB127" s="147"/>
      <c r="OC127" s="147"/>
      <c r="OD127" s="147"/>
      <c r="OE127" s="147"/>
      <c r="OF127" s="147"/>
      <c r="OG127" s="147"/>
      <c r="OH127" s="147"/>
      <c r="OI127" s="147"/>
      <c r="OJ127" s="147"/>
      <c r="OK127" s="147"/>
      <c r="OL127" s="147"/>
      <c r="OM127" s="147"/>
      <c r="ON127" s="147"/>
      <c r="OO127" s="147"/>
      <c r="OP127" s="147"/>
      <c r="OQ127" s="147"/>
      <c r="OR127" s="147"/>
      <c r="OS127" s="147"/>
      <c r="OT127" s="147"/>
      <c r="OU127" s="147"/>
      <c r="OV127" s="147"/>
      <c r="OW127" s="147"/>
      <c r="OX127" s="147"/>
      <c r="OY127" s="147"/>
      <c r="OZ127" s="147"/>
      <c r="PA127" s="147"/>
      <c r="PB127" s="147"/>
      <c r="PC127" s="147"/>
      <c r="PD127" s="147"/>
      <c r="PE127" s="147"/>
      <c r="PF127" s="147"/>
      <c r="PG127" s="147"/>
      <c r="PH127" s="147"/>
      <c r="PI127" s="147"/>
      <c r="PJ127" s="147"/>
      <c r="PK127" s="147"/>
      <c r="PL127" s="147"/>
      <c r="PM127" s="147"/>
      <c r="PN127" s="147"/>
      <c r="PO127" s="147"/>
      <c r="PP127" s="147"/>
      <c r="PQ127" s="147"/>
      <c r="PR127" s="147"/>
      <c r="PS127" s="147"/>
      <c r="PT127" s="147"/>
      <c r="PU127" s="147"/>
      <c r="PV127" s="147"/>
      <c r="PW127" s="147"/>
      <c r="PX127" s="147"/>
      <c r="PY127" s="147"/>
      <c r="PZ127" s="147"/>
      <c r="QA127" s="147"/>
      <c r="QB127" s="147"/>
      <c r="QC127" s="147"/>
      <c r="QD127" s="147"/>
      <c r="QE127" s="147"/>
      <c r="QF127" s="147"/>
      <c r="QG127" s="147"/>
      <c r="QH127" s="147"/>
      <c r="QI127" s="147"/>
      <c r="QJ127" s="147"/>
      <c r="QK127" s="147"/>
      <c r="QL127" s="147"/>
      <c r="QM127" s="147"/>
      <c r="QN127" s="147"/>
      <c r="QO127" s="147"/>
      <c r="QP127" s="147"/>
      <c r="QQ127" s="147"/>
      <c r="QR127" s="147"/>
      <c r="QS127" s="147"/>
      <c r="QT127" s="147"/>
      <c r="QU127" s="147"/>
      <c r="QV127" s="147"/>
      <c r="QW127" s="147"/>
      <c r="QX127" s="147"/>
      <c r="QY127" s="147"/>
      <c r="QZ127" s="147"/>
      <c r="RA127" s="147"/>
      <c r="RB127" s="147"/>
      <c r="RC127" s="147"/>
      <c r="RD127" s="147"/>
      <c r="RE127" s="147"/>
      <c r="RF127" s="147"/>
      <c r="RG127" s="147"/>
      <c r="RH127" s="147"/>
      <c r="RI127" s="147"/>
      <c r="RJ127" s="147"/>
      <c r="RK127" s="147"/>
      <c r="RL127" s="147"/>
      <c r="RM127" s="147"/>
      <c r="RN127" s="147"/>
      <c r="RO127" s="147"/>
      <c r="RP127" s="147"/>
      <c r="RQ127" s="147"/>
      <c r="RR127" s="147"/>
      <c r="RS127" s="147"/>
      <c r="RT127" s="147"/>
      <c r="RU127" s="147"/>
      <c r="RV127" s="147"/>
      <c r="RW127" s="147"/>
      <c r="RX127" s="147"/>
      <c r="RY127" s="147"/>
      <c r="RZ127" s="147"/>
      <c r="SA127" s="147"/>
      <c r="SB127" s="147"/>
      <c r="SC127" s="147"/>
      <c r="SD127" s="147"/>
      <c r="SE127" s="147"/>
      <c r="SF127" s="147"/>
      <c r="SG127" s="147"/>
      <c r="SH127" s="147"/>
      <c r="SI127" s="147"/>
      <c r="SJ127" s="147"/>
      <c r="SK127" s="147"/>
      <c r="SL127" s="147"/>
      <c r="SM127" s="147"/>
      <c r="SN127" s="147"/>
      <c r="SO127" s="147"/>
      <c r="SP127" s="147"/>
      <c r="SQ127" s="147"/>
      <c r="SR127" s="147"/>
      <c r="SS127" s="147"/>
      <c r="ST127" s="147"/>
      <c r="SU127" s="147"/>
      <c r="SV127" s="147"/>
      <c r="SW127" s="147"/>
      <c r="SX127" s="147"/>
      <c r="SY127" s="147"/>
      <c r="SZ127" s="147"/>
      <c r="TA127" s="147"/>
      <c r="TB127" s="147"/>
      <c r="TC127" s="147"/>
      <c r="TD127" s="147"/>
      <c r="TE127" s="147"/>
      <c r="TF127" s="147"/>
      <c r="TG127" s="147"/>
      <c r="TH127" s="147"/>
      <c r="TI127" s="147"/>
      <c r="TJ127" s="147"/>
      <c r="TK127" s="147"/>
      <c r="TL127" s="147"/>
      <c r="TM127" s="147"/>
      <c r="TN127" s="147"/>
      <c r="TO127" s="147"/>
      <c r="TP127" s="147"/>
      <c r="TQ127" s="147"/>
      <c r="TR127" s="147"/>
      <c r="TS127" s="147"/>
      <c r="TT127" s="147"/>
      <c r="TU127" s="147"/>
      <c r="TV127" s="147"/>
      <c r="TW127" s="147"/>
      <c r="TX127" s="147"/>
      <c r="TY127" s="147"/>
      <c r="TZ127" s="147"/>
      <c r="UA127" s="147"/>
      <c r="UB127" s="147"/>
      <c r="UC127" s="147"/>
      <c r="UD127" s="147"/>
      <c r="UE127" s="147"/>
      <c r="UF127" s="147"/>
      <c r="UG127" s="147"/>
      <c r="UH127" s="147"/>
      <c r="UI127" s="147"/>
      <c r="UJ127" s="147"/>
      <c r="UK127" s="147"/>
      <c r="UL127" s="147"/>
      <c r="UM127" s="147"/>
      <c r="UN127" s="147"/>
      <c r="UO127" s="147"/>
      <c r="UP127" s="147"/>
      <c r="UQ127" s="147"/>
      <c r="UR127" s="147"/>
      <c r="US127" s="147"/>
      <c r="UT127" s="147"/>
      <c r="UU127" s="147"/>
      <c r="UV127" s="147"/>
      <c r="UW127" s="147"/>
      <c r="UX127" s="147"/>
      <c r="UY127" s="147"/>
      <c r="UZ127" s="147"/>
      <c r="VA127" s="147"/>
      <c r="VB127" s="147"/>
      <c r="VC127" s="147"/>
      <c r="VD127" s="147"/>
      <c r="VE127" s="147"/>
      <c r="VF127" s="147"/>
      <c r="VG127" s="147"/>
      <c r="VH127" s="147"/>
      <c r="VI127" s="147"/>
      <c r="VJ127" s="147"/>
      <c r="VK127" s="147"/>
      <c r="VL127" s="147"/>
      <c r="VM127" s="147"/>
      <c r="VN127" s="147"/>
      <c r="VO127" s="147"/>
      <c r="VP127" s="147"/>
      <c r="VQ127" s="147"/>
      <c r="VR127" s="147"/>
      <c r="VS127" s="147"/>
      <c r="VT127" s="147"/>
      <c r="VU127" s="147"/>
      <c r="VV127" s="147"/>
      <c r="VW127" s="147"/>
      <c r="VX127" s="147"/>
      <c r="VY127" s="147"/>
      <c r="VZ127" s="147"/>
      <c r="WA127" s="147"/>
      <c r="WB127" s="147"/>
      <c r="WC127" s="147"/>
      <c r="WD127" s="147"/>
      <c r="WE127" s="147"/>
      <c r="WF127" s="147"/>
      <c r="WG127" s="147"/>
      <c r="WH127" s="147"/>
      <c r="WI127" s="147"/>
      <c r="WJ127" s="147"/>
      <c r="WK127" s="147"/>
      <c r="WL127" s="147"/>
      <c r="WM127" s="147"/>
      <c r="WN127" s="147"/>
      <c r="WO127" s="147"/>
      <c r="WP127" s="147"/>
      <c r="WQ127" s="147"/>
      <c r="WR127" s="147"/>
      <c r="WS127" s="147"/>
      <c r="WT127" s="147"/>
      <c r="WU127" s="147"/>
      <c r="WV127" s="147"/>
      <c r="WW127" s="147"/>
      <c r="WX127" s="147"/>
      <c r="WY127" s="147"/>
      <c r="WZ127" s="147"/>
      <c r="XA127" s="147"/>
      <c r="XB127" s="147"/>
      <c r="XC127" s="147"/>
      <c r="XD127" s="147"/>
      <c r="XE127" s="147"/>
      <c r="XF127" s="147"/>
      <c r="XG127" s="147"/>
      <c r="XH127" s="147"/>
      <c r="XI127" s="147"/>
      <c r="XJ127" s="147"/>
      <c r="XK127" s="147"/>
      <c r="XL127" s="147"/>
      <c r="XM127" s="147"/>
      <c r="XN127" s="147"/>
      <c r="XO127" s="147"/>
      <c r="XP127" s="147"/>
      <c r="XQ127" s="147"/>
      <c r="XR127" s="147"/>
      <c r="XS127" s="147"/>
      <c r="XT127" s="147"/>
      <c r="XU127" s="147"/>
      <c r="XV127" s="147"/>
      <c r="XW127" s="147"/>
      <c r="XX127" s="147"/>
      <c r="XY127" s="147"/>
      <c r="XZ127" s="147"/>
      <c r="YA127" s="147"/>
      <c r="YB127" s="147"/>
      <c r="YC127" s="147"/>
      <c r="YD127" s="147"/>
      <c r="YE127" s="147"/>
      <c r="YF127" s="147"/>
      <c r="YG127" s="147"/>
      <c r="YH127" s="147"/>
      <c r="YI127" s="147"/>
      <c r="YJ127" s="147"/>
      <c r="YK127" s="147"/>
      <c r="YL127" s="147"/>
      <c r="YM127" s="147"/>
      <c r="YN127" s="147"/>
      <c r="YO127" s="147"/>
      <c r="YP127" s="147"/>
      <c r="YQ127" s="147"/>
      <c r="YR127" s="147"/>
      <c r="YS127" s="147"/>
      <c r="YT127" s="147"/>
      <c r="YU127" s="147"/>
      <c r="YV127" s="147"/>
      <c r="YW127" s="147"/>
      <c r="YX127" s="147"/>
      <c r="YY127" s="147"/>
      <c r="YZ127" s="147"/>
      <c r="ZA127" s="147"/>
      <c r="ZB127" s="147"/>
      <c r="ZC127" s="147"/>
      <c r="ZD127" s="147"/>
      <c r="ZE127" s="147"/>
      <c r="ZF127" s="147"/>
      <c r="ZG127" s="147"/>
      <c r="ZH127" s="147"/>
      <c r="ZI127" s="147"/>
      <c r="ZJ127" s="147"/>
      <c r="ZK127" s="147"/>
      <c r="ZL127" s="147"/>
      <c r="ZM127" s="147"/>
      <c r="ZN127" s="147"/>
      <c r="ZO127" s="147"/>
      <c r="ZP127" s="147"/>
      <c r="ZQ127" s="147"/>
      <c r="ZR127" s="147"/>
      <c r="ZS127" s="147"/>
      <c r="ZT127" s="147"/>
      <c r="ZU127" s="147"/>
      <c r="ZV127" s="147"/>
      <c r="ZW127" s="147"/>
      <c r="ZX127" s="147"/>
      <c r="ZY127" s="147"/>
      <c r="ZZ127" s="147"/>
      <c r="AAA127" s="147"/>
      <c r="AAB127" s="147"/>
      <c r="AAC127" s="147"/>
      <c r="AAD127" s="147"/>
      <c r="AAE127" s="147"/>
      <c r="AAF127" s="147"/>
      <c r="AAG127" s="147"/>
      <c r="AAH127" s="147"/>
      <c r="AAI127" s="147"/>
      <c r="AAJ127" s="147"/>
      <c r="AAK127" s="147"/>
      <c r="AAL127" s="147"/>
      <c r="AAM127" s="147"/>
      <c r="AAN127" s="147"/>
      <c r="AAO127" s="147"/>
      <c r="AAP127" s="147"/>
      <c r="AAQ127" s="147"/>
      <c r="AAR127" s="147"/>
      <c r="AAS127" s="147"/>
      <c r="AAT127" s="147"/>
      <c r="AAU127" s="147"/>
      <c r="AAV127" s="147"/>
      <c r="AAW127" s="147"/>
      <c r="AAX127" s="147"/>
      <c r="AAY127" s="147"/>
      <c r="AAZ127" s="147"/>
      <c r="ABA127" s="147"/>
      <c r="ABB127" s="147"/>
      <c r="ABC127" s="147"/>
      <c r="ABD127" s="147"/>
      <c r="ABE127" s="147"/>
      <c r="ABF127" s="147"/>
      <c r="ABG127" s="147"/>
      <c r="ABH127" s="147"/>
      <c r="ABI127" s="147"/>
      <c r="ABJ127" s="147"/>
      <c r="ABK127" s="147"/>
      <c r="ABL127" s="147"/>
      <c r="ABM127" s="147"/>
      <c r="ABN127" s="147"/>
      <c r="ABO127" s="147"/>
      <c r="ABP127" s="147"/>
      <c r="ABQ127" s="147"/>
      <c r="ABR127" s="147"/>
      <c r="ABS127" s="147"/>
      <c r="ABT127" s="147"/>
      <c r="ABU127" s="147"/>
      <c r="ABV127" s="147"/>
      <c r="ABW127" s="147"/>
      <c r="ABX127" s="147"/>
      <c r="ABY127" s="147"/>
      <c r="ABZ127" s="147"/>
      <c r="ACA127" s="147"/>
      <c r="ACB127" s="147"/>
      <c r="ACC127" s="147"/>
      <c r="ACD127" s="147"/>
      <c r="ACE127" s="147"/>
      <c r="ACF127" s="147"/>
      <c r="ACG127" s="147"/>
      <c r="ACH127" s="147"/>
      <c r="ACI127" s="147"/>
      <c r="ACJ127" s="147"/>
      <c r="ACK127" s="147"/>
      <c r="ACL127" s="147"/>
      <c r="ACM127" s="147"/>
      <c r="ACN127" s="147"/>
      <c r="ACO127" s="147"/>
      <c r="ACP127" s="147"/>
      <c r="ACQ127" s="147"/>
      <c r="ACR127" s="147"/>
      <c r="ACS127" s="147"/>
      <c r="ACT127" s="147"/>
      <c r="ACU127" s="147"/>
      <c r="ACV127" s="147"/>
      <c r="ACW127" s="147"/>
      <c r="ACX127" s="147"/>
      <c r="ACY127" s="147"/>
      <c r="ACZ127" s="147"/>
      <c r="ADA127" s="147"/>
      <c r="ADB127" s="147"/>
      <c r="ADC127" s="147"/>
      <c r="ADD127" s="147"/>
      <c r="ADE127" s="147"/>
      <c r="ADF127" s="147"/>
      <c r="ADG127" s="147"/>
      <c r="ADH127" s="147"/>
      <c r="ADI127" s="147"/>
      <c r="ADJ127" s="147"/>
      <c r="ADK127" s="147"/>
      <c r="ADL127" s="147"/>
      <c r="ADM127" s="147"/>
      <c r="ADN127" s="147"/>
      <c r="ADO127" s="147"/>
      <c r="ADP127" s="147"/>
      <c r="ADQ127" s="147"/>
      <c r="ADR127" s="147"/>
      <c r="ADS127" s="147"/>
      <c r="ADT127" s="147"/>
      <c r="ADU127" s="147"/>
      <c r="ADV127" s="147"/>
      <c r="ADW127" s="147"/>
      <c r="ADX127" s="147"/>
      <c r="ADY127" s="147"/>
      <c r="ADZ127" s="147"/>
      <c r="AEA127" s="147"/>
      <c r="AEB127" s="147"/>
      <c r="AEC127" s="147"/>
      <c r="AED127" s="147"/>
      <c r="AEE127" s="147"/>
      <c r="AEF127" s="147"/>
      <c r="AEG127" s="147"/>
      <c r="AEH127" s="147"/>
      <c r="AEI127" s="147"/>
      <c r="AEJ127" s="147"/>
      <c r="AEK127" s="147"/>
      <c r="AEL127" s="147"/>
      <c r="AEM127" s="147"/>
      <c r="AEN127" s="147"/>
      <c r="AEO127" s="147"/>
      <c r="AEP127" s="147"/>
      <c r="AEQ127" s="147"/>
      <c r="AER127" s="147"/>
      <c r="AES127" s="147"/>
      <c r="AET127" s="147"/>
      <c r="AEU127" s="147"/>
      <c r="AEV127" s="147"/>
      <c r="AEW127" s="147"/>
      <c r="AEX127" s="147"/>
      <c r="AEY127" s="147"/>
      <c r="AEZ127" s="147"/>
      <c r="AFA127" s="147"/>
      <c r="AFB127" s="147"/>
      <c r="AFC127" s="147"/>
      <c r="AFD127" s="147"/>
      <c r="AFE127" s="147"/>
      <c r="AFF127" s="147"/>
      <c r="AFG127" s="147"/>
      <c r="AFH127" s="147"/>
      <c r="AFI127" s="147"/>
      <c r="AFJ127" s="147"/>
      <c r="AFK127" s="147"/>
      <c r="AFL127" s="147"/>
      <c r="AFM127" s="147"/>
      <c r="AFN127" s="147"/>
      <c r="AFO127" s="147"/>
      <c r="AFP127" s="147"/>
      <c r="AFQ127" s="147"/>
      <c r="AFR127" s="147"/>
      <c r="AFS127" s="147"/>
      <c r="AFT127" s="147"/>
      <c r="AFU127" s="147"/>
      <c r="AFV127" s="147"/>
      <c r="AFW127" s="147"/>
      <c r="AFX127" s="147"/>
      <c r="AFY127" s="147"/>
      <c r="AFZ127" s="147"/>
      <c r="AGA127" s="147"/>
      <c r="AGB127" s="147"/>
      <c r="AGC127" s="147"/>
      <c r="AGD127" s="147"/>
      <c r="AGE127" s="147"/>
      <c r="AGF127" s="147"/>
      <c r="AGG127" s="147"/>
      <c r="AGH127" s="147"/>
      <c r="AGI127" s="147"/>
      <c r="AGJ127" s="147"/>
      <c r="AGK127" s="147"/>
      <c r="AGL127" s="147"/>
      <c r="AGM127" s="147"/>
      <c r="AGN127" s="147"/>
      <c r="AGO127" s="147"/>
      <c r="AGP127" s="147"/>
      <c r="AGQ127" s="147"/>
      <c r="AGR127" s="147"/>
      <c r="AGS127" s="147"/>
      <c r="AGT127" s="147"/>
      <c r="AGU127" s="147"/>
      <c r="AGV127" s="147"/>
      <c r="AGW127" s="147"/>
      <c r="AGX127" s="147"/>
      <c r="AGY127" s="147"/>
      <c r="AGZ127" s="147"/>
      <c r="AHA127" s="147"/>
      <c r="AHB127" s="147"/>
      <c r="AHC127" s="147"/>
      <c r="AHD127" s="147"/>
      <c r="AHE127" s="147"/>
      <c r="AHF127" s="147"/>
      <c r="AHG127" s="147"/>
      <c r="AHH127" s="147"/>
      <c r="AHI127" s="147"/>
      <c r="AHJ127" s="147"/>
      <c r="AHK127" s="147"/>
      <c r="AHL127" s="147"/>
      <c r="AHM127" s="147"/>
      <c r="AHN127" s="147"/>
      <c r="AHO127" s="147"/>
      <c r="AHP127" s="147"/>
      <c r="AHQ127" s="147"/>
      <c r="AHR127" s="147"/>
      <c r="AHS127" s="147"/>
      <c r="AHT127" s="147"/>
      <c r="AHU127" s="147"/>
      <c r="AHV127" s="147"/>
      <c r="AHW127" s="147"/>
      <c r="AHX127" s="147"/>
      <c r="AHY127" s="147"/>
      <c r="AHZ127" s="147"/>
      <c r="AIA127" s="147"/>
      <c r="AIB127" s="147"/>
      <c r="AIC127" s="147"/>
      <c r="AID127" s="147"/>
      <c r="AIE127" s="147"/>
      <c r="AIF127" s="147"/>
      <c r="AIG127" s="147"/>
      <c r="AIH127" s="147"/>
      <c r="AII127" s="147"/>
      <c r="AIJ127" s="147"/>
      <c r="AIK127" s="147"/>
      <c r="AIL127" s="147"/>
      <c r="AIM127" s="147"/>
      <c r="AIN127" s="147"/>
      <c r="AIO127" s="147"/>
      <c r="AIP127" s="147"/>
      <c r="AIQ127" s="147"/>
      <c r="AIR127" s="147"/>
      <c r="AIS127" s="147"/>
      <c r="AIT127" s="147"/>
      <c r="AIU127" s="147"/>
      <c r="AIV127" s="147"/>
      <c r="AIW127" s="147"/>
      <c r="AIX127" s="147"/>
      <c r="AIY127" s="147"/>
      <c r="AIZ127" s="147"/>
      <c r="AJA127" s="147"/>
      <c r="AJB127" s="147"/>
      <c r="AJC127" s="147"/>
      <c r="AJD127" s="147"/>
      <c r="AJE127" s="147"/>
      <c r="AJF127" s="147"/>
      <c r="AJG127" s="147"/>
      <c r="AJH127" s="147"/>
      <c r="AJI127" s="147"/>
      <c r="AJJ127" s="147"/>
      <c r="AJK127" s="147"/>
      <c r="AJL127" s="147"/>
      <c r="AJM127" s="147"/>
      <c r="AJN127" s="147"/>
      <c r="AJO127" s="147"/>
      <c r="AJP127" s="147"/>
      <c r="AJQ127" s="147"/>
      <c r="AJR127" s="147"/>
      <c r="AJS127" s="147"/>
      <c r="AJT127" s="147"/>
      <c r="AJU127" s="147"/>
      <c r="AJV127" s="147"/>
      <c r="AJW127" s="147"/>
      <c r="AJX127" s="147"/>
      <c r="AJY127" s="147"/>
      <c r="AJZ127" s="147"/>
      <c r="AKA127" s="147"/>
      <c r="AKB127" s="147"/>
      <c r="AKC127" s="147"/>
      <c r="AKD127" s="147"/>
      <c r="AKE127" s="147"/>
      <c r="AKF127" s="147"/>
      <c r="AKG127" s="147"/>
      <c r="AKH127" s="147"/>
      <c r="AKI127" s="147"/>
      <c r="AKJ127" s="147"/>
      <c r="AKK127" s="147"/>
      <c r="AKL127" s="147"/>
      <c r="AKM127" s="147"/>
      <c r="AKN127" s="147"/>
      <c r="AKO127" s="147"/>
      <c r="AKP127" s="147"/>
      <c r="AKQ127" s="147"/>
      <c r="AKR127" s="147"/>
      <c r="AKS127" s="147"/>
      <c r="AKT127" s="147"/>
      <c r="AKU127" s="147"/>
      <c r="AKV127" s="147"/>
      <c r="AKW127" s="147"/>
      <c r="AKX127" s="147"/>
      <c r="AKY127" s="147"/>
      <c r="AKZ127" s="147"/>
      <c r="ALA127" s="147"/>
      <c r="ALB127" s="147"/>
      <c r="ALC127" s="147"/>
      <c r="ALD127" s="147"/>
      <c r="ALE127" s="147"/>
      <c r="ALF127" s="147"/>
      <c r="ALG127" s="147"/>
      <c r="ALH127" s="147"/>
      <c r="ALI127" s="147"/>
      <c r="ALJ127" s="147"/>
      <c r="ALK127" s="147"/>
      <c r="ALL127" s="147"/>
      <c r="ALM127" s="147"/>
      <c r="ALN127" s="147"/>
      <c r="ALO127" s="147"/>
      <c r="ALP127" s="147"/>
      <c r="ALQ127" s="147"/>
      <c r="ALR127" s="147"/>
      <c r="ALS127" s="147"/>
      <c r="ALT127" s="147"/>
      <c r="ALU127" s="147"/>
      <c r="ALV127" s="147"/>
      <c r="ALW127" s="147"/>
      <c r="ALX127" s="147"/>
      <c r="ALY127" s="147"/>
      <c r="ALZ127" s="147"/>
      <c r="AMA127" s="147"/>
      <c r="AMB127" s="147"/>
      <c r="AMC127" s="147"/>
      <c r="AMD127" s="147"/>
      <c r="AME127" s="147"/>
      <c r="AMF127" s="147"/>
      <c r="AMG127" s="147"/>
      <c r="AMH127" s="147"/>
      <c r="AMI127" s="147"/>
      <c r="AMJ127" s="147"/>
      <c r="AMK127" s="147"/>
      <c r="AML127" s="147"/>
      <c r="AMM127" s="147"/>
      <c r="AMN127" s="147"/>
      <c r="AMO127" s="147"/>
      <c r="AMP127" s="147"/>
      <c r="AMQ127" s="147"/>
      <c r="AMR127" s="147"/>
      <c r="AMS127" s="147"/>
      <c r="AMT127" s="147"/>
      <c r="AMU127" s="147"/>
      <c r="AMV127" s="147"/>
      <c r="AMW127" s="147"/>
      <c r="AMX127" s="147"/>
      <c r="AMY127" s="147"/>
      <c r="AMZ127" s="147"/>
      <c r="ANA127" s="147"/>
      <c r="ANB127" s="147"/>
      <c r="ANC127" s="147"/>
      <c r="AND127" s="147"/>
      <c r="ANE127" s="147"/>
      <c r="ANF127" s="147"/>
      <c r="ANG127" s="147"/>
      <c r="ANH127" s="147"/>
      <c r="ANI127" s="147"/>
      <c r="ANJ127" s="147"/>
      <c r="ANK127" s="147"/>
      <c r="ANL127" s="147"/>
      <c r="ANM127" s="147"/>
      <c r="ANN127" s="147"/>
      <c r="ANO127" s="147"/>
      <c r="ANP127" s="147"/>
      <c r="ANQ127" s="147"/>
      <c r="ANR127" s="147"/>
      <c r="ANS127" s="147"/>
      <c r="ANT127" s="147"/>
      <c r="ANU127" s="147"/>
      <c r="ANV127" s="147"/>
      <c r="ANW127" s="147"/>
      <c r="ANX127" s="147"/>
      <c r="ANY127" s="147"/>
      <c r="ANZ127" s="147"/>
      <c r="AOA127" s="147"/>
      <c r="AOB127" s="147"/>
      <c r="AOC127" s="147"/>
      <c r="AOD127" s="147"/>
      <c r="AOE127" s="147"/>
      <c r="AOF127" s="147"/>
      <c r="AOG127" s="147"/>
      <c r="AOH127" s="147"/>
      <c r="AOI127" s="147"/>
      <c r="AOJ127" s="147"/>
      <c r="AOK127" s="147"/>
      <c r="AOL127" s="147"/>
      <c r="AOM127" s="147"/>
      <c r="AON127" s="147"/>
      <c r="AOO127" s="147"/>
      <c r="AOP127" s="147"/>
      <c r="AOQ127" s="147"/>
      <c r="AOR127" s="147"/>
      <c r="AOS127" s="147"/>
      <c r="AOT127" s="147"/>
      <c r="AOU127" s="147"/>
      <c r="AOV127" s="147"/>
      <c r="AOW127" s="147"/>
      <c r="AOX127" s="147"/>
      <c r="AOY127" s="147"/>
      <c r="AOZ127" s="147"/>
      <c r="APA127" s="147"/>
      <c r="APB127" s="147"/>
      <c r="APC127" s="147"/>
      <c r="APD127" s="147"/>
      <c r="APE127" s="147"/>
      <c r="APF127" s="147"/>
      <c r="APG127" s="147"/>
      <c r="APH127" s="147"/>
      <c r="API127" s="147"/>
      <c r="APJ127" s="147"/>
      <c r="APK127" s="147"/>
      <c r="APL127" s="147"/>
      <c r="APM127" s="147"/>
      <c r="APN127" s="147"/>
      <c r="APO127" s="147"/>
      <c r="APP127" s="147"/>
      <c r="APQ127" s="147"/>
      <c r="APR127" s="147"/>
      <c r="APS127" s="147"/>
      <c r="APT127" s="147"/>
      <c r="APU127" s="147"/>
      <c r="APV127" s="147"/>
      <c r="APW127" s="147"/>
      <c r="APX127" s="147"/>
      <c r="APY127" s="147"/>
      <c r="APZ127" s="147"/>
      <c r="AQA127" s="147"/>
      <c r="AQB127" s="147"/>
      <c r="AQC127" s="147"/>
      <c r="AQD127" s="147"/>
      <c r="AQE127" s="147"/>
      <c r="AQF127" s="147"/>
      <c r="AQG127" s="147"/>
      <c r="AQH127" s="147"/>
      <c r="AQI127" s="147"/>
      <c r="AQJ127" s="147"/>
      <c r="AQK127" s="147"/>
      <c r="AQL127" s="147"/>
      <c r="AQM127" s="147"/>
      <c r="AQN127" s="147"/>
      <c r="AQO127" s="147"/>
      <c r="AQP127" s="147"/>
      <c r="AQQ127" s="147"/>
      <c r="AQR127" s="147"/>
      <c r="AQS127" s="147"/>
      <c r="AQT127" s="147"/>
      <c r="AQU127" s="147"/>
      <c r="AQV127" s="147"/>
      <c r="AQW127" s="147"/>
      <c r="AQX127" s="147"/>
      <c r="AQY127" s="147"/>
      <c r="AQZ127" s="147"/>
      <c r="ARA127" s="147"/>
      <c r="ARB127" s="147"/>
      <c r="ARC127" s="147"/>
      <c r="ARD127" s="147"/>
      <c r="ARE127" s="147"/>
      <c r="ARF127" s="147"/>
      <c r="ARG127" s="147"/>
      <c r="ARH127" s="147"/>
      <c r="ARI127" s="147"/>
      <c r="ARJ127" s="147"/>
      <c r="ARK127" s="147"/>
      <c r="ARL127" s="147"/>
      <c r="ARM127" s="147"/>
      <c r="ARN127" s="147"/>
      <c r="ARO127" s="147"/>
      <c r="ARP127" s="147"/>
      <c r="ARQ127" s="147"/>
      <c r="ARR127" s="147"/>
      <c r="ARS127" s="147"/>
      <c r="ART127" s="147"/>
      <c r="ARU127" s="147"/>
      <c r="ARV127" s="147"/>
      <c r="ARW127" s="147"/>
      <c r="ARX127" s="147"/>
      <c r="ARY127" s="147"/>
      <c r="ARZ127" s="147"/>
      <c r="ASA127" s="147"/>
      <c r="ASB127" s="147"/>
      <c r="ASC127" s="147"/>
      <c r="ASD127" s="147"/>
      <c r="ASE127" s="147"/>
      <c r="ASF127" s="147"/>
      <c r="ASG127" s="147"/>
      <c r="ASH127" s="147"/>
      <c r="ASI127" s="147"/>
      <c r="ASJ127" s="147"/>
      <c r="ASK127" s="147"/>
      <c r="ASL127" s="147"/>
      <c r="ASM127" s="147"/>
      <c r="ASN127" s="147"/>
      <c r="ASO127" s="147"/>
      <c r="ASP127" s="147"/>
      <c r="ASQ127" s="147"/>
      <c r="ASR127" s="147"/>
      <c r="ASS127" s="147"/>
      <c r="AST127" s="147"/>
      <c r="ASU127" s="147"/>
      <c r="ASV127" s="147"/>
      <c r="ASW127" s="147"/>
      <c r="ASX127" s="147"/>
      <c r="ASY127" s="147"/>
      <c r="ASZ127" s="147"/>
      <c r="ATA127" s="147"/>
      <c r="ATB127" s="147"/>
      <c r="ATC127" s="147"/>
      <c r="ATD127" s="147"/>
      <c r="ATE127" s="147"/>
      <c r="ATF127" s="147"/>
      <c r="ATG127" s="147"/>
      <c r="ATH127" s="147"/>
      <c r="ATI127" s="147"/>
      <c r="ATJ127" s="147"/>
      <c r="ATK127" s="147"/>
      <c r="ATL127" s="147"/>
      <c r="ATM127" s="147"/>
      <c r="ATN127" s="147"/>
      <c r="ATO127" s="147"/>
      <c r="ATP127" s="147"/>
      <c r="ATQ127" s="147"/>
      <c r="ATR127" s="147"/>
      <c r="ATS127" s="147"/>
      <c r="ATT127" s="147"/>
      <c r="ATU127" s="147"/>
      <c r="ATV127" s="147"/>
      <c r="ATW127" s="147"/>
      <c r="ATX127" s="147"/>
      <c r="ATY127" s="147"/>
      <c r="ATZ127" s="147"/>
      <c r="AUA127" s="147"/>
      <c r="AUB127" s="147"/>
      <c r="AUC127" s="147"/>
      <c r="AUD127" s="147"/>
      <c r="AUE127" s="147"/>
      <c r="AUF127" s="147"/>
      <c r="AUG127" s="147"/>
      <c r="AUH127" s="147"/>
      <c r="AUI127" s="147"/>
      <c r="AUJ127" s="147"/>
      <c r="AUK127" s="147"/>
      <c r="AUL127" s="147"/>
      <c r="AUM127" s="147"/>
      <c r="AUN127" s="147"/>
      <c r="AUO127" s="147"/>
      <c r="AUP127" s="147"/>
      <c r="AUQ127" s="147"/>
      <c r="AUR127" s="147"/>
      <c r="AUS127" s="147"/>
      <c r="AUT127" s="147"/>
      <c r="AUU127" s="147"/>
      <c r="AUV127" s="147"/>
      <c r="AUW127" s="147"/>
      <c r="AUX127" s="147"/>
      <c r="AUY127" s="147"/>
      <c r="AUZ127" s="147"/>
      <c r="AVA127" s="147"/>
      <c r="AVB127" s="147"/>
      <c r="AVC127" s="147"/>
      <c r="AVD127" s="147"/>
      <c r="AVE127" s="147"/>
      <c r="AVF127" s="147"/>
      <c r="AVG127" s="147"/>
      <c r="AVH127" s="147"/>
      <c r="AVI127" s="147"/>
      <c r="AVJ127" s="147"/>
      <c r="AVK127" s="147"/>
      <c r="AVL127" s="147"/>
      <c r="AVM127" s="147"/>
      <c r="AVN127" s="147"/>
      <c r="AVO127" s="147"/>
      <c r="AVP127" s="147"/>
      <c r="AVQ127" s="147"/>
      <c r="AVR127" s="147"/>
      <c r="AVS127" s="147"/>
      <c r="AVT127" s="147"/>
      <c r="AVU127" s="147"/>
      <c r="AVV127" s="147"/>
      <c r="AVW127" s="147"/>
      <c r="AVX127" s="147"/>
      <c r="AVY127" s="147"/>
      <c r="AVZ127" s="147"/>
      <c r="AWA127" s="147"/>
      <c r="AWB127" s="147"/>
      <c r="AWC127" s="147"/>
      <c r="AWD127" s="147"/>
      <c r="AWE127" s="147"/>
      <c r="AWF127" s="147"/>
      <c r="AWG127" s="147"/>
      <c r="AWH127" s="147"/>
      <c r="AWI127" s="147"/>
      <c r="AWJ127" s="147"/>
      <c r="AWK127" s="147"/>
      <c r="AWL127" s="147"/>
      <c r="AWM127" s="147"/>
      <c r="AWN127" s="147"/>
      <c r="AWO127" s="147"/>
      <c r="AWP127" s="147"/>
      <c r="AWQ127" s="147"/>
      <c r="AWR127" s="147"/>
      <c r="AWS127" s="147"/>
      <c r="AWT127" s="147"/>
      <c r="AWU127" s="147"/>
      <c r="AWV127" s="147"/>
      <c r="AWW127" s="147"/>
      <c r="AWX127" s="147"/>
      <c r="AWY127" s="147"/>
      <c r="AWZ127" s="147"/>
      <c r="AXA127" s="147"/>
      <c r="AXB127" s="147"/>
      <c r="AXC127" s="147"/>
      <c r="AXD127" s="147"/>
      <c r="AXE127" s="147"/>
      <c r="AXF127" s="147"/>
      <c r="AXG127" s="147"/>
      <c r="AXH127" s="147"/>
      <c r="AXI127" s="147"/>
      <c r="AXJ127" s="147"/>
      <c r="AXK127" s="147"/>
      <c r="AXL127" s="147"/>
      <c r="AXM127" s="147"/>
      <c r="AXN127" s="147"/>
      <c r="AXO127" s="147"/>
      <c r="AXP127" s="147"/>
      <c r="AXQ127" s="147"/>
      <c r="AXR127" s="147"/>
      <c r="AXS127" s="147"/>
      <c r="AXT127" s="147"/>
      <c r="AXU127" s="147"/>
      <c r="AXV127" s="147"/>
      <c r="AXW127" s="147"/>
      <c r="AXX127" s="147"/>
      <c r="AXY127" s="147"/>
      <c r="AXZ127" s="147"/>
      <c r="AYA127" s="147"/>
      <c r="AYB127" s="147"/>
      <c r="AYC127" s="147"/>
      <c r="AYD127" s="147"/>
      <c r="AYE127" s="147"/>
      <c r="AYF127" s="147"/>
      <c r="AYG127" s="147"/>
      <c r="AYH127" s="147"/>
      <c r="AYI127" s="147"/>
      <c r="AYJ127" s="147"/>
      <c r="AYK127" s="147"/>
      <c r="AYL127" s="147"/>
      <c r="AYM127" s="147"/>
      <c r="AYN127" s="147"/>
      <c r="AYO127" s="147"/>
      <c r="AYP127" s="147"/>
      <c r="AYQ127" s="147"/>
      <c r="AYR127" s="147"/>
      <c r="AYS127" s="147"/>
      <c r="AYT127" s="147"/>
      <c r="AYU127" s="147"/>
      <c r="AYV127" s="147"/>
      <c r="AYW127" s="147"/>
      <c r="AYX127" s="147"/>
      <c r="AYY127" s="147"/>
      <c r="AYZ127" s="147"/>
      <c r="AZA127" s="147"/>
      <c r="AZB127" s="147"/>
      <c r="AZC127" s="147"/>
      <c r="AZD127" s="147"/>
      <c r="AZE127" s="147"/>
      <c r="AZF127" s="147"/>
      <c r="AZG127" s="147"/>
      <c r="AZH127" s="147"/>
      <c r="AZI127" s="147"/>
      <c r="AZJ127" s="147"/>
      <c r="AZK127" s="147"/>
      <c r="AZL127" s="147"/>
      <c r="AZM127" s="147"/>
      <c r="AZN127" s="147"/>
      <c r="AZO127" s="147"/>
      <c r="AZP127" s="147"/>
      <c r="AZQ127" s="147"/>
      <c r="AZR127" s="147"/>
      <c r="AZS127" s="147"/>
      <c r="AZT127" s="147"/>
      <c r="AZU127" s="147"/>
      <c r="AZV127" s="147"/>
      <c r="AZW127" s="147"/>
      <c r="AZX127" s="147"/>
      <c r="AZY127" s="147"/>
      <c r="AZZ127" s="147"/>
      <c r="BAA127" s="147"/>
      <c r="BAB127" s="147"/>
      <c r="BAC127" s="147"/>
      <c r="BAD127" s="147"/>
      <c r="BAE127" s="147"/>
      <c r="BAF127" s="147"/>
      <c r="BAG127" s="147"/>
      <c r="BAH127" s="147"/>
      <c r="BAI127" s="147"/>
      <c r="BAJ127" s="147"/>
      <c r="BAK127" s="147"/>
      <c r="BAL127" s="147"/>
      <c r="BAM127" s="147"/>
      <c r="BAN127" s="147"/>
      <c r="BAO127" s="147"/>
      <c r="BAP127" s="147"/>
      <c r="BAQ127" s="147"/>
      <c r="BAR127" s="147"/>
      <c r="BAS127" s="147"/>
      <c r="BAT127" s="147"/>
      <c r="BAU127" s="147"/>
      <c r="BAV127" s="147"/>
      <c r="BAW127" s="147"/>
      <c r="BAX127" s="147"/>
      <c r="BAY127" s="147"/>
      <c r="BAZ127" s="147"/>
      <c r="BBA127" s="147"/>
      <c r="BBB127" s="147"/>
      <c r="BBC127" s="147"/>
      <c r="BBD127" s="147"/>
      <c r="BBE127" s="147"/>
      <c r="BBF127" s="147"/>
      <c r="BBG127" s="147"/>
      <c r="BBH127" s="147"/>
      <c r="BBI127" s="147"/>
      <c r="BBJ127" s="147"/>
      <c r="BBK127" s="147"/>
      <c r="BBL127" s="147"/>
      <c r="BBM127" s="147"/>
      <c r="BBN127" s="147"/>
      <c r="BBO127" s="147"/>
      <c r="BBP127" s="147"/>
      <c r="BBQ127" s="147"/>
      <c r="BBR127" s="147"/>
      <c r="BBS127" s="147"/>
      <c r="BBT127" s="147"/>
      <c r="BBU127" s="147"/>
      <c r="BBV127" s="147"/>
      <c r="BBW127" s="147"/>
      <c r="BBX127" s="147"/>
      <c r="BBY127" s="147"/>
      <c r="BBZ127" s="147"/>
      <c r="BCA127" s="147"/>
      <c r="BCB127" s="147"/>
      <c r="BCC127" s="147"/>
      <c r="BCD127" s="147"/>
      <c r="BCE127" s="147"/>
      <c r="BCF127" s="147"/>
      <c r="BCG127" s="147"/>
      <c r="BCH127" s="147"/>
      <c r="BCI127" s="147"/>
      <c r="BCJ127" s="147"/>
      <c r="BCK127" s="147"/>
      <c r="BCL127" s="147"/>
      <c r="BCM127" s="147"/>
      <c r="BCN127" s="147"/>
      <c r="BCO127" s="147"/>
      <c r="BCP127" s="147"/>
      <c r="BCQ127" s="147"/>
      <c r="BCR127" s="147"/>
      <c r="BCS127" s="147"/>
      <c r="BCT127" s="147"/>
      <c r="BCU127" s="147"/>
      <c r="BCV127" s="147"/>
      <c r="BCW127" s="147"/>
      <c r="BCX127" s="147"/>
      <c r="BCY127" s="147"/>
      <c r="BCZ127" s="147"/>
      <c r="BDA127" s="147"/>
      <c r="BDB127" s="147"/>
      <c r="BDC127" s="147"/>
      <c r="BDD127" s="147"/>
      <c r="BDE127" s="147"/>
      <c r="BDF127" s="147"/>
      <c r="BDG127" s="147"/>
      <c r="BDH127" s="147"/>
      <c r="BDI127" s="147"/>
      <c r="BDJ127" s="147"/>
      <c r="BDK127" s="147"/>
      <c r="BDL127" s="147"/>
      <c r="BDM127" s="147"/>
      <c r="BDN127" s="147"/>
      <c r="BDO127" s="147"/>
      <c r="BDP127" s="147"/>
      <c r="BDQ127" s="147"/>
      <c r="BDR127" s="147"/>
      <c r="BDS127" s="147"/>
      <c r="BDT127" s="147"/>
      <c r="BDU127" s="147"/>
      <c r="BDV127" s="147"/>
      <c r="BDW127" s="147"/>
      <c r="BDX127" s="147"/>
      <c r="BDY127" s="147"/>
      <c r="BDZ127" s="147"/>
      <c r="BEA127" s="147"/>
      <c r="BEB127" s="147"/>
      <c r="BEC127" s="147"/>
      <c r="BED127" s="147"/>
      <c r="BEE127" s="147"/>
      <c r="BEF127" s="147"/>
      <c r="BEG127" s="147"/>
      <c r="BEH127" s="147"/>
      <c r="BEI127" s="147"/>
      <c r="BEJ127" s="147"/>
      <c r="BEK127" s="147"/>
      <c r="BEL127" s="147"/>
      <c r="BEM127" s="147"/>
      <c r="BEN127" s="147"/>
      <c r="BEO127" s="147"/>
      <c r="BEP127" s="147"/>
      <c r="BEQ127" s="147"/>
      <c r="BER127" s="147"/>
      <c r="BES127" s="147"/>
      <c r="BET127" s="147"/>
      <c r="BEU127" s="147"/>
      <c r="BEV127" s="147"/>
      <c r="BEW127" s="147"/>
      <c r="BEX127" s="147"/>
      <c r="BEY127" s="147"/>
      <c r="BEZ127" s="147"/>
      <c r="BFA127" s="147"/>
      <c r="BFB127" s="147"/>
      <c r="BFC127" s="147"/>
      <c r="BFD127" s="147"/>
      <c r="BFE127" s="147"/>
      <c r="BFF127" s="147"/>
      <c r="BFG127" s="147"/>
      <c r="BFH127" s="147"/>
      <c r="BFI127" s="147"/>
      <c r="BFJ127" s="147"/>
      <c r="BFK127" s="147"/>
      <c r="BFL127" s="147"/>
      <c r="BFM127" s="147"/>
      <c r="BFN127" s="147"/>
      <c r="BFO127" s="147"/>
      <c r="BFP127" s="147"/>
      <c r="BFQ127" s="147"/>
      <c r="BFR127" s="147"/>
      <c r="BFS127" s="147"/>
      <c r="BFT127" s="147"/>
      <c r="BFU127" s="147"/>
      <c r="BFV127" s="147"/>
      <c r="BFW127" s="147"/>
      <c r="BFX127" s="147"/>
      <c r="BFY127" s="147"/>
      <c r="BFZ127" s="147"/>
      <c r="BGA127" s="147"/>
      <c r="BGB127" s="147"/>
      <c r="BGC127" s="147"/>
      <c r="BGD127" s="147"/>
      <c r="BGE127" s="147"/>
      <c r="BGF127" s="147"/>
      <c r="BGG127" s="147"/>
      <c r="BGH127" s="147"/>
      <c r="BGI127" s="147"/>
      <c r="BGJ127" s="147"/>
      <c r="BGK127" s="147"/>
      <c r="BGL127" s="147"/>
      <c r="BGM127" s="147"/>
      <c r="BGN127" s="147"/>
      <c r="BGO127" s="147"/>
      <c r="BGP127" s="147"/>
      <c r="BGQ127" s="147"/>
      <c r="BGR127" s="147"/>
      <c r="BGS127" s="147"/>
      <c r="BGT127" s="147"/>
      <c r="BGU127" s="147"/>
      <c r="BGV127" s="147"/>
      <c r="BGW127" s="147"/>
      <c r="BGX127" s="147"/>
      <c r="BGY127" s="147"/>
      <c r="BGZ127" s="147"/>
      <c r="BHA127" s="147"/>
      <c r="BHB127" s="147"/>
      <c r="BHC127" s="147"/>
      <c r="BHD127" s="147"/>
      <c r="BHE127" s="147"/>
      <c r="BHF127" s="147"/>
      <c r="BHG127" s="147"/>
      <c r="BHH127" s="147"/>
      <c r="BHI127" s="147"/>
      <c r="BHJ127" s="147"/>
      <c r="BHK127" s="147"/>
      <c r="BHL127" s="147"/>
      <c r="BHM127" s="147"/>
      <c r="BHN127" s="147"/>
      <c r="BHO127" s="147"/>
      <c r="BHP127" s="147"/>
      <c r="BHQ127" s="147"/>
      <c r="BHR127" s="147"/>
      <c r="BHS127" s="147"/>
      <c r="BHT127" s="147"/>
      <c r="BHU127" s="147"/>
      <c r="BHV127" s="147"/>
      <c r="BHW127" s="147"/>
      <c r="BHX127" s="147"/>
      <c r="BHY127" s="147"/>
      <c r="BHZ127" s="147"/>
      <c r="BIA127" s="147"/>
      <c r="BIB127" s="147"/>
      <c r="BIC127" s="147"/>
      <c r="BID127" s="147"/>
      <c r="BIE127" s="147"/>
      <c r="BIF127" s="147"/>
      <c r="BIG127" s="147"/>
      <c r="BIH127" s="147"/>
      <c r="BII127" s="147"/>
      <c r="BIJ127" s="147"/>
      <c r="BIK127" s="147"/>
      <c r="BIL127" s="147"/>
      <c r="BIM127" s="147"/>
      <c r="BIN127" s="147"/>
      <c r="BIO127" s="147"/>
      <c r="BIP127" s="147"/>
      <c r="BIQ127" s="147"/>
      <c r="BIR127" s="147"/>
      <c r="BIS127" s="147"/>
      <c r="BIT127" s="147"/>
      <c r="BIU127" s="147"/>
      <c r="BIV127" s="147"/>
      <c r="BIW127" s="147"/>
      <c r="BIX127" s="147"/>
      <c r="BIY127" s="147"/>
      <c r="BIZ127" s="147"/>
      <c r="BJA127" s="147"/>
      <c r="BJB127" s="147"/>
      <c r="BJC127" s="147"/>
      <c r="BJD127" s="147"/>
      <c r="BJE127" s="147"/>
      <c r="BJF127" s="147"/>
      <c r="BJG127" s="147"/>
      <c r="BJH127" s="147"/>
      <c r="BJI127" s="147"/>
      <c r="BJJ127" s="147"/>
      <c r="BJK127" s="147"/>
      <c r="BJL127" s="147"/>
      <c r="BJM127" s="147"/>
      <c r="BJN127" s="147"/>
      <c r="BJO127" s="147"/>
      <c r="BJP127" s="147"/>
      <c r="BJQ127" s="147"/>
      <c r="BJR127" s="147"/>
      <c r="BJS127" s="147"/>
      <c r="BJT127" s="147"/>
      <c r="BJU127" s="147"/>
      <c r="BJV127" s="147"/>
      <c r="BJW127" s="147"/>
      <c r="BJX127" s="147"/>
      <c r="BJY127" s="147"/>
      <c r="BJZ127" s="147"/>
      <c r="BKA127" s="147"/>
      <c r="BKB127" s="147"/>
      <c r="BKC127" s="147"/>
      <c r="BKD127" s="147"/>
      <c r="BKE127" s="147"/>
      <c r="BKF127" s="147"/>
      <c r="BKG127" s="147"/>
      <c r="BKH127" s="147"/>
      <c r="BKI127" s="147"/>
      <c r="BKJ127" s="147"/>
      <c r="BKK127" s="147"/>
      <c r="BKL127" s="147"/>
      <c r="BKM127" s="147"/>
      <c r="BKN127" s="147"/>
      <c r="BKO127" s="147"/>
      <c r="BKP127" s="147"/>
      <c r="BKQ127" s="147"/>
      <c r="BKR127" s="147"/>
      <c r="BKS127" s="147"/>
      <c r="BKT127" s="147"/>
      <c r="BKU127" s="147"/>
      <c r="BKV127" s="147"/>
      <c r="BKW127" s="147"/>
      <c r="BKX127" s="147"/>
      <c r="BKY127" s="147"/>
      <c r="BKZ127" s="147"/>
      <c r="BLA127" s="147"/>
      <c r="BLB127" s="147"/>
      <c r="BLC127" s="147"/>
      <c r="BLD127" s="147"/>
      <c r="BLE127" s="147"/>
      <c r="BLF127" s="147"/>
      <c r="BLG127" s="147"/>
      <c r="BLH127" s="147"/>
      <c r="BLI127" s="147"/>
      <c r="BLJ127" s="147"/>
      <c r="BLK127" s="147"/>
      <c r="BLL127" s="147"/>
      <c r="BLM127" s="147"/>
      <c r="BLN127" s="147"/>
      <c r="BLO127" s="147"/>
      <c r="BLP127" s="147"/>
      <c r="BLQ127" s="147"/>
      <c r="BLR127" s="147"/>
      <c r="BLS127" s="147"/>
      <c r="BLT127" s="147"/>
      <c r="BLU127" s="147"/>
      <c r="BLV127" s="147"/>
      <c r="BLW127" s="147"/>
      <c r="BLX127" s="147"/>
      <c r="BLY127" s="147"/>
      <c r="BLZ127" s="147"/>
      <c r="BMA127" s="147"/>
      <c r="BMB127" s="147"/>
      <c r="BMC127" s="147"/>
      <c r="BMD127" s="147"/>
      <c r="BME127" s="147"/>
      <c r="BMF127" s="147"/>
      <c r="BMG127" s="147"/>
      <c r="BMH127" s="147"/>
      <c r="BMI127" s="147"/>
      <c r="BMJ127" s="147"/>
      <c r="BMK127" s="147"/>
      <c r="BML127" s="147"/>
      <c r="BMM127" s="147"/>
      <c r="BMN127" s="147"/>
      <c r="BMO127" s="147"/>
      <c r="BMP127" s="147"/>
      <c r="BMQ127" s="147"/>
      <c r="BMR127" s="147"/>
      <c r="BMS127" s="147"/>
      <c r="BMT127" s="147"/>
      <c r="BMU127" s="147"/>
      <c r="BMV127" s="147"/>
      <c r="BMW127" s="147"/>
      <c r="BMX127" s="147"/>
      <c r="BMY127" s="147"/>
      <c r="BMZ127" s="147"/>
      <c r="BNA127" s="147"/>
      <c r="BNB127" s="147"/>
      <c r="BNC127" s="147"/>
      <c r="BND127" s="147"/>
      <c r="BNE127" s="147"/>
      <c r="BNF127" s="147"/>
      <c r="BNG127" s="147"/>
      <c r="BNH127" s="147"/>
      <c r="BNI127" s="147"/>
      <c r="BNJ127" s="147"/>
      <c r="BNK127" s="147"/>
      <c r="BNL127" s="147"/>
      <c r="BNM127" s="147"/>
      <c r="BNN127" s="147"/>
      <c r="BNO127" s="147"/>
      <c r="BNP127" s="147"/>
      <c r="BNQ127" s="147"/>
      <c r="BNR127" s="147"/>
      <c r="BNS127" s="147"/>
      <c r="BNT127" s="147"/>
      <c r="BNU127" s="147"/>
      <c r="BNV127" s="147"/>
      <c r="BNW127" s="147"/>
      <c r="BNX127" s="147"/>
      <c r="BNY127" s="147"/>
      <c r="BNZ127" s="147"/>
      <c r="BOA127" s="147"/>
      <c r="BOB127" s="147"/>
      <c r="BOC127" s="147"/>
      <c r="BOD127" s="147"/>
      <c r="BOE127" s="147"/>
      <c r="BOF127" s="147"/>
      <c r="BOG127" s="147"/>
      <c r="BOH127" s="147"/>
      <c r="BOI127" s="147"/>
      <c r="BOJ127" s="147"/>
      <c r="BOK127" s="147"/>
      <c r="BOL127" s="147"/>
      <c r="BOM127" s="147"/>
      <c r="BON127" s="147"/>
      <c r="BOO127" s="147"/>
      <c r="BOP127" s="147"/>
      <c r="BOQ127" s="147"/>
      <c r="BOR127" s="147"/>
      <c r="BOS127" s="147"/>
      <c r="BOT127" s="147"/>
      <c r="BOU127" s="147"/>
      <c r="BOV127" s="147"/>
      <c r="BOW127" s="147"/>
      <c r="BOX127" s="147"/>
      <c r="BOY127" s="147"/>
      <c r="BOZ127" s="147"/>
      <c r="BPA127" s="147"/>
      <c r="BPB127" s="147"/>
      <c r="BPC127" s="147"/>
      <c r="BPD127" s="147"/>
      <c r="BPE127" s="147"/>
      <c r="BPF127" s="147"/>
      <c r="BPG127" s="147"/>
      <c r="BPH127" s="147"/>
      <c r="BPI127" s="147"/>
      <c r="BPJ127" s="147"/>
      <c r="BPK127" s="147"/>
      <c r="BPL127" s="147"/>
      <c r="BPM127" s="147"/>
      <c r="BPN127" s="147"/>
      <c r="BPO127" s="147"/>
      <c r="BPP127" s="147"/>
      <c r="BPQ127" s="147"/>
      <c r="BPR127" s="147"/>
      <c r="BPS127" s="147"/>
      <c r="BPT127" s="147"/>
      <c r="BPU127" s="147"/>
      <c r="BPV127" s="147"/>
      <c r="BPW127" s="147"/>
      <c r="BPX127" s="147"/>
      <c r="BPY127" s="147"/>
      <c r="BPZ127" s="147"/>
      <c r="BQA127" s="147"/>
      <c r="BQB127" s="147"/>
      <c r="BQC127" s="147"/>
      <c r="BQD127" s="147"/>
      <c r="BQE127" s="147"/>
      <c r="BQF127" s="147"/>
      <c r="BQG127" s="147"/>
      <c r="BQH127" s="147"/>
      <c r="BQI127" s="147"/>
      <c r="BQJ127" s="147"/>
      <c r="BQK127" s="147"/>
      <c r="BQL127" s="147"/>
      <c r="BQM127" s="147"/>
      <c r="BQN127" s="147"/>
      <c r="BQO127" s="147"/>
      <c r="BQP127" s="147"/>
      <c r="BQQ127" s="147"/>
      <c r="BQR127" s="147"/>
      <c r="BQS127" s="147"/>
      <c r="BQT127" s="147"/>
      <c r="BQU127" s="147"/>
      <c r="BQV127" s="147"/>
      <c r="BQW127" s="147"/>
      <c r="BQX127" s="147"/>
      <c r="BQY127" s="147"/>
      <c r="BQZ127" s="147"/>
      <c r="BRA127" s="147"/>
      <c r="BRB127" s="147"/>
      <c r="BRC127" s="147"/>
      <c r="BRD127" s="147"/>
      <c r="BRE127" s="147"/>
      <c r="BRF127" s="147"/>
      <c r="BRG127" s="147"/>
      <c r="BRH127" s="147"/>
      <c r="BRI127" s="147"/>
      <c r="BRJ127" s="147"/>
      <c r="BRK127" s="147"/>
      <c r="BRL127" s="147"/>
      <c r="BRM127" s="147"/>
      <c r="BRN127" s="147"/>
      <c r="BRO127" s="147"/>
      <c r="BRP127" s="147"/>
      <c r="BRQ127" s="147"/>
      <c r="BRR127" s="147"/>
      <c r="BRS127" s="147"/>
      <c r="BRT127" s="147"/>
      <c r="BRU127" s="147"/>
      <c r="BRV127" s="147"/>
      <c r="BRW127" s="147"/>
      <c r="BRX127" s="147"/>
      <c r="BRY127" s="147"/>
      <c r="BRZ127" s="147"/>
      <c r="BSA127" s="147"/>
      <c r="BSB127" s="147"/>
      <c r="BSC127" s="147"/>
      <c r="BSD127" s="147"/>
      <c r="BSE127" s="147"/>
      <c r="BSF127" s="147"/>
      <c r="BSG127" s="147"/>
      <c r="BSH127" s="147"/>
      <c r="BSI127" s="147"/>
      <c r="BSJ127" s="147"/>
      <c r="BSK127" s="147"/>
      <c r="BSL127" s="147"/>
      <c r="BSM127" s="147"/>
      <c r="BSN127" s="147"/>
      <c r="BSO127" s="147"/>
      <c r="BSP127" s="147"/>
      <c r="BSQ127" s="147"/>
      <c r="BSR127" s="147"/>
      <c r="BSS127" s="147"/>
      <c r="BST127" s="147"/>
      <c r="BSU127" s="147"/>
      <c r="BSV127" s="147"/>
      <c r="BSW127" s="147"/>
      <c r="BSX127" s="147"/>
      <c r="BSY127" s="147"/>
      <c r="BSZ127" s="147"/>
      <c r="BTA127" s="147"/>
      <c r="BTB127" s="147"/>
      <c r="BTC127" s="147"/>
      <c r="BTD127" s="147"/>
      <c r="BTE127" s="147"/>
      <c r="BTF127" s="147"/>
      <c r="BTG127" s="147"/>
      <c r="BTH127" s="147"/>
      <c r="BTI127" s="147"/>
      <c r="BTJ127" s="147"/>
      <c r="BTK127" s="147"/>
      <c r="BTL127" s="147"/>
      <c r="BTM127" s="147"/>
      <c r="BTN127" s="147"/>
      <c r="BTO127" s="147"/>
      <c r="BTP127" s="147"/>
      <c r="BTQ127" s="147"/>
      <c r="BTR127" s="147"/>
      <c r="BTS127" s="147"/>
      <c r="BTT127" s="147"/>
      <c r="BTU127" s="147"/>
      <c r="BTV127" s="147"/>
      <c r="BTW127" s="147"/>
      <c r="BTX127" s="147"/>
      <c r="BTY127" s="147"/>
      <c r="BTZ127" s="147"/>
      <c r="BUA127" s="147"/>
      <c r="BUB127" s="147"/>
      <c r="BUC127" s="147"/>
      <c r="BUD127" s="147"/>
      <c r="BUE127" s="147"/>
      <c r="BUF127" s="147"/>
      <c r="BUG127" s="147"/>
      <c r="BUH127" s="147"/>
      <c r="BUI127" s="147"/>
      <c r="BUJ127" s="147"/>
      <c r="BUK127" s="147"/>
      <c r="BUL127" s="147"/>
      <c r="BUM127" s="147"/>
      <c r="BUN127" s="147"/>
      <c r="BUO127" s="147"/>
      <c r="BUP127" s="147"/>
      <c r="BUQ127" s="147"/>
      <c r="BUR127" s="147"/>
      <c r="BUS127" s="147"/>
      <c r="BUT127" s="147"/>
      <c r="BUU127" s="147"/>
      <c r="BUV127" s="147"/>
      <c r="BUW127" s="147"/>
      <c r="BUX127" s="147"/>
      <c r="BUY127" s="147"/>
      <c r="BUZ127" s="147"/>
      <c r="BVA127" s="147"/>
      <c r="BVB127" s="147"/>
      <c r="BVC127" s="147"/>
      <c r="BVD127" s="147"/>
      <c r="BVE127" s="147"/>
      <c r="BVF127" s="147"/>
      <c r="BVG127" s="147"/>
      <c r="BVH127" s="147"/>
      <c r="BVI127" s="147"/>
      <c r="BVJ127" s="147"/>
      <c r="BVK127" s="147"/>
      <c r="BVL127" s="147"/>
      <c r="BVM127" s="147"/>
      <c r="BVN127" s="147"/>
      <c r="BVO127" s="147"/>
      <c r="BVP127" s="147"/>
      <c r="BVQ127" s="147"/>
      <c r="BVR127" s="147"/>
      <c r="BVS127" s="147"/>
      <c r="BVT127" s="147"/>
      <c r="BVU127" s="147"/>
      <c r="BVV127" s="147"/>
      <c r="BVW127" s="147"/>
      <c r="BVX127" s="147"/>
      <c r="BVY127" s="147"/>
      <c r="BVZ127" s="147"/>
      <c r="BWA127" s="147"/>
      <c r="BWB127" s="147"/>
      <c r="BWC127" s="147"/>
      <c r="BWD127" s="147"/>
      <c r="BWE127" s="147"/>
      <c r="BWF127" s="147"/>
      <c r="BWG127" s="147"/>
      <c r="BWH127" s="147"/>
      <c r="BWI127" s="147"/>
      <c r="BWJ127" s="147"/>
      <c r="BWK127" s="147"/>
      <c r="BWL127" s="147"/>
      <c r="BWM127" s="147"/>
      <c r="BWN127" s="147"/>
      <c r="BWO127" s="147"/>
      <c r="BWP127" s="147"/>
      <c r="BWQ127" s="147"/>
      <c r="BWR127" s="147"/>
      <c r="BWS127" s="147"/>
      <c r="BWT127" s="147"/>
      <c r="BWU127" s="147"/>
      <c r="BWV127" s="147"/>
      <c r="BWW127" s="147"/>
      <c r="BWX127" s="147"/>
      <c r="BWY127" s="147"/>
      <c r="BWZ127" s="147"/>
      <c r="BXA127" s="147"/>
      <c r="BXB127" s="147"/>
      <c r="BXC127" s="147"/>
      <c r="BXD127" s="147"/>
      <c r="BXE127" s="147"/>
      <c r="BXF127" s="147"/>
      <c r="BXG127" s="147"/>
      <c r="BXH127" s="147"/>
      <c r="BXI127" s="147"/>
      <c r="BXJ127" s="147"/>
      <c r="BXK127" s="147"/>
      <c r="BXL127" s="147"/>
      <c r="BXM127" s="147"/>
      <c r="BXN127" s="147"/>
      <c r="BXO127" s="147"/>
      <c r="BXP127" s="147"/>
      <c r="BXQ127" s="147"/>
      <c r="BXR127" s="147"/>
      <c r="BXS127" s="147"/>
      <c r="BXT127" s="147"/>
      <c r="BXU127" s="147"/>
      <c r="BXV127" s="147"/>
      <c r="BXW127" s="147"/>
      <c r="BXX127" s="147"/>
      <c r="BXY127" s="147"/>
      <c r="BXZ127" s="147"/>
      <c r="BYA127" s="147"/>
      <c r="BYB127" s="147"/>
      <c r="BYC127" s="147"/>
      <c r="BYD127" s="147"/>
      <c r="BYE127" s="147"/>
      <c r="BYF127" s="147"/>
      <c r="BYG127" s="147"/>
      <c r="BYH127" s="147"/>
      <c r="BYI127" s="147"/>
      <c r="BYJ127" s="147"/>
      <c r="BYK127" s="147"/>
      <c r="BYL127" s="147"/>
      <c r="BYM127" s="147"/>
      <c r="BYN127" s="147"/>
      <c r="BYO127" s="147"/>
      <c r="BYP127" s="147"/>
      <c r="BYQ127" s="147"/>
      <c r="BYR127" s="147"/>
      <c r="BYS127" s="147"/>
      <c r="BYT127" s="147"/>
      <c r="BYU127" s="147"/>
      <c r="BYV127" s="147"/>
      <c r="BYW127" s="147"/>
      <c r="BYX127" s="147"/>
      <c r="BYY127" s="147"/>
      <c r="BYZ127" s="147"/>
      <c r="BZA127" s="147"/>
      <c r="BZB127" s="147"/>
      <c r="BZC127" s="147"/>
      <c r="BZD127" s="147"/>
      <c r="BZE127" s="147"/>
      <c r="BZF127" s="147"/>
      <c r="BZG127" s="147"/>
      <c r="BZH127" s="147"/>
      <c r="BZI127" s="147"/>
      <c r="BZJ127" s="147"/>
      <c r="BZK127" s="147"/>
      <c r="BZL127" s="147"/>
      <c r="BZM127" s="147"/>
      <c r="BZN127" s="147"/>
      <c r="BZO127" s="147"/>
      <c r="BZP127" s="147"/>
      <c r="BZQ127" s="147"/>
      <c r="BZR127" s="147"/>
      <c r="BZS127" s="147"/>
      <c r="BZT127" s="147"/>
      <c r="BZU127" s="147"/>
      <c r="BZV127" s="147"/>
      <c r="BZW127" s="147"/>
      <c r="BZX127" s="147"/>
      <c r="BZY127" s="147"/>
      <c r="BZZ127" s="147"/>
      <c r="CAA127" s="147"/>
      <c r="CAB127" s="147"/>
      <c r="CAC127" s="147"/>
      <c r="CAD127" s="147"/>
      <c r="CAE127" s="147"/>
      <c r="CAF127" s="147"/>
      <c r="CAG127" s="147"/>
      <c r="CAH127" s="147"/>
      <c r="CAI127" s="147"/>
      <c r="CAJ127" s="147"/>
      <c r="CAK127" s="147"/>
      <c r="CAL127" s="147"/>
      <c r="CAM127" s="147"/>
      <c r="CAN127" s="147"/>
      <c r="CAO127" s="147"/>
      <c r="CAP127" s="147"/>
      <c r="CAQ127" s="147"/>
      <c r="CAR127" s="147"/>
      <c r="CAS127" s="147"/>
      <c r="CAT127" s="147"/>
      <c r="CAU127" s="147"/>
      <c r="CAV127" s="147"/>
      <c r="CAW127" s="147"/>
      <c r="CAX127" s="147"/>
      <c r="CAY127" s="147"/>
      <c r="CAZ127" s="147"/>
      <c r="CBA127" s="147"/>
      <c r="CBB127" s="147"/>
      <c r="CBC127" s="147"/>
      <c r="CBD127" s="147"/>
      <c r="CBE127" s="147"/>
      <c r="CBF127" s="147"/>
      <c r="CBG127" s="147"/>
      <c r="CBH127" s="147"/>
      <c r="CBI127" s="147"/>
      <c r="CBJ127" s="147"/>
      <c r="CBK127" s="147"/>
      <c r="CBL127" s="147"/>
      <c r="CBM127" s="147"/>
      <c r="CBN127" s="147"/>
      <c r="CBO127" s="147"/>
      <c r="CBP127" s="147"/>
      <c r="CBQ127" s="147"/>
      <c r="CBR127" s="147"/>
      <c r="CBS127" s="147"/>
      <c r="CBT127" s="147"/>
      <c r="CBU127" s="147"/>
      <c r="CBV127" s="147"/>
      <c r="CBW127" s="147"/>
      <c r="CBX127" s="147"/>
      <c r="CBY127" s="147"/>
      <c r="CBZ127" s="147"/>
      <c r="CCA127" s="147"/>
      <c r="CCB127" s="147"/>
      <c r="CCC127" s="147"/>
      <c r="CCD127" s="147"/>
      <c r="CCE127" s="147"/>
      <c r="CCF127" s="147"/>
      <c r="CCG127" s="147"/>
      <c r="CCH127" s="147"/>
      <c r="CCI127" s="147"/>
      <c r="CCJ127" s="147"/>
      <c r="CCK127" s="147"/>
      <c r="CCL127" s="147"/>
      <c r="CCM127" s="147"/>
      <c r="CCN127" s="147"/>
      <c r="CCO127" s="147"/>
      <c r="CCP127" s="147"/>
      <c r="CCQ127" s="147"/>
      <c r="CCR127" s="147"/>
      <c r="CCS127" s="147"/>
      <c r="CCT127" s="147"/>
      <c r="CCU127" s="147"/>
      <c r="CCV127" s="147"/>
      <c r="CCW127" s="147"/>
      <c r="CCX127" s="147"/>
      <c r="CCY127" s="147"/>
      <c r="CCZ127" s="147"/>
      <c r="CDA127" s="147"/>
      <c r="CDB127" s="147"/>
      <c r="CDC127" s="147"/>
      <c r="CDD127" s="147"/>
      <c r="CDE127" s="147"/>
      <c r="CDF127" s="147"/>
      <c r="CDG127" s="147"/>
      <c r="CDH127" s="147"/>
      <c r="CDI127" s="147"/>
      <c r="CDJ127" s="147"/>
      <c r="CDK127" s="147"/>
      <c r="CDL127" s="147"/>
      <c r="CDM127" s="147"/>
      <c r="CDN127" s="147"/>
      <c r="CDO127" s="147"/>
      <c r="CDP127" s="147"/>
      <c r="CDQ127" s="147"/>
      <c r="CDR127" s="147"/>
      <c r="CDS127" s="147"/>
      <c r="CDT127" s="147"/>
      <c r="CDU127" s="147"/>
      <c r="CDV127" s="147"/>
      <c r="CDW127" s="147"/>
      <c r="CDX127" s="147"/>
      <c r="CDY127" s="147"/>
      <c r="CDZ127" s="147"/>
      <c r="CEA127" s="147"/>
      <c r="CEB127" s="147"/>
      <c r="CEC127" s="147"/>
      <c r="CED127" s="147"/>
      <c r="CEE127" s="147"/>
      <c r="CEF127" s="147"/>
      <c r="CEG127" s="147"/>
      <c r="CEH127" s="147"/>
      <c r="CEI127" s="147"/>
      <c r="CEJ127" s="147"/>
      <c r="CEK127" s="147"/>
      <c r="CEL127" s="147"/>
      <c r="CEM127" s="147"/>
      <c r="CEN127" s="147"/>
      <c r="CEO127" s="147"/>
      <c r="CEP127" s="147"/>
      <c r="CEQ127" s="147"/>
      <c r="CER127" s="147"/>
      <c r="CES127" s="147"/>
      <c r="CET127" s="147"/>
      <c r="CEU127" s="147"/>
      <c r="CEV127" s="147"/>
      <c r="CEW127" s="147"/>
      <c r="CEX127" s="147"/>
      <c r="CEY127" s="147"/>
      <c r="CEZ127" s="147"/>
      <c r="CFA127" s="147"/>
      <c r="CFB127" s="147"/>
      <c r="CFC127" s="147"/>
      <c r="CFD127" s="147"/>
      <c r="CFE127" s="147"/>
      <c r="CFF127" s="147"/>
      <c r="CFG127" s="147"/>
      <c r="CFH127" s="147"/>
      <c r="CFI127" s="147"/>
      <c r="CFJ127" s="147"/>
      <c r="CFK127" s="147"/>
      <c r="CFL127" s="147"/>
      <c r="CFM127" s="147"/>
      <c r="CFN127" s="147"/>
      <c r="CFO127" s="147"/>
      <c r="CFP127" s="147"/>
      <c r="CFQ127" s="147"/>
      <c r="CFR127" s="147"/>
      <c r="CFS127" s="147"/>
      <c r="CFT127" s="147"/>
      <c r="CFU127" s="147"/>
      <c r="CFV127" s="147"/>
      <c r="CFW127" s="147"/>
      <c r="CFX127" s="147"/>
      <c r="CFY127" s="147"/>
      <c r="CFZ127" s="147"/>
      <c r="CGA127" s="147"/>
      <c r="CGB127" s="147"/>
      <c r="CGC127" s="147"/>
      <c r="CGD127" s="147"/>
      <c r="CGE127" s="147"/>
      <c r="CGF127" s="147"/>
      <c r="CGG127" s="147"/>
      <c r="CGH127" s="147"/>
      <c r="CGI127" s="147"/>
      <c r="CGJ127" s="147"/>
      <c r="CGK127" s="147"/>
      <c r="CGL127" s="147"/>
      <c r="CGM127" s="147"/>
      <c r="CGN127" s="147"/>
      <c r="CGO127" s="147"/>
      <c r="CGP127" s="147"/>
      <c r="CGQ127" s="147"/>
      <c r="CGR127" s="147"/>
      <c r="CGS127" s="147"/>
      <c r="CGT127" s="147"/>
      <c r="CGU127" s="147"/>
      <c r="CGV127" s="147"/>
      <c r="CGW127" s="147"/>
      <c r="CGX127" s="147"/>
      <c r="CGY127" s="147"/>
      <c r="CGZ127" s="147"/>
      <c r="CHA127" s="147"/>
      <c r="CHB127" s="147"/>
      <c r="CHC127" s="147"/>
      <c r="CHD127" s="147"/>
      <c r="CHE127" s="147"/>
      <c r="CHF127" s="147"/>
      <c r="CHG127" s="147"/>
      <c r="CHH127" s="147"/>
      <c r="CHI127" s="147"/>
      <c r="CHJ127" s="147"/>
      <c r="CHK127" s="147"/>
      <c r="CHL127" s="147"/>
      <c r="CHM127" s="147"/>
      <c r="CHN127" s="147"/>
      <c r="CHO127" s="147"/>
      <c r="CHP127" s="147"/>
      <c r="CHQ127" s="147"/>
      <c r="CHR127" s="147"/>
      <c r="CHS127" s="147"/>
      <c r="CHT127" s="147"/>
      <c r="CHU127" s="147"/>
      <c r="CHV127" s="147"/>
      <c r="CHW127" s="147"/>
      <c r="CHX127" s="147"/>
      <c r="CHY127" s="147"/>
      <c r="CHZ127" s="147"/>
      <c r="CIA127" s="147"/>
      <c r="CIB127" s="147"/>
      <c r="CIC127" s="147"/>
      <c r="CID127" s="147"/>
      <c r="CIE127" s="147"/>
      <c r="CIF127" s="147"/>
      <c r="CIG127" s="147"/>
      <c r="CIH127" s="147"/>
      <c r="CII127" s="147"/>
      <c r="CIJ127" s="147"/>
      <c r="CIK127" s="147"/>
      <c r="CIL127" s="147"/>
      <c r="CIM127" s="147"/>
      <c r="CIN127" s="147"/>
      <c r="CIO127" s="147"/>
      <c r="CIP127" s="147"/>
      <c r="CIQ127" s="147"/>
      <c r="CIR127" s="147"/>
      <c r="CIS127" s="147"/>
      <c r="CIT127" s="147"/>
      <c r="CIU127" s="147"/>
      <c r="CIV127" s="147"/>
      <c r="CIW127" s="147"/>
      <c r="CIX127" s="147"/>
      <c r="CIY127" s="147"/>
      <c r="CIZ127" s="147"/>
      <c r="CJA127" s="147"/>
      <c r="CJB127" s="147"/>
      <c r="CJC127" s="147"/>
      <c r="CJD127" s="147"/>
      <c r="CJE127" s="147"/>
      <c r="CJF127" s="147"/>
      <c r="CJG127" s="147"/>
      <c r="CJH127" s="147"/>
      <c r="CJI127" s="147"/>
      <c r="CJJ127" s="147"/>
      <c r="CJK127" s="147"/>
      <c r="CJL127" s="147"/>
      <c r="CJM127" s="147"/>
      <c r="CJN127" s="147"/>
      <c r="CJO127" s="147"/>
      <c r="CJP127" s="147"/>
      <c r="CJQ127" s="147"/>
      <c r="CJR127" s="147"/>
      <c r="CJS127" s="147"/>
      <c r="CJT127" s="147"/>
      <c r="CJU127" s="147"/>
      <c r="CJV127" s="147"/>
      <c r="CJW127" s="147"/>
      <c r="CJX127" s="147"/>
      <c r="CJY127" s="147"/>
      <c r="CJZ127" s="147"/>
      <c r="CKA127" s="147"/>
      <c r="CKB127" s="147"/>
      <c r="CKC127" s="147"/>
      <c r="CKD127" s="147"/>
      <c r="CKE127" s="147"/>
      <c r="CKF127" s="147"/>
      <c r="CKG127" s="147"/>
      <c r="CKH127" s="147"/>
      <c r="CKI127" s="147"/>
      <c r="CKJ127" s="147"/>
      <c r="CKK127" s="147"/>
      <c r="CKL127" s="147"/>
      <c r="CKM127" s="147"/>
      <c r="CKN127" s="147"/>
      <c r="CKO127" s="147"/>
      <c r="CKP127" s="147"/>
      <c r="CKQ127" s="147"/>
      <c r="CKR127" s="147"/>
      <c r="CKS127" s="147"/>
      <c r="CKT127" s="147"/>
      <c r="CKU127" s="147"/>
      <c r="CKV127" s="147"/>
      <c r="CKW127" s="147"/>
      <c r="CKX127" s="147"/>
      <c r="CKY127" s="147"/>
      <c r="CKZ127" s="147"/>
      <c r="CLA127" s="147"/>
      <c r="CLB127" s="147"/>
      <c r="CLC127" s="147"/>
      <c r="CLD127" s="147"/>
      <c r="CLE127" s="147"/>
      <c r="CLF127" s="147"/>
      <c r="CLG127" s="147"/>
      <c r="CLH127" s="147"/>
      <c r="CLI127" s="147"/>
      <c r="CLJ127" s="147"/>
      <c r="CLK127" s="147"/>
      <c r="CLL127" s="147"/>
      <c r="CLM127" s="147"/>
      <c r="CLN127" s="147"/>
      <c r="CLO127" s="147"/>
      <c r="CLP127" s="147"/>
      <c r="CLQ127" s="147"/>
      <c r="CLR127" s="147"/>
      <c r="CLS127" s="147"/>
      <c r="CLT127" s="147"/>
      <c r="CLU127" s="147"/>
      <c r="CLV127" s="147"/>
      <c r="CLW127" s="147"/>
      <c r="CLX127" s="147"/>
      <c r="CLY127" s="147"/>
      <c r="CLZ127" s="147"/>
      <c r="CMA127" s="147"/>
      <c r="CMB127" s="147"/>
      <c r="CMC127" s="147"/>
      <c r="CMD127" s="147"/>
      <c r="CME127" s="147"/>
      <c r="CMF127" s="147"/>
      <c r="CMG127" s="147"/>
      <c r="CMH127" s="147"/>
      <c r="CMI127" s="147"/>
      <c r="CMJ127" s="147"/>
      <c r="CMK127" s="147"/>
      <c r="CML127" s="147"/>
      <c r="CMM127" s="147"/>
      <c r="CMN127" s="147"/>
      <c r="CMO127" s="147"/>
      <c r="CMP127" s="147"/>
      <c r="CMQ127" s="147"/>
      <c r="CMR127" s="147"/>
      <c r="CMS127" s="147"/>
      <c r="CMT127" s="147"/>
      <c r="CMU127" s="147"/>
      <c r="CMV127" s="147"/>
      <c r="CMW127" s="147"/>
      <c r="CMX127" s="147"/>
      <c r="CMY127" s="147"/>
      <c r="CMZ127" s="147"/>
      <c r="CNA127" s="147"/>
      <c r="CNB127" s="147"/>
      <c r="CNC127" s="147"/>
      <c r="CND127" s="147"/>
      <c r="CNE127" s="147"/>
      <c r="CNF127" s="147"/>
      <c r="CNG127" s="147"/>
      <c r="CNH127" s="147"/>
      <c r="CNI127" s="147"/>
      <c r="CNJ127" s="147"/>
      <c r="CNK127" s="147"/>
      <c r="CNL127" s="147"/>
      <c r="CNM127" s="147"/>
      <c r="CNN127" s="147"/>
      <c r="CNO127" s="147"/>
      <c r="CNP127" s="147"/>
      <c r="CNQ127" s="147"/>
      <c r="CNR127" s="147"/>
      <c r="CNS127" s="147"/>
      <c r="CNT127" s="147"/>
      <c r="CNU127" s="147"/>
      <c r="CNV127" s="147"/>
      <c r="CNW127" s="147"/>
      <c r="CNX127" s="147"/>
      <c r="CNY127" s="147"/>
      <c r="CNZ127" s="147"/>
      <c r="COA127" s="147"/>
      <c r="COB127" s="147"/>
      <c r="COC127" s="147"/>
      <c r="COD127" s="147"/>
      <c r="COE127" s="147"/>
      <c r="COF127" s="147"/>
      <c r="COG127" s="147"/>
      <c r="COH127" s="147"/>
      <c r="COI127" s="147"/>
      <c r="COJ127" s="147"/>
      <c r="COK127" s="147"/>
      <c r="COL127" s="147"/>
      <c r="COM127" s="147"/>
      <c r="CON127" s="147"/>
      <c r="COO127" s="147"/>
      <c r="COP127" s="147"/>
      <c r="COQ127" s="147"/>
      <c r="COR127" s="147"/>
      <c r="COS127" s="147"/>
      <c r="COT127" s="147"/>
      <c r="COU127" s="147"/>
      <c r="COV127" s="147"/>
      <c r="COW127" s="147"/>
      <c r="COX127" s="147"/>
      <c r="COY127" s="147"/>
      <c r="COZ127" s="147"/>
      <c r="CPA127" s="147"/>
      <c r="CPB127" s="147"/>
      <c r="CPC127" s="147"/>
      <c r="CPD127" s="147"/>
      <c r="CPE127" s="147"/>
      <c r="CPF127" s="147"/>
      <c r="CPG127" s="147"/>
      <c r="CPH127" s="147"/>
      <c r="CPI127" s="147"/>
      <c r="CPJ127" s="147"/>
      <c r="CPK127" s="147"/>
      <c r="CPL127" s="147"/>
      <c r="CPM127" s="147"/>
      <c r="CPN127" s="147"/>
      <c r="CPO127" s="147"/>
      <c r="CPP127" s="147"/>
      <c r="CPQ127" s="147"/>
      <c r="CPR127" s="147"/>
      <c r="CPS127" s="147"/>
      <c r="CPT127" s="147"/>
      <c r="CPU127" s="147"/>
      <c r="CPV127" s="147"/>
      <c r="CPW127" s="147"/>
      <c r="CPX127" s="147"/>
      <c r="CPY127" s="147"/>
      <c r="CPZ127" s="147"/>
      <c r="CQA127" s="147"/>
      <c r="CQB127" s="147"/>
      <c r="CQC127" s="147"/>
      <c r="CQD127" s="147"/>
      <c r="CQE127" s="147"/>
      <c r="CQF127" s="147"/>
      <c r="CQG127" s="147"/>
      <c r="CQH127" s="147"/>
      <c r="CQI127" s="147"/>
      <c r="CQJ127" s="147"/>
      <c r="CQK127" s="147"/>
      <c r="CQL127" s="147"/>
      <c r="CQM127" s="147"/>
      <c r="CQN127" s="147"/>
      <c r="CQO127" s="147"/>
      <c r="CQP127" s="147"/>
      <c r="CQQ127" s="147"/>
      <c r="CQR127" s="147"/>
      <c r="CQS127" s="147"/>
      <c r="CQT127" s="147"/>
      <c r="CQU127" s="147"/>
      <c r="CQV127" s="147"/>
      <c r="CQW127" s="147"/>
      <c r="CQX127" s="147"/>
      <c r="CQY127" s="147"/>
      <c r="CQZ127" s="147"/>
      <c r="CRA127" s="147"/>
      <c r="CRB127" s="147"/>
      <c r="CRC127" s="147"/>
      <c r="CRD127" s="147"/>
      <c r="CRE127" s="147"/>
      <c r="CRF127" s="147"/>
      <c r="CRG127" s="147"/>
      <c r="CRH127" s="147"/>
      <c r="CRI127" s="147"/>
      <c r="CRJ127" s="147"/>
      <c r="CRK127" s="147"/>
      <c r="CRL127" s="147"/>
      <c r="CRM127" s="147"/>
      <c r="CRN127" s="147"/>
      <c r="CRO127" s="147"/>
      <c r="CRP127" s="147"/>
      <c r="CRQ127" s="147"/>
      <c r="CRR127" s="147"/>
      <c r="CRS127" s="147"/>
      <c r="CRT127" s="147"/>
      <c r="CRU127" s="147"/>
      <c r="CRV127" s="147"/>
      <c r="CRW127" s="147"/>
      <c r="CRX127" s="147"/>
      <c r="CRY127" s="147"/>
      <c r="CRZ127" s="147"/>
      <c r="CSA127" s="147"/>
      <c r="CSB127" s="147"/>
      <c r="CSC127" s="147"/>
      <c r="CSD127" s="147"/>
      <c r="CSE127" s="147"/>
      <c r="CSF127" s="147"/>
      <c r="CSG127" s="147"/>
      <c r="CSH127" s="147"/>
      <c r="CSI127" s="147"/>
      <c r="CSJ127" s="147"/>
      <c r="CSK127" s="147"/>
      <c r="CSL127" s="147"/>
      <c r="CSM127" s="147"/>
      <c r="CSN127" s="147"/>
      <c r="CSO127" s="147"/>
      <c r="CSP127" s="147"/>
      <c r="CSQ127" s="147"/>
      <c r="CSR127" s="147"/>
      <c r="CSS127" s="147"/>
      <c r="CST127" s="147"/>
      <c r="CSU127" s="147"/>
      <c r="CSV127" s="147"/>
      <c r="CSW127" s="147"/>
      <c r="CSX127" s="147"/>
      <c r="CSY127" s="147"/>
      <c r="CSZ127" s="147"/>
      <c r="CTA127" s="147"/>
      <c r="CTB127" s="147"/>
      <c r="CTC127" s="147"/>
      <c r="CTD127" s="147"/>
      <c r="CTE127" s="147"/>
      <c r="CTF127" s="147"/>
      <c r="CTG127" s="147"/>
      <c r="CTH127" s="147"/>
      <c r="CTI127" s="147"/>
      <c r="CTJ127" s="147"/>
      <c r="CTK127" s="147"/>
      <c r="CTL127" s="147"/>
      <c r="CTM127" s="147"/>
      <c r="CTN127" s="147"/>
      <c r="CTO127" s="147"/>
      <c r="CTP127" s="147"/>
      <c r="CTQ127" s="147"/>
      <c r="CTR127" s="147"/>
      <c r="CTS127" s="147"/>
      <c r="CTT127" s="147"/>
      <c r="CTU127" s="147"/>
      <c r="CTV127" s="147"/>
      <c r="CTW127" s="147"/>
      <c r="CTX127" s="147"/>
      <c r="CTY127" s="147"/>
      <c r="CTZ127" s="147"/>
      <c r="CUA127" s="147"/>
      <c r="CUB127" s="147"/>
      <c r="CUC127" s="147"/>
      <c r="CUD127" s="147"/>
      <c r="CUE127" s="147"/>
      <c r="CUF127" s="147"/>
      <c r="CUG127" s="147"/>
      <c r="CUH127" s="147"/>
      <c r="CUI127" s="147"/>
      <c r="CUJ127" s="147"/>
      <c r="CUK127" s="147"/>
      <c r="CUL127" s="147"/>
      <c r="CUM127" s="147"/>
      <c r="CUN127" s="147"/>
      <c r="CUO127" s="147"/>
      <c r="CUP127" s="147"/>
      <c r="CUQ127" s="147"/>
      <c r="CUR127" s="147"/>
      <c r="CUS127" s="147"/>
      <c r="CUT127" s="147"/>
      <c r="CUU127" s="147"/>
      <c r="CUV127" s="147"/>
      <c r="CUW127" s="147"/>
      <c r="CUX127" s="147"/>
      <c r="CUY127" s="147"/>
      <c r="CUZ127" s="147"/>
      <c r="CVA127" s="147"/>
      <c r="CVB127" s="147"/>
      <c r="CVC127" s="147"/>
      <c r="CVD127" s="147"/>
      <c r="CVE127" s="147"/>
      <c r="CVF127" s="147"/>
      <c r="CVG127" s="147"/>
      <c r="CVH127" s="147"/>
      <c r="CVI127" s="147"/>
      <c r="CVJ127" s="147"/>
      <c r="CVK127" s="147"/>
      <c r="CVL127" s="147"/>
      <c r="CVM127" s="147"/>
      <c r="CVN127" s="147"/>
      <c r="CVO127" s="147"/>
      <c r="CVP127" s="147"/>
      <c r="CVQ127" s="147"/>
      <c r="CVR127" s="147"/>
      <c r="CVS127" s="147"/>
      <c r="CVT127" s="147"/>
      <c r="CVU127" s="147"/>
      <c r="CVV127" s="147"/>
      <c r="CVW127" s="147"/>
      <c r="CVX127" s="147"/>
      <c r="CVY127" s="147"/>
      <c r="CVZ127" s="147"/>
      <c r="CWA127" s="147"/>
      <c r="CWB127" s="147"/>
      <c r="CWC127" s="147"/>
      <c r="CWD127" s="147"/>
      <c r="CWE127" s="147"/>
      <c r="CWF127" s="147"/>
      <c r="CWG127" s="147"/>
      <c r="CWH127" s="147"/>
      <c r="CWI127" s="147"/>
      <c r="CWJ127" s="147"/>
      <c r="CWK127" s="147"/>
      <c r="CWL127" s="147"/>
      <c r="CWM127" s="147"/>
      <c r="CWN127" s="147"/>
      <c r="CWO127" s="147"/>
      <c r="CWP127" s="147"/>
      <c r="CWQ127" s="147"/>
      <c r="CWR127" s="147"/>
      <c r="CWS127" s="147"/>
      <c r="CWT127" s="147"/>
      <c r="CWU127" s="147"/>
      <c r="CWV127" s="147"/>
      <c r="CWW127" s="147"/>
      <c r="CWX127" s="147"/>
      <c r="CWY127" s="147"/>
      <c r="CWZ127" s="147"/>
      <c r="CXA127" s="147"/>
      <c r="CXB127" s="147"/>
      <c r="CXC127" s="147"/>
      <c r="CXD127" s="147"/>
      <c r="CXE127" s="147"/>
      <c r="CXF127" s="147"/>
      <c r="CXG127" s="147"/>
      <c r="CXH127" s="147"/>
      <c r="CXI127" s="147"/>
      <c r="CXJ127" s="147"/>
      <c r="CXK127" s="147"/>
      <c r="CXL127" s="147"/>
      <c r="CXM127" s="147"/>
      <c r="CXN127" s="147"/>
      <c r="CXO127" s="147"/>
      <c r="CXP127" s="147"/>
      <c r="CXQ127" s="147"/>
      <c r="CXR127" s="147"/>
      <c r="CXS127" s="147"/>
      <c r="CXT127" s="147"/>
      <c r="CXU127" s="147"/>
      <c r="CXV127" s="147"/>
      <c r="CXW127" s="147"/>
      <c r="CXX127" s="147"/>
      <c r="CXY127" s="147"/>
      <c r="CXZ127" s="147"/>
      <c r="CYA127" s="147"/>
      <c r="CYB127" s="147"/>
      <c r="CYC127" s="147"/>
      <c r="CYD127" s="147"/>
      <c r="CYE127" s="147"/>
      <c r="CYF127" s="147"/>
      <c r="CYG127" s="147"/>
      <c r="CYH127" s="147"/>
      <c r="CYI127" s="147"/>
      <c r="CYJ127" s="147"/>
      <c r="CYK127" s="147"/>
      <c r="CYL127" s="147"/>
      <c r="CYM127" s="147"/>
      <c r="CYN127" s="147"/>
      <c r="CYO127" s="147"/>
      <c r="CYP127" s="147"/>
      <c r="CYQ127" s="147"/>
      <c r="CYR127" s="147"/>
      <c r="CYS127" s="147"/>
      <c r="CYT127" s="147"/>
      <c r="CYU127" s="147"/>
      <c r="CYV127" s="147"/>
      <c r="CYW127" s="147"/>
      <c r="CYX127" s="147"/>
      <c r="CYY127" s="147"/>
      <c r="CYZ127" s="147"/>
      <c r="CZA127" s="147"/>
      <c r="CZB127" s="147"/>
      <c r="CZC127" s="147"/>
      <c r="CZD127" s="147"/>
      <c r="CZE127" s="147"/>
      <c r="CZF127" s="147"/>
      <c r="CZG127" s="147"/>
      <c r="CZH127" s="147"/>
      <c r="CZI127" s="147"/>
      <c r="CZJ127" s="147"/>
      <c r="CZK127" s="147"/>
      <c r="CZL127" s="147"/>
      <c r="CZM127" s="147"/>
      <c r="CZN127" s="147"/>
      <c r="CZO127" s="147"/>
      <c r="CZP127" s="147"/>
      <c r="CZQ127" s="147"/>
      <c r="CZR127" s="147"/>
      <c r="CZS127" s="147"/>
      <c r="CZT127" s="147"/>
      <c r="CZU127" s="147"/>
      <c r="CZV127" s="147"/>
      <c r="CZW127" s="147"/>
      <c r="CZX127" s="147"/>
      <c r="CZY127" s="147"/>
      <c r="CZZ127" s="147"/>
      <c r="DAA127" s="147"/>
      <c r="DAB127" s="147"/>
      <c r="DAC127" s="147"/>
      <c r="DAD127" s="147"/>
      <c r="DAE127" s="147"/>
      <c r="DAF127" s="147"/>
      <c r="DAG127" s="147"/>
      <c r="DAH127" s="147"/>
      <c r="DAI127" s="147"/>
      <c r="DAJ127" s="147"/>
      <c r="DAK127" s="147"/>
      <c r="DAL127" s="147"/>
      <c r="DAM127" s="147"/>
      <c r="DAN127" s="147"/>
      <c r="DAO127" s="147"/>
      <c r="DAP127" s="147"/>
      <c r="DAQ127" s="147"/>
      <c r="DAR127" s="147"/>
      <c r="DAS127" s="147"/>
      <c r="DAT127" s="147"/>
      <c r="DAU127" s="147"/>
      <c r="DAV127" s="147"/>
      <c r="DAW127" s="147"/>
      <c r="DAX127" s="147"/>
      <c r="DAY127" s="147"/>
      <c r="DAZ127" s="147"/>
      <c r="DBA127" s="147"/>
      <c r="DBB127" s="147"/>
      <c r="DBC127" s="147"/>
      <c r="DBD127" s="147"/>
      <c r="DBE127" s="147"/>
      <c r="DBF127" s="147"/>
      <c r="DBG127" s="147"/>
      <c r="DBH127" s="147"/>
      <c r="DBI127" s="147"/>
      <c r="DBJ127" s="147"/>
      <c r="DBK127" s="147"/>
      <c r="DBL127" s="147"/>
      <c r="DBM127" s="147"/>
      <c r="DBN127" s="147"/>
      <c r="DBO127" s="147"/>
      <c r="DBP127" s="147"/>
      <c r="DBQ127" s="147"/>
      <c r="DBR127" s="147"/>
      <c r="DBS127" s="147"/>
      <c r="DBT127" s="147"/>
      <c r="DBU127" s="147"/>
      <c r="DBV127" s="147"/>
      <c r="DBW127" s="147"/>
      <c r="DBX127" s="147"/>
      <c r="DBY127" s="147"/>
      <c r="DBZ127" s="147"/>
      <c r="DCA127" s="147"/>
      <c r="DCB127" s="147"/>
      <c r="DCC127" s="147"/>
      <c r="DCD127" s="147"/>
      <c r="DCE127" s="147"/>
      <c r="DCF127" s="147"/>
      <c r="DCG127" s="147"/>
      <c r="DCH127" s="147"/>
      <c r="DCI127" s="147"/>
      <c r="DCJ127" s="147"/>
      <c r="DCK127" s="147"/>
      <c r="DCL127" s="147"/>
      <c r="DCM127" s="147"/>
      <c r="DCN127" s="147"/>
      <c r="DCO127" s="147"/>
      <c r="DCP127" s="147"/>
      <c r="DCQ127" s="147"/>
      <c r="DCR127" s="147"/>
      <c r="DCS127" s="147"/>
      <c r="DCT127" s="147"/>
      <c r="DCU127" s="147"/>
      <c r="DCV127" s="147"/>
      <c r="DCW127" s="147"/>
      <c r="DCX127" s="147"/>
      <c r="DCY127" s="147"/>
      <c r="DCZ127" s="147"/>
      <c r="DDA127" s="147"/>
      <c r="DDB127" s="147"/>
      <c r="DDC127" s="147"/>
      <c r="DDD127" s="147"/>
      <c r="DDE127" s="147"/>
      <c r="DDF127" s="147"/>
      <c r="DDG127" s="147"/>
      <c r="DDH127" s="147"/>
      <c r="DDI127" s="147"/>
      <c r="DDJ127" s="147"/>
      <c r="DDK127" s="147"/>
      <c r="DDL127" s="147"/>
      <c r="DDM127" s="147"/>
      <c r="DDN127" s="147"/>
      <c r="DDO127" s="147"/>
      <c r="DDP127" s="147"/>
      <c r="DDQ127" s="147"/>
      <c r="DDR127" s="147"/>
      <c r="DDS127" s="147"/>
      <c r="DDT127" s="147"/>
      <c r="DDU127" s="147"/>
      <c r="DDV127" s="147"/>
      <c r="DDW127" s="147"/>
      <c r="DDX127" s="147"/>
      <c r="DDY127" s="147"/>
      <c r="DDZ127" s="147"/>
      <c r="DEA127" s="147"/>
      <c r="DEB127" s="147"/>
      <c r="DEC127" s="147"/>
      <c r="DED127" s="147"/>
      <c r="DEE127" s="147"/>
      <c r="DEF127" s="147"/>
      <c r="DEG127" s="147"/>
      <c r="DEH127" s="147"/>
      <c r="DEI127" s="147"/>
      <c r="DEJ127" s="147"/>
      <c r="DEK127" s="147"/>
      <c r="DEL127" s="147"/>
      <c r="DEM127" s="147"/>
      <c r="DEN127" s="147"/>
      <c r="DEO127" s="147"/>
      <c r="DEP127" s="147"/>
      <c r="DEQ127" s="147"/>
      <c r="DER127" s="147"/>
      <c r="DES127" s="147"/>
      <c r="DET127" s="147"/>
      <c r="DEU127" s="147"/>
      <c r="DEV127" s="147"/>
      <c r="DEW127" s="147"/>
      <c r="DEX127" s="147"/>
      <c r="DEY127" s="147"/>
      <c r="DEZ127" s="147"/>
      <c r="DFA127" s="147"/>
      <c r="DFB127" s="147"/>
      <c r="DFC127" s="147"/>
      <c r="DFD127" s="147"/>
      <c r="DFE127" s="147"/>
      <c r="DFF127" s="147"/>
      <c r="DFG127" s="147"/>
      <c r="DFH127" s="147"/>
      <c r="DFI127" s="147"/>
      <c r="DFJ127" s="147"/>
      <c r="DFK127" s="147"/>
      <c r="DFL127" s="147"/>
      <c r="DFM127" s="147"/>
      <c r="DFN127" s="147"/>
      <c r="DFO127" s="147"/>
      <c r="DFP127" s="147"/>
      <c r="DFQ127" s="147"/>
      <c r="DFR127" s="147"/>
      <c r="DFS127" s="147"/>
      <c r="DFT127" s="147"/>
      <c r="DFU127" s="147"/>
      <c r="DFV127" s="147"/>
      <c r="DFW127" s="147"/>
      <c r="DFX127" s="147"/>
      <c r="DFY127" s="147"/>
      <c r="DFZ127" s="147"/>
      <c r="DGA127" s="147"/>
      <c r="DGB127" s="147"/>
      <c r="DGC127" s="147"/>
      <c r="DGD127" s="147"/>
      <c r="DGE127" s="147"/>
      <c r="DGF127" s="147"/>
      <c r="DGG127" s="147"/>
      <c r="DGH127" s="147"/>
      <c r="DGI127" s="147"/>
      <c r="DGJ127" s="147"/>
      <c r="DGK127" s="147"/>
      <c r="DGL127" s="147"/>
      <c r="DGM127" s="147"/>
      <c r="DGN127" s="147"/>
      <c r="DGO127" s="147"/>
      <c r="DGP127" s="147"/>
      <c r="DGQ127" s="147"/>
      <c r="DGR127" s="147"/>
      <c r="DGS127" s="147"/>
      <c r="DGT127" s="147"/>
      <c r="DGU127" s="147"/>
      <c r="DGV127" s="147"/>
      <c r="DGW127" s="147"/>
      <c r="DGX127" s="147"/>
      <c r="DGY127" s="147"/>
      <c r="DGZ127" s="147"/>
      <c r="DHA127" s="147"/>
      <c r="DHB127" s="147"/>
      <c r="DHC127" s="147"/>
      <c r="DHD127" s="147"/>
      <c r="DHE127" s="147"/>
      <c r="DHF127" s="147"/>
      <c r="DHG127" s="147"/>
      <c r="DHH127" s="147"/>
      <c r="DHI127" s="147"/>
      <c r="DHJ127" s="147"/>
      <c r="DHK127" s="147"/>
      <c r="DHL127" s="147"/>
      <c r="DHM127" s="147"/>
      <c r="DHN127" s="147"/>
      <c r="DHO127" s="147"/>
      <c r="DHP127" s="147"/>
      <c r="DHQ127" s="147"/>
      <c r="DHR127" s="147"/>
      <c r="DHS127" s="147"/>
      <c r="DHT127" s="147"/>
      <c r="DHU127" s="147"/>
      <c r="DHV127" s="147"/>
      <c r="DHW127" s="147"/>
      <c r="DHX127" s="147"/>
      <c r="DHY127" s="147"/>
      <c r="DHZ127" s="147"/>
      <c r="DIA127" s="147"/>
      <c r="DIB127" s="147"/>
      <c r="DIC127" s="147"/>
      <c r="DID127" s="147"/>
      <c r="DIE127" s="147"/>
      <c r="DIF127" s="147"/>
      <c r="DIG127" s="147"/>
      <c r="DIH127" s="147"/>
      <c r="DII127" s="147"/>
      <c r="DIJ127" s="147"/>
      <c r="DIK127" s="147"/>
      <c r="DIL127" s="147"/>
      <c r="DIM127" s="147"/>
      <c r="DIN127" s="147"/>
      <c r="DIO127" s="147"/>
      <c r="DIP127" s="147"/>
      <c r="DIQ127" s="147"/>
      <c r="DIR127" s="147"/>
      <c r="DIS127" s="147"/>
      <c r="DIT127" s="147"/>
      <c r="DIU127" s="147"/>
      <c r="DIV127" s="147"/>
      <c r="DIW127" s="147"/>
      <c r="DIX127" s="147"/>
      <c r="DIY127" s="147"/>
      <c r="DIZ127" s="147"/>
      <c r="DJA127" s="147"/>
      <c r="DJB127" s="147"/>
      <c r="DJC127" s="147"/>
      <c r="DJD127" s="147"/>
      <c r="DJE127" s="147"/>
      <c r="DJF127" s="147"/>
      <c r="DJG127" s="147"/>
      <c r="DJH127" s="147"/>
      <c r="DJI127" s="147"/>
      <c r="DJJ127" s="147"/>
      <c r="DJK127" s="147"/>
      <c r="DJL127" s="147"/>
      <c r="DJM127" s="147"/>
      <c r="DJN127" s="147"/>
      <c r="DJO127" s="147"/>
      <c r="DJP127" s="147"/>
      <c r="DJQ127" s="147"/>
      <c r="DJR127" s="147"/>
      <c r="DJS127" s="147"/>
      <c r="DJT127" s="147"/>
      <c r="DJU127" s="147"/>
      <c r="DJV127" s="147"/>
      <c r="DJW127" s="147"/>
      <c r="DJX127" s="147"/>
      <c r="DJY127" s="147"/>
      <c r="DJZ127" s="147"/>
      <c r="DKA127" s="147"/>
      <c r="DKB127" s="147"/>
      <c r="DKC127" s="147"/>
      <c r="DKD127" s="147"/>
      <c r="DKE127" s="147"/>
      <c r="DKF127" s="147"/>
      <c r="DKG127" s="147"/>
      <c r="DKH127" s="147"/>
      <c r="DKI127" s="147"/>
      <c r="DKJ127" s="147"/>
      <c r="DKK127" s="147"/>
      <c r="DKL127" s="147"/>
      <c r="DKM127" s="147"/>
      <c r="DKN127" s="147"/>
      <c r="DKO127" s="147"/>
      <c r="DKP127" s="147"/>
      <c r="DKQ127" s="147"/>
      <c r="DKR127" s="147"/>
      <c r="DKS127" s="147"/>
      <c r="DKT127" s="147"/>
      <c r="DKU127" s="147"/>
      <c r="DKV127" s="147"/>
      <c r="DKW127" s="147"/>
      <c r="DKX127" s="147"/>
      <c r="DKY127" s="147"/>
      <c r="DKZ127" s="147"/>
      <c r="DLA127" s="147"/>
      <c r="DLB127" s="147"/>
      <c r="DLC127" s="147"/>
      <c r="DLD127" s="147"/>
      <c r="DLE127" s="147"/>
      <c r="DLF127" s="147"/>
      <c r="DLG127" s="147"/>
      <c r="DLH127" s="147"/>
      <c r="DLI127" s="147"/>
      <c r="DLJ127" s="147"/>
      <c r="DLK127" s="147"/>
      <c r="DLL127" s="147"/>
      <c r="DLM127" s="147"/>
      <c r="DLN127" s="147"/>
      <c r="DLO127" s="147"/>
      <c r="DLP127" s="147"/>
      <c r="DLQ127" s="147"/>
      <c r="DLR127" s="147"/>
      <c r="DLS127" s="147"/>
      <c r="DLT127" s="147"/>
      <c r="DLU127" s="147"/>
      <c r="DLV127" s="147"/>
      <c r="DLW127" s="147"/>
      <c r="DLX127" s="147"/>
      <c r="DLY127" s="147"/>
      <c r="DLZ127" s="147"/>
      <c r="DMA127" s="147"/>
      <c r="DMB127" s="147"/>
      <c r="DMC127" s="147"/>
      <c r="DMD127" s="147"/>
      <c r="DME127" s="147"/>
      <c r="DMF127" s="147"/>
      <c r="DMG127" s="147"/>
      <c r="DMH127" s="147"/>
      <c r="DMI127" s="147"/>
      <c r="DMJ127" s="147"/>
      <c r="DMK127" s="147"/>
      <c r="DML127" s="147"/>
      <c r="DMM127" s="147"/>
      <c r="DMN127" s="147"/>
      <c r="DMO127" s="147"/>
      <c r="DMP127" s="147"/>
      <c r="DMQ127" s="147"/>
      <c r="DMR127" s="147"/>
      <c r="DMS127" s="147"/>
      <c r="DMT127" s="147"/>
      <c r="DMU127" s="147"/>
      <c r="DMV127" s="147"/>
      <c r="DMW127" s="147"/>
      <c r="DMX127" s="147"/>
      <c r="DMY127" s="147"/>
      <c r="DMZ127" s="147"/>
      <c r="DNA127" s="147"/>
      <c r="DNB127" s="147"/>
      <c r="DNC127" s="147"/>
      <c r="DND127" s="147"/>
      <c r="DNE127" s="147"/>
      <c r="DNF127" s="147"/>
      <c r="DNG127" s="147"/>
      <c r="DNH127" s="147"/>
      <c r="DNI127" s="147"/>
      <c r="DNJ127" s="147"/>
      <c r="DNK127" s="147"/>
      <c r="DNL127" s="147"/>
      <c r="DNM127" s="147"/>
      <c r="DNN127" s="147"/>
      <c r="DNO127" s="147"/>
      <c r="DNP127" s="147"/>
      <c r="DNQ127" s="147"/>
      <c r="DNR127" s="147"/>
      <c r="DNS127" s="147"/>
      <c r="DNT127" s="147"/>
      <c r="DNU127" s="147"/>
      <c r="DNV127" s="147"/>
      <c r="DNW127" s="147"/>
      <c r="DNX127" s="147"/>
      <c r="DNY127" s="147"/>
      <c r="DNZ127" s="147"/>
      <c r="DOA127" s="147"/>
      <c r="DOB127" s="147"/>
      <c r="DOC127" s="147"/>
      <c r="DOD127" s="147"/>
      <c r="DOE127" s="147"/>
      <c r="DOF127" s="147"/>
      <c r="DOG127" s="147"/>
      <c r="DOH127" s="147"/>
      <c r="DOI127" s="147"/>
      <c r="DOJ127" s="147"/>
      <c r="DOK127" s="147"/>
      <c r="DOL127" s="147"/>
      <c r="DOM127" s="147"/>
      <c r="DON127" s="147"/>
      <c r="DOO127" s="147"/>
      <c r="DOP127" s="147"/>
      <c r="DOQ127" s="147"/>
      <c r="DOR127" s="147"/>
      <c r="DOS127" s="147"/>
      <c r="DOT127" s="147"/>
      <c r="DOU127" s="147"/>
      <c r="DOV127" s="147"/>
      <c r="DOW127" s="147"/>
      <c r="DOX127" s="147"/>
      <c r="DOY127" s="147"/>
      <c r="DOZ127" s="147"/>
      <c r="DPA127" s="147"/>
      <c r="DPB127" s="147"/>
      <c r="DPC127" s="147"/>
      <c r="DPD127" s="147"/>
      <c r="DPE127" s="147"/>
      <c r="DPF127" s="147"/>
      <c r="DPG127" s="147"/>
      <c r="DPH127" s="147"/>
      <c r="DPI127" s="147"/>
      <c r="DPJ127" s="147"/>
      <c r="DPK127" s="147"/>
      <c r="DPL127" s="147"/>
      <c r="DPM127" s="147"/>
      <c r="DPN127" s="147"/>
      <c r="DPO127" s="147"/>
      <c r="DPP127" s="147"/>
      <c r="DPQ127" s="147"/>
      <c r="DPR127" s="147"/>
      <c r="DPS127" s="147"/>
      <c r="DPT127" s="147"/>
      <c r="DPU127" s="147"/>
      <c r="DPV127" s="147"/>
      <c r="DPW127" s="147"/>
      <c r="DPX127" s="147"/>
      <c r="DPY127" s="147"/>
      <c r="DPZ127" s="147"/>
      <c r="DQA127" s="147"/>
      <c r="DQB127" s="147"/>
      <c r="DQC127" s="147"/>
      <c r="DQD127" s="147"/>
      <c r="DQE127" s="147"/>
      <c r="DQF127" s="147"/>
      <c r="DQG127" s="147"/>
      <c r="DQH127" s="147"/>
      <c r="DQI127" s="147"/>
      <c r="DQJ127" s="147"/>
      <c r="DQK127" s="147"/>
      <c r="DQL127" s="147"/>
      <c r="DQM127" s="147"/>
      <c r="DQN127" s="147"/>
      <c r="DQO127" s="147"/>
      <c r="DQP127" s="147"/>
      <c r="DQQ127" s="147"/>
      <c r="DQR127" s="147"/>
      <c r="DQS127" s="147"/>
      <c r="DQT127" s="147"/>
      <c r="DQU127" s="147"/>
      <c r="DQV127" s="147"/>
      <c r="DQW127" s="147"/>
      <c r="DQX127" s="147"/>
      <c r="DQY127" s="147"/>
      <c r="DQZ127" s="147"/>
      <c r="DRA127" s="147"/>
      <c r="DRB127" s="147"/>
      <c r="DRC127" s="147"/>
      <c r="DRD127" s="147"/>
      <c r="DRE127" s="147"/>
      <c r="DRF127" s="147"/>
      <c r="DRG127" s="147"/>
      <c r="DRH127" s="147"/>
      <c r="DRI127" s="147"/>
      <c r="DRJ127" s="147"/>
      <c r="DRK127" s="147"/>
      <c r="DRL127" s="147"/>
      <c r="DRM127" s="147"/>
      <c r="DRN127" s="147"/>
      <c r="DRO127" s="147"/>
      <c r="DRP127" s="147"/>
      <c r="DRQ127" s="147"/>
      <c r="DRR127" s="147"/>
      <c r="DRS127" s="147"/>
      <c r="DRT127" s="147"/>
      <c r="DRU127" s="147"/>
      <c r="DRV127" s="147"/>
      <c r="DRW127" s="147"/>
      <c r="DRX127" s="147"/>
      <c r="DRY127" s="147"/>
      <c r="DRZ127" s="147"/>
      <c r="DSA127" s="147"/>
      <c r="DSB127" s="147"/>
      <c r="DSC127" s="147"/>
      <c r="DSD127" s="147"/>
      <c r="DSE127" s="147"/>
      <c r="DSF127" s="147"/>
      <c r="DSG127" s="147"/>
      <c r="DSH127" s="147"/>
      <c r="DSI127" s="147"/>
      <c r="DSJ127" s="147"/>
      <c r="DSK127" s="147"/>
      <c r="DSL127" s="147"/>
      <c r="DSM127" s="147"/>
      <c r="DSN127" s="147"/>
      <c r="DSO127" s="147"/>
      <c r="DSP127" s="147"/>
      <c r="DSQ127" s="147"/>
      <c r="DSR127" s="147"/>
      <c r="DSS127" s="147"/>
      <c r="DST127" s="147"/>
      <c r="DSU127" s="147"/>
      <c r="DSV127" s="147"/>
      <c r="DSW127" s="147"/>
      <c r="DSX127" s="147"/>
      <c r="DSY127" s="147"/>
      <c r="DSZ127" s="147"/>
      <c r="DTA127" s="147"/>
      <c r="DTB127" s="147"/>
      <c r="DTC127" s="147"/>
      <c r="DTD127" s="147"/>
      <c r="DTE127" s="147"/>
      <c r="DTF127" s="147"/>
      <c r="DTG127" s="147"/>
      <c r="DTH127" s="147"/>
      <c r="DTI127" s="147"/>
      <c r="DTJ127" s="147"/>
      <c r="DTK127" s="147"/>
      <c r="DTL127" s="147"/>
      <c r="DTM127" s="147"/>
      <c r="DTN127" s="147"/>
      <c r="DTO127" s="147"/>
      <c r="DTP127" s="147"/>
      <c r="DTQ127" s="147"/>
      <c r="DTR127" s="147"/>
      <c r="DTS127" s="147"/>
      <c r="DTT127" s="147"/>
      <c r="DTU127" s="147"/>
      <c r="DTV127" s="147"/>
      <c r="DTW127" s="147"/>
      <c r="DTX127" s="147"/>
      <c r="DTY127" s="147"/>
      <c r="DTZ127" s="147"/>
      <c r="DUA127" s="147"/>
      <c r="DUB127" s="147"/>
      <c r="DUC127" s="147"/>
      <c r="DUD127" s="147"/>
      <c r="DUE127" s="147"/>
      <c r="DUF127" s="147"/>
      <c r="DUG127" s="147"/>
      <c r="DUH127" s="147"/>
      <c r="DUI127" s="147"/>
      <c r="DUJ127" s="147"/>
      <c r="DUK127" s="147"/>
      <c r="DUL127" s="147"/>
      <c r="DUM127" s="147"/>
      <c r="DUN127" s="147"/>
      <c r="DUO127" s="147"/>
      <c r="DUP127" s="147"/>
      <c r="DUQ127" s="147"/>
      <c r="DUR127" s="147"/>
      <c r="DUS127" s="147"/>
      <c r="DUT127" s="147"/>
      <c r="DUU127" s="147"/>
      <c r="DUV127" s="147"/>
      <c r="DUW127" s="147"/>
      <c r="DUX127" s="147"/>
      <c r="DUY127" s="147"/>
      <c r="DUZ127" s="147"/>
      <c r="DVA127" s="147"/>
      <c r="DVB127" s="147"/>
      <c r="DVC127" s="147"/>
      <c r="DVD127" s="147"/>
      <c r="DVE127" s="147"/>
      <c r="DVF127" s="147"/>
      <c r="DVG127" s="147"/>
      <c r="DVH127" s="147"/>
      <c r="DVI127" s="147"/>
      <c r="DVJ127" s="147"/>
      <c r="DVK127" s="147"/>
      <c r="DVL127" s="147"/>
      <c r="DVM127" s="147"/>
      <c r="DVN127" s="147"/>
      <c r="DVO127" s="147"/>
      <c r="DVP127" s="147"/>
      <c r="DVQ127" s="147"/>
      <c r="DVR127" s="147"/>
      <c r="DVS127" s="147"/>
      <c r="DVT127" s="147"/>
      <c r="DVU127" s="147"/>
      <c r="DVV127" s="147"/>
      <c r="DVW127" s="147"/>
      <c r="DVX127" s="147"/>
      <c r="DVY127" s="147"/>
      <c r="DVZ127" s="147"/>
      <c r="DWA127" s="147"/>
      <c r="DWB127" s="147"/>
      <c r="DWC127" s="147"/>
      <c r="DWD127" s="147"/>
      <c r="DWE127" s="147"/>
      <c r="DWF127" s="147"/>
      <c r="DWG127" s="147"/>
      <c r="DWH127" s="147"/>
      <c r="DWI127" s="147"/>
      <c r="DWJ127" s="147"/>
      <c r="DWK127" s="147"/>
      <c r="DWL127" s="147"/>
      <c r="DWM127" s="147"/>
      <c r="DWN127" s="147"/>
      <c r="DWO127" s="147"/>
      <c r="DWP127" s="147"/>
      <c r="DWQ127" s="147"/>
      <c r="DWR127" s="147"/>
      <c r="DWS127" s="147"/>
      <c r="DWT127" s="147"/>
      <c r="DWU127" s="147"/>
      <c r="DWV127" s="147"/>
      <c r="DWW127" s="147"/>
      <c r="DWX127" s="147"/>
      <c r="DWY127" s="147"/>
      <c r="DWZ127" s="147"/>
      <c r="DXA127" s="147"/>
      <c r="DXB127" s="147"/>
      <c r="DXC127" s="147"/>
      <c r="DXD127" s="147"/>
      <c r="DXE127" s="147"/>
      <c r="DXF127" s="147"/>
      <c r="DXG127" s="147"/>
      <c r="DXH127" s="147"/>
      <c r="DXI127" s="147"/>
      <c r="DXJ127" s="147"/>
      <c r="DXK127" s="147"/>
      <c r="DXL127" s="147"/>
      <c r="DXM127" s="147"/>
      <c r="DXN127" s="147"/>
      <c r="DXO127" s="147"/>
      <c r="DXP127" s="147"/>
      <c r="DXQ127" s="147"/>
      <c r="DXR127" s="147"/>
      <c r="DXS127" s="147"/>
      <c r="DXT127" s="147"/>
      <c r="DXU127" s="147"/>
      <c r="DXV127" s="147"/>
      <c r="DXW127" s="147"/>
      <c r="DXX127" s="147"/>
      <c r="DXY127" s="147"/>
      <c r="DXZ127" s="147"/>
      <c r="DYA127" s="147"/>
      <c r="DYB127" s="147"/>
      <c r="DYC127" s="147"/>
      <c r="DYD127" s="147"/>
      <c r="DYE127" s="147"/>
      <c r="DYF127" s="147"/>
      <c r="DYG127" s="147"/>
      <c r="DYH127" s="147"/>
      <c r="DYI127" s="147"/>
      <c r="DYJ127" s="147"/>
      <c r="DYK127" s="147"/>
      <c r="DYL127" s="147"/>
      <c r="DYM127" s="147"/>
      <c r="DYN127" s="147"/>
      <c r="DYO127" s="147"/>
      <c r="DYP127" s="147"/>
      <c r="DYQ127" s="147"/>
      <c r="DYR127" s="147"/>
      <c r="DYS127" s="147"/>
      <c r="DYT127" s="147"/>
      <c r="DYU127" s="147"/>
      <c r="DYV127" s="147"/>
      <c r="DYW127" s="147"/>
      <c r="DYX127" s="147"/>
      <c r="DYY127" s="147"/>
      <c r="DYZ127" s="147"/>
      <c r="DZA127" s="147"/>
      <c r="DZB127" s="147"/>
      <c r="DZC127" s="147"/>
      <c r="DZD127" s="147"/>
      <c r="DZE127" s="147"/>
      <c r="DZF127" s="147"/>
      <c r="DZG127" s="147"/>
      <c r="DZH127" s="147"/>
      <c r="DZI127" s="147"/>
      <c r="DZJ127" s="147"/>
      <c r="DZK127" s="147"/>
      <c r="DZL127" s="147"/>
      <c r="DZM127" s="147"/>
      <c r="DZN127" s="147"/>
      <c r="DZO127" s="147"/>
      <c r="DZP127" s="147"/>
      <c r="DZQ127" s="147"/>
      <c r="DZR127" s="147"/>
      <c r="DZS127" s="147"/>
      <c r="DZT127" s="147"/>
      <c r="DZU127" s="147"/>
      <c r="DZV127" s="147"/>
      <c r="DZW127" s="147"/>
      <c r="DZX127" s="147"/>
      <c r="DZY127" s="147"/>
      <c r="DZZ127" s="147"/>
      <c r="EAA127" s="147"/>
      <c r="EAB127" s="147"/>
      <c r="EAC127" s="147"/>
      <c r="EAD127" s="147"/>
      <c r="EAE127" s="147"/>
      <c r="EAF127" s="147"/>
      <c r="EAG127" s="147"/>
      <c r="EAH127" s="147"/>
      <c r="EAI127" s="147"/>
      <c r="EAJ127" s="147"/>
      <c r="EAK127" s="147"/>
      <c r="EAL127" s="147"/>
      <c r="EAM127" s="147"/>
      <c r="EAN127" s="147"/>
      <c r="EAO127" s="147"/>
      <c r="EAP127" s="147"/>
      <c r="EAQ127" s="147"/>
      <c r="EAR127" s="147"/>
      <c r="EAS127" s="147"/>
      <c r="EAT127" s="147"/>
      <c r="EAU127" s="147"/>
      <c r="EAV127" s="147"/>
      <c r="EAW127" s="147"/>
      <c r="EAX127" s="147"/>
      <c r="EAY127" s="147"/>
      <c r="EAZ127" s="147"/>
      <c r="EBA127" s="147"/>
      <c r="EBB127" s="147"/>
      <c r="EBC127" s="147"/>
      <c r="EBD127" s="147"/>
      <c r="EBE127" s="147"/>
      <c r="EBF127" s="147"/>
      <c r="EBG127" s="147"/>
      <c r="EBH127" s="147"/>
      <c r="EBI127" s="147"/>
      <c r="EBJ127" s="147"/>
      <c r="EBK127" s="147"/>
      <c r="EBL127" s="147"/>
      <c r="EBM127" s="147"/>
      <c r="EBN127" s="147"/>
      <c r="EBO127" s="147"/>
      <c r="EBP127" s="147"/>
      <c r="EBQ127" s="147"/>
      <c r="EBR127" s="147"/>
      <c r="EBS127" s="147"/>
      <c r="EBT127" s="147"/>
      <c r="EBU127" s="147"/>
      <c r="EBV127" s="147"/>
      <c r="EBW127" s="147"/>
      <c r="EBX127" s="147"/>
      <c r="EBY127" s="147"/>
      <c r="EBZ127" s="147"/>
      <c r="ECA127" s="147"/>
      <c r="ECB127" s="147"/>
      <c r="ECC127" s="147"/>
      <c r="ECD127" s="147"/>
      <c r="ECE127" s="147"/>
      <c r="ECF127" s="147"/>
      <c r="ECG127" s="147"/>
      <c r="ECH127" s="147"/>
      <c r="ECI127" s="147"/>
      <c r="ECJ127" s="147"/>
      <c r="ECK127" s="147"/>
      <c r="ECL127" s="147"/>
      <c r="ECM127" s="147"/>
      <c r="ECN127" s="147"/>
      <c r="ECO127" s="147"/>
      <c r="ECP127" s="147"/>
      <c r="ECQ127" s="147"/>
      <c r="ECR127" s="147"/>
      <c r="ECS127" s="147"/>
      <c r="ECT127" s="147"/>
      <c r="ECU127" s="147"/>
      <c r="ECV127" s="147"/>
      <c r="ECW127" s="147"/>
      <c r="ECX127" s="147"/>
      <c r="ECY127" s="147"/>
      <c r="ECZ127" s="147"/>
      <c r="EDA127" s="147"/>
      <c r="EDB127" s="147"/>
      <c r="EDC127" s="147"/>
      <c r="EDD127" s="147"/>
      <c r="EDE127" s="147"/>
      <c r="EDF127" s="147"/>
      <c r="EDG127" s="147"/>
      <c r="EDH127" s="147"/>
      <c r="EDI127" s="147"/>
      <c r="EDJ127" s="147"/>
      <c r="EDK127" s="147"/>
      <c r="EDL127" s="147"/>
      <c r="EDM127" s="147"/>
      <c r="EDN127" s="147"/>
      <c r="EDO127" s="147"/>
      <c r="EDP127" s="147"/>
      <c r="EDQ127" s="147"/>
      <c r="EDR127" s="147"/>
      <c r="EDS127" s="147"/>
      <c r="EDT127" s="147"/>
      <c r="EDU127" s="147"/>
      <c r="EDV127" s="147"/>
      <c r="EDW127" s="147"/>
      <c r="EDX127" s="147"/>
      <c r="EDY127" s="147"/>
      <c r="EDZ127" s="147"/>
      <c r="EEA127" s="147"/>
      <c r="EEB127" s="147"/>
      <c r="EEC127" s="147"/>
      <c r="EED127" s="147"/>
      <c r="EEE127" s="147"/>
      <c r="EEF127" s="147"/>
      <c r="EEG127" s="147"/>
      <c r="EEH127" s="147"/>
      <c r="EEI127" s="147"/>
      <c r="EEJ127" s="147"/>
      <c r="EEK127" s="147"/>
      <c r="EEL127" s="147"/>
      <c r="EEM127" s="147"/>
      <c r="EEN127" s="147"/>
      <c r="EEO127" s="147"/>
      <c r="EEP127" s="147"/>
      <c r="EEQ127" s="147"/>
      <c r="EER127" s="147"/>
      <c r="EES127" s="147"/>
      <c r="EET127" s="147"/>
      <c r="EEU127" s="147"/>
      <c r="EEV127" s="147"/>
      <c r="EEW127" s="147"/>
      <c r="EEX127" s="147"/>
      <c r="EEY127" s="147"/>
      <c r="EEZ127" s="147"/>
      <c r="EFA127" s="147"/>
      <c r="EFB127" s="147"/>
      <c r="EFC127" s="147"/>
      <c r="EFD127" s="147"/>
      <c r="EFE127" s="147"/>
      <c r="EFF127" s="147"/>
      <c r="EFG127" s="147"/>
      <c r="EFH127" s="147"/>
      <c r="EFI127" s="147"/>
      <c r="EFJ127" s="147"/>
      <c r="EFK127" s="147"/>
      <c r="EFL127" s="147"/>
      <c r="EFM127" s="147"/>
      <c r="EFN127" s="147"/>
      <c r="EFO127" s="147"/>
      <c r="EFP127" s="147"/>
      <c r="EFQ127" s="147"/>
      <c r="EFR127" s="147"/>
      <c r="EFS127" s="147"/>
      <c r="EFT127" s="147"/>
      <c r="EFU127" s="147"/>
      <c r="EFV127" s="147"/>
      <c r="EFW127" s="147"/>
      <c r="EFX127" s="147"/>
      <c r="EFY127" s="147"/>
      <c r="EFZ127" s="147"/>
      <c r="EGA127" s="147"/>
      <c r="EGB127" s="147"/>
      <c r="EGC127" s="147"/>
      <c r="EGD127" s="147"/>
      <c r="EGE127" s="147"/>
      <c r="EGF127" s="147"/>
      <c r="EGG127" s="147"/>
      <c r="EGH127" s="147"/>
      <c r="EGI127" s="147"/>
      <c r="EGJ127" s="147"/>
      <c r="EGK127" s="147"/>
      <c r="EGL127" s="147"/>
      <c r="EGM127" s="147"/>
      <c r="EGN127" s="147"/>
      <c r="EGO127" s="147"/>
      <c r="EGP127" s="147"/>
      <c r="EGQ127" s="147"/>
      <c r="EGR127" s="147"/>
      <c r="EGS127" s="147"/>
      <c r="EGT127" s="147"/>
      <c r="EGU127" s="147"/>
      <c r="EGV127" s="147"/>
      <c r="EGW127" s="147"/>
      <c r="EGX127" s="147"/>
      <c r="EGY127" s="147"/>
      <c r="EGZ127" s="147"/>
      <c r="EHA127" s="147"/>
      <c r="EHB127" s="147"/>
      <c r="EHC127" s="147"/>
      <c r="EHD127" s="147"/>
      <c r="EHE127" s="147"/>
      <c r="EHF127" s="147"/>
      <c r="EHG127" s="147"/>
      <c r="EHH127" s="147"/>
      <c r="EHI127" s="147"/>
      <c r="EHJ127" s="147"/>
      <c r="EHK127" s="147"/>
      <c r="EHL127" s="147"/>
      <c r="EHM127" s="147"/>
      <c r="EHN127" s="147"/>
      <c r="EHO127" s="147"/>
      <c r="EHP127" s="147"/>
      <c r="EHQ127" s="147"/>
      <c r="EHR127" s="147"/>
      <c r="EHS127" s="147"/>
      <c r="EHT127" s="147"/>
      <c r="EHU127" s="147"/>
      <c r="EHV127" s="147"/>
      <c r="EHW127" s="147"/>
      <c r="EHX127" s="147"/>
      <c r="EHY127" s="147"/>
      <c r="EHZ127" s="147"/>
      <c r="EIA127" s="147"/>
      <c r="EIB127" s="147"/>
      <c r="EIC127" s="147"/>
      <c r="EID127" s="147"/>
      <c r="EIE127" s="147"/>
      <c r="EIF127" s="147"/>
      <c r="EIG127" s="147"/>
      <c r="EIH127" s="147"/>
      <c r="EII127" s="147"/>
      <c r="EIJ127" s="147"/>
      <c r="EIK127" s="147"/>
      <c r="EIL127" s="147"/>
      <c r="EIM127" s="147"/>
      <c r="EIN127" s="147"/>
      <c r="EIO127" s="147"/>
      <c r="EIP127" s="147"/>
      <c r="EIQ127" s="147"/>
      <c r="EIR127" s="147"/>
      <c r="EIS127" s="147"/>
      <c r="EIT127" s="147"/>
      <c r="EIU127" s="147"/>
      <c r="EIV127" s="147"/>
      <c r="EIW127" s="147"/>
      <c r="EIX127" s="147"/>
      <c r="EIY127" s="147"/>
      <c r="EIZ127" s="147"/>
      <c r="EJA127" s="147"/>
      <c r="EJB127" s="147"/>
      <c r="EJC127" s="147"/>
      <c r="EJD127" s="147"/>
      <c r="EJE127" s="147"/>
      <c r="EJF127" s="147"/>
      <c r="EJG127" s="147"/>
      <c r="EJH127" s="147"/>
      <c r="EJI127" s="147"/>
      <c r="EJJ127" s="147"/>
      <c r="EJK127" s="147"/>
      <c r="EJL127" s="147"/>
      <c r="EJM127" s="147"/>
      <c r="EJN127" s="147"/>
      <c r="EJO127" s="147"/>
      <c r="EJP127" s="147"/>
      <c r="EJQ127" s="147"/>
      <c r="EJR127" s="147"/>
      <c r="EJS127" s="147"/>
      <c r="EJT127" s="147"/>
      <c r="EJU127" s="147"/>
      <c r="EJV127" s="147"/>
      <c r="EJW127" s="147"/>
      <c r="EJX127" s="147"/>
      <c r="EJY127" s="147"/>
      <c r="EJZ127" s="147"/>
      <c r="EKA127" s="147"/>
      <c r="EKB127" s="147"/>
      <c r="EKC127" s="147"/>
      <c r="EKD127" s="147"/>
      <c r="EKE127" s="147"/>
      <c r="EKF127" s="147"/>
      <c r="EKG127" s="147"/>
      <c r="EKH127" s="147"/>
      <c r="EKI127" s="147"/>
      <c r="EKJ127" s="147"/>
      <c r="EKK127" s="147"/>
      <c r="EKL127" s="147"/>
      <c r="EKM127" s="147"/>
      <c r="EKN127" s="147"/>
      <c r="EKO127" s="147"/>
      <c r="EKP127" s="147"/>
      <c r="EKQ127" s="147"/>
      <c r="EKR127" s="147"/>
      <c r="EKS127" s="147"/>
      <c r="EKT127" s="147"/>
      <c r="EKU127" s="147"/>
      <c r="EKV127" s="147"/>
      <c r="EKW127" s="147"/>
      <c r="EKX127" s="147"/>
      <c r="EKY127" s="147"/>
      <c r="EKZ127" s="147"/>
      <c r="ELA127" s="147"/>
      <c r="ELB127" s="147"/>
      <c r="ELC127" s="147"/>
      <c r="ELD127" s="147"/>
      <c r="ELE127" s="147"/>
      <c r="ELF127" s="147"/>
      <c r="ELG127" s="147"/>
      <c r="ELH127" s="147"/>
      <c r="ELI127" s="147"/>
      <c r="ELJ127" s="147"/>
      <c r="ELK127" s="147"/>
      <c r="ELL127" s="147"/>
      <c r="ELM127" s="147"/>
      <c r="ELN127" s="147"/>
      <c r="ELO127" s="147"/>
      <c r="ELP127" s="147"/>
      <c r="ELQ127" s="147"/>
      <c r="ELR127" s="147"/>
      <c r="ELS127" s="147"/>
      <c r="ELT127" s="147"/>
      <c r="ELU127" s="147"/>
      <c r="ELV127" s="147"/>
      <c r="ELW127" s="147"/>
      <c r="ELX127" s="147"/>
      <c r="ELY127" s="147"/>
      <c r="ELZ127" s="147"/>
      <c r="EMA127" s="147"/>
      <c r="EMB127" s="147"/>
      <c r="EMC127" s="147"/>
      <c r="EMD127" s="147"/>
      <c r="EME127" s="147"/>
      <c r="EMF127" s="147"/>
      <c r="EMG127" s="147"/>
      <c r="EMH127" s="147"/>
      <c r="EMI127" s="147"/>
      <c r="EMJ127" s="147"/>
      <c r="EMK127" s="147"/>
      <c r="EML127" s="147"/>
      <c r="EMM127" s="147"/>
      <c r="EMN127" s="147"/>
      <c r="EMO127" s="147"/>
      <c r="EMP127" s="147"/>
      <c r="EMQ127" s="147"/>
      <c r="EMR127" s="147"/>
      <c r="EMS127" s="147"/>
      <c r="EMT127" s="147"/>
      <c r="EMU127" s="147"/>
      <c r="EMV127" s="147"/>
      <c r="EMW127" s="147"/>
      <c r="EMX127" s="147"/>
      <c r="EMY127" s="147"/>
      <c r="EMZ127" s="147"/>
      <c r="ENA127" s="147"/>
      <c r="ENB127" s="147"/>
      <c r="ENC127" s="147"/>
      <c r="END127" s="147"/>
      <c r="ENE127" s="147"/>
      <c r="ENF127" s="147"/>
      <c r="ENG127" s="147"/>
      <c r="ENH127" s="147"/>
      <c r="ENI127" s="147"/>
      <c r="ENJ127" s="147"/>
      <c r="ENK127" s="147"/>
      <c r="ENL127" s="147"/>
      <c r="ENM127" s="147"/>
      <c r="ENN127" s="147"/>
      <c r="ENO127" s="147"/>
      <c r="ENP127" s="147"/>
      <c r="ENQ127" s="147"/>
      <c r="ENR127" s="147"/>
      <c r="ENS127" s="147"/>
      <c r="ENT127" s="147"/>
      <c r="ENU127" s="147"/>
      <c r="ENV127" s="147"/>
      <c r="ENW127" s="147"/>
      <c r="ENX127" s="147"/>
      <c r="ENY127" s="147"/>
      <c r="ENZ127" s="147"/>
      <c r="EOA127" s="147"/>
      <c r="EOB127" s="147"/>
      <c r="EOC127" s="147"/>
      <c r="EOD127" s="147"/>
      <c r="EOE127" s="147"/>
      <c r="EOF127" s="147"/>
      <c r="EOG127" s="147"/>
      <c r="EOH127" s="147"/>
      <c r="EOI127" s="147"/>
      <c r="EOJ127" s="147"/>
      <c r="EOK127" s="147"/>
      <c r="EOL127" s="147"/>
      <c r="EOM127" s="147"/>
      <c r="EON127" s="147"/>
      <c r="EOO127" s="147"/>
      <c r="EOP127" s="147"/>
      <c r="EOQ127" s="147"/>
      <c r="EOR127" s="147"/>
      <c r="EOS127" s="147"/>
      <c r="EOT127" s="147"/>
      <c r="EOU127" s="147"/>
      <c r="EOV127" s="147"/>
      <c r="EOW127" s="147"/>
      <c r="EOX127" s="147"/>
      <c r="EOY127" s="147"/>
      <c r="EOZ127" s="147"/>
      <c r="EPA127" s="147"/>
      <c r="EPB127" s="147"/>
      <c r="EPC127" s="147"/>
      <c r="EPD127" s="147"/>
      <c r="EPE127" s="147"/>
      <c r="EPF127" s="147"/>
      <c r="EPG127" s="147"/>
      <c r="EPH127" s="147"/>
      <c r="EPI127" s="147"/>
      <c r="EPJ127" s="147"/>
      <c r="EPK127" s="147"/>
      <c r="EPL127" s="147"/>
      <c r="EPM127" s="147"/>
      <c r="EPN127" s="147"/>
      <c r="EPO127" s="147"/>
      <c r="EPP127" s="147"/>
      <c r="EPQ127" s="147"/>
      <c r="EPR127" s="147"/>
      <c r="EPS127" s="147"/>
      <c r="EPT127" s="147"/>
      <c r="EPU127" s="147"/>
      <c r="EPV127" s="147"/>
      <c r="EPW127" s="147"/>
      <c r="EPX127" s="147"/>
      <c r="EPY127" s="147"/>
      <c r="EPZ127" s="147"/>
      <c r="EQA127" s="147"/>
      <c r="EQB127" s="147"/>
      <c r="EQC127" s="147"/>
      <c r="EQD127" s="147"/>
      <c r="EQE127" s="147"/>
      <c r="EQF127" s="147"/>
      <c r="EQG127" s="147"/>
      <c r="EQH127" s="147"/>
      <c r="EQI127" s="147"/>
      <c r="EQJ127" s="147"/>
      <c r="EQK127" s="147"/>
      <c r="EQL127" s="147"/>
      <c r="EQM127" s="147"/>
      <c r="EQN127" s="147"/>
      <c r="EQO127" s="147"/>
      <c r="EQP127" s="147"/>
      <c r="EQQ127" s="147"/>
      <c r="EQR127" s="147"/>
      <c r="EQS127" s="147"/>
      <c r="EQT127" s="147"/>
      <c r="EQU127" s="147"/>
      <c r="EQV127" s="147"/>
      <c r="EQW127" s="147"/>
      <c r="EQX127" s="147"/>
      <c r="EQY127" s="147"/>
      <c r="EQZ127" s="147"/>
      <c r="ERA127" s="147"/>
      <c r="ERB127" s="147"/>
      <c r="ERC127" s="147"/>
      <c r="ERD127" s="147"/>
      <c r="ERE127" s="147"/>
      <c r="ERF127" s="147"/>
      <c r="ERG127" s="147"/>
      <c r="ERH127" s="147"/>
      <c r="ERI127" s="147"/>
      <c r="ERJ127" s="147"/>
      <c r="ERK127" s="147"/>
      <c r="ERL127" s="147"/>
      <c r="ERM127" s="147"/>
      <c r="ERN127" s="147"/>
      <c r="ERO127" s="147"/>
      <c r="ERP127" s="147"/>
      <c r="ERQ127" s="147"/>
      <c r="ERR127" s="147"/>
      <c r="ERS127" s="147"/>
      <c r="ERT127" s="147"/>
      <c r="ERU127" s="147"/>
      <c r="ERV127" s="147"/>
      <c r="ERW127" s="147"/>
      <c r="ERX127" s="147"/>
      <c r="ERY127" s="147"/>
      <c r="ERZ127" s="147"/>
      <c r="ESA127" s="147"/>
      <c r="ESB127" s="147"/>
      <c r="ESC127" s="147"/>
      <c r="ESD127" s="147"/>
      <c r="ESE127" s="147"/>
      <c r="ESF127" s="147"/>
      <c r="ESG127" s="147"/>
      <c r="ESH127" s="147"/>
      <c r="ESI127" s="147"/>
      <c r="ESJ127" s="147"/>
      <c r="ESK127" s="147"/>
      <c r="ESL127" s="147"/>
      <c r="ESM127" s="147"/>
      <c r="ESN127" s="147"/>
      <c r="ESO127" s="147"/>
      <c r="ESP127" s="147"/>
      <c r="ESQ127" s="147"/>
      <c r="ESR127" s="147"/>
      <c r="ESS127" s="147"/>
      <c r="EST127" s="147"/>
      <c r="ESU127" s="147"/>
      <c r="ESV127" s="147"/>
      <c r="ESW127" s="147"/>
      <c r="ESX127" s="147"/>
      <c r="ESY127" s="147"/>
      <c r="ESZ127" s="147"/>
      <c r="ETA127" s="147"/>
      <c r="ETB127" s="147"/>
      <c r="ETC127" s="147"/>
      <c r="ETD127" s="147"/>
      <c r="ETE127" s="147"/>
      <c r="ETF127" s="147"/>
      <c r="ETG127" s="147"/>
      <c r="ETH127" s="147"/>
      <c r="ETI127" s="147"/>
      <c r="ETJ127" s="147"/>
      <c r="ETK127" s="147"/>
      <c r="ETL127" s="147"/>
      <c r="ETM127" s="147"/>
      <c r="ETN127" s="147"/>
      <c r="ETO127" s="147"/>
      <c r="ETP127" s="147"/>
      <c r="ETQ127" s="147"/>
      <c r="ETR127" s="147"/>
      <c r="ETS127" s="147"/>
      <c r="ETT127" s="147"/>
      <c r="ETU127" s="147"/>
      <c r="ETV127" s="147"/>
      <c r="ETW127" s="147"/>
      <c r="ETX127" s="147"/>
      <c r="ETY127" s="147"/>
      <c r="ETZ127" s="147"/>
      <c r="EUA127" s="147"/>
      <c r="EUB127" s="147"/>
      <c r="EUC127" s="147"/>
      <c r="EUD127" s="147"/>
      <c r="EUE127" s="147"/>
      <c r="EUF127" s="147"/>
      <c r="EUG127" s="147"/>
      <c r="EUH127" s="147"/>
      <c r="EUI127" s="147"/>
      <c r="EUJ127" s="147"/>
      <c r="EUK127" s="147"/>
      <c r="EUL127" s="147"/>
      <c r="EUM127" s="147"/>
      <c r="EUN127" s="147"/>
      <c r="EUO127" s="147"/>
      <c r="EUP127" s="147"/>
      <c r="EUQ127" s="147"/>
      <c r="EUR127" s="147"/>
      <c r="EUS127" s="147"/>
      <c r="EUT127" s="147"/>
      <c r="EUU127" s="147"/>
      <c r="EUV127" s="147"/>
      <c r="EUW127" s="147"/>
      <c r="EUX127" s="147"/>
      <c r="EUY127" s="147"/>
      <c r="EUZ127" s="147"/>
      <c r="EVA127" s="147"/>
      <c r="EVB127" s="147"/>
      <c r="EVC127" s="147"/>
      <c r="EVD127" s="147"/>
      <c r="EVE127" s="147"/>
      <c r="EVF127" s="147"/>
      <c r="EVG127" s="147"/>
      <c r="EVH127" s="147"/>
      <c r="EVI127" s="147"/>
      <c r="EVJ127" s="147"/>
      <c r="EVK127" s="147"/>
      <c r="EVL127" s="147"/>
      <c r="EVM127" s="147"/>
      <c r="EVN127" s="147"/>
      <c r="EVO127" s="147"/>
      <c r="EVP127" s="147"/>
      <c r="EVQ127" s="147"/>
      <c r="EVR127" s="147"/>
      <c r="EVS127" s="147"/>
      <c r="EVT127" s="147"/>
      <c r="EVU127" s="147"/>
      <c r="EVV127" s="147"/>
      <c r="EVW127" s="147"/>
      <c r="EVX127" s="147"/>
      <c r="EVY127" s="147"/>
      <c r="EVZ127" s="147"/>
      <c r="EWA127" s="147"/>
      <c r="EWB127" s="147"/>
      <c r="EWC127" s="147"/>
      <c r="EWD127" s="147"/>
      <c r="EWE127" s="147"/>
      <c r="EWF127" s="147"/>
      <c r="EWG127" s="147"/>
      <c r="EWH127" s="147"/>
      <c r="EWI127" s="147"/>
      <c r="EWJ127" s="147"/>
      <c r="EWK127" s="147"/>
      <c r="EWL127" s="147"/>
      <c r="EWM127" s="147"/>
      <c r="EWN127" s="147"/>
      <c r="EWO127" s="147"/>
      <c r="EWP127" s="147"/>
      <c r="EWQ127" s="147"/>
      <c r="EWR127" s="147"/>
      <c r="EWS127" s="147"/>
      <c r="EWT127" s="147"/>
      <c r="EWU127" s="147"/>
      <c r="EWV127" s="147"/>
      <c r="EWW127" s="147"/>
      <c r="EWX127" s="147"/>
      <c r="EWY127" s="147"/>
      <c r="EWZ127" s="147"/>
      <c r="EXA127" s="147"/>
      <c r="EXB127" s="147"/>
      <c r="EXC127" s="147"/>
      <c r="EXD127" s="147"/>
      <c r="EXE127" s="147"/>
      <c r="EXF127" s="147"/>
      <c r="EXG127" s="147"/>
      <c r="EXH127" s="147"/>
      <c r="EXI127" s="147"/>
      <c r="EXJ127" s="147"/>
      <c r="EXK127" s="147"/>
      <c r="EXL127" s="147"/>
      <c r="EXM127" s="147"/>
      <c r="EXN127" s="147"/>
      <c r="EXO127" s="147"/>
      <c r="EXP127" s="147"/>
      <c r="EXQ127" s="147"/>
      <c r="EXR127" s="147"/>
      <c r="EXS127" s="147"/>
      <c r="EXT127" s="147"/>
      <c r="EXU127" s="147"/>
      <c r="EXV127" s="147"/>
      <c r="EXW127" s="147"/>
      <c r="EXX127" s="147"/>
      <c r="EXY127" s="147"/>
      <c r="EXZ127" s="147"/>
      <c r="EYA127" s="147"/>
      <c r="EYB127" s="147"/>
      <c r="EYC127" s="147"/>
      <c r="EYD127" s="147"/>
      <c r="EYE127" s="147"/>
      <c r="EYF127" s="147"/>
      <c r="EYG127" s="147"/>
      <c r="EYH127" s="147"/>
      <c r="EYI127" s="147"/>
      <c r="EYJ127" s="147"/>
      <c r="EYK127" s="147"/>
      <c r="EYL127" s="147"/>
      <c r="EYM127" s="147"/>
      <c r="EYN127" s="147"/>
      <c r="EYO127" s="147"/>
      <c r="EYP127" s="147"/>
      <c r="EYQ127" s="147"/>
      <c r="EYR127" s="147"/>
      <c r="EYS127" s="147"/>
      <c r="EYT127" s="147"/>
      <c r="EYU127" s="147"/>
      <c r="EYV127" s="147"/>
      <c r="EYW127" s="147"/>
      <c r="EYX127" s="147"/>
      <c r="EYY127" s="147"/>
      <c r="EYZ127" s="147"/>
      <c r="EZA127" s="147"/>
      <c r="EZB127" s="147"/>
      <c r="EZC127" s="147"/>
      <c r="EZD127" s="147"/>
      <c r="EZE127" s="147"/>
      <c r="EZF127" s="147"/>
      <c r="EZG127" s="147"/>
      <c r="EZH127" s="147"/>
      <c r="EZI127" s="147"/>
      <c r="EZJ127" s="147"/>
      <c r="EZK127" s="147"/>
      <c r="EZL127" s="147"/>
      <c r="EZM127" s="147"/>
      <c r="EZN127" s="147"/>
      <c r="EZO127" s="147"/>
      <c r="EZP127" s="147"/>
      <c r="EZQ127" s="147"/>
      <c r="EZR127" s="147"/>
      <c r="EZS127" s="147"/>
      <c r="EZT127" s="147"/>
      <c r="EZU127" s="147"/>
      <c r="EZV127" s="147"/>
      <c r="EZW127" s="147"/>
      <c r="EZX127" s="147"/>
      <c r="EZY127" s="147"/>
      <c r="EZZ127" s="147"/>
      <c r="FAA127" s="147"/>
      <c r="FAB127" s="147"/>
      <c r="FAC127" s="147"/>
      <c r="FAD127" s="147"/>
      <c r="FAE127" s="147"/>
      <c r="FAF127" s="147"/>
      <c r="FAG127" s="147"/>
      <c r="FAH127" s="147"/>
      <c r="FAI127" s="147"/>
      <c r="FAJ127" s="147"/>
      <c r="FAK127" s="147"/>
      <c r="FAL127" s="147"/>
      <c r="FAM127" s="147"/>
      <c r="FAN127" s="147"/>
      <c r="FAO127" s="147"/>
      <c r="FAP127" s="147"/>
      <c r="FAQ127" s="147"/>
      <c r="FAR127" s="147"/>
      <c r="FAS127" s="147"/>
      <c r="FAT127" s="147"/>
      <c r="FAU127" s="147"/>
      <c r="FAV127" s="147"/>
      <c r="FAW127" s="147"/>
      <c r="FAX127" s="147"/>
      <c r="FAY127" s="147"/>
      <c r="FAZ127" s="147"/>
      <c r="FBA127" s="147"/>
      <c r="FBB127" s="147"/>
      <c r="FBC127" s="147"/>
      <c r="FBD127" s="147"/>
      <c r="FBE127" s="147"/>
      <c r="FBF127" s="147"/>
      <c r="FBG127" s="147"/>
      <c r="FBH127" s="147"/>
      <c r="FBI127" s="147"/>
      <c r="FBJ127" s="147"/>
      <c r="FBK127" s="147"/>
      <c r="FBL127" s="147"/>
      <c r="FBM127" s="147"/>
      <c r="FBN127" s="147"/>
      <c r="FBO127" s="147"/>
      <c r="FBP127" s="147"/>
      <c r="FBQ127" s="147"/>
      <c r="FBR127" s="147"/>
      <c r="FBS127" s="147"/>
      <c r="FBT127" s="147"/>
      <c r="FBU127" s="147"/>
      <c r="FBV127" s="147"/>
      <c r="FBW127" s="147"/>
      <c r="FBX127" s="147"/>
      <c r="FBY127" s="147"/>
      <c r="FBZ127" s="147"/>
      <c r="FCA127" s="147"/>
      <c r="FCB127" s="147"/>
      <c r="FCC127" s="147"/>
      <c r="FCD127" s="147"/>
      <c r="FCE127" s="147"/>
      <c r="FCF127" s="147"/>
      <c r="FCG127" s="147"/>
      <c r="FCH127" s="147"/>
      <c r="FCI127" s="147"/>
      <c r="FCJ127" s="147"/>
      <c r="FCK127" s="147"/>
      <c r="FCL127" s="147"/>
      <c r="FCM127" s="147"/>
      <c r="FCN127" s="147"/>
      <c r="FCO127" s="147"/>
      <c r="FCP127" s="147"/>
      <c r="FCQ127" s="147"/>
      <c r="FCR127" s="147"/>
      <c r="FCS127" s="147"/>
      <c r="FCT127" s="147"/>
      <c r="FCU127" s="147"/>
      <c r="FCV127" s="147"/>
      <c r="FCW127" s="147"/>
      <c r="FCX127" s="147"/>
      <c r="FCY127" s="147"/>
      <c r="FCZ127" s="147"/>
      <c r="FDA127" s="147"/>
      <c r="FDB127" s="147"/>
      <c r="FDC127" s="147"/>
      <c r="FDD127" s="147"/>
      <c r="FDE127" s="147"/>
      <c r="FDF127" s="147"/>
      <c r="FDG127" s="147"/>
      <c r="FDH127" s="147"/>
      <c r="FDI127" s="147"/>
      <c r="FDJ127" s="147"/>
      <c r="FDK127" s="147"/>
      <c r="FDL127" s="147"/>
      <c r="FDM127" s="147"/>
      <c r="FDN127" s="147"/>
      <c r="FDO127" s="147"/>
      <c r="FDP127" s="147"/>
      <c r="FDQ127" s="147"/>
      <c r="FDR127" s="147"/>
      <c r="FDS127" s="147"/>
      <c r="FDT127" s="147"/>
      <c r="FDU127" s="147"/>
      <c r="FDV127" s="147"/>
      <c r="FDW127" s="147"/>
      <c r="FDX127" s="147"/>
      <c r="FDY127" s="147"/>
      <c r="FDZ127" s="147"/>
      <c r="FEA127" s="147"/>
      <c r="FEB127" s="147"/>
      <c r="FEC127" s="147"/>
      <c r="FED127" s="147"/>
      <c r="FEE127" s="147"/>
      <c r="FEF127" s="147"/>
      <c r="FEG127" s="147"/>
      <c r="FEH127" s="147"/>
      <c r="FEI127" s="147"/>
      <c r="FEJ127" s="147"/>
      <c r="FEK127" s="147"/>
      <c r="FEL127" s="147"/>
      <c r="FEM127" s="147"/>
      <c r="FEN127" s="147"/>
      <c r="FEO127" s="147"/>
      <c r="FEP127" s="147"/>
      <c r="FEQ127" s="147"/>
      <c r="FER127" s="147"/>
      <c r="FES127" s="147"/>
      <c r="FET127" s="147"/>
      <c r="FEU127" s="147"/>
      <c r="FEV127" s="147"/>
      <c r="FEW127" s="147"/>
      <c r="FEX127" s="147"/>
      <c r="FEY127" s="147"/>
      <c r="FEZ127" s="147"/>
      <c r="FFA127" s="147"/>
      <c r="FFB127" s="147"/>
      <c r="FFC127" s="147"/>
      <c r="FFD127" s="147"/>
      <c r="FFE127" s="147"/>
      <c r="FFF127" s="147"/>
      <c r="FFG127" s="147"/>
      <c r="FFH127" s="147"/>
      <c r="FFI127" s="147"/>
      <c r="FFJ127" s="147"/>
      <c r="FFK127" s="147"/>
      <c r="FFL127" s="147"/>
      <c r="FFM127" s="147"/>
      <c r="FFN127" s="147"/>
      <c r="FFO127" s="147"/>
      <c r="FFP127" s="147"/>
      <c r="FFQ127" s="147"/>
      <c r="FFR127" s="147"/>
      <c r="FFS127" s="147"/>
      <c r="FFT127" s="147"/>
      <c r="FFU127" s="147"/>
      <c r="FFV127" s="147"/>
      <c r="FFW127" s="147"/>
      <c r="FFX127" s="147"/>
      <c r="FFY127" s="147"/>
      <c r="FFZ127" s="147"/>
      <c r="FGA127" s="147"/>
      <c r="FGB127" s="147"/>
      <c r="FGC127" s="147"/>
      <c r="FGD127" s="147"/>
      <c r="FGE127" s="147"/>
      <c r="FGF127" s="147"/>
      <c r="FGG127" s="147"/>
      <c r="FGH127" s="147"/>
      <c r="FGI127" s="147"/>
      <c r="FGJ127" s="147"/>
      <c r="FGK127" s="147"/>
      <c r="FGL127" s="147"/>
      <c r="FGM127" s="147"/>
      <c r="FGN127" s="147"/>
      <c r="FGO127" s="147"/>
      <c r="FGP127" s="147"/>
      <c r="FGQ127" s="147"/>
      <c r="FGR127" s="147"/>
      <c r="FGS127" s="147"/>
      <c r="FGT127" s="147"/>
      <c r="FGU127" s="147"/>
      <c r="FGV127" s="147"/>
      <c r="FGW127" s="147"/>
      <c r="FGX127" s="147"/>
      <c r="FGY127" s="147"/>
      <c r="FGZ127" s="147"/>
      <c r="FHA127" s="147"/>
      <c r="FHB127" s="147"/>
      <c r="FHC127" s="147"/>
      <c r="FHD127" s="147"/>
      <c r="FHE127" s="147"/>
      <c r="FHF127" s="147"/>
      <c r="FHG127" s="147"/>
      <c r="FHH127" s="147"/>
      <c r="FHI127" s="147"/>
      <c r="FHJ127" s="147"/>
      <c r="FHK127" s="147"/>
      <c r="FHL127" s="147"/>
      <c r="FHM127" s="147"/>
      <c r="FHN127" s="147"/>
      <c r="FHO127" s="147"/>
      <c r="FHP127" s="147"/>
      <c r="FHQ127" s="147"/>
      <c r="FHR127" s="147"/>
      <c r="FHS127" s="147"/>
      <c r="FHT127" s="147"/>
      <c r="FHU127" s="147"/>
      <c r="FHV127" s="147"/>
      <c r="FHW127" s="147"/>
      <c r="FHX127" s="147"/>
      <c r="FHY127" s="147"/>
      <c r="FHZ127" s="147"/>
      <c r="FIA127" s="147"/>
      <c r="FIB127" s="147"/>
      <c r="FIC127" s="147"/>
      <c r="FID127" s="147"/>
      <c r="FIE127" s="147"/>
      <c r="FIF127" s="147"/>
      <c r="FIG127" s="147"/>
      <c r="FIH127" s="147"/>
      <c r="FII127" s="147"/>
      <c r="FIJ127" s="147"/>
      <c r="FIK127" s="147"/>
      <c r="FIL127" s="147"/>
      <c r="FIM127" s="147"/>
      <c r="FIN127" s="147"/>
      <c r="FIO127" s="147"/>
      <c r="FIP127" s="147"/>
      <c r="FIQ127" s="147"/>
      <c r="FIR127" s="147"/>
      <c r="FIS127" s="147"/>
      <c r="FIT127" s="147"/>
      <c r="FIU127" s="147"/>
      <c r="FIV127" s="147"/>
      <c r="FIW127" s="147"/>
      <c r="FIX127" s="147"/>
      <c r="FIY127" s="147"/>
      <c r="FIZ127" s="147"/>
      <c r="FJA127" s="147"/>
      <c r="FJB127" s="147"/>
      <c r="FJC127" s="147"/>
      <c r="FJD127" s="147"/>
      <c r="FJE127" s="147"/>
      <c r="FJF127" s="147"/>
      <c r="FJG127" s="147"/>
      <c r="FJH127" s="147"/>
      <c r="FJI127" s="147"/>
      <c r="FJJ127" s="147"/>
      <c r="FJK127" s="147"/>
      <c r="FJL127" s="147"/>
      <c r="FJM127" s="147"/>
      <c r="FJN127" s="147"/>
      <c r="FJO127" s="147"/>
      <c r="FJP127" s="147"/>
      <c r="FJQ127" s="147"/>
      <c r="FJR127" s="147"/>
      <c r="FJS127" s="147"/>
      <c r="FJT127" s="147"/>
      <c r="FJU127" s="147"/>
      <c r="FJV127" s="147"/>
      <c r="FJW127" s="147"/>
      <c r="FJX127" s="147"/>
      <c r="FJY127" s="147"/>
      <c r="FJZ127" s="147"/>
      <c r="FKA127" s="147"/>
      <c r="FKB127" s="147"/>
      <c r="FKC127" s="147"/>
      <c r="FKD127" s="147"/>
      <c r="FKE127" s="147"/>
      <c r="FKF127" s="147"/>
      <c r="FKG127" s="147"/>
      <c r="FKH127" s="147"/>
      <c r="FKI127" s="147"/>
      <c r="FKJ127" s="147"/>
      <c r="FKK127" s="147"/>
      <c r="FKL127" s="147"/>
      <c r="FKM127" s="147"/>
      <c r="FKN127" s="147"/>
      <c r="FKO127" s="147"/>
      <c r="FKP127" s="147"/>
      <c r="FKQ127" s="147"/>
      <c r="FKR127" s="147"/>
      <c r="FKS127" s="147"/>
      <c r="FKT127" s="147"/>
      <c r="FKU127" s="147"/>
      <c r="FKV127" s="147"/>
      <c r="FKW127" s="147"/>
      <c r="FKX127" s="147"/>
      <c r="FKY127" s="147"/>
      <c r="FKZ127" s="147"/>
      <c r="FLA127" s="147"/>
      <c r="FLB127" s="147"/>
      <c r="FLC127" s="147"/>
      <c r="FLD127" s="147"/>
      <c r="FLE127" s="147"/>
      <c r="FLF127" s="147"/>
      <c r="FLG127" s="147"/>
      <c r="FLH127" s="147"/>
      <c r="FLI127" s="147"/>
      <c r="FLJ127" s="147"/>
      <c r="FLK127" s="147"/>
      <c r="FLL127" s="147"/>
      <c r="FLM127" s="147"/>
      <c r="FLN127" s="147"/>
      <c r="FLO127" s="147"/>
      <c r="FLP127" s="147"/>
      <c r="FLQ127" s="147"/>
      <c r="FLR127" s="147"/>
      <c r="FLS127" s="147"/>
      <c r="FLT127" s="147"/>
      <c r="FLU127" s="147"/>
      <c r="FLV127" s="147"/>
      <c r="FLW127" s="147"/>
      <c r="FLX127" s="147"/>
      <c r="FLY127" s="147"/>
      <c r="FLZ127" s="147"/>
      <c r="FMA127" s="147"/>
      <c r="FMB127" s="147"/>
      <c r="FMC127" s="147"/>
      <c r="FMD127" s="147"/>
      <c r="FME127" s="147"/>
      <c r="FMF127" s="147"/>
      <c r="FMG127" s="147"/>
      <c r="FMH127" s="147"/>
      <c r="FMI127" s="147"/>
      <c r="FMJ127" s="147"/>
      <c r="FMK127" s="147"/>
      <c r="FML127" s="147"/>
      <c r="FMM127" s="147"/>
      <c r="FMN127" s="147"/>
      <c r="FMO127" s="147"/>
      <c r="FMP127" s="147"/>
      <c r="FMQ127" s="147"/>
      <c r="FMR127" s="147"/>
      <c r="FMS127" s="147"/>
      <c r="FMT127" s="147"/>
      <c r="FMU127" s="147"/>
      <c r="FMV127" s="147"/>
      <c r="FMW127" s="147"/>
      <c r="FMX127" s="147"/>
      <c r="FMY127" s="147"/>
      <c r="FMZ127" s="147"/>
      <c r="FNA127" s="147"/>
      <c r="FNB127" s="147"/>
      <c r="FNC127" s="147"/>
      <c r="FND127" s="147"/>
      <c r="FNE127" s="147"/>
      <c r="FNF127" s="147"/>
      <c r="FNG127" s="147"/>
      <c r="FNH127" s="147"/>
      <c r="FNI127" s="147"/>
      <c r="FNJ127" s="147"/>
      <c r="FNK127" s="147"/>
      <c r="FNL127" s="147"/>
      <c r="FNM127" s="147"/>
      <c r="FNN127" s="147"/>
      <c r="FNO127" s="147"/>
      <c r="FNP127" s="147"/>
      <c r="FNQ127" s="147"/>
      <c r="FNR127" s="147"/>
      <c r="FNS127" s="147"/>
      <c r="FNT127" s="147"/>
      <c r="FNU127" s="147"/>
      <c r="FNV127" s="147"/>
      <c r="FNW127" s="147"/>
      <c r="FNX127" s="147"/>
      <c r="FNY127" s="147"/>
      <c r="FNZ127" s="147"/>
      <c r="FOA127" s="147"/>
      <c r="FOB127" s="147"/>
      <c r="FOC127" s="147"/>
      <c r="FOD127" s="147"/>
      <c r="FOE127" s="147"/>
      <c r="FOF127" s="147"/>
      <c r="FOG127" s="147"/>
      <c r="FOH127" s="147"/>
      <c r="FOI127" s="147"/>
      <c r="FOJ127" s="147"/>
      <c r="FOK127" s="147"/>
      <c r="FOL127" s="147"/>
      <c r="FOM127" s="147"/>
      <c r="FON127" s="147"/>
      <c r="FOO127" s="147"/>
      <c r="FOP127" s="147"/>
      <c r="FOQ127" s="147"/>
      <c r="FOR127" s="147"/>
      <c r="FOS127" s="147"/>
      <c r="FOT127" s="147"/>
      <c r="FOU127" s="147"/>
      <c r="FOV127" s="147"/>
      <c r="FOW127" s="147"/>
      <c r="FOX127" s="147"/>
      <c r="FOY127" s="147"/>
      <c r="FOZ127" s="147"/>
      <c r="FPA127" s="147"/>
      <c r="FPB127" s="147"/>
      <c r="FPC127" s="147"/>
      <c r="FPD127" s="147"/>
      <c r="FPE127" s="147"/>
      <c r="FPF127" s="147"/>
      <c r="FPG127" s="147"/>
      <c r="FPH127" s="147"/>
      <c r="FPI127" s="147"/>
      <c r="FPJ127" s="147"/>
      <c r="FPK127" s="147"/>
      <c r="FPL127" s="147"/>
      <c r="FPM127" s="147"/>
      <c r="FPN127" s="147"/>
      <c r="FPO127" s="147"/>
      <c r="FPP127" s="147"/>
      <c r="FPQ127" s="147"/>
      <c r="FPR127" s="147"/>
      <c r="FPS127" s="147"/>
      <c r="FPT127" s="147"/>
      <c r="FPU127" s="147"/>
      <c r="FPV127" s="147"/>
      <c r="FPW127" s="147"/>
      <c r="FPX127" s="147"/>
      <c r="FPY127" s="147"/>
      <c r="FPZ127" s="147"/>
      <c r="FQA127" s="147"/>
      <c r="FQB127" s="147"/>
      <c r="FQC127" s="147"/>
      <c r="FQD127" s="147"/>
      <c r="FQE127" s="147"/>
      <c r="FQF127" s="147"/>
      <c r="FQG127" s="147"/>
      <c r="FQH127" s="147"/>
      <c r="FQI127" s="147"/>
      <c r="FQJ127" s="147"/>
      <c r="FQK127" s="147"/>
      <c r="FQL127" s="147"/>
      <c r="FQM127" s="147"/>
      <c r="FQN127" s="147"/>
      <c r="FQO127" s="147"/>
      <c r="FQP127" s="147"/>
      <c r="FQQ127" s="147"/>
      <c r="FQR127" s="147"/>
      <c r="FQS127" s="147"/>
      <c r="FQT127" s="147"/>
      <c r="FQU127" s="147"/>
      <c r="FQV127" s="147"/>
      <c r="FQW127" s="147"/>
      <c r="FQX127" s="147"/>
      <c r="FQY127" s="147"/>
      <c r="FQZ127" s="147"/>
      <c r="FRA127" s="147"/>
      <c r="FRB127" s="147"/>
      <c r="FRC127" s="147"/>
      <c r="FRD127" s="147"/>
      <c r="FRE127" s="147"/>
      <c r="FRF127" s="147"/>
      <c r="FRG127" s="147"/>
      <c r="FRH127" s="147"/>
      <c r="FRI127" s="147"/>
      <c r="FRJ127" s="147"/>
      <c r="FRK127" s="147"/>
      <c r="FRL127" s="147"/>
      <c r="FRM127" s="147"/>
      <c r="FRN127" s="147"/>
      <c r="FRO127" s="147"/>
      <c r="FRP127" s="147"/>
      <c r="FRQ127" s="147"/>
      <c r="FRR127" s="147"/>
      <c r="FRS127" s="147"/>
      <c r="FRT127" s="147"/>
      <c r="FRU127" s="147"/>
      <c r="FRV127" s="147"/>
      <c r="FRW127" s="147"/>
      <c r="FRX127" s="147"/>
      <c r="FRY127" s="147"/>
      <c r="FRZ127" s="147"/>
      <c r="FSA127" s="147"/>
      <c r="FSB127" s="147"/>
      <c r="FSC127" s="147"/>
      <c r="FSD127" s="147"/>
      <c r="FSE127" s="147"/>
      <c r="FSF127" s="147"/>
      <c r="FSG127" s="147"/>
      <c r="FSH127" s="147"/>
      <c r="FSI127" s="147"/>
      <c r="FSJ127" s="147"/>
      <c r="FSK127" s="147"/>
      <c r="FSL127" s="147"/>
      <c r="FSM127" s="147"/>
      <c r="FSN127" s="147"/>
      <c r="FSO127" s="147"/>
      <c r="FSP127" s="147"/>
      <c r="FSQ127" s="147"/>
      <c r="FSR127" s="147"/>
      <c r="FSS127" s="147"/>
      <c r="FST127" s="147"/>
      <c r="FSU127" s="147"/>
      <c r="FSV127" s="147"/>
      <c r="FSW127" s="147"/>
      <c r="FSX127" s="147"/>
      <c r="FSY127" s="147"/>
      <c r="FSZ127" s="147"/>
      <c r="FTA127" s="147"/>
      <c r="FTB127" s="147"/>
      <c r="FTC127" s="147"/>
      <c r="FTD127" s="147"/>
      <c r="FTE127" s="147"/>
      <c r="FTF127" s="147"/>
      <c r="FTG127" s="147"/>
      <c r="FTH127" s="147"/>
      <c r="FTI127" s="147"/>
      <c r="FTJ127" s="147"/>
      <c r="FTK127" s="147"/>
      <c r="FTL127" s="147"/>
      <c r="FTM127" s="147"/>
      <c r="FTN127" s="147"/>
      <c r="FTO127" s="147"/>
      <c r="FTP127" s="147"/>
      <c r="FTQ127" s="147"/>
      <c r="FTR127" s="147"/>
      <c r="FTS127" s="147"/>
      <c r="FTT127" s="147"/>
      <c r="FTU127" s="147"/>
      <c r="FTV127" s="147"/>
      <c r="FTW127" s="147"/>
      <c r="FTX127" s="147"/>
      <c r="FTY127" s="147"/>
      <c r="FTZ127" s="147"/>
      <c r="FUA127" s="147"/>
      <c r="FUB127" s="147"/>
      <c r="FUC127" s="147"/>
      <c r="FUD127" s="147"/>
      <c r="FUE127" s="147"/>
      <c r="FUF127" s="147"/>
      <c r="FUG127" s="147"/>
      <c r="FUH127" s="147"/>
      <c r="FUI127" s="147"/>
      <c r="FUJ127" s="147"/>
      <c r="FUK127" s="147"/>
      <c r="FUL127" s="147"/>
      <c r="FUM127" s="147"/>
      <c r="FUN127" s="147"/>
      <c r="FUO127" s="147"/>
      <c r="FUP127" s="147"/>
      <c r="FUQ127" s="147"/>
      <c r="FUR127" s="147"/>
      <c r="FUS127" s="147"/>
      <c r="FUT127" s="147"/>
      <c r="FUU127" s="147"/>
      <c r="FUV127" s="147"/>
      <c r="FUW127" s="147"/>
      <c r="FUX127" s="147"/>
      <c r="FUY127" s="147"/>
      <c r="FUZ127" s="147"/>
      <c r="FVA127" s="147"/>
      <c r="FVB127" s="147"/>
      <c r="FVC127" s="147"/>
      <c r="FVD127" s="147"/>
      <c r="FVE127" s="147"/>
      <c r="FVF127" s="147"/>
      <c r="FVG127" s="147"/>
      <c r="FVH127" s="147"/>
      <c r="FVI127" s="147"/>
      <c r="FVJ127" s="147"/>
      <c r="FVK127" s="147"/>
      <c r="FVL127" s="147"/>
      <c r="FVM127" s="147"/>
      <c r="FVN127" s="147"/>
      <c r="FVO127" s="147"/>
      <c r="FVP127" s="147"/>
      <c r="FVQ127" s="147"/>
      <c r="FVR127" s="147"/>
      <c r="FVS127" s="147"/>
      <c r="FVT127" s="147"/>
      <c r="FVU127" s="147"/>
      <c r="FVV127" s="147"/>
      <c r="FVW127" s="147"/>
      <c r="FVX127" s="147"/>
      <c r="FVY127" s="147"/>
      <c r="FVZ127" s="147"/>
      <c r="FWA127" s="147"/>
      <c r="FWB127" s="147"/>
      <c r="FWC127" s="147"/>
      <c r="FWD127" s="147"/>
      <c r="FWE127" s="147"/>
      <c r="FWF127" s="147"/>
      <c r="FWG127" s="147"/>
      <c r="FWH127" s="147"/>
      <c r="FWI127" s="147"/>
      <c r="FWJ127" s="147"/>
      <c r="FWK127" s="147"/>
      <c r="FWL127" s="147"/>
      <c r="FWM127" s="147"/>
      <c r="FWN127" s="147"/>
      <c r="FWO127" s="147"/>
      <c r="FWP127" s="147"/>
      <c r="FWQ127" s="147"/>
      <c r="FWR127" s="147"/>
      <c r="FWS127" s="147"/>
      <c r="FWT127" s="147"/>
      <c r="FWU127" s="147"/>
      <c r="FWV127" s="147"/>
      <c r="FWW127" s="147"/>
      <c r="FWX127" s="147"/>
      <c r="FWY127" s="147"/>
      <c r="FWZ127" s="147"/>
      <c r="FXA127" s="147"/>
      <c r="FXB127" s="147"/>
      <c r="FXC127" s="147"/>
      <c r="FXD127" s="147"/>
      <c r="FXE127" s="147"/>
      <c r="FXF127" s="147"/>
      <c r="FXG127" s="147"/>
      <c r="FXH127" s="147"/>
      <c r="FXI127" s="147"/>
      <c r="FXJ127" s="147"/>
      <c r="FXK127" s="147"/>
      <c r="FXL127" s="147"/>
      <c r="FXM127" s="147"/>
      <c r="FXN127" s="147"/>
      <c r="FXO127" s="147"/>
      <c r="FXP127" s="147"/>
      <c r="FXQ127" s="147"/>
      <c r="FXR127" s="147"/>
      <c r="FXS127" s="147"/>
      <c r="FXT127" s="147"/>
      <c r="FXU127" s="147"/>
      <c r="FXV127" s="147"/>
      <c r="FXW127" s="147"/>
      <c r="FXX127" s="147"/>
      <c r="FXY127" s="147"/>
      <c r="FXZ127" s="147"/>
      <c r="FYA127" s="147"/>
      <c r="FYB127" s="147"/>
      <c r="FYC127" s="147"/>
      <c r="FYD127" s="147"/>
      <c r="FYE127" s="147"/>
      <c r="FYF127" s="147"/>
      <c r="FYG127" s="147"/>
      <c r="FYH127" s="147"/>
      <c r="FYI127" s="147"/>
      <c r="FYJ127" s="147"/>
      <c r="FYK127" s="147"/>
      <c r="FYL127" s="147"/>
      <c r="FYM127" s="147"/>
      <c r="FYN127" s="147"/>
      <c r="FYO127" s="147"/>
      <c r="FYP127" s="147"/>
      <c r="FYQ127" s="147"/>
      <c r="FYR127" s="147"/>
      <c r="FYS127" s="147"/>
      <c r="FYT127" s="147"/>
      <c r="FYU127" s="147"/>
      <c r="FYV127" s="147"/>
      <c r="FYW127" s="147"/>
      <c r="FYX127" s="147"/>
      <c r="FYY127" s="147"/>
      <c r="FYZ127" s="147"/>
      <c r="FZA127" s="147"/>
      <c r="FZB127" s="147"/>
      <c r="FZC127" s="147"/>
      <c r="FZD127" s="147"/>
      <c r="FZE127" s="147"/>
      <c r="FZF127" s="147"/>
      <c r="FZG127" s="147"/>
      <c r="FZH127" s="147"/>
      <c r="FZI127" s="147"/>
      <c r="FZJ127" s="147"/>
      <c r="FZK127" s="147"/>
      <c r="FZL127" s="147"/>
      <c r="FZM127" s="147"/>
      <c r="FZN127" s="147"/>
      <c r="FZO127" s="147"/>
      <c r="FZP127" s="147"/>
      <c r="FZQ127" s="147"/>
      <c r="FZR127" s="147"/>
      <c r="FZS127" s="147"/>
      <c r="FZT127" s="147"/>
      <c r="FZU127" s="147"/>
      <c r="FZV127" s="147"/>
      <c r="FZW127" s="147"/>
      <c r="FZX127" s="147"/>
      <c r="FZY127" s="147"/>
      <c r="FZZ127" s="147"/>
      <c r="GAA127" s="147"/>
      <c r="GAB127" s="147"/>
      <c r="GAC127" s="147"/>
      <c r="GAD127" s="147"/>
      <c r="GAE127" s="147"/>
      <c r="GAF127" s="147"/>
      <c r="GAG127" s="147"/>
      <c r="GAH127" s="147"/>
      <c r="GAI127" s="147"/>
      <c r="GAJ127" s="147"/>
      <c r="GAK127" s="147"/>
      <c r="GAL127" s="147"/>
      <c r="GAM127" s="147"/>
      <c r="GAN127" s="147"/>
      <c r="GAO127" s="147"/>
      <c r="GAP127" s="147"/>
      <c r="GAQ127" s="147"/>
      <c r="GAR127" s="147"/>
      <c r="GAS127" s="147"/>
      <c r="GAT127" s="147"/>
      <c r="GAU127" s="147"/>
      <c r="GAV127" s="147"/>
      <c r="GAW127" s="147"/>
      <c r="GAX127" s="147"/>
      <c r="GAY127" s="147"/>
      <c r="GAZ127" s="147"/>
      <c r="GBA127" s="147"/>
      <c r="GBB127" s="147"/>
      <c r="GBC127" s="147"/>
      <c r="GBD127" s="147"/>
      <c r="GBE127" s="147"/>
      <c r="GBF127" s="147"/>
      <c r="GBG127" s="147"/>
      <c r="GBH127" s="147"/>
      <c r="GBI127" s="147"/>
      <c r="GBJ127" s="147"/>
      <c r="GBK127" s="147"/>
      <c r="GBL127" s="147"/>
      <c r="GBM127" s="147"/>
      <c r="GBN127" s="147"/>
      <c r="GBO127" s="147"/>
      <c r="GBP127" s="147"/>
      <c r="GBQ127" s="147"/>
      <c r="GBR127" s="147"/>
      <c r="GBS127" s="147"/>
      <c r="GBT127" s="147"/>
      <c r="GBU127" s="147"/>
      <c r="GBV127" s="147"/>
      <c r="GBW127" s="147"/>
      <c r="GBX127" s="147"/>
      <c r="GBY127" s="147"/>
      <c r="GBZ127" s="147"/>
      <c r="GCA127" s="147"/>
      <c r="GCB127" s="147"/>
      <c r="GCC127" s="147"/>
      <c r="GCD127" s="147"/>
      <c r="GCE127" s="147"/>
      <c r="GCF127" s="147"/>
      <c r="GCG127" s="147"/>
      <c r="GCH127" s="147"/>
      <c r="GCI127" s="147"/>
      <c r="GCJ127" s="147"/>
      <c r="GCK127" s="147"/>
      <c r="GCL127" s="147"/>
      <c r="GCM127" s="147"/>
      <c r="GCN127" s="147"/>
      <c r="GCO127" s="147"/>
      <c r="GCP127" s="147"/>
      <c r="GCQ127" s="147"/>
      <c r="GCR127" s="147"/>
      <c r="GCS127" s="147"/>
      <c r="GCT127" s="147"/>
      <c r="GCU127" s="147"/>
      <c r="GCV127" s="147"/>
      <c r="GCW127" s="147"/>
      <c r="GCX127" s="147"/>
      <c r="GCY127" s="147"/>
      <c r="GCZ127" s="147"/>
      <c r="GDA127" s="147"/>
      <c r="GDB127" s="147"/>
      <c r="GDC127" s="147"/>
      <c r="GDD127" s="147"/>
      <c r="GDE127" s="147"/>
      <c r="GDF127" s="147"/>
      <c r="GDG127" s="147"/>
      <c r="GDH127" s="147"/>
      <c r="GDI127" s="147"/>
      <c r="GDJ127" s="147"/>
      <c r="GDK127" s="147"/>
      <c r="GDL127" s="147"/>
      <c r="GDM127" s="147"/>
      <c r="GDN127" s="147"/>
      <c r="GDO127" s="147"/>
      <c r="GDP127" s="147"/>
      <c r="GDQ127" s="147"/>
      <c r="GDR127" s="147"/>
      <c r="GDS127" s="147"/>
      <c r="GDT127" s="147"/>
      <c r="GDU127" s="147"/>
      <c r="GDV127" s="147"/>
      <c r="GDW127" s="147"/>
      <c r="GDX127" s="147"/>
      <c r="GDY127" s="147"/>
      <c r="GDZ127" s="147"/>
      <c r="GEA127" s="147"/>
      <c r="GEB127" s="147"/>
      <c r="GEC127" s="147"/>
      <c r="GED127" s="147"/>
      <c r="GEE127" s="147"/>
      <c r="GEF127" s="147"/>
      <c r="GEG127" s="147"/>
      <c r="GEH127" s="147"/>
      <c r="GEI127" s="147"/>
      <c r="GEJ127" s="147"/>
      <c r="GEK127" s="147"/>
      <c r="GEL127" s="147"/>
      <c r="GEM127" s="147"/>
      <c r="GEN127" s="147"/>
      <c r="GEO127" s="147"/>
      <c r="GEP127" s="147"/>
      <c r="GEQ127" s="147"/>
      <c r="GER127" s="147"/>
      <c r="GES127" s="147"/>
      <c r="GET127" s="147"/>
      <c r="GEU127" s="147"/>
      <c r="GEV127" s="147"/>
      <c r="GEW127" s="147"/>
      <c r="GEX127" s="147"/>
      <c r="GEY127" s="147"/>
      <c r="GEZ127" s="147"/>
      <c r="GFA127" s="147"/>
      <c r="GFB127" s="147"/>
      <c r="GFC127" s="147"/>
      <c r="GFD127" s="147"/>
      <c r="GFE127" s="147"/>
      <c r="GFF127" s="147"/>
      <c r="GFG127" s="147"/>
      <c r="GFH127" s="147"/>
      <c r="GFI127" s="147"/>
      <c r="GFJ127" s="147"/>
      <c r="GFK127" s="147"/>
      <c r="GFL127" s="147"/>
      <c r="GFM127" s="147"/>
      <c r="GFN127" s="147"/>
      <c r="GFO127" s="147"/>
      <c r="GFP127" s="147"/>
      <c r="GFQ127" s="147"/>
      <c r="GFR127" s="147"/>
      <c r="GFS127" s="147"/>
      <c r="GFT127" s="147"/>
      <c r="GFU127" s="147"/>
      <c r="GFV127" s="147"/>
      <c r="GFW127" s="147"/>
      <c r="GFX127" s="147"/>
      <c r="GFY127" s="147"/>
      <c r="GFZ127" s="147"/>
      <c r="GGA127" s="147"/>
      <c r="GGB127" s="147"/>
      <c r="GGC127" s="147"/>
      <c r="GGD127" s="147"/>
      <c r="GGE127" s="147"/>
      <c r="GGF127" s="147"/>
      <c r="GGG127" s="147"/>
      <c r="GGH127" s="147"/>
      <c r="GGI127" s="147"/>
      <c r="GGJ127" s="147"/>
      <c r="GGK127" s="147"/>
      <c r="GGL127" s="147"/>
      <c r="GGM127" s="147"/>
      <c r="GGN127" s="147"/>
      <c r="GGO127" s="147"/>
      <c r="GGP127" s="147"/>
      <c r="GGQ127" s="147"/>
      <c r="GGR127" s="147"/>
      <c r="GGS127" s="147"/>
      <c r="GGT127" s="147"/>
      <c r="GGU127" s="147"/>
      <c r="GGV127" s="147"/>
      <c r="GGW127" s="147"/>
      <c r="GGX127" s="147"/>
      <c r="GGY127" s="147"/>
      <c r="GGZ127" s="147"/>
      <c r="GHA127" s="147"/>
      <c r="GHB127" s="147"/>
      <c r="GHC127" s="147"/>
      <c r="GHD127" s="147"/>
      <c r="GHE127" s="147"/>
      <c r="GHF127" s="147"/>
      <c r="GHG127" s="147"/>
      <c r="GHH127" s="147"/>
      <c r="GHI127" s="147"/>
      <c r="GHJ127" s="147"/>
      <c r="GHK127" s="147"/>
      <c r="GHL127" s="147"/>
      <c r="GHM127" s="147"/>
      <c r="GHN127" s="147"/>
      <c r="GHO127" s="147"/>
      <c r="GHP127" s="147"/>
      <c r="GHQ127" s="147"/>
      <c r="GHR127" s="147"/>
      <c r="GHS127" s="147"/>
      <c r="GHT127" s="147"/>
      <c r="GHU127" s="147"/>
      <c r="GHV127" s="147"/>
      <c r="GHW127" s="147"/>
      <c r="GHX127" s="147"/>
      <c r="GHY127" s="147"/>
      <c r="GHZ127" s="147"/>
      <c r="GIA127" s="147"/>
      <c r="GIB127" s="147"/>
      <c r="GIC127" s="147"/>
      <c r="GID127" s="147"/>
      <c r="GIE127" s="147"/>
      <c r="GIF127" s="147"/>
      <c r="GIG127" s="147"/>
      <c r="GIH127" s="147"/>
      <c r="GII127" s="147"/>
      <c r="GIJ127" s="147"/>
      <c r="GIK127" s="147"/>
      <c r="GIL127" s="147"/>
      <c r="GIM127" s="147"/>
      <c r="GIN127" s="147"/>
      <c r="GIO127" s="147"/>
      <c r="GIP127" s="147"/>
      <c r="GIQ127" s="147"/>
      <c r="GIR127" s="147"/>
      <c r="GIS127" s="147"/>
      <c r="GIT127" s="147"/>
      <c r="GIU127" s="147"/>
      <c r="GIV127" s="147"/>
      <c r="GIW127" s="147"/>
      <c r="GIX127" s="147"/>
      <c r="GIY127" s="147"/>
      <c r="GIZ127" s="147"/>
      <c r="GJA127" s="147"/>
      <c r="GJB127" s="147"/>
      <c r="GJC127" s="147"/>
      <c r="GJD127" s="147"/>
      <c r="GJE127" s="147"/>
      <c r="GJF127" s="147"/>
      <c r="GJG127" s="147"/>
      <c r="GJH127" s="147"/>
      <c r="GJI127" s="147"/>
      <c r="GJJ127" s="147"/>
      <c r="GJK127" s="147"/>
      <c r="GJL127" s="147"/>
      <c r="GJM127" s="147"/>
      <c r="GJN127" s="147"/>
      <c r="GJO127" s="147"/>
      <c r="GJP127" s="147"/>
      <c r="GJQ127" s="147"/>
      <c r="GJR127" s="147"/>
      <c r="GJS127" s="147"/>
      <c r="GJT127" s="147"/>
      <c r="GJU127" s="147"/>
      <c r="GJV127" s="147"/>
      <c r="GJW127" s="147"/>
      <c r="GJX127" s="147"/>
      <c r="GJY127" s="147"/>
      <c r="GJZ127" s="147"/>
      <c r="GKA127" s="147"/>
      <c r="GKB127" s="147"/>
      <c r="GKC127" s="147"/>
      <c r="GKD127" s="147"/>
      <c r="GKE127" s="147"/>
      <c r="GKF127" s="147"/>
      <c r="GKG127" s="147"/>
      <c r="GKH127" s="147"/>
      <c r="GKI127" s="147"/>
      <c r="GKJ127" s="147"/>
      <c r="GKK127" s="147"/>
      <c r="GKL127" s="147"/>
      <c r="GKM127" s="147"/>
      <c r="GKN127" s="147"/>
      <c r="GKO127" s="147"/>
      <c r="GKP127" s="147"/>
      <c r="GKQ127" s="147"/>
      <c r="GKR127" s="147"/>
      <c r="GKS127" s="147"/>
      <c r="GKT127" s="147"/>
      <c r="GKU127" s="147"/>
      <c r="GKV127" s="147"/>
      <c r="GKW127" s="147"/>
      <c r="GKX127" s="147"/>
      <c r="GKY127" s="147"/>
      <c r="GKZ127" s="147"/>
      <c r="GLA127" s="147"/>
      <c r="GLB127" s="147"/>
      <c r="GLC127" s="147"/>
      <c r="GLD127" s="147"/>
      <c r="GLE127" s="147"/>
      <c r="GLF127" s="147"/>
      <c r="GLG127" s="147"/>
      <c r="GLH127" s="147"/>
      <c r="GLI127" s="147"/>
      <c r="GLJ127" s="147"/>
      <c r="GLK127" s="147"/>
      <c r="GLL127" s="147"/>
      <c r="GLM127" s="147"/>
      <c r="GLN127" s="147"/>
      <c r="GLO127" s="147"/>
      <c r="GLP127" s="147"/>
      <c r="GLQ127" s="147"/>
      <c r="GLR127" s="147"/>
      <c r="GLS127" s="147"/>
      <c r="GLT127" s="147"/>
      <c r="GLU127" s="147"/>
      <c r="GLV127" s="147"/>
      <c r="GLW127" s="147"/>
      <c r="GLX127" s="147"/>
      <c r="GLY127" s="147"/>
      <c r="GLZ127" s="147"/>
      <c r="GMA127" s="147"/>
      <c r="GMB127" s="147"/>
      <c r="GMC127" s="147"/>
      <c r="GMD127" s="147"/>
      <c r="GME127" s="147"/>
      <c r="GMF127" s="147"/>
      <c r="GMG127" s="147"/>
      <c r="GMH127" s="147"/>
      <c r="GMI127" s="147"/>
      <c r="GMJ127" s="147"/>
      <c r="GMK127" s="147"/>
      <c r="GML127" s="147"/>
      <c r="GMM127" s="147"/>
      <c r="GMN127" s="147"/>
      <c r="GMO127" s="147"/>
      <c r="GMP127" s="147"/>
      <c r="GMQ127" s="147"/>
      <c r="GMR127" s="147"/>
      <c r="GMS127" s="147"/>
      <c r="GMT127" s="147"/>
      <c r="GMU127" s="147"/>
      <c r="GMV127" s="147"/>
      <c r="GMW127" s="147"/>
      <c r="GMX127" s="147"/>
      <c r="GMY127" s="147"/>
      <c r="GMZ127" s="147"/>
      <c r="GNA127" s="147"/>
      <c r="GNB127" s="147"/>
      <c r="GNC127" s="147"/>
      <c r="GND127" s="147"/>
      <c r="GNE127" s="147"/>
      <c r="GNF127" s="147"/>
      <c r="GNG127" s="147"/>
      <c r="GNH127" s="147"/>
      <c r="GNI127" s="147"/>
      <c r="GNJ127" s="147"/>
      <c r="GNK127" s="147"/>
      <c r="GNL127" s="147"/>
      <c r="GNM127" s="147"/>
      <c r="GNN127" s="147"/>
      <c r="GNO127" s="147"/>
      <c r="GNP127" s="147"/>
      <c r="GNQ127" s="147"/>
      <c r="GNR127" s="147"/>
      <c r="GNS127" s="147"/>
      <c r="GNT127" s="147"/>
      <c r="GNU127" s="147"/>
      <c r="GNV127" s="147"/>
      <c r="GNW127" s="147"/>
      <c r="GNX127" s="147"/>
      <c r="GNY127" s="147"/>
      <c r="GNZ127" s="147"/>
      <c r="GOA127" s="147"/>
      <c r="GOB127" s="147"/>
      <c r="GOC127" s="147"/>
      <c r="GOD127" s="147"/>
      <c r="GOE127" s="147"/>
      <c r="GOF127" s="147"/>
      <c r="GOG127" s="147"/>
      <c r="GOH127" s="147"/>
      <c r="GOI127" s="147"/>
      <c r="GOJ127" s="147"/>
      <c r="GOK127" s="147"/>
      <c r="GOL127" s="147"/>
      <c r="GOM127" s="147"/>
      <c r="GON127" s="147"/>
      <c r="GOO127" s="147"/>
      <c r="GOP127" s="147"/>
      <c r="GOQ127" s="147"/>
      <c r="GOR127" s="147"/>
      <c r="GOS127" s="147"/>
      <c r="GOT127" s="147"/>
      <c r="GOU127" s="147"/>
      <c r="GOV127" s="147"/>
      <c r="GOW127" s="147"/>
      <c r="GOX127" s="147"/>
      <c r="GOY127" s="147"/>
      <c r="GOZ127" s="147"/>
      <c r="GPA127" s="147"/>
      <c r="GPB127" s="147"/>
      <c r="GPC127" s="147"/>
      <c r="GPD127" s="147"/>
      <c r="GPE127" s="147"/>
      <c r="GPF127" s="147"/>
      <c r="GPG127" s="147"/>
      <c r="GPH127" s="147"/>
      <c r="GPI127" s="147"/>
      <c r="GPJ127" s="147"/>
      <c r="GPK127" s="147"/>
      <c r="GPL127" s="147"/>
      <c r="GPM127" s="147"/>
      <c r="GPN127" s="147"/>
      <c r="GPO127" s="147"/>
      <c r="GPP127" s="147"/>
      <c r="GPQ127" s="147"/>
      <c r="GPR127" s="147"/>
      <c r="GPS127" s="147"/>
      <c r="GPT127" s="147"/>
      <c r="GPU127" s="147"/>
      <c r="GPV127" s="147"/>
      <c r="GPW127" s="147"/>
      <c r="GPX127" s="147"/>
      <c r="GPY127" s="147"/>
      <c r="GPZ127" s="147"/>
      <c r="GQA127" s="147"/>
      <c r="GQB127" s="147"/>
      <c r="GQC127" s="147"/>
      <c r="GQD127" s="147"/>
      <c r="GQE127" s="147"/>
      <c r="GQF127" s="147"/>
      <c r="GQG127" s="147"/>
      <c r="GQH127" s="147"/>
      <c r="GQI127" s="147"/>
      <c r="GQJ127" s="147"/>
      <c r="GQK127" s="147"/>
      <c r="GQL127" s="147"/>
      <c r="GQM127" s="147"/>
      <c r="GQN127" s="147"/>
      <c r="GQO127" s="147"/>
      <c r="GQP127" s="147"/>
      <c r="GQQ127" s="147"/>
      <c r="GQR127" s="147"/>
      <c r="GQS127" s="147"/>
      <c r="GQT127" s="147"/>
      <c r="GQU127" s="147"/>
      <c r="GQV127" s="147"/>
      <c r="GQW127" s="147"/>
      <c r="GQX127" s="147"/>
      <c r="GQY127" s="147"/>
      <c r="GQZ127" s="147"/>
      <c r="GRA127" s="147"/>
      <c r="GRB127" s="147"/>
      <c r="GRC127" s="147"/>
      <c r="GRD127" s="147"/>
      <c r="GRE127" s="147"/>
      <c r="GRF127" s="147"/>
      <c r="GRG127" s="147"/>
      <c r="GRH127" s="147"/>
      <c r="GRI127" s="147"/>
      <c r="GRJ127" s="147"/>
      <c r="GRK127" s="147"/>
      <c r="GRL127" s="147"/>
      <c r="GRM127" s="147"/>
      <c r="GRN127" s="147"/>
      <c r="GRO127" s="147"/>
      <c r="GRP127" s="147"/>
      <c r="GRQ127" s="147"/>
      <c r="GRR127" s="147"/>
      <c r="GRS127" s="147"/>
      <c r="GRT127" s="147"/>
      <c r="GRU127" s="147"/>
      <c r="GRV127" s="147"/>
      <c r="GRW127" s="147"/>
      <c r="GRX127" s="147"/>
      <c r="GRY127" s="147"/>
      <c r="GRZ127" s="147"/>
      <c r="GSA127" s="147"/>
      <c r="GSB127" s="147"/>
      <c r="GSC127" s="147"/>
      <c r="GSD127" s="147"/>
      <c r="GSE127" s="147"/>
      <c r="GSF127" s="147"/>
      <c r="GSG127" s="147"/>
      <c r="GSH127" s="147"/>
      <c r="GSI127" s="147"/>
      <c r="GSJ127" s="147"/>
      <c r="GSK127" s="147"/>
      <c r="GSL127" s="147"/>
      <c r="GSM127" s="147"/>
      <c r="GSN127" s="147"/>
      <c r="GSO127" s="147"/>
      <c r="GSP127" s="147"/>
      <c r="GSQ127" s="147"/>
      <c r="GSR127" s="147"/>
      <c r="GSS127" s="147"/>
      <c r="GST127" s="147"/>
      <c r="GSU127" s="147"/>
      <c r="GSV127" s="147"/>
      <c r="GSW127" s="147"/>
      <c r="GSX127" s="147"/>
      <c r="GSY127" s="147"/>
      <c r="GSZ127" s="147"/>
      <c r="GTA127" s="147"/>
      <c r="GTB127" s="147"/>
      <c r="GTC127" s="147"/>
      <c r="GTD127" s="147"/>
      <c r="GTE127" s="147"/>
      <c r="GTF127" s="147"/>
      <c r="GTG127" s="147"/>
      <c r="GTH127" s="147"/>
      <c r="GTI127" s="147"/>
      <c r="GTJ127" s="147"/>
      <c r="GTK127" s="147"/>
      <c r="GTL127" s="147"/>
      <c r="GTM127" s="147"/>
      <c r="GTN127" s="147"/>
      <c r="GTO127" s="147"/>
      <c r="GTP127" s="147"/>
      <c r="GTQ127" s="147"/>
      <c r="GTR127" s="147"/>
      <c r="GTS127" s="147"/>
      <c r="GTT127" s="147"/>
      <c r="GTU127" s="147"/>
      <c r="GTV127" s="147"/>
      <c r="GTW127" s="147"/>
      <c r="GTX127" s="147"/>
      <c r="GTY127" s="147"/>
      <c r="GTZ127" s="147"/>
      <c r="GUA127" s="147"/>
      <c r="GUB127" s="147"/>
      <c r="GUC127" s="147"/>
      <c r="GUD127" s="147"/>
      <c r="GUE127" s="147"/>
      <c r="GUF127" s="147"/>
      <c r="GUG127" s="147"/>
      <c r="GUH127" s="147"/>
      <c r="GUI127" s="147"/>
      <c r="GUJ127" s="147"/>
      <c r="GUK127" s="147"/>
      <c r="GUL127" s="147"/>
      <c r="GUM127" s="147"/>
      <c r="GUN127" s="147"/>
      <c r="GUO127" s="147"/>
      <c r="GUP127" s="147"/>
      <c r="GUQ127" s="147"/>
      <c r="GUR127" s="147"/>
      <c r="GUS127" s="147"/>
      <c r="GUT127" s="147"/>
      <c r="GUU127" s="147"/>
      <c r="GUV127" s="147"/>
      <c r="GUW127" s="147"/>
      <c r="GUX127" s="147"/>
      <c r="GUY127" s="147"/>
      <c r="GUZ127" s="147"/>
      <c r="GVA127" s="147"/>
      <c r="GVB127" s="147"/>
      <c r="GVC127" s="147"/>
      <c r="GVD127" s="147"/>
      <c r="GVE127" s="147"/>
      <c r="GVF127" s="147"/>
      <c r="GVG127" s="147"/>
      <c r="GVH127" s="147"/>
      <c r="GVI127" s="147"/>
      <c r="GVJ127" s="147"/>
      <c r="GVK127" s="147"/>
      <c r="GVL127" s="147"/>
      <c r="GVM127" s="147"/>
      <c r="GVN127" s="147"/>
      <c r="GVO127" s="147"/>
      <c r="GVP127" s="147"/>
      <c r="GVQ127" s="147"/>
      <c r="GVR127" s="147"/>
      <c r="GVS127" s="147"/>
      <c r="GVT127" s="147"/>
      <c r="GVU127" s="147"/>
      <c r="GVV127" s="147"/>
      <c r="GVW127" s="147"/>
      <c r="GVX127" s="147"/>
      <c r="GVY127" s="147"/>
      <c r="GVZ127" s="147"/>
      <c r="GWA127" s="147"/>
      <c r="GWB127" s="147"/>
      <c r="GWC127" s="147"/>
      <c r="GWD127" s="147"/>
      <c r="GWE127" s="147"/>
      <c r="GWF127" s="147"/>
      <c r="GWG127" s="147"/>
      <c r="GWH127" s="147"/>
      <c r="GWI127" s="147"/>
      <c r="GWJ127" s="147"/>
      <c r="GWK127" s="147"/>
      <c r="GWL127" s="147"/>
      <c r="GWM127" s="147"/>
      <c r="GWN127" s="147"/>
      <c r="GWO127" s="147"/>
      <c r="GWP127" s="147"/>
      <c r="GWQ127" s="147"/>
      <c r="GWR127" s="147"/>
      <c r="GWS127" s="147"/>
      <c r="GWT127" s="147"/>
      <c r="GWU127" s="147"/>
      <c r="GWV127" s="147"/>
      <c r="GWW127" s="147"/>
      <c r="GWX127" s="147"/>
      <c r="GWY127" s="147"/>
      <c r="GWZ127" s="147"/>
      <c r="GXA127" s="147"/>
      <c r="GXB127" s="147"/>
      <c r="GXC127" s="147"/>
      <c r="GXD127" s="147"/>
      <c r="GXE127" s="147"/>
      <c r="GXF127" s="147"/>
      <c r="GXG127" s="147"/>
      <c r="GXH127" s="147"/>
      <c r="GXI127" s="147"/>
      <c r="GXJ127" s="147"/>
      <c r="GXK127" s="147"/>
      <c r="GXL127" s="147"/>
      <c r="GXM127" s="147"/>
      <c r="GXN127" s="147"/>
      <c r="GXO127" s="147"/>
      <c r="GXP127" s="147"/>
      <c r="GXQ127" s="147"/>
      <c r="GXR127" s="147"/>
      <c r="GXS127" s="147"/>
      <c r="GXT127" s="147"/>
      <c r="GXU127" s="147"/>
      <c r="GXV127" s="147"/>
      <c r="GXW127" s="147"/>
      <c r="GXX127" s="147"/>
      <c r="GXY127" s="147"/>
      <c r="GXZ127" s="147"/>
      <c r="GYA127" s="147"/>
      <c r="GYB127" s="147"/>
      <c r="GYC127" s="147"/>
      <c r="GYD127" s="147"/>
      <c r="GYE127" s="147"/>
      <c r="GYF127" s="147"/>
      <c r="GYG127" s="147"/>
      <c r="GYH127" s="147"/>
      <c r="GYI127" s="147"/>
      <c r="GYJ127" s="147"/>
      <c r="GYK127" s="147"/>
      <c r="GYL127" s="147"/>
      <c r="GYM127" s="147"/>
      <c r="GYN127" s="147"/>
      <c r="GYO127" s="147"/>
      <c r="GYP127" s="147"/>
      <c r="GYQ127" s="147"/>
      <c r="GYR127" s="147"/>
      <c r="GYS127" s="147"/>
      <c r="GYT127" s="147"/>
      <c r="GYU127" s="147"/>
      <c r="GYV127" s="147"/>
      <c r="GYW127" s="147"/>
      <c r="GYX127" s="147"/>
      <c r="GYY127" s="147"/>
      <c r="GYZ127" s="147"/>
      <c r="GZA127" s="147"/>
      <c r="GZB127" s="147"/>
      <c r="GZC127" s="147"/>
      <c r="GZD127" s="147"/>
      <c r="GZE127" s="147"/>
      <c r="GZF127" s="147"/>
      <c r="GZG127" s="147"/>
      <c r="GZH127" s="147"/>
      <c r="GZI127" s="147"/>
      <c r="GZJ127" s="147"/>
      <c r="GZK127" s="147"/>
      <c r="GZL127" s="147"/>
      <c r="GZM127" s="147"/>
      <c r="GZN127" s="147"/>
      <c r="GZO127" s="147"/>
      <c r="GZP127" s="147"/>
      <c r="GZQ127" s="147"/>
      <c r="GZR127" s="147"/>
      <c r="GZS127" s="147"/>
      <c r="GZT127" s="147"/>
      <c r="GZU127" s="147"/>
      <c r="GZV127" s="147"/>
      <c r="GZW127" s="147"/>
      <c r="GZX127" s="147"/>
      <c r="GZY127" s="147"/>
      <c r="GZZ127" s="147"/>
      <c r="HAA127" s="147"/>
      <c r="HAB127" s="147"/>
      <c r="HAC127" s="147"/>
      <c r="HAD127" s="147"/>
      <c r="HAE127" s="147"/>
      <c r="HAF127" s="147"/>
      <c r="HAG127" s="147"/>
      <c r="HAH127" s="147"/>
      <c r="HAI127" s="147"/>
      <c r="HAJ127" s="147"/>
      <c r="HAK127" s="147"/>
      <c r="HAL127" s="147"/>
      <c r="HAM127" s="147"/>
      <c r="HAN127" s="147"/>
      <c r="HAO127" s="147"/>
      <c r="HAP127" s="147"/>
      <c r="HAQ127" s="147"/>
      <c r="HAR127" s="147"/>
      <c r="HAS127" s="147"/>
      <c r="HAT127" s="147"/>
      <c r="HAU127" s="147"/>
      <c r="HAV127" s="147"/>
      <c r="HAW127" s="147"/>
      <c r="HAX127" s="147"/>
      <c r="HAY127" s="147"/>
      <c r="HAZ127" s="147"/>
      <c r="HBA127" s="147"/>
      <c r="HBB127" s="147"/>
      <c r="HBC127" s="147"/>
      <c r="HBD127" s="147"/>
      <c r="HBE127" s="147"/>
      <c r="HBF127" s="147"/>
      <c r="HBG127" s="147"/>
      <c r="HBH127" s="147"/>
      <c r="HBI127" s="147"/>
      <c r="HBJ127" s="147"/>
      <c r="HBK127" s="147"/>
      <c r="HBL127" s="147"/>
      <c r="HBM127" s="147"/>
      <c r="HBN127" s="147"/>
      <c r="HBO127" s="147"/>
      <c r="HBP127" s="147"/>
      <c r="HBQ127" s="147"/>
      <c r="HBR127" s="147"/>
      <c r="HBS127" s="147"/>
      <c r="HBT127" s="147"/>
      <c r="HBU127" s="147"/>
      <c r="HBV127" s="147"/>
      <c r="HBW127" s="147"/>
      <c r="HBX127" s="147"/>
      <c r="HBY127" s="147"/>
      <c r="HBZ127" s="147"/>
      <c r="HCA127" s="147"/>
      <c r="HCB127" s="147"/>
      <c r="HCC127" s="147"/>
      <c r="HCD127" s="147"/>
      <c r="HCE127" s="147"/>
      <c r="HCF127" s="147"/>
      <c r="HCG127" s="147"/>
      <c r="HCH127" s="147"/>
      <c r="HCI127" s="147"/>
      <c r="HCJ127" s="147"/>
      <c r="HCK127" s="147"/>
      <c r="HCL127" s="147"/>
      <c r="HCM127" s="147"/>
      <c r="HCN127" s="147"/>
      <c r="HCO127" s="147"/>
      <c r="HCP127" s="147"/>
      <c r="HCQ127" s="147"/>
      <c r="HCR127" s="147"/>
      <c r="HCS127" s="147"/>
      <c r="HCT127" s="147"/>
      <c r="HCU127" s="147"/>
      <c r="HCV127" s="147"/>
      <c r="HCW127" s="147"/>
      <c r="HCX127" s="147"/>
      <c r="HCY127" s="147"/>
      <c r="HCZ127" s="147"/>
      <c r="HDA127" s="147"/>
      <c r="HDB127" s="147"/>
      <c r="HDC127" s="147"/>
      <c r="HDD127" s="147"/>
      <c r="HDE127" s="147"/>
      <c r="HDF127" s="147"/>
      <c r="HDG127" s="147"/>
      <c r="HDH127" s="147"/>
      <c r="HDI127" s="147"/>
      <c r="HDJ127" s="147"/>
      <c r="HDK127" s="147"/>
      <c r="HDL127" s="147"/>
      <c r="HDM127" s="147"/>
      <c r="HDN127" s="147"/>
      <c r="HDO127" s="147"/>
      <c r="HDP127" s="147"/>
      <c r="HDQ127" s="147"/>
      <c r="HDR127" s="147"/>
      <c r="HDS127" s="147"/>
      <c r="HDT127" s="147"/>
      <c r="HDU127" s="147"/>
      <c r="HDV127" s="147"/>
      <c r="HDW127" s="147"/>
      <c r="HDX127" s="147"/>
      <c r="HDY127" s="147"/>
      <c r="HDZ127" s="147"/>
      <c r="HEA127" s="147"/>
      <c r="HEB127" s="147"/>
      <c r="HEC127" s="147"/>
      <c r="HED127" s="147"/>
      <c r="HEE127" s="147"/>
      <c r="HEF127" s="147"/>
      <c r="HEG127" s="147"/>
      <c r="HEH127" s="147"/>
      <c r="HEI127" s="147"/>
      <c r="HEJ127" s="147"/>
      <c r="HEK127" s="147"/>
      <c r="HEL127" s="147"/>
      <c r="HEM127" s="147"/>
      <c r="HEN127" s="147"/>
      <c r="HEO127" s="147"/>
      <c r="HEP127" s="147"/>
      <c r="HEQ127" s="147"/>
      <c r="HER127" s="147"/>
      <c r="HES127" s="147"/>
      <c r="HET127" s="147"/>
      <c r="HEU127" s="147"/>
      <c r="HEV127" s="147"/>
      <c r="HEW127" s="147"/>
      <c r="HEX127" s="147"/>
      <c r="HEY127" s="147"/>
      <c r="HEZ127" s="147"/>
      <c r="HFA127" s="147"/>
      <c r="HFB127" s="147"/>
      <c r="HFC127" s="147"/>
      <c r="HFD127" s="147"/>
      <c r="HFE127" s="147"/>
      <c r="HFF127" s="147"/>
      <c r="HFG127" s="147"/>
      <c r="HFH127" s="147"/>
      <c r="HFI127" s="147"/>
      <c r="HFJ127" s="147"/>
      <c r="HFK127" s="147"/>
      <c r="HFL127" s="147"/>
      <c r="HFM127" s="147"/>
      <c r="HFN127" s="147"/>
      <c r="HFO127" s="147"/>
      <c r="HFP127" s="147"/>
      <c r="HFQ127" s="147"/>
      <c r="HFR127" s="147"/>
      <c r="HFS127" s="147"/>
      <c r="HFT127" s="147"/>
      <c r="HFU127" s="147"/>
      <c r="HFV127" s="147"/>
      <c r="HFW127" s="147"/>
      <c r="HFX127" s="147"/>
      <c r="HFY127" s="147"/>
      <c r="HFZ127" s="147"/>
      <c r="HGA127" s="147"/>
      <c r="HGB127" s="147"/>
      <c r="HGC127" s="147"/>
      <c r="HGD127" s="147"/>
      <c r="HGE127" s="147"/>
      <c r="HGF127" s="147"/>
      <c r="HGG127" s="147"/>
      <c r="HGH127" s="147"/>
      <c r="HGI127" s="147"/>
      <c r="HGJ127" s="147"/>
      <c r="HGK127" s="147"/>
      <c r="HGL127" s="147"/>
      <c r="HGM127" s="147"/>
      <c r="HGN127" s="147"/>
      <c r="HGO127" s="147"/>
      <c r="HGP127" s="147"/>
      <c r="HGQ127" s="147"/>
      <c r="HGR127" s="147"/>
      <c r="HGS127" s="147"/>
      <c r="HGT127" s="147"/>
      <c r="HGU127" s="147"/>
      <c r="HGV127" s="147"/>
      <c r="HGW127" s="147"/>
      <c r="HGX127" s="147"/>
      <c r="HGY127" s="147"/>
      <c r="HGZ127" s="147"/>
      <c r="HHA127" s="147"/>
      <c r="HHB127" s="147"/>
      <c r="HHC127" s="147"/>
      <c r="HHD127" s="147"/>
      <c r="HHE127" s="147"/>
      <c r="HHF127" s="147"/>
      <c r="HHG127" s="147"/>
      <c r="HHH127" s="147"/>
      <c r="HHI127" s="147"/>
      <c r="HHJ127" s="147"/>
      <c r="HHK127" s="147"/>
      <c r="HHL127" s="147"/>
      <c r="HHM127" s="147"/>
      <c r="HHN127" s="147"/>
      <c r="HHO127" s="147"/>
      <c r="HHP127" s="147"/>
      <c r="HHQ127" s="147"/>
      <c r="HHR127" s="147"/>
      <c r="HHS127" s="147"/>
      <c r="HHT127" s="147"/>
      <c r="HHU127" s="147"/>
      <c r="HHV127" s="147"/>
      <c r="HHW127" s="147"/>
      <c r="HHX127" s="147"/>
      <c r="HHY127" s="147"/>
      <c r="HHZ127" s="147"/>
      <c r="HIA127" s="147"/>
      <c r="HIB127" s="147"/>
      <c r="HIC127" s="147"/>
      <c r="HID127" s="147"/>
      <c r="HIE127" s="147"/>
      <c r="HIF127" s="147"/>
      <c r="HIG127" s="147"/>
      <c r="HIH127" s="147"/>
      <c r="HII127" s="147"/>
      <c r="HIJ127" s="147"/>
      <c r="HIK127" s="147"/>
      <c r="HIL127" s="147"/>
      <c r="HIM127" s="147"/>
      <c r="HIN127" s="147"/>
      <c r="HIO127" s="147"/>
      <c r="HIP127" s="147"/>
      <c r="HIQ127" s="147"/>
      <c r="HIR127" s="147"/>
      <c r="HIS127" s="147"/>
      <c r="HIT127" s="147"/>
      <c r="HIU127" s="147"/>
      <c r="HIV127" s="147"/>
      <c r="HIW127" s="147"/>
      <c r="HIX127" s="147"/>
      <c r="HIY127" s="147"/>
      <c r="HIZ127" s="147"/>
      <c r="HJA127" s="147"/>
      <c r="HJB127" s="147"/>
      <c r="HJC127" s="147"/>
      <c r="HJD127" s="147"/>
      <c r="HJE127" s="147"/>
      <c r="HJF127" s="147"/>
      <c r="HJG127" s="147"/>
      <c r="HJH127" s="147"/>
      <c r="HJI127" s="147"/>
      <c r="HJJ127" s="147"/>
      <c r="HJK127" s="147"/>
      <c r="HJL127" s="147"/>
      <c r="HJM127" s="147"/>
      <c r="HJN127" s="147"/>
      <c r="HJO127" s="147"/>
      <c r="HJP127" s="147"/>
      <c r="HJQ127" s="147"/>
      <c r="HJR127" s="147"/>
      <c r="HJS127" s="147"/>
      <c r="HJT127" s="147"/>
      <c r="HJU127" s="147"/>
      <c r="HJV127" s="147"/>
      <c r="HJW127" s="147"/>
      <c r="HJX127" s="147"/>
      <c r="HJY127" s="147"/>
      <c r="HJZ127" s="147"/>
      <c r="HKA127" s="147"/>
      <c r="HKB127" s="147"/>
      <c r="HKC127" s="147"/>
      <c r="HKD127" s="147"/>
      <c r="HKE127" s="147"/>
      <c r="HKF127" s="147"/>
      <c r="HKG127" s="147"/>
      <c r="HKH127" s="147"/>
      <c r="HKI127" s="147"/>
      <c r="HKJ127" s="147"/>
      <c r="HKK127" s="147"/>
      <c r="HKL127" s="147"/>
      <c r="HKM127" s="147"/>
      <c r="HKN127" s="147"/>
      <c r="HKO127" s="147"/>
      <c r="HKP127" s="147"/>
      <c r="HKQ127" s="147"/>
      <c r="HKR127" s="147"/>
      <c r="HKS127" s="147"/>
      <c r="HKT127" s="147"/>
      <c r="HKU127" s="147"/>
      <c r="HKV127" s="147"/>
      <c r="HKW127" s="147"/>
      <c r="HKX127" s="147"/>
      <c r="HKY127" s="147"/>
      <c r="HKZ127" s="147"/>
      <c r="HLA127" s="147"/>
      <c r="HLB127" s="147"/>
      <c r="HLC127" s="147"/>
      <c r="HLD127" s="147"/>
      <c r="HLE127" s="147"/>
      <c r="HLF127" s="147"/>
      <c r="HLG127" s="147"/>
      <c r="HLH127" s="147"/>
      <c r="HLI127" s="147"/>
      <c r="HLJ127" s="147"/>
      <c r="HLK127" s="147"/>
      <c r="HLL127" s="147"/>
      <c r="HLM127" s="147"/>
      <c r="HLN127" s="147"/>
      <c r="HLO127" s="147"/>
      <c r="HLP127" s="147"/>
      <c r="HLQ127" s="147"/>
      <c r="HLR127" s="147"/>
      <c r="HLS127" s="147"/>
      <c r="HLT127" s="147"/>
      <c r="HLU127" s="147"/>
      <c r="HLV127" s="147"/>
      <c r="HLW127" s="147"/>
      <c r="HLX127" s="147"/>
      <c r="HLY127" s="147"/>
      <c r="HLZ127" s="147"/>
      <c r="HMA127" s="147"/>
      <c r="HMB127" s="147"/>
      <c r="HMC127" s="147"/>
      <c r="HMD127" s="147"/>
      <c r="HME127" s="147"/>
      <c r="HMF127" s="147"/>
      <c r="HMG127" s="147"/>
      <c r="HMH127" s="147"/>
      <c r="HMI127" s="147"/>
      <c r="HMJ127" s="147"/>
      <c r="HMK127" s="147"/>
      <c r="HML127" s="147"/>
      <c r="HMM127" s="147"/>
      <c r="HMN127" s="147"/>
      <c r="HMO127" s="147"/>
      <c r="HMP127" s="147"/>
      <c r="HMQ127" s="147"/>
      <c r="HMR127" s="147"/>
      <c r="HMS127" s="147"/>
      <c r="HMT127" s="147"/>
      <c r="HMU127" s="147"/>
      <c r="HMV127" s="147"/>
      <c r="HMW127" s="147"/>
      <c r="HMX127" s="147"/>
      <c r="HMY127" s="147"/>
      <c r="HMZ127" s="147"/>
      <c r="HNA127" s="147"/>
      <c r="HNB127" s="147"/>
      <c r="HNC127" s="147"/>
      <c r="HND127" s="147"/>
      <c r="HNE127" s="147"/>
      <c r="HNF127" s="147"/>
      <c r="HNG127" s="147"/>
      <c r="HNH127" s="147"/>
      <c r="HNI127" s="147"/>
      <c r="HNJ127" s="147"/>
      <c r="HNK127" s="147"/>
      <c r="HNL127" s="147"/>
      <c r="HNM127" s="147"/>
      <c r="HNN127" s="147"/>
      <c r="HNO127" s="147"/>
      <c r="HNP127" s="147"/>
      <c r="HNQ127" s="147"/>
      <c r="HNR127" s="147"/>
      <c r="HNS127" s="147"/>
      <c r="HNT127" s="147"/>
      <c r="HNU127" s="147"/>
      <c r="HNV127" s="147"/>
      <c r="HNW127" s="147"/>
      <c r="HNX127" s="147"/>
      <c r="HNY127" s="147"/>
      <c r="HNZ127" s="147"/>
      <c r="HOA127" s="147"/>
      <c r="HOB127" s="147"/>
      <c r="HOC127" s="147"/>
      <c r="HOD127" s="147"/>
      <c r="HOE127" s="147"/>
      <c r="HOF127" s="147"/>
      <c r="HOG127" s="147"/>
      <c r="HOH127" s="147"/>
      <c r="HOI127" s="147"/>
      <c r="HOJ127" s="147"/>
      <c r="HOK127" s="147"/>
      <c r="HOL127" s="147"/>
      <c r="HOM127" s="147"/>
      <c r="HON127" s="147"/>
      <c r="HOO127" s="147"/>
      <c r="HOP127" s="147"/>
      <c r="HOQ127" s="147"/>
      <c r="HOR127" s="147"/>
      <c r="HOS127" s="147"/>
      <c r="HOT127" s="147"/>
      <c r="HOU127" s="147"/>
      <c r="HOV127" s="147"/>
      <c r="HOW127" s="147"/>
      <c r="HOX127" s="147"/>
      <c r="HOY127" s="147"/>
      <c r="HOZ127" s="147"/>
      <c r="HPA127" s="147"/>
      <c r="HPB127" s="147"/>
      <c r="HPC127" s="147"/>
      <c r="HPD127" s="147"/>
      <c r="HPE127" s="147"/>
      <c r="HPF127" s="147"/>
      <c r="HPG127" s="147"/>
      <c r="HPH127" s="147"/>
      <c r="HPI127" s="147"/>
      <c r="HPJ127" s="147"/>
      <c r="HPK127" s="147"/>
      <c r="HPL127" s="147"/>
      <c r="HPM127" s="147"/>
      <c r="HPN127" s="147"/>
      <c r="HPO127" s="147"/>
      <c r="HPP127" s="147"/>
      <c r="HPQ127" s="147"/>
      <c r="HPR127" s="147"/>
      <c r="HPS127" s="147"/>
      <c r="HPT127" s="147"/>
      <c r="HPU127" s="147"/>
      <c r="HPV127" s="147"/>
      <c r="HPW127" s="147"/>
      <c r="HPX127" s="147"/>
      <c r="HPY127" s="147"/>
      <c r="HPZ127" s="147"/>
      <c r="HQA127" s="147"/>
      <c r="HQB127" s="147"/>
      <c r="HQC127" s="147"/>
      <c r="HQD127" s="147"/>
      <c r="HQE127" s="147"/>
      <c r="HQF127" s="147"/>
      <c r="HQG127" s="147"/>
      <c r="HQH127" s="147"/>
      <c r="HQI127" s="147"/>
      <c r="HQJ127" s="147"/>
      <c r="HQK127" s="147"/>
      <c r="HQL127" s="147"/>
      <c r="HQM127" s="147"/>
      <c r="HQN127" s="147"/>
      <c r="HQO127" s="147"/>
      <c r="HQP127" s="147"/>
      <c r="HQQ127" s="147"/>
      <c r="HQR127" s="147"/>
      <c r="HQS127" s="147"/>
      <c r="HQT127" s="147"/>
      <c r="HQU127" s="147"/>
      <c r="HQV127" s="147"/>
      <c r="HQW127" s="147"/>
      <c r="HQX127" s="147"/>
      <c r="HQY127" s="147"/>
      <c r="HQZ127" s="147"/>
      <c r="HRA127" s="147"/>
      <c r="HRB127" s="147"/>
      <c r="HRC127" s="147"/>
      <c r="HRD127" s="147"/>
      <c r="HRE127" s="147"/>
      <c r="HRF127" s="147"/>
      <c r="HRG127" s="147"/>
      <c r="HRH127" s="147"/>
      <c r="HRI127" s="147"/>
      <c r="HRJ127" s="147"/>
      <c r="HRK127" s="147"/>
      <c r="HRL127" s="147"/>
      <c r="HRM127" s="147"/>
      <c r="HRN127" s="147"/>
      <c r="HRO127" s="147"/>
      <c r="HRP127" s="147"/>
      <c r="HRQ127" s="147"/>
      <c r="HRR127" s="147"/>
      <c r="HRS127" s="147"/>
      <c r="HRT127" s="147"/>
      <c r="HRU127" s="147"/>
      <c r="HRV127" s="147"/>
      <c r="HRW127" s="147"/>
      <c r="HRX127" s="147"/>
      <c r="HRY127" s="147"/>
      <c r="HRZ127" s="147"/>
      <c r="HSA127" s="147"/>
      <c r="HSB127" s="147"/>
      <c r="HSC127" s="147"/>
      <c r="HSD127" s="147"/>
      <c r="HSE127" s="147"/>
      <c r="HSF127" s="147"/>
      <c r="HSG127" s="147"/>
      <c r="HSH127" s="147"/>
      <c r="HSI127" s="147"/>
      <c r="HSJ127" s="147"/>
      <c r="HSK127" s="147"/>
      <c r="HSL127" s="147"/>
      <c r="HSM127" s="147"/>
      <c r="HSN127" s="147"/>
      <c r="HSO127" s="147"/>
      <c r="HSP127" s="147"/>
      <c r="HSQ127" s="147"/>
      <c r="HSR127" s="147"/>
      <c r="HSS127" s="147"/>
      <c r="HST127" s="147"/>
      <c r="HSU127" s="147"/>
      <c r="HSV127" s="147"/>
      <c r="HSW127" s="147"/>
      <c r="HSX127" s="147"/>
      <c r="HSY127" s="147"/>
      <c r="HSZ127" s="147"/>
      <c r="HTA127" s="147"/>
      <c r="HTB127" s="147"/>
      <c r="HTC127" s="147"/>
      <c r="HTD127" s="147"/>
      <c r="HTE127" s="147"/>
      <c r="HTF127" s="147"/>
      <c r="HTG127" s="147"/>
      <c r="HTH127" s="147"/>
      <c r="HTI127" s="147"/>
      <c r="HTJ127" s="147"/>
      <c r="HTK127" s="147"/>
      <c r="HTL127" s="147"/>
      <c r="HTM127" s="147"/>
      <c r="HTN127" s="147"/>
      <c r="HTO127" s="147"/>
      <c r="HTP127" s="147"/>
      <c r="HTQ127" s="147"/>
      <c r="HTR127" s="147"/>
      <c r="HTS127" s="147"/>
      <c r="HTT127" s="147"/>
      <c r="HTU127" s="147"/>
      <c r="HTV127" s="147"/>
      <c r="HTW127" s="147"/>
      <c r="HTX127" s="147"/>
      <c r="HTY127" s="147"/>
      <c r="HTZ127" s="147"/>
      <c r="HUA127" s="147"/>
      <c r="HUB127" s="147"/>
      <c r="HUC127" s="147"/>
      <c r="HUD127" s="147"/>
      <c r="HUE127" s="147"/>
      <c r="HUF127" s="147"/>
      <c r="HUG127" s="147"/>
      <c r="HUH127" s="147"/>
      <c r="HUI127" s="147"/>
      <c r="HUJ127" s="147"/>
      <c r="HUK127" s="147"/>
      <c r="HUL127" s="147"/>
      <c r="HUM127" s="147"/>
      <c r="HUN127" s="147"/>
      <c r="HUO127" s="147"/>
      <c r="HUP127" s="147"/>
      <c r="HUQ127" s="147"/>
      <c r="HUR127" s="147"/>
      <c r="HUS127" s="147"/>
      <c r="HUT127" s="147"/>
      <c r="HUU127" s="147"/>
      <c r="HUV127" s="147"/>
      <c r="HUW127" s="147"/>
      <c r="HUX127" s="147"/>
      <c r="HUY127" s="147"/>
      <c r="HUZ127" s="147"/>
      <c r="HVA127" s="147"/>
      <c r="HVB127" s="147"/>
      <c r="HVC127" s="147"/>
      <c r="HVD127" s="147"/>
      <c r="HVE127" s="147"/>
      <c r="HVF127" s="147"/>
      <c r="HVG127" s="147"/>
      <c r="HVH127" s="147"/>
      <c r="HVI127" s="147"/>
      <c r="HVJ127" s="147"/>
      <c r="HVK127" s="147"/>
      <c r="HVL127" s="147"/>
      <c r="HVM127" s="147"/>
      <c r="HVN127" s="147"/>
      <c r="HVO127" s="147"/>
      <c r="HVP127" s="147"/>
      <c r="HVQ127" s="147"/>
      <c r="HVR127" s="147"/>
      <c r="HVS127" s="147"/>
      <c r="HVT127" s="147"/>
      <c r="HVU127" s="147"/>
      <c r="HVV127" s="147"/>
      <c r="HVW127" s="147"/>
      <c r="HVX127" s="147"/>
      <c r="HVY127" s="147"/>
      <c r="HVZ127" s="147"/>
      <c r="HWA127" s="147"/>
      <c r="HWB127" s="147"/>
      <c r="HWC127" s="147"/>
      <c r="HWD127" s="147"/>
      <c r="HWE127" s="147"/>
      <c r="HWF127" s="147"/>
      <c r="HWG127" s="147"/>
      <c r="HWH127" s="147"/>
      <c r="HWI127" s="147"/>
      <c r="HWJ127" s="147"/>
      <c r="HWK127" s="147"/>
      <c r="HWL127" s="147"/>
      <c r="HWM127" s="147"/>
      <c r="HWN127" s="147"/>
      <c r="HWO127" s="147"/>
      <c r="HWP127" s="147"/>
      <c r="HWQ127" s="147"/>
      <c r="HWR127" s="147"/>
      <c r="HWS127" s="147"/>
      <c r="HWT127" s="147"/>
      <c r="HWU127" s="147"/>
      <c r="HWV127" s="147"/>
      <c r="HWW127" s="147"/>
      <c r="HWX127" s="147"/>
      <c r="HWY127" s="147"/>
      <c r="HWZ127" s="147"/>
      <c r="HXA127" s="147"/>
      <c r="HXB127" s="147"/>
      <c r="HXC127" s="147"/>
      <c r="HXD127" s="147"/>
      <c r="HXE127" s="147"/>
      <c r="HXF127" s="147"/>
      <c r="HXG127" s="147"/>
      <c r="HXH127" s="147"/>
      <c r="HXI127" s="147"/>
      <c r="HXJ127" s="147"/>
      <c r="HXK127" s="147"/>
      <c r="HXL127" s="147"/>
      <c r="HXM127" s="147"/>
      <c r="HXN127" s="147"/>
      <c r="HXO127" s="147"/>
      <c r="HXP127" s="147"/>
      <c r="HXQ127" s="147"/>
      <c r="HXR127" s="147"/>
      <c r="HXS127" s="147"/>
      <c r="HXT127" s="147"/>
      <c r="HXU127" s="147"/>
      <c r="HXV127" s="147"/>
      <c r="HXW127" s="147"/>
      <c r="HXX127" s="147"/>
      <c r="HXY127" s="147"/>
      <c r="HXZ127" s="147"/>
      <c r="HYA127" s="147"/>
      <c r="HYB127" s="147"/>
      <c r="HYC127" s="147"/>
      <c r="HYD127" s="147"/>
      <c r="HYE127" s="147"/>
      <c r="HYF127" s="147"/>
      <c r="HYG127" s="147"/>
      <c r="HYH127" s="147"/>
      <c r="HYI127" s="147"/>
      <c r="HYJ127" s="147"/>
      <c r="HYK127" s="147"/>
      <c r="HYL127" s="147"/>
      <c r="HYM127" s="147"/>
      <c r="HYN127" s="147"/>
      <c r="HYO127" s="147"/>
      <c r="HYP127" s="147"/>
      <c r="HYQ127" s="147"/>
      <c r="HYR127" s="147"/>
      <c r="HYS127" s="147"/>
      <c r="HYT127" s="147"/>
      <c r="HYU127" s="147"/>
      <c r="HYV127" s="147"/>
      <c r="HYW127" s="147"/>
      <c r="HYX127" s="147"/>
      <c r="HYY127" s="147"/>
      <c r="HYZ127" s="147"/>
      <c r="HZA127" s="147"/>
      <c r="HZB127" s="147"/>
      <c r="HZC127" s="147"/>
      <c r="HZD127" s="147"/>
      <c r="HZE127" s="147"/>
      <c r="HZF127" s="147"/>
      <c r="HZG127" s="147"/>
      <c r="HZH127" s="147"/>
      <c r="HZI127" s="147"/>
      <c r="HZJ127" s="147"/>
      <c r="HZK127" s="147"/>
      <c r="HZL127" s="147"/>
      <c r="HZM127" s="147"/>
      <c r="HZN127" s="147"/>
      <c r="HZO127" s="147"/>
      <c r="HZP127" s="147"/>
      <c r="HZQ127" s="147"/>
      <c r="HZR127" s="147"/>
      <c r="HZS127" s="147"/>
      <c r="HZT127" s="147"/>
      <c r="HZU127" s="147"/>
      <c r="HZV127" s="147"/>
      <c r="HZW127" s="147"/>
      <c r="HZX127" s="147"/>
      <c r="HZY127" s="147"/>
      <c r="HZZ127" s="147"/>
      <c r="IAA127" s="147"/>
      <c r="IAB127" s="147"/>
      <c r="IAC127" s="147"/>
      <c r="IAD127" s="147"/>
      <c r="IAE127" s="147"/>
      <c r="IAF127" s="147"/>
      <c r="IAG127" s="147"/>
      <c r="IAH127" s="147"/>
      <c r="IAI127" s="147"/>
      <c r="IAJ127" s="147"/>
      <c r="IAK127" s="147"/>
      <c r="IAL127" s="147"/>
      <c r="IAM127" s="147"/>
      <c r="IAN127" s="147"/>
      <c r="IAO127" s="147"/>
      <c r="IAP127" s="147"/>
      <c r="IAQ127" s="147"/>
      <c r="IAR127" s="147"/>
      <c r="IAS127" s="147"/>
      <c r="IAT127" s="147"/>
      <c r="IAU127" s="147"/>
      <c r="IAV127" s="147"/>
      <c r="IAW127" s="147"/>
      <c r="IAX127" s="147"/>
      <c r="IAY127" s="147"/>
      <c r="IAZ127" s="147"/>
      <c r="IBA127" s="147"/>
      <c r="IBB127" s="147"/>
      <c r="IBC127" s="147"/>
      <c r="IBD127" s="147"/>
      <c r="IBE127" s="147"/>
      <c r="IBF127" s="147"/>
      <c r="IBG127" s="147"/>
      <c r="IBH127" s="147"/>
      <c r="IBI127" s="147"/>
      <c r="IBJ127" s="147"/>
      <c r="IBK127" s="147"/>
      <c r="IBL127" s="147"/>
      <c r="IBM127" s="147"/>
      <c r="IBN127" s="147"/>
      <c r="IBO127" s="147"/>
      <c r="IBP127" s="147"/>
      <c r="IBQ127" s="147"/>
      <c r="IBR127" s="147"/>
      <c r="IBS127" s="147"/>
      <c r="IBT127" s="147"/>
      <c r="IBU127" s="147"/>
      <c r="IBV127" s="147"/>
      <c r="IBW127" s="147"/>
      <c r="IBX127" s="147"/>
      <c r="IBY127" s="147"/>
      <c r="IBZ127" s="147"/>
      <c r="ICA127" s="147"/>
      <c r="ICB127" s="147"/>
      <c r="ICC127" s="147"/>
      <c r="ICD127" s="147"/>
      <c r="ICE127" s="147"/>
      <c r="ICF127" s="147"/>
      <c r="ICG127" s="147"/>
      <c r="ICH127" s="147"/>
      <c r="ICI127" s="147"/>
      <c r="ICJ127" s="147"/>
      <c r="ICK127" s="147"/>
      <c r="ICL127" s="147"/>
      <c r="ICM127" s="147"/>
      <c r="ICN127" s="147"/>
      <c r="ICO127" s="147"/>
      <c r="ICP127" s="147"/>
      <c r="ICQ127" s="147"/>
      <c r="ICR127" s="147"/>
      <c r="ICS127" s="147"/>
      <c r="ICT127" s="147"/>
      <c r="ICU127" s="147"/>
      <c r="ICV127" s="147"/>
      <c r="ICW127" s="147"/>
      <c r="ICX127" s="147"/>
      <c r="ICY127" s="147"/>
      <c r="ICZ127" s="147"/>
      <c r="IDA127" s="147"/>
      <c r="IDB127" s="147"/>
      <c r="IDC127" s="147"/>
      <c r="IDD127" s="147"/>
      <c r="IDE127" s="147"/>
      <c r="IDF127" s="147"/>
      <c r="IDG127" s="147"/>
      <c r="IDH127" s="147"/>
      <c r="IDI127" s="147"/>
      <c r="IDJ127" s="147"/>
      <c r="IDK127" s="147"/>
      <c r="IDL127" s="147"/>
      <c r="IDM127" s="147"/>
      <c r="IDN127" s="147"/>
      <c r="IDO127" s="147"/>
      <c r="IDP127" s="147"/>
      <c r="IDQ127" s="147"/>
      <c r="IDR127" s="147"/>
      <c r="IDS127" s="147"/>
      <c r="IDT127" s="147"/>
      <c r="IDU127" s="147"/>
      <c r="IDV127" s="147"/>
      <c r="IDW127" s="147"/>
      <c r="IDX127" s="147"/>
      <c r="IDY127" s="147"/>
      <c r="IDZ127" s="147"/>
      <c r="IEA127" s="147"/>
      <c r="IEB127" s="147"/>
      <c r="IEC127" s="147"/>
      <c r="IED127" s="147"/>
      <c r="IEE127" s="147"/>
      <c r="IEF127" s="147"/>
      <c r="IEG127" s="147"/>
      <c r="IEH127" s="147"/>
      <c r="IEI127" s="147"/>
      <c r="IEJ127" s="147"/>
      <c r="IEK127" s="147"/>
      <c r="IEL127" s="147"/>
      <c r="IEM127" s="147"/>
      <c r="IEN127" s="147"/>
      <c r="IEO127" s="147"/>
      <c r="IEP127" s="147"/>
      <c r="IEQ127" s="147"/>
      <c r="IER127" s="147"/>
      <c r="IES127" s="147"/>
      <c r="IET127" s="147"/>
      <c r="IEU127" s="147"/>
      <c r="IEV127" s="147"/>
      <c r="IEW127" s="147"/>
      <c r="IEX127" s="147"/>
      <c r="IEY127" s="147"/>
      <c r="IEZ127" s="147"/>
      <c r="IFA127" s="147"/>
      <c r="IFB127" s="147"/>
      <c r="IFC127" s="147"/>
      <c r="IFD127" s="147"/>
      <c r="IFE127" s="147"/>
      <c r="IFF127" s="147"/>
      <c r="IFG127" s="147"/>
      <c r="IFH127" s="147"/>
      <c r="IFI127" s="147"/>
      <c r="IFJ127" s="147"/>
      <c r="IFK127" s="147"/>
      <c r="IFL127" s="147"/>
      <c r="IFM127" s="147"/>
      <c r="IFN127" s="147"/>
      <c r="IFO127" s="147"/>
      <c r="IFP127" s="147"/>
      <c r="IFQ127" s="147"/>
      <c r="IFR127" s="147"/>
      <c r="IFS127" s="147"/>
      <c r="IFT127" s="147"/>
      <c r="IFU127" s="147"/>
      <c r="IFV127" s="147"/>
      <c r="IFW127" s="147"/>
      <c r="IFX127" s="147"/>
      <c r="IFY127" s="147"/>
      <c r="IFZ127" s="147"/>
      <c r="IGA127" s="147"/>
      <c r="IGB127" s="147"/>
      <c r="IGC127" s="147"/>
      <c r="IGD127" s="147"/>
      <c r="IGE127" s="147"/>
      <c r="IGF127" s="147"/>
      <c r="IGG127" s="147"/>
      <c r="IGH127" s="147"/>
      <c r="IGI127" s="147"/>
      <c r="IGJ127" s="147"/>
      <c r="IGK127" s="147"/>
      <c r="IGL127" s="147"/>
      <c r="IGM127" s="147"/>
      <c r="IGN127" s="147"/>
      <c r="IGO127" s="147"/>
      <c r="IGP127" s="147"/>
      <c r="IGQ127" s="147"/>
      <c r="IGR127" s="147"/>
      <c r="IGS127" s="147"/>
      <c r="IGT127" s="147"/>
      <c r="IGU127" s="147"/>
      <c r="IGV127" s="147"/>
      <c r="IGW127" s="147"/>
      <c r="IGX127" s="147"/>
      <c r="IGY127" s="147"/>
      <c r="IGZ127" s="147"/>
      <c r="IHA127" s="147"/>
      <c r="IHB127" s="147"/>
      <c r="IHC127" s="147"/>
      <c r="IHD127" s="147"/>
      <c r="IHE127" s="147"/>
      <c r="IHF127" s="147"/>
      <c r="IHG127" s="147"/>
      <c r="IHH127" s="147"/>
      <c r="IHI127" s="147"/>
      <c r="IHJ127" s="147"/>
      <c r="IHK127" s="147"/>
      <c r="IHL127" s="147"/>
      <c r="IHM127" s="147"/>
      <c r="IHN127" s="147"/>
      <c r="IHO127" s="147"/>
      <c r="IHP127" s="147"/>
      <c r="IHQ127" s="147"/>
      <c r="IHR127" s="147"/>
      <c r="IHS127" s="147"/>
      <c r="IHT127" s="147"/>
      <c r="IHU127" s="147"/>
      <c r="IHV127" s="147"/>
      <c r="IHW127" s="147"/>
      <c r="IHX127" s="147"/>
      <c r="IHY127" s="147"/>
      <c r="IHZ127" s="147"/>
      <c r="IIA127" s="147"/>
      <c r="IIB127" s="147"/>
      <c r="IIC127" s="147"/>
      <c r="IID127" s="147"/>
      <c r="IIE127" s="147"/>
      <c r="IIF127" s="147"/>
      <c r="IIG127" s="147"/>
      <c r="IIH127" s="147"/>
      <c r="III127" s="147"/>
      <c r="IIJ127" s="147"/>
      <c r="IIK127" s="147"/>
      <c r="IIL127" s="147"/>
      <c r="IIM127" s="147"/>
      <c r="IIN127" s="147"/>
      <c r="IIO127" s="147"/>
      <c r="IIP127" s="147"/>
      <c r="IIQ127" s="147"/>
      <c r="IIR127" s="147"/>
      <c r="IIS127" s="147"/>
      <c r="IIT127" s="147"/>
      <c r="IIU127" s="147"/>
      <c r="IIV127" s="147"/>
      <c r="IIW127" s="147"/>
      <c r="IIX127" s="147"/>
      <c r="IIY127" s="147"/>
      <c r="IIZ127" s="147"/>
      <c r="IJA127" s="147"/>
      <c r="IJB127" s="147"/>
      <c r="IJC127" s="147"/>
      <c r="IJD127" s="147"/>
      <c r="IJE127" s="147"/>
      <c r="IJF127" s="147"/>
      <c r="IJG127" s="147"/>
      <c r="IJH127" s="147"/>
      <c r="IJI127" s="147"/>
      <c r="IJJ127" s="147"/>
      <c r="IJK127" s="147"/>
      <c r="IJL127" s="147"/>
      <c r="IJM127" s="147"/>
      <c r="IJN127" s="147"/>
      <c r="IJO127" s="147"/>
      <c r="IJP127" s="147"/>
      <c r="IJQ127" s="147"/>
      <c r="IJR127" s="147"/>
      <c r="IJS127" s="147"/>
      <c r="IJT127" s="147"/>
      <c r="IJU127" s="147"/>
      <c r="IJV127" s="147"/>
      <c r="IJW127" s="147"/>
      <c r="IJX127" s="147"/>
      <c r="IJY127" s="147"/>
      <c r="IJZ127" s="147"/>
      <c r="IKA127" s="147"/>
      <c r="IKB127" s="147"/>
      <c r="IKC127" s="147"/>
      <c r="IKD127" s="147"/>
      <c r="IKE127" s="147"/>
      <c r="IKF127" s="147"/>
      <c r="IKG127" s="147"/>
      <c r="IKH127" s="147"/>
      <c r="IKI127" s="147"/>
      <c r="IKJ127" s="147"/>
      <c r="IKK127" s="147"/>
      <c r="IKL127" s="147"/>
      <c r="IKM127" s="147"/>
      <c r="IKN127" s="147"/>
      <c r="IKO127" s="147"/>
      <c r="IKP127" s="147"/>
      <c r="IKQ127" s="147"/>
      <c r="IKR127" s="147"/>
      <c r="IKS127" s="147"/>
      <c r="IKT127" s="147"/>
      <c r="IKU127" s="147"/>
      <c r="IKV127" s="147"/>
      <c r="IKW127" s="147"/>
      <c r="IKX127" s="147"/>
      <c r="IKY127" s="147"/>
      <c r="IKZ127" s="147"/>
      <c r="ILA127" s="147"/>
      <c r="ILB127" s="147"/>
      <c r="ILC127" s="147"/>
      <c r="ILD127" s="147"/>
      <c r="ILE127" s="147"/>
      <c r="ILF127" s="147"/>
      <c r="ILG127" s="147"/>
      <c r="ILH127" s="147"/>
      <c r="ILI127" s="147"/>
      <c r="ILJ127" s="147"/>
      <c r="ILK127" s="147"/>
      <c r="ILL127" s="147"/>
      <c r="ILM127" s="147"/>
      <c r="ILN127" s="147"/>
      <c r="ILO127" s="147"/>
      <c r="ILP127" s="147"/>
      <c r="ILQ127" s="147"/>
      <c r="ILR127" s="147"/>
      <c r="ILS127" s="147"/>
      <c r="ILT127" s="147"/>
      <c r="ILU127" s="147"/>
      <c r="ILV127" s="147"/>
      <c r="ILW127" s="147"/>
      <c r="ILX127" s="147"/>
      <c r="ILY127" s="147"/>
      <c r="ILZ127" s="147"/>
      <c r="IMA127" s="147"/>
      <c r="IMB127" s="147"/>
      <c r="IMC127" s="147"/>
      <c r="IMD127" s="147"/>
      <c r="IME127" s="147"/>
      <c r="IMF127" s="147"/>
      <c r="IMG127" s="147"/>
      <c r="IMH127" s="147"/>
      <c r="IMI127" s="147"/>
      <c r="IMJ127" s="147"/>
      <c r="IMK127" s="147"/>
      <c r="IML127" s="147"/>
      <c r="IMM127" s="147"/>
      <c r="IMN127" s="147"/>
      <c r="IMO127" s="147"/>
      <c r="IMP127" s="147"/>
      <c r="IMQ127" s="147"/>
      <c r="IMR127" s="147"/>
      <c r="IMS127" s="147"/>
      <c r="IMT127" s="147"/>
      <c r="IMU127" s="147"/>
      <c r="IMV127" s="147"/>
      <c r="IMW127" s="147"/>
      <c r="IMX127" s="147"/>
      <c r="IMY127" s="147"/>
      <c r="IMZ127" s="147"/>
      <c r="INA127" s="147"/>
      <c r="INB127" s="147"/>
      <c r="INC127" s="147"/>
      <c r="IND127" s="147"/>
      <c r="INE127" s="147"/>
      <c r="INF127" s="147"/>
      <c r="ING127" s="147"/>
      <c r="INH127" s="147"/>
      <c r="INI127" s="147"/>
      <c r="INJ127" s="147"/>
      <c r="INK127" s="147"/>
      <c r="INL127" s="147"/>
      <c r="INM127" s="147"/>
      <c r="INN127" s="147"/>
      <c r="INO127" s="147"/>
      <c r="INP127" s="147"/>
      <c r="INQ127" s="147"/>
      <c r="INR127" s="147"/>
      <c r="INS127" s="147"/>
      <c r="INT127" s="147"/>
      <c r="INU127" s="147"/>
      <c r="INV127" s="147"/>
      <c r="INW127" s="147"/>
      <c r="INX127" s="147"/>
      <c r="INY127" s="147"/>
      <c r="INZ127" s="147"/>
      <c r="IOA127" s="147"/>
      <c r="IOB127" s="147"/>
      <c r="IOC127" s="147"/>
      <c r="IOD127" s="147"/>
      <c r="IOE127" s="147"/>
      <c r="IOF127" s="147"/>
      <c r="IOG127" s="147"/>
      <c r="IOH127" s="147"/>
      <c r="IOI127" s="147"/>
      <c r="IOJ127" s="147"/>
      <c r="IOK127" s="147"/>
      <c r="IOL127" s="147"/>
      <c r="IOM127" s="147"/>
      <c r="ION127" s="147"/>
      <c r="IOO127" s="147"/>
      <c r="IOP127" s="147"/>
      <c r="IOQ127" s="147"/>
      <c r="IOR127" s="147"/>
      <c r="IOS127" s="147"/>
      <c r="IOT127" s="147"/>
      <c r="IOU127" s="147"/>
      <c r="IOV127" s="147"/>
      <c r="IOW127" s="147"/>
      <c r="IOX127" s="147"/>
      <c r="IOY127" s="147"/>
      <c r="IOZ127" s="147"/>
      <c r="IPA127" s="147"/>
      <c r="IPB127" s="147"/>
      <c r="IPC127" s="147"/>
      <c r="IPD127" s="147"/>
      <c r="IPE127" s="147"/>
      <c r="IPF127" s="147"/>
      <c r="IPG127" s="147"/>
      <c r="IPH127" s="147"/>
      <c r="IPI127" s="147"/>
      <c r="IPJ127" s="147"/>
      <c r="IPK127" s="147"/>
      <c r="IPL127" s="147"/>
      <c r="IPM127" s="147"/>
      <c r="IPN127" s="147"/>
      <c r="IPO127" s="147"/>
      <c r="IPP127" s="147"/>
      <c r="IPQ127" s="147"/>
      <c r="IPR127" s="147"/>
      <c r="IPS127" s="147"/>
      <c r="IPT127" s="147"/>
      <c r="IPU127" s="147"/>
      <c r="IPV127" s="147"/>
      <c r="IPW127" s="147"/>
      <c r="IPX127" s="147"/>
      <c r="IPY127" s="147"/>
      <c r="IPZ127" s="147"/>
      <c r="IQA127" s="147"/>
      <c r="IQB127" s="147"/>
      <c r="IQC127" s="147"/>
      <c r="IQD127" s="147"/>
      <c r="IQE127" s="147"/>
      <c r="IQF127" s="147"/>
      <c r="IQG127" s="147"/>
      <c r="IQH127" s="147"/>
      <c r="IQI127" s="147"/>
      <c r="IQJ127" s="147"/>
      <c r="IQK127" s="147"/>
      <c r="IQL127" s="147"/>
      <c r="IQM127" s="147"/>
      <c r="IQN127" s="147"/>
      <c r="IQO127" s="147"/>
      <c r="IQP127" s="147"/>
      <c r="IQQ127" s="147"/>
      <c r="IQR127" s="147"/>
      <c r="IQS127" s="147"/>
      <c r="IQT127" s="147"/>
      <c r="IQU127" s="147"/>
      <c r="IQV127" s="147"/>
      <c r="IQW127" s="147"/>
      <c r="IQX127" s="147"/>
      <c r="IQY127" s="147"/>
      <c r="IQZ127" s="147"/>
      <c r="IRA127" s="147"/>
      <c r="IRB127" s="147"/>
      <c r="IRC127" s="147"/>
      <c r="IRD127" s="147"/>
      <c r="IRE127" s="147"/>
      <c r="IRF127" s="147"/>
      <c r="IRG127" s="147"/>
      <c r="IRH127" s="147"/>
      <c r="IRI127" s="147"/>
      <c r="IRJ127" s="147"/>
      <c r="IRK127" s="147"/>
      <c r="IRL127" s="147"/>
      <c r="IRM127" s="147"/>
      <c r="IRN127" s="147"/>
      <c r="IRO127" s="147"/>
      <c r="IRP127" s="147"/>
      <c r="IRQ127" s="147"/>
      <c r="IRR127" s="147"/>
      <c r="IRS127" s="147"/>
      <c r="IRT127" s="147"/>
      <c r="IRU127" s="147"/>
      <c r="IRV127" s="147"/>
      <c r="IRW127" s="147"/>
      <c r="IRX127" s="147"/>
      <c r="IRY127" s="147"/>
      <c r="IRZ127" s="147"/>
      <c r="ISA127" s="147"/>
      <c r="ISB127" s="147"/>
      <c r="ISC127" s="147"/>
      <c r="ISD127" s="147"/>
      <c r="ISE127" s="147"/>
      <c r="ISF127" s="147"/>
      <c r="ISG127" s="147"/>
      <c r="ISH127" s="147"/>
      <c r="ISI127" s="147"/>
      <c r="ISJ127" s="147"/>
      <c r="ISK127" s="147"/>
      <c r="ISL127" s="147"/>
      <c r="ISM127" s="147"/>
      <c r="ISN127" s="147"/>
      <c r="ISO127" s="147"/>
      <c r="ISP127" s="147"/>
      <c r="ISQ127" s="147"/>
      <c r="ISR127" s="147"/>
      <c r="ISS127" s="147"/>
      <c r="IST127" s="147"/>
      <c r="ISU127" s="147"/>
      <c r="ISV127" s="147"/>
      <c r="ISW127" s="147"/>
      <c r="ISX127" s="147"/>
      <c r="ISY127" s="147"/>
      <c r="ISZ127" s="147"/>
      <c r="ITA127" s="147"/>
      <c r="ITB127" s="147"/>
      <c r="ITC127" s="147"/>
      <c r="ITD127" s="147"/>
      <c r="ITE127" s="147"/>
      <c r="ITF127" s="147"/>
      <c r="ITG127" s="147"/>
      <c r="ITH127" s="147"/>
      <c r="ITI127" s="147"/>
      <c r="ITJ127" s="147"/>
      <c r="ITK127" s="147"/>
      <c r="ITL127" s="147"/>
      <c r="ITM127" s="147"/>
      <c r="ITN127" s="147"/>
      <c r="ITO127" s="147"/>
      <c r="ITP127" s="147"/>
      <c r="ITQ127" s="147"/>
      <c r="ITR127" s="147"/>
      <c r="ITS127" s="147"/>
      <c r="ITT127" s="147"/>
      <c r="ITU127" s="147"/>
      <c r="ITV127" s="147"/>
      <c r="ITW127" s="147"/>
      <c r="ITX127" s="147"/>
      <c r="ITY127" s="147"/>
      <c r="ITZ127" s="147"/>
      <c r="IUA127" s="147"/>
      <c r="IUB127" s="147"/>
      <c r="IUC127" s="147"/>
      <c r="IUD127" s="147"/>
      <c r="IUE127" s="147"/>
      <c r="IUF127" s="147"/>
      <c r="IUG127" s="147"/>
      <c r="IUH127" s="147"/>
      <c r="IUI127" s="147"/>
      <c r="IUJ127" s="147"/>
      <c r="IUK127" s="147"/>
      <c r="IUL127" s="147"/>
      <c r="IUM127" s="147"/>
      <c r="IUN127" s="147"/>
      <c r="IUO127" s="147"/>
      <c r="IUP127" s="147"/>
      <c r="IUQ127" s="147"/>
      <c r="IUR127" s="147"/>
      <c r="IUS127" s="147"/>
      <c r="IUT127" s="147"/>
      <c r="IUU127" s="147"/>
      <c r="IUV127" s="147"/>
      <c r="IUW127" s="147"/>
      <c r="IUX127" s="147"/>
      <c r="IUY127" s="147"/>
      <c r="IUZ127" s="147"/>
      <c r="IVA127" s="147"/>
      <c r="IVB127" s="147"/>
      <c r="IVC127" s="147"/>
      <c r="IVD127" s="147"/>
      <c r="IVE127" s="147"/>
      <c r="IVF127" s="147"/>
      <c r="IVG127" s="147"/>
      <c r="IVH127" s="147"/>
      <c r="IVI127" s="147"/>
      <c r="IVJ127" s="147"/>
      <c r="IVK127" s="147"/>
      <c r="IVL127" s="147"/>
      <c r="IVM127" s="147"/>
      <c r="IVN127" s="147"/>
      <c r="IVO127" s="147"/>
      <c r="IVP127" s="147"/>
      <c r="IVQ127" s="147"/>
      <c r="IVR127" s="147"/>
      <c r="IVS127" s="147"/>
      <c r="IVT127" s="147"/>
      <c r="IVU127" s="147"/>
      <c r="IVV127" s="147"/>
      <c r="IVW127" s="147"/>
      <c r="IVX127" s="147"/>
      <c r="IVY127" s="147"/>
      <c r="IVZ127" s="147"/>
      <c r="IWA127" s="147"/>
      <c r="IWB127" s="147"/>
      <c r="IWC127" s="147"/>
      <c r="IWD127" s="147"/>
      <c r="IWE127" s="147"/>
      <c r="IWF127" s="147"/>
      <c r="IWG127" s="147"/>
      <c r="IWH127" s="147"/>
      <c r="IWI127" s="147"/>
      <c r="IWJ127" s="147"/>
      <c r="IWK127" s="147"/>
      <c r="IWL127" s="147"/>
      <c r="IWM127" s="147"/>
      <c r="IWN127" s="147"/>
      <c r="IWO127" s="147"/>
      <c r="IWP127" s="147"/>
      <c r="IWQ127" s="147"/>
      <c r="IWR127" s="147"/>
      <c r="IWS127" s="147"/>
      <c r="IWT127" s="147"/>
      <c r="IWU127" s="147"/>
      <c r="IWV127" s="147"/>
      <c r="IWW127" s="147"/>
      <c r="IWX127" s="147"/>
      <c r="IWY127" s="147"/>
      <c r="IWZ127" s="147"/>
      <c r="IXA127" s="147"/>
      <c r="IXB127" s="147"/>
      <c r="IXC127" s="147"/>
      <c r="IXD127" s="147"/>
      <c r="IXE127" s="147"/>
      <c r="IXF127" s="147"/>
      <c r="IXG127" s="147"/>
      <c r="IXH127" s="147"/>
      <c r="IXI127" s="147"/>
      <c r="IXJ127" s="147"/>
      <c r="IXK127" s="147"/>
      <c r="IXL127" s="147"/>
      <c r="IXM127" s="147"/>
      <c r="IXN127" s="147"/>
      <c r="IXO127" s="147"/>
      <c r="IXP127" s="147"/>
      <c r="IXQ127" s="147"/>
      <c r="IXR127" s="147"/>
      <c r="IXS127" s="147"/>
      <c r="IXT127" s="147"/>
      <c r="IXU127" s="147"/>
      <c r="IXV127" s="147"/>
      <c r="IXW127" s="147"/>
      <c r="IXX127" s="147"/>
      <c r="IXY127" s="147"/>
      <c r="IXZ127" s="147"/>
      <c r="IYA127" s="147"/>
      <c r="IYB127" s="147"/>
      <c r="IYC127" s="147"/>
      <c r="IYD127" s="147"/>
      <c r="IYE127" s="147"/>
      <c r="IYF127" s="147"/>
      <c r="IYG127" s="147"/>
      <c r="IYH127" s="147"/>
      <c r="IYI127" s="147"/>
      <c r="IYJ127" s="147"/>
      <c r="IYK127" s="147"/>
      <c r="IYL127" s="147"/>
      <c r="IYM127" s="147"/>
      <c r="IYN127" s="147"/>
      <c r="IYO127" s="147"/>
      <c r="IYP127" s="147"/>
      <c r="IYQ127" s="147"/>
      <c r="IYR127" s="147"/>
      <c r="IYS127" s="147"/>
      <c r="IYT127" s="147"/>
      <c r="IYU127" s="147"/>
      <c r="IYV127" s="147"/>
      <c r="IYW127" s="147"/>
      <c r="IYX127" s="147"/>
      <c r="IYY127" s="147"/>
      <c r="IYZ127" s="147"/>
      <c r="IZA127" s="147"/>
      <c r="IZB127" s="147"/>
      <c r="IZC127" s="147"/>
      <c r="IZD127" s="147"/>
      <c r="IZE127" s="147"/>
      <c r="IZF127" s="147"/>
      <c r="IZG127" s="147"/>
      <c r="IZH127" s="147"/>
      <c r="IZI127" s="147"/>
      <c r="IZJ127" s="147"/>
      <c r="IZK127" s="147"/>
      <c r="IZL127" s="147"/>
      <c r="IZM127" s="147"/>
      <c r="IZN127" s="147"/>
      <c r="IZO127" s="147"/>
      <c r="IZP127" s="147"/>
      <c r="IZQ127" s="147"/>
      <c r="IZR127" s="147"/>
      <c r="IZS127" s="147"/>
      <c r="IZT127" s="147"/>
      <c r="IZU127" s="147"/>
      <c r="IZV127" s="147"/>
      <c r="IZW127" s="147"/>
      <c r="IZX127" s="147"/>
      <c r="IZY127" s="147"/>
      <c r="IZZ127" s="147"/>
      <c r="JAA127" s="147"/>
      <c r="JAB127" s="147"/>
      <c r="JAC127" s="147"/>
      <c r="JAD127" s="147"/>
      <c r="JAE127" s="147"/>
      <c r="JAF127" s="147"/>
      <c r="JAG127" s="147"/>
      <c r="JAH127" s="147"/>
      <c r="JAI127" s="147"/>
      <c r="JAJ127" s="147"/>
      <c r="JAK127" s="147"/>
      <c r="JAL127" s="147"/>
      <c r="JAM127" s="147"/>
      <c r="JAN127" s="147"/>
      <c r="JAO127" s="147"/>
      <c r="JAP127" s="147"/>
      <c r="JAQ127" s="147"/>
      <c r="JAR127" s="147"/>
      <c r="JAS127" s="147"/>
      <c r="JAT127" s="147"/>
      <c r="JAU127" s="147"/>
      <c r="JAV127" s="147"/>
      <c r="JAW127" s="147"/>
      <c r="JAX127" s="147"/>
      <c r="JAY127" s="147"/>
      <c r="JAZ127" s="147"/>
      <c r="JBA127" s="147"/>
      <c r="JBB127" s="147"/>
      <c r="JBC127" s="147"/>
      <c r="JBD127" s="147"/>
      <c r="JBE127" s="147"/>
      <c r="JBF127" s="147"/>
      <c r="JBG127" s="147"/>
      <c r="JBH127" s="147"/>
      <c r="JBI127" s="147"/>
      <c r="JBJ127" s="147"/>
      <c r="JBK127" s="147"/>
      <c r="JBL127" s="147"/>
      <c r="JBM127" s="147"/>
      <c r="JBN127" s="147"/>
      <c r="JBO127" s="147"/>
      <c r="JBP127" s="147"/>
      <c r="JBQ127" s="147"/>
      <c r="JBR127" s="147"/>
      <c r="JBS127" s="147"/>
      <c r="JBT127" s="147"/>
      <c r="JBU127" s="147"/>
      <c r="JBV127" s="147"/>
      <c r="JBW127" s="147"/>
      <c r="JBX127" s="147"/>
      <c r="JBY127" s="147"/>
      <c r="JBZ127" s="147"/>
      <c r="JCA127" s="147"/>
      <c r="JCB127" s="147"/>
      <c r="JCC127" s="147"/>
      <c r="JCD127" s="147"/>
      <c r="JCE127" s="147"/>
      <c r="JCF127" s="147"/>
      <c r="JCG127" s="147"/>
      <c r="JCH127" s="147"/>
      <c r="JCI127" s="147"/>
      <c r="JCJ127" s="147"/>
      <c r="JCK127" s="147"/>
      <c r="JCL127" s="147"/>
      <c r="JCM127" s="147"/>
      <c r="JCN127" s="147"/>
      <c r="JCO127" s="147"/>
      <c r="JCP127" s="147"/>
      <c r="JCQ127" s="147"/>
      <c r="JCR127" s="147"/>
      <c r="JCS127" s="147"/>
      <c r="JCT127" s="147"/>
      <c r="JCU127" s="147"/>
      <c r="JCV127" s="147"/>
      <c r="JCW127" s="147"/>
      <c r="JCX127" s="147"/>
      <c r="JCY127" s="147"/>
      <c r="JCZ127" s="147"/>
      <c r="JDA127" s="147"/>
      <c r="JDB127" s="147"/>
      <c r="JDC127" s="147"/>
      <c r="JDD127" s="147"/>
      <c r="JDE127" s="147"/>
      <c r="JDF127" s="147"/>
      <c r="JDG127" s="147"/>
      <c r="JDH127" s="147"/>
      <c r="JDI127" s="147"/>
      <c r="JDJ127" s="147"/>
      <c r="JDK127" s="147"/>
      <c r="JDL127" s="147"/>
      <c r="JDM127" s="147"/>
      <c r="JDN127" s="147"/>
      <c r="JDO127" s="147"/>
      <c r="JDP127" s="147"/>
      <c r="JDQ127" s="147"/>
      <c r="JDR127" s="147"/>
      <c r="JDS127" s="147"/>
      <c r="JDT127" s="147"/>
      <c r="JDU127" s="147"/>
      <c r="JDV127" s="147"/>
      <c r="JDW127" s="147"/>
      <c r="JDX127" s="147"/>
      <c r="JDY127" s="147"/>
      <c r="JDZ127" s="147"/>
      <c r="JEA127" s="147"/>
      <c r="JEB127" s="147"/>
      <c r="JEC127" s="147"/>
      <c r="JED127" s="147"/>
      <c r="JEE127" s="147"/>
      <c r="JEF127" s="147"/>
      <c r="JEG127" s="147"/>
      <c r="JEH127" s="147"/>
      <c r="JEI127" s="147"/>
      <c r="JEJ127" s="147"/>
      <c r="JEK127" s="147"/>
      <c r="JEL127" s="147"/>
      <c r="JEM127" s="147"/>
      <c r="JEN127" s="147"/>
      <c r="JEO127" s="147"/>
      <c r="JEP127" s="147"/>
      <c r="JEQ127" s="147"/>
      <c r="JER127" s="147"/>
      <c r="JES127" s="147"/>
      <c r="JET127" s="147"/>
      <c r="JEU127" s="147"/>
      <c r="JEV127" s="147"/>
      <c r="JEW127" s="147"/>
      <c r="JEX127" s="147"/>
      <c r="JEY127" s="147"/>
      <c r="JEZ127" s="147"/>
      <c r="JFA127" s="147"/>
      <c r="JFB127" s="147"/>
      <c r="JFC127" s="147"/>
      <c r="JFD127" s="147"/>
      <c r="JFE127" s="147"/>
      <c r="JFF127" s="147"/>
      <c r="JFG127" s="147"/>
      <c r="JFH127" s="147"/>
      <c r="JFI127" s="147"/>
      <c r="JFJ127" s="147"/>
      <c r="JFK127" s="147"/>
      <c r="JFL127" s="147"/>
      <c r="JFM127" s="147"/>
      <c r="JFN127" s="147"/>
      <c r="JFO127" s="147"/>
      <c r="JFP127" s="147"/>
      <c r="JFQ127" s="147"/>
      <c r="JFR127" s="147"/>
      <c r="JFS127" s="147"/>
      <c r="JFT127" s="147"/>
      <c r="JFU127" s="147"/>
      <c r="JFV127" s="147"/>
      <c r="JFW127" s="147"/>
      <c r="JFX127" s="147"/>
      <c r="JFY127" s="147"/>
      <c r="JFZ127" s="147"/>
      <c r="JGA127" s="147"/>
      <c r="JGB127" s="147"/>
      <c r="JGC127" s="147"/>
      <c r="JGD127" s="147"/>
      <c r="JGE127" s="147"/>
      <c r="JGF127" s="147"/>
      <c r="JGG127" s="147"/>
      <c r="JGH127" s="147"/>
      <c r="JGI127" s="147"/>
      <c r="JGJ127" s="147"/>
      <c r="JGK127" s="147"/>
      <c r="JGL127" s="147"/>
      <c r="JGM127" s="147"/>
      <c r="JGN127" s="147"/>
      <c r="JGO127" s="147"/>
      <c r="JGP127" s="147"/>
      <c r="JGQ127" s="147"/>
      <c r="JGR127" s="147"/>
      <c r="JGS127" s="147"/>
      <c r="JGT127" s="147"/>
      <c r="JGU127" s="147"/>
      <c r="JGV127" s="147"/>
      <c r="JGW127" s="147"/>
      <c r="JGX127" s="147"/>
      <c r="JGY127" s="147"/>
      <c r="JGZ127" s="147"/>
      <c r="JHA127" s="147"/>
      <c r="JHB127" s="147"/>
      <c r="JHC127" s="147"/>
      <c r="JHD127" s="147"/>
      <c r="JHE127" s="147"/>
      <c r="JHF127" s="147"/>
      <c r="JHG127" s="147"/>
      <c r="JHH127" s="147"/>
      <c r="JHI127" s="147"/>
      <c r="JHJ127" s="147"/>
      <c r="JHK127" s="147"/>
      <c r="JHL127" s="147"/>
      <c r="JHM127" s="147"/>
      <c r="JHN127" s="147"/>
      <c r="JHO127" s="147"/>
      <c r="JHP127" s="147"/>
      <c r="JHQ127" s="147"/>
      <c r="JHR127" s="147"/>
      <c r="JHS127" s="147"/>
      <c r="JHT127" s="147"/>
      <c r="JHU127" s="147"/>
      <c r="JHV127" s="147"/>
      <c r="JHW127" s="147"/>
      <c r="JHX127" s="147"/>
      <c r="JHY127" s="147"/>
      <c r="JHZ127" s="147"/>
      <c r="JIA127" s="147"/>
      <c r="JIB127" s="147"/>
      <c r="JIC127" s="147"/>
      <c r="JID127" s="147"/>
      <c r="JIE127" s="147"/>
      <c r="JIF127" s="147"/>
      <c r="JIG127" s="147"/>
      <c r="JIH127" s="147"/>
      <c r="JII127" s="147"/>
      <c r="JIJ127" s="147"/>
      <c r="JIK127" s="147"/>
      <c r="JIL127" s="147"/>
      <c r="JIM127" s="147"/>
      <c r="JIN127" s="147"/>
      <c r="JIO127" s="147"/>
      <c r="JIP127" s="147"/>
      <c r="JIQ127" s="147"/>
      <c r="JIR127" s="147"/>
      <c r="JIS127" s="147"/>
      <c r="JIT127" s="147"/>
      <c r="JIU127" s="147"/>
      <c r="JIV127" s="147"/>
      <c r="JIW127" s="147"/>
      <c r="JIX127" s="147"/>
      <c r="JIY127" s="147"/>
      <c r="JIZ127" s="147"/>
      <c r="JJA127" s="147"/>
      <c r="JJB127" s="147"/>
      <c r="JJC127" s="147"/>
      <c r="JJD127" s="147"/>
      <c r="JJE127" s="147"/>
      <c r="JJF127" s="147"/>
      <c r="JJG127" s="147"/>
      <c r="JJH127" s="147"/>
      <c r="JJI127" s="147"/>
      <c r="JJJ127" s="147"/>
      <c r="JJK127" s="147"/>
      <c r="JJL127" s="147"/>
      <c r="JJM127" s="147"/>
      <c r="JJN127" s="147"/>
      <c r="JJO127" s="147"/>
      <c r="JJP127" s="147"/>
      <c r="JJQ127" s="147"/>
      <c r="JJR127" s="147"/>
      <c r="JJS127" s="147"/>
      <c r="JJT127" s="147"/>
      <c r="JJU127" s="147"/>
      <c r="JJV127" s="147"/>
      <c r="JJW127" s="147"/>
      <c r="JJX127" s="147"/>
      <c r="JJY127" s="147"/>
      <c r="JJZ127" s="147"/>
      <c r="JKA127" s="147"/>
      <c r="JKB127" s="147"/>
      <c r="JKC127" s="147"/>
      <c r="JKD127" s="147"/>
      <c r="JKE127" s="147"/>
      <c r="JKF127" s="147"/>
      <c r="JKG127" s="147"/>
      <c r="JKH127" s="147"/>
      <c r="JKI127" s="147"/>
      <c r="JKJ127" s="147"/>
      <c r="JKK127" s="147"/>
      <c r="JKL127" s="147"/>
      <c r="JKM127" s="147"/>
      <c r="JKN127" s="147"/>
      <c r="JKO127" s="147"/>
      <c r="JKP127" s="147"/>
      <c r="JKQ127" s="147"/>
      <c r="JKR127" s="147"/>
      <c r="JKS127" s="147"/>
      <c r="JKT127" s="147"/>
      <c r="JKU127" s="147"/>
      <c r="JKV127" s="147"/>
      <c r="JKW127" s="147"/>
      <c r="JKX127" s="147"/>
      <c r="JKY127" s="147"/>
      <c r="JKZ127" s="147"/>
      <c r="JLA127" s="147"/>
      <c r="JLB127" s="147"/>
      <c r="JLC127" s="147"/>
      <c r="JLD127" s="147"/>
      <c r="JLE127" s="147"/>
      <c r="JLF127" s="147"/>
      <c r="JLG127" s="147"/>
      <c r="JLH127" s="147"/>
      <c r="JLI127" s="147"/>
      <c r="JLJ127" s="147"/>
      <c r="JLK127" s="147"/>
      <c r="JLL127" s="147"/>
      <c r="JLM127" s="147"/>
      <c r="JLN127" s="147"/>
      <c r="JLO127" s="147"/>
      <c r="JLP127" s="147"/>
      <c r="JLQ127" s="147"/>
      <c r="JLR127" s="147"/>
      <c r="JLS127" s="147"/>
      <c r="JLT127" s="147"/>
      <c r="JLU127" s="147"/>
      <c r="JLV127" s="147"/>
      <c r="JLW127" s="147"/>
      <c r="JLX127" s="147"/>
      <c r="JLY127" s="147"/>
      <c r="JLZ127" s="147"/>
      <c r="JMA127" s="147"/>
      <c r="JMB127" s="147"/>
      <c r="JMC127" s="147"/>
      <c r="JMD127" s="147"/>
      <c r="JME127" s="147"/>
      <c r="JMF127" s="147"/>
      <c r="JMG127" s="147"/>
      <c r="JMH127" s="147"/>
      <c r="JMI127" s="147"/>
      <c r="JMJ127" s="147"/>
      <c r="JMK127" s="147"/>
      <c r="JML127" s="147"/>
      <c r="JMM127" s="147"/>
      <c r="JMN127" s="147"/>
      <c r="JMO127" s="147"/>
      <c r="JMP127" s="147"/>
      <c r="JMQ127" s="147"/>
      <c r="JMR127" s="147"/>
      <c r="JMS127" s="147"/>
      <c r="JMT127" s="147"/>
      <c r="JMU127" s="147"/>
      <c r="JMV127" s="147"/>
      <c r="JMW127" s="147"/>
      <c r="JMX127" s="147"/>
      <c r="JMY127" s="147"/>
      <c r="JMZ127" s="147"/>
      <c r="JNA127" s="147"/>
      <c r="JNB127" s="147"/>
      <c r="JNC127" s="147"/>
      <c r="JND127" s="147"/>
      <c r="JNE127" s="147"/>
      <c r="JNF127" s="147"/>
      <c r="JNG127" s="147"/>
      <c r="JNH127" s="147"/>
      <c r="JNI127" s="147"/>
      <c r="JNJ127" s="147"/>
      <c r="JNK127" s="147"/>
      <c r="JNL127" s="147"/>
      <c r="JNM127" s="147"/>
      <c r="JNN127" s="147"/>
      <c r="JNO127" s="147"/>
      <c r="JNP127" s="147"/>
      <c r="JNQ127" s="147"/>
      <c r="JNR127" s="147"/>
      <c r="JNS127" s="147"/>
      <c r="JNT127" s="147"/>
      <c r="JNU127" s="147"/>
      <c r="JNV127" s="147"/>
      <c r="JNW127" s="147"/>
      <c r="JNX127" s="147"/>
      <c r="JNY127" s="147"/>
      <c r="JNZ127" s="147"/>
      <c r="JOA127" s="147"/>
      <c r="JOB127" s="147"/>
      <c r="JOC127" s="147"/>
      <c r="JOD127" s="147"/>
      <c r="JOE127" s="147"/>
      <c r="JOF127" s="147"/>
      <c r="JOG127" s="147"/>
      <c r="JOH127" s="147"/>
      <c r="JOI127" s="147"/>
      <c r="JOJ127" s="147"/>
      <c r="JOK127" s="147"/>
      <c r="JOL127" s="147"/>
      <c r="JOM127" s="147"/>
      <c r="JON127" s="147"/>
      <c r="JOO127" s="147"/>
      <c r="JOP127" s="147"/>
      <c r="JOQ127" s="147"/>
      <c r="JOR127" s="147"/>
      <c r="JOS127" s="147"/>
      <c r="JOT127" s="147"/>
      <c r="JOU127" s="147"/>
      <c r="JOV127" s="147"/>
      <c r="JOW127" s="147"/>
      <c r="JOX127" s="147"/>
      <c r="JOY127" s="147"/>
      <c r="JOZ127" s="147"/>
      <c r="JPA127" s="147"/>
      <c r="JPB127" s="147"/>
      <c r="JPC127" s="147"/>
      <c r="JPD127" s="147"/>
      <c r="JPE127" s="147"/>
      <c r="JPF127" s="147"/>
      <c r="JPG127" s="147"/>
      <c r="JPH127" s="147"/>
      <c r="JPI127" s="147"/>
      <c r="JPJ127" s="147"/>
      <c r="JPK127" s="147"/>
      <c r="JPL127" s="147"/>
      <c r="JPM127" s="147"/>
      <c r="JPN127" s="147"/>
      <c r="JPO127" s="147"/>
      <c r="JPP127" s="147"/>
      <c r="JPQ127" s="147"/>
      <c r="JPR127" s="147"/>
      <c r="JPS127" s="147"/>
      <c r="JPT127" s="147"/>
      <c r="JPU127" s="147"/>
      <c r="JPV127" s="147"/>
      <c r="JPW127" s="147"/>
      <c r="JPX127" s="147"/>
      <c r="JPY127" s="147"/>
      <c r="JPZ127" s="147"/>
      <c r="JQA127" s="147"/>
      <c r="JQB127" s="147"/>
      <c r="JQC127" s="147"/>
      <c r="JQD127" s="147"/>
      <c r="JQE127" s="147"/>
      <c r="JQF127" s="147"/>
      <c r="JQG127" s="147"/>
      <c r="JQH127" s="147"/>
      <c r="JQI127" s="147"/>
      <c r="JQJ127" s="147"/>
      <c r="JQK127" s="147"/>
      <c r="JQL127" s="147"/>
      <c r="JQM127" s="147"/>
      <c r="JQN127" s="147"/>
      <c r="JQO127" s="147"/>
      <c r="JQP127" s="147"/>
      <c r="JQQ127" s="147"/>
      <c r="JQR127" s="147"/>
      <c r="JQS127" s="147"/>
      <c r="JQT127" s="147"/>
      <c r="JQU127" s="147"/>
      <c r="JQV127" s="147"/>
      <c r="JQW127" s="147"/>
      <c r="JQX127" s="147"/>
      <c r="JQY127" s="147"/>
      <c r="JQZ127" s="147"/>
      <c r="JRA127" s="147"/>
      <c r="JRB127" s="147"/>
      <c r="JRC127" s="147"/>
      <c r="JRD127" s="147"/>
      <c r="JRE127" s="147"/>
      <c r="JRF127" s="147"/>
      <c r="JRG127" s="147"/>
      <c r="JRH127" s="147"/>
      <c r="JRI127" s="147"/>
      <c r="JRJ127" s="147"/>
      <c r="JRK127" s="147"/>
      <c r="JRL127" s="147"/>
      <c r="JRM127" s="147"/>
      <c r="JRN127" s="147"/>
      <c r="JRO127" s="147"/>
      <c r="JRP127" s="147"/>
      <c r="JRQ127" s="147"/>
      <c r="JRR127" s="147"/>
      <c r="JRS127" s="147"/>
      <c r="JRT127" s="147"/>
      <c r="JRU127" s="147"/>
      <c r="JRV127" s="147"/>
      <c r="JRW127" s="147"/>
      <c r="JRX127" s="147"/>
      <c r="JRY127" s="147"/>
      <c r="JRZ127" s="147"/>
      <c r="JSA127" s="147"/>
      <c r="JSB127" s="147"/>
      <c r="JSC127" s="147"/>
      <c r="JSD127" s="147"/>
      <c r="JSE127" s="147"/>
      <c r="JSF127" s="147"/>
      <c r="JSG127" s="147"/>
      <c r="JSH127" s="147"/>
      <c r="JSI127" s="147"/>
      <c r="JSJ127" s="147"/>
      <c r="JSK127" s="147"/>
      <c r="JSL127" s="147"/>
      <c r="JSM127" s="147"/>
      <c r="JSN127" s="147"/>
      <c r="JSO127" s="147"/>
      <c r="JSP127" s="147"/>
      <c r="JSQ127" s="147"/>
      <c r="JSR127" s="147"/>
      <c r="JSS127" s="147"/>
      <c r="JST127" s="147"/>
      <c r="JSU127" s="147"/>
      <c r="JSV127" s="147"/>
      <c r="JSW127" s="147"/>
      <c r="JSX127" s="147"/>
      <c r="JSY127" s="147"/>
      <c r="JSZ127" s="147"/>
      <c r="JTA127" s="147"/>
      <c r="JTB127" s="147"/>
      <c r="JTC127" s="147"/>
      <c r="JTD127" s="147"/>
      <c r="JTE127" s="147"/>
      <c r="JTF127" s="147"/>
      <c r="JTG127" s="147"/>
      <c r="JTH127" s="147"/>
      <c r="JTI127" s="147"/>
      <c r="JTJ127" s="147"/>
      <c r="JTK127" s="147"/>
      <c r="JTL127" s="147"/>
      <c r="JTM127" s="147"/>
      <c r="JTN127" s="147"/>
      <c r="JTO127" s="147"/>
      <c r="JTP127" s="147"/>
      <c r="JTQ127" s="147"/>
      <c r="JTR127" s="147"/>
      <c r="JTS127" s="147"/>
      <c r="JTT127" s="147"/>
      <c r="JTU127" s="147"/>
      <c r="JTV127" s="147"/>
      <c r="JTW127" s="147"/>
      <c r="JTX127" s="147"/>
      <c r="JTY127" s="147"/>
      <c r="JTZ127" s="147"/>
      <c r="JUA127" s="147"/>
      <c r="JUB127" s="147"/>
      <c r="JUC127" s="147"/>
      <c r="JUD127" s="147"/>
      <c r="JUE127" s="147"/>
      <c r="JUF127" s="147"/>
      <c r="JUG127" s="147"/>
      <c r="JUH127" s="147"/>
      <c r="JUI127" s="147"/>
      <c r="JUJ127" s="147"/>
      <c r="JUK127" s="147"/>
      <c r="JUL127" s="147"/>
      <c r="JUM127" s="147"/>
      <c r="JUN127" s="147"/>
      <c r="JUO127" s="147"/>
      <c r="JUP127" s="147"/>
      <c r="JUQ127" s="147"/>
      <c r="JUR127" s="147"/>
      <c r="JUS127" s="147"/>
      <c r="JUT127" s="147"/>
      <c r="JUU127" s="147"/>
      <c r="JUV127" s="147"/>
      <c r="JUW127" s="147"/>
      <c r="JUX127" s="147"/>
      <c r="JUY127" s="147"/>
      <c r="JUZ127" s="147"/>
      <c r="JVA127" s="147"/>
      <c r="JVB127" s="147"/>
      <c r="JVC127" s="147"/>
      <c r="JVD127" s="147"/>
      <c r="JVE127" s="147"/>
      <c r="JVF127" s="147"/>
      <c r="JVG127" s="147"/>
      <c r="JVH127" s="147"/>
      <c r="JVI127" s="147"/>
      <c r="JVJ127" s="147"/>
      <c r="JVK127" s="147"/>
      <c r="JVL127" s="147"/>
      <c r="JVM127" s="147"/>
      <c r="JVN127" s="147"/>
      <c r="JVO127" s="147"/>
      <c r="JVP127" s="147"/>
      <c r="JVQ127" s="147"/>
      <c r="JVR127" s="147"/>
      <c r="JVS127" s="147"/>
      <c r="JVT127" s="147"/>
      <c r="JVU127" s="147"/>
      <c r="JVV127" s="147"/>
      <c r="JVW127" s="147"/>
      <c r="JVX127" s="147"/>
      <c r="JVY127" s="147"/>
      <c r="JVZ127" s="147"/>
      <c r="JWA127" s="147"/>
      <c r="JWB127" s="147"/>
      <c r="JWC127" s="147"/>
      <c r="JWD127" s="147"/>
      <c r="JWE127" s="147"/>
      <c r="JWF127" s="147"/>
      <c r="JWG127" s="147"/>
      <c r="JWH127" s="147"/>
      <c r="JWI127" s="147"/>
      <c r="JWJ127" s="147"/>
      <c r="JWK127" s="147"/>
      <c r="JWL127" s="147"/>
      <c r="JWM127" s="147"/>
      <c r="JWN127" s="147"/>
      <c r="JWO127" s="147"/>
      <c r="JWP127" s="147"/>
      <c r="JWQ127" s="147"/>
      <c r="JWR127" s="147"/>
      <c r="JWS127" s="147"/>
      <c r="JWT127" s="147"/>
      <c r="JWU127" s="147"/>
      <c r="JWV127" s="147"/>
      <c r="JWW127" s="147"/>
      <c r="JWX127" s="147"/>
      <c r="JWY127" s="147"/>
      <c r="JWZ127" s="147"/>
      <c r="JXA127" s="147"/>
      <c r="JXB127" s="147"/>
      <c r="JXC127" s="147"/>
      <c r="JXD127" s="147"/>
      <c r="JXE127" s="147"/>
      <c r="JXF127" s="147"/>
      <c r="JXG127" s="147"/>
      <c r="JXH127" s="147"/>
      <c r="JXI127" s="147"/>
      <c r="JXJ127" s="147"/>
      <c r="JXK127" s="147"/>
      <c r="JXL127" s="147"/>
      <c r="JXM127" s="147"/>
      <c r="JXN127" s="147"/>
      <c r="JXO127" s="147"/>
      <c r="JXP127" s="147"/>
      <c r="JXQ127" s="147"/>
      <c r="JXR127" s="147"/>
      <c r="JXS127" s="147"/>
      <c r="JXT127" s="147"/>
      <c r="JXU127" s="147"/>
      <c r="JXV127" s="147"/>
      <c r="JXW127" s="147"/>
      <c r="JXX127" s="147"/>
      <c r="JXY127" s="147"/>
      <c r="JXZ127" s="147"/>
      <c r="JYA127" s="147"/>
      <c r="JYB127" s="147"/>
      <c r="JYC127" s="147"/>
      <c r="JYD127" s="147"/>
      <c r="JYE127" s="147"/>
      <c r="JYF127" s="147"/>
      <c r="JYG127" s="147"/>
      <c r="JYH127" s="147"/>
      <c r="JYI127" s="147"/>
      <c r="JYJ127" s="147"/>
      <c r="JYK127" s="147"/>
      <c r="JYL127" s="147"/>
      <c r="JYM127" s="147"/>
      <c r="JYN127" s="147"/>
      <c r="JYO127" s="147"/>
      <c r="JYP127" s="147"/>
      <c r="JYQ127" s="147"/>
      <c r="JYR127" s="147"/>
      <c r="JYS127" s="147"/>
      <c r="JYT127" s="147"/>
      <c r="JYU127" s="147"/>
      <c r="JYV127" s="147"/>
      <c r="JYW127" s="147"/>
      <c r="JYX127" s="147"/>
      <c r="JYY127" s="147"/>
      <c r="JYZ127" s="147"/>
      <c r="JZA127" s="147"/>
      <c r="JZB127" s="147"/>
      <c r="JZC127" s="147"/>
      <c r="JZD127" s="147"/>
      <c r="JZE127" s="147"/>
      <c r="JZF127" s="147"/>
      <c r="JZG127" s="147"/>
      <c r="JZH127" s="147"/>
      <c r="JZI127" s="147"/>
      <c r="JZJ127" s="147"/>
      <c r="JZK127" s="147"/>
      <c r="JZL127" s="147"/>
      <c r="JZM127" s="147"/>
      <c r="JZN127" s="147"/>
      <c r="JZO127" s="147"/>
      <c r="JZP127" s="147"/>
      <c r="JZQ127" s="147"/>
      <c r="JZR127" s="147"/>
      <c r="JZS127" s="147"/>
      <c r="JZT127" s="147"/>
      <c r="JZU127" s="147"/>
      <c r="JZV127" s="147"/>
      <c r="JZW127" s="147"/>
      <c r="JZX127" s="147"/>
      <c r="JZY127" s="147"/>
      <c r="JZZ127" s="147"/>
      <c r="KAA127" s="147"/>
      <c r="KAB127" s="147"/>
      <c r="KAC127" s="147"/>
      <c r="KAD127" s="147"/>
      <c r="KAE127" s="147"/>
      <c r="KAF127" s="147"/>
      <c r="KAG127" s="147"/>
      <c r="KAH127" s="147"/>
      <c r="KAI127" s="147"/>
      <c r="KAJ127" s="147"/>
      <c r="KAK127" s="147"/>
      <c r="KAL127" s="147"/>
      <c r="KAM127" s="147"/>
      <c r="KAN127" s="147"/>
      <c r="KAO127" s="147"/>
      <c r="KAP127" s="147"/>
      <c r="KAQ127" s="147"/>
      <c r="KAR127" s="147"/>
      <c r="KAS127" s="147"/>
      <c r="KAT127" s="147"/>
      <c r="KAU127" s="147"/>
      <c r="KAV127" s="147"/>
      <c r="KAW127" s="147"/>
      <c r="KAX127" s="147"/>
      <c r="KAY127" s="147"/>
      <c r="KAZ127" s="147"/>
      <c r="KBA127" s="147"/>
      <c r="KBB127" s="147"/>
      <c r="KBC127" s="147"/>
      <c r="KBD127" s="147"/>
      <c r="KBE127" s="147"/>
      <c r="KBF127" s="147"/>
      <c r="KBG127" s="147"/>
      <c r="KBH127" s="147"/>
      <c r="KBI127" s="147"/>
      <c r="KBJ127" s="147"/>
      <c r="KBK127" s="147"/>
      <c r="KBL127" s="147"/>
      <c r="KBM127" s="147"/>
      <c r="KBN127" s="147"/>
      <c r="KBO127" s="147"/>
      <c r="KBP127" s="147"/>
      <c r="KBQ127" s="147"/>
      <c r="KBR127" s="147"/>
      <c r="KBS127" s="147"/>
      <c r="KBT127" s="147"/>
      <c r="KBU127" s="147"/>
      <c r="KBV127" s="147"/>
      <c r="KBW127" s="147"/>
      <c r="KBX127" s="147"/>
      <c r="KBY127" s="147"/>
      <c r="KBZ127" s="147"/>
      <c r="KCA127" s="147"/>
      <c r="KCB127" s="147"/>
      <c r="KCC127" s="147"/>
      <c r="KCD127" s="147"/>
      <c r="KCE127" s="147"/>
      <c r="KCF127" s="147"/>
      <c r="KCG127" s="147"/>
      <c r="KCH127" s="147"/>
      <c r="KCI127" s="147"/>
      <c r="KCJ127" s="147"/>
      <c r="KCK127" s="147"/>
      <c r="KCL127" s="147"/>
      <c r="KCM127" s="147"/>
      <c r="KCN127" s="147"/>
      <c r="KCO127" s="147"/>
      <c r="KCP127" s="147"/>
      <c r="KCQ127" s="147"/>
      <c r="KCR127" s="147"/>
      <c r="KCS127" s="147"/>
      <c r="KCT127" s="147"/>
      <c r="KCU127" s="147"/>
      <c r="KCV127" s="147"/>
      <c r="KCW127" s="147"/>
      <c r="KCX127" s="147"/>
      <c r="KCY127" s="147"/>
      <c r="KCZ127" s="147"/>
      <c r="KDA127" s="147"/>
      <c r="KDB127" s="147"/>
      <c r="KDC127" s="147"/>
      <c r="KDD127" s="147"/>
      <c r="KDE127" s="147"/>
      <c r="KDF127" s="147"/>
      <c r="KDG127" s="147"/>
      <c r="KDH127" s="147"/>
      <c r="KDI127" s="147"/>
      <c r="KDJ127" s="147"/>
      <c r="KDK127" s="147"/>
      <c r="KDL127" s="147"/>
      <c r="KDM127" s="147"/>
      <c r="KDN127" s="147"/>
      <c r="KDO127" s="147"/>
      <c r="KDP127" s="147"/>
      <c r="KDQ127" s="147"/>
      <c r="KDR127" s="147"/>
      <c r="KDS127" s="147"/>
      <c r="KDT127" s="147"/>
      <c r="KDU127" s="147"/>
      <c r="KDV127" s="147"/>
      <c r="KDW127" s="147"/>
      <c r="KDX127" s="147"/>
      <c r="KDY127" s="147"/>
      <c r="KDZ127" s="147"/>
      <c r="KEA127" s="147"/>
      <c r="KEB127" s="147"/>
      <c r="KEC127" s="147"/>
      <c r="KED127" s="147"/>
      <c r="KEE127" s="147"/>
      <c r="KEF127" s="147"/>
      <c r="KEG127" s="147"/>
      <c r="KEH127" s="147"/>
      <c r="KEI127" s="147"/>
      <c r="KEJ127" s="147"/>
      <c r="KEK127" s="147"/>
      <c r="KEL127" s="147"/>
      <c r="KEM127" s="147"/>
      <c r="KEN127" s="147"/>
      <c r="KEO127" s="147"/>
      <c r="KEP127" s="147"/>
      <c r="KEQ127" s="147"/>
      <c r="KER127" s="147"/>
      <c r="KES127" s="147"/>
      <c r="KET127" s="147"/>
      <c r="KEU127" s="147"/>
      <c r="KEV127" s="147"/>
      <c r="KEW127" s="147"/>
      <c r="KEX127" s="147"/>
      <c r="KEY127" s="147"/>
      <c r="KEZ127" s="147"/>
      <c r="KFA127" s="147"/>
      <c r="KFB127" s="147"/>
      <c r="KFC127" s="147"/>
      <c r="KFD127" s="147"/>
      <c r="KFE127" s="147"/>
      <c r="KFF127" s="147"/>
      <c r="KFG127" s="147"/>
      <c r="KFH127" s="147"/>
      <c r="KFI127" s="147"/>
      <c r="KFJ127" s="147"/>
      <c r="KFK127" s="147"/>
      <c r="KFL127" s="147"/>
      <c r="KFM127" s="147"/>
      <c r="KFN127" s="147"/>
      <c r="KFO127" s="147"/>
      <c r="KFP127" s="147"/>
      <c r="KFQ127" s="147"/>
      <c r="KFR127" s="147"/>
      <c r="KFS127" s="147"/>
      <c r="KFT127" s="147"/>
      <c r="KFU127" s="147"/>
      <c r="KFV127" s="147"/>
      <c r="KFW127" s="147"/>
      <c r="KFX127" s="147"/>
      <c r="KFY127" s="147"/>
      <c r="KFZ127" s="147"/>
      <c r="KGA127" s="147"/>
      <c r="KGB127" s="147"/>
      <c r="KGC127" s="147"/>
      <c r="KGD127" s="147"/>
      <c r="KGE127" s="147"/>
      <c r="KGF127" s="147"/>
      <c r="KGG127" s="147"/>
      <c r="KGH127" s="147"/>
      <c r="KGI127" s="147"/>
      <c r="KGJ127" s="147"/>
      <c r="KGK127" s="147"/>
      <c r="KGL127" s="147"/>
      <c r="KGM127" s="147"/>
      <c r="KGN127" s="147"/>
      <c r="KGO127" s="147"/>
      <c r="KGP127" s="147"/>
      <c r="KGQ127" s="147"/>
      <c r="KGR127" s="147"/>
      <c r="KGS127" s="147"/>
      <c r="KGT127" s="147"/>
      <c r="KGU127" s="147"/>
      <c r="KGV127" s="147"/>
      <c r="KGW127" s="147"/>
      <c r="KGX127" s="147"/>
      <c r="KGY127" s="147"/>
      <c r="KGZ127" s="147"/>
      <c r="KHA127" s="147"/>
      <c r="KHB127" s="147"/>
      <c r="KHC127" s="147"/>
      <c r="KHD127" s="147"/>
      <c r="KHE127" s="147"/>
      <c r="KHF127" s="147"/>
      <c r="KHG127" s="147"/>
      <c r="KHH127" s="147"/>
      <c r="KHI127" s="147"/>
      <c r="KHJ127" s="147"/>
      <c r="KHK127" s="147"/>
      <c r="KHL127" s="147"/>
      <c r="KHM127" s="147"/>
      <c r="KHN127" s="147"/>
      <c r="KHO127" s="147"/>
      <c r="KHP127" s="147"/>
      <c r="KHQ127" s="147"/>
      <c r="KHR127" s="147"/>
      <c r="KHS127" s="147"/>
      <c r="KHT127" s="147"/>
      <c r="KHU127" s="147"/>
      <c r="KHV127" s="147"/>
      <c r="KHW127" s="147"/>
      <c r="KHX127" s="147"/>
      <c r="KHY127" s="147"/>
      <c r="KHZ127" s="147"/>
      <c r="KIA127" s="147"/>
      <c r="KIB127" s="147"/>
      <c r="KIC127" s="147"/>
      <c r="KID127" s="147"/>
      <c r="KIE127" s="147"/>
      <c r="KIF127" s="147"/>
      <c r="KIG127" s="147"/>
      <c r="KIH127" s="147"/>
      <c r="KII127" s="147"/>
      <c r="KIJ127" s="147"/>
      <c r="KIK127" s="147"/>
      <c r="KIL127" s="147"/>
      <c r="KIM127" s="147"/>
      <c r="KIN127" s="147"/>
      <c r="KIO127" s="147"/>
      <c r="KIP127" s="147"/>
      <c r="KIQ127" s="147"/>
      <c r="KIR127" s="147"/>
      <c r="KIS127" s="147"/>
      <c r="KIT127" s="147"/>
      <c r="KIU127" s="147"/>
      <c r="KIV127" s="147"/>
      <c r="KIW127" s="147"/>
      <c r="KIX127" s="147"/>
      <c r="KIY127" s="147"/>
      <c r="KIZ127" s="147"/>
      <c r="KJA127" s="147"/>
      <c r="KJB127" s="147"/>
      <c r="KJC127" s="147"/>
      <c r="KJD127" s="147"/>
      <c r="KJE127" s="147"/>
      <c r="KJF127" s="147"/>
      <c r="KJG127" s="147"/>
      <c r="KJH127" s="147"/>
      <c r="KJI127" s="147"/>
      <c r="KJJ127" s="147"/>
      <c r="KJK127" s="147"/>
      <c r="KJL127" s="147"/>
      <c r="KJM127" s="147"/>
      <c r="KJN127" s="147"/>
      <c r="KJO127" s="147"/>
      <c r="KJP127" s="147"/>
      <c r="KJQ127" s="147"/>
      <c r="KJR127" s="147"/>
      <c r="KJS127" s="147"/>
      <c r="KJT127" s="147"/>
      <c r="KJU127" s="147"/>
      <c r="KJV127" s="147"/>
      <c r="KJW127" s="147"/>
      <c r="KJX127" s="147"/>
      <c r="KJY127" s="147"/>
      <c r="KJZ127" s="147"/>
      <c r="KKA127" s="147"/>
      <c r="KKB127" s="147"/>
      <c r="KKC127" s="147"/>
      <c r="KKD127" s="147"/>
      <c r="KKE127" s="147"/>
      <c r="KKF127" s="147"/>
      <c r="KKG127" s="147"/>
      <c r="KKH127" s="147"/>
      <c r="KKI127" s="147"/>
      <c r="KKJ127" s="147"/>
      <c r="KKK127" s="147"/>
      <c r="KKL127" s="147"/>
      <c r="KKM127" s="147"/>
      <c r="KKN127" s="147"/>
      <c r="KKO127" s="147"/>
      <c r="KKP127" s="147"/>
      <c r="KKQ127" s="147"/>
      <c r="KKR127" s="147"/>
      <c r="KKS127" s="147"/>
      <c r="KKT127" s="147"/>
      <c r="KKU127" s="147"/>
      <c r="KKV127" s="147"/>
      <c r="KKW127" s="147"/>
      <c r="KKX127" s="147"/>
      <c r="KKY127" s="147"/>
      <c r="KKZ127" s="147"/>
      <c r="KLA127" s="147"/>
      <c r="KLB127" s="147"/>
      <c r="KLC127" s="147"/>
      <c r="KLD127" s="147"/>
      <c r="KLE127" s="147"/>
      <c r="KLF127" s="147"/>
      <c r="KLG127" s="147"/>
      <c r="KLH127" s="147"/>
      <c r="KLI127" s="147"/>
      <c r="KLJ127" s="147"/>
      <c r="KLK127" s="147"/>
      <c r="KLL127" s="147"/>
      <c r="KLM127" s="147"/>
      <c r="KLN127" s="147"/>
      <c r="KLO127" s="147"/>
      <c r="KLP127" s="147"/>
      <c r="KLQ127" s="147"/>
      <c r="KLR127" s="147"/>
      <c r="KLS127" s="147"/>
      <c r="KLT127" s="147"/>
      <c r="KLU127" s="147"/>
      <c r="KLV127" s="147"/>
      <c r="KLW127" s="147"/>
      <c r="KLX127" s="147"/>
      <c r="KLY127" s="147"/>
      <c r="KLZ127" s="147"/>
      <c r="KMA127" s="147"/>
      <c r="KMB127" s="147"/>
      <c r="KMC127" s="147"/>
      <c r="KMD127" s="147"/>
      <c r="KME127" s="147"/>
      <c r="KMF127" s="147"/>
      <c r="KMG127" s="147"/>
      <c r="KMH127" s="147"/>
      <c r="KMI127" s="147"/>
      <c r="KMJ127" s="147"/>
      <c r="KMK127" s="147"/>
      <c r="KML127" s="147"/>
      <c r="KMM127" s="147"/>
      <c r="KMN127" s="147"/>
      <c r="KMO127" s="147"/>
      <c r="KMP127" s="147"/>
      <c r="KMQ127" s="147"/>
      <c r="KMR127" s="147"/>
      <c r="KMS127" s="147"/>
      <c r="KMT127" s="147"/>
      <c r="KMU127" s="147"/>
      <c r="KMV127" s="147"/>
      <c r="KMW127" s="147"/>
      <c r="KMX127" s="147"/>
      <c r="KMY127" s="147"/>
      <c r="KMZ127" s="147"/>
      <c r="KNA127" s="147"/>
      <c r="KNB127" s="147"/>
      <c r="KNC127" s="147"/>
      <c r="KND127" s="147"/>
      <c r="KNE127" s="147"/>
      <c r="KNF127" s="147"/>
      <c r="KNG127" s="147"/>
      <c r="KNH127" s="147"/>
      <c r="KNI127" s="147"/>
      <c r="KNJ127" s="147"/>
      <c r="KNK127" s="147"/>
      <c r="KNL127" s="147"/>
      <c r="KNM127" s="147"/>
      <c r="KNN127" s="147"/>
      <c r="KNO127" s="147"/>
      <c r="KNP127" s="147"/>
      <c r="KNQ127" s="147"/>
      <c r="KNR127" s="147"/>
      <c r="KNS127" s="147"/>
      <c r="KNT127" s="147"/>
      <c r="KNU127" s="147"/>
      <c r="KNV127" s="147"/>
      <c r="KNW127" s="147"/>
      <c r="KNX127" s="147"/>
      <c r="KNY127" s="147"/>
      <c r="KNZ127" s="147"/>
      <c r="KOA127" s="147"/>
      <c r="KOB127" s="147"/>
      <c r="KOC127" s="147"/>
      <c r="KOD127" s="147"/>
      <c r="KOE127" s="147"/>
      <c r="KOF127" s="147"/>
      <c r="KOG127" s="147"/>
      <c r="KOH127" s="147"/>
      <c r="KOI127" s="147"/>
      <c r="KOJ127" s="147"/>
      <c r="KOK127" s="147"/>
      <c r="KOL127" s="147"/>
      <c r="KOM127" s="147"/>
      <c r="KON127" s="147"/>
      <c r="KOO127" s="147"/>
      <c r="KOP127" s="147"/>
      <c r="KOQ127" s="147"/>
      <c r="KOR127" s="147"/>
      <c r="KOS127" s="147"/>
      <c r="KOT127" s="147"/>
      <c r="KOU127" s="147"/>
      <c r="KOV127" s="147"/>
      <c r="KOW127" s="147"/>
      <c r="KOX127" s="147"/>
      <c r="KOY127" s="147"/>
      <c r="KOZ127" s="147"/>
      <c r="KPA127" s="147"/>
      <c r="KPB127" s="147"/>
      <c r="KPC127" s="147"/>
      <c r="KPD127" s="147"/>
      <c r="KPE127" s="147"/>
      <c r="KPF127" s="147"/>
      <c r="KPG127" s="147"/>
      <c r="KPH127" s="147"/>
      <c r="KPI127" s="147"/>
      <c r="KPJ127" s="147"/>
      <c r="KPK127" s="147"/>
      <c r="KPL127" s="147"/>
      <c r="KPM127" s="147"/>
      <c r="KPN127" s="147"/>
      <c r="KPO127" s="147"/>
      <c r="KPP127" s="147"/>
      <c r="KPQ127" s="147"/>
      <c r="KPR127" s="147"/>
      <c r="KPS127" s="147"/>
      <c r="KPT127" s="147"/>
      <c r="KPU127" s="147"/>
      <c r="KPV127" s="147"/>
      <c r="KPW127" s="147"/>
      <c r="KPX127" s="147"/>
      <c r="KPY127" s="147"/>
      <c r="KPZ127" s="147"/>
      <c r="KQA127" s="147"/>
      <c r="KQB127" s="147"/>
      <c r="KQC127" s="147"/>
      <c r="KQD127" s="147"/>
      <c r="KQE127" s="147"/>
      <c r="KQF127" s="147"/>
      <c r="KQG127" s="147"/>
      <c r="KQH127" s="147"/>
      <c r="KQI127" s="147"/>
      <c r="KQJ127" s="147"/>
      <c r="KQK127" s="147"/>
      <c r="KQL127" s="147"/>
      <c r="KQM127" s="147"/>
      <c r="KQN127" s="147"/>
      <c r="KQO127" s="147"/>
      <c r="KQP127" s="147"/>
      <c r="KQQ127" s="147"/>
      <c r="KQR127" s="147"/>
      <c r="KQS127" s="147"/>
      <c r="KQT127" s="147"/>
      <c r="KQU127" s="147"/>
      <c r="KQV127" s="147"/>
      <c r="KQW127" s="147"/>
      <c r="KQX127" s="147"/>
      <c r="KQY127" s="147"/>
      <c r="KQZ127" s="147"/>
      <c r="KRA127" s="147"/>
      <c r="KRB127" s="147"/>
      <c r="KRC127" s="147"/>
      <c r="KRD127" s="147"/>
      <c r="KRE127" s="147"/>
      <c r="KRF127" s="147"/>
      <c r="KRG127" s="147"/>
      <c r="KRH127" s="147"/>
      <c r="KRI127" s="147"/>
      <c r="KRJ127" s="147"/>
      <c r="KRK127" s="147"/>
      <c r="KRL127" s="147"/>
      <c r="KRM127" s="147"/>
      <c r="KRN127" s="147"/>
      <c r="KRO127" s="147"/>
      <c r="KRP127" s="147"/>
      <c r="KRQ127" s="147"/>
      <c r="KRR127" s="147"/>
      <c r="KRS127" s="147"/>
      <c r="KRT127" s="147"/>
      <c r="KRU127" s="147"/>
      <c r="KRV127" s="147"/>
      <c r="KRW127" s="147"/>
      <c r="KRX127" s="147"/>
      <c r="KRY127" s="147"/>
      <c r="KRZ127" s="147"/>
      <c r="KSA127" s="147"/>
      <c r="KSB127" s="147"/>
      <c r="KSC127" s="147"/>
      <c r="KSD127" s="147"/>
      <c r="KSE127" s="147"/>
      <c r="KSF127" s="147"/>
      <c r="KSG127" s="147"/>
      <c r="KSH127" s="147"/>
      <c r="KSI127" s="147"/>
      <c r="KSJ127" s="147"/>
      <c r="KSK127" s="147"/>
      <c r="KSL127" s="147"/>
      <c r="KSM127" s="147"/>
      <c r="KSN127" s="147"/>
      <c r="KSO127" s="147"/>
      <c r="KSP127" s="147"/>
      <c r="KSQ127" s="147"/>
      <c r="KSR127" s="147"/>
      <c r="KSS127" s="147"/>
      <c r="KST127" s="147"/>
      <c r="KSU127" s="147"/>
      <c r="KSV127" s="147"/>
      <c r="KSW127" s="147"/>
      <c r="KSX127" s="147"/>
      <c r="KSY127" s="147"/>
      <c r="KSZ127" s="147"/>
      <c r="KTA127" s="147"/>
      <c r="KTB127" s="147"/>
      <c r="KTC127" s="147"/>
      <c r="KTD127" s="147"/>
      <c r="KTE127" s="147"/>
      <c r="KTF127" s="147"/>
      <c r="KTG127" s="147"/>
      <c r="KTH127" s="147"/>
      <c r="KTI127" s="147"/>
      <c r="KTJ127" s="147"/>
      <c r="KTK127" s="147"/>
      <c r="KTL127" s="147"/>
      <c r="KTM127" s="147"/>
      <c r="KTN127" s="147"/>
      <c r="KTO127" s="147"/>
      <c r="KTP127" s="147"/>
      <c r="KTQ127" s="147"/>
      <c r="KTR127" s="147"/>
      <c r="KTS127" s="147"/>
      <c r="KTT127" s="147"/>
      <c r="KTU127" s="147"/>
      <c r="KTV127" s="147"/>
      <c r="KTW127" s="147"/>
      <c r="KTX127" s="147"/>
      <c r="KTY127" s="147"/>
      <c r="KTZ127" s="147"/>
      <c r="KUA127" s="147"/>
      <c r="KUB127" s="147"/>
      <c r="KUC127" s="147"/>
      <c r="KUD127" s="147"/>
      <c r="KUE127" s="147"/>
      <c r="KUF127" s="147"/>
      <c r="KUG127" s="147"/>
      <c r="KUH127" s="147"/>
      <c r="KUI127" s="147"/>
      <c r="KUJ127" s="147"/>
      <c r="KUK127" s="147"/>
      <c r="KUL127" s="147"/>
      <c r="KUM127" s="147"/>
      <c r="KUN127" s="147"/>
      <c r="KUO127" s="147"/>
      <c r="KUP127" s="147"/>
      <c r="KUQ127" s="147"/>
      <c r="KUR127" s="147"/>
      <c r="KUS127" s="147"/>
      <c r="KUT127" s="147"/>
      <c r="KUU127" s="147"/>
      <c r="KUV127" s="147"/>
      <c r="KUW127" s="147"/>
      <c r="KUX127" s="147"/>
      <c r="KUY127" s="147"/>
      <c r="KUZ127" s="147"/>
      <c r="KVA127" s="147"/>
      <c r="KVB127" s="147"/>
      <c r="KVC127" s="147"/>
      <c r="KVD127" s="147"/>
      <c r="KVE127" s="147"/>
      <c r="KVF127" s="147"/>
      <c r="KVG127" s="147"/>
      <c r="KVH127" s="147"/>
      <c r="KVI127" s="147"/>
      <c r="KVJ127" s="147"/>
      <c r="KVK127" s="147"/>
      <c r="KVL127" s="147"/>
      <c r="KVM127" s="147"/>
      <c r="KVN127" s="147"/>
      <c r="KVO127" s="147"/>
      <c r="KVP127" s="147"/>
      <c r="KVQ127" s="147"/>
      <c r="KVR127" s="147"/>
      <c r="KVS127" s="147"/>
      <c r="KVT127" s="147"/>
      <c r="KVU127" s="147"/>
      <c r="KVV127" s="147"/>
      <c r="KVW127" s="147"/>
      <c r="KVX127" s="147"/>
      <c r="KVY127" s="147"/>
      <c r="KVZ127" s="147"/>
      <c r="KWA127" s="147"/>
      <c r="KWB127" s="147"/>
      <c r="KWC127" s="147"/>
      <c r="KWD127" s="147"/>
      <c r="KWE127" s="147"/>
      <c r="KWF127" s="147"/>
      <c r="KWG127" s="147"/>
      <c r="KWH127" s="147"/>
      <c r="KWI127" s="147"/>
      <c r="KWJ127" s="147"/>
      <c r="KWK127" s="147"/>
      <c r="KWL127" s="147"/>
      <c r="KWM127" s="147"/>
      <c r="KWN127" s="147"/>
      <c r="KWO127" s="147"/>
      <c r="KWP127" s="147"/>
      <c r="KWQ127" s="147"/>
      <c r="KWR127" s="147"/>
      <c r="KWS127" s="147"/>
      <c r="KWT127" s="147"/>
      <c r="KWU127" s="147"/>
      <c r="KWV127" s="147"/>
      <c r="KWW127" s="147"/>
      <c r="KWX127" s="147"/>
      <c r="KWY127" s="147"/>
      <c r="KWZ127" s="147"/>
      <c r="KXA127" s="147"/>
      <c r="KXB127" s="147"/>
      <c r="KXC127" s="147"/>
      <c r="KXD127" s="147"/>
      <c r="KXE127" s="147"/>
      <c r="KXF127" s="147"/>
      <c r="KXG127" s="147"/>
      <c r="KXH127" s="147"/>
      <c r="KXI127" s="147"/>
      <c r="KXJ127" s="147"/>
      <c r="KXK127" s="147"/>
      <c r="KXL127" s="147"/>
      <c r="KXM127" s="147"/>
      <c r="KXN127" s="147"/>
      <c r="KXO127" s="147"/>
      <c r="KXP127" s="147"/>
      <c r="KXQ127" s="147"/>
      <c r="KXR127" s="147"/>
      <c r="KXS127" s="147"/>
      <c r="KXT127" s="147"/>
      <c r="KXU127" s="147"/>
      <c r="KXV127" s="147"/>
      <c r="KXW127" s="147"/>
      <c r="KXX127" s="147"/>
      <c r="KXY127" s="147"/>
      <c r="KXZ127" s="147"/>
      <c r="KYA127" s="147"/>
      <c r="KYB127" s="147"/>
      <c r="KYC127" s="147"/>
      <c r="KYD127" s="147"/>
      <c r="KYE127" s="147"/>
      <c r="KYF127" s="147"/>
      <c r="KYG127" s="147"/>
      <c r="KYH127" s="147"/>
      <c r="KYI127" s="147"/>
      <c r="KYJ127" s="147"/>
      <c r="KYK127" s="147"/>
      <c r="KYL127" s="147"/>
      <c r="KYM127" s="147"/>
      <c r="KYN127" s="147"/>
      <c r="KYO127" s="147"/>
      <c r="KYP127" s="147"/>
      <c r="KYQ127" s="147"/>
      <c r="KYR127" s="147"/>
      <c r="KYS127" s="147"/>
      <c r="KYT127" s="147"/>
      <c r="KYU127" s="147"/>
      <c r="KYV127" s="147"/>
      <c r="KYW127" s="147"/>
      <c r="KYX127" s="147"/>
      <c r="KYY127" s="147"/>
      <c r="KYZ127" s="147"/>
      <c r="KZA127" s="147"/>
      <c r="KZB127" s="147"/>
      <c r="KZC127" s="147"/>
      <c r="KZD127" s="147"/>
      <c r="KZE127" s="147"/>
      <c r="KZF127" s="147"/>
      <c r="KZG127" s="147"/>
      <c r="KZH127" s="147"/>
      <c r="KZI127" s="147"/>
      <c r="KZJ127" s="147"/>
      <c r="KZK127" s="147"/>
      <c r="KZL127" s="147"/>
      <c r="KZM127" s="147"/>
      <c r="KZN127" s="147"/>
      <c r="KZO127" s="147"/>
      <c r="KZP127" s="147"/>
      <c r="KZQ127" s="147"/>
      <c r="KZR127" s="147"/>
      <c r="KZS127" s="147"/>
      <c r="KZT127" s="147"/>
      <c r="KZU127" s="147"/>
      <c r="KZV127" s="147"/>
      <c r="KZW127" s="147"/>
      <c r="KZX127" s="147"/>
      <c r="KZY127" s="147"/>
      <c r="KZZ127" s="147"/>
      <c r="LAA127" s="147"/>
      <c r="LAB127" s="147"/>
      <c r="LAC127" s="147"/>
      <c r="LAD127" s="147"/>
      <c r="LAE127" s="147"/>
      <c r="LAF127" s="147"/>
      <c r="LAG127" s="147"/>
      <c r="LAH127" s="147"/>
      <c r="LAI127" s="147"/>
      <c r="LAJ127" s="147"/>
      <c r="LAK127" s="147"/>
      <c r="LAL127" s="147"/>
      <c r="LAM127" s="147"/>
      <c r="LAN127" s="147"/>
      <c r="LAO127" s="147"/>
      <c r="LAP127" s="147"/>
      <c r="LAQ127" s="147"/>
      <c r="LAR127" s="147"/>
      <c r="LAS127" s="147"/>
      <c r="LAT127" s="147"/>
      <c r="LAU127" s="147"/>
      <c r="LAV127" s="147"/>
      <c r="LAW127" s="147"/>
      <c r="LAX127" s="147"/>
      <c r="LAY127" s="147"/>
      <c r="LAZ127" s="147"/>
      <c r="LBA127" s="147"/>
      <c r="LBB127" s="147"/>
      <c r="LBC127" s="147"/>
      <c r="LBD127" s="147"/>
      <c r="LBE127" s="147"/>
      <c r="LBF127" s="147"/>
      <c r="LBG127" s="147"/>
      <c r="LBH127" s="147"/>
      <c r="LBI127" s="147"/>
      <c r="LBJ127" s="147"/>
      <c r="LBK127" s="147"/>
      <c r="LBL127" s="147"/>
      <c r="LBM127" s="147"/>
      <c r="LBN127" s="147"/>
      <c r="LBO127" s="147"/>
      <c r="LBP127" s="147"/>
      <c r="LBQ127" s="147"/>
      <c r="LBR127" s="147"/>
      <c r="LBS127" s="147"/>
      <c r="LBT127" s="147"/>
      <c r="LBU127" s="147"/>
      <c r="LBV127" s="147"/>
      <c r="LBW127" s="147"/>
      <c r="LBX127" s="147"/>
      <c r="LBY127" s="147"/>
      <c r="LBZ127" s="147"/>
      <c r="LCA127" s="147"/>
      <c r="LCB127" s="147"/>
      <c r="LCC127" s="147"/>
      <c r="LCD127" s="147"/>
      <c r="LCE127" s="147"/>
      <c r="LCF127" s="147"/>
      <c r="LCG127" s="147"/>
      <c r="LCH127" s="147"/>
      <c r="LCI127" s="147"/>
      <c r="LCJ127" s="147"/>
      <c r="LCK127" s="147"/>
      <c r="LCL127" s="147"/>
      <c r="LCM127" s="147"/>
      <c r="LCN127" s="147"/>
      <c r="LCO127" s="147"/>
      <c r="LCP127" s="147"/>
      <c r="LCQ127" s="147"/>
      <c r="LCR127" s="147"/>
      <c r="LCS127" s="147"/>
      <c r="LCT127" s="147"/>
      <c r="LCU127" s="147"/>
      <c r="LCV127" s="147"/>
      <c r="LCW127" s="147"/>
      <c r="LCX127" s="147"/>
      <c r="LCY127" s="147"/>
      <c r="LCZ127" s="147"/>
      <c r="LDA127" s="147"/>
      <c r="LDB127" s="147"/>
      <c r="LDC127" s="147"/>
      <c r="LDD127" s="147"/>
      <c r="LDE127" s="147"/>
      <c r="LDF127" s="147"/>
      <c r="LDG127" s="147"/>
      <c r="LDH127" s="147"/>
      <c r="LDI127" s="147"/>
      <c r="LDJ127" s="147"/>
      <c r="LDK127" s="147"/>
      <c r="LDL127" s="147"/>
      <c r="LDM127" s="147"/>
      <c r="LDN127" s="147"/>
      <c r="LDO127" s="147"/>
      <c r="LDP127" s="147"/>
      <c r="LDQ127" s="147"/>
      <c r="LDR127" s="147"/>
      <c r="LDS127" s="147"/>
      <c r="LDT127" s="147"/>
      <c r="LDU127" s="147"/>
      <c r="LDV127" s="147"/>
      <c r="LDW127" s="147"/>
      <c r="LDX127" s="147"/>
      <c r="LDY127" s="147"/>
      <c r="LDZ127" s="147"/>
      <c r="LEA127" s="147"/>
      <c r="LEB127" s="147"/>
      <c r="LEC127" s="147"/>
      <c r="LED127" s="147"/>
      <c r="LEE127" s="147"/>
      <c r="LEF127" s="147"/>
      <c r="LEG127" s="147"/>
      <c r="LEH127" s="147"/>
      <c r="LEI127" s="147"/>
      <c r="LEJ127" s="147"/>
      <c r="LEK127" s="147"/>
      <c r="LEL127" s="147"/>
      <c r="LEM127" s="147"/>
      <c r="LEN127" s="147"/>
      <c r="LEO127" s="147"/>
      <c r="LEP127" s="147"/>
      <c r="LEQ127" s="147"/>
      <c r="LER127" s="147"/>
      <c r="LES127" s="147"/>
      <c r="LET127" s="147"/>
      <c r="LEU127" s="147"/>
      <c r="LEV127" s="147"/>
      <c r="LEW127" s="147"/>
      <c r="LEX127" s="147"/>
      <c r="LEY127" s="147"/>
      <c r="LEZ127" s="147"/>
      <c r="LFA127" s="147"/>
      <c r="LFB127" s="147"/>
      <c r="LFC127" s="147"/>
      <c r="LFD127" s="147"/>
      <c r="LFE127" s="147"/>
      <c r="LFF127" s="147"/>
      <c r="LFG127" s="147"/>
      <c r="LFH127" s="147"/>
      <c r="LFI127" s="147"/>
      <c r="LFJ127" s="147"/>
      <c r="LFK127" s="147"/>
      <c r="LFL127" s="147"/>
      <c r="LFM127" s="147"/>
      <c r="LFN127" s="147"/>
      <c r="LFO127" s="147"/>
      <c r="LFP127" s="147"/>
      <c r="LFQ127" s="147"/>
      <c r="LFR127" s="147"/>
      <c r="LFS127" s="147"/>
      <c r="LFT127" s="147"/>
      <c r="LFU127" s="147"/>
      <c r="LFV127" s="147"/>
      <c r="LFW127" s="147"/>
      <c r="LFX127" s="147"/>
      <c r="LFY127" s="147"/>
      <c r="LFZ127" s="147"/>
      <c r="LGA127" s="147"/>
      <c r="LGB127" s="147"/>
      <c r="LGC127" s="147"/>
      <c r="LGD127" s="147"/>
      <c r="LGE127" s="147"/>
      <c r="LGF127" s="147"/>
      <c r="LGG127" s="147"/>
      <c r="LGH127" s="147"/>
      <c r="LGI127" s="147"/>
      <c r="LGJ127" s="147"/>
      <c r="LGK127" s="147"/>
      <c r="LGL127" s="147"/>
      <c r="LGM127" s="147"/>
      <c r="LGN127" s="147"/>
      <c r="LGO127" s="147"/>
      <c r="LGP127" s="147"/>
      <c r="LGQ127" s="147"/>
      <c r="LGR127" s="147"/>
      <c r="LGS127" s="147"/>
      <c r="LGT127" s="147"/>
      <c r="LGU127" s="147"/>
      <c r="LGV127" s="147"/>
      <c r="LGW127" s="147"/>
      <c r="LGX127" s="147"/>
      <c r="LGY127" s="147"/>
      <c r="LGZ127" s="147"/>
      <c r="LHA127" s="147"/>
      <c r="LHB127" s="147"/>
      <c r="LHC127" s="147"/>
      <c r="LHD127" s="147"/>
      <c r="LHE127" s="147"/>
      <c r="LHF127" s="147"/>
      <c r="LHG127" s="147"/>
      <c r="LHH127" s="147"/>
      <c r="LHI127" s="147"/>
      <c r="LHJ127" s="147"/>
      <c r="LHK127" s="147"/>
      <c r="LHL127" s="147"/>
      <c r="LHM127" s="147"/>
      <c r="LHN127" s="147"/>
      <c r="LHO127" s="147"/>
      <c r="LHP127" s="147"/>
      <c r="LHQ127" s="147"/>
      <c r="LHR127" s="147"/>
      <c r="LHS127" s="147"/>
      <c r="LHT127" s="147"/>
      <c r="LHU127" s="147"/>
      <c r="LHV127" s="147"/>
      <c r="LHW127" s="147"/>
      <c r="LHX127" s="147"/>
      <c r="LHY127" s="147"/>
      <c r="LHZ127" s="147"/>
      <c r="LIA127" s="147"/>
      <c r="LIB127" s="147"/>
      <c r="LIC127" s="147"/>
      <c r="LID127" s="147"/>
      <c r="LIE127" s="147"/>
      <c r="LIF127" s="147"/>
      <c r="LIG127" s="147"/>
      <c r="LIH127" s="147"/>
      <c r="LII127" s="147"/>
      <c r="LIJ127" s="147"/>
      <c r="LIK127" s="147"/>
      <c r="LIL127" s="147"/>
      <c r="LIM127" s="147"/>
      <c r="LIN127" s="147"/>
      <c r="LIO127" s="147"/>
      <c r="LIP127" s="147"/>
      <c r="LIQ127" s="147"/>
      <c r="LIR127" s="147"/>
      <c r="LIS127" s="147"/>
      <c r="LIT127" s="147"/>
      <c r="LIU127" s="147"/>
      <c r="LIV127" s="147"/>
      <c r="LIW127" s="147"/>
      <c r="LIX127" s="147"/>
      <c r="LIY127" s="147"/>
      <c r="LIZ127" s="147"/>
      <c r="LJA127" s="147"/>
      <c r="LJB127" s="147"/>
      <c r="LJC127" s="147"/>
      <c r="LJD127" s="147"/>
      <c r="LJE127" s="147"/>
      <c r="LJF127" s="147"/>
      <c r="LJG127" s="147"/>
      <c r="LJH127" s="147"/>
      <c r="LJI127" s="147"/>
      <c r="LJJ127" s="147"/>
      <c r="LJK127" s="147"/>
      <c r="LJL127" s="147"/>
      <c r="LJM127" s="147"/>
      <c r="LJN127" s="147"/>
      <c r="LJO127" s="147"/>
      <c r="LJP127" s="147"/>
      <c r="LJQ127" s="147"/>
      <c r="LJR127" s="147"/>
      <c r="LJS127" s="147"/>
      <c r="LJT127" s="147"/>
      <c r="LJU127" s="147"/>
      <c r="LJV127" s="147"/>
      <c r="LJW127" s="147"/>
      <c r="LJX127" s="147"/>
      <c r="LJY127" s="147"/>
      <c r="LJZ127" s="147"/>
      <c r="LKA127" s="147"/>
      <c r="LKB127" s="147"/>
      <c r="LKC127" s="147"/>
      <c r="LKD127" s="147"/>
      <c r="LKE127" s="147"/>
      <c r="LKF127" s="147"/>
      <c r="LKG127" s="147"/>
      <c r="LKH127" s="147"/>
      <c r="LKI127" s="147"/>
      <c r="LKJ127" s="147"/>
      <c r="LKK127" s="147"/>
      <c r="LKL127" s="147"/>
      <c r="LKM127" s="147"/>
      <c r="LKN127" s="147"/>
      <c r="LKO127" s="147"/>
      <c r="LKP127" s="147"/>
      <c r="LKQ127" s="147"/>
      <c r="LKR127" s="147"/>
      <c r="LKS127" s="147"/>
      <c r="LKT127" s="147"/>
      <c r="LKU127" s="147"/>
      <c r="LKV127" s="147"/>
      <c r="LKW127" s="147"/>
      <c r="LKX127" s="147"/>
      <c r="LKY127" s="147"/>
      <c r="LKZ127" s="147"/>
      <c r="LLA127" s="147"/>
      <c r="LLB127" s="147"/>
      <c r="LLC127" s="147"/>
      <c r="LLD127" s="147"/>
      <c r="LLE127" s="147"/>
      <c r="LLF127" s="147"/>
      <c r="LLG127" s="147"/>
      <c r="LLH127" s="147"/>
      <c r="LLI127" s="147"/>
      <c r="LLJ127" s="147"/>
      <c r="LLK127" s="147"/>
      <c r="LLL127" s="147"/>
      <c r="LLM127" s="147"/>
      <c r="LLN127" s="147"/>
      <c r="LLO127" s="147"/>
      <c r="LLP127" s="147"/>
      <c r="LLQ127" s="147"/>
      <c r="LLR127" s="147"/>
      <c r="LLS127" s="147"/>
      <c r="LLT127" s="147"/>
      <c r="LLU127" s="147"/>
      <c r="LLV127" s="147"/>
      <c r="LLW127" s="147"/>
      <c r="LLX127" s="147"/>
      <c r="LLY127" s="147"/>
      <c r="LLZ127" s="147"/>
      <c r="LMA127" s="147"/>
      <c r="LMB127" s="147"/>
      <c r="LMC127" s="147"/>
      <c r="LMD127" s="147"/>
      <c r="LME127" s="147"/>
      <c r="LMF127" s="147"/>
      <c r="LMG127" s="147"/>
      <c r="LMH127" s="147"/>
      <c r="LMI127" s="147"/>
      <c r="LMJ127" s="147"/>
      <c r="LMK127" s="147"/>
      <c r="LML127" s="147"/>
      <c r="LMM127" s="147"/>
      <c r="LMN127" s="147"/>
      <c r="LMO127" s="147"/>
      <c r="LMP127" s="147"/>
      <c r="LMQ127" s="147"/>
      <c r="LMR127" s="147"/>
      <c r="LMS127" s="147"/>
      <c r="LMT127" s="147"/>
      <c r="LMU127" s="147"/>
      <c r="LMV127" s="147"/>
      <c r="LMW127" s="147"/>
      <c r="LMX127" s="147"/>
      <c r="LMY127" s="147"/>
      <c r="LMZ127" s="147"/>
      <c r="LNA127" s="147"/>
      <c r="LNB127" s="147"/>
      <c r="LNC127" s="147"/>
      <c r="LND127" s="147"/>
      <c r="LNE127" s="147"/>
      <c r="LNF127" s="147"/>
      <c r="LNG127" s="147"/>
      <c r="LNH127" s="147"/>
      <c r="LNI127" s="147"/>
      <c r="LNJ127" s="147"/>
      <c r="LNK127" s="147"/>
      <c r="LNL127" s="147"/>
      <c r="LNM127" s="147"/>
      <c r="LNN127" s="147"/>
      <c r="LNO127" s="147"/>
      <c r="LNP127" s="147"/>
      <c r="LNQ127" s="147"/>
      <c r="LNR127" s="147"/>
      <c r="LNS127" s="147"/>
      <c r="LNT127" s="147"/>
      <c r="LNU127" s="147"/>
      <c r="LNV127" s="147"/>
      <c r="LNW127" s="147"/>
      <c r="LNX127" s="147"/>
      <c r="LNY127" s="147"/>
      <c r="LNZ127" s="147"/>
      <c r="LOA127" s="147"/>
      <c r="LOB127" s="147"/>
      <c r="LOC127" s="147"/>
      <c r="LOD127" s="147"/>
      <c r="LOE127" s="147"/>
      <c r="LOF127" s="147"/>
      <c r="LOG127" s="147"/>
      <c r="LOH127" s="147"/>
      <c r="LOI127" s="147"/>
      <c r="LOJ127" s="147"/>
      <c r="LOK127" s="147"/>
      <c r="LOL127" s="147"/>
      <c r="LOM127" s="147"/>
      <c r="LON127" s="147"/>
      <c r="LOO127" s="147"/>
      <c r="LOP127" s="147"/>
      <c r="LOQ127" s="147"/>
      <c r="LOR127" s="147"/>
      <c r="LOS127" s="147"/>
      <c r="LOT127" s="147"/>
      <c r="LOU127" s="147"/>
      <c r="LOV127" s="147"/>
      <c r="LOW127" s="147"/>
      <c r="LOX127" s="147"/>
      <c r="LOY127" s="147"/>
      <c r="LOZ127" s="147"/>
      <c r="LPA127" s="147"/>
      <c r="LPB127" s="147"/>
      <c r="LPC127" s="147"/>
      <c r="LPD127" s="147"/>
      <c r="LPE127" s="147"/>
      <c r="LPF127" s="147"/>
      <c r="LPG127" s="147"/>
      <c r="LPH127" s="147"/>
      <c r="LPI127" s="147"/>
      <c r="LPJ127" s="147"/>
      <c r="LPK127" s="147"/>
      <c r="LPL127" s="147"/>
      <c r="LPM127" s="147"/>
      <c r="LPN127" s="147"/>
      <c r="LPO127" s="147"/>
      <c r="LPP127" s="147"/>
      <c r="LPQ127" s="147"/>
      <c r="LPR127" s="147"/>
      <c r="LPS127" s="147"/>
      <c r="LPT127" s="147"/>
      <c r="LPU127" s="147"/>
      <c r="LPV127" s="147"/>
      <c r="LPW127" s="147"/>
      <c r="LPX127" s="147"/>
      <c r="LPY127" s="147"/>
      <c r="LPZ127" s="147"/>
      <c r="LQA127" s="147"/>
      <c r="LQB127" s="147"/>
      <c r="LQC127" s="147"/>
      <c r="LQD127" s="147"/>
      <c r="LQE127" s="147"/>
      <c r="LQF127" s="147"/>
      <c r="LQG127" s="147"/>
      <c r="LQH127" s="147"/>
      <c r="LQI127" s="147"/>
      <c r="LQJ127" s="147"/>
      <c r="LQK127" s="147"/>
      <c r="LQL127" s="147"/>
      <c r="LQM127" s="147"/>
      <c r="LQN127" s="147"/>
      <c r="LQO127" s="147"/>
      <c r="LQP127" s="147"/>
      <c r="LQQ127" s="147"/>
      <c r="LQR127" s="147"/>
      <c r="LQS127" s="147"/>
      <c r="LQT127" s="147"/>
      <c r="LQU127" s="147"/>
      <c r="LQV127" s="147"/>
      <c r="LQW127" s="147"/>
      <c r="LQX127" s="147"/>
      <c r="LQY127" s="147"/>
      <c r="LQZ127" s="147"/>
      <c r="LRA127" s="147"/>
      <c r="LRB127" s="147"/>
      <c r="LRC127" s="147"/>
      <c r="LRD127" s="147"/>
      <c r="LRE127" s="147"/>
      <c r="LRF127" s="147"/>
      <c r="LRG127" s="147"/>
      <c r="LRH127" s="147"/>
      <c r="LRI127" s="147"/>
      <c r="LRJ127" s="147"/>
      <c r="LRK127" s="147"/>
      <c r="LRL127" s="147"/>
      <c r="LRM127" s="147"/>
      <c r="LRN127" s="147"/>
      <c r="LRO127" s="147"/>
      <c r="LRP127" s="147"/>
      <c r="LRQ127" s="147"/>
      <c r="LRR127" s="147"/>
      <c r="LRS127" s="147"/>
      <c r="LRT127" s="147"/>
      <c r="LRU127" s="147"/>
      <c r="LRV127" s="147"/>
      <c r="LRW127" s="147"/>
      <c r="LRX127" s="147"/>
      <c r="LRY127" s="147"/>
      <c r="LRZ127" s="147"/>
      <c r="LSA127" s="147"/>
      <c r="LSB127" s="147"/>
      <c r="LSC127" s="147"/>
      <c r="LSD127" s="147"/>
      <c r="LSE127" s="147"/>
      <c r="LSF127" s="147"/>
      <c r="LSG127" s="147"/>
      <c r="LSH127" s="147"/>
      <c r="LSI127" s="147"/>
      <c r="LSJ127" s="147"/>
      <c r="LSK127" s="147"/>
      <c r="LSL127" s="147"/>
      <c r="LSM127" s="147"/>
      <c r="LSN127" s="147"/>
      <c r="LSO127" s="147"/>
      <c r="LSP127" s="147"/>
      <c r="LSQ127" s="147"/>
      <c r="LSR127" s="147"/>
      <c r="LSS127" s="147"/>
      <c r="LST127" s="147"/>
      <c r="LSU127" s="147"/>
      <c r="LSV127" s="147"/>
      <c r="LSW127" s="147"/>
      <c r="LSX127" s="147"/>
      <c r="LSY127" s="147"/>
      <c r="LSZ127" s="147"/>
      <c r="LTA127" s="147"/>
      <c r="LTB127" s="147"/>
      <c r="LTC127" s="147"/>
      <c r="LTD127" s="147"/>
      <c r="LTE127" s="147"/>
      <c r="LTF127" s="147"/>
      <c r="LTG127" s="147"/>
      <c r="LTH127" s="147"/>
      <c r="LTI127" s="147"/>
      <c r="LTJ127" s="147"/>
      <c r="LTK127" s="147"/>
      <c r="LTL127" s="147"/>
      <c r="LTM127" s="147"/>
      <c r="LTN127" s="147"/>
      <c r="LTO127" s="147"/>
      <c r="LTP127" s="147"/>
      <c r="LTQ127" s="147"/>
      <c r="LTR127" s="147"/>
      <c r="LTS127" s="147"/>
      <c r="LTT127" s="147"/>
      <c r="LTU127" s="147"/>
      <c r="LTV127" s="147"/>
      <c r="LTW127" s="147"/>
      <c r="LTX127" s="147"/>
      <c r="LTY127" s="147"/>
      <c r="LTZ127" s="147"/>
      <c r="LUA127" s="147"/>
      <c r="LUB127" s="147"/>
      <c r="LUC127" s="147"/>
      <c r="LUD127" s="147"/>
      <c r="LUE127" s="147"/>
      <c r="LUF127" s="147"/>
      <c r="LUG127" s="147"/>
      <c r="LUH127" s="147"/>
      <c r="LUI127" s="147"/>
      <c r="LUJ127" s="147"/>
      <c r="LUK127" s="147"/>
      <c r="LUL127" s="147"/>
      <c r="LUM127" s="147"/>
      <c r="LUN127" s="147"/>
      <c r="LUO127" s="147"/>
      <c r="LUP127" s="147"/>
      <c r="LUQ127" s="147"/>
      <c r="LUR127" s="147"/>
      <c r="LUS127" s="147"/>
      <c r="LUT127" s="147"/>
      <c r="LUU127" s="147"/>
      <c r="LUV127" s="147"/>
      <c r="LUW127" s="147"/>
      <c r="LUX127" s="147"/>
      <c r="LUY127" s="147"/>
      <c r="LUZ127" s="147"/>
      <c r="LVA127" s="147"/>
      <c r="LVB127" s="147"/>
      <c r="LVC127" s="147"/>
      <c r="LVD127" s="147"/>
      <c r="LVE127" s="147"/>
      <c r="LVF127" s="147"/>
      <c r="LVG127" s="147"/>
      <c r="LVH127" s="147"/>
      <c r="LVI127" s="147"/>
      <c r="LVJ127" s="147"/>
      <c r="LVK127" s="147"/>
      <c r="LVL127" s="147"/>
      <c r="LVM127" s="147"/>
      <c r="LVN127" s="147"/>
      <c r="LVO127" s="147"/>
      <c r="LVP127" s="147"/>
      <c r="LVQ127" s="147"/>
      <c r="LVR127" s="147"/>
      <c r="LVS127" s="147"/>
      <c r="LVT127" s="147"/>
      <c r="LVU127" s="147"/>
      <c r="LVV127" s="147"/>
      <c r="LVW127" s="147"/>
      <c r="LVX127" s="147"/>
      <c r="LVY127" s="147"/>
      <c r="LVZ127" s="147"/>
      <c r="LWA127" s="147"/>
      <c r="LWB127" s="147"/>
      <c r="LWC127" s="147"/>
      <c r="LWD127" s="147"/>
      <c r="LWE127" s="147"/>
      <c r="LWF127" s="147"/>
      <c r="LWG127" s="147"/>
      <c r="LWH127" s="147"/>
      <c r="LWI127" s="147"/>
      <c r="LWJ127" s="147"/>
      <c r="LWK127" s="147"/>
      <c r="LWL127" s="147"/>
      <c r="LWM127" s="147"/>
      <c r="LWN127" s="147"/>
      <c r="LWO127" s="147"/>
      <c r="LWP127" s="147"/>
      <c r="LWQ127" s="147"/>
      <c r="LWR127" s="147"/>
      <c r="LWS127" s="147"/>
      <c r="LWT127" s="147"/>
      <c r="LWU127" s="147"/>
      <c r="LWV127" s="147"/>
      <c r="LWW127" s="147"/>
      <c r="LWX127" s="147"/>
      <c r="LWY127" s="147"/>
      <c r="LWZ127" s="147"/>
      <c r="LXA127" s="147"/>
      <c r="LXB127" s="147"/>
      <c r="LXC127" s="147"/>
      <c r="LXD127" s="147"/>
      <c r="LXE127" s="147"/>
      <c r="LXF127" s="147"/>
      <c r="LXG127" s="147"/>
      <c r="LXH127" s="147"/>
      <c r="LXI127" s="147"/>
      <c r="LXJ127" s="147"/>
      <c r="LXK127" s="147"/>
      <c r="LXL127" s="147"/>
      <c r="LXM127" s="147"/>
      <c r="LXN127" s="147"/>
      <c r="LXO127" s="147"/>
      <c r="LXP127" s="147"/>
      <c r="LXQ127" s="147"/>
      <c r="LXR127" s="147"/>
      <c r="LXS127" s="147"/>
      <c r="LXT127" s="147"/>
      <c r="LXU127" s="147"/>
      <c r="LXV127" s="147"/>
      <c r="LXW127" s="147"/>
      <c r="LXX127" s="147"/>
      <c r="LXY127" s="147"/>
      <c r="LXZ127" s="147"/>
      <c r="LYA127" s="147"/>
      <c r="LYB127" s="147"/>
      <c r="LYC127" s="147"/>
      <c r="LYD127" s="147"/>
      <c r="LYE127" s="147"/>
      <c r="LYF127" s="147"/>
      <c r="LYG127" s="147"/>
      <c r="LYH127" s="147"/>
      <c r="LYI127" s="147"/>
      <c r="LYJ127" s="147"/>
      <c r="LYK127" s="147"/>
      <c r="LYL127" s="147"/>
      <c r="LYM127" s="147"/>
      <c r="LYN127" s="147"/>
      <c r="LYO127" s="147"/>
      <c r="LYP127" s="147"/>
      <c r="LYQ127" s="147"/>
      <c r="LYR127" s="147"/>
      <c r="LYS127" s="147"/>
      <c r="LYT127" s="147"/>
      <c r="LYU127" s="147"/>
      <c r="LYV127" s="147"/>
      <c r="LYW127" s="147"/>
      <c r="LYX127" s="147"/>
      <c r="LYY127" s="147"/>
      <c r="LYZ127" s="147"/>
      <c r="LZA127" s="147"/>
      <c r="LZB127" s="147"/>
      <c r="LZC127" s="147"/>
      <c r="LZD127" s="147"/>
      <c r="LZE127" s="147"/>
      <c r="LZF127" s="147"/>
      <c r="LZG127" s="147"/>
      <c r="LZH127" s="147"/>
      <c r="LZI127" s="147"/>
      <c r="LZJ127" s="147"/>
      <c r="LZK127" s="147"/>
      <c r="LZL127" s="147"/>
      <c r="LZM127" s="147"/>
      <c r="LZN127" s="147"/>
      <c r="LZO127" s="147"/>
      <c r="LZP127" s="147"/>
      <c r="LZQ127" s="147"/>
      <c r="LZR127" s="147"/>
      <c r="LZS127" s="147"/>
      <c r="LZT127" s="147"/>
      <c r="LZU127" s="147"/>
      <c r="LZV127" s="147"/>
      <c r="LZW127" s="147"/>
      <c r="LZX127" s="147"/>
      <c r="LZY127" s="147"/>
      <c r="LZZ127" s="147"/>
      <c r="MAA127" s="147"/>
      <c r="MAB127" s="147"/>
      <c r="MAC127" s="147"/>
      <c r="MAD127" s="147"/>
      <c r="MAE127" s="147"/>
      <c r="MAF127" s="147"/>
      <c r="MAG127" s="147"/>
      <c r="MAH127" s="147"/>
      <c r="MAI127" s="147"/>
      <c r="MAJ127" s="147"/>
      <c r="MAK127" s="147"/>
      <c r="MAL127" s="147"/>
      <c r="MAM127" s="147"/>
      <c r="MAN127" s="147"/>
      <c r="MAO127" s="147"/>
      <c r="MAP127" s="147"/>
      <c r="MAQ127" s="147"/>
      <c r="MAR127" s="147"/>
      <c r="MAS127" s="147"/>
      <c r="MAT127" s="147"/>
      <c r="MAU127" s="147"/>
      <c r="MAV127" s="147"/>
      <c r="MAW127" s="147"/>
      <c r="MAX127" s="147"/>
      <c r="MAY127" s="147"/>
      <c r="MAZ127" s="147"/>
      <c r="MBA127" s="147"/>
      <c r="MBB127" s="147"/>
      <c r="MBC127" s="147"/>
      <c r="MBD127" s="147"/>
      <c r="MBE127" s="147"/>
      <c r="MBF127" s="147"/>
      <c r="MBG127" s="147"/>
      <c r="MBH127" s="147"/>
      <c r="MBI127" s="147"/>
      <c r="MBJ127" s="147"/>
      <c r="MBK127" s="147"/>
      <c r="MBL127" s="147"/>
      <c r="MBM127" s="147"/>
      <c r="MBN127" s="147"/>
      <c r="MBO127" s="147"/>
      <c r="MBP127" s="147"/>
      <c r="MBQ127" s="147"/>
      <c r="MBR127" s="147"/>
      <c r="MBS127" s="147"/>
      <c r="MBT127" s="147"/>
      <c r="MBU127" s="147"/>
      <c r="MBV127" s="147"/>
      <c r="MBW127" s="147"/>
      <c r="MBX127" s="147"/>
      <c r="MBY127" s="147"/>
      <c r="MBZ127" s="147"/>
      <c r="MCA127" s="147"/>
      <c r="MCB127" s="147"/>
      <c r="MCC127" s="147"/>
      <c r="MCD127" s="147"/>
      <c r="MCE127" s="147"/>
      <c r="MCF127" s="147"/>
      <c r="MCG127" s="147"/>
      <c r="MCH127" s="147"/>
      <c r="MCI127" s="147"/>
      <c r="MCJ127" s="147"/>
      <c r="MCK127" s="147"/>
      <c r="MCL127" s="147"/>
      <c r="MCM127" s="147"/>
      <c r="MCN127" s="147"/>
      <c r="MCO127" s="147"/>
      <c r="MCP127" s="147"/>
      <c r="MCQ127" s="147"/>
      <c r="MCR127" s="147"/>
      <c r="MCS127" s="147"/>
      <c r="MCT127" s="147"/>
      <c r="MCU127" s="147"/>
      <c r="MCV127" s="147"/>
      <c r="MCW127" s="147"/>
      <c r="MCX127" s="147"/>
      <c r="MCY127" s="147"/>
      <c r="MCZ127" s="147"/>
      <c r="MDA127" s="147"/>
      <c r="MDB127" s="147"/>
      <c r="MDC127" s="147"/>
      <c r="MDD127" s="147"/>
      <c r="MDE127" s="147"/>
      <c r="MDF127" s="147"/>
      <c r="MDG127" s="147"/>
      <c r="MDH127" s="147"/>
      <c r="MDI127" s="147"/>
      <c r="MDJ127" s="147"/>
      <c r="MDK127" s="147"/>
      <c r="MDL127" s="147"/>
      <c r="MDM127" s="147"/>
      <c r="MDN127" s="147"/>
      <c r="MDO127" s="147"/>
      <c r="MDP127" s="147"/>
      <c r="MDQ127" s="147"/>
      <c r="MDR127" s="147"/>
      <c r="MDS127" s="147"/>
      <c r="MDT127" s="147"/>
      <c r="MDU127" s="147"/>
      <c r="MDV127" s="147"/>
      <c r="MDW127" s="147"/>
      <c r="MDX127" s="147"/>
      <c r="MDY127" s="147"/>
      <c r="MDZ127" s="147"/>
      <c r="MEA127" s="147"/>
      <c r="MEB127" s="147"/>
      <c r="MEC127" s="147"/>
      <c r="MED127" s="147"/>
      <c r="MEE127" s="147"/>
      <c r="MEF127" s="147"/>
      <c r="MEG127" s="147"/>
      <c r="MEH127" s="147"/>
      <c r="MEI127" s="147"/>
      <c r="MEJ127" s="147"/>
      <c r="MEK127" s="147"/>
      <c r="MEL127" s="147"/>
      <c r="MEM127" s="147"/>
      <c r="MEN127" s="147"/>
      <c r="MEO127" s="147"/>
      <c r="MEP127" s="147"/>
      <c r="MEQ127" s="147"/>
      <c r="MER127" s="147"/>
      <c r="MES127" s="147"/>
      <c r="MET127" s="147"/>
      <c r="MEU127" s="147"/>
      <c r="MEV127" s="147"/>
      <c r="MEW127" s="147"/>
      <c r="MEX127" s="147"/>
      <c r="MEY127" s="147"/>
      <c r="MEZ127" s="147"/>
      <c r="MFA127" s="147"/>
      <c r="MFB127" s="147"/>
      <c r="MFC127" s="147"/>
      <c r="MFD127" s="147"/>
      <c r="MFE127" s="147"/>
      <c r="MFF127" s="147"/>
      <c r="MFG127" s="147"/>
      <c r="MFH127" s="147"/>
      <c r="MFI127" s="147"/>
      <c r="MFJ127" s="147"/>
      <c r="MFK127" s="147"/>
      <c r="MFL127" s="147"/>
      <c r="MFM127" s="147"/>
      <c r="MFN127" s="147"/>
      <c r="MFO127" s="147"/>
      <c r="MFP127" s="147"/>
      <c r="MFQ127" s="147"/>
      <c r="MFR127" s="147"/>
      <c r="MFS127" s="147"/>
      <c r="MFT127" s="147"/>
      <c r="MFU127" s="147"/>
      <c r="MFV127" s="147"/>
      <c r="MFW127" s="147"/>
      <c r="MFX127" s="147"/>
      <c r="MFY127" s="147"/>
      <c r="MFZ127" s="147"/>
      <c r="MGA127" s="147"/>
      <c r="MGB127" s="147"/>
      <c r="MGC127" s="147"/>
      <c r="MGD127" s="147"/>
      <c r="MGE127" s="147"/>
      <c r="MGF127" s="147"/>
      <c r="MGG127" s="147"/>
      <c r="MGH127" s="147"/>
      <c r="MGI127" s="147"/>
      <c r="MGJ127" s="147"/>
      <c r="MGK127" s="147"/>
      <c r="MGL127" s="147"/>
      <c r="MGM127" s="147"/>
      <c r="MGN127" s="147"/>
      <c r="MGO127" s="147"/>
      <c r="MGP127" s="147"/>
      <c r="MGQ127" s="147"/>
      <c r="MGR127" s="147"/>
      <c r="MGS127" s="147"/>
      <c r="MGT127" s="147"/>
      <c r="MGU127" s="147"/>
      <c r="MGV127" s="147"/>
      <c r="MGW127" s="147"/>
      <c r="MGX127" s="147"/>
      <c r="MGY127" s="147"/>
      <c r="MGZ127" s="147"/>
      <c r="MHA127" s="147"/>
      <c r="MHB127" s="147"/>
      <c r="MHC127" s="147"/>
      <c r="MHD127" s="147"/>
      <c r="MHE127" s="147"/>
      <c r="MHF127" s="147"/>
      <c r="MHG127" s="147"/>
      <c r="MHH127" s="147"/>
      <c r="MHI127" s="147"/>
      <c r="MHJ127" s="147"/>
      <c r="MHK127" s="147"/>
      <c r="MHL127" s="147"/>
      <c r="MHM127" s="147"/>
      <c r="MHN127" s="147"/>
      <c r="MHO127" s="147"/>
      <c r="MHP127" s="147"/>
      <c r="MHQ127" s="147"/>
      <c r="MHR127" s="147"/>
      <c r="MHS127" s="147"/>
      <c r="MHT127" s="147"/>
      <c r="MHU127" s="147"/>
      <c r="MHV127" s="147"/>
      <c r="MHW127" s="147"/>
      <c r="MHX127" s="147"/>
      <c r="MHY127" s="147"/>
      <c r="MHZ127" s="147"/>
      <c r="MIA127" s="147"/>
      <c r="MIB127" s="147"/>
      <c r="MIC127" s="147"/>
      <c r="MID127" s="147"/>
      <c r="MIE127" s="147"/>
      <c r="MIF127" s="147"/>
      <c r="MIG127" s="147"/>
      <c r="MIH127" s="147"/>
      <c r="MII127" s="147"/>
      <c r="MIJ127" s="147"/>
      <c r="MIK127" s="147"/>
      <c r="MIL127" s="147"/>
      <c r="MIM127" s="147"/>
      <c r="MIN127" s="147"/>
      <c r="MIO127" s="147"/>
      <c r="MIP127" s="147"/>
      <c r="MIQ127" s="147"/>
      <c r="MIR127" s="147"/>
      <c r="MIS127" s="147"/>
      <c r="MIT127" s="147"/>
      <c r="MIU127" s="147"/>
      <c r="MIV127" s="147"/>
      <c r="MIW127" s="147"/>
      <c r="MIX127" s="147"/>
      <c r="MIY127" s="147"/>
      <c r="MIZ127" s="147"/>
      <c r="MJA127" s="147"/>
      <c r="MJB127" s="147"/>
      <c r="MJC127" s="147"/>
      <c r="MJD127" s="147"/>
      <c r="MJE127" s="147"/>
      <c r="MJF127" s="147"/>
      <c r="MJG127" s="147"/>
      <c r="MJH127" s="147"/>
      <c r="MJI127" s="147"/>
      <c r="MJJ127" s="147"/>
      <c r="MJK127" s="147"/>
      <c r="MJL127" s="147"/>
      <c r="MJM127" s="147"/>
      <c r="MJN127" s="147"/>
      <c r="MJO127" s="147"/>
      <c r="MJP127" s="147"/>
      <c r="MJQ127" s="147"/>
      <c r="MJR127" s="147"/>
      <c r="MJS127" s="147"/>
      <c r="MJT127" s="147"/>
      <c r="MJU127" s="147"/>
      <c r="MJV127" s="147"/>
      <c r="MJW127" s="147"/>
      <c r="MJX127" s="147"/>
      <c r="MJY127" s="147"/>
      <c r="MJZ127" s="147"/>
      <c r="MKA127" s="147"/>
      <c r="MKB127" s="147"/>
      <c r="MKC127" s="147"/>
      <c r="MKD127" s="147"/>
      <c r="MKE127" s="147"/>
      <c r="MKF127" s="147"/>
      <c r="MKG127" s="147"/>
      <c r="MKH127" s="147"/>
      <c r="MKI127" s="147"/>
      <c r="MKJ127" s="147"/>
      <c r="MKK127" s="147"/>
      <c r="MKL127" s="147"/>
      <c r="MKM127" s="147"/>
      <c r="MKN127" s="147"/>
      <c r="MKO127" s="147"/>
      <c r="MKP127" s="147"/>
      <c r="MKQ127" s="147"/>
      <c r="MKR127" s="147"/>
      <c r="MKS127" s="147"/>
      <c r="MKT127" s="147"/>
      <c r="MKU127" s="147"/>
      <c r="MKV127" s="147"/>
      <c r="MKW127" s="147"/>
      <c r="MKX127" s="147"/>
      <c r="MKY127" s="147"/>
      <c r="MKZ127" s="147"/>
      <c r="MLA127" s="147"/>
      <c r="MLB127" s="147"/>
      <c r="MLC127" s="147"/>
      <c r="MLD127" s="147"/>
      <c r="MLE127" s="147"/>
      <c r="MLF127" s="147"/>
      <c r="MLG127" s="147"/>
      <c r="MLH127" s="147"/>
      <c r="MLI127" s="147"/>
      <c r="MLJ127" s="147"/>
      <c r="MLK127" s="147"/>
      <c r="MLL127" s="147"/>
      <c r="MLM127" s="147"/>
      <c r="MLN127" s="147"/>
      <c r="MLO127" s="147"/>
      <c r="MLP127" s="147"/>
      <c r="MLQ127" s="147"/>
      <c r="MLR127" s="147"/>
      <c r="MLS127" s="147"/>
      <c r="MLT127" s="147"/>
      <c r="MLU127" s="147"/>
      <c r="MLV127" s="147"/>
      <c r="MLW127" s="147"/>
      <c r="MLX127" s="147"/>
      <c r="MLY127" s="147"/>
      <c r="MLZ127" s="147"/>
      <c r="MMA127" s="147"/>
      <c r="MMB127" s="147"/>
      <c r="MMC127" s="147"/>
      <c r="MMD127" s="147"/>
      <c r="MME127" s="147"/>
      <c r="MMF127" s="147"/>
      <c r="MMG127" s="147"/>
      <c r="MMH127" s="147"/>
      <c r="MMI127" s="147"/>
      <c r="MMJ127" s="147"/>
      <c r="MMK127" s="147"/>
      <c r="MML127" s="147"/>
      <c r="MMM127" s="147"/>
      <c r="MMN127" s="147"/>
      <c r="MMO127" s="147"/>
      <c r="MMP127" s="147"/>
      <c r="MMQ127" s="147"/>
      <c r="MMR127" s="147"/>
      <c r="MMS127" s="147"/>
      <c r="MMT127" s="147"/>
      <c r="MMU127" s="147"/>
      <c r="MMV127" s="147"/>
      <c r="MMW127" s="147"/>
      <c r="MMX127" s="147"/>
      <c r="MMY127" s="147"/>
      <c r="MMZ127" s="147"/>
      <c r="MNA127" s="147"/>
      <c r="MNB127" s="147"/>
      <c r="MNC127" s="147"/>
      <c r="MND127" s="147"/>
      <c r="MNE127" s="147"/>
      <c r="MNF127" s="147"/>
      <c r="MNG127" s="147"/>
      <c r="MNH127" s="147"/>
      <c r="MNI127" s="147"/>
      <c r="MNJ127" s="147"/>
      <c r="MNK127" s="147"/>
      <c r="MNL127" s="147"/>
      <c r="MNM127" s="147"/>
      <c r="MNN127" s="147"/>
      <c r="MNO127" s="147"/>
      <c r="MNP127" s="147"/>
      <c r="MNQ127" s="147"/>
      <c r="MNR127" s="147"/>
      <c r="MNS127" s="147"/>
      <c r="MNT127" s="147"/>
      <c r="MNU127" s="147"/>
      <c r="MNV127" s="147"/>
      <c r="MNW127" s="147"/>
      <c r="MNX127" s="147"/>
      <c r="MNY127" s="147"/>
      <c r="MNZ127" s="147"/>
      <c r="MOA127" s="147"/>
      <c r="MOB127" s="147"/>
      <c r="MOC127" s="147"/>
      <c r="MOD127" s="147"/>
      <c r="MOE127" s="147"/>
      <c r="MOF127" s="147"/>
      <c r="MOG127" s="147"/>
      <c r="MOH127" s="147"/>
      <c r="MOI127" s="147"/>
      <c r="MOJ127" s="147"/>
      <c r="MOK127" s="147"/>
      <c r="MOL127" s="147"/>
      <c r="MOM127" s="147"/>
      <c r="MON127" s="147"/>
      <c r="MOO127" s="147"/>
      <c r="MOP127" s="147"/>
      <c r="MOQ127" s="147"/>
      <c r="MOR127" s="147"/>
      <c r="MOS127" s="147"/>
      <c r="MOT127" s="147"/>
      <c r="MOU127" s="147"/>
      <c r="MOV127" s="147"/>
      <c r="MOW127" s="147"/>
      <c r="MOX127" s="147"/>
      <c r="MOY127" s="147"/>
      <c r="MOZ127" s="147"/>
      <c r="MPA127" s="147"/>
      <c r="MPB127" s="147"/>
      <c r="MPC127" s="147"/>
      <c r="MPD127" s="147"/>
      <c r="MPE127" s="147"/>
      <c r="MPF127" s="147"/>
      <c r="MPG127" s="147"/>
      <c r="MPH127" s="147"/>
      <c r="MPI127" s="147"/>
      <c r="MPJ127" s="147"/>
      <c r="MPK127" s="147"/>
      <c r="MPL127" s="147"/>
      <c r="MPM127" s="147"/>
      <c r="MPN127" s="147"/>
      <c r="MPO127" s="147"/>
      <c r="MPP127" s="147"/>
      <c r="MPQ127" s="147"/>
      <c r="MPR127" s="147"/>
      <c r="MPS127" s="147"/>
      <c r="MPT127" s="147"/>
      <c r="MPU127" s="147"/>
      <c r="MPV127" s="147"/>
      <c r="MPW127" s="147"/>
      <c r="MPX127" s="147"/>
      <c r="MPY127" s="147"/>
      <c r="MPZ127" s="147"/>
      <c r="MQA127" s="147"/>
      <c r="MQB127" s="147"/>
      <c r="MQC127" s="147"/>
      <c r="MQD127" s="147"/>
      <c r="MQE127" s="147"/>
      <c r="MQF127" s="147"/>
      <c r="MQG127" s="147"/>
      <c r="MQH127" s="147"/>
      <c r="MQI127" s="147"/>
      <c r="MQJ127" s="147"/>
      <c r="MQK127" s="147"/>
      <c r="MQL127" s="147"/>
      <c r="MQM127" s="147"/>
      <c r="MQN127" s="147"/>
      <c r="MQO127" s="147"/>
      <c r="MQP127" s="147"/>
      <c r="MQQ127" s="147"/>
      <c r="MQR127" s="147"/>
      <c r="MQS127" s="147"/>
      <c r="MQT127" s="147"/>
      <c r="MQU127" s="147"/>
      <c r="MQV127" s="147"/>
      <c r="MQW127" s="147"/>
      <c r="MQX127" s="147"/>
      <c r="MQY127" s="147"/>
      <c r="MQZ127" s="147"/>
      <c r="MRA127" s="147"/>
      <c r="MRB127" s="147"/>
      <c r="MRC127" s="147"/>
      <c r="MRD127" s="147"/>
      <c r="MRE127" s="147"/>
      <c r="MRF127" s="147"/>
      <c r="MRG127" s="147"/>
      <c r="MRH127" s="147"/>
      <c r="MRI127" s="147"/>
      <c r="MRJ127" s="147"/>
      <c r="MRK127" s="147"/>
      <c r="MRL127" s="147"/>
      <c r="MRM127" s="147"/>
      <c r="MRN127" s="147"/>
      <c r="MRO127" s="147"/>
      <c r="MRP127" s="147"/>
      <c r="MRQ127" s="147"/>
      <c r="MRR127" s="147"/>
      <c r="MRS127" s="147"/>
      <c r="MRT127" s="147"/>
      <c r="MRU127" s="147"/>
      <c r="MRV127" s="147"/>
      <c r="MRW127" s="147"/>
      <c r="MRX127" s="147"/>
      <c r="MRY127" s="147"/>
      <c r="MRZ127" s="147"/>
      <c r="MSA127" s="147"/>
      <c r="MSB127" s="147"/>
      <c r="MSC127" s="147"/>
      <c r="MSD127" s="147"/>
      <c r="MSE127" s="147"/>
      <c r="MSF127" s="147"/>
      <c r="MSG127" s="147"/>
      <c r="MSH127" s="147"/>
      <c r="MSI127" s="147"/>
      <c r="MSJ127" s="147"/>
      <c r="MSK127" s="147"/>
      <c r="MSL127" s="147"/>
      <c r="MSM127" s="147"/>
      <c r="MSN127" s="147"/>
      <c r="MSO127" s="147"/>
      <c r="MSP127" s="147"/>
      <c r="MSQ127" s="147"/>
      <c r="MSR127" s="147"/>
      <c r="MSS127" s="147"/>
      <c r="MST127" s="147"/>
      <c r="MSU127" s="147"/>
      <c r="MSV127" s="147"/>
      <c r="MSW127" s="147"/>
      <c r="MSX127" s="147"/>
      <c r="MSY127" s="147"/>
      <c r="MSZ127" s="147"/>
      <c r="MTA127" s="147"/>
      <c r="MTB127" s="147"/>
      <c r="MTC127" s="147"/>
      <c r="MTD127" s="147"/>
      <c r="MTE127" s="147"/>
      <c r="MTF127" s="147"/>
      <c r="MTG127" s="147"/>
      <c r="MTH127" s="147"/>
      <c r="MTI127" s="147"/>
      <c r="MTJ127" s="147"/>
      <c r="MTK127" s="147"/>
      <c r="MTL127" s="147"/>
      <c r="MTM127" s="147"/>
      <c r="MTN127" s="147"/>
      <c r="MTO127" s="147"/>
      <c r="MTP127" s="147"/>
      <c r="MTQ127" s="147"/>
      <c r="MTR127" s="147"/>
      <c r="MTS127" s="147"/>
      <c r="MTT127" s="147"/>
      <c r="MTU127" s="147"/>
      <c r="MTV127" s="147"/>
      <c r="MTW127" s="147"/>
      <c r="MTX127" s="147"/>
      <c r="MTY127" s="147"/>
      <c r="MTZ127" s="147"/>
      <c r="MUA127" s="147"/>
      <c r="MUB127" s="147"/>
      <c r="MUC127" s="147"/>
      <c r="MUD127" s="147"/>
      <c r="MUE127" s="147"/>
      <c r="MUF127" s="147"/>
      <c r="MUG127" s="147"/>
      <c r="MUH127" s="147"/>
      <c r="MUI127" s="147"/>
      <c r="MUJ127" s="147"/>
      <c r="MUK127" s="147"/>
      <c r="MUL127" s="147"/>
      <c r="MUM127" s="147"/>
      <c r="MUN127" s="147"/>
      <c r="MUO127" s="147"/>
      <c r="MUP127" s="147"/>
      <c r="MUQ127" s="147"/>
      <c r="MUR127" s="147"/>
      <c r="MUS127" s="147"/>
      <c r="MUT127" s="147"/>
      <c r="MUU127" s="147"/>
      <c r="MUV127" s="147"/>
      <c r="MUW127" s="147"/>
      <c r="MUX127" s="147"/>
      <c r="MUY127" s="147"/>
      <c r="MUZ127" s="147"/>
      <c r="MVA127" s="147"/>
      <c r="MVB127" s="147"/>
      <c r="MVC127" s="147"/>
      <c r="MVD127" s="147"/>
      <c r="MVE127" s="147"/>
      <c r="MVF127" s="147"/>
      <c r="MVG127" s="147"/>
      <c r="MVH127" s="147"/>
      <c r="MVI127" s="147"/>
      <c r="MVJ127" s="147"/>
      <c r="MVK127" s="147"/>
      <c r="MVL127" s="147"/>
      <c r="MVM127" s="147"/>
      <c r="MVN127" s="147"/>
      <c r="MVO127" s="147"/>
      <c r="MVP127" s="147"/>
      <c r="MVQ127" s="147"/>
      <c r="MVR127" s="147"/>
      <c r="MVS127" s="147"/>
      <c r="MVT127" s="147"/>
      <c r="MVU127" s="147"/>
      <c r="MVV127" s="147"/>
      <c r="MVW127" s="147"/>
      <c r="MVX127" s="147"/>
      <c r="MVY127" s="147"/>
      <c r="MVZ127" s="147"/>
      <c r="MWA127" s="147"/>
      <c r="MWB127" s="147"/>
      <c r="MWC127" s="147"/>
      <c r="MWD127" s="147"/>
      <c r="MWE127" s="147"/>
      <c r="MWF127" s="147"/>
      <c r="MWG127" s="147"/>
      <c r="MWH127" s="147"/>
      <c r="MWI127" s="147"/>
      <c r="MWJ127" s="147"/>
      <c r="MWK127" s="147"/>
      <c r="MWL127" s="147"/>
      <c r="MWM127" s="147"/>
      <c r="MWN127" s="147"/>
      <c r="MWO127" s="147"/>
      <c r="MWP127" s="147"/>
      <c r="MWQ127" s="147"/>
      <c r="MWR127" s="147"/>
      <c r="MWS127" s="147"/>
      <c r="MWT127" s="147"/>
      <c r="MWU127" s="147"/>
      <c r="MWV127" s="147"/>
      <c r="MWW127" s="147"/>
      <c r="MWX127" s="147"/>
      <c r="MWY127" s="147"/>
      <c r="MWZ127" s="147"/>
      <c r="MXA127" s="147"/>
      <c r="MXB127" s="147"/>
      <c r="MXC127" s="147"/>
      <c r="MXD127" s="147"/>
      <c r="MXE127" s="147"/>
      <c r="MXF127" s="147"/>
      <c r="MXG127" s="147"/>
      <c r="MXH127" s="147"/>
      <c r="MXI127" s="147"/>
      <c r="MXJ127" s="147"/>
      <c r="MXK127" s="147"/>
      <c r="MXL127" s="147"/>
      <c r="MXM127" s="147"/>
      <c r="MXN127" s="147"/>
      <c r="MXO127" s="147"/>
      <c r="MXP127" s="147"/>
      <c r="MXQ127" s="147"/>
      <c r="MXR127" s="147"/>
      <c r="MXS127" s="147"/>
      <c r="MXT127" s="147"/>
      <c r="MXU127" s="147"/>
      <c r="MXV127" s="147"/>
      <c r="MXW127" s="147"/>
      <c r="MXX127" s="147"/>
      <c r="MXY127" s="147"/>
      <c r="MXZ127" s="147"/>
      <c r="MYA127" s="147"/>
      <c r="MYB127" s="147"/>
      <c r="MYC127" s="147"/>
      <c r="MYD127" s="147"/>
      <c r="MYE127" s="147"/>
      <c r="MYF127" s="147"/>
      <c r="MYG127" s="147"/>
      <c r="MYH127" s="147"/>
      <c r="MYI127" s="147"/>
      <c r="MYJ127" s="147"/>
      <c r="MYK127" s="147"/>
      <c r="MYL127" s="147"/>
      <c r="MYM127" s="147"/>
      <c r="MYN127" s="147"/>
      <c r="MYO127" s="147"/>
      <c r="MYP127" s="147"/>
      <c r="MYQ127" s="147"/>
      <c r="MYR127" s="147"/>
      <c r="MYS127" s="147"/>
      <c r="MYT127" s="147"/>
      <c r="MYU127" s="147"/>
      <c r="MYV127" s="147"/>
      <c r="MYW127" s="147"/>
      <c r="MYX127" s="147"/>
      <c r="MYY127" s="147"/>
      <c r="MYZ127" s="147"/>
      <c r="MZA127" s="147"/>
      <c r="MZB127" s="147"/>
      <c r="MZC127" s="147"/>
      <c r="MZD127" s="147"/>
      <c r="MZE127" s="147"/>
      <c r="MZF127" s="147"/>
      <c r="MZG127" s="147"/>
      <c r="MZH127" s="147"/>
      <c r="MZI127" s="147"/>
      <c r="MZJ127" s="147"/>
      <c r="MZK127" s="147"/>
      <c r="MZL127" s="147"/>
      <c r="MZM127" s="147"/>
      <c r="MZN127" s="147"/>
      <c r="MZO127" s="147"/>
      <c r="MZP127" s="147"/>
      <c r="MZQ127" s="147"/>
      <c r="MZR127" s="147"/>
      <c r="MZS127" s="147"/>
      <c r="MZT127" s="147"/>
      <c r="MZU127" s="147"/>
      <c r="MZV127" s="147"/>
      <c r="MZW127" s="147"/>
      <c r="MZX127" s="147"/>
      <c r="MZY127" s="147"/>
      <c r="MZZ127" s="147"/>
      <c r="NAA127" s="147"/>
      <c r="NAB127" s="147"/>
      <c r="NAC127" s="147"/>
      <c r="NAD127" s="147"/>
      <c r="NAE127" s="147"/>
      <c r="NAF127" s="147"/>
      <c r="NAG127" s="147"/>
      <c r="NAH127" s="147"/>
      <c r="NAI127" s="147"/>
      <c r="NAJ127" s="147"/>
      <c r="NAK127" s="147"/>
      <c r="NAL127" s="147"/>
      <c r="NAM127" s="147"/>
      <c r="NAN127" s="147"/>
      <c r="NAO127" s="147"/>
      <c r="NAP127" s="147"/>
      <c r="NAQ127" s="147"/>
      <c r="NAR127" s="147"/>
      <c r="NAS127" s="147"/>
      <c r="NAT127" s="147"/>
      <c r="NAU127" s="147"/>
      <c r="NAV127" s="147"/>
      <c r="NAW127" s="147"/>
      <c r="NAX127" s="147"/>
      <c r="NAY127" s="147"/>
      <c r="NAZ127" s="147"/>
      <c r="NBA127" s="147"/>
      <c r="NBB127" s="147"/>
      <c r="NBC127" s="147"/>
      <c r="NBD127" s="147"/>
      <c r="NBE127" s="147"/>
      <c r="NBF127" s="147"/>
      <c r="NBG127" s="147"/>
      <c r="NBH127" s="147"/>
      <c r="NBI127" s="147"/>
      <c r="NBJ127" s="147"/>
      <c r="NBK127" s="147"/>
      <c r="NBL127" s="147"/>
      <c r="NBM127" s="147"/>
      <c r="NBN127" s="147"/>
      <c r="NBO127" s="147"/>
      <c r="NBP127" s="147"/>
      <c r="NBQ127" s="147"/>
      <c r="NBR127" s="147"/>
      <c r="NBS127" s="147"/>
      <c r="NBT127" s="147"/>
      <c r="NBU127" s="147"/>
      <c r="NBV127" s="147"/>
      <c r="NBW127" s="147"/>
      <c r="NBX127" s="147"/>
      <c r="NBY127" s="147"/>
      <c r="NBZ127" s="147"/>
      <c r="NCA127" s="147"/>
      <c r="NCB127" s="147"/>
      <c r="NCC127" s="147"/>
      <c r="NCD127" s="147"/>
      <c r="NCE127" s="147"/>
      <c r="NCF127" s="147"/>
      <c r="NCG127" s="147"/>
      <c r="NCH127" s="147"/>
      <c r="NCI127" s="147"/>
      <c r="NCJ127" s="147"/>
      <c r="NCK127" s="147"/>
      <c r="NCL127" s="147"/>
      <c r="NCM127" s="147"/>
      <c r="NCN127" s="147"/>
      <c r="NCO127" s="147"/>
      <c r="NCP127" s="147"/>
      <c r="NCQ127" s="147"/>
      <c r="NCR127" s="147"/>
      <c r="NCS127" s="147"/>
      <c r="NCT127" s="147"/>
      <c r="NCU127" s="147"/>
      <c r="NCV127" s="147"/>
      <c r="NCW127" s="147"/>
      <c r="NCX127" s="147"/>
      <c r="NCY127" s="147"/>
      <c r="NCZ127" s="147"/>
      <c r="NDA127" s="147"/>
      <c r="NDB127" s="147"/>
      <c r="NDC127" s="147"/>
      <c r="NDD127" s="147"/>
      <c r="NDE127" s="147"/>
      <c r="NDF127" s="147"/>
      <c r="NDG127" s="147"/>
      <c r="NDH127" s="147"/>
      <c r="NDI127" s="147"/>
      <c r="NDJ127" s="147"/>
      <c r="NDK127" s="147"/>
      <c r="NDL127" s="147"/>
      <c r="NDM127" s="147"/>
      <c r="NDN127" s="147"/>
      <c r="NDO127" s="147"/>
      <c r="NDP127" s="147"/>
      <c r="NDQ127" s="147"/>
      <c r="NDR127" s="147"/>
      <c r="NDS127" s="147"/>
      <c r="NDT127" s="147"/>
      <c r="NDU127" s="147"/>
      <c r="NDV127" s="147"/>
      <c r="NDW127" s="147"/>
      <c r="NDX127" s="147"/>
      <c r="NDY127" s="147"/>
      <c r="NDZ127" s="147"/>
      <c r="NEA127" s="147"/>
      <c r="NEB127" s="147"/>
      <c r="NEC127" s="147"/>
      <c r="NED127" s="147"/>
      <c r="NEE127" s="147"/>
      <c r="NEF127" s="147"/>
      <c r="NEG127" s="147"/>
      <c r="NEH127" s="147"/>
      <c r="NEI127" s="147"/>
      <c r="NEJ127" s="147"/>
      <c r="NEK127" s="147"/>
      <c r="NEL127" s="147"/>
      <c r="NEM127" s="147"/>
      <c r="NEN127" s="147"/>
      <c r="NEO127" s="147"/>
      <c r="NEP127" s="147"/>
      <c r="NEQ127" s="147"/>
      <c r="NER127" s="147"/>
      <c r="NES127" s="147"/>
      <c r="NET127" s="147"/>
      <c r="NEU127" s="147"/>
      <c r="NEV127" s="147"/>
      <c r="NEW127" s="147"/>
      <c r="NEX127" s="147"/>
      <c r="NEY127" s="147"/>
      <c r="NEZ127" s="147"/>
      <c r="NFA127" s="147"/>
      <c r="NFB127" s="147"/>
      <c r="NFC127" s="147"/>
      <c r="NFD127" s="147"/>
      <c r="NFE127" s="147"/>
      <c r="NFF127" s="147"/>
      <c r="NFG127" s="147"/>
      <c r="NFH127" s="147"/>
      <c r="NFI127" s="147"/>
      <c r="NFJ127" s="147"/>
      <c r="NFK127" s="147"/>
      <c r="NFL127" s="147"/>
      <c r="NFM127" s="147"/>
      <c r="NFN127" s="147"/>
      <c r="NFO127" s="147"/>
      <c r="NFP127" s="147"/>
      <c r="NFQ127" s="147"/>
      <c r="NFR127" s="147"/>
      <c r="NFS127" s="147"/>
      <c r="NFT127" s="147"/>
      <c r="NFU127" s="147"/>
      <c r="NFV127" s="147"/>
      <c r="NFW127" s="147"/>
      <c r="NFX127" s="147"/>
      <c r="NFY127" s="147"/>
      <c r="NFZ127" s="147"/>
      <c r="NGA127" s="147"/>
      <c r="NGB127" s="147"/>
      <c r="NGC127" s="147"/>
      <c r="NGD127" s="147"/>
      <c r="NGE127" s="147"/>
      <c r="NGF127" s="147"/>
      <c r="NGG127" s="147"/>
      <c r="NGH127" s="147"/>
      <c r="NGI127" s="147"/>
      <c r="NGJ127" s="147"/>
      <c r="NGK127" s="147"/>
      <c r="NGL127" s="147"/>
      <c r="NGM127" s="147"/>
      <c r="NGN127" s="147"/>
      <c r="NGO127" s="147"/>
      <c r="NGP127" s="147"/>
      <c r="NGQ127" s="147"/>
      <c r="NGR127" s="147"/>
      <c r="NGS127" s="147"/>
      <c r="NGT127" s="147"/>
      <c r="NGU127" s="147"/>
      <c r="NGV127" s="147"/>
      <c r="NGW127" s="147"/>
      <c r="NGX127" s="147"/>
      <c r="NGY127" s="147"/>
      <c r="NGZ127" s="147"/>
      <c r="NHA127" s="147"/>
      <c r="NHB127" s="147"/>
      <c r="NHC127" s="147"/>
      <c r="NHD127" s="147"/>
      <c r="NHE127" s="147"/>
      <c r="NHF127" s="147"/>
      <c r="NHG127" s="147"/>
      <c r="NHH127" s="147"/>
      <c r="NHI127" s="147"/>
      <c r="NHJ127" s="147"/>
      <c r="NHK127" s="147"/>
      <c r="NHL127" s="147"/>
      <c r="NHM127" s="147"/>
      <c r="NHN127" s="147"/>
      <c r="NHO127" s="147"/>
      <c r="NHP127" s="147"/>
      <c r="NHQ127" s="147"/>
      <c r="NHR127" s="147"/>
      <c r="NHS127" s="147"/>
      <c r="NHT127" s="147"/>
      <c r="NHU127" s="147"/>
      <c r="NHV127" s="147"/>
      <c r="NHW127" s="147"/>
      <c r="NHX127" s="147"/>
      <c r="NHY127" s="147"/>
      <c r="NHZ127" s="147"/>
      <c r="NIA127" s="147"/>
      <c r="NIB127" s="147"/>
      <c r="NIC127" s="147"/>
      <c r="NID127" s="147"/>
      <c r="NIE127" s="147"/>
      <c r="NIF127" s="147"/>
      <c r="NIG127" s="147"/>
      <c r="NIH127" s="147"/>
      <c r="NII127" s="147"/>
      <c r="NIJ127" s="147"/>
      <c r="NIK127" s="147"/>
      <c r="NIL127" s="147"/>
      <c r="NIM127" s="147"/>
      <c r="NIN127" s="147"/>
      <c r="NIO127" s="147"/>
      <c r="NIP127" s="147"/>
      <c r="NIQ127" s="147"/>
      <c r="NIR127" s="147"/>
      <c r="NIS127" s="147"/>
      <c r="NIT127" s="147"/>
      <c r="NIU127" s="147"/>
      <c r="NIV127" s="147"/>
      <c r="NIW127" s="147"/>
      <c r="NIX127" s="147"/>
      <c r="NIY127" s="147"/>
      <c r="NIZ127" s="147"/>
      <c r="NJA127" s="147"/>
      <c r="NJB127" s="147"/>
      <c r="NJC127" s="147"/>
      <c r="NJD127" s="147"/>
      <c r="NJE127" s="147"/>
      <c r="NJF127" s="147"/>
      <c r="NJG127" s="147"/>
      <c r="NJH127" s="147"/>
      <c r="NJI127" s="147"/>
      <c r="NJJ127" s="147"/>
      <c r="NJK127" s="147"/>
      <c r="NJL127" s="147"/>
      <c r="NJM127" s="147"/>
      <c r="NJN127" s="147"/>
      <c r="NJO127" s="147"/>
      <c r="NJP127" s="147"/>
      <c r="NJQ127" s="147"/>
      <c r="NJR127" s="147"/>
      <c r="NJS127" s="147"/>
      <c r="NJT127" s="147"/>
      <c r="NJU127" s="147"/>
      <c r="NJV127" s="147"/>
      <c r="NJW127" s="147"/>
      <c r="NJX127" s="147"/>
      <c r="NJY127" s="147"/>
      <c r="NJZ127" s="147"/>
      <c r="NKA127" s="147"/>
      <c r="NKB127" s="147"/>
      <c r="NKC127" s="147"/>
      <c r="NKD127" s="147"/>
      <c r="NKE127" s="147"/>
      <c r="NKF127" s="147"/>
      <c r="NKG127" s="147"/>
      <c r="NKH127" s="147"/>
      <c r="NKI127" s="147"/>
      <c r="NKJ127" s="147"/>
      <c r="NKK127" s="147"/>
      <c r="NKL127" s="147"/>
      <c r="NKM127" s="147"/>
      <c r="NKN127" s="147"/>
      <c r="NKO127" s="147"/>
      <c r="NKP127" s="147"/>
      <c r="NKQ127" s="147"/>
      <c r="NKR127" s="147"/>
      <c r="NKS127" s="147"/>
      <c r="NKT127" s="147"/>
      <c r="NKU127" s="147"/>
      <c r="NKV127" s="147"/>
      <c r="NKW127" s="147"/>
      <c r="NKX127" s="147"/>
      <c r="NKY127" s="147"/>
      <c r="NKZ127" s="147"/>
      <c r="NLA127" s="147"/>
      <c r="NLB127" s="147"/>
      <c r="NLC127" s="147"/>
      <c r="NLD127" s="147"/>
      <c r="NLE127" s="147"/>
      <c r="NLF127" s="147"/>
      <c r="NLG127" s="147"/>
      <c r="NLH127" s="147"/>
      <c r="NLI127" s="147"/>
      <c r="NLJ127" s="147"/>
      <c r="NLK127" s="147"/>
      <c r="NLL127" s="147"/>
      <c r="NLM127" s="147"/>
      <c r="NLN127" s="147"/>
      <c r="NLO127" s="147"/>
      <c r="NLP127" s="147"/>
      <c r="NLQ127" s="147"/>
      <c r="NLR127" s="147"/>
      <c r="NLS127" s="147"/>
      <c r="NLT127" s="147"/>
      <c r="NLU127" s="147"/>
      <c r="NLV127" s="147"/>
      <c r="NLW127" s="147"/>
      <c r="NLX127" s="147"/>
      <c r="NLY127" s="147"/>
      <c r="NLZ127" s="147"/>
      <c r="NMA127" s="147"/>
      <c r="NMB127" s="147"/>
      <c r="NMC127" s="147"/>
      <c r="NMD127" s="147"/>
      <c r="NME127" s="147"/>
      <c r="NMF127" s="147"/>
      <c r="NMG127" s="147"/>
      <c r="NMH127" s="147"/>
      <c r="NMI127" s="147"/>
      <c r="NMJ127" s="147"/>
      <c r="NMK127" s="147"/>
      <c r="NML127" s="147"/>
      <c r="NMM127" s="147"/>
      <c r="NMN127" s="147"/>
      <c r="NMO127" s="147"/>
      <c r="NMP127" s="147"/>
      <c r="NMQ127" s="147"/>
      <c r="NMR127" s="147"/>
      <c r="NMS127" s="147"/>
      <c r="NMT127" s="147"/>
      <c r="NMU127" s="147"/>
      <c r="NMV127" s="147"/>
      <c r="NMW127" s="147"/>
      <c r="NMX127" s="147"/>
      <c r="NMY127" s="147"/>
      <c r="NMZ127" s="147"/>
      <c r="NNA127" s="147"/>
      <c r="NNB127" s="147"/>
      <c r="NNC127" s="147"/>
      <c r="NND127" s="147"/>
      <c r="NNE127" s="147"/>
      <c r="NNF127" s="147"/>
      <c r="NNG127" s="147"/>
      <c r="NNH127" s="147"/>
      <c r="NNI127" s="147"/>
      <c r="NNJ127" s="147"/>
      <c r="NNK127" s="147"/>
      <c r="NNL127" s="147"/>
      <c r="NNM127" s="147"/>
      <c r="NNN127" s="147"/>
      <c r="NNO127" s="147"/>
      <c r="NNP127" s="147"/>
      <c r="NNQ127" s="147"/>
      <c r="NNR127" s="147"/>
      <c r="NNS127" s="147"/>
      <c r="NNT127" s="147"/>
      <c r="NNU127" s="147"/>
      <c r="NNV127" s="147"/>
      <c r="NNW127" s="147"/>
      <c r="NNX127" s="147"/>
      <c r="NNY127" s="147"/>
      <c r="NNZ127" s="147"/>
      <c r="NOA127" s="147"/>
      <c r="NOB127" s="147"/>
      <c r="NOC127" s="147"/>
      <c r="NOD127" s="147"/>
      <c r="NOE127" s="147"/>
      <c r="NOF127" s="147"/>
      <c r="NOG127" s="147"/>
      <c r="NOH127" s="147"/>
      <c r="NOI127" s="147"/>
      <c r="NOJ127" s="147"/>
      <c r="NOK127" s="147"/>
      <c r="NOL127" s="147"/>
      <c r="NOM127" s="147"/>
      <c r="NON127" s="147"/>
      <c r="NOO127" s="147"/>
      <c r="NOP127" s="147"/>
      <c r="NOQ127" s="147"/>
      <c r="NOR127" s="147"/>
      <c r="NOS127" s="147"/>
      <c r="NOT127" s="147"/>
      <c r="NOU127" s="147"/>
      <c r="NOV127" s="147"/>
      <c r="NOW127" s="147"/>
      <c r="NOX127" s="147"/>
      <c r="NOY127" s="147"/>
      <c r="NOZ127" s="147"/>
      <c r="NPA127" s="147"/>
      <c r="NPB127" s="147"/>
      <c r="NPC127" s="147"/>
      <c r="NPD127" s="147"/>
      <c r="NPE127" s="147"/>
      <c r="NPF127" s="147"/>
      <c r="NPG127" s="147"/>
      <c r="NPH127" s="147"/>
      <c r="NPI127" s="147"/>
      <c r="NPJ127" s="147"/>
      <c r="NPK127" s="147"/>
      <c r="NPL127" s="147"/>
      <c r="NPM127" s="147"/>
      <c r="NPN127" s="147"/>
      <c r="NPO127" s="147"/>
      <c r="NPP127" s="147"/>
      <c r="NPQ127" s="147"/>
      <c r="NPR127" s="147"/>
      <c r="NPS127" s="147"/>
      <c r="NPT127" s="147"/>
      <c r="NPU127" s="147"/>
      <c r="NPV127" s="147"/>
      <c r="NPW127" s="147"/>
      <c r="NPX127" s="147"/>
      <c r="NPY127" s="147"/>
      <c r="NPZ127" s="147"/>
      <c r="NQA127" s="147"/>
      <c r="NQB127" s="147"/>
      <c r="NQC127" s="147"/>
      <c r="NQD127" s="147"/>
      <c r="NQE127" s="147"/>
      <c r="NQF127" s="147"/>
      <c r="NQG127" s="147"/>
      <c r="NQH127" s="147"/>
      <c r="NQI127" s="147"/>
      <c r="NQJ127" s="147"/>
      <c r="NQK127" s="147"/>
      <c r="NQL127" s="147"/>
      <c r="NQM127" s="147"/>
      <c r="NQN127" s="147"/>
      <c r="NQO127" s="147"/>
      <c r="NQP127" s="147"/>
      <c r="NQQ127" s="147"/>
      <c r="NQR127" s="147"/>
      <c r="NQS127" s="147"/>
      <c r="NQT127" s="147"/>
      <c r="NQU127" s="147"/>
      <c r="NQV127" s="147"/>
      <c r="NQW127" s="147"/>
      <c r="NQX127" s="147"/>
      <c r="NQY127" s="147"/>
      <c r="NQZ127" s="147"/>
      <c r="NRA127" s="147"/>
      <c r="NRB127" s="147"/>
      <c r="NRC127" s="147"/>
      <c r="NRD127" s="147"/>
      <c r="NRE127" s="147"/>
      <c r="NRF127" s="147"/>
      <c r="NRG127" s="147"/>
      <c r="NRH127" s="147"/>
      <c r="NRI127" s="147"/>
      <c r="NRJ127" s="147"/>
      <c r="NRK127" s="147"/>
      <c r="NRL127" s="147"/>
      <c r="NRM127" s="147"/>
      <c r="NRN127" s="147"/>
      <c r="NRO127" s="147"/>
      <c r="NRP127" s="147"/>
      <c r="NRQ127" s="147"/>
      <c r="NRR127" s="147"/>
      <c r="NRS127" s="147"/>
      <c r="NRT127" s="147"/>
      <c r="NRU127" s="147"/>
      <c r="NRV127" s="147"/>
      <c r="NRW127" s="147"/>
      <c r="NRX127" s="147"/>
      <c r="NRY127" s="147"/>
      <c r="NRZ127" s="147"/>
      <c r="NSA127" s="147"/>
      <c r="NSB127" s="147"/>
      <c r="NSC127" s="147"/>
      <c r="NSD127" s="147"/>
      <c r="NSE127" s="147"/>
      <c r="NSF127" s="147"/>
      <c r="NSG127" s="147"/>
      <c r="NSH127" s="147"/>
      <c r="NSI127" s="147"/>
      <c r="NSJ127" s="147"/>
      <c r="NSK127" s="147"/>
      <c r="NSL127" s="147"/>
      <c r="NSM127" s="147"/>
      <c r="NSN127" s="147"/>
      <c r="NSO127" s="147"/>
      <c r="NSP127" s="147"/>
      <c r="NSQ127" s="147"/>
      <c r="NSR127" s="147"/>
      <c r="NSS127" s="147"/>
      <c r="NST127" s="147"/>
      <c r="NSU127" s="147"/>
      <c r="NSV127" s="147"/>
      <c r="NSW127" s="147"/>
      <c r="NSX127" s="147"/>
      <c r="NSY127" s="147"/>
      <c r="NSZ127" s="147"/>
      <c r="NTA127" s="147"/>
      <c r="NTB127" s="147"/>
      <c r="NTC127" s="147"/>
      <c r="NTD127" s="147"/>
      <c r="NTE127" s="147"/>
      <c r="NTF127" s="147"/>
      <c r="NTG127" s="147"/>
      <c r="NTH127" s="147"/>
      <c r="NTI127" s="147"/>
      <c r="NTJ127" s="147"/>
      <c r="NTK127" s="147"/>
      <c r="NTL127" s="147"/>
      <c r="NTM127" s="147"/>
      <c r="NTN127" s="147"/>
      <c r="NTO127" s="147"/>
      <c r="NTP127" s="147"/>
      <c r="NTQ127" s="147"/>
      <c r="NTR127" s="147"/>
      <c r="NTS127" s="147"/>
      <c r="NTT127" s="147"/>
      <c r="NTU127" s="147"/>
      <c r="NTV127" s="147"/>
      <c r="NTW127" s="147"/>
      <c r="NTX127" s="147"/>
      <c r="NTY127" s="147"/>
      <c r="NTZ127" s="147"/>
      <c r="NUA127" s="147"/>
      <c r="NUB127" s="147"/>
      <c r="NUC127" s="147"/>
      <c r="NUD127" s="147"/>
      <c r="NUE127" s="147"/>
      <c r="NUF127" s="147"/>
      <c r="NUG127" s="147"/>
      <c r="NUH127" s="147"/>
      <c r="NUI127" s="147"/>
      <c r="NUJ127" s="147"/>
      <c r="NUK127" s="147"/>
      <c r="NUL127" s="147"/>
      <c r="NUM127" s="147"/>
      <c r="NUN127" s="147"/>
      <c r="NUO127" s="147"/>
      <c r="NUP127" s="147"/>
      <c r="NUQ127" s="147"/>
      <c r="NUR127" s="147"/>
      <c r="NUS127" s="147"/>
      <c r="NUT127" s="147"/>
      <c r="NUU127" s="147"/>
      <c r="NUV127" s="147"/>
      <c r="NUW127" s="147"/>
      <c r="NUX127" s="147"/>
      <c r="NUY127" s="147"/>
      <c r="NUZ127" s="147"/>
      <c r="NVA127" s="147"/>
      <c r="NVB127" s="147"/>
      <c r="NVC127" s="147"/>
      <c r="NVD127" s="147"/>
      <c r="NVE127" s="147"/>
      <c r="NVF127" s="147"/>
      <c r="NVG127" s="147"/>
      <c r="NVH127" s="147"/>
      <c r="NVI127" s="147"/>
      <c r="NVJ127" s="147"/>
      <c r="NVK127" s="147"/>
      <c r="NVL127" s="147"/>
      <c r="NVM127" s="147"/>
      <c r="NVN127" s="147"/>
      <c r="NVO127" s="147"/>
      <c r="NVP127" s="147"/>
      <c r="NVQ127" s="147"/>
      <c r="NVR127" s="147"/>
      <c r="NVS127" s="147"/>
      <c r="NVT127" s="147"/>
      <c r="NVU127" s="147"/>
      <c r="NVV127" s="147"/>
      <c r="NVW127" s="147"/>
      <c r="NVX127" s="147"/>
      <c r="NVY127" s="147"/>
      <c r="NVZ127" s="147"/>
      <c r="NWA127" s="147"/>
      <c r="NWB127" s="147"/>
      <c r="NWC127" s="147"/>
      <c r="NWD127" s="147"/>
      <c r="NWE127" s="147"/>
      <c r="NWF127" s="147"/>
      <c r="NWG127" s="147"/>
      <c r="NWH127" s="147"/>
      <c r="NWI127" s="147"/>
      <c r="NWJ127" s="147"/>
      <c r="NWK127" s="147"/>
      <c r="NWL127" s="147"/>
      <c r="NWM127" s="147"/>
      <c r="NWN127" s="147"/>
      <c r="NWO127" s="147"/>
      <c r="NWP127" s="147"/>
      <c r="NWQ127" s="147"/>
      <c r="NWR127" s="147"/>
      <c r="NWS127" s="147"/>
      <c r="NWT127" s="147"/>
      <c r="NWU127" s="147"/>
      <c r="NWV127" s="147"/>
      <c r="NWW127" s="147"/>
      <c r="NWX127" s="147"/>
      <c r="NWY127" s="147"/>
      <c r="NWZ127" s="147"/>
      <c r="NXA127" s="147"/>
      <c r="NXB127" s="147"/>
      <c r="NXC127" s="147"/>
      <c r="NXD127" s="147"/>
      <c r="NXE127" s="147"/>
      <c r="NXF127" s="147"/>
      <c r="NXG127" s="147"/>
      <c r="NXH127" s="147"/>
      <c r="NXI127" s="147"/>
      <c r="NXJ127" s="147"/>
      <c r="NXK127" s="147"/>
      <c r="NXL127" s="147"/>
      <c r="NXM127" s="147"/>
      <c r="NXN127" s="147"/>
      <c r="NXO127" s="147"/>
      <c r="NXP127" s="147"/>
      <c r="NXQ127" s="147"/>
      <c r="NXR127" s="147"/>
      <c r="NXS127" s="147"/>
      <c r="NXT127" s="147"/>
      <c r="NXU127" s="147"/>
      <c r="NXV127" s="147"/>
      <c r="NXW127" s="147"/>
      <c r="NXX127" s="147"/>
      <c r="NXY127" s="147"/>
      <c r="NXZ127" s="147"/>
      <c r="NYA127" s="147"/>
      <c r="NYB127" s="147"/>
      <c r="NYC127" s="147"/>
      <c r="NYD127" s="147"/>
      <c r="NYE127" s="147"/>
      <c r="NYF127" s="147"/>
      <c r="NYG127" s="147"/>
      <c r="NYH127" s="147"/>
      <c r="NYI127" s="147"/>
      <c r="NYJ127" s="147"/>
      <c r="NYK127" s="147"/>
      <c r="NYL127" s="147"/>
      <c r="NYM127" s="147"/>
      <c r="NYN127" s="147"/>
      <c r="NYO127" s="147"/>
      <c r="NYP127" s="147"/>
      <c r="NYQ127" s="147"/>
      <c r="NYR127" s="147"/>
      <c r="NYS127" s="147"/>
      <c r="NYT127" s="147"/>
      <c r="NYU127" s="147"/>
      <c r="NYV127" s="147"/>
      <c r="NYW127" s="147"/>
      <c r="NYX127" s="147"/>
      <c r="NYY127" s="147"/>
      <c r="NYZ127" s="147"/>
      <c r="NZA127" s="147"/>
      <c r="NZB127" s="147"/>
      <c r="NZC127" s="147"/>
      <c r="NZD127" s="147"/>
      <c r="NZE127" s="147"/>
      <c r="NZF127" s="147"/>
      <c r="NZG127" s="147"/>
      <c r="NZH127" s="147"/>
      <c r="NZI127" s="147"/>
      <c r="NZJ127" s="147"/>
      <c r="NZK127" s="147"/>
      <c r="NZL127" s="147"/>
      <c r="NZM127" s="147"/>
      <c r="NZN127" s="147"/>
      <c r="NZO127" s="147"/>
      <c r="NZP127" s="147"/>
      <c r="NZQ127" s="147"/>
      <c r="NZR127" s="147"/>
      <c r="NZS127" s="147"/>
      <c r="NZT127" s="147"/>
      <c r="NZU127" s="147"/>
      <c r="NZV127" s="147"/>
      <c r="NZW127" s="147"/>
      <c r="NZX127" s="147"/>
      <c r="NZY127" s="147"/>
      <c r="NZZ127" s="147"/>
      <c r="OAA127" s="147"/>
      <c r="OAB127" s="147"/>
      <c r="OAC127" s="147"/>
      <c r="OAD127" s="147"/>
      <c r="OAE127" s="147"/>
      <c r="OAF127" s="147"/>
      <c r="OAG127" s="147"/>
      <c r="OAH127" s="147"/>
      <c r="OAI127" s="147"/>
      <c r="OAJ127" s="147"/>
      <c r="OAK127" s="147"/>
      <c r="OAL127" s="147"/>
      <c r="OAM127" s="147"/>
      <c r="OAN127" s="147"/>
      <c r="OAO127" s="147"/>
      <c r="OAP127" s="147"/>
      <c r="OAQ127" s="147"/>
      <c r="OAR127" s="147"/>
      <c r="OAS127" s="147"/>
      <c r="OAT127" s="147"/>
      <c r="OAU127" s="147"/>
      <c r="OAV127" s="147"/>
      <c r="OAW127" s="147"/>
      <c r="OAX127" s="147"/>
      <c r="OAY127" s="147"/>
      <c r="OAZ127" s="147"/>
      <c r="OBA127" s="147"/>
      <c r="OBB127" s="147"/>
      <c r="OBC127" s="147"/>
      <c r="OBD127" s="147"/>
      <c r="OBE127" s="147"/>
      <c r="OBF127" s="147"/>
      <c r="OBG127" s="147"/>
      <c r="OBH127" s="147"/>
      <c r="OBI127" s="147"/>
      <c r="OBJ127" s="147"/>
      <c r="OBK127" s="147"/>
      <c r="OBL127" s="147"/>
      <c r="OBM127" s="147"/>
      <c r="OBN127" s="147"/>
      <c r="OBO127" s="147"/>
      <c r="OBP127" s="147"/>
      <c r="OBQ127" s="147"/>
      <c r="OBR127" s="147"/>
      <c r="OBS127" s="147"/>
      <c r="OBT127" s="147"/>
      <c r="OBU127" s="147"/>
      <c r="OBV127" s="147"/>
      <c r="OBW127" s="147"/>
      <c r="OBX127" s="147"/>
      <c r="OBY127" s="147"/>
      <c r="OBZ127" s="147"/>
      <c r="OCA127" s="147"/>
      <c r="OCB127" s="147"/>
      <c r="OCC127" s="147"/>
      <c r="OCD127" s="147"/>
      <c r="OCE127" s="147"/>
      <c r="OCF127" s="147"/>
      <c r="OCG127" s="147"/>
      <c r="OCH127" s="147"/>
      <c r="OCI127" s="147"/>
      <c r="OCJ127" s="147"/>
      <c r="OCK127" s="147"/>
      <c r="OCL127" s="147"/>
      <c r="OCM127" s="147"/>
      <c r="OCN127" s="147"/>
      <c r="OCO127" s="147"/>
      <c r="OCP127" s="147"/>
      <c r="OCQ127" s="147"/>
      <c r="OCR127" s="147"/>
      <c r="OCS127" s="147"/>
      <c r="OCT127" s="147"/>
      <c r="OCU127" s="147"/>
      <c r="OCV127" s="147"/>
      <c r="OCW127" s="147"/>
      <c r="OCX127" s="147"/>
      <c r="OCY127" s="147"/>
      <c r="OCZ127" s="147"/>
      <c r="ODA127" s="147"/>
      <c r="ODB127" s="147"/>
      <c r="ODC127" s="147"/>
      <c r="ODD127" s="147"/>
      <c r="ODE127" s="147"/>
      <c r="ODF127" s="147"/>
      <c r="ODG127" s="147"/>
      <c r="ODH127" s="147"/>
      <c r="ODI127" s="147"/>
      <c r="ODJ127" s="147"/>
      <c r="ODK127" s="147"/>
      <c r="ODL127" s="147"/>
      <c r="ODM127" s="147"/>
      <c r="ODN127" s="147"/>
      <c r="ODO127" s="147"/>
      <c r="ODP127" s="147"/>
      <c r="ODQ127" s="147"/>
      <c r="ODR127" s="147"/>
      <c r="ODS127" s="147"/>
      <c r="ODT127" s="147"/>
      <c r="ODU127" s="147"/>
      <c r="ODV127" s="147"/>
      <c r="ODW127" s="147"/>
      <c r="ODX127" s="147"/>
      <c r="ODY127" s="147"/>
      <c r="ODZ127" s="147"/>
      <c r="OEA127" s="147"/>
      <c r="OEB127" s="147"/>
      <c r="OEC127" s="147"/>
      <c r="OED127" s="147"/>
      <c r="OEE127" s="147"/>
      <c r="OEF127" s="147"/>
      <c r="OEG127" s="147"/>
      <c r="OEH127" s="147"/>
      <c r="OEI127" s="147"/>
      <c r="OEJ127" s="147"/>
      <c r="OEK127" s="147"/>
      <c r="OEL127" s="147"/>
      <c r="OEM127" s="147"/>
      <c r="OEN127" s="147"/>
      <c r="OEO127" s="147"/>
      <c r="OEP127" s="147"/>
      <c r="OEQ127" s="147"/>
      <c r="OER127" s="147"/>
      <c r="OES127" s="147"/>
      <c r="OET127" s="147"/>
      <c r="OEU127" s="147"/>
      <c r="OEV127" s="147"/>
      <c r="OEW127" s="147"/>
      <c r="OEX127" s="147"/>
      <c r="OEY127" s="147"/>
      <c r="OEZ127" s="147"/>
      <c r="OFA127" s="147"/>
      <c r="OFB127" s="147"/>
      <c r="OFC127" s="147"/>
      <c r="OFD127" s="147"/>
      <c r="OFE127" s="147"/>
      <c r="OFF127" s="147"/>
      <c r="OFG127" s="147"/>
      <c r="OFH127" s="147"/>
      <c r="OFI127" s="147"/>
      <c r="OFJ127" s="147"/>
      <c r="OFK127" s="147"/>
      <c r="OFL127" s="147"/>
      <c r="OFM127" s="147"/>
      <c r="OFN127" s="147"/>
      <c r="OFO127" s="147"/>
      <c r="OFP127" s="147"/>
      <c r="OFQ127" s="147"/>
      <c r="OFR127" s="147"/>
      <c r="OFS127" s="147"/>
      <c r="OFT127" s="147"/>
      <c r="OFU127" s="147"/>
      <c r="OFV127" s="147"/>
      <c r="OFW127" s="147"/>
      <c r="OFX127" s="147"/>
      <c r="OFY127" s="147"/>
      <c r="OFZ127" s="147"/>
      <c r="OGA127" s="147"/>
      <c r="OGB127" s="147"/>
      <c r="OGC127" s="147"/>
      <c r="OGD127" s="147"/>
      <c r="OGE127" s="147"/>
      <c r="OGF127" s="147"/>
      <c r="OGG127" s="147"/>
      <c r="OGH127" s="147"/>
      <c r="OGI127" s="147"/>
      <c r="OGJ127" s="147"/>
      <c r="OGK127" s="147"/>
      <c r="OGL127" s="147"/>
      <c r="OGM127" s="147"/>
      <c r="OGN127" s="147"/>
      <c r="OGO127" s="147"/>
      <c r="OGP127" s="147"/>
      <c r="OGQ127" s="147"/>
      <c r="OGR127" s="147"/>
      <c r="OGS127" s="147"/>
      <c r="OGT127" s="147"/>
      <c r="OGU127" s="147"/>
      <c r="OGV127" s="147"/>
      <c r="OGW127" s="147"/>
      <c r="OGX127" s="147"/>
      <c r="OGY127" s="147"/>
      <c r="OGZ127" s="147"/>
      <c r="OHA127" s="147"/>
      <c r="OHB127" s="147"/>
      <c r="OHC127" s="147"/>
      <c r="OHD127" s="147"/>
      <c r="OHE127" s="147"/>
      <c r="OHF127" s="147"/>
      <c r="OHG127" s="147"/>
      <c r="OHH127" s="147"/>
      <c r="OHI127" s="147"/>
      <c r="OHJ127" s="147"/>
      <c r="OHK127" s="147"/>
      <c r="OHL127" s="147"/>
      <c r="OHM127" s="147"/>
      <c r="OHN127" s="147"/>
      <c r="OHO127" s="147"/>
      <c r="OHP127" s="147"/>
      <c r="OHQ127" s="147"/>
      <c r="OHR127" s="147"/>
      <c r="OHS127" s="147"/>
      <c r="OHT127" s="147"/>
      <c r="OHU127" s="147"/>
      <c r="OHV127" s="147"/>
      <c r="OHW127" s="147"/>
      <c r="OHX127" s="147"/>
      <c r="OHY127" s="147"/>
      <c r="OHZ127" s="147"/>
      <c r="OIA127" s="147"/>
      <c r="OIB127" s="147"/>
      <c r="OIC127" s="147"/>
      <c r="OID127" s="147"/>
      <c r="OIE127" s="147"/>
      <c r="OIF127" s="147"/>
      <c r="OIG127" s="147"/>
      <c r="OIH127" s="147"/>
      <c r="OII127" s="147"/>
      <c r="OIJ127" s="147"/>
      <c r="OIK127" s="147"/>
      <c r="OIL127" s="147"/>
      <c r="OIM127" s="147"/>
      <c r="OIN127" s="147"/>
      <c r="OIO127" s="147"/>
      <c r="OIP127" s="147"/>
      <c r="OIQ127" s="147"/>
      <c r="OIR127" s="147"/>
      <c r="OIS127" s="147"/>
      <c r="OIT127" s="147"/>
      <c r="OIU127" s="147"/>
      <c r="OIV127" s="147"/>
      <c r="OIW127" s="147"/>
      <c r="OIX127" s="147"/>
      <c r="OIY127" s="147"/>
      <c r="OIZ127" s="147"/>
      <c r="OJA127" s="147"/>
      <c r="OJB127" s="147"/>
      <c r="OJC127" s="147"/>
      <c r="OJD127" s="147"/>
      <c r="OJE127" s="147"/>
      <c r="OJF127" s="147"/>
      <c r="OJG127" s="147"/>
      <c r="OJH127" s="147"/>
      <c r="OJI127" s="147"/>
      <c r="OJJ127" s="147"/>
      <c r="OJK127" s="147"/>
      <c r="OJL127" s="147"/>
      <c r="OJM127" s="147"/>
      <c r="OJN127" s="147"/>
      <c r="OJO127" s="147"/>
      <c r="OJP127" s="147"/>
      <c r="OJQ127" s="147"/>
      <c r="OJR127" s="147"/>
      <c r="OJS127" s="147"/>
      <c r="OJT127" s="147"/>
      <c r="OJU127" s="147"/>
      <c r="OJV127" s="147"/>
      <c r="OJW127" s="147"/>
      <c r="OJX127" s="147"/>
      <c r="OJY127" s="147"/>
      <c r="OJZ127" s="147"/>
      <c r="OKA127" s="147"/>
      <c r="OKB127" s="147"/>
      <c r="OKC127" s="147"/>
      <c r="OKD127" s="147"/>
      <c r="OKE127" s="147"/>
      <c r="OKF127" s="147"/>
      <c r="OKG127" s="147"/>
      <c r="OKH127" s="147"/>
      <c r="OKI127" s="147"/>
      <c r="OKJ127" s="147"/>
      <c r="OKK127" s="147"/>
      <c r="OKL127" s="147"/>
      <c r="OKM127" s="147"/>
      <c r="OKN127" s="147"/>
      <c r="OKO127" s="147"/>
      <c r="OKP127" s="147"/>
      <c r="OKQ127" s="147"/>
      <c r="OKR127" s="147"/>
      <c r="OKS127" s="147"/>
      <c r="OKT127" s="147"/>
      <c r="OKU127" s="147"/>
      <c r="OKV127" s="147"/>
      <c r="OKW127" s="147"/>
      <c r="OKX127" s="147"/>
      <c r="OKY127" s="147"/>
      <c r="OKZ127" s="147"/>
      <c r="OLA127" s="147"/>
      <c r="OLB127" s="147"/>
      <c r="OLC127" s="147"/>
      <c r="OLD127" s="147"/>
      <c r="OLE127" s="147"/>
      <c r="OLF127" s="147"/>
      <c r="OLG127" s="147"/>
      <c r="OLH127" s="147"/>
      <c r="OLI127" s="147"/>
      <c r="OLJ127" s="147"/>
      <c r="OLK127" s="147"/>
      <c r="OLL127" s="147"/>
      <c r="OLM127" s="147"/>
      <c r="OLN127" s="147"/>
      <c r="OLO127" s="147"/>
      <c r="OLP127" s="147"/>
      <c r="OLQ127" s="147"/>
      <c r="OLR127" s="147"/>
      <c r="OLS127" s="147"/>
      <c r="OLT127" s="147"/>
      <c r="OLU127" s="147"/>
      <c r="OLV127" s="147"/>
      <c r="OLW127" s="147"/>
      <c r="OLX127" s="147"/>
      <c r="OLY127" s="147"/>
      <c r="OLZ127" s="147"/>
      <c r="OMA127" s="147"/>
      <c r="OMB127" s="147"/>
      <c r="OMC127" s="147"/>
      <c r="OMD127" s="147"/>
      <c r="OME127" s="147"/>
      <c r="OMF127" s="147"/>
      <c r="OMG127" s="147"/>
      <c r="OMH127" s="147"/>
      <c r="OMI127" s="147"/>
      <c r="OMJ127" s="147"/>
      <c r="OMK127" s="147"/>
      <c r="OML127" s="147"/>
      <c r="OMM127" s="147"/>
      <c r="OMN127" s="147"/>
      <c r="OMO127" s="147"/>
      <c r="OMP127" s="147"/>
      <c r="OMQ127" s="147"/>
      <c r="OMR127" s="147"/>
      <c r="OMS127" s="147"/>
      <c r="OMT127" s="147"/>
      <c r="OMU127" s="147"/>
      <c r="OMV127" s="147"/>
      <c r="OMW127" s="147"/>
      <c r="OMX127" s="147"/>
      <c r="OMY127" s="147"/>
      <c r="OMZ127" s="147"/>
      <c r="ONA127" s="147"/>
      <c r="ONB127" s="147"/>
      <c r="ONC127" s="147"/>
      <c r="OND127" s="147"/>
      <c r="ONE127" s="147"/>
      <c r="ONF127" s="147"/>
      <c r="ONG127" s="147"/>
      <c r="ONH127" s="147"/>
      <c r="ONI127" s="147"/>
      <c r="ONJ127" s="147"/>
      <c r="ONK127" s="147"/>
      <c r="ONL127" s="147"/>
      <c r="ONM127" s="147"/>
      <c r="ONN127" s="147"/>
      <c r="ONO127" s="147"/>
      <c r="ONP127" s="147"/>
      <c r="ONQ127" s="147"/>
      <c r="ONR127" s="147"/>
      <c r="ONS127" s="147"/>
      <c r="ONT127" s="147"/>
      <c r="ONU127" s="147"/>
      <c r="ONV127" s="147"/>
      <c r="ONW127" s="147"/>
      <c r="ONX127" s="147"/>
      <c r="ONY127" s="147"/>
      <c r="ONZ127" s="147"/>
      <c r="OOA127" s="147"/>
      <c r="OOB127" s="147"/>
      <c r="OOC127" s="147"/>
      <c r="OOD127" s="147"/>
      <c r="OOE127" s="147"/>
      <c r="OOF127" s="147"/>
      <c r="OOG127" s="147"/>
      <c r="OOH127" s="147"/>
      <c r="OOI127" s="147"/>
      <c r="OOJ127" s="147"/>
      <c r="OOK127" s="147"/>
      <c r="OOL127" s="147"/>
      <c r="OOM127" s="147"/>
      <c r="OON127" s="147"/>
      <c r="OOO127" s="147"/>
      <c r="OOP127" s="147"/>
      <c r="OOQ127" s="147"/>
      <c r="OOR127" s="147"/>
      <c r="OOS127" s="147"/>
      <c r="OOT127" s="147"/>
      <c r="OOU127" s="147"/>
      <c r="OOV127" s="147"/>
      <c r="OOW127" s="147"/>
      <c r="OOX127" s="147"/>
      <c r="OOY127" s="147"/>
      <c r="OOZ127" s="147"/>
      <c r="OPA127" s="147"/>
      <c r="OPB127" s="147"/>
      <c r="OPC127" s="147"/>
      <c r="OPD127" s="147"/>
      <c r="OPE127" s="147"/>
      <c r="OPF127" s="147"/>
      <c r="OPG127" s="147"/>
      <c r="OPH127" s="147"/>
      <c r="OPI127" s="147"/>
      <c r="OPJ127" s="147"/>
      <c r="OPK127" s="147"/>
      <c r="OPL127" s="147"/>
      <c r="OPM127" s="147"/>
      <c r="OPN127" s="147"/>
      <c r="OPO127" s="147"/>
      <c r="OPP127" s="147"/>
      <c r="OPQ127" s="147"/>
      <c r="OPR127" s="147"/>
      <c r="OPS127" s="147"/>
      <c r="OPT127" s="147"/>
      <c r="OPU127" s="147"/>
      <c r="OPV127" s="147"/>
      <c r="OPW127" s="147"/>
      <c r="OPX127" s="147"/>
      <c r="OPY127" s="147"/>
      <c r="OPZ127" s="147"/>
      <c r="OQA127" s="147"/>
      <c r="OQB127" s="147"/>
      <c r="OQC127" s="147"/>
      <c r="OQD127" s="147"/>
      <c r="OQE127" s="147"/>
      <c r="OQF127" s="147"/>
      <c r="OQG127" s="147"/>
      <c r="OQH127" s="147"/>
      <c r="OQI127" s="147"/>
      <c r="OQJ127" s="147"/>
      <c r="OQK127" s="147"/>
      <c r="OQL127" s="147"/>
      <c r="OQM127" s="147"/>
      <c r="OQN127" s="147"/>
      <c r="OQO127" s="147"/>
      <c r="OQP127" s="147"/>
      <c r="OQQ127" s="147"/>
      <c r="OQR127" s="147"/>
      <c r="OQS127" s="147"/>
      <c r="OQT127" s="147"/>
      <c r="OQU127" s="147"/>
      <c r="OQV127" s="147"/>
      <c r="OQW127" s="147"/>
      <c r="OQX127" s="147"/>
      <c r="OQY127" s="147"/>
      <c r="OQZ127" s="147"/>
      <c r="ORA127" s="147"/>
      <c r="ORB127" s="147"/>
      <c r="ORC127" s="147"/>
      <c r="ORD127" s="147"/>
      <c r="ORE127" s="147"/>
      <c r="ORF127" s="147"/>
      <c r="ORG127" s="147"/>
      <c r="ORH127" s="147"/>
      <c r="ORI127" s="147"/>
      <c r="ORJ127" s="147"/>
      <c r="ORK127" s="147"/>
      <c r="ORL127" s="147"/>
      <c r="ORM127" s="147"/>
      <c r="ORN127" s="147"/>
      <c r="ORO127" s="147"/>
      <c r="ORP127" s="147"/>
      <c r="ORQ127" s="147"/>
      <c r="ORR127" s="147"/>
      <c r="ORS127" s="147"/>
      <c r="ORT127" s="147"/>
      <c r="ORU127" s="147"/>
      <c r="ORV127" s="147"/>
      <c r="ORW127" s="147"/>
      <c r="ORX127" s="147"/>
      <c r="ORY127" s="147"/>
      <c r="ORZ127" s="147"/>
      <c r="OSA127" s="147"/>
      <c r="OSB127" s="147"/>
      <c r="OSC127" s="147"/>
      <c r="OSD127" s="147"/>
      <c r="OSE127" s="147"/>
      <c r="OSF127" s="147"/>
      <c r="OSG127" s="147"/>
      <c r="OSH127" s="147"/>
      <c r="OSI127" s="147"/>
      <c r="OSJ127" s="147"/>
      <c r="OSK127" s="147"/>
      <c r="OSL127" s="147"/>
      <c r="OSM127" s="147"/>
      <c r="OSN127" s="147"/>
      <c r="OSO127" s="147"/>
      <c r="OSP127" s="147"/>
      <c r="OSQ127" s="147"/>
      <c r="OSR127" s="147"/>
      <c r="OSS127" s="147"/>
      <c r="OST127" s="147"/>
      <c r="OSU127" s="147"/>
      <c r="OSV127" s="147"/>
      <c r="OSW127" s="147"/>
      <c r="OSX127" s="147"/>
      <c r="OSY127" s="147"/>
      <c r="OSZ127" s="147"/>
      <c r="OTA127" s="147"/>
      <c r="OTB127" s="147"/>
      <c r="OTC127" s="147"/>
      <c r="OTD127" s="147"/>
      <c r="OTE127" s="147"/>
      <c r="OTF127" s="147"/>
      <c r="OTG127" s="147"/>
      <c r="OTH127" s="147"/>
      <c r="OTI127" s="147"/>
      <c r="OTJ127" s="147"/>
      <c r="OTK127" s="147"/>
      <c r="OTL127" s="147"/>
      <c r="OTM127" s="147"/>
      <c r="OTN127" s="147"/>
      <c r="OTO127" s="147"/>
      <c r="OTP127" s="147"/>
      <c r="OTQ127" s="147"/>
      <c r="OTR127" s="147"/>
      <c r="OTS127" s="147"/>
      <c r="OTT127" s="147"/>
      <c r="OTU127" s="147"/>
      <c r="OTV127" s="147"/>
      <c r="OTW127" s="147"/>
      <c r="OTX127" s="147"/>
      <c r="OTY127" s="147"/>
      <c r="OTZ127" s="147"/>
      <c r="OUA127" s="147"/>
      <c r="OUB127" s="147"/>
      <c r="OUC127" s="147"/>
      <c r="OUD127" s="147"/>
      <c r="OUE127" s="147"/>
      <c r="OUF127" s="147"/>
      <c r="OUG127" s="147"/>
      <c r="OUH127" s="147"/>
      <c r="OUI127" s="147"/>
      <c r="OUJ127" s="147"/>
      <c r="OUK127" s="147"/>
      <c r="OUL127" s="147"/>
      <c r="OUM127" s="147"/>
      <c r="OUN127" s="147"/>
      <c r="OUO127" s="147"/>
      <c r="OUP127" s="147"/>
      <c r="OUQ127" s="147"/>
      <c r="OUR127" s="147"/>
      <c r="OUS127" s="147"/>
      <c r="OUT127" s="147"/>
      <c r="OUU127" s="147"/>
      <c r="OUV127" s="147"/>
      <c r="OUW127" s="147"/>
      <c r="OUX127" s="147"/>
      <c r="OUY127" s="147"/>
      <c r="OUZ127" s="147"/>
      <c r="OVA127" s="147"/>
      <c r="OVB127" s="147"/>
      <c r="OVC127" s="147"/>
      <c r="OVD127" s="147"/>
      <c r="OVE127" s="147"/>
      <c r="OVF127" s="147"/>
      <c r="OVG127" s="147"/>
      <c r="OVH127" s="147"/>
      <c r="OVI127" s="147"/>
      <c r="OVJ127" s="147"/>
      <c r="OVK127" s="147"/>
      <c r="OVL127" s="147"/>
      <c r="OVM127" s="147"/>
      <c r="OVN127" s="147"/>
      <c r="OVO127" s="147"/>
      <c r="OVP127" s="147"/>
      <c r="OVQ127" s="147"/>
      <c r="OVR127" s="147"/>
      <c r="OVS127" s="147"/>
      <c r="OVT127" s="147"/>
      <c r="OVU127" s="147"/>
      <c r="OVV127" s="147"/>
      <c r="OVW127" s="147"/>
      <c r="OVX127" s="147"/>
      <c r="OVY127" s="147"/>
      <c r="OVZ127" s="147"/>
      <c r="OWA127" s="147"/>
      <c r="OWB127" s="147"/>
      <c r="OWC127" s="147"/>
      <c r="OWD127" s="147"/>
      <c r="OWE127" s="147"/>
      <c r="OWF127" s="147"/>
      <c r="OWG127" s="147"/>
      <c r="OWH127" s="147"/>
      <c r="OWI127" s="147"/>
      <c r="OWJ127" s="147"/>
      <c r="OWK127" s="147"/>
      <c r="OWL127" s="147"/>
      <c r="OWM127" s="147"/>
      <c r="OWN127" s="147"/>
      <c r="OWO127" s="147"/>
      <c r="OWP127" s="147"/>
      <c r="OWQ127" s="147"/>
      <c r="OWR127" s="147"/>
      <c r="OWS127" s="147"/>
      <c r="OWT127" s="147"/>
      <c r="OWU127" s="147"/>
      <c r="OWV127" s="147"/>
      <c r="OWW127" s="147"/>
      <c r="OWX127" s="147"/>
      <c r="OWY127" s="147"/>
      <c r="OWZ127" s="147"/>
      <c r="OXA127" s="147"/>
      <c r="OXB127" s="147"/>
      <c r="OXC127" s="147"/>
      <c r="OXD127" s="147"/>
      <c r="OXE127" s="147"/>
      <c r="OXF127" s="147"/>
      <c r="OXG127" s="147"/>
      <c r="OXH127" s="147"/>
      <c r="OXI127" s="147"/>
      <c r="OXJ127" s="147"/>
      <c r="OXK127" s="147"/>
      <c r="OXL127" s="147"/>
      <c r="OXM127" s="147"/>
      <c r="OXN127" s="147"/>
      <c r="OXO127" s="147"/>
      <c r="OXP127" s="147"/>
      <c r="OXQ127" s="147"/>
      <c r="OXR127" s="147"/>
      <c r="OXS127" s="147"/>
      <c r="OXT127" s="147"/>
      <c r="OXU127" s="147"/>
      <c r="OXV127" s="147"/>
      <c r="OXW127" s="147"/>
      <c r="OXX127" s="147"/>
      <c r="OXY127" s="147"/>
      <c r="OXZ127" s="147"/>
      <c r="OYA127" s="147"/>
      <c r="OYB127" s="147"/>
      <c r="OYC127" s="147"/>
      <c r="OYD127" s="147"/>
      <c r="OYE127" s="147"/>
      <c r="OYF127" s="147"/>
      <c r="OYG127" s="147"/>
      <c r="OYH127" s="147"/>
      <c r="OYI127" s="147"/>
      <c r="OYJ127" s="147"/>
      <c r="OYK127" s="147"/>
      <c r="OYL127" s="147"/>
      <c r="OYM127" s="147"/>
      <c r="OYN127" s="147"/>
      <c r="OYO127" s="147"/>
      <c r="OYP127" s="147"/>
      <c r="OYQ127" s="147"/>
      <c r="OYR127" s="147"/>
      <c r="OYS127" s="147"/>
      <c r="OYT127" s="147"/>
      <c r="OYU127" s="147"/>
      <c r="OYV127" s="147"/>
      <c r="OYW127" s="147"/>
      <c r="OYX127" s="147"/>
      <c r="OYY127" s="147"/>
      <c r="OYZ127" s="147"/>
      <c r="OZA127" s="147"/>
      <c r="OZB127" s="147"/>
      <c r="OZC127" s="147"/>
      <c r="OZD127" s="147"/>
      <c r="OZE127" s="147"/>
      <c r="OZF127" s="147"/>
      <c r="OZG127" s="147"/>
      <c r="OZH127" s="147"/>
      <c r="OZI127" s="147"/>
      <c r="OZJ127" s="147"/>
      <c r="OZK127" s="147"/>
      <c r="OZL127" s="147"/>
      <c r="OZM127" s="147"/>
      <c r="OZN127" s="147"/>
      <c r="OZO127" s="147"/>
      <c r="OZP127" s="147"/>
      <c r="OZQ127" s="147"/>
      <c r="OZR127" s="147"/>
      <c r="OZS127" s="147"/>
      <c r="OZT127" s="147"/>
      <c r="OZU127" s="147"/>
      <c r="OZV127" s="147"/>
      <c r="OZW127" s="147"/>
      <c r="OZX127" s="147"/>
      <c r="OZY127" s="147"/>
      <c r="OZZ127" s="147"/>
      <c r="PAA127" s="147"/>
      <c r="PAB127" s="147"/>
      <c r="PAC127" s="147"/>
      <c r="PAD127" s="147"/>
      <c r="PAE127" s="147"/>
      <c r="PAF127" s="147"/>
      <c r="PAG127" s="147"/>
      <c r="PAH127" s="147"/>
      <c r="PAI127" s="147"/>
      <c r="PAJ127" s="147"/>
      <c r="PAK127" s="147"/>
      <c r="PAL127" s="147"/>
      <c r="PAM127" s="147"/>
      <c r="PAN127" s="147"/>
      <c r="PAO127" s="147"/>
      <c r="PAP127" s="147"/>
      <c r="PAQ127" s="147"/>
      <c r="PAR127" s="147"/>
      <c r="PAS127" s="147"/>
      <c r="PAT127" s="147"/>
      <c r="PAU127" s="147"/>
      <c r="PAV127" s="147"/>
      <c r="PAW127" s="147"/>
      <c r="PAX127" s="147"/>
      <c r="PAY127" s="147"/>
      <c r="PAZ127" s="147"/>
      <c r="PBA127" s="147"/>
      <c r="PBB127" s="147"/>
      <c r="PBC127" s="147"/>
      <c r="PBD127" s="147"/>
      <c r="PBE127" s="147"/>
      <c r="PBF127" s="147"/>
      <c r="PBG127" s="147"/>
      <c r="PBH127" s="147"/>
      <c r="PBI127" s="147"/>
      <c r="PBJ127" s="147"/>
      <c r="PBK127" s="147"/>
      <c r="PBL127" s="147"/>
      <c r="PBM127" s="147"/>
      <c r="PBN127" s="147"/>
      <c r="PBO127" s="147"/>
      <c r="PBP127" s="147"/>
      <c r="PBQ127" s="147"/>
      <c r="PBR127" s="147"/>
      <c r="PBS127" s="147"/>
      <c r="PBT127" s="147"/>
      <c r="PBU127" s="147"/>
      <c r="PBV127" s="147"/>
      <c r="PBW127" s="147"/>
      <c r="PBX127" s="147"/>
      <c r="PBY127" s="147"/>
      <c r="PBZ127" s="147"/>
      <c r="PCA127" s="147"/>
      <c r="PCB127" s="147"/>
      <c r="PCC127" s="147"/>
      <c r="PCD127" s="147"/>
      <c r="PCE127" s="147"/>
      <c r="PCF127" s="147"/>
      <c r="PCG127" s="147"/>
      <c r="PCH127" s="147"/>
      <c r="PCI127" s="147"/>
      <c r="PCJ127" s="147"/>
      <c r="PCK127" s="147"/>
      <c r="PCL127" s="147"/>
      <c r="PCM127" s="147"/>
      <c r="PCN127" s="147"/>
      <c r="PCO127" s="147"/>
      <c r="PCP127" s="147"/>
      <c r="PCQ127" s="147"/>
      <c r="PCR127" s="147"/>
      <c r="PCS127" s="147"/>
      <c r="PCT127" s="147"/>
      <c r="PCU127" s="147"/>
      <c r="PCV127" s="147"/>
      <c r="PCW127" s="147"/>
      <c r="PCX127" s="147"/>
      <c r="PCY127" s="147"/>
      <c r="PCZ127" s="147"/>
      <c r="PDA127" s="147"/>
      <c r="PDB127" s="147"/>
      <c r="PDC127" s="147"/>
      <c r="PDD127" s="147"/>
      <c r="PDE127" s="147"/>
      <c r="PDF127" s="147"/>
      <c r="PDG127" s="147"/>
      <c r="PDH127" s="147"/>
      <c r="PDI127" s="147"/>
      <c r="PDJ127" s="147"/>
      <c r="PDK127" s="147"/>
      <c r="PDL127" s="147"/>
      <c r="PDM127" s="147"/>
      <c r="PDN127" s="147"/>
      <c r="PDO127" s="147"/>
      <c r="PDP127" s="147"/>
      <c r="PDQ127" s="147"/>
      <c r="PDR127" s="147"/>
      <c r="PDS127" s="147"/>
      <c r="PDT127" s="147"/>
      <c r="PDU127" s="147"/>
      <c r="PDV127" s="147"/>
      <c r="PDW127" s="147"/>
      <c r="PDX127" s="147"/>
      <c r="PDY127" s="147"/>
      <c r="PDZ127" s="147"/>
      <c r="PEA127" s="147"/>
      <c r="PEB127" s="147"/>
      <c r="PEC127" s="147"/>
      <c r="PED127" s="147"/>
      <c r="PEE127" s="147"/>
      <c r="PEF127" s="147"/>
      <c r="PEG127" s="147"/>
      <c r="PEH127" s="147"/>
      <c r="PEI127" s="147"/>
      <c r="PEJ127" s="147"/>
      <c r="PEK127" s="147"/>
      <c r="PEL127" s="147"/>
      <c r="PEM127" s="147"/>
      <c r="PEN127" s="147"/>
      <c r="PEO127" s="147"/>
      <c r="PEP127" s="147"/>
      <c r="PEQ127" s="147"/>
      <c r="PER127" s="147"/>
      <c r="PES127" s="147"/>
      <c r="PET127" s="147"/>
      <c r="PEU127" s="147"/>
      <c r="PEV127" s="147"/>
      <c r="PEW127" s="147"/>
      <c r="PEX127" s="147"/>
      <c r="PEY127" s="147"/>
      <c r="PEZ127" s="147"/>
      <c r="PFA127" s="147"/>
      <c r="PFB127" s="147"/>
      <c r="PFC127" s="147"/>
      <c r="PFD127" s="147"/>
      <c r="PFE127" s="147"/>
      <c r="PFF127" s="147"/>
      <c r="PFG127" s="147"/>
      <c r="PFH127" s="147"/>
      <c r="PFI127" s="147"/>
      <c r="PFJ127" s="147"/>
      <c r="PFK127" s="147"/>
      <c r="PFL127" s="147"/>
      <c r="PFM127" s="147"/>
      <c r="PFN127" s="147"/>
      <c r="PFO127" s="147"/>
      <c r="PFP127" s="147"/>
      <c r="PFQ127" s="147"/>
      <c r="PFR127" s="147"/>
      <c r="PFS127" s="147"/>
      <c r="PFT127" s="147"/>
      <c r="PFU127" s="147"/>
      <c r="PFV127" s="147"/>
      <c r="PFW127" s="147"/>
      <c r="PFX127" s="147"/>
      <c r="PFY127" s="147"/>
      <c r="PFZ127" s="147"/>
      <c r="PGA127" s="147"/>
      <c r="PGB127" s="147"/>
      <c r="PGC127" s="147"/>
      <c r="PGD127" s="147"/>
      <c r="PGE127" s="147"/>
      <c r="PGF127" s="147"/>
      <c r="PGG127" s="147"/>
      <c r="PGH127" s="147"/>
      <c r="PGI127" s="147"/>
      <c r="PGJ127" s="147"/>
      <c r="PGK127" s="147"/>
      <c r="PGL127" s="147"/>
      <c r="PGM127" s="147"/>
      <c r="PGN127" s="147"/>
      <c r="PGO127" s="147"/>
      <c r="PGP127" s="147"/>
      <c r="PGQ127" s="147"/>
      <c r="PGR127" s="147"/>
      <c r="PGS127" s="147"/>
      <c r="PGT127" s="147"/>
      <c r="PGU127" s="147"/>
      <c r="PGV127" s="147"/>
      <c r="PGW127" s="147"/>
      <c r="PGX127" s="147"/>
      <c r="PGY127" s="147"/>
      <c r="PGZ127" s="147"/>
      <c r="PHA127" s="147"/>
      <c r="PHB127" s="147"/>
      <c r="PHC127" s="147"/>
      <c r="PHD127" s="147"/>
      <c r="PHE127" s="147"/>
      <c r="PHF127" s="147"/>
      <c r="PHG127" s="147"/>
      <c r="PHH127" s="147"/>
      <c r="PHI127" s="147"/>
      <c r="PHJ127" s="147"/>
      <c r="PHK127" s="147"/>
      <c r="PHL127" s="147"/>
      <c r="PHM127" s="147"/>
      <c r="PHN127" s="147"/>
      <c r="PHO127" s="147"/>
      <c r="PHP127" s="147"/>
      <c r="PHQ127" s="147"/>
      <c r="PHR127" s="147"/>
      <c r="PHS127" s="147"/>
      <c r="PHT127" s="147"/>
      <c r="PHU127" s="147"/>
      <c r="PHV127" s="147"/>
      <c r="PHW127" s="147"/>
      <c r="PHX127" s="147"/>
      <c r="PHY127" s="147"/>
      <c r="PHZ127" s="147"/>
      <c r="PIA127" s="147"/>
      <c r="PIB127" s="147"/>
      <c r="PIC127" s="147"/>
      <c r="PID127" s="147"/>
      <c r="PIE127" s="147"/>
      <c r="PIF127" s="147"/>
      <c r="PIG127" s="147"/>
      <c r="PIH127" s="147"/>
      <c r="PII127" s="147"/>
      <c r="PIJ127" s="147"/>
      <c r="PIK127" s="147"/>
      <c r="PIL127" s="147"/>
      <c r="PIM127" s="147"/>
      <c r="PIN127" s="147"/>
      <c r="PIO127" s="147"/>
      <c r="PIP127" s="147"/>
      <c r="PIQ127" s="147"/>
      <c r="PIR127" s="147"/>
      <c r="PIS127" s="147"/>
      <c r="PIT127" s="147"/>
      <c r="PIU127" s="147"/>
      <c r="PIV127" s="147"/>
      <c r="PIW127" s="147"/>
      <c r="PIX127" s="147"/>
      <c r="PIY127" s="147"/>
      <c r="PIZ127" s="147"/>
      <c r="PJA127" s="147"/>
      <c r="PJB127" s="147"/>
      <c r="PJC127" s="147"/>
      <c r="PJD127" s="147"/>
      <c r="PJE127" s="147"/>
      <c r="PJF127" s="147"/>
      <c r="PJG127" s="147"/>
      <c r="PJH127" s="147"/>
      <c r="PJI127" s="147"/>
      <c r="PJJ127" s="147"/>
      <c r="PJK127" s="147"/>
      <c r="PJL127" s="147"/>
      <c r="PJM127" s="147"/>
      <c r="PJN127" s="147"/>
      <c r="PJO127" s="147"/>
      <c r="PJP127" s="147"/>
      <c r="PJQ127" s="147"/>
      <c r="PJR127" s="147"/>
      <c r="PJS127" s="147"/>
      <c r="PJT127" s="147"/>
      <c r="PJU127" s="147"/>
      <c r="PJV127" s="147"/>
      <c r="PJW127" s="147"/>
      <c r="PJX127" s="147"/>
      <c r="PJY127" s="147"/>
      <c r="PJZ127" s="147"/>
      <c r="PKA127" s="147"/>
      <c r="PKB127" s="147"/>
      <c r="PKC127" s="147"/>
      <c r="PKD127" s="147"/>
      <c r="PKE127" s="147"/>
      <c r="PKF127" s="147"/>
      <c r="PKG127" s="147"/>
      <c r="PKH127" s="147"/>
      <c r="PKI127" s="147"/>
      <c r="PKJ127" s="147"/>
      <c r="PKK127" s="147"/>
      <c r="PKL127" s="147"/>
      <c r="PKM127" s="147"/>
      <c r="PKN127" s="147"/>
      <c r="PKO127" s="147"/>
      <c r="PKP127" s="147"/>
      <c r="PKQ127" s="147"/>
      <c r="PKR127" s="147"/>
      <c r="PKS127" s="147"/>
      <c r="PKT127" s="147"/>
      <c r="PKU127" s="147"/>
      <c r="PKV127" s="147"/>
      <c r="PKW127" s="147"/>
      <c r="PKX127" s="147"/>
      <c r="PKY127" s="147"/>
      <c r="PKZ127" s="147"/>
      <c r="PLA127" s="147"/>
      <c r="PLB127" s="147"/>
      <c r="PLC127" s="147"/>
      <c r="PLD127" s="147"/>
      <c r="PLE127" s="147"/>
      <c r="PLF127" s="147"/>
      <c r="PLG127" s="147"/>
      <c r="PLH127" s="147"/>
      <c r="PLI127" s="147"/>
      <c r="PLJ127" s="147"/>
      <c r="PLK127" s="147"/>
      <c r="PLL127" s="147"/>
      <c r="PLM127" s="147"/>
      <c r="PLN127" s="147"/>
      <c r="PLO127" s="147"/>
      <c r="PLP127" s="147"/>
      <c r="PLQ127" s="147"/>
      <c r="PLR127" s="147"/>
      <c r="PLS127" s="147"/>
      <c r="PLT127" s="147"/>
      <c r="PLU127" s="147"/>
      <c r="PLV127" s="147"/>
      <c r="PLW127" s="147"/>
      <c r="PLX127" s="147"/>
      <c r="PLY127" s="147"/>
      <c r="PLZ127" s="147"/>
      <c r="PMA127" s="147"/>
      <c r="PMB127" s="147"/>
      <c r="PMC127" s="147"/>
      <c r="PMD127" s="147"/>
      <c r="PME127" s="147"/>
      <c r="PMF127" s="147"/>
      <c r="PMG127" s="147"/>
      <c r="PMH127" s="147"/>
      <c r="PMI127" s="147"/>
      <c r="PMJ127" s="147"/>
      <c r="PMK127" s="147"/>
      <c r="PML127" s="147"/>
      <c r="PMM127" s="147"/>
      <c r="PMN127" s="147"/>
      <c r="PMO127" s="147"/>
      <c r="PMP127" s="147"/>
      <c r="PMQ127" s="147"/>
      <c r="PMR127" s="147"/>
      <c r="PMS127" s="147"/>
      <c r="PMT127" s="147"/>
      <c r="PMU127" s="147"/>
      <c r="PMV127" s="147"/>
      <c r="PMW127" s="147"/>
      <c r="PMX127" s="147"/>
      <c r="PMY127" s="147"/>
      <c r="PMZ127" s="147"/>
      <c r="PNA127" s="147"/>
      <c r="PNB127" s="147"/>
      <c r="PNC127" s="147"/>
      <c r="PND127" s="147"/>
      <c r="PNE127" s="147"/>
      <c r="PNF127" s="147"/>
      <c r="PNG127" s="147"/>
      <c r="PNH127" s="147"/>
      <c r="PNI127" s="147"/>
      <c r="PNJ127" s="147"/>
      <c r="PNK127" s="147"/>
      <c r="PNL127" s="147"/>
      <c r="PNM127" s="147"/>
      <c r="PNN127" s="147"/>
      <c r="PNO127" s="147"/>
      <c r="PNP127" s="147"/>
      <c r="PNQ127" s="147"/>
      <c r="PNR127" s="147"/>
      <c r="PNS127" s="147"/>
      <c r="PNT127" s="147"/>
      <c r="PNU127" s="147"/>
      <c r="PNV127" s="147"/>
      <c r="PNW127" s="147"/>
      <c r="PNX127" s="147"/>
      <c r="PNY127" s="147"/>
      <c r="PNZ127" s="147"/>
      <c r="POA127" s="147"/>
      <c r="POB127" s="147"/>
      <c r="POC127" s="147"/>
      <c r="POD127" s="147"/>
      <c r="POE127" s="147"/>
      <c r="POF127" s="147"/>
      <c r="POG127" s="147"/>
      <c r="POH127" s="147"/>
      <c r="POI127" s="147"/>
      <c r="POJ127" s="147"/>
      <c r="POK127" s="147"/>
      <c r="POL127" s="147"/>
      <c r="POM127" s="147"/>
      <c r="PON127" s="147"/>
      <c r="POO127" s="147"/>
      <c r="POP127" s="147"/>
      <c r="POQ127" s="147"/>
      <c r="POR127" s="147"/>
      <c r="POS127" s="147"/>
      <c r="POT127" s="147"/>
      <c r="POU127" s="147"/>
      <c r="POV127" s="147"/>
      <c r="POW127" s="147"/>
      <c r="POX127" s="147"/>
      <c r="POY127" s="147"/>
      <c r="POZ127" s="147"/>
      <c r="PPA127" s="147"/>
      <c r="PPB127" s="147"/>
      <c r="PPC127" s="147"/>
      <c r="PPD127" s="147"/>
      <c r="PPE127" s="147"/>
      <c r="PPF127" s="147"/>
      <c r="PPG127" s="147"/>
      <c r="PPH127" s="147"/>
      <c r="PPI127" s="147"/>
      <c r="PPJ127" s="147"/>
      <c r="PPK127" s="147"/>
      <c r="PPL127" s="147"/>
      <c r="PPM127" s="147"/>
      <c r="PPN127" s="147"/>
      <c r="PPO127" s="147"/>
      <c r="PPP127" s="147"/>
      <c r="PPQ127" s="147"/>
      <c r="PPR127" s="147"/>
      <c r="PPS127" s="147"/>
      <c r="PPT127" s="147"/>
      <c r="PPU127" s="147"/>
      <c r="PPV127" s="147"/>
      <c r="PPW127" s="147"/>
      <c r="PPX127" s="147"/>
      <c r="PPY127" s="147"/>
      <c r="PPZ127" s="147"/>
      <c r="PQA127" s="147"/>
      <c r="PQB127" s="147"/>
      <c r="PQC127" s="147"/>
      <c r="PQD127" s="147"/>
      <c r="PQE127" s="147"/>
      <c r="PQF127" s="147"/>
      <c r="PQG127" s="147"/>
      <c r="PQH127" s="147"/>
      <c r="PQI127" s="147"/>
      <c r="PQJ127" s="147"/>
      <c r="PQK127" s="147"/>
      <c r="PQL127" s="147"/>
      <c r="PQM127" s="147"/>
      <c r="PQN127" s="147"/>
      <c r="PQO127" s="147"/>
      <c r="PQP127" s="147"/>
      <c r="PQQ127" s="147"/>
      <c r="PQR127" s="147"/>
      <c r="PQS127" s="147"/>
      <c r="PQT127" s="147"/>
      <c r="PQU127" s="147"/>
      <c r="PQV127" s="147"/>
      <c r="PQW127" s="147"/>
      <c r="PQX127" s="147"/>
      <c r="PQY127" s="147"/>
      <c r="PQZ127" s="147"/>
      <c r="PRA127" s="147"/>
      <c r="PRB127" s="147"/>
      <c r="PRC127" s="147"/>
      <c r="PRD127" s="147"/>
      <c r="PRE127" s="147"/>
      <c r="PRF127" s="147"/>
      <c r="PRG127" s="147"/>
      <c r="PRH127" s="147"/>
      <c r="PRI127" s="147"/>
      <c r="PRJ127" s="147"/>
      <c r="PRK127" s="147"/>
      <c r="PRL127" s="147"/>
      <c r="PRM127" s="147"/>
      <c r="PRN127" s="147"/>
      <c r="PRO127" s="147"/>
      <c r="PRP127" s="147"/>
      <c r="PRQ127" s="147"/>
      <c r="PRR127" s="147"/>
      <c r="PRS127" s="147"/>
      <c r="PRT127" s="147"/>
      <c r="PRU127" s="147"/>
      <c r="PRV127" s="147"/>
      <c r="PRW127" s="147"/>
      <c r="PRX127" s="147"/>
      <c r="PRY127" s="147"/>
      <c r="PRZ127" s="147"/>
      <c r="PSA127" s="147"/>
      <c r="PSB127" s="147"/>
      <c r="PSC127" s="147"/>
      <c r="PSD127" s="147"/>
      <c r="PSE127" s="147"/>
      <c r="PSF127" s="147"/>
      <c r="PSG127" s="147"/>
      <c r="PSH127" s="147"/>
      <c r="PSI127" s="147"/>
      <c r="PSJ127" s="147"/>
      <c r="PSK127" s="147"/>
      <c r="PSL127" s="147"/>
      <c r="PSM127" s="147"/>
      <c r="PSN127" s="147"/>
      <c r="PSO127" s="147"/>
      <c r="PSP127" s="147"/>
      <c r="PSQ127" s="147"/>
      <c r="PSR127" s="147"/>
      <c r="PSS127" s="147"/>
      <c r="PST127" s="147"/>
      <c r="PSU127" s="147"/>
      <c r="PSV127" s="147"/>
      <c r="PSW127" s="147"/>
      <c r="PSX127" s="147"/>
      <c r="PSY127" s="147"/>
      <c r="PSZ127" s="147"/>
      <c r="PTA127" s="147"/>
      <c r="PTB127" s="147"/>
      <c r="PTC127" s="147"/>
      <c r="PTD127" s="147"/>
      <c r="PTE127" s="147"/>
      <c r="PTF127" s="147"/>
      <c r="PTG127" s="147"/>
      <c r="PTH127" s="147"/>
      <c r="PTI127" s="147"/>
      <c r="PTJ127" s="147"/>
      <c r="PTK127" s="147"/>
      <c r="PTL127" s="147"/>
      <c r="PTM127" s="147"/>
      <c r="PTN127" s="147"/>
      <c r="PTO127" s="147"/>
      <c r="PTP127" s="147"/>
      <c r="PTQ127" s="147"/>
      <c r="PTR127" s="147"/>
      <c r="PTS127" s="147"/>
      <c r="PTT127" s="147"/>
      <c r="PTU127" s="147"/>
      <c r="PTV127" s="147"/>
      <c r="PTW127" s="147"/>
      <c r="PTX127" s="147"/>
      <c r="PTY127" s="147"/>
      <c r="PTZ127" s="147"/>
      <c r="PUA127" s="147"/>
      <c r="PUB127" s="147"/>
      <c r="PUC127" s="147"/>
      <c r="PUD127" s="147"/>
      <c r="PUE127" s="147"/>
      <c r="PUF127" s="147"/>
      <c r="PUG127" s="147"/>
      <c r="PUH127" s="147"/>
      <c r="PUI127" s="147"/>
      <c r="PUJ127" s="147"/>
      <c r="PUK127" s="147"/>
      <c r="PUL127" s="147"/>
      <c r="PUM127" s="147"/>
      <c r="PUN127" s="147"/>
      <c r="PUO127" s="147"/>
      <c r="PUP127" s="147"/>
      <c r="PUQ127" s="147"/>
      <c r="PUR127" s="147"/>
      <c r="PUS127" s="147"/>
      <c r="PUT127" s="147"/>
      <c r="PUU127" s="147"/>
      <c r="PUV127" s="147"/>
      <c r="PUW127" s="147"/>
      <c r="PUX127" s="147"/>
      <c r="PUY127" s="147"/>
      <c r="PUZ127" s="147"/>
      <c r="PVA127" s="147"/>
      <c r="PVB127" s="147"/>
      <c r="PVC127" s="147"/>
      <c r="PVD127" s="147"/>
      <c r="PVE127" s="147"/>
      <c r="PVF127" s="147"/>
      <c r="PVG127" s="147"/>
      <c r="PVH127" s="147"/>
      <c r="PVI127" s="147"/>
      <c r="PVJ127" s="147"/>
      <c r="PVK127" s="147"/>
      <c r="PVL127" s="147"/>
      <c r="PVM127" s="147"/>
      <c r="PVN127" s="147"/>
      <c r="PVO127" s="147"/>
      <c r="PVP127" s="147"/>
      <c r="PVQ127" s="147"/>
      <c r="PVR127" s="147"/>
      <c r="PVS127" s="147"/>
      <c r="PVT127" s="147"/>
      <c r="PVU127" s="147"/>
      <c r="PVV127" s="147"/>
      <c r="PVW127" s="147"/>
      <c r="PVX127" s="147"/>
      <c r="PVY127" s="147"/>
      <c r="PVZ127" s="147"/>
      <c r="PWA127" s="147"/>
      <c r="PWB127" s="147"/>
      <c r="PWC127" s="147"/>
      <c r="PWD127" s="147"/>
      <c r="PWE127" s="147"/>
      <c r="PWF127" s="147"/>
      <c r="PWG127" s="147"/>
      <c r="PWH127" s="147"/>
      <c r="PWI127" s="147"/>
      <c r="PWJ127" s="147"/>
      <c r="PWK127" s="147"/>
      <c r="PWL127" s="147"/>
      <c r="PWM127" s="147"/>
      <c r="PWN127" s="147"/>
      <c r="PWO127" s="147"/>
      <c r="PWP127" s="147"/>
      <c r="PWQ127" s="147"/>
      <c r="PWR127" s="147"/>
      <c r="PWS127" s="147"/>
      <c r="PWT127" s="147"/>
      <c r="PWU127" s="147"/>
      <c r="PWV127" s="147"/>
      <c r="PWW127" s="147"/>
      <c r="PWX127" s="147"/>
      <c r="PWY127" s="147"/>
      <c r="PWZ127" s="147"/>
      <c r="PXA127" s="147"/>
      <c r="PXB127" s="147"/>
      <c r="PXC127" s="147"/>
      <c r="PXD127" s="147"/>
      <c r="PXE127" s="147"/>
      <c r="PXF127" s="147"/>
      <c r="PXG127" s="147"/>
      <c r="PXH127" s="147"/>
      <c r="PXI127" s="147"/>
      <c r="PXJ127" s="147"/>
      <c r="PXK127" s="147"/>
      <c r="PXL127" s="147"/>
      <c r="PXM127" s="147"/>
      <c r="PXN127" s="147"/>
      <c r="PXO127" s="147"/>
      <c r="PXP127" s="147"/>
      <c r="PXQ127" s="147"/>
      <c r="PXR127" s="147"/>
      <c r="PXS127" s="147"/>
      <c r="PXT127" s="147"/>
      <c r="PXU127" s="147"/>
      <c r="PXV127" s="147"/>
      <c r="PXW127" s="147"/>
      <c r="PXX127" s="147"/>
      <c r="PXY127" s="147"/>
      <c r="PXZ127" s="147"/>
      <c r="PYA127" s="147"/>
      <c r="PYB127" s="147"/>
      <c r="PYC127" s="147"/>
      <c r="PYD127" s="147"/>
      <c r="PYE127" s="147"/>
      <c r="PYF127" s="147"/>
      <c r="PYG127" s="147"/>
      <c r="PYH127" s="147"/>
      <c r="PYI127" s="147"/>
      <c r="PYJ127" s="147"/>
      <c r="PYK127" s="147"/>
      <c r="PYL127" s="147"/>
      <c r="PYM127" s="147"/>
      <c r="PYN127" s="147"/>
      <c r="PYO127" s="147"/>
      <c r="PYP127" s="147"/>
      <c r="PYQ127" s="147"/>
      <c r="PYR127" s="147"/>
      <c r="PYS127" s="147"/>
      <c r="PYT127" s="147"/>
      <c r="PYU127" s="147"/>
      <c r="PYV127" s="147"/>
      <c r="PYW127" s="147"/>
      <c r="PYX127" s="147"/>
      <c r="PYY127" s="147"/>
      <c r="PYZ127" s="147"/>
      <c r="PZA127" s="147"/>
      <c r="PZB127" s="147"/>
      <c r="PZC127" s="147"/>
      <c r="PZD127" s="147"/>
      <c r="PZE127" s="147"/>
      <c r="PZF127" s="147"/>
      <c r="PZG127" s="147"/>
      <c r="PZH127" s="147"/>
      <c r="PZI127" s="147"/>
      <c r="PZJ127" s="147"/>
      <c r="PZK127" s="147"/>
      <c r="PZL127" s="147"/>
      <c r="PZM127" s="147"/>
      <c r="PZN127" s="147"/>
      <c r="PZO127" s="147"/>
      <c r="PZP127" s="147"/>
      <c r="PZQ127" s="147"/>
      <c r="PZR127" s="147"/>
      <c r="PZS127" s="147"/>
      <c r="PZT127" s="147"/>
      <c r="PZU127" s="147"/>
      <c r="PZV127" s="147"/>
      <c r="PZW127" s="147"/>
      <c r="PZX127" s="147"/>
      <c r="PZY127" s="147"/>
      <c r="PZZ127" s="147"/>
      <c r="QAA127" s="147"/>
      <c r="QAB127" s="147"/>
      <c r="QAC127" s="147"/>
      <c r="QAD127" s="147"/>
      <c r="QAE127" s="147"/>
      <c r="QAF127" s="147"/>
      <c r="QAG127" s="147"/>
      <c r="QAH127" s="147"/>
      <c r="QAI127" s="147"/>
      <c r="QAJ127" s="147"/>
      <c r="QAK127" s="147"/>
      <c r="QAL127" s="147"/>
      <c r="QAM127" s="147"/>
      <c r="QAN127" s="147"/>
      <c r="QAO127" s="147"/>
      <c r="QAP127" s="147"/>
      <c r="QAQ127" s="147"/>
      <c r="QAR127" s="147"/>
      <c r="QAS127" s="147"/>
      <c r="QAT127" s="147"/>
      <c r="QAU127" s="147"/>
      <c r="QAV127" s="147"/>
      <c r="QAW127" s="147"/>
      <c r="QAX127" s="147"/>
      <c r="QAY127" s="147"/>
      <c r="QAZ127" s="147"/>
      <c r="QBA127" s="147"/>
      <c r="QBB127" s="147"/>
      <c r="QBC127" s="147"/>
      <c r="QBD127" s="147"/>
      <c r="QBE127" s="147"/>
      <c r="QBF127" s="147"/>
      <c r="QBG127" s="147"/>
      <c r="QBH127" s="147"/>
      <c r="QBI127" s="147"/>
      <c r="QBJ127" s="147"/>
      <c r="QBK127" s="147"/>
      <c r="QBL127" s="147"/>
      <c r="QBM127" s="147"/>
      <c r="QBN127" s="147"/>
      <c r="QBO127" s="147"/>
      <c r="QBP127" s="147"/>
      <c r="QBQ127" s="147"/>
      <c r="QBR127" s="147"/>
      <c r="QBS127" s="147"/>
      <c r="QBT127" s="147"/>
      <c r="QBU127" s="147"/>
      <c r="QBV127" s="147"/>
      <c r="QBW127" s="147"/>
      <c r="QBX127" s="147"/>
      <c r="QBY127" s="147"/>
      <c r="QBZ127" s="147"/>
      <c r="QCA127" s="147"/>
      <c r="QCB127" s="147"/>
      <c r="QCC127" s="147"/>
      <c r="QCD127" s="147"/>
      <c r="QCE127" s="147"/>
      <c r="QCF127" s="147"/>
      <c r="QCG127" s="147"/>
      <c r="QCH127" s="147"/>
      <c r="QCI127" s="147"/>
      <c r="QCJ127" s="147"/>
      <c r="QCK127" s="147"/>
      <c r="QCL127" s="147"/>
      <c r="QCM127" s="147"/>
      <c r="QCN127" s="147"/>
      <c r="QCO127" s="147"/>
      <c r="QCP127" s="147"/>
      <c r="QCQ127" s="147"/>
      <c r="QCR127" s="147"/>
      <c r="QCS127" s="147"/>
      <c r="QCT127" s="147"/>
      <c r="QCU127" s="147"/>
      <c r="QCV127" s="147"/>
      <c r="QCW127" s="147"/>
      <c r="QCX127" s="147"/>
      <c r="QCY127" s="147"/>
      <c r="QCZ127" s="147"/>
      <c r="QDA127" s="147"/>
      <c r="QDB127" s="147"/>
      <c r="QDC127" s="147"/>
      <c r="QDD127" s="147"/>
      <c r="QDE127" s="147"/>
      <c r="QDF127" s="147"/>
      <c r="QDG127" s="147"/>
      <c r="QDH127" s="147"/>
      <c r="QDI127" s="147"/>
      <c r="QDJ127" s="147"/>
      <c r="QDK127" s="147"/>
      <c r="QDL127" s="147"/>
      <c r="QDM127" s="147"/>
      <c r="QDN127" s="147"/>
      <c r="QDO127" s="147"/>
      <c r="QDP127" s="147"/>
      <c r="QDQ127" s="147"/>
      <c r="QDR127" s="147"/>
      <c r="QDS127" s="147"/>
      <c r="QDT127" s="147"/>
      <c r="QDU127" s="147"/>
      <c r="QDV127" s="147"/>
      <c r="QDW127" s="147"/>
      <c r="QDX127" s="147"/>
      <c r="QDY127" s="147"/>
      <c r="QDZ127" s="147"/>
      <c r="QEA127" s="147"/>
      <c r="QEB127" s="147"/>
      <c r="QEC127" s="147"/>
      <c r="QED127" s="147"/>
      <c r="QEE127" s="147"/>
      <c r="QEF127" s="147"/>
      <c r="QEG127" s="147"/>
      <c r="QEH127" s="147"/>
      <c r="QEI127" s="147"/>
      <c r="QEJ127" s="147"/>
      <c r="QEK127" s="147"/>
      <c r="QEL127" s="147"/>
      <c r="QEM127" s="147"/>
      <c r="QEN127" s="147"/>
      <c r="QEO127" s="147"/>
      <c r="QEP127" s="147"/>
      <c r="QEQ127" s="147"/>
      <c r="QER127" s="147"/>
      <c r="QES127" s="147"/>
      <c r="QET127" s="147"/>
      <c r="QEU127" s="147"/>
      <c r="QEV127" s="147"/>
      <c r="QEW127" s="147"/>
      <c r="QEX127" s="147"/>
      <c r="QEY127" s="147"/>
      <c r="QEZ127" s="147"/>
      <c r="QFA127" s="147"/>
      <c r="QFB127" s="147"/>
      <c r="QFC127" s="147"/>
      <c r="QFD127" s="147"/>
      <c r="QFE127" s="147"/>
      <c r="QFF127" s="147"/>
      <c r="QFG127" s="147"/>
      <c r="QFH127" s="147"/>
      <c r="QFI127" s="147"/>
      <c r="QFJ127" s="147"/>
      <c r="QFK127" s="147"/>
      <c r="QFL127" s="147"/>
      <c r="QFM127" s="147"/>
      <c r="QFN127" s="147"/>
      <c r="QFO127" s="147"/>
      <c r="QFP127" s="147"/>
      <c r="QFQ127" s="147"/>
      <c r="QFR127" s="147"/>
      <c r="QFS127" s="147"/>
      <c r="QFT127" s="147"/>
      <c r="QFU127" s="147"/>
      <c r="QFV127" s="147"/>
      <c r="QFW127" s="147"/>
      <c r="QFX127" s="147"/>
      <c r="QFY127" s="147"/>
      <c r="QFZ127" s="147"/>
      <c r="QGA127" s="147"/>
      <c r="QGB127" s="147"/>
      <c r="QGC127" s="147"/>
      <c r="QGD127" s="147"/>
      <c r="QGE127" s="147"/>
      <c r="QGF127" s="147"/>
      <c r="QGG127" s="147"/>
      <c r="QGH127" s="147"/>
      <c r="QGI127" s="147"/>
      <c r="QGJ127" s="147"/>
      <c r="QGK127" s="147"/>
      <c r="QGL127" s="147"/>
      <c r="QGM127" s="147"/>
      <c r="QGN127" s="147"/>
      <c r="QGO127" s="147"/>
      <c r="QGP127" s="147"/>
      <c r="QGQ127" s="147"/>
      <c r="QGR127" s="147"/>
      <c r="QGS127" s="147"/>
      <c r="QGT127" s="147"/>
      <c r="QGU127" s="147"/>
      <c r="QGV127" s="147"/>
      <c r="QGW127" s="147"/>
      <c r="QGX127" s="147"/>
      <c r="QGY127" s="147"/>
      <c r="QGZ127" s="147"/>
      <c r="QHA127" s="147"/>
      <c r="QHB127" s="147"/>
      <c r="QHC127" s="147"/>
      <c r="QHD127" s="147"/>
      <c r="QHE127" s="147"/>
      <c r="QHF127" s="147"/>
      <c r="QHG127" s="147"/>
      <c r="QHH127" s="147"/>
      <c r="QHI127" s="147"/>
      <c r="QHJ127" s="147"/>
      <c r="QHK127" s="147"/>
      <c r="QHL127" s="147"/>
      <c r="QHM127" s="147"/>
      <c r="QHN127" s="147"/>
      <c r="QHO127" s="147"/>
      <c r="QHP127" s="147"/>
      <c r="QHQ127" s="147"/>
      <c r="QHR127" s="147"/>
      <c r="QHS127" s="147"/>
      <c r="QHT127" s="147"/>
      <c r="QHU127" s="147"/>
      <c r="QHV127" s="147"/>
      <c r="QHW127" s="147"/>
      <c r="QHX127" s="147"/>
      <c r="QHY127" s="147"/>
      <c r="QHZ127" s="147"/>
      <c r="QIA127" s="147"/>
      <c r="QIB127" s="147"/>
      <c r="QIC127" s="147"/>
      <c r="QID127" s="147"/>
      <c r="QIE127" s="147"/>
      <c r="QIF127" s="147"/>
      <c r="QIG127" s="147"/>
      <c r="QIH127" s="147"/>
      <c r="QII127" s="147"/>
      <c r="QIJ127" s="147"/>
      <c r="QIK127" s="147"/>
      <c r="QIL127" s="147"/>
      <c r="QIM127" s="147"/>
      <c r="QIN127" s="147"/>
      <c r="QIO127" s="147"/>
      <c r="QIP127" s="147"/>
      <c r="QIQ127" s="147"/>
      <c r="QIR127" s="147"/>
      <c r="QIS127" s="147"/>
      <c r="QIT127" s="147"/>
      <c r="QIU127" s="147"/>
      <c r="QIV127" s="147"/>
      <c r="QIW127" s="147"/>
      <c r="QIX127" s="147"/>
      <c r="QIY127" s="147"/>
      <c r="QIZ127" s="147"/>
      <c r="QJA127" s="147"/>
      <c r="QJB127" s="147"/>
      <c r="QJC127" s="147"/>
      <c r="QJD127" s="147"/>
      <c r="QJE127" s="147"/>
      <c r="QJF127" s="147"/>
      <c r="QJG127" s="147"/>
      <c r="QJH127" s="147"/>
      <c r="QJI127" s="147"/>
      <c r="QJJ127" s="147"/>
      <c r="QJK127" s="147"/>
      <c r="QJL127" s="147"/>
      <c r="QJM127" s="147"/>
      <c r="QJN127" s="147"/>
      <c r="QJO127" s="147"/>
      <c r="QJP127" s="147"/>
      <c r="QJQ127" s="147"/>
      <c r="QJR127" s="147"/>
      <c r="QJS127" s="147"/>
      <c r="QJT127" s="147"/>
      <c r="QJU127" s="147"/>
      <c r="QJV127" s="147"/>
      <c r="QJW127" s="147"/>
      <c r="QJX127" s="147"/>
      <c r="QJY127" s="147"/>
      <c r="QJZ127" s="147"/>
      <c r="QKA127" s="147"/>
      <c r="QKB127" s="147"/>
      <c r="QKC127" s="147"/>
      <c r="QKD127" s="147"/>
      <c r="QKE127" s="147"/>
      <c r="QKF127" s="147"/>
      <c r="QKG127" s="147"/>
      <c r="QKH127" s="147"/>
      <c r="QKI127" s="147"/>
      <c r="QKJ127" s="147"/>
      <c r="QKK127" s="147"/>
      <c r="QKL127" s="147"/>
      <c r="QKM127" s="147"/>
      <c r="QKN127" s="147"/>
      <c r="QKO127" s="147"/>
      <c r="QKP127" s="147"/>
      <c r="QKQ127" s="147"/>
      <c r="QKR127" s="147"/>
      <c r="QKS127" s="147"/>
      <c r="QKT127" s="147"/>
      <c r="QKU127" s="147"/>
      <c r="QKV127" s="147"/>
      <c r="QKW127" s="147"/>
      <c r="QKX127" s="147"/>
      <c r="QKY127" s="147"/>
      <c r="QKZ127" s="147"/>
      <c r="QLA127" s="147"/>
      <c r="QLB127" s="147"/>
      <c r="QLC127" s="147"/>
      <c r="QLD127" s="147"/>
      <c r="QLE127" s="147"/>
      <c r="QLF127" s="147"/>
      <c r="QLG127" s="147"/>
      <c r="QLH127" s="147"/>
      <c r="QLI127" s="147"/>
      <c r="QLJ127" s="147"/>
      <c r="QLK127" s="147"/>
      <c r="QLL127" s="147"/>
      <c r="QLM127" s="147"/>
      <c r="QLN127" s="147"/>
      <c r="QLO127" s="147"/>
      <c r="QLP127" s="147"/>
      <c r="QLQ127" s="147"/>
      <c r="QLR127" s="147"/>
      <c r="QLS127" s="147"/>
      <c r="QLT127" s="147"/>
      <c r="QLU127" s="147"/>
      <c r="QLV127" s="147"/>
      <c r="QLW127" s="147"/>
      <c r="QLX127" s="147"/>
      <c r="QLY127" s="147"/>
      <c r="QLZ127" s="147"/>
      <c r="QMA127" s="147"/>
      <c r="QMB127" s="147"/>
      <c r="QMC127" s="147"/>
      <c r="QMD127" s="147"/>
      <c r="QME127" s="147"/>
      <c r="QMF127" s="147"/>
      <c r="QMG127" s="147"/>
      <c r="QMH127" s="147"/>
      <c r="QMI127" s="147"/>
      <c r="QMJ127" s="147"/>
      <c r="QMK127" s="147"/>
      <c r="QML127" s="147"/>
      <c r="QMM127" s="147"/>
      <c r="QMN127" s="147"/>
      <c r="QMO127" s="147"/>
      <c r="QMP127" s="147"/>
      <c r="QMQ127" s="147"/>
      <c r="QMR127" s="147"/>
      <c r="QMS127" s="147"/>
      <c r="QMT127" s="147"/>
      <c r="QMU127" s="147"/>
      <c r="QMV127" s="147"/>
      <c r="QMW127" s="147"/>
      <c r="QMX127" s="147"/>
      <c r="QMY127" s="147"/>
      <c r="QMZ127" s="147"/>
      <c r="QNA127" s="147"/>
      <c r="QNB127" s="147"/>
      <c r="QNC127" s="147"/>
      <c r="QND127" s="147"/>
      <c r="QNE127" s="147"/>
      <c r="QNF127" s="147"/>
      <c r="QNG127" s="147"/>
      <c r="QNH127" s="147"/>
      <c r="QNI127" s="147"/>
      <c r="QNJ127" s="147"/>
      <c r="QNK127" s="147"/>
      <c r="QNL127" s="147"/>
      <c r="QNM127" s="147"/>
      <c r="QNN127" s="147"/>
      <c r="QNO127" s="147"/>
      <c r="QNP127" s="147"/>
      <c r="QNQ127" s="147"/>
      <c r="QNR127" s="147"/>
      <c r="QNS127" s="147"/>
      <c r="QNT127" s="147"/>
      <c r="QNU127" s="147"/>
      <c r="QNV127" s="147"/>
      <c r="QNW127" s="147"/>
      <c r="QNX127" s="147"/>
      <c r="QNY127" s="147"/>
      <c r="QNZ127" s="147"/>
      <c r="QOA127" s="147"/>
      <c r="QOB127" s="147"/>
      <c r="QOC127" s="147"/>
      <c r="QOD127" s="147"/>
      <c r="QOE127" s="147"/>
      <c r="QOF127" s="147"/>
      <c r="QOG127" s="147"/>
      <c r="QOH127" s="147"/>
      <c r="QOI127" s="147"/>
      <c r="QOJ127" s="147"/>
      <c r="QOK127" s="147"/>
      <c r="QOL127" s="147"/>
      <c r="QOM127" s="147"/>
      <c r="QON127" s="147"/>
      <c r="QOO127" s="147"/>
      <c r="QOP127" s="147"/>
      <c r="QOQ127" s="147"/>
      <c r="QOR127" s="147"/>
      <c r="QOS127" s="147"/>
      <c r="QOT127" s="147"/>
      <c r="QOU127" s="147"/>
      <c r="QOV127" s="147"/>
      <c r="QOW127" s="147"/>
      <c r="QOX127" s="147"/>
      <c r="QOY127" s="147"/>
      <c r="QOZ127" s="147"/>
      <c r="QPA127" s="147"/>
      <c r="QPB127" s="147"/>
      <c r="QPC127" s="147"/>
      <c r="QPD127" s="147"/>
      <c r="QPE127" s="147"/>
      <c r="QPF127" s="147"/>
      <c r="QPG127" s="147"/>
      <c r="QPH127" s="147"/>
      <c r="QPI127" s="147"/>
      <c r="QPJ127" s="147"/>
      <c r="QPK127" s="147"/>
      <c r="QPL127" s="147"/>
      <c r="QPM127" s="147"/>
      <c r="QPN127" s="147"/>
      <c r="QPO127" s="147"/>
      <c r="QPP127" s="147"/>
      <c r="QPQ127" s="147"/>
      <c r="QPR127" s="147"/>
      <c r="QPS127" s="147"/>
      <c r="QPT127" s="147"/>
      <c r="QPU127" s="147"/>
      <c r="QPV127" s="147"/>
      <c r="QPW127" s="147"/>
      <c r="QPX127" s="147"/>
      <c r="QPY127" s="147"/>
      <c r="QPZ127" s="147"/>
      <c r="QQA127" s="147"/>
      <c r="QQB127" s="147"/>
      <c r="QQC127" s="147"/>
      <c r="QQD127" s="147"/>
      <c r="QQE127" s="147"/>
      <c r="QQF127" s="147"/>
      <c r="QQG127" s="147"/>
      <c r="QQH127" s="147"/>
      <c r="QQI127" s="147"/>
      <c r="QQJ127" s="147"/>
      <c r="QQK127" s="147"/>
      <c r="QQL127" s="147"/>
      <c r="QQM127" s="147"/>
      <c r="QQN127" s="147"/>
      <c r="QQO127" s="147"/>
      <c r="QQP127" s="147"/>
      <c r="QQQ127" s="147"/>
      <c r="QQR127" s="147"/>
      <c r="QQS127" s="147"/>
      <c r="QQT127" s="147"/>
      <c r="QQU127" s="147"/>
      <c r="QQV127" s="147"/>
      <c r="QQW127" s="147"/>
      <c r="QQX127" s="147"/>
      <c r="QQY127" s="147"/>
      <c r="QQZ127" s="147"/>
      <c r="QRA127" s="147"/>
      <c r="QRB127" s="147"/>
      <c r="QRC127" s="147"/>
      <c r="QRD127" s="147"/>
      <c r="QRE127" s="147"/>
      <c r="QRF127" s="147"/>
      <c r="QRG127" s="147"/>
      <c r="QRH127" s="147"/>
      <c r="QRI127" s="147"/>
      <c r="QRJ127" s="147"/>
      <c r="QRK127" s="147"/>
      <c r="QRL127" s="147"/>
      <c r="QRM127" s="147"/>
      <c r="QRN127" s="147"/>
      <c r="QRO127" s="147"/>
      <c r="QRP127" s="147"/>
      <c r="QRQ127" s="147"/>
      <c r="QRR127" s="147"/>
      <c r="QRS127" s="147"/>
      <c r="QRT127" s="147"/>
      <c r="QRU127" s="147"/>
      <c r="QRV127" s="147"/>
      <c r="QRW127" s="147"/>
      <c r="QRX127" s="147"/>
      <c r="QRY127" s="147"/>
      <c r="QRZ127" s="147"/>
      <c r="QSA127" s="147"/>
      <c r="QSB127" s="147"/>
      <c r="QSC127" s="147"/>
      <c r="QSD127" s="147"/>
      <c r="QSE127" s="147"/>
      <c r="QSF127" s="147"/>
      <c r="QSG127" s="147"/>
      <c r="QSH127" s="147"/>
      <c r="QSI127" s="147"/>
      <c r="QSJ127" s="147"/>
      <c r="QSK127" s="147"/>
      <c r="QSL127" s="147"/>
      <c r="QSM127" s="147"/>
      <c r="QSN127" s="147"/>
      <c r="QSO127" s="147"/>
      <c r="QSP127" s="147"/>
      <c r="QSQ127" s="147"/>
      <c r="QSR127" s="147"/>
      <c r="QSS127" s="147"/>
      <c r="QST127" s="147"/>
      <c r="QSU127" s="147"/>
      <c r="QSV127" s="147"/>
      <c r="QSW127" s="147"/>
      <c r="QSX127" s="147"/>
      <c r="QSY127" s="147"/>
      <c r="QSZ127" s="147"/>
      <c r="QTA127" s="147"/>
      <c r="QTB127" s="147"/>
      <c r="QTC127" s="147"/>
      <c r="QTD127" s="147"/>
      <c r="QTE127" s="147"/>
      <c r="QTF127" s="147"/>
      <c r="QTG127" s="147"/>
      <c r="QTH127" s="147"/>
      <c r="QTI127" s="147"/>
      <c r="QTJ127" s="147"/>
      <c r="QTK127" s="147"/>
      <c r="QTL127" s="147"/>
      <c r="QTM127" s="147"/>
      <c r="QTN127" s="147"/>
      <c r="QTO127" s="147"/>
      <c r="QTP127" s="147"/>
      <c r="QTQ127" s="147"/>
      <c r="QTR127" s="147"/>
      <c r="QTS127" s="147"/>
      <c r="QTT127" s="147"/>
      <c r="QTU127" s="147"/>
      <c r="QTV127" s="147"/>
      <c r="QTW127" s="147"/>
      <c r="QTX127" s="147"/>
      <c r="QTY127" s="147"/>
      <c r="QTZ127" s="147"/>
      <c r="QUA127" s="147"/>
      <c r="QUB127" s="147"/>
      <c r="QUC127" s="147"/>
      <c r="QUD127" s="147"/>
      <c r="QUE127" s="147"/>
      <c r="QUF127" s="147"/>
      <c r="QUG127" s="147"/>
      <c r="QUH127" s="147"/>
      <c r="QUI127" s="147"/>
      <c r="QUJ127" s="147"/>
      <c r="QUK127" s="147"/>
      <c r="QUL127" s="147"/>
      <c r="QUM127" s="147"/>
      <c r="QUN127" s="147"/>
      <c r="QUO127" s="147"/>
      <c r="QUP127" s="147"/>
      <c r="QUQ127" s="147"/>
      <c r="QUR127" s="147"/>
      <c r="QUS127" s="147"/>
      <c r="QUT127" s="147"/>
      <c r="QUU127" s="147"/>
      <c r="QUV127" s="147"/>
      <c r="QUW127" s="147"/>
      <c r="QUX127" s="147"/>
      <c r="QUY127" s="147"/>
      <c r="QUZ127" s="147"/>
      <c r="QVA127" s="147"/>
      <c r="QVB127" s="147"/>
      <c r="QVC127" s="147"/>
      <c r="QVD127" s="147"/>
      <c r="QVE127" s="147"/>
      <c r="QVF127" s="147"/>
      <c r="QVG127" s="147"/>
      <c r="QVH127" s="147"/>
      <c r="QVI127" s="147"/>
      <c r="QVJ127" s="147"/>
      <c r="QVK127" s="147"/>
      <c r="QVL127" s="147"/>
      <c r="QVM127" s="147"/>
      <c r="QVN127" s="147"/>
      <c r="QVO127" s="147"/>
      <c r="QVP127" s="147"/>
      <c r="QVQ127" s="147"/>
      <c r="QVR127" s="147"/>
      <c r="QVS127" s="147"/>
      <c r="QVT127" s="147"/>
      <c r="QVU127" s="147"/>
      <c r="QVV127" s="147"/>
      <c r="QVW127" s="147"/>
      <c r="QVX127" s="147"/>
      <c r="QVY127" s="147"/>
      <c r="QVZ127" s="147"/>
      <c r="QWA127" s="147"/>
      <c r="QWB127" s="147"/>
      <c r="QWC127" s="147"/>
      <c r="QWD127" s="147"/>
      <c r="QWE127" s="147"/>
      <c r="QWF127" s="147"/>
      <c r="QWG127" s="147"/>
      <c r="QWH127" s="147"/>
      <c r="QWI127" s="147"/>
      <c r="QWJ127" s="147"/>
      <c r="QWK127" s="147"/>
      <c r="QWL127" s="147"/>
      <c r="QWM127" s="147"/>
      <c r="QWN127" s="147"/>
      <c r="QWO127" s="147"/>
      <c r="QWP127" s="147"/>
      <c r="QWQ127" s="147"/>
      <c r="QWR127" s="147"/>
      <c r="QWS127" s="147"/>
      <c r="QWT127" s="147"/>
      <c r="QWU127" s="147"/>
      <c r="QWV127" s="147"/>
      <c r="QWW127" s="147"/>
      <c r="QWX127" s="147"/>
      <c r="QWY127" s="147"/>
      <c r="QWZ127" s="147"/>
      <c r="QXA127" s="147"/>
      <c r="QXB127" s="147"/>
      <c r="QXC127" s="147"/>
      <c r="QXD127" s="147"/>
      <c r="QXE127" s="147"/>
      <c r="QXF127" s="147"/>
      <c r="QXG127" s="147"/>
      <c r="QXH127" s="147"/>
      <c r="QXI127" s="147"/>
      <c r="QXJ127" s="147"/>
      <c r="QXK127" s="147"/>
      <c r="QXL127" s="147"/>
      <c r="QXM127" s="147"/>
      <c r="QXN127" s="147"/>
      <c r="QXO127" s="147"/>
      <c r="QXP127" s="147"/>
      <c r="QXQ127" s="147"/>
      <c r="QXR127" s="147"/>
      <c r="QXS127" s="147"/>
      <c r="QXT127" s="147"/>
      <c r="QXU127" s="147"/>
      <c r="QXV127" s="147"/>
      <c r="QXW127" s="147"/>
      <c r="QXX127" s="147"/>
      <c r="QXY127" s="147"/>
      <c r="QXZ127" s="147"/>
      <c r="QYA127" s="147"/>
      <c r="QYB127" s="147"/>
      <c r="QYC127" s="147"/>
      <c r="QYD127" s="147"/>
      <c r="QYE127" s="147"/>
      <c r="QYF127" s="147"/>
      <c r="QYG127" s="147"/>
      <c r="QYH127" s="147"/>
      <c r="QYI127" s="147"/>
      <c r="QYJ127" s="147"/>
      <c r="QYK127" s="147"/>
      <c r="QYL127" s="147"/>
      <c r="QYM127" s="147"/>
      <c r="QYN127" s="147"/>
      <c r="QYO127" s="147"/>
      <c r="QYP127" s="147"/>
      <c r="QYQ127" s="147"/>
      <c r="QYR127" s="147"/>
      <c r="QYS127" s="147"/>
      <c r="QYT127" s="147"/>
      <c r="QYU127" s="147"/>
      <c r="QYV127" s="147"/>
      <c r="QYW127" s="147"/>
      <c r="QYX127" s="147"/>
      <c r="QYY127" s="147"/>
      <c r="QYZ127" s="147"/>
      <c r="QZA127" s="147"/>
      <c r="QZB127" s="147"/>
      <c r="QZC127" s="147"/>
      <c r="QZD127" s="147"/>
      <c r="QZE127" s="147"/>
      <c r="QZF127" s="147"/>
      <c r="QZG127" s="147"/>
      <c r="QZH127" s="147"/>
      <c r="QZI127" s="147"/>
      <c r="QZJ127" s="147"/>
      <c r="QZK127" s="147"/>
      <c r="QZL127" s="147"/>
      <c r="QZM127" s="147"/>
      <c r="QZN127" s="147"/>
      <c r="QZO127" s="147"/>
      <c r="QZP127" s="147"/>
      <c r="QZQ127" s="147"/>
      <c r="QZR127" s="147"/>
      <c r="QZS127" s="147"/>
      <c r="QZT127" s="147"/>
      <c r="QZU127" s="147"/>
      <c r="QZV127" s="147"/>
      <c r="QZW127" s="147"/>
      <c r="QZX127" s="147"/>
      <c r="QZY127" s="147"/>
      <c r="QZZ127" s="147"/>
      <c r="RAA127" s="147"/>
      <c r="RAB127" s="147"/>
      <c r="RAC127" s="147"/>
      <c r="RAD127" s="147"/>
      <c r="RAE127" s="147"/>
      <c r="RAF127" s="147"/>
      <c r="RAG127" s="147"/>
      <c r="RAH127" s="147"/>
      <c r="RAI127" s="147"/>
      <c r="RAJ127" s="147"/>
      <c r="RAK127" s="147"/>
      <c r="RAL127" s="147"/>
      <c r="RAM127" s="147"/>
      <c r="RAN127" s="147"/>
      <c r="RAO127" s="147"/>
      <c r="RAP127" s="147"/>
      <c r="RAQ127" s="147"/>
      <c r="RAR127" s="147"/>
      <c r="RAS127" s="147"/>
      <c r="RAT127" s="147"/>
      <c r="RAU127" s="147"/>
      <c r="RAV127" s="147"/>
      <c r="RAW127" s="147"/>
      <c r="RAX127" s="147"/>
      <c r="RAY127" s="147"/>
      <c r="RAZ127" s="147"/>
      <c r="RBA127" s="147"/>
      <c r="RBB127" s="147"/>
      <c r="RBC127" s="147"/>
      <c r="RBD127" s="147"/>
      <c r="RBE127" s="147"/>
      <c r="RBF127" s="147"/>
      <c r="RBG127" s="147"/>
      <c r="RBH127" s="147"/>
      <c r="RBI127" s="147"/>
      <c r="RBJ127" s="147"/>
      <c r="RBK127" s="147"/>
      <c r="RBL127" s="147"/>
      <c r="RBM127" s="147"/>
      <c r="RBN127" s="147"/>
      <c r="RBO127" s="147"/>
      <c r="RBP127" s="147"/>
      <c r="RBQ127" s="147"/>
      <c r="RBR127" s="147"/>
      <c r="RBS127" s="147"/>
      <c r="RBT127" s="147"/>
      <c r="RBU127" s="147"/>
      <c r="RBV127" s="147"/>
      <c r="RBW127" s="147"/>
      <c r="RBX127" s="147"/>
      <c r="RBY127" s="147"/>
      <c r="RBZ127" s="147"/>
      <c r="RCA127" s="147"/>
      <c r="RCB127" s="147"/>
      <c r="RCC127" s="147"/>
      <c r="RCD127" s="147"/>
      <c r="RCE127" s="147"/>
      <c r="RCF127" s="147"/>
      <c r="RCG127" s="147"/>
      <c r="RCH127" s="147"/>
      <c r="RCI127" s="147"/>
      <c r="RCJ127" s="147"/>
      <c r="RCK127" s="147"/>
      <c r="RCL127" s="147"/>
      <c r="RCM127" s="147"/>
      <c r="RCN127" s="147"/>
      <c r="RCO127" s="147"/>
      <c r="RCP127" s="147"/>
      <c r="RCQ127" s="147"/>
      <c r="RCR127" s="147"/>
      <c r="RCS127" s="147"/>
      <c r="RCT127" s="147"/>
      <c r="RCU127" s="147"/>
      <c r="RCV127" s="147"/>
      <c r="RCW127" s="147"/>
      <c r="RCX127" s="147"/>
      <c r="RCY127" s="147"/>
      <c r="RCZ127" s="147"/>
      <c r="RDA127" s="147"/>
      <c r="RDB127" s="147"/>
      <c r="RDC127" s="147"/>
      <c r="RDD127" s="147"/>
      <c r="RDE127" s="147"/>
      <c r="RDF127" s="147"/>
      <c r="RDG127" s="147"/>
      <c r="RDH127" s="147"/>
      <c r="RDI127" s="147"/>
      <c r="RDJ127" s="147"/>
      <c r="RDK127" s="147"/>
      <c r="RDL127" s="147"/>
      <c r="RDM127" s="147"/>
      <c r="RDN127" s="147"/>
      <c r="RDO127" s="147"/>
      <c r="RDP127" s="147"/>
      <c r="RDQ127" s="147"/>
      <c r="RDR127" s="147"/>
      <c r="RDS127" s="147"/>
      <c r="RDT127" s="147"/>
      <c r="RDU127" s="147"/>
      <c r="RDV127" s="147"/>
      <c r="RDW127" s="147"/>
      <c r="RDX127" s="147"/>
      <c r="RDY127" s="147"/>
      <c r="RDZ127" s="147"/>
      <c r="REA127" s="147"/>
      <c r="REB127" s="147"/>
      <c r="REC127" s="147"/>
      <c r="RED127" s="147"/>
      <c r="REE127" s="147"/>
      <c r="REF127" s="147"/>
      <c r="REG127" s="147"/>
      <c r="REH127" s="147"/>
      <c r="REI127" s="147"/>
      <c r="REJ127" s="147"/>
      <c r="REK127" s="147"/>
      <c r="REL127" s="147"/>
      <c r="REM127" s="147"/>
      <c r="REN127" s="147"/>
      <c r="REO127" s="147"/>
      <c r="REP127" s="147"/>
      <c r="REQ127" s="147"/>
      <c r="RER127" s="147"/>
      <c r="RES127" s="147"/>
      <c r="RET127" s="147"/>
      <c r="REU127" s="147"/>
      <c r="REV127" s="147"/>
      <c r="REW127" s="147"/>
      <c r="REX127" s="147"/>
      <c r="REY127" s="147"/>
      <c r="REZ127" s="147"/>
      <c r="RFA127" s="147"/>
      <c r="RFB127" s="147"/>
      <c r="RFC127" s="147"/>
      <c r="RFD127" s="147"/>
      <c r="RFE127" s="147"/>
      <c r="RFF127" s="147"/>
      <c r="RFG127" s="147"/>
      <c r="RFH127" s="147"/>
      <c r="RFI127" s="147"/>
      <c r="RFJ127" s="147"/>
      <c r="RFK127" s="147"/>
      <c r="RFL127" s="147"/>
      <c r="RFM127" s="147"/>
      <c r="RFN127" s="147"/>
      <c r="RFO127" s="147"/>
      <c r="RFP127" s="147"/>
      <c r="RFQ127" s="147"/>
      <c r="RFR127" s="147"/>
      <c r="RFS127" s="147"/>
      <c r="RFT127" s="147"/>
      <c r="RFU127" s="147"/>
      <c r="RFV127" s="147"/>
      <c r="RFW127" s="147"/>
      <c r="RFX127" s="147"/>
      <c r="RFY127" s="147"/>
      <c r="RFZ127" s="147"/>
      <c r="RGA127" s="147"/>
      <c r="RGB127" s="147"/>
      <c r="RGC127" s="147"/>
      <c r="RGD127" s="147"/>
      <c r="RGE127" s="147"/>
      <c r="RGF127" s="147"/>
      <c r="RGG127" s="147"/>
      <c r="RGH127" s="147"/>
      <c r="RGI127" s="147"/>
      <c r="RGJ127" s="147"/>
      <c r="RGK127" s="147"/>
      <c r="RGL127" s="147"/>
      <c r="RGM127" s="147"/>
      <c r="RGN127" s="147"/>
      <c r="RGO127" s="147"/>
      <c r="RGP127" s="147"/>
      <c r="RGQ127" s="147"/>
      <c r="RGR127" s="147"/>
      <c r="RGS127" s="147"/>
      <c r="RGT127" s="147"/>
      <c r="RGU127" s="147"/>
      <c r="RGV127" s="147"/>
      <c r="RGW127" s="147"/>
      <c r="RGX127" s="147"/>
      <c r="RGY127" s="147"/>
      <c r="RGZ127" s="147"/>
      <c r="RHA127" s="147"/>
      <c r="RHB127" s="147"/>
      <c r="RHC127" s="147"/>
      <c r="RHD127" s="147"/>
      <c r="RHE127" s="147"/>
      <c r="RHF127" s="147"/>
      <c r="RHG127" s="147"/>
      <c r="RHH127" s="147"/>
      <c r="RHI127" s="147"/>
      <c r="RHJ127" s="147"/>
      <c r="RHK127" s="147"/>
      <c r="RHL127" s="147"/>
      <c r="RHM127" s="147"/>
      <c r="RHN127" s="147"/>
      <c r="RHO127" s="147"/>
      <c r="RHP127" s="147"/>
      <c r="RHQ127" s="147"/>
      <c r="RHR127" s="147"/>
      <c r="RHS127" s="147"/>
      <c r="RHT127" s="147"/>
      <c r="RHU127" s="147"/>
      <c r="RHV127" s="147"/>
      <c r="RHW127" s="147"/>
      <c r="RHX127" s="147"/>
      <c r="RHY127" s="147"/>
      <c r="RHZ127" s="147"/>
      <c r="RIA127" s="147"/>
      <c r="RIB127" s="147"/>
      <c r="RIC127" s="147"/>
      <c r="RID127" s="147"/>
      <c r="RIE127" s="147"/>
      <c r="RIF127" s="147"/>
      <c r="RIG127" s="147"/>
      <c r="RIH127" s="147"/>
      <c r="RII127" s="147"/>
      <c r="RIJ127" s="147"/>
      <c r="RIK127" s="147"/>
      <c r="RIL127" s="147"/>
      <c r="RIM127" s="147"/>
      <c r="RIN127" s="147"/>
      <c r="RIO127" s="147"/>
      <c r="RIP127" s="147"/>
      <c r="RIQ127" s="147"/>
      <c r="RIR127" s="147"/>
      <c r="RIS127" s="147"/>
      <c r="RIT127" s="147"/>
      <c r="RIU127" s="147"/>
      <c r="RIV127" s="147"/>
      <c r="RIW127" s="147"/>
      <c r="RIX127" s="147"/>
      <c r="RIY127" s="147"/>
      <c r="RIZ127" s="147"/>
      <c r="RJA127" s="147"/>
      <c r="RJB127" s="147"/>
      <c r="RJC127" s="147"/>
      <c r="RJD127" s="147"/>
      <c r="RJE127" s="147"/>
      <c r="RJF127" s="147"/>
      <c r="RJG127" s="147"/>
      <c r="RJH127" s="147"/>
      <c r="RJI127" s="147"/>
      <c r="RJJ127" s="147"/>
      <c r="RJK127" s="147"/>
      <c r="RJL127" s="147"/>
      <c r="RJM127" s="147"/>
      <c r="RJN127" s="147"/>
      <c r="RJO127" s="147"/>
      <c r="RJP127" s="147"/>
      <c r="RJQ127" s="147"/>
      <c r="RJR127" s="147"/>
      <c r="RJS127" s="147"/>
      <c r="RJT127" s="147"/>
      <c r="RJU127" s="147"/>
      <c r="RJV127" s="147"/>
      <c r="RJW127" s="147"/>
      <c r="RJX127" s="147"/>
      <c r="RJY127" s="147"/>
      <c r="RJZ127" s="147"/>
      <c r="RKA127" s="147"/>
      <c r="RKB127" s="147"/>
      <c r="RKC127" s="147"/>
      <c r="RKD127" s="147"/>
      <c r="RKE127" s="147"/>
      <c r="RKF127" s="147"/>
      <c r="RKG127" s="147"/>
      <c r="RKH127" s="147"/>
      <c r="RKI127" s="147"/>
      <c r="RKJ127" s="147"/>
      <c r="RKK127" s="147"/>
      <c r="RKL127" s="147"/>
      <c r="RKM127" s="147"/>
      <c r="RKN127" s="147"/>
      <c r="RKO127" s="147"/>
      <c r="RKP127" s="147"/>
      <c r="RKQ127" s="147"/>
      <c r="RKR127" s="147"/>
      <c r="RKS127" s="147"/>
      <c r="RKT127" s="147"/>
      <c r="RKU127" s="147"/>
      <c r="RKV127" s="147"/>
      <c r="RKW127" s="147"/>
      <c r="RKX127" s="147"/>
      <c r="RKY127" s="147"/>
      <c r="RKZ127" s="147"/>
      <c r="RLA127" s="147"/>
      <c r="RLB127" s="147"/>
      <c r="RLC127" s="147"/>
      <c r="RLD127" s="147"/>
      <c r="RLE127" s="147"/>
      <c r="RLF127" s="147"/>
      <c r="RLG127" s="147"/>
      <c r="RLH127" s="147"/>
      <c r="RLI127" s="147"/>
      <c r="RLJ127" s="147"/>
      <c r="RLK127" s="147"/>
      <c r="RLL127" s="147"/>
      <c r="RLM127" s="147"/>
      <c r="RLN127" s="147"/>
      <c r="RLO127" s="147"/>
      <c r="RLP127" s="147"/>
      <c r="RLQ127" s="147"/>
      <c r="RLR127" s="147"/>
      <c r="RLS127" s="147"/>
      <c r="RLT127" s="147"/>
      <c r="RLU127" s="147"/>
      <c r="RLV127" s="147"/>
      <c r="RLW127" s="147"/>
      <c r="RLX127" s="147"/>
      <c r="RLY127" s="147"/>
      <c r="RLZ127" s="147"/>
      <c r="RMA127" s="147"/>
      <c r="RMB127" s="147"/>
      <c r="RMC127" s="147"/>
      <c r="RMD127" s="147"/>
      <c r="RME127" s="147"/>
      <c r="RMF127" s="147"/>
      <c r="RMG127" s="147"/>
      <c r="RMH127" s="147"/>
      <c r="RMI127" s="147"/>
      <c r="RMJ127" s="147"/>
      <c r="RMK127" s="147"/>
      <c r="RML127" s="147"/>
      <c r="RMM127" s="147"/>
      <c r="RMN127" s="147"/>
      <c r="RMO127" s="147"/>
      <c r="RMP127" s="147"/>
      <c r="RMQ127" s="147"/>
      <c r="RMR127" s="147"/>
      <c r="RMS127" s="147"/>
      <c r="RMT127" s="147"/>
      <c r="RMU127" s="147"/>
      <c r="RMV127" s="147"/>
      <c r="RMW127" s="147"/>
      <c r="RMX127" s="147"/>
      <c r="RMY127" s="147"/>
      <c r="RMZ127" s="147"/>
      <c r="RNA127" s="147"/>
      <c r="RNB127" s="147"/>
      <c r="RNC127" s="147"/>
      <c r="RND127" s="147"/>
      <c r="RNE127" s="147"/>
      <c r="RNF127" s="147"/>
      <c r="RNG127" s="147"/>
      <c r="RNH127" s="147"/>
      <c r="RNI127" s="147"/>
      <c r="RNJ127" s="147"/>
      <c r="RNK127" s="147"/>
      <c r="RNL127" s="147"/>
      <c r="RNM127" s="147"/>
      <c r="RNN127" s="147"/>
      <c r="RNO127" s="147"/>
      <c r="RNP127" s="147"/>
      <c r="RNQ127" s="147"/>
      <c r="RNR127" s="147"/>
      <c r="RNS127" s="147"/>
      <c r="RNT127" s="147"/>
      <c r="RNU127" s="147"/>
      <c r="RNV127" s="147"/>
      <c r="RNW127" s="147"/>
      <c r="RNX127" s="147"/>
      <c r="RNY127" s="147"/>
      <c r="RNZ127" s="147"/>
      <c r="ROA127" s="147"/>
      <c r="ROB127" s="147"/>
      <c r="ROC127" s="147"/>
      <c r="ROD127" s="147"/>
      <c r="ROE127" s="147"/>
      <c r="ROF127" s="147"/>
      <c r="ROG127" s="147"/>
      <c r="ROH127" s="147"/>
      <c r="ROI127" s="147"/>
      <c r="ROJ127" s="147"/>
      <c r="ROK127" s="147"/>
      <c r="ROL127" s="147"/>
      <c r="ROM127" s="147"/>
      <c r="RON127" s="147"/>
      <c r="ROO127" s="147"/>
      <c r="ROP127" s="147"/>
      <c r="ROQ127" s="147"/>
      <c r="ROR127" s="147"/>
      <c r="ROS127" s="147"/>
      <c r="ROT127" s="147"/>
      <c r="ROU127" s="147"/>
      <c r="ROV127" s="147"/>
      <c r="ROW127" s="147"/>
      <c r="ROX127" s="147"/>
      <c r="ROY127" s="147"/>
      <c r="ROZ127" s="147"/>
      <c r="RPA127" s="147"/>
      <c r="RPB127" s="147"/>
      <c r="RPC127" s="147"/>
      <c r="RPD127" s="147"/>
      <c r="RPE127" s="147"/>
      <c r="RPF127" s="147"/>
      <c r="RPG127" s="147"/>
      <c r="RPH127" s="147"/>
      <c r="RPI127" s="147"/>
      <c r="RPJ127" s="147"/>
      <c r="RPK127" s="147"/>
      <c r="RPL127" s="147"/>
      <c r="RPM127" s="147"/>
      <c r="RPN127" s="147"/>
      <c r="RPO127" s="147"/>
      <c r="RPP127" s="147"/>
      <c r="RPQ127" s="147"/>
      <c r="RPR127" s="147"/>
      <c r="RPS127" s="147"/>
      <c r="RPT127" s="147"/>
      <c r="RPU127" s="147"/>
      <c r="RPV127" s="147"/>
      <c r="RPW127" s="147"/>
      <c r="RPX127" s="147"/>
      <c r="RPY127" s="147"/>
      <c r="RPZ127" s="147"/>
      <c r="RQA127" s="147"/>
      <c r="RQB127" s="147"/>
      <c r="RQC127" s="147"/>
      <c r="RQD127" s="147"/>
      <c r="RQE127" s="147"/>
      <c r="RQF127" s="147"/>
      <c r="RQG127" s="147"/>
      <c r="RQH127" s="147"/>
      <c r="RQI127" s="147"/>
      <c r="RQJ127" s="147"/>
      <c r="RQK127" s="147"/>
      <c r="RQL127" s="147"/>
      <c r="RQM127" s="147"/>
      <c r="RQN127" s="147"/>
      <c r="RQO127" s="147"/>
      <c r="RQP127" s="147"/>
      <c r="RQQ127" s="147"/>
      <c r="RQR127" s="147"/>
      <c r="RQS127" s="147"/>
      <c r="RQT127" s="147"/>
      <c r="RQU127" s="147"/>
      <c r="RQV127" s="147"/>
      <c r="RQW127" s="147"/>
      <c r="RQX127" s="147"/>
      <c r="RQY127" s="147"/>
      <c r="RQZ127" s="147"/>
      <c r="RRA127" s="147"/>
      <c r="RRB127" s="147"/>
      <c r="RRC127" s="147"/>
      <c r="RRD127" s="147"/>
      <c r="RRE127" s="147"/>
      <c r="RRF127" s="147"/>
      <c r="RRG127" s="147"/>
      <c r="RRH127" s="147"/>
      <c r="RRI127" s="147"/>
      <c r="RRJ127" s="147"/>
      <c r="RRK127" s="147"/>
      <c r="RRL127" s="147"/>
      <c r="RRM127" s="147"/>
      <c r="RRN127" s="147"/>
      <c r="RRO127" s="147"/>
      <c r="RRP127" s="147"/>
      <c r="RRQ127" s="147"/>
      <c r="RRR127" s="147"/>
      <c r="RRS127" s="147"/>
      <c r="RRT127" s="147"/>
      <c r="RRU127" s="147"/>
      <c r="RRV127" s="147"/>
      <c r="RRW127" s="147"/>
      <c r="RRX127" s="147"/>
      <c r="RRY127" s="147"/>
      <c r="RRZ127" s="147"/>
      <c r="RSA127" s="147"/>
      <c r="RSB127" s="147"/>
      <c r="RSC127" s="147"/>
      <c r="RSD127" s="147"/>
      <c r="RSE127" s="147"/>
      <c r="RSF127" s="147"/>
      <c r="RSG127" s="147"/>
      <c r="RSH127" s="147"/>
      <c r="RSI127" s="147"/>
      <c r="RSJ127" s="147"/>
      <c r="RSK127" s="147"/>
      <c r="RSL127" s="147"/>
      <c r="RSM127" s="147"/>
      <c r="RSN127" s="147"/>
      <c r="RSO127" s="147"/>
      <c r="RSP127" s="147"/>
      <c r="RSQ127" s="147"/>
      <c r="RSR127" s="147"/>
      <c r="RSS127" s="147"/>
      <c r="RST127" s="147"/>
      <c r="RSU127" s="147"/>
      <c r="RSV127" s="147"/>
      <c r="RSW127" s="147"/>
      <c r="RSX127" s="147"/>
      <c r="RSY127" s="147"/>
      <c r="RSZ127" s="147"/>
      <c r="RTA127" s="147"/>
      <c r="RTB127" s="147"/>
      <c r="RTC127" s="147"/>
      <c r="RTD127" s="147"/>
      <c r="RTE127" s="147"/>
      <c r="RTF127" s="147"/>
      <c r="RTG127" s="147"/>
      <c r="RTH127" s="147"/>
      <c r="RTI127" s="147"/>
      <c r="RTJ127" s="147"/>
      <c r="RTK127" s="147"/>
      <c r="RTL127" s="147"/>
      <c r="RTM127" s="147"/>
      <c r="RTN127" s="147"/>
      <c r="RTO127" s="147"/>
      <c r="RTP127" s="147"/>
      <c r="RTQ127" s="147"/>
      <c r="RTR127" s="147"/>
      <c r="RTS127" s="147"/>
      <c r="RTT127" s="147"/>
      <c r="RTU127" s="147"/>
      <c r="RTV127" s="147"/>
      <c r="RTW127" s="147"/>
      <c r="RTX127" s="147"/>
      <c r="RTY127" s="147"/>
      <c r="RTZ127" s="147"/>
      <c r="RUA127" s="147"/>
      <c r="RUB127" s="147"/>
      <c r="RUC127" s="147"/>
      <c r="RUD127" s="147"/>
      <c r="RUE127" s="147"/>
      <c r="RUF127" s="147"/>
      <c r="RUG127" s="147"/>
      <c r="RUH127" s="147"/>
      <c r="RUI127" s="147"/>
      <c r="RUJ127" s="147"/>
      <c r="RUK127" s="147"/>
      <c r="RUL127" s="147"/>
      <c r="RUM127" s="147"/>
      <c r="RUN127" s="147"/>
      <c r="RUO127" s="147"/>
      <c r="RUP127" s="147"/>
      <c r="RUQ127" s="147"/>
      <c r="RUR127" s="147"/>
      <c r="RUS127" s="147"/>
      <c r="RUT127" s="147"/>
      <c r="RUU127" s="147"/>
      <c r="RUV127" s="147"/>
      <c r="RUW127" s="147"/>
      <c r="RUX127" s="147"/>
      <c r="RUY127" s="147"/>
      <c r="RUZ127" s="147"/>
      <c r="RVA127" s="147"/>
      <c r="RVB127" s="147"/>
      <c r="RVC127" s="147"/>
      <c r="RVD127" s="147"/>
      <c r="RVE127" s="147"/>
      <c r="RVF127" s="147"/>
      <c r="RVG127" s="147"/>
      <c r="RVH127" s="147"/>
      <c r="RVI127" s="147"/>
      <c r="RVJ127" s="147"/>
      <c r="RVK127" s="147"/>
      <c r="RVL127" s="147"/>
      <c r="RVM127" s="147"/>
      <c r="RVN127" s="147"/>
      <c r="RVO127" s="147"/>
      <c r="RVP127" s="147"/>
      <c r="RVQ127" s="147"/>
      <c r="RVR127" s="147"/>
      <c r="RVS127" s="147"/>
      <c r="RVT127" s="147"/>
      <c r="RVU127" s="147"/>
      <c r="RVV127" s="147"/>
      <c r="RVW127" s="147"/>
      <c r="RVX127" s="147"/>
      <c r="RVY127" s="147"/>
      <c r="RVZ127" s="147"/>
      <c r="RWA127" s="147"/>
      <c r="RWB127" s="147"/>
      <c r="RWC127" s="147"/>
      <c r="RWD127" s="147"/>
      <c r="RWE127" s="147"/>
      <c r="RWF127" s="147"/>
      <c r="RWG127" s="147"/>
      <c r="RWH127" s="147"/>
      <c r="RWI127" s="147"/>
      <c r="RWJ127" s="147"/>
      <c r="RWK127" s="147"/>
      <c r="RWL127" s="147"/>
      <c r="RWM127" s="147"/>
      <c r="RWN127" s="147"/>
      <c r="RWO127" s="147"/>
      <c r="RWP127" s="147"/>
      <c r="RWQ127" s="147"/>
      <c r="RWR127" s="147"/>
      <c r="RWS127" s="147"/>
      <c r="RWT127" s="147"/>
      <c r="RWU127" s="147"/>
      <c r="RWV127" s="147"/>
      <c r="RWW127" s="147"/>
      <c r="RWX127" s="147"/>
      <c r="RWY127" s="147"/>
      <c r="RWZ127" s="147"/>
      <c r="RXA127" s="147"/>
      <c r="RXB127" s="147"/>
      <c r="RXC127" s="147"/>
      <c r="RXD127" s="147"/>
      <c r="RXE127" s="147"/>
      <c r="RXF127" s="147"/>
      <c r="RXG127" s="147"/>
      <c r="RXH127" s="147"/>
      <c r="RXI127" s="147"/>
      <c r="RXJ127" s="147"/>
      <c r="RXK127" s="147"/>
      <c r="RXL127" s="147"/>
      <c r="RXM127" s="147"/>
      <c r="RXN127" s="147"/>
      <c r="RXO127" s="147"/>
      <c r="RXP127" s="147"/>
      <c r="RXQ127" s="147"/>
      <c r="RXR127" s="147"/>
      <c r="RXS127" s="147"/>
      <c r="RXT127" s="147"/>
      <c r="RXU127" s="147"/>
      <c r="RXV127" s="147"/>
      <c r="RXW127" s="147"/>
      <c r="RXX127" s="147"/>
      <c r="RXY127" s="147"/>
      <c r="RXZ127" s="147"/>
      <c r="RYA127" s="147"/>
      <c r="RYB127" s="147"/>
      <c r="RYC127" s="147"/>
      <c r="RYD127" s="147"/>
      <c r="RYE127" s="147"/>
      <c r="RYF127" s="147"/>
      <c r="RYG127" s="147"/>
      <c r="RYH127" s="147"/>
      <c r="RYI127" s="147"/>
      <c r="RYJ127" s="147"/>
      <c r="RYK127" s="147"/>
      <c r="RYL127" s="147"/>
      <c r="RYM127" s="147"/>
      <c r="RYN127" s="147"/>
      <c r="RYO127" s="147"/>
      <c r="RYP127" s="147"/>
      <c r="RYQ127" s="147"/>
      <c r="RYR127" s="147"/>
      <c r="RYS127" s="147"/>
      <c r="RYT127" s="147"/>
      <c r="RYU127" s="147"/>
      <c r="RYV127" s="147"/>
      <c r="RYW127" s="147"/>
      <c r="RYX127" s="147"/>
      <c r="RYY127" s="147"/>
      <c r="RYZ127" s="147"/>
      <c r="RZA127" s="147"/>
      <c r="RZB127" s="147"/>
      <c r="RZC127" s="147"/>
      <c r="RZD127" s="147"/>
      <c r="RZE127" s="147"/>
      <c r="RZF127" s="147"/>
      <c r="RZG127" s="147"/>
      <c r="RZH127" s="147"/>
      <c r="RZI127" s="147"/>
      <c r="RZJ127" s="147"/>
      <c r="RZK127" s="147"/>
      <c r="RZL127" s="147"/>
      <c r="RZM127" s="147"/>
      <c r="RZN127" s="147"/>
      <c r="RZO127" s="147"/>
      <c r="RZP127" s="147"/>
      <c r="RZQ127" s="147"/>
      <c r="RZR127" s="147"/>
      <c r="RZS127" s="147"/>
      <c r="RZT127" s="147"/>
      <c r="RZU127" s="147"/>
      <c r="RZV127" s="147"/>
      <c r="RZW127" s="147"/>
      <c r="RZX127" s="147"/>
      <c r="RZY127" s="147"/>
      <c r="RZZ127" s="147"/>
      <c r="SAA127" s="147"/>
      <c r="SAB127" s="147"/>
      <c r="SAC127" s="147"/>
      <c r="SAD127" s="147"/>
      <c r="SAE127" s="147"/>
      <c r="SAF127" s="147"/>
      <c r="SAG127" s="147"/>
      <c r="SAH127" s="147"/>
      <c r="SAI127" s="147"/>
      <c r="SAJ127" s="147"/>
      <c r="SAK127" s="147"/>
      <c r="SAL127" s="147"/>
      <c r="SAM127" s="147"/>
      <c r="SAN127" s="147"/>
      <c r="SAO127" s="147"/>
      <c r="SAP127" s="147"/>
      <c r="SAQ127" s="147"/>
      <c r="SAR127" s="147"/>
      <c r="SAS127" s="147"/>
      <c r="SAT127" s="147"/>
      <c r="SAU127" s="147"/>
      <c r="SAV127" s="147"/>
      <c r="SAW127" s="147"/>
      <c r="SAX127" s="147"/>
      <c r="SAY127" s="147"/>
      <c r="SAZ127" s="147"/>
      <c r="SBA127" s="147"/>
      <c r="SBB127" s="147"/>
      <c r="SBC127" s="147"/>
      <c r="SBD127" s="147"/>
      <c r="SBE127" s="147"/>
      <c r="SBF127" s="147"/>
      <c r="SBG127" s="147"/>
      <c r="SBH127" s="147"/>
      <c r="SBI127" s="147"/>
      <c r="SBJ127" s="147"/>
      <c r="SBK127" s="147"/>
      <c r="SBL127" s="147"/>
      <c r="SBM127" s="147"/>
      <c r="SBN127" s="147"/>
      <c r="SBO127" s="147"/>
      <c r="SBP127" s="147"/>
      <c r="SBQ127" s="147"/>
      <c r="SBR127" s="147"/>
      <c r="SBS127" s="147"/>
      <c r="SBT127" s="147"/>
      <c r="SBU127" s="147"/>
      <c r="SBV127" s="147"/>
      <c r="SBW127" s="147"/>
      <c r="SBX127" s="147"/>
      <c r="SBY127" s="147"/>
      <c r="SBZ127" s="147"/>
      <c r="SCA127" s="147"/>
      <c r="SCB127" s="147"/>
      <c r="SCC127" s="147"/>
      <c r="SCD127" s="147"/>
      <c r="SCE127" s="147"/>
      <c r="SCF127" s="147"/>
      <c r="SCG127" s="147"/>
      <c r="SCH127" s="147"/>
      <c r="SCI127" s="147"/>
      <c r="SCJ127" s="147"/>
      <c r="SCK127" s="147"/>
      <c r="SCL127" s="147"/>
      <c r="SCM127" s="147"/>
      <c r="SCN127" s="147"/>
      <c r="SCO127" s="147"/>
      <c r="SCP127" s="147"/>
      <c r="SCQ127" s="147"/>
      <c r="SCR127" s="147"/>
      <c r="SCS127" s="147"/>
      <c r="SCT127" s="147"/>
      <c r="SCU127" s="147"/>
      <c r="SCV127" s="147"/>
      <c r="SCW127" s="147"/>
      <c r="SCX127" s="147"/>
      <c r="SCY127" s="147"/>
      <c r="SCZ127" s="147"/>
      <c r="SDA127" s="147"/>
      <c r="SDB127" s="147"/>
      <c r="SDC127" s="147"/>
      <c r="SDD127" s="147"/>
      <c r="SDE127" s="147"/>
      <c r="SDF127" s="147"/>
      <c r="SDG127" s="147"/>
      <c r="SDH127" s="147"/>
      <c r="SDI127" s="147"/>
      <c r="SDJ127" s="147"/>
      <c r="SDK127" s="147"/>
      <c r="SDL127" s="147"/>
      <c r="SDM127" s="147"/>
      <c r="SDN127" s="147"/>
      <c r="SDO127" s="147"/>
      <c r="SDP127" s="147"/>
      <c r="SDQ127" s="147"/>
      <c r="SDR127" s="147"/>
      <c r="SDS127" s="147"/>
      <c r="SDT127" s="147"/>
      <c r="SDU127" s="147"/>
      <c r="SDV127" s="147"/>
      <c r="SDW127" s="147"/>
      <c r="SDX127" s="147"/>
      <c r="SDY127" s="147"/>
      <c r="SDZ127" s="147"/>
      <c r="SEA127" s="147"/>
      <c r="SEB127" s="147"/>
      <c r="SEC127" s="147"/>
      <c r="SED127" s="147"/>
      <c r="SEE127" s="147"/>
      <c r="SEF127" s="147"/>
      <c r="SEG127" s="147"/>
      <c r="SEH127" s="147"/>
      <c r="SEI127" s="147"/>
      <c r="SEJ127" s="147"/>
      <c r="SEK127" s="147"/>
      <c r="SEL127" s="147"/>
      <c r="SEM127" s="147"/>
      <c r="SEN127" s="147"/>
      <c r="SEO127" s="147"/>
      <c r="SEP127" s="147"/>
      <c r="SEQ127" s="147"/>
      <c r="SER127" s="147"/>
      <c r="SES127" s="147"/>
      <c r="SET127" s="147"/>
      <c r="SEU127" s="147"/>
      <c r="SEV127" s="147"/>
      <c r="SEW127" s="147"/>
      <c r="SEX127" s="147"/>
      <c r="SEY127" s="147"/>
      <c r="SEZ127" s="147"/>
      <c r="SFA127" s="147"/>
      <c r="SFB127" s="147"/>
      <c r="SFC127" s="147"/>
      <c r="SFD127" s="147"/>
      <c r="SFE127" s="147"/>
      <c r="SFF127" s="147"/>
      <c r="SFG127" s="147"/>
      <c r="SFH127" s="147"/>
      <c r="SFI127" s="147"/>
      <c r="SFJ127" s="147"/>
      <c r="SFK127" s="147"/>
      <c r="SFL127" s="147"/>
      <c r="SFM127" s="147"/>
      <c r="SFN127" s="147"/>
      <c r="SFO127" s="147"/>
      <c r="SFP127" s="147"/>
      <c r="SFQ127" s="147"/>
      <c r="SFR127" s="147"/>
      <c r="SFS127" s="147"/>
      <c r="SFT127" s="147"/>
      <c r="SFU127" s="147"/>
      <c r="SFV127" s="147"/>
      <c r="SFW127" s="147"/>
      <c r="SFX127" s="147"/>
      <c r="SFY127" s="147"/>
      <c r="SFZ127" s="147"/>
      <c r="SGA127" s="147"/>
      <c r="SGB127" s="147"/>
      <c r="SGC127" s="147"/>
      <c r="SGD127" s="147"/>
      <c r="SGE127" s="147"/>
      <c r="SGF127" s="147"/>
      <c r="SGG127" s="147"/>
      <c r="SGH127" s="147"/>
      <c r="SGI127" s="147"/>
      <c r="SGJ127" s="147"/>
      <c r="SGK127" s="147"/>
      <c r="SGL127" s="147"/>
      <c r="SGM127" s="147"/>
      <c r="SGN127" s="147"/>
      <c r="SGO127" s="147"/>
      <c r="SGP127" s="147"/>
      <c r="SGQ127" s="147"/>
      <c r="SGR127" s="147"/>
      <c r="SGS127" s="147"/>
      <c r="SGT127" s="147"/>
      <c r="SGU127" s="147"/>
      <c r="SGV127" s="147"/>
      <c r="SGW127" s="147"/>
      <c r="SGX127" s="147"/>
      <c r="SGY127" s="147"/>
      <c r="SGZ127" s="147"/>
      <c r="SHA127" s="147"/>
      <c r="SHB127" s="147"/>
      <c r="SHC127" s="147"/>
      <c r="SHD127" s="147"/>
      <c r="SHE127" s="147"/>
      <c r="SHF127" s="147"/>
      <c r="SHG127" s="147"/>
      <c r="SHH127" s="147"/>
      <c r="SHI127" s="147"/>
      <c r="SHJ127" s="147"/>
      <c r="SHK127" s="147"/>
      <c r="SHL127" s="147"/>
      <c r="SHM127" s="147"/>
      <c r="SHN127" s="147"/>
      <c r="SHO127" s="147"/>
      <c r="SHP127" s="147"/>
      <c r="SHQ127" s="147"/>
      <c r="SHR127" s="147"/>
      <c r="SHS127" s="147"/>
      <c r="SHT127" s="147"/>
      <c r="SHU127" s="147"/>
      <c r="SHV127" s="147"/>
      <c r="SHW127" s="147"/>
      <c r="SHX127" s="147"/>
      <c r="SHY127" s="147"/>
      <c r="SHZ127" s="147"/>
      <c r="SIA127" s="147"/>
      <c r="SIB127" s="147"/>
      <c r="SIC127" s="147"/>
      <c r="SID127" s="147"/>
      <c r="SIE127" s="147"/>
      <c r="SIF127" s="147"/>
      <c r="SIG127" s="147"/>
      <c r="SIH127" s="147"/>
      <c r="SII127" s="147"/>
      <c r="SIJ127" s="147"/>
      <c r="SIK127" s="147"/>
      <c r="SIL127" s="147"/>
      <c r="SIM127" s="147"/>
      <c r="SIN127" s="147"/>
      <c r="SIO127" s="147"/>
      <c r="SIP127" s="147"/>
      <c r="SIQ127" s="147"/>
      <c r="SIR127" s="147"/>
      <c r="SIS127" s="147"/>
      <c r="SIT127" s="147"/>
      <c r="SIU127" s="147"/>
      <c r="SIV127" s="147"/>
      <c r="SIW127" s="147"/>
      <c r="SIX127" s="147"/>
      <c r="SIY127" s="147"/>
      <c r="SIZ127" s="147"/>
      <c r="SJA127" s="147"/>
      <c r="SJB127" s="147"/>
      <c r="SJC127" s="147"/>
      <c r="SJD127" s="147"/>
      <c r="SJE127" s="147"/>
      <c r="SJF127" s="147"/>
      <c r="SJG127" s="147"/>
      <c r="SJH127" s="147"/>
      <c r="SJI127" s="147"/>
      <c r="SJJ127" s="147"/>
      <c r="SJK127" s="147"/>
      <c r="SJL127" s="147"/>
      <c r="SJM127" s="147"/>
      <c r="SJN127" s="147"/>
      <c r="SJO127" s="147"/>
      <c r="SJP127" s="147"/>
      <c r="SJQ127" s="147"/>
      <c r="SJR127" s="147"/>
      <c r="SJS127" s="147"/>
      <c r="SJT127" s="147"/>
      <c r="SJU127" s="147"/>
      <c r="SJV127" s="147"/>
      <c r="SJW127" s="147"/>
      <c r="SJX127" s="147"/>
      <c r="SJY127" s="147"/>
      <c r="SJZ127" s="147"/>
      <c r="SKA127" s="147"/>
      <c r="SKB127" s="147"/>
      <c r="SKC127" s="147"/>
      <c r="SKD127" s="147"/>
      <c r="SKE127" s="147"/>
      <c r="SKF127" s="147"/>
      <c r="SKG127" s="147"/>
      <c r="SKH127" s="147"/>
      <c r="SKI127" s="147"/>
      <c r="SKJ127" s="147"/>
      <c r="SKK127" s="147"/>
      <c r="SKL127" s="147"/>
      <c r="SKM127" s="147"/>
      <c r="SKN127" s="147"/>
      <c r="SKO127" s="147"/>
      <c r="SKP127" s="147"/>
      <c r="SKQ127" s="147"/>
      <c r="SKR127" s="147"/>
      <c r="SKS127" s="147"/>
      <c r="SKT127" s="147"/>
      <c r="SKU127" s="147"/>
      <c r="SKV127" s="147"/>
      <c r="SKW127" s="147"/>
      <c r="SKX127" s="147"/>
      <c r="SKY127" s="147"/>
      <c r="SKZ127" s="147"/>
      <c r="SLA127" s="147"/>
      <c r="SLB127" s="147"/>
      <c r="SLC127" s="147"/>
      <c r="SLD127" s="147"/>
      <c r="SLE127" s="147"/>
      <c r="SLF127" s="147"/>
      <c r="SLG127" s="147"/>
      <c r="SLH127" s="147"/>
      <c r="SLI127" s="147"/>
      <c r="SLJ127" s="147"/>
      <c r="SLK127" s="147"/>
      <c r="SLL127" s="147"/>
      <c r="SLM127" s="147"/>
      <c r="SLN127" s="147"/>
      <c r="SLO127" s="147"/>
      <c r="SLP127" s="147"/>
      <c r="SLQ127" s="147"/>
      <c r="SLR127" s="147"/>
      <c r="SLS127" s="147"/>
      <c r="SLT127" s="147"/>
      <c r="SLU127" s="147"/>
      <c r="SLV127" s="147"/>
      <c r="SLW127" s="147"/>
      <c r="SLX127" s="147"/>
      <c r="SLY127" s="147"/>
      <c r="SLZ127" s="147"/>
      <c r="SMA127" s="147"/>
      <c r="SMB127" s="147"/>
      <c r="SMC127" s="147"/>
      <c r="SMD127" s="147"/>
      <c r="SME127" s="147"/>
      <c r="SMF127" s="147"/>
      <c r="SMG127" s="147"/>
      <c r="SMH127" s="147"/>
      <c r="SMI127" s="147"/>
      <c r="SMJ127" s="147"/>
      <c r="SMK127" s="147"/>
      <c r="SML127" s="147"/>
      <c r="SMM127" s="147"/>
      <c r="SMN127" s="147"/>
      <c r="SMO127" s="147"/>
      <c r="SMP127" s="147"/>
      <c r="SMQ127" s="147"/>
      <c r="SMR127" s="147"/>
      <c r="SMS127" s="147"/>
      <c r="SMT127" s="147"/>
      <c r="SMU127" s="147"/>
      <c r="SMV127" s="147"/>
      <c r="SMW127" s="147"/>
      <c r="SMX127" s="147"/>
      <c r="SMY127" s="147"/>
      <c r="SMZ127" s="147"/>
      <c r="SNA127" s="147"/>
      <c r="SNB127" s="147"/>
      <c r="SNC127" s="147"/>
      <c r="SND127" s="147"/>
      <c r="SNE127" s="147"/>
      <c r="SNF127" s="147"/>
      <c r="SNG127" s="147"/>
      <c r="SNH127" s="147"/>
      <c r="SNI127" s="147"/>
      <c r="SNJ127" s="147"/>
      <c r="SNK127" s="147"/>
      <c r="SNL127" s="147"/>
      <c r="SNM127" s="147"/>
      <c r="SNN127" s="147"/>
      <c r="SNO127" s="147"/>
      <c r="SNP127" s="147"/>
      <c r="SNQ127" s="147"/>
      <c r="SNR127" s="147"/>
      <c r="SNS127" s="147"/>
      <c r="SNT127" s="147"/>
      <c r="SNU127" s="147"/>
      <c r="SNV127" s="147"/>
      <c r="SNW127" s="147"/>
      <c r="SNX127" s="147"/>
      <c r="SNY127" s="147"/>
      <c r="SNZ127" s="147"/>
      <c r="SOA127" s="147"/>
      <c r="SOB127" s="147"/>
      <c r="SOC127" s="147"/>
      <c r="SOD127" s="147"/>
      <c r="SOE127" s="147"/>
      <c r="SOF127" s="147"/>
      <c r="SOG127" s="147"/>
      <c r="SOH127" s="147"/>
      <c r="SOI127" s="147"/>
      <c r="SOJ127" s="147"/>
      <c r="SOK127" s="147"/>
      <c r="SOL127" s="147"/>
      <c r="SOM127" s="147"/>
      <c r="SON127" s="147"/>
      <c r="SOO127" s="147"/>
      <c r="SOP127" s="147"/>
      <c r="SOQ127" s="147"/>
      <c r="SOR127" s="147"/>
      <c r="SOS127" s="147"/>
      <c r="SOT127" s="147"/>
      <c r="SOU127" s="147"/>
      <c r="SOV127" s="147"/>
      <c r="SOW127" s="147"/>
      <c r="SOX127" s="147"/>
      <c r="SOY127" s="147"/>
      <c r="SOZ127" s="147"/>
      <c r="SPA127" s="147"/>
      <c r="SPB127" s="147"/>
      <c r="SPC127" s="147"/>
      <c r="SPD127" s="147"/>
      <c r="SPE127" s="147"/>
      <c r="SPF127" s="147"/>
      <c r="SPG127" s="147"/>
      <c r="SPH127" s="147"/>
      <c r="SPI127" s="147"/>
      <c r="SPJ127" s="147"/>
      <c r="SPK127" s="147"/>
      <c r="SPL127" s="147"/>
      <c r="SPM127" s="147"/>
      <c r="SPN127" s="147"/>
      <c r="SPO127" s="147"/>
      <c r="SPP127" s="147"/>
      <c r="SPQ127" s="147"/>
      <c r="SPR127" s="147"/>
      <c r="SPS127" s="147"/>
      <c r="SPT127" s="147"/>
      <c r="SPU127" s="147"/>
      <c r="SPV127" s="147"/>
      <c r="SPW127" s="147"/>
      <c r="SPX127" s="147"/>
      <c r="SPY127" s="147"/>
      <c r="SPZ127" s="147"/>
      <c r="SQA127" s="147"/>
      <c r="SQB127" s="147"/>
      <c r="SQC127" s="147"/>
      <c r="SQD127" s="147"/>
      <c r="SQE127" s="147"/>
      <c r="SQF127" s="147"/>
      <c r="SQG127" s="147"/>
      <c r="SQH127" s="147"/>
      <c r="SQI127" s="147"/>
      <c r="SQJ127" s="147"/>
      <c r="SQK127" s="147"/>
      <c r="SQL127" s="147"/>
      <c r="SQM127" s="147"/>
      <c r="SQN127" s="147"/>
      <c r="SQO127" s="147"/>
      <c r="SQP127" s="147"/>
      <c r="SQQ127" s="147"/>
      <c r="SQR127" s="147"/>
      <c r="SQS127" s="147"/>
      <c r="SQT127" s="147"/>
      <c r="SQU127" s="147"/>
      <c r="SQV127" s="147"/>
      <c r="SQW127" s="147"/>
      <c r="SQX127" s="147"/>
      <c r="SQY127" s="147"/>
      <c r="SQZ127" s="147"/>
      <c r="SRA127" s="147"/>
      <c r="SRB127" s="147"/>
      <c r="SRC127" s="147"/>
      <c r="SRD127" s="147"/>
      <c r="SRE127" s="147"/>
      <c r="SRF127" s="147"/>
      <c r="SRG127" s="147"/>
      <c r="SRH127" s="147"/>
      <c r="SRI127" s="147"/>
      <c r="SRJ127" s="147"/>
      <c r="SRK127" s="147"/>
      <c r="SRL127" s="147"/>
      <c r="SRM127" s="147"/>
      <c r="SRN127" s="147"/>
      <c r="SRO127" s="147"/>
      <c r="SRP127" s="147"/>
      <c r="SRQ127" s="147"/>
      <c r="SRR127" s="147"/>
      <c r="SRS127" s="147"/>
      <c r="SRT127" s="147"/>
      <c r="SRU127" s="147"/>
      <c r="SRV127" s="147"/>
      <c r="SRW127" s="147"/>
      <c r="SRX127" s="147"/>
      <c r="SRY127" s="147"/>
      <c r="SRZ127" s="147"/>
      <c r="SSA127" s="147"/>
      <c r="SSB127" s="147"/>
      <c r="SSC127" s="147"/>
      <c r="SSD127" s="147"/>
      <c r="SSE127" s="147"/>
      <c r="SSF127" s="147"/>
      <c r="SSG127" s="147"/>
      <c r="SSH127" s="147"/>
      <c r="SSI127" s="147"/>
      <c r="SSJ127" s="147"/>
      <c r="SSK127" s="147"/>
      <c r="SSL127" s="147"/>
      <c r="SSM127" s="147"/>
      <c r="SSN127" s="147"/>
      <c r="SSO127" s="147"/>
      <c r="SSP127" s="147"/>
      <c r="SSQ127" s="147"/>
      <c r="SSR127" s="147"/>
      <c r="SSS127" s="147"/>
      <c r="SST127" s="147"/>
      <c r="SSU127" s="147"/>
      <c r="SSV127" s="147"/>
      <c r="SSW127" s="147"/>
      <c r="SSX127" s="147"/>
      <c r="SSY127" s="147"/>
      <c r="SSZ127" s="147"/>
      <c r="STA127" s="147"/>
      <c r="STB127" s="147"/>
      <c r="STC127" s="147"/>
      <c r="STD127" s="147"/>
      <c r="STE127" s="147"/>
      <c r="STF127" s="147"/>
      <c r="STG127" s="147"/>
      <c r="STH127" s="147"/>
      <c r="STI127" s="147"/>
      <c r="STJ127" s="147"/>
      <c r="STK127" s="147"/>
      <c r="STL127" s="147"/>
      <c r="STM127" s="147"/>
      <c r="STN127" s="147"/>
      <c r="STO127" s="147"/>
      <c r="STP127" s="147"/>
      <c r="STQ127" s="147"/>
      <c r="STR127" s="147"/>
      <c r="STS127" s="147"/>
      <c r="STT127" s="147"/>
      <c r="STU127" s="147"/>
      <c r="STV127" s="147"/>
      <c r="STW127" s="147"/>
      <c r="STX127" s="147"/>
      <c r="STY127" s="147"/>
      <c r="STZ127" s="147"/>
      <c r="SUA127" s="147"/>
      <c r="SUB127" s="147"/>
      <c r="SUC127" s="147"/>
      <c r="SUD127" s="147"/>
      <c r="SUE127" s="147"/>
      <c r="SUF127" s="147"/>
      <c r="SUG127" s="147"/>
      <c r="SUH127" s="147"/>
      <c r="SUI127" s="147"/>
      <c r="SUJ127" s="147"/>
      <c r="SUK127" s="147"/>
      <c r="SUL127" s="147"/>
      <c r="SUM127" s="147"/>
      <c r="SUN127" s="147"/>
      <c r="SUO127" s="147"/>
      <c r="SUP127" s="147"/>
      <c r="SUQ127" s="147"/>
      <c r="SUR127" s="147"/>
      <c r="SUS127" s="147"/>
      <c r="SUT127" s="147"/>
      <c r="SUU127" s="147"/>
      <c r="SUV127" s="147"/>
      <c r="SUW127" s="147"/>
      <c r="SUX127" s="147"/>
      <c r="SUY127" s="147"/>
      <c r="SUZ127" s="147"/>
      <c r="SVA127" s="147"/>
      <c r="SVB127" s="147"/>
      <c r="SVC127" s="147"/>
      <c r="SVD127" s="147"/>
      <c r="SVE127" s="147"/>
      <c r="SVF127" s="147"/>
      <c r="SVG127" s="147"/>
      <c r="SVH127" s="147"/>
      <c r="SVI127" s="147"/>
      <c r="SVJ127" s="147"/>
      <c r="SVK127" s="147"/>
      <c r="SVL127" s="147"/>
      <c r="SVM127" s="147"/>
      <c r="SVN127" s="147"/>
      <c r="SVO127" s="147"/>
      <c r="SVP127" s="147"/>
      <c r="SVQ127" s="147"/>
      <c r="SVR127" s="147"/>
      <c r="SVS127" s="147"/>
      <c r="SVT127" s="147"/>
      <c r="SVU127" s="147"/>
      <c r="SVV127" s="147"/>
      <c r="SVW127" s="147"/>
      <c r="SVX127" s="147"/>
      <c r="SVY127" s="147"/>
      <c r="SVZ127" s="147"/>
      <c r="SWA127" s="147"/>
      <c r="SWB127" s="147"/>
      <c r="SWC127" s="147"/>
      <c r="SWD127" s="147"/>
      <c r="SWE127" s="147"/>
      <c r="SWF127" s="147"/>
      <c r="SWG127" s="147"/>
      <c r="SWH127" s="147"/>
      <c r="SWI127" s="147"/>
      <c r="SWJ127" s="147"/>
      <c r="SWK127" s="147"/>
      <c r="SWL127" s="147"/>
      <c r="SWM127" s="147"/>
      <c r="SWN127" s="147"/>
      <c r="SWO127" s="147"/>
      <c r="SWP127" s="147"/>
      <c r="SWQ127" s="147"/>
      <c r="SWR127" s="147"/>
      <c r="SWS127" s="147"/>
      <c r="SWT127" s="147"/>
      <c r="SWU127" s="147"/>
      <c r="SWV127" s="147"/>
      <c r="SWW127" s="147"/>
      <c r="SWX127" s="147"/>
      <c r="SWY127" s="147"/>
      <c r="SWZ127" s="147"/>
      <c r="SXA127" s="147"/>
      <c r="SXB127" s="147"/>
      <c r="SXC127" s="147"/>
      <c r="SXD127" s="147"/>
      <c r="SXE127" s="147"/>
      <c r="SXF127" s="147"/>
      <c r="SXG127" s="147"/>
      <c r="SXH127" s="147"/>
      <c r="SXI127" s="147"/>
      <c r="SXJ127" s="147"/>
      <c r="SXK127" s="147"/>
      <c r="SXL127" s="147"/>
      <c r="SXM127" s="147"/>
      <c r="SXN127" s="147"/>
      <c r="SXO127" s="147"/>
      <c r="SXP127" s="147"/>
      <c r="SXQ127" s="147"/>
      <c r="SXR127" s="147"/>
      <c r="SXS127" s="147"/>
      <c r="SXT127" s="147"/>
      <c r="SXU127" s="147"/>
      <c r="SXV127" s="147"/>
      <c r="SXW127" s="147"/>
      <c r="SXX127" s="147"/>
      <c r="SXY127" s="147"/>
      <c r="SXZ127" s="147"/>
      <c r="SYA127" s="147"/>
      <c r="SYB127" s="147"/>
      <c r="SYC127" s="147"/>
      <c r="SYD127" s="147"/>
      <c r="SYE127" s="147"/>
      <c r="SYF127" s="147"/>
      <c r="SYG127" s="147"/>
      <c r="SYH127" s="147"/>
      <c r="SYI127" s="147"/>
      <c r="SYJ127" s="147"/>
      <c r="SYK127" s="147"/>
      <c r="SYL127" s="147"/>
      <c r="SYM127" s="147"/>
      <c r="SYN127" s="147"/>
      <c r="SYO127" s="147"/>
      <c r="SYP127" s="147"/>
      <c r="SYQ127" s="147"/>
      <c r="SYR127" s="147"/>
      <c r="SYS127" s="147"/>
      <c r="SYT127" s="147"/>
      <c r="SYU127" s="147"/>
      <c r="SYV127" s="147"/>
      <c r="SYW127" s="147"/>
      <c r="SYX127" s="147"/>
      <c r="SYY127" s="147"/>
      <c r="SYZ127" s="147"/>
      <c r="SZA127" s="147"/>
      <c r="SZB127" s="147"/>
      <c r="SZC127" s="147"/>
      <c r="SZD127" s="147"/>
      <c r="SZE127" s="147"/>
      <c r="SZF127" s="147"/>
      <c r="SZG127" s="147"/>
      <c r="SZH127" s="147"/>
      <c r="SZI127" s="147"/>
      <c r="SZJ127" s="147"/>
      <c r="SZK127" s="147"/>
      <c r="SZL127" s="147"/>
      <c r="SZM127" s="147"/>
      <c r="SZN127" s="147"/>
      <c r="SZO127" s="147"/>
      <c r="SZP127" s="147"/>
      <c r="SZQ127" s="147"/>
      <c r="SZR127" s="147"/>
      <c r="SZS127" s="147"/>
      <c r="SZT127" s="147"/>
      <c r="SZU127" s="147"/>
      <c r="SZV127" s="147"/>
      <c r="SZW127" s="147"/>
      <c r="SZX127" s="147"/>
      <c r="SZY127" s="147"/>
      <c r="SZZ127" s="147"/>
      <c r="TAA127" s="147"/>
      <c r="TAB127" s="147"/>
      <c r="TAC127" s="147"/>
      <c r="TAD127" s="147"/>
      <c r="TAE127" s="147"/>
      <c r="TAF127" s="147"/>
      <c r="TAG127" s="147"/>
      <c r="TAH127" s="147"/>
      <c r="TAI127" s="147"/>
      <c r="TAJ127" s="147"/>
      <c r="TAK127" s="147"/>
      <c r="TAL127" s="147"/>
      <c r="TAM127" s="147"/>
      <c r="TAN127" s="147"/>
      <c r="TAO127" s="147"/>
      <c r="TAP127" s="147"/>
      <c r="TAQ127" s="147"/>
      <c r="TAR127" s="147"/>
      <c r="TAS127" s="147"/>
      <c r="TAT127" s="147"/>
      <c r="TAU127" s="147"/>
      <c r="TAV127" s="147"/>
      <c r="TAW127" s="147"/>
      <c r="TAX127" s="147"/>
      <c r="TAY127" s="147"/>
      <c r="TAZ127" s="147"/>
      <c r="TBA127" s="147"/>
      <c r="TBB127" s="147"/>
      <c r="TBC127" s="147"/>
      <c r="TBD127" s="147"/>
      <c r="TBE127" s="147"/>
      <c r="TBF127" s="147"/>
      <c r="TBG127" s="147"/>
      <c r="TBH127" s="147"/>
      <c r="TBI127" s="147"/>
      <c r="TBJ127" s="147"/>
      <c r="TBK127" s="147"/>
      <c r="TBL127" s="147"/>
      <c r="TBM127" s="147"/>
      <c r="TBN127" s="147"/>
      <c r="TBO127" s="147"/>
      <c r="TBP127" s="147"/>
      <c r="TBQ127" s="147"/>
      <c r="TBR127" s="147"/>
      <c r="TBS127" s="147"/>
      <c r="TBT127" s="147"/>
      <c r="TBU127" s="147"/>
      <c r="TBV127" s="147"/>
      <c r="TBW127" s="147"/>
      <c r="TBX127" s="147"/>
      <c r="TBY127" s="147"/>
      <c r="TBZ127" s="147"/>
      <c r="TCA127" s="147"/>
      <c r="TCB127" s="147"/>
      <c r="TCC127" s="147"/>
      <c r="TCD127" s="147"/>
      <c r="TCE127" s="147"/>
      <c r="TCF127" s="147"/>
      <c r="TCG127" s="147"/>
      <c r="TCH127" s="147"/>
      <c r="TCI127" s="147"/>
      <c r="TCJ127" s="147"/>
      <c r="TCK127" s="147"/>
      <c r="TCL127" s="147"/>
      <c r="TCM127" s="147"/>
      <c r="TCN127" s="147"/>
      <c r="TCO127" s="147"/>
      <c r="TCP127" s="147"/>
      <c r="TCQ127" s="147"/>
      <c r="TCR127" s="147"/>
      <c r="TCS127" s="147"/>
      <c r="TCT127" s="147"/>
      <c r="TCU127" s="147"/>
      <c r="TCV127" s="147"/>
      <c r="TCW127" s="147"/>
      <c r="TCX127" s="147"/>
      <c r="TCY127" s="147"/>
      <c r="TCZ127" s="147"/>
      <c r="TDA127" s="147"/>
      <c r="TDB127" s="147"/>
      <c r="TDC127" s="147"/>
      <c r="TDD127" s="147"/>
      <c r="TDE127" s="147"/>
      <c r="TDF127" s="147"/>
      <c r="TDG127" s="147"/>
      <c r="TDH127" s="147"/>
      <c r="TDI127" s="147"/>
      <c r="TDJ127" s="147"/>
      <c r="TDK127" s="147"/>
      <c r="TDL127" s="147"/>
      <c r="TDM127" s="147"/>
      <c r="TDN127" s="147"/>
      <c r="TDO127" s="147"/>
      <c r="TDP127" s="147"/>
      <c r="TDQ127" s="147"/>
      <c r="TDR127" s="147"/>
      <c r="TDS127" s="147"/>
      <c r="TDT127" s="147"/>
      <c r="TDU127" s="147"/>
      <c r="TDV127" s="147"/>
      <c r="TDW127" s="147"/>
      <c r="TDX127" s="147"/>
      <c r="TDY127" s="147"/>
      <c r="TDZ127" s="147"/>
      <c r="TEA127" s="147"/>
      <c r="TEB127" s="147"/>
      <c r="TEC127" s="147"/>
      <c r="TED127" s="147"/>
      <c r="TEE127" s="147"/>
      <c r="TEF127" s="147"/>
      <c r="TEG127" s="147"/>
      <c r="TEH127" s="147"/>
      <c r="TEI127" s="147"/>
      <c r="TEJ127" s="147"/>
      <c r="TEK127" s="147"/>
      <c r="TEL127" s="147"/>
      <c r="TEM127" s="147"/>
      <c r="TEN127" s="147"/>
      <c r="TEO127" s="147"/>
      <c r="TEP127" s="147"/>
      <c r="TEQ127" s="147"/>
      <c r="TER127" s="147"/>
      <c r="TES127" s="147"/>
      <c r="TET127" s="147"/>
      <c r="TEU127" s="147"/>
      <c r="TEV127" s="147"/>
      <c r="TEW127" s="147"/>
      <c r="TEX127" s="147"/>
      <c r="TEY127" s="147"/>
      <c r="TEZ127" s="147"/>
      <c r="TFA127" s="147"/>
      <c r="TFB127" s="147"/>
      <c r="TFC127" s="147"/>
      <c r="TFD127" s="147"/>
      <c r="TFE127" s="147"/>
      <c r="TFF127" s="147"/>
      <c r="TFG127" s="147"/>
      <c r="TFH127" s="147"/>
      <c r="TFI127" s="147"/>
      <c r="TFJ127" s="147"/>
      <c r="TFK127" s="147"/>
      <c r="TFL127" s="147"/>
      <c r="TFM127" s="147"/>
      <c r="TFN127" s="147"/>
      <c r="TFO127" s="147"/>
      <c r="TFP127" s="147"/>
      <c r="TFQ127" s="147"/>
      <c r="TFR127" s="147"/>
      <c r="TFS127" s="147"/>
      <c r="TFT127" s="147"/>
      <c r="TFU127" s="147"/>
      <c r="TFV127" s="147"/>
      <c r="TFW127" s="147"/>
      <c r="TFX127" s="147"/>
      <c r="TFY127" s="147"/>
      <c r="TFZ127" s="147"/>
      <c r="TGA127" s="147"/>
      <c r="TGB127" s="147"/>
      <c r="TGC127" s="147"/>
      <c r="TGD127" s="147"/>
      <c r="TGE127" s="147"/>
      <c r="TGF127" s="147"/>
      <c r="TGG127" s="147"/>
      <c r="TGH127" s="147"/>
      <c r="TGI127" s="147"/>
      <c r="TGJ127" s="147"/>
      <c r="TGK127" s="147"/>
      <c r="TGL127" s="147"/>
      <c r="TGM127" s="147"/>
      <c r="TGN127" s="147"/>
      <c r="TGO127" s="147"/>
      <c r="TGP127" s="147"/>
      <c r="TGQ127" s="147"/>
      <c r="TGR127" s="147"/>
      <c r="TGS127" s="147"/>
      <c r="TGT127" s="147"/>
      <c r="TGU127" s="147"/>
      <c r="TGV127" s="147"/>
      <c r="TGW127" s="147"/>
      <c r="TGX127" s="147"/>
      <c r="TGY127" s="147"/>
      <c r="TGZ127" s="147"/>
      <c r="THA127" s="147"/>
      <c r="THB127" s="147"/>
      <c r="THC127" s="147"/>
      <c r="THD127" s="147"/>
      <c r="THE127" s="147"/>
      <c r="THF127" s="147"/>
      <c r="THG127" s="147"/>
      <c r="THH127" s="147"/>
      <c r="THI127" s="147"/>
      <c r="THJ127" s="147"/>
      <c r="THK127" s="147"/>
      <c r="THL127" s="147"/>
      <c r="THM127" s="147"/>
      <c r="THN127" s="147"/>
      <c r="THO127" s="147"/>
      <c r="THP127" s="147"/>
      <c r="THQ127" s="147"/>
      <c r="THR127" s="147"/>
      <c r="THS127" s="147"/>
      <c r="THT127" s="147"/>
      <c r="THU127" s="147"/>
      <c r="THV127" s="147"/>
      <c r="THW127" s="147"/>
      <c r="THX127" s="147"/>
      <c r="THY127" s="147"/>
      <c r="THZ127" s="147"/>
      <c r="TIA127" s="147"/>
      <c r="TIB127" s="147"/>
      <c r="TIC127" s="147"/>
      <c r="TID127" s="147"/>
      <c r="TIE127" s="147"/>
      <c r="TIF127" s="147"/>
      <c r="TIG127" s="147"/>
      <c r="TIH127" s="147"/>
      <c r="TII127" s="147"/>
      <c r="TIJ127" s="147"/>
      <c r="TIK127" s="147"/>
      <c r="TIL127" s="147"/>
      <c r="TIM127" s="147"/>
      <c r="TIN127" s="147"/>
      <c r="TIO127" s="147"/>
      <c r="TIP127" s="147"/>
      <c r="TIQ127" s="147"/>
      <c r="TIR127" s="147"/>
      <c r="TIS127" s="147"/>
      <c r="TIT127" s="147"/>
      <c r="TIU127" s="147"/>
      <c r="TIV127" s="147"/>
      <c r="TIW127" s="147"/>
      <c r="TIX127" s="147"/>
      <c r="TIY127" s="147"/>
      <c r="TIZ127" s="147"/>
      <c r="TJA127" s="147"/>
      <c r="TJB127" s="147"/>
      <c r="TJC127" s="147"/>
      <c r="TJD127" s="147"/>
      <c r="TJE127" s="147"/>
      <c r="TJF127" s="147"/>
      <c r="TJG127" s="147"/>
      <c r="TJH127" s="147"/>
      <c r="TJI127" s="147"/>
      <c r="TJJ127" s="147"/>
      <c r="TJK127" s="147"/>
      <c r="TJL127" s="147"/>
      <c r="TJM127" s="147"/>
      <c r="TJN127" s="147"/>
      <c r="TJO127" s="147"/>
      <c r="TJP127" s="147"/>
      <c r="TJQ127" s="147"/>
      <c r="TJR127" s="147"/>
      <c r="TJS127" s="147"/>
      <c r="TJT127" s="147"/>
      <c r="TJU127" s="147"/>
      <c r="TJV127" s="147"/>
      <c r="TJW127" s="147"/>
      <c r="TJX127" s="147"/>
      <c r="TJY127" s="147"/>
      <c r="TJZ127" s="147"/>
      <c r="TKA127" s="147"/>
      <c r="TKB127" s="147"/>
      <c r="TKC127" s="147"/>
      <c r="TKD127" s="147"/>
      <c r="TKE127" s="147"/>
      <c r="TKF127" s="147"/>
      <c r="TKG127" s="147"/>
      <c r="TKH127" s="147"/>
      <c r="TKI127" s="147"/>
      <c r="TKJ127" s="147"/>
      <c r="TKK127" s="147"/>
      <c r="TKL127" s="147"/>
      <c r="TKM127" s="147"/>
      <c r="TKN127" s="147"/>
      <c r="TKO127" s="147"/>
      <c r="TKP127" s="147"/>
      <c r="TKQ127" s="147"/>
      <c r="TKR127" s="147"/>
      <c r="TKS127" s="147"/>
      <c r="TKT127" s="147"/>
      <c r="TKU127" s="147"/>
      <c r="TKV127" s="147"/>
      <c r="TKW127" s="147"/>
      <c r="TKX127" s="147"/>
      <c r="TKY127" s="147"/>
      <c r="TKZ127" s="147"/>
      <c r="TLA127" s="147"/>
      <c r="TLB127" s="147"/>
      <c r="TLC127" s="147"/>
      <c r="TLD127" s="147"/>
      <c r="TLE127" s="147"/>
      <c r="TLF127" s="147"/>
      <c r="TLG127" s="147"/>
      <c r="TLH127" s="147"/>
      <c r="TLI127" s="147"/>
      <c r="TLJ127" s="147"/>
      <c r="TLK127" s="147"/>
      <c r="TLL127" s="147"/>
      <c r="TLM127" s="147"/>
      <c r="TLN127" s="147"/>
      <c r="TLO127" s="147"/>
      <c r="TLP127" s="147"/>
      <c r="TLQ127" s="147"/>
      <c r="TLR127" s="147"/>
      <c r="TLS127" s="147"/>
      <c r="TLT127" s="147"/>
      <c r="TLU127" s="147"/>
      <c r="TLV127" s="147"/>
      <c r="TLW127" s="147"/>
      <c r="TLX127" s="147"/>
      <c r="TLY127" s="147"/>
      <c r="TLZ127" s="147"/>
      <c r="TMA127" s="147"/>
      <c r="TMB127" s="147"/>
      <c r="TMC127" s="147"/>
      <c r="TMD127" s="147"/>
      <c r="TME127" s="147"/>
      <c r="TMF127" s="147"/>
      <c r="TMG127" s="147"/>
      <c r="TMH127" s="147"/>
      <c r="TMI127" s="147"/>
      <c r="TMJ127" s="147"/>
      <c r="TMK127" s="147"/>
      <c r="TML127" s="147"/>
      <c r="TMM127" s="147"/>
      <c r="TMN127" s="147"/>
      <c r="TMO127" s="147"/>
      <c r="TMP127" s="147"/>
      <c r="TMQ127" s="147"/>
      <c r="TMR127" s="147"/>
      <c r="TMS127" s="147"/>
      <c r="TMT127" s="147"/>
      <c r="TMU127" s="147"/>
      <c r="TMV127" s="147"/>
      <c r="TMW127" s="147"/>
      <c r="TMX127" s="147"/>
      <c r="TMY127" s="147"/>
      <c r="TMZ127" s="147"/>
      <c r="TNA127" s="147"/>
      <c r="TNB127" s="147"/>
      <c r="TNC127" s="147"/>
      <c r="TND127" s="147"/>
      <c r="TNE127" s="147"/>
      <c r="TNF127" s="147"/>
      <c r="TNG127" s="147"/>
      <c r="TNH127" s="147"/>
      <c r="TNI127" s="147"/>
      <c r="TNJ127" s="147"/>
      <c r="TNK127" s="147"/>
      <c r="TNL127" s="147"/>
      <c r="TNM127" s="147"/>
      <c r="TNN127" s="147"/>
      <c r="TNO127" s="147"/>
      <c r="TNP127" s="147"/>
      <c r="TNQ127" s="147"/>
      <c r="TNR127" s="147"/>
      <c r="TNS127" s="147"/>
      <c r="TNT127" s="147"/>
      <c r="TNU127" s="147"/>
      <c r="TNV127" s="147"/>
      <c r="TNW127" s="147"/>
      <c r="TNX127" s="147"/>
      <c r="TNY127" s="147"/>
      <c r="TNZ127" s="147"/>
      <c r="TOA127" s="147"/>
      <c r="TOB127" s="147"/>
      <c r="TOC127" s="147"/>
      <c r="TOD127" s="147"/>
      <c r="TOE127" s="147"/>
      <c r="TOF127" s="147"/>
      <c r="TOG127" s="147"/>
      <c r="TOH127" s="147"/>
      <c r="TOI127" s="147"/>
      <c r="TOJ127" s="147"/>
      <c r="TOK127" s="147"/>
      <c r="TOL127" s="147"/>
      <c r="TOM127" s="147"/>
      <c r="TON127" s="147"/>
      <c r="TOO127" s="147"/>
      <c r="TOP127" s="147"/>
      <c r="TOQ127" s="147"/>
      <c r="TOR127" s="147"/>
      <c r="TOS127" s="147"/>
      <c r="TOT127" s="147"/>
      <c r="TOU127" s="147"/>
      <c r="TOV127" s="147"/>
      <c r="TOW127" s="147"/>
      <c r="TOX127" s="147"/>
      <c r="TOY127" s="147"/>
      <c r="TOZ127" s="147"/>
      <c r="TPA127" s="147"/>
      <c r="TPB127" s="147"/>
      <c r="TPC127" s="147"/>
      <c r="TPD127" s="147"/>
      <c r="TPE127" s="147"/>
      <c r="TPF127" s="147"/>
      <c r="TPG127" s="147"/>
      <c r="TPH127" s="147"/>
      <c r="TPI127" s="147"/>
      <c r="TPJ127" s="147"/>
      <c r="TPK127" s="147"/>
      <c r="TPL127" s="147"/>
      <c r="TPM127" s="147"/>
      <c r="TPN127" s="147"/>
      <c r="TPO127" s="147"/>
      <c r="TPP127" s="147"/>
      <c r="TPQ127" s="147"/>
      <c r="TPR127" s="147"/>
      <c r="TPS127" s="147"/>
      <c r="TPT127" s="147"/>
      <c r="TPU127" s="147"/>
      <c r="TPV127" s="147"/>
      <c r="TPW127" s="147"/>
      <c r="TPX127" s="147"/>
      <c r="TPY127" s="147"/>
      <c r="TPZ127" s="147"/>
      <c r="TQA127" s="147"/>
      <c r="TQB127" s="147"/>
      <c r="TQC127" s="147"/>
      <c r="TQD127" s="147"/>
      <c r="TQE127" s="147"/>
      <c r="TQF127" s="147"/>
      <c r="TQG127" s="147"/>
      <c r="TQH127" s="147"/>
      <c r="TQI127" s="147"/>
      <c r="TQJ127" s="147"/>
      <c r="TQK127" s="147"/>
      <c r="TQL127" s="147"/>
      <c r="TQM127" s="147"/>
      <c r="TQN127" s="147"/>
      <c r="TQO127" s="147"/>
      <c r="TQP127" s="147"/>
      <c r="TQQ127" s="147"/>
      <c r="TQR127" s="147"/>
      <c r="TQS127" s="147"/>
      <c r="TQT127" s="147"/>
      <c r="TQU127" s="147"/>
      <c r="TQV127" s="147"/>
      <c r="TQW127" s="147"/>
      <c r="TQX127" s="147"/>
      <c r="TQY127" s="147"/>
      <c r="TQZ127" s="147"/>
      <c r="TRA127" s="147"/>
      <c r="TRB127" s="147"/>
      <c r="TRC127" s="147"/>
      <c r="TRD127" s="147"/>
      <c r="TRE127" s="147"/>
      <c r="TRF127" s="147"/>
      <c r="TRG127" s="147"/>
      <c r="TRH127" s="147"/>
      <c r="TRI127" s="147"/>
      <c r="TRJ127" s="147"/>
      <c r="TRK127" s="147"/>
      <c r="TRL127" s="147"/>
      <c r="TRM127" s="147"/>
      <c r="TRN127" s="147"/>
      <c r="TRO127" s="147"/>
      <c r="TRP127" s="147"/>
      <c r="TRQ127" s="147"/>
      <c r="TRR127" s="147"/>
      <c r="TRS127" s="147"/>
      <c r="TRT127" s="147"/>
      <c r="TRU127" s="147"/>
      <c r="TRV127" s="147"/>
      <c r="TRW127" s="147"/>
      <c r="TRX127" s="147"/>
      <c r="TRY127" s="147"/>
      <c r="TRZ127" s="147"/>
      <c r="TSA127" s="147"/>
      <c r="TSB127" s="147"/>
      <c r="TSC127" s="147"/>
      <c r="TSD127" s="147"/>
      <c r="TSE127" s="147"/>
      <c r="TSF127" s="147"/>
      <c r="TSG127" s="147"/>
      <c r="TSH127" s="147"/>
      <c r="TSI127" s="147"/>
      <c r="TSJ127" s="147"/>
      <c r="TSK127" s="147"/>
      <c r="TSL127" s="147"/>
      <c r="TSM127" s="147"/>
      <c r="TSN127" s="147"/>
      <c r="TSO127" s="147"/>
      <c r="TSP127" s="147"/>
      <c r="TSQ127" s="147"/>
      <c r="TSR127" s="147"/>
      <c r="TSS127" s="147"/>
      <c r="TST127" s="147"/>
      <c r="TSU127" s="147"/>
      <c r="TSV127" s="147"/>
      <c r="TSW127" s="147"/>
      <c r="TSX127" s="147"/>
      <c r="TSY127" s="147"/>
      <c r="TSZ127" s="147"/>
      <c r="TTA127" s="147"/>
      <c r="TTB127" s="147"/>
      <c r="TTC127" s="147"/>
      <c r="TTD127" s="147"/>
      <c r="TTE127" s="147"/>
      <c r="TTF127" s="147"/>
      <c r="TTG127" s="147"/>
      <c r="TTH127" s="147"/>
      <c r="TTI127" s="147"/>
      <c r="TTJ127" s="147"/>
      <c r="TTK127" s="147"/>
      <c r="TTL127" s="147"/>
      <c r="TTM127" s="147"/>
      <c r="TTN127" s="147"/>
      <c r="TTO127" s="147"/>
      <c r="TTP127" s="147"/>
      <c r="TTQ127" s="147"/>
      <c r="TTR127" s="147"/>
      <c r="TTS127" s="147"/>
      <c r="TTT127" s="147"/>
      <c r="TTU127" s="147"/>
      <c r="TTV127" s="147"/>
      <c r="TTW127" s="147"/>
      <c r="TTX127" s="147"/>
      <c r="TTY127" s="147"/>
      <c r="TTZ127" s="147"/>
      <c r="TUA127" s="147"/>
      <c r="TUB127" s="147"/>
      <c r="TUC127" s="147"/>
      <c r="TUD127" s="147"/>
      <c r="TUE127" s="147"/>
      <c r="TUF127" s="147"/>
      <c r="TUG127" s="147"/>
      <c r="TUH127" s="147"/>
      <c r="TUI127" s="147"/>
      <c r="TUJ127" s="147"/>
      <c r="TUK127" s="147"/>
      <c r="TUL127" s="147"/>
      <c r="TUM127" s="147"/>
      <c r="TUN127" s="147"/>
      <c r="TUO127" s="147"/>
      <c r="TUP127" s="147"/>
      <c r="TUQ127" s="147"/>
      <c r="TUR127" s="147"/>
      <c r="TUS127" s="147"/>
      <c r="TUT127" s="147"/>
      <c r="TUU127" s="147"/>
      <c r="TUV127" s="147"/>
      <c r="TUW127" s="147"/>
      <c r="TUX127" s="147"/>
      <c r="TUY127" s="147"/>
      <c r="TUZ127" s="147"/>
      <c r="TVA127" s="147"/>
      <c r="TVB127" s="147"/>
      <c r="TVC127" s="147"/>
      <c r="TVD127" s="147"/>
      <c r="TVE127" s="147"/>
      <c r="TVF127" s="147"/>
      <c r="TVG127" s="147"/>
      <c r="TVH127" s="147"/>
      <c r="TVI127" s="147"/>
      <c r="TVJ127" s="147"/>
      <c r="TVK127" s="147"/>
      <c r="TVL127" s="147"/>
      <c r="TVM127" s="147"/>
      <c r="TVN127" s="147"/>
      <c r="TVO127" s="147"/>
      <c r="TVP127" s="147"/>
      <c r="TVQ127" s="147"/>
      <c r="TVR127" s="147"/>
      <c r="TVS127" s="147"/>
      <c r="TVT127" s="147"/>
      <c r="TVU127" s="147"/>
      <c r="TVV127" s="147"/>
      <c r="TVW127" s="147"/>
      <c r="TVX127" s="147"/>
      <c r="TVY127" s="147"/>
      <c r="TVZ127" s="147"/>
      <c r="TWA127" s="147"/>
      <c r="TWB127" s="147"/>
      <c r="TWC127" s="147"/>
      <c r="TWD127" s="147"/>
      <c r="TWE127" s="147"/>
      <c r="TWF127" s="147"/>
      <c r="TWG127" s="147"/>
      <c r="TWH127" s="147"/>
      <c r="TWI127" s="147"/>
      <c r="TWJ127" s="147"/>
      <c r="TWK127" s="147"/>
      <c r="TWL127" s="147"/>
      <c r="TWM127" s="147"/>
      <c r="TWN127" s="147"/>
      <c r="TWO127" s="147"/>
      <c r="TWP127" s="147"/>
      <c r="TWQ127" s="147"/>
      <c r="TWR127" s="147"/>
      <c r="TWS127" s="147"/>
      <c r="TWT127" s="147"/>
      <c r="TWU127" s="147"/>
      <c r="TWV127" s="147"/>
      <c r="TWW127" s="147"/>
      <c r="TWX127" s="147"/>
      <c r="TWY127" s="147"/>
      <c r="TWZ127" s="147"/>
      <c r="TXA127" s="147"/>
      <c r="TXB127" s="147"/>
      <c r="TXC127" s="147"/>
      <c r="TXD127" s="147"/>
      <c r="TXE127" s="147"/>
      <c r="TXF127" s="147"/>
      <c r="TXG127" s="147"/>
      <c r="TXH127" s="147"/>
      <c r="TXI127" s="147"/>
      <c r="TXJ127" s="147"/>
      <c r="TXK127" s="147"/>
      <c r="TXL127" s="147"/>
      <c r="TXM127" s="147"/>
      <c r="TXN127" s="147"/>
      <c r="TXO127" s="147"/>
      <c r="TXP127" s="147"/>
      <c r="TXQ127" s="147"/>
      <c r="TXR127" s="147"/>
      <c r="TXS127" s="147"/>
      <c r="TXT127" s="147"/>
      <c r="TXU127" s="147"/>
      <c r="TXV127" s="147"/>
      <c r="TXW127" s="147"/>
      <c r="TXX127" s="147"/>
      <c r="TXY127" s="147"/>
      <c r="TXZ127" s="147"/>
      <c r="TYA127" s="147"/>
      <c r="TYB127" s="147"/>
      <c r="TYC127" s="147"/>
      <c r="TYD127" s="147"/>
      <c r="TYE127" s="147"/>
      <c r="TYF127" s="147"/>
      <c r="TYG127" s="147"/>
      <c r="TYH127" s="147"/>
      <c r="TYI127" s="147"/>
      <c r="TYJ127" s="147"/>
      <c r="TYK127" s="147"/>
      <c r="TYL127" s="147"/>
      <c r="TYM127" s="147"/>
      <c r="TYN127" s="147"/>
      <c r="TYO127" s="147"/>
      <c r="TYP127" s="147"/>
      <c r="TYQ127" s="147"/>
      <c r="TYR127" s="147"/>
      <c r="TYS127" s="147"/>
      <c r="TYT127" s="147"/>
      <c r="TYU127" s="147"/>
      <c r="TYV127" s="147"/>
      <c r="TYW127" s="147"/>
      <c r="TYX127" s="147"/>
      <c r="TYY127" s="147"/>
      <c r="TYZ127" s="147"/>
      <c r="TZA127" s="147"/>
      <c r="TZB127" s="147"/>
      <c r="TZC127" s="147"/>
      <c r="TZD127" s="147"/>
      <c r="TZE127" s="147"/>
      <c r="TZF127" s="147"/>
      <c r="TZG127" s="147"/>
      <c r="TZH127" s="147"/>
      <c r="TZI127" s="147"/>
      <c r="TZJ127" s="147"/>
      <c r="TZK127" s="147"/>
      <c r="TZL127" s="147"/>
      <c r="TZM127" s="147"/>
      <c r="TZN127" s="147"/>
      <c r="TZO127" s="147"/>
      <c r="TZP127" s="147"/>
      <c r="TZQ127" s="147"/>
      <c r="TZR127" s="147"/>
      <c r="TZS127" s="147"/>
      <c r="TZT127" s="147"/>
      <c r="TZU127" s="147"/>
      <c r="TZV127" s="147"/>
      <c r="TZW127" s="147"/>
      <c r="TZX127" s="147"/>
      <c r="TZY127" s="147"/>
      <c r="TZZ127" s="147"/>
      <c r="UAA127" s="147"/>
      <c r="UAB127" s="147"/>
      <c r="UAC127" s="147"/>
      <c r="UAD127" s="147"/>
      <c r="UAE127" s="147"/>
      <c r="UAF127" s="147"/>
      <c r="UAG127" s="147"/>
      <c r="UAH127" s="147"/>
      <c r="UAI127" s="147"/>
      <c r="UAJ127" s="147"/>
      <c r="UAK127" s="147"/>
      <c r="UAL127" s="147"/>
      <c r="UAM127" s="147"/>
      <c r="UAN127" s="147"/>
      <c r="UAO127" s="147"/>
      <c r="UAP127" s="147"/>
      <c r="UAQ127" s="147"/>
      <c r="UAR127" s="147"/>
      <c r="UAS127" s="147"/>
      <c r="UAT127" s="147"/>
      <c r="UAU127" s="147"/>
      <c r="UAV127" s="147"/>
      <c r="UAW127" s="147"/>
      <c r="UAX127" s="147"/>
      <c r="UAY127" s="147"/>
      <c r="UAZ127" s="147"/>
      <c r="UBA127" s="147"/>
      <c r="UBB127" s="147"/>
      <c r="UBC127" s="147"/>
      <c r="UBD127" s="147"/>
      <c r="UBE127" s="147"/>
      <c r="UBF127" s="147"/>
      <c r="UBG127" s="147"/>
      <c r="UBH127" s="147"/>
      <c r="UBI127" s="147"/>
      <c r="UBJ127" s="147"/>
      <c r="UBK127" s="147"/>
      <c r="UBL127" s="147"/>
      <c r="UBM127" s="147"/>
      <c r="UBN127" s="147"/>
      <c r="UBO127" s="147"/>
      <c r="UBP127" s="147"/>
      <c r="UBQ127" s="147"/>
      <c r="UBR127" s="147"/>
      <c r="UBS127" s="147"/>
      <c r="UBT127" s="147"/>
      <c r="UBU127" s="147"/>
      <c r="UBV127" s="147"/>
      <c r="UBW127" s="147"/>
      <c r="UBX127" s="147"/>
      <c r="UBY127" s="147"/>
      <c r="UBZ127" s="147"/>
      <c r="UCA127" s="147"/>
      <c r="UCB127" s="147"/>
      <c r="UCC127" s="147"/>
      <c r="UCD127" s="147"/>
      <c r="UCE127" s="147"/>
      <c r="UCF127" s="147"/>
      <c r="UCG127" s="147"/>
      <c r="UCH127" s="147"/>
      <c r="UCI127" s="147"/>
      <c r="UCJ127" s="147"/>
      <c r="UCK127" s="147"/>
      <c r="UCL127" s="147"/>
      <c r="UCM127" s="147"/>
      <c r="UCN127" s="147"/>
      <c r="UCO127" s="147"/>
      <c r="UCP127" s="147"/>
      <c r="UCQ127" s="147"/>
      <c r="UCR127" s="147"/>
      <c r="UCS127" s="147"/>
      <c r="UCT127" s="147"/>
      <c r="UCU127" s="147"/>
      <c r="UCV127" s="147"/>
      <c r="UCW127" s="147"/>
      <c r="UCX127" s="147"/>
      <c r="UCY127" s="147"/>
      <c r="UCZ127" s="147"/>
      <c r="UDA127" s="147"/>
      <c r="UDB127" s="147"/>
      <c r="UDC127" s="147"/>
      <c r="UDD127" s="147"/>
      <c r="UDE127" s="147"/>
      <c r="UDF127" s="147"/>
      <c r="UDG127" s="147"/>
      <c r="UDH127" s="147"/>
      <c r="UDI127" s="147"/>
      <c r="UDJ127" s="147"/>
      <c r="UDK127" s="147"/>
      <c r="UDL127" s="147"/>
      <c r="UDM127" s="147"/>
      <c r="UDN127" s="147"/>
      <c r="UDO127" s="147"/>
      <c r="UDP127" s="147"/>
      <c r="UDQ127" s="147"/>
      <c r="UDR127" s="147"/>
      <c r="UDS127" s="147"/>
      <c r="UDT127" s="147"/>
      <c r="UDU127" s="147"/>
      <c r="UDV127" s="147"/>
      <c r="UDW127" s="147"/>
      <c r="UDX127" s="147"/>
      <c r="UDY127" s="147"/>
      <c r="UDZ127" s="147"/>
      <c r="UEA127" s="147"/>
      <c r="UEB127" s="147"/>
      <c r="UEC127" s="147"/>
      <c r="UED127" s="147"/>
      <c r="UEE127" s="147"/>
      <c r="UEF127" s="147"/>
      <c r="UEG127" s="147"/>
      <c r="UEH127" s="147"/>
      <c r="UEI127" s="147"/>
      <c r="UEJ127" s="147"/>
      <c r="UEK127" s="147"/>
      <c r="UEL127" s="147"/>
      <c r="UEM127" s="147"/>
      <c r="UEN127" s="147"/>
      <c r="UEO127" s="147"/>
      <c r="UEP127" s="147"/>
      <c r="UEQ127" s="147"/>
      <c r="UER127" s="147"/>
      <c r="UES127" s="147"/>
      <c r="UET127" s="147"/>
      <c r="UEU127" s="147"/>
      <c r="UEV127" s="147"/>
      <c r="UEW127" s="147"/>
      <c r="UEX127" s="147"/>
      <c r="UEY127" s="147"/>
      <c r="UEZ127" s="147"/>
      <c r="UFA127" s="147"/>
      <c r="UFB127" s="147"/>
      <c r="UFC127" s="147"/>
      <c r="UFD127" s="147"/>
      <c r="UFE127" s="147"/>
      <c r="UFF127" s="147"/>
      <c r="UFG127" s="147"/>
      <c r="UFH127" s="147"/>
      <c r="UFI127" s="147"/>
      <c r="UFJ127" s="147"/>
      <c r="UFK127" s="147"/>
      <c r="UFL127" s="147"/>
      <c r="UFM127" s="147"/>
      <c r="UFN127" s="147"/>
      <c r="UFO127" s="147"/>
      <c r="UFP127" s="147"/>
      <c r="UFQ127" s="147"/>
      <c r="UFR127" s="147"/>
      <c r="UFS127" s="147"/>
      <c r="UFT127" s="147"/>
      <c r="UFU127" s="147"/>
      <c r="UFV127" s="147"/>
      <c r="UFW127" s="147"/>
      <c r="UFX127" s="147"/>
      <c r="UFY127" s="147"/>
      <c r="UFZ127" s="147"/>
      <c r="UGA127" s="147"/>
      <c r="UGB127" s="147"/>
      <c r="UGC127" s="147"/>
      <c r="UGD127" s="147"/>
      <c r="UGE127" s="147"/>
      <c r="UGF127" s="147"/>
      <c r="UGG127" s="147"/>
      <c r="UGH127" s="147"/>
      <c r="UGI127" s="147"/>
      <c r="UGJ127" s="147"/>
      <c r="UGK127" s="147"/>
      <c r="UGL127" s="147"/>
      <c r="UGM127" s="147"/>
      <c r="UGN127" s="147"/>
      <c r="UGO127" s="147"/>
      <c r="UGP127" s="147"/>
      <c r="UGQ127" s="147"/>
      <c r="UGR127" s="147"/>
      <c r="UGS127" s="147"/>
      <c r="UGT127" s="147"/>
      <c r="UGU127" s="147"/>
      <c r="UGV127" s="147"/>
      <c r="UGW127" s="147"/>
      <c r="UGX127" s="147"/>
      <c r="UGY127" s="147"/>
      <c r="UGZ127" s="147"/>
      <c r="UHA127" s="147"/>
      <c r="UHB127" s="147"/>
      <c r="UHC127" s="147"/>
      <c r="UHD127" s="147"/>
      <c r="UHE127" s="147"/>
      <c r="UHF127" s="147"/>
      <c r="UHG127" s="147"/>
      <c r="UHH127" s="147"/>
      <c r="UHI127" s="147"/>
      <c r="UHJ127" s="147"/>
      <c r="UHK127" s="147"/>
      <c r="UHL127" s="147"/>
      <c r="UHM127" s="147"/>
      <c r="UHN127" s="147"/>
      <c r="UHO127" s="147"/>
      <c r="UHP127" s="147"/>
      <c r="UHQ127" s="147"/>
      <c r="UHR127" s="147"/>
      <c r="UHS127" s="147"/>
      <c r="UHT127" s="147"/>
      <c r="UHU127" s="147"/>
      <c r="UHV127" s="147"/>
      <c r="UHW127" s="147"/>
      <c r="UHX127" s="147"/>
      <c r="UHY127" s="147"/>
      <c r="UHZ127" s="147"/>
      <c r="UIA127" s="147"/>
      <c r="UIB127" s="147"/>
      <c r="UIC127" s="147"/>
      <c r="UID127" s="147"/>
      <c r="UIE127" s="147"/>
      <c r="UIF127" s="147"/>
      <c r="UIG127" s="147"/>
      <c r="UIH127" s="147"/>
      <c r="UII127" s="147"/>
      <c r="UIJ127" s="147"/>
      <c r="UIK127" s="147"/>
      <c r="UIL127" s="147"/>
      <c r="UIM127" s="147"/>
      <c r="UIN127" s="147"/>
      <c r="UIO127" s="147"/>
      <c r="UIP127" s="147"/>
      <c r="UIQ127" s="147"/>
      <c r="UIR127" s="147"/>
      <c r="UIS127" s="147"/>
      <c r="UIT127" s="147"/>
      <c r="UIU127" s="147"/>
      <c r="UIV127" s="147"/>
      <c r="UIW127" s="147"/>
      <c r="UIX127" s="147"/>
      <c r="UIY127" s="147"/>
      <c r="UIZ127" s="147"/>
      <c r="UJA127" s="147"/>
      <c r="UJB127" s="147"/>
      <c r="UJC127" s="147"/>
      <c r="UJD127" s="147"/>
      <c r="UJE127" s="147"/>
      <c r="UJF127" s="147"/>
      <c r="UJG127" s="147"/>
      <c r="UJH127" s="147"/>
      <c r="UJI127" s="147"/>
      <c r="UJJ127" s="147"/>
      <c r="UJK127" s="147"/>
      <c r="UJL127" s="147"/>
      <c r="UJM127" s="147"/>
      <c r="UJN127" s="147"/>
      <c r="UJO127" s="147"/>
      <c r="UJP127" s="147"/>
      <c r="UJQ127" s="147"/>
      <c r="UJR127" s="147"/>
      <c r="UJS127" s="147"/>
      <c r="UJT127" s="147"/>
      <c r="UJU127" s="147"/>
      <c r="UJV127" s="147"/>
      <c r="UJW127" s="147"/>
      <c r="UJX127" s="147"/>
      <c r="UJY127" s="147"/>
      <c r="UJZ127" s="147"/>
      <c r="UKA127" s="147"/>
      <c r="UKB127" s="147"/>
      <c r="UKC127" s="147"/>
      <c r="UKD127" s="147"/>
      <c r="UKE127" s="147"/>
      <c r="UKF127" s="147"/>
      <c r="UKG127" s="147"/>
      <c r="UKH127" s="147"/>
      <c r="UKI127" s="147"/>
      <c r="UKJ127" s="147"/>
      <c r="UKK127" s="147"/>
      <c r="UKL127" s="147"/>
      <c r="UKM127" s="147"/>
      <c r="UKN127" s="147"/>
      <c r="UKO127" s="147"/>
      <c r="UKP127" s="147"/>
      <c r="UKQ127" s="147"/>
      <c r="UKR127" s="147"/>
      <c r="UKS127" s="147"/>
      <c r="UKT127" s="147"/>
      <c r="UKU127" s="147"/>
      <c r="UKV127" s="147"/>
      <c r="UKW127" s="147"/>
      <c r="UKX127" s="147"/>
      <c r="UKY127" s="147"/>
      <c r="UKZ127" s="147"/>
      <c r="ULA127" s="147"/>
      <c r="ULB127" s="147"/>
      <c r="ULC127" s="147"/>
      <c r="ULD127" s="147"/>
      <c r="ULE127" s="147"/>
      <c r="ULF127" s="147"/>
      <c r="ULG127" s="147"/>
      <c r="ULH127" s="147"/>
      <c r="ULI127" s="147"/>
      <c r="ULJ127" s="147"/>
      <c r="ULK127" s="147"/>
      <c r="ULL127" s="147"/>
      <c r="ULM127" s="147"/>
      <c r="ULN127" s="147"/>
      <c r="ULO127" s="147"/>
      <c r="ULP127" s="147"/>
      <c r="ULQ127" s="147"/>
      <c r="ULR127" s="147"/>
      <c r="ULS127" s="147"/>
      <c r="ULT127" s="147"/>
      <c r="ULU127" s="147"/>
      <c r="ULV127" s="147"/>
      <c r="ULW127" s="147"/>
      <c r="ULX127" s="147"/>
      <c r="ULY127" s="147"/>
      <c r="ULZ127" s="147"/>
      <c r="UMA127" s="147"/>
      <c r="UMB127" s="147"/>
      <c r="UMC127" s="147"/>
      <c r="UMD127" s="147"/>
      <c r="UME127" s="147"/>
      <c r="UMF127" s="147"/>
      <c r="UMG127" s="147"/>
      <c r="UMH127" s="147"/>
      <c r="UMI127" s="147"/>
      <c r="UMJ127" s="147"/>
      <c r="UMK127" s="147"/>
      <c r="UML127" s="147"/>
      <c r="UMM127" s="147"/>
      <c r="UMN127" s="147"/>
      <c r="UMO127" s="147"/>
      <c r="UMP127" s="147"/>
      <c r="UMQ127" s="147"/>
      <c r="UMR127" s="147"/>
      <c r="UMS127" s="147"/>
      <c r="UMT127" s="147"/>
      <c r="UMU127" s="147"/>
      <c r="UMV127" s="147"/>
      <c r="UMW127" s="147"/>
      <c r="UMX127" s="147"/>
      <c r="UMY127" s="147"/>
      <c r="UMZ127" s="147"/>
      <c r="UNA127" s="147"/>
      <c r="UNB127" s="147"/>
      <c r="UNC127" s="147"/>
      <c r="UND127" s="147"/>
      <c r="UNE127" s="147"/>
      <c r="UNF127" s="147"/>
      <c r="UNG127" s="147"/>
      <c r="UNH127" s="147"/>
      <c r="UNI127" s="147"/>
      <c r="UNJ127" s="147"/>
      <c r="UNK127" s="147"/>
      <c r="UNL127" s="147"/>
      <c r="UNM127" s="147"/>
      <c r="UNN127" s="147"/>
      <c r="UNO127" s="147"/>
      <c r="UNP127" s="147"/>
      <c r="UNQ127" s="147"/>
      <c r="UNR127" s="147"/>
      <c r="UNS127" s="147"/>
      <c r="UNT127" s="147"/>
      <c r="UNU127" s="147"/>
      <c r="UNV127" s="147"/>
      <c r="UNW127" s="147"/>
      <c r="UNX127" s="147"/>
      <c r="UNY127" s="147"/>
      <c r="UNZ127" s="147"/>
      <c r="UOA127" s="147"/>
      <c r="UOB127" s="147"/>
      <c r="UOC127" s="147"/>
      <c r="UOD127" s="147"/>
      <c r="UOE127" s="147"/>
      <c r="UOF127" s="147"/>
      <c r="UOG127" s="147"/>
      <c r="UOH127" s="147"/>
      <c r="UOI127" s="147"/>
      <c r="UOJ127" s="147"/>
      <c r="UOK127" s="147"/>
      <c r="UOL127" s="147"/>
      <c r="UOM127" s="147"/>
      <c r="UON127" s="147"/>
      <c r="UOO127" s="147"/>
      <c r="UOP127" s="147"/>
      <c r="UOQ127" s="147"/>
      <c r="UOR127" s="147"/>
      <c r="UOS127" s="147"/>
      <c r="UOT127" s="147"/>
      <c r="UOU127" s="147"/>
      <c r="UOV127" s="147"/>
      <c r="UOW127" s="147"/>
      <c r="UOX127" s="147"/>
      <c r="UOY127" s="147"/>
      <c r="UOZ127" s="147"/>
      <c r="UPA127" s="147"/>
      <c r="UPB127" s="147"/>
      <c r="UPC127" s="147"/>
      <c r="UPD127" s="147"/>
      <c r="UPE127" s="147"/>
      <c r="UPF127" s="147"/>
      <c r="UPG127" s="147"/>
      <c r="UPH127" s="147"/>
      <c r="UPI127" s="147"/>
      <c r="UPJ127" s="147"/>
      <c r="UPK127" s="147"/>
      <c r="UPL127" s="147"/>
      <c r="UPM127" s="147"/>
      <c r="UPN127" s="147"/>
      <c r="UPO127" s="147"/>
      <c r="UPP127" s="147"/>
      <c r="UPQ127" s="147"/>
      <c r="UPR127" s="147"/>
      <c r="UPS127" s="147"/>
      <c r="UPT127" s="147"/>
      <c r="UPU127" s="147"/>
      <c r="UPV127" s="147"/>
      <c r="UPW127" s="147"/>
      <c r="UPX127" s="147"/>
      <c r="UPY127" s="147"/>
      <c r="UPZ127" s="147"/>
      <c r="UQA127" s="147"/>
      <c r="UQB127" s="147"/>
      <c r="UQC127" s="147"/>
      <c r="UQD127" s="147"/>
      <c r="UQE127" s="147"/>
      <c r="UQF127" s="147"/>
      <c r="UQG127" s="147"/>
      <c r="UQH127" s="147"/>
      <c r="UQI127" s="147"/>
      <c r="UQJ127" s="147"/>
      <c r="UQK127" s="147"/>
      <c r="UQL127" s="147"/>
      <c r="UQM127" s="147"/>
      <c r="UQN127" s="147"/>
      <c r="UQO127" s="147"/>
      <c r="UQP127" s="147"/>
      <c r="UQQ127" s="147"/>
      <c r="UQR127" s="147"/>
      <c r="UQS127" s="147"/>
      <c r="UQT127" s="147"/>
      <c r="UQU127" s="147"/>
      <c r="UQV127" s="147"/>
      <c r="UQW127" s="147"/>
      <c r="UQX127" s="147"/>
      <c r="UQY127" s="147"/>
      <c r="UQZ127" s="147"/>
      <c r="URA127" s="147"/>
      <c r="URB127" s="147"/>
      <c r="URC127" s="147"/>
      <c r="URD127" s="147"/>
      <c r="URE127" s="147"/>
      <c r="URF127" s="147"/>
      <c r="URG127" s="147"/>
      <c r="URH127" s="147"/>
      <c r="URI127" s="147"/>
      <c r="URJ127" s="147"/>
      <c r="URK127" s="147"/>
      <c r="URL127" s="147"/>
      <c r="URM127" s="147"/>
      <c r="URN127" s="147"/>
      <c r="URO127" s="147"/>
      <c r="URP127" s="147"/>
      <c r="URQ127" s="147"/>
      <c r="URR127" s="147"/>
      <c r="URS127" s="147"/>
      <c r="URT127" s="147"/>
      <c r="URU127" s="147"/>
      <c r="URV127" s="147"/>
      <c r="URW127" s="147"/>
      <c r="URX127" s="147"/>
      <c r="URY127" s="147"/>
      <c r="URZ127" s="147"/>
      <c r="USA127" s="147"/>
      <c r="USB127" s="147"/>
      <c r="USC127" s="147"/>
      <c r="USD127" s="147"/>
      <c r="USE127" s="147"/>
      <c r="USF127" s="147"/>
      <c r="USG127" s="147"/>
      <c r="USH127" s="147"/>
      <c r="USI127" s="147"/>
      <c r="USJ127" s="147"/>
      <c r="USK127" s="147"/>
      <c r="USL127" s="147"/>
      <c r="USM127" s="147"/>
      <c r="USN127" s="147"/>
      <c r="USO127" s="147"/>
      <c r="USP127" s="147"/>
      <c r="USQ127" s="147"/>
      <c r="USR127" s="147"/>
      <c r="USS127" s="147"/>
      <c r="UST127" s="147"/>
      <c r="USU127" s="147"/>
      <c r="USV127" s="147"/>
      <c r="USW127" s="147"/>
      <c r="USX127" s="147"/>
      <c r="USY127" s="147"/>
      <c r="USZ127" s="147"/>
      <c r="UTA127" s="147"/>
      <c r="UTB127" s="147"/>
      <c r="UTC127" s="147"/>
      <c r="UTD127" s="147"/>
      <c r="UTE127" s="147"/>
      <c r="UTF127" s="147"/>
      <c r="UTG127" s="147"/>
      <c r="UTH127" s="147"/>
      <c r="UTI127" s="147"/>
      <c r="UTJ127" s="147"/>
      <c r="UTK127" s="147"/>
      <c r="UTL127" s="147"/>
      <c r="UTM127" s="147"/>
      <c r="UTN127" s="147"/>
      <c r="UTO127" s="147"/>
      <c r="UTP127" s="147"/>
      <c r="UTQ127" s="147"/>
      <c r="UTR127" s="147"/>
      <c r="UTS127" s="147"/>
      <c r="UTT127" s="147"/>
      <c r="UTU127" s="147"/>
      <c r="UTV127" s="147"/>
      <c r="UTW127" s="147"/>
      <c r="UTX127" s="147"/>
      <c r="UTY127" s="147"/>
      <c r="UTZ127" s="147"/>
      <c r="UUA127" s="147"/>
      <c r="UUB127" s="147"/>
      <c r="UUC127" s="147"/>
      <c r="UUD127" s="147"/>
      <c r="UUE127" s="147"/>
      <c r="UUF127" s="147"/>
      <c r="UUG127" s="147"/>
      <c r="UUH127" s="147"/>
      <c r="UUI127" s="147"/>
      <c r="UUJ127" s="147"/>
      <c r="UUK127" s="147"/>
      <c r="UUL127" s="147"/>
      <c r="UUM127" s="147"/>
      <c r="UUN127" s="147"/>
      <c r="UUO127" s="147"/>
      <c r="UUP127" s="147"/>
      <c r="UUQ127" s="147"/>
      <c r="UUR127" s="147"/>
      <c r="UUS127" s="147"/>
      <c r="UUT127" s="147"/>
      <c r="UUU127" s="147"/>
      <c r="UUV127" s="147"/>
      <c r="UUW127" s="147"/>
      <c r="UUX127" s="147"/>
      <c r="UUY127" s="147"/>
      <c r="UUZ127" s="147"/>
      <c r="UVA127" s="147"/>
      <c r="UVB127" s="147"/>
      <c r="UVC127" s="147"/>
      <c r="UVD127" s="147"/>
      <c r="UVE127" s="147"/>
      <c r="UVF127" s="147"/>
      <c r="UVG127" s="147"/>
      <c r="UVH127" s="147"/>
      <c r="UVI127" s="147"/>
      <c r="UVJ127" s="147"/>
      <c r="UVK127" s="147"/>
      <c r="UVL127" s="147"/>
      <c r="UVM127" s="147"/>
      <c r="UVN127" s="147"/>
      <c r="UVO127" s="147"/>
      <c r="UVP127" s="147"/>
      <c r="UVQ127" s="147"/>
      <c r="UVR127" s="147"/>
      <c r="UVS127" s="147"/>
      <c r="UVT127" s="147"/>
      <c r="UVU127" s="147"/>
      <c r="UVV127" s="147"/>
      <c r="UVW127" s="147"/>
      <c r="UVX127" s="147"/>
      <c r="UVY127" s="147"/>
      <c r="UVZ127" s="147"/>
      <c r="UWA127" s="147"/>
      <c r="UWB127" s="147"/>
      <c r="UWC127" s="147"/>
      <c r="UWD127" s="147"/>
      <c r="UWE127" s="147"/>
      <c r="UWF127" s="147"/>
      <c r="UWG127" s="147"/>
      <c r="UWH127" s="147"/>
      <c r="UWI127" s="147"/>
      <c r="UWJ127" s="147"/>
      <c r="UWK127" s="147"/>
      <c r="UWL127" s="147"/>
      <c r="UWM127" s="147"/>
      <c r="UWN127" s="147"/>
      <c r="UWO127" s="147"/>
      <c r="UWP127" s="147"/>
      <c r="UWQ127" s="147"/>
      <c r="UWR127" s="147"/>
      <c r="UWS127" s="147"/>
      <c r="UWT127" s="147"/>
      <c r="UWU127" s="147"/>
      <c r="UWV127" s="147"/>
      <c r="UWW127" s="147"/>
      <c r="UWX127" s="147"/>
      <c r="UWY127" s="147"/>
      <c r="UWZ127" s="147"/>
      <c r="UXA127" s="147"/>
      <c r="UXB127" s="147"/>
      <c r="UXC127" s="147"/>
      <c r="UXD127" s="147"/>
      <c r="UXE127" s="147"/>
      <c r="UXF127" s="147"/>
      <c r="UXG127" s="147"/>
      <c r="UXH127" s="147"/>
      <c r="UXI127" s="147"/>
      <c r="UXJ127" s="147"/>
      <c r="UXK127" s="147"/>
      <c r="UXL127" s="147"/>
      <c r="UXM127" s="147"/>
      <c r="UXN127" s="147"/>
      <c r="UXO127" s="147"/>
      <c r="UXP127" s="147"/>
      <c r="UXQ127" s="147"/>
      <c r="UXR127" s="147"/>
      <c r="UXS127" s="147"/>
      <c r="UXT127" s="147"/>
      <c r="UXU127" s="147"/>
      <c r="UXV127" s="147"/>
      <c r="UXW127" s="147"/>
      <c r="UXX127" s="147"/>
      <c r="UXY127" s="147"/>
      <c r="UXZ127" s="147"/>
      <c r="UYA127" s="147"/>
      <c r="UYB127" s="147"/>
      <c r="UYC127" s="147"/>
      <c r="UYD127" s="147"/>
      <c r="UYE127" s="147"/>
      <c r="UYF127" s="147"/>
      <c r="UYG127" s="147"/>
      <c r="UYH127" s="147"/>
      <c r="UYI127" s="147"/>
      <c r="UYJ127" s="147"/>
      <c r="UYK127" s="147"/>
      <c r="UYL127" s="147"/>
      <c r="UYM127" s="147"/>
      <c r="UYN127" s="147"/>
      <c r="UYO127" s="147"/>
      <c r="UYP127" s="147"/>
      <c r="UYQ127" s="147"/>
      <c r="UYR127" s="147"/>
      <c r="UYS127" s="147"/>
      <c r="UYT127" s="147"/>
      <c r="UYU127" s="147"/>
      <c r="UYV127" s="147"/>
      <c r="UYW127" s="147"/>
      <c r="UYX127" s="147"/>
      <c r="UYY127" s="147"/>
      <c r="UYZ127" s="147"/>
      <c r="UZA127" s="147"/>
      <c r="UZB127" s="147"/>
      <c r="UZC127" s="147"/>
      <c r="UZD127" s="147"/>
      <c r="UZE127" s="147"/>
      <c r="UZF127" s="147"/>
      <c r="UZG127" s="147"/>
      <c r="UZH127" s="147"/>
      <c r="UZI127" s="147"/>
      <c r="UZJ127" s="147"/>
      <c r="UZK127" s="147"/>
      <c r="UZL127" s="147"/>
      <c r="UZM127" s="147"/>
      <c r="UZN127" s="147"/>
      <c r="UZO127" s="147"/>
      <c r="UZP127" s="147"/>
      <c r="UZQ127" s="147"/>
      <c r="UZR127" s="147"/>
      <c r="UZS127" s="147"/>
      <c r="UZT127" s="147"/>
      <c r="UZU127" s="147"/>
      <c r="UZV127" s="147"/>
      <c r="UZW127" s="147"/>
      <c r="UZX127" s="147"/>
      <c r="UZY127" s="147"/>
      <c r="UZZ127" s="147"/>
      <c r="VAA127" s="147"/>
      <c r="VAB127" s="147"/>
      <c r="VAC127" s="147"/>
      <c r="VAD127" s="147"/>
      <c r="VAE127" s="147"/>
      <c r="VAF127" s="147"/>
      <c r="VAG127" s="147"/>
      <c r="VAH127" s="147"/>
      <c r="VAI127" s="147"/>
      <c r="VAJ127" s="147"/>
      <c r="VAK127" s="147"/>
      <c r="VAL127" s="147"/>
      <c r="VAM127" s="147"/>
      <c r="VAN127" s="147"/>
      <c r="VAO127" s="147"/>
      <c r="VAP127" s="147"/>
      <c r="VAQ127" s="147"/>
      <c r="VAR127" s="147"/>
      <c r="VAS127" s="147"/>
      <c r="VAT127" s="147"/>
      <c r="VAU127" s="147"/>
      <c r="VAV127" s="147"/>
      <c r="VAW127" s="147"/>
      <c r="VAX127" s="147"/>
      <c r="VAY127" s="147"/>
      <c r="VAZ127" s="147"/>
      <c r="VBA127" s="147"/>
      <c r="VBB127" s="147"/>
      <c r="VBC127" s="147"/>
      <c r="VBD127" s="147"/>
      <c r="VBE127" s="147"/>
      <c r="VBF127" s="147"/>
      <c r="VBG127" s="147"/>
      <c r="VBH127" s="147"/>
      <c r="VBI127" s="147"/>
      <c r="VBJ127" s="147"/>
      <c r="VBK127" s="147"/>
      <c r="VBL127" s="147"/>
      <c r="VBM127" s="147"/>
      <c r="VBN127" s="147"/>
      <c r="VBO127" s="147"/>
      <c r="VBP127" s="147"/>
      <c r="VBQ127" s="147"/>
      <c r="VBR127" s="147"/>
      <c r="VBS127" s="147"/>
      <c r="VBT127" s="147"/>
      <c r="VBU127" s="147"/>
      <c r="VBV127" s="147"/>
      <c r="VBW127" s="147"/>
      <c r="VBX127" s="147"/>
      <c r="VBY127" s="147"/>
      <c r="VBZ127" s="147"/>
      <c r="VCA127" s="147"/>
      <c r="VCB127" s="147"/>
      <c r="VCC127" s="147"/>
      <c r="VCD127" s="147"/>
      <c r="VCE127" s="147"/>
      <c r="VCF127" s="147"/>
      <c r="VCG127" s="147"/>
      <c r="VCH127" s="147"/>
      <c r="VCI127" s="147"/>
      <c r="VCJ127" s="147"/>
      <c r="VCK127" s="147"/>
      <c r="VCL127" s="147"/>
      <c r="VCM127" s="147"/>
      <c r="VCN127" s="147"/>
      <c r="VCO127" s="147"/>
      <c r="VCP127" s="147"/>
      <c r="VCQ127" s="147"/>
      <c r="VCR127" s="147"/>
      <c r="VCS127" s="147"/>
      <c r="VCT127" s="147"/>
      <c r="VCU127" s="147"/>
      <c r="VCV127" s="147"/>
      <c r="VCW127" s="147"/>
      <c r="VCX127" s="147"/>
      <c r="VCY127" s="147"/>
      <c r="VCZ127" s="147"/>
      <c r="VDA127" s="147"/>
      <c r="VDB127" s="147"/>
      <c r="VDC127" s="147"/>
      <c r="VDD127" s="147"/>
      <c r="VDE127" s="147"/>
      <c r="VDF127" s="147"/>
      <c r="VDG127" s="147"/>
      <c r="VDH127" s="147"/>
      <c r="VDI127" s="147"/>
      <c r="VDJ127" s="147"/>
      <c r="VDK127" s="147"/>
      <c r="VDL127" s="147"/>
      <c r="VDM127" s="147"/>
      <c r="VDN127" s="147"/>
      <c r="VDO127" s="147"/>
      <c r="VDP127" s="147"/>
      <c r="VDQ127" s="147"/>
      <c r="VDR127" s="147"/>
      <c r="VDS127" s="147"/>
      <c r="VDT127" s="147"/>
      <c r="VDU127" s="147"/>
      <c r="VDV127" s="147"/>
      <c r="VDW127" s="147"/>
      <c r="VDX127" s="147"/>
      <c r="VDY127" s="147"/>
      <c r="VDZ127" s="147"/>
      <c r="VEA127" s="147"/>
      <c r="VEB127" s="147"/>
      <c r="VEC127" s="147"/>
      <c r="VED127" s="147"/>
      <c r="VEE127" s="147"/>
      <c r="VEF127" s="147"/>
      <c r="VEG127" s="147"/>
      <c r="VEH127" s="147"/>
      <c r="VEI127" s="147"/>
      <c r="VEJ127" s="147"/>
      <c r="VEK127" s="147"/>
      <c r="VEL127" s="147"/>
      <c r="VEM127" s="147"/>
      <c r="VEN127" s="147"/>
      <c r="VEO127" s="147"/>
      <c r="VEP127" s="147"/>
      <c r="VEQ127" s="147"/>
      <c r="VER127" s="147"/>
      <c r="VES127" s="147"/>
      <c r="VET127" s="147"/>
      <c r="VEU127" s="147"/>
      <c r="VEV127" s="147"/>
      <c r="VEW127" s="147"/>
      <c r="VEX127" s="147"/>
      <c r="VEY127" s="147"/>
      <c r="VEZ127" s="147"/>
      <c r="VFA127" s="147"/>
      <c r="VFB127" s="147"/>
      <c r="VFC127" s="147"/>
      <c r="VFD127" s="147"/>
      <c r="VFE127" s="147"/>
      <c r="VFF127" s="147"/>
      <c r="VFG127" s="147"/>
      <c r="VFH127" s="147"/>
      <c r="VFI127" s="147"/>
      <c r="VFJ127" s="147"/>
      <c r="VFK127" s="147"/>
      <c r="VFL127" s="147"/>
      <c r="VFM127" s="147"/>
      <c r="VFN127" s="147"/>
      <c r="VFO127" s="147"/>
      <c r="VFP127" s="147"/>
      <c r="VFQ127" s="147"/>
      <c r="VFR127" s="147"/>
      <c r="VFS127" s="147"/>
      <c r="VFT127" s="147"/>
      <c r="VFU127" s="147"/>
      <c r="VFV127" s="147"/>
      <c r="VFW127" s="147"/>
      <c r="VFX127" s="147"/>
      <c r="VFY127" s="147"/>
      <c r="VFZ127" s="147"/>
      <c r="VGA127" s="147"/>
      <c r="VGB127" s="147"/>
      <c r="VGC127" s="147"/>
      <c r="VGD127" s="147"/>
      <c r="VGE127" s="147"/>
      <c r="VGF127" s="147"/>
      <c r="VGG127" s="147"/>
      <c r="VGH127" s="147"/>
      <c r="VGI127" s="147"/>
      <c r="VGJ127" s="147"/>
      <c r="VGK127" s="147"/>
      <c r="VGL127" s="147"/>
      <c r="VGM127" s="147"/>
      <c r="VGN127" s="147"/>
      <c r="VGO127" s="147"/>
      <c r="VGP127" s="147"/>
      <c r="VGQ127" s="147"/>
      <c r="VGR127" s="147"/>
      <c r="VGS127" s="147"/>
      <c r="VGT127" s="147"/>
      <c r="VGU127" s="147"/>
      <c r="VGV127" s="147"/>
      <c r="VGW127" s="147"/>
      <c r="VGX127" s="147"/>
      <c r="VGY127" s="147"/>
      <c r="VGZ127" s="147"/>
      <c r="VHA127" s="147"/>
      <c r="VHB127" s="147"/>
      <c r="VHC127" s="147"/>
      <c r="VHD127" s="147"/>
      <c r="VHE127" s="147"/>
      <c r="VHF127" s="147"/>
      <c r="VHG127" s="147"/>
      <c r="VHH127" s="147"/>
      <c r="VHI127" s="147"/>
      <c r="VHJ127" s="147"/>
      <c r="VHK127" s="147"/>
      <c r="VHL127" s="147"/>
      <c r="VHM127" s="147"/>
      <c r="VHN127" s="147"/>
      <c r="VHO127" s="147"/>
      <c r="VHP127" s="147"/>
      <c r="VHQ127" s="147"/>
      <c r="VHR127" s="147"/>
      <c r="VHS127" s="147"/>
      <c r="VHT127" s="147"/>
      <c r="VHU127" s="147"/>
      <c r="VHV127" s="147"/>
      <c r="VHW127" s="147"/>
      <c r="VHX127" s="147"/>
      <c r="VHY127" s="147"/>
      <c r="VHZ127" s="147"/>
      <c r="VIA127" s="147"/>
      <c r="VIB127" s="147"/>
      <c r="VIC127" s="147"/>
      <c r="VID127" s="147"/>
      <c r="VIE127" s="147"/>
      <c r="VIF127" s="147"/>
      <c r="VIG127" s="147"/>
      <c r="VIH127" s="147"/>
      <c r="VII127" s="147"/>
      <c r="VIJ127" s="147"/>
      <c r="VIK127" s="147"/>
      <c r="VIL127" s="147"/>
      <c r="VIM127" s="147"/>
      <c r="VIN127" s="147"/>
      <c r="VIO127" s="147"/>
      <c r="VIP127" s="147"/>
      <c r="VIQ127" s="147"/>
      <c r="VIR127" s="147"/>
      <c r="VIS127" s="147"/>
      <c r="VIT127" s="147"/>
      <c r="VIU127" s="147"/>
      <c r="VIV127" s="147"/>
      <c r="VIW127" s="147"/>
      <c r="VIX127" s="147"/>
      <c r="VIY127" s="147"/>
      <c r="VIZ127" s="147"/>
      <c r="VJA127" s="147"/>
      <c r="VJB127" s="147"/>
      <c r="VJC127" s="147"/>
      <c r="VJD127" s="147"/>
      <c r="VJE127" s="147"/>
      <c r="VJF127" s="147"/>
      <c r="VJG127" s="147"/>
      <c r="VJH127" s="147"/>
      <c r="VJI127" s="147"/>
      <c r="VJJ127" s="147"/>
      <c r="VJK127" s="147"/>
      <c r="VJL127" s="147"/>
      <c r="VJM127" s="147"/>
      <c r="VJN127" s="147"/>
      <c r="VJO127" s="147"/>
      <c r="VJP127" s="147"/>
      <c r="VJQ127" s="147"/>
      <c r="VJR127" s="147"/>
      <c r="VJS127" s="147"/>
      <c r="VJT127" s="147"/>
      <c r="VJU127" s="147"/>
      <c r="VJV127" s="147"/>
      <c r="VJW127" s="147"/>
      <c r="VJX127" s="147"/>
      <c r="VJY127" s="147"/>
      <c r="VJZ127" s="147"/>
      <c r="VKA127" s="147"/>
      <c r="VKB127" s="147"/>
      <c r="VKC127" s="147"/>
      <c r="VKD127" s="147"/>
      <c r="VKE127" s="147"/>
      <c r="VKF127" s="147"/>
      <c r="VKG127" s="147"/>
      <c r="VKH127" s="147"/>
      <c r="VKI127" s="147"/>
      <c r="VKJ127" s="147"/>
      <c r="VKK127" s="147"/>
      <c r="VKL127" s="147"/>
      <c r="VKM127" s="147"/>
      <c r="VKN127" s="147"/>
      <c r="VKO127" s="147"/>
      <c r="VKP127" s="147"/>
      <c r="VKQ127" s="147"/>
      <c r="VKR127" s="147"/>
      <c r="VKS127" s="147"/>
      <c r="VKT127" s="147"/>
      <c r="VKU127" s="147"/>
      <c r="VKV127" s="147"/>
      <c r="VKW127" s="147"/>
      <c r="VKX127" s="147"/>
      <c r="VKY127" s="147"/>
      <c r="VKZ127" s="147"/>
      <c r="VLA127" s="147"/>
      <c r="VLB127" s="147"/>
      <c r="VLC127" s="147"/>
      <c r="VLD127" s="147"/>
      <c r="VLE127" s="147"/>
      <c r="VLF127" s="147"/>
      <c r="VLG127" s="147"/>
      <c r="VLH127" s="147"/>
      <c r="VLI127" s="147"/>
      <c r="VLJ127" s="147"/>
      <c r="VLK127" s="147"/>
      <c r="VLL127" s="147"/>
      <c r="VLM127" s="147"/>
      <c r="VLN127" s="147"/>
      <c r="VLO127" s="147"/>
      <c r="VLP127" s="147"/>
      <c r="VLQ127" s="147"/>
      <c r="VLR127" s="147"/>
      <c r="VLS127" s="147"/>
      <c r="VLT127" s="147"/>
      <c r="VLU127" s="147"/>
      <c r="VLV127" s="147"/>
      <c r="VLW127" s="147"/>
      <c r="VLX127" s="147"/>
      <c r="VLY127" s="147"/>
      <c r="VLZ127" s="147"/>
      <c r="VMA127" s="147"/>
      <c r="VMB127" s="147"/>
      <c r="VMC127" s="147"/>
      <c r="VMD127" s="147"/>
      <c r="VME127" s="147"/>
      <c r="VMF127" s="147"/>
      <c r="VMG127" s="147"/>
      <c r="VMH127" s="147"/>
      <c r="VMI127" s="147"/>
      <c r="VMJ127" s="147"/>
      <c r="VMK127" s="147"/>
      <c r="VML127" s="147"/>
      <c r="VMM127" s="147"/>
      <c r="VMN127" s="147"/>
      <c r="VMO127" s="147"/>
      <c r="VMP127" s="147"/>
      <c r="VMQ127" s="147"/>
      <c r="VMR127" s="147"/>
      <c r="VMS127" s="147"/>
      <c r="VMT127" s="147"/>
      <c r="VMU127" s="147"/>
      <c r="VMV127" s="147"/>
      <c r="VMW127" s="147"/>
      <c r="VMX127" s="147"/>
      <c r="VMY127" s="147"/>
      <c r="VMZ127" s="147"/>
      <c r="VNA127" s="147"/>
      <c r="VNB127" s="147"/>
      <c r="VNC127" s="147"/>
      <c r="VND127" s="147"/>
      <c r="VNE127" s="147"/>
      <c r="VNF127" s="147"/>
      <c r="VNG127" s="147"/>
      <c r="VNH127" s="147"/>
      <c r="VNI127" s="147"/>
      <c r="VNJ127" s="147"/>
      <c r="VNK127" s="147"/>
      <c r="VNL127" s="147"/>
      <c r="VNM127" s="147"/>
      <c r="VNN127" s="147"/>
      <c r="VNO127" s="147"/>
      <c r="VNP127" s="147"/>
      <c r="VNQ127" s="147"/>
      <c r="VNR127" s="147"/>
      <c r="VNS127" s="147"/>
      <c r="VNT127" s="147"/>
      <c r="VNU127" s="147"/>
      <c r="VNV127" s="147"/>
      <c r="VNW127" s="147"/>
      <c r="VNX127" s="147"/>
      <c r="VNY127" s="147"/>
      <c r="VNZ127" s="147"/>
      <c r="VOA127" s="147"/>
      <c r="VOB127" s="147"/>
      <c r="VOC127" s="147"/>
      <c r="VOD127" s="147"/>
      <c r="VOE127" s="147"/>
      <c r="VOF127" s="147"/>
      <c r="VOG127" s="147"/>
      <c r="VOH127" s="147"/>
      <c r="VOI127" s="147"/>
      <c r="VOJ127" s="147"/>
      <c r="VOK127" s="147"/>
      <c r="VOL127" s="147"/>
      <c r="VOM127" s="147"/>
      <c r="VON127" s="147"/>
      <c r="VOO127" s="147"/>
      <c r="VOP127" s="147"/>
      <c r="VOQ127" s="147"/>
      <c r="VOR127" s="147"/>
      <c r="VOS127" s="147"/>
      <c r="VOT127" s="147"/>
      <c r="VOU127" s="147"/>
      <c r="VOV127" s="147"/>
      <c r="VOW127" s="147"/>
      <c r="VOX127" s="147"/>
      <c r="VOY127" s="147"/>
      <c r="VOZ127" s="147"/>
      <c r="VPA127" s="147"/>
      <c r="VPB127" s="147"/>
      <c r="VPC127" s="147"/>
      <c r="VPD127" s="147"/>
      <c r="VPE127" s="147"/>
      <c r="VPF127" s="147"/>
      <c r="VPG127" s="147"/>
      <c r="VPH127" s="147"/>
      <c r="VPI127" s="147"/>
      <c r="VPJ127" s="147"/>
      <c r="VPK127" s="147"/>
      <c r="VPL127" s="147"/>
      <c r="VPM127" s="147"/>
      <c r="VPN127" s="147"/>
      <c r="VPO127" s="147"/>
      <c r="VPP127" s="147"/>
      <c r="VPQ127" s="147"/>
      <c r="VPR127" s="147"/>
      <c r="VPS127" s="147"/>
      <c r="VPT127" s="147"/>
      <c r="VPU127" s="147"/>
      <c r="VPV127" s="147"/>
      <c r="VPW127" s="147"/>
      <c r="VPX127" s="147"/>
      <c r="VPY127" s="147"/>
      <c r="VPZ127" s="147"/>
      <c r="VQA127" s="147"/>
      <c r="VQB127" s="147"/>
      <c r="VQC127" s="147"/>
      <c r="VQD127" s="147"/>
      <c r="VQE127" s="147"/>
      <c r="VQF127" s="147"/>
      <c r="VQG127" s="147"/>
      <c r="VQH127" s="147"/>
      <c r="VQI127" s="147"/>
      <c r="VQJ127" s="147"/>
      <c r="VQK127" s="147"/>
      <c r="VQL127" s="147"/>
      <c r="VQM127" s="147"/>
      <c r="VQN127" s="147"/>
      <c r="VQO127" s="147"/>
      <c r="VQP127" s="147"/>
      <c r="VQQ127" s="147"/>
      <c r="VQR127" s="147"/>
      <c r="VQS127" s="147"/>
      <c r="VQT127" s="147"/>
      <c r="VQU127" s="147"/>
      <c r="VQV127" s="147"/>
      <c r="VQW127" s="147"/>
      <c r="VQX127" s="147"/>
      <c r="VQY127" s="147"/>
      <c r="VQZ127" s="147"/>
      <c r="VRA127" s="147"/>
      <c r="VRB127" s="147"/>
      <c r="VRC127" s="147"/>
      <c r="VRD127" s="147"/>
      <c r="VRE127" s="147"/>
      <c r="VRF127" s="147"/>
      <c r="VRG127" s="147"/>
      <c r="VRH127" s="147"/>
      <c r="VRI127" s="147"/>
      <c r="VRJ127" s="147"/>
      <c r="VRK127" s="147"/>
      <c r="VRL127" s="147"/>
      <c r="VRM127" s="147"/>
      <c r="VRN127" s="147"/>
      <c r="VRO127" s="147"/>
      <c r="VRP127" s="147"/>
      <c r="VRQ127" s="147"/>
      <c r="VRR127" s="147"/>
      <c r="VRS127" s="147"/>
      <c r="VRT127" s="147"/>
      <c r="VRU127" s="147"/>
      <c r="VRV127" s="147"/>
      <c r="VRW127" s="147"/>
      <c r="VRX127" s="147"/>
      <c r="VRY127" s="147"/>
      <c r="VRZ127" s="147"/>
      <c r="VSA127" s="147"/>
      <c r="VSB127" s="147"/>
      <c r="VSC127" s="147"/>
      <c r="VSD127" s="147"/>
      <c r="VSE127" s="147"/>
      <c r="VSF127" s="147"/>
      <c r="VSG127" s="147"/>
      <c r="VSH127" s="147"/>
      <c r="VSI127" s="147"/>
      <c r="VSJ127" s="147"/>
      <c r="VSK127" s="147"/>
      <c r="VSL127" s="147"/>
      <c r="VSM127" s="147"/>
      <c r="VSN127" s="147"/>
      <c r="VSO127" s="147"/>
      <c r="VSP127" s="147"/>
      <c r="VSQ127" s="147"/>
      <c r="VSR127" s="147"/>
      <c r="VSS127" s="147"/>
      <c r="VST127" s="147"/>
      <c r="VSU127" s="147"/>
      <c r="VSV127" s="147"/>
      <c r="VSW127" s="147"/>
      <c r="VSX127" s="147"/>
      <c r="VSY127" s="147"/>
      <c r="VSZ127" s="147"/>
      <c r="VTA127" s="147"/>
      <c r="VTB127" s="147"/>
      <c r="VTC127" s="147"/>
      <c r="VTD127" s="147"/>
      <c r="VTE127" s="147"/>
      <c r="VTF127" s="147"/>
      <c r="VTG127" s="147"/>
      <c r="VTH127" s="147"/>
      <c r="VTI127" s="147"/>
      <c r="VTJ127" s="147"/>
      <c r="VTK127" s="147"/>
      <c r="VTL127" s="147"/>
      <c r="VTM127" s="147"/>
      <c r="VTN127" s="147"/>
      <c r="VTO127" s="147"/>
      <c r="VTP127" s="147"/>
      <c r="VTQ127" s="147"/>
      <c r="VTR127" s="147"/>
      <c r="VTS127" s="147"/>
      <c r="VTT127" s="147"/>
      <c r="VTU127" s="147"/>
      <c r="VTV127" s="147"/>
      <c r="VTW127" s="147"/>
      <c r="VTX127" s="147"/>
      <c r="VTY127" s="147"/>
      <c r="VTZ127" s="147"/>
      <c r="VUA127" s="147"/>
      <c r="VUB127" s="147"/>
      <c r="VUC127" s="147"/>
      <c r="VUD127" s="147"/>
      <c r="VUE127" s="147"/>
      <c r="VUF127" s="147"/>
      <c r="VUG127" s="147"/>
      <c r="VUH127" s="147"/>
      <c r="VUI127" s="147"/>
      <c r="VUJ127" s="147"/>
      <c r="VUK127" s="147"/>
      <c r="VUL127" s="147"/>
      <c r="VUM127" s="147"/>
      <c r="VUN127" s="147"/>
      <c r="VUO127" s="147"/>
      <c r="VUP127" s="147"/>
      <c r="VUQ127" s="147"/>
      <c r="VUR127" s="147"/>
      <c r="VUS127" s="147"/>
      <c r="VUT127" s="147"/>
      <c r="VUU127" s="147"/>
      <c r="VUV127" s="147"/>
      <c r="VUW127" s="147"/>
      <c r="VUX127" s="147"/>
      <c r="VUY127" s="147"/>
      <c r="VUZ127" s="147"/>
      <c r="VVA127" s="147"/>
      <c r="VVB127" s="147"/>
      <c r="VVC127" s="147"/>
      <c r="VVD127" s="147"/>
      <c r="VVE127" s="147"/>
      <c r="VVF127" s="147"/>
      <c r="VVG127" s="147"/>
      <c r="VVH127" s="147"/>
      <c r="VVI127" s="147"/>
      <c r="VVJ127" s="147"/>
      <c r="VVK127" s="147"/>
      <c r="VVL127" s="147"/>
      <c r="VVM127" s="147"/>
      <c r="VVN127" s="147"/>
      <c r="VVO127" s="147"/>
      <c r="VVP127" s="147"/>
      <c r="VVQ127" s="147"/>
      <c r="VVR127" s="147"/>
      <c r="VVS127" s="147"/>
      <c r="VVT127" s="147"/>
      <c r="VVU127" s="147"/>
      <c r="VVV127" s="147"/>
      <c r="VVW127" s="147"/>
      <c r="VVX127" s="147"/>
      <c r="VVY127" s="147"/>
      <c r="VVZ127" s="147"/>
      <c r="VWA127" s="147"/>
      <c r="VWB127" s="147"/>
      <c r="VWC127" s="147"/>
      <c r="VWD127" s="147"/>
      <c r="VWE127" s="147"/>
      <c r="VWF127" s="147"/>
      <c r="VWG127" s="147"/>
      <c r="VWH127" s="147"/>
      <c r="VWI127" s="147"/>
      <c r="VWJ127" s="147"/>
      <c r="VWK127" s="147"/>
      <c r="VWL127" s="147"/>
      <c r="VWM127" s="147"/>
      <c r="VWN127" s="147"/>
      <c r="VWO127" s="147"/>
      <c r="VWP127" s="147"/>
      <c r="VWQ127" s="147"/>
      <c r="VWR127" s="147"/>
      <c r="VWS127" s="147"/>
      <c r="VWT127" s="147"/>
      <c r="VWU127" s="147"/>
      <c r="VWV127" s="147"/>
      <c r="VWW127" s="147"/>
      <c r="VWX127" s="147"/>
      <c r="VWY127" s="147"/>
      <c r="VWZ127" s="147"/>
      <c r="VXA127" s="147"/>
      <c r="VXB127" s="147"/>
      <c r="VXC127" s="147"/>
      <c r="VXD127" s="147"/>
      <c r="VXE127" s="147"/>
      <c r="VXF127" s="147"/>
      <c r="VXG127" s="147"/>
      <c r="VXH127" s="147"/>
      <c r="VXI127" s="147"/>
      <c r="VXJ127" s="147"/>
      <c r="VXK127" s="147"/>
      <c r="VXL127" s="147"/>
      <c r="VXM127" s="147"/>
      <c r="VXN127" s="147"/>
      <c r="VXO127" s="147"/>
      <c r="VXP127" s="147"/>
      <c r="VXQ127" s="147"/>
      <c r="VXR127" s="147"/>
      <c r="VXS127" s="147"/>
      <c r="VXT127" s="147"/>
      <c r="VXU127" s="147"/>
      <c r="VXV127" s="147"/>
      <c r="VXW127" s="147"/>
      <c r="VXX127" s="147"/>
      <c r="VXY127" s="147"/>
      <c r="VXZ127" s="147"/>
      <c r="VYA127" s="147"/>
      <c r="VYB127" s="147"/>
      <c r="VYC127" s="147"/>
      <c r="VYD127" s="147"/>
      <c r="VYE127" s="147"/>
      <c r="VYF127" s="147"/>
      <c r="VYG127" s="147"/>
      <c r="VYH127" s="147"/>
      <c r="VYI127" s="147"/>
      <c r="VYJ127" s="147"/>
      <c r="VYK127" s="147"/>
      <c r="VYL127" s="147"/>
      <c r="VYM127" s="147"/>
      <c r="VYN127" s="147"/>
      <c r="VYO127" s="147"/>
      <c r="VYP127" s="147"/>
      <c r="VYQ127" s="147"/>
      <c r="VYR127" s="147"/>
      <c r="VYS127" s="147"/>
      <c r="VYT127" s="147"/>
      <c r="VYU127" s="147"/>
      <c r="VYV127" s="147"/>
      <c r="VYW127" s="147"/>
      <c r="VYX127" s="147"/>
      <c r="VYY127" s="147"/>
      <c r="VYZ127" s="147"/>
      <c r="VZA127" s="147"/>
      <c r="VZB127" s="147"/>
      <c r="VZC127" s="147"/>
      <c r="VZD127" s="147"/>
      <c r="VZE127" s="147"/>
      <c r="VZF127" s="147"/>
      <c r="VZG127" s="147"/>
      <c r="VZH127" s="147"/>
      <c r="VZI127" s="147"/>
      <c r="VZJ127" s="147"/>
      <c r="VZK127" s="147"/>
      <c r="VZL127" s="147"/>
      <c r="VZM127" s="147"/>
      <c r="VZN127" s="147"/>
      <c r="VZO127" s="147"/>
      <c r="VZP127" s="147"/>
      <c r="VZQ127" s="147"/>
      <c r="VZR127" s="147"/>
      <c r="VZS127" s="147"/>
      <c r="VZT127" s="147"/>
      <c r="VZU127" s="147"/>
      <c r="VZV127" s="147"/>
      <c r="VZW127" s="147"/>
      <c r="VZX127" s="147"/>
      <c r="VZY127" s="147"/>
      <c r="VZZ127" s="147"/>
      <c r="WAA127" s="147"/>
      <c r="WAB127" s="147"/>
      <c r="WAC127" s="147"/>
      <c r="WAD127" s="147"/>
      <c r="WAE127" s="147"/>
      <c r="WAF127" s="147"/>
      <c r="WAG127" s="147"/>
      <c r="WAH127" s="147"/>
      <c r="WAI127" s="147"/>
      <c r="WAJ127" s="147"/>
      <c r="WAK127" s="147"/>
      <c r="WAL127" s="147"/>
      <c r="WAM127" s="147"/>
      <c r="WAN127" s="147"/>
      <c r="WAO127" s="147"/>
      <c r="WAP127" s="147"/>
      <c r="WAQ127" s="147"/>
      <c r="WAR127" s="147"/>
      <c r="WAS127" s="147"/>
      <c r="WAT127" s="147"/>
      <c r="WAU127" s="147"/>
      <c r="WAV127" s="147"/>
      <c r="WAW127" s="147"/>
      <c r="WAX127" s="147"/>
      <c r="WAY127" s="147"/>
      <c r="WAZ127" s="147"/>
      <c r="WBA127" s="147"/>
      <c r="WBB127" s="147"/>
      <c r="WBC127" s="147"/>
      <c r="WBD127" s="147"/>
      <c r="WBE127" s="147"/>
      <c r="WBF127" s="147"/>
      <c r="WBG127" s="147"/>
      <c r="WBH127" s="147"/>
      <c r="WBI127" s="147"/>
      <c r="WBJ127" s="147"/>
      <c r="WBK127" s="147"/>
      <c r="WBL127" s="147"/>
      <c r="WBM127" s="147"/>
      <c r="WBN127" s="147"/>
      <c r="WBO127" s="147"/>
      <c r="WBP127" s="147"/>
      <c r="WBQ127" s="147"/>
      <c r="WBR127" s="147"/>
      <c r="WBS127" s="147"/>
      <c r="WBT127" s="147"/>
      <c r="WBU127" s="147"/>
      <c r="WBV127" s="147"/>
      <c r="WBW127" s="147"/>
      <c r="WBX127" s="147"/>
      <c r="WBY127" s="147"/>
      <c r="WBZ127" s="147"/>
      <c r="WCA127" s="147"/>
      <c r="WCB127" s="147"/>
      <c r="WCC127" s="147"/>
      <c r="WCD127" s="147"/>
      <c r="WCE127" s="147"/>
      <c r="WCF127" s="147"/>
      <c r="WCG127" s="147"/>
      <c r="WCH127" s="147"/>
      <c r="WCI127" s="147"/>
      <c r="WCJ127" s="147"/>
      <c r="WCK127" s="147"/>
      <c r="WCL127" s="147"/>
      <c r="WCM127" s="147"/>
      <c r="WCN127" s="147"/>
      <c r="WCO127" s="147"/>
      <c r="WCP127" s="147"/>
      <c r="WCQ127" s="147"/>
      <c r="WCR127" s="147"/>
      <c r="WCS127" s="147"/>
      <c r="WCT127" s="147"/>
      <c r="WCU127" s="147"/>
      <c r="WCV127" s="147"/>
      <c r="WCW127" s="147"/>
      <c r="WCX127" s="147"/>
      <c r="WCY127" s="147"/>
      <c r="WCZ127" s="147"/>
      <c r="WDA127" s="147"/>
      <c r="WDB127" s="147"/>
      <c r="WDC127" s="147"/>
      <c r="WDD127" s="147"/>
      <c r="WDE127" s="147"/>
      <c r="WDF127" s="147"/>
      <c r="WDG127" s="147"/>
      <c r="WDH127" s="147"/>
      <c r="WDI127" s="147"/>
      <c r="WDJ127" s="147"/>
      <c r="WDK127" s="147"/>
      <c r="WDL127" s="147"/>
      <c r="WDM127" s="147"/>
      <c r="WDN127" s="147"/>
      <c r="WDO127" s="147"/>
      <c r="WDP127" s="147"/>
      <c r="WDQ127" s="147"/>
      <c r="WDR127" s="147"/>
      <c r="WDS127" s="147"/>
      <c r="WDT127" s="147"/>
      <c r="WDU127" s="147"/>
      <c r="WDV127" s="147"/>
      <c r="WDW127" s="147"/>
      <c r="WDX127" s="147"/>
      <c r="WDY127" s="147"/>
      <c r="WDZ127" s="147"/>
      <c r="WEA127" s="147"/>
      <c r="WEB127" s="147"/>
      <c r="WEC127" s="147"/>
      <c r="WED127" s="147"/>
      <c r="WEE127" s="147"/>
      <c r="WEF127" s="147"/>
      <c r="WEG127" s="147"/>
      <c r="WEH127" s="147"/>
      <c r="WEI127" s="147"/>
      <c r="WEJ127" s="147"/>
      <c r="WEK127" s="147"/>
      <c r="WEL127" s="147"/>
      <c r="WEM127" s="147"/>
      <c r="WEN127" s="147"/>
      <c r="WEO127" s="147"/>
      <c r="WEP127" s="147"/>
      <c r="WEQ127" s="147"/>
      <c r="WER127" s="147"/>
      <c r="WES127" s="147"/>
      <c r="WET127" s="147"/>
      <c r="WEU127" s="147"/>
      <c r="WEV127" s="147"/>
      <c r="WEW127" s="147"/>
      <c r="WEX127" s="147"/>
      <c r="WEY127" s="147"/>
      <c r="WEZ127" s="147"/>
      <c r="WFA127" s="147"/>
      <c r="WFB127" s="147"/>
      <c r="WFC127" s="147"/>
      <c r="WFD127" s="147"/>
      <c r="WFE127" s="147"/>
      <c r="WFF127" s="147"/>
      <c r="WFG127" s="147"/>
      <c r="WFH127" s="147"/>
      <c r="WFI127" s="147"/>
      <c r="WFJ127" s="147"/>
      <c r="WFK127" s="147"/>
      <c r="WFL127" s="147"/>
      <c r="WFM127" s="147"/>
      <c r="WFN127" s="147"/>
      <c r="WFO127" s="147"/>
      <c r="WFP127" s="147"/>
      <c r="WFQ127" s="147"/>
      <c r="WFR127" s="147"/>
      <c r="WFS127" s="147"/>
      <c r="WFT127" s="147"/>
      <c r="WFU127" s="147"/>
      <c r="WFV127" s="147"/>
      <c r="WFW127" s="147"/>
      <c r="WFX127" s="147"/>
      <c r="WFY127" s="147"/>
      <c r="WFZ127" s="147"/>
      <c r="WGA127" s="147"/>
      <c r="WGB127" s="147"/>
      <c r="WGC127" s="147"/>
      <c r="WGD127" s="147"/>
      <c r="WGE127" s="147"/>
      <c r="WGF127" s="147"/>
      <c r="WGG127" s="147"/>
      <c r="WGH127" s="147"/>
      <c r="WGI127" s="147"/>
      <c r="WGJ127" s="147"/>
      <c r="WGK127" s="147"/>
      <c r="WGL127" s="147"/>
      <c r="WGM127" s="147"/>
      <c r="WGN127" s="147"/>
      <c r="WGO127" s="147"/>
      <c r="WGP127" s="147"/>
      <c r="WGQ127" s="147"/>
      <c r="WGR127" s="147"/>
      <c r="WGS127" s="147"/>
      <c r="WGT127" s="147"/>
      <c r="WGU127" s="147"/>
      <c r="WGV127" s="147"/>
      <c r="WGW127" s="147"/>
      <c r="WGX127" s="147"/>
      <c r="WGY127" s="147"/>
      <c r="WGZ127" s="147"/>
      <c r="WHA127" s="147"/>
      <c r="WHB127" s="147"/>
      <c r="WHC127" s="147"/>
      <c r="WHD127" s="147"/>
      <c r="WHE127" s="147"/>
      <c r="WHF127" s="147"/>
      <c r="WHG127" s="147"/>
      <c r="WHH127" s="147"/>
      <c r="WHI127" s="147"/>
      <c r="WHJ127" s="147"/>
      <c r="WHK127" s="147"/>
      <c r="WHL127" s="147"/>
      <c r="WHM127" s="147"/>
      <c r="WHN127" s="147"/>
      <c r="WHO127" s="147"/>
      <c r="WHP127" s="147"/>
      <c r="WHQ127" s="147"/>
      <c r="WHR127" s="147"/>
      <c r="WHS127" s="147"/>
      <c r="WHT127" s="147"/>
      <c r="WHU127" s="147"/>
      <c r="WHV127" s="147"/>
      <c r="WHW127" s="147"/>
      <c r="WHX127" s="147"/>
      <c r="WHY127" s="147"/>
      <c r="WHZ127" s="147"/>
      <c r="WIA127" s="147"/>
      <c r="WIB127" s="147"/>
      <c r="WIC127" s="147"/>
      <c r="WID127" s="147"/>
      <c r="WIE127" s="147"/>
      <c r="WIF127" s="147"/>
      <c r="WIG127" s="147"/>
      <c r="WIH127" s="147"/>
      <c r="WII127" s="147"/>
      <c r="WIJ127" s="147"/>
      <c r="WIK127" s="147"/>
      <c r="WIL127" s="147"/>
      <c r="WIM127" s="147"/>
      <c r="WIN127" s="147"/>
      <c r="WIO127" s="147"/>
      <c r="WIP127" s="147"/>
      <c r="WIQ127" s="147"/>
      <c r="WIR127" s="147"/>
      <c r="WIS127" s="147"/>
      <c r="WIT127" s="147"/>
      <c r="WIU127" s="147"/>
      <c r="WIV127" s="147"/>
      <c r="WIW127" s="147"/>
      <c r="WIX127" s="147"/>
      <c r="WIY127" s="147"/>
      <c r="WIZ127" s="147"/>
      <c r="WJA127" s="147"/>
      <c r="WJB127" s="147"/>
      <c r="WJC127" s="147"/>
      <c r="WJD127" s="147"/>
      <c r="WJE127" s="147"/>
      <c r="WJF127" s="147"/>
      <c r="WJG127" s="147"/>
      <c r="WJH127" s="147"/>
      <c r="WJI127" s="147"/>
      <c r="WJJ127" s="147"/>
      <c r="WJK127" s="147"/>
      <c r="WJL127" s="147"/>
      <c r="WJM127" s="147"/>
      <c r="WJN127" s="147"/>
      <c r="WJO127" s="147"/>
      <c r="WJP127" s="147"/>
      <c r="WJQ127" s="147"/>
      <c r="WJR127" s="147"/>
      <c r="WJS127" s="147"/>
      <c r="WJT127" s="147"/>
      <c r="WJU127" s="147"/>
      <c r="WJV127" s="147"/>
      <c r="WJW127" s="147"/>
      <c r="WJX127" s="147"/>
      <c r="WJY127" s="147"/>
      <c r="WJZ127" s="147"/>
      <c r="WKA127" s="147"/>
      <c r="WKB127" s="147"/>
      <c r="WKC127" s="147"/>
      <c r="WKD127" s="147"/>
      <c r="WKE127" s="147"/>
      <c r="WKF127" s="147"/>
      <c r="WKG127" s="147"/>
      <c r="WKH127" s="147"/>
      <c r="WKI127" s="147"/>
      <c r="WKJ127" s="147"/>
      <c r="WKK127" s="147"/>
      <c r="WKL127" s="147"/>
      <c r="WKM127" s="147"/>
      <c r="WKN127" s="147"/>
      <c r="WKO127" s="147"/>
      <c r="WKP127" s="147"/>
      <c r="WKQ127" s="147"/>
      <c r="WKR127" s="147"/>
      <c r="WKS127" s="147"/>
      <c r="WKT127" s="147"/>
      <c r="WKU127" s="147"/>
      <c r="WKV127" s="147"/>
      <c r="WKW127" s="147"/>
      <c r="WKX127" s="147"/>
      <c r="WKY127" s="147"/>
      <c r="WKZ127" s="147"/>
      <c r="WLA127" s="147"/>
      <c r="WLB127" s="147"/>
      <c r="WLC127" s="147"/>
      <c r="WLD127" s="147"/>
      <c r="WLE127" s="147"/>
      <c r="WLF127" s="147"/>
      <c r="WLG127" s="147"/>
      <c r="WLH127" s="147"/>
      <c r="WLI127" s="147"/>
      <c r="WLJ127" s="147"/>
      <c r="WLK127" s="147"/>
      <c r="WLL127" s="147"/>
      <c r="WLM127" s="147"/>
      <c r="WLN127" s="147"/>
      <c r="WLO127" s="147"/>
      <c r="WLP127" s="147"/>
      <c r="WLQ127" s="147"/>
      <c r="WLR127" s="147"/>
      <c r="WLS127" s="147"/>
      <c r="WLT127" s="147"/>
      <c r="WLU127" s="147"/>
      <c r="WLV127" s="147"/>
      <c r="WLW127" s="147"/>
      <c r="WLX127" s="147"/>
      <c r="WLY127" s="147"/>
      <c r="WLZ127" s="147"/>
      <c r="WMA127" s="147"/>
      <c r="WMB127" s="147"/>
      <c r="WMC127" s="147"/>
      <c r="WMD127" s="147"/>
      <c r="WME127" s="147"/>
      <c r="WMF127" s="147"/>
      <c r="WMG127" s="147"/>
      <c r="WMH127" s="147"/>
      <c r="WMI127" s="147"/>
      <c r="WMJ127" s="147"/>
      <c r="WMK127" s="147"/>
      <c r="WML127" s="147"/>
      <c r="WMM127" s="147"/>
      <c r="WMN127" s="147"/>
      <c r="WMO127" s="147"/>
      <c r="WMP127" s="147"/>
      <c r="WMQ127" s="147"/>
      <c r="WMR127" s="147"/>
      <c r="WMS127" s="147"/>
      <c r="WMT127" s="147"/>
      <c r="WMU127" s="147"/>
      <c r="WMV127" s="147"/>
      <c r="WMW127" s="147"/>
      <c r="WMX127" s="147"/>
      <c r="WMY127" s="147"/>
      <c r="WMZ127" s="147"/>
      <c r="WNA127" s="147"/>
      <c r="WNB127" s="147"/>
      <c r="WNC127" s="147"/>
      <c r="WND127" s="147"/>
      <c r="WNE127" s="147"/>
      <c r="WNF127" s="147"/>
      <c r="WNG127" s="147"/>
      <c r="WNH127" s="147"/>
      <c r="WNI127" s="147"/>
      <c r="WNJ127" s="147"/>
      <c r="WNK127" s="147"/>
      <c r="WNL127" s="147"/>
      <c r="WNM127" s="147"/>
      <c r="WNN127" s="147"/>
      <c r="WNO127" s="147"/>
      <c r="WNP127" s="147"/>
      <c r="WNQ127" s="147"/>
      <c r="WNR127" s="147"/>
      <c r="WNS127" s="147"/>
      <c r="WNT127" s="147"/>
      <c r="WNU127" s="147"/>
      <c r="WNV127" s="147"/>
      <c r="WNW127" s="147"/>
      <c r="WNX127" s="147"/>
      <c r="WNY127" s="147"/>
      <c r="WNZ127" s="147"/>
      <c r="WOA127" s="147"/>
      <c r="WOB127" s="147"/>
      <c r="WOC127" s="147"/>
      <c r="WOD127" s="147"/>
      <c r="WOE127" s="147"/>
      <c r="WOF127" s="147"/>
      <c r="WOG127" s="147"/>
      <c r="WOH127" s="147"/>
      <c r="WOI127" s="147"/>
      <c r="WOJ127" s="147"/>
      <c r="WOK127" s="147"/>
      <c r="WOL127" s="147"/>
      <c r="WOM127" s="147"/>
      <c r="WON127" s="147"/>
      <c r="WOO127" s="147"/>
      <c r="WOP127" s="147"/>
      <c r="WOQ127" s="147"/>
      <c r="WOR127" s="147"/>
      <c r="WOS127" s="147"/>
      <c r="WOT127" s="147"/>
      <c r="WOU127" s="147"/>
      <c r="WOV127" s="147"/>
      <c r="WOW127" s="147"/>
      <c r="WOX127" s="147"/>
      <c r="WOY127" s="147"/>
      <c r="WOZ127" s="147"/>
      <c r="WPA127" s="147"/>
      <c r="WPB127" s="147"/>
      <c r="WPC127" s="147"/>
      <c r="WPD127" s="147"/>
      <c r="WPE127" s="147"/>
      <c r="WPF127" s="147"/>
      <c r="WPG127" s="147"/>
      <c r="WPH127" s="147"/>
      <c r="WPI127" s="147"/>
      <c r="WPJ127" s="147"/>
      <c r="WPK127" s="147"/>
      <c r="WPL127" s="147"/>
      <c r="WPM127" s="147"/>
      <c r="WPN127" s="147"/>
      <c r="WPO127" s="147"/>
      <c r="WPP127" s="147"/>
      <c r="WPQ127" s="147"/>
      <c r="WPR127" s="147"/>
      <c r="WPS127" s="147"/>
      <c r="WPT127" s="147"/>
      <c r="WPU127" s="147"/>
      <c r="WPV127" s="147"/>
      <c r="WPW127" s="147"/>
      <c r="WPX127" s="147"/>
      <c r="WPY127" s="147"/>
      <c r="WPZ127" s="147"/>
      <c r="WQA127" s="147"/>
      <c r="WQB127" s="147"/>
      <c r="WQC127" s="147"/>
      <c r="WQD127" s="147"/>
      <c r="WQE127" s="147"/>
      <c r="WQF127" s="147"/>
      <c r="WQG127" s="147"/>
      <c r="WQH127" s="147"/>
      <c r="WQI127" s="147"/>
      <c r="WQJ127" s="147"/>
      <c r="WQK127" s="147"/>
      <c r="WQL127" s="147"/>
      <c r="WQM127" s="147"/>
      <c r="WQN127" s="147"/>
      <c r="WQO127" s="147"/>
      <c r="WQP127" s="147"/>
      <c r="WQQ127" s="147"/>
      <c r="WQR127" s="147"/>
      <c r="WQS127" s="147"/>
      <c r="WQT127" s="147"/>
      <c r="WQU127" s="147"/>
      <c r="WQV127" s="147"/>
      <c r="WQW127" s="147"/>
      <c r="WQX127" s="147"/>
      <c r="WQY127" s="147"/>
      <c r="WQZ127" s="147"/>
      <c r="WRA127" s="147"/>
      <c r="WRB127" s="147"/>
      <c r="WRC127" s="147"/>
      <c r="WRD127" s="147"/>
      <c r="WRE127" s="147"/>
      <c r="WRF127" s="147"/>
      <c r="WRG127" s="147"/>
      <c r="WRH127" s="147"/>
      <c r="WRI127" s="147"/>
      <c r="WRJ127" s="147"/>
      <c r="WRK127" s="147"/>
      <c r="WRL127" s="147"/>
      <c r="WRM127" s="147"/>
      <c r="WRN127" s="147"/>
      <c r="WRO127" s="147"/>
      <c r="WRP127" s="147"/>
      <c r="WRQ127" s="147"/>
      <c r="WRR127" s="147"/>
      <c r="WRS127" s="147"/>
      <c r="WRT127" s="147"/>
      <c r="WRU127" s="147"/>
      <c r="WRV127" s="147"/>
      <c r="WRW127" s="147"/>
      <c r="WRX127" s="147"/>
      <c r="WRY127" s="147"/>
      <c r="WRZ127" s="147"/>
      <c r="WSA127" s="147"/>
      <c r="WSB127" s="147"/>
      <c r="WSC127" s="147"/>
      <c r="WSD127" s="147"/>
      <c r="WSE127" s="147"/>
      <c r="WSF127" s="147"/>
      <c r="WSG127" s="147"/>
      <c r="WSH127" s="147"/>
      <c r="WSI127" s="147"/>
      <c r="WSJ127" s="147"/>
      <c r="WSK127" s="147"/>
      <c r="WSL127" s="147"/>
      <c r="WSM127" s="147"/>
      <c r="WSN127" s="147"/>
      <c r="WSO127" s="147"/>
      <c r="WSP127" s="147"/>
      <c r="WSQ127" s="147"/>
      <c r="WSR127" s="147"/>
      <c r="WSS127" s="147"/>
      <c r="WST127" s="147"/>
      <c r="WSU127" s="147"/>
      <c r="WSV127" s="147"/>
      <c r="WSW127" s="147"/>
      <c r="WSX127" s="147"/>
      <c r="WSY127" s="147"/>
      <c r="WSZ127" s="147"/>
      <c r="WTA127" s="147"/>
      <c r="WTB127" s="147"/>
      <c r="WTC127" s="147"/>
      <c r="WTD127" s="147"/>
      <c r="WTE127" s="147"/>
      <c r="WTF127" s="147"/>
      <c r="WTG127" s="147"/>
      <c r="WTH127" s="147"/>
      <c r="WTI127" s="147"/>
      <c r="WTJ127" s="147"/>
      <c r="WTK127" s="147"/>
      <c r="WTL127" s="147"/>
      <c r="WTM127" s="147"/>
      <c r="WTN127" s="147"/>
      <c r="WTO127" s="147"/>
      <c r="WTP127" s="147"/>
      <c r="WTQ127" s="147"/>
      <c r="WTR127" s="147"/>
      <c r="WTS127" s="147"/>
      <c r="WTT127" s="147"/>
      <c r="WTU127" s="147"/>
      <c r="WTV127" s="147"/>
      <c r="WTW127" s="147"/>
      <c r="WTX127" s="147"/>
      <c r="WTY127" s="147"/>
      <c r="WTZ127" s="147"/>
      <c r="WUA127" s="147"/>
      <c r="WUB127" s="147"/>
      <c r="WUC127" s="147"/>
      <c r="WUD127" s="147"/>
      <c r="WUE127" s="147"/>
      <c r="WUF127" s="147"/>
      <c r="WUG127" s="147"/>
      <c r="WUH127" s="147"/>
      <c r="WUI127" s="147"/>
      <c r="WUJ127" s="147"/>
      <c r="WUK127" s="147"/>
      <c r="WUL127" s="147"/>
      <c r="WUM127" s="147"/>
      <c r="WUN127" s="147"/>
      <c r="WUO127" s="147"/>
      <c r="WUP127" s="147"/>
      <c r="WUQ127" s="147"/>
      <c r="WUR127" s="147"/>
      <c r="WUS127" s="147"/>
      <c r="WUT127" s="147"/>
      <c r="WUU127" s="147"/>
      <c r="WUV127" s="147"/>
      <c r="WUW127" s="147"/>
      <c r="WUX127" s="147"/>
      <c r="WUY127" s="147"/>
      <c r="WUZ127" s="147"/>
      <c r="WVA127" s="147"/>
      <c r="WVB127" s="147"/>
      <c r="WVC127" s="147"/>
      <c r="WVD127" s="147"/>
      <c r="WVE127" s="147"/>
      <c r="WVF127" s="147"/>
      <c r="WVG127" s="147"/>
      <c r="WVH127" s="147"/>
      <c r="WVI127" s="147"/>
      <c r="WVJ127" s="147"/>
      <c r="WVK127" s="147"/>
      <c r="WVL127" s="147"/>
      <c r="WVM127" s="147"/>
      <c r="WVN127" s="147"/>
      <c r="WVO127" s="147"/>
      <c r="WVP127" s="147"/>
      <c r="WVQ127" s="147"/>
      <c r="WVR127" s="147"/>
      <c r="WVS127" s="147"/>
      <c r="WVT127" s="147"/>
      <c r="WVU127" s="147"/>
      <c r="WVV127" s="147"/>
      <c r="WVW127" s="147"/>
      <c r="WVX127" s="147"/>
      <c r="WVY127" s="147"/>
      <c r="WVZ127" s="147"/>
      <c r="WWA127" s="147"/>
      <c r="WWB127" s="147"/>
      <c r="WWC127" s="147"/>
      <c r="WWD127" s="147"/>
      <c r="WWE127" s="147"/>
      <c r="WWF127" s="147"/>
      <c r="WWG127" s="147"/>
      <c r="WWH127" s="147"/>
      <c r="WWI127" s="147"/>
      <c r="WWJ127" s="147"/>
      <c r="WWK127" s="147"/>
      <c r="WWL127" s="147"/>
      <c r="WWM127" s="147"/>
      <c r="WWN127" s="147"/>
      <c r="WWO127" s="147"/>
      <c r="WWP127" s="147"/>
      <c r="WWQ127" s="147"/>
      <c r="WWR127" s="147"/>
      <c r="WWS127" s="147"/>
      <c r="WWT127" s="147"/>
      <c r="WWU127" s="147"/>
      <c r="WWV127" s="147"/>
      <c r="WWW127" s="147"/>
      <c r="WWX127" s="147"/>
      <c r="WWY127" s="147"/>
      <c r="WWZ127" s="147"/>
      <c r="WXA127" s="147"/>
      <c r="WXB127" s="147"/>
      <c r="WXC127" s="147"/>
      <c r="WXD127" s="147"/>
      <c r="WXE127" s="147"/>
      <c r="WXF127" s="147"/>
      <c r="WXG127" s="147"/>
      <c r="WXH127" s="147"/>
      <c r="WXI127" s="147"/>
      <c r="WXJ127" s="147"/>
      <c r="WXK127" s="147"/>
      <c r="WXL127" s="147"/>
      <c r="WXM127" s="147"/>
      <c r="WXN127" s="147"/>
      <c r="WXO127" s="147"/>
      <c r="WXP127" s="147"/>
      <c r="WXQ127" s="147"/>
      <c r="WXR127" s="147"/>
      <c r="WXS127" s="147"/>
      <c r="WXT127" s="147"/>
      <c r="WXU127" s="147"/>
      <c r="WXV127" s="147"/>
      <c r="WXW127" s="147"/>
      <c r="WXX127" s="147"/>
      <c r="WXY127" s="147"/>
      <c r="WXZ127" s="147"/>
      <c r="WYA127" s="147"/>
      <c r="WYB127" s="147"/>
      <c r="WYC127" s="147"/>
      <c r="WYD127" s="147"/>
      <c r="WYE127" s="147"/>
      <c r="WYF127" s="147"/>
      <c r="WYG127" s="147"/>
      <c r="WYH127" s="147"/>
      <c r="WYI127" s="147"/>
      <c r="WYJ127" s="147"/>
      <c r="WYK127" s="147"/>
      <c r="WYL127" s="147"/>
      <c r="WYM127" s="147"/>
      <c r="WYN127" s="147"/>
      <c r="WYO127" s="147"/>
      <c r="WYP127" s="147"/>
      <c r="WYQ127" s="147"/>
      <c r="WYR127" s="147"/>
      <c r="WYS127" s="147"/>
      <c r="WYT127" s="147"/>
      <c r="WYU127" s="147"/>
      <c r="WYV127" s="147"/>
      <c r="WYW127" s="147"/>
      <c r="WYX127" s="147"/>
      <c r="WYY127" s="147"/>
      <c r="WYZ127" s="147"/>
      <c r="WZA127" s="147"/>
      <c r="WZB127" s="147"/>
      <c r="WZC127" s="147"/>
      <c r="WZD127" s="147"/>
      <c r="WZE127" s="147"/>
      <c r="WZF127" s="147"/>
      <c r="WZG127" s="147"/>
      <c r="WZH127" s="147"/>
      <c r="WZI127" s="147"/>
      <c r="WZJ127" s="147"/>
      <c r="WZK127" s="147"/>
      <c r="WZL127" s="147"/>
      <c r="WZM127" s="147"/>
      <c r="WZN127" s="147"/>
      <c r="WZO127" s="147"/>
      <c r="WZP127" s="147"/>
      <c r="WZQ127" s="147"/>
      <c r="WZR127" s="147"/>
      <c r="WZS127" s="147"/>
      <c r="WZT127" s="147"/>
      <c r="WZU127" s="147"/>
      <c r="WZV127" s="147"/>
      <c r="WZW127" s="147"/>
      <c r="WZX127" s="147"/>
      <c r="WZY127" s="147"/>
      <c r="WZZ127" s="147"/>
      <c r="XAA127" s="147"/>
      <c r="XAB127" s="147"/>
      <c r="XAC127" s="147"/>
      <c r="XAD127" s="147"/>
      <c r="XAE127" s="147"/>
      <c r="XAF127" s="147"/>
      <c r="XAG127" s="147"/>
      <c r="XAH127" s="147"/>
      <c r="XAI127" s="147"/>
      <c r="XAJ127" s="147"/>
      <c r="XAK127" s="147"/>
      <c r="XAL127" s="147"/>
      <c r="XAM127" s="147"/>
      <c r="XAN127" s="147"/>
      <c r="XAO127" s="147"/>
      <c r="XAP127" s="147"/>
      <c r="XAQ127" s="147"/>
      <c r="XAR127" s="147"/>
      <c r="XAS127" s="147"/>
      <c r="XAT127" s="147"/>
      <c r="XAU127" s="147"/>
      <c r="XAV127" s="147"/>
      <c r="XAW127" s="147"/>
      <c r="XAX127" s="147"/>
      <c r="XAY127" s="147"/>
      <c r="XAZ127" s="147"/>
      <c r="XBA127" s="147"/>
      <c r="XBB127" s="147"/>
      <c r="XBC127" s="147"/>
      <c r="XBD127" s="147"/>
      <c r="XBE127" s="147"/>
      <c r="XBF127" s="147"/>
      <c r="XBG127" s="147"/>
      <c r="XBH127" s="147"/>
      <c r="XBI127" s="147"/>
      <c r="XBJ127" s="147"/>
      <c r="XBK127" s="147"/>
      <c r="XBL127" s="147"/>
      <c r="XBM127" s="147"/>
      <c r="XBN127" s="147"/>
      <c r="XBO127" s="147"/>
      <c r="XBP127" s="147"/>
      <c r="XBQ127" s="147"/>
      <c r="XBR127" s="147"/>
      <c r="XBS127" s="147"/>
      <c r="XBT127" s="147"/>
      <c r="XBU127" s="147"/>
      <c r="XBV127" s="147"/>
      <c r="XBW127" s="147"/>
      <c r="XBX127" s="147"/>
      <c r="XBY127" s="147"/>
      <c r="XBZ127" s="147"/>
      <c r="XCA127" s="147"/>
      <c r="XCB127" s="147"/>
      <c r="XCC127" s="147"/>
      <c r="XCD127" s="147"/>
      <c r="XCE127" s="147"/>
      <c r="XCF127" s="147"/>
      <c r="XCG127" s="147"/>
      <c r="XCH127" s="147"/>
      <c r="XCI127" s="147"/>
      <c r="XCJ127" s="147"/>
      <c r="XCK127" s="147"/>
      <c r="XCL127" s="147"/>
      <c r="XCM127" s="147"/>
      <c r="XCN127" s="147"/>
      <c r="XCO127" s="147"/>
      <c r="XCP127" s="147"/>
      <c r="XCQ127" s="147"/>
      <c r="XCR127" s="147"/>
      <c r="XCS127" s="147"/>
      <c r="XCT127" s="147"/>
      <c r="XCU127" s="147"/>
      <c r="XCV127" s="147"/>
      <c r="XCW127" s="147"/>
      <c r="XCX127" s="147"/>
      <c r="XCY127" s="147"/>
      <c r="XCZ127" s="147"/>
      <c r="XDA127" s="147"/>
      <c r="XDB127" s="147"/>
      <c r="XDC127" s="147"/>
      <c r="XDD127" s="147"/>
      <c r="XDE127" s="147"/>
      <c r="XDF127" s="147"/>
      <c r="XDG127" s="147"/>
      <c r="XDH127" s="147"/>
      <c r="XDI127" s="147"/>
      <c r="XDJ127" s="147"/>
      <c r="XDK127" s="147"/>
      <c r="XDL127" s="147"/>
      <c r="XDM127" s="147"/>
      <c r="XDN127" s="147"/>
      <c r="XDO127" s="147"/>
      <c r="XDP127" s="147"/>
      <c r="XDQ127" s="147"/>
      <c r="XDR127" s="147"/>
      <c r="XDS127" s="147"/>
      <c r="XDT127" s="147"/>
      <c r="XDU127" s="147"/>
      <c r="XDV127" s="147"/>
      <c r="XDW127" s="147"/>
      <c r="XDX127" s="147"/>
      <c r="XDY127" s="147"/>
      <c r="XDZ127" s="147"/>
      <c r="XEA127" s="147"/>
      <c r="XEB127" s="147"/>
      <c r="XEC127" s="147"/>
      <c r="XED127" s="147"/>
      <c r="XEE127" s="147"/>
      <c r="XEF127" s="147"/>
      <c r="XEG127" s="147"/>
      <c r="XEH127" s="147"/>
      <c r="XEI127" s="147"/>
      <c r="XEJ127" s="147"/>
      <c r="XEK127" s="147"/>
      <c r="XEL127" s="147"/>
      <c r="XEM127" s="147"/>
      <c r="XEN127" s="147"/>
      <c r="XEO127" s="147"/>
      <c r="XEP127" s="147"/>
      <c r="XEQ127" s="147"/>
      <c r="XER127" s="147"/>
      <c r="XES127" s="147"/>
      <c r="XET127" s="147"/>
      <c r="XEU127" s="147"/>
      <c r="XEV127" s="147"/>
      <c r="XEW127" s="147"/>
      <c r="XEX127" s="147"/>
      <c r="XEY127" s="147"/>
      <c r="XEZ127" s="147"/>
      <c r="XFA127" s="147"/>
      <c r="XFB127" s="147"/>
      <c r="XFC127" s="147"/>
    </row>
    <row r="128" spans="2:16383" s="146" customFormat="1" ht="47.25" customHeight="1" thickBot="1">
      <c r="B128" s="743" t="s">
        <v>1501</v>
      </c>
      <c r="C128" s="744"/>
      <c r="D128" s="744"/>
      <c r="E128" s="744"/>
      <c r="F128" s="744"/>
      <c r="G128" s="744"/>
      <c r="H128" s="744"/>
      <c r="I128" s="744"/>
      <c r="J128" s="744"/>
      <c r="K128" s="744"/>
      <c r="L128" s="744"/>
      <c r="M128" s="744"/>
      <c r="N128" s="744"/>
      <c r="O128" s="744"/>
      <c r="P128" s="745"/>
      <c r="R128" s="147"/>
      <c r="S128" s="147"/>
      <c r="T128" s="147"/>
      <c r="U128" s="147"/>
      <c r="V128" s="147"/>
      <c r="W128" s="147"/>
      <c r="X128" s="147"/>
      <c r="Y128" s="147"/>
      <c r="Z128" s="147"/>
      <c r="AA128" s="147"/>
      <c r="AB128" s="147"/>
      <c r="AC128" s="147"/>
      <c r="AD128" s="147"/>
      <c r="AE128" s="147"/>
      <c r="AF128" s="147"/>
      <c r="AG128" s="147"/>
      <c r="AH128" s="147"/>
      <c r="AI128" s="147"/>
      <c r="AJ128" s="147"/>
      <c r="AK128" s="147"/>
      <c r="AL128" s="147"/>
      <c r="AM128" s="147"/>
      <c r="AN128" s="147"/>
      <c r="AO128" s="147"/>
      <c r="AP128" s="147"/>
      <c r="AQ128" s="147"/>
      <c r="AR128" s="147"/>
      <c r="AS128" s="147"/>
      <c r="AT128" s="147"/>
      <c r="AU128" s="147"/>
      <c r="AV128" s="147"/>
      <c r="AW128" s="147"/>
      <c r="AX128" s="147"/>
      <c r="AY128" s="147"/>
      <c r="AZ128" s="147"/>
      <c r="BA128" s="147"/>
      <c r="BB128" s="147"/>
      <c r="BC128" s="147"/>
      <c r="BD128" s="147"/>
      <c r="BE128" s="147"/>
      <c r="BF128" s="147"/>
      <c r="BG128" s="147"/>
      <c r="BH128" s="147"/>
      <c r="BI128" s="147"/>
      <c r="BJ128" s="147"/>
      <c r="BK128" s="147"/>
      <c r="BL128" s="147"/>
      <c r="BM128" s="147"/>
      <c r="BN128" s="147"/>
      <c r="BO128" s="147"/>
      <c r="BP128" s="147"/>
      <c r="BQ128" s="147"/>
      <c r="BR128" s="147"/>
      <c r="BS128" s="147"/>
      <c r="BT128" s="147"/>
      <c r="BU128" s="147"/>
      <c r="BV128" s="147"/>
      <c r="BW128" s="147"/>
      <c r="BX128" s="147"/>
      <c r="BY128" s="147"/>
      <c r="BZ128" s="147"/>
      <c r="CA128" s="147"/>
      <c r="CB128" s="147"/>
      <c r="CC128" s="147"/>
      <c r="CD128" s="147"/>
      <c r="CE128" s="147"/>
      <c r="CF128" s="147"/>
      <c r="CG128" s="147"/>
      <c r="CH128" s="147"/>
      <c r="CI128" s="147"/>
      <c r="CJ128" s="147"/>
      <c r="CK128" s="147"/>
      <c r="CL128" s="147"/>
      <c r="CM128" s="147"/>
      <c r="CN128" s="147"/>
      <c r="CO128" s="147"/>
      <c r="CP128" s="147"/>
      <c r="CQ128" s="147"/>
      <c r="CR128" s="147"/>
      <c r="CS128" s="147"/>
      <c r="CT128" s="147"/>
      <c r="CU128" s="147"/>
      <c r="CV128" s="147"/>
      <c r="CW128" s="147"/>
      <c r="CX128" s="147"/>
      <c r="CY128" s="147"/>
      <c r="CZ128" s="147"/>
      <c r="DA128" s="147"/>
      <c r="DB128" s="147"/>
      <c r="DC128" s="147"/>
      <c r="DD128" s="147"/>
      <c r="DE128" s="147"/>
      <c r="DF128" s="147"/>
      <c r="DG128" s="147"/>
      <c r="DH128" s="147"/>
      <c r="DI128" s="147"/>
      <c r="DJ128" s="147"/>
      <c r="DK128" s="147"/>
      <c r="DL128" s="147"/>
      <c r="DM128" s="147"/>
      <c r="DN128" s="147"/>
      <c r="DO128" s="147"/>
      <c r="DP128" s="147"/>
      <c r="DQ128" s="147"/>
      <c r="DR128" s="147"/>
      <c r="DS128" s="147"/>
      <c r="DT128" s="147"/>
      <c r="DU128" s="147"/>
      <c r="DV128" s="147"/>
      <c r="DW128" s="147"/>
      <c r="DX128" s="147"/>
      <c r="DY128" s="147"/>
      <c r="DZ128" s="147"/>
      <c r="EA128" s="147"/>
      <c r="EB128" s="147"/>
      <c r="EC128" s="147"/>
      <c r="ED128" s="147"/>
      <c r="EE128" s="147"/>
      <c r="EF128" s="147"/>
      <c r="EG128" s="147"/>
      <c r="EH128" s="147"/>
      <c r="EI128" s="147"/>
      <c r="EJ128" s="147"/>
      <c r="EK128" s="147"/>
      <c r="EL128" s="147"/>
      <c r="EM128" s="147"/>
      <c r="EN128" s="147"/>
      <c r="EO128" s="147"/>
      <c r="EP128" s="147"/>
      <c r="EQ128" s="147"/>
      <c r="ER128" s="147"/>
      <c r="ES128" s="147"/>
      <c r="ET128" s="147"/>
      <c r="EU128" s="147"/>
      <c r="EV128" s="147"/>
      <c r="EW128" s="147"/>
      <c r="EX128" s="147"/>
      <c r="EY128" s="147"/>
      <c r="EZ128" s="147"/>
      <c r="FA128" s="147"/>
      <c r="FB128" s="147"/>
      <c r="FC128" s="147"/>
      <c r="FD128" s="147"/>
      <c r="FE128" s="147"/>
      <c r="FF128" s="147"/>
      <c r="FG128" s="147"/>
      <c r="FH128" s="147"/>
      <c r="FI128" s="147"/>
      <c r="FJ128" s="147"/>
      <c r="FK128" s="147"/>
      <c r="FL128" s="147"/>
      <c r="FM128" s="147"/>
      <c r="FN128" s="147"/>
      <c r="FO128" s="147"/>
      <c r="FP128" s="147"/>
      <c r="FQ128" s="147"/>
      <c r="FR128" s="147"/>
      <c r="FS128" s="147"/>
      <c r="FT128" s="147"/>
      <c r="FU128" s="147"/>
      <c r="FV128" s="147"/>
      <c r="FW128" s="147"/>
      <c r="FX128" s="147"/>
      <c r="FY128" s="147"/>
      <c r="FZ128" s="147"/>
      <c r="GA128" s="147"/>
      <c r="GB128" s="147"/>
      <c r="GC128" s="147"/>
      <c r="GD128" s="147"/>
      <c r="GE128" s="147"/>
      <c r="GF128" s="147"/>
      <c r="GG128" s="147"/>
      <c r="GH128" s="147"/>
      <c r="GI128" s="147"/>
      <c r="GJ128" s="147"/>
      <c r="GK128" s="147"/>
      <c r="GL128" s="147"/>
      <c r="GM128" s="147"/>
      <c r="GN128" s="147"/>
      <c r="GO128" s="147"/>
      <c r="GP128" s="147"/>
      <c r="GQ128" s="147"/>
      <c r="GR128" s="147"/>
      <c r="GS128" s="147"/>
      <c r="GT128" s="147"/>
      <c r="GU128" s="147"/>
      <c r="GV128" s="147"/>
      <c r="GW128" s="147"/>
      <c r="GX128" s="147"/>
      <c r="GY128" s="147"/>
      <c r="GZ128" s="147"/>
      <c r="HA128" s="147"/>
      <c r="HB128" s="147"/>
      <c r="HC128" s="147"/>
      <c r="HD128" s="147"/>
      <c r="HE128" s="147"/>
      <c r="HF128" s="147"/>
      <c r="HG128" s="147"/>
      <c r="HH128" s="147"/>
      <c r="HI128" s="147"/>
      <c r="HJ128" s="147"/>
      <c r="HK128" s="147"/>
      <c r="HL128" s="147"/>
      <c r="HM128" s="147"/>
      <c r="HN128" s="147"/>
      <c r="HO128" s="147"/>
      <c r="HP128" s="147"/>
      <c r="HQ128" s="147"/>
      <c r="HR128" s="147"/>
      <c r="HS128" s="147"/>
      <c r="HT128" s="147"/>
      <c r="HU128" s="147"/>
      <c r="HV128" s="147"/>
      <c r="HW128" s="147"/>
      <c r="HX128" s="147"/>
      <c r="HY128" s="147"/>
      <c r="HZ128" s="147"/>
      <c r="IA128" s="147"/>
      <c r="IB128" s="147"/>
      <c r="IC128" s="147"/>
      <c r="ID128" s="147"/>
      <c r="IE128" s="147"/>
      <c r="IF128" s="147"/>
      <c r="IG128" s="147"/>
      <c r="IH128" s="147"/>
      <c r="II128" s="147"/>
      <c r="IJ128" s="147"/>
      <c r="IK128" s="147"/>
      <c r="IL128" s="147"/>
      <c r="IM128" s="147"/>
      <c r="IN128" s="147"/>
      <c r="IO128" s="147"/>
      <c r="IP128" s="147"/>
      <c r="IQ128" s="147"/>
      <c r="IR128" s="147"/>
      <c r="IS128" s="147"/>
      <c r="IT128" s="147"/>
      <c r="IU128" s="147"/>
      <c r="IV128" s="147"/>
      <c r="IW128" s="147"/>
      <c r="IX128" s="147"/>
      <c r="IY128" s="147"/>
      <c r="IZ128" s="147"/>
      <c r="JA128" s="147"/>
      <c r="JB128" s="147"/>
      <c r="JC128" s="147"/>
      <c r="JD128" s="147"/>
      <c r="JE128" s="147"/>
      <c r="JF128" s="147"/>
      <c r="JG128" s="147"/>
      <c r="JH128" s="147"/>
      <c r="JI128" s="147"/>
      <c r="JJ128" s="147"/>
      <c r="JK128" s="147"/>
      <c r="JL128" s="147"/>
      <c r="JM128" s="147"/>
      <c r="JN128" s="147"/>
      <c r="JO128" s="147"/>
      <c r="JP128" s="147"/>
      <c r="JQ128" s="147"/>
      <c r="JR128" s="147"/>
      <c r="JS128" s="147"/>
      <c r="JT128" s="147"/>
      <c r="JU128" s="147"/>
      <c r="JV128" s="147"/>
      <c r="JW128" s="147"/>
      <c r="JX128" s="147"/>
      <c r="JY128" s="147"/>
      <c r="JZ128" s="147"/>
      <c r="KA128" s="147"/>
      <c r="KB128" s="147"/>
      <c r="KC128" s="147"/>
      <c r="KD128" s="147"/>
      <c r="KE128" s="147"/>
      <c r="KF128" s="147"/>
      <c r="KG128" s="147"/>
      <c r="KH128" s="147"/>
      <c r="KI128" s="147"/>
      <c r="KJ128" s="147"/>
      <c r="KK128" s="147"/>
      <c r="KL128" s="147"/>
      <c r="KM128" s="147"/>
      <c r="KN128" s="147"/>
      <c r="KO128" s="147"/>
      <c r="KP128" s="147"/>
      <c r="KQ128" s="147"/>
      <c r="KR128" s="147"/>
      <c r="KS128" s="147"/>
      <c r="KT128" s="147"/>
      <c r="KU128" s="147"/>
      <c r="KV128" s="147"/>
      <c r="KW128" s="147"/>
      <c r="KX128" s="147"/>
      <c r="KY128" s="147"/>
      <c r="KZ128" s="147"/>
      <c r="LA128" s="147"/>
      <c r="LB128" s="147"/>
      <c r="LC128" s="147"/>
      <c r="LD128" s="147"/>
      <c r="LE128" s="147"/>
      <c r="LF128" s="147"/>
      <c r="LG128" s="147"/>
      <c r="LH128" s="147"/>
      <c r="LI128" s="147"/>
      <c r="LJ128" s="147"/>
      <c r="LK128" s="147"/>
      <c r="LL128" s="147"/>
      <c r="LM128" s="147"/>
      <c r="LN128" s="147"/>
      <c r="LO128" s="147"/>
      <c r="LP128" s="147"/>
      <c r="LQ128" s="147"/>
      <c r="LR128" s="147"/>
      <c r="LS128" s="147"/>
      <c r="LT128" s="147"/>
      <c r="LU128" s="147"/>
      <c r="LV128" s="147"/>
      <c r="LW128" s="147"/>
      <c r="LX128" s="147"/>
      <c r="LY128" s="147"/>
      <c r="LZ128" s="147"/>
      <c r="MA128" s="147"/>
      <c r="MB128" s="147"/>
      <c r="MC128" s="147"/>
      <c r="MD128" s="147"/>
      <c r="ME128" s="147"/>
      <c r="MF128" s="147"/>
      <c r="MG128" s="147"/>
      <c r="MH128" s="147"/>
      <c r="MI128" s="147"/>
      <c r="MJ128" s="147"/>
      <c r="MK128" s="147"/>
      <c r="ML128" s="147"/>
      <c r="MM128" s="147"/>
      <c r="MN128" s="147"/>
      <c r="MO128" s="147"/>
      <c r="MP128" s="147"/>
      <c r="MQ128" s="147"/>
      <c r="MR128" s="147"/>
      <c r="MS128" s="147"/>
      <c r="MT128" s="147"/>
      <c r="MU128" s="147"/>
      <c r="MV128" s="147"/>
      <c r="MW128" s="147"/>
      <c r="MX128" s="147"/>
      <c r="MY128" s="147"/>
      <c r="MZ128" s="147"/>
      <c r="NA128" s="147"/>
      <c r="NB128" s="147"/>
      <c r="NC128" s="147"/>
      <c r="ND128" s="147"/>
      <c r="NE128" s="147"/>
      <c r="NF128" s="147"/>
      <c r="NG128" s="147"/>
      <c r="NH128" s="147"/>
      <c r="NI128" s="147"/>
      <c r="NJ128" s="147"/>
      <c r="NK128" s="147"/>
      <c r="NL128" s="147"/>
      <c r="NM128" s="147"/>
      <c r="NN128" s="147"/>
      <c r="NO128" s="147"/>
      <c r="NP128" s="147"/>
      <c r="NQ128" s="147"/>
      <c r="NR128" s="147"/>
      <c r="NS128" s="147"/>
      <c r="NT128" s="147"/>
      <c r="NU128" s="147"/>
      <c r="NV128" s="147"/>
      <c r="NW128" s="147"/>
      <c r="NX128" s="147"/>
      <c r="NY128" s="147"/>
      <c r="NZ128" s="147"/>
      <c r="OA128" s="147"/>
      <c r="OB128" s="147"/>
      <c r="OC128" s="147"/>
      <c r="OD128" s="147"/>
      <c r="OE128" s="147"/>
      <c r="OF128" s="147"/>
      <c r="OG128" s="147"/>
      <c r="OH128" s="147"/>
      <c r="OI128" s="147"/>
      <c r="OJ128" s="147"/>
      <c r="OK128" s="147"/>
      <c r="OL128" s="147"/>
      <c r="OM128" s="147"/>
      <c r="ON128" s="147"/>
      <c r="OO128" s="147"/>
      <c r="OP128" s="147"/>
      <c r="OQ128" s="147"/>
      <c r="OR128" s="147"/>
      <c r="OS128" s="147"/>
      <c r="OT128" s="147"/>
      <c r="OU128" s="147"/>
      <c r="OV128" s="147"/>
      <c r="OW128" s="147"/>
      <c r="OX128" s="147"/>
      <c r="OY128" s="147"/>
      <c r="OZ128" s="147"/>
      <c r="PA128" s="147"/>
      <c r="PB128" s="147"/>
      <c r="PC128" s="147"/>
      <c r="PD128" s="147"/>
      <c r="PE128" s="147"/>
      <c r="PF128" s="147"/>
      <c r="PG128" s="147"/>
      <c r="PH128" s="147"/>
      <c r="PI128" s="147"/>
      <c r="PJ128" s="147"/>
      <c r="PK128" s="147"/>
      <c r="PL128" s="147"/>
      <c r="PM128" s="147"/>
      <c r="PN128" s="147"/>
      <c r="PO128" s="147"/>
      <c r="PP128" s="147"/>
      <c r="PQ128" s="147"/>
      <c r="PR128" s="147"/>
      <c r="PS128" s="147"/>
      <c r="PT128" s="147"/>
      <c r="PU128" s="147"/>
      <c r="PV128" s="147"/>
      <c r="PW128" s="147"/>
      <c r="PX128" s="147"/>
      <c r="PY128" s="147"/>
      <c r="PZ128" s="147"/>
      <c r="QA128" s="147"/>
      <c r="QB128" s="147"/>
      <c r="QC128" s="147"/>
      <c r="QD128" s="147"/>
      <c r="QE128" s="147"/>
      <c r="QF128" s="147"/>
      <c r="QG128" s="147"/>
      <c r="QH128" s="147"/>
      <c r="QI128" s="147"/>
      <c r="QJ128" s="147"/>
      <c r="QK128" s="147"/>
      <c r="QL128" s="147"/>
      <c r="QM128" s="147"/>
      <c r="QN128" s="147"/>
      <c r="QO128" s="147"/>
      <c r="QP128" s="147"/>
      <c r="QQ128" s="147"/>
      <c r="QR128" s="147"/>
      <c r="QS128" s="147"/>
      <c r="QT128" s="147"/>
      <c r="QU128" s="147"/>
      <c r="QV128" s="147"/>
      <c r="QW128" s="147"/>
      <c r="QX128" s="147"/>
      <c r="QY128" s="147"/>
      <c r="QZ128" s="147"/>
      <c r="RA128" s="147"/>
      <c r="RB128" s="147"/>
      <c r="RC128" s="147"/>
      <c r="RD128" s="147"/>
      <c r="RE128" s="147"/>
      <c r="RF128" s="147"/>
      <c r="RG128" s="147"/>
      <c r="RH128" s="147"/>
      <c r="RI128" s="147"/>
      <c r="RJ128" s="147"/>
      <c r="RK128" s="147"/>
      <c r="RL128" s="147"/>
      <c r="RM128" s="147"/>
      <c r="RN128" s="147"/>
      <c r="RO128" s="147"/>
      <c r="RP128" s="147"/>
      <c r="RQ128" s="147"/>
      <c r="RR128" s="147"/>
      <c r="RS128" s="147"/>
      <c r="RT128" s="147"/>
      <c r="RU128" s="147"/>
      <c r="RV128" s="147"/>
      <c r="RW128" s="147"/>
      <c r="RX128" s="147"/>
      <c r="RY128" s="147"/>
      <c r="RZ128" s="147"/>
      <c r="SA128" s="147"/>
      <c r="SB128" s="147"/>
      <c r="SC128" s="147"/>
      <c r="SD128" s="147"/>
      <c r="SE128" s="147"/>
      <c r="SF128" s="147"/>
      <c r="SG128" s="147"/>
      <c r="SH128" s="147"/>
      <c r="SI128" s="147"/>
      <c r="SJ128" s="147"/>
      <c r="SK128" s="147"/>
      <c r="SL128" s="147"/>
      <c r="SM128" s="147"/>
      <c r="SN128" s="147"/>
      <c r="SO128" s="147"/>
      <c r="SP128" s="147"/>
      <c r="SQ128" s="147"/>
      <c r="SR128" s="147"/>
      <c r="SS128" s="147"/>
      <c r="ST128" s="147"/>
      <c r="SU128" s="147"/>
      <c r="SV128" s="147"/>
      <c r="SW128" s="147"/>
      <c r="SX128" s="147"/>
      <c r="SY128" s="147"/>
      <c r="SZ128" s="147"/>
      <c r="TA128" s="147"/>
      <c r="TB128" s="147"/>
      <c r="TC128" s="147"/>
      <c r="TD128" s="147"/>
      <c r="TE128" s="147"/>
      <c r="TF128" s="147"/>
      <c r="TG128" s="147"/>
      <c r="TH128" s="147"/>
      <c r="TI128" s="147"/>
      <c r="TJ128" s="147"/>
      <c r="TK128" s="147"/>
      <c r="TL128" s="147"/>
      <c r="TM128" s="147"/>
      <c r="TN128" s="147"/>
      <c r="TO128" s="147"/>
      <c r="TP128" s="147"/>
      <c r="TQ128" s="147"/>
      <c r="TR128" s="147"/>
      <c r="TS128" s="147"/>
      <c r="TT128" s="147"/>
      <c r="TU128" s="147"/>
      <c r="TV128" s="147"/>
      <c r="TW128" s="147"/>
      <c r="TX128" s="147"/>
      <c r="TY128" s="147"/>
      <c r="TZ128" s="147"/>
      <c r="UA128" s="147"/>
      <c r="UB128" s="147"/>
      <c r="UC128" s="147"/>
      <c r="UD128" s="147"/>
      <c r="UE128" s="147"/>
      <c r="UF128" s="147"/>
      <c r="UG128" s="147"/>
      <c r="UH128" s="147"/>
      <c r="UI128" s="147"/>
      <c r="UJ128" s="147"/>
      <c r="UK128" s="147"/>
      <c r="UL128" s="147"/>
      <c r="UM128" s="147"/>
      <c r="UN128" s="147"/>
      <c r="UO128" s="147"/>
      <c r="UP128" s="147"/>
      <c r="UQ128" s="147"/>
      <c r="UR128" s="147"/>
      <c r="US128" s="147"/>
      <c r="UT128" s="147"/>
      <c r="UU128" s="147"/>
      <c r="UV128" s="147"/>
      <c r="UW128" s="147"/>
      <c r="UX128" s="147"/>
      <c r="UY128" s="147"/>
      <c r="UZ128" s="147"/>
      <c r="VA128" s="147"/>
      <c r="VB128" s="147"/>
      <c r="VC128" s="147"/>
      <c r="VD128" s="147"/>
      <c r="VE128" s="147"/>
      <c r="VF128" s="147"/>
      <c r="VG128" s="147"/>
      <c r="VH128" s="147"/>
      <c r="VI128" s="147"/>
      <c r="VJ128" s="147"/>
      <c r="VK128" s="147"/>
      <c r="VL128" s="147"/>
      <c r="VM128" s="147"/>
      <c r="VN128" s="147"/>
      <c r="VO128" s="147"/>
      <c r="VP128" s="147"/>
      <c r="VQ128" s="147"/>
      <c r="VR128" s="147"/>
      <c r="VS128" s="147"/>
      <c r="VT128" s="147"/>
      <c r="VU128" s="147"/>
      <c r="VV128" s="147"/>
      <c r="VW128" s="147"/>
      <c r="VX128" s="147"/>
      <c r="VY128" s="147"/>
      <c r="VZ128" s="147"/>
      <c r="WA128" s="147"/>
      <c r="WB128" s="147"/>
      <c r="WC128" s="147"/>
      <c r="WD128" s="147"/>
      <c r="WE128" s="147"/>
      <c r="WF128" s="147"/>
      <c r="WG128" s="147"/>
      <c r="WH128" s="147"/>
      <c r="WI128" s="147"/>
      <c r="WJ128" s="147"/>
      <c r="WK128" s="147"/>
      <c r="WL128" s="147"/>
      <c r="WM128" s="147"/>
      <c r="WN128" s="147"/>
      <c r="WO128" s="147"/>
      <c r="WP128" s="147"/>
      <c r="WQ128" s="147"/>
      <c r="WR128" s="147"/>
      <c r="WS128" s="147"/>
      <c r="WT128" s="147"/>
      <c r="WU128" s="147"/>
      <c r="WV128" s="147"/>
      <c r="WW128" s="147"/>
      <c r="WX128" s="147"/>
      <c r="WY128" s="147"/>
      <c r="WZ128" s="147"/>
      <c r="XA128" s="147"/>
      <c r="XB128" s="147"/>
      <c r="XC128" s="147"/>
      <c r="XD128" s="147"/>
      <c r="XE128" s="147"/>
      <c r="XF128" s="147"/>
      <c r="XG128" s="147"/>
      <c r="XH128" s="147"/>
      <c r="XI128" s="147"/>
      <c r="XJ128" s="147"/>
      <c r="XK128" s="147"/>
      <c r="XL128" s="147"/>
      <c r="XM128" s="147"/>
      <c r="XN128" s="147"/>
      <c r="XO128" s="147"/>
      <c r="XP128" s="147"/>
      <c r="XQ128" s="147"/>
      <c r="XR128" s="147"/>
      <c r="XS128" s="147"/>
      <c r="XT128" s="147"/>
      <c r="XU128" s="147"/>
      <c r="XV128" s="147"/>
      <c r="XW128" s="147"/>
      <c r="XX128" s="147"/>
      <c r="XY128" s="147"/>
      <c r="XZ128" s="147"/>
      <c r="YA128" s="147"/>
      <c r="YB128" s="147"/>
      <c r="YC128" s="147"/>
      <c r="YD128" s="147"/>
      <c r="YE128" s="147"/>
      <c r="YF128" s="147"/>
      <c r="YG128" s="147"/>
      <c r="YH128" s="147"/>
      <c r="YI128" s="147"/>
      <c r="YJ128" s="147"/>
      <c r="YK128" s="147"/>
      <c r="YL128" s="147"/>
      <c r="YM128" s="147"/>
      <c r="YN128" s="147"/>
      <c r="YO128" s="147"/>
      <c r="YP128" s="147"/>
      <c r="YQ128" s="147"/>
      <c r="YR128" s="147"/>
      <c r="YS128" s="147"/>
      <c r="YT128" s="147"/>
      <c r="YU128" s="147"/>
      <c r="YV128" s="147"/>
      <c r="YW128" s="147"/>
      <c r="YX128" s="147"/>
      <c r="YY128" s="147"/>
      <c r="YZ128" s="147"/>
      <c r="ZA128" s="147"/>
      <c r="ZB128" s="147"/>
      <c r="ZC128" s="147"/>
      <c r="ZD128" s="147"/>
      <c r="ZE128" s="147"/>
      <c r="ZF128" s="147"/>
      <c r="ZG128" s="147"/>
      <c r="ZH128" s="147"/>
      <c r="ZI128" s="147"/>
      <c r="ZJ128" s="147"/>
      <c r="ZK128" s="147"/>
      <c r="ZL128" s="147"/>
      <c r="ZM128" s="147"/>
      <c r="ZN128" s="147"/>
      <c r="ZO128" s="147"/>
      <c r="ZP128" s="147"/>
      <c r="ZQ128" s="147"/>
      <c r="ZR128" s="147"/>
      <c r="ZS128" s="147"/>
      <c r="ZT128" s="147"/>
      <c r="ZU128" s="147"/>
      <c r="ZV128" s="147"/>
      <c r="ZW128" s="147"/>
      <c r="ZX128" s="147"/>
      <c r="ZY128" s="147"/>
      <c r="ZZ128" s="147"/>
      <c r="AAA128" s="147"/>
      <c r="AAB128" s="147"/>
      <c r="AAC128" s="147"/>
      <c r="AAD128" s="147"/>
      <c r="AAE128" s="147"/>
      <c r="AAF128" s="147"/>
      <c r="AAG128" s="147"/>
      <c r="AAH128" s="147"/>
      <c r="AAI128" s="147"/>
      <c r="AAJ128" s="147"/>
      <c r="AAK128" s="147"/>
      <c r="AAL128" s="147"/>
      <c r="AAM128" s="147"/>
      <c r="AAN128" s="147"/>
      <c r="AAO128" s="147"/>
      <c r="AAP128" s="147"/>
      <c r="AAQ128" s="147"/>
      <c r="AAR128" s="147"/>
      <c r="AAS128" s="147"/>
      <c r="AAT128" s="147"/>
      <c r="AAU128" s="147"/>
      <c r="AAV128" s="147"/>
      <c r="AAW128" s="147"/>
      <c r="AAX128" s="147"/>
      <c r="AAY128" s="147"/>
      <c r="AAZ128" s="147"/>
      <c r="ABA128" s="147"/>
      <c r="ABB128" s="147"/>
      <c r="ABC128" s="147"/>
      <c r="ABD128" s="147"/>
      <c r="ABE128" s="147"/>
      <c r="ABF128" s="147"/>
      <c r="ABG128" s="147"/>
      <c r="ABH128" s="147"/>
      <c r="ABI128" s="147"/>
      <c r="ABJ128" s="147"/>
      <c r="ABK128" s="147"/>
      <c r="ABL128" s="147"/>
      <c r="ABM128" s="147"/>
      <c r="ABN128" s="147"/>
      <c r="ABO128" s="147"/>
      <c r="ABP128" s="147"/>
      <c r="ABQ128" s="147"/>
      <c r="ABR128" s="147"/>
      <c r="ABS128" s="147"/>
      <c r="ABT128" s="147"/>
      <c r="ABU128" s="147"/>
      <c r="ABV128" s="147"/>
      <c r="ABW128" s="147"/>
      <c r="ABX128" s="147"/>
      <c r="ABY128" s="147"/>
      <c r="ABZ128" s="147"/>
      <c r="ACA128" s="147"/>
      <c r="ACB128" s="147"/>
      <c r="ACC128" s="147"/>
      <c r="ACD128" s="147"/>
      <c r="ACE128" s="147"/>
      <c r="ACF128" s="147"/>
      <c r="ACG128" s="147"/>
      <c r="ACH128" s="147"/>
      <c r="ACI128" s="147"/>
      <c r="ACJ128" s="147"/>
      <c r="ACK128" s="147"/>
      <c r="ACL128" s="147"/>
      <c r="ACM128" s="147"/>
      <c r="ACN128" s="147"/>
      <c r="ACO128" s="147"/>
      <c r="ACP128" s="147"/>
      <c r="ACQ128" s="147"/>
      <c r="ACR128" s="147"/>
      <c r="ACS128" s="147"/>
      <c r="ACT128" s="147"/>
      <c r="ACU128" s="147"/>
      <c r="ACV128" s="147"/>
      <c r="ACW128" s="147"/>
      <c r="ACX128" s="147"/>
      <c r="ACY128" s="147"/>
      <c r="ACZ128" s="147"/>
      <c r="ADA128" s="147"/>
      <c r="ADB128" s="147"/>
      <c r="ADC128" s="147"/>
      <c r="ADD128" s="147"/>
      <c r="ADE128" s="147"/>
      <c r="ADF128" s="147"/>
      <c r="ADG128" s="147"/>
      <c r="ADH128" s="147"/>
      <c r="ADI128" s="147"/>
      <c r="ADJ128" s="147"/>
      <c r="ADK128" s="147"/>
      <c r="ADL128" s="147"/>
      <c r="ADM128" s="147"/>
      <c r="ADN128" s="147"/>
      <c r="ADO128" s="147"/>
      <c r="ADP128" s="147"/>
      <c r="ADQ128" s="147"/>
      <c r="ADR128" s="147"/>
      <c r="ADS128" s="147"/>
      <c r="ADT128" s="147"/>
      <c r="ADU128" s="147"/>
      <c r="ADV128" s="147"/>
      <c r="ADW128" s="147"/>
      <c r="ADX128" s="147"/>
      <c r="ADY128" s="147"/>
      <c r="ADZ128" s="147"/>
      <c r="AEA128" s="147"/>
      <c r="AEB128" s="147"/>
      <c r="AEC128" s="147"/>
      <c r="AED128" s="147"/>
      <c r="AEE128" s="147"/>
      <c r="AEF128" s="147"/>
      <c r="AEG128" s="147"/>
      <c r="AEH128" s="147"/>
      <c r="AEI128" s="147"/>
      <c r="AEJ128" s="147"/>
      <c r="AEK128" s="147"/>
      <c r="AEL128" s="147"/>
      <c r="AEM128" s="147"/>
      <c r="AEN128" s="147"/>
      <c r="AEO128" s="147"/>
      <c r="AEP128" s="147"/>
      <c r="AEQ128" s="147"/>
      <c r="AER128" s="147"/>
      <c r="AES128" s="147"/>
      <c r="AET128" s="147"/>
      <c r="AEU128" s="147"/>
      <c r="AEV128" s="147"/>
      <c r="AEW128" s="147"/>
      <c r="AEX128" s="147"/>
      <c r="AEY128" s="147"/>
      <c r="AEZ128" s="147"/>
      <c r="AFA128" s="147"/>
      <c r="AFB128" s="147"/>
      <c r="AFC128" s="147"/>
      <c r="AFD128" s="147"/>
      <c r="AFE128" s="147"/>
      <c r="AFF128" s="147"/>
      <c r="AFG128" s="147"/>
      <c r="AFH128" s="147"/>
      <c r="AFI128" s="147"/>
      <c r="AFJ128" s="147"/>
      <c r="AFK128" s="147"/>
      <c r="AFL128" s="147"/>
      <c r="AFM128" s="147"/>
      <c r="AFN128" s="147"/>
      <c r="AFO128" s="147"/>
      <c r="AFP128" s="147"/>
      <c r="AFQ128" s="147"/>
      <c r="AFR128" s="147"/>
      <c r="AFS128" s="147"/>
      <c r="AFT128" s="147"/>
      <c r="AFU128" s="147"/>
      <c r="AFV128" s="147"/>
      <c r="AFW128" s="147"/>
      <c r="AFX128" s="147"/>
      <c r="AFY128" s="147"/>
      <c r="AFZ128" s="147"/>
      <c r="AGA128" s="147"/>
      <c r="AGB128" s="147"/>
      <c r="AGC128" s="147"/>
      <c r="AGD128" s="147"/>
      <c r="AGE128" s="147"/>
      <c r="AGF128" s="147"/>
      <c r="AGG128" s="147"/>
      <c r="AGH128" s="147"/>
      <c r="AGI128" s="147"/>
      <c r="AGJ128" s="147"/>
      <c r="AGK128" s="147"/>
      <c r="AGL128" s="147"/>
      <c r="AGM128" s="147"/>
      <c r="AGN128" s="147"/>
      <c r="AGO128" s="147"/>
      <c r="AGP128" s="147"/>
      <c r="AGQ128" s="147"/>
      <c r="AGR128" s="147"/>
      <c r="AGS128" s="147"/>
      <c r="AGT128" s="147"/>
      <c r="AGU128" s="147"/>
      <c r="AGV128" s="147"/>
      <c r="AGW128" s="147"/>
      <c r="AGX128" s="147"/>
      <c r="AGY128" s="147"/>
      <c r="AGZ128" s="147"/>
      <c r="AHA128" s="147"/>
      <c r="AHB128" s="147"/>
      <c r="AHC128" s="147"/>
      <c r="AHD128" s="147"/>
      <c r="AHE128" s="147"/>
      <c r="AHF128" s="147"/>
      <c r="AHG128" s="147"/>
      <c r="AHH128" s="147"/>
      <c r="AHI128" s="147"/>
      <c r="AHJ128" s="147"/>
      <c r="AHK128" s="147"/>
      <c r="AHL128" s="147"/>
      <c r="AHM128" s="147"/>
      <c r="AHN128" s="147"/>
      <c r="AHO128" s="147"/>
      <c r="AHP128" s="147"/>
      <c r="AHQ128" s="147"/>
      <c r="AHR128" s="147"/>
      <c r="AHS128" s="147"/>
      <c r="AHT128" s="147"/>
      <c r="AHU128" s="147"/>
      <c r="AHV128" s="147"/>
      <c r="AHW128" s="147"/>
      <c r="AHX128" s="147"/>
      <c r="AHY128" s="147"/>
      <c r="AHZ128" s="147"/>
      <c r="AIA128" s="147"/>
      <c r="AIB128" s="147"/>
      <c r="AIC128" s="147"/>
      <c r="AID128" s="147"/>
      <c r="AIE128" s="147"/>
      <c r="AIF128" s="147"/>
      <c r="AIG128" s="147"/>
      <c r="AIH128" s="147"/>
      <c r="AII128" s="147"/>
      <c r="AIJ128" s="147"/>
      <c r="AIK128" s="147"/>
      <c r="AIL128" s="147"/>
      <c r="AIM128" s="147"/>
      <c r="AIN128" s="147"/>
      <c r="AIO128" s="147"/>
      <c r="AIP128" s="147"/>
      <c r="AIQ128" s="147"/>
      <c r="AIR128" s="147"/>
      <c r="AIS128" s="147"/>
      <c r="AIT128" s="147"/>
      <c r="AIU128" s="147"/>
      <c r="AIV128" s="147"/>
      <c r="AIW128" s="147"/>
      <c r="AIX128" s="147"/>
      <c r="AIY128" s="147"/>
      <c r="AIZ128" s="147"/>
      <c r="AJA128" s="147"/>
      <c r="AJB128" s="147"/>
      <c r="AJC128" s="147"/>
      <c r="AJD128" s="147"/>
      <c r="AJE128" s="147"/>
      <c r="AJF128" s="147"/>
      <c r="AJG128" s="147"/>
      <c r="AJH128" s="147"/>
      <c r="AJI128" s="147"/>
      <c r="AJJ128" s="147"/>
      <c r="AJK128" s="147"/>
      <c r="AJL128" s="147"/>
      <c r="AJM128" s="147"/>
      <c r="AJN128" s="147"/>
      <c r="AJO128" s="147"/>
      <c r="AJP128" s="147"/>
      <c r="AJQ128" s="147"/>
      <c r="AJR128" s="147"/>
      <c r="AJS128" s="147"/>
      <c r="AJT128" s="147"/>
      <c r="AJU128" s="147"/>
      <c r="AJV128" s="147"/>
      <c r="AJW128" s="147"/>
      <c r="AJX128" s="147"/>
      <c r="AJY128" s="147"/>
      <c r="AJZ128" s="147"/>
      <c r="AKA128" s="147"/>
      <c r="AKB128" s="147"/>
      <c r="AKC128" s="147"/>
      <c r="AKD128" s="147"/>
      <c r="AKE128" s="147"/>
      <c r="AKF128" s="147"/>
      <c r="AKG128" s="147"/>
      <c r="AKH128" s="147"/>
      <c r="AKI128" s="147"/>
      <c r="AKJ128" s="147"/>
      <c r="AKK128" s="147"/>
      <c r="AKL128" s="147"/>
      <c r="AKM128" s="147"/>
      <c r="AKN128" s="147"/>
      <c r="AKO128" s="147"/>
      <c r="AKP128" s="147"/>
      <c r="AKQ128" s="147"/>
      <c r="AKR128" s="147"/>
      <c r="AKS128" s="147"/>
      <c r="AKT128" s="147"/>
      <c r="AKU128" s="147"/>
      <c r="AKV128" s="147"/>
      <c r="AKW128" s="147"/>
      <c r="AKX128" s="147"/>
      <c r="AKY128" s="147"/>
      <c r="AKZ128" s="147"/>
      <c r="ALA128" s="147"/>
      <c r="ALB128" s="147"/>
      <c r="ALC128" s="147"/>
      <c r="ALD128" s="147"/>
      <c r="ALE128" s="147"/>
      <c r="ALF128" s="147"/>
      <c r="ALG128" s="147"/>
      <c r="ALH128" s="147"/>
      <c r="ALI128" s="147"/>
      <c r="ALJ128" s="147"/>
      <c r="ALK128" s="147"/>
      <c r="ALL128" s="147"/>
      <c r="ALM128" s="147"/>
      <c r="ALN128" s="147"/>
      <c r="ALO128" s="147"/>
      <c r="ALP128" s="147"/>
      <c r="ALQ128" s="147"/>
      <c r="ALR128" s="147"/>
      <c r="ALS128" s="147"/>
      <c r="ALT128" s="147"/>
      <c r="ALU128" s="147"/>
      <c r="ALV128" s="147"/>
      <c r="ALW128" s="147"/>
      <c r="ALX128" s="147"/>
      <c r="ALY128" s="147"/>
      <c r="ALZ128" s="147"/>
      <c r="AMA128" s="147"/>
      <c r="AMB128" s="147"/>
      <c r="AMC128" s="147"/>
      <c r="AMD128" s="147"/>
      <c r="AME128" s="147"/>
      <c r="AMF128" s="147"/>
      <c r="AMG128" s="147"/>
      <c r="AMH128" s="147"/>
      <c r="AMI128" s="147"/>
      <c r="AMJ128" s="147"/>
      <c r="AMK128" s="147"/>
      <c r="AML128" s="147"/>
      <c r="AMM128" s="147"/>
      <c r="AMN128" s="147"/>
      <c r="AMO128" s="147"/>
      <c r="AMP128" s="147"/>
      <c r="AMQ128" s="147"/>
      <c r="AMR128" s="147"/>
      <c r="AMS128" s="147"/>
      <c r="AMT128" s="147"/>
      <c r="AMU128" s="147"/>
      <c r="AMV128" s="147"/>
      <c r="AMW128" s="147"/>
      <c r="AMX128" s="147"/>
      <c r="AMY128" s="147"/>
      <c r="AMZ128" s="147"/>
      <c r="ANA128" s="147"/>
      <c r="ANB128" s="147"/>
      <c r="ANC128" s="147"/>
      <c r="AND128" s="147"/>
      <c r="ANE128" s="147"/>
      <c r="ANF128" s="147"/>
      <c r="ANG128" s="147"/>
      <c r="ANH128" s="147"/>
      <c r="ANI128" s="147"/>
      <c r="ANJ128" s="147"/>
      <c r="ANK128" s="147"/>
      <c r="ANL128" s="147"/>
      <c r="ANM128" s="147"/>
      <c r="ANN128" s="147"/>
      <c r="ANO128" s="147"/>
      <c r="ANP128" s="147"/>
      <c r="ANQ128" s="147"/>
      <c r="ANR128" s="147"/>
      <c r="ANS128" s="147"/>
      <c r="ANT128" s="147"/>
      <c r="ANU128" s="147"/>
      <c r="ANV128" s="147"/>
      <c r="ANW128" s="147"/>
      <c r="ANX128" s="147"/>
      <c r="ANY128" s="147"/>
      <c r="ANZ128" s="147"/>
      <c r="AOA128" s="147"/>
      <c r="AOB128" s="147"/>
      <c r="AOC128" s="147"/>
      <c r="AOD128" s="147"/>
      <c r="AOE128" s="147"/>
      <c r="AOF128" s="147"/>
      <c r="AOG128" s="147"/>
      <c r="AOH128" s="147"/>
      <c r="AOI128" s="147"/>
      <c r="AOJ128" s="147"/>
      <c r="AOK128" s="147"/>
      <c r="AOL128" s="147"/>
      <c r="AOM128" s="147"/>
      <c r="AON128" s="147"/>
      <c r="AOO128" s="147"/>
      <c r="AOP128" s="147"/>
      <c r="AOQ128" s="147"/>
      <c r="AOR128" s="147"/>
      <c r="AOS128" s="147"/>
      <c r="AOT128" s="147"/>
      <c r="AOU128" s="147"/>
      <c r="AOV128" s="147"/>
      <c r="AOW128" s="147"/>
      <c r="AOX128" s="147"/>
      <c r="AOY128" s="147"/>
      <c r="AOZ128" s="147"/>
      <c r="APA128" s="147"/>
      <c r="APB128" s="147"/>
      <c r="APC128" s="147"/>
      <c r="APD128" s="147"/>
      <c r="APE128" s="147"/>
      <c r="APF128" s="147"/>
      <c r="APG128" s="147"/>
      <c r="APH128" s="147"/>
      <c r="API128" s="147"/>
      <c r="APJ128" s="147"/>
      <c r="APK128" s="147"/>
      <c r="APL128" s="147"/>
      <c r="APM128" s="147"/>
      <c r="APN128" s="147"/>
      <c r="APO128" s="147"/>
      <c r="APP128" s="147"/>
      <c r="APQ128" s="147"/>
      <c r="APR128" s="147"/>
      <c r="APS128" s="147"/>
      <c r="APT128" s="147"/>
      <c r="APU128" s="147"/>
      <c r="APV128" s="147"/>
      <c r="APW128" s="147"/>
      <c r="APX128" s="147"/>
      <c r="APY128" s="147"/>
      <c r="APZ128" s="147"/>
      <c r="AQA128" s="147"/>
      <c r="AQB128" s="147"/>
      <c r="AQC128" s="147"/>
      <c r="AQD128" s="147"/>
      <c r="AQE128" s="147"/>
      <c r="AQF128" s="147"/>
      <c r="AQG128" s="147"/>
      <c r="AQH128" s="147"/>
      <c r="AQI128" s="147"/>
      <c r="AQJ128" s="147"/>
      <c r="AQK128" s="147"/>
      <c r="AQL128" s="147"/>
      <c r="AQM128" s="147"/>
      <c r="AQN128" s="147"/>
      <c r="AQO128" s="147"/>
      <c r="AQP128" s="147"/>
      <c r="AQQ128" s="147"/>
      <c r="AQR128" s="147"/>
      <c r="AQS128" s="147"/>
      <c r="AQT128" s="147"/>
      <c r="AQU128" s="147"/>
      <c r="AQV128" s="147"/>
      <c r="AQW128" s="147"/>
      <c r="AQX128" s="147"/>
      <c r="AQY128" s="147"/>
      <c r="AQZ128" s="147"/>
      <c r="ARA128" s="147"/>
      <c r="ARB128" s="147"/>
      <c r="ARC128" s="147"/>
      <c r="ARD128" s="147"/>
      <c r="ARE128" s="147"/>
      <c r="ARF128" s="147"/>
      <c r="ARG128" s="147"/>
      <c r="ARH128" s="147"/>
      <c r="ARI128" s="147"/>
      <c r="ARJ128" s="147"/>
      <c r="ARK128" s="147"/>
      <c r="ARL128" s="147"/>
      <c r="ARM128" s="147"/>
      <c r="ARN128" s="147"/>
      <c r="ARO128" s="147"/>
      <c r="ARP128" s="147"/>
      <c r="ARQ128" s="147"/>
      <c r="ARR128" s="147"/>
      <c r="ARS128" s="147"/>
      <c r="ART128" s="147"/>
      <c r="ARU128" s="147"/>
      <c r="ARV128" s="147"/>
      <c r="ARW128" s="147"/>
      <c r="ARX128" s="147"/>
      <c r="ARY128" s="147"/>
      <c r="ARZ128" s="147"/>
      <c r="ASA128" s="147"/>
      <c r="ASB128" s="147"/>
      <c r="ASC128" s="147"/>
      <c r="ASD128" s="147"/>
      <c r="ASE128" s="147"/>
      <c r="ASF128" s="147"/>
      <c r="ASG128" s="147"/>
      <c r="ASH128" s="147"/>
      <c r="ASI128" s="147"/>
      <c r="ASJ128" s="147"/>
      <c r="ASK128" s="147"/>
      <c r="ASL128" s="147"/>
      <c r="ASM128" s="147"/>
      <c r="ASN128" s="147"/>
      <c r="ASO128" s="147"/>
      <c r="ASP128" s="147"/>
      <c r="ASQ128" s="147"/>
      <c r="ASR128" s="147"/>
      <c r="ASS128" s="147"/>
      <c r="AST128" s="147"/>
      <c r="ASU128" s="147"/>
      <c r="ASV128" s="147"/>
      <c r="ASW128" s="147"/>
      <c r="ASX128" s="147"/>
      <c r="ASY128" s="147"/>
      <c r="ASZ128" s="147"/>
      <c r="ATA128" s="147"/>
      <c r="ATB128" s="147"/>
      <c r="ATC128" s="147"/>
      <c r="ATD128" s="147"/>
      <c r="ATE128" s="147"/>
      <c r="ATF128" s="147"/>
      <c r="ATG128" s="147"/>
      <c r="ATH128" s="147"/>
      <c r="ATI128" s="147"/>
      <c r="ATJ128" s="147"/>
      <c r="ATK128" s="147"/>
      <c r="ATL128" s="147"/>
      <c r="ATM128" s="147"/>
      <c r="ATN128" s="147"/>
      <c r="ATO128" s="147"/>
      <c r="ATP128" s="147"/>
      <c r="ATQ128" s="147"/>
      <c r="ATR128" s="147"/>
      <c r="ATS128" s="147"/>
      <c r="ATT128" s="147"/>
      <c r="ATU128" s="147"/>
      <c r="ATV128" s="147"/>
      <c r="ATW128" s="147"/>
      <c r="ATX128" s="147"/>
      <c r="ATY128" s="147"/>
      <c r="ATZ128" s="147"/>
      <c r="AUA128" s="147"/>
      <c r="AUB128" s="147"/>
      <c r="AUC128" s="147"/>
      <c r="AUD128" s="147"/>
      <c r="AUE128" s="147"/>
      <c r="AUF128" s="147"/>
      <c r="AUG128" s="147"/>
      <c r="AUH128" s="147"/>
      <c r="AUI128" s="147"/>
      <c r="AUJ128" s="147"/>
      <c r="AUK128" s="147"/>
      <c r="AUL128" s="147"/>
      <c r="AUM128" s="147"/>
      <c r="AUN128" s="147"/>
      <c r="AUO128" s="147"/>
      <c r="AUP128" s="147"/>
      <c r="AUQ128" s="147"/>
      <c r="AUR128" s="147"/>
      <c r="AUS128" s="147"/>
      <c r="AUT128" s="147"/>
      <c r="AUU128" s="147"/>
      <c r="AUV128" s="147"/>
      <c r="AUW128" s="147"/>
      <c r="AUX128" s="147"/>
      <c r="AUY128" s="147"/>
      <c r="AUZ128" s="147"/>
      <c r="AVA128" s="147"/>
      <c r="AVB128" s="147"/>
      <c r="AVC128" s="147"/>
      <c r="AVD128" s="147"/>
      <c r="AVE128" s="147"/>
      <c r="AVF128" s="147"/>
      <c r="AVG128" s="147"/>
      <c r="AVH128" s="147"/>
      <c r="AVI128" s="147"/>
      <c r="AVJ128" s="147"/>
      <c r="AVK128" s="147"/>
      <c r="AVL128" s="147"/>
      <c r="AVM128" s="147"/>
      <c r="AVN128" s="147"/>
      <c r="AVO128" s="147"/>
      <c r="AVP128" s="147"/>
      <c r="AVQ128" s="147"/>
      <c r="AVR128" s="147"/>
      <c r="AVS128" s="147"/>
      <c r="AVT128" s="147"/>
      <c r="AVU128" s="147"/>
      <c r="AVV128" s="147"/>
      <c r="AVW128" s="147"/>
      <c r="AVX128" s="147"/>
      <c r="AVY128" s="147"/>
      <c r="AVZ128" s="147"/>
      <c r="AWA128" s="147"/>
      <c r="AWB128" s="147"/>
      <c r="AWC128" s="147"/>
      <c r="AWD128" s="147"/>
      <c r="AWE128" s="147"/>
      <c r="AWF128" s="147"/>
      <c r="AWG128" s="147"/>
      <c r="AWH128" s="147"/>
      <c r="AWI128" s="147"/>
      <c r="AWJ128" s="147"/>
      <c r="AWK128" s="147"/>
      <c r="AWL128" s="147"/>
      <c r="AWM128" s="147"/>
      <c r="AWN128" s="147"/>
      <c r="AWO128" s="147"/>
      <c r="AWP128" s="147"/>
      <c r="AWQ128" s="147"/>
      <c r="AWR128" s="147"/>
      <c r="AWS128" s="147"/>
      <c r="AWT128" s="147"/>
      <c r="AWU128" s="147"/>
      <c r="AWV128" s="147"/>
      <c r="AWW128" s="147"/>
      <c r="AWX128" s="147"/>
      <c r="AWY128" s="147"/>
      <c r="AWZ128" s="147"/>
      <c r="AXA128" s="147"/>
      <c r="AXB128" s="147"/>
      <c r="AXC128" s="147"/>
      <c r="AXD128" s="147"/>
      <c r="AXE128" s="147"/>
      <c r="AXF128" s="147"/>
      <c r="AXG128" s="147"/>
      <c r="AXH128" s="147"/>
      <c r="AXI128" s="147"/>
      <c r="AXJ128" s="147"/>
      <c r="AXK128" s="147"/>
      <c r="AXL128" s="147"/>
      <c r="AXM128" s="147"/>
      <c r="AXN128" s="147"/>
      <c r="AXO128" s="147"/>
      <c r="AXP128" s="147"/>
      <c r="AXQ128" s="147"/>
      <c r="AXR128" s="147"/>
      <c r="AXS128" s="147"/>
      <c r="AXT128" s="147"/>
      <c r="AXU128" s="147"/>
      <c r="AXV128" s="147"/>
      <c r="AXW128" s="147"/>
      <c r="AXX128" s="147"/>
      <c r="AXY128" s="147"/>
      <c r="AXZ128" s="147"/>
      <c r="AYA128" s="147"/>
      <c r="AYB128" s="147"/>
      <c r="AYC128" s="147"/>
      <c r="AYD128" s="147"/>
      <c r="AYE128" s="147"/>
      <c r="AYF128" s="147"/>
      <c r="AYG128" s="147"/>
      <c r="AYH128" s="147"/>
      <c r="AYI128" s="147"/>
      <c r="AYJ128" s="147"/>
      <c r="AYK128" s="147"/>
      <c r="AYL128" s="147"/>
      <c r="AYM128" s="147"/>
      <c r="AYN128" s="147"/>
      <c r="AYO128" s="147"/>
      <c r="AYP128" s="147"/>
      <c r="AYQ128" s="147"/>
      <c r="AYR128" s="147"/>
      <c r="AYS128" s="147"/>
      <c r="AYT128" s="147"/>
      <c r="AYU128" s="147"/>
      <c r="AYV128" s="147"/>
      <c r="AYW128" s="147"/>
      <c r="AYX128" s="147"/>
      <c r="AYY128" s="147"/>
      <c r="AYZ128" s="147"/>
      <c r="AZA128" s="147"/>
      <c r="AZB128" s="147"/>
      <c r="AZC128" s="147"/>
      <c r="AZD128" s="147"/>
      <c r="AZE128" s="147"/>
      <c r="AZF128" s="147"/>
      <c r="AZG128" s="147"/>
      <c r="AZH128" s="147"/>
      <c r="AZI128" s="147"/>
      <c r="AZJ128" s="147"/>
      <c r="AZK128" s="147"/>
      <c r="AZL128" s="147"/>
      <c r="AZM128" s="147"/>
      <c r="AZN128" s="147"/>
      <c r="AZO128" s="147"/>
      <c r="AZP128" s="147"/>
      <c r="AZQ128" s="147"/>
      <c r="AZR128" s="147"/>
      <c r="AZS128" s="147"/>
      <c r="AZT128" s="147"/>
      <c r="AZU128" s="147"/>
      <c r="AZV128" s="147"/>
      <c r="AZW128" s="147"/>
      <c r="AZX128" s="147"/>
      <c r="AZY128" s="147"/>
      <c r="AZZ128" s="147"/>
      <c r="BAA128" s="147"/>
      <c r="BAB128" s="147"/>
      <c r="BAC128" s="147"/>
      <c r="BAD128" s="147"/>
      <c r="BAE128" s="147"/>
      <c r="BAF128" s="147"/>
      <c r="BAG128" s="147"/>
      <c r="BAH128" s="147"/>
      <c r="BAI128" s="147"/>
      <c r="BAJ128" s="147"/>
      <c r="BAK128" s="147"/>
      <c r="BAL128" s="147"/>
      <c r="BAM128" s="147"/>
      <c r="BAN128" s="147"/>
      <c r="BAO128" s="147"/>
      <c r="BAP128" s="147"/>
      <c r="BAQ128" s="147"/>
      <c r="BAR128" s="147"/>
      <c r="BAS128" s="147"/>
      <c r="BAT128" s="147"/>
      <c r="BAU128" s="147"/>
      <c r="BAV128" s="147"/>
      <c r="BAW128" s="147"/>
      <c r="BAX128" s="147"/>
      <c r="BAY128" s="147"/>
      <c r="BAZ128" s="147"/>
      <c r="BBA128" s="147"/>
      <c r="BBB128" s="147"/>
      <c r="BBC128" s="147"/>
      <c r="BBD128" s="147"/>
      <c r="BBE128" s="147"/>
      <c r="BBF128" s="147"/>
      <c r="BBG128" s="147"/>
      <c r="BBH128" s="147"/>
      <c r="BBI128" s="147"/>
      <c r="BBJ128" s="147"/>
      <c r="BBK128" s="147"/>
      <c r="BBL128" s="147"/>
      <c r="BBM128" s="147"/>
      <c r="BBN128" s="147"/>
      <c r="BBO128" s="147"/>
      <c r="BBP128" s="147"/>
      <c r="BBQ128" s="147"/>
      <c r="BBR128" s="147"/>
      <c r="BBS128" s="147"/>
      <c r="BBT128" s="147"/>
      <c r="BBU128" s="147"/>
      <c r="BBV128" s="147"/>
      <c r="BBW128" s="147"/>
      <c r="BBX128" s="147"/>
      <c r="BBY128" s="147"/>
      <c r="BBZ128" s="147"/>
      <c r="BCA128" s="147"/>
      <c r="BCB128" s="147"/>
      <c r="BCC128" s="147"/>
      <c r="BCD128" s="147"/>
      <c r="BCE128" s="147"/>
      <c r="BCF128" s="147"/>
      <c r="BCG128" s="147"/>
      <c r="BCH128" s="147"/>
      <c r="BCI128" s="147"/>
      <c r="BCJ128" s="147"/>
      <c r="BCK128" s="147"/>
      <c r="BCL128" s="147"/>
      <c r="BCM128" s="147"/>
      <c r="BCN128" s="147"/>
      <c r="BCO128" s="147"/>
      <c r="BCP128" s="147"/>
      <c r="BCQ128" s="147"/>
      <c r="BCR128" s="147"/>
      <c r="BCS128" s="147"/>
      <c r="BCT128" s="147"/>
      <c r="BCU128" s="147"/>
      <c r="BCV128" s="147"/>
      <c r="BCW128" s="147"/>
      <c r="BCX128" s="147"/>
      <c r="BCY128" s="147"/>
      <c r="BCZ128" s="147"/>
      <c r="BDA128" s="147"/>
      <c r="BDB128" s="147"/>
      <c r="BDC128" s="147"/>
      <c r="BDD128" s="147"/>
      <c r="BDE128" s="147"/>
      <c r="BDF128" s="147"/>
      <c r="BDG128" s="147"/>
      <c r="BDH128" s="147"/>
      <c r="BDI128" s="147"/>
      <c r="BDJ128" s="147"/>
      <c r="BDK128" s="147"/>
      <c r="BDL128" s="147"/>
      <c r="BDM128" s="147"/>
      <c r="BDN128" s="147"/>
      <c r="BDO128" s="147"/>
      <c r="BDP128" s="147"/>
      <c r="BDQ128" s="147"/>
      <c r="BDR128" s="147"/>
      <c r="BDS128" s="147"/>
      <c r="BDT128" s="147"/>
      <c r="BDU128" s="147"/>
      <c r="BDV128" s="147"/>
      <c r="BDW128" s="147"/>
      <c r="BDX128" s="147"/>
      <c r="BDY128" s="147"/>
      <c r="BDZ128" s="147"/>
      <c r="BEA128" s="147"/>
      <c r="BEB128" s="147"/>
      <c r="BEC128" s="147"/>
      <c r="BED128" s="147"/>
      <c r="BEE128" s="147"/>
      <c r="BEF128" s="147"/>
      <c r="BEG128" s="147"/>
      <c r="BEH128" s="147"/>
      <c r="BEI128" s="147"/>
      <c r="BEJ128" s="147"/>
      <c r="BEK128" s="147"/>
      <c r="BEL128" s="147"/>
      <c r="BEM128" s="147"/>
      <c r="BEN128" s="147"/>
      <c r="BEO128" s="147"/>
      <c r="BEP128" s="147"/>
      <c r="BEQ128" s="147"/>
      <c r="BER128" s="147"/>
      <c r="BES128" s="147"/>
      <c r="BET128" s="147"/>
      <c r="BEU128" s="147"/>
      <c r="BEV128" s="147"/>
      <c r="BEW128" s="147"/>
      <c r="BEX128" s="147"/>
      <c r="BEY128" s="147"/>
      <c r="BEZ128" s="147"/>
      <c r="BFA128" s="147"/>
      <c r="BFB128" s="147"/>
      <c r="BFC128" s="147"/>
      <c r="BFD128" s="147"/>
      <c r="BFE128" s="147"/>
      <c r="BFF128" s="147"/>
      <c r="BFG128" s="147"/>
      <c r="BFH128" s="147"/>
      <c r="BFI128" s="147"/>
      <c r="BFJ128" s="147"/>
      <c r="BFK128" s="147"/>
      <c r="BFL128" s="147"/>
      <c r="BFM128" s="147"/>
      <c r="BFN128" s="147"/>
      <c r="BFO128" s="147"/>
      <c r="BFP128" s="147"/>
      <c r="BFQ128" s="147"/>
      <c r="BFR128" s="147"/>
      <c r="BFS128" s="147"/>
      <c r="BFT128" s="147"/>
      <c r="BFU128" s="147"/>
      <c r="BFV128" s="147"/>
      <c r="BFW128" s="147"/>
      <c r="BFX128" s="147"/>
      <c r="BFY128" s="147"/>
      <c r="BFZ128" s="147"/>
      <c r="BGA128" s="147"/>
      <c r="BGB128" s="147"/>
      <c r="BGC128" s="147"/>
      <c r="BGD128" s="147"/>
      <c r="BGE128" s="147"/>
      <c r="BGF128" s="147"/>
      <c r="BGG128" s="147"/>
      <c r="BGH128" s="147"/>
      <c r="BGI128" s="147"/>
      <c r="BGJ128" s="147"/>
      <c r="BGK128" s="147"/>
      <c r="BGL128" s="147"/>
      <c r="BGM128" s="147"/>
      <c r="BGN128" s="147"/>
      <c r="BGO128" s="147"/>
      <c r="BGP128" s="147"/>
      <c r="BGQ128" s="147"/>
      <c r="BGR128" s="147"/>
      <c r="BGS128" s="147"/>
      <c r="BGT128" s="147"/>
      <c r="BGU128" s="147"/>
      <c r="BGV128" s="147"/>
      <c r="BGW128" s="147"/>
      <c r="BGX128" s="147"/>
      <c r="BGY128" s="147"/>
      <c r="BGZ128" s="147"/>
      <c r="BHA128" s="147"/>
      <c r="BHB128" s="147"/>
      <c r="BHC128" s="147"/>
      <c r="BHD128" s="147"/>
      <c r="BHE128" s="147"/>
      <c r="BHF128" s="147"/>
      <c r="BHG128" s="147"/>
      <c r="BHH128" s="147"/>
      <c r="BHI128" s="147"/>
      <c r="BHJ128" s="147"/>
      <c r="BHK128" s="147"/>
      <c r="BHL128" s="147"/>
      <c r="BHM128" s="147"/>
      <c r="BHN128" s="147"/>
      <c r="BHO128" s="147"/>
      <c r="BHP128" s="147"/>
      <c r="BHQ128" s="147"/>
      <c r="BHR128" s="147"/>
      <c r="BHS128" s="147"/>
      <c r="BHT128" s="147"/>
      <c r="BHU128" s="147"/>
      <c r="BHV128" s="147"/>
      <c r="BHW128" s="147"/>
      <c r="BHX128" s="147"/>
      <c r="BHY128" s="147"/>
      <c r="BHZ128" s="147"/>
      <c r="BIA128" s="147"/>
      <c r="BIB128" s="147"/>
      <c r="BIC128" s="147"/>
      <c r="BID128" s="147"/>
      <c r="BIE128" s="147"/>
      <c r="BIF128" s="147"/>
      <c r="BIG128" s="147"/>
      <c r="BIH128" s="147"/>
      <c r="BII128" s="147"/>
      <c r="BIJ128" s="147"/>
      <c r="BIK128" s="147"/>
      <c r="BIL128" s="147"/>
      <c r="BIM128" s="147"/>
      <c r="BIN128" s="147"/>
      <c r="BIO128" s="147"/>
      <c r="BIP128" s="147"/>
      <c r="BIQ128" s="147"/>
      <c r="BIR128" s="147"/>
      <c r="BIS128" s="147"/>
      <c r="BIT128" s="147"/>
      <c r="BIU128" s="147"/>
      <c r="BIV128" s="147"/>
      <c r="BIW128" s="147"/>
      <c r="BIX128" s="147"/>
      <c r="BIY128" s="147"/>
      <c r="BIZ128" s="147"/>
      <c r="BJA128" s="147"/>
      <c r="BJB128" s="147"/>
      <c r="BJC128" s="147"/>
      <c r="BJD128" s="147"/>
      <c r="BJE128" s="147"/>
      <c r="BJF128" s="147"/>
      <c r="BJG128" s="147"/>
      <c r="BJH128" s="147"/>
      <c r="BJI128" s="147"/>
      <c r="BJJ128" s="147"/>
      <c r="BJK128" s="147"/>
      <c r="BJL128" s="147"/>
      <c r="BJM128" s="147"/>
      <c r="BJN128" s="147"/>
      <c r="BJO128" s="147"/>
      <c r="BJP128" s="147"/>
      <c r="BJQ128" s="147"/>
      <c r="BJR128" s="147"/>
      <c r="BJS128" s="147"/>
      <c r="BJT128" s="147"/>
      <c r="BJU128" s="147"/>
      <c r="BJV128" s="147"/>
      <c r="BJW128" s="147"/>
      <c r="BJX128" s="147"/>
      <c r="BJY128" s="147"/>
      <c r="BJZ128" s="147"/>
      <c r="BKA128" s="147"/>
      <c r="BKB128" s="147"/>
      <c r="BKC128" s="147"/>
      <c r="BKD128" s="147"/>
      <c r="BKE128" s="147"/>
      <c r="BKF128" s="147"/>
      <c r="BKG128" s="147"/>
      <c r="BKH128" s="147"/>
      <c r="BKI128" s="147"/>
      <c r="BKJ128" s="147"/>
      <c r="BKK128" s="147"/>
      <c r="BKL128" s="147"/>
      <c r="BKM128" s="147"/>
      <c r="BKN128" s="147"/>
      <c r="BKO128" s="147"/>
      <c r="BKP128" s="147"/>
      <c r="BKQ128" s="147"/>
      <c r="BKR128" s="147"/>
      <c r="BKS128" s="147"/>
      <c r="BKT128" s="147"/>
      <c r="BKU128" s="147"/>
      <c r="BKV128" s="147"/>
      <c r="BKW128" s="147"/>
      <c r="BKX128" s="147"/>
      <c r="BKY128" s="147"/>
      <c r="BKZ128" s="147"/>
      <c r="BLA128" s="147"/>
      <c r="BLB128" s="147"/>
      <c r="BLC128" s="147"/>
      <c r="BLD128" s="147"/>
      <c r="BLE128" s="147"/>
      <c r="BLF128" s="147"/>
      <c r="BLG128" s="147"/>
      <c r="BLH128" s="147"/>
      <c r="BLI128" s="147"/>
      <c r="BLJ128" s="147"/>
      <c r="BLK128" s="147"/>
      <c r="BLL128" s="147"/>
      <c r="BLM128" s="147"/>
      <c r="BLN128" s="147"/>
      <c r="BLO128" s="147"/>
      <c r="BLP128" s="147"/>
      <c r="BLQ128" s="147"/>
      <c r="BLR128" s="147"/>
      <c r="BLS128" s="147"/>
      <c r="BLT128" s="147"/>
      <c r="BLU128" s="147"/>
      <c r="BLV128" s="147"/>
      <c r="BLW128" s="147"/>
      <c r="BLX128" s="147"/>
      <c r="BLY128" s="147"/>
      <c r="BLZ128" s="147"/>
      <c r="BMA128" s="147"/>
      <c r="BMB128" s="147"/>
      <c r="BMC128" s="147"/>
      <c r="BMD128" s="147"/>
      <c r="BME128" s="147"/>
      <c r="BMF128" s="147"/>
      <c r="BMG128" s="147"/>
      <c r="BMH128" s="147"/>
      <c r="BMI128" s="147"/>
      <c r="BMJ128" s="147"/>
      <c r="BMK128" s="147"/>
      <c r="BML128" s="147"/>
      <c r="BMM128" s="147"/>
      <c r="BMN128" s="147"/>
      <c r="BMO128" s="147"/>
      <c r="BMP128" s="147"/>
      <c r="BMQ128" s="147"/>
      <c r="BMR128" s="147"/>
      <c r="BMS128" s="147"/>
      <c r="BMT128" s="147"/>
      <c r="BMU128" s="147"/>
      <c r="BMV128" s="147"/>
      <c r="BMW128" s="147"/>
      <c r="BMX128" s="147"/>
      <c r="BMY128" s="147"/>
      <c r="BMZ128" s="147"/>
      <c r="BNA128" s="147"/>
      <c r="BNB128" s="147"/>
      <c r="BNC128" s="147"/>
      <c r="BND128" s="147"/>
      <c r="BNE128" s="147"/>
      <c r="BNF128" s="147"/>
      <c r="BNG128" s="147"/>
      <c r="BNH128" s="147"/>
      <c r="BNI128" s="147"/>
      <c r="BNJ128" s="147"/>
      <c r="BNK128" s="147"/>
      <c r="BNL128" s="147"/>
      <c r="BNM128" s="147"/>
      <c r="BNN128" s="147"/>
      <c r="BNO128" s="147"/>
      <c r="BNP128" s="147"/>
      <c r="BNQ128" s="147"/>
      <c r="BNR128" s="147"/>
      <c r="BNS128" s="147"/>
      <c r="BNT128" s="147"/>
      <c r="BNU128" s="147"/>
      <c r="BNV128" s="147"/>
      <c r="BNW128" s="147"/>
      <c r="BNX128" s="147"/>
      <c r="BNY128" s="147"/>
      <c r="BNZ128" s="147"/>
      <c r="BOA128" s="147"/>
      <c r="BOB128" s="147"/>
      <c r="BOC128" s="147"/>
      <c r="BOD128" s="147"/>
      <c r="BOE128" s="147"/>
      <c r="BOF128" s="147"/>
      <c r="BOG128" s="147"/>
      <c r="BOH128" s="147"/>
      <c r="BOI128" s="147"/>
      <c r="BOJ128" s="147"/>
      <c r="BOK128" s="147"/>
      <c r="BOL128" s="147"/>
      <c r="BOM128" s="147"/>
      <c r="BON128" s="147"/>
      <c r="BOO128" s="147"/>
      <c r="BOP128" s="147"/>
      <c r="BOQ128" s="147"/>
      <c r="BOR128" s="147"/>
      <c r="BOS128" s="147"/>
      <c r="BOT128" s="147"/>
      <c r="BOU128" s="147"/>
      <c r="BOV128" s="147"/>
      <c r="BOW128" s="147"/>
      <c r="BOX128" s="147"/>
      <c r="BOY128" s="147"/>
      <c r="BOZ128" s="147"/>
      <c r="BPA128" s="147"/>
      <c r="BPB128" s="147"/>
      <c r="BPC128" s="147"/>
      <c r="BPD128" s="147"/>
      <c r="BPE128" s="147"/>
      <c r="BPF128" s="147"/>
      <c r="BPG128" s="147"/>
      <c r="BPH128" s="147"/>
      <c r="BPI128" s="147"/>
      <c r="BPJ128" s="147"/>
      <c r="BPK128" s="147"/>
      <c r="BPL128" s="147"/>
      <c r="BPM128" s="147"/>
      <c r="BPN128" s="147"/>
      <c r="BPO128" s="147"/>
      <c r="BPP128" s="147"/>
      <c r="BPQ128" s="147"/>
      <c r="BPR128" s="147"/>
      <c r="BPS128" s="147"/>
      <c r="BPT128" s="147"/>
      <c r="BPU128" s="147"/>
      <c r="BPV128" s="147"/>
      <c r="BPW128" s="147"/>
      <c r="BPX128" s="147"/>
      <c r="BPY128" s="147"/>
      <c r="BPZ128" s="147"/>
      <c r="BQA128" s="147"/>
      <c r="BQB128" s="147"/>
      <c r="BQC128" s="147"/>
      <c r="BQD128" s="147"/>
      <c r="BQE128" s="147"/>
      <c r="BQF128" s="147"/>
      <c r="BQG128" s="147"/>
      <c r="BQH128" s="147"/>
      <c r="BQI128" s="147"/>
      <c r="BQJ128" s="147"/>
      <c r="BQK128" s="147"/>
      <c r="BQL128" s="147"/>
      <c r="BQM128" s="147"/>
      <c r="BQN128" s="147"/>
      <c r="BQO128" s="147"/>
      <c r="BQP128" s="147"/>
      <c r="BQQ128" s="147"/>
      <c r="BQR128" s="147"/>
      <c r="BQS128" s="147"/>
      <c r="BQT128" s="147"/>
      <c r="BQU128" s="147"/>
      <c r="BQV128" s="147"/>
      <c r="BQW128" s="147"/>
      <c r="BQX128" s="147"/>
      <c r="BQY128" s="147"/>
      <c r="BQZ128" s="147"/>
      <c r="BRA128" s="147"/>
      <c r="BRB128" s="147"/>
      <c r="BRC128" s="147"/>
      <c r="BRD128" s="147"/>
      <c r="BRE128" s="147"/>
      <c r="BRF128" s="147"/>
      <c r="BRG128" s="147"/>
      <c r="BRH128" s="147"/>
      <c r="BRI128" s="147"/>
      <c r="BRJ128" s="147"/>
      <c r="BRK128" s="147"/>
      <c r="BRL128" s="147"/>
      <c r="BRM128" s="147"/>
      <c r="BRN128" s="147"/>
      <c r="BRO128" s="147"/>
      <c r="BRP128" s="147"/>
      <c r="BRQ128" s="147"/>
      <c r="BRR128" s="147"/>
      <c r="BRS128" s="147"/>
      <c r="BRT128" s="147"/>
      <c r="BRU128" s="147"/>
      <c r="BRV128" s="147"/>
      <c r="BRW128" s="147"/>
      <c r="BRX128" s="147"/>
      <c r="BRY128" s="147"/>
      <c r="BRZ128" s="147"/>
      <c r="BSA128" s="147"/>
      <c r="BSB128" s="147"/>
      <c r="BSC128" s="147"/>
      <c r="BSD128" s="147"/>
      <c r="BSE128" s="147"/>
      <c r="BSF128" s="147"/>
      <c r="BSG128" s="147"/>
      <c r="BSH128" s="147"/>
      <c r="BSI128" s="147"/>
      <c r="BSJ128" s="147"/>
      <c r="BSK128" s="147"/>
      <c r="BSL128" s="147"/>
      <c r="BSM128" s="147"/>
      <c r="BSN128" s="147"/>
      <c r="BSO128" s="147"/>
      <c r="BSP128" s="147"/>
      <c r="BSQ128" s="147"/>
      <c r="BSR128" s="147"/>
      <c r="BSS128" s="147"/>
      <c r="BST128" s="147"/>
      <c r="BSU128" s="147"/>
      <c r="BSV128" s="147"/>
      <c r="BSW128" s="147"/>
      <c r="BSX128" s="147"/>
      <c r="BSY128" s="147"/>
      <c r="BSZ128" s="147"/>
      <c r="BTA128" s="147"/>
      <c r="BTB128" s="147"/>
      <c r="BTC128" s="147"/>
      <c r="BTD128" s="147"/>
      <c r="BTE128" s="147"/>
      <c r="BTF128" s="147"/>
      <c r="BTG128" s="147"/>
      <c r="BTH128" s="147"/>
      <c r="BTI128" s="147"/>
      <c r="BTJ128" s="147"/>
      <c r="BTK128" s="147"/>
      <c r="BTL128" s="147"/>
      <c r="BTM128" s="147"/>
      <c r="BTN128" s="147"/>
      <c r="BTO128" s="147"/>
      <c r="BTP128" s="147"/>
      <c r="BTQ128" s="147"/>
      <c r="BTR128" s="147"/>
      <c r="BTS128" s="147"/>
      <c r="BTT128" s="147"/>
      <c r="BTU128" s="147"/>
      <c r="BTV128" s="147"/>
      <c r="BTW128" s="147"/>
      <c r="BTX128" s="147"/>
      <c r="BTY128" s="147"/>
      <c r="BTZ128" s="147"/>
      <c r="BUA128" s="147"/>
      <c r="BUB128" s="147"/>
      <c r="BUC128" s="147"/>
      <c r="BUD128" s="147"/>
      <c r="BUE128" s="147"/>
      <c r="BUF128" s="147"/>
      <c r="BUG128" s="147"/>
      <c r="BUH128" s="147"/>
      <c r="BUI128" s="147"/>
      <c r="BUJ128" s="147"/>
      <c r="BUK128" s="147"/>
      <c r="BUL128" s="147"/>
      <c r="BUM128" s="147"/>
      <c r="BUN128" s="147"/>
      <c r="BUO128" s="147"/>
      <c r="BUP128" s="147"/>
      <c r="BUQ128" s="147"/>
      <c r="BUR128" s="147"/>
      <c r="BUS128" s="147"/>
      <c r="BUT128" s="147"/>
      <c r="BUU128" s="147"/>
      <c r="BUV128" s="147"/>
      <c r="BUW128" s="147"/>
      <c r="BUX128" s="147"/>
      <c r="BUY128" s="147"/>
      <c r="BUZ128" s="147"/>
      <c r="BVA128" s="147"/>
      <c r="BVB128" s="147"/>
      <c r="BVC128" s="147"/>
      <c r="BVD128" s="147"/>
      <c r="BVE128" s="147"/>
      <c r="BVF128" s="147"/>
      <c r="BVG128" s="147"/>
      <c r="BVH128" s="147"/>
      <c r="BVI128" s="147"/>
      <c r="BVJ128" s="147"/>
      <c r="BVK128" s="147"/>
      <c r="BVL128" s="147"/>
      <c r="BVM128" s="147"/>
      <c r="BVN128" s="147"/>
      <c r="BVO128" s="147"/>
      <c r="BVP128" s="147"/>
      <c r="BVQ128" s="147"/>
      <c r="BVR128" s="147"/>
      <c r="BVS128" s="147"/>
      <c r="BVT128" s="147"/>
      <c r="BVU128" s="147"/>
      <c r="BVV128" s="147"/>
      <c r="BVW128" s="147"/>
      <c r="BVX128" s="147"/>
      <c r="BVY128" s="147"/>
      <c r="BVZ128" s="147"/>
      <c r="BWA128" s="147"/>
      <c r="BWB128" s="147"/>
      <c r="BWC128" s="147"/>
      <c r="BWD128" s="147"/>
      <c r="BWE128" s="147"/>
      <c r="BWF128" s="147"/>
      <c r="BWG128" s="147"/>
      <c r="BWH128" s="147"/>
      <c r="BWI128" s="147"/>
      <c r="BWJ128" s="147"/>
      <c r="BWK128" s="147"/>
      <c r="BWL128" s="147"/>
      <c r="BWM128" s="147"/>
      <c r="BWN128" s="147"/>
      <c r="BWO128" s="147"/>
      <c r="BWP128" s="147"/>
      <c r="BWQ128" s="147"/>
      <c r="BWR128" s="147"/>
      <c r="BWS128" s="147"/>
      <c r="BWT128" s="147"/>
      <c r="BWU128" s="147"/>
      <c r="BWV128" s="147"/>
      <c r="BWW128" s="147"/>
      <c r="BWX128" s="147"/>
      <c r="BWY128" s="147"/>
      <c r="BWZ128" s="147"/>
      <c r="BXA128" s="147"/>
      <c r="BXB128" s="147"/>
      <c r="BXC128" s="147"/>
      <c r="BXD128" s="147"/>
      <c r="BXE128" s="147"/>
      <c r="BXF128" s="147"/>
      <c r="BXG128" s="147"/>
      <c r="BXH128" s="147"/>
      <c r="BXI128" s="147"/>
      <c r="BXJ128" s="147"/>
      <c r="BXK128" s="147"/>
      <c r="BXL128" s="147"/>
      <c r="BXM128" s="147"/>
      <c r="BXN128" s="147"/>
      <c r="BXO128" s="147"/>
      <c r="BXP128" s="147"/>
      <c r="BXQ128" s="147"/>
      <c r="BXR128" s="147"/>
      <c r="BXS128" s="147"/>
      <c r="BXT128" s="147"/>
      <c r="BXU128" s="147"/>
      <c r="BXV128" s="147"/>
      <c r="BXW128" s="147"/>
      <c r="BXX128" s="147"/>
      <c r="BXY128" s="147"/>
      <c r="BXZ128" s="147"/>
      <c r="BYA128" s="147"/>
      <c r="BYB128" s="147"/>
      <c r="BYC128" s="147"/>
      <c r="BYD128" s="147"/>
      <c r="BYE128" s="147"/>
      <c r="BYF128" s="147"/>
      <c r="BYG128" s="147"/>
      <c r="BYH128" s="147"/>
      <c r="BYI128" s="147"/>
      <c r="BYJ128" s="147"/>
      <c r="BYK128" s="147"/>
      <c r="BYL128" s="147"/>
      <c r="BYM128" s="147"/>
      <c r="BYN128" s="147"/>
      <c r="BYO128" s="147"/>
      <c r="BYP128" s="147"/>
      <c r="BYQ128" s="147"/>
      <c r="BYR128" s="147"/>
      <c r="BYS128" s="147"/>
      <c r="BYT128" s="147"/>
      <c r="BYU128" s="147"/>
      <c r="BYV128" s="147"/>
      <c r="BYW128" s="147"/>
      <c r="BYX128" s="147"/>
      <c r="BYY128" s="147"/>
      <c r="BYZ128" s="147"/>
      <c r="BZA128" s="147"/>
      <c r="BZB128" s="147"/>
      <c r="BZC128" s="147"/>
      <c r="BZD128" s="147"/>
      <c r="BZE128" s="147"/>
      <c r="BZF128" s="147"/>
      <c r="BZG128" s="147"/>
      <c r="BZH128" s="147"/>
      <c r="BZI128" s="147"/>
      <c r="BZJ128" s="147"/>
      <c r="BZK128" s="147"/>
      <c r="BZL128" s="147"/>
      <c r="BZM128" s="147"/>
      <c r="BZN128" s="147"/>
      <c r="BZO128" s="147"/>
      <c r="BZP128" s="147"/>
      <c r="BZQ128" s="147"/>
      <c r="BZR128" s="147"/>
      <c r="BZS128" s="147"/>
      <c r="BZT128" s="147"/>
      <c r="BZU128" s="147"/>
      <c r="BZV128" s="147"/>
      <c r="BZW128" s="147"/>
      <c r="BZX128" s="147"/>
      <c r="BZY128" s="147"/>
      <c r="BZZ128" s="147"/>
      <c r="CAA128" s="147"/>
      <c r="CAB128" s="147"/>
      <c r="CAC128" s="147"/>
      <c r="CAD128" s="147"/>
      <c r="CAE128" s="147"/>
      <c r="CAF128" s="147"/>
      <c r="CAG128" s="147"/>
      <c r="CAH128" s="147"/>
      <c r="CAI128" s="147"/>
      <c r="CAJ128" s="147"/>
      <c r="CAK128" s="147"/>
      <c r="CAL128" s="147"/>
      <c r="CAM128" s="147"/>
      <c r="CAN128" s="147"/>
      <c r="CAO128" s="147"/>
      <c r="CAP128" s="147"/>
      <c r="CAQ128" s="147"/>
      <c r="CAR128" s="147"/>
      <c r="CAS128" s="147"/>
      <c r="CAT128" s="147"/>
      <c r="CAU128" s="147"/>
      <c r="CAV128" s="147"/>
      <c r="CAW128" s="147"/>
      <c r="CAX128" s="147"/>
      <c r="CAY128" s="147"/>
      <c r="CAZ128" s="147"/>
      <c r="CBA128" s="147"/>
      <c r="CBB128" s="147"/>
      <c r="CBC128" s="147"/>
      <c r="CBD128" s="147"/>
      <c r="CBE128" s="147"/>
      <c r="CBF128" s="147"/>
      <c r="CBG128" s="147"/>
      <c r="CBH128" s="147"/>
      <c r="CBI128" s="147"/>
      <c r="CBJ128" s="147"/>
      <c r="CBK128" s="147"/>
      <c r="CBL128" s="147"/>
      <c r="CBM128" s="147"/>
      <c r="CBN128" s="147"/>
      <c r="CBO128" s="147"/>
      <c r="CBP128" s="147"/>
      <c r="CBQ128" s="147"/>
      <c r="CBR128" s="147"/>
      <c r="CBS128" s="147"/>
      <c r="CBT128" s="147"/>
      <c r="CBU128" s="147"/>
      <c r="CBV128" s="147"/>
      <c r="CBW128" s="147"/>
      <c r="CBX128" s="147"/>
      <c r="CBY128" s="147"/>
      <c r="CBZ128" s="147"/>
      <c r="CCA128" s="147"/>
      <c r="CCB128" s="147"/>
      <c r="CCC128" s="147"/>
      <c r="CCD128" s="147"/>
      <c r="CCE128" s="147"/>
      <c r="CCF128" s="147"/>
      <c r="CCG128" s="147"/>
      <c r="CCH128" s="147"/>
      <c r="CCI128" s="147"/>
      <c r="CCJ128" s="147"/>
      <c r="CCK128" s="147"/>
      <c r="CCL128" s="147"/>
      <c r="CCM128" s="147"/>
      <c r="CCN128" s="147"/>
      <c r="CCO128" s="147"/>
      <c r="CCP128" s="147"/>
      <c r="CCQ128" s="147"/>
      <c r="CCR128" s="147"/>
      <c r="CCS128" s="147"/>
      <c r="CCT128" s="147"/>
      <c r="CCU128" s="147"/>
      <c r="CCV128" s="147"/>
      <c r="CCW128" s="147"/>
      <c r="CCX128" s="147"/>
      <c r="CCY128" s="147"/>
      <c r="CCZ128" s="147"/>
      <c r="CDA128" s="147"/>
      <c r="CDB128" s="147"/>
      <c r="CDC128" s="147"/>
      <c r="CDD128" s="147"/>
      <c r="CDE128" s="147"/>
      <c r="CDF128" s="147"/>
      <c r="CDG128" s="147"/>
      <c r="CDH128" s="147"/>
      <c r="CDI128" s="147"/>
      <c r="CDJ128" s="147"/>
      <c r="CDK128" s="147"/>
      <c r="CDL128" s="147"/>
      <c r="CDM128" s="147"/>
      <c r="CDN128" s="147"/>
      <c r="CDO128" s="147"/>
      <c r="CDP128" s="147"/>
      <c r="CDQ128" s="147"/>
      <c r="CDR128" s="147"/>
      <c r="CDS128" s="147"/>
      <c r="CDT128" s="147"/>
      <c r="CDU128" s="147"/>
      <c r="CDV128" s="147"/>
      <c r="CDW128" s="147"/>
      <c r="CDX128" s="147"/>
      <c r="CDY128" s="147"/>
      <c r="CDZ128" s="147"/>
      <c r="CEA128" s="147"/>
      <c r="CEB128" s="147"/>
      <c r="CEC128" s="147"/>
      <c r="CED128" s="147"/>
      <c r="CEE128" s="147"/>
      <c r="CEF128" s="147"/>
      <c r="CEG128" s="147"/>
      <c r="CEH128" s="147"/>
      <c r="CEI128" s="147"/>
      <c r="CEJ128" s="147"/>
      <c r="CEK128" s="147"/>
      <c r="CEL128" s="147"/>
      <c r="CEM128" s="147"/>
      <c r="CEN128" s="147"/>
      <c r="CEO128" s="147"/>
      <c r="CEP128" s="147"/>
      <c r="CEQ128" s="147"/>
      <c r="CER128" s="147"/>
      <c r="CES128" s="147"/>
      <c r="CET128" s="147"/>
      <c r="CEU128" s="147"/>
      <c r="CEV128" s="147"/>
      <c r="CEW128" s="147"/>
      <c r="CEX128" s="147"/>
      <c r="CEY128" s="147"/>
      <c r="CEZ128" s="147"/>
      <c r="CFA128" s="147"/>
      <c r="CFB128" s="147"/>
      <c r="CFC128" s="147"/>
      <c r="CFD128" s="147"/>
      <c r="CFE128" s="147"/>
      <c r="CFF128" s="147"/>
      <c r="CFG128" s="147"/>
      <c r="CFH128" s="147"/>
      <c r="CFI128" s="147"/>
      <c r="CFJ128" s="147"/>
      <c r="CFK128" s="147"/>
      <c r="CFL128" s="147"/>
      <c r="CFM128" s="147"/>
      <c r="CFN128" s="147"/>
      <c r="CFO128" s="147"/>
      <c r="CFP128" s="147"/>
      <c r="CFQ128" s="147"/>
      <c r="CFR128" s="147"/>
      <c r="CFS128" s="147"/>
      <c r="CFT128" s="147"/>
      <c r="CFU128" s="147"/>
      <c r="CFV128" s="147"/>
      <c r="CFW128" s="147"/>
      <c r="CFX128" s="147"/>
      <c r="CFY128" s="147"/>
      <c r="CFZ128" s="147"/>
      <c r="CGA128" s="147"/>
      <c r="CGB128" s="147"/>
      <c r="CGC128" s="147"/>
      <c r="CGD128" s="147"/>
      <c r="CGE128" s="147"/>
      <c r="CGF128" s="147"/>
      <c r="CGG128" s="147"/>
      <c r="CGH128" s="147"/>
      <c r="CGI128" s="147"/>
      <c r="CGJ128" s="147"/>
      <c r="CGK128" s="147"/>
      <c r="CGL128" s="147"/>
      <c r="CGM128" s="147"/>
      <c r="CGN128" s="147"/>
      <c r="CGO128" s="147"/>
      <c r="CGP128" s="147"/>
      <c r="CGQ128" s="147"/>
      <c r="CGR128" s="147"/>
      <c r="CGS128" s="147"/>
      <c r="CGT128" s="147"/>
      <c r="CGU128" s="147"/>
      <c r="CGV128" s="147"/>
      <c r="CGW128" s="147"/>
      <c r="CGX128" s="147"/>
      <c r="CGY128" s="147"/>
      <c r="CGZ128" s="147"/>
      <c r="CHA128" s="147"/>
      <c r="CHB128" s="147"/>
      <c r="CHC128" s="147"/>
      <c r="CHD128" s="147"/>
      <c r="CHE128" s="147"/>
      <c r="CHF128" s="147"/>
      <c r="CHG128" s="147"/>
      <c r="CHH128" s="147"/>
      <c r="CHI128" s="147"/>
      <c r="CHJ128" s="147"/>
      <c r="CHK128" s="147"/>
      <c r="CHL128" s="147"/>
      <c r="CHM128" s="147"/>
      <c r="CHN128" s="147"/>
      <c r="CHO128" s="147"/>
      <c r="CHP128" s="147"/>
      <c r="CHQ128" s="147"/>
      <c r="CHR128" s="147"/>
      <c r="CHS128" s="147"/>
      <c r="CHT128" s="147"/>
      <c r="CHU128" s="147"/>
      <c r="CHV128" s="147"/>
      <c r="CHW128" s="147"/>
      <c r="CHX128" s="147"/>
      <c r="CHY128" s="147"/>
      <c r="CHZ128" s="147"/>
      <c r="CIA128" s="147"/>
      <c r="CIB128" s="147"/>
      <c r="CIC128" s="147"/>
      <c r="CID128" s="147"/>
      <c r="CIE128" s="147"/>
      <c r="CIF128" s="147"/>
      <c r="CIG128" s="147"/>
      <c r="CIH128" s="147"/>
      <c r="CII128" s="147"/>
      <c r="CIJ128" s="147"/>
      <c r="CIK128" s="147"/>
      <c r="CIL128" s="147"/>
      <c r="CIM128" s="147"/>
      <c r="CIN128" s="147"/>
      <c r="CIO128" s="147"/>
      <c r="CIP128" s="147"/>
      <c r="CIQ128" s="147"/>
      <c r="CIR128" s="147"/>
      <c r="CIS128" s="147"/>
      <c r="CIT128" s="147"/>
      <c r="CIU128" s="147"/>
      <c r="CIV128" s="147"/>
      <c r="CIW128" s="147"/>
      <c r="CIX128" s="147"/>
      <c r="CIY128" s="147"/>
      <c r="CIZ128" s="147"/>
      <c r="CJA128" s="147"/>
      <c r="CJB128" s="147"/>
      <c r="CJC128" s="147"/>
      <c r="CJD128" s="147"/>
      <c r="CJE128" s="147"/>
      <c r="CJF128" s="147"/>
      <c r="CJG128" s="147"/>
      <c r="CJH128" s="147"/>
      <c r="CJI128" s="147"/>
      <c r="CJJ128" s="147"/>
      <c r="CJK128" s="147"/>
      <c r="CJL128" s="147"/>
      <c r="CJM128" s="147"/>
      <c r="CJN128" s="147"/>
      <c r="CJO128" s="147"/>
      <c r="CJP128" s="147"/>
      <c r="CJQ128" s="147"/>
      <c r="CJR128" s="147"/>
      <c r="CJS128" s="147"/>
      <c r="CJT128" s="147"/>
      <c r="CJU128" s="147"/>
      <c r="CJV128" s="147"/>
      <c r="CJW128" s="147"/>
      <c r="CJX128" s="147"/>
      <c r="CJY128" s="147"/>
      <c r="CJZ128" s="147"/>
      <c r="CKA128" s="147"/>
      <c r="CKB128" s="147"/>
      <c r="CKC128" s="147"/>
      <c r="CKD128" s="147"/>
      <c r="CKE128" s="147"/>
      <c r="CKF128" s="147"/>
      <c r="CKG128" s="147"/>
      <c r="CKH128" s="147"/>
      <c r="CKI128" s="147"/>
      <c r="CKJ128" s="147"/>
      <c r="CKK128" s="147"/>
      <c r="CKL128" s="147"/>
      <c r="CKM128" s="147"/>
      <c r="CKN128" s="147"/>
      <c r="CKO128" s="147"/>
      <c r="CKP128" s="147"/>
      <c r="CKQ128" s="147"/>
      <c r="CKR128" s="147"/>
      <c r="CKS128" s="147"/>
      <c r="CKT128" s="147"/>
      <c r="CKU128" s="147"/>
      <c r="CKV128" s="147"/>
      <c r="CKW128" s="147"/>
      <c r="CKX128" s="147"/>
      <c r="CKY128" s="147"/>
      <c r="CKZ128" s="147"/>
      <c r="CLA128" s="147"/>
      <c r="CLB128" s="147"/>
      <c r="CLC128" s="147"/>
      <c r="CLD128" s="147"/>
      <c r="CLE128" s="147"/>
      <c r="CLF128" s="147"/>
      <c r="CLG128" s="147"/>
      <c r="CLH128" s="147"/>
      <c r="CLI128" s="147"/>
      <c r="CLJ128" s="147"/>
      <c r="CLK128" s="147"/>
      <c r="CLL128" s="147"/>
      <c r="CLM128" s="147"/>
      <c r="CLN128" s="147"/>
      <c r="CLO128" s="147"/>
      <c r="CLP128" s="147"/>
      <c r="CLQ128" s="147"/>
      <c r="CLR128" s="147"/>
      <c r="CLS128" s="147"/>
      <c r="CLT128" s="147"/>
      <c r="CLU128" s="147"/>
      <c r="CLV128" s="147"/>
      <c r="CLW128" s="147"/>
      <c r="CLX128" s="147"/>
      <c r="CLY128" s="147"/>
      <c r="CLZ128" s="147"/>
      <c r="CMA128" s="147"/>
      <c r="CMB128" s="147"/>
      <c r="CMC128" s="147"/>
      <c r="CMD128" s="147"/>
      <c r="CME128" s="147"/>
      <c r="CMF128" s="147"/>
      <c r="CMG128" s="147"/>
      <c r="CMH128" s="147"/>
      <c r="CMI128" s="147"/>
      <c r="CMJ128" s="147"/>
      <c r="CMK128" s="147"/>
      <c r="CML128" s="147"/>
      <c r="CMM128" s="147"/>
      <c r="CMN128" s="147"/>
      <c r="CMO128" s="147"/>
      <c r="CMP128" s="147"/>
      <c r="CMQ128" s="147"/>
      <c r="CMR128" s="147"/>
      <c r="CMS128" s="147"/>
      <c r="CMT128" s="147"/>
      <c r="CMU128" s="147"/>
      <c r="CMV128" s="147"/>
      <c r="CMW128" s="147"/>
      <c r="CMX128" s="147"/>
      <c r="CMY128" s="147"/>
      <c r="CMZ128" s="147"/>
      <c r="CNA128" s="147"/>
      <c r="CNB128" s="147"/>
      <c r="CNC128" s="147"/>
      <c r="CND128" s="147"/>
      <c r="CNE128" s="147"/>
      <c r="CNF128" s="147"/>
      <c r="CNG128" s="147"/>
      <c r="CNH128" s="147"/>
      <c r="CNI128" s="147"/>
      <c r="CNJ128" s="147"/>
      <c r="CNK128" s="147"/>
      <c r="CNL128" s="147"/>
      <c r="CNM128" s="147"/>
      <c r="CNN128" s="147"/>
      <c r="CNO128" s="147"/>
      <c r="CNP128" s="147"/>
      <c r="CNQ128" s="147"/>
      <c r="CNR128" s="147"/>
      <c r="CNS128" s="147"/>
      <c r="CNT128" s="147"/>
      <c r="CNU128" s="147"/>
      <c r="CNV128" s="147"/>
      <c r="CNW128" s="147"/>
      <c r="CNX128" s="147"/>
      <c r="CNY128" s="147"/>
      <c r="CNZ128" s="147"/>
      <c r="COA128" s="147"/>
      <c r="COB128" s="147"/>
      <c r="COC128" s="147"/>
      <c r="COD128" s="147"/>
      <c r="COE128" s="147"/>
      <c r="COF128" s="147"/>
      <c r="COG128" s="147"/>
      <c r="COH128" s="147"/>
      <c r="COI128" s="147"/>
      <c r="COJ128" s="147"/>
      <c r="COK128" s="147"/>
      <c r="COL128" s="147"/>
      <c r="COM128" s="147"/>
      <c r="CON128" s="147"/>
      <c r="COO128" s="147"/>
      <c r="COP128" s="147"/>
      <c r="COQ128" s="147"/>
      <c r="COR128" s="147"/>
      <c r="COS128" s="147"/>
      <c r="COT128" s="147"/>
      <c r="COU128" s="147"/>
      <c r="COV128" s="147"/>
      <c r="COW128" s="147"/>
      <c r="COX128" s="147"/>
      <c r="COY128" s="147"/>
      <c r="COZ128" s="147"/>
      <c r="CPA128" s="147"/>
      <c r="CPB128" s="147"/>
      <c r="CPC128" s="147"/>
      <c r="CPD128" s="147"/>
      <c r="CPE128" s="147"/>
      <c r="CPF128" s="147"/>
      <c r="CPG128" s="147"/>
      <c r="CPH128" s="147"/>
      <c r="CPI128" s="147"/>
      <c r="CPJ128" s="147"/>
      <c r="CPK128" s="147"/>
      <c r="CPL128" s="147"/>
      <c r="CPM128" s="147"/>
      <c r="CPN128" s="147"/>
      <c r="CPO128" s="147"/>
      <c r="CPP128" s="147"/>
      <c r="CPQ128" s="147"/>
      <c r="CPR128" s="147"/>
      <c r="CPS128" s="147"/>
      <c r="CPT128" s="147"/>
      <c r="CPU128" s="147"/>
      <c r="CPV128" s="147"/>
      <c r="CPW128" s="147"/>
      <c r="CPX128" s="147"/>
      <c r="CPY128" s="147"/>
      <c r="CPZ128" s="147"/>
      <c r="CQA128" s="147"/>
      <c r="CQB128" s="147"/>
      <c r="CQC128" s="147"/>
      <c r="CQD128" s="147"/>
      <c r="CQE128" s="147"/>
      <c r="CQF128" s="147"/>
      <c r="CQG128" s="147"/>
      <c r="CQH128" s="147"/>
      <c r="CQI128" s="147"/>
      <c r="CQJ128" s="147"/>
      <c r="CQK128" s="147"/>
      <c r="CQL128" s="147"/>
      <c r="CQM128" s="147"/>
      <c r="CQN128" s="147"/>
      <c r="CQO128" s="147"/>
      <c r="CQP128" s="147"/>
      <c r="CQQ128" s="147"/>
      <c r="CQR128" s="147"/>
      <c r="CQS128" s="147"/>
      <c r="CQT128" s="147"/>
      <c r="CQU128" s="147"/>
      <c r="CQV128" s="147"/>
      <c r="CQW128" s="147"/>
      <c r="CQX128" s="147"/>
      <c r="CQY128" s="147"/>
      <c r="CQZ128" s="147"/>
      <c r="CRA128" s="147"/>
      <c r="CRB128" s="147"/>
      <c r="CRC128" s="147"/>
      <c r="CRD128" s="147"/>
      <c r="CRE128" s="147"/>
      <c r="CRF128" s="147"/>
      <c r="CRG128" s="147"/>
      <c r="CRH128" s="147"/>
      <c r="CRI128" s="147"/>
      <c r="CRJ128" s="147"/>
      <c r="CRK128" s="147"/>
      <c r="CRL128" s="147"/>
      <c r="CRM128" s="147"/>
      <c r="CRN128" s="147"/>
      <c r="CRO128" s="147"/>
      <c r="CRP128" s="147"/>
      <c r="CRQ128" s="147"/>
      <c r="CRR128" s="147"/>
      <c r="CRS128" s="147"/>
      <c r="CRT128" s="147"/>
      <c r="CRU128" s="147"/>
      <c r="CRV128" s="147"/>
      <c r="CRW128" s="147"/>
      <c r="CRX128" s="147"/>
      <c r="CRY128" s="147"/>
      <c r="CRZ128" s="147"/>
      <c r="CSA128" s="147"/>
      <c r="CSB128" s="147"/>
      <c r="CSC128" s="147"/>
      <c r="CSD128" s="147"/>
      <c r="CSE128" s="147"/>
      <c r="CSF128" s="147"/>
      <c r="CSG128" s="147"/>
      <c r="CSH128" s="147"/>
      <c r="CSI128" s="147"/>
      <c r="CSJ128" s="147"/>
      <c r="CSK128" s="147"/>
      <c r="CSL128" s="147"/>
      <c r="CSM128" s="147"/>
      <c r="CSN128" s="147"/>
      <c r="CSO128" s="147"/>
      <c r="CSP128" s="147"/>
      <c r="CSQ128" s="147"/>
      <c r="CSR128" s="147"/>
      <c r="CSS128" s="147"/>
      <c r="CST128" s="147"/>
      <c r="CSU128" s="147"/>
      <c r="CSV128" s="147"/>
      <c r="CSW128" s="147"/>
      <c r="CSX128" s="147"/>
      <c r="CSY128" s="147"/>
      <c r="CSZ128" s="147"/>
      <c r="CTA128" s="147"/>
      <c r="CTB128" s="147"/>
      <c r="CTC128" s="147"/>
      <c r="CTD128" s="147"/>
      <c r="CTE128" s="147"/>
      <c r="CTF128" s="147"/>
      <c r="CTG128" s="147"/>
      <c r="CTH128" s="147"/>
      <c r="CTI128" s="147"/>
      <c r="CTJ128" s="147"/>
      <c r="CTK128" s="147"/>
      <c r="CTL128" s="147"/>
      <c r="CTM128" s="147"/>
      <c r="CTN128" s="147"/>
      <c r="CTO128" s="147"/>
      <c r="CTP128" s="147"/>
      <c r="CTQ128" s="147"/>
      <c r="CTR128" s="147"/>
      <c r="CTS128" s="147"/>
      <c r="CTT128" s="147"/>
      <c r="CTU128" s="147"/>
      <c r="CTV128" s="147"/>
      <c r="CTW128" s="147"/>
      <c r="CTX128" s="147"/>
      <c r="CTY128" s="147"/>
      <c r="CTZ128" s="147"/>
      <c r="CUA128" s="147"/>
      <c r="CUB128" s="147"/>
      <c r="CUC128" s="147"/>
      <c r="CUD128" s="147"/>
      <c r="CUE128" s="147"/>
      <c r="CUF128" s="147"/>
      <c r="CUG128" s="147"/>
      <c r="CUH128" s="147"/>
      <c r="CUI128" s="147"/>
      <c r="CUJ128" s="147"/>
      <c r="CUK128" s="147"/>
      <c r="CUL128" s="147"/>
      <c r="CUM128" s="147"/>
      <c r="CUN128" s="147"/>
      <c r="CUO128" s="147"/>
      <c r="CUP128" s="147"/>
      <c r="CUQ128" s="147"/>
      <c r="CUR128" s="147"/>
      <c r="CUS128" s="147"/>
      <c r="CUT128" s="147"/>
      <c r="CUU128" s="147"/>
      <c r="CUV128" s="147"/>
      <c r="CUW128" s="147"/>
      <c r="CUX128" s="147"/>
      <c r="CUY128" s="147"/>
      <c r="CUZ128" s="147"/>
      <c r="CVA128" s="147"/>
      <c r="CVB128" s="147"/>
      <c r="CVC128" s="147"/>
      <c r="CVD128" s="147"/>
      <c r="CVE128" s="147"/>
      <c r="CVF128" s="147"/>
      <c r="CVG128" s="147"/>
      <c r="CVH128" s="147"/>
      <c r="CVI128" s="147"/>
      <c r="CVJ128" s="147"/>
      <c r="CVK128" s="147"/>
      <c r="CVL128" s="147"/>
      <c r="CVM128" s="147"/>
      <c r="CVN128" s="147"/>
      <c r="CVO128" s="147"/>
      <c r="CVP128" s="147"/>
      <c r="CVQ128" s="147"/>
      <c r="CVR128" s="147"/>
      <c r="CVS128" s="147"/>
      <c r="CVT128" s="147"/>
      <c r="CVU128" s="147"/>
      <c r="CVV128" s="147"/>
      <c r="CVW128" s="147"/>
      <c r="CVX128" s="147"/>
      <c r="CVY128" s="147"/>
      <c r="CVZ128" s="147"/>
      <c r="CWA128" s="147"/>
      <c r="CWB128" s="147"/>
      <c r="CWC128" s="147"/>
      <c r="CWD128" s="147"/>
      <c r="CWE128" s="147"/>
      <c r="CWF128" s="147"/>
      <c r="CWG128" s="147"/>
      <c r="CWH128" s="147"/>
      <c r="CWI128" s="147"/>
      <c r="CWJ128" s="147"/>
      <c r="CWK128" s="147"/>
      <c r="CWL128" s="147"/>
      <c r="CWM128" s="147"/>
      <c r="CWN128" s="147"/>
      <c r="CWO128" s="147"/>
      <c r="CWP128" s="147"/>
      <c r="CWQ128" s="147"/>
      <c r="CWR128" s="147"/>
      <c r="CWS128" s="147"/>
      <c r="CWT128" s="147"/>
      <c r="CWU128" s="147"/>
      <c r="CWV128" s="147"/>
      <c r="CWW128" s="147"/>
      <c r="CWX128" s="147"/>
      <c r="CWY128" s="147"/>
      <c r="CWZ128" s="147"/>
      <c r="CXA128" s="147"/>
      <c r="CXB128" s="147"/>
      <c r="CXC128" s="147"/>
      <c r="CXD128" s="147"/>
      <c r="CXE128" s="147"/>
      <c r="CXF128" s="147"/>
      <c r="CXG128" s="147"/>
      <c r="CXH128" s="147"/>
      <c r="CXI128" s="147"/>
      <c r="CXJ128" s="147"/>
      <c r="CXK128" s="147"/>
      <c r="CXL128" s="147"/>
      <c r="CXM128" s="147"/>
      <c r="CXN128" s="147"/>
      <c r="CXO128" s="147"/>
      <c r="CXP128" s="147"/>
      <c r="CXQ128" s="147"/>
      <c r="CXR128" s="147"/>
      <c r="CXS128" s="147"/>
      <c r="CXT128" s="147"/>
      <c r="CXU128" s="147"/>
      <c r="CXV128" s="147"/>
      <c r="CXW128" s="147"/>
      <c r="CXX128" s="147"/>
      <c r="CXY128" s="147"/>
      <c r="CXZ128" s="147"/>
      <c r="CYA128" s="147"/>
      <c r="CYB128" s="147"/>
      <c r="CYC128" s="147"/>
      <c r="CYD128" s="147"/>
      <c r="CYE128" s="147"/>
      <c r="CYF128" s="147"/>
      <c r="CYG128" s="147"/>
      <c r="CYH128" s="147"/>
      <c r="CYI128" s="147"/>
      <c r="CYJ128" s="147"/>
      <c r="CYK128" s="147"/>
      <c r="CYL128" s="147"/>
      <c r="CYM128" s="147"/>
      <c r="CYN128" s="147"/>
      <c r="CYO128" s="147"/>
      <c r="CYP128" s="147"/>
      <c r="CYQ128" s="147"/>
      <c r="CYR128" s="147"/>
      <c r="CYS128" s="147"/>
      <c r="CYT128" s="147"/>
      <c r="CYU128" s="147"/>
      <c r="CYV128" s="147"/>
      <c r="CYW128" s="147"/>
      <c r="CYX128" s="147"/>
      <c r="CYY128" s="147"/>
      <c r="CYZ128" s="147"/>
      <c r="CZA128" s="147"/>
      <c r="CZB128" s="147"/>
      <c r="CZC128" s="147"/>
      <c r="CZD128" s="147"/>
      <c r="CZE128" s="147"/>
      <c r="CZF128" s="147"/>
      <c r="CZG128" s="147"/>
      <c r="CZH128" s="147"/>
      <c r="CZI128" s="147"/>
      <c r="CZJ128" s="147"/>
      <c r="CZK128" s="147"/>
      <c r="CZL128" s="147"/>
      <c r="CZM128" s="147"/>
      <c r="CZN128" s="147"/>
      <c r="CZO128" s="147"/>
      <c r="CZP128" s="147"/>
      <c r="CZQ128" s="147"/>
      <c r="CZR128" s="147"/>
      <c r="CZS128" s="147"/>
      <c r="CZT128" s="147"/>
      <c r="CZU128" s="147"/>
      <c r="CZV128" s="147"/>
      <c r="CZW128" s="147"/>
      <c r="CZX128" s="147"/>
      <c r="CZY128" s="147"/>
      <c r="CZZ128" s="147"/>
      <c r="DAA128" s="147"/>
      <c r="DAB128" s="147"/>
      <c r="DAC128" s="147"/>
      <c r="DAD128" s="147"/>
      <c r="DAE128" s="147"/>
      <c r="DAF128" s="147"/>
      <c r="DAG128" s="147"/>
      <c r="DAH128" s="147"/>
      <c r="DAI128" s="147"/>
      <c r="DAJ128" s="147"/>
      <c r="DAK128" s="147"/>
      <c r="DAL128" s="147"/>
      <c r="DAM128" s="147"/>
      <c r="DAN128" s="147"/>
      <c r="DAO128" s="147"/>
      <c r="DAP128" s="147"/>
      <c r="DAQ128" s="147"/>
      <c r="DAR128" s="147"/>
      <c r="DAS128" s="147"/>
      <c r="DAT128" s="147"/>
      <c r="DAU128" s="147"/>
      <c r="DAV128" s="147"/>
      <c r="DAW128" s="147"/>
      <c r="DAX128" s="147"/>
      <c r="DAY128" s="147"/>
      <c r="DAZ128" s="147"/>
      <c r="DBA128" s="147"/>
      <c r="DBB128" s="147"/>
      <c r="DBC128" s="147"/>
      <c r="DBD128" s="147"/>
      <c r="DBE128" s="147"/>
      <c r="DBF128" s="147"/>
      <c r="DBG128" s="147"/>
      <c r="DBH128" s="147"/>
      <c r="DBI128" s="147"/>
      <c r="DBJ128" s="147"/>
      <c r="DBK128" s="147"/>
      <c r="DBL128" s="147"/>
      <c r="DBM128" s="147"/>
      <c r="DBN128" s="147"/>
      <c r="DBO128" s="147"/>
      <c r="DBP128" s="147"/>
      <c r="DBQ128" s="147"/>
      <c r="DBR128" s="147"/>
      <c r="DBS128" s="147"/>
      <c r="DBT128" s="147"/>
      <c r="DBU128" s="147"/>
      <c r="DBV128" s="147"/>
      <c r="DBW128" s="147"/>
      <c r="DBX128" s="147"/>
      <c r="DBY128" s="147"/>
      <c r="DBZ128" s="147"/>
      <c r="DCA128" s="147"/>
      <c r="DCB128" s="147"/>
      <c r="DCC128" s="147"/>
      <c r="DCD128" s="147"/>
      <c r="DCE128" s="147"/>
      <c r="DCF128" s="147"/>
      <c r="DCG128" s="147"/>
      <c r="DCH128" s="147"/>
      <c r="DCI128" s="147"/>
      <c r="DCJ128" s="147"/>
      <c r="DCK128" s="147"/>
      <c r="DCL128" s="147"/>
      <c r="DCM128" s="147"/>
      <c r="DCN128" s="147"/>
      <c r="DCO128" s="147"/>
      <c r="DCP128" s="147"/>
      <c r="DCQ128" s="147"/>
      <c r="DCR128" s="147"/>
      <c r="DCS128" s="147"/>
      <c r="DCT128" s="147"/>
      <c r="DCU128" s="147"/>
      <c r="DCV128" s="147"/>
      <c r="DCW128" s="147"/>
      <c r="DCX128" s="147"/>
      <c r="DCY128" s="147"/>
      <c r="DCZ128" s="147"/>
      <c r="DDA128" s="147"/>
      <c r="DDB128" s="147"/>
      <c r="DDC128" s="147"/>
      <c r="DDD128" s="147"/>
      <c r="DDE128" s="147"/>
      <c r="DDF128" s="147"/>
      <c r="DDG128" s="147"/>
      <c r="DDH128" s="147"/>
      <c r="DDI128" s="147"/>
      <c r="DDJ128" s="147"/>
      <c r="DDK128" s="147"/>
      <c r="DDL128" s="147"/>
      <c r="DDM128" s="147"/>
      <c r="DDN128" s="147"/>
      <c r="DDO128" s="147"/>
      <c r="DDP128" s="147"/>
      <c r="DDQ128" s="147"/>
      <c r="DDR128" s="147"/>
      <c r="DDS128" s="147"/>
      <c r="DDT128" s="147"/>
      <c r="DDU128" s="147"/>
      <c r="DDV128" s="147"/>
      <c r="DDW128" s="147"/>
      <c r="DDX128" s="147"/>
      <c r="DDY128" s="147"/>
      <c r="DDZ128" s="147"/>
      <c r="DEA128" s="147"/>
      <c r="DEB128" s="147"/>
      <c r="DEC128" s="147"/>
      <c r="DED128" s="147"/>
      <c r="DEE128" s="147"/>
      <c r="DEF128" s="147"/>
      <c r="DEG128" s="147"/>
      <c r="DEH128" s="147"/>
      <c r="DEI128" s="147"/>
      <c r="DEJ128" s="147"/>
      <c r="DEK128" s="147"/>
      <c r="DEL128" s="147"/>
      <c r="DEM128" s="147"/>
      <c r="DEN128" s="147"/>
      <c r="DEO128" s="147"/>
      <c r="DEP128" s="147"/>
      <c r="DEQ128" s="147"/>
      <c r="DER128" s="147"/>
      <c r="DES128" s="147"/>
      <c r="DET128" s="147"/>
      <c r="DEU128" s="147"/>
      <c r="DEV128" s="147"/>
      <c r="DEW128" s="147"/>
      <c r="DEX128" s="147"/>
      <c r="DEY128" s="147"/>
      <c r="DEZ128" s="147"/>
      <c r="DFA128" s="147"/>
      <c r="DFB128" s="147"/>
      <c r="DFC128" s="147"/>
      <c r="DFD128" s="147"/>
      <c r="DFE128" s="147"/>
      <c r="DFF128" s="147"/>
      <c r="DFG128" s="147"/>
      <c r="DFH128" s="147"/>
      <c r="DFI128" s="147"/>
      <c r="DFJ128" s="147"/>
      <c r="DFK128" s="147"/>
      <c r="DFL128" s="147"/>
      <c r="DFM128" s="147"/>
      <c r="DFN128" s="147"/>
      <c r="DFO128" s="147"/>
      <c r="DFP128" s="147"/>
      <c r="DFQ128" s="147"/>
      <c r="DFR128" s="147"/>
      <c r="DFS128" s="147"/>
      <c r="DFT128" s="147"/>
      <c r="DFU128" s="147"/>
      <c r="DFV128" s="147"/>
      <c r="DFW128" s="147"/>
      <c r="DFX128" s="147"/>
      <c r="DFY128" s="147"/>
      <c r="DFZ128" s="147"/>
      <c r="DGA128" s="147"/>
      <c r="DGB128" s="147"/>
      <c r="DGC128" s="147"/>
      <c r="DGD128" s="147"/>
      <c r="DGE128" s="147"/>
      <c r="DGF128" s="147"/>
      <c r="DGG128" s="147"/>
      <c r="DGH128" s="147"/>
      <c r="DGI128" s="147"/>
      <c r="DGJ128" s="147"/>
      <c r="DGK128" s="147"/>
      <c r="DGL128" s="147"/>
      <c r="DGM128" s="147"/>
      <c r="DGN128" s="147"/>
      <c r="DGO128" s="147"/>
      <c r="DGP128" s="147"/>
      <c r="DGQ128" s="147"/>
      <c r="DGR128" s="147"/>
      <c r="DGS128" s="147"/>
      <c r="DGT128" s="147"/>
      <c r="DGU128" s="147"/>
      <c r="DGV128" s="147"/>
      <c r="DGW128" s="147"/>
      <c r="DGX128" s="147"/>
      <c r="DGY128" s="147"/>
      <c r="DGZ128" s="147"/>
      <c r="DHA128" s="147"/>
      <c r="DHB128" s="147"/>
      <c r="DHC128" s="147"/>
      <c r="DHD128" s="147"/>
      <c r="DHE128" s="147"/>
      <c r="DHF128" s="147"/>
      <c r="DHG128" s="147"/>
      <c r="DHH128" s="147"/>
      <c r="DHI128" s="147"/>
      <c r="DHJ128" s="147"/>
      <c r="DHK128" s="147"/>
      <c r="DHL128" s="147"/>
      <c r="DHM128" s="147"/>
      <c r="DHN128" s="147"/>
      <c r="DHO128" s="147"/>
      <c r="DHP128" s="147"/>
      <c r="DHQ128" s="147"/>
      <c r="DHR128" s="147"/>
      <c r="DHS128" s="147"/>
      <c r="DHT128" s="147"/>
      <c r="DHU128" s="147"/>
      <c r="DHV128" s="147"/>
      <c r="DHW128" s="147"/>
      <c r="DHX128" s="147"/>
      <c r="DHY128" s="147"/>
      <c r="DHZ128" s="147"/>
      <c r="DIA128" s="147"/>
      <c r="DIB128" s="147"/>
      <c r="DIC128" s="147"/>
      <c r="DID128" s="147"/>
      <c r="DIE128" s="147"/>
      <c r="DIF128" s="147"/>
      <c r="DIG128" s="147"/>
      <c r="DIH128" s="147"/>
      <c r="DII128" s="147"/>
      <c r="DIJ128" s="147"/>
      <c r="DIK128" s="147"/>
      <c r="DIL128" s="147"/>
      <c r="DIM128" s="147"/>
      <c r="DIN128" s="147"/>
      <c r="DIO128" s="147"/>
      <c r="DIP128" s="147"/>
      <c r="DIQ128" s="147"/>
      <c r="DIR128" s="147"/>
      <c r="DIS128" s="147"/>
      <c r="DIT128" s="147"/>
      <c r="DIU128" s="147"/>
      <c r="DIV128" s="147"/>
      <c r="DIW128" s="147"/>
      <c r="DIX128" s="147"/>
      <c r="DIY128" s="147"/>
      <c r="DIZ128" s="147"/>
      <c r="DJA128" s="147"/>
      <c r="DJB128" s="147"/>
      <c r="DJC128" s="147"/>
      <c r="DJD128" s="147"/>
      <c r="DJE128" s="147"/>
      <c r="DJF128" s="147"/>
      <c r="DJG128" s="147"/>
      <c r="DJH128" s="147"/>
      <c r="DJI128" s="147"/>
      <c r="DJJ128" s="147"/>
      <c r="DJK128" s="147"/>
      <c r="DJL128" s="147"/>
      <c r="DJM128" s="147"/>
      <c r="DJN128" s="147"/>
      <c r="DJO128" s="147"/>
      <c r="DJP128" s="147"/>
      <c r="DJQ128" s="147"/>
      <c r="DJR128" s="147"/>
      <c r="DJS128" s="147"/>
      <c r="DJT128" s="147"/>
      <c r="DJU128" s="147"/>
      <c r="DJV128" s="147"/>
      <c r="DJW128" s="147"/>
      <c r="DJX128" s="147"/>
      <c r="DJY128" s="147"/>
      <c r="DJZ128" s="147"/>
      <c r="DKA128" s="147"/>
      <c r="DKB128" s="147"/>
      <c r="DKC128" s="147"/>
      <c r="DKD128" s="147"/>
      <c r="DKE128" s="147"/>
      <c r="DKF128" s="147"/>
      <c r="DKG128" s="147"/>
      <c r="DKH128" s="147"/>
      <c r="DKI128" s="147"/>
      <c r="DKJ128" s="147"/>
      <c r="DKK128" s="147"/>
      <c r="DKL128" s="147"/>
      <c r="DKM128" s="147"/>
      <c r="DKN128" s="147"/>
      <c r="DKO128" s="147"/>
      <c r="DKP128" s="147"/>
      <c r="DKQ128" s="147"/>
      <c r="DKR128" s="147"/>
      <c r="DKS128" s="147"/>
      <c r="DKT128" s="147"/>
      <c r="DKU128" s="147"/>
      <c r="DKV128" s="147"/>
      <c r="DKW128" s="147"/>
      <c r="DKX128" s="147"/>
      <c r="DKY128" s="147"/>
      <c r="DKZ128" s="147"/>
      <c r="DLA128" s="147"/>
      <c r="DLB128" s="147"/>
      <c r="DLC128" s="147"/>
      <c r="DLD128" s="147"/>
      <c r="DLE128" s="147"/>
      <c r="DLF128" s="147"/>
      <c r="DLG128" s="147"/>
      <c r="DLH128" s="147"/>
      <c r="DLI128" s="147"/>
      <c r="DLJ128" s="147"/>
      <c r="DLK128" s="147"/>
      <c r="DLL128" s="147"/>
      <c r="DLM128" s="147"/>
      <c r="DLN128" s="147"/>
      <c r="DLO128" s="147"/>
      <c r="DLP128" s="147"/>
      <c r="DLQ128" s="147"/>
      <c r="DLR128" s="147"/>
      <c r="DLS128" s="147"/>
      <c r="DLT128" s="147"/>
      <c r="DLU128" s="147"/>
      <c r="DLV128" s="147"/>
      <c r="DLW128" s="147"/>
      <c r="DLX128" s="147"/>
      <c r="DLY128" s="147"/>
      <c r="DLZ128" s="147"/>
      <c r="DMA128" s="147"/>
      <c r="DMB128" s="147"/>
      <c r="DMC128" s="147"/>
      <c r="DMD128" s="147"/>
      <c r="DME128" s="147"/>
      <c r="DMF128" s="147"/>
      <c r="DMG128" s="147"/>
      <c r="DMH128" s="147"/>
      <c r="DMI128" s="147"/>
      <c r="DMJ128" s="147"/>
      <c r="DMK128" s="147"/>
      <c r="DML128" s="147"/>
      <c r="DMM128" s="147"/>
      <c r="DMN128" s="147"/>
      <c r="DMO128" s="147"/>
      <c r="DMP128" s="147"/>
      <c r="DMQ128" s="147"/>
      <c r="DMR128" s="147"/>
      <c r="DMS128" s="147"/>
      <c r="DMT128" s="147"/>
      <c r="DMU128" s="147"/>
      <c r="DMV128" s="147"/>
      <c r="DMW128" s="147"/>
      <c r="DMX128" s="147"/>
      <c r="DMY128" s="147"/>
      <c r="DMZ128" s="147"/>
      <c r="DNA128" s="147"/>
      <c r="DNB128" s="147"/>
      <c r="DNC128" s="147"/>
      <c r="DND128" s="147"/>
      <c r="DNE128" s="147"/>
      <c r="DNF128" s="147"/>
      <c r="DNG128" s="147"/>
      <c r="DNH128" s="147"/>
      <c r="DNI128" s="147"/>
      <c r="DNJ128" s="147"/>
      <c r="DNK128" s="147"/>
      <c r="DNL128" s="147"/>
      <c r="DNM128" s="147"/>
      <c r="DNN128" s="147"/>
      <c r="DNO128" s="147"/>
      <c r="DNP128" s="147"/>
      <c r="DNQ128" s="147"/>
      <c r="DNR128" s="147"/>
      <c r="DNS128" s="147"/>
      <c r="DNT128" s="147"/>
      <c r="DNU128" s="147"/>
      <c r="DNV128" s="147"/>
      <c r="DNW128" s="147"/>
      <c r="DNX128" s="147"/>
      <c r="DNY128" s="147"/>
      <c r="DNZ128" s="147"/>
      <c r="DOA128" s="147"/>
      <c r="DOB128" s="147"/>
      <c r="DOC128" s="147"/>
      <c r="DOD128" s="147"/>
      <c r="DOE128" s="147"/>
      <c r="DOF128" s="147"/>
      <c r="DOG128" s="147"/>
      <c r="DOH128" s="147"/>
      <c r="DOI128" s="147"/>
      <c r="DOJ128" s="147"/>
      <c r="DOK128" s="147"/>
      <c r="DOL128" s="147"/>
      <c r="DOM128" s="147"/>
      <c r="DON128" s="147"/>
      <c r="DOO128" s="147"/>
      <c r="DOP128" s="147"/>
      <c r="DOQ128" s="147"/>
      <c r="DOR128" s="147"/>
      <c r="DOS128" s="147"/>
      <c r="DOT128" s="147"/>
      <c r="DOU128" s="147"/>
      <c r="DOV128" s="147"/>
      <c r="DOW128" s="147"/>
      <c r="DOX128" s="147"/>
      <c r="DOY128" s="147"/>
      <c r="DOZ128" s="147"/>
      <c r="DPA128" s="147"/>
      <c r="DPB128" s="147"/>
      <c r="DPC128" s="147"/>
      <c r="DPD128" s="147"/>
      <c r="DPE128" s="147"/>
      <c r="DPF128" s="147"/>
      <c r="DPG128" s="147"/>
      <c r="DPH128" s="147"/>
      <c r="DPI128" s="147"/>
      <c r="DPJ128" s="147"/>
      <c r="DPK128" s="147"/>
      <c r="DPL128" s="147"/>
      <c r="DPM128" s="147"/>
      <c r="DPN128" s="147"/>
      <c r="DPO128" s="147"/>
      <c r="DPP128" s="147"/>
      <c r="DPQ128" s="147"/>
      <c r="DPR128" s="147"/>
      <c r="DPS128" s="147"/>
      <c r="DPT128" s="147"/>
      <c r="DPU128" s="147"/>
      <c r="DPV128" s="147"/>
      <c r="DPW128" s="147"/>
      <c r="DPX128" s="147"/>
      <c r="DPY128" s="147"/>
      <c r="DPZ128" s="147"/>
      <c r="DQA128" s="147"/>
      <c r="DQB128" s="147"/>
      <c r="DQC128" s="147"/>
      <c r="DQD128" s="147"/>
      <c r="DQE128" s="147"/>
      <c r="DQF128" s="147"/>
      <c r="DQG128" s="147"/>
      <c r="DQH128" s="147"/>
      <c r="DQI128" s="147"/>
      <c r="DQJ128" s="147"/>
      <c r="DQK128" s="147"/>
      <c r="DQL128" s="147"/>
      <c r="DQM128" s="147"/>
      <c r="DQN128" s="147"/>
      <c r="DQO128" s="147"/>
      <c r="DQP128" s="147"/>
      <c r="DQQ128" s="147"/>
      <c r="DQR128" s="147"/>
      <c r="DQS128" s="147"/>
      <c r="DQT128" s="147"/>
      <c r="DQU128" s="147"/>
      <c r="DQV128" s="147"/>
      <c r="DQW128" s="147"/>
      <c r="DQX128" s="147"/>
      <c r="DQY128" s="147"/>
      <c r="DQZ128" s="147"/>
      <c r="DRA128" s="147"/>
      <c r="DRB128" s="147"/>
      <c r="DRC128" s="147"/>
      <c r="DRD128" s="147"/>
      <c r="DRE128" s="147"/>
      <c r="DRF128" s="147"/>
      <c r="DRG128" s="147"/>
      <c r="DRH128" s="147"/>
      <c r="DRI128" s="147"/>
      <c r="DRJ128" s="147"/>
      <c r="DRK128" s="147"/>
      <c r="DRL128" s="147"/>
      <c r="DRM128" s="147"/>
      <c r="DRN128" s="147"/>
      <c r="DRO128" s="147"/>
      <c r="DRP128" s="147"/>
      <c r="DRQ128" s="147"/>
      <c r="DRR128" s="147"/>
      <c r="DRS128" s="147"/>
      <c r="DRT128" s="147"/>
      <c r="DRU128" s="147"/>
      <c r="DRV128" s="147"/>
      <c r="DRW128" s="147"/>
      <c r="DRX128" s="147"/>
      <c r="DRY128" s="147"/>
      <c r="DRZ128" s="147"/>
      <c r="DSA128" s="147"/>
      <c r="DSB128" s="147"/>
      <c r="DSC128" s="147"/>
      <c r="DSD128" s="147"/>
      <c r="DSE128" s="147"/>
      <c r="DSF128" s="147"/>
      <c r="DSG128" s="147"/>
      <c r="DSH128" s="147"/>
      <c r="DSI128" s="147"/>
      <c r="DSJ128" s="147"/>
      <c r="DSK128" s="147"/>
      <c r="DSL128" s="147"/>
      <c r="DSM128" s="147"/>
      <c r="DSN128" s="147"/>
      <c r="DSO128" s="147"/>
      <c r="DSP128" s="147"/>
      <c r="DSQ128" s="147"/>
      <c r="DSR128" s="147"/>
      <c r="DSS128" s="147"/>
      <c r="DST128" s="147"/>
      <c r="DSU128" s="147"/>
      <c r="DSV128" s="147"/>
      <c r="DSW128" s="147"/>
      <c r="DSX128" s="147"/>
      <c r="DSY128" s="147"/>
      <c r="DSZ128" s="147"/>
      <c r="DTA128" s="147"/>
      <c r="DTB128" s="147"/>
      <c r="DTC128" s="147"/>
      <c r="DTD128" s="147"/>
      <c r="DTE128" s="147"/>
      <c r="DTF128" s="147"/>
      <c r="DTG128" s="147"/>
      <c r="DTH128" s="147"/>
      <c r="DTI128" s="147"/>
      <c r="DTJ128" s="147"/>
      <c r="DTK128" s="147"/>
      <c r="DTL128" s="147"/>
      <c r="DTM128" s="147"/>
      <c r="DTN128" s="147"/>
      <c r="DTO128" s="147"/>
      <c r="DTP128" s="147"/>
      <c r="DTQ128" s="147"/>
      <c r="DTR128" s="147"/>
      <c r="DTS128" s="147"/>
      <c r="DTT128" s="147"/>
      <c r="DTU128" s="147"/>
      <c r="DTV128" s="147"/>
      <c r="DTW128" s="147"/>
      <c r="DTX128" s="147"/>
      <c r="DTY128" s="147"/>
      <c r="DTZ128" s="147"/>
      <c r="DUA128" s="147"/>
      <c r="DUB128" s="147"/>
      <c r="DUC128" s="147"/>
      <c r="DUD128" s="147"/>
      <c r="DUE128" s="147"/>
      <c r="DUF128" s="147"/>
      <c r="DUG128" s="147"/>
      <c r="DUH128" s="147"/>
      <c r="DUI128" s="147"/>
      <c r="DUJ128" s="147"/>
      <c r="DUK128" s="147"/>
      <c r="DUL128" s="147"/>
      <c r="DUM128" s="147"/>
      <c r="DUN128" s="147"/>
      <c r="DUO128" s="147"/>
      <c r="DUP128" s="147"/>
      <c r="DUQ128" s="147"/>
      <c r="DUR128" s="147"/>
      <c r="DUS128" s="147"/>
      <c r="DUT128" s="147"/>
      <c r="DUU128" s="147"/>
      <c r="DUV128" s="147"/>
      <c r="DUW128" s="147"/>
      <c r="DUX128" s="147"/>
      <c r="DUY128" s="147"/>
      <c r="DUZ128" s="147"/>
      <c r="DVA128" s="147"/>
      <c r="DVB128" s="147"/>
      <c r="DVC128" s="147"/>
      <c r="DVD128" s="147"/>
      <c r="DVE128" s="147"/>
      <c r="DVF128" s="147"/>
      <c r="DVG128" s="147"/>
      <c r="DVH128" s="147"/>
      <c r="DVI128" s="147"/>
      <c r="DVJ128" s="147"/>
      <c r="DVK128" s="147"/>
      <c r="DVL128" s="147"/>
      <c r="DVM128" s="147"/>
      <c r="DVN128" s="147"/>
      <c r="DVO128" s="147"/>
      <c r="DVP128" s="147"/>
      <c r="DVQ128" s="147"/>
      <c r="DVR128" s="147"/>
      <c r="DVS128" s="147"/>
      <c r="DVT128" s="147"/>
      <c r="DVU128" s="147"/>
      <c r="DVV128" s="147"/>
      <c r="DVW128" s="147"/>
      <c r="DVX128" s="147"/>
      <c r="DVY128" s="147"/>
      <c r="DVZ128" s="147"/>
      <c r="DWA128" s="147"/>
      <c r="DWB128" s="147"/>
      <c r="DWC128" s="147"/>
      <c r="DWD128" s="147"/>
      <c r="DWE128" s="147"/>
      <c r="DWF128" s="147"/>
      <c r="DWG128" s="147"/>
      <c r="DWH128" s="147"/>
      <c r="DWI128" s="147"/>
      <c r="DWJ128" s="147"/>
      <c r="DWK128" s="147"/>
      <c r="DWL128" s="147"/>
      <c r="DWM128" s="147"/>
      <c r="DWN128" s="147"/>
      <c r="DWO128" s="147"/>
      <c r="DWP128" s="147"/>
      <c r="DWQ128" s="147"/>
      <c r="DWR128" s="147"/>
      <c r="DWS128" s="147"/>
      <c r="DWT128" s="147"/>
      <c r="DWU128" s="147"/>
      <c r="DWV128" s="147"/>
      <c r="DWW128" s="147"/>
      <c r="DWX128" s="147"/>
      <c r="DWY128" s="147"/>
      <c r="DWZ128" s="147"/>
      <c r="DXA128" s="147"/>
      <c r="DXB128" s="147"/>
      <c r="DXC128" s="147"/>
      <c r="DXD128" s="147"/>
      <c r="DXE128" s="147"/>
      <c r="DXF128" s="147"/>
      <c r="DXG128" s="147"/>
      <c r="DXH128" s="147"/>
      <c r="DXI128" s="147"/>
      <c r="DXJ128" s="147"/>
      <c r="DXK128" s="147"/>
      <c r="DXL128" s="147"/>
      <c r="DXM128" s="147"/>
      <c r="DXN128" s="147"/>
      <c r="DXO128" s="147"/>
      <c r="DXP128" s="147"/>
      <c r="DXQ128" s="147"/>
      <c r="DXR128" s="147"/>
      <c r="DXS128" s="147"/>
      <c r="DXT128" s="147"/>
      <c r="DXU128" s="147"/>
      <c r="DXV128" s="147"/>
      <c r="DXW128" s="147"/>
      <c r="DXX128" s="147"/>
      <c r="DXY128" s="147"/>
      <c r="DXZ128" s="147"/>
      <c r="DYA128" s="147"/>
      <c r="DYB128" s="147"/>
      <c r="DYC128" s="147"/>
      <c r="DYD128" s="147"/>
      <c r="DYE128" s="147"/>
      <c r="DYF128" s="147"/>
      <c r="DYG128" s="147"/>
      <c r="DYH128" s="147"/>
      <c r="DYI128" s="147"/>
      <c r="DYJ128" s="147"/>
      <c r="DYK128" s="147"/>
      <c r="DYL128" s="147"/>
      <c r="DYM128" s="147"/>
      <c r="DYN128" s="147"/>
      <c r="DYO128" s="147"/>
      <c r="DYP128" s="147"/>
      <c r="DYQ128" s="147"/>
      <c r="DYR128" s="147"/>
      <c r="DYS128" s="147"/>
      <c r="DYT128" s="147"/>
      <c r="DYU128" s="147"/>
      <c r="DYV128" s="147"/>
      <c r="DYW128" s="147"/>
      <c r="DYX128" s="147"/>
      <c r="DYY128" s="147"/>
      <c r="DYZ128" s="147"/>
      <c r="DZA128" s="147"/>
      <c r="DZB128" s="147"/>
      <c r="DZC128" s="147"/>
      <c r="DZD128" s="147"/>
      <c r="DZE128" s="147"/>
      <c r="DZF128" s="147"/>
      <c r="DZG128" s="147"/>
      <c r="DZH128" s="147"/>
      <c r="DZI128" s="147"/>
      <c r="DZJ128" s="147"/>
      <c r="DZK128" s="147"/>
      <c r="DZL128" s="147"/>
      <c r="DZM128" s="147"/>
      <c r="DZN128" s="147"/>
      <c r="DZO128" s="147"/>
      <c r="DZP128" s="147"/>
      <c r="DZQ128" s="147"/>
      <c r="DZR128" s="147"/>
      <c r="DZS128" s="147"/>
      <c r="DZT128" s="147"/>
      <c r="DZU128" s="147"/>
      <c r="DZV128" s="147"/>
      <c r="DZW128" s="147"/>
      <c r="DZX128" s="147"/>
      <c r="DZY128" s="147"/>
      <c r="DZZ128" s="147"/>
      <c r="EAA128" s="147"/>
      <c r="EAB128" s="147"/>
      <c r="EAC128" s="147"/>
      <c r="EAD128" s="147"/>
      <c r="EAE128" s="147"/>
      <c r="EAF128" s="147"/>
      <c r="EAG128" s="147"/>
      <c r="EAH128" s="147"/>
      <c r="EAI128" s="147"/>
      <c r="EAJ128" s="147"/>
      <c r="EAK128" s="147"/>
      <c r="EAL128" s="147"/>
      <c r="EAM128" s="147"/>
      <c r="EAN128" s="147"/>
      <c r="EAO128" s="147"/>
      <c r="EAP128" s="147"/>
      <c r="EAQ128" s="147"/>
      <c r="EAR128" s="147"/>
      <c r="EAS128" s="147"/>
      <c r="EAT128" s="147"/>
      <c r="EAU128" s="147"/>
      <c r="EAV128" s="147"/>
      <c r="EAW128" s="147"/>
      <c r="EAX128" s="147"/>
      <c r="EAY128" s="147"/>
      <c r="EAZ128" s="147"/>
      <c r="EBA128" s="147"/>
      <c r="EBB128" s="147"/>
      <c r="EBC128" s="147"/>
      <c r="EBD128" s="147"/>
      <c r="EBE128" s="147"/>
      <c r="EBF128" s="147"/>
      <c r="EBG128" s="147"/>
      <c r="EBH128" s="147"/>
      <c r="EBI128" s="147"/>
      <c r="EBJ128" s="147"/>
      <c r="EBK128" s="147"/>
      <c r="EBL128" s="147"/>
      <c r="EBM128" s="147"/>
      <c r="EBN128" s="147"/>
      <c r="EBO128" s="147"/>
      <c r="EBP128" s="147"/>
      <c r="EBQ128" s="147"/>
      <c r="EBR128" s="147"/>
      <c r="EBS128" s="147"/>
      <c r="EBT128" s="147"/>
      <c r="EBU128" s="147"/>
      <c r="EBV128" s="147"/>
      <c r="EBW128" s="147"/>
      <c r="EBX128" s="147"/>
      <c r="EBY128" s="147"/>
      <c r="EBZ128" s="147"/>
      <c r="ECA128" s="147"/>
      <c r="ECB128" s="147"/>
      <c r="ECC128" s="147"/>
      <c r="ECD128" s="147"/>
      <c r="ECE128" s="147"/>
      <c r="ECF128" s="147"/>
      <c r="ECG128" s="147"/>
      <c r="ECH128" s="147"/>
      <c r="ECI128" s="147"/>
      <c r="ECJ128" s="147"/>
      <c r="ECK128" s="147"/>
      <c r="ECL128" s="147"/>
      <c r="ECM128" s="147"/>
      <c r="ECN128" s="147"/>
      <c r="ECO128" s="147"/>
      <c r="ECP128" s="147"/>
      <c r="ECQ128" s="147"/>
      <c r="ECR128" s="147"/>
      <c r="ECS128" s="147"/>
      <c r="ECT128" s="147"/>
      <c r="ECU128" s="147"/>
      <c r="ECV128" s="147"/>
      <c r="ECW128" s="147"/>
      <c r="ECX128" s="147"/>
      <c r="ECY128" s="147"/>
      <c r="ECZ128" s="147"/>
      <c r="EDA128" s="147"/>
      <c r="EDB128" s="147"/>
      <c r="EDC128" s="147"/>
      <c r="EDD128" s="147"/>
      <c r="EDE128" s="147"/>
      <c r="EDF128" s="147"/>
      <c r="EDG128" s="147"/>
      <c r="EDH128" s="147"/>
      <c r="EDI128" s="147"/>
      <c r="EDJ128" s="147"/>
      <c r="EDK128" s="147"/>
      <c r="EDL128" s="147"/>
      <c r="EDM128" s="147"/>
      <c r="EDN128" s="147"/>
      <c r="EDO128" s="147"/>
      <c r="EDP128" s="147"/>
      <c r="EDQ128" s="147"/>
      <c r="EDR128" s="147"/>
      <c r="EDS128" s="147"/>
      <c r="EDT128" s="147"/>
      <c r="EDU128" s="147"/>
      <c r="EDV128" s="147"/>
      <c r="EDW128" s="147"/>
      <c r="EDX128" s="147"/>
      <c r="EDY128" s="147"/>
      <c r="EDZ128" s="147"/>
      <c r="EEA128" s="147"/>
      <c r="EEB128" s="147"/>
      <c r="EEC128" s="147"/>
      <c r="EED128" s="147"/>
      <c r="EEE128" s="147"/>
      <c r="EEF128" s="147"/>
      <c r="EEG128" s="147"/>
      <c r="EEH128" s="147"/>
      <c r="EEI128" s="147"/>
      <c r="EEJ128" s="147"/>
      <c r="EEK128" s="147"/>
      <c r="EEL128" s="147"/>
      <c r="EEM128" s="147"/>
      <c r="EEN128" s="147"/>
      <c r="EEO128" s="147"/>
      <c r="EEP128" s="147"/>
      <c r="EEQ128" s="147"/>
      <c r="EER128" s="147"/>
      <c r="EES128" s="147"/>
      <c r="EET128" s="147"/>
      <c r="EEU128" s="147"/>
      <c r="EEV128" s="147"/>
      <c r="EEW128" s="147"/>
      <c r="EEX128" s="147"/>
      <c r="EEY128" s="147"/>
      <c r="EEZ128" s="147"/>
      <c r="EFA128" s="147"/>
      <c r="EFB128" s="147"/>
      <c r="EFC128" s="147"/>
      <c r="EFD128" s="147"/>
      <c r="EFE128" s="147"/>
      <c r="EFF128" s="147"/>
      <c r="EFG128" s="147"/>
      <c r="EFH128" s="147"/>
      <c r="EFI128" s="147"/>
      <c r="EFJ128" s="147"/>
      <c r="EFK128" s="147"/>
      <c r="EFL128" s="147"/>
      <c r="EFM128" s="147"/>
      <c r="EFN128" s="147"/>
      <c r="EFO128" s="147"/>
      <c r="EFP128" s="147"/>
      <c r="EFQ128" s="147"/>
      <c r="EFR128" s="147"/>
      <c r="EFS128" s="147"/>
      <c r="EFT128" s="147"/>
      <c r="EFU128" s="147"/>
      <c r="EFV128" s="147"/>
      <c r="EFW128" s="147"/>
      <c r="EFX128" s="147"/>
      <c r="EFY128" s="147"/>
      <c r="EFZ128" s="147"/>
      <c r="EGA128" s="147"/>
      <c r="EGB128" s="147"/>
      <c r="EGC128" s="147"/>
      <c r="EGD128" s="147"/>
      <c r="EGE128" s="147"/>
      <c r="EGF128" s="147"/>
      <c r="EGG128" s="147"/>
      <c r="EGH128" s="147"/>
      <c r="EGI128" s="147"/>
      <c r="EGJ128" s="147"/>
      <c r="EGK128" s="147"/>
      <c r="EGL128" s="147"/>
      <c r="EGM128" s="147"/>
      <c r="EGN128" s="147"/>
      <c r="EGO128" s="147"/>
      <c r="EGP128" s="147"/>
      <c r="EGQ128" s="147"/>
      <c r="EGR128" s="147"/>
      <c r="EGS128" s="147"/>
      <c r="EGT128" s="147"/>
      <c r="EGU128" s="147"/>
      <c r="EGV128" s="147"/>
      <c r="EGW128" s="147"/>
      <c r="EGX128" s="147"/>
      <c r="EGY128" s="147"/>
      <c r="EGZ128" s="147"/>
      <c r="EHA128" s="147"/>
      <c r="EHB128" s="147"/>
      <c r="EHC128" s="147"/>
      <c r="EHD128" s="147"/>
      <c r="EHE128" s="147"/>
      <c r="EHF128" s="147"/>
      <c r="EHG128" s="147"/>
      <c r="EHH128" s="147"/>
      <c r="EHI128" s="147"/>
      <c r="EHJ128" s="147"/>
      <c r="EHK128" s="147"/>
      <c r="EHL128" s="147"/>
      <c r="EHM128" s="147"/>
      <c r="EHN128" s="147"/>
      <c r="EHO128" s="147"/>
      <c r="EHP128" s="147"/>
      <c r="EHQ128" s="147"/>
      <c r="EHR128" s="147"/>
      <c r="EHS128" s="147"/>
      <c r="EHT128" s="147"/>
      <c r="EHU128" s="147"/>
      <c r="EHV128" s="147"/>
      <c r="EHW128" s="147"/>
      <c r="EHX128" s="147"/>
      <c r="EHY128" s="147"/>
      <c r="EHZ128" s="147"/>
      <c r="EIA128" s="147"/>
      <c r="EIB128" s="147"/>
      <c r="EIC128" s="147"/>
      <c r="EID128" s="147"/>
      <c r="EIE128" s="147"/>
      <c r="EIF128" s="147"/>
      <c r="EIG128" s="147"/>
      <c r="EIH128" s="147"/>
      <c r="EII128" s="147"/>
      <c r="EIJ128" s="147"/>
      <c r="EIK128" s="147"/>
      <c r="EIL128" s="147"/>
      <c r="EIM128" s="147"/>
      <c r="EIN128" s="147"/>
      <c r="EIO128" s="147"/>
      <c r="EIP128" s="147"/>
      <c r="EIQ128" s="147"/>
      <c r="EIR128" s="147"/>
      <c r="EIS128" s="147"/>
      <c r="EIT128" s="147"/>
      <c r="EIU128" s="147"/>
      <c r="EIV128" s="147"/>
      <c r="EIW128" s="147"/>
      <c r="EIX128" s="147"/>
      <c r="EIY128" s="147"/>
      <c r="EIZ128" s="147"/>
      <c r="EJA128" s="147"/>
      <c r="EJB128" s="147"/>
      <c r="EJC128" s="147"/>
      <c r="EJD128" s="147"/>
      <c r="EJE128" s="147"/>
      <c r="EJF128" s="147"/>
      <c r="EJG128" s="147"/>
      <c r="EJH128" s="147"/>
      <c r="EJI128" s="147"/>
      <c r="EJJ128" s="147"/>
      <c r="EJK128" s="147"/>
      <c r="EJL128" s="147"/>
      <c r="EJM128" s="147"/>
      <c r="EJN128" s="147"/>
      <c r="EJO128" s="147"/>
      <c r="EJP128" s="147"/>
      <c r="EJQ128" s="147"/>
      <c r="EJR128" s="147"/>
      <c r="EJS128" s="147"/>
      <c r="EJT128" s="147"/>
      <c r="EJU128" s="147"/>
      <c r="EJV128" s="147"/>
      <c r="EJW128" s="147"/>
      <c r="EJX128" s="147"/>
      <c r="EJY128" s="147"/>
      <c r="EJZ128" s="147"/>
      <c r="EKA128" s="147"/>
      <c r="EKB128" s="147"/>
      <c r="EKC128" s="147"/>
      <c r="EKD128" s="147"/>
      <c r="EKE128" s="147"/>
      <c r="EKF128" s="147"/>
      <c r="EKG128" s="147"/>
      <c r="EKH128" s="147"/>
      <c r="EKI128" s="147"/>
      <c r="EKJ128" s="147"/>
      <c r="EKK128" s="147"/>
      <c r="EKL128" s="147"/>
      <c r="EKM128" s="147"/>
      <c r="EKN128" s="147"/>
      <c r="EKO128" s="147"/>
      <c r="EKP128" s="147"/>
      <c r="EKQ128" s="147"/>
      <c r="EKR128" s="147"/>
      <c r="EKS128" s="147"/>
      <c r="EKT128" s="147"/>
      <c r="EKU128" s="147"/>
      <c r="EKV128" s="147"/>
      <c r="EKW128" s="147"/>
      <c r="EKX128" s="147"/>
      <c r="EKY128" s="147"/>
      <c r="EKZ128" s="147"/>
      <c r="ELA128" s="147"/>
      <c r="ELB128" s="147"/>
      <c r="ELC128" s="147"/>
      <c r="ELD128" s="147"/>
      <c r="ELE128" s="147"/>
      <c r="ELF128" s="147"/>
      <c r="ELG128" s="147"/>
      <c r="ELH128" s="147"/>
      <c r="ELI128" s="147"/>
      <c r="ELJ128" s="147"/>
      <c r="ELK128" s="147"/>
      <c r="ELL128" s="147"/>
      <c r="ELM128" s="147"/>
      <c r="ELN128" s="147"/>
      <c r="ELO128" s="147"/>
      <c r="ELP128" s="147"/>
      <c r="ELQ128" s="147"/>
      <c r="ELR128" s="147"/>
      <c r="ELS128" s="147"/>
      <c r="ELT128" s="147"/>
      <c r="ELU128" s="147"/>
      <c r="ELV128" s="147"/>
      <c r="ELW128" s="147"/>
      <c r="ELX128" s="147"/>
      <c r="ELY128" s="147"/>
      <c r="ELZ128" s="147"/>
      <c r="EMA128" s="147"/>
      <c r="EMB128" s="147"/>
      <c r="EMC128" s="147"/>
      <c r="EMD128" s="147"/>
      <c r="EME128" s="147"/>
      <c r="EMF128" s="147"/>
      <c r="EMG128" s="147"/>
      <c r="EMH128" s="147"/>
      <c r="EMI128" s="147"/>
      <c r="EMJ128" s="147"/>
      <c r="EMK128" s="147"/>
      <c r="EML128" s="147"/>
      <c r="EMM128" s="147"/>
      <c r="EMN128" s="147"/>
      <c r="EMO128" s="147"/>
      <c r="EMP128" s="147"/>
      <c r="EMQ128" s="147"/>
      <c r="EMR128" s="147"/>
      <c r="EMS128" s="147"/>
      <c r="EMT128" s="147"/>
      <c r="EMU128" s="147"/>
      <c r="EMV128" s="147"/>
      <c r="EMW128" s="147"/>
      <c r="EMX128" s="147"/>
      <c r="EMY128" s="147"/>
      <c r="EMZ128" s="147"/>
      <c r="ENA128" s="147"/>
      <c r="ENB128" s="147"/>
      <c r="ENC128" s="147"/>
      <c r="END128" s="147"/>
      <c r="ENE128" s="147"/>
      <c r="ENF128" s="147"/>
      <c r="ENG128" s="147"/>
      <c r="ENH128" s="147"/>
      <c r="ENI128" s="147"/>
      <c r="ENJ128" s="147"/>
      <c r="ENK128" s="147"/>
      <c r="ENL128" s="147"/>
      <c r="ENM128" s="147"/>
      <c r="ENN128" s="147"/>
      <c r="ENO128" s="147"/>
      <c r="ENP128" s="147"/>
      <c r="ENQ128" s="147"/>
      <c r="ENR128" s="147"/>
      <c r="ENS128" s="147"/>
      <c r="ENT128" s="147"/>
      <c r="ENU128" s="147"/>
      <c r="ENV128" s="147"/>
      <c r="ENW128" s="147"/>
      <c r="ENX128" s="147"/>
      <c r="ENY128" s="147"/>
      <c r="ENZ128" s="147"/>
      <c r="EOA128" s="147"/>
      <c r="EOB128" s="147"/>
      <c r="EOC128" s="147"/>
      <c r="EOD128" s="147"/>
      <c r="EOE128" s="147"/>
      <c r="EOF128" s="147"/>
      <c r="EOG128" s="147"/>
      <c r="EOH128" s="147"/>
      <c r="EOI128" s="147"/>
      <c r="EOJ128" s="147"/>
      <c r="EOK128" s="147"/>
      <c r="EOL128" s="147"/>
      <c r="EOM128" s="147"/>
      <c r="EON128" s="147"/>
      <c r="EOO128" s="147"/>
      <c r="EOP128" s="147"/>
      <c r="EOQ128" s="147"/>
      <c r="EOR128" s="147"/>
      <c r="EOS128" s="147"/>
      <c r="EOT128" s="147"/>
      <c r="EOU128" s="147"/>
      <c r="EOV128" s="147"/>
      <c r="EOW128" s="147"/>
      <c r="EOX128" s="147"/>
      <c r="EOY128" s="147"/>
      <c r="EOZ128" s="147"/>
      <c r="EPA128" s="147"/>
      <c r="EPB128" s="147"/>
      <c r="EPC128" s="147"/>
      <c r="EPD128" s="147"/>
      <c r="EPE128" s="147"/>
      <c r="EPF128" s="147"/>
      <c r="EPG128" s="147"/>
      <c r="EPH128" s="147"/>
      <c r="EPI128" s="147"/>
      <c r="EPJ128" s="147"/>
      <c r="EPK128" s="147"/>
      <c r="EPL128" s="147"/>
      <c r="EPM128" s="147"/>
      <c r="EPN128" s="147"/>
      <c r="EPO128" s="147"/>
      <c r="EPP128" s="147"/>
      <c r="EPQ128" s="147"/>
      <c r="EPR128" s="147"/>
      <c r="EPS128" s="147"/>
      <c r="EPT128" s="147"/>
      <c r="EPU128" s="147"/>
      <c r="EPV128" s="147"/>
      <c r="EPW128" s="147"/>
      <c r="EPX128" s="147"/>
      <c r="EPY128" s="147"/>
      <c r="EPZ128" s="147"/>
      <c r="EQA128" s="147"/>
      <c r="EQB128" s="147"/>
      <c r="EQC128" s="147"/>
      <c r="EQD128" s="147"/>
      <c r="EQE128" s="147"/>
      <c r="EQF128" s="147"/>
      <c r="EQG128" s="147"/>
      <c r="EQH128" s="147"/>
      <c r="EQI128" s="147"/>
      <c r="EQJ128" s="147"/>
      <c r="EQK128" s="147"/>
      <c r="EQL128" s="147"/>
      <c r="EQM128" s="147"/>
      <c r="EQN128" s="147"/>
      <c r="EQO128" s="147"/>
      <c r="EQP128" s="147"/>
      <c r="EQQ128" s="147"/>
      <c r="EQR128" s="147"/>
      <c r="EQS128" s="147"/>
      <c r="EQT128" s="147"/>
      <c r="EQU128" s="147"/>
      <c r="EQV128" s="147"/>
      <c r="EQW128" s="147"/>
      <c r="EQX128" s="147"/>
      <c r="EQY128" s="147"/>
      <c r="EQZ128" s="147"/>
      <c r="ERA128" s="147"/>
      <c r="ERB128" s="147"/>
      <c r="ERC128" s="147"/>
      <c r="ERD128" s="147"/>
      <c r="ERE128" s="147"/>
      <c r="ERF128" s="147"/>
      <c r="ERG128" s="147"/>
      <c r="ERH128" s="147"/>
      <c r="ERI128" s="147"/>
      <c r="ERJ128" s="147"/>
      <c r="ERK128" s="147"/>
      <c r="ERL128" s="147"/>
      <c r="ERM128" s="147"/>
      <c r="ERN128" s="147"/>
      <c r="ERO128" s="147"/>
      <c r="ERP128" s="147"/>
      <c r="ERQ128" s="147"/>
      <c r="ERR128" s="147"/>
      <c r="ERS128" s="147"/>
      <c r="ERT128" s="147"/>
      <c r="ERU128" s="147"/>
      <c r="ERV128" s="147"/>
      <c r="ERW128" s="147"/>
      <c r="ERX128" s="147"/>
      <c r="ERY128" s="147"/>
      <c r="ERZ128" s="147"/>
      <c r="ESA128" s="147"/>
      <c r="ESB128" s="147"/>
      <c r="ESC128" s="147"/>
      <c r="ESD128" s="147"/>
      <c r="ESE128" s="147"/>
      <c r="ESF128" s="147"/>
      <c r="ESG128" s="147"/>
      <c r="ESH128" s="147"/>
      <c r="ESI128" s="147"/>
      <c r="ESJ128" s="147"/>
      <c r="ESK128" s="147"/>
      <c r="ESL128" s="147"/>
      <c r="ESM128" s="147"/>
      <c r="ESN128" s="147"/>
      <c r="ESO128" s="147"/>
      <c r="ESP128" s="147"/>
      <c r="ESQ128" s="147"/>
      <c r="ESR128" s="147"/>
      <c r="ESS128" s="147"/>
      <c r="EST128" s="147"/>
      <c r="ESU128" s="147"/>
      <c r="ESV128" s="147"/>
      <c r="ESW128" s="147"/>
      <c r="ESX128" s="147"/>
      <c r="ESY128" s="147"/>
      <c r="ESZ128" s="147"/>
      <c r="ETA128" s="147"/>
      <c r="ETB128" s="147"/>
      <c r="ETC128" s="147"/>
      <c r="ETD128" s="147"/>
      <c r="ETE128" s="147"/>
      <c r="ETF128" s="147"/>
      <c r="ETG128" s="147"/>
      <c r="ETH128" s="147"/>
      <c r="ETI128" s="147"/>
      <c r="ETJ128" s="147"/>
      <c r="ETK128" s="147"/>
      <c r="ETL128" s="147"/>
      <c r="ETM128" s="147"/>
      <c r="ETN128" s="147"/>
      <c r="ETO128" s="147"/>
      <c r="ETP128" s="147"/>
      <c r="ETQ128" s="147"/>
      <c r="ETR128" s="147"/>
      <c r="ETS128" s="147"/>
      <c r="ETT128" s="147"/>
      <c r="ETU128" s="147"/>
      <c r="ETV128" s="147"/>
      <c r="ETW128" s="147"/>
      <c r="ETX128" s="147"/>
      <c r="ETY128" s="147"/>
      <c r="ETZ128" s="147"/>
      <c r="EUA128" s="147"/>
      <c r="EUB128" s="147"/>
      <c r="EUC128" s="147"/>
      <c r="EUD128" s="147"/>
      <c r="EUE128" s="147"/>
      <c r="EUF128" s="147"/>
      <c r="EUG128" s="147"/>
      <c r="EUH128" s="147"/>
      <c r="EUI128" s="147"/>
      <c r="EUJ128" s="147"/>
      <c r="EUK128" s="147"/>
      <c r="EUL128" s="147"/>
      <c r="EUM128" s="147"/>
      <c r="EUN128" s="147"/>
      <c r="EUO128" s="147"/>
      <c r="EUP128" s="147"/>
      <c r="EUQ128" s="147"/>
      <c r="EUR128" s="147"/>
      <c r="EUS128" s="147"/>
      <c r="EUT128" s="147"/>
      <c r="EUU128" s="147"/>
      <c r="EUV128" s="147"/>
      <c r="EUW128" s="147"/>
      <c r="EUX128" s="147"/>
      <c r="EUY128" s="147"/>
      <c r="EUZ128" s="147"/>
      <c r="EVA128" s="147"/>
      <c r="EVB128" s="147"/>
      <c r="EVC128" s="147"/>
      <c r="EVD128" s="147"/>
      <c r="EVE128" s="147"/>
      <c r="EVF128" s="147"/>
      <c r="EVG128" s="147"/>
      <c r="EVH128" s="147"/>
      <c r="EVI128" s="147"/>
      <c r="EVJ128" s="147"/>
      <c r="EVK128" s="147"/>
      <c r="EVL128" s="147"/>
      <c r="EVM128" s="147"/>
      <c r="EVN128" s="147"/>
      <c r="EVO128" s="147"/>
      <c r="EVP128" s="147"/>
      <c r="EVQ128" s="147"/>
      <c r="EVR128" s="147"/>
      <c r="EVS128" s="147"/>
      <c r="EVT128" s="147"/>
      <c r="EVU128" s="147"/>
      <c r="EVV128" s="147"/>
      <c r="EVW128" s="147"/>
      <c r="EVX128" s="147"/>
      <c r="EVY128" s="147"/>
      <c r="EVZ128" s="147"/>
      <c r="EWA128" s="147"/>
      <c r="EWB128" s="147"/>
      <c r="EWC128" s="147"/>
      <c r="EWD128" s="147"/>
      <c r="EWE128" s="147"/>
      <c r="EWF128" s="147"/>
      <c r="EWG128" s="147"/>
      <c r="EWH128" s="147"/>
      <c r="EWI128" s="147"/>
      <c r="EWJ128" s="147"/>
      <c r="EWK128" s="147"/>
      <c r="EWL128" s="147"/>
      <c r="EWM128" s="147"/>
      <c r="EWN128" s="147"/>
      <c r="EWO128" s="147"/>
      <c r="EWP128" s="147"/>
      <c r="EWQ128" s="147"/>
      <c r="EWR128" s="147"/>
      <c r="EWS128" s="147"/>
      <c r="EWT128" s="147"/>
      <c r="EWU128" s="147"/>
      <c r="EWV128" s="147"/>
      <c r="EWW128" s="147"/>
      <c r="EWX128" s="147"/>
      <c r="EWY128" s="147"/>
      <c r="EWZ128" s="147"/>
      <c r="EXA128" s="147"/>
      <c r="EXB128" s="147"/>
      <c r="EXC128" s="147"/>
      <c r="EXD128" s="147"/>
      <c r="EXE128" s="147"/>
      <c r="EXF128" s="147"/>
      <c r="EXG128" s="147"/>
      <c r="EXH128" s="147"/>
      <c r="EXI128" s="147"/>
      <c r="EXJ128" s="147"/>
      <c r="EXK128" s="147"/>
      <c r="EXL128" s="147"/>
      <c r="EXM128" s="147"/>
      <c r="EXN128" s="147"/>
      <c r="EXO128" s="147"/>
      <c r="EXP128" s="147"/>
      <c r="EXQ128" s="147"/>
      <c r="EXR128" s="147"/>
      <c r="EXS128" s="147"/>
      <c r="EXT128" s="147"/>
      <c r="EXU128" s="147"/>
      <c r="EXV128" s="147"/>
      <c r="EXW128" s="147"/>
      <c r="EXX128" s="147"/>
      <c r="EXY128" s="147"/>
      <c r="EXZ128" s="147"/>
      <c r="EYA128" s="147"/>
      <c r="EYB128" s="147"/>
      <c r="EYC128" s="147"/>
      <c r="EYD128" s="147"/>
      <c r="EYE128" s="147"/>
      <c r="EYF128" s="147"/>
      <c r="EYG128" s="147"/>
      <c r="EYH128" s="147"/>
      <c r="EYI128" s="147"/>
      <c r="EYJ128" s="147"/>
      <c r="EYK128" s="147"/>
      <c r="EYL128" s="147"/>
      <c r="EYM128" s="147"/>
      <c r="EYN128" s="147"/>
      <c r="EYO128" s="147"/>
      <c r="EYP128" s="147"/>
      <c r="EYQ128" s="147"/>
      <c r="EYR128" s="147"/>
      <c r="EYS128" s="147"/>
      <c r="EYT128" s="147"/>
      <c r="EYU128" s="147"/>
      <c r="EYV128" s="147"/>
      <c r="EYW128" s="147"/>
      <c r="EYX128" s="147"/>
      <c r="EYY128" s="147"/>
      <c r="EYZ128" s="147"/>
      <c r="EZA128" s="147"/>
      <c r="EZB128" s="147"/>
      <c r="EZC128" s="147"/>
      <c r="EZD128" s="147"/>
      <c r="EZE128" s="147"/>
      <c r="EZF128" s="147"/>
      <c r="EZG128" s="147"/>
      <c r="EZH128" s="147"/>
      <c r="EZI128" s="147"/>
      <c r="EZJ128" s="147"/>
      <c r="EZK128" s="147"/>
      <c r="EZL128" s="147"/>
      <c r="EZM128" s="147"/>
      <c r="EZN128" s="147"/>
      <c r="EZO128" s="147"/>
      <c r="EZP128" s="147"/>
      <c r="EZQ128" s="147"/>
      <c r="EZR128" s="147"/>
      <c r="EZS128" s="147"/>
      <c r="EZT128" s="147"/>
      <c r="EZU128" s="147"/>
      <c r="EZV128" s="147"/>
      <c r="EZW128" s="147"/>
      <c r="EZX128" s="147"/>
      <c r="EZY128" s="147"/>
      <c r="EZZ128" s="147"/>
      <c r="FAA128" s="147"/>
      <c r="FAB128" s="147"/>
      <c r="FAC128" s="147"/>
      <c r="FAD128" s="147"/>
      <c r="FAE128" s="147"/>
      <c r="FAF128" s="147"/>
      <c r="FAG128" s="147"/>
      <c r="FAH128" s="147"/>
      <c r="FAI128" s="147"/>
      <c r="FAJ128" s="147"/>
      <c r="FAK128" s="147"/>
      <c r="FAL128" s="147"/>
      <c r="FAM128" s="147"/>
      <c r="FAN128" s="147"/>
      <c r="FAO128" s="147"/>
      <c r="FAP128" s="147"/>
      <c r="FAQ128" s="147"/>
      <c r="FAR128" s="147"/>
      <c r="FAS128" s="147"/>
      <c r="FAT128" s="147"/>
      <c r="FAU128" s="147"/>
      <c r="FAV128" s="147"/>
      <c r="FAW128" s="147"/>
      <c r="FAX128" s="147"/>
      <c r="FAY128" s="147"/>
      <c r="FAZ128" s="147"/>
      <c r="FBA128" s="147"/>
      <c r="FBB128" s="147"/>
      <c r="FBC128" s="147"/>
      <c r="FBD128" s="147"/>
      <c r="FBE128" s="147"/>
      <c r="FBF128" s="147"/>
      <c r="FBG128" s="147"/>
      <c r="FBH128" s="147"/>
      <c r="FBI128" s="147"/>
      <c r="FBJ128" s="147"/>
      <c r="FBK128" s="147"/>
      <c r="FBL128" s="147"/>
      <c r="FBM128" s="147"/>
      <c r="FBN128" s="147"/>
      <c r="FBO128" s="147"/>
      <c r="FBP128" s="147"/>
      <c r="FBQ128" s="147"/>
      <c r="FBR128" s="147"/>
      <c r="FBS128" s="147"/>
      <c r="FBT128" s="147"/>
      <c r="FBU128" s="147"/>
      <c r="FBV128" s="147"/>
      <c r="FBW128" s="147"/>
      <c r="FBX128" s="147"/>
      <c r="FBY128" s="147"/>
      <c r="FBZ128" s="147"/>
      <c r="FCA128" s="147"/>
      <c r="FCB128" s="147"/>
      <c r="FCC128" s="147"/>
      <c r="FCD128" s="147"/>
      <c r="FCE128" s="147"/>
      <c r="FCF128" s="147"/>
      <c r="FCG128" s="147"/>
      <c r="FCH128" s="147"/>
      <c r="FCI128" s="147"/>
      <c r="FCJ128" s="147"/>
      <c r="FCK128" s="147"/>
      <c r="FCL128" s="147"/>
      <c r="FCM128" s="147"/>
      <c r="FCN128" s="147"/>
      <c r="FCO128" s="147"/>
      <c r="FCP128" s="147"/>
      <c r="FCQ128" s="147"/>
      <c r="FCR128" s="147"/>
      <c r="FCS128" s="147"/>
      <c r="FCT128" s="147"/>
      <c r="FCU128" s="147"/>
      <c r="FCV128" s="147"/>
      <c r="FCW128" s="147"/>
      <c r="FCX128" s="147"/>
      <c r="FCY128" s="147"/>
      <c r="FCZ128" s="147"/>
      <c r="FDA128" s="147"/>
      <c r="FDB128" s="147"/>
      <c r="FDC128" s="147"/>
      <c r="FDD128" s="147"/>
      <c r="FDE128" s="147"/>
      <c r="FDF128" s="147"/>
      <c r="FDG128" s="147"/>
      <c r="FDH128" s="147"/>
      <c r="FDI128" s="147"/>
      <c r="FDJ128" s="147"/>
      <c r="FDK128" s="147"/>
      <c r="FDL128" s="147"/>
      <c r="FDM128" s="147"/>
      <c r="FDN128" s="147"/>
      <c r="FDO128" s="147"/>
      <c r="FDP128" s="147"/>
      <c r="FDQ128" s="147"/>
      <c r="FDR128" s="147"/>
      <c r="FDS128" s="147"/>
      <c r="FDT128" s="147"/>
      <c r="FDU128" s="147"/>
      <c r="FDV128" s="147"/>
      <c r="FDW128" s="147"/>
      <c r="FDX128" s="147"/>
      <c r="FDY128" s="147"/>
      <c r="FDZ128" s="147"/>
      <c r="FEA128" s="147"/>
      <c r="FEB128" s="147"/>
      <c r="FEC128" s="147"/>
      <c r="FED128" s="147"/>
      <c r="FEE128" s="147"/>
      <c r="FEF128" s="147"/>
      <c r="FEG128" s="147"/>
      <c r="FEH128" s="147"/>
      <c r="FEI128" s="147"/>
      <c r="FEJ128" s="147"/>
      <c r="FEK128" s="147"/>
      <c r="FEL128" s="147"/>
      <c r="FEM128" s="147"/>
      <c r="FEN128" s="147"/>
      <c r="FEO128" s="147"/>
      <c r="FEP128" s="147"/>
      <c r="FEQ128" s="147"/>
      <c r="FER128" s="147"/>
      <c r="FES128" s="147"/>
      <c r="FET128" s="147"/>
      <c r="FEU128" s="147"/>
      <c r="FEV128" s="147"/>
      <c r="FEW128" s="147"/>
      <c r="FEX128" s="147"/>
      <c r="FEY128" s="147"/>
      <c r="FEZ128" s="147"/>
      <c r="FFA128" s="147"/>
      <c r="FFB128" s="147"/>
      <c r="FFC128" s="147"/>
      <c r="FFD128" s="147"/>
      <c r="FFE128" s="147"/>
      <c r="FFF128" s="147"/>
      <c r="FFG128" s="147"/>
      <c r="FFH128" s="147"/>
      <c r="FFI128" s="147"/>
      <c r="FFJ128" s="147"/>
      <c r="FFK128" s="147"/>
      <c r="FFL128" s="147"/>
      <c r="FFM128" s="147"/>
      <c r="FFN128" s="147"/>
      <c r="FFO128" s="147"/>
      <c r="FFP128" s="147"/>
      <c r="FFQ128" s="147"/>
      <c r="FFR128" s="147"/>
      <c r="FFS128" s="147"/>
      <c r="FFT128" s="147"/>
      <c r="FFU128" s="147"/>
      <c r="FFV128" s="147"/>
      <c r="FFW128" s="147"/>
      <c r="FFX128" s="147"/>
      <c r="FFY128" s="147"/>
      <c r="FFZ128" s="147"/>
      <c r="FGA128" s="147"/>
      <c r="FGB128" s="147"/>
      <c r="FGC128" s="147"/>
      <c r="FGD128" s="147"/>
      <c r="FGE128" s="147"/>
      <c r="FGF128" s="147"/>
      <c r="FGG128" s="147"/>
      <c r="FGH128" s="147"/>
      <c r="FGI128" s="147"/>
      <c r="FGJ128" s="147"/>
      <c r="FGK128" s="147"/>
      <c r="FGL128" s="147"/>
      <c r="FGM128" s="147"/>
      <c r="FGN128" s="147"/>
      <c r="FGO128" s="147"/>
      <c r="FGP128" s="147"/>
      <c r="FGQ128" s="147"/>
      <c r="FGR128" s="147"/>
      <c r="FGS128" s="147"/>
      <c r="FGT128" s="147"/>
      <c r="FGU128" s="147"/>
      <c r="FGV128" s="147"/>
      <c r="FGW128" s="147"/>
      <c r="FGX128" s="147"/>
      <c r="FGY128" s="147"/>
      <c r="FGZ128" s="147"/>
      <c r="FHA128" s="147"/>
      <c r="FHB128" s="147"/>
      <c r="FHC128" s="147"/>
      <c r="FHD128" s="147"/>
      <c r="FHE128" s="147"/>
      <c r="FHF128" s="147"/>
      <c r="FHG128" s="147"/>
      <c r="FHH128" s="147"/>
      <c r="FHI128" s="147"/>
      <c r="FHJ128" s="147"/>
      <c r="FHK128" s="147"/>
      <c r="FHL128" s="147"/>
      <c r="FHM128" s="147"/>
      <c r="FHN128" s="147"/>
      <c r="FHO128" s="147"/>
      <c r="FHP128" s="147"/>
      <c r="FHQ128" s="147"/>
      <c r="FHR128" s="147"/>
      <c r="FHS128" s="147"/>
      <c r="FHT128" s="147"/>
      <c r="FHU128" s="147"/>
      <c r="FHV128" s="147"/>
      <c r="FHW128" s="147"/>
      <c r="FHX128" s="147"/>
      <c r="FHY128" s="147"/>
      <c r="FHZ128" s="147"/>
      <c r="FIA128" s="147"/>
      <c r="FIB128" s="147"/>
      <c r="FIC128" s="147"/>
      <c r="FID128" s="147"/>
      <c r="FIE128" s="147"/>
      <c r="FIF128" s="147"/>
      <c r="FIG128" s="147"/>
      <c r="FIH128" s="147"/>
      <c r="FII128" s="147"/>
      <c r="FIJ128" s="147"/>
      <c r="FIK128" s="147"/>
      <c r="FIL128" s="147"/>
      <c r="FIM128" s="147"/>
      <c r="FIN128" s="147"/>
      <c r="FIO128" s="147"/>
      <c r="FIP128" s="147"/>
      <c r="FIQ128" s="147"/>
      <c r="FIR128" s="147"/>
      <c r="FIS128" s="147"/>
      <c r="FIT128" s="147"/>
      <c r="FIU128" s="147"/>
      <c r="FIV128" s="147"/>
      <c r="FIW128" s="147"/>
      <c r="FIX128" s="147"/>
      <c r="FIY128" s="147"/>
      <c r="FIZ128" s="147"/>
      <c r="FJA128" s="147"/>
      <c r="FJB128" s="147"/>
      <c r="FJC128" s="147"/>
      <c r="FJD128" s="147"/>
      <c r="FJE128" s="147"/>
      <c r="FJF128" s="147"/>
      <c r="FJG128" s="147"/>
      <c r="FJH128" s="147"/>
      <c r="FJI128" s="147"/>
      <c r="FJJ128" s="147"/>
      <c r="FJK128" s="147"/>
      <c r="FJL128" s="147"/>
      <c r="FJM128" s="147"/>
      <c r="FJN128" s="147"/>
      <c r="FJO128" s="147"/>
      <c r="FJP128" s="147"/>
      <c r="FJQ128" s="147"/>
      <c r="FJR128" s="147"/>
      <c r="FJS128" s="147"/>
      <c r="FJT128" s="147"/>
      <c r="FJU128" s="147"/>
      <c r="FJV128" s="147"/>
      <c r="FJW128" s="147"/>
      <c r="FJX128" s="147"/>
      <c r="FJY128" s="147"/>
      <c r="FJZ128" s="147"/>
      <c r="FKA128" s="147"/>
      <c r="FKB128" s="147"/>
      <c r="FKC128" s="147"/>
      <c r="FKD128" s="147"/>
      <c r="FKE128" s="147"/>
      <c r="FKF128" s="147"/>
      <c r="FKG128" s="147"/>
      <c r="FKH128" s="147"/>
      <c r="FKI128" s="147"/>
      <c r="FKJ128" s="147"/>
      <c r="FKK128" s="147"/>
      <c r="FKL128" s="147"/>
      <c r="FKM128" s="147"/>
      <c r="FKN128" s="147"/>
      <c r="FKO128" s="147"/>
      <c r="FKP128" s="147"/>
      <c r="FKQ128" s="147"/>
      <c r="FKR128" s="147"/>
      <c r="FKS128" s="147"/>
      <c r="FKT128" s="147"/>
      <c r="FKU128" s="147"/>
      <c r="FKV128" s="147"/>
      <c r="FKW128" s="147"/>
      <c r="FKX128" s="147"/>
      <c r="FKY128" s="147"/>
      <c r="FKZ128" s="147"/>
      <c r="FLA128" s="147"/>
      <c r="FLB128" s="147"/>
      <c r="FLC128" s="147"/>
      <c r="FLD128" s="147"/>
      <c r="FLE128" s="147"/>
      <c r="FLF128" s="147"/>
      <c r="FLG128" s="147"/>
      <c r="FLH128" s="147"/>
      <c r="FLI128" s="147"/>
      <c r="FLJ128" s="147"/>
      <c r="FLK128" s="147"/>
      <c r="FLL128" s="147"/>
      <c r="FLM128" s="147"/>
      <c r="FLN128" s="147"/>
      <c r="FLO128" s="147"/>
      <c r="FLP128" s="147"/>
      <c r="FLQ128" s="147"/>
      <c r="FLR128" s="147"/>
      <c r="FLS128" s="147"/>
      <c r="FLT128" s="147"/>
      <c r="FLU128" s="147"/>
      <c r="FLV128" s="147"/>
      <c r="FLW128" s="147"/>
      <c r="FLX128" s="147"/>
      <c r="FLY128" s="147"/>
      <c r="FLZ128" s="147"/>
      <c r="FMA128" s="147"/>
      <c r="FMB128" s="147"/>
      <c r="FMC128" s="147"/>
      <c r="FMD128" s="147"/>
      <c r="FME128" s="147"/>
      <c r="FMF128" s="147"/>
      <c r="FMG128" s="147"/>
      <c r="FMH128" s="147"/>
      <c r="FMI128" s="147"/>
      <c r="FMJ128" s="147"/>
      <c r="FMK128" s="147"/>
      <c r="FML128" s="147"/>
      <c r="FMM128" s="147"/>
      <c r="FMN128" s="147"/>
      <c r="FMO128" s="147"/>
      <c r="FMP128" s="147"/>
      <c r="FMQ128" s="147"/>
      <c r="FMR128" s="147"/>
      <c r="FMS128" s="147"/>
      <c r="FMT128" s="147"/>
      <c r="FMU128" s="147"/>
      <c r="FMV128" s="147"/>
      <c r="FMW128" s="147"/>
      <c r="FMX128" s="147"/>
      <c r="FMY128" s="147"/>
      <c r="FMZ128" s="147"/>
      <c r="FNA128" s="147"/>
      <c r="FNB128" s="147"/>
      <c r="FNC128" s="147"/>
      <c r="FND128" s="147"/>
      <c r="FNE128" s="147"/>
      <c r="FNF128" s="147"/>
      <c r="FNG128" s="147"/>
      <c r="FNH128" s="147"/>
      <c r="FNI128" s="147"/>
      <c r="FNJ128" s="147"/>
      <c r="FNK128" s="147"/>
      <c r="FNL128" s="147"/>
      <c r="FNM128" s="147"/>
      <c r="FNN128" s="147"/>
      <c r="FNO128" s="147"/>
      <c r="FNP128" s="147"/>
      <c r="FNQ128" s="147"/>
      <c r="FNR128" s="147"/>
      <c r="FNS128" s="147"/>
      <c r="FNT128" s="147"/>
      <c r="FNU128" s="147"/>
      <c r="FNV128" s="147"/>
      <c r="FNW128" s="147"/>
      <c r="FNX128" s="147"/>
      <c r="FNY128" s="147"/>
      <c r="FNZ128" s="147"/>
      <c r="FOA128" s="147"/>
      <c r="FOB128" s="147"/>
      <c r="FOC128" s="147"/>
      <c r="FOD128" s="147"/>
      <c r="FOE128" s="147"/>
      <c r="FOF128" s="147"/>
      <c r="FOG128" s="147"/>
      <c r="FOH128" s="147"/>
      <c r="FOI128" s="147"/>
      <c r="FOJ128" s="147"/>
      <c r="FOK128" s="147"/>
      <c r="FOL128" s="147"/>
      <c r="FOM128" s="147"/>
      <c r="FON128" s="147"/>
      <c r="FOO128" s="147"/>
      <c r="FOP128" s="147"/>
      <c r="FOQ128" s="147"/>
      <c r="FOR128" s="147"/>
      <c r="FOS128" s="147"/>
      <c r="FOT128" s="147"/>
      <c r="FOU128" s="147"/>
      <c r="FOV128" s="147"/>
      <c r="FOW128" s="147"/>
      <c r="FOX128" s="147"/>
      <c r="FOY128" s="147"/>
      <c r="FOZ128" s="147"/>
      <c r="FPA128" s="147"/>
      <c r="FPB128" s="147"/>
      <c r="FPC128" s="147"/>
      <c r="FPD128" s="147"/>
      <c r="FPE128" s="147"/>
      <c r="FPF128" s="147"/>
      <c r="FPG128" s="147"/>
      <c r="FPH128" s="147"/>
      <c r="FPI128" s="147"/>
      <c r="FPJ128" s="147"/>
      <c r="FPK128" s="147"/>
      <c r="FPL128" s="147"/>
      <c r="FPM128" s="147"/>
      <c r="FPN128" s="147"/>
      <c r="FPO128" s="147"/>
      <c r="FPP128" s="147"/>
      <c r="FPQ128" s="147"/>
      <c r="FPR128" s="147"/>
      <c r="FPS128" s="147"/>
      <c r="FPT128" s="147"/>
      <c r="FPU128" s="147"/>
      <c r="FPV128" s="147"/>
      <c r="FPW128" s="147"/>
      <c r="FPX128" s="147"/>
      <c r="FPY128" s="147"/>
      <c r="FPZ128" s="147"/>
      <c r="FQA128" s="147"/>
      <c r="FQB128" s="147"/>
      <c r="FQC128" s="147"/>
      <c r="FQD128" s="147"/>
      <c r="FQE128" s="147"/>
      <c r="FQF128" s="147"/>
      <c r="FQG128" s="147"/>
      <c r="FQH128" s="147"/>
      <c r="FQI128" s="147"/>
      <c r="FQJ128" s="147"/>
      <c r="FQK128" s="147"/>
      <c r="FQL128" s="147"/>
      <c r="FQM128" s="147"/>
      <c r="FQN128" s="147"/>
      <c r="FQO128" s="147"/>
      <c r="FQP128" s="147"/>
      <c r="FQQ128" s="147"/>
      <c r="FQR128" s="147"/>
      <c r="FQS128" s="147"/>
      <c r="FQT128" s="147"/>
      <c r="FQU128" s="147"/>
      <c r="FQV128" s="147"/>
      <c r="FQW128" s="147"/>
      <c r="FQX128" s="147"/>
      <c r="FQY128" s="147"/>
      <c r="FQZ128" s="147"/>
      <c r="FRA128" s="147"/>
      <c r="FRB128" s="147"/>
      <c r="FRC128" s="147"/>
      <c r="FRD128" s="147"/>
      <c r="FRE128" s="147"/>
      <c r="FRF128" s="147"/>
      <c r="FRG128" s="147"/>
      <c r="FRH128" s="147"/>
      <c r="FRI128" s="147"/>
      <c r="FRJ128" s="147"/>
      <c r="FRK128" s="147"/>
      <c r="FRL128" s="147"/>
      <c r="FRM128" s="147"/>
      <c r="FRN128" s="147"/>
      <c r="FRO128" s="147"/>
      <c r="FRP128" s="147"/>
      <c r="FRQ128" s="147"/>
      <c r="FRR128" s="147"/>
      <c r="FRS128" s="147"/>
      <c r="FRT128" s="147"/>
      <c r="FRU128" s="147"/>
      <c r="FRV128" s="147"/>
      <c r="FRW128" s="147"/>
      <c r="FRX128" s="147"/>
      <c r="FRY128" s="147"/>
      <c r="FRZ128" s="147"/>
      <c r="FSA128" s="147"/>
      <c r="FSB128" s="147"/>
      <c r="FSC128" s="147"/>
      <c r="FSD128" s="147"/>
      <c r="FSE128" s="147"/>
      <c r="FSF128" s="147"/>
      <c r="FSG128" s="147"/>
      <c r="FSH128" s="147"/>
      <c r="FSI128" s="147"/>
      <c r="FSJ128" s="147"/>
      <c r="FSK128" s="147"/>
      <c r="FSL128" s="147"/>
      <c r="FSM128" s="147"/>
      <c r="FSN128" s="147"/>
      <c r="FSO128" s="147"/>
      <c r="FSP128" s="147"/>
      <c r="FSQ128" s="147"/>
      <c r="FSR128" s="147"/>
      <c r="FSS128" s="147"/>
      <c r="FST128" s="147"/>
      <c r="FSU128" s="147"/>
      <c r="FSV128" s="147"/>
      <c r="FSW128" s="147"/>
      <c r="FSX128" s="147"/>
      <c r="FSY128" s="147"/>
      <c r="FSZ128" s="147"/>
      <c r="FTA128" s="147"/>
      <c r="FTB128" s="147"/>
      <c r="FTC128" s="147"/>
      <c r="FTD128" s="147"/>
      <c r="FTE128" s="147"/>
      <c r="FTF128" s="147"/>
      <c r="FTG128" s="147"/>
      <c r="FTH128" s="147"/>
      <c r="FTI128" s="147"/>
      <c r="FTJ128" s="147"/>
      <c r="FTK128" s="147"/>
      <c r="FTL128" s="147"/>
      <c r="FTM128" s="147"/>
      <c r="FTN128" s="147"/>
      <c r="FTO128" s="147"/>
      <c r="FTP128" s="147"/>
      <c r="FTQ128" s="147"/>
      <c r="FTR128" s="147"/>
      <c r="FTS128" s="147"/>
      <c r="FTT128" s="147"/>
      <c r="FTU128" s="147"/>
      <c r="FTV128" s="147"/>
      <c r="FTW128" s="147"/>
      <c r="FTX128" s="147"/>
      <c r="FTY128" s="147"/>
      <c r="FTZ128" s="147"/>
      <c r="FUA128" s="147"/>
      <c r="FUB128" s="147"/>
      <c r="FUC128" s="147"/>
      <c r="FUD128" s="147"/>
      <c r="FUE128" s="147"/>
      <c r="FUF128" s="147"/>
      <c r="FUG128" s="147"/>
      <c r="FUH128" s="147"/>
      <c r="FUI128" s="147"/>
      <c r="FUJ128" s="147"/>
      <c r="FUK128" s="147"/>
      <c r="FUL128" s="147"/>
      <c r="FUM128" s="147"/>
      <c r="FUN128" s="147"/>
      <c r="FUO128" s="147"/>
      <c r="FUP128" s="147"/>
      <c r="FUQ128" s="147"/>
      <c r="FUR128" s="147"/>
      <c r="FUS128" s="147"/>
      <c r="FUT128" s="147"/>
      <c r="FUU128" s="147"/>
      <c r="FUV128" s="147"/>
      <c r="FUW128" s="147"/>
      <c r="FUX128" s="147"/>
      <c r="FUY128" s="147"/>
      <c r="FUZ128" s="147"/>
      <c r="FVA128" s="147"/>
      <c r="FVB128" s="147"/>
      <c r="FVC128" s="147"/>
      <c r="FVD128" s="147"/>
      <c r="FVE128" s="147"/>
      <c r="FVF128" s="147"/>
      <c r="FVG128" s="147"/>
      <c r="FVH128" s="147"/>
      <c r="FVI128" s="147"/>
      <c r="FVJ128" s="147"/>
      <c r="FVK128" s="147"/>
      <c r="FVL128" s="147"/>
      <c r="FVM128" s="147"/>
      <c r="FVN128" s="147"/>
      <c r="FVO128" s="147"/>
      <c r="FVP128" s="147"/>
      <c r="FVQ128" s="147"/>
      <c r="FVR128" s="147"/>
      <c r="FVS128" s="147"/>
      <c r="FVT128" s="147"/>
      <c r="FVU128" s="147"/>
      <c r="FVV128" s="147"/>
      <c r="FVW128" s="147"/>
      <c r="FVX128" s="147"/>
      <c r="FVY128" s="147"/>
      <c r="FVZ128" s="147"/>
      <c r="FWA128" s="147"/>
      <c r="FWB128" s="147"/>
      <c r="FWC128" s="147"/>
      <c r="FWD128" s="147"/>
      <c r="FWE128" s="147"/>
      <c r="FWF128" s="147"/>
      <c r="FWG128" s="147"/>
      <c r="FWH128" s="147"/>
      <c r="FWI128" s="147"/>
      <c r="FWJ128" s="147"/>
      <c r="FWK128" s="147"/>
      <c r="FWL128" s="147"/>
      <c r="FWM128" s="147"/>
      <c r="FWN128" s="147"/>
      <c r="FWO128" s="147"/>
      <c r="FWP128" s="147"/>
      <c r="FWQ128" s="147"/>
      <c r="FWR128" s="147"/>
      <c r="FWS128" s="147"/>
      <c r="FWT128" s="147"/>
      <c r="FWU128" s="147"/>
      <c r="FWV128" s="147"/>
      <c r="FWW128" s="147"/>
      <c r="FWX128" s="147"/>
      <c r="FWY128" s="147"/>
      <c r="FWZ128" s="147"/>
      <c r="FXA128" s="147"/>
      <c r="FXB128" s="147"/>
      <c r="FXC128" s="147"/>
      <c r="FXD128" s="147"/>
      <c r="FXE128" s="147"/>
      <c r="FXF128" s="147"/>
      <c r="FXG128" s="147"/>
      <c r="FXH128" s="147"/>
      <c r="FXI128" s="147"/>
      <c r="FXJ128" s="147"/>
      <c r="FXK128" s="147"/>
      <c r="FXL128" s="147"/>
      <c r="FXM128" s="147"/>
      <c r="FXN128" s="147"/>
      <c r="FXO128" s="147"/>
      <c r="FXP128" s="147"/>
      <c r="FXQ128" s="147"/>
      <c r="FXR128" s="147"/>
      <c r="FXS128" s="147"/>
      <c r="FXT128" s="147"/>
      <c r="FXU128" s="147"/>
      <c r="FXV128" s="147"/>
      <c r="FXW128" s="147"/>
      <c r="FXX128" s="147"/>
      <c r="FXY128" s="147"/>
      <c r="FXZ128" s="147"/>
      <c r="FYA128" s="147"/>
      <c r="FYB128" s="147"/>
      <c r="FYC128" s="147"/>
      <c r="FYD128" s="147"/>
      <c r="FYE128" s="147"/>
      <c r="FYF128" s="147"/>
      <c r="FYG128" s="147"/>
      <c r="FYH128" s="147"/>
      <c r="FYI128" s="147"/>
      <c r="FYJ128" s="147"/>
      <c r="FYK128" s="147"/>
      <c r="FYL128" s="147"/>
      <c r="FYM128" s="147"/>
      <c r="FYN128" s="147"/>
      <c r="FYO128" s="147"/>
      <c r="FYP128" s="147"/>
      <c r="FYQ128" s="147"/>
      <c r="FYR128" s="147"/>
      <c r="FYS128" s="147"/>
      <c r="FYT128" s="147"/>
      <c r="FYU128" s="147"/>
      <c r="FYV128" s="147"/>
      <c r="FYW128" s="147"/>
      <c r="FYX128" s="147"/>
      <c r="FYY128" s="147"/>
      <c r="FYZ128" s="147"/>
      <c r="FZA128" s="147"/>
      <c r="FZB128" s="147"/>
      <c r="FZC128" s="147"/>
      <c r="FZD128" s="147"/>
      <c r="FZE128" s="147"/>
      <c r="FZF128" s="147"/>
      <c r="FZG128" s="147"/>
      <c r="FZH128" s="147"/>
      <c r="FZI128" s="147"/>
      <c r="FZJ128" s="147"/>
      <c r="FZK128" s="147"/>
      <c r="FZL128" s="147"/>
      <c r="FZM128" s="147"/>
      <c r="FZN128" s="147"/>
      <c r="FZO128" s="147"/>
      <c r="FZP128" s="147"/>
      <c r="FZQ128" s="147"/>
      <c r="FZR128" s="147"/>
      <c r="FZS128" s="147"/>
      <c r="FZT128" s="147"/>
      <c r="FZU128" s="147"/>
      <c r="FZV128" s="147"/>
      <c r="FZW128" s="147"/>
      <c r="FZX128" s="147"/>
      <c r="FZY128" s="147"/>
      <c r="FZZ128" s="147"/>
      <c r="GAA128" s="147"/>
      <c r="GAB128" s="147"/>
      <c r="GAC128" s="147"/>
      <c r="GAD128" s="147"/>
      <c r="GAE128" s="147"/>
      <c r="GAF128" s="147"/>
      <c r="GAG128" s="147"/>
      <c r="GAH128" s="147"/>
      <c r="GAI128" s="147"/>
      <c r="GAJ128" s="147"/>
      <c r="GAK128" s="147"/>
      <c r="GAL128" s="147"/>
      <c r="GAM128" s="147"/>
      <c r="GAN128" s="147"/>
      <c r="GAO128" s="147"/>
      <c r="GAP128" s="147"/>
      <c r="GAQ128" s="147"/>
      <c r="GAR128" s="147"/>
      <c r="GAS128" s="147"/>
      <c r="GAT128" s="147"/>
      <c r="GAU128" s="147"/>
      <c r="GAV128" s="147"/>
      <c r="GAW128" s="147"/>
      <c r="GAX128" s="147"/>
      <c r="GAY128" s="147"/>
      <c r="GAZ128" s="147"/>
      <c r="GBA128" s="147"/>
      <c r="GBB128" s="147"/>
      <c r="GBC128" s="147"/>
      <c r="GBD128" s="147"/>
      <c r="GBE128" s="147"/>
      <c r="GBF128" s="147"/>
      <c r="GBG128" s="147"/>
      <c r="GBH128" s="147"/>
      <c r="GBI128" s="147"/>
      <c r="GBJ128" s="147"/>
      <c r="GBK128" s="147"/>
      <c r="GBL128" s="147"/>
      <c r="GBM128" s="147"/>
      <c r="GBN128" s="147"/>
      <c r="GBO128" s="147"/>
      <c r="GBP128" s="147"/>
      <c r="GBQ128" s="147"/>
      <c r="GBR128" s="147"/>
      <c r="GBS128" s="147"/>
      <c r="GBT128" s="147"/>
      <c r="GBU128" s="147"/>
      <c r="GBV128" s="147"/>
      <c r="GBW128" s="147"/>
      <c r="GBX128" s="147"/>
      <c r="GBY128" s="147"/>
      <c r="GBZ128" s="147"/>
      <c r="GCA128" s="147"/>
      <c r="GCB128" s="147"/>
      <c r="GCC128" s="147"/>
      <c r="GCD128" s="147"/>
      <c r="GCE128" s="147"/>
      <c r="GCF128" s="147"/>
      <c r="GCG128" s="147"/>
      <c r="GCH128" s="147"/>
      <c r="GCI128" s="147"/>
      <c r="GCJ128" s="147"/>
      <c r="GCK128" s="147"/>
      <c r="GCL128" s="147"/>
      <c r="GCM128" s="147"/>
      <c r="GCN128" s="147"/>
      <c r="GCO128" s="147"/>
      <c r="GCP128" s="147"/>
      <c r="GCQ128" s="147"/>
      <c r="GCR128" s="147"/>
      <c r="GCS128" s="147"/>
      <c r="GCT128" s="147"/>
      <c r="GCU128" s="147"/>
      <c r="GCV128" s="147"/>
      <c r="GCW128" s="147"/>
      <c r="GCX128" s="147"/>
      <c r="GCY128" s="147"/>
      <c r="GCZ128" s="147"/>
      <c r="GDA128" s="147"/>
      <c r="GDB128" s="147"/>
      <c r="GDC128" s="147"/>
      <c r="GDD128" s="147"/>
      <c r="GDE128" s="147"/>
      <c r="GDF128" s="147"/>
      <c r="GDG128" s="147"/>
      <c r="GDH128" s="147"/>
      <c r="GDI128" s="147"/>
      <c r="GDJ128" s="147"/>
      <c r="GDK128" s="147"/>
      <c r="GDL128" s="147"/>
      <c r="GDM128" s="147"/>
      <c r="GDN128" s="147"/>
      <c r="GDO128" s="147"/>
      <c r="GDP128" s="147"/>
      <c r="GDQ128" s="147"/>
      <c r="GDR128" s="147"/>
      <c r="GDS128" s="147"/>
      <c r="GDT128" s="147"/>
      <c r="GDU128" s="147"/>
      <c r="GDV128" s="147"/>
      <c r="GDW128" s="147"/>
      <c r="GDX128" s="147"/>
      <c r="GDY128" s="147"/>
      <c r="GDZ128" s="147"/>
      <c r="GEA128" s="147"/>
      <c r="GEB128" s="147"/>
      <c r="GEC128" s="147"/>
      <c r="GED128" s="147"/>
      <c r="GEE128" s="147"/>
      <c r="GEF128" s="147"/>
      <c r="GEG128" s="147"/>
      <c r="GEH128" s="147"/>
      <c r="GEI128" s="147"/>
      <c r="GEJ128" s="147"/>
      <c r="GEK128" s="147"/>
      <c r="GEL128" s="147"/>
      <c r="GEM128" s="147"/>
      <c r="GEN128" s="147"/>
      <c r="GEO128" s="147"/>
      <c r="GEP128" s="147"/>
      <c r="GEQ128" s="147"/>
      <c r="GER128" s="147"/>
      <c r="GES128" s="147"/>
      <c r="GET128" s="147"/>
      <c r="GEU128" s="147"/>
      <c r="GEV128" s="147"/>
      <c r="GEW128" s="147"/>
      <c r="GEX128" s="147"/>
      <c r="GEY128" s="147"/>
      <c r="GEZ128" s="147"/>
      <c r="GFA128" s="147"/>
      <c r="GFB128" s="147"/>
      <c r="GFC128" s="147"/>
      <c r="GFD128" s="147"/>
      <c r="GFE128" s="147"/>
      <c r="GFF128" s="147"/>
      <c r="GFG128" s="147"/>
      <c r="GFH128" s="147"/>
      <c r="GFI128" s="147"/>
      <c r="GFJ128" s="147"/>
      <c r="GFK128" s="147"/>
      <c r="GFL128" s="147"/>
      <c r="GFM128" s="147"/>
      <c r="GFN128" s="147"/>
      <c r="GFO128" s="147"/>
      <c r="GFP128" s="147"/>
      <c r="GFQ128" s="147"/>
      <c r="GFR128" s="147"/>
      <c r="GFS128" s="147"/>
      <c r="GFT128" s="147"/>
      <c r="GFU128" s="147"/>
      <c r="GFV128" s="147"/>
      <c r="GFW128" s="147"/>
      <c r="GFX128" s="147"/>
      <c r="GFY128" s="147"/>
      <c r="GFZ128" s="147"/>
      <c r="GGA128" s="147"/>
      <c r="GGB128" s="147"/>
      <c r="GGC128" s="147"/>
      <c r="GGD128" s="147"/>
      <c r="GGE128" s="147"/>
      <c r="GGF128" s="147"/>
      <c r="GGG128" s="147"/>
      <c r="GGH128" s="147"/>
      <c r="GGI128" s="147"/>
      <c r="GGJ128" s="147"/>
      <c r="GGK128" s="147"/>
      <c r="GGL128" s="147"/>
      <c r="GGM128" s="147"/>
      <c r="GGN128" s="147"/>
      <c r="GGO128" s="147"/>
      <c r="GGP128" s="147"/>
      <c r="GGQ128" s="147"/>
      <c r="GGR128" s="147"/>
      <c r="GGS128" s="147"/>
      <c r="GGT128" s="147"/>
      <c r="GGU128" s="147"/>
      <c r="GGV128" s="147"/>
      <c r="GGW128" s="147"/>
      <c r="GGX128" s="147"/>
      <c r="GGY128" s="147"/>
      <c r="GGZ128" s="147"/>
      <c r="GHA128" s="147"/>
      <c r="GHB128" s="147"/>
      <c r="GHC128" s="147"/>
      <c r="GHD128" s="147"/>
      <c r="GHE128" s="147"/>
      <c r="GHF128" s="147"/>
      <c r="GHG128" s="147"/>
      <c r="GHH128" s="147"/>
      <c r="GHI128" s="147"/>
      <c r="GHJ128" s="147"/>
      <c r="GHK128" s="147"/>
      <c r="GHL128" s="147"/>
      <c r="GHM128" s="147"/>
      <c r="GHN128" s="147"/>
      <c r="GHO128" s="147"/>
      <c r="GHP128" s="147"/>
      <c r="GHQ128" s="147"/>
      <c r="GHR128" s="147"/>
      <c r="GHS128" s="147"/>
      <c r="GHT128" s="147"/>
      <c r="GHU128" s="147"/>
      <c r="GHV128" s="147"/>
      <c r="GHW128" s="147"/>
      <c r="GHX128" s="147"/>
      <c r="GHY128" s="147"/>
      <c r="GHZ128" s="147"/>
      <c r="GIA128" s="147"/>
      <c r="GIB128" s="147"/>
      <c r="GIC128" s="147"/>
      <c r="GID128" s="147"/>
      <c r="GIE128" s="147"/>
      <c r="GIF128" s="147"/>
      <c r="GIG128" s="147"/>
      <c r="GIH128" s="147"/>
      <c r="GII128" s="147"/>
      <c r="GIJ128" s="147"/>
      <c r="GIK128" s="147"/>
      <c r="GIL128" s="147"/>
      <c r="GIM128" s="147"/>
      <c r="GIN128" s="147"/>
      <c r="GIO128" s="147"/>
      <c r="GIP128" s="147"/>
      <c r="GIQ128" s="147"/>
      <c r="GIR128" s="147"/>
      <c r="GIS128" s="147"/>
      <c r="GIT128" s="147"/>
      <c r="GIU128" s="147"/>
      <c r="GIV128" s="147"/>
      <c r="GIW128" s="147"/>
      <c r="GIX128" s="147"/>
      <c r="GIY128" s="147"/>
      <c r="GIZ128" s="147"/>
      <c r="GJA128" s="147"/>
      <c r="GJB128" s="147"/>
      <c r="GJC128" s="147"/>
      <c r="GJD128" s="147"/>
      <c r="GJE128" s="147"/>
      <c r="GJF128" s="147"/>
      <c r="GJG128" s="147"/>
      <c r="GJH128" s="147"/>
      <c r="GJI128" s="147"/>
      <c r="GJJ128" s="147"/>
      <c r="GJK128" s="147"/>
      <c r="GJL128" s="147"/>
      <c r="GJM128" s="147"/>
      <c r="GJN128" s="147"/>
      <c r="GJO128" s="147"/>
      <c r="GJP128" s="147"/>
      <c r="GJQ128" s="147"/>
      <c r="GJR128" s="147"/>
      <c r="GJS128" s="147"/>
      <c r="GJT128" s="147"/>
      <c r="GJU128" s="147"/>
      <c r="GJV128" s="147"/>
      <c r="GJW128" s="147"/>
      <c r="GJX128" s="147"/>
      <c r="GJY128" s="147"/>
      <c r="GJZ128" s="147"/>
      <c r="GKA128" s="147"/>
      <c r="GKB128" s="147"/>
      <c r="GKC128" s="147"/>
      <c r="GKD128" s="147"/>
      <c r="GKE128" s="147"/>
      <c r="GKF128" s="147"/>
      <c r="GKG128" s="147"/>
      <c r="GKH128" s="147"/>
      <c r="GKI128" s="147"/>
      <c r="GKJ128" s="147"/>
      <c r="GKK128" s="147"/>
      <c r="GKL128" s="147"/>
      <c r="GKM128" s="147"/>
      <c r="GKN128" s="147"/>
      <c r="GKO128" s="147"/>
      <c r="GKP128" s="147"/>
      <c r="GKQ128" s="147"/>
      <c r="GKR128" s="147"/>
      <c r="GKS128" s="147"/>
      <c r="GKT128" s="147"/>
      <c r="GKU128" s="147"/>
      <c r="GKV128" s="147"/>
      <c r="GKW128" s="147"/>
      <c r="GKX128" s="147"/>
      <c r="GKY128" s="147"/>
      <c r="GKZ128" s="147"/>
      <c r="GLA128" s="147"/>
      <c r="GLB128" s="147"/>
      <c r="GLC128" s="147"/>
      <c r="GLD128" s="147"/>
      <c r="GLE128" s="147"/>
      <c r="GLF128" s="147"/>
      <c r="GLG128" s="147"/>
      <c r="GLH128" s="147"/>
      <c r="GLI128" s="147"/>
      <c r="GLJ128" s="147"/>
      <c r="GLK128" s="147"/>
      <c r="GLL128" s="147"/>
      <c r="GLM128" s="147"/>
      <c r="GLN128" s="147"/>
      <c r="GLO128" s="147"/>
      <c r="GLP128" s="147"/>
      <c r="GLQ128" s="147"/>
      <c r="GLR128" s="147"/>
      <c r="GLS128" s="147"/>
      <c r="GLT128" s="147"/>
      <c r="GLU128" s="147"/>
      <c r="GLV128" s="147"/>
      <c r="GLW128" s="147"/>
      <c r="GLX128" s="147"/>
      <c r="GLY128" s="147"/>
      <c r="GLZ128" s="147"/>
      <c r="GMA128" s="147"/>
      <c r="GMB128" s="147"/>
      <c r="GMC128" s="147"/>
      <c r="GMD128" s="147"/>
      <c r="GME128" s="147"/>
      <c r="GMF128" s="147"/>
      <c r="GMG128" s="147"/>
      <c r="GMH128" s="147"/>
      <c r="GMI128" s="147"/>
      <c r="GMJ128" s="147"/>
      <c r="GMK128" s="147"/>
      <c r="GML128" s="147"/>
      <c r="GMM128" s="147"/>
      <c r="GMN128" s="147"/>
      <c r="GMO128" s="147"/>
      <c r="GMP128" s="147"/>
      <c r="GMQ128" s="147"/>
      <c r="GMR128" s="147"/>
      <c r="GMS128" s="147"/>
      <c r="GMT128" s="147"/>
      <c r="GMU128" s="147"/>
      <c r="GMV128" s="147"/>
      <c r="GMW128" s="147"/>
      <c r="GMX128" s="147"/>
      <c r="GMY128" s="147"/>
      <c r="GMZ128" s="147"/>
      <c r="GNA128" s="147"/>
      <c r="GNB128" s="147"/>
      <c r="GNC128" s="147"/>
      <c r="GND128" s="147"/>
      <c r="GNE128" s="147"/>
      <c r="GNF128" s="147"/>
      <c r="GNG128" s="147"/>
      <c r="GNH128" s="147"/>
      <c r="GNI128" s="147"/>
      <c r="GNJ128" s="147"/>
      <c r="GNK128" s="147"/>
      <c r="GNL128" s="147"/>
      <c r="GNM128" s="147"/>
      <c r="GNN128" s="147"/>
      <c r="GNO128" s="147"/>
      <c r="GNP128" s="147"/>
      <c r="GNQ128" s="147"/>
      <c r="GNR128" s="147"/>
      <c r="GNS128" s="147"/>
      <c r="GNT128" s="147"/>
      <c r="GNU128" s="147"/>
      <c r="GNV128" s="147"/>
      <c r="GNW128" s="147"/>
      <c r="GNX128" s="147"/>
      <c r="GNY128" s="147"/>
      <c r="GNZ128" s="147"/>
      <c r="GOA128" s="147"/>
      <c r="GOB128" s="147"/>
      <c r="GOC128" s="147"/>
      <c r="GOD128" s="147"/>
      <c r="GOE128" s="147"/>
      <c r="GOF128" s="147"/>
      <c r="GOG128" s="147"/>
      <c r="GOH128" s="147"/>
      <c r="GOI128" s="147"/>
      <c r="GOJ128" s="147"/>
      <c r="GOK128" s="147"/>
      <c r="GOL128" s="147"/>
      <c r="GOM128" s="147"/>
      <c r="GON128" s="147"/>
      <c r="GOO128" s="147"/>
      <c r="GOP128" s="147"/>
      <c r="GOQ128" s="147"/>
      <c r="GOR128" s="147"/>
      <c r="GOS128" s="147"/>
      <c r="GOT128" s="147"/>
      <c r="GOU128" s="147"/>
      <c r="GOV128" s="147"/>
      <c r="GOW128" s="147"/>
      <c r="GOX128" s="147"/>
      <c r="GOY128" s="147"/>
      <c r="GOZ128" s="147"/>
      <c r="GPA128" s="147"/>
      <c r="GPB128" s="147"/>
      <c r="GPC128" s="147"/>
      <c r="GPD128" s="147"/>
      <c r="GPE128" s="147"/>
      <c r="GPF128" s="147"/>
      <c r="GPG128" s="147"/>
      <c r="GPH128" s="147"/>
      <c r="GPI128" s="147"/>
      <c r="GPJ128" s="147"/>
      <c r="GPK128" s="147"/>
      <c r="GPL128" s="147"/>
      <c r="GPM128" s="147"/>
      <c r="GPN128" s="147"/>
      <c r="GPO128" s="147"/>
      <c r="GPP128" s="147"/>
      <c r="GPQ128" s="147"/>
      <c r="GPR128" s="147"/>
      <c r="GPS128" s="147"/>
      <c r="GPT128" s="147"/>
      <c r="GPU128" s="147"/>
      <c r="GPV128" s="147"/>
      <c r="GPW128" s="147"/>
      <c r="GPX128" s="147"/>
      <c r="GPY128" s="147"/>
      <c r="GPZ128" s="147"/>
      <c r="GQA128" s="147"/>
      <c r="GQB128" s="147"/>
      <c r="GQC128" s="147"/>
      <c r="GQD128" s="147"/>
      <c r="GQE128" s="147"/>
      <c r="GQF128" s="147"/>
      <c r="GQG128" s="147"/>
      <c r="GQH128" s="147"/>
      <c r="GQI128" s="147"/>
      <c r="GQJ128" s="147"/>
      <c r="GQK128" s="147"/>
      <c r="GQL128" s="147"/>
      <c r="GQM128" s="147"/>
      <c r="GQN128" s="147"/>
      <c r="GQO128" s="147"/>
      <c r="GQP128" s="147"/>
      <c r="GQQ128" s="147"/>
      <c r="GQR128" s="147"/>
      <c r="GQS128" s="147"/>
      <c r="GQT128" s="147"/>
      <c r="GQU128" s="147"/>
      <c r="GQV128" s="147"/>
      <c r="GQW128" s="147"/>
      <c r="GQX128" s="147"/>
      <c r="GQY128" s="147"/>
      <c r="GQZ128" s="147"/>
      <c r="GRA128" s="147"/>
      <c r="GRB128" s="147"/>
      <c r="GRC128" s="147"/>
      <c r="GRD128" s="147"/>
      <c r="GRE128" s="147"/>
      <c r="GRF128" s="147"/>
      <c r="GRG128" s="147"/>
      <c r="GRH128" s="147"/>
      <c r="GRI128" s="147"/>
      <c r="GRJ128" s="147"/>
      <c r="GRK128" s="147"/>
      <c r="GRL128" s="147"/>
      <c r="GRM128" s="147"/>
      <c r="GRN128" s="147"/>
      <c r="GRO128" s="147"/>
      <c r="GRP128" s="147"/>
      <c r="GRQ128" s="147"/>
      <c r="GRR128" s="147"/>
      <c r="GRS128" s="147"/>
      <c r="GRT128" s="147"/>
      <c r="GRU128" s="147"/>
      <c r="GRV128" s="147"/>
      <c r="GRW128" s="147"/>
      <c r="GRX128" s="147"/>
      <c r="GRY128" s="147"/>
      <c r="GRZ128" s="147"/>
      <c r="GSA128" s="147"/>
      <c r="GSB128" s="147"/>
      <c r="GSC128" s="147"/>
      <c r="GSD128" s="147"/>
      <c r="GSE128" s="147"/>
      <c r="GSF128" s="147"/>
      <c r="GSG128" s="147"/>
      <c r="GSH128" s="147"/>
      <c r="GSI128" s="147"/>
      <c r="GSJ128" s="147"/>
      <c r="GSK128" s="147"/>
      <c r="GSL128" s="147"/>
      <c r="GSM128" s="147"/>
      <c r="GSN128" s="147"/>
      <c r="GSO128" s="147"/>
      <c r="GSP128" s="147"/>
      <c r="GSQ128" s="147"/>
      <c r="GSR128" s="147"/>
      <c r="GSS128" s="147"/>
      <c r="GST128" s="147"/>
      <c r="GSU128" s="147"/>
      <c r="GSV128" s="147"/>
      <c r="GSW128" s="147"/>
      <c r="GSX128" s="147"/>
      <c r="GSY128" s="147"/>
      <c r="GSZ128" s="147"/>
      <c r="GTA128" s="147"/>
      <c r="GTB128" s="147"/>
      <c r="GTC128" s="147"/>
      <c r="GTD128" s="147"/>
      <c r="GTE128" s="147"/>
      <c r="GTF128" s="147"/>
      <c r="GTG128" s="147"/>
      <c r="GTH128" s="147"/>
      <c r="GTI128" s="147"/>
      <c r="GTJ128" s="147"/>
      <c r="GTK128" s="147"/>
      <c r="GTL128" s="147"/>
      <c r="GTM128" s="147"/>
      <c r="GTN128" s="147"/>
      <c r="GTO128" s="147"/>
      <c r="GTP128" s="147"/>
      <c r="GTQ128" s="147"/>
      <c r="GTR128" s="147"/>
      <c r="GTS128" s="147"/>
      <c r="GTT128" s="147"/>
      <c r="GTU128" s="147"/>
      <c r="GTV128" s="147"/>
      <c r="GTW128" s="147"/>
      <c r="GTX128" s="147"/>
      <c r="GTY128" s="147"/>
      <c r="GTZ128" s="147"/>
      <c r="GUA128" s="147"/>
      <c r="GUB128" s="147"/>
      <c r="GUC128" s="147"/>
      <c r="GUD128" s="147"/>
      <c r="GUE128" s="147"/>
      <c r="GUF128" s="147"/>
      <c r="GUG128" s="147"/>
      <c r="GUH128" s="147"/>
      <c r="GUI128" s="147"/>
      <c r="GUJ128" s="147"/>
      <c r="GUK128" s="147"/>
      <c r="GUL128" s="147"/>
      <c r="GUM128" s="147"/>
      <c r="GUN128" s="147"/>
      <c r="GUO128" s="147"/>
      <c r="GUP128" s="147"/>
      <c r="GUQ128" s="147"/>
      <c r="GUR128" s="147"/>
      <c r="GUS128" s="147"/>
      <c r="GUT128" s="147"/>
      <c r="GUU128" s="147"/>
      <c r="GUV128" s="147"/>
      <c r="GUW128" s="147"/>
      <c r="GUX128" s="147"/>
      <c r="GUY128" s="147"/>
      <c r="GUZ128" s="147"/>
      <c r="GVA128" s="147"/>
      <c r="GVB128" s="147"/>
      <c r="GVC128" s="147"/>
      <c r="GVD128" s="147"/>
      <c r="GVE128" s="147"/>
      <c r="GVF128" s="147"/>
      <c r="GVG128" s="147"/>
      <c r="GVH128" s="147"/>
      <c r="GVI128" s="147"/>
      <c r="GVJ128" s="147"/>
      <c r="GVK128" s="147"/>
      <c r="GVL128" s="147"/>
      <c r="GVM128" s="147"/>
      <c r="GVN128" s="147"/>
      <c r="GVO128" s="147"/>
      <c r="GVP128" s="147"/>
      <c r="GVQ128" s="147"/>
      <c r="GVR128" s="147"/>
      <c r="GVS128" s="147"/>
      <c r="GVT128" s="147"/>
      <c r="GVU128" s="147"/>
      <c r="GVV128" s="147"/>
      <c r="GVW128" s="147"/>
      <c r="GVX128" s="147"/>
      <c r="GVY128" s="147"/>
      <c r="GVZ128" s="147"/>
      <c r="GWA128" s="147"/>
      <c r="GWB128" s="147"/>
      <c r="GWC128" s="147"/>
      <c r="GWD128" s="147"/>
      <c r="GWE128" s="147"/>
      <c r="GWF128" s="147"/>
      <c r="GWG128" s="147"/>
      <c r="GWH128" s="147"/>
      <c r="GWI128" s="147"/>
      <c r="GWJ128" s="147"/>
      <c r="GWK128" s="147"/>
      <c r="GWL128" s="147"/>
      <c r="GWM128" s="147"/>
      <c r="GWN128" s="147"/>
      <c r="GWO128" s="147"/>
      <c r="GWP128" s="147"/>
      <c r="GWQ128" s="147"/>
      <c r="GWR128" s="147"/>
      <c r="GWS128" s="147"/>
      <c r="GWT128" s="147"/>
      <c r="GWU128" s="147"/>
      <c r="GWV128" s="147"/>
      <c r="GWW128" s="147"/>
      <c r="GWX128" s="147"/>
      <c r="GWY128" s="147"/>
      <c r="GWZ128" s="147"/>
      <c r="GXA128" s="147"/>
      <c r="GXB128" s="147"/>
      <c r="GXC128" s="147"/>
      <c r="GXD128" s="147"/>
      <c r="GXE128" s="147"/>
      <c r="GXF128" s="147"/>
      <c r="GXG128" s="147"/>
      <c r="GXH128" s="147"/>
      <c r="GXI128" s="147"/>
      <c r="GXJ128" s="147"/>
      <c r="GXK128" s="147"/>
      <c r="GXL128" s="147"/>
      <c r="GXM128" s="147"/>
      <c r="GXN128" s="147"/>
      <c r="GXO128" s="147"/>
      <c r="GXP128" s="147"/>
      <c r="GXQ128" s="147"/>
      <c r="GXR128" s="147"/>
      <c r="GXS128" s="147"/>
      <c r="GXT128" s="147"/>
      <c r="GXU128" s="147"/>
      <c r="GXV128" s="147"/>
      <c r="GXW128" s="147"/>
      <c r="GXX128" s="147"/>
      <c r="GXY128" s="147"/>
      <c r="GXZ128" s="147"/>
      <c r="GYA128" s="147"/>
      <c r="GYB128" s="147"/>
      <c r="GYC128" s="147"/>
      <c r="GYD128" s="147"/>
      <c r="GYE128" s="147"/>
      <c r="GYF128" s="147"/>
      <c r="GYG128" s="147"/>
      <c r="GYH128" s="147"/>
      <c r="GYI128" s="147"/>
      <c r="GYJ128" s="147"/>
      <c r="GYK128" s="147"/>
      <c r="GYL128" s="147"/>
      <c r="GYM128" s="147"/>
      <c r="GYN128" s="147"/>
      <c r="GYO128" s="147"/>
      <c r="GYP128" s="147"/>
      <c r="GYQ128" s="147"/>
      <c r="GYR128" s="147"/>
      <c r="GYS128" s="147"/>
      <c r="GYT128" s="147"/>
      <c r="GYU128" s="147"/>
      <c r="GYV128" s="147"/>
      <c r="GYW128" s="147"/>
      <c r="GYX128" s="147"/>
      <c r="GYY128" s="147"/>
      <c r="GYZ128" s="147"/>
      <c r="GZA128" s="147"/>
      <c r="GZB128" s="147"/>
      <c r="GZC128" s="147"/>
      <c r="GZD128" s="147"/>
      <c r="GZE128" s="147"/>
      <c r="GZF128" s="147"/>
      <c r="GZG128" s="147"/>
      <c r="GZH128" s="147"/>
      <c r="GZI128" s="147"/>
      <c r="GZJ128" s="147"/>
      <c r="GZK128" s="147"/>
      <c r="GZL128" s="147"/>
      <c r="GZM128" s="147"/>
      <c r="GZN128" s="147"/>
      <c r="GZO128" s="147"/>
      <c r="GZP128" s="147"/>
      <c r="GZQ128" s="147"/>
      <c r="GZR128" s="147"/>
      <c r="GZS128" s="147"/>
      <c r="GZT128" s="147"/>
      <c r="GZU128" s="147"/>
      <c r="GZV128" s="147"/>
      <c r="GZW128" s="147"/>
      <c r="GZX128" s="147"/>
      <c r="GZY128" s="147"/>
      <c r="GZZ128" s="147"/>
      <c r="HAA128" s="147"/>
      <c r="HAB128" s="147"/>
      <c r="HAC128" s="147"/>
      <c r="HAD128" s="147"/>
      <c r="HAE128" s="147"/>
      <c r="HAF128" s="147"/>
      <c r="HAG128" s="147"/>
      <c r="HAH128" s="147"/>
      <c r="HAI128" s="147"/>
      <c r="HAJ128" s="147"/>
      <c r="HAK128" s="147"/>
      <c r="HAL128" s="147"/>
      <c r="HAM128" s="147"/>
      <c r="HAN128" s="147"/>
      <c r="HAO128" s="147"/>
      <c r="HAP128" s="147"/>
      <c r="HAQ128" s="147"/>
      <c r="HAR128" s="147"/>
      <c r="HAS128" s="147"/>
      <c r="HAT128" s="147"/>
      <c r="HAU128" s="147"/>
      <c r="HAV128" s="147"/>
      <c r="HAW128" s="147"/>
      <c r="HAX128" s="147"/>
      <c r="HAY128" s="147"/>
      <c r="HAZ128" s="147"/>
      <c r="HBA128" s="147"/>
      <c r="HBB128" s="147"/>
      <c r="HBC128" s="147"/>
      <c r="HBD128" s="147"/>
      <c r="HBE128" s="147"/>
      <c r="HBF128" s="147"/>
      <c r="HBG128" s="147"/>
      <c r="HBH128" s="147"/>
      <c r="HBI128" s="147"/>
      <c r="HBJ128" s="147"/>
      <c r="HBK128" s="147"/>
      <c r="HBL128" s="147"/>
      <c r="HBM128" s="147"/>
      <c r="HBN128" s="147"/>
      <c r="HBO128" s="147"/>
      <c r="HBP128" s="147"/>
      <c r="HBQ128" s="147"/>
      <c r="HBR128" s="147"/>
      <c r="HBS128" s="147"/>
      <c r="HBT128" s="147"/>
      <c r="HBU128" s="147"/>
      <c r="HBV128" s="147"/>
      <c r="HBW128" s="147"/>
      <c r="HBX128" s="147"/>
      <c r="HBY128" s="147"/>
      <c r="HBZ128" s="147"/>
      <c r="HCA128" s="147"/>
      <c r="HCB128" s="147"/>
      <c r="HCC128" s="147"/>
      <c r="HCD128" s="147"/>
      <c r="HCE128" s="147"/>
      <c r="HCF128" s="147"/>
      <c r="HCG128" s="147"/>
      <c r="HCH128" s="147"/>
      <c r="HCI128" s="147"/>
      <c r="HCJ128" s="147"/>
      <c r="HCK128" s="147"/>
      <c r="HCL128" s="147"/>
      <c r="HCM128" s="147"/>
      <c r="HCN128" s="147"/>
      <c r="HCO128" s="147"/>
      <c r="HCP128" s="147"/>
      <c r="HCQ128" s="147"/>
      <c r="HCR128" s="147"/>
      <c r="HCS128" s="147"/>
      <c r="HCT128" s="147"/>
      <c r="HCU128" s="147"/>
      <c r="HCV128" s="147"/>
      <c r="HCW128" s="147"/>
      <c r="HCX128" s="147"/>
      <c r="HCY128" s="147"/>
      <c r="HCZ128" s="147"/>
      <c r="HDA128" s="147"/>
      <c r="HDB128" s="147"/>
      <c r="HDC128" s="147"/>
      <c r="HDD128" s="147"/>
      <c r="HDE128" s="147"/>
      <c r="HDF128" s="147"/>
      <c r="HDG128" s="147"/>
      <c r="HDH128" s="147"/>
      <c r="HDI128" s="147"/>
      <c r="HDJ128" s="147"/>
      <c r="HDK128" s="147"/>
      <c r="HDL128" s="147"/>
      <c r="HDM128" s="147"/>
      <c r="HDN128" s="147"/>
      <c r="HDO128" s="147"/>
      <c r="HDP128" s="147"/>
      <c r="HDQ128" s="147"/>
      <c r="HDR128" s="147"/>
      <c r="HDS128" s="147"/>
      <c r="HDT128" s="147"/>
      <c r="HDU128" s="147"/>
      <c r="HDV128" s="147"/>
      <c r="HDW128" s="147"/>
      <c r="HDX128" s="147"/>
      <c r="HDY128" s="147"/>
      <c r="HDZ128" s="147"/>
      <c r="HEA128" s="147"/>
      <c r="HEB128" s="147"/>
      <c r="HEC128" s="147"/>
      <c r="HED128" s="147"/>
      <c r="HEE128" s="147"/>
      <c r="HEF128" s="147"/>
      <c r="HEG128" s="147"/>
      <c r="HEH128" s="147"/>
      <c r="HEI128" s="147"/>
      <c r="HEJ128" s="147"/>
      <c r="HEK128" s="147"/>
      <c r="HEL128" s="147"/>
      <c r="HEM128" s="147"/>
      <c r="HEN128" s="147"/>
      <c r="HEO128" s="147"/>
      <c r="HEP128" s="147"/>
      <c r="HEQ128" s="147"/>
      <c r="HER128" s="147"/>
      <c r="HES128" s="147"/>
      <c r="HET128" s="147"/>
      <c r="HEU128" s="147"/>
      <c r="HEV128" s="147"/>
      <c r="HEW128" s="147"/>
      <c r="HEX128" s="147"/>
      <c r="HEY128" s="147"/>
      <c r="HEZ128" s="147"/>
      <c r="HFA128" s="147"/>
      <c r="HFB128" s="147"/>
      <c r="HFC128" s="147"/>
      <c r="HFD128" s="147"/>
      <c r="HFE128" s="147"/>
      <c r="HFF128" s="147"/>
      <c r="HFG128" s="147"/>
      <c r="HFH128" s="147"/>
      <c r="HFI128" s="147"/>
      <c r="HFJ128" s="147"/>
      <c r="HFK128" s="147"/>
      <c r="HFL128" s="147"/>
      <c r="HFM128" s="147"/>
      <c r="HFN128" s="147"/>
      <c r="HFO128" s="147"/>
      <c r="HFP128" s="147"/>
      <c r="HFQ128" s="147"/>
      <c r="HFR128" s="147"/>
      <c r="HFS128" s="147"/>
      <c r="HFT128" s="147"/>
      <c r="HFU128" s="147"/>
      <c r="HFV128" s="147"/>
      <c r="HFW128" s="147"/>
      <c r="HFX128" s="147"/>
      <c r="HFY128" s="147"/>
      <c r="HFZ128" s="147"/>
      <c r="HGA128" s="147"/>
      <c r="HGB128" s="147"/>
      <c r="HGC128" s="147"/>
      <c r="HGD128" s="147"/>
      <c r="HGE128" s="147"/>
      <c r="HGF128" s="147"/>
      <c r="HGG128" s="147"/>
      <c r="HGH128" s="147"/>
      <c r="HGI128" s="147"/>
      <c r="HGJ128" s="147"/>
      <c r="HGK128" s="147"/>
      <c r="HGL128" s="147"/>
      <c r="HGM128" s="147"/>
      <c r="HGN128" s="147"/>
      <c r="HGO128" s="147"/>
      <c r="HGP128" s="147"/>
      <c r="HGQ128" s="147"/>
      <c r="HGR128" s="147"/>
      <c r="HGS128" s="147"/>
      <c r="HGT128" s="147"/>
      <c r="HGU128" s="147"/>
      <c r="HGV128" s="147"/>
      <c r="HGW128" s="147"/>
      <c r="HGX128" s="147"/>
      <c r="HGY128" s="147"/>
      <c r="HGZ128" s="147"/>
      <c r="HHA128" s="147"/>
      <c r="HHB128" s="147"/>
      <c r="HHC128" s="147"/>
      <c r="HHD128" s="147"/>
      <c r="HHE128" s="147"/>
      <c r="HHF128" s="147"/>
      <c r="HHG128" s="147"/>
      <c r="HHH128" s="147"/>
      <c r="HHI128" s="147"/>
      <c r="HHJ128" s="147"/>
      <c r="HHK128" s="147"/>
      <c r="HHL128" s="147"/>
      <c r="HHM128" s="147"/>
      <c r="HHN128" s="147"/>
      <c r="HHO128" s="147"/>
      <c r="HHP128" s="147"/>
      <c r="HHQ128" s="147"/>
      <c r="HHR128" s="147"/>
      <c r="HHS128" s="147"/>
      <c r="HHT128" s="147"/>
      <c r="HHU128" s="147"/>
      <c r="HHV128" s="147"/>
      <c r="HHW128" s="147"/>
      <c r="HHX128" s="147"/>
      <c r="HHY128" s="147"/>
      <c r="HHZ128" s="147"/>
      <c r="HIA128" s="147"/>
      <c r="HIB128" s="147"/>
      <c r="HIC128" s="147"/>
      <c r="HID128" s="147"/>
      <c r="HIE128" s="147"/>
      <c r="HIF128" s="147"/>
      <c r="HIG128" s="147"/>
      <c r="HIH128" s="147"/>
      <c r="HII128" s="147"/>
      <c r="HIJ128" s="147"/>
      <c r="HIK128" s="147"/>
      <c r="HIL128" s="147"/>
      <c r="HIM128" s="147"/>
      <c r="HIN128" s="147"/>
      <c r="HIO128" s="147"/>
      <c r="HIP128" s="147"/>
      <c r="HIQ128" s="147"/>
      <c r="HIR128" s="147"/>
      <c r="HIS128" s="147"/>
      <c r="HIT128" s="147"/>
      <c r="HIU128" s="147"/>
      <c r="HIV128" s="147"/>
      <c r="HIW128" s="147"/>
      <c r="HIX128" s="147"/>
      <c r="HIY128" s="147"/>
      <c r="HIZ128" s="147"/>
      <c r="HJA128" s="147"/>
      <c r="HJB128" s="147"/>
      <c r="HJC128" s="147"/>
      <c r="HJD128" s="147"/>
      <c r="HJE128" s="147"/>
      <c r="HJF128" s="147"/>
      <c r="HJG128" s="147"/>
      <c r="HJH128" s="147"/>
      <c r="HJI128" s="147"/>
      <c r="HJJ128" s="147"/>
      <c r="HJK128" s="147"/>
      <c r="HJL128" s="147"/>
      <c r="HJM128" s="147"/>
      <c r="HJN128" s="147"/>
      <c r="HJO128" s="147"/>
      <c r="HJP128" s="147"/>
      <c r="HJQ128" s="147"/>
      <c r="HJR128" s="147"/>
      <c r="HJS128" s="147"/>
      <c r="HJT128" s="147"/>
      <c r="HJU128" s="147"/>
      <c r="HJV128" s="147"/>
      <c r="HJW128" s="147"/>
      <c r="HJX128" s="147"/>
      <c r="HJY128" s="147"/>
      <c r="HJZ128" s="147"/>
      <c r="HKA128" s="147"/>
      <c r="HKB128" s="147"/>
      <c r="HKC128" s="147"/>
      <c r="HKD128" s="147"/>
      <c r="HKE128" s="147"/>
      <c r="HKF128" s="147"/>
      <c r="HKG128" s="147"/>
      <c r="HKH128" s="147"/>
      <c r="HKI128" s="147"/>
      <c r="HKJ128" s="147"/>
      <c r="HKK128" s="147"/>
      <c r="HKL128" s="147"/>
      <c r="HKM128" s="147"/>
      <c r="HKN128" s="147"/>
      <c r="HKO128" s="147"/>
      <c r="HKP128" s="147"/>
      <c r="HKQ128" s="147"/>
      <c r="HKR128" s="147"/>
      <c r="HKS128" s="147"/>
      <c r="HKT128" s="147"/>
      <c r="HKU128" s="147"/>
      <c r="HKV128" s="147"/>
      <c r="HKW128" s="147"/>
      <c r="HKX128" s="147"/>
      <c r="HKY128" s="147"/>
      <c r="HKZ128" s="147"/>
      <c r="HLA128" s="147"/>
      <c r="HLB128" s="147"/>
      <c r="HLC128" s="147"/>
      <c r="HLD128" s="147"/>
      <c r="HLE128" s="147"/>
      <c r="HLF128" s="147"/>
      <c r="HLG128" s="147"/>
      <c r="HLH128" s="147"/>
      <c r="HLI128" s="147"/>
      <c r="HLJ128" s="147"/>
      <c r="HLK128" s="147"/>
      <c r="HLL128" s="147"/>
      <c r="HLM128" s="147"/>
      <c r="HLN128" s="147"/>
      <c r="HLO128" s="147"/>
      <c r="HLP128" s="147"/>
      <c r="HLQ128" s="147"/>
      <c r="HLR128" s="147"/>
      <c r="HLS128" s="147"/>
      <c r="HLT128" s="147"/>
      <c r="HLU128" s="147"/>
      <c r="HLV128" s="147"/>
      <c r="HLW128" s="147"/>
      <c r="HLX128" s="147"/>
      <c r="HLY128" s="147"/>
      <c r="HLZ128" s="147"/>
      <c r="HMA128" s="147"/>
      <c r="HMB128" s="147"/>
      <c r="HMC128" s="147"/>
      <c r="HMD128" s="147"/>
      <c r="HME128" s="147"/>
      <c r="HMF128" s="147"/>
      <c r="HMG128" s="147"/>
      <c r="HMH128" s="147"/>
      <c r="HMI128" s="147"/>
      <c r="HMJ128" s="147"/>
      <c r="HMK128" s="147"/>
      <c r="HML128" s="147"/>
      <c r="HMM128" s="147"/>
      <c r="HMN128" s="147"/>
      <c r="HMO128" s="147"/>
      <c r="HMP128" s="147"/>
      <c r="HMQ128" s="147"/>
      <c r="HMR128" s="147"/>
      <c r="HMS128" s="147"/>
      <c r="HMT128" s="147"/>
      <c r="HMU128" s="147"/>
      <c r="HMV128" s="147"/>
      <c r="HMW128" s="147"/>
      <c r="HMX128" s="147"/>
      <c r="HMY128" s="147"/>
      <c r="HMZ128" s="147"/>
      <c r="HNA128" s="147"/>
      <c r="HNB128" s="147"/>
      <c r="HNC128" s="147"/>
      <c r="HND128" s="147"/>
      <c r="HNE128" s="147"/>
      <c r="HNF128" s="147"/>
      <c r="HNG128" s="147"/>
      <c r="HNH128" s="147"/>
      <c r="HNI128" s="147"/>
      <c r="HNJ128" s="147"/>
      <c r="HNK128" s="147"/>
      <c r="HNL128" s="147"/>
      <c r="HNM128" s="147"/>
      <c r="HNN128" s="147"/>
      <c r="HNO128" s="147"/>
      <c r="HNP128" s="147"/>
      <c r="HNQ128" s="147"/>
      <c r="HNR128" s="147"/>
      <c r="HNS128" s="147"/>
      <c r="HNT128" s="147"/>
      <c r="HNU128" s="147"/>
      <c r="HNV128" s="147"/>
      <c r="HNW128" s="147"/>
      <c r="HNX128" s="147"/>
      <c r="HNY128" s="147"/>
      <c r="HNZ128" s="147"/>
      <c r="HOA128" s="147"/>
      <c r="HOB128" s="147"/>
      <c r="HOC128" s="147"/>
      <c r="HOD128" s="147"/>
      <c r="HOE128" s="147"/>
      <c r="HOF128" s="147"/>
      <c r="HOG128" s="147"/>
      <c r="HOH128" s="147"/>
      <c r="HOI128" s="147"/>
      <c r="HOJ128" s="147"/>
      <c r="HOK128" s="147"/>
      <c r="HOL128" s="147"/>
      <c r="HOM128" s="147"/>
      <c r="HON128" s="147"/>
      <c r="HOO128" s="147"/>
      <c r="HOP128" s="147"/>
      <c r="HOQ128" s="147"/>
      <c r="HOR128" s="147"/>
      <c r="HOS128" s="147"/>
      <c r="HOT128" s="147"/>
      <c r="HOU128" s="147"/>
      <c r="HOV128" s="147"/>
      <c r="HOW128" s="147"/>
      <c r="HOX128" s="147"/>
      <c r="HOY128" s="147"/>
      <c r="HOZ128" s="147"/>
      <c r="HPA128" s="147"/>
      <c r="HPB128" s="147"/>
      <c r="HPC128" s="147"/>
      <c r="HPD128" s="147"/>
      <c r="HPE128" s="147"/>
      <c r="HPF128" s="147"/>
      <c r="HPG128" s="147"/>
      <c r="HPH128" s="147"/>
      <c r="HPI128" s="147"/>
      <c r="HPJ128" s="147"/>
      <c r="HPK128" s="147"/>
      <c r="HPL128" s="147"/>
      <c r="HPM128" s="147"/>
      <c r="HPN128" s="147"/>
      <c r="HPO128" s="147"/>
      <c r="HPP128" s="147"/>
      <c r="HPQ128" s="147"/>
      <c r="HPR128" s="147"/>
      <c r="HPS128" s="147"/>
      <c r="HPT128" s="147"/>
      <c r="HPU128" s="147"/>
      <c r="HPV128" s="147"/>
      <c r="HPW128" s="147"/>
      <c r="HPX128" s="147"/>
      <c r="HPY128" s="147"/>
      <c r="HPZ128" s="147"/>
      <c r="HQA128" s="147"/>
      <c r="HQB128" s="147"/>
      <c r="HQC128" s="147"/>
      <c r="HQD128" s="147"/>
      <c r="HQE128" s="147"/>
      <c r="HQF128" s="147"/>
      <c r="HQG128" s="147"/>
      <c r="HQH128" s="147"/>
      <c r="HQI128" s="147"/>
      <c r="HQJ128" s="147"/>
      <c r="HQK128" s="147"/>
      <c r="HQL128" s="147"/>
      <c r="HQM128" s="147"/>
      <c r="HQN128" s="147"/>
      <c r="HQO128" s="147"/>
      <c r="HQP128" s="147"/>
      <c r="HQQ128" s="147"/>
      <c r="HQR128" s="147"/>
      <c r="HQS128" s="147"/>
      <c r="HQT128" s="147"/>
      <c r="HQU128" s="147"/>
      <c r="HQV128" s="147"/>
      <c r="HQW128" s="147"/>
      <c r="HQX128" s="147"/>
      <c r="HQY128" s="147"/>
      <c r="HQZ128" s="147"/>
      <c r="HRA128" s="147"/>
      <c r="HRB128" s="147"/>
      <c r="HRC128" s="147"/>
      <c r="HRD128" s="147"/>
      <c r="HRE128" s="147"/>
      <c r="HRF128" s="147"/>
      <c r="HRG128" s="147"/>
      <c r="HRH128" s="147"/>
      <c r="HRI128" s="147"/>
      <c r="HRJ128" s="147"/>
      <c r="HRK128" s="147"/>
      <c r="HRL128" s="147"/>
      <c r="HRM128" s="147"/>
      <c r="HRN128" s="147"/>
      <c r="HRO128" s="147"/>
      <c r="HRP128" s="147"/>
      <c r="HRQ128" s="147"/>
      <c r="HRR128" s="147"/>
      <c r="HRS128" s="147"/>
      <c r="HRT128" s="147"/>
      <c r="HRU128" s="147"/>
      <c r="HRV128" s="147"/>
      <c r="HRW128" s="147"/>
      <c r="HRX128" s="147"/>
      <c r="HRY128" s="147"/>
      <c r="HRZ128" s="147"/>
      <c r="HSA128" s="147"/>
      <c r="HSB128" s="147"/>
      <c r="HSC128" s="147"/>
      <c r="HSD128" s="147"/>
      <c r="HSE128" s="147"/>
      <c r="HSF128" s="147"/>
      <c r="HSG128" s="147"/>
      <c r="HSH128" s="147"/>
      <c r="HSI128" s="147"/>
      <c r="HSJ128" s="147"/>
      <c r="HSK128" s="147"/>
      <c r="HSL128" s="147"/>
      <c r="HSM128" s="147"/>
      <c r="HSN128" s="147"/>
      <c r="HSO128" s="147"/>
      <c r="HSP128" s="147"/>
      <c r="HSQ128" s="147"/>
      <c r="HSR128" s="147"/>
      <c r="HSS128" s="147"/>
      <c r="HST128" s="147"/>
      <c r="HSU128" s="147"/>
      <c r="HSV128" s="147"/>
      <c r="HSW128" s="147"/>
      <c r="HSX128" s="147"/>
      <c r="HSY128" s="147"/>
      <c r="HSZ128" s="147"/>
      <c r="HTA128" s="147"/>
      <c r="HTB128" s="147"/>
      <c r="HTC128" s="147"/>
      <c r="HTD128" s="147"/>
      <c r="HTE128" s="147"/>
      <c r="HTF128" s="147"/>
      <c r="HTG128" s="147"/>
      <c r="HTH128" s="147"/>
      <c r="HTI128" s="147"/>
      <c r="HTJ128" s="147"/>
      <c r="HTK128" s="147"/>
      <c r="HTL128" s="147"/>
      <c r="HTM128" s="147"/>
      <c r="HTN128" s="147"/>
      <c r="HTO128" s="147"/>
      <c r="HTP128" s="147"/>
      <c r="HTQ128" s="147"/>
      <c r="HTR128" s="147"/>
      <c r="HTS128" s="147"/>
      <c r="HTT128" s="147"/>
      <c r="HTU128" s="147"/>
      <c r="HTV128" s="147"/>
      <c r="HTW128" s="147"/>
      <c r="HTX128" s="147"/>
      <c r="HTY128" s="147"/>
      <c r="HTZ128" s="147"/>
      <c r="HUA128" s="147"/>
      <c r="HUB128" s="147"/>
      <c r="HUC128" s="147"/>
      <c r="HUD128" s="147"/>
      <c r="HUE128" s="147"/>
      <c r="HUF128" s="147"/>
      <c r="HUG128" s="147"/>
      <c r="HUH128" s="147"/>
      <c r="HUI128" s="147"/>
      <c r="HUJ128" s="147"/>
      <c r="HUK128" s="147"/>
      <c r="HUL128" s="147"/>
      <c r="HUM128" s="147"/>
      <c r="HUN128" s="147"/>
      <c r="HUO128" s="147"/>
      <c r="HUP128" s="147"/>
      <c r="HUQ128" s="147"/>
      <c r="HUR128" s="147"/>
      <c r="HUS128" s="147"/>
      <c r="HUT128" s="147"/>
      <c r="HUU128" s="147"/>
      <c r="HUV128" s="147"/>
      <c r="HUW128" s="147"/>
      <c r="HUX128" s="147"/>
      <c r="HUY128" s="147"/>
      <c r="HUZ128" s="147"/>
      <c r="HVA128" s="147"/>
      <c r="HVB128" s="147"/>
      <c r="HVC128" s="147"/>
      <c r="HVD128" s="147"/>
      <c r="HVE128" s="147"/>
      <c r="HVF128" s="147"/>
      <c r="HVG128" s="147"/>
      <c r="HVH128" s="147"/>
      <c r="HVI128" s="147"/>
      <c r="HVJ128" s="147"/>
      <c r="HVK128" s="147"/>
      <c r="HVL128" s="147"/>
      <c r="HVM128" s="147"/>
      <c r="HVN128" s="147"/>
      <c r="HVO128" s="147"/>
      <c r="HVP128" s="147"/>
      <c r="HVQ128" s="147"/>
      <c r="HVR128" s="147"/>
      <c r="HVS128" s="147"/>
      <c r="HVT128" s="147"/>
      <c r="HVU128" s="147"/>
      <c r="HVV128" s="147"/>
      <c r="HVW128" s="147"/>
      <c r="HVX128" s="147"/>
      <c r="HVY128" s="147"/>
      <c r="HVZ128" s="147"/>
      <c r="HWA128" s="147"/>
      <c r="HWB128" s="147"/>
      <c r="HWC128" s="147"/>
      <c r="HWD128" s="147"/>
      <c r="HWE128" s="147"/>
      <c r="HWF128" s="147"/>
      <c r="HWG128" s="147"/>
      <c r="HWH128" s="147"/>
      <c r="HWI128" s="147"/>
      <c r="HWJ128" s="147"/>
      <c r="HWK128" s="147"/>
      <c r="HWL128" s="147"/>
      <c r="HWM128" s="147"/>
      <c r="HWN128" s="147"/>
      <c r="HWO128" s="147"/>
      <c r="HWP128" s="147"/>
      <c r="HWQ128" s="147"/>
      <c r="HWR128" s="147"/>
      <c r="HWS128" s="147"/>
      <c r="HWT128" s="147"/>
      <c r="HWU128" s="147"/>
      <c r="HWV128" s="147"/>
      <c r="HWW128" s="147"/>
      <c r="HWX128" s="147"/>
      <c r="HWY128" s="147"/>
      <c r="HWZ128" s="147"/>
      <c r="HXA128" s="147"/>
      <c r="HXB128" s="147"/>
      <c r="HXC128" s="147"/>
      <c r="HXD128" s="147"/>
      <c r="HXE128" s="147"/>
      <c r="HXF128" s="147"/>
      <c r="HXG128" s="147"/>
      <c r="HXH128" s="147"/>
      <c r="HXI128" s="147"/>
      <c r="HXJ128" s="147"/>
      <c r="HXK128" s="147"/>
      <c r="HXL128" s="147"/>
      <c r="HXM128" s="147"/>
      <c r="HXN128" s="147"/>
      <c r="HXO128" s="147"/>
      <c r="HXP128" s="147"/>
      <c r="HXQ128" s="147"/>
      <c r="HXR128" s="147"/>
      <c r="HXS128" s="147"/>
      <c r="HXT128" s="147"/>
      <c r="HXU128" s="147"/>
      <c r="HXV128" s="147"/>
      <c r="HXW128" s="147"/>
      <c r="HXX128" s="147"/>
      <c r="HXY128" s="147"/>
      <c r="HXZ128" s="147"/>
      <c r="HYA128" s="147"/>
      <c r="HYB128" s="147"/>
      <c r="HYC128" s="147"/>
      <c r="HYD128" s="147"/>
      <c r="HYE128" s="147"/>
      <c r="HYF128" s="147"/>
      <c r="HYG128" s="147"/>
      <c r="HYH128" s="147"/>
      <c r="HYI128" s="147"/>
      <c r="HYJ128" s="147"/>
      <c r="HYK128" s="147"/>
      <c r="HYL128" s="147"/>
      <c r="HYM128" s="147"/>
      <c r="HYN128" s="147"/>
      <c r="HYO128" s="147"/>
      <c r="HYP128" s="147"/>
      <c r="HYQ128" s="147"/>
      <c r="HYR128" s="147"/>
      <c r="HYS128" s="147"/>
      <c r="HYT128" s="147"/>
      <c r="HYU128" s="147"/>
      <c r="HYV128" s="147"/>
      <c r="HYW128" s="147"/>
      <c r="HYX128" s="147"/>
      <c r="HYY128" s="147"/>
      <c r="HYZ128" s="147"/>
      <c r="HZA128" s="147"/>
      <c r="HZB128" s="147"/>
      <c r="HZC128" s="147"/>
      <c r="HZD128" s="147"/>
      <c r="HZE128" s="147"/>
      <c r="HZF128" s="147"/>
      <c r="HZG128" s="147"/>
      <c r="HZH128" s="147"/>
      <c r="HZI128" s="147"/>
      <c r="HZJ128" s="147"/>
      <c r="HZK128" s="147"/>
      <c r="HZL128" s="147"/>
      <c r="HZM128" s="147"/>
      <c r="HZN128" s="147"/>
      <c r="HZO128" s="147"/>
      <c r="HZP128" s="147"/>
      <c r="HZQ128" s="147"/>
      <c r="HZR128" s="147"/>
      <c r="HZS128" s="147"/>
      <c r="HZT128" s="147"/>
      <c r="HZU128" s="147"/>
      <c r="HZV128" s="147"/>
      <c r="HZW128" s="147"/>
      <c r="HZX128" s="147"/>
      <c r="HZY128" s="147"/>
      <c r="HZZ128" s="147"/>
      <c r="IAA128" s="147"/>
      <c r="IAB128" s="147"/>
      <c r="IAC128" s="147"/>
      <c r="IAD128" s="147"/>
      <c r="IAE128" s="147"/>
      <c r="IAF128" s="147"/>
      <c r="IAG128" s="147"/>
      <c r="IAH128" s="147"/>
      <c r="IAI128" s="147"/>
      <c r="IAJ128" s="147"/>
      <c r="IAK128" s="147"/>
      <c r="IAL128" s="147"/>
      <c r="IAM128" s="147"/>
      <c r="IAN128" s="147"/>
      <c r="IAO128" s="147"/>
      <c r="IAP128" s="147"/>
      <c r="IAQ128" s="147"/>
      <c r="IAR128" s="147"/>
      <c r="IAS128" s="147"/>
      <c r="IAT128" s="147"/>
      <c r="IAU128" s="147"/>
      <c r="IAV128" s="147"/>
      <c r="IAW128" s="147"/>
      <c r="IAX128" s="147"/>
      <c r="IAY128" s="147"/>
      <c r="IAZ128" s="147"/>
      <c r="IBA128" s="147"/>
      <c r="IBB128" s="147"/>
      <c r="IBC128" s="147"/>
      <c r="IBD128" s="147"/>
      <c r="IBE128" s="147"/>
      <c r="IBF128" s="147"/>
      <c r="IBG128" s="147"/>
      <c r="IBH128" s="147"/>
      <c r="IBI128" s="147"/>
      <c r="IBJ128" s="147"/>
      <c r="IBK128" s="147"/>
      <c r="IBL128" s="147"/>
      <c r="IBM128" s="147"/>
      <c r="IBN128" s="147"/>
      <c r="IBO128" s="147"/>
      <c r="IBP128" s="147"/>
      <c r="IBQ128" s="147"/>
      <c r="IBR128" s="147"/>
      <c r="IBS128" s="147"/>
      <c r="IBT128" s="147"/>
      <c r="IBU128" s="147"/>
      <c r="IBV128" s="147"/>
      <c r="IBW128" s="147"/>
      <c r="IBX128" s="147"/>
      <c r="IBY128" s="147"/>
      <c r="IBZ128" s="147"/>
      <c r="ICA128" s="147"/>
      <c r="ICB128" s="147"/>
      <c r="ICC128" s="147"/>
      <c r="ICD128" s="147"/>
      <c r="ICE128" s="147"/>
      <c r="ICF128" s="147"/>
      <c r="ICG128" s="147"/>
      <c r="ICH128" s="147"/>
      <c r="ICI128" s="147"/>
      <c r="ICJ128" s="147"/>
      <c r="ICK128" s="147"/>
      <c r="ICL128" s="147"/>
      <c r="ICM128" s="147"/>
      <c r="ICN128" s="147"/>
      <c r="ICO128" s="147"/>
      <c r="ICP128" s="147"/>
      <c r="ICQ128" s="147"/>
      <c r="ICR128" s="147"/>
      <c r="ICS128" s="147"/>
      <c r="ICT128" s="147"/>
      <c r="ICU128" s="147"/>
      <c r="ICV128" s="147"/>
      <c r="ICW128" s="147"/>
      <c r="ICX128" s="147"/>
      <c r="ICY128" s="147"/>
      <c r="ICZ128" s="147"/>
      <c r="IDA128" s="147"/>
      <c r="IDB128" s="147"/>
      <c r="IDC128" s="147"/>
      <c r="IDD128" s="147"/>
      <c r="IDE128" s="147"/>
      <c r="IDF128" s="147"/>
      <c r="IDG128" s="147"/>
      <c r="IDH128" s="147"/>
      <c r="IDI128" s="147"/>
      <c r="IDJ128" s="147"/>
      <c r="IDK128" s="147"/>
      <c r="IDL128" s="147"/>
      <c r="IDM128" s="147"/>
      <c r="IDN128" s="147"/>
      <c r="IDO128" s="147"/>
      <c r="IDP128" s="147"/>
      <c r="IDQ128" s="147"/>
      <c r="IDR128" s="147"/>
      <c r="IDS128" s="147"/>
      <c r="IDT128" s="147"/>
      <c r="IDU128" s="147"/>
      <c r="IDV128" s="147"/>
      <c r="IDW128" s="147"/>
      <c r="IDX128" s="147"/>
      <c r="IDY128" s="147"/>
      <c r="IDZ128" s="147"/>
      <c r="IEA128" s="147"/>
      <c r="IEB128" s="147"/>
      <c r="IEC128" s="147"/>
      <c r="IED128" s="147"/>
      <c r="IEE128" s="147"/>
      <c r="IEF128" s="147"/>
      <c r="IEG128" s="147"/>
      <c r="IEH128" s="147"/>
      <c r="IEI128" s="147"/>
      <c r="IEJ128" s="147"/>
      <c r="IEK128" s="147"/>
      <c r="IEL128" s="147"/>
      <c r="IEM128" s="147"/>
      <c r="IEN128" s="147"/>
      <c r="IEO128" s="147"/>
      <c r="IEP128" s="147"/>
      <c r="IEQ128" s="147"/>
      <c r="IER128" s="147"/>
      <c r="IES128" s="147"/>
      <c r="IET128" s="147"/>
      <c r="IEU128" s="147"/>
      <c r="IEV128" s="147"/>
      <c r="IEW128" s="147"/>
      <c r="IEX128" s="147"/>
      <c r="IEY128" s="147"/>
      <c r="IEZ128" s="147"/>
      <c r="IFA128" s="147"/>
      <c r="IFB128" s="147"/>
      <c r="IFC128" s="147"/>
      <c r="IFD128" s="147"/>
      <c r="IFE128" s="147"/>
      <c r="IFF128" s="147"/>
      <c r="IFG128" s="147"/>
      <c r="IFH128" s="147"/>
      <c r="IFI128" s="147"/>
      <c r="IFJ128" s="147"/>
      <c r="IFK128" s="147"/>
      <c r="IFL128" s="147"/>
      <c r="IFM128" s="147"/>
      <c r="IFN128" s="147"/>
      <c r="IFO128" s="147"/>
      <c r="IFP128" s="147"/>
      <c r="IFQ128" s="147"/>
      <c r="IFR128" s="147"/>
      <c r="IFS128" s="147"/>
      <c r="IFT128" s="147"/>
      <c r="IFU128" s="147"/>
      <c r="IFV128" s="147"/>
      <c r="IFW128" s="147"/>
      <c r="IFX128" s="147"/>
      <c r="IFY128" s="147"/>
      <c r="IFZ128" s="147"/>
      <c r="IGA128" s="147"/>
      <c r="IGB128" s="147"/>
      <c r="IGC128" s="147"/>
      <c r="IGD128" s="147"/>
      <c r="IGE128" s="147"/>
      <c r="IGF128" s="147"/>
      <c r="IGG128" s="147"/>
      <c r="IGH128" s="147"/>
      <c r="IGI128" s="147"/>
      <c r="IGJ128" s="147"/>
      <c r="IGK128" s="147"/>
      <c r="IGL128" s="147"/>
      <c r="IGM128" s="147"/>
      <c r="IGN128" s="147"/>
      <c r="IGO128" s="147"/>
      <c r="IGP128" s="147"/>
      <c r="IGQ128" s="147"/>
      <c r="IGR128" s="147"/>
      <c r="IGS128" s="147"/>
      <c r="IGT128" s="147"/>
      <c r="IGU128" s="147"/>
      <c r="IGV128" s="147"/>
      <c r="IGW128" s="147"/>
      <c r="IGX128" s="147"/>
      <c r="IGY128" s="147"/>
      <c r="IGZ128" s="147"/>
      <c r="IHA128" s="147"/>
      <c r="IHB128" s="147"/>
      <c r="IHC128" s="147"/>
      <c r="IHD128" s="147"/>
      <c r="IHE128" s="147"/>
      <c r="IHF128" s="147"/>
      <c r="IHG128" s="147"/>
      <c r="IHH128" s="147"/>
      <c r="IHI128" s="147"/>
      <c r="IHJ128" s="147"/>
      <c r="IHK128" s="147"/>
      <c r="IHL128" s="147"/>
      <c r="IHM128" s="147"/>
      <c r="IHN128" s="147"/>
      <c r="IHO128" s="147"/>
      <c r="IHP128" s="147"/>
      <c r="IHQ128" s="147"/>
      <c r="IHR128" s="147"/>
      <c r="IHS128" s="147"/>
      <c r="IHT128" s="147"/>
      <c r="IHU128" s="147"/>
      <c r="IHV128" s="147"/>
      <c r="IHW128" s="147"/>
      <c r="IHX128" s="147"/>
      <c r="IHY128" s="147"/>
      <c r="IHZ128" s="147"/>
      <c r="IIA128" s="147"/>
      <c r="IIB128" s="147"/>
      <c r="IIC128" s="147"/>
      <c r="IID128" s="147"/>
      <c r="IIE128" s="147"/>
      <c r="IIF128" s="147"/>
      <c r="IIG128" s="147"/>
      <c r="IIH128" s="147"/>
      <c r="III128" s="147"/>
      <c r="IIJ128" s="147"/>
      <c r="IIK128" s="147"/>
      <c r="IIL128" s="147"/>
      <c r="IIM128" s="147"/>
      <c r="IIN128" s="147"/>
      <c r="IIO128" s="147"/>
      <c r="IIP128" s="147"/>
      <c r="IIQ128" s="147"/>
      <c r="IIR128" s="147"/>
      <c r="IIS128" s="147"/>
      <c r="IIT128" s="147"/>
      <c r="IIU128" s="147"/>
      <c r="IIV128" s="147"/>
      <c r="IIW128" s="147"/>
      <c r="IIX128" s="147"/>
      <c r="IIY128" s="147"/>
      <c r="IIZ128" s="147"/>
      <c r="IJA128" s="147"/>
      <c r="IJB128" s="147"/>
      <c r="IJC128" s="147"/>
      <c r="IJD128" s="147"/>
      <c r="IJE128" s="147"/>
      <c r="IJF128" s="147"/>
      <c r="IJG128" s="147"/>
      <c r="IJH128" s="147"/>
      <c r="IJI128" s="147"/>
      <c r="IJJ128" s="147"/>
      <c r="IJK128" s="147"/>
      <c r="IJL128" s="147"/>
      <c r="IJM128" s="147"/>
      <c r="IJN128" s="147"/>
      <c r="IJO128" s="147"/>
      <c r="IJP128" s="147"/>
      <c r="IJQ128" s="147"/>
      <c r="IJR128" s="147"/>
      <c r="IJS128" s="147"/>
      <c r="IJT128" s="147"/>
      <c r="IJU128" s="147"/>
      <c r="IJV128" s="147"/>
      <c r="IJW128" s="147"/>
      <c r="IJX128" s="147"/>
      <c r="IJY128" s="147"/>
      <c r="IJZ128" s="147"/>
      <c r="IKA128" s="147"/>
      <c r="IKB128" s="147"/>
      <c r="IKC128" s="147"/>
      <c r="IKD128" s="147"/>
      <c r="IKE128" s="147"/>
      <c r="IKF128" s="147"/>
      <c r="IKG128" s="147"/>
      <c r="IKH128" s="147"/>
      <c r="IKI128" s="147"/>
      <c r="IKJ128" s="147"/>
      <c r="IKK128" s="147"/>
      <c r="IKL128" s="147"/>
      <c r="IKM128" s="147"/>
      <c r="IKN128" s="147"/>
      <c r="IKO128" s="147"/>
      <c r="IKP128" s="147"/>
      <c r="IKQ128" s="147"/>
      <c r="IKR128" s="147"/>
      <c r="IKS128" s="147"/>
      <c r="IKT128" s="147"/>
      <c r="IKU128" s="147"/>
      <c r="IKV128" s="147"/>
      <c r="IKW128" s="147"/>
      <c r="IKX128" s="147"/>
      <c r="IKY128" s="147"/>
      <c r="IKZ128" s="147"/>
      <c r="ILA128" s="147"/>
      <c r="ILB128" s="147"/>
      <c r="ILC128" s="147"/>
      <c r="ILD128" s="147"/>
      <c r="ILE128" s="147"/>
      <c r="ILF128" s="147"/>
      <c r="ILG128" s="147"/>
      <c r="ILH128" s="147"/>
      <c r="ILI128" s="147"/>
      <c r="ILJ128" s="147"/>
      <c r="ILK128" s="147"/>
      <c r="ILL128" s="147"/>
      <c r="ILM128" s="147"/>
      <c r="ILN128" s="147"/>
      <c r="ILO128" s="147"/>
      <c r="ILP128" s="147"/>
      <c r="ILQ128" s="147"/>
      <c r="ILR128" s="147"/>
      <c r="ILS128" s="147"/>
      <c r="ILT128" s="147"/>
      <c r="ILU128" s="147"/>
      <c r="ILV128" s="147"/>
      <c r="ILW128" s="147"/>
      <c r="ILX128" s="147"/>
      <c r="ILY128" s="147"/>
      <c r="ILZ128" s="147"/>
      <c r="IMA128" s="147"/>
      <c r="IMB128" s="147"/>
      <c r="IMC128" s="147"/>
      <c r="IMD128" s="147"/>
      <c r="IME128" s="147"/>
      <c r="IMF128" s="147"/>
      <c r="IMG128" s="147"/>
      <c r="IMH128" s="147"/>
      <c r="IMI128" s="147"/>
      <c r="IMJ128" s="147"/>
      <c r="IMK128" s="147"/>
      <c r="IML128" s="147"/>
      <c r="IMM128" s="147"/>
      <c r="IMN128" s="147"/>
      <c r="IMO128" s="147"/>
      <c r="IMP128" s="147"/>
      <c r="IMQ128" s="147"/>
      <c r="IMR128" s="147"/>
      <c r="IMS128" s="147"/>
      <c r="IMT128" s="147"/>
      <c r="IMU128" s="147"/>
      <c r="IMV128" s="147"/>
      <c r="IMW128" s="147"/>
      <c r="IMX128" s="147"/>
      <c r="IMY128" s="147"/>
      <c r="IMZ128" s="147"/>
      <c r="INA128" s="147"/>
      <c r="INB128" s="147"/>
      <c r="INC128" s="147"/>
      <c r="IND128" s="147"/>
      <c r="INE128" s="147"/>
      <c r="INF128" s="147"/>
      <c r="ING128" s="147"/>
      <c r="INH128" s="147"/>
      <c r="INI128" s="147"/>
      <c r="INJ128" s="147"/>
      <c r="INK128" s="147"/>
      <c r="INL128" s="147"/>
      <c r="INM128" s="147"/>
      <c r="INN128" s="147"/>
      <c r="INO128" s="147"/>
      <c r="INP128" s="147"/>
      <c r="INQ128" s="147"/>
      <c r="INR128" s="147"/>
      <c r="INS128" s="147"/>
      <c r="INT128" s="147"/>
      <c r="INU128" s="147"/>
      <c r="INV128" s="147"/>
      <c r="INW128" s="147"/>
      <c r="INX128" s="147"/>
      <c r="INY128" s="147"/>
      <c r="INZ128" s="147"/>
      <c r="IOA128" s="147"/>
      <c r="IOB128" s="147"/>
      <c r="IOC128" s="147"/>
      <c r="IOD128" s="147"/>
      <c r="IOE128" s="147"/>
      <c r="IOF128" s="147"/>
      <c r="IOG128" s="147"/>
      <c r="IOH128" s="147"/>
      <c r="IOI128" s="147"/>
      <c r="IOJ128" s="147"/>
      <c r="IOK128" s="147"/>
      <c r="IOL128" s="147"/>
      <c r="IOM128" s="147"/>
      <c r="ION128" s="147"/>
      <c r="IOO128" s="147"/>
      <c r="IOP128" s="147"/>
      <c r="IOQ128" s="147"/>
      <c r="IOR128" s="147"/>
      <c r="IOS128" s="147"/>
      <c r="IOT128" s="147"/>
      <c r="IOU128" s="147"/>
      <c r="IOV128" s="147"/>
      <c r="IOW128" s="147"/>
      <c r="IOX128" s="147"/>
      <c r="IOY128" s="147"/>
      <c r="IOZ128" s="147"/>
      <c r="IPA128" s="147"/>
      <c r="IPB128" s="147"/>
      <c r="IPC128" s="147"/>
      <c r="IPD128" s="147"/>
      <c r="IPE128" s="147"/>
      <c r="IPF128" s="147"/>
      <c r="IPG128" s="147"/>
      <c r="IPH128" s="147"/>
      <c r="IPI128" s="147"/>
      <c r="IPJ128" s="147"/>
      <c r="IPK128" s="147"/>
      <c r="IPL128" s="147"/>
      <c r="IPM128" s="147"/>
      <c r="IPN128" s="147"/>
      <c r="IPO128" s="147"/>
      <c r="IPP128" s="147"/>
      <c r="IPQ128" s="147"/>
      <c r="IPR128" s="147"/>
      <c r="IPS128" s="147"/>
      <c r="IPT128" s="147"/>
      <c r="IPU128" s="147"/>
      <c r="IPV128" s="147"/>
      <c r="IPW128" s="147"/>
      <c r="IPX128" s="147"/>
      <c r="IPY128" s="147"/>
      <c r="IPZ128" s="147"/>
      <c r="IQA128" s="147"/>
      <c r="IQB128" s="147"/>
      <c r="IQC128" s="147"/>
      <c r="IQD128" s="147"/>
      <c r="IQE128" s="147"/>
      <c r="IQF128" s="147"/>
      <c r="IQG128" s="147"/>
      <c r="IQH128" s="147"/>
      <c r="IQI128" s="147"/>
      <c r="IQJ128" s="147"/>
      <c r="IQK128" s="147"/>
      <c r="IQL128" s="147"/>
      <c r="IQM128" s="147"/>
      <c r="IQN128" s="147"/>
      <c r="IQO128" s="147"/>
      <c r="IQP128" s="147"/>
      <c r="IQQ128" s="147"/>
      <c r="IQR128" s="147"/>
      <c r="IQS128" s="147"/>
      <c r="IQT128" s="147"/>
      <c r="IQU128" s="147"/>
      <c r="IQV128" s="147"/>
      <c r="IQW128" s="147"/>
      <c r="IQX128" s="147"/>
      <c r="IQY128" s="147"/>
      <c r="IQZ128" s="147"/>
      <c r="IRA128" s="147"/>
      <c r="IRB128" s="147"/>
      <c r="IRC128" s="147"/>
      <c r="IRD128" s="147"/>
      <c r="IRE128" s="147"/>
      <c r="IRF128" s="147"/>
      <c r="IRG128" s="147"/>
      <c r="IRH128" s="147"/>
      <c r="IRI128" s="147"/>
      <c r="IRJ128" s="147"/>
      <c r="IRK128" s="147"/>
      <c r="IRL128" s="147"/>
      <c r="IRM128" s="147"/>
      <c r="IRN128" s="147"/>
      <c r="IRO128" s="147"/>
      <c r="IRP128" s="147"/>
      <c r="IRQ128" s="147"/>
      <c r="IRR128" s="147"/>
      <c r="IRS128" s="147"/>
      <c r="IRT128" s="147"/>
      <c r="IRU128" s="147"/>
      <c r="IRV128" s="147"/>
      <c r="IRW128" s="147"/>
      <c r="IRX128" s="147"/>
      <c r="IRY128" s="147"/>
      <c r="IRZ128" s="147"/>
      <c r="ISA128" s="147"/>
      <c r="ISB128" s="147"/>
      <c r="ISC128" s="147"/>
      <c r="ISD128" s="147"/>
      <c r="ISE128" s="147"/>
      <c r="ISF128" s="147"/>
      <c r="ISG128" s="147"/>
      <c r="ISH128" s="147"/>
      <c r="ISI128" s="147"/>
      <c r="ISJ128" s="147"/>
      <c r="ISK128" s="147"/>
      <c r="ISL128" s="147"/>
      <c r="ISM128" s="147"/>
      <c r="ISN128" s="147"/>
      <c r="ISO128" s="147"/>
      <c r="ISP128" s="147"/>
      <c r="ISQ128" s="147"/>
      <c r="ISR128" s="147"/>
      <c r="ISS128" s="147"/>
      <c r="IST128" s="147"/>
      <c r="ISU128" s="147"/>
      <c r="ISV128" s="147"/>
      <c r="ISW128" s="147"/>
      <c r="ISX128" s="147"/>
      <c r="ISY128" s="147"/>
      <c r="ISZ128" s="147"/>
      <c r="ITA128" s="147"/>
      <c r="ITB128" s="147"/>
      <c r="ITC128" s="147"/>
      <c r="ITD128" s="147"/>
      <c r="ITE128" s="147"/>
      <c r="ITF128" s="147"/>
      <c r="ITG128" s="147"/>
      <c r="ITH128" s="147"/>
      <c r="ITI128" s="147"/>
      <c r="ITJ128" s="147"/>
      <c r="ITK128" s="147"/>
      <c r="ITL128" s="147"/>
      <c r="ITM128" s="147"/>
      <c r="ITN128" s="147"/>
      <c r="ITO128" s="147"/>
      <c r="ITP128" s="147"/>
      <c r="ITQ128" s="147"/>
      <c r="ITR128" s="147"/>
      <c r="ITS128" s="147"/>
      <c r="ITT128" s="147"/>
      <c r="ITU128" s="147"/>
      <c r="ITV128" s="147"/>
      <c r="ITW128" s="147"/>
      <c r="ITX128" s="147"/>
      <c r="ITY128" s="147"/>
      <c r="ITZ128" s="147"/>
      <c r="IUA128" s="147"/>
      <c r="IUB128" s="147"/>
      <c r="IUC128" s="147"/>
      <c r="IUD128" s="147"/>
      <c r="IUE128" s="147"/>
      <c r="IUF128" s="147"/>
      <c r="IUG128" s="147"/>
      <c r="IUH128" s="147"/>
      <c r="IUI128" s="147"/>
      <c r="IUJ128" s="147"/>
      <c r="IUK128" s="147"/>
      <c r="IUL128" s="147"/>
      <c r="IUM128" s="147"/>
      <c r="IUN128" s="147"/>
      <c r="IUO128" s="147"/>
      <c r="IUP128" s="147"/>
      <c r="IUQ128" s="147"/>
      <c r="IUR128" s="147"/>
      <c r="IUS128" s="147"/>
      <c r="IUT128" s="147"/>
      <c r="IUU128" s="147"/>
      <c r="IUV128" s="147"/>
      <c r="IUW128" s="147"/>
      <c r="IUX128" s="147"/>
      <c r="IUY128" s="147"/>
      <c r="IUZ128" s="147"/>
      <c r="IVA128" s="147"/>
      <c r="IVB128" s="147"/>
      <c r="IVC128" s="147"/>
      <c r="IVD128" s="147"/>
      <c r="IVE128" s="147"/>
      <c r="IVF128" s="147"/>
      <c r="IVG128" s="147"/>
      <c r="IVH128" s="147"/>
      <c r="IVI128" s="147"/>
      <c r="IVJ128" s="147"/>
      <c r="IVK128" s="147"/>
      <c r="IVL128" s="147"/>
      <c r="IVM128" s="147"/>
      <c r="IVN128" s="147"/>
      <c r="IVO128" s="147"/>
      <c r="IVP128" s="147"/>
      <c r="IVQ128" s="147"/>
      <c r="IVR128" s="147"/>
      <c r="IVS128" s="147"/>
      <c r="IVT128" s="147"/>
      <c r="IVU128" s="147"/>
      <c r="IVV128" s="147"/>
      <c r="IVW128" s="147"/>
      <c r="IVX128" s="147"/>
      <c r="IVY128" s="147"/>
      <c r="IVZ128" s="147"/>
      <c r="IWA128" s="147"/>
      <c r="IWB128" s="147"/>
      <c r="IWC128" s="147"/>
      <c r="IWD128" s="147"/>
      <c r="IWE128" s="147"/>
      <c r="IWF128" s="147"/>
      <c r="IWG128" s="147"/>
      <c r="IWH128" s="147"/>
      <c r="IWI128" s="147"/>
      <c r="IWJ128" s="147"/>
      <c r="IWK128" s="147"/>
      <c r="IWL128" s="147"/>
      <c r="IWM128" s="147"/>
      <c r="IWN128" s="147"/>
      <c r="IWO128" s="147"/>
      <c r="IWP128" s="147"/>
      <c r="IWQ128" s="147"/>
      <c r="IWR128" s="147"/>
      <c r="IWS128" s="147"/>
      <c r="IWT128" s="147"/>
      <c r="IWU128" s="147"/>
      <c r="IWV128" s="147"/>
      <c r="IWW128" s="147"/>
      <c r="IWX128" s="147"/>
      <c r="IWY128" s="147"/>
      <c r="IWZ128" s="147"/>
      <c r="IXA128" s="147"/>
      <c r="IXB128" s="147"/>
      <c r="IXC128" s="147"/>
      <c r="IXD128" s="147"/>
      <c r="IXE128" s="147"/>
      <c r="IXF128" s="147"/>
      <c r="IXG128" s="147"/>
      <c r="IXH128" s="147"/>
      <c r="IXI128" s="147"/>
      <c r="IXJ128" s="147"/>
      <c r="IXK128" s="147"/>
      <c r="IXL128" s="147"/>
      <c r="IXM128" s="147"/>
      <c r="IXN128" s="147"/>
      <c r="IXO128" s="147"/>
      <c r="IXP128" s="147"/>
      <c r="IXQ128" s="147"/>
      <c r="IXR128" s="147"/>
      <c r="IXS128" s="147"/>
      <c r="IXT128" s="147"/>
      <c r="IXU128" s="147"/>
      <c r="IXV128" s="147"/>
      <c r="IXW128" s="147"/>
      <c r="IXX128" s="147"/>
      <c r="IXY128" s="147"/>
      <c r="IXZ128" s="147"/>
      <c r="IYA128" s="147"/>
      <c r="IYB128" s="147"/>
      <c r="IYC128" s="147"/>
      <c r="IYD128" s="147"/>
      <c r="IYE128" s="147"/>
      <c r="IYF128" s="147"/>
      <c r="IYG128" s="147"/>
      <c r="IYH128" s="147"/>
      <c r="IYI128" s="147"/>
      <c r="IYJ128" s="147"/>
      <c r="IYK128" s="147"/>
      <c r="IYL128" s="147"/>
      <c r="IYM128" s="147"/>
      <c r="IYN128" s="147"/>
      <c r="IYO128" s="147"/>
      <c r="IYP128" s="147"/>
      <c r="IYQ128" s="147"/>
      <c r="IYR128" s="147"/>
      <c r="IYS128" s="147"/>
      <c r="IYT128" s="147"/>
      <c r="IYU128" s="147"/>
      <c r="IYV128" s="147"/>
      <c r="IYW128" s="147"/>
      <c r="IYX128" s="147"/>
      <c r="IYY128" s="147"/>
      <c r="IYZ128" s="147"/>
      <c r="IZA128" s="147"/>
      <c r="IZB128" s="147"/>
      <c r="IZC128" s="147"/>
      <c r="IZD128" s="147"/>
      <c r="IZE128" s="147"/>
      <c r="IZF128" s="147"/>
      <c r="IZG128" s="147"/>
      <c r="IZH128" s="147"/>
      <c r="IZI128" s="147"/>
      <c r="IZJ128" s="147"/>
      <c r="IZK128" s="147"/>
      <c r="IZL128" s="147"/>
      <c r="IZM128" s="147"/>
      <c r="IZN128" s="147"/>
      <c r="IZO128" s="147"/>
      <c r="IZP128" s="147"/>
      <c r="IZQ128" s="147"/>
      <c r="IZR128" s="147"/>
      <c r="IZS128" s="147"/>
      <c r="IZT128" s="147"/>
      <c r="IZU128" s="147"/>
      <c r="IZV128" s="147"/>
      <c r="IZW128" s="147"/>
      <c r="IZX128" s="147"/>
      <c r="IZY128" s="147"/>
      <c r="IZZ128" s="147"/>
      <c r="JAA128" s="147"/>
      <c r="JAB128" s="147"/>
      <c r="JAC128" s="147"/>
      <c r="JAD128" s="147"/>
      <c r="JAE128" s="147"/>
      <c r="JAF128" s="147"/>
      <c r="JAG128" s="147"/>
      <c r="JAH128" s="147"/>
      <c r="JAI128" s="147"/>
      <c r="JAJ128" s="147"/>
      <c r="JAK128" s="147"/>
      <c r="JAL128" s="147"/>
      <c r="JAM128" s="147"/>
      <c r="JAN128" s="147"/>
      <c r="JAO128" s="147"/>
      <c r="JAP128" s="147"/>
      <c r="JAQ128" s="147"/>
      <c r="JAR128" s="147"/>
      <c r="JAS128" s="147"/>
      <c r="JAT128" s="147"/>
      <c r="JAU128" s="147"/>
      <c r="JAV128" s="147"/>
      <c r="JAW128" s="147"/>
      <c r="JAX128" s="147"/>
      <c r="JAY128" s="147"/>
      <c r="JAZ128" s="147"/>
      <c r="JBA128" s="147"/>
      <c r="JBB128" s="147"/>
      <c r="JBC128" s="147"/>
      <c r="JBD128" s="147"/>
      <c r="JBE128" s="147"/>
      <c r="JBF128" s="147"/>
      <c r="JBG128" s="147"/>
      <c r="JBH128" s="147"/>
      <c r="JBI128" s="147"/>
      <c r="JBJ128" s="147"/>
      <c r="JBK128" s="147"/>
      <c r="JBL128" s="147"/>
      <c r="JBM128" s="147"/>
      <c r="JBN128" s="147"/>
      <c r="JBO128" s="147"/>
      <c r="JBP128" s="147"/>
      <c r="JBQ128" s="147"/>
      <c r="JBR128" s="147"/>
      <c r="JBS128" s="147"/>
      <c r="JBT128" s="147"/>
      <c r="JBU128" s="147"/>
      <c r="JBV128" s="147"/>
      <c r="JBW128" s="147"/>
      <c r="JBX128" s="147"/>
      <c r="JBY128" s="147"/>
      <c r="JBZ128" s="147"/>
      <c r="JCA128" s="147"/>
      <c r="JCB128" s="147"/>
      <c r="JCC128" s="147"/>
      <c r="JCD128" s="147"/>
      <c r="JCE128" s="147"/>
      <c r="JCF128" s="147"/>
      <c r="JCG128" s="147"/>
      <c r="JCH128" s="147"/>
      <c r="JCI128" s="147"/>
      <c r="JCJ128" s="147"/>
      <c r="JCK128" s="147"/>
      <c r="JCL128" s="147"/>
      <c r="JCM128" s="147"/>
      <c r="JCN128" s="147"/>
      <c r="JCO128" s="147"/>
      <c r="JCP128" s="147"/>
      <c r="JCQ128" s="147"/>
      <c r="JCR128" s="147"/>
      <c r="JCS128" s="147"/>
      <c r="JCT128" s="147"/>
      <c r="JCU128" s="147"/>
      <c r="JCV128" s="147"/>
      <c r="JCW128" s="147"/>
      <c r="JCX128" s="147"/>
      <c r="JCY128" s="147"/>
      <c r="JCZ128" s="147"/>
      <c r="JDA128" s="147"/>
      <c r="JDB128" s="147"/>
      <c r="JDC128" s="147"/>
      <c r="JDD128" s="147"/>
      <c r="JDE128" s="147"/>
      <c r="JDF128" s="147"/>
      <c r="JDG128" s="147"/>
      <c r="JDH128" s="147"/>
      <c r="JDI128" s="147"/>
      <c r="JDJ128" s="147"/>
      <c r="JDK128" s="147"/>
      <c r="JDL128" s="147"/>
      <c r="JDM128" s="147"/>
      <c r="JDN128" s="147"/>
      <c r="JDO128" s="147"/>
      <c r="JDP128" s="147"/>
      <c r="JDQ128" s="147"/>
      <c r="JDR128" s="147"/>
      <c r="JDS128" s="147"/>
      <c r="JDT128" s="147"/>
      <c r="JDU128" s="147"/>
      <c r="JDV128" s="147"/>
      <c r="JDW128" s="147"/>
      <c r="JDX128" s="147"/>
      <c r="JDY128" s="147"/>
      <c r="JDZ128" s="147"/>
      <c r="JEA128" s="147"/>
      <c r="JEB128" s="147"/>
      <c r="JEC128" s="147"/>
      <c r="JED128" s="147"/>
      <c r="JEE128" s="147"/>
      <c r="JEF128" s="147"/>
      <c r="JEG128" s="147"/>
      <c r="JEH128" s="147"/>
      <c r="JEI128" s="147"/>
      <c r="JEJ128" s="147"/>
      <c r="JEK128" s="147"/>
      <c r="JEL128" s="147"/>
      <c r="JEM128" s="147"/>
      <c r="JEN128" s="147"/>
      <c r="JEO128" s="147"/>
      <c r="JEP128" s="147"/>
      <c r="JEQ128" s="147"/>
      <c r="JER128" s="147"/>
      <c r="JES128" s="147"/>
      <c r="JET128" s="147"/>
      <c r="JEU128" s="147"/>
      <c r="JEV128" s="147"/>
      <c r="JEW128" s="147"/>
      <c r="JEX128" s="147"/>
      <c r="JEY128" s="147"/>
      <c r="JEZ128" s="147"/>
      <c r="JFA128" s="147"/>
      <c r="JFB128" s="147"/>
      <c r="JFC128" s="147"/>
      <c r="JFD128" s="147"/>
      <c r="JFE128" s="147"/>
      <c r="JFF128" s="147"/>
      <c r="JFG128" s="147"/>
      <c r="JFH128" s="147"/>
      <c r="JFI128" s="147"/>
      <c r="JFJ128" s="147"/>
      <c r="JFK128" s="147"/>
      <c r="JFL128" s="147"/>
      <c r="JFM128" s="147"/>
      <c r="JFN128" s="147"/>
      <c r="JFO128" s="147"/>
      <c r="JFP128" s="147"/>
      <c r="JFQ128" s="147"/>
      <c r="JFR128" s="147"/>
      <c r="JFS128" s="147"/>
      <c r="JFT128" s="147"/>
      <c r="JFU128" s="147"/>
      <c r="JFV128" s="147"/>
      <c r="JFW128" s="147"/>
      <c r="JFX128" s="147"/>
      <c r="JFY128" s="147"/>
      <c r="JFZ128" s="147"/>
      <c r="JGA128" s="147"/>
      <c r="JGB128" s="147"/>
      <c r="JGC128" s="147"/>
      <c r="JGD128" s="147"/>
      <c r="JGE128" s="147"/>
      <c r="JGF128" s="147"/>
      <c r="JGG128" s="147"/>
      <c r="JGH128" s="147"/>
      <c r="JGI128" s="147"/>
      <c r="JGJ128" s="147"/>
      <c r="JGK128" s="147"/>
      <c r="JGL128" s="147"/>
      <c r="JGM128" s="147"/>
      <c r="JGN128" s="147"/>
      <c r="JGO128" s="147"/>
      <c r="JGP128" s="147"/>
      <c r="JGQ128" s="147"/>
      <c r="JGR128" s="147"/>
      <c r="JGS128" s="147"/>
      <c r="JGT128" s="147"/>
      <c r="JGU128" s="147"/>
      <c r="JGV128" s="147"/>
      <c r="JGW128" s="147"/>
      <c r="JGX128" s="147"/>
      <c r="JGY128" s="147"/>
      <c r="JGZ128" s="147"/>
      <c r="JHA128" s="147"/>
      <c r="JHB128" s="147"/>
      <c r="JHC128" s="147"/>
      <c r="JHD128" s="147"/>
      <c r="JHE128" s="147"/>
      <c r="JHF128" s="147"/>
      <c r="JHG128" s="147"/>
      <c r="JHH128" s="147"/>
      <c r="JHI128" s="147"/>
      <c r="JHJ128" s="147"/>
      <c r="JHK128" s="147"/>
      <c r="JHL128" s="147"/>
      <c r="JHM128" s="147"/>
      <c r="JHN128" s="147"/>
      <c r="JHO128" s="147"/>
      <c r="JHP128" s="147"/>
      <c r="JHQ128" s="147"/>
      <c r="JHR128" s="147"/>
      <c r="JHS128" s="147"/>
      <c r="JHT128" s="147"/>
      <c r="JHU128" s="147"/>
      <c r="JHV128" s="147"/>
      <c r="JHW128" s="147"/>
      <c r="JHX128" s="147"/>
      <c r="JHY128" s="147"/>
      <c r="JHZ128" s="147"/>
      <c r="JIA128" s="147"/>
      <c r="JIB128" s="147"/>
      <c r="JIC128" s="147"/>
      <c r="JID128" s="147"/>
      <c r="JIE128" s="147"/>
      <c r="JIF128" s="147"/>
      <c r="JIG128" s="147"/>
      <c r="JIH128" s="147"/>
      <c r="JII128" s="147"/>
      <c r="JIJ128" s="147"/>
      <c r="JIK128" s="147"/>
      <c r="JIL128" s="147"/>
      <c r="JIM128" s="147"/>
      <c r="JIN128" s="147"/>
      <c r="JIO128" s="147"/>
      <c r="JIP128" s="147"/>
      <c r="JIQ128" s="147"/>
      <c r="JIR128" s="147"/>
      <c r="JIS128" s="147"/>
      <c r="JIT128" s="147"/>
      <c r="JIU128" s="147"/>
      <c r="JIV128" s="147"/>
      <c r="JIW128" s="147"/>
      <c r="JIX128" s="147"/>
      <c r="JIY128" s="147"/>
      <c r="JIZ128" s="147"/>
      <c r="JJA128" s="147"/>
      <c r="JJB128" s="147"/>
      <c r="JJC128" s="147"/>
      <c r="JJD128" s="147"/>
      <c r="JJE128" s="147"/>
      <c r="JJF128" s="147"/>
      <c r="JJG128" s="147"/>
      <c r="JJH128" s="147"/>
      <c r="JJI128" s="147"/>
      <c r="JJJ128" s="147"/>
      <c r="JJK128" s="147"/>
      <c r="JJL128" s="147"/>
      <c r="JJM128" s="147"/>
      <c r="JJN128" s="147"/>
      <c r="JJO128" s="147"/>
      <c r="JJP128" s="147"/>
      <c r="JJQ128" s="147"/>
      <c r="JJR128" s="147"/>
      <c r="JJS128" s="147"/>
      <c r="JJT128" s="147"/>
      <c r="JJU128" s="147"/>
      <c r="JJV128" s="147"/>
      <c r="JJW128" s="147"/>
      <c r="JJX128" s="147"/>
      <c r="JJY128" s="147"/>
      <c r="JJZ128" s="147"/>
      <c r="JKA128" s="147"/>
      <c r="JKB128" s="147"/>
      <c r="JKC128" s="147"/>
      <c r="JKD128" s="147"/>
      <c r="JKE128" s="147"/>
      <c r="JKF128" s="147"/>
      <c r="JKG128" s="147"/>
      <c r="JKH128" s="147"/>
      <c r="JKI128" s="147"/>
      <c r="JKJ128" s="147"/>
      <c r="JKK128" s="147"/>
      <c r="JKL128" s="147"/>
      <c r="JKM128" s="147"/>
      <c r="JKN128" s="147"/>
      <c r="JKO128" s="147"/>
      <c r="JKP128" s="147"/>
      <c r="JKQ128" s="147"/>
      <c r="JKR128" s="147"/>
      <c r="JKS128" s="147"/>
      <c r="JKT128" s="147"/>
      <c r="JKU128" s="147"/>
      <c r="JKV128" s="147"/>
      <c r="JKW128" s="147"/>
      <c r="JKX128" s="147"/>
      <c r="JKY128" s="147"/>
      <c r="JKZ128" s="147"/>
      <c r="JLA128" s="147"/>
      <c r="JLB128" s="147"/>
      <c r="JLC128" s="147"/>
      <c r="JLD128" s="147"/>
      <c r="JLE128" s="147"/>
      <c r="JLF128" s="147"/>
      <c r="JLG128" s="147"/>
      <c r="JLH128" s="147"/>
      <c r="JLI128" s="147"/>
      <c r="JLJ128" s="147"/>
      <c r="JLK128" s="147"/>
      <c r="JLL128" s="147"/>
      <c r="JLM128" s="147"/>
      <c r="JLN128" s="147"/>
      <c r="JLO128" s="147"/>
      <c r="JLP128" s="147"/>
      <c r="JLQ128" s="147"/>
      <c r="JLR128" s="147"/>
      <c r="JLS128" s="147"/>
      <c r="JLT128" s="147"/>
      <c r="JLU128" s="147"/>
      <c r="JLV128" s="147"/>
      <c r="JLW128" s="147"/>
      <c r="JLX128" s="147"/>
      <c r="JLY128" s="147"/>
      <c r="JLZ128" s="147"/>
      <c r="JMA128" s="147"/>
      <c r="JMB128" s="147"/>
      <c r="JMC128" s="147"/>
      <c r="JMD128" s="147"/>
      <c r="JME128" s="147"/>
      <c r="JMF128" s="147"/>
      <c r="JMG128" s="147"/>
      <c r="JMH128" s="147"/>
      <c r="JMI128" s="147"/>
      <c r="JMJ128" s="147"/>
      <c r="JMK128" s="147"/>
      <c r="JML128" s="147"/>
      <c r="JMM128" s="147"/>
      <c r="JMN128" s="147"/>
      <c r="JMO128" s="147"/>
      <c r="JMP128" s="147"/>
      <c r="JMQ128" s="147"/>
      <c r="JMR128" s="147"/>
      <c r="JMS128" s="147"/>
      <c r="JMT128" s="147"/>
      <c r="JMU128" s="147"/>
      <c r="JMV128" s="147"/>
      <c r="JMW128" s="147"/>
      <c r="JMX128" s="147"/>
      <c r="JMY128" s="147"/>
      <c r="JMZ128" s="147"/>
      <c r="JNA128" s="147"/>
      <c r="JNB128" s="147"/>
      <c r="JNC128" s="147"/>
      <c r="JND128" s="147"/>
      <c r="JNE128" s="147"/>
      <c r="JNF128" s="147"/>
      <c r="JNG128" s="147"/>
      <c r="JNH128" s="147"/>
      <c r="JNI128" s="147"/>
      <c r="JNJ128" s="147"/>
      <c r="JNK128" s="147"/>
      <c r="JNL128" s="147"/>
      <c r="JNM128" s="147"/>
      <c r="JNN128" s="147"/>
      <c r="JNO128" s="147"/>
      <c r="JNP128" s="147"/>
      <c r="JNQ128" s="147"/>
      <c r="JNR128" s="147"/>
      <c r="JNS128" s="147"/>
      <c r="JNT128" s="147"/>
      <c r="JNU128" s="147"/>
      <c r="JNV128" s="147"/>
      <c r="JNW128" s="147"/>
      <c r="JNX128" s="147"/>
      <c r="JNY128" s="147"/>
      <c r="JNZ128" s="147"/>
      <c r="JOA128" s="147"/>
      <c r="JOB128" s="147"/>
      <c r="JOC128" s="147"/>
      <c r="JOD128" s="147"/>
      <c r="JOE128" s="147"/>
      <c r="JOF128" s="147"/>
      <c r="JOG128" s="147"/>
      <c r="JOH128" s="147"/>
      <c r="JOI128" s="147"/>
      <c r="JOJ128" s="147"/>
      <c r="JOK128" s="147"/>
      <c r="JOL128" s="147"/>
      <c r="JOM128" s="147"/>
      <c r="JON128" s="147"/>
      <c r="JOO128" s="147"/>
      <c r="JOP128" s="147"/>
      <c r="JOQ128" s="147"/>
      <c r="JOR128" s="147"/>
      <c r="JOS128" s="147"/>
      <c r="JOT128" s="147"/>
      <c r="JOU128" s="147"/>
      <c r="JOV128" s="147"/>
      <c r="JOW128" s="147"/>
      <c r="JOX128" s="147"/>
      <c r="JOY128" s="147"/>
      <c r="JOZ128" s="147"/>
      <c r="JPA128" s="147"/>
      <c r="JPB128" s="147"/>
      <c r="JPC128" s="147"/>
      <c r="JPD128" s="147"/>
      <c r="JPE128" s="147"/>
      <c r="JPF128" s="147"/>
      <c r="JPG128" s="147"/>
      <c r="JPH128" s="147"/>
      <c r="JPI128" s="147"/>
      <c r="JPJ128" s="147"/>
      <c r="JPK128" s="147"/>
      <c r="JPL128" s="147"/>
      <c r="JPM128" s="147"/>
      <c r="JPN128" s="147"/>
      <c r="JPO128" s="147"/>
      <c r="JPP128" s="147"/>
      <c r="JPQ128" s="147"/>
      <c r="JPR128" s="147"/>
      <c r="JPS128" s="147"/>
      <c r="JPT128" s="147"/>
      <c r="JPU128" s="147"/>
      <c r="JPV128" s="147"/>
      <c r="JPW128" s="147"/>
      <c r="JPX128" s="147"/>
      <c r="JPY128" s="147"/>
      <c r="JPZ128" s="147"/>
      <c r="JQA128" s="147"/>
      <c r="JQB128" s="147"/>
      <c r="JQC128" s="147"/>
      <c r="JQD128" s="147"/>
      <c r="JQE128" s="147"/>
      <c r="JQF128" s="147"/>
      <c r="JQG128" s="147"/>
      <c r="JQH128" s="147"/>
      <c r="JQI128" s="147"/>
      <c r="JQJ128" s="147"/>
      <c r="JQK128" s="147"/>
      <c r="JQL128" s="147"/>
      <c r="JQM128" s="147"/>
      <c r="JQN128" s="147"/>
      <c r="JQO128" s="147"/>
      <c r="JQP128" s="147"/>
      <c r="JQQ128" s="147"/>
      <c r="JQR128" s="147"/>
      <c r="JQS128" s="147"/>
      <c r="JQT128" s="147"/>
      <c r="JQU128" s="147"/>
      <c r="JQV128" s="147"/>
      <c r="JQW128" s="147"/>
      <c r="JQX128" s="147"/>
      <c r="JQY128" s="147"/>
      <c r="JQZ128" s="147"/>
      <c r="JRA128" s="147"/>
      <c r="JRB128" s="147"/>
      <c r="JRC128" s="147"/>
      <c r="JRD128" s="147"/>
      <c r="JRE128" s="147"/>
      <c r="JRF128" s="147"/>
      <c r="JRG128" s="147"/>
      <c r="JRH128" s="147"/>
      <c r="JRI128" s="147"/>
      <c r="JRJ128" s="147"/>
      <c r="JRK128" s="147"/>
      <c r="JRL128" s="147"/>
      <c r="JRM128" s="147"/>
      <c r="JRN128" s="147"/>
      <c r="JRO128" s="147"/>
      <c r="JRP128" s="147"/>
      <c r="JRQ128" s="147"/>
      <c r="JRR128" s="147"/>
      <c r="JRS128" s="147"/>
      <c r="JRT128" s="147"/>
      <c r="JRU128" s="147"/>
      <c r="JRV128" s="147"/>
      <c r="JRW128" s="147"/>
      <c r="JRX128" s="147"/>
      <c r="JRY128" s="147"/>
      <c r="JRZ128" s="147"/>
      <c r="JSA128" s="147"/>
      <c r="JSB128" s="147"/>
      <c r="JSC128" s="147"/>
      <c r="JSD128" s="147"/>
      <c r="JSE128" s="147"/>
      <c r="JSF128" s="147"/>
      <c r="JSG128" s="147"/>
      <c r="JSH128" s="147"/>
      <c r="JSI128" s="147"/>
      <c r="JSJ128" s="147"/>
      <c r="JSK128" s="147"/>
      <c r="JSL128" s="147"/>
      <c r="JSM128" s="147"/>
      <c r="JSN128" s="147"/>
      <c r="JSO128" s="147"/>
      <c r="JSP128" s="147"/>
      <c r="JSQ128" s="147"/>
      <c r="JSR128" s="147"/>
      <c r="JSS128" s="147"/>
      <c r="JST128" s="147"/>
      <c r="JSU128" s="147"/>
      <c r="JSV128" s="147"/>
      <c r="JSW128" s="147"/>
      <c r="JSX128" s="147"/>
      <c r="JSY128" s="147"/>
      <c r="JSZ128" s="147"/>
      <c r="JTA128" s="147"/>
      <c r="JTB128" s="147"/>
      <c r="JTC128" s="147"/>
      <c r="JTD128" s="147"/>
      <c r="JTE128" s="147"/>
      <c r="JTF128" s="147"/>
      <c r="JTG128" s="147"/>
      <c r="JTH128" s="147"/>
      <c r="JTI128" s="147"/>
      <c r="JTJ128" s="147"/>
      <c r="JTK128" s="147"/>
      <c r="JTL128" s="147"/>
      <c r="JTM128" s="147"/>
      <c r="JTN128" s="147"/>
      <c r="JTO128" s="147"/>
      <c r="JTP128" s="147"/>
      <c r="JTQ128" s="147"/>
      <c r="JTR128" s="147"/>
      <c r="JTS128" s="147"/>
      <c r="JTT128" s="147"/>
      <c r="JTU128" s="147"/>
      <c r="JTV128" s="147"/>
      <c r="JTW128" s="147"/>
      <c r="JTX128" s="147"/>
      <c r="JTY128" s="147"/>
      <c r="JTZ128" s="147"/>
      <c r="JUA128" s="147"/>
      <c r="JUB128" s="147"/>
      <c r="JUC128" s="147"/>
      <c r="JUD128" s="147"/>
      <c r="JUE128" s="147"/>
      <c r="JUF128" s="147"/>
      <c r="JUG128" s="147"/>
      <c r="JUH128" s="147"/>
      <c r="JUI128" s="147"/>
      <c r="JUJ128" s="147"/>
      <c r="JUK128" s="147"/>
      <c r="JUL128" s="147"/>
      <c r="JUM128" s="147"/>
      <c r="JUN128" s="147"/>
      <c r="JUO128" s="147"/>
      <c r="JUP128" s="147"/>
      <c r="JUQ128" s="147"/>
      <c r="JUR128" s="147"/>
      <c r="JUS128" s="147"/>
      <c r="JUT128" s="147"/>
      <c r="JUU128" s="147"/>
      <c r="JUV128" s="147"/>
      <c r="JUW128" s="147"/>
      <c r="JUX128" s="147"/>
      <c r="JUY128" s="147"/>
      <c r="JUZ128" s="147"/>
      <c r="JVA128" s="147"/>
      <c r="JVB128" s="147"/>
      <c r="JVC128" s="147"/>
      <c r="JVD128" s="147"/>
      <c r="JVE128" s="147"/>
      <c r="JVF128" s="147"/>
      <c r="JVG128" s="147"/>
      <c r="JVH128" s="147"/>
      <c r="JVI128" s="147"/>
      <c r="JVJ128" s="147"/>
      <c r="JVK128" s="147"/>
      <c r="JVL128" s="147"/>
      <c r="JVM128" s="147"/>
      <c r="JVN128" s="147"/>
      <c r="JVO128" s="147"/>
      <c r="JVP128" s="147"/>
      <c r="JVQ128" s="147"/>
      <c r="JVR128" s="147"/>
      <c r="JVS128" s="147"/>
      <c r="JVT128" s="147"/>
      <c r="JVU128" s="147"/>
      <c r="JVV128" s="147"/>
      <c r="JVW128" s="147"/>
      <c r="JVX128" s="147"/>
      <c r="JVY128" s="147"/>
      <c r="JVZ128" s="147"/>
      <c r="JWA128" s="147"/>
      <c r="JWB128" s="147"/>
      <c r="JWC128" s="147"/>
      <c r="JWD128" s="147"/>
      <c r="JWE128" s="147"/>
      <c r="JWF128" s="147"/>
      <c r="JWG128" s="147"/>
      <c r="JWH128" s="147"/>
      <c r="JWI128" s="147"/>
      <c r="JWJ128" s="147"/>
      <c r="JWK128" s="147"/>
      <c r="JWL128" s="147"/>
      <c r="JWM128" s="147"/>
      <c r="JWN128" s="147"/>
      <c r="JWO128" s="147"/>
      <c r="JWP128" s="147"/>
      <c r="JWQ128" s="147"/>
      <c r="JWR128" s="147"/>
      <c r="JWS128" s="147"/>
      <c r="JWT128" s="147"/>
      <c r="JWU128" s="147"/>
      <c r="JWV128" s="147"/>
      <c r="JWW128" s="147"/>
      <c r="JWX128" s="147"/>
      <c r="JWY128" s="147"/>
      <c r="JWZ128" s="147"/>
      <c r="JXA128" s="147"/>
      <c r="JXB128" s="147"/>
      <c r="JXC128" s="147"/>
      <c r="JXD128" s="147"/>
      <c r="JXE128" s="147"/>
      <c r="JXF128" s="147"/>
      <c r="JXG128" s="147"/>
      <c r="JXH128" s="147"/>
      <c r="JXI128" s="147"/>
      <c r="JXJ128" s="147"/>
      <c r="JXK128" s="147"/>
      <c r="JXL128" s="147"/>
      <c r="JXM128" s="147"/>
      <c r="JXN128" s="147"/>
      <c r="JXO128" s="147"/>
      <c r="JXP128" s="147"/>
      <c r="JXQ128" s="147"/>
      <c r="JXR128" s="147"/>
      <c r="JXS128" s="147"/>
      <c r="JXT128" s="147"/>
      <c r="JXU128" s="147"/>
      <c r="JXV128" s="147"/>
      <c r="JXW128" s="147"/>
      <c r="JXX128" s="147"/>
      <c r="JXY128" s="147"/>
      <c r="JXZ128" s="147"/>
      <c r="JYA128" s="147"/>
      <c r="JYB128" s="147"/>
      <c r="JYC128" s="147"/>
      <c r="JYD128" s="147"/>
      <c r="JYE128" s="147"/>
      <c r="JYF128" s="147"/>
      <c r="JYG128" s="147"/>
      <c r="JYH128" s="147"/>
      <c r="JYI128" s="147"/>
      <c r="JYJ128" s="147"/>
      <c r="JYK128" s="147"/>
      <c r="JYL128" s="147"/>
      <c r="JYM128" s="147"/>
      <c r="JYN128" s="147"/>
      <c r="JYO128" s="147"/>
      <c r="JYP128" s="147"/>
      <c r="JYQ128" s="147"/>
      <c r="JYR128" s="147"/>
      <c r="JYS128" s="147"/>
      <c r="JYT128" s="147"/>
      <c r="JYU128" s="147"/>
      <c r="JYV128" s="147"/>
      <c r="JYW128" s="147"/>
      <c r="JYX128" s="147"/>
      <c r="JYY128" s="147"/>
      <c r="JYZ128" s="147"/>
      <c r="JZA128" s="147"/>
      <c r="JZB128" s="147"/>
      <c r="JZC128" s="147"/>
      <c r="JZD128" s="147"/>
      <c r="JZE128" s="147"/>
      <c r="JZF128" s="147"/>
      <c r="JZG128" s="147"/>
      <c r="JZH128" s="147"/>
      <c r="JZI128" s="147"/>
      <c r="JZJ128" s="147"/>
      <c r="JZK128" s="147"/>
      <c r="JZL128" s="147"/>
      <c r="JZM128" s="147"/>
      <c r="JZN128" s="147"/>
      <c r="JZO128" s="147"/>
      <c r="JZP128" s="147"/>
      <c r="JZQ128" s="147"/>
      <c r="JZR128" s="147"/>
      <c r="JZS128" s="147"/>
      <c r="JZT128" s="147"/>
      <c r="JZU128" s="147"/>
      <c r="JZV128" s="147"/>
      <c r="JZW128" s="147"/>
      <c r="JZX128" s="147"/>
      <c r="JZY128" s="147"/>
      <c r="JZZ128" s="147"/>
      <c r="KAA128" s="147"/>
      <c r="KAB128" s="147"/>
      <c r="KAC128" s="147"/>
      <c r="KAD128" s="147"/>
      <c r="KAE128" s="147"/>
      <c r="KAF128" s="147"/>
      <c r="KAG128" s="147"/>
      <c r="KAH128" s="147"/>
      <c r="KAI128" s="147"/>
      <c r="KAJ128" s="147"/>
      <c r="KAK128" s="147"/>
      <c r="KAL128" s="147"/>
      <c r="KAM128" s="147"/>
      <c r="KAN128" s="147"/>
      <c r="KAO128" s="147"/>
      <c r="KAP128" s="147"/>
      <c r="KAQ128" s="147"/>
      <c r="KAR128" s="147"/>
      <c r="KAS128" s="147"/>
      <c r="KAT128" s="147"/>
      <c r="KAU128" s="147"/>
      <c r="KAV128" s="147"/>
      <c r="KAW128" s="147"/>
      <c r="KAX128" s="147"/>
      <c r="KAY128" s="147"/>
      <c r="KAZ128" s="147"/>
      <c r="KBA128" s="147"/>
      <c r="KBB128" s="147"/>
      <c r="KBC128" s="147"/>
      <c r="KBD128" s="147"/>
      <c r="KBE128" s="147"/>
      <c r="KBF128" s="147"/>
      <c r="KBG128" s="147"/>
      <c r="KBH128" s="147"/>
      <c r="KBI128" s="147"/>
      <c r="KBJ128" s="147"/>
      <c r="KBK128" s="147"/>
      <c r="KBL128" s="147"/>
      <c r="KBM128" s="147"/>
      <c r="KBN128" s="147"/>
      <c r="KBO128" s="147"/>
      <c r="KBP128" s="147"/>
      <c r="KBQ128" s="147"/>
      <c r="KBR128" s="147"/>
      <c r="KBS128" s="147"/>
      <c r="KBT128" s="147"/>
      <c r="KBU128" s="147"/>
      <c r="KBV128" s="147"/>
      <c r="KBW128" s="147"/>
      <c r="KBX128" s="147"/>
      <c r="KBY128" s="147"/>
      <c r="KBZ128" s="147"/>
      <c r="KCA128" s="147"/>
      <c r="KCB128" s="147"/>
      <c r="KCC128" s="147"/>
      <c r="KCD128" s="147"/>
      <c r="KCE128" s="147"/>
      <c r="KCF128" s="147"/>
      <c r="KCG128" s="147"/>
      <c r="KCH128" s="147"/>
      <c r="KCI128" s="147"/>
      <c r="KCJ128" s="147"/>
      <c r="KCK128" s="147"/>
      <c r="KCL128" s="147"/>
      <c r="KCM128" s="147"/>
      <c r="KCN128" s="147"/>
      <c r="KCO128" s="147"/>
      <c r="KCP128" s="147"/>
      <c r="KCQ128" s="147"/>
      <c r="KCR128" s="147"/>
      <c r="KCS128" s="147"/>
      <c r="KCT128" s="147"/>
      <c r="KCU128" s="147"/>
      <c r="KCV128" s="147"/>
      <c r="KCW128" s="147"/>
      <c r="KCX128" s="147"/>
      <c r="KCY128" s="147"/>
      <c r="KCZ128" s="147"/>
      <c r="KDA128" s="147"/>
      <c r="KDB128" s="147"/>
      <c r="KDC128" s="147"/>
      <c r="KDD128" s="147"/>
      <c r="KDE128" s="147"/>
      <c r="KDF128" s="147"/>
      <c r="KDG128" s="147"/>
      <c r="KDH128" s="147"/>
      <c r="KDI128" s="147"/>
      <c r="KDJ128" s="147"/>
      <c r="KDK128" s="147"/>
      <c r="KDL128" s="147"/>
      <c r="KDM128" s="147"/>
      <c r="KDN128" s="147"/>
      <c r="KDO128" s="147"/>
      <c r="KDP128" s="147"/>
      <c r="KDQ128" s="147"/>
      <c r="KDR128" s="147"/>
      <c r="KDS128" s="147"/>
      <c r="KDT128" s="147"/>
      <c r="KDU128" s="147"/>
      <c r="KDV128" s="147"/>
      <c r="KDW128" s="147"/>
      <c r="KDX128" s="147"/>
      <c r="KDY128" s="147"/>
      <c r="KDZ128" s="147"/>
      <c r="KEA128" s="147"/>
      <c r="KEB128" s="147"/>
      <c r="KEC128" s="147"/>
      <c r="KED128" s="147"/>
      <c r="KEE128" s="147"/>
      <c r="KEF128" s="147"/>
      <c r="KEG128" s="147"/>
      <c r="KEH128" s="147"/>
      <c r="KEI128" s="147"/>
      <c r="KEJ128" s="147"/>
      <c r="KEK128" s="147"/>
      <c r="KEL128" s="147"/>
      <c r="KEM128" s="147"/>
      <c r="KEN128" s="147"/>
      <c r="KEO128" s="147"/>
      <c r="KEP128" s="147"/>
      <c r="KEQ128" s="147"/>
      <c r="KER128" s="147"/>
      <c r="KES128" s="147"/>
      <c r="KET128" s="147"/>
      <c r="KEU128" s="147"/>
      <c r="KEV128" s="147"/>
      <c r="KEW128" s="147"/>
      <c r="KEX128" s="147"/>
      <c r="KEY128" s="147"/>
      <c r="KEZ128" s="147"/>
      <c r="KFA128" s="147"/>
      <c r="KFB128" s="147"/>
      <c r="KFC128" s="147"/>
      <c r="KFD128" s="147"/>
      <c r="KFE128" s="147"/>
      <c r="KFF128" s="147"/>
      <c r="KFG128" s="147"/>
      <c r="KFH128" s="147"/>
      <c r="KFI128" s="147"/>
      <c r="KFJ128" s="147"/>
      <c r="KFK128" s="147"/>
      <c r="KFL128" s="147"/>
      <c r="KFM128" s="147"/>
      <c r="KFN128" s="147"/>
      <c r="KFO128" s="147"/>
      <c r="KFP128" s="147"/>
      <c r="KFQ128" s="147"/>
      <c r="KFR128" s="147"/>
      <c r="KFS128" s="147"/>
      <c r="KFT128" s="147"/>
      <c r="KFU128" s="147"/>
      <c r="KFV128" s="147"/>
      <c r="KFW128" s="147"/>
      <c r="KFX128" s="147"/>
      <c r="KFY128" s="147"/>
      <c r="KFZ128" s="147"/>
      <c r="KGA128" s="147"/>
      <c r="KGB128" s="147"/>
      <c r="KGC128" s="147"/>
      <c r="KGD128" s="147"/>
      <c r="KGE128" s="147"/>
      <c r="KGF128" s="147"/>
      <c r="KGG128" s="147"/>
      <c r="KGH128" s="147"/>
      <c r="KGI128" s="147"/>
      <c r="KGJ128" s="147"/>
      <c r="KGK128" s="147"/>
      <c r="KGL128" s="147"/>
      <c r="KGM128" s="147"/>
      <c r="KGN128" s="147"/>
      <c r="KGO128" s="147"/>
      <c r="KGP128" s="147"/>
      <c r="KGQ128" s="147"/>
      <c r="KGR128" s="147"/>
      <c r="KGS128" s="147"/>
      <c r="KGT128" s="147"/>
      <c r="KGU128" s="147"/>
      <c r="KGV128" s="147"/>
      <c r="KGW128" s="147"/>
      <c r="KGX128" s="147"/>
      <c r="KGY128" s="147"/>
      <c r="KGZ128" s="147"/>
      <c r="KHA128" s="147"/>
      <c r="KHB128" s="147"/>
      <c r="KHC128" s="147"/>
      <c r="KHD128" s="147"/>
      <c r="KHE128" s="147"/>
      <c r="KHF128" s="147"/>
      <c r="KHG128" s="147"/>
      <c r="KHH128" s="147"/>
      <c r="KHI128" s="147"/>
      <c r="KHJ128" s="147"/>
      <c r="KHK128" s="147"/>
      <c r="KHL128" s="147"/>
      <c r="KHM128" s="147"/>
      <c r="KHN128" s="147"/>
      <c r="KHO128" s="147"/>
      <c r="KHP128" s="147"/>
      <c r="KHQ128" s="147"/>
      <c r="KHR128" s="147"/>
      <c r="KHS128" s="147"/>
      <c r="KHT128" s="147"/>
      <c r="KHU128" s="147"/>
      <c r="KHV128" s="147"/>
      <c r="KHW128" s="147"/>
      <c r="KHX128" s="147"/>
      <c r="KHY128" s="147"/>
      <c r="KHZ128" s="147"/>
      <c r="KIA128" s="147"/>
      <c r="KIB128" s="147"/>
      <c r="KIC128" s="147"/>
      <c r="KID128" s="147"/>
      <c r="KIE128" s="147"/>
      <c r="KIF128" s="147"/>
      <c r="KIG128" s="147"/>
      <c r="KIH128" s="147"/>
      <c r="KII128" s="147"/>
      <c r="KIJ128" s="147"/>
      <c r="KIK128" s="147"/>
      <c r="KIL128" s="147"/>
      <c r="KIM128" s="147"/>
      <c r="KIN128" s="147"/>
      <c r="KIO128" s="147"/>
      <c r="KIP128" s="147"/>
      <c r="KIQ128" s="147"/>
      <c r="KIR128" s="147"/>
      <c r="KIS128" s="147"/>
      <c r="KIT128" s="147"/>
      <c r="KIU128" s="147"/>
      <c r="KIV128" s="147"/>
      <c r="KIW128" s="147"/>
      <c r="KIX128" s="147"/>
      <c r="KIY128" s="147"/>
      <c r="KIZ128" s="147"/>
      <c r="KJA128" s="147"/>
      <c r="KJB128" s="147"/>
      <c r="KJC128" s="147"/>
      <c r="KJD128" s="147"/>
      <c r="KJE128" s="147"/>
      <c r="KJF128" s="147"/>
      <c r="KJG128" s="147"/>
      <c r="KJH128" s="147"/>
      <c r="KJI128" s="147"/>
      <c r="KJJ128" s="147"/>
      <c r="KJK128" s="147"/>
      <c r="KJL128" s="147"/>
      <c r="KJM128" s="147"/>
      <c r="KJN128" s="147"/>
      <c r="KJO128" s="147"/>
      <c r="KJP128" s="147"/>
      <c r="KJQ128" s="147"/>
      <c r="KJR128" s="147"/>
      <c r="KJS128" s="147"/>
      <c r="KJT128" s="147"/>
      <c r="KJU128" s="147"/>
      <c r="KJV128" s="147"/>
      <c r="KJW128" s="147"/>
      <c r="KJX128" s="147"/>
      <c r="KJY128" s="147"/>
      <c r="KJZ128" s="147"/>
      <c r="KKA128" s="147"/>
      <c r="KKB128" s="147"/>
      <c r="KKC128" s="147"/>
      <c r="KKD128" s="147"/>
      <c r="KKE128" s="147"/>
      <c r="KKF128" s="147"/>
      <c r="KKG128" s="147"/>
      <c r="KKH128" s="147"/>
      <c r="KKI128" s="147"/>
      <c r="KKJ128" s="147"/>
      <c r="KKK128" s="147"/>
      <c r="KKL128" s="147"/>
      <c r="KKM128" s="147"/>
      <c r="KKN128" s="147"/>
      <c r="KKO128" s="147"/>
      <c r="KKP128" s="147"/>
      <c r="KKQ128" s="147"/>
      <c r="KKR128" s="147"/>
      <c r="KKS128" s="147"/>
      <c r="KKT128" s="147"/>
      <c r="KKU128" s="147"/>
      <c r="KKV128" s="147"/>
      <c r="KKW128" s="147"/>
      <c r="KKX128" s="147"/>
      <c r="KKY128" s="147"/>
      <c r="KKZ128" s="147"/>
      <c r="KLA128" s="147"/>
      <c r="KLB128" s="147"/>
      <c r="KLC128" s="147"/>
      <c r="KLD128" s="147"/>
      <c r="KLE128" s="147"/>
      <c r="KLF128" s="147"/>
      <c r="KLG128" s="147"/>
      <c r="KLH128" s="147"/>
      <c r="KLI128" s="147"/>
      <c r="KLJ128" s="147"/>
      <c r="KLK128" s="147"/>
      <c r="KLL128" s="147"/>
      <c r="KLM128" s="147"/>
      <c r="KLN128" s="147"/>
      <c r="KLO128" s="147"/>
      <c r="KLP128" s="147"/>
      <c r="KLQ128" s="147"/>
      <c r="KLR128" s="147"/>
      <c r="KLS128" s="147"/>
      <c r="KLT128" s="147"/>
      <c r="KLU128" s="147"/>
      <c r="KLV128" s="147"/>
      <c r="KLW128" s="147"/>
      <c r="KLX128" s="147"/>
      <c r="KLY128" s="147"/>
      <c r="KLZ128" s="147"/>
      <c r="KMA128" s="147"/>
      <c r="KMB128" s="147"/>
      <c r="KMC128" s="147"/>
      <c r="KMD128" s="147"/>
      <c r="KME128" s="147"/>
      <c r="KMF128" s="147"/>
      <c r="KMG128" s="147"/>
      <c r="KMH128" s="147"/>
      <c r="KMI128" s="147"/>
      <c r="KMJ128" s="147"/>
      <c r="KMK128" s="147"/>
      <c r="KML128" s="147"/>
      <c r="KMM128" s="147"/>
      <c r="KMN128" s="147"/>
      <c r="KMO128" s="147"/>
      <c r="KMP128" s="147"/>
      <c r="KMQ128" s="147"/>
      <c r="KMR128" s="147"/>
      <c r="KMS128" s="147"/>
      <c r="KMT128" s="147"/>
      <c r="KMU128" s="147"/>
      <c r="KMV128" s="147"/>
      <c r="KMW128" s="147"/>
      <c r="KMX128" s="147"/>
      <c r="KMY128" s="147"/>
      <c r="KMZ128" s="147"/>
      <c r="KNA128" s="147"/>
      <c r="KNB128" s="147"/>
      <c r="KNC128" s="147"/>
      <c r="KND128" s="147"/>
      <c r="KNE128" s="147"/>
      <c r="KNF128" s="147"/>
      <c r="KNG128" s="147"/>
      <c r="KNH128" s="147"/>
      <c r="KNI128" s="147"/>
      <c r="KNJ128" s="147"/>
      <c r="KNK128" s="147"/>
      <c r="KNL128" s="147"/>
      <c r="KNM128" s="147"/>
      <c r="KNN128" s="147"/>
      <c r="KNO128" s="147"/>
      <c r="KNP128" s="147"/>
      <c r="KNQ128" s="147"/>
      <c r="KNR128" s="147"/>
      <c r="KNS128" s="147"/>
      <c r="KNT128" s="147"/>
      <c r="KNU128" s="147"/>
      <c r="KNV128" s="147"/>
      <c r="KNW128" s="147"/>
      <c r="KNX128" s="147"/>
      <c r="KNY128" s="147"/>
      <c r="KNZ128" s="147"/>
      <c r="KOA128" s="147"/>
      <c r="KOB128" s="147"/>
      <c r="KOC128" s="147"/>
      <c r="KOD128" s="147"/>
      <c r="KOE128" s="147"/>
      <c r="KOF128" s="147"/>
      <c r="KOG128" s="147"/>
      <c r="KOH128" s="147"/>
      <c r="KOI128" s="147"/>
      <c r="KOJ128" s="147"/>
      <c r="KOK128" s="147"/>
      <c r="KOL128" s="147"/>
      <c r="KOM128" s="147"/>
      <c r="KON128" s="147"/>
      <c r="KOO128" s="147"/>
      <c r="KOP128" s="147"/>
      <c r="KOQ128" s="147"/>
      <c r="KOR128" s="147"/>
      <c r="KOS128" s="147"/>
      <c r="KOT128" s="147"/>
      <c r="KOU128" s="147"/>
      <c r="KOV128" s="147"/>
      <c r="KOW128" s="147"/>
      <c r="KOX128" s="147"/>
      <c r="KOY128" s="147"/>
      <c r="KOZ128" s="147"/>
      <c r="KPA128" s="147"/>
      <c r="KPB128" s="147"/>
      <c r="KPC128" s="147"/>
      <c r="KPD128" s="147"/>
      <c r="KPE128" s="147"/>
      <c r="KPF128" s="147"/>
      <c r="KPG128" s="147"/>
      <c r="KPH128" s="147"/>
      <c r="KPI128" s="147"/>
      <c r="KPJ128" s="147"/>
      <c r="KPK128" s="147"/>
      <c r="KPL128" s="147"/>
      <c r="KPM128" s="147"/>
      <c r="KPN128" s="147"/>
      <c r="KPO128" s="147"/>
      <c r="KPP128" s="147"/>
      <c r="KPQ128" s="147"/>
      <c r="KPR128" s="147"/>
      <c r="KPS128" s="147"/>
      <c r="KPT128" s="147"/>
      <c r="KPU128" s="147"/>
      <c r="KPV128" s="147"/>
      <c r="KPW128" s="147"/>
      <c r="KPX128" s="147"/>
      <c r="KPY128" s="147"/>
      <c r="KPZ128" s="147"/>
      <c r="KQA128" s="147"/>
      <c r="KQB128" s="147"/>
      <c r="KQC128" s="147"/>
      <c r="KQD128" s="147"/>
      <c r="KQE128" s="147"/>
      <c r="KQF128" s="147"/>
      <c r="KQG128" s="147"/>
      <c r="KQH128" s="147"/>
      <c r="KQI128" s="147"/>
      <c r="KQJ128" s="147"/>
      <c r="KQK128" s="147"/>
      <c r="KQL128" s="147"/>
      <c r="KQM128" s="147"/>
      <c r="KQN128" s="147"/>
      <c r="KQO128" s="147"/>
      <c r="KQP128" s="147"/>
      <c r="KQQ128" s="147"/>
      <c r="KQR128" s="147"/>
      <c r="KQS128" s="147"/>
      <c r="KQT128" s="147"/>
      <c r="KQU128" s="147"/>
      <c r="KQV128" s="147"/>
      <c r="KQW128" s="147"/>
      <c r="KQX128" s="147"/>
      <c r="KQY128" s="147"/>
      <c r="KQZ128" s="147"/>
      <c r="KRA128" s="147"/>
      <c r="KRB128" s="147"/>
      <c r="KRC128" s="147"/>
      <c r="KRD128" s="147"/>
      <c r="KRE128" s="147"/>
      <c r="KRF128" s="147"/>
      <c r="KRG128" s="147"/>
      <c r="KRH128" s="147"/>
      <c r="KRI128" s="147"/>
      <c r="KRJ128" s="147"/>
      <c r="KRK128" s="147"/>
      <c r="KRL128" s="147"/>
      <c r="KRM128" s="147"/>
      <c r="KRN128" s="147"/>
      <c r="KRO128" s="147"/>
      <c r="KRP128" s="147"/>
      <c r="KRQ128" s="147"/>
      <c r="KRR128" s="147"/>
      <c r="KRS128" s="147"/>
      <c r="KRT128" s="147"/>
      <c r="KRU128" s="147"/>
      <c r="KRV128" s="147"/>
      <c r="KRW128" s="147"/>
      <c r="KRX128" s="147"/>
      <c r="KRY128" s="147"/>
      <c r="KRZ128" s="147"/>
      <c r="KSA128" s="147"/>
      <c r="KSB128" s="147"/>
      <c r="KSC128" s="147"/>
      <c r="KSD128" s="147"/>
      <c r="KSE128" s="147"/>
      <c r="KSF128" s="147"/>
      <c r="KSG128" s="147"/>
      <c r="KSH128" s="147"/>
      <c r="KSI128" s="147"/>
      <c r="KSJ128" s="147"/>
      <c r="KSK128" s="147"/>
      <c r="KSL128" s="147"/>
      <c r="KSM128" s="147"/>
      <c r="KSN128" s="147"/>
      <c r="KSO128" s="147"/>
      <c r="KSP128" s="147"/>
      <c r="KSQ128" s="147"/>
      <c r="KSR128" s="147"/>
      <c r="KSS128" s="147"/>
      <c r="KST128" s="147"/>
      <c r="KSU128" s="147"/>
      <c r="KSV128" s="147"/>
      <c r="KSW128" s="147"/>
      <c r="KSX128" s="147"/>
      <c r="KSY128" s="147"/>
      <c r="KSZ128" s="147"/>
      <c r="KTA128" s="147"/>
      <c r="KTB128" s="147"/>
      <c r="KTC128" s="147"/>
      <c r="KTD128" s="147"/>
      <c r="KTE128" s="147"/>
      <c r="KTF128" s="147"/>
      <c r="KTG128" s="147"/>
      <c r="KTH128" s="147"/>
      <c r="KTI128" s="147"/>
      <c r="KTJ128" s="147"/>
      <c r="KTK128" s="147"/>
      <c r="KTL128" s="147"/>
      <c r="KTM128" s="147"/>
      <c r="KTN128" s="147"/>
      <c r="KTO128" s="147"/>
      <c r="KTP128" s="147"/>
      <c r="KTQ128" s="147"/>
      <c r="KTR128" s="147"/>
      <c r="KTS128" s="147"/>
      <c r="KTT128" s="147"/>
      <c r="KTU128" s="147"/>
      <c r="KTV128" s="147"/>
      <c r="KTW128" s="147"/>
      <c r="KTX128" s="147"/>
      <c r="KTY128" s="147"/>
      <c r="KTZ128" s="147"/>
      <c r="KUA128" s="147"/>
      <c r="KUB128" s="147"/>
      <c r="KUC128" s="147"/>
      <c r="KUD128" s="147"/>
      <c r="KUE128" s="147"/>
      <c r="KUF128" s="147"/>
      <c r="KUG128" s="147"/>
      <c r="KUH128" s="147"/>
      <c r="KUI128" s="147"/>
      <c r="KUJ128" s="147"/>
      <c r="KUK128" s="147"/>
      <c r="KUL128" s="147"/>
      <c r="KUM128" s="147"/>
      <c r="KUN128" s="147"/>
      <c r="KUO128" s="147"/>
      <c r="KUP128" s="147"/>
      <c r="KUQ128" s="147"/>
      <c r="KUR128" s="147"/>
      <c r="KUS128" s="147"/>
      <c r="KUT128" s="147"/>
      <c r="KUU128" s="147"/>
      <c r="KUV128" s="147"/>
      <c r="KUW128" s="147"/>
      <c r="KUX128" s="147"/>
      <c r="KUY128" s="147"/>
      <c r="KUZ128" s="147"/>
      <c r="KVA128" s="147"/>
      <c r="KVB128" s="147"/>
      <c r="KVC128" s="147"/>
      <c r="KVD128" s="147"/>
      <c r="KVE128" s="147"/>
      <c r="KVF128" s="147"/>
      <c r="KVG128" s="147"/>
      <c r="KVH128" s="147"/>
      <c r="KVI128" s="147"/>
      <c r="KVJ128" s="147"/>
      <c r="KVK128" s="147"/>
      <c r="KVL128" s="147"/>
      <c r="KVM128" s="147"/>
      <c r="KVN128" s="147"/>
      <c r="KVO128" s="147"/>
      <c r="KVP128" s="147"/>
      <c r="KVQ128" s="147"/>
      <c r="KVR128" s="147"/>
      <c r="KVS128" s="147"/>
      <c r="KVT128" s="147"/>
      <c r="KVU128" s="147"/>
      <c r="KVV128" s="147"/>
      <c r="KVW128" s="147"/>
      <c r="KVX128" s="147"/>
      <c r="KVY128" s="147"/>
      <c r="KVZ128" s="147"/>
      <c r="KWA128" s="147"/>
      <c r="KWB128" s="147"/>
      <c r="KWC128" s="147"/>
      <c r="KWD128" s="147"/>
      <c r="KWE128" s="147"/>
      <c r="KWF128" s="147"/>
      <c r="KWG128" s="147"/>
      <c r="KWH128" s="147"/>
      <c r="KWI128" s="147"/>
      <c r="KWJ128" s="147"/>
      <c r="KWK128" s="147"/>
      <c r="KWL128" s="147"/>
      <c r="KWM128" s="147"/>
      <c r="KWN128" s="147"/>
      <c r="KWO128" s="147"/>
      <c r="KWP128" s="147"/>
      <c r="KWQ128" s="147"/>
      <c r="KWR128" s="147"/>
      <c r="KWS128" s="147"/>
      <c r="KWT128" s="147"/>
      <c r="KWU128" s="147"/>
      <c r="KWV128" s="147"/>
      <c r="KWW128" s="147"/>
      <c r="KWX128" s="147"/>
      <c r="KWY128" s="147"/>
      <c r="KWZ128" s="147"/>
      <c r="KXA128" s="147"/>
      <c r="KXB128" s="147"/>
      <c r="KXC128" s="147"/>
      <c r="KXD128" s="147"/>
      <c r="KXE128" s="147"/>
      <c r="KXF128" s="147"/>
      <c r="KXG128" s="147"/>
      <c r="KXH128" s="147"/>
      <c r="KXI128" s="147"/>
      <c r="KXJ128" s="147"/>
      <c r="KXK128" s="147"/>
      <c r="KXL128" s="147"/>
      <c r="KXM128" s="147"/>
      <c r="KXN128" s="147"/>
      <c r="KXO128" s="147"/>
      <c r="KXP128" s="147"/>
      <c r="KXQ128" s="147"/>
      <c r="KXR128" s="147"/>
      <c r="KXS128" s="147"/>
      <c r="KXT128" s="147"/>
      <c r="KXU128" s="147"/>
      <c r="KXV128" s="147"/>
      <c r="KXW128" s="147"/>
      <c r="KXX128" s="147"/>
      <c r="KXY128" s="147"/>
      <c r="KXZ128" s="147"/>
      <c r="KYA128" s="147"/>
      <c r="KYB128" s="147"/>
      <c r="KYC128" s="147"/>
      <c r="KYD128" s="147"/>
      <c r="KYE128" s="147"/>
      <c r="KYF128" s="147"/>
      <c r="KYG128" s="147"/>
      <c r="KYH128" s="147"/>
      <c r="KYI128" s="147"/>
      <c r="KYJ128" s="147"/>
      <c r="KYK128" s="147"/>
      <c r="KYL128" s="147"/>
      <c r="KYM128" s="147"/>
      <c r="KYN128" s="147"/>
      <c r="KYO128" s="147"/>
      <c r="KYP128" s="147"/>
      <c r="KYQ128" s="147"/>
      <c r="KYR128" s="147"/>
      <c r="KYS128" s="147"/>
      <c r="KYT128" s="147"/>
      <c r="KYU128" s="147"/>
      <c r="KYV128" s="147"/>
      <c r="KYW128" s="147"/>
      <c r="KYX128" s="147"/>
      <c r="KYY128" s="147"/>
      <c r="KYZ128" s="147"/>
      <c r="KZA128" s="147"/>
      <c r="KZB128" s="147"/>
      <c r="KZC128" s="147"/>
      <c r="KZD128" s="147"/>
      <c r="KZE128" s="147"/>
      <c r="KZF128" s="147"/>
      <c r="KZG128" s="147"/>
      <c r="KZH128" s="147"/>
      <c r="KZI128" s="147"/>
      <c r="KZJ128" s="147"/>
      <c r="KZK128" s="147"/>
      <c r="KZL128" s="147"/>
      <c r="KZM128" s="147"/>
      <c r="KZN128" s="147"/>
      <c r="KZO128" s="147"/>
      <c r="KZP128" s="147"/>
      <c r="KZQ128" s="147"/>
      <c r="KZR128" s="147"/>
      <c r="KZS128" s="147"/>
      <c r="KZT128" s="147"/>
      <c r="KZU128" s="147"/>
      <c r="KZV128" s="147"/>
      <c r="KZW128" s="147"/>
      <c r="KZX128" s="147"/>
      <c r="KZY128" s="147"/>
      <c r="KZZ128" s="147"/>
      <c r="LAA128" s="147"/>
      <c r="LAB128" s="147"/>
      <c r="LAC128" s="147"/>
      <c r="LAD128" s="147"/>
      <c r="LAE128" s="147"/>
      <c r="LAF128" s="147"/>
      <c r="LAG128" s="147"/>
      <c r="LAH128" s="147"/>
      <c r="LAI128" s="147"/>
      <c r="LAJ128" s="147"/>
      <c r="LAK128" s="147"/>
      <c r="LAL128" s="147"/>
      <c r="LAM128" s="147"/>
      <c r="LAN128" s="147"/>
      <c r="LAO128" s="147"/>
      <c r="LAP128" s="147"/>
      <c r="LAQ128" s="147"/>
      <c r="LAR128" s="147"/>
      <c r="LAS128" s="147"/>
      <c r="LAT128" s="147"/>
      <c r="LAU128" s="147"/>
      <c r="LAV128" s="147"/>
      <c r="LAW128" s="147"/>
      <c r="LAX128" s="147"/>
      <c r="LAY128" s="147"/>
      <c r="LAZ128" s="147"/>
      <c r="LBA128" s="147"/>
      <c r="LBB128" s="147"/>
      <c r="LBC128" s="147"/>
      <c r="LBD128" s="147"/>
      <c r="LBE128" s="147"/>
      <c r="LBF128" s="147"/>
      <c r="LBG128" s="147"/>
      <c r="LBH128" s="147"/>
      <c r="LBI128" s="147"/>
      <c r="LBJ128" s="147"/>
      <c r="LBK128" s="147"/>
      <c r="LBL128" s="147"/>
      <c r="LBM128" s="147"/>
      <c r="LBN128" s="147"/>
      <c r="LBO128" s="147"/>
      <c r="LBP128" s="147"/>
      <c r="LBQ128" s="147"/>
      <c r="LBR128" s="147"/>
      <c r="LBS128" s="147"/>
      <c r="LBT128" s="147"/>
      <c r="LBU128" s="147"/>
      <c r="LBV128" s="147"/>
      <c r="LBW128" s="147"/>
      <c r="LBX128" s="147"/>
      <c r="LBY128" s="147"/>
      <c r="LBZ128" s="147"/>
      <c r="LCA128" s="147"/>
      <c r="LCB128" s="147"/>
      <c r="LCC128" s="147"/>
      <c r="LCD128" s="147"/>
      <c r="LCE128" s="147"/>
      <c r="LCF128" s="147"/>
      <c r="LCG128" s="147"/>
      <c r="LCH128" s="147"/>
      <c r="LCI128" s="147"/>
      <c r="LCJ128" s="147"/>
      <c r="LCK128" s="147"/>
      <c r="LCL128" s="147"/>
      <c r="LCM128" s="147"/>
      <c r="LCN128" s="147"/>
      <c r="LCO128" s="147"/>
      <c r="LCP128" s="147"/>
      <c r="LCQ128" s="147"/>
      <c r="LCR128" s="147"/>
      <c r="LCS128" s="147"/>
      <c r="LCT128" s="147"/>
      <c r="LCU128" s="147"/>
      <c r="LCV128" s="147"/>
      <c r="LCW128" s="147"/>
      <c r="LCX128" s="147"/>
      <c r="LCY128" s="147"/>
      <c r="LCZ128" s="147"/>
      <c r="LDA128" s="147"/>
      <c r="LDB128" s="147"/>
      <c r="LDC128" s="147"/>
      <c r="LDD128" s="147"/>
      <c r="LDE128" s="147"/>
      <c r="LDF128" s="147"/>
      <c r="LDG128" s="147"/>
      <c r="LDH128" s="147"/>
      <c r="LDI128" s="147"/>
      <c r="LDJ128" s="147"/>
      <c r="LDK128" s="147"/>
      <c r="LDL128" s="147"/>
      <c r="LDM128" s="147"/>
      <c r="LDN128" s="147"/>
      <c r="LDO128" s="147"/>
      <c r="LDP128" s="147"/>
      <c r="LDQ128" s="147"/>
      <c r="LDR128" s="147"/>
      <c r="LDS128" s="147"/>
      <c r="LDT128" s="147"/>
      <c r="LDU128" s="147"/>
      <c r="LDV128" s="147"/>
      <c r="LDW128" s="147"/>
      <c r="LDX128" s="147"/>
      <c r="LDY128" s="147"/>
      <c r="LDZ128" s="147"/>
      <c r="LEA128" s="147"/>
      <c r="LEB128" s="147"/>
      <c r="LEC128" s="147"/>
      <c r="LED128" s="147"/>
      <c r="LEE128" s="147"/>
      <c r="LEF128" s="147"/>
      <c r="LEG128" s="147"/>
      <c r="LEH128" s="147"/>
      <c r="LEI128" s="147"/>
      <c r="LEJ128" s="147"/>
      <c r="LEK128" s="147"/>
      <c r="LEL128" s="147"/>
      <c r="LEM128" s="147"/>
      <c r="LEN128" s="147"/>
      <c r="LEO128" s="147"/>
      <c r="LEP128" s="147"/>
      <c r="LEQ128" s="147"/>
      <c r="LER128" s="147"/>
      <c r="LES128" s="147"/>
      <c r="LET128" s="147"/>
      <c r="LEU128" s="147"/>
      <c r="LEV128" s="147"/>
      <c r="LEW128" s="147"/>
      <c r="LEX128" s="147"/>
      <c r="LEY128" s="147"/>
      <c r="LEZ128" s="147"/>
      <c r="LFA128" s="147"/>
      <c r="LFB128" s="147"/>
      <c r="LFC128" s="147"/>
      <c r="LFD128" s="147"/>
      <c r="LFE128" s="147"/>
      <c r="LFF128" s="147"/>
      <c r="LFG128" s="147"/>
      <c r="LFH128" s="147"/>
      <c r="LFI128" s="147"/>
      <c r="LFJ128" s="147"/>
      <c r="LFK128" s="147"/>
      <c r="LFL128" s="147"/>
      <c r="LFM128" s="147"/>
      <c r="LFN128" s="147"/>
      <c r="LFO128" s="147"/>
      <c r="LFP128" s="147"/>
      <c r="LFQ128" s="147"/>
      <c r="LFR128" s="147"/>
      <c r="LFS128" s="147"/>
      <c r="LFT128" s="147"/>
      <c r="LFU128" s="147"/>
      <c r="LFV128" s="147"/>
      <c r="LFW128" s="147"/>
      <c r="LFX128" s="147"/>
      <c r="LFY128" s="147"/>
      <c r="LFZ128" s="147"/>
      <c r="LGA128" s="147"/>
      <c r="LGB128" s="147"/>
      <c r="LGC128" s="147"/>
      <c r="LGD128" s="147"/>
      <c r="LGE128" s="147"/>
      <c r="LGF128" s="147"/>
      <c r="LGG128" s="147"/>
      <c r="LGH128" s="147"/>
      <c r="LGI128" s="147"/>
      <c r="LGJ128" s="147"/>
      <c r="LGK128" s="147"/>
      <c r="LGL128" s="147"/>
      <c r="LGM128" s="147"/>
      <c r="LGN128" s="147"/>
      <c r="LGO128" s="147"/>
      <c r="LGP128" s="147"/>
      <c r="LGQ128" s="147"/>
      <c r="LGR128" s="147"/>
      <c r="LGS128" s="147"/>
      <c r="LGT128" s="147"/>
      <c r="LGU128" s="147"/>
      <c r="LGV128" s="147"/>
      <c r="LGW128" s="147"/>
      <c r="LGX128" s="147"/>
      <c r="LGY128" s="147"/>
      <c r="LGZ128" s="147"/>
      <c r="LHA128" s="147"/>
      <c r="LHB128" s="147"/>
      <c r="LHC128" s="147"/>
      <c r="LHD128" s="147"/>
      <c r="LHE128" s="147"/>
      <c r="LHF128" s="147"/>
      <c r="LHG128" s="147"/>
      <c r="LHH128" s="147"/>
      <c r="LHI128" s="147"/>
      <c r="LHJ128" s="147"/>
      <c r="LHK128" s="147"/>
      <c r="LHL128" s="147"/>
      <c r="LHM128" s="147"/>
      <c r="LHN128" s="147"/>
      <c r="LHO128" s="147"/>
      <c r="LHP128" s="147"/>
      <c r="LHQ128" s="147"/>
      <c r="LHR128" s="147"/>
      <c r="LHS128" s="147"/>
      <c r="LHT128" s="147"/>
      <c r="LHU128" s="147"/>
      <c r="LHV128" s="147"/>
      <c r="LHW128" s="147"/>
      <c r="LHX128" s="147"/>
      <c r="LHY128" s="147"/>
      <c r="LHZ128" s="147"/>
      <c r="LIA128" s="147"/>
      <c r="LIB128" s="147"/>
      <c r="LIC128" s="147"/>
      <c r="LID128" s="147"/>
      <c r="LIE128" s="147"/>
      <c r="LIF128" s="147"/>
      <c r="LIG128" s="147"/>
      <c r="LIH128" s="147"/>
      <c r="LII128" s="147"/>
      <c r="LIJ128" s="147"/>
      <c r="LIK128" s="147"/>
      <c r="LIL128" s="147"/>
      <c r="LIM128" s="147"/>
      <c r="LIN128" s="147"/>
      <c r="LIO128" s="147"/>
      <c r="LIP128" s="147"/>
      <c r="LIQ128" s="147"/>
      <c r="LIR128" s="147"/>
      <c r="LIS128" s="147"/>
      <c r="LIT128" s="147"/>
      <c r="LIU128" s="147"/>
      <c r="LIV128" s="147"/>
      <c r="LIW128" s="147"/>
      <c r="LIX128" s="147"/>
      <c r="LIY128" s="147"/>
      <c r="LIZ128" s="147"/>
      <c r="LJA128" s="147"/>
      <c r="LJB128" s="147"/>
      <c r="LJC128" s="147"/>
      <c r="LJD128" s="147"/>
      <c r="LJE128" s="147"/>
      <c r="LJF128" s="147"/>
      <c r="LJG128" s="147"/>
      <c r="LJH128" s="147"/>
      <c r="LJI128" s="147"/>
      <c r="LJJ128" s="147"/>
      <c r="LJK128" s="147"/>
      <c r="LJL128" s="147"/>
      <c r="LJM128" s="147"/>
      <c r="LJN128" s="147"/>
      <c r="LJO128" s="147"/>
      <c r="LJP128" s="147"/>
      <c r="LJQ128" s="147"/>
      <c r="LJR128" s="147"/>
      <c r="LJS128" s="147"/>
      <c r="LJT128" s="147"/>
      <c r="LJU128" s="147"/>
      <c r="LJV128" s="147"/>
      <c r="LJW128" s="147"/>
      <c r="LJX128" s="147"/>
      <c r="LJY128" s="147"/>
      <c r="LJZ128" s="147"/>
      <c r="LKA128" s="147"/>
      <c r="LKB128" s="147"/>
      <c r="LKC128" s="147"/>
      <c r="LKD128" s="147"/>
      <c r="LKE128" s="147"/>
      <c r="LKF128" s="147"/>
      <c r="LKG128" s="147"/>
      <c r="LKH128" s="147"/>
      <c r="LKI128" s="147"/>
      <c r="LKJ128" s="147"/>
      <c r="LKK128" s="147"/>
      <c r="LKL128" s="147"/>
      <c r="LKM128" s="147"/>
      <c r="LKN128" s="147"/>
      <c r="LKO128" s="147"/>
      <c r="LKP128" s="147"/>
      <c r="LKQ128" s="147"/>
      <c r="LKR128" s="147"/>
      <c r="LKS128" s="147"/>
      <c r="LKT128" s="147"/>
      <c r="LKU128" s="147"/>
      <c r="LKV128" s="147"/>
      <c r="LKW128" s="147"/>
      <c r="LKX128" s="147"/>
      <c r="LKY128" s="147"/>
      <c r="LKZ128" s="147"/>
      <c r="LLA128" s="147"/>
      <c r="LLB128" s="147"/>
      <c r="LLC128" s="147"/>
      <c r="LLD128" s="147"/>
      <c r="LLE128" s="147"/>
      <c r="LLF128" s="147"/>
      <c r="LLG128" s="147"/>
      <c r="LLH128" s="147"/>
      <c r="LLI128" s="147"/>
      <c r="LLJ128" s="147"/>
      <c r="LLK128" s="147"/>
      <c r="LLL128" s="147"/>
      <c r="LLM128" s="147"/>
      <c r="LLN128" s="147"/>
      <c r="LLO128" s="147"/>
      <c r="LLP128" s="147"/>
      <c r="LLQ128" s="147"/>
      <c r="LLR128" s="147"/>
      <c r="LLS128" s="147"/>
      <c r="LLT128" s="147"/>
      <c r="LLU128" s="147"/>
      <c r="LLV128" s="147"/>
      <c r="LLW128" s="147"/>
      <c r="LLX128" s="147"/>
      <c r="LLY128" s="147"/>
      <c r="LLZ128" s="147"/>
      <c r="LMA128" s="147"/>
      <c r="LMB128" s="147"/>
      <c r="LMC128" s="147"/>
      <c r="LMD128" s="147"/>
      <c r="LME128" s="147"/>
      <c r="LMF128" s="147"/>
      <c r="LMG128" s="147"/>
      <c r="LMH128" s="147"/>
      <c r="LMI128" s="147"/>
      <c r="LMJ128" s="147"/>
      <c r="LMK128" s="147"/>
      <c r="LML128" s="147"/>
      <c r="LMM128" s="147"/>
      <c r="LMN128" s="147"/>
      <c r="LMO128" s="147"/>
      <c r="LMP128" s="147"/>
      <c r="LMQ128" s="147"/>
      <c r="LMR128" s="147"/>
      <c r="LMS128" s="147"/>
      <c r="LMT128" s="147"/>
      <c r="LMU128" s="147"/>
      <c r="LMV128" s="147"/>
      <c r="LMW128" s="147"/>
      <c r="LMX128" s="147"/>
      <c r="LMY128" s="147"/>
      <c r="LMZ128" s="147"/>
      <c r="LNA128" s="147"/>
      <c r="LNB128" s="147"/>
      <c r="LNC128" s="147"/>
      <c r="LND128" s="147"/>
      <c r="LNE128" s="147"/>
      <c r="LNF128" s="147"/>
      <c r="LNG128" s="147"/>
      <c r="LNH128" s="147"/>
      <c r="LNI128" s="147"/>
      <c r="LNJ128" s="147"/>
      <c r="LNK128" s="147"/>
      <c r="LNL128" s="147"/>
      <c r="LNM128" s="147"/>
      <c r="LNN128" s="147"/>
      <c r="LNO128" s="147"/>
      <c r="LNP128" s="147"/>
      <c r="LNQ128" s="147"/>
      <c r="LNR128" s="147"/>
      <c r="LNS128" s="147"/>
      <c r="LNT128" s="147"/>
      <c r="LNU128" s="147"/>
      <c r="LNV128" s="147"/>
      <c r="LNW128" s="147"/>
      <c r="LNX128" s="147"/>
      <c r="LNY128" s="147"/>
      <c r="LNZ128" s="147"/>
      <c r="LOA128" s="147"/>
      <c r="LOB128" s="147"/>
      <c r="LOC128" s="147"/>
      <c r="LOD128" s="147"/>
      <c r="LOE128" s="147"/>
      <c r="LOF128" s="147"/>
      <c r="LOG128" s="147"/>
      <c r="LOH128" s="147"/>
      <c r="LOI128" s="147"/>
      <c r="LOJ128" s="147"/>
      <c r="LOK128" s="147"/>
      <c r="LOL128" s="147"/>
      <c r="LOM128" s="147"/>
      <c r="LON128" s="147"/>
      <c r="LOO128" s="147"/>
      <c r="LOP128" s="147"/>
      <c r="LOQ128" s="147"/>
      <c r="LOR128" s="147"/>
      <c r="LOS128" s="147"/>
      <c r="LOT128" s="147"/>
      <c r="LOU128" s="147"/>
      <c r="LOV128" s="147"/>
      <c r="LOW128" s="147"/>
      <c r="LOX128" s="147"/>
      <c r="LOY128" s="147"/>
      <c r="LOZ128" s="147"/>
      <c r="LPA128" s="147"/>
      <c r="LPB128" s="147"/>
      <c r="LPC128" s="147"/>
      <c r="LPD128" s="147"/>
      <c r="LPE128" s="147"/>
      <c r="LPF128" s="147"/>
      <c r="LPG128" s="147"/>
      <c r="LPH128" s="147"/>
      <c r="LPI128" s="147"/>
      <c r="LPJ128" s="147"/>
      <c r="LPK128" s="147"/>
      <c r="LPL128" s="147"/>
      <c r="LPM128" s="147"/>
      <c r="LPN128" s="147"/>
      <c r="LPO128" s="147"/>
      <c r="LPP128" s="147"/>
      <c r="LPQ128" s="147"/>
      <c r="LPR128" s="147"/>
      <c r="LPS128" s="147"/>
      <c r="LPT128" s="147"/>
      <c r="LPU128" s="147"/>
      <c r="LPV128" s="147"/>
      <c r="LPW128" s="147"/>
      <c r="LPX128" s="147"/>
      <c r="LPY128" s="147"/>
      <c r="LPZ128" s="147"/>
      <c r="LQA128" s="147"/>
      <c r="LQB128" s="147"/>
      <c r="LQC128" s="147"/>
      <c r="LQD128" s="147"/>
      <c r="LQE128" s="147"/>
      <c r="LQF128" s="147"/>
      <c r="LQG128" s="147"/>
      <c r="LQH128" s="147"/>
      <c r="LQI128" s="147"/>
      <c r="LQJ128" s="147"/>
      <c r="LQK128" s="147"/>
      <c r="LQL128" s="147"/>
      <c r="LQM128" s="147"/>
      <c r="LQN128" s="147"/>
      <c r="LQO128" s="147"/>
      <c r="LQP128" s="147"/>
      <c r="LQQ128" s="147"/>
      <c r="LQR128" s="147"/>
      <c r="LQS128" s="147"/>
      <c r="LQT128" s="147"/>
      <c r="LQU128" s="147"/>
      <c r="LQV128" s="147"/>
      <c r="LQW128" s="147"/>
      <c r="LQX128" s="147"/>
      <c r="LQY128" s="147"/>
      <c r="LQZ128" s="147"/>
      <c r="LRA128" s="147"/>
      <c r="LRB128" s="147"/>
      <c r="LRC128" s="147"/>
      <c r="LRD128" s="147"/>
      <c r="LRE128" s="147"/>
      <c r="LRF128" s="147"/>
      <c r="LRG128" s="147"/>
      <c r="LRH128" s="147"/>
      <c r="LRI128" s="147"/>
      <c r="LRJ128" s="147"/>
      <c r="LRK128" s="147"/>
      <c r="LRL128" s="147"/>
      <c r="LRM128" s="147"/>
      <c r="LRN128" s="147"/>
      <c r="LRO128" s="147"/>
      <c r="LRP128" s="147"/>
      <c r="LRQ128" s="147"/>
      <c r="LRR128" s="147"/>
      <c r="LRS128" s="147"/>
      <c r="LRT128" s="147"/>
      <c r="LRU128" s="147"/>
      <c r="LRV128" s="147"/>
      <c r="LRW128" s="147"/>
      <c r="LRX128" s="147"/>
      <c r="LRY128" s="147"/>
      <c r="LRZ128" s="147"/>
      <c r="LSA128" s="147"/>
      <c r="LSB128" s="147"/>
      <c r="LSC128" s="147"/>
      <c r="LSD128" s="147"/>
      <c r="LSE128" s="147"/>
      <c r="LSF128" s="147"/>
      <c r="LSG128" s="147"/>
      <c r="LSH128" s="147"/>
      <c r="LSI128" s="147"/>
      <c r="LSJ128" s="147"/>
      <c r="LSK128" s="147"/>
      <c r="LSL128" s="147"/>
      <c r="LSM128" s="147"/>
      <c r="LSN128" s="147"/>
      <c r="LSO128" s="147"/>
      <c r="LSP128" s="147"/>
      <c r="LSQ128" s="147"/>
      <c r="LSR128" s="147"/>
      <c r="LSS128" s="147"/>
      <c r="LST128" s="147"/>
      <c r="LSU128" s="147"/>
      <c r="LSV128" s="147"/>
      <c r="LSW128" s="147"/>
      <c r="LSX128" s="147"/>
      <c r="LSY128" s="147"/>
      <c r="LSZ128" s="147"/>
      <c r="LTA128" s="147"/>
      <c r="LTB128" s="147"/>
      <c r="LTC128" s="147"/>
      <c r="LTD128" s="147"/>
      <c r="LTE128" s="147"/>
      <c r="LTF128" s="147"/>
      <c r="LTG128" s="147"/>
      <c r="LTH128" s="147"/>
      <c r="LTI128" s="147"/>
      <c r="LTJ128" s="147"/>
      <c r="LTK128" s="147"/>
      <c r="LTL128" s="147"/>
      <c r="LTM128" s="147"/>
      <c r="LTN128" s="147"/>
      <c r="LTO128" s="147"/>
      <c r="LTP128" s="147"/>
      <c r="LTQ128" s="147"/>
      <c r="LTR128" s="147"/>
      <c r="LTS128" s="147"/>
      <c r="LTT128" s="147"/>
      <c r="LTU128" s="147"/>
      <c r="LTV128" s="147"/>
      <c r="LTW128" s="147"/>
      <c r="LTX128" s="147"/>
      <c r="LTY128" s="147"/>
      <c r="LTZ128" s="147"/>
      <c r="LUA128" s="147"/>
      <c r="LUB128" s="147"/>
      <c r="LUC128" s="147"/>
      <c r="LUD128" s="147"/>
      <c r="LUE128" s="147"/>
      <c r="LUF128" s="147"/>
      <c r="LUG128" s="147"/>
      <c r="LUH128" s="147"/>
      <c r="LUI128" s="147"/>
      <c r="LUJ128" s="147"/>
      <c r="LUK128" s="147"/>
      <c r="LUL128" s="147"/>
      <c r="LUM128" s="147"/>
      <c r="LUN128" s="147"/>
      <c r="LUO128" s="147"/>
      <c r="LUP128" s="147"/>
      <c r="LUQ128" s="147"/>
      <c r="LUR128" s="147"/>
      <c r="LUS128" s="147"/>
      <c r="LUT128" s="147"/>
      <c r="LUU128" s="147"/>
      <c r="LUV128" s="147"/>
      <c r="LUW128" s="147"/>
      <c r="LUX128" s="147"/>
      <c r="LUY128" s="147"/>
      <c r="LUZ128" s="147"/>
      <c r="LVA128" s="147"/>
      <c r="LVB128" s="147"/>
      <c r="LVC128" s="147"/>
      <c r="LVD128" s="147"/>
      <c r="LVE128" s="147"/>
      <c r="LVF128" s="147"/>
      <c r="LVG128" s="147"/>
      <c r="LVH128" s="147"/>
      <c r="LVI128" s="147"/>
      <c r="LVJ128" s="147"/>
      <c r="LVK128" s="147"/>
      <c r="LVL128" s="147"/>
      <c r="LVM128" s="147"/>
      <c r="LVN128" s="147"/>
      <c r="LVO128" s="147"/>
      <c r="LVP128" s="147"/>
      <c r="LVQ128" s="147"/>
      <c r="LVR128" s="147"/>
      <c r="LVS128" s="147"/>
      <c r="LVT128" s="147"/>
      <c r="LVU128" s="147"/>
      <c r="LVV128" s="147"/>
      <c r="LVW128" s="147"/>
      <c r="LVX128" s="147"/>
      <c r="LVY128" s="147"/>
      <c r="LVZ128" s="147"/>
      <c r="LWA128" s="147"/>
      <c r="LWB128" s="147"/>
      <c r="LWC128" s="147"/>
      <c r="LWD128" s="147"/>
      <c r="LWE128" s="147"/>
      <c r="LWF128" s="147"/>
      <c r="LWG128" s="147"/>
      <c r="LWH128" s="147"/>
      <c r="LWI128" s="147"/>
      <c r="LWJ128" s="147"/>
      <c r="LWK128" s="147"/>
      <c r="LWL128" s="147"/>
      <c r="LWM128" s="147"/>
      <c r="LWN128" s="147"/>
      <c r="LWO128" s="147"/>
      <c r="LWP128" s="147"/>
      <c r="LWQ128" s="147"/>
      <c r="LWR128" s="147"/>
      <c r="LWS128" s="147"/>
      <c r="LWT128" s="147"/>
      <c r="LWU128" s="147"/>
      <c r="LWV128" s="147"/>
      <c r="LWW128" s="147"/>
      <c r="LWX128" s="147"/>
      <c r="LWY128" s="147"/>
      <c r="LWZ128" s="147"/>
      <c r="LXA128" s="147"/>
      <c r="LXB128" s="147"/>
      <c r="LXC128" s="147"/>
      <c r="LXD128" s="147"/>
      <c r="LXE128" s="147"/>
      <c r="LXF128" s="147"/>
      <c r="LXG128" s="147"/>
      <c r="LXH128" s="147"/>
      <c r="LXI128" s="147"/>
      <c r="LXJ128" s="147"/>
      <c r="LXK128" s="147"/>
      <c r="LXL128" s="147"/>
      <c r="LXM128" s="147"/>
      <c r="LXN128" s="147"/>
      <c r="LXO128" s="147"/>
      <c r="LXP128" s="147"/>
      <c r="LXQ128" s="147"/>
      <c r="LXR128" s="147"/>
      <c r="LXS128" s="147"/>
      <c r="LXT128" s="147"/>
      <c r="LXU128" s="147"/>
      <c r="LXV128" s="147"/>
      <c r="LXW128" s="147"/>
      <c r="LXX128" s="147"/>
      <c r="LXY128" s="147"/>
      <c r="LXZ128" s="147"/>
      <c r="LYA128" s="147"/>
      <c r="LYB128" s="147"/>
      <c r="LYC128" s="147"/>
      <c r="LYD128" s="147"/>
      <c r="LYE128" s="147"/>
      <c r="LYF128" s="147"/>
      <c r="LYG128" s="147"/>
      <c r="LYH128" s="147"/>
      <c r="LYI128" s="147"/>
      <c r="LYJ128" s="147"/>
      <c r="LYK128" s="147"/>
      <c r="LYL128" s="147"/>
      <c r="LYM128" s="147"/>
      <c r="LYN128" s="147"/>
      <c r="LYO128" s="147"/>
      <c r="LYP128" s="147"/>
      <c r="LYQ128" s="147"/>
      <c r="LYR128" s="147"/>
      <c r="LYS128" s="147"/>
      <c r="LYT128" s="147"/>
      <c r="LYU128" s="147"/>
      <c r="LYV128" s="147"/>
      <c r="LYW128" s="147"/>
      <c r="LYX128" s="147"/>
      <c r="LYY128" s="147"/>
      <c r="LYZ128" s="147"/>
      <c r="LZA128" s="147"/>
      <c r="LZB128" s="147"/>
      <c r="LZC128" s="147"/>
      <c r="LZD128" s="147"/>
      <c r="LZE128" s="147"/>
      <c r="LZF128" s="147"/>
      <c r="LZG128" s="147"/>
      <c r="LZH128" s="147"/>
      <c r="LZI128" s="147"/>
      <c r="LZJ128" s="147"/>
      <c r="LZK128" s="147"/>
      <c r="LZL128" s="147"/>
      <c r="LZM128" s="147"/>
      <c r="LZN128" s="147"/>
      <c r="LZO128" s="147"/>
      <c r="LZP128" s="147"/>
      <c r="LZQ128" s="147"/>
      <c r="LZR128" s="147"/>
      <c r="LZS128" s="147"/>
      <c r="LZT128" s="147"/>
      <c r="LZU128" s="147"/>
      <c r="LZV128" s="147"/>
      <c r="LZW128" s="147"/>
      <c r="LZX128" s="147"/>
      <c r="LZY128" s="147"/>
      <c r="LZZ128" s="147"/>
      <c r="MAA128" s="147"/>
      <c r="MAB128" s="147"/>
      <c r="MAC128" s="147"/>
      <c r="MAD128" s="147"/>
      <c r="MAE128" s="147"/>
      <c r="MAF128" s="147"/>
      <c r="MAG128" s="147"/>
      <c r="MAH128" s="147"/>
      <c r="MAI128" s="147"/>
      <c r="MAJ128" s="147"/>
      <c r="MAK128" s="147"/>
      <c r="MAL128" s="147"/>
      <c r="MAM128" s="147"/>
      <c r="MAN128" s="147"/>
      <c r="MAO128" s="147"/>
      <c r="MAP128" s="147"/>
      <c r="MAQ128" s="147"/>
      <c r="MAR128" s="147"/>
      <c r="MAS128" s="147"/>
      <c r="MAT128" s="147"/>
      <c r="MAU128" s="147"/>
      <c r="MAV128" s="147"/>
      <c r="MAW128" s="147"/>
      <c r="MAX128" s="147"/>
      <c r="MAY128" s="147"/>
      <c r="MAZ128" s="147"/>
      <c r="MBA128" s="147"/>
      <c r="MBB128" s="147"/>
      <c r="MBC128" s="147"/>
      <c r="MBD128" s="147"/>
      <c r="MBE128" s="147"/>
      <c r="MBF128" s="147"/>
      <c r="MBG128" s="147"/>
      <c r="MBH128" s="147"/>
      <c r="MBI128" s="147"/>
      <c r="MBJ128" s="147"/>
      <c r="MBK128" s="147"/>
      <c r="MBL128" s="147"/>
      <c r="MBM128" s="147"/>
      <c r="MBN128" s="147"/>
      <c r="MBO128" s="147"/>
      <c r="MBP128" s="147"/>
      <c r="MBQ128" s="147"/>
      <c r="MBR128" s="147"/>
      <c r="MBS128" s="147"/>
      <c r="MBT128" s="147"/>
      <c r="MBU128" s="147"/>
      <c r="MBV128" s="147"/>
      <c r="MBW128" s="147"/>
      <c r="MBX128" s="147"/>
      <c r="MBY128" s="147"/>
      <c r="MBZ128" s="147"/>
      <c r="MCA128" s="147"/>
      <c r="MCB128" s="147"/>
      <c r="MCC128" s="147"/>
      <c r="MCD128" s="147"/>
      <c r="MCE128" s="147"/>
      <c r="MCF128" s="147"/>
      <c r="MCG128" s="147"/>
      <c r="MCH128" s="147"/>
      <c r="MCI128" s="147"/>
      <c r="MCJ128" s="147"/>
      <c r="MCK128" s="147"/>
      <c r="MCL128" s="147"/>
      <c r="MCM128" s="147"/>
      <c r="MCN128" s="147"/>
      <c r="MCO128" s="147"/>
      <c r="MCP128" s="147"/>
      <c r="MCQ128" s="147"/>
      <c r="MCR128" s="147"/>
      <c r="MCS128" s="147"/>
      <c r="MCT128" s="147"/>
      <c r="MCU128" s="147"/>
      <c r="MCV128" s="147"/>
      <c r="MCW128" s="147"/>
      <c r="MCX128" s="147"/>
      <c r="MCY128" s="147"/>
      <c r="MCZ128" s="147"/>
      <c r="MDA128" s="147"/>
      <c r="MDB128" s="147"/>
      <c r="MDC128" s="147"/>
      <c r="MDD128" s="147"/>
      <c r="MDE128" s="147"/>
      <c r="MDF128" s="147"/>
      <c r="MDG128" s="147"/>
      <c r="MDH128" s="147"/>
      <c r="MDI128" s="147"/>
      <c r="MDJ128" s="147"/>
      <c r="MDK128" s="147"/>
      <c r="MDL128" s="147"/>
      <c r="MDM128" s="147"/>
      <c r="MDN128" s="147"/>
      <c r="MDO128" s="147"/>
      <c r="MDP128" s="147"/>
      <c r="MDQ128" s="147"/>
      <c r="MDR128" s="147"/>
      <c r="MDS128" s="147"/>
      <c r="MDT128" s="147"/>
      <c r="MDU128" s="147"/>
      <c r="MDV128" s="147"/>
      <c r="MDW128" s="147"/>
      <c r="MDX128" s="147"/>
      <c r="MDY128" s="147"/>
      <c r="MDZ128" s="147"/>
      <c r="MEA128" s="147"/>
      <c r="MEB128" s="147"/>
      <c r="MEC128" s="147"/>
      <c r="MED128" s="147"/>
      <c r="MEE128" s="147"/>
      <c r="MEF128" s="147"/>
      <c r="MEG128" s="147"/>
      <c r="MEH128" s="147"/>
      <c r="MEI128" s="147"/>
      <c r="MEJ128" s="147"/>
      <c r="MEK128" s="147"/>
      <c r="MEL128" s="147"/>
      <c r="MEM128" s="147"/>
      <c r="MEN128" s="147"/>
      <c r="MEO128" s="147"/>
      <c r="MEP128" s="147"/>
      <c r="MEQ128" s="147"/>
      <c r="MER128" s="147"/>
      <c r="MES128" s="147"/>
      <c r="MET128" s="147"/>
      <c r="MEU128" s="147"/>
      <c r="MEV128" s="147"/>
      <c r="MEW128" s="147"/>
      <c r="MEX128" s="147"/>
      <c r="MEY128" s="147"/>
      <c r="MEZ128" s="147"/>
      <c r="MFA128" s="147"/>
      <c r="MFB128" s="147"/>
      <c r="MFC128" s="147"/>
      <c r="MFD128" s="147"/>
      <c r="MFE128" s="147"/>
      <c r="MFF128" s="147"/>
      <c r="MFG128" s="147"/>
      <c r="MFH128" s="147"/>
      <c r="MFI128" s="147"/>
      <c r="MFJ128" s="147"/>
      <c r="MFK128" s="147"/>
      <c r="MFL128" s="147"/>
      <c r="MFM128" s="147"/>
      <c r="MFN128" s="147"/>
      <c r="MFO128" s="147"/>
      <c r="MFP128" s="147"/>
      <c r="MFQ128" s="147"/>
      <c r="MFR128" s="147"/>
      <c r="MFS128" s="147"/>
      <c r="MFT128" s="147"/>
      <c r="MFU128" s="147"/>
      <c r="MFV128" s="147"/>
      <c r="MFW128" s="147"/>
      <c r="MFX128" s="147"/>
      <c r="MFY128" s="147"/>
      <c r="MFZ128" s="147"/>
      <c r="MGA128" s="147"/>
      <c r="MGB128" s="147"/>
      <c r="MGC128" s="147"/>
      <c r="MGD128" s="147"/>
      <c r="MGE128" s="147"/>
      <c r="MGF128" s="147"/>
      <c r="MGG128" s="147"/>
      <c r="MGH128" s="147"/>
      <c r="MGI128" s="147"/>
      <c r="MGJ128" s="147"/>
      <c r="MGK128" s="147"/>
      <c r="MGL128" s="147"/>
      <c r="MGM128" s="147"/>
      <c r="MGN128" s="147"/>
      <c r="MGO128" s="147"/>
      <c r="MGP128" s="147"/>
      <c r="MGQ128" s="147"/>
      <c r="MGR128" s="147"/>
      <c r="MGS128" s="147"/>
      <c r="MGT128" s="147"/>
      <c r="MGU128" s="147"/>
      <c r="MGV128" s="147"/>
      <c r="MGW128" s="147"/>
      <c r="MGX128" s="147"/>
      <c r="MGY128" s="147"/>
      <c r="MGZ128" s="147"/>
      <c r="MHA128" s="147"/>
      <c r="MHB128" s="147"/>
      <c r="MHC128" s="147"/>
      <c r="MHD128" s="147"/>
      <c r="MHE128" s="147"/>
      <c r="MHF128" s="147"/>
      <c r="MHG128" s="147"/>
      <c r="MHH128" s="147"/>
      <c r="MHI128" s="147"/>
      <c r="MHJ128" s="147"/>
      <c r="MHK128" s="147"/>
      <c r="MHL128" s="147"/>
      <c r="MHM128" s="147"/>
      <c r="MHN128" s="147"/>
      <c r="MHO128" s="147"/>
      <c r="MHP128" s="147"/>
      <c r="MHQ128" s="147"/>
      <c r="MHR128" s="147"/>
      <c r="MHS128" s="147"/>
      <c r="MHT128" s="147"/>
      <c r="MHU128" s="147"/>
      <c r="MHV128" s="147"/>
      <c r="MHW128" s="147"/>
      <c r="MHX128" s="147"/>
      <c r="MHY128" s="147"/>
      <c r="MHZ128" s="147"/>
      <c r="MIA128" s="147"/>
      <c r="MIB128" s="147"/>
      <c r="MIC128" s="147"/>
      <c r="MID128" s="147"/>
      <c r="MIE128" s="147"/>
      <c r="MIF128" s="147"/>
      <c r="MIG128" s="147"/>
      <c r="MIH128" s="147"/>
      <c r="MII128" s="147"/>
      <c r="MIJ128" s="147"/>
      <c r="MIK128" s="147"/>
      <c r="MIL128" s="147"/>
      <c r="MIM128" s="147"/>
      <c r="MIN128" s="147"/>
      <c r="MIO128" s="147"/>
      <c r="MIP128" s="147"/>
      <c r="MIQ128" s="147"/>
      <c r="MIR128" s="147"/>
      <c r="MIS128" s="147"/>
      <c r="MIT128" s="147"/>
      <c r="MIU128" s="147"/>
      <c r="MIV128" s="147"/>
      <c r="MIW128" s="147"/>
      <c r="MIX128" s="147"/>
      <c r="MIY128" s="147"/>
      <c r="MIZ128" s="147"/>
      <c r="MJA128" s="147"/>
      <c r="MJB128" s="147"/>
      <c r="MJC128" s="147"/>
      <c r="MJD128" s="147"/>
      <c r="MJE128" s="147"/>
      <c r="MJF128" s="147"/>
      <c r="MJG128" s="147"/>
      <c r="MJH128" s="147"/>
      <c r="MJI128" s="147"/>
      <c r="MJJ128" s="147"/>
      <c r="MJK128" s="147"/>
      <c r="MJL128" s="147"/>
      <c r="MJM128" s="147"/>
      <c r="MJN128" s="147"/>
      <c r="MJO128" s="147"/>
      <c r="MJP128" s="147"/>
      <c r="MJQ128" s="147"/>
      <c r="MJR128" s="147"/>
      <c r="MJS128" s="147"/>
      <c r="MJT128" s="147"/>
      <c r="MJU128" s="147"/>
      <c r="MJV128" s="147"/>
      <c r="MJW128" s="147"/>
      <c r="MJX128" s="147"/>
      <c r="MJY128" s="147"/>
      <c r="MJZ128" s="147"/>
      <c r="MKA128" s="147"/>
      <c r="MKB128" s="147"/>
      <c r="MKC128" s="147"/>
      <c r="MKD128" s="147"/>
      <c r="MKE128" s="147"/>
      <c r="MKF128" s="147"/>
      <c r="MKG128" s="147"/>
      <c r="MKH128" s="147"/>
      <c r="MKI128" s="147"/>
      <c r="MKJ128" s="147"/>
      <c r="MKK128" s="147"/>
      <c r="MKL128" s="147"/>
      <c r="MKM128" s="147"/>
      <c r="MKN128" s="147"/>
      <c r="MKO128" s="147"/>
      <c r="MKP128" s="147"/>
      <c r="MKQ128" s="147"/>
      <c r="MKR128" s="147"/>
      <c r="MKS128" s="147"/>
      <c r="MKT128" s="147"/>
      <c r="MKU128" s="147"/>
      <c r="MKV128" s="147"/>
      <c r="MKW128" s="147"/>
      <c r="MKX128" s="147"/>
      <c r="MKY128" s="147"/>
      <c r="MKZ128" s="147"/>
      <c r="MLA128" s="147"/>
      <c r="MLB128" s="147"/>
      <c r="MLC128" s="147"/>
      <c r="MLD128" s="147"/>
      <c r="MLE128" s="147"/>
      <c r="MLF128" s="147"/>
      <c r="MLG128" s="147"/>
      <c r="MLH128" s="147"/>
      <c r="MLI128" s="147"/>
      <c r="MLJ128" s="147"/>
      <c r="MLK128" s="147"/>
      <c r="MLL128" s="147"/>
      <c r="MLM128" s="147"/>
      <c r="MLN128" s="147"/>
      <c r="MLO128" s="147"/>
      <c r="MLP128" s="147"/>
      <c r="MLQ128" s="147"/>
      <c r="MLR128" s="147"/>
      <c r="MLS128" s="147"/>
      <c r="MLT128" s="147"/>
      <c r="MLU128" s="147"/>
      <c r="MLV128" s="147"/>
      <c r="MLW128" s="147"/>
      <c r="MLX128" s="147"/>
      <c r="MLY128" s="147"/>
      <c r="MLZ128" s="147"/>
      <c r="MMA128" s="147"/>
      <c r="MMB128" s="147"/>
      <c r="MMC128" s="147"/>
      <c r="MMD128" s="147"/>
      <c r="MME128" s="147"/>
      <c r="MMF128" s="147"/>
      <c r="MMG128" s="147"/>
      <c r="MMH128" s="147"/>
      <c r="MMI128" s="147"/>
      <c r="MMJ128" s="147"/>
      <c r="MMK128" s="147"/>
      <c r="MML128" s="147"/>
      <c r="MMM128" s="147"/>
      <c r="MMN128" s="147"/>
      <c r="MMO128" s="147"/>
      <c r="MMP128" s="147"/>
      <c r="MMQ128" s="147"/>
      <c r="MMR128" s="147"/>
      <c r="MMS128" s="147"/>
      <c r="MMT128" s="147"/>
      <c r="MMU128" s="147"/>
      <c r="MMV128" s="147"/>
      <c r="MMW128" s="147"/>
      <c r="MMX128" s="147"/>
      <c r="MMY128" s="147"/>
      <c r="MMZ128" s="147"/>
      <c r="MNA128" s="147"/>
      <c r="MNB128" s="147"/>
      <c r="MNC128" s="147"/>
      <c r="MND128" s="147"/>
      <c r="MNE128" s="147"/>
      <c r="MNF128" s="147"/>
      <c r="MNG128" s="147"/>
      <c r="MNH128" s="147"/>
      <c r="MNI128" s="147"/>
      <c r="MNJ128" s="147"/>
      <c r="MNK128" s="147"/>
      <c r="MNL128" s="147"/>
      <c r="MNM128" s="147"/>
      <c r="MNN128" s="147"/>
      <c r="MNO128" s="147"/>
      <c r="MNP128" s="147"/>
      <c r="MNQ128" s="147"/>
      <c r="MNR128" s="147"/>
      <c r="MNS128" s="147"/>
      <c r="MNT128" s="147"/>
      <c r="MNU128" s="147"/>
      <c r="MNV128" s="147"/>
      <c r="MNW128" s="147"/>
      <c r="MNX128" s="147"/>
      <c r="MNY128" s="147"/>
      <c r="MNZ128" s="147"/>
      <c r="MOA128" s="147"/>
      <c r="MOB128" s="147"/>
      <c r="MOC128" s="147"/>
      <c r="MOD128" s="147"/>
      <c r="MOE128" s="147"/>
      <c r="MOF128" s="147"/>
      <c r="MOG128" s="147"/>
      <c r="MOH128" s="147"/>
      <c r="MOI128" s="147"/>
      <c r="MOJ128" s="147"/>
      <c r="MOK128" s="147"/>
      <c r="MOL128" s="147"/>
      <c r="MOM128" s="147"/>
      <c r="MON128" s="147"/>
      <c r="MOO128" s="147"/>
      <c r="MOP128" s="147"/>
      <c r="MOQ128" s="147"/>
      <c r="MOR128" s="147"/>
      <c r="MOS128" s="147"/>
      <c r="MOT128" s="147"/>
      <c r="MOU128" s="147"/>
      <c r="MOV128" s="147"/>
      <c r="MOW128" s="147"/>
      <c r="MOX128" s="147"/>
      <c r="MOY128" s="147"/>
      <c r="MOZ128" s="147"/>
      <c r="MPA128" s="147"/>
      <c r="MPB128" s="147"/>
      <c r="MPC128" s="147"/>
      <c r="MPD128" s="147"/>
      <c r="MPE128" s="147"/>
      <c r="MPF128" s="147"/>
      <c r="MPG128" s="147"/>
      <c r="MPH128" s="147"/>
      <c r="MPI128" s="147"/>
      <c r="MPJ128" s="147"/>
      <c r="MPK128" s="147"/>
      <c r="MPL128" s="147"/>
      <c r="MPM128" s="147"/>
      <c r="MPN128" s="147"/>
      <c r="MPO128" s="147"/>
      <c r="MPP128" s="147"/>
      <c r="MPQ128" s="147"/>
      <c r="MPR128" s="147"/>
      <c r="MPS128" s="147"/>
      <c r="MPT128" s="147"/>
      <c r="MPU128" s="147"/>
      <c r="MPV128" s="147"/>
      <c r="MPW128" s="147"/>
      <c r="MPX128" s="147"/>
      <c r="MPY128" s="147"/>
      <c r="MPZ128" s="147"/>
      <c r="MQA128" s="147"/>
      <c r="MQB128" s="147"/>
      <c r="MQC128" s="147"/>
      <c r="MQD128" s="147"/>
      <c r="MQE128" s="147"/>
      <c r="MQF128" s="147"/>
      <c r="MQG128" s="147"/>
      <c r="MQH128" s="147"/>
      <c r="MQI128" s="147"/>
      <c r="MQJ128" s="147"/>
      <c r="MQK128" s="147"/>
      <c r="MQL128" s="147"/>
      <c r="MQM128" s="147"/>
      <c r="MQN128" s="147"/>
      <c r="MQO128" s="147"/>
      <c r="MQP128" s="147"/>
      <c r="MQQ128" s="147"/>
      <c r="MQR128" s="147"/>
      <c r="MQS128" s="147"/>
      <c r="MQT128" s="147"/>
      <c r="MQU128" s="147"/>
      <c r="MQV128" s="147"/>
      <c r="MQW128" s="147"/>
      <c r="MQX128" s="147"/>
      <c r="MQY128" s="147"/>
      <c r="MQZ128" s="147"/>
      <c r="MRA128" s="147"/>
      <c r="MRB128" s="147"/>
      <c r="MRC128" s="147"/>
      <c r="MRD128" s="147"/>
      <c r="MRE128" s="147"/>
      <c r="MRF128" s="147"/>
      <c r="MRG128" s="147"/>
      <c r="MRH128" s="147"/>
      <c r="MRI128" s="147"/>
      <c r="MRJ128" s="147"/>
      <c r="MRK128" s="147"/>
      <c r="MRL128" s="147"/>
      <c r="MRM128" s="147"/>
      <c r="MRN128" s="147"/>
      <c r="MRO128" s="147"/>
      <c r="MRP128" s="147"/>
      <c r="MRQ128" s="147"/>
      <c r="MRR128" s="147"/>
      <c r="MRS128" s="147"/>
      <c r="MRT128" s="147"/>
      <c r="MRU128" s="147"/>
      <c r="MRV128" s="147"/>
      <c r="MRW128" s="147"/>
      <c r="MRX128" s="147"/>
      <c r="MRY128" s="147"/>
      <c r="MRZ128" s="147"/>
      <c r="MSA128" s="147"/>
      <c r="MSB128" s="147"/>
      <c r="MSC128" s="147"/>
      <c r="MSD128" s="147"/>
      <c r="MSE128" s="147"/>
      <c r="MSF128" s="147"/>
      <c r="MSG128" s="147"/>
      <c r="MSH128" s="147"/>
      <c r="MSI128" s="147"/>
      <c r="MSJ128" s="147"/>
      <c r="MSK128" s="147"/>
      <c r="MSL128" s="147"/>
      <c r="MSM128" s="147"/>
      <c r="MSN128" s="147"/>
      <c r="MSO128" s="147"/>
      <c r="MSP128" s="147"/>
      <c r="MSQ128" s="147"/>
      <c r="MSR128" s="147"/>
      <c r="MSS128" s="147"/>
      <c r="MST128" s="147"/>
      <c r="MSU128" s="147"/>
      <c r="MSV128" s="147"/>
      <c r="MSW128" s="147"/>
      <c r="MSX128" s="147"/>
      <c r="MSY128" s="147"/>
      <c r="MSZ128" s="147"/>
      <c r="MTA128" s="147"/>
      <c r="MTB128" s="147"/>
      <c r="MTC128" s="147"/>
      <c r="MTD128" s="147"/>
      <c r="MTE128" s="147"/>
      <c r="MTF128" s="147"/>
      <c r="MTG128" s="147"/>
      <c r="MTH128" s="147"/>
      <c r="MTI128" s="147"/>
      <c r="MTJ128" s="147"/>
      <c r="MTK128" s="147"/>
      <c r="MTL128" s="147"/>
      <c r="MTM128" s="147"/>
      <c r="MTN128" s="147"/>
      <c r="MTO128" s="147"/>
      <c r="MTP128" s="147"/>
      <c r="MTQ128" s="147"/>
      <c r="MTR128" s="147"/>
      <c r="MTS128" s="147"/>
      <c r="MTT128" s="147"/>
      <c r="MTU128" s="147"/>
      <c r="MTV128" s="147"/>
      <c r="MTW128" s="147"/>
      <c r="MTX128" s="147"/>
      <c r="MTY128" s="147"/>
      <c r="MTZ128" s="147"/>
      <c r="MUA128" s="147"/>
      <c r="MUB128" s="147"/>
      <c r="MUC128" s="147"/>
      <c r="MUD128" s="147"/>
      <c r="MUE128" s="147"/>
      <c r="MUF128" s="147"/>
      <c r="MUG128" s="147"/>
      <c r="MUH128" s="147"/>
      <c r="MUI128" s="147"/>
      <c r="MUJ128" s="147"/>
      <c r="MUK128" s="147"/>
      <c r="MUL128" s="147"/>
      <c r="MUM128" s="147"/>
      <c r="MUN128" s="147"/>
      <c r="MUO128" s="147"/>
      <c r="MUP128" s="147"/>
      <c r="MUQ128" s="147"/>
      <c r="MUR128" s="147"/>
      <c r="MUS128" s="147"/>
      <c r="MUT128" s="147"/>
      <c r="MUU128" s="147"/>
      <c r="MUV128" s="147"/>
      <c r="MUW128" s="147"/>
      <c r="MUX128" s="147"/>
      <c r="MUY128" s="147"/>
      <c r="MUZ128" s="147"/>
      <c r="MVA128" s="147"/>
      <c r="MVB128" s="147"/>
      <c r="MVC128" s="147"/>
      <c r="MVD128" s="147"/>
      <c r="MVE128" s="147"/>
      <c r="MVF128" s="147"/>
      <c r="MVG128" s="147"/>
      <c r="MVH128" s="147"/>
      <c r="MVI128" s="147"/>
      <c r="MVJ128" s="147"/>
      <c r="MVK128" s="147"/>
      <c r="MVL128" s="147"/>
      <c r="MVM128" s="147"/>
      <c r="MVN128" s="147"/>
      <c r="MVO128" s="147"/>
      <c r="MVP128" s="147"/>
      <c r="MVQ128" s="147"/>
      <c r="MVR128" s="147"/>
      <c r="MVS128" s="147"/>
      <c r="MVT128" s="147"/>
      <c r="MVU128" s="147"/>
      <c r="MVV128" s="147"/>
      <c r="MVW128" s="147"/>
      <c r="MVX128" s="147"/>
      <c r="MVY128" s="147"/>
      <c r="MVZ128" s="147"/>
      <c r="MWA128" s="147"/>
      <c r="MWB128" s="147"/>
      <c r="MWC128" s="147"/>
      <c r="MWD128" s="147"/>
      <c r="MWE128" s="147"/>
      <c r="MWF128" s="147"/>
      <c r="MWG128" s="147"/>
      <c r="MWH128" s="147"/>
      <c r="MWI128" s="147"/>
      <c r="MWJ128" s="147"/>
      <c r="MWK128" s="147"/>
      <c r="MWL128" s="147"/>
      <c r="MWM128" s="147"/>
      <c r="MWN128" s="147"/>
      <c r="MWO128" s="147"/>
      <c r="MWP128" s="147"/>
      <c r="MWQ128" s="147"/>
      <c r="MWR128" s="147"/>
      <c r="MWS128" s="147"/>
      <c r="MWT128" s="147"/>
      <c r="MWU128" s="147"/>
      <c r="MWV128" s="147"/>
      <c r="MWW128" s="147"/>
      <c r="MWX128" s="147"/>
      <c r="MWY128" s="147"/>
      <c r="MWZ128" s="147"/>
      <c r="MXA128" s="147"/>
      <c r="MXB128" s="147"/>
      <c r="MXC128" s="147"/>
      <c r="MXD128" s="147"/>
      <c r="MXE128" s="147"/>
      <c r="MXF128" s="147"/>
      <c r="MXG128" s="147"/>
      <c r="MXH128" s="147"/>
      <c r="MXI128" s="147"/>
      <c r="MXJ128" s="147"/>
      <c r="MXK128" s="147"/>
      <c r="MXL128" s="147"/>
      <c r="MXM128" s="147"/>
      <c r="MXN128" s="147"/>
      <c r="MXO128" s="147"/>
      <c r="MXP128" s="147"/>
      <c r="MXQ128" s="147"/>
      <c r="MXR128" s="147"/>
      <c r="MXS128" s="147"/>
      <c r="MXT128" s="147"/>
      <c r="MXU128" s="147"/>
      <c r="MXV128" s="147"/>
      <c r="MXW128" s="147"/>
      <c r="MXX128" s="147"/>
      <c r="MXY128" s="147"/>
      <c r="MXZ128" s="147"/>
      <c r="MYA128" s="147"/>
      <c r="MYB128" s="147"/>
      <c r="MYC128" s="147"/>
      <c r="MYD128" s="147"/>
      <c r="MYE128" s="147"/>
      <c r="MYF128" s="147"/>
      <c r="MYG128" s="147"/>
      <c r="MYH128" s="147"/>
      <c r="MYI128" s="147"/>
      <c r="MYJ128" s="147"/>
      <c r="MYK128" s="147"/>
      <c r="MYL128" s="147"/>
      <c r="MYM128" s="147"/>
      <c r="MYN128" s="147"/>
      <c r="MYO128" s="147"/>
      <c r="MYP128" s="147"/>
      <c r="MYQ128" s="147"/>
      <c r="MYR128" s="147"/>
      <c r="MYS128" s="147"/>
      <c r="MYT128" s="147"/>
      <c r="MYU128" s="147"/>
      <c r="MYV128" s="147"/>
      <c r="MYW128" s="147"/>
      <c r="MYX128" s="147"/>
      <c r="MYY128" s="147"/>
      <c r="MYZ128" s="147"/>
      <c r="MZA128" s="147"/>
      <c r="MZB128" s="147"/>
      <c r="MZC128" s="147"/>
      <c r="MZD128" s="147"/>
      <c r="MZE128" s="147"/>
      <c r="MZF128" s="147"/>
      <c r="MZG128" s="147"/>
      <c r="MZH128" s="147"/>
      <c r="MZI128" s="147"/>
      <c r="MZJ128" s="147"/>
      <c r="MZK128" s="147"/>
      <c r="MZL128" s="147"/>
      <c r="MZM128" s="147"/>
      <c r="MZN128" s="147"/>
      <c r="MZO128" s="147"/>
      <c r="MZP128" s="147"/>
      <c r="MZQ128" s="147"/>
      <c r="MZR128" s="147"/>
      <c r="MZS128" s="147"/>
      <c r="MZT128" s="147"/>
      <c r="MZU128" s="147"/>
      <c r="MZV128" s="147"/>
      <c r="MZW128" s="147"/>
      <c r="MZX128" s="147"/>
      <c r="MZY128" s="147"/>
      <c r="MZZ128" s="147"/>
      <c r="NAA128" s="147"/>
      <c r="NAB128" s="147"/>
      <c r="NAC128" s="147"/>
      <c r="NAD128" s="147"/>
      <c r="NAE128" s="147"/>
      <c r="NAF128" s="147"/>
      <c r="NAG128" s="147"/>
      <c r="NAH128" s="147"/>
      <c r="NAI128" s="147"/>
      <c r="NAJ128" s="147"/>
      <c r="NAK128" s="147"/>
      <c r="NAL128" s="147"/>
      <c r="NAM128" s="147"/>
      <c r="NAN128" s="147"/>
      <c r="NAO128" s="147"/>
      <c r="NAP128" s="147"/>
      <c r="NAQ128" s="147"/>
      <c r="NAR128" s="147"/>
      <c r="NAS128" s="147"/>
      <c r="NAT128" s="147"/>
      <c r="NAU128" s="147"/>
      <c r="NAV128" s="147"/>
      <c r="NAW128" s="147"/>
      <c r="NAX128" s="147"/>
      <c r="NAY128" s="147"/>
      <c r="NAZ128" s="147"/>
      <c r="NBA128" s="147"/>
      <c r="NBB128" s="147"/>
      <c r="NBC128" s="147"/>
      <c r="NBD128" s="147"/>
      <c r="NBE128" s="147"/>
      <c r="NBF128" s="147"/>
      <c r="NBG128" s="147"/>
      <c r="NBH128" s="147"/>
      <c r="NBI128" s="147"/>
      <c r="NBJ128" s="147"/>
      <c r="NBK128" s="147"/>
      <c r="NBL128" s="147"/>
      <c r="NBM128" s="147"/>
      <c r="NBN128" s="147"/>
      <c r="NBO128" s="147"/>
      <c r="NBP128" s="147"/>
      <c r="NBQ128" s="147"/>
      <c r="NBR128" s="147"/>
      <c r="NBS128" s="147"/>
      <c r="NBT128" s="147"/>
      <c r="NBU128" s="147"/>
      <c r="NBV128" s="147"/>
      <c r="NBW128" s="147"/>
      <c r="NBX128" s="147"/>
      <c r="NBY128" s="147"/>
      <c r="NBZ128" s="147"/>
      <c r="NCA128" s="147"/>
      <c r="NCB128" s="147"/>
      <c r="NCC128" s="147"/>
      <c r="NCD128" s="147"/>
      <c r="NCE128" s="147"/>
      <c r="NCF128" s="147"/>
      <c r="NCG128" s="147"/>
      <c r="NCH128" s="147"/>
      <c r="NCI128" s="147"/>
      <c r="NCJ128" s="147"/>
      <c r="NCK128" s="147"/>
      <c r="NCL128" s="147"/>
      <c r="NCM128" s="147"/>
      <c r="NCN128" s="147"/>
      <c r="NCO128" s="147"/>
      <c r="NCP128" s="147"/>
      <c r="NCQ128" s="147"/>
      <c r="NCR128" s="147"/>
      <c r="NCS128" s="147"/>
      <c r="NCT128" s="147"/>
      <c r="NCU128" s="147"/>
      <c r="NCV128" s="147"/>
      <c r="NCW128" s="147"/>
      <c r="NCX128" s="147"/>
      <c r="NCY128" s="147"/>
      <c r="NCZ128" s="147"/>
      <c r="NDA128" s="147"/>
      <c r="NDB128" s="147"/>
      <c r="NDC128" s="147"/>
      <c r="NDD128" s="147"/>
      <c r="NDE128" s="147"/>
      <c r="NDF128" s="147"/>
      <c r="NDG128" s="147"/>
      <c r="NDH128" s="147"/>
      <c r="NDI128" s="147"/>
      <c r="NDJ128" s="147"/>
      <c r="NDK128" s="147"/>
      <c r="NDL128" s="147"/>
      <c r="NDM128" s="147"/>
      <c r="NDN128" s="147"/>
      <c r="NDO128" s="147"/>
      <c r="NDP128" s="147"/>
      <c r="NDQ128" s="147"/>
      <c r="NDR128" s="147"/>
      <c r="NDS128" s="147"/>
      <c r="NDT128" s="147"/>
      <c r="NDU128" s="147"/>
      <c r="NDV128" s="147"/>
      <c r="NDW128" s="147"/>
      <c r="NDX128" s="147"/>
      <c r="NDY128" s="147"/>
      <c r="NDZ128" s="147"/>
      <c r="NEA128" s="147"/>
      <c r="NEB128" s="147"/>
      <c r="NEC128" s="147"/>
      <c r="NED128" s="147"/>
      <c r="NEE128" s="147"/>
      <c r="NEF128" s="147"/>
      <c r="NEG128" s="147"/>
      <c r="NEH128" s="147"/>
      <c r="NEI128" s="147"/>
      <c r="NEJ128" s="147"/>
      <c r="NEK128" s="147"/>
      <c r="NEL128" s="147"/>
      <c r="NEM128" s="147"/>
      <c r="NEN128" s="147"/>
      <c r="NEO128" s="147"/>
      <c r="NEP128" s="147"/>
      <c r="NEQ128" s="147"/>
      <c r="NER128" s="147"/>
      <c r="NES128" s="147"/>
      <c r="NET128" s="147"/>
      <c r="NEU128" s="147"/>
      <c r="NEV128" s="147"/>
      <c r="NEW128" s="147"/>
      <c r="NEX128" s="147"/>
      <c r="NEY128" s="147"/>
      <c r="NEZ128" s="147"/>
      <c r="NFA128" s="147"/>
      <c r="NFB128" s="147"/>
      <c r="NFC128" s="147"/>
      <c r="NFD128" s="147"/>
      <c r="NFE128" s="147"/>
      <c r="NFF128" s="147"/>
      <c r="NFG128" s="147"/>
      <c r="NFH128" s="147"/>
      <c r="NFI128" s="147"/>
      <c r="NFJ128" s="147"/>
      <c r="NFK128" s="147"/>
      <c r="NFL128" s="147"/>
      <c r="NFM128" s="147"/>
      <c r="NFN128" s="147"/>
      <c r="NFO128" s="147"/>
      <c r="NFP128" s="147"/>
      <c r="NFQ128" s="147"/>
      <c r="NFR128" s="147"/>
      <c r="NFS128" s="147"/>
      <c r="NFT128" s="147"/>
      <c r="NFU128" s="147"/>
      <c r="NFV128" s="147"/>
      <c r="NFW128" s="147"/>
      <c r="NFX128" s="147"/>
      <c r="NFY128" s="147"/>
      <c r="NFZ128" s="147"/>
      <c r="NGA128" s="147"/>
      <c r="NGB128" s="147"/>
      <c r="NGC128" s="147"/>
      <c r="NGD128" s="147"/>
      <c r="NGE128" s="147"/>
      <c r="NGF128" s="147"/>
      <c r="NGG128" s="147"/>
      <c r="NGH128" s="147"/>
      <c r="NGI128" s="147"/>
      <c r="NGJ128" s="147"/>
      <c r="NGK128" s="147"/>
      <c r="NGL128" s="147"/>
      <c r="NGM128" s="147"/>
      <c r="NGN128" s="147"/>
      <c r="NGO128" s="147"/>
      <c r="NGP128" s="147"/>
      <c r="NGQ128" s="147"/>
      <c r="NGR128" s="147"/>
      <c r="NGS128" s="147"/>
      <c r="NGT128" s="147"/>
      <c r="NGU128" s="147"/>
      <c r="NGV128" s="147"/>
      <c r="NGW128" s="147"/>
      <c r="NGX128" s="147"/>
      <c r="NGY128" s="147"/>
      <c r="NGZ128" s="147"/>
      <c r="NHA128" s="147"/>
      <c r="NHB128" s="147"/>
      <c r="NHC128" s="147"/>
      <c r="NHD128" s="147"/>
      <c r="NHE128" s="147"/>
      <c r="NHF128" s="147"/>
      <c r="NHG128" s="147"/>
      <c r="NHH128" s="147"/>
      <c r="NHI128" s="147"/>
      <c r="NHJ128" s="147"/>
      <c r="NHK128" s="147"/>
      <c r="NHL128" s="147"/>
      <c r="NHM128" s="147"/>
      <c r="NHN128" s="147"/>
      <c r="NHO128" s="147"/>
      <c r="NHP128" s="147"/>
      <c r="NHQ128" s="147"/>
      <c r="NHR128" s="147"/>
      <c r="NHS128" s="147"/>
      <c r="NHT128" s="147"/>
      <c r="NHU128" s="147"/>
      <c r="NHV128" s="147"/>
      <c r="NHW128" s="147"/>
      <c r="NHX128" s="147"/>
      <c r="NHY128" s="147"/>
      <c r="NHZ128" s="147"/>
      <c r="NIA128" s="147"/>
      <c r="NIB128" s="147"/>
      <c r="NIC128" s="147"/>
      <c r="NID128" s="147"/>
      <c r="NIE128" s="147"/>
      <c r="NIF128" s="147"/>
      <c r="NIG128" s="147"/>
      <c r="NIH128" s="147"/>
      <c r="NII128" s="147"/>
      <c r="NIJ128" s="147"/>
      <c r="NIK128" s="147"/>
      <c r="NIL128" s="147"/>
      <c r="NIM128" s="147"/>
      <c r="NIN128" s="147"/>
      <c r="NIO128" s="147"/>
      <c r="NIP128" s="147"/>
      <c r="NIQ128" s="147"/>
      <c r="NIR128" s="147"/>
      <c r="NIS128" s="147"/>
      <c r="NIT128" s="147"/>
      <c r="NIU128" s="147"/>
      <c r="NIV128" s="147"/>
      <c r="NIW128" s="147"/>
      <c r="NIX128" s="147"/>
      <c r="NIY128" s="147"/>
      <c r="NIZ128" s="147"/>
      <c r="NJA128" s="147"/>
      <c r="NJB128" s="147"/>
      <c r="NJC128" s="147"/>
      <c r="NJD128" s="147"/>
      <c r="NJE128" s="147"/>
      <c r="NJF128" s="147"/>
      <c r="NJG128" s="147"/>
      <c r="NJH128" s="147"/>
      <c r="NJI128" s="147"/>
      <c r="NJJ128" s="147"/>
      <c r="NJK128" s="147"/>
      <c r="NJL128" s="147"/>
      <c r="NJM128" s="147"/>
      <c r="NJN128" s="147"/>
      <c r="NJO128" s="147"/>
      <c r="NJP128" s="147"/>
      <c r="NJQ128" s="147"/>
      <c r="NJR128" s="147"/>
      <c r="NJS128" s="147"/>
      <c r="NJT128" s="147"/>
      <c r="NJU128" s="147"/>
      <c r="NJV128" s="147"/>
      <c r="NJW128" s="147"/>
      <c r="NJX128" s="147"/>
      <c r="NJY128" s="147"/>
      <c r="NJZ128" s="147"/>
      <c r="NKA128" s="147"/>
      <c r="NKB128" s="147"/>
      <c r="NKC128" s="147"/>
      <c r="NKD128" s="147"/>
      <c r="NKE128" s="147"/>
      <c r="NKF128" s="147"/>
      <c r="NKG128" s="147"/>
      <c r="NKH128" s="147"/>
      <c r="NKI128" s="147"/>
      <c r="NKJ128" s="147"/>
      <c r="NKK128" s="147"/>
      <c r="NKL128" s="147"/>
      <c r="NKM128" s="147"/>
      <c r="NKN128" s="147"/>
      <c r="NKO128" s="147"/>
      <c r="NKP128" s="147"/>
      <c r="NKQ128" s="147"/>
      <c r="NKR128" s="147"/>
      <c r="NKS128" s="147"/>
      <c r="NKT128" s="147"/>
      <c r="NKU128" s="147"/>
      <c r="NKV128" s="147"/>
      <c r="NKW128" s="147"/>
      <c r="NKX128" s="147"/>
      <c r="NKY128" s="147"/>
      <c r="NKZ128" s="147"/>
      <c r="NLA128" s="147"/>
      <c r="NLB128" s="147"/>
      <c r="NLC128" s="147"/>
      <c r="NLD128" s="147"/>
      <c r="NLE128" s="147"/>
      <c r="NLF128" s="147"/>
      <c r="NLG128" s="147"/>
      <c r="NLH128" s="147"/>
      <c r="NLI128" s="147"/>
      <c r="NLJ128" s="147"/>
      <c r="NLK128" s="147"/>
      <c r="NLL128" s="147"/>
      <c r="NLM128" s="147"/>
      <c r="NLN128" s="147"/>
      <c r="NLO128" s="147"/>
      <c r="NLP128" s="147"/>
      <c r="NLQ128" s="147"/>
      <c r="NLR128" s="147"/>
      <c r="NLS128" s="147"/>
      <c r="NLT128" s="147"/>
      <c r="NLU128" s="147"/>
      <c r="NLV128" s="147"/>
      <c r="NLW128" s="147"/>
      <c r="NLX128" s="147"/>
      <c r="NLY128" s="147"/>
      <c r="NLZ128" s="147"/>
      <c r="NMA128" s="147"/>
      <c r="NMB128" s="147"/>
      <c r="NMC128" s="147"/>
      <c r="NMD128" s="147"/>
      <c r="NME128" s="147"/>
      <c r="NMF128" s="147"/>
      <c r="NMG128" s="147"/>
      <c r="NMH128" s="147"/>
      <c r="NMI128" s="147"/>
      <c r="NMJ128" s="147"/>
      <c r="NMK128" s="147"/>
      <c r="NML128" s="147"/>
      <c r="NMM128" s="147"/>
      <c r="NMN128" s="147"/>
      <c r="NMO128" s="147"/>
      <c r="NMP128" s="147"/>
      <c r="NMQ128" s="147"/>
      <c r="NMR128" s="147"/>
      <c r="NMS128" s="147"/>
      <c r="NMT128" s="147"/>
      <c r="NMU128" s="147"/>
      <c r="NMV128" s="147"/>
      <c r="NMW128" s="147"/>
      <c r="NMX128" s="147"/>
      <c r="NMY128" s="147"/>
      <c r="NMZ128" s="147"/>
      <c r="NNA128" s="147"/>
      <c r="NNB128" s="147"/>
      <c r="NNC128" s="147"/>
      <c r="NND128" s="147"/>
      <c r="NNE128" s="147"/>
      <c r="NNF128" s="147"/>
      <c r="NNG128" s="147"/>
      <c r="NNH128" s="147"/>
      <c r="NNI128" s="147"/>
      <c r="NNJ128" s="147"/>
      <c r="NNK128" s="147"/>
      <c r="NNL128" s="147"/>
      <c r="NNM128" s="147"/>
      <c r="NNN128" s="147"/>
      <c r="NNO128" s="147"/>
      <c r="NNP128" s="147"/>
      <c r="NNQ128" s="147"/>
      <c r="NNR128" s="147"/>
      <c r="NNS128" s="147"/>
      <c r="NNT128" s="147"/>
      <c r="NNU128" s="147"/>
      <c r="NNV128" s="147"/>
      <c r="NNW128" s="147"/>
      <c r="NNX128" s="147"/>
      <c r="NNY128" s="147"/>
      <c r="NNZ128" s="147"/>
      <c r="NOA128" s="147"/>
      <c r="NOB128" s="147"/>
      <c r="NOC128" s="147"/>
      <c r="NOD128" s="147"/>
      <c r="NOE128" s="147"/>
      <c r="NOF128" s="147"/>
      <c r="NOG128" s="147"/>
      <c r="NOH128" s="147"/>
      <c r="NOI128" s="147"/>
      <c r="NOJ128" s="147"/>
      <c r="NOK128" s="147"/>
      <c r="NOL128" s="147"/>
      <c r="NOM128" s="147"/>
      <c r="NON128" s="147"/>
      <c r="NOO128" s="147"/>
      <c r="NOP128" s="147"/>
      <c r="NOQ128" s="147"/>
      <c r="NOR128" s="147"/>
      <c r="NOS128" s="147"/>
      <c r="NOT128" s="147"/>
      <c r="NOU128" s="147"/>
      <c r="NOV128" s="147"/>
      <c r="NOW128" s="147"/>
      <c r="NOX128" s="147"/>
      <c r="NOY128" s="147"/>
      <c r="NOZ128" s="147"/>
      <c r="NPA128" s="147"/>
      <c r="NPB128" s="147"/>
      <c r="NPC128" s="147"/>
      <c r="NPD128" s="147"/>
      <c r="NPE128" s="147"/>
      <c r="NPF128" s="147"/>
      <c r="NPG128" s="147"/>
      <c r="NPH128" s="147"/>
      <c r="NPI128" s="147"/>
      <c r="NPJ128" s="147"/>
      <c r="NPK128" s="147"/>
      <c r="NPL128" s="147"/>
      <c r="NPM128" s="147"/>
      <c r="NPN128" s="147"/>
      <c r="NPO128" s="147"/>
      <c r="NPP128" s="147"/>
      <c r="NPQ128" s="147"/>
      <c r="NPR128" s="147"/>
      <c r="NPS128" s="147"/>
      <c r="NPT128" s="147"/>
      <c r="NPU128" s="147"/>
      <c r="NPV128" s="147"/>
      <c r="NPW128" s="147"/>
      <c r="NPX128" s="147"/>
      <c r="NPY128" s="147"/>
      <c r="NPZ128" s="147"/>
      <c r="NQA128" s="147"/>
      <c r="NQB128" s="147"/>
      <c r="NQC128" s="147"/>
      <c r="NQD128" s="147"/>
      <c r="NQE128" s="147"/>
      <c r="NQF128" s="147"/>
      <c r="NQG128" s="147"/>
      <c r="NQH128" s="147"/>
      <c r="NQI128" s="147"/>
      <c r="NQJ128" s="147"/>
      <c r="NQK128" s="147"/>
      <c r="NQL128" s="147"/>
      <c r="NQM128" s="147"/>
      <c r="NQN128" s="147"/>
      <c r="NQO128" s="147"/>
      <c r="NQP128" s="147"/>
      <c r="NQQ128" s="147"/>
      <c r="NQR128" s="147"/>
      <c r="NQS128" s="147"/>
      <c r="NQT128" s="147"/>
      <c r="NQU128" s="147"/>
      <c r="NQV128" s="147"/>
      <c r="NQW128" s="147"/>
      <c r="NQX128" s="147"/>
      <c r="NQY128" s="147"/>
      <c r="NQZ128" s="147"/>
      <c r="NRA128" s="147"/>
      <c r="NRB128" s="147"/>
      <c r="NRC128" s="147"/>
      <c r="NRD128" s="147"/>
      <c r="NRE128" s="147"/>
      <c r="NRF128" s="147"/>
      <c r="NRG128" s="147"/>
      <c r="NRH128" s="147"/>
      <c r="NRI128" s="147"/>
      <c r="NRJ128" s="147"/>
      <c r="NRK128" s="147"/>
      <c r="NRL128" s="147"/>
      <c r="NRM128" s="147"/>
      <c r="NRN128" s="147"/>
      <c r="NRO128" s="147"/>
      <c r="NRP128" s="147"/>
      <c r="NRQ128" s="147"/>
      <c r="NRR128" s="147"/>
      <c r="NRS128" s="147"/>
      <c r="NRT128" s="147"/>
      <c r="NRU128" s="147"/>
      <c r="NRV128" s="147"/>
      <c r="NRW128" s="147"/>
      <c r="NRX128" s="147"/>
      <c r="NRY128" s="147"/>
      <c r="NRZ128" s="147"/>
      <c r="NSA128" s="147"/>
      <c r="NSB128" s="147"/>
      <c r="NSC128" s="147"/>
      <c r="NSD128" s="147"/>
      <c r="NSE128" s="147"/>
      <c r="NSF128" s="147"/>
      <c r="NSG128" s="147"/>
      <c r="NSH128" s="147"/>
      <c r="NSI128" s="147"/>
      <c r="NSJ128" s="147"/>
      <c r="NSK128" s="147"/>
      <c r="NSL128" s="147"/>
      <c r="NSM128" s="147"/>
      <c r="NSN128" s="147"/>
      <c r="NSO128" s="147"/>
      <c r="NSP128" s="147"/>
      <c r="NSQ128" s="147"/>
      <c r="NSR128" s="147"/>
      <c r="NSS128" s="147"/>
      <c r="NST128" s="147"/>
      <c r="NSU128" s="147"/>
      <c r="NSV128" s="147"/>
      <c r="NSW128" s="147"/>
      <c r="NSX128" s="147"/>
      <c r="NSY128" s="147"/>
      <c r="NSZ128" s="147"/>
      <c r="NTA128" s="147"/>
      <c r="NTB128" s="147"/>
      <c r="NTC128" s="147"/>
      <c r="NTD128" s="147"/>
      <c r="NTE128" s="147"/>
      <c r="NTF128" s="147"/>
      <c r="NTG128" s="147"/>
      <c r="NTH128" s="147"/>
      <c r="NTI128" s="147"/>
      <c r="NTJ128" s="147"/>
      <c r="NTK128" s="147"/>
      <c r="NTL128" s="147"/>
      <c r="NTM128" s="147"/>
      <c r="NTN128" s="147"/>
      <c r="NTO128" s="147"/>
      <c r="NTP128" s="147"/>
      <c r="NTQ128" s="147"/>
      <c r="NTR128" s="147"/>
      <c r="NTS128" s="147"/>
      <c r="NTT128" s="147"/>
      <c r="NTU128" s="147"/>
      <c r="NTV128" s="147"/>
      <c r="NTW128" s="147"/>
      <c r="NTX128" s="147"/>
      <c r="NTY128" s="147"/>
      <c r="NTZ128" s="147"/>
      <c r="NUA128" s="147"/>
      <c r="NUB128" s="147"/>
      <c r="NUC128" s="147"/>
      <c r="NUD128" s="147"/>
      <c r="NUE128" s="147"/>
      <c r="NUF128" s="147"/>
      <c r="NUG128" s="147"/>
      <c r="NUH128" s="147"/>
      <c r="NUI128" s="147"/>
      <c r="NUJ128" s="147"/>
      <c r="NUK128" s="147"/>
      <c r="NUL128" s="147"/>
      <c r="NUM128" s="147"/>
      <c r="NUN128" s="147"/>
      <c r="NUO128" s="147"/>
      <c r="NUP128" s="147"/>
      <c r="NUQ128" s="147"/>
      <c r="NUR128" s="147"/>
      <c r="NUS128" s="147"/>
      <c r="NUT128" s="147"/>
      <c r="NUU128" s="147"/>
      <c r="NUV128" s="147"/>
      <c r="NUW128" s="147"/>
      <c r="NUX128" s="147"/>
      <c r="NUY128" s="147"/>
      <c r="NUZ128" s="147"/>
      <c r="NVA128" s="147"/>
      <c r="NVB128" s="147"/>
      <c r="NVC128" s="147"/>
      <c r="NVD128" s="147"/>
      <c r="NVE128" s="147"/>
      <c r="NVF128" s="147"/>
      <c r="NVG128" s="147"/>
      <c r="NVH128" s="147"/>
      <c r="NVI128" s="147"/>
      <c r="NVJ128" s="147"/>
      <c r="NVK128" s="147"/>
      <c r="NVL128" s="147"/>
      <c r="NVM128" s="147"/>
      <c r="NVN128" s="147"/>
      <c r="NVO128" s="147"/>
      <c r="NVP128" s="147"/>
      <c r="NVQ128" s="147"/>
      <c r="NVR128" s="147"/>
      <c r="NVS128" s="147"/>
      <c r="NVT128" s="147"/>
      <c r="NVU128" s="147"/>
      <c r="NVV128" s="147"/>
      <c r="NVW128" s="147"/>
      <c r="NVX128" s="147"/>
      <c r="NVY128" s="147"/>
      <c r="NVZ128" s="147"/>
      <c r="NWA128" s="147"/>
      <c r="NWB128" s="147"/>
      <c r="NWC128" s="147"/>
      <c r="NWD128" s="147"/>
      <c r="NWE128" s="147"/>
      <c r="NWF128" s="147"/>
      <c r="NWG128" s="147"/>
      <c r="NWH128" s="147"/>
      <c r="NWI128" s="147"/>
      <c r="NWJ128" s="147"/>
      <c r="NWK128" s="147"/>
      <c r="NWL128" s="147"/>
      <c r="NWM128" s="147"/>
      <c r="NWN128" s="147"/>
      <c r="NWO128" s="147"/>
      <c r="NWP128" s="147"/>
      <c r="NWQ128" s="147"/>
      <c r="NWR128" s="147"/>
      <c r="NWS128" s="147"/>
      <c r="NWT128" s="147"/>
      <c r="NWU128" s="147"/>
      <c r="NWV128" s="147"/>
      <c r="NWW128" s="147"/>
      <c r="NWX128" s="147"/>
      <c r="NWY128" s="147"/>
      <c r="NWZ128" s="147"/>
      <c r="NXA128" s="147"/>
      <c r="NXB128" s="147"/>
      <c r="NXC128" s="147"/>
      <c r="NXD128" s="147"/>
      <c r="NXE128" s="147"/>
      <c r="NXF128" s="147"/>
      <c r="NXG128" s="147"/>
      <c r="NXH128" s="147"/>
      <c r="NXI128" s="147"/>
      <c r="NXJ128" s="147"/>
      <c r="NXK128" s="147"/>
      <c r="NXL128" s="147"/>
      <c r="NXM128" s="147"/>
      <c r="NXN128" s="147"/>
      <c r="NXO128" s="147"/>
      <c r="NXP128" s="147"/>
      <c r="NXQ128" s="147"/>
      <c r="NXR128" s="147"/>
      <c r="NXS128" s="147"/>
      <c r="NXT128" s="147"/>
      <c r="NXU128" s="147"/>
      <c r="NXV128" s="147"/>
      <c r="NXW128" s="147"/>
      <c r="NXX128" s="147"/>
      <c r="NXY128" s="147"/>
      <c r="NXZ128" s="147"/>
      <c r="NYA128" s="147"/>
      <c r="NYB128" s="147"/>
      <c r="NYC128" s="147"/>
      <c r="NYD128" s="147"/>
      <c r="NYE128" s="147"/>
      <c r="NYF128" s="147"/>
      <c r="NYG128" s="147"/>
      <c r="NYH128" s="147"/>
      <c r="NYI128" s="147"/>
      <c r="NYJ128" s="147"/>
      <c r="NYK128" s="147"/>
      <c r="NYL128" s="147"/>
      <c r="NYM128" s="147"/>
      <c r="NYN128" s="147"/>
      <c r="NYO128" s="147"/>
      <c r="NYP128" s="147"/>
      <c r="NYQ128" s="147"/>
      <c r="NYR128" s="147"/>
      <c r="NYS128" s="147"/>
      <c r="NYT128" s="147"/>
      <c r="NYU128" s="147"/>
      <c r="NYV128" s="147"/>
      <c r="NYW128" s="147"/>
      <c r="NYX128" s="147"/>
      <c r="NYY128" s="147"/>
      <c r="NYZ128" s="147"/>
      <c r="NZA128" s="147"/>
      <c r="NZB128" s="147"/>
      <c r="NZC128" s="147"/>
      <c r="NZD128" s="147"/>
      <c r="NZE128" s="147"/>
      <c r="NZF128" s="147"/>
      <c r="NZG128" s="147"/>
      <c r="NZH128" s="147"/>
      <c r="NZI128" s="147"/>
      <c r="NZJ128" s="147"/>
      <c r="NZK128" s="147"/>
      <c r="NZL128" s="147"/>
      <c r="NZM128" s="147"/>
      <c r="NZN128" s="147"/>
      <c r="NZO128" s="147"/>
      <c r="NZP128" s="147"/>
      <c r="NZQ128" s="147"/>
      <c r="NZR128" s="147"/>
      <c r="NZS128" s="147"/>
      <c r="NZT128" s="147"/>
      <c r="NZU128" s="147"/>
      <c r="NZV128" s="147"/>
      <c r="NZW128" s="147"/>
      <c r="NZX128" s="147"/>
      <c r="NZY128" s="147"/>
      <c r="NZZ128" s="147"/>
      <c r="OAA128" s="147"/>
      <c r="OAB128" s="147"/>
      <c r="OAC128" s="147"/>
      <c r="OAD128" s="147"/>
      <c r="OAE128" s="147"/>
      <c r="OAF128" s="147"/>
      <c r="OAG128" s="147"/>
      <c r="OAH128" s="147"/>
      <c r="OAI128" s="147"/>
      <c r="OAJ128" s="147"/>
      <c r="OAK128" s="147"/>
      <c r="OAL128" s="147"/>
      <c r="OAM128" s="147"/>
      <c r="OAN128" s="147"/>
      <c r="OAO128" s="147"/>
      <c r="OAP128" s="147"/>
      <c r="OAQ128" s="147"/>
      <c r="OAR128" s="147"/>
      <c r="OAS128" s="147"/>
      <c r="OAT128" s="147"/>
      <c r="OAU128" s="147"/>
      <c r="OAV128" s="147"/>
      <c r="OAW128" s="147"/>
      <c r="OAX128" s="147"/>
      <c r="OAY128" s="147"/>
      <c r="OAZ128" s="147"/>
      <c r="OBA128" s="147"/>
      <c r="OBB128" s="147"/>
      <c r="OBC128" s="147"/>
      <c r="OBD128" s="147"/>
      <c r="OBE128" s="147"/>
      <c r="OBF128" s="147"/>
      <c r="OBG128" s="147"/>
      <c r="OBH128" s="147"/>
      <c r="OBI128" s="147"/>
      <c r="OBJ128" s="147"/>
      <c r="OBK128" s="147"/>
      <c r="OBL128" s="147"/>
      <c r="OBM128" s="147"/>
      <c r="OBN128" s="147"/>
      <c r="OBO128" s="147"/>
      <c r="OBP128" s="147"/>
      <c r="OBQ128" s="147"/>
      <c r="OBR128" s="147"/>
      <c r="OBS128" s="147"/>
      <c r="OBT128" s="147"/>
      <c r="OBU128" s="147"/>
      <c r="OBV128" s="147"/>
      <c r="OBW128" s="147"/>
      <c r="OBX128" s="147"/>
      <c r="OBY128" s="147"/>
      <c r="OBZ128" s="147"/>
      <c r="OCA128" s="147"/>
      <c r="OCB128" s="147"/>
      <c r="OCC128" s="147"/>
      <c r="OCD128" s="147"/>
      <c r="OCE128" s="147"/>
      <c r="OCF128" s="147"/>
      <c r="OCG128" s="147"/>
      <c r="OCH128" s="147"/>
      <c r="OCI128" s="147"/>
      <c r="OCJ128" s="147"/>
      <c r="OCK128" s="147"/>
      <c r="OCL128" s="147"/>
      <c r="OCM128" s="147"/>
      <c r="OCN128" s="147"/>
      <c r="OCO128" s="147"/>
      <c r="OCP128" s="147"/>
      <c r="OCQ128" s="147"/>
      <c r="OCR128" s="147"/>
      <c r="OCS128" s="147"/>
      <c r="OCT128" s="147"/>
      <c r="OCU128" s="147"/>
      <c r="OCV128" s="147"/>
      <c r="OCW128" s="147"/>
      <c r="OCX128" s="147"/>
      <c r="OCY128" s="147"/>
      <c r="OCZ128" s="147"/>
      <c r="ODA128" s="147"/>
      <c r="ODB128" s="147"/>
      <c r="ODC128" s="147"/>
      <c r="ODD128" s="147"/>
      <c r="ODE128" s="147"/>
      <c r="ODF128" s="147"/>
      <c r="ODG128" s="147"/>
      <c r="ODH128" s="147"/>
      <c r="ODI128" s="147"/>
      <c r="ODJ128" s="147"/>
      <c r="ODK128" s="147"/>
      <c r="ODL128" s="147"/>
      <c r="ODM128" s="147"/>
      <c r="ODN128" s="147"/>
      <c r="ODO128" s="147"/>
      <c r="ODP128" s="147"/>
      <c r="ODQ128" s="147"/>
      <c r="ODR128" s="147"/>
      <c r="ODS128" s="147"/>
      <c r="ODT128" s="147"/>
      <c r="ODU128" s="147"/>
      <c r="ODV128" s="147"/>
      <c r="ODW128" s="147"/>
      <c r="ODX128" s="147"/>
      <c r="ODY128" s="147"/>
      <c r="ODZ128" s="147"/>
      <c r="OEA128" s="147"/>
      <c r="OEB128" s="147"/>
      <c r="OEC128" s="147"/>
      <c r="OED128" s="147"/>
      <c r="OEE128" s="147"/>
      <c r="OEF128" s="147"/>
      <c r="OEG128" s="147"/>
      <c r="OEH128" s="147"/>
      <c r="OEI128" s="147"/>
      <c r="OEJ128" s="147"/>
      <c r="OEK128" s="147"/>
      <c r="OEL128" s="147"/>
      <c r="OEM128" s="147"/>
      <c r="OEN128" s="147"/>
      <c r="OEO128" s="147"/>
      <c r="OEP128" s="147"/>
      <c r="OEQ128" s="147"/>
      <c r="OER128" s="147"/>
      <c r="OES128" s="147"/>
      <c r="OET128" s="147"/>
      <c r="OEU128" s="147"/>
      <c r="OEV128" s="147"/>
      <c r="OEW128" s="147"/>
      <c r="OEX128" s="147"/>
      <c r="OEY128" s="147"/>
      <c r="OEZ128" s="147"/>
      <c r="OFA128" s="147"/>
      <c r="OFB128" s="147"/>
      <c r="OFC128" s="147"/>
      <c r="OFD128" s="147"/>
      <c r="OFE128" s="147"/>
      <c r="OFF128" s="147"/>
      <c r="OFG128" s="147"/>
      <c r="OFH128" s="147"/>
      <c r="OFI128" s="147"/>
      <c r="OFJ128" s="147"/>
      <c r="OFK128" s="147"/>
      <c r="OFL128" s="147"/>
      <c r="OFM128" s="147"/>
      <c r="OFN128" s="147"/>
      <c r="OFO128" s="147"/>
      <c r="OFP128" s="147"/>
      <c r="OFQ128" s="147"/>
      <c r="OFR128" s="147"/>
      <c r="OFS128" s="147"/>
      <c r="OFT128" s="147"/>
      <c r="OFU128" s="147"/>
      <c r="OFV128" s="147"/>
      <c r="OFW128" s="147"/>
      <c r="OFX128" s="147"/>
      <c r="OFY128" s="147"/>
      <c r="OFZ128" s="147"/>
      <c r="OGA128" s="147"/>
      <c r="OGB128" s="147"/>
      <c r="OGC128" s="147"/>
      <c r="OGD128" s="147"/>
      <c r="OGE128" s="147"/>
      <c r="OGF128" s="147"/>
      <c r="OGG128" s="147"/>
      <c r="OGH128" s="147"/>
      <c r="OGI128" s="147"/>
      <c r="OGJ128" s="147"/>
      <c r="OGK128" s="147"/>
      <c r="OGL128" s="147"/>
      <c r="OGM128" s="147"/>
      <c r="OGN128" s="147"/>
      <c r="OGO128" s="147"/>
      <c r="OGP128" s="147"/>
      <c r="OGQ128" s="147"/>
      <c r="OGR128" s="147"/>
      <c r="OGS128" s="147"/>
      <c r="OGT128" s="147"/>
      <c r="OGU128" s="147"/>
      <c r="OGV128" s="147"/>
      <c r="OGW128" s="147"/>
      <c r="OGX128" s="147"/>
      <c r="OGY128" s="147"/>
      <c r="OGZ128" s="147"/>
      <c r="OHA128" s="147"/>
      <c r="OHB128" s="147"/>
      <c r="OHC128" s="147"/>
      <c r="OHD128" s="147"/>
      <c r="OHE128" s="147"/>
      <c r="OHF128" s="147"/>
      <c r="OHG128" s="147"/>
      <c r="OHH128" s="147"/>
      <c r="OHI128" s="147"/>
      <c r="OHJ128" s="147"/>
      <c r="OHK128" s="147"/>
      <c r="OHL128" s="147"/>
      <c r="OHM128" s="147"/>
      <c r="OHN128" s="147"/>
      <c r="OHO128" s="147"/>
      <c r="OHP128" s="147"/>
      <c r="OHQ128" s="147"/>
      <c r="OHR128" s="147"/>
      <c r="OHS128" s="147"/>
      <c r="OHT128" s="147"/>
      <c r="OHU128" s="147"/>
      <c r="OHV128" s="147"/>
      <c r="OHW128" s="147"/>
      <c r="OHX128" s="147"/>
      <c r="OHY128" s="147"/>
      <c r="OHZ128" s="147"/>
      <c r="OIA128" s="147"/>
      <c r="OIB128" s="147"/>
      <c r="OIC128" s="147"/>
      <c r="OID128" s="147"/>
      <c r="OIE128" s="147"/>
      <c r="OIF128" s="147"/>
      <c r="OIG128" s="147"/>
      <c r="OIH128" s="147"/>
      <c r="OII128" s="147"/>
      <c r="OIJ128" s="147"/>
      <c r="OIK128" s="147"/>
      <c r="OIL128" s="147"/>
      <c r="OIM128" s="147"/>
      <c r="OIN128" s="147"/>
      <c r="OIO128" s="147"/>
      <c r="OIP128" s="147"/>
      <c r="OIQ128" s="147"/>
      <c r="OIR128" s="147"/>
      <c r="OIS128" s="147"/>
      <c r="OIT128" s="147"/>
      <c r="OIU128" s="147"/>
      <c r="OIV128" s="147"/>
      <c r="OIW128" s="147"/>
      <c r="OIX128" s="147"/>
      <c r="OIY128" s="147"/>
      <c r="OIZ128" s="147"/>
      <c r="OJA128" s="147"/>
      <c r="OJB128" s="147"/>
      <c r="OJC128" s="147"/>
      <c r="OJD128" s="147"/>
      <c r="OJE128" s="147"/>
      <c r="OJF128" s="147"/>
      <c r="OJG128" s="147"/>
      <c r="OJH128" s="147"/>
      <c r="OJI128" s="147"/>
      <c r="OJJ128" s="147"/>
      <c r="OJK128" s="147"/>
      <c r="OJL128" s="147"/>
      <c r="OJM128" s="147"/>
      <c r="OJN128" s="147"/>
      <c r="OJO128" s="147"/>
      <c r="OJP128" s="147"/>
      <c r="OJQ128" s="147"/>
      <c r="OJR128" s="147"/>
      <c r="OJS128" s="147"/>
      <c r="OJT128" s="147"/>
      <c r="OJU128" s="147"/>
      <c r="OJV128" s="147"/>
      <c r="OJW128" s="147"/>
      <c r="OJX128" s="147"/>
      <c r="OJY128" s="147"/>
      <c r="OJZ128" s="147"/>
      <c r="OKA128" s="147"/>
      <c r="OKB128" s="147"/>
      <c r="OKC128" s="147"/>
      <c r="OKD128" s="147"/>
      <c r="OKE128" s="147"/>
      <c r="OKF128" s="147"/>
      <c r="OKG128" s="147"/>
      <c r="OKH128" s="147"/>
      <c r="OKI128" s="147"/>
      <c r="OKJ128" s="147"/>
      <c r="OKK128" s="147"/>
      <c r="OKL128" s="147"/>
      <c r="OKM128" s="147"/>
      <c r="OKN128" s="147"/>
      <c r="OKO128" s="147"/>
      <c r="OKP128" s="147"/>
      <c r="OKQ128" s="147"/>
      <c r="OKR128" s="147"/>
      <c r="OKS128" s="147"/>
      <c r="OKT128" s="147"/>
      <c r="OKU128" s="147"/>
      <c r="OKV128" s="147"/>
      <c r="OKW128" s="147"/>
      <c r="OKX128" s="147"/>
      <c r="OKY128" s="147"/>
      <c r="OKZ128" s="147"/>
      <c r="OLA128" s="147"/>
      <c r="OLB128" s="147"/>
      <c r="OLC128" s="147"/>
      <c r="OLD128" s="147"/>
      <c r="OLE128" s="147"/>
      <c r="OLF128" s="147"/>
      <c r="OLG128" s="147"/>
      <c r="OLH128" s="147"/>
      <c r="OLI128" s="147"/>
      <c r="OLJ128" s="147"/>
      <c r="OLK128" s="147"/>
      <c r="OLL128" s="147"/>
      <c r="OLM128" s="147"/>
      <c r="OLN128" s="147"/>
      <c r="OLO128" s="147"/>
      <c r="OLP128" s="147"/>
      <c r="OLQ128" s="147"/>
      <c r="OLR128" s="147"/>
      <c r="OLS128" s="147"/>
      <c r="OLT128" s="147"/>
      <c r="OLU128" s="147"/>
      <c r="OLV128" s="147"/>
      <c r="OLW128" s="147"/>
      <c r="OLX128" s="147"/>
      <c r="OLY128" s="147"/>
      <c r="OLZ128" s="147"/>
      <c r="OMA128" s="147"/>
      <c r="OMB128" s="147"/>
      <c r="OMC128" s="147"/>
      <c r="OMD128" s="147"/>
      <c r="OME128" s="147"/>
      <c r="OMF128" s="147"/>
      <c r="OMG128" s="147"/>
      <c r="OMH128" s="147"/>
      <c r="OMI128" s="147"/>
      <c r="OMJ128" s="147"/>
      <c r="OMK128" s="147"/>
      <c r="OML128" s="147"/>
      <c r="OMM128" s="147"/>
      <c r="OMN128" s="147"/>
      <c r="OMO128" s="147"/>
      <c r="OMP128" s="147"/>
      <c r="OMQ128" s="147"/>
      <c r="OMR128" s="147"/>
      <c r="OMS128" s="147"/>
      <c r="OMT128" s="147"/>
      <c r="OMU128" s="147"/>
      <c r="OMV128" s="147"/>
      <c r="OMW128" s="147"/>
      <c r="OMX128" s="147"/>
      <c r="OMY128" s="147"/>
      <c r="OMZ128" s="147"/>
      <c r="ONA128" s="147"/>
      <c r="ONB128" s="147"/>
      <c r="ONC128" s="147"/>
      <c r="OND128" s="147"/>
      <c r="ONE128" s="147"/>
      <c r="ONF128" s="147"/>
      <c r="ONG128" s="147"/>
      <c r="ONH128" s="147"/>
      <c r="ONI128" s="147"/>
      <c r="ONJ128" s="147"/>
      <c r="ONK128" s="147"/>
      <c r="ONL128" s="147"/>
      <c r="ONM128" s="147"/>
      <c r="ONN128" s="147"/>
      <c r="ONO128" s="147"/>
      <c r="ONP128" s="147"/>
      <c r="ONQ128" s="147"/>
      <c r="ONR128" s="147"/>
      <c r="ONS128" s="147"/>
      <c r="ONT128" s="147"/>
      <c r="ONU128" s="147"/>
      <c r="ONV128" s="147"/>
      <c r="ONW128" s="147"/>
      <c r="ONX128" s="147"/>
      <c r="ONY128" s="147"/>
      <c r="ONZ128" s="147"/>
      <c r="OOA128" s="147"/>
      <c r="OOB128" s="147"/>
      <c r="OOC128" s="147"/>
      <c r="OOD128" s="147"/>
      <c r="OOE128" s="147"/>
      <c r="OOF128" s="147"/>
      <c r="OOG128" s="147"/>
      <c r="OOH128" s="147"/>
      <c r="OOI128" s="147"/>
      <c r="OOJ128" s="147"/>
      <c r="OOK128" s="147"/>
      <c r="OOL128" s="147"/>
      <c r="OOM128" s="147"/>
      <c r="OON128" s="147"/>
      <c r="OOO128" s="147"/>
      <c r="OOP128" s="147"/>
      <c r="OOQ128" s="147"/>
      <c r="OOR128" s="147"/>
      <c r="OOS128" s="147"/>
      <c r="OOT128" s="147"/>
      <c r="OOU128" s="147"/>
      <c r="OOV128" s="147"/>
      <c r="OOW128" s="147"/>
      <c r="OOX128" s="147"/>
      <c r="OOY128" s="147"/>
      <c r="OOZ128" s="147"/>
      <c r="OPA128" s="147"/>
      <c r="OPB128" s="147"/>
      <c r="OPC128" s="147"/>
      <c r="OPD128" s="147"/>
      <c r="OPE128" s="147"/>
      <c r="OPF128" s="147"/>
      <c r="OPG128" s="147"/>
      <c r="OPH128" s="147"/>
      <c r="OPI128" s="147"/>
      <c r="OPJ128" s="147"/>
      <c r="OPK128" s="147"/>
      <c r="OPL128" s="147"/>
      <c r="OPM128" s="147"/>
      <c r="OPN128" s="147"/>
      <c r="OPO128" s="147"/>
      <c r="OPP128" s="147"/>
      <c r="OPQ128" s="147"/>
      <c r="OPR128" s="147"/>
      <c r="OPS128" s="147"/>
      <c r="OPT128" s="147"/>
      <c r="OPU128" s="147"/>
      <c r="OPV128" s="147"/>
      <c r="OPW128" s="147"/>
      <c r="OPX128" s="147"/>
      <c r="OPY128" s="147"/>
      <c r="OPZ128" s="147"/>
      <c r="OQA128" s="147"/>
      <c r="OQB128" s="147"/>
      <c r="OQC128" s="147"/>
      <c r="OQD128" s="147"/>
      <c r="OQE128" s="147"/>
      <c r="OQF128" s="147"/>
      <c r="OQG128" s="147"/>
      <c r="OQH128" s="147"/>
      <c r="OQI128" s="147"/>
      <c r="OQJ128" s="147"/>
      <c r="OQK128" s="147"/>
      <c r="OQL128" s="147"/>
      <c r="OQM128" s="147"/>
      <c r="OQN128" s="147"/>
      <c r="OQO128" s="147"/>
      <c r="OQP128" s="147"/>
      <c r="OQQ128" s="147"/>
      <c r="OQR128" s="147"/>
      <c r="OQS128" s="147"/>
      <c r="OQT128" s="147"/>
      <c r="OQU128" s="147"/>
      <c r="OQV128" s="147"/>
      <c r="OQW128" s="147"/>
      <c r="OQX128" s="147"/>
      <c r="OQY128" s="147"/>
      <c r="OQZ128" s="147"/>
      <c r="ORA128" s="147"/>
      <c r="ORB128" s="147"/>
      <c r="ORC128" s="147"/>
      <c r="ORD128" s="147"/>
      <c r="ORE128" s="147"/>
      <c r="ORF128" s="147"/>
      <c r="ORG128" s="147"/>
      <c r="ORH128" s="147"/>
      <c r="ORI128" s="147"/>
      <c r="ORJ128" s="147"/>
      <c r="ORK128" s="147"/>
      <c r="ORL128" s="147"/>
      <c r="ORM128" s="147"/>
      <c r="ORN128" s="147"/>
      <c r="ORO128" s="147"/>
      <c r="ORP128" s="147"/>
      <c r="ORQ128" s="147"/>
      <c r="ORR128" s="147"/>
      <c r="ORS128" s="147"/>
      <c r="ORT128" s="147"/>
      <c r="ORU128" s="147"/>
      <c r="ORV128" s="147"/>
      <c r="ORW128" s="147"/>
      <c r="ORX128" s="147"/>
      <c r="ORY128" s="147"/>
      <c r="ORZ128" s="147"/>
      <c r="OSA128" s="147"/>
      <c r="OSB128" s="147"/>
      <c r="OSC128" s="147"/>
      <c r="OSD128" s="147"/>
      <c r="OSE128" s="147"/>
      <c r="OSF128" s="147"/>
      <c r="OSG128" s="147"/>
      <c r="OSH128" s="147"/>
      <c r="OSI128" s="147"/>
      <c r="OSJ128" s="147"/>
      <c r="OSK128" s="147"/>
      <c r="OSL128" s="147"/>
      <c r="OSM128" s="147"/>
      <c r="OSN128" s="147"/>
      <c r="OSO128" s="147"/>
      <c r="OSP128" s="147"/>
      <c r="OSQ128" s="147"/>
      <c r="OSR128" s="147"/>
      <c r="OSS128" s="147"/>
      <c r="OST128" s="147"/>
      <c r="OSU128" s="147"/>
      <c r="OSV128" s="147"/>
      <c r="OSW128" s="147"/>
      <c r="OSX128" s="147"/>
      <c r="OSY128" s="147"/>
      <c r="OSZ128" s="147"/>
      <c r="OTA128" s="147"/>
      <c r="OTB128" s="147"/>
      <c r="OTC128" s="147"/>
      <c r="OTD128" s="147"/>
      <c r="OTE128" s="147"/>
      <c r="OTF128" s="147"/>
      <c r="OTG128" s="147"/>
      <c r="OTH128" s="147"/>
      <c r="OTI128" s="147"/>
      <c r="OTJ128" s="147"/>
      <c r="OTK128" s="147"/>
      <c r="OTL128" s="147"/>
      <c r="OTM128" s="147"/>
      <c r="OTN128" s="147"/>
      <c r="OTO128" s="147"/>
      <c r="OTP128" s="147"/>
      <c r="OTQ128" s="147"/>
      <c r="OTR128" s="147"/>
      <c r="OTS128" s="147"/>
      <c r="OTT128" s="147"/>
      <c r="OTU128" s="147"/>
      <c r="OTV128" s="147"/>
      <c r="OTW128" s="147"/>
      <c r="OTX128" s="147"/>
      <c r="OTY128" s="147"/>
      <c r="OTZ128" s="147"/>
      <c r="OUA128" s="147"/>
      <c r="OUB128" s="147"/>
      <c r="OUC128" s="147"/>
      <c r="OUD128" s="147"/>
      <c r="OUE128" s="147"/>
      <c r="OUF128" s="147"/>
      <c r="OUG128" s="147"/>
      <c r="OUH128" s="147"/>
      <c r="OUI128" s="147"/>
      <c r="OUJ128" s="147"/>
      <c r="OUK128" s="147"/>
      <c r="OUL128" s="147"/>
      <c r="OUM128" s="147"/>
      <c r="OUN128" s="147"/>
      <c r="OUO128" s="147"/>
      <c r="OUP128" s="147"/>
      <c r="OUQ128" s="147"/>
      <c r="OUR128" s="147"/>
      <c r="OUS128" s="147"/>
      <c r="OUT128" s="147"/>
      <c r="OUU128" s="147"/>
      <c r="OUV128" s="147"/>
      <c r="OUW128" s="147"/>
      <c r="OUX128" s="147"/>
      <c r="OUY128" s="147"/>
      <c r="OUZ128" s="147"/>
      <c r="OVA128" s="147"/>
      <c r="OVB128" s="147"/>
      <c r="OVC128" s="147"/>
      <c r="OVD128" s="147"/>
      <c r="OVE128" s="147"/>
      <c r="OVF128" s="147"/>
      <c r="OVG128" s="147"/>
      <c r="OVH128" s="147"/>
      <c r="OVI128" s="147"/>
      <c r="OVJ128" s="147"/>
      <c r="OVK128" s="147"/>
      <c r="OVL128" s="147"/>
      <c r="OVM128" s="147"/>
      <c r="OVN128" s="147"/>
      <c r="OVO128" s="147"/>
      <c r="OVP128" s="147"/>
      <c r="OVQ128" s="147"/>
      <c r="OVR128" s="147"/>
      <c r="OVS128" s="147"/>
      <c r="OVT128" s="147"/>
      <c r="OVU128" s="147"/>
      <c r="OVV128" s="147"/>
      <c r="OVW128" s="147"/>
      <c r="OVX128" s="147"/>
      <c r="OVY128" s="147"/>
      <c r="OVZ128" s="147"/>
      <c r="OWA128" s="147"/>
      <c r="OWB128" s="147"/>
      <c r="OWC128" s="147"/>
      <c r="OWD128" s="147"/>
      <c r="OWE128" s="147"/>
      <c r="OWF128" s="147"/>
      <c r="OWG128" s="147"/>
      <c r="OWH128" s="147"/>
      <c r="OWI128" s="147"/>
      <c r="OWJ128" s="147"/>
      <c r="OWK128" s="147"/>
      <c r="OWL128" s="147"/>
      <c r="OWM128" s="147"/>
      <c r="OWN128" s="147"/>
      <c r="OWO128" s="147"/>
      <c r="OWP128" s="147"/>
      <c r="OWQ128" s="147"/>
      <c r="OWR128" s="147"/>
      <c r="OWS128" s="147"/>
      <c r="OWT128" s="147"/>
      <c r="OWU128" s="147"/>
      <c r="OWV128" s="147"/>
      <c r="OWW128" s="147"/>
      <c r="OWX128" s="147"/>
      <c r="OWY128" s="147"/>
      <c r="OWZ128" s="147"/>
      <c r="OXA128" s="147"/>
      <c r="OXB128" s="147"/>
      <c r="OXC128" s="147"/>
      <c r="OXD128" s="147"/>
      <c r="OXE128" s="147"/>
      <c r="OXF128" s="147"/>
      <c r="OXG128" s="147"/>
      <c r="OXH128" s="147"/>
      <c r="OXI128" s="147"/>
      <c r="OXJ128" s="147"/>
      <c r="OXK128" s="147"/>
      <c r="OXL128" s="147"/>
      <c r="OXM128" s="147"/>
      <c r="OXN128" s="147"/>
      <c r="OXO128" s="147"/>
      <c r="OXP128" s="147"/>
      <c r="OXQ128" s="147"/>
      <c r="OXR128" s="147"/>
      <c r="OXS128" s="147"/>
      <c r="OXT128" s="147"/>
      <c r="OXU128" s="147"/>
      <c r="OXV128" s="147"/>
      <c r="OXW128" s="147"/>
      <c r="OXX128" s="147"/>
      <c r="OXY128" s="147"/>
      <c r="OXZ128" s="147"/>
      <c r="OYA128" s="147"/>
      <c r="OYB128" s="147"/>
      <c r="OYC128" s="147"/>
      <c r="OYD128" s="147"/>
      <c r="OYE128" s="147"/>
      <c r="OYF128" s="147"/>
      <c r="OYG128" s="147"/>
      <c r="OYH128" s="147"/>
      <c r="OYI128" s="147"/>
      <c r="OYJ128" s="147"/>
      <c r="OYK128" s="147"/>
      <c r="OYL128" s="147"/>
      <c r="OYM128" s="147"/>
      <c r="OYN128" s="147"/>
      <c r="OYO128" s="147"/>
      <c r="OYP128" s="147"/>
      <c r="OYQ128" s="147"/>
      <c r="OYR128" s="147"/>
      <c r="OYS128" s="147"/>
      <c r="OYT128" s="147"/>
      <c r="OYU128" s="147"/>
      <c r="OYV128" s="147"/>
      <c r="OYW128" s="147"/>
      <c r="OYX128" s="147"/>
      <c r="OYY128" s="147"/>
      <c r="OYZ128" s="147"/>
      <c r="OZA128" s="147"/>
      <c r="OZB128" s="147"/>
      <c r="OZC128" s="147"/>
      <c r="OZD128" s="147"/>
      <c r="OZE128" s="147"/>
      <c r="OZF128" s="147"/>
      <c r="OZG128" s="147"/>
      <c r="OZH128" s="147"/>
      <c r="OZI128" s="147"/>
      <c r="OZJ128" s="147"/>
      <c r="OZK128" s="147"/>
      <c r="OZL128" s="147"/>
      <c r="OZM128" s="147"/>
      <c r="OZN128" s="147"/>
      <c r="OZO128" s="147"/>
      <c r="OZP128" s="147"/>
      <c r="OZQ128" s="147"/>
      <c r="OZR128" s="147"/>
      <c r="OZS128" s="147"/>
      <c r="OZT128" s="147"/>
      <c r="OZU128" s="147"/>
      <c r="OZV128" s="147"/>
      <c r="OZW128" s="147"/>
      <c r="OZX128" s="147"/>
      <c r="OZY128" s="147"/>
      <c r="OZZ128" s="147"/>
      <c r="PAA128" s="147"/>
      <c r="PAB128" s="147"/>
      <c r="PAC128" s="147"/>
      <c r="PAD128" s="147"/>
      <c r="PAE128" s="147"/>
      <c r="PAF128" s="147"/>
      <c r="PAG128" s="147"/>
      <c r="PAH128" s="147"/>
      <c r="PAI128" s="147"/>
      <c r="PAJ128" s="147"/>
      <c r="PAK128" s="147"/>
      <c r="PAL128" s="147"/>
      <c r="PAM128" s="147"/>
      <c r="PAN128" s="147"/>
      <c r="PAO128" s="147"/>
      <c r="PAP128" s="147"/>
      <c r="PAQ128" s="147"/>
      <c r="PAR128" s="147"/>
      <c r="PAS128" s="147"/>
      <c r="PAT128" s="147"/>
      <c r="PAU128" s="147"/>
      <c r="PAV128" s="147"/>
      <c r="PAW128" s="147"/>
      <c r="PAX128" s="147"/>
      <c r="PAY128" s="147"/>
      <c r="PAZ128" s="147"/>
      <c r="PBA128" s="147"/>
      <c r="PBB128" s="147"/>
      <c r="PBC128" s="147"/>
      <c r="PBD128" s="147"/>
      <c r="PBE128" s="147"/>
      <c r="PBF128" s="147"/>
      <c r="PBG128" s="147"/>
      <c r="PBH128" s="147"/>
      <c r="PBI128" s="147"/>
      <c r="PBJ128" s="147"/>
      <c r="PBK128" s="147"/>
      <c r="PBL128" s="147"/>
      <c r="PBM128" s="147"/>
      <c r="PBN128" s="147"/>
      <c r="PBO128" s="147"/>
      <c r="PBP128" s="147"/>
      <c r="PBQ128" s="147"/>
      <c r="PBR128" s="147"/>
      <c r="PBS128" s="147"/>
      <c r="PBT128" s="147"/>
      <c r="PBU128" s="147"/>
      <c r="PBV128" s="147"/>
      <c r="PBW128" s="147"/>
      <c r="PBX128" s="147"/>
      <c r="PBY128" s="147"/>
      <c r="PBZ128" s="147"/>
      <c r="PCA128" s="147"/>
      <c r="PCB128" s="147"/>
      <c r="PCC128" s="147"/>
      <c r="PCD128" s="147"/>
      <c r="PCE128" s="147"/>
      <c r="PCF128" s="147"/>
      <c r="PCG128" s="147"/>
      <c r="PCH128" s="147"/>
      <c r="PCI128" s="147"/>
      <c r="PCJ128" s="147"/>
      <c r="PCK128" s="147"/>
      <c r="PCL128" s="147"/>
      <c r="PCM128" s="147"/>
      <c r="PCN128" s="147"/>
      <c r="PCO128" s="147"/>
      <c r="PCP128" s="147"/>
      <c r="PCQ128" s="147"/>
      <c r="PCR128" s="147"/>
      <c r="PCS128" s="147"/>
      <c r="PCT128" s="147"/>
      <c r="PCU128" s="147"/>
      <c r="PCV128" s="147"/>
      <c r="PCW128" s="147"/>
      <c r="PCX128" s="147"/>
      <c r="PCY128" s="147"/>
      <c r="PCZ128" s="147"/>
      <c r="PDA128" s="147"/>
      <c r="PDB128" s="147"/>
      <c r="PDC128" s="147"/>
      <c r="PDD128" s="147"/>
      <c r="PDE128" s="147"/>
      <c r="PDF128" s="147"/>
      <c r="PDG128" s="147"/>
      <c r="PDH128" s="147"/>
      <c r="PDI128" s="147"/>
      <c r="PDJ128" s="147"/>
      <c r="PDK128" s="147"/>
      <c r="PDL128" s="147"/>
      <c r="PDM128" s="147"/>
      <c r="PDN128" s="147"/>
      <c r="PDO128" s="147"/>
      <c r="PDP128" s="147"/>
      <c r="PDQ128" s="147"/>
      <c r="PDR128" s="147"/>
      <c r="PDS128" s="147"/>
      <c r="PDT128" s="147"/>
      <c r="PDU128" s="147"/>
      <c r="PDV128" s="147"/>
      <c r="PDW128" s="147"/>
      <c r="PDX128" s="147"/>
      <c r="PDY128" s="147"/>
      <c r="PDZ128" s="147"/>
      <c r="PEA128" s="147"/>
      <c r="PEB128" s="147"/>
      <c r="PEC128" s="147"/>
      <c r="PED128" s="147"/>
      <c r="PEE128" s="147"/>
      <c r="PEF128" s="147"/>
      <c r="PEG128" s="147"/>
      <c r="PEH128" s="147"/>
      <c r="PEI128" s="147"/>
      <c r="PEJ128" s="147"/>
      <c r="PEK128" s="147"/>
      <c r="PEL128" s="147"/>
      <c r="PEM128" s="147"/>
      <c r="PEN128" s="147"/>
      <c r="PEO128" s="147"/>
      <c r="PEP128" s="147"/>
      <c r="PEQ128" s="147"/>
      <c r="PER128" s="147"/>
      <c r="PES128" s="147"/>
      <c r="PET128" s="147"/>
      <c r="PEU128" s="147"/>
      <c r="PEV128" s="147"/>
      <c r="PEW128" s="147"/>
      <c r="PEX128" s="147"/>
      <c r="PEY128" s="147"/>
      <c r="PEZ128" s="147"/>
      <c r="PFA128" s="147"/>
      <c r="PFB128" s="147"/>
      <c r="PFC128" s="147"/>
      <c r="PFD128" s="147"/>
      <c r="PFE128" s="147"/>
      <c r="PFF128" s="147"/>
      <c r="PFG128" s="147"/>
      <c r="PFH128" s="147"/>
      <c r="PFI128" s="147"/>
      <c r="PFJ128" s="147"/>
      <c r="PFK128" s="147"/>
      <c r="PFL128" s="147"/>
      <c r="PFM128" s="147"/>
      <c r="PFN128" s="147"/>
      <c r="PFO128" s="147"/>
      <c r="PFP128" s="147"/>
      <c r="PFQ128" s="147"/>
      <c r="PFR128" s="147"/>
      <c r="PFS128" s="147"/>
      <c r="PFT128" s="147"/>
      <c r="PFU128" s="147"/>
      <c r="PFV128" s="147"/>
      <c r="PFW128" s="147"/>
      <c r="PFX128" s="147"/>
      <c r="PFY128" s="147"/>
      <c r="PFZ128" s="147"/>
      <c r="PGA128" s="147"/>
      <c r="PGB128" s="147"/>
      <c r="PGC128" s="147"/>
      <c r="PGD128" s="147"/>
      <c r="PGE128" s="147"/>
      <c r="PGF128" s="147"/>
      <c r="PGG128" s="147"/>
      <c r="PGH128" s="147"/>
      <c r="PGI128" s="147"/>
      <c r="PGJ128" s="147"/>
      <c r="PGK128" s="147"/>
      <c r="PGL128" s="147"/>
      <c r="PGM128" s="147"/>
      <c r="PGN128" s="147"/>
      <c r="PGO128" s="147"/>
      <c r="PGP128" s="147"/>
      <c r="PGQ128" s="147"/>
      <c r="PGR128" s="147"/>
      <c r="PGS128" s="147"/>
      <c r="PGT128" s="147"/>
      <c r="PGU128" s="147"/>
      <c r="PGV128" s="147"/>
      <c r="PGW128" s="147"/>
      <c r="PGX128" s="147"/>
      <c r="PGY128" s="147"/>
      <c r="PGZ128" s="147"/>
      <c r="PHA128" s="147"/>
      <c r="PHB128" s="147"/>
      <c r="PHC128" s="147"/>
      <c r="PHD128" s="147"/>
      <c r="PHE128" s="147"/>
      <c r="PHF128" s="147"/>
      <c r="PHG128" s="147"/>
      <c r="PHH128" s="147"/>
      <c r="PHI128" s="147"/>
      <c r="PHJ128" s="147"/>
      <c r="PHK128" s="147"/>
      <c r="PHL128" s="147"/>
      <c r="PHM128" s="147"/>
      <c r="PHN128" s="147"/>
      <c r="PHO128" s="147"/>
      <c r="PHP128" s="147"/>
      <c r="PHQ128" s="147"/>
      <c r="PHR128" s="147"/>
      <c r="PHS128" s="147"/>
      <c r="PHT128" s="147"/>
      <c r="PHU128" s="147"/>
      <c r="PHV128" s="147"/>
      <c r="PHW128" s="147"/>
      <c r="PHX128" s="147"/>
      <c r="PHY128" s="147"/>
      <c r="PHZ128" s="147"/>
      <c r="PIA128" s="147"/>
      <c r="PIB128" s="147"/>
      <c r="PIC128" s="147"/>
      <c r="PID128" s="147"/>
      <c r="PIE128" s="147"/>
      <c r="PIF128" s="147"/>
      <c r="PIG128" s="147"/>
      <c r="PIH128" s="147"/>
      <c r="PII128" s="147"/>
      <c r="PIJ128" s="147"/>
      <c r="PIK128" s="147"/>
      <c r="PIL128" s="147"/>
      <c r="PIM128" s="147"/>
      <c r="PIN128" s="147"/>
      <c r="PIO128" s="147"/>
      <c r="PIP128" s="147"/>
      <c r="PIQ128" s="147"/>
      <c r="PIR128" s="147"/>
      <c r="PIS128" s="147"/>
      <c r="PIT128" s="147"/>
      <c r="PIU128" s="147"/>
      <c r="PIV128" s="147"/>
      <c r="PIW128" s="147"/>
      <c r="PIX128" s="147"/>
      <c r="PIY128" s="147"/>
      <c r="PIZ128" s="147"/>
      <c r="PJA128" s="147"/>
      <c r="PJB128" s="147"/>
      <c r="PJC128" s="147"/>
      <c r="PJD128" s="147"/>
      <c r="PJE128" s="147"/>
      <c r="PJF128" s="147"/>
      <c r="PJG128" s="147"/>
      <c r="PJH128" s="147"/>
      <c r="PJI128" s="147"/>
      <c r="PJJ128" s="147"/>
      <c r="PJK128" s="147"/>
      <c r="PJL128" s="147"/>
      <c r="PJM128" s="147"/>
      <c r="PJN128" s="147"/>
      <c r="PJO128" s="147"/>
      <c r="PJP128" s="147"/>
      <c r="PJQ128" s="147"/>
      <c r="PJR128" s="147"/>
      <c r="PJS128" s="147"/>
      <c r="PJT128" s="147"/>
      <c r="PJU128" s="147"/>
      <c r="PJV128" s="147"/>
      <c r="PJW128" s="147"/>
      <c r="PJX128" s="147"/>
      <c r="PJY128" s="147"/>
      <c r="PJZ128" s="147"/>
      <c r="PKA128" s="147"/>
      <c r="PKB128" s="147"/>
      <c r="PKC128" s="147"/>
      <c r="PKD128" s="147"/>
      <c r="PKE128" s="147"/>
      <c r="PKF128" s="147"/>
      <c r="PKG128" s="147"/>
      <c r="PKH128" s="147"/>
      <c r="PKI128" s="147"/>
      <c r="PKJ128" s="147"/>
      <c r="PKK128" s="147"/>
      <c r="PKL128" s="147"/>
      <c r="PKM128" s="147"/>
      <c r="PKN128" s="147"/>
      <c r="PKO128" s="147"/>
      <c r="PKP128" s="147"/>
      <c r="PKQ128" s="147"/>
      <c r="PKR128" s="147"/>
      <c r="PKS128" s="147"/>
      <c r="PKT128" s="147"/>
      <c r="PKU128" s="147"/>
      <c r="PKV128" s="147"/>
      <c r="PKW128" s="147"/>
      <c r="PKX128" s="147"/>
      <c r="PKY128" s="147"/>
      <c r="PKZ128" s="147"/>
      <c r="PLA128" s="147"/>
      <c r="PLB128" s="147"/>
      <c r="PLC128" s="147"/>
      <c r="PLD128" s="147"/>
      <c r="PLE128" s="147"/>
      <c r="PLF128" s="147"/>
      <c r="PLG128" s="147"/>
      <c r="PLH128" s="147"/>
      <c r="PLI128" s="147"/>
      <c r="PLJ128" s="147"/>
      <c r="PLK128" s="147"/>
      <c r="PLL128" s="147"/>
      <c r="PLM128" s="147"/>
      <c r="PLN128" s="147"/>
      <c r="PLO128" s="147"/>
      <c r="PLP128" s="147"/>
      <c r="PLQ128" s="147"/>
      <c r="PLR128" s="147"/>
      <c r="PLS128" s="147"/>
      <c r="PLT128" s="147"/>
      <c r="PLU128" s="147"/>
      <c r="PLV128" s="147"/>
      <c r="PLW128" s="147"/>
      <c r="PLX128" s="147"/>
      <c r="PLY128" s="147"/>
      <c r="PLZ128" s="147"/>
      <c r="PMA128" s="147"/>
      <c r="PMB128" s="147"/>
      <c r="PMC128" s="147"/>
      <c r="PMD128" s="147"/>
      <c r="PME128" s="147"/>
      <c r="PMF128" s="147"/>
      <c r="PMG128" s="147"/>
      <c r="PMH128" s="147"/>
      <c r="PMI128" s="147"/>
      <c r="PMJ128" s="147"/>
      <c r="PMK128" s="147"/>
      <c r="PML128" s="147"/>
      <c r="PMM128" s="147"/>
      <c r="PMN128" s="147"/>
      <c r="PMO128" s="147"/>
      <c r="PMP128" s="147"/>
      <c r="PMQ128" s="147"/>
      <c r="PMR128" s="147"/>
      <c r="PMS128" s="147"/>
      <c r="PMT128" s="147"/>
      <c r="PMU128" s="147"/>
      <c r="PMV128" s="147"/>
      <c r="PMW128" s="147"/>
      <c r="PMX128" s="147"/>
      <c r="PMY128" s="147"/>
      <c r="PMZ128" s="147"/>
      <c r="PNA128" s="147"/>
      <c r="PNB128" s="147"/>
      <c r="PNC128" s="147"/>
      <c r="PND128" s="147"/>
      <c r="PNE128" s="147"/>
      <c r="PNF128" s="147"/>
      <c r="PNG128" s="147"/>
      <c r="PNH128" s="147"/>
      <c r="PNI128" s="147"/>
      <c r="PNJ128" s="147"/>
      <c r="PNK128" s="147"/>
      <c r="PNL128" s="147"/>
      <c r="PNM128" s="147"/>
      <c r="PNN128" s="147"/>
      <c r="PNO128" s="147"/>
      <c r="PNP128" s="147"/>
      <c r="PNQ128" s="147"/>
      <c r="PNR128" s="147"/>
      <c r="PNS128" s="147"/>
      <c r="PNT128" s="147"/>
      <c r="PNU128" s="147"/>
      <c r="PNV128" s="147"/>
      <c r="PNW128" s="147"/>
      <c r="PNX128" s="147"/>
      <c r="PNY128" s="147"/>
      <c r="PNZ128" s="147"/>
      <c r="POA128" s="147"/>
      <c r="POB128" s="147"/>
      <c r="POC128" s="147"/>
      <c r="POD128" s="147"/>
      <c r="POE128" s="147"/>
      <c r="POF128" s="147"/>
      <c r="POG128" s="147"/>
      <c r="POH128" s="147"/>
      <c r="POI128" s="147"/>
      <c r="POJ128" s="147"/>
      <c r="POK128" s="147"/>
      <c r="POL128" s="147"/>
      <c r="POM128" s="147"/>
      <c r="PON128" s="147"/>
      <c r="POO128" s="147"/>
      <c r="POP128" s="147"/>
      <c r="POQ128" s="147"/>
      <c r="POR128" s="147"/>
      <c r="POS128" s="147"/>
      <c r="POT128" s="147"/>
      <c r="POU128" s="147"/>
      <c r="POV128" s="147"/>
      <c r="POW128" s="147"/>
      <c r="POX128" s="147"/>
      <c r="POY128" s="147"/>
      <c r="POZ128" s="147"/>
      <c r="PPA128" s="147"/>
      <c r="PPB128" s="147"/>
      <c r="PPC128" s="147"/>
      <c r="PPD128" s="147"/>
      <c r="PPE128" s="147"/>
      <c r="PPF128" s="147"/>
      <c r="PPG128" s="147"/>
      <c r="PPH128" s="147"/>
      <c r="PPI128" s="147"/>
      <c r="PPJ128" s="147"/>
      <c r="PPK128" s="147"/>
      <c r="PPL128" s="147"/>
      <c r="PPM128" s="147"/>
      <c r="PPN128" s="147"/>
      <c r="PPO128" s="147"/>
      <c r="PPP128" s="147"/>
      <c r="PPQ128" s="147"/>
      <c r="PPR128" s="147"/>
      <c r="PPS128" s="147"/>
      <c r="PPT128" s="147"/>
      <c r="PPU128" s="147"/>
      <c r="PPV128" s="147"/>
      <c r="PPW128" s="147"/>
      <c r="PPX128" s="147"/>
      <c r="PPY128" s="147"/>
      <c r="PPZ128" s="147"/>
      <c r="PQA128" s="147"/>
      <c r="PQB128" s="147"/>
      <c r="PQC128" s="147"/>
      <c r="PQD128" s="147"/>
      <c r="PQE128" s="147"/>
      <c r="PQF128" s="147"/>
      <c r="PQG128" s="147"/>
      <c r="PQH128" s="147"/>
      <c r="PQI128" s="147"/>
      <c r="PQJ128" s="147"/>
      <c r="PQK128" s="147"/>
      <c r="PQL128" s="147"/>
      <c r="PQM128" s="147"/>
      <c r="PQN128" s="147"/>
      <c r="PQO128" s="147"/>
      <c r="PQP128" s="147"/>
      <c r="PQQ128" s="147"/>
      <c r="PQR128" s="147"/>
      <c r="PQS128" s="147"/>
      <c r="PQT128" s="147"/>
      <c r="PQU128" s="147"/>
      <c r="PQV128" s="147"/>
      <c r="PQW128" s="147"/>
      <c r="PQX128" s="147"/>
      <c r="PQY128" s="147"/>
      <c r="PQZ128" s="147"/>
      <c r="PRA128" s="147"/>
      <c r="PRB128" s="147"/>
      <c r="PRC128" s="147"/>
      <c r="PRD128" s="147"/>
      <c r="PRE128" s="147"/>
      <c r="PRF128" s="147"/>
      <c r="PRG128" s="147"/>
      <c r="PRH128" s="147"/>
      <c r="PRI128" s="147"/>
      <c r="PRJ128" s="147"/>
      <c r="PRK128" s="147"/>
      <c r="PRL128" s="147"/>
      <c r="PRM128" s="147"/>
      <c r="PRN128" s="147"/>
      <c r="PRO128" s="147"/>
      <c r="PRP128" s="147"/>
      <c r="PRQ128" s="147"/>
      <c r="PRR128" s="147"/>
      <c r="PRS128" s="147"/>
      <c r="PRT128" s="147"/>
      <c r="PRU128" s="147"/>
      <c r="PRV128" s="147"/>
      <c r="PRW128" s="147"/>
      <c r="PRX128" s="147"/>
      <c r="PRY128" s="147"/>
      <c r="PRZ128" s="147"/>
      <c r="PSA128" s="147"/>
      <c r="PSB128" s="147"/>
      <c r="PSC128" s="147"/>
      <c r="PSD128" s="147"/>
      <c r="PSE128" s="147"/>
      <c r="PSF128" s="147"/>
      <c r="PSG128" s="147"/>
      <c r="PSH128" s="147"/>
      <c r="PSI128" s="147"/>
      <c r="PSJ128" s="147"/>
      <c r="PSK128" s="147"/>
      <c r="PSL128" s="147"/>
      <c r="PSM128" s="147"/>
      <c r="PSN128" s="147"/>
      <c r="PSO128" s="147"/>
      <c r="PSP128" s="147"/>
      <c r="PSQ128" s="147"/>
      <c r="PSR128" s="147"/>
      <c r="PSS128" s="147"/>
      <c r="PST128" s="147"/>
      <c r="PSU128" s="147"/>
      <c r="PSV128" s="147"/>
      <c r="PSW128" s="147"/>
      <c r="PSX128" s="147"/>
      <c r="PSY128" s="147"/>
      <c r="PSZ128" s="147"/>
      <c r="PTA128" s="147"/>
      <c r="PTB128" s="147"/>
      <c r="PTC128" s="147"/>
      <c r="PTD128" s="147"/>
      <c r="PTE128" s="147"/>
      <c r="PTF128" s="147"/>
      <c r="PTG128" s="147"/>
      <c r="PTH128" s="147"/>
      <c r="PTI128" s="147"/>
      <c r="PTJ128" s="147"/>
      <c r="PTK128" s="147"/>
      <c r="PTL128" s="147"/>
      <c r="PTM128" s="147"/>
      <c r="PTN128" s="147"/>
      <c r="PTO128" s="147"/>
      <c r="PTP128" s="147"/>
      <c r="PTQ128" s="147"/>
      <c r="PTR128" s="147"/>
      <c r="PTS128" s="147"/>
      <c r="PTT128" s="147"/>
      <c r="PTU128" s="147"/>
      <c r="PTV128" s="147"/>
      <c r="PTW128" s="147"/>
      <c r="PTX128" s="147"/>
      <c r="PTY128" s="147"/>
      <c r="PTZ128" s="147"/>
      <c r="PUA128" s="147"/>
      <c r="PUB128" s="147"/>
      <c r="PUC128" s="147"/>
      <c r="PUD128" s="147"/>
      <c r="PUE128" s="147"/>
      <c r="PUF128" s="147"/>
      <c r="PUG128" s="147"/>
      <c r="PUH128" s="147"/>
      <c r="PUI128" s="147"/>
      <c r="PUJ128" s="147"/>
      <c r="PUK128" s="147"/>
      <c r="PUL128" s="147"/>
      <c r="PUM128" s="147"/>
      <c r="PUN128" s="147"/>
      <c r="PUO128" s="147"/>
      <c r="PUP128" s="147"/>
      <c r="PUQ128" s="147"/>
      <c r="PUR128" s="147"/>
      <c r="PUS128" s="147"/>
      <c r="PUT128" s="147"/>
      <c r="PUU128" s="147"/>
      <c r="PUV128" s="147"/>
      <c r="PUW128" s="147"/>
      <c r="PUX128" s="147"/>
      <c r="PUY128" s="147"/>
      <c r="PUZ128" s="147"/>
      <c r="PVA128" s="147"/>
      <c r="PVB128" s="147"/>
      <c r="PVC128" s="147"/>
      <c r="PVD128" s="147"/>
      <c r="PVE128" s="147"/>
      <c r="PVF128" s="147"/>
      <c r="PVG128" s="147"/>
      <c r="PVH128" s="147"/>
      <c r="PVI128" s="147"/>
      <c r="PVJ128" s="147"/>
      <c r="PVK128" s="147"/>
      <c r="PVL128" s="147"/>
      <c r="PVM128" s="147"/>
      <c r="PVN128" s="147"/>
      <c r="PVO128" s="147"/>
      <c r="PVP128" s="147"/>
      <c r="PVQ128" s="147"/>
      <c r="PVR128" s="147"/>
      <c r="PVS128" s="147"/>
      <c r="PVT128" s="147"/>
      <c r="PVU128" s="147"/>
      <c r="PVV128" s="147"/>
      <c r="PVW128" s="147"/>
      <c r="PVX128" s="147"/>
      <c r="PVY128" s="147"/>
      <c r="PVZ128" s="147"/>
      <c r="PWA128" s="147"/>
      <c r="PWB128" s="147"/>
      <c r="PWC128" s="147"/>
      <c r="PWD128" s="147"/>
      <c r="PWE128" s="147"/>
      <c r="PWF128" s="147"/>
      <c r="PWG128" s="147"/>
      <c r="PWH128" s="147"/>
      <c r="PWI128" s="147"/>
      <c r="PWJ128" s="147"/>
      <c r="PWK128" s="147"/>
      <c r="PWL128" s="147"/>
      <c r="PWM128" s="147"/>
      <c r="PWN128" s="147"/>
      <c r="PWO128" s="147"/>
      <c r="PWP128" s="147"/>
      <c r="PWQ128" s="147"/>
      <c r="PWR128" s="147"/>
      <c r="PWS128" s="147"/>
      <c r="PWT128" s="147"/>
      <c r="PWU128" s="147"/>
      <c r="PWV128" s="147"/>
      <c r="PWW128" s="147"/>
      <c r="PWX128" s="147"/>
      <c r="PWY128" s="147"/>
      <c r="PWZ128" s="147"/>
      <c r="PXA128" s="147"/>
      <c r="PXB128" s="147"/>
      <c r="PXC128" s="147"/>
      <c r="PXD128" s="147"/>
      <c r="PXE128" s="147"/>
      <c r="PXF128" s="147"/>
      <c r="PXG128" s="147"/>
      <c r="PXH128" s="147"/>
      <c r="PXI128" s="147"/>
      <c r="PXJ128" s="147"/>
      <c r="PXK128" s="147"/>
      <c r="PXL128" s="147"/>
      <c r="PXM128" s="147"/>
      <c r="PXN128" s="147"/>
      <c r="PXO128" s="147"/>
      <c r="PXP128" s="147"/>
      <c r="PXQ128" s="147"/>
      <c r="PXR128" s="147"/>
      <c r="PXS128" s="147"/>
      <c r="PXT128" s="147"/>
      <c r="PXU128" s="147"/>
      <c r="PXV128" s="147"/>
      <c r="PXW128" s="147"/>
      <c r="PXX128" s="147"/>
      <c r="PXY128" s="147"/>
      <c r="PXZ128" s="147"/>
      <c r="PYA128" s="147"/>
      <c r="PYB128" s="147"/>
      <c r="PYC128" s="147"/>
      <c r="PYD128" s="147"/>
      <c r="PYE128" s="147"/>
      <c r="PYF128" s="147"/>
      <c r="PYG128" s="147"/>
      <c r="PYH128" s="147"/>
      <c r="PYI128" s="147"/>
      <c r="PYJ128" s="147"/>
      <c r="PYK128" s="147"/>
      <c r="PYL128" s="147"/>
      <c r="PYM128" s="147"/>
      <c r="PYN128" s="147"/>
      <c r="PYO128" s="147"/>
      <c r="PYP128" s="147"/>
      <c r="PYQ128" s="147"/>
      <c r="PYR128" s="147"/>
      <c r="PYS128" s="147"/>
      <c r="PYT128" s="147"/>
      <c r="PYU128" s="147"/>
      <c r="PYV128" s="147"/>
      <c r="PYW128" s="147"/>
      <c r="PYX128" s="147"/>
      <c r="PYY128" s="147"/>
      <c r="PYZ128" s="147"/>
      <c r="PZA128" s="147"/>
      <c r="PZB128" s="147"/>
      <c r="PZC128" s="147"/>
      <c r="PZD128" s="147"/>
      <c r="PZE128" s="147"/>
      <c r="PZF128" s="147"/>
      <c r="PZG128" s="147"/>
      <c r="PZH128" s="147"/>
      <c r="PZI128" s="147"/>
      <c r="PZJ128" s="147"/>
      <c r="PZK128" s="147"/>
      <c r="PZL128" s="147"/>
      <c r="PZM128" s="147"/>
      <c r="PZN128" s="147"/>
      <c r="PZO128" s="147"/>
      <c r="PZP128" s="147"/>
      <c r="PZQ128" s="147"/>
      <c r="PZR128" s="147"/>
      <c r="PZS128" s="147"/>
      <c r="PZT128" s="147"/>
      <c r="PZU128" s="147"/>
      <c r="PZV128" s="147"/>
      <c r="PZW128" s="147"/>
      <c r="PZX128" s="147"/>
      <c r="PZY128" s="147"/>
      <c r="PZZ128" s="147"/>
      <c r="QAA128" s="147"/>
      <c r="QAB128" s="147"/>
      <c r="QAC128" s="147"/>
      <c r="QAD128" s="147"/>
      <c r="QAE128" s="147"/>
      <c r="QAF128" s="147"/>
      <c r="QAG128" s="147"/>
      <c r="QAH128" s="147"/>
      <c r="QAI128" s="147"/>
      <c r="QAJ128" s="147"/>
      <c r="QAK128" s="147"/>
      <c r="QAL128" s="147"/>
      <c r="QAM128" s="147"/>
      <c r="QAN128" s="147"/>
      <c r="QAO128" s="147"/>
      <c r="QAP128" s="147"/>
      <c r="QAQ128" s="147"/>
      <c r="QAR128" s="147"/>
      <c r="QAS128" s="147"/>
      <c r="QAT128" s="147"/>
      <c r="QAU128" s="147"/>
      <c r="QAV128" s="147"/>
      <c r="QAW128" s="147"/>
      <c r="QAX128" s="147"/>
      <c r="QAY128" s="147"/>
      <c r="QAZ128" s="147"/>
      <c r="QBA128" s="147"/>
      <c r="QBB128" s="147"/>
      <c r="QBC128" s="147"/>
      <c r="QBD128" s="147"/>
      <c r="QBE128" s="147"/>
      <c r="QBF128" s="147"/>
      <c r="QBG128" s="147"/>
      <c r="QBH128" s="147"/>
      <c r="QBI128" s="147"/>
      <c r="QBJ128" s="147"/>
      <c r="QBK128" s="147"/>
      <c r="QBL128" s="147"/>
      <c r="QBM128" s="147"/>
      <c r="QBN128" s="147"/>
      <c r="QBO128" s="147"/>
      <c r="QBP128" s="147"/>
      <c r="QBQ128" s="147"/>
      <c r="QBR128" s="147"/>
      <c r="QBS128" s="147"/>
      <c r="QBT128" s="147"/>
      <c r="QBU128" s="147"/>
      <c r="QBV128" s="147"/>
      <c r="QBW128" s="147"/>
      <c r="QBX128" s="147"/>
      <c r="QBY128" s="147"/>
      <c r="QBZ128" s="147"/>
      <c r="QCA128" s="147"/>
      <c r="QCB128" s="147"/>
      <c r="QCC128" s="147"/>
      <c r="QCD128" s="147"/>
      <c r="QCE128" s="147"/>
      <c r="QCF128" s="147"/>
      <c r="QCG128" s="147"/>
      <c r="QCH128" s="147"/>
      <c r="QCI128" s="147"/>
      <c r="QCJ128" s="147"/>
      <c r="QCK128" s="147"/>
      <c r="QCL128" s="147"/>
      <c r="QCM128" s="147"/>
      <c r="QCN128" s="147"/>
      <c r="QCO128" s="147"/>
      <c r="QCP128" s="147"/>
      <c r="QCQ128" s="147"/>
      <c r="QCR128" s="147"/>
      <c r="QCS128" s="147"/>
      <c r="QCT128" s="147"/>
      <c r="QCU128" s="147"/>
      <c r="QCV128" s="147"/>
      <c r="QCW128" s="147"/>
      <c r="QCX128" s="147"/>
      <c r="QCY128" s="147"/>
      <c r="QCZ128" s="147"/>
      <c r="QDA128" s="147"/>
      <c r="QDB128" s="147"/>
      <c r="QDC128" s="147"/>
      <c r="QDD128" s="147"/>
      <c r="QDE128" s="147"/>
      <c r="QDF128" s="147"/>
      <c r="QDG128" s="147"/>
      <c r="QDH128" s="147"/>
      <c r="QDI128" s="147"/>
      <c r="QDJ128" s="147"/>
      <c r="QDK128" s="147"/>
      <c r="QDL128" s="147"/>
      <c r="QDM128" s="147"/>
      <c r="QDN128" s="147"/>
      <c r="QDO128" s="147"/>
      <c r="QDP128" s="147"/>
      <c r="QDQ128" s="147"/>
      <c r="QDR128" s="147"/>
      <c r="QDS128" s="147"/>
      <c r="QDT128" s="147"/>
      <c r="QDU128" s="147"/>
      <c r="QDV128" s="147"/>
      <c r="QDW128" s="147"/>
      <c r="QDX128" s="147"/>
      <c r="QDY128" s="147"/>
      <c r="QDZ128" s="147"/>
      <c r="QEA128" s="147"/>
      <c r="QEB128" s="147"/>
      <c r="QEC128" s="147"/>
      <c r="QED128" s="147"/>
      <c r="QEE128" s="147"/>
      <c r="QEF128" s="147"/>
      <c r="QEG128" s="147"/>
      <c r="QEH128" s="147"/>
      <c r="QEI128" s="147"/>
      <c r="QEJ128" s="147"/>
      <c r="QEK128" s="147"/>
      <c r="QEL128" s="147"/>
      <c r="QEM128" s="147"/>
      <c r="QEN128" s="147"/>
      <c r="QEO128" s="147"/>
      <c r="QEP128" s="147"/>
      <c r="QEQ128" s="147"/>
      <c r="QER128" s="147"/>
      <c r="QES128" s="147"/>
      <c r="QET128" s="147"/>
      <c r="QEU128" s="147"/>
      <c r="QEV128" s="147"/>
      <c r="QEW128" s="147"/>
      <c r="QEX128" s="147"/>
      <c r="QEY128" s="147"/>
      <c r="QEZ128" s="147"/>
      <c r="QFA128" s="147"/>
      <c r="QFB128" s="147"/>
      <c r="QFC128" s="147"/>
      <c r="QFD128" s="147"/>
      <c r="QFE128" s="147"/>
      <c r="QFF128" s="147"/>
      <c r="QFG128" s="147"/>
      <c r="QFH128" s="147"/>
      <c r="QFI128" s="147"/>
      <c r="QFJ128" s="147"/>
      <c r="QFK128" s="147"/>
      <c r="QFL128" s="147"/>
      <c r="QFM128" s="147"/>
      <c r="QFN128" s="147"/>
      <c r="QFO128" s="147"/>
      <c r="QFP128" s="147"/>
      <c r="QFQ128" s="147"/>
      <c r="QFR128" s="147"/>
      <c r="QFS128" s="147"/>
      <c r="QFT128" s="147"/>
      <c r="QFU128" s="147"/>
      <c r="QFV128" s="147"/>
      <c r="QFW128" s="147"/>
      <c r="QFX128" s="147"/>
      <c r="QFY128" s="147"/>
      <c r="QFZ128" s="147"/>
      <c r="QGA128" s="147"/>
      <c r="QGB128" s="147"/>
      <c r="QGC128" s="147"/>
      <c r="QGD128" s="147"/>
      <c r="QGE128" s="147"/>
      <c r="QGF128" s="147"/>
      <c r="QGG128" s="147"/>
      <c r="QGH128" s="147"/>
      <c r="QGI128" s="147"/>
      <c r="QGJ128" s="147"/>
      <c r="QGK128" s="147"/>
      <c r="QGL128" s="147"/>
      <c r="QGM128" s="147"/>
      <c r="QGN128" s="147"/>
      <c r="QGO128" s="147"/>
      <c r="QGP128" s="147"/>
      <c r="QGQ128" s="147"/>
      <c r="QGR128" s="147"/>
      <c r="QGS128" s="147"/>
      <c r="QGT128" s="147"/>
      <c r="QGU128" s="147"/>
      <c r="QGV128" s="147"/>
      <c r="QGW128" s="147"/>
      <c r="QGX128" s="147"/>
      <c r="QGY128" s="147"/>
      <c r="QGZ128" s="147"/>
      <c r="QHA128" s="147"/>
      <c r="QHB128" s="147"/>
      <c r="QHC128" s="147"/>
      <c r="QHD128" s="147"/>
      <c r="QHE128" s="147"/>
      <c r="QHF128" s="147"/>
      <c r="QHG128" s="147"/>
      <c r="QHH128" s="147"/>
      <c r="QHI128" s="147"/>
      <c r="QHJ128" s="147"/>
      <c r="QHK128" s="147"/>
      <c r="QHL128" s="147"/>
      <c r="QHM128" s="147"/>
      <c r="QHN128" s="147"/>
      <c r="QHO128" s="147"/>
      <c r="QHP128" s="147"/>
      <c r="QHQ128" s="147"/>
      <c r="QHR128" s="147"/>
      <c r="QHS128" s="147"/>
      <c r="QHT128" s="147"/>
      <c r="QHU128" s="147"/>
      <c r="QHV128" s="147"/>
      <c r="QHW128" s="147"/>
      <c r="QHX128" s="147"/>
      <c r="QHY128" s="147"/>
      <c r="QHZ128" s="147"/>
      <c r="QIA128" s="147"/>
      <c r="QIB128" s="147"/>
      <c r="QIC128" s="147"/>
      <c r="QID128" s="147"/>
      <c r="QIE128" s="147"/>
      <c r="QIF128" s="147"/>
      <c r="QIG128" s="147"/>
      <c r="QIH128" s="147"/>
      <c r="QII128" s="147"/>
      <c r="QIJ128" s="147"/>
      <c r="QIK128" s="147"/>
      <c r="QIL128" s="147"/>
      <c r="QIM128" s="147"/>
      <c r="QIN128" s="147"/>
      <c r="QIO128" s="147"/>
      <c r="QIP128" s="147"/>
      <c r="QIQ128" s="147"/>
      <c r="QIR128" s="147"/>
      <c r="QIS128" s="147"/>
      <c r="QIT128" s="147"/>
      <c r="QIU128" s="147"/>
      <c r="QIV128" s="147"/>
      <c r="QIW128" s="147"/>
      <c r="QIX128" s="147"/>
      <c r="QIY128" s="147"/>
      <c r="QIZ128" s="147"/>
      <c r="QJA128" s="147"/>
      <c r="QJB128" s="147"/>
      <c r="QJC128" s="147"/>
      <c r="QJD128" s="147"/>
      <c r="QJE128" s="147"/>
      <c r="QJF128" s="147"/>
      <c r="QJG128" s="147"/>
      <c r="QJH128" s="147"/>
      <c r="QJI128" s="147"/>
      <c r="QJJ128" s="147"/>
      <c r="QJK128" s="147"/>
      <c r="QJL128" s="147"/>
      <c r="QJM128" s="147"/>
      <c r="QJN128" s="147"/>
      <c r="QJO128" s="147"/>
      <c r="QJP128" s="147"/>
      <c r="QJQ128" s="147"/>
      <c r="QJR128" s="147"/>
      <c r="QJS128" s="147"/>
      <c r="QJT128" s="147"/>
      <c r="QJU128" s="147"/>
      <c r="QJV128" s="147"/>
      <c r="QJW128" s="147"/>
      <c r="QJX128" s="147"/>
      <c r="QJY128" s="147"/>
      <c r="QJZ128" s="147"/>
      <c r="QKA128" s="147"/>
      <c r="QKB128" s="147"/>
      <c r="QKC128" s="147"/>
      <c r="QKD128" s="147"/>
      <c r="QKE128" s="147"/>
      <c r="QKF128" s="147"/>
      <c r="QKG128" s="147"/>
      <c r="QKH128" s="147"/>
      <c r="QKI128" s="147"/>
      <c r="QKJ128" s="147"/>
      <c r="QKK128" s="147"/>
      <c r="QKL128" s="147"/>
      <c r="QKM128" s="147"/>
      <c r="QKN128" s="147"/>
      <c r="QKO128" s="147"/>
      <c r="QKP128" s="147"/>
      <c r="QKQ128" s="147"/>
      <c r="QKR128" s="147"/>
      <c r="QKS128" s="147"/>
      <c r="QKT128" s="147"/>
      <c r="QKU128" s="147"/>
      <c r="QKV128" s="147"/>
      <c r="QKW128" s="147"/>
      <c r="QKX128" s="147"/>
      <c r="QKY128" s="147"/>
      <c r="QKZ128" s="147"/>
      <c r="QLA128" s="147"/>
      <c r="QLB128" s="147"/>
      <c r="QLC128" s="147"/>
      <c r="QLD128" s="147"/>
      <c r="QLE128" s="147"/>
      <c r="QLF128" s="147"/>
      <c r="QLG128" s="147"/>
      <c r="QLH128" s="147"/>
      <c r="QLI128" s="147"/>
      <c r="QLJ128" s="147"/>
      <c r="QLK128" s="147"/>
      <c r="QLL128" s="147"/>
      <c r="QLM128" s="147"/>
      <c r="QLN128" s="147"/>
      <c r="QLO128" s="147"/>
      <c r="QLP128" s="147"/>
      <c r="QLQ128" s="147"/>
      <c r="QLR128" s="147"/>
      <c r="QLS128" s="147"/>
      <c r="QLT128" s="147"/>
      <c r="QLU128" s="147"/>
      <c r="QLV128" s="147"/>
      <c r="QLW128" s="147"/>
      <c r="QLX128" s="147"/>
      <c r="QLY128" s="147"/>
      <c r="QLZ128" s="147"/>
      <c r="QMA128" s="147"/>
      <c r="QMB128" s="147"/>
      <c r="QMC128" s="147"/>
      <c r="QMD128" s="147"/>
      <c r="QME128" s="147"/>
      <c r="QMF128" s="147"/>
      <c r="QMG128" s="147"/>
      <c r="QMH128" s="147"/>
      <c r="QMI128" s="147"/>
      <c r="QMJ128" s="147"/>
      <c r="QMK128" s="147"/>
      <c r="QML128" s="147"/>
      <c r="QMM128" s="147"/>
      <c r="QMN128" s="147"/>
      <c r="QMO128" s="147"/>
      <c r="QMP128" s="147"/>
      <c r="QMQ128" s="147"/>
      <c r="QMR128" s="147"/>
      <c r="QMS128" s="147"/>
      <c r="QMT128" s="147"/>
      <c r="QMU128" s="147"/>
      <c r="QMV128" s="147"/>
      <c r="QMW128" s="147"/>
      <c r="QMX128" s="147"/>
      <c r="QMY128" s="147"/>
      <c r="QMZ128" s="147"/>
      <c r="QNA128" s="147"/>
      <c r="QNB128" s="147"/>
      <c r="QNC128" s="147"/>
      <c r="QND128" s="147"/>
      <c r="QNE128" s="147"/>
      <c r="QNF128" s="147"/>
      <c r="QNG128" s="147"/>
      <c r="QNH128" s="147"/>
      <c r="QNI128" s="147"/>
      <c r="QNJ128" s="147"/>
      <c r="QNK128" s="147"/>
      <c r="QNL128" s="147"/>
      <c r="QNM128" s="147"/>
      <c r="QNN128" s="147"/>
      <c r="QNO128" s="147"/>
      <c r="QNP128" s="147"/>
      <c r="QNQ128" s="147"/>
      <c r="QNR128" s="147"/>
      <c r="QNS128" s="147"/>
      <c r="QNT128" s="147"/>
      <c r="QNU128" s="147"/>
      <c r="QNV128" s="147"/>
      <c r="QNW128" s="147"/>
      <c r="QNX128" s="147"/>
      <c r="QNY128" s="147"/>
      <c r="QNZ128" s="147"/>
      <c r="QOA128" s="147"/>
      <c r="QOB128" s="147"/>
      <c r="QOC128" s="147"/>
      <c r="QOD128" s="147"/>
      <c r="QOE128" s="147"/>
      <c r="QOF128" s="147"/>
      <c r="QOG128" s="147"/>
      <c r="QOH128" s="147"/>
      <c r="QOI128" s="147"/>
      <c r="QOJ128" s="147"/>
      <c r="QOK128" s="147"/>
      <c r="QOL128" s="147"/>
      <c r="QOM128" s="147"/>
      <c r="QON128" s="147"/>
      <c r="QOO128" s="147"/>
      <c r="QOP128" s="147"/>
      <c r="QOQ128" s="147"/>
      <c r="QOR128" s="147"/>
      <c r="QOS128" s="147"/>
      <c r="QOT128" s="147"/>
      <c r="QOU128" s="147"/>
      <c r="QOV128" s="147"/>
      <c r="QOW128" s="147"/>
      <c r="QOX128" s="147"/>
      <c r="QOY128" s="147"/>
      <c r="QOZ128" s="147"/>
      <c r="QPA128" s="147"/>
      <c r="QPB128" s="147"/>
      <c r="QPC128" s="147"/>
      <c r="QPD128" s="147"/>
      <c r="QPE128" s="147"/>
      <c r="QPF128" s="147"/>
      <c r="QPG128" s="147"/>
      <c r="QPH128" s="147"/>
      <c r="QPI128" s="147"/>
      <c r="QPJ128" s="147"/>
      <c r="QPK128" s="147"/>
      <c r="QPL128" s="147"/>
      <c r="QPM128" s="147"/>
      <c r="QPN128" s="147"/>
      <c r="QPO128" s="147"/>
      <c r="QPP128" s="147"/>
      <c r="QPQ128" s="147"/>
      <c r="QPR128" s="147"/>
      <c r="QPS128" s="147"/>
      <c r="QPT128" s="147"/>
      <c r="QPU128" s="147"/>
      <c r="QPV128" s="147"/>
      <c r="QPW128" s="147"/>
      <c r="QPX128" s="147"/>
      <c r="QPY128" s="147"/>
      <c r="QPZ128" s="147"/>
      <c r="QQA128" s="147"/>
      <c r="QQB128" s="147"/>
      <c r="QQC128" s="147"/>
      <c r="QQD128" s="147"/>
      <c r="QQE128" s="147"/>
      <c r="QQF128" s="147"/>
      <c r="QQG128" s="147"/>
      <c r="QQH128" s="147"/>
      <c r="QQI128" s="147"/>
      <c r="QQJ128" s="147"/>
      <c r="QQK128" s="147"/>
      <c r="QQL128" s="147"/>
      <c r="QQM128" s="147"/>
      <c r="QQN128" s="147"/>
      <c r="QQO128" s="147"/>
      <c r="QQP128" s="147"/>
      <c r="QQQ128" s="147"/>
      <c r="QQR128" s="147"/>
      <c r="QQS128" s="147"/>
      <c r="QQT128" s="147"/>
      <c r="QQU128" s="147"/>
      <c r="QQV128" s="147"/>
      <c r="QQW128" s="147"/>
      <c r="QQX128" s="147"/>
      <c r="QQY128" s="147"/>
      <c r="QQZ128" s="147"/>
      <c r="QRA128" s="147"/>
      <c r="QRB128" s="147"/>
      <c r="QRC128" s="147"/>
      <c r="QRD128" s="147"/>
      <c r="QRE128" s="147"/>
      <c r="QRF128" s="147"/>
      <c r="QRG128" s="147"/>
      <c r="QRH128" s="147"/>
      <c r="QRI128" s="147"/>
      <c r="QRJ128" s="147"/>
      <c r="QRK128" s="147"/>
      <c r="QRL128" s="147"/>
      <c r="QRM128" s="147"/>
      <c r="QRN128" s="147"/>
      <c r="QRO128" s="147"/>
      <c r="QRP128" s="147"/>
      <c r="QRQ128" s="147"/>
      <c r="QRR128" s="147"/>
      <c r="QRS128" s="147"/>
      <c r="QRT128" s="147"/>
      <c r="QRU128" s="147"/>
      <c r="QRV128" s="147"/>
      <c r="QRW128" s="147"/>
      <c r="QRX128" s="147"/>
      <c r="QRY128" s="147"/>
      <c r="QRZ128" s="147"/>
      <c r="QSA128" s="147"/>
      <c r="QSB128" s="147"/>
      <c r="QSC128" s="147"/>
      <c r="QSD128" s="147"/>
      <c r="QSE128" s="147"/>
      <c r="QSF128" s="147"/>
      <c r="QSG128" s="147"/>
      <c r="QSH128" s="147"/>
      <c r="QSI128" s="147"/>
      <c r="QSJ128" s="147"/>
      <c r="QSK128" s="147"/>
      <c r="QSL128" s="147"/>
      <c r="QSM128" s="147"/>
      <c r="QSN128" s="147"/>
      <c r="QSO128" s="147"/>
      <c r="QSP128" s="147"/>
      <c r="QSQ128" s="147"/>
      <c r="QSR128" s="147"/>
      <c r="QSS128" s="147"/>
      <c r="QST128" s="147"/>
      <c r="QSU128" s="147"/>
      <c r="QSV128" s="147"/>
      <c r="QSW128" s="147"/>
      <c r="QSX128" s="147"/>
      <c r="QSY128" s="147"/>
      <c r="QSZ128" s="147"/>
      <c r="QTA128" s="147"/>
      <c r="QTB128" s="147"/>
      <c r="QTC128" s="147"/>
      <c r="QTD128" s="147"/>
      <c r="QTE128" s="147"/>
      <c r="QTF128" s="147"/>
      <c r="QTG128" s="147"/>
      <c r="QTH128" s="147"/>
      <c r="QTI128" s="147"/>
      <c r="QTJ128" s="147"/>
      <c r="QTK128" s="147"/>
      <c r="QTL128" s="147"/>
      <c r="QTM128" s="147"/>
      <c r="QTN128" s="147"/>
      <c r="QTO128" s="147"/>
      <c r="QTP128" s="147"/>
      <c r="QTQ128" s="147"/>
      <c r="QTR128" s="147"/>
      <c r="QTS128" s="147"/>
      <c r="QTT128" s="147"/>
      <c r="QTU128" s="147"/>
      <c r="QTV128" s="147"/>
      <c r="QTW128" s="147"/>
      <c r="QTX128" s="147"/>
      <c r="QTY128" s="147"/>
      <c r="QTZ128" s="147"/>
      <c r="QUA128" s="147"/>
      <c r="QUB128" s="147"/>
      <c r="QUC128" s="147"/>
      <c r="QUD128" s="147"/>
      <c r="QUE128" s="147"/>
      <c r="QUF128" s="147"/>
      <c r="QUG128" s="147"/>
      <c r="QUH128" s="147"/>
      <c r="QUI128" s="147"/>
      <c r="QUJ128" s="147"/>
      <c r="QUK128" s="147"/>
      <c r="QUL128" s="147"/>
      <c r="QUM128" s="147"/>
      <c r="QUN128" s="147"/>
      <c r="QUO128" s="147"/>
      <c r="QUP128" s="147"/>
      <c r="QUQ128" s="147"/>
      <c r="QUR128" s="147"/>
      <c r="QUS128" s="147"/>
      <c r="QUT128" s="147"/>
      <c r="QUU128" s="147"/>
      <c r="QUV128" s="147"/>
      <c r="QUW128" s="147"/>
      <c r="QUX128" s="147"/>
      <c r="QUY128" s="147"/>
      <c r="QUZ128" s="147"/>
      <c r="QVA128" s="147"/>
      <c r="QVB128" s="147"/>
      <c r="QVC128" s="147"/>
      <c r="QVD128" s="147"/>
      <c r="QVE128" s="147"/>
      <c r="QVF128" s="147"/>
      <c r="QVG128" s="147"/>
      <c r="QVH128" s="147"/>
      <c r="QVI128" s="147"/>
      <c r="QVJ128" s="147"/>
      <c r="QVK128" s="147"/>
      <c r="QVL128" s="147"/>
      <c r="QVM128" s="147"/>
      <c r="QVN128" s="147"/>
      <c r="QVO128" s="147"/>
      <c r="QVP128" s="147"/>
      <c r="QVQ128" s="147"/>
      <c r="QVR128" s="147"/>
      <c r="QVS128" s="147"/>
      <c r="QVT128" s="147"/>
      <c r="QVU128" s="147"/>
      <c r="QVV128" s="147"/>
      <c r="QVW128" s="147"/>
      <c r="QVX128" s="147"/>
      <c r="QVY128" s="147"/>
      <c r="QVZ128" s="147"/>
      <c r="QWA128" s="147"/>
      <c r="QWB128" s="147"/>
      <c r="QWC128" s="147"/>
      <c r="QWD128" s="147"/>
      <c r="QWE128" s="147"/>
      <c r="QWF128" s="147"/>
      <c r="QWG128" s="147"/>
      <c r="QWH128" s="147"/>
      <c r="QWI128" s="147"/>
      <c r="QWJ128" s="147"/>
      <c r="QWK128" s="147"/>
      <c r="QWL128" s="147"/>
      <c r="QWM128" s="147"/>
      <c r="QWN128" s="147"/>
      <c r="QWO128" s="147"/>
      <c r="QWP128" s="147"/>
      <c r="QWQ128" s="147"/>
      <c r="QWR128" s="147"/>
      <c r="QWS128" s="147"/>
      <c r="QWT128" s="147"/>
      <c r="QWU128" s="147"/>
      <c r="QWV128" s="147"/>
      <c r="QWW128" s="147"/>
      <c r="QWX128" s="147"/>
      <c r="QWY128" s="147"/>
      <c r="QWZ128" s="147"/>
      <c r="QXA128" s="147"/>
      <c r="QXB128" s="147"/>
      <c r="QXC128" s="147"/>
      <c r="QXD128" s="147"/>
      <c r="QXE128" s="147"/>
      <c r="QXF128" s="147"/>
      <c r="QXG128" s="147"/>
      <c r="QXH128" s="147"/>
      <c r="QXI128" s="147"/>
      <c r="QXJ128" s="147"/>
      <c r="QXK128" s="147"/>
      <c r="QXL128" s="147"/>
      <c r="QXM128" s="147"/>
      <c r="QXN128" s="147"/>
      <c r="QXO128" s="147"/>
      <c r="QXP128" s="147"/>
      <c r="QXQ128" s="147"/>
      <c r="QXR128" s="147"/>
      <c r="QXS128" s="147"/>
      <c r="QXT128" s="147"/>
      <c r="QXU128" s="147"/>
      <c r="QXV128" s="147"/>
      <c r="QXW128" s="147"/>
      <c r="QXX128" s="147"/>
      <c r="QXY128" s="147"/>
      <c r="QXZ128" s="147"/>
      <c r="QYA128" s="147"/>
      <c r="QYB128" s="147"/>
      <c r="QYC128" s="147"/>
      <c r="QYD128" s="147"/>
      <c r="QYE128" s="147"/>
      <c r="QYF128" s="147"/>
      <c r="QYG128" s="147"/>
      <c r="QYH128" s="147"/>
      <c r="QYI128" s="147"/>
      <c r="QYJ128" s="147"/>
      <c r="QYK128" s="147"/>
      <c r="QYL128" s="147"/>
      <c r="QYM128" s="147"/>
      <c r="QYN128" s="147"/>
      <c r="QYO128" s="147"/>
      <c r="QYP128" s="147"/>
      <c r="QYQ128" s="147"/>
      <c r="QYR128" s="147"/>
      <c r="QYS128" s="147"/>
      <c r="QYT128" s="147"/>
      <c r="QYU128" s="147"/>
      <c r="QYV128" s="147"/>
      <c r="QYW128" s="147"/>
      <c r="QYX128" s="147"/>
      <c r="QYY128" s="147"/>
      <c r="QYZ128" s="147"/>
      <c r="QZA128" s="147"/>
      <c r="QZB128" s="147"/>
      <c r="QZC128" s="147"/>
      <c r="QZD128" s="147"/>
      <c r="QZE128" s="147"/>
      <c r="QZF128" s="147"/>
      <c r="QZG128" s="147"/>
      <c r="QZH128" s="147"/>
      <c r="QZI128" s="147"/>
      <c r="QZJ128" s="147"/>
      <c r="QZK128" s="147"/>
      <c r="QZL128" s="147"/>
      <c r="QZM128" s="147"/>
      <c r="QZN128" s="147"/>
      <c r="QZO128" s="147"/>
      <c r="QZP128" s="147"/>
      <c r="QZQ128" s="147"/>
      <c r="QZR128" s="147"/>
      <c r="QZS128" s="147"/>
      <c r="QZT128" s="147"/>
      <c r="QZU128" s="147"/>
      <c r="QZV128" s="147"/>
      <c r="QZW128" s="147"/>
      <c r="QZX128" s="147"/>
      <c r="QZY128" s="147"/>
      <c r="QZZ128" s="147"/>
      <c r="RAA128" s="147"/>
      <c r="RAB128" s="147"/>
      <c r="RAC128" s="147"/>
      <c r="RAD128" s="147"/>
      <c r="RAE128" s="147"/>
      <c r="RAF128" s="147"/>
      <c r="RAG128" s="147"/>
      <c r="RAH128" s="147"/>
      <c r="RAI128" s="147"/>
      <c r="RAJ128" s="147"/>
      <c r="RAK128" s="147"/>
      <c r="RAL128" s="147"/>
      <c r="RAM128" s="147"/>
      <c r="RAN128" s="147"/>
      <c r="RAO128" s="147"/>
      <c r="RAP128" s="147"/>
      <c r="RAQ128" s="147"/>
      <c r="RAR128" s="147"/>
      <c r="RAS128" s="147"/>
      <c r="RAT128" s="147"/>
      <c r="RAU128" s="147"/>
      <c r="RAV128" s="147"/>
      <c r="RAW128" s="147"/>
      <c r="RAX128" s="147"/>
      <c r="RAY128" s="147"/>
      <c r="RAZ128" s="147"/>
      <c r="RBA128" s="147"/>
      <c r="RBB128" s="147"/>
      <c r="RBC128" s="147"/>
      <c r="RBD128" s="147"/>
      <c r="RBE128" s="147"/>
      <c r="RBF128" s="147"/>
      <c r="RBG128" s="147"/>
      <c r="RBH128" s="147"/>
      <c r="RBI128" s="147"/>
      <c r="RBJ128" s="147"/>
      <c r="RBK128" s="147"/>
      <c r="RBL128" s="147"/>
      <c r="RBM128" s="147"/>
      <c r="RBN128" s="147"/>
      <c r="RBO128" s="147"/>
      <c r="RBP128" s="147"/>
      <c r="RBQ128" s="147"/>
      <c r="RBR128" s="147"/>
      <c r="RBS128" s="147"/>
      <c r="RBT128" s="147"/>
      <c r="RBU128" s="147"/>
      <c r="RBV128" s="147"/>
      <c r="RBW128" s="147"/>
      <c r="RBX128" s="147"/>
      <c r="RBY128" s="147"/>
      <c r="RBZ128" s="147"/>
      <c r="RCA128" s="147"/>
      <c r="RCB128" s="147"/>
      <c r="RCC128" s="147"/>
      <c r="RCD128" s="147"/>
      <c r="RCE128" s="147"/>
      <c r="RCF128" s="147"/>
      <c r="RCG128" s="147"/>
      <c r="RCH128" s="147"/>
      <c r="RCI128" s="147"/>
      <c r="RCJ128" s="147"/>
      <c r="RCK128" s="147"/>
      <c r="RCL128" s="147"/>
      <c r="RCM128" s="147"/>
      <c r="RCN128" s="147"/>
      <c r="RCO128" s="147"/>
      <c r="RCP128" s="147"/>
      <c r="RCQ128" s="147"/>
      <c r="RCR128" s="147"/>
      <c r="RCS128" s="147"/>
      <c r="RCT128" s="147"/>
      <c r="RCU128" s="147"/>
      <c r="RCV128" s="147"/>
      <c r="RCW128" s="147"/>
      <c r="RCX128" s="147"/>
      <c r="RCY128" s="147"/>
      <c r="RCZ128" s="147"/>
      <c r="RDA128" s="147"/>
      <c r="RDB128" s="147"/>
      <c r="RDC128" s="147"/>
      <c r="RDD128" s="147"/>
      <c r="RDE128" s="147"/>
      <c r="RDF128" s="147"/>
      <c r="RDG128" s="147"/>
      <c r="RDH128" s="147"/>
      <c r="RDI128" s="147"/>
      <c r="RDJ128" s="147"/>
      <c r="RDK128" s="147"/>
      <c r="RDL128" s="147"/>
      <c r="RDM128" s="147"/>
      <c r="RDN128" s="147"/>
      <c r="RDO128" s="147"/>
      <c r="RDP128" s="147"/>
      <c r="RDQ128" s="147"/>
      <c r="RDR128" s="147"/>
      <c r="RDS128" s="147"/>
      <c r="RDT128" s="147"/>
      <c r="RDU128" s="147"/>
      <c r="RDV128" s="147"/>
      <c r="RDW128" s="147"/>
      <c r="RDX128" s="147"/>
      <c r="RDY128" s="147"/>
      <c r="RDZ128" s="147"/>
      <c r="REA128" s="147"/>
      <c r="REB128" s="147"/>
      <c r="REC128" s="147"/>
      <c r="RED128" s="147"/>
      <c r="REE128" s="147"/>
      <c r="REF128" s="147"/>
      <c r="REG128" s="147"/>
      <c r="REH128" s="147"/>
      <c r="REI128" s="147"/>
      <c r="REJ128" s="147"/>
      <c r="REK128" s="147"/>
      <c r="REL128" s="147"/>
      <c r="REM128" s="147"/>
      <c r="REN128" s="147"/>
      <c r="REO128" s="147"/>
      <c r="REP128" s="147"/>
      <c r="REQ128" s="147"/>
      <c r="RER128" s="147"/>
      <c r="RES128" s="147"/>
      <c r="RET128" s="147"/>
      <c r="REU128" s="147"/>
      <c r="REV128" s="147"/>
      <c r="REW128" s="147"/>
      <c r="REX128" s="147"/>
      <c r="REY128" s="147"/>
      <c r="REZ128" s="147"/>
      <c r="RFA128" s="147"/>
      <c r="RFB128" s="147"/>
      <c r="RFC128" s="147"/>
      <c r="RFD128" s="147"/>
      <c r="RFE128" s="147"/>
      <c r="RFF128" s="147"/>
      <c r="RFG128" s="147"/>
      <c r="RFH128" s="147"/>
      <c r="RFI128" s="147"/>
      <c r="RFJ128" s="147"/>
      <c r="RFK128" s="147"/>
      <c r="RFL128" s="147"/>
      <c r="RFM128" s="147"/>
      <c r="RFN128" s="147"/>
      <c r="RFO128" s="147"/>
      <c r="RFP128" s="147"/>
      <c r="RFQ128" s="147"/>
      <c r="RFR128" s="147"/>
      <c r="RFS128" s="147"/>
      <c r="RFT128" s="147"/>
      <c r="RFU128" s="147"/>
      <c r="RFV128" s="147"/>
      <c r="RFW128" s="147"/>
      <c r="RFX128" s="147"/>
      <c r="RFY128" s="147"/>
      <c r="RFZ128" s="147"/>
      <c r="RGA128" s="147"/>
      <c r="RGB128" s="147"/>
      <c r="RGC128" s="147"/>
      <c r="RGD128" s="147"/>
      <c r="RGE128" s="147"/>
      <c r="RGF128" s="147"/>
      <c r="RGG128" s="147"/>
      <c r="RGH128" s="147"/>
      <c r="RGI128" s="147"/>
      <c r="RGJ128" s="147"/>
      <c r="RGK128" s="147"/>
      <c r="RGL128" s="147"/>
      <c r="RGM128" s="147"/>
      <c r="RGN128" s="147"/>
      <c r="RGO128" s="147"/>
      <c r="RGP128" s="147"/>
      <c r="RGQ128" s="147"/>
      <c r="RGR128" s="147"/>
      <c r="RGS128" s="147"/>
      <c r="RGT128" s="147"/>
      <c r="RGU128" s="147"/>
      <c r="RGV128" s="147"/>
      <c r="RGW128" s="147"/>
      <c r="RGX128" s="147"/>
      <c r="RGY128" s="147"/>
      <c r="RGZ128" s="147"/>
      <c r="RHA128" s="147"/>
      <c r="RHB128" s="147"/>
      <c r="RHC128" s="147"/>
      <c r="RHD128" s="147"/>
      <c r="RHE128" s="147"/>
      <c r="RHF128" s="147"/>
      <c r="RHG128" s="147"/>
      <c r="RHH128" s="147"/>
      <c r="RHI128" s="147"/>
      <c r="RHJ128" s="147"/>
      <c r="RHK128" s="147"/>
      <c r="RHL128" s="147"/>
      <c r="RHM128" s="147"/>
      <c r="RHN128" s="147"/>
      <c r="RHO128" s="147"/>
      <c r="RHP128" s="147"/>
      <c r="RHQ128" s="147"/>
      <c r="RHR128" s="147"/>
      <c r="RHS128" s="147"/>
      <c r="RHT128" s="147"/>
      <c r="RHU128" s="147"/>
      <c r="RHV128" s="147"/>
      <c r="RHW128" s="147"/>
      <c r="RHX128" s="147"/>
      <c r="RHY128" s="147"/>
      <c r="RHZ128" s="147"/>
      <c r="RIA128" s="147"/>
      <c r="RIB128" s="147"/>
      <c r="RIC128" s="147"/>
      <c r="RID128" s="147"/>
      <c r="RIE128" s="147"/>
      <c r="RIF128" s="147"/>
      <c r="RIG128" s="147"/>
      <c r="RIH128" s="147"/>
      <c r="RII128" s="147"/>
      <c r="RIJ128" s="147"/>
      <c r="RIK128" s="147"/>
      <c r="RIL128" s="147"/>
      <c r="RIM128" s="147"/>
      <c r="RIN128" s="147"/>
      <c r="RIO128" s="147"/>
      <c r="RIP128" s="147"/>
      <c r="RIQ128" s="147"/>
      <c r="RIR128" s="147"/>
      <c r="RIS128" s="147"/>
      <c r="RIT128" s="147"/>
      <c r="RIU128" s="147"/>
      <c r="RIV128" s="147"/>
      <c r="RIW128" s="147"/>
      <c r="RIX128" s="147"/>
      <c r="RIY128" s="147"/>
      <c r="RIZ128" s="147"/>
      <c r="RJA128" s="147"/>
      <c r="RJB128" s="147"/>
      <c r="RJC128" s="147"/>
      <c r="RJD128" s="147"/>
      <c r="RJE128" s="147"/>
      <c r="RJF128" s="147"/>
      <c r="RJG128" s="147"/>
      <c r="RJH128" s="147"/>
      <c r="RJI128" s="147"/>
      <c r="RJJ128" s="147"/>
      <c r="RJK128" s="147"/>
      <c r="RJL128" s="147"/>
      <c r="RJM128" s="147"/>
      <c r="RJN128" s="147"/>
      <c r="RJO128" s="147"/>
      <c r="RJP128" s="147"/>
      <c r="RJQ128" s="147"/>
      <c r="RJR128" s="147"/>
      <c r="RJS128" s="147"/>
      <c r="RJT128" s="147"/>
      <c r="RJU128" s="147"/>
      <c r="RJV128" s="147"/>
      <c r="RJW128" s="147"/>
      <c r="RJX128" s="147"/>
      <c r="RJY128" s="147"/>
      <c r="RJZ128" s="147"/>
      <c r="RKA128" s="147"/>
      <c r="RKB128" s="147"/>
      <c r="RKC128" s="147"/>
      <c r="RKD128" s="147"/>
      <c r="RKE128" s="147"/>
      <c r="RKF128" s="147"/>
      <c r="RKG128" s="147"/>
      <c r="RKH128" s="147"/>
      <c r="RKI128" s="147"/>
      <c r="RKJ128" s="147"/>
      <c r="RKK128" s="147"/>
      <c r="RKL128" s="147"/>
      <c r="RKM128" s="147"/>
      <c r="RKN128" s="147"/>
      <c r="RKO128" s="147"/>
      <c r="RKP128" s="147"/>
      <c r="RKQ128" s="147"/>
      <c r="RKR128" s="147"/>
      <c r="RKS128" s="147"/>
      <c r="RKT128" s="147"/>
      <c r="RKU128" s="147"/>
      <c r="RKV128" s="147"/>
      <c r="RKW128" s="147"/>
      <c r="RKX128" s="147"/>
      <c r="RKY128" s="147"/>
      <c r="RKZ128" s="147"/>
      <c r="RLA128" s="147"/>
      <c r="RLB128" s="147"/>
      <c r="RLC128" s="147"/>
      <c r="RLD128" s="147"/>
      <c r="RLE128" s="147"/>
      <c r="RLF128" s="147"/>
      <c r="RLG128" s="147"/>
      <c r="RLH128" s="147"/>
      <c r="RLI128" s="147"/>
      <c r="RLJ128" s="147"/>
      <c r="RLK128" s="147"/>
      <c r="RLL128" s="147"/>
      <c r="RLM128" s="147"/>
      <c r="RLN128" s="147"/>
      <c r="RLO128" s="147"/>
      <c r="RLP128" s="147"/>
      <c r="RLQ128" s="147"/>
      <c r="RLR128" s="147"/>
      <c r="RLS128" s="147"/>
      <c r="RLT128" s="147"/>
      <c r="RLU128" s="147"/>
      <c r="RLV128" s="147"/>
      <c r="RLW128" s="147"/>
      <c r="RLX128" s="147"/>
      <c r="RLY128" s="147"/>
      <c r="RLZ128" s="147"/>
      <c r="RMA128" s="147"/>
      <c r="RMB128" s="147"/>
      <c r="RMC128" s="147"/>
      <c r="RMD128" s="147"/>
      <c r="RME128" s="147"/>
      <c r="RMF128" s="147"/>
      <c r="RMG128" s="147"/>
      <c r="RMH128" s="147"/>
      <c r="RMI128" s="147"/>
      <c r="RMJ128" s="147"/>
      <c r="RMK128" s="147"/>
      <c r="RML128" s="147"/>
      <c r="RMM128" s="147"/>
      <c r="RMN128" s="147"/>
      <c r="RMO128" s="147"/>
      <c r="RMP128" s="147"/>
      <c r="RMQ128" s="147"/>
      <c r="RMR128" s="147"/>
      <c r="RMS128" s="147"/>
      <c r="RMT128" s="147"/>
      <c r="RMU128" s="147"/>
      <c r="RMV128" s="147"/>
      <c r="RMW128" s="147"/>
      <c r="RMX128" s="147"/>
      <c r="RMY128" s="147"/>
      <c r="RMZ128" s="147"/>
      <c r="RNA128" s="147"/>
      <c r="RNB128" s="147"/>
      <c r="RNC128" s="147"/>
      <c r="RND128" s="147"/>
      <c r="RNE128" s="147"/>
      <c r="RNF128" s="147"/>
      <c r="RNG128" s="147"/>
      <c r="RNH128" s="147"/>
      <c r="RNI128" s="147"/>
      <c r="RNJ128" s="147"/>
      <c r="RNK128" s="147"/>
      <c r="RNL128" s="147"/>
      <c r="RNM128" s="147"/>
      <c r="RNN128" s="147"/>
      <c r="RNO128" s="147"/>
      <c r="RNP128" s="147"/>
      <c r="RNQ128" s="147"/>
      <c r="RNR128" s="147"/>
      <c r="RNS128" s="147"/>
      <c r="RNT128" s="147"/>
      <c r="RNU128" s="147"/>
      <c r="RNV128" s="147"/>
      <c r="RNW128" s="147"/>
      <c r="RNX128" s="147"/>
      <c r="RNY128" s="147"/>
      <c r="RNZ128" s="147"/>
      <c r="ROA128" s="147"/>
      <c r="ROB128" s="147"/>
      <c r="ROC128" s="147"/>
      <c r="ROD128" s="147"/>
      <c r="ROE128" s="147"/>
      <c r="ROF128" s="147"/>
      <c r="ROG128" s="147"/>
      <c r="ROH128" s="147"/>
      <c r="ROI128" s="147"/>
      <c r="ROJ128" s="147"/>
      <c r="ROK128" s="147"/>
      <c r="ROL128" s="147"/>
      <c r="ROM128" s="147"/>
      <c r="RON128" s="147"/>
      <c r="ROO128" s="147"/>
      <c r="ROP128" s="147"/>
      <c r="ROQ128" s="147"/>
      <c r="ROR128" s="147"/>
      <c r="ROS128" s="147"/>
      <c r="ROT128" s="147"/>
      <c r="ROU128" s="147"/>
      <c r="ROV128" s="147"/>
      <c r="ROW128" s="147"/>
      <c r="ROX128" s="147"/>
      <c r="ROY128" s="147"/>
      <c r="ROZ128" s="147"/>
      <c r="RPA128" s="147"/>
      <c r="RPB128" s="147"/>
      <c r="RPC128" s="147"/>
      <c r="RPD128" s="147"/>
      <c r="RPE128" s="147"/>
      <c r="RPF128" s="147"/>
      <c r="RPG128" s="147"/>
      <c r="RPH128" s="147"/>
      <c r="RPI128" s="147"/>
      <c r="RPJ128" s="147"/>
      <c r="RPK128" s="147"/>
      <c r="RPL128" s="147"/>
      <c r="RPM128" s="147"/>
      <c r="RPN128" s="147"/>
      <c r="RPO128" s="147"/>
      <c r="RPP128" s="147"/>
      <c r="RPQ128" s="147"/>
      <c r="RPR128" s="147"/>
      <c r="RPS128" s="147"/>
      <c r="RPT128" s="147"/>
      <c r="RPU128" s="147"/>
      <c r="RPV128" s="147"/>
      <c r="RPW128" s="147"/>
      <c r="RPX128" s="147"/>
      <c r="RPY128" s="147"/>
      <c r="RPZ128" s="147"/>
      <c r="RQA128" s="147"/>
      <c r="RQB128" s="147"/>
      <c r="RQC128" s="147"/>
      <c r="RQD128" s="147"/>
      <c r="RQE128" s="147"/>
      <c r="RQF128" s="147"/>
      <c r="RQG128" s="147"/>
      <c r="RQH128" s="147"/>
      <c r="RQI128" s="147"/>
      <c r="RQJ128" s="147"/>
      <c r="RQK128" s="147"/>
      <c r="RQL128" s="147"/>
      <c r="RQM128" s="147"/>
      <c r="RQN128" s="147"/>
      <c r="RQO128" s="147"/>
      <c r="RQP128" s="147"/>
      <c r="RQQ128" s="147"/>
      <c r="RQR128" s="147"/>
      <c r="RQS128" s="147"/>
      <c r="RQT128" s="147"/>
      <c r="RQU128" s="147"/>
      <c r="RQV128" s="147"/>
      <c r="RQW128" s="147"/>
      <c r="RQX128" s="147"/>
      <c r="RQY128" s="147"/>
      <c r="RQZ128" s="147"/>
      <c r="RRA128" s="147"/>
      <c r="RRB128" s="147"/>
      <c r="RRC128" s="147"/>
      <c r="RRD128" s="147"/>
      <c r="RRE128" s="147"/>
      <c r="RRF128" s="147"/>
      <c r="RRG128" s="147"/>
      <c r="RRH128" s="147"/>
      <c r="RRI128" s="147"/>
      <c r="RRJ128" s="147"/>
      <c r="RRK128" s="147"/>
      <c r="RRL128" s="147"/>
      <c r="RRM128" s="147"/>
      <c r="RRN128" s="147"/>
      <c r="RRO128" s="147"/>
      <c r="RRP128" s="147"/>
      <c r="RRQ128" s="147"/>
      <c r="RRR128" s="147"/>
      <c r="RRS128" s="147"/>
      <c r="RRT128" s="147"/>
      <c r="RRU128" s="147"/>
      <c r="RRV128" s="147"/>
      <c r="RRW128" s="147"/>
      <c r="RRX128" s="147"/>
      <c r="RRY128" s="147"/>
      <c r="RRZ128" s="147"/>
      <c r="RSA128" s="147"/>
      <c r="RSB128" s="147"/>
      <c r="RSC128" s="147"/>
      <c r="RSD128" s="147"/>
      <c r="RSE128" s="147"/>
      <c r="RSF128" s="147"/>
      <c r="RSG128" s="147"/>
      <c r="RSH128" s="147"/>
      <c r="RSI128" s="147"/>
      <c r="RSJ128" s="147"/>
      <c r="RSK128" s="147"/>
      <c r="RSL128" s="147"/>
      <c r="RSM128" s="147"/>
      <c r="RSN128" s="147"/>
      <c r="RSO128" s="147"/>
      <c r="RSP128" s="147"/>
      <c r="RSQ128" s="147"/>
      <c r="RSR128" s="147"/>
      <c r="RSS128" s="147"/>
      <c r="RST128" s="147"/>
      <c r="RSU128" s="147"/>
      <c r="RSV128" s="147"/>
      <c r="RSW128" s="147"/>
      <c r="RSX128" s="147"/>
      <c r="RSY128" s="147"/>
      <c r="RSZ128" s="147"/>
      <c r="RTA128" s="147"/>
      <c r="RTB128" s="147"/>
      <c r="RTC128" s="147"/>
      <c r="RTD128" s="147"/>
      <c r="RTE128" s="147"/>
      <c r="RTF128" s="147"/>
      <c r="RTG128" s="147"/>
      <c r="RTH128" s="147"/>
      <c r="RTI128" s="147"/>
      <c r="RTJ128" s="147"/>
      <c r="RTK128" s="147"/>
      <c r="RTL128" s="147"/>
      <c r="RTM128" s="147"/>
      <c r="RTN128" s="147"/>
      <c r="RTO128" s="147"/>
      <c r="RTP128" s="147"/>
      <c r="RTQ128" s="147"/>
      <c r="RTR128" s="147"/>
      <c r="RTS128" s="147"/>
      <c r="RTT128" s="147"/>
      <c r="RTU128" s="147"/>
      <c r="RTV128" s="147"/>
      <c r="RTW128" s="147"/>
      <c r="RTX128" s="147"/>
      <c r="RTY128" s="147"/>
      <c r="RTZ128" s="147"/>
      <c r="RUA128" s="147"/>
      <c r="RUB128" s="147"/>
      <c r="RUC128" s="147"/>
      <c r="RUD128" s="147"/>
      <c r="RUE128" s="147"/>
      <c r="RUF128" s="147"/>
      <c r="RUG128" s="147"/>
      <c r="RUH128" s="147"/>
      <c r="RUI128" s="147"/>
      <c r="RUJ128" s="147"/>
      <c r="RUK128" s="147"/>
      <c r="RUL128" s="147"/>
      <c r="RUM128" s="147"/>
      <c r="RUN128" s="147"/>
      <c r="RUO128" s="147"/>
      <c r="RUP128" s="147"/>
      <c r="RUQ128" s="147"/>
      <c r="RUR128" s="147"/>
      <c r="RUS128" s="147"/>
      <c r="RUT128" s="147"/>
      <c r="RUU128" s="147"/>
      <c r="RUV128" s="147"/>
      <c r="RUW128" s="147"/>
      <c r="RUX128" s="147"/>
      <c r="RUY128" s="147"/>
      <c r="RUZ128" s="147"/>
      <c r="RVA128" s="147"/>
      <c r="RVB128" s="147"/>
      <c r="RVC128" s="147"/>
      <c r="RVD128" s="147"/>
      <c r="RVE128" s="147"/>
      <c r="RVF128" s="147"/>
      <c r="RVG128" s="147"/>
      <c r="RVH128" s="147"/>
      <c r="RVI128" s="147"/>
      <c r="RVJ128" s="147"/>
      <c r="RVK128" s="147"/>
      <c r="RVL128" s="147"/>
      <c r="RVM128" s="147"/>
      <c r="RVN128" s="147"/>
      <c r="RVO128" s="147"/>
      <c r="RVP128" s="147"/>
      <c r="RVQ128" s="147"/>
      <c r="RVR128" s="147"/>
      <c r="RVS128" s="147"/>
      <c r="RVT128" s="147"/>
      <c r="RVU128" s="147"/>
      <c r="RVV128" s="147"/>
      <c r="RVW128" s="147"/>
      <c r="RVX128" s="147"/>
      <c r="RVY128" s="147"/>
      <c r="RVZ128" s="147"/>
      <c r="RWA128" s="147"/>
      <c r="RWB128" s="147"/>
      <c r="RWC128" s="147"/>
      <c r="RWD128" s="147"/>
      <c r="RWE128" s="147"/>
      <c r="RWF128" s="147"/>
      <c r="RWG128" s="147"/>
      <c r="RWH128" s="147"/>
      <c r="RWI128" s="147"/>
      <c r="RWJ128" s="147"/>
      <c r="RWK128" s="147"/>
      <c r="RWL128" s="147"/>
      <c r="RWM128" s="147"/>
      <c r="RWN128" s="147"/>
      <c r="RWO128" s="147"/>
      <c r="RWP128" s="147"/>
      <c r="RWQ128" s="147"/>
      <c r="RWR128" s="147"/>
      <c r="RWS128" s="147"/>
      <c r="RWT128" s="147"/>
      <c r="RWU128" s="147"/>
      <c r="RWV128" s="147"/>
      <c r="RWW128" s="147"/>
      <c r="RWX128" s="147"/>
      <c r="RWY128" s="147"/>
      <c r="RWZ128" s="147"/>
      <c r="RXA128" s="147"/>
      <c r="RXB128" s="147"/>
      <c r="RXC128" s="147"/>
      <c r="RXD128" s="147"/>
      <c r="RXE128" s="147"/>
      <c r="RXF128" s="147"/>
      <c r="RXG128" s="147"/>
      <c r="RXH128" s="147"/>
      <c r="RXI128" s="147"/>
      <c r="RXJ128" s="147"/>
      <c r="RXK128" s="147"/>
      <c r="RXL128" s="147"/>
      <c r="RXM128" s="147"/>
      <c r="RXN128" s="147"/>
      <c r="RXO128" s="147"/>
      <c r="RXP128" s="147"/>
      <c r="RXQ128" s="147"/>
      <c r="RXR128" s="147"/>
      <c r="RXS128" s="147"/>
      <c r="RXT128" s="147"/>
      <c r="RXU128" s="147"/>
      <c r="RXV128" s="147"/>
      <c r="RXW128" s="147"/>
      <c r="RXX128" s="147"/>
      <c r="RXY128" s="147"/>
      <c r="RXZ128" s="147"/>
      <c r="RYA128" s="147"/>
      <c r="RYB128" s="147"/>
      <c r="RYC128" s="147"/>
      <c r="RYD128" s="147"/>
      <c r="RYE128" s="147"/>
      <c r="RYF128" s="147"/>
      <c r="RYG128" s="147"/>
      <c r="RYH128" s="147"/>
      <c r="RYI128" s="147"/>
      <c r="RYJ128" s="147"/>
      <c r="RYK128" s="147"/>
      <c r="RYL128" s="147"/>
      <c r="RYM128" s="147"/>
      <c r="RYN128" s="147"/>
      <c r="RYO128" s="147"/>
      <c r="RYP128" s="147"/>
      <c r="RYQ128" s="147"/>
      <c r="RYR128" s="147"/>
      <c r="RYS128" s="147"/>
      <c r="RYT128" s="147"/>
      <c r="RYU128" s="147"/>
      <c r="RYV128" s="147"/>
      <c r="RYW128" s="147"/>
      <c r="RYX128" s="147"/>
      <c r="RYY128" s="147"/>
      <c r="RYZ128" s="147"/>
      <c r="RZA128" s="147"/>
      <c r="RZB128" s="147"/>
      <c r="RZC128" s="147"/>
      <c r="RZD128" s="147"/>
      <c r="RZE128" s="147"/>
      <c r="RZF128" s="147"/>
      <c r="RZG128" s="147"/>
      <c r="RZH128" s="147"/>
      <c r="RZI128" s="147"/>
      <c r="RZJ128" s="147"/>
      <c r="RZK128" s="147"/>
      <c r="RZL128" s="147"/>
      <c r="RZM128" s="147"/>
      <c r="RZN128" s="147"/>
      <c r="RZO128" s="147"/>
      <c r="RZP128" s="147"/>
      <c r="RZQ128" s="147"/>
      <c r="RZR128" s="147"/>
      <c r="RZS128" s="147"/>
      <c r="RZT128" s="147"/>
      <c r="RZU128" s="147"/>
      <c r="RZV128" s="147"/>
      <c r="RZW128" s="147"/>
      <c r="RZX128" s="147"/>
      <c r="RZY128" s="147"/>
      <c r="RZZ128" s="147"/>
      <c r="SAA128" s="147"/>
      <c r="SAB128" s="147"/>
      <c r="SAC128" s="147"/>
      <c r="SAD128" s="147"/>
      <c r="SAE128" s="147"/>
      <c r="SAF128" s="147"/>
      <c r="SAG128" s="147"/>
      <c r="SAH128" s="147"/>
      <c r="SAI128" s="147"/>
      <c r="SAJ128" s="147"/>
      <c r="SAK128" s="147"/>
      <c r="SAL128" s="147"/>
      <c r="SAM128" s="147"/>
      <c r="SAN128" s="147"/>
      <c r="SAO128" s="147"/>
      <c r="SAP128" s="147"/>
      <c r="SAQ128" s="147"/>
      <c r="SAR128" s="147"/>
      <c r="SAS128" s="147"/>
      <c r="SAT128" s="147"/>
      <c r="SAU128" s="147"/>
      <c r="SAV128" s="147"/>
      <c r="SAW128" s="147"/>
      <c r="SAX128" s="147"/>
      <c r="SAY128" s="147"/>
      <c r="SAZ128" s="147"/>
      <c r="SBA128" s="147"/>
      <c r="SBB128" s="147"/>
      <c r="SBC128" s="147"/>
      <c r="SBD128" s="147"/>
      <c r="SBE128" s="147"/>
      <c r="SBF128" s="147"/>
      <c r="SBG128" s="147"/>
      <c r="SBH128" s="147"/>
      <c r="SBI128" s="147"/>
      <c r="SBJ128" s="147"/>
      <c r="SBK128" s="147"/>
      <c r="SBL128" s="147"/>
      <c r="SBM128" s="147"/>
      <c r="SBN128" s="147"/>
      <c r="SBO128" s="147"/>
      <c r="SBP128" s="147"/>
      <c r="SBQ128" s="147"/>
      <c r="SBR128" s="147"/>
      <c r="SBS128" s="147"/>
      <c r="SBT128" s="147"/>
      <c r="SBU128" s="147"/>
      <c r="SBV128" s="147"/>
      <c r="SBW128" s="147"/>
      <c r="SBX128" s="147"/>
      <c r="SBY128" s="147"/>
      <c r="SBZ128" s="147"/>
      <c r="SCA128" s="147"/>
      <c r="SCB128" s="147"/>
      <c r="SCC128" s="147"/>
      <c r="SCD128" s="147"/>
      <c r="SCE128" s="147"/>
      <c r="SCF128" s="147"/>
      <c r="SCG128" s="147"/>
      <c r="SCH128" s="147"/>
      <c r="SCI128" s="147"/>
      <c r="SCJ128" s="147"/>
      <c r="SCK128" s="147"/>
      <c r="SCL128" s="147"/>
      <c r="SCM128" s="147"/>
      <c r="SCN128" s="147"/>
      <c r="SCO128" s="147"/>
      <c r="SCP128" s="147"/>
      <c r="SCQ128" s="147"/>
      <c r="SCR128" s="147"/>
      <c r="SCS128" s="147"/>
      <c r="SCT128" s="147"/>
      <c r="SCU128" s="147"/>
      <c r="SCV128" s="147"/>
      <c r="SCW128" s="147"/>
      <c r="SCX128" s="147"/>
      <c r="SCY128" s="147"/>
      <c r="SCZ128" s="147"/>
      <c r="SDA128" s="147"/>
      <c r="SDB128" s="147"/>
      <c r="SDC128" s="147"/>
      <c r="SDD128" s="147"/>
      <c r="SDE128" s="147"/>
      <c r="SDF128" s="147"/>
      <c r="SDG128" s="147"/>
      <c r="SDH128" s="147"/>
      <c r="SDI128" s="147"/>
      <c r="SDJ128" s="147"/>
      <c r="SDK128" s="147"/>
      <c r="SDL128" s="147"/>
      <c r="SDM128" s="147"/>
      <c r="SDN128" s="147"/>
      <c r="SDO128" s="147"/>
      <c r="SDP128" s="147"/>
      <c r="SDQ128" s="147"/>
      <c r="SDR128" s="147"/>
      <c r="SDS128" s="147"/>
      <c r="SDT128" s="147"/>
      <c r="SDU128" s="147"/>
      <c r="SDV128" s="147"/>
      <c r="SDW128" s="147"/>
      <c r="SDX128" s="147"/>
      <c r="SDY128" s="147"/>
      <c r="SDZ128" s="147"/>
      <c r="SEA128" s="147"/>
      <c r="SEB128" s="147"/>
      <c r="SEC128" s="147"/>
      <c r="SED128" s="147"/>
      <c r="SEE128" s="147"/>
      <c r="SEF128" s="147"/>
      <c r="SEG128" s="147"/>
      <c r="SEH128" s="147"/>
      <c r="SEI128" s="147"/>
      <c r="SEJ128" s="147"/>
      <c r="SEK128" s="147"/>
      <c r="SEL128" s="147"/>
      <c r="SEM128" s="147"/>
      <c r="SEN128" s="147"/>
      <c r="SEO128" s="147"/>
      <c r="SEP128" s="147"/>
      <c r="SEQ128" s="147"/>
      <c r="SER128" s="147"/>
      <c r="SES128" s="147"/>
      <c r="SET128" s="147"/>
      <c r="SEU128" s="147"/>
      <c r="SEV128" s="147"/>
      <c r="SEW128" s="147"/>
      <c r="SEX128" s="147"/>
      <c r="SEY128" s="147"/>
      <c r="SEZ128" s="147"/>
      <c r="SFA128" s="147"/>
      <c r="SFB128" s="147"/>
      <c r="SFC128" s="147"/>
      <c r="SFD128" s="147"/>
      <c r="SFE128" s="147"/>
      <c r="SFF128" s="147"/>
      <c r="SFG128" s="147"/>
      <c r="SFH128" s="147"/>
      <c r="SFI128" s="147"/>
      <c r="SFJ128" s="147"/>
      <c r="SFK128" s="147"/>
      <c r="SFL128" s="147"/>
      <c r="SFM128" s="147"/>
      <c r="SFN128" s="147"/>
      <c r="SFO128" s="147"/>
      <c r="SFP128" s="147"/>
      <c r="SFQ128" s="147"/>
      <c r="SFR128" s="147"/>
      <c r="SFS128" s="147"/>
      <c r="SFT128" s="147"/>
      <c r="SFU128" s="147"/>
      <c r="SFV128" s="147"/>
      <c r="SFW128" s="147"/>
      <c r="SFX128" s="147"/>
      <c r="SFY128" s="147"/>
      <c r="SFZ128" s="147"/>
      <c r="SGA128" s="147"/>
      <c r="SGB128" s="147"/>
      <c r="SGC128" s="147"/>
      <c r="SGD128" s="147"/>
      <c r="SGE128" s="147"/>
      <c r="SGF128" s="147"/>
      <c r="SGG128" s="147"/>
      <c r="SGH128" s="147"/>
      <c r="SGI128" s="147"/>
      <c r="SGJ128" s="147"/>
      <c r="SGK128" s="147"/>
      <c r="SGL128" s="147"/>
      <c r="SGM128" s="147"/>
      <c r="SGN128" s="147"/>
      <c r="SGO128" s="147"/>
      <c r="SGP128" s="147"/>
      <c r="SGQ128" s="147"/>
      <c r="SGR128" s="147"/>
      <c r="SGS128" s="147"/>
      <c r="SGT128" s="147"/>
      <c r="SGU128" s="147"/>
      <c r="SGV128" s="147"/>
      <c r="SGW128" s="147"/>
      <c r="SGX128" s="147"/>
      <c r="SGY128" s="147"/>
      <c r="SGZ128" s="147"/>
      <c r="SHA128" s="147"/>
      <c r="SHB128" s="147"/>
      <c r="SHC128" s="147"/>
      <c r="SHD128" s="147"/>
      <c r="SHE128" s="147"/>
      <c r="SHF128" s="147"/>
      <c r="SHG128" s="147"/>
      <c r="SHH128" s="147"/>
      <c r="SHI128" s="147"/>
      <c r="SHJ128" s="147"/>
      <c r="SHK128" s="147"/>
      <c r="SHL128" s="147"/>
      <c r="SHM128" s="147"/>
      <c r="SHN128" s="147"/>
      <c r="SHO128" s="147"/>
      <c r="SHP128" s="147"/>
      <c r="SHQ128" s="147"/>
      <c r="SHR128" s="147"/>
      <c r="SHS128" s="147"/>
      <c r="SHT128" s="147"/>
      <c r="SHU128" s="147"/>
      <c r="SHV128" s="147"/>
      <c r="SHW128" s="147"/>
      <c r="SHX128" s="147"/>
      <c r="SHY128" s="147"/>
      <c r="SHZ128" s="147"/>
      <c r="SIA128" s="147"/>
      <c r="SIB128" s="147"/>
      <c r="SIC128" s="147"/>
      <c r="SID128" s="147"/>
      <c r="SIE128" s="147"/>
      <c r="SIF128" s="147"/>
      <c r="SIG128" s="147"/>
      <c r="SIH128" s="147"/>
      <c r="SII128" s="147"/>
      <c r="SIJ128" s="147"/>
      <c r="SIK128" s="147"/>
      <c r="SIL128" s="147"/>
      <c r="SIM128" s="147"/>
      <c r="SIN128" s="147"/>
      <c r="SIO128" s="147"/>
      <c r="SIP128" s="147"/>
      <c r="SIQ128" s="147"/>
      <c r="SIR128" s="147"/>
      <c r="SIS128" s="147"/>
      <c r="SIT128" s="147"/>
      <c r="SIU128" s="147"/>
      <c r="SIV128" s="147"/>
      <c r="SIW128" s="147"/>
      <c r="SIX128" s="147"/>
      <c r="SIY128" s="147"/>
      <c r="SIZ128" s="147"/>
      <c r="SJA128" s="147"/>
      <c r="SJB128" s="147"/>
      <c r="SJC128" s="147"/>
      <c r="SJD128" s="147"/>
      <c r="SJE128" s="147"/>
      <c r="SJF128" s="147"/>
      <c r="SJG128" s="147"/>
      <c r="SJH128" s="147"/>
      <c r="SJI128" s="147"/>
      <c r="SJJ128" s="147"/>
      <c r="SJK128" s="147"/>
      <c r="SJL128" s="147"/>
      <c r="SJM128" s="147"/>
      <c r="SJN128" s="147"/>
      <c r="SJO128" s="147"/>
      <c r="SJP128" s="147"/>
      <c r="SJQ128" s="147"/>
      <c r="SJR128" s="147"/>
      <c r="SJS128" s="147"/>
      <c r="SJT128" s="147"/>
      <c r="SJU128" s="147"/>
      <c r="SJV128" s="147"/>
      <c r="SJW128" s="147"/>
      <c r="SJX128" s="147"/>
      <c r="SJY128" s="147"/>
      <c r="SJZ128" s="147"/>
      <c r="SKA128" s="147"/>
      <c r="SKB128" s="147"/>
      <c r="SKC128" s="147"/>
      <c r="SKD128" s="147"/>
      <c r="SKE128" s="147"/>
      <c r="SKF128" s="147"/>
      <c r="SKG128" s="147"/>
      <c r="SKH128" s="147"/>
      <c r="SKI128" s="147"/>
      <c r="SKJ128" s="147"/>
      <c r="SKK128" s="147"/>
      <c r="SKL128" s="147"/>
      <c r="SKM128" s="147"/>
      <c r="SKN128" s="147"/>
      <c r="SKO128" s="147"/>
      <c r="SKP128" s="147"/>
      <c r="SKQ128" s="147"/>
      <c r="SKR128" s="147"/>
      <c r="SKS128" s="147"/>
      <c r="SKT128" s="147"/>
      <c r="SKU128" s="147"/>
      <c r="SKV128" s="147"/>
      <c r="SKW128" s="147"/>
      <c r="SKX128" s="147"/>
      <c r="SKY128" s="147"/>
      <c r="SKZ128" s="147"/>
      <c r="SLA128" s="147"/>
      <c r="SLB128" s="147"/>
      <c r="SLC128" s="147"/>
      <c r="SLD128" s="147"/>
      <c r="SLE128" s="147"/>
      <c r="SLF128" s="147"/>
      <c r="SLG128" s="147"/>
      <c r="SLH128" s="147"/>
      <c r="SLI128" s="147"/>
      <c r="SLJ128" s="147"/>
      <c r="SLK128" s="147"/>
      <c r="SLL128" s="147"/>
      <c r="SLM128" s="147"/>
      <c r="SLN128" s="147"/>
      <c r="SLO128" s="147"/>
      <c r="SLP128" s="147"/>
      <c r="SLQ128" s="147"/>
      <c r="SLR128" s="147"/>
      <c r="SLS128" s="147"/>
      <c r="SLT128" s="147"/>
      <c r="SLU128" s="147"/>
      <c r="SLV128" s="147"/>
      <c r="SLW128" s="147"/>
      <c r="SLX128" s="147"/>
      <c r="SLY128" s="147"/>
      <c r="SLZ128" s="147"/>
      <c r="SMA128" s="147"/>
      <c r="SMB128" s="147"/>
      <c r="SMC128" s="147"/>
      <c r="SMD128" s="147"/>
      <c r="SME128" s="147"/>
      <c r="SMF128" s="147"/>
      <c r="SMG128" s="147"/>
      <c r="SMH128" s="147"/>
      <c r="SMI128" s="147"/>
      <c r="SMJ128" s="147"/>
      <c r="SMK128" s="147"/>
      <c r="SML128" s="147"/>
      <c r="SMM128" s="147"/>
      <c r="SMN128" s="147"/>
      <c r="SMO128" s="147"/>
      <c r="SMP128" s="147"/>
      <c r="SMQ128" s="147"/>
      <c r="SMR128" s="147"/>
      <c r="SMS128" s="147"/>
      <c r="SMT128" s="147"/>
      <c r="SMU128" s="147"/>
      <c r="SMV128" s="147"/>
      <c r="SMW128" s="147"/>
      <c r="SMX128" s="147"/>
      <c r="SMY128" s="147"/>
      <c r="SMZ128" s="147"/>
      <c r="SNA128" s="147"/>
      <c r="SNB128" s="147"/>
      <c r="SNC128" s="147"/>
      <c r="SND128" s="147"/>
      <c r="SNE128" s="147"/>
      <c r="SNF128" s="147"/>
      <c r="SNG128" s="147"/>
      <c r="SNH128" s="147"/>
      <c r="SNI128" s="147"/>
      <c r="SNJ128" s="147"/>
      <c r="SNK128" s="147"/>
      <c r="SNL128" s="147"/>
      <c r="SNM128" s="147"/>
      <c r="SNN128" s="147"/>
      <c r="SNO128" s="147"/>
      <c r="SNP128" s="147"/>
      <c r="SNQ128" s="147"/>
      <c r="SNR128" s="147"/>
      <c r="SNS128" s="147"/>
      <c r="SNT128" s="147"/>
      <c r="SNU128" s="147"/>
      <c r="SNV128" s="147"/>
      <c r="SNW128" s="147"/>
      <c r="SNX128" s="147"/>
      <c r="SNY128" s="147"/>
      <c r="SNZ128" s="147"/>
      <c r="SOA128" s="147"/>
      <c r="SOB128" s="147"/>
      <c r="SOC128" s="147"/>
      <c r="SOD128" s="147"/>
      <c r="SOE128" s="147"/>
      <c r="SOF128" s="147"/>
      <c r="SOG128" s="147"/>
      <c r="SOH128" s="147"/>
      <c r="SOI128" s="147"/>
      <c r="SOJ128" s="147"/>
      <c r="SOK128" s="147"/>
      <c r="SOL128" s="147"/>
      <c r="SOM128" s="147"/>
      <c r="SON128" s="147"/>
      <c r="SOO128" s="147"/>
      <c r="SOP128" s="147"/>
      <c r="SOQ128" s="147"/>
      <c r="SOR128" s="147"/>
      <c r="SOS128" s="147"/>
      <c r="SOT128" s="147"/>
      <c r="SOU128" s="147"/>
      <c r="SOV128" s="147"/>
      <c r="SOW128" s="147"/>
      <c r="SOX128" s="147"/>
      <c r="SOY128" s="147"/>
      <c r="SOZ128" s="147"/>
      <c r="SPA128" s="147"/>
      <c r="SPB128" s="147"/>
      <c r="SPC128" s="147"/>
      <c r="SPD128" s="147"/>
      <c r="SPE128" s="147"/>
      <c r="SPF128" s="147"/>
      <c r="SPG128" s="147"/>
      <c r="SPH128" s="147"/>
      <c r="SPI128" s="147"/>
      <c r="SPJ128" s="147"/>
      <c r="SPK128" s="147"/>
      <c r="SPL128" s="147"/>
      <c r="SPM128" s="147"/>
      <c r="SPN128" s="147"/>
      <c r="SPO128" s="147"/>
      <c r="SPP128" s="147"/>
      <c r="SPQ128" s="147"/>
      <c r="SPR128" s="147"/>
      <c r="SPS128" s="147"/>
      <c r="SPT128" s="147"/>
      <c r="SPU128" s="147"/>
      <c r="SPV128" s="147"/>
      <c r="SPW128" s="147"/>
      <c r="SPX128" s="147"/>
      <c r="SPY128" s="147"/>
      <c r="SPZ128" s="147"/>
      <c r="SQA128" s="147"/>
      <c r="SQB128" s="147"/>
      <c r="SQC128" s="147"/>
      <c r="SQD128" s="147"/>
      <c r="SQE128" s="147"/>
      <c r="SQF128" s="147"/>
      <c r="SQG128" s="147"/>
      <c r="SQH128" s="147"/>
      <c r="SQI128" s="147"/>
      <c r="SQJ128" s="147"/>
      <c r="SQK128" s="147"/>
      <c r="SQL128" s="147"/>
      <c r="SQM128" s="147"/>
      <c r="SQN128" s="147"/>
      <c r="SQO128" s="147"/>
      <c r="SQP128" s="147"/>
      <c r="SQQ128" s="147"/>
      <c r="SQR128" s="147"/>
      <c r="SQS128" s="147"/>
      <c r="SQT128" s="147"/>
      <c r="SQU128" s="147"/>
      <c r="SQV128" s="147"/>
      <c r="SQW128" s="147"/>
      <c r="SQX128" s="147"/>
      <c r="SQY128" s="147"/>
      <c r="SQZ128" s="147"/>
      <c r="SRA128" s="147"/>
      <c r="SRB128" s="147"/>
      <c r="SRC128" s="147"/>
      <c r="SRD128" s="147"/>
      <c r="SRE128" s="147"/>
      <c r="SRF128" s="147"/>
      <c r="SRG128" s="147"/>
      <c r="SRH128" s="147"/>
      <c r="SRI128" s="147"/>
      <c r="SRJ128" s="147"/>
      <c r="SRK128" s="147"/>
      <c r="SRL128" s="147"/>
      <c r="SRM128" s="147"/>
      <c r="SRN128" s="147"/>
      <c r="SRO128" s="147"/>
      <c r="SRP128" s="147"/>
      <c r="SRQ128" s="147"/>
      <c r="SRR128" s="147"/>
      <c r="SRS128" s="147"/>
      <c r="SRT128" s="147"/>
      <c r="SRU128" s="147"/>
      <c r="SRV128" s="147"/>
      <c r="SRW128" s="147"/>
      <c r="SRX128" s="147"/>
      <c r="SRY128" s="147"/>
      <c r="SRZ128" s="147"/>
      <c r="SSA128" s="147"/>
      <c r="SSB128" s="147"/>
      <c r="SSC128" s="147"/>
      <c r="SSD128" s="147"/>
      <c r="SSE128" s="147"/>
      <c r="SSF128" s="147"/>
      <c r="SSG128" s="147"/>
      <c r="SSH128" s="147"/>
      <c r="SSI128" s="147"/>
      <c r="SSJ128" s="147"/>
      <c r="SSK128" s="147"/>
      <c r="SSL128" s="147"/>
      <c r="SSM128" s="147"/>
      <c r="SSN128" s="147"/>
      <c r="SSO128" s="147"/>
      <c r="SSP128" s="147"/>
      <c r="SSQ128" s="147"/>
      <c r="SSR128" s="147"/>
      <c r="SSS128" s="147"/>
      <c r="SST128" s="147"/>
      <c r="SSU128" s="147"/>
      <c r="SSV128" s="147"/>
      <c r="SSW128" s="147"/>
      <c r="SSX128" s="147"/>
      <c r="SSY128" s="147"/>
      <c r="SSZ128" s="147"/>
      <c r="STA128" s="147"/>
      <c r="STB128" s="147"/>
      <c r="STC128" s="147"/>
      <c r="STD128" s="147"/>
      <c r="STE128" s="147"/>
      <c r="STF128" s="147"/>
      <c r="STG128" s="147"/>
      <c r="STH128" s="147"/>
      <c r="STI128" s="147"/>
      <c r="STJ128" s="147"/>
      <c r="STK128" s="147"/>
      <c r="STL128" s="147"/>
      <c r="STM128" s="147"/>
      <c r="STN128" s="147"/>
      <c r="STO128" s="147"/>
      <c r="STP128" s="147"/>
      <c r="STQ128" s="147"/>
      <c r="STR128" s="147"/>
      <c r="STS128" s="147"/>
      <c r="STT128" s="147"/>
      <c r="STU128" s="147"/>
      <c r="STV128" s="147"/>
      <c r="STW128" s="147"/>
      <c r="STX128" s="147"/>
      <c r="STY128" s="147"/>
      <c r="STZ128" s="147"/>
      <c r="SUA128" s="147"/>
      <c r="SUB128" s="147"/>
      <c r="SUC128" s="147"/>
      <c r="SUD128" s="147"/>
      <c r="SUE128" s="147"/>
      <c r="SUF128" s="147"/>
      <c r="SUG128" s="147"/>
      <c r="SUH128" s="147"/>
      <c r="SUI128" s="147"/>
      <c r="SUJ128" s="147"/>
      <c r="SUK128" s="147"/>
      <c r="SUL128" s="147"/>
      <c r="SUM128" s="147"/>
      <c r="SUN128" s="147"/>
      <c r="SUO128" s="147"/>
      <c r="SUP128" s="147"/>
      <c r="SUQ128" s="147"/>
      <c r="SUR128" s="147"/>
      <c r="SUS128" s="147"/>
      <c r="SUT128" s="147"/>
      <c r="SUU128" s="147"/>
      <c r="SUV128" s="147"/>
      <c r="SUW128" s="147"/>
      <c r="SUX128" s="147"/>
      <c r="SUY128" s="147"/>
      <c r="SUZ128" s="147"/>
      <c r="SVA128" s="147"/>
      <c r="SVB128" s="147"/>
      <c r="SVC128" s="147"/>
      <c r="SVD128" s="147"/>
      <c r="SVE128" s="147"/>
      <c r="SVF128" s="147"/>
      <c r="SVG128" s="147"/>
      <c r="SVH128" s="147"/>
      <c r="SVI128" s="147"/>
      <c r="SVJ128" s="147"/>
      <c r="SVK128" s="147"/>
      <c r="SVL128" s="147"/>
      <c r="SVM128" s="147"/>
      <c r="SVN128" s="147"/>
      <c r="SVO128" s="147"/>
      <c r="SVP128" s="147"/>
      <c r="SVQ128" s="147"/>
      <c r="SVR128" s="147"/>
      <c r="SVS128" s="147"/>
      <c r="SVT128" s="147"/>
      <c r="SVU128" s="147"/>
      <c r="SVV128" s="147"/>
      <c r="SVW128" s="147"/>
      <c r="SVX128" s="147"/>
      <c r="SVY128" s="147"/>
      <c r="SVZ128" s="147"/>
      <c r="SWA128" s="147"/>
      <c r="SWB128" s="147"/>
      <c r="SWC128" s="147"/>
      <c r="SWD128" s="147"/>
      <c r="SWE128" s="147"/>
      <c r="SWF128" s="147"/>
      <c r="SWG128" s="147"/>
      <c r="SWH128" s="147"/>
      <c r="SWI128" s="147"/>
      <c r="SWJ128" s="147"/>
      <c r="SWK128" s="147"/>
      <c r="SWL128" s="147"/>
      <c r="SWM128" s="147"/>
      <c r="SWN128" s="147"/>
      <c r="SWO128" s="147"/>
      <c r="SWP128" s="147"/>
      <c r="SWQ128" s="147"/>
      <c r="SWR128" s="147"/>
      <c r="SWS128" s="147"/>
      <c r="SWT128" s="147"/>
      <c r="SWU128" s="147"/>
      <c r="SWV128" s="147"/>
      <c r="SWW128" s="147"/>
      <c r="SWX128" s="147"/>
      <c r="SWY128" s="147"/>
      <c r="SWZ128" s="147"/>
      <c r="SXA128" s="147"/>
      <c r="SXB128" s="147"/>
      <c r="SXC128" s="147"/>
      <c r="SXD128" s="147"/>
      <c r="SXE128" s="147"/>
      <c r="SXF128" s="147"/>
      <c r="SXG128" s="147"/>
      <c r="SXH128" s="147"/>
      <c r="SXI128" s="147"/>
      <c r="SXJ128" s="147"/>
      <c r="SXK128" s="147"/>
      <c r="SXL128" s="147"/>
      <c r="SXM128" s="147"/>
      <c r="SXN128" s="147"/>
      <c r="SXO128" s="147"/>
      <c r="SXP128" s="147"/>
      <c r="SXQ128" s="147"/>
      <c r="SXR128" s="147"/>
      <c r="SXS128" s="147"/>
      <c r="SXT128" s="147"/>
      <c r="SXU128" s="147"/>
      <c r="SXV128" s="147"/>
      <c r="SXW128" s="147"/>
      <c r="SXX128" s="147"/>
      <c r="SXY128" s="147"/>
      <c r="SXZ128" s="147"/>
      <c r="SYA128" s="147"/>
      <c r="SYB128" s="147"/>
      <c r="SYC128" s="147"/>
      <c r="SYD128" s="147"/>
      <c r="SYE128" s="147"/>
      <c r="SYF128" s="147"/>
      <c r="SYG128" s="147"/>
      <c r="SYH128" s="147"/>
      <c r="SYI128" s="147"/>
      <c r="SYJ128" s="147"/>
      <c r="SYK128" s="147"/>
      <c r="SYL128" s="147"/>
      <c r="SYM128" s="147"/>
      <c r="SYN128" s="147"/>
      <c r="SYO128" s="147"/>
      <c r="SYP128" s="147"/>
      <c r="SYQ128" s="147"/>
      <c r="SYR128" s="147"/>
      <c r="SYS128" s="147"/>
      <c r="SYT128" s="147"/>
      <c r="SYU128" s="147"/>
      <c r="SYV128" s="147"/>
      <c r="SYW128" s="147"/>
      <c r="SYX128" s="147"/>
      <c r="SYY128" s="147"/>
      <c r="SYZ128" s="147"/>
      <c r="SZA128" s="147"/>
      <c r="SZB128" s="147"/>
      <c r="SZC128" s="147"/>
      <c r="SZD128" s="147"/>
      <c r="SZE128" s="147"/>
      <c r="SZF128" s="147"/>
      <c r="SZG128" s="147"/>
      <c r="SZH128" s="147"/>
      <c r="SZI128" s="147"/>
      <c r="SZJ128" s="147"/>
      <c r="SZK128" s="147"/>
      <c r="SZL128" s="147"/>
      <c r="SZM128" s="147"/>
      <c r="SZN128" s="147"/>
      <c r="SZO128" s="147"/>
      <c r="SZP128" s="147"/>
      <c r="SZQ128" s="147"/>
      <c r="SZR128" s="147"/>
      <c r="SZS128" s="147"/>
      <c r="SZT128" s="147"/>
      <c r="SZU128" s="147"/>
      <c r="SZV128" s="147"/>
      <c r="SZW128" s="147"/>
      <c r="SZX128" s="147"/>
      <c r="SZY128" s="147"/>
      <c r="SZZ128" s="147"/>
      <c r="TAA128" s="147"/>
      <c r="TAB128" s="147"/>
      <c r="TAC128" s="147"/>
      <c r="TAD128" s="147"/>
      <c r="TAE128" s="147"/>
      <c r="TAF128" s="147"/>
      <c r="TAG128" s="147"/>
      <c r="TAH128" s="147"/>
      <c r="TAI128" s="147"/>
      <c r="TAJ128" s="147"/>
      <c r="TAK128" s="147"/>
      <c r="TAL128" s="147"/>
      <c r="TAM128" s="147"/>
      <c r="TAN128" s="147"/>
      <c r="TAO128" s="147"/>
      <c r="TAP128" s="147"/>
      <c r="TAQ128" s="147"/>
      <c r="TAR128" s="147"/>
      <c r="TAS128" s="147"/>
      <c r="TAT128" s="147"/>
      <c r="TAU128" s="147"/>
      <c r="TAV128" s="147"/>
      <c r="TAW128" s="147"/>
      <c r="TAX128" s="147"/>
      <c r="TAY128" s="147"/>
      <c r="TAZ128" s="147"/>
      <c r="TBA128" s="147"/>
      <c r="TBB128" s="147"/>
      <c r="TBC128" s="147"/>
      <c r="TBD128" s="147"/>
      <c r="TBE128" s="147"/>
      <c r="TBF128" s="147"/>
      <c r="TBG128" s="147"/>
      <c r="TBH128" s="147"/>
      <c r="TBI128" s="147"/>
      <c r="TBJ128" s="147"/>
      <c r="TBK128" s="147"/>
      <c r="TBL128" s="147"/>
      <c r="TBM128" s="147"/>
      <c r="TBN128" s="147"/>
      <c r="TBO128" s="147"/>
      <c r="TBP128" s="147"/>
      <c r="TBQ128" s="147"/>
      <c r="TBR128" s="147"/>
      <c r="TBS128" s="147"/>
      <c r="TBT128" s="147"/>
      <c r="TBU128" s="147"/>
      <c r="TBV128" s="147"/>
      <c r="TBW128" s="147"/>
      <c r="TBX128" s="147"/>
      <c r="TBY128" s="147"/>
      <c r="TBZ128" s="147"/>
      <c r="TCA128" s="147"/>
      <c r="TCB128" s="147"/>
      <c r="TCC128" s="147"/>
      <c r="TCD128" s="147"/>
      <c r="TCE128" s="147"/>
      <c r="TCF128" s="147"/>
      <c r="TCG128" s="147"/>
      <c r="TCH128" s="147"/>
      <c r="TCI128" s="147"/>
      <c r="TCJ128" s="147"/>
      <c r="TCK128" s="147"/>
      <c r="TCL128" s="147"/>
      <c r="TCM128" s="147"/>
      <c r="TCN128" s="147"/>
      <c r="TCO128" s="147"/>
      <c r="TCP128" s="147"/>
      <c r="TCQ128" s="147"/>
      <c r="TCR128" s="147"/>
      <c r="TCS128" s="147"/>
      <c r="TCT128" s="147"/>
      <c r="TCU128" s="147"/>
      <c r="TCV128" s="147"/>
      <c r="TCW128" s="147"/>
      <c r="TCX128" s="147"/>
      <c r="TCY128" s="147"/>
      <c r="TCZ128" s="147"/>
      <c r="TDA128" s="147"/>
      <c r="TDB128" s="147"/>
      <c r="TDC128" s="147"/>
      <c r="TDD128" s="147"/>
      <c r="TDE128" s="147"/>
      <c r="TDF128" s="147"/>
      <c r="TDG128" s="147"/>
      <c r="TDH128" s="147"/>
      <c r="TDI128" s="147"/>
      <c r="TDJ128" s="147"/>
      <c r="TDK128" s="147"/>
      <c r="TDL128" s="147"/>
      <c r="TDM128" s="147"/>
      <c r="TDN128" s="147"/>
      <c r="TDO128" s="147"/>
      <c r="TDP128" s="147"/>
      <c r="TDQ128" s="147"/>
      <c r="TDR128" s="147"/>
      <c r="TDS128" s="147"/>
      <c r="TDT128" s="147"/>
      <c r="TDU128" s="147"/>
      <c r="TDV128" s="147"/>
      <c r="TDW128" s="147"/>
      <c r="TDX128" s="147"/>
      <c r="TDY128" s="147"/>
      <c r="TDZ128" s="147"/>
      <c r="TEA128" s="147"/>
      <c r="TEB128" s="147"/>
      <c r="TEC128" s="147"/>
      <c r="TED128" s="147"/>
      <c r="TEE128" s="147"/>
      <c r="TEF128" s="147"/>
      <c r="TEG128" s="147"/>
      <c r="TEH128" s="147"/>
      <c r="TEI128" s="147"/>
      <c r="TEJ128" s="147"/>
      <c r="TEK128" s="147"/>
      <c r="TEL128" s="147"/>
      <c r="TEM128" s="147"/>
      <c r="TEN128" s="147"/>
      <c r="TEO128" s="147"/>
      <c r="TEP128" s="147"/>
      <c r="TEQ128" s="147"/>
      <c r="TER128" s="147"/>
      <c r="TES128" s="147"/>
      <c r="TET128" s="147"/>
      <c r="TEU128" s="147"/>
      <c r="TEV128" s="147"/>
      <c r="TEW128" s="147"/>
      <c r="TEX128" s="147"/>
      <c r="TEY128" s="147"/>
      <c r="TEZ128" s="147"/>
      <c r="TFA128" s="147"/>
      <c r="TFB128" s="147"/>
      <c r="TFC128" s="147"/>
      <c r="TFD128" s="147"/>
      <c r="TFE128" s="147"/>
      <c r="TFF128" s="147"/>
      <c r="TFG128" s="147"/>
      <c r="TFH128" s="147"/>
      <c r="TFI128" s="147"/>
      <c r="TFJ128" s="147"/>
      <c r="TFK128" s="147"/>
      <c r="TFL128" s="147"/>
      <c r="TFM128" s="147"/>
      <c r="TFN128" s="147"/>
      <c r="TFO128" s="147"/>
      <c r="TFP128" s="147"/>
      <c r="TFQ128" s="147"/>
      <c r="TFR128" s="147"/>
      <c r="TFS128" s="147"/>
      <c r="TFT128" s="147"/>
      <c r="TFU128" s="147"/>
      <c r="TFV128" s="147"/>
      <c r="TFW128" s="147"/>
      <c r="TFX128" s="147"/>
      <c r="TFY128" s="147"/>
      <c r="TFZ128" s="147"/>
      <c r="TGA128" s="147"/>
      <c r="TGB128" s="147"/>
      <c r="TGC128" s="147"/>
      <c r="TGD128" s="147"/>
      <c r="TGE128" s="147"/>
      <c r="TGF128" s="147"/>
      <c r="TGG128" s="147"/>
      <c r="TGH128" s="147"/>
      <c r="TGI128" s="147"/>
      <c r="TGJ128" s="147"/>
      <c r="TGK128" s="147"/>
      <c r="TGL128" s="147"/>
      <c r="TGM128" s="147"/>
      <c r="TGN128" s="147"/>
      <c r="TGO128" s="147"/>
      <c r="TGP128" s="147"/>
      <c r="TGQ128" s="147"/>
      <c r="TGR128" s="147"/>
      <c r="TGS128" s="147"/>
      <c r="TGT128" s="147"/>
      <c r="TGU128" s="147"/>
      <c r="TGV128" s="147"/>
      <c r="TGW128" s="147"/>
      <c r="TGX128" s="147"/>
      <c r="TGY128" s="147"/>
      <c r="TGZ128" s="147"/>
      <c r="THA128" s="147"/>
      <c r="THB128" s="147"/>
      <c r="THC128" s="147"/>
      <c r="THD128" s="147"/>
      <c r="THE128" s="147"/>
      <c r="THF128" s="147"/>
      <c r="THG128" s="147"/>
      <c r="THH128" s="147"/>
      <c r="THI128" s="147"/>
      <c r="THJ128" s="147"/>
      <c r="THK128" s="147"/>
      <c r="THL128" s="147"/>
      <c r="THM128" s="147"/>
      <c r="THN128" s="147"/>
      <c r="THO128" s="147"/>
      <c r="THP128" s="147"/>
      <c r="THQ128" s="147"/>
      <c r="THR128" s="147"/>
      <c r="THS128" s="147"/>
      <c r="THT128" s="147"/>
      <c r="THU128" s="147"/>
      <c r="THV128" s="147"/>
      <c r="THW128" s="147"/>
      <c r="THX128" s="147"/>
      <c r="THY128" s="147"/>
      <c r="THZ128" s="147"/>
      <c r="TIA128" s="147"/>
      <c r="TIB128" s="147"/>
      <c r="TIC128" s="147"/>
      <c r="TID128" s="147"/>
      <c r="TIE128" s="147"/>
      <c r="TIF128" s="147"/>
      <c r="TIG128" s="147"/>
      <c r="TIH128" s="147"/>
      <c r="TII128" s="147"/>
      <c r="TIJ128" s="147"/>
      <c r="TIK128" s="147"/>
      <c r="TIL128" s="147"/>
      <c r="TIM128" s="147"/>
      <c r="TIN128" s="147"/>
      <c r="TIO128" s="147"/>
      <c r="TIP128" s="147"/>
      <c r="TIQ128" s="147"/>
      <c r="TIR128" s="147"/>
      <c r="TIS128" s="147"/>
      <c r="TIT128" s="147"/>
      <c r="TIU128" s="147"/>
      <c r="TIV128" s="147"/>
      <c r="TIW128" s="147"/>
      <c r="TIX128" s="147"/>
      <c r="TIY128" s="147"/>
      <c r="TIZ128" s="147"/>
      <c r="TJA128" s="147"/>
      <c r="TJB128" s="147"/>
      <c r="TJC128" s="147"/>
      <c r="TJD128" s="147"/>
      <c r="TJE128" s="147"/>
      <c r="TJF128" s="147"/>
      <c r="TJG128" s="147"/>
      <c r="TJH128" s="147"/>
      <c r="TJI128" s="147"/>
      <c r="TJJ128" s="147"/>
      <c r="TJK128" s="147"/>
      <c r="TJL128" s="147"/>
      <c r="TJM128" s="147"/>
      <c r="TJN128" s="147"/>
      <c r="TJO128" s="147"/>
      <c r="TJP128" s="147"/>
      <c r="TJQ128" s="147"/>
      <c r="TJR128" s="147"/>
      <c r="TJS128" s="147"/>
      <c r="TJT128" s="147"/>
      <c r="TJU128" s="147"/>
      <c r="TJV128" s="147"/>
      <c r="TJW128" s="147"/>
      <c r="TJX128" s="147"/>
      <c r="TJY128" s="147"/>
      <c r="TJZ128" s="147"/>
      <c r="TKA128" s="147"/>
      <c r="TKB128" s="147"/>
      <c r="TKC128" s="147"/>
      <c r="TKD128" s="147"/>
      <c r="TKE128" s="147"/>
      <c r="TKF128" s="147"/>
      <c r="TKG128" s="147"/>
      <c r="TKH128" s="147"/>
      <c r="TKI128" s="147"/>
      <c r="TKJ128" s="147"/>
      <c r="TKK128" s="147"/>
      <c r="TKL128" s="147"/>
      <c r="TKM128" s="147"/>
      <c r="TKN128" s="147"/>
      <c r="TKO128" s="147"/>
      <c r="TKP128" s="147"/>
      <c r="TKQ128" s="147"/>
      <c r="TKR128" s="147"/>
      <c r="TKS128" s="147"/>
      <c r="TKT128" s="147"/>
      <c r="TKU128" s="147"/>
      <c r="TKV128" s="147"/>
      <c r="TKW128" s="147"/>
      <c r="TKX128" s="147"/>
      <c r="TKY128" s="147"/>
      <c r="TKZ128" s="147"/>
      <c r="TLA128" s="147"/>
      <c r="TLB128" s="147"/>
      <c r="TLC128" s="147"/>
      <c r="TLD128" s="147"/>
      <c r="TLE128" s="147"/>
      <c r="TLF128" s="147"/>
      <c r="TLG128" s="147"/>
      <c r="TLH128" s="147"/>
      <c r="TLI128" s="147"/>
      <c r="TLJ128" s="147"/>
      <c r="TLK128" s="147"/>
      <c r="TLL128" s="147"/>
      <c r="TLM128" s="147"/>
      <c r="TLN128" s="147"/>
      <c r="TLO128" s="147"/>
      <c r="TLP128" s="147"/>
      <c r="TLQ128" s="147"/>
      <c r="TLR128" s="147"/>
      <c r="TLS128" s="147"/>
      <c r="TLT128" s="147"/>
      <c r="TLU128" s="147"/>
      <c r="TLV128" s="147"/>
      <c r="TLW128" s="147"/>
      <c r="TLX128" s="147"/>
      <c r="TLY128" s="147"/>
      <c r="TLZ128" s="147"/>
      <c r="TMA128" s="147"/>
      <c r="TMB128" s="147"/>
      <c r="TMC128" s="147"/>
      <c r="TMD128" s="147"/>
      <c r="TME128" s="147"/>
      <c r="TMF128" s="147"/>
      <c r="TMG128" s="147"/>
      <c r="TMH128" s="147"/>
      <c r="TMI128" s="147"/>
      <c r="TMJ128" s="147"/>
      <c r="TMK128" s="147"/>
      <c r="TML128" s="147"/>
      <c r="TMM128" s="147"/>
      <c r="TMN128" s="147"/>
      <c r="TMO128" s="147"/>
      <c r="TMP128" s="147"/>
      <c r="TMQ128" s="147"/>
      <c r="TMR128" s="147"/>
      <c r="TMS128" s="147"/>
      <c r="TMT128" s="147"/>
      <c r="TMU128" s="147"/>
      <c r="TMV128" s="147"/>
      <c r="TMW128" s="147"/>
      <c r="TMX128" s="147"/>
      <c r="TMY128" s="147"/>
      <c r="TMZ128" s="147"/>
      <c r="TNA128" s="147"/>
      <c r="TNB128" s="147"/>
      <c r="TNC128" s="147"/>
      <c r="TND128" s="147"/>
      <c r="TNE128" s="147"/>
      <c r="TNF128" s="147"/>
      <c r="TNG128" s="147"/>
      <c r="TNH128" s="147"/>
      <c r="TNI128" s="147"/>
      <c r="TNJ128" s="147"/>
      <c r="TNK128" s="147"/>
      <c r="TNL128" s="147"/>
      <c r="TNM128" s="147"/>
      <c r="TNN128" s="147"/>
      <c r="TNO128" s="147"/>
      <c r="TNP128" s="147"/>
      <c r="TNQ128" s="147"/>
      <c r="TNR128" s="147"/>
      <c r="TNS128" s="147"/>
      <c r="TNT128" s="147"/>
      <c r="TNU128" s="147"/>
      <c r="TNV128" s="147"/>
      <c r="TNW128" s="147"/>
      <c r="TNX128" s="147"/>
      <c r="TNY128" s="147"/>
      <c r="TNZ128" s="147"/>
      <c r="TOA128" s="147"/>
      <c r="TOB128" s="147"/>
      <c r="TOC128" s="147"/>
      <c r="TOD128" s="147"/>
      <c r="TOE128" s="147"/>
      <c r="TOF128" s="147"/>
      <c r="TOG128" s="147"/>
      <c r="TOH128" s="147"/>
      <c r="TOI128" s="147"/>
      <c r="TOJ128" s="147"/>
      <c r="TOK128" s="147"/>
      <c r="TOL128" s="147"/>
      <c r="TOM128" s="147"/>
      <c r="TON128" s="147"/>
      <c r="TOO128" s="147"/>
      <c r="TOP128" s="147"/>
      <c r="TOQ128" s="147"/>
      <c r="TOR128" s="147"/>
      <c r="TOS128" s="147"/>
      <c r="TOT128" s="147"/>
      <c r="TOU128" s="147"/>
      <c r="TOV128" s="147"/>
      <c r="TOW128" s="147"/>
      <c r="TOX128" s="147"/>
      <c r="TOY128" s="147"/>
      <c r="TOZ128" s="147"/>
      <c r="TPA128" s="147"/>
      <c r="TPB128" s="147"/>
      <c r="TPC128" s="147"/>
      <c r="TPD128" s="147"/>
      <c r="TPE128" s="147"/>
      <c r="TPF128" s="147"/>
      <c r="TPG128" s="147"/>
      <c r="TPH128" s="147"/>
      <c r="TPI128" s="147"/>
      <c r="TPJ128" s="147"/>
      <c r="TPK128" s="147"/>
      <c r="TPL128" s="147"/>
      <c r="TPM128" s="147"/>
      <c r="TPN128" s="147"/>
      <c r="TPO128" s="147"/>
      <c r="TPP128" s="147"/>
      <c r="TPQ128" s="147"/>
      <c r="TPR128" s="147"/>
      <c r="TPS128" s="147"/>
      <c r="TPT128" s="147"/>
      <c r="TPU128" s="147"/>
      <c r="TPV128" s="147"/>
      <c r="TPW128" s="147"/>
      <c r="TPX128" s="147"/>
      <c r="TPY128" s="147"/>
      <c r="TPZ128" s="147"/>
      <c r="TQA128" s="147"/>
      <c r="TQB128" s="147"/>
      <c r="TQC128" s="147"/>
      <c r="TQD128" s="147"/>
      <c r="TQE128" s="147"/>
      <c r="TQF128" s="147"/>
      <c r="TQG128" s="147"/>
      <c r="TQH128" s="147"/>
      <c r="TQI128" s="147"/>
      <c r="TQJ128" s="147"/>
      <c r="TQK128" s="147"/>
      <c r="TQL128" s="147"/>
      <c r="TQM128" s="147"/>
      <c r="TQN128" s="147"/>
      <c r="TQO128" s="147"/>
      <c r="TQP128" s="147"/>
      <c r="TQQ128" s="147"/>
      <c r="TQR128" s="147"/>
      <c r="TQS128" s="147"/>
      <c r="TQT128" s="147"/>
      <c r="TQU128" s="147"/>
      <c r="TQV128" s="147"/>
      <c r="TQW128" s="147"/>
      <c r="TQX128" s="147"/>
      <c r="TQY128" s="147"/>
      <c r="TQZ128" s="147"/>
      <c r="TRA128" s="147"/>
      <c r="TRB128" s="147"/>
      <c r="TRC128" s="147"/>
      <c r="TRD128" s="147"/>
      <c r="TRE128" s="147"/>
      <c r="TRF128" s="147"/>
      <c r="TRG128" s="147"/>
      <c r="TRH128" s="147"/>
      <c r="TRI128" s="147"/>
      <c r="TRJ128" s="147"/>
      <c r="TRK128" s="147"/>
      <c r="TRL128" s="147"/>
      <c r="TRM128" s="147"/>
      <c r="TRN128" s="147"/>
      <c r="TRO128" s="147"/>
      <c r="TRP128" s="147"/>
      <c r="TRQ128" s="147"/>
      <c r="TRR128" s="147"/>
      <c r="TRS128" s="147"/>
      <c r="TRT128" s="147"/>
      <c r="TRU128" s="147"/>
      <c r="TRV128" s="147"/>
      <c r="TRW128" s="147"/>
      <c r="TRX128" s="147"/>
      <c r="TRY128" s="147"/>
      <c r="TRZ128" s="147"/>
      <c r="TSA128" s="147"/>
      <c r="TSB128" s="147"/>
      <c r="TSC128" s="147"/>
      <c r="TSD128" s="147"/>
      <c r="TSE128" s="147"/>
      <c r="TSF128" s="147"/>
      <c r="TSG128" s="147"/>
      <c r="TSH128" s="147"/>
      <c r="TSI128" s="147"/>
      <c r="TSJ128" s="147"/>
      <c r="TSK128" s="147"/>
      <c r="TSL128" s="147"/>
      <c r="TSM128" s="147"/>
      <c r="TSN128" s="147"/>
      <c r="TSO128" s="147"/>
      <c r="TSP128" s="147"/>
      <c r="TSQ128" s="147"/>
      <c r="TSR128" s="147"/>
      <c r="TSS128" s="147"/>
      <c r="TST128" s="147"/>
      <c r="TSU128" s="147"/>
      <c r="TSV128" s="147"/>
      <c r="TSW128" s="147"/>
      <c r="TSX128" s="147"/>
      <c r="TSY128" s="147"/>
      <c r="TSZ128" s="147"/>
      <c r="TTA128" s="147"/>
      <c r="TTB128" s="147"/>
      <c r="TTC128" s="147"/>
      <c r="TTD128" s="147"/>
      <c r="TTE128" s="147"/>
      <c r="TTF128" s="147"/>
      <c r="TTG128" s="147"/>
      <c r="TTH128" s="147"/>
      <c r="TTI128" s="147"/>
      <c r="TTJ128" s="147"/>
      <c r="TTK128" s="147"/>
      <c r="TTL128" s="147"/>
      <c r="TTM128" s="147"/>
      <c r="TTN128" s="147"/>
      <c r="TTO128" s="147"/>
      <c r="TTP128" s="147"/>
      <c r="TTQ128" s="147"/>
      <c r="TTR128" s="147"/>
      <c r="TTS128" s="147"/>
      <c r="TTT128" s="147"/>
      <c r="TTU128" s="147"/>
      <c r="TTV128" s="147"/>
      <c r="TTW128" s="147"/>
      <c r="TTX128" s="147"/>
      <c r="TTY128" s="147"/>
      <c r="TTZ128" s="147"/>
      <c r="TUA128" s="147"/>
      <c r="TUB128" s="147"/>
      <c r="TUC128" s="147"/>
      <c r="TUD128" s="147"/>
      <c r="TUE128" s="147"/>
      <c r="TUF128" s="147"/>
      <c r="TUG128" s="147"/>
      <c r="TUH128" s="147"/>
      <c r="TUI128" s="147"/>
      <c r="TUJ128" s="147"/>
      <c r="TUK128" s="147"/>
      <c r="TUL128" s="147"/>
      <c r="TUM128" s="147"/>
      <c r="TUN128" s="147"/>
      <c r="TUO128" s="147"/>
      <c r="TUP128" s="147"/>
      <c r="TUQ128" s="147"/>
      <c r="TUR128" s="147"/>
      <c r="TUS128" s="147"/>
      <c r="TUT128" s="147"/>
      <c r="TUU128" s="147"/>
      <c r="TUV128" s="147"/>
      <c r="TUW128" s="147"/>
      <c r="TUX128" s="147"/>
      <c r="TUY128" s="147"/>
      <c r="TUZ128" s="147"/>
      <c r="TVA128" s="147"/>
      <c r="TVB128" s="147"/>
      <c r="TVC128" s="147"/>
      <c r="TVD128" s="147"/>
      <c r="TVE128" s="147"/>
      <c r="TVF128" s="147"/>
      <c r="TVG128" s="147"/>
      <c r="TVH128" s="147"/>
      <c r="TVI128" s="147"/>
      <c r="TVJ128" s="147"/>
      <c r="TVK128" s="147"/>
      <c r="TVL128" s="147"/>
      <c r="TVM128" s="147"/>
      <c r="TVN128" s="147"/>
      <c r="TVO128" s="147"/>
      <c r="TVP128" s="147"/>
      <c r="TVQ128" s="147"/>
      <c r="TVR128" s="147"/>
      <c r="TVS128" s="147"/>
      <c r="TVT128" s="147"/>
      <c r="TVU128" s="147"/>
      <c r="TVV128" s="147"/>
      <c r="TVW128" s="147"/>
      <c r="TVX128" s="147"/>
      <c r="TVY128" s="147"/>
      <c r="TVZ128" s="147"/>
      <c r="TWA128" s="147"/>
      <c r="TWB128" s="147"/>
      <c r="TWC128" s="147"/>
      <c r="TWD128" s="147"/>
      <c r="TWE128" s="147"/>
      <c r="TWF128" s="147"/>
      <c r="TWG128" s="147"/>
      <c r="TWH128" s="147"/>
      <c r="TWI128" s="147"/>
      <c r="TWJ128" s="147"/>
      <c r="TWK128" s="147"/>
      <c r="TWL128" s="147"/>
      <c r="TWM128" s="147"/>
      <c r="TWN128" s="147"/>
      <c r="TWO128" s="147"/>
      <c r="TWP128" s="147"/>
      <c r="TWQ128" s="147"/>
      <c r="TWR128" s="147"/>
      <c r="TWS128" s="147"/>
      <c r="TWT128" s="147"/>
      <c r="TWU128" s="147"/>
      <c r="TWV128" s="147"/>
      <c r="TWW128" s="147"/>
      <c r="TWX128" s="147"/>
      <c r="TWY128" s="147"/>
      <c r="TWZ128" s="147"/>
      <c r="TXA128" s="147"/>
      <c r="TXB128" s="147"/>
      <c r="TXC128" s="147"/>
      <c r="TXD128" s="147"/>
      <c r="TXE128" s="147"/>
      <c r="TXF128" s="147"/>
      <c r="TXG128" s="147"/>
      <c r="TXH128" s="147"/>
      <c r="TXI128" s="147"/>
      <c r="TXJ128" s="147"/>
      <c r="TXK128" s="147"/>
      <c r="TXL128" s="147"/>
      <c r="TXM128" s="147"/>
      <c r="TXN128" s="147"/>
      <c r="TXO128" s="147"/>
      <c r="TXP128" s="147"/>
      <c r="TXQ128" s="147"/>
      <c r="TXR128" s="147"/>
      <c r="TXS128" s="147"/>
      <c r="TXT128" s="147"/>
      <c r="TXU128" s="147"/>
      <c r="TXV128" s="147"/>
      <c r="TXW128" s="147"/>
      <c r="TXX128" s="147"/>
      <c r="TXY128" s="147"/>
      <c r="TXZ128" s="147"/>
      <c r="TYA128" s="147"/>
      <c r="TYB128" s="147"/>
      <c r="TYC128" s="147"/>
      <c r="TYD128" s="147"/>
      <c r="TYE128" s="147"/>
      <c r="TYF128" s="147"/>
      <c r="TYG128" s="147"/>
      <c r="TYH128" s="147"/>
      <c r="TYI128" s="147"/>
      <c r="TYJ128" s="147"/>
      <c r="TYK128" s="147"/>
      <c r="TYL128" s="147"/>
      <c r="TYM128" s="147"/>
      <c r="TYN128" s="147"/>
      <c r="TYO128" s="147"/>
      <c r="TYP128" s="147"/>
      <c r="TYQ128" s="147"/>
      <c r="TYR128" s="147"/>
      <c r="TYS128" s="147"/>
      <c r="TYT128" s="147"/>
      <c r="TYU128" s="147"/>
      <c r="TYV128" s="147"/>
      <c r="TYW128" s="147"/>
      <c r="TYX128" s="147"/>
      <c r="TYY128" s="147"/>
      <c r="TYZ128" s="147"/>
      <c r="TZA128" s="147"/>
      <c r="TZB128" s="147"/>
      <c r="TZC128" s="147"/>
      <c r="TZD128" s="147"/>
      <c r="TZE128" s="147"/>
      <c r="TZF128" s="147"/>
      <c r="TZG128" s="147"/>
      <c r="TZH128" s="147"/>
      <c r="TZI128" s="147"/>
      <c r="TZJ128" s="147"/>
      <c r="TZK128" s="147"/>
      <c r="TZL128" s="147"/>
      <c r="TZM128" s="147"/>
      <c r="TZN128" s="147"/>
      <c r="TZO128" s="147"/>
      <c r="TZP128" s="147"/>
      <c r="TZQ128" s="147"/>
      <c r="TZR128" s="147"/>
      <c r="TZS128" s="147"/>
      <c r="TZT128" s="147"/>
      <c r="TZU128" s="147"/>
      <c r="TZV128" s="147"/>
      <c r="TZW128" s="147"/>
      <c r="TZX128" s="147"/>
      <c r="TZY128" s="147"/>
      <c r="TZZ128" s="147"/>
      <c r="UAA128" s="147"/>
      <c r="UAB128" s="147"/>
      <c r="UAC128" s="147"/>
      <c r="UAD128" s="147"/>
      <c r="UAE128" s="147"/>
      <c r="UAF128" s="147"/>
      <c r="UAG128" s="147"/>
      <c r="UAH128" s="147"/>
      <c r="UAI128" s="147"/>
      <c r="UAJ128" s="147"/>
      <c r="UAK128" s="147"/>
      <c r="UAL128" s="147"/>
      <c r="UAM128" s="147"/>
      <c r="UAN128" s="147"/>
      <c r="UAO128" s="147"/>
      <c r="UAP128" s="147"/>
      <c r="UAQ128" s="147"/>
      <c r="UAR128" s="147"/>
      <c r="UAS128" s="147"/>
      <c r="UAT128" s="147"/>
      <c r="UAU128" s="147"/>
      <c r="UAV128" s="147"/>
      <c r="UAW128" s="147"/>
      <c r="UAX128" s="147"/>
      <c r="UAY128" s="147"/>
      <c r="UAZ128" s="147"/>
      <c r="UBA128" s="147"/>
      <c r="UBB128" s="147"/>
      <c r="UBC128" s="147"/>
      <c r="UBD128" s="147"/>
      <c r="UBE128" s="147"/>
      <c r="UBF128" s="147"/>
      <c r="UBG128" s="147"/>
      <c r="UBH128" s="147"/>
      <c r="UBI128" s="147"/>
      <c r="UBJ128" s="147"/>
      <c r="UBK128" s="147"/>
      <c r="UBL128" s="147"/>
      <c r="UBM128" s="147"/>
      <c r="UBN128" s="147"/>
      <c r="UBO128" s="147"/>
      <c r="UBP128" s="147"/>
      <c r="UBQ128" s="147"/>
      <c r="UBR128" s="147"/>
      <c r="UBS128" s="147"/>
      <c r="UBT128" s="147"/>
      <c r="UBU128" s="147"/>
      <c r="UBV128" s="147"/>
      <c r="UBW128" s="147"/>
      <c r="UBX128" s="147"/>
      <c r="UBY128" s="147"/>
      <c r="UBZ128" s="147"/>
      <c r="UCA128" s="147"/>
      <c r="UCB128" s="147"/>
      <c r="UCC128" s="147"/>
      <c r="UCD128" s="147"/>
      <c r="UCE128" s="147"/>
      <c r="UCF128" s="147"/>
      <c r="UCG128" s="147"/>
      <c r="UCH128" s="147"/>
      <c r="UCI128" s="147"/>
      <c r="UCJ128" s="147"/>
      <c r="UCK128" s="147"/>
      <c r="UCL128" s="147"/>
      <c r="UCM128" s="147"/>
      <c r="UCN128" s="147"/>
      <c r="UCO128" s="147"/>
      <c r="UCP128" s="147"/>
      <c r="UCQ128" s="147"/>
      <c r="UCR128" s="147"/>
      <c r="UCS128" s="147"/>
      <c r="UCT128" s="147"/>
      <c r="UCU128" s="147"/>
      <c r="UCV128" s="147"/>
      <c r="UCW128" s="147"/>
      <c r="UCX128" s="147"/>
      <c r="UCY128" s="147"/>
      <c r="UCZ128" s="147"/>
      <c r="UDA128" s="147"/>
      <c r="UDB128" s="147"/>
      <c r="UDC128" s="147"/>
      <c r="UDD128" s="147"/>
      <c r="UDE128" s="147"/>
      <c r="UDF128" s="147"/>
      <c r="UDG128" s="147"/>
      <c r="UDH128" s="147"/>
      <c r="UDI128" s="147"/>
      <c r="UDJ128" s="147"/>
      <c r="UDK128" s="147"/>
      <c r="UDL128" s="147"/>
      <c r="UDM128" s="147"/>
      <c r="UDN128" s="147"/>
      <c r="UDO128" s="147"/>
      <c r="UDP128" s="147"/>
      <c r="UDQ128" s="147"/>
      <c r="UDR128" s="147"/>
      <c r="UDS128" s="147"/>
      <c r="UDT128" s="147"/>
      <c r="UDU128" s="147"/>
      <c r="UDV128" s="147"/>
      <c r="UDW128" s="147"/>
      <c r="UDX128" s="147"/>
      <c r="UDY128" s="147"/>
      <c r="UDZ128" s="147"/>
      <c r="UEA128" s="147"/>
      <c r="UEB128" s="147"/>
      <c r="UEC128" s="147"/>
      <c r="UED128" s="147"/>
      <c r="UEE128" s="147"/>
      <c r="UEF128" s="147"/>
      <c r="UEG128" s="147"/>
      <c r="UEH128" s="147"/>
      <c r="UEI128" s="147"/>
      <c r="UEJ128" s="147"/>
      <c r="UEK128" s="147"/>
      <c r="UEL128" s="147"/>
      <c r="UEM128" s="147"/>
      <c r="UEN128" s="147"/>
      <c r="UEO128" s="147"/>
      <c r="UEP128" s="147"/>
      <c r="UEQ128" s="147"/>
      <c r="UER128" s="147"/>
      <c r="UES128" s="147"/>
      <c r="UET128" s="147"/>
      <c r="UEU128" s="147"/>
      <c r="UEV128" s="147"/>
      <c r="UEW128" s="147"/>
      <c r="UEX128" s="147"/>
      <c r="UEY128" s="147"/>
      <c r="UEZ128" s="147"/>
      <c r="UFA128" s="147"/>
      <c r="UFB128" s="147"/>
      <c r="UFC128" s="147"/>
      <c r="UFD128" s="147"/>
      <c r="UFE128" s="147"/>
      <c r="UFF128" s="147"/>
      <c r="UFG128" s="147"/>
      <c r="UFH128" s="147"/>
      <c r="UFI128" s="147"/>
      <c r="UFJ128" s="147"/>
      <c r="UFK128" s="147"/>
      <c r="UFL128" s="147"/>
      <c r="UFM128" s="147"/>
      <c r="UFN128" s="147"/>
      <c r="UFO128" s="147"/>
      <c r="UFP128" s="147"/>
      <c r="UFQ128" s="147"/>
      <c r="UFR128" s="147"/>
      <c r="UFS128" s="147"/>
      <c r="UFT128" s="147"/>
      <c r="UFU128" s="147"/>
      <c r="UFV128" s="147"/>
      <c r="UFW128" s="147"/>
      <c r="UFX128" s="147"/>
      <c r="UFY128" s="147"/>
      <c r="UFZ128" s="147"/>
      <c r="UGA128" s="147"/>
      <c r="UGB128" s="147"/>
      <c r="UGC128" s="147"/>
      <c r="UGD128" s="147"/>
      <c r="UGE128" s="147"/>
      <c r="UGF128" s="147"/>
      <c r="UGG128" s="147"/>
      <c r="UGH128" s="147"/>
      <c r="UGI128" s="147"/>
      <c r="UGJ128" s="147"/>
      <c r="UGK128" s="147"/>
      <c r="UGL128" s="147"/>
      <c r="UGM128" s="147"/>
      <c r="UGN128" s="147"/>
      <c r="UGO128" s="147"/>
      <c r="UGP128" s="147"/>
      <c r="UGQ128" s="147"/>
      <c r="UGR128" s="147"/>
      <c r="UGS128" s="147"/>
      <c r="UGT128" s="147"/>
      <c r="UGU128" s="147"/>
      <c r="UGV128" s="147"/>
      <c r="UGW128" s="147"/>
      <c r="UGX128" s="147"/>
      <c r="UGY128" s="147"/>
      <c r="UGZ128" s="147"/>
      <c r="UHA128" s="147"/>
      <c r="UHB128" s="147"/>
      <c r="UHC128" s="147"/>
      <c r="UHD128" s="147"/>
      <c r="UHE128" s="147"/>
      <c r="UHF128" s="147"/>
      <c r="UHG128" s="147"/>
      <c r="UHH128" s="147"/>
      <c r="UHI128" s="147"/>
      <c r="UHJ128" s="147"/>
      <c r="UHK128" s="147"/>
      <c r="UHL128" s="147"/>
      <c r="UHM128" s="147"/>
      <c r="UHN128" s="147"/>
      <c r="UHO128" s="147"/>
      <c r="UHP128" s="147"/>
      <c r="UHQ128" s="147"/>
      <c r="UHR128" s="147"/>
      <c r="UHS128" s="147"/>
      <c r="UHT128" s="147"/>
      <c r="UHU128" s="147"/>
      <c r="UHV128" s="147"/>
      <c r="UHW128" s="147"/>
      <c r="UHX128" s="147"/>
      <c r="UHY128" s="147"/>
      <c r="UHZ128" s="147"/>
      <c r="UIA128" s="147"/>
      <c r="UIB128" s="147"/>
      <c r="UIC128" s="147"/>
      <c r="UID128" s="147"/>
      <c r="UIE128" s="147"/>
      <c r="UIF128" s="147"/>
      <c r="UIG128" s="147"/>
      <c r="UIH128" s="147"/>
      <c r="UII128" s="147"/>
      <c r="UIJ128" s="147"/>
      <c r="UIK128" s="147"/>
      <c r="UIL128" s="147"/>
      <c r="UIM128" s="147"/>
      <c r="UIN128" s="147"/>
      <c r="UIO128" s="147"/>
      <c r="UIP128" s="147"/>
      <c r="UIQ128" s="147"/>
      <c r="UIR128" s="147"/>
      <c r="UIS128" s="147"/>
      <c r="UIT128" s="147"/>
      <c r="UIU128" s="147"/>
      <c r="UIV128" s="147"/>
      <c r="UIW128" s="147"/>
      <c r="UIX128" s="147"/>
      <c r="UIY128" s="147"/>
      <c r="UIZ128" s="147"/>
      <c r="UJA128" s="147"/>
      <c r="UJB128" s="147"/>
      <c r="UJC128" s="147"/>
      <c r="UJD128" s="147"/>
      <c r="UJE128" s="147"/>
      <c r="UJF128" s="147"/>
      <c r="UJG128" s="147"/>
      <c r="UJH128" s="147"/>
      <c r="UJI128" s="147"/>
      <c r="UJJ128" s="147"/>
      <c r="UJK128" s="147"/>
      <c r="UJL128" s="147"/>
      <c r="UJM128" s="147"/>
      <c r="UJN128" s="147"/>
      <c r="UJO128" s="147"/>
      <c r="UJP128" s="147"/>
      <c r="UJQ128" s="147"/>
      <c r="UJR128" s="147"/>
      <c r="UJS128" s="147"/>
      <c r="UJT128" s="147"/>
      <c r="UJU128" s="147"/>
      <c r="UJV128" s="147"/>
      <c r="UJW128" s="147"/>
      <c r="UJX128" s="147"/>
      <c r="UJY128" s="147"/>
      <c r="UJZ128" s="147"/>
      <c r="UKA128" s="147"/>
      <c r="UKB128" s="147"/>
      <c r="UKC128" s="147"/>
      <c r="UKD128" s="147"/>
      <c r="UKE128" s="147"/>
      <c r="UKF128" s="147"/>
      <c r="UKG128" s="147"/>
      <c r="UKH128" s="147"/>
      <c r="UKI128" s="147"/>
      <c r="UKJ128" s="147"/>
      <c r="UKK128" s="147"/>
      <c r="UKL128" s="147"/>
      <c r="UKM128" s="147"/>
      <c r="UKN128" s="147"/>
      <c r="UKO128" s="147"/>
      <c r="UKP128" s="147"/>
      <c r="UKQ128" s="147"/>
      <c r="UKR128" s="147"/>
      <c r="UKS128" s="147"/>
      <c r="UKT128" s="147"/>
      <c r="UKU128" s="147"/>
      <c r="UKV128" s="147"/>
      <c r="UKW128" s="147"/>
      <c r="UKX128" s="147"/>
      <c r="UKY128" s="147"/>
      <c r="UKZ128" s="147"/>
      <c r="ULA128" s="147"/>
      <c r="ULB128" s="147"/>
      <c r="ULC128" s="147"/>
      <c r="ULD128" s="147"/>
      <c r="ULE128" s="147"/>
      <c r="ULF128" s="147"/>
      <c r="ULG128" s="147"/>
      <c r="ULH128" s="147"/>
      <c r="ULI128" s="147"/>
      <c r="ULJ128" s="147"/>
      <c r="ULK128" s="147"/>
      <c r="ULL128" s="147"/>
      <c r="ULM128" s="147"/>
      <c r="ULN128" s="147"/>
      <c r="ULO128" s="147"/>
      <c r="ULP128" s="147"/>
      <c r="ULQ128" s="147"/>
      <c r="ULR128" s="147"/>
      <c r="ULS128" s="147"/>
      <c r="ULT128" s="147"/>
      <c r="ULU128" s="147"/>
      <c r="ULV128" s="147"/>
      <c r="ULW128" s="147"/>
      <c r="ULX128" s="147"/>
      <c r="ULY128" s="147"/>
      <c r="ULZ128" s="147"/>
      <c r="UMA128" s="147"/>
      <c r="UMB128" s="147"/>
      <c r="UMC128" s="147"/>
      <c r="UMD128" s="147"/>
      <c r="UME128" s="147"/>
      <c r="UMF128" s="147"/>
      <c r="UMG128" s="147"/>
      <c r="UMH128" s="147"/>
      <c r="UMI128" s="147"/>
      <c r="UMJ128" s="147"/>
      <c r="UMK128" s="147"/>
      <c r="UML128" s="147"/>
      <c r="UMM128" s="147"/>
      <c r="UMN128" s="147"/>
      <c r="UMO128" s="147"/>
      <c r="UMP128" s="147"/>
      <c r="UMQ128" s="147"/>
      <c r="UMR128" s="147"/>
      <c r="UMS128" s="147"/>
      <c r="UMT128" s="147"/>
      <c r="UMU128" s="147"/>
      <c r="UMV128" s="147"/>
      <c r="UMW128" s="147"/>
      <c r="UMX128" s="147"/>
      <c r="UMY128" s="147"/>
      <c r="UMZ128" s="147"/>
      <c r="UNA128" s="147"/>
      <c r="UNB128" s="147"/>
      <c r="UNC128" s="147"/>
      <c r="UND128" s="147"/>
      <c r="UNE128" s="147"/>
      <c r="UNF128" s="147"/>
      <c r="UNG128" s="147"/>
      <c r="UNH128" s="147"/>
      <c r="UNI128" s="147"/>
      <c r="UNJ128" s="147"/>
      <c r="UNK128" s="147"/>
      <c r="UNL128" s="147"/>
      <c r="UNM128" s="147"/>
      <c r="UNN128" s="147"/>
      <c r="UNO128" s="147"/>
      <c r="UNP128" s="147"/>
      <c r="UNQ128" s="147"/>
      <c r="UNR128" s="147"/>
      <c r="UNS128" s="147"/>
      <c r="UNT128" s="147"/>
      <c r="UNU128" s="147"/>
      <c r="UNV128" s="147"/>
      <c r="UNW128" s="147"/>
      <c r="UNX128" s="147"/>
      <c r="UNY128" s="147"/>
      <c r="UNZ128" s="147"/>
      <c r="UOA128" s="147"/>
      <c r="UOB128" s="147"/>
      <c r="UOC128" s="147"/>
      <c r="UOD128" s="147"/>
      <c r="UOE128" s="147"/>
      <c r="UOF128" s="147"/>
      <c r="UOG128" s="147"/>
      <c r="UOH128" s="147"/>
      <c r="UOI128" s="147"/>
      <c r="UOJ128" s="147"/>
      <c r="UOK128" s="147"/>
      <c r="UOL128" s="147"/>
      <c r="UOM128" s="147"/>
      <c r="UON128" s="147"/>
      <c r="UOO128" s="147"/>
      <c r="UOP128" s="147"/>
      <c r="UOQ128" s="147"/>
      <c r="UOR128" s="147"/>
      <c r="UOS128" s="147"/>
      <c r="UOT128" s="147"/>
      <c r="UOU128" s="147"/>
      <c r="UOV128" s="147"/>
      <c r="UOW128" s="147"/>
      <c r="UOX128" s="147"/>
      <c r="UOY128" s="147"/>
      <c r="UOZ128" s="147"/>
      <c r="UPA128" s="147"/>
      <c r="UPB128" s="147"/>
      <c r="UPC128" s="147"/>
      <c r="UPD128" s="147"/>
      <c r="UPE128" s="147"/>
      <c r="UPF128" s="147"/>
      <c r="UPG128" s="147"/>
      <c r="UPH128" s="147"/>
      <c r="UPI128" s="147"/>
      <c r="UPJ128" s="147"/>
      <c r="UPK128" s="147"/>
      <c r="UPL128" s="147"/>
      <c r="UPM128" s="147"/>
      <c r="UPN128" s="147"/>
      <c r="UPO128" s="147"/>
      <c r="UPP128" s="147"/>
      <c r="UPQ128" s="147"/>
      <c r="UPR128" s="147"/>
      <c r="UPS128" s="147"/>
      <c r="UPT128" s="147"/>
      <c r="UPU128" s="147"/>
      <c r="UPV128" s="147"/>
      <c r="UPW128" s="147"/>
      <c r="UPX128" s="147"/>
      <c r="UPY128" s="147"/>
      <c r="UPZ128" s="147"/>
      <c r="UQA128" s="147"/>
      <c r="UQB128" s="147"/>
      <c r="UQC128" s="147"/>
      <c r="UQD128" s="147"/>
      <c r="UQE128" s="147"/>
      <c r="UQF128" s="147"/>
      <c r="UQG128" s="147"/>
      <c r="UQH128" s="147"/>
      <c r="UQI128" s="147"/>
      <c r="UQJ128" s="147"/>
      <c r="UQK128" s="147"/>
      <c r="UQL128" s="147"/>
      <c r="UQM128" s="147"/>
      <c r="UQN128" s="147"/>
      <c r="UQO128" s="147"/>
      <c r="UQP128" s="147"/>
      <c r="UQQ128" s="147"/>
      <c r="UQR128" s="147"/>
      <c r="UQS128" s="147"/>
      <c r="UQT128" s="147"/>
      <c r="UQU128" s="147"/>
      <c r="UQV128" s="147"/>
      <c r="UQW128" s="147"/>
      <c r="UQX128" s="147"/>
      <c r="UQY128" s="147"/>
      <c r="UQZ128" s="147"/>
      <c r="URA128" s="147"/>
      <c r="URB128" s="147"/>
      <c r="URC128" s="147"/>
      <c r="URD128" s="147"/>
      <c r="URE128" s="147"/>
      <c r="URF128" s="147"/>
      <c r="URG128" s="147"/>
      <c r="URH128" s="147"/>
      <c r="URI128" s="147"/>
      <c r="URJ128" s="147"/>
      <c r="URK128" s="147"/>
      <c r="URL128" s="147"/>
      <c r="URM128" s="147"/>
      <c r="URN128" s="147"/>
      <c r="URO128" s="147"/>
      <c r="URP128" s="147"/>
      <c r="URQ128" s="147"/>
      <c r="URR128" s="147"/>
      <c r="URS128" s="147"/>
      <c r="URT128" s="147"/>
      <c r="URU128" s="147"/>
      <c r="URV128" s="147"/>
      <c r="URW128" s="147"/>
      <c r="URX128" s="147"/>
      <c r="URY128" s="147"/>
      <c r="URZ128" s="147"/>
      <c r="USA128" s="147"/>
      <c r="USB128" s="147"/>
      <c r="USC128" s="147"/>
      <c r="USD128" s="147"/>
      <c r="USE128" s="147"/>
      <c r="USF128" s="147"/>
      <c r="USG128" s="147"/>
      <c r="USH128" s="147"/>
      <c r="USI128" s="147"/>
      <c r="USJ128" s="147"/>
      <c r="USK128" s="147"/>
      <c r="USL128" s="147"/>
      <c r="USM128" s="147"/>
      <c r="USN128" s="147"/>
      <c r="USO128" s="147"/>
      <c r="USP128" s="147"/>
      <c r="USQ128" s="147"/>
      <c r="USR128" s="147"/>
      <c r="USS128" s="147"/>
      <c r="UST128" s="147"/>
      <c r="USU128" s="147"/>
      <c r="USV128" s="147"/>
      <c r="USW128" s="147"/>
      <c r="USX128" s="147"/>
      <c r="USY128" s="147"/>
      <c r="USZ128" s="147"/>
      <c r="UTA128" s="147"/>
      <c r="UTB128" s="147"/>
      <c r="UTC128" s="147"/>
      <c r="UTD128" s="147"/>
      <c r="UTE128" s="147"/>
      <c r="UTF128" s="147"/>
      <c r="UTG128" s="147"/>
      <c r="UTH128" s="147"/>
      <c r="UTI128" s="147"/>
      <c r="UTJ128" s="147"/>
      <c r="UTK128" s="147"/>
      <c r="UTL128" s="147"/>
      <c r="UTM128" s="147"/>
      <c r="UTN128" s="147"/>
      <c r="UTO128" s="147"/>
      <c r="UTP128" s="147"/>
      <c r="UTQ128" s="147"/>
      <c r="UTR128" s="147"/>
      <c r="UTS128" s="147"/>
      <c r="UTT128" s="147"/>
      <c r="UTU128" s="147"/>
      <c r="UTV128" s="147"/>
      <c r="UTW128" s="147"/>
      <c r="UTX128" s="147"/>
      <c r="UTY128" s="147"/>
      <c r="UTZ128" s="147"/>
      <c r="UUA128" s="147"/>
      <c r="UUB128" s="147"/>
      <c r="UUC128" s="147"/>
      <c r="UUD128" s="147"/>
      <c r="UUE128" s="147"/>
      <c r="UUF128" s="147"/>
      <c r="UUG128" s="147"/>
      <c r="UUH128" s="147"/>
      <c r="UUI128" s="147"/>
      <c r="UUJ128" s="147"/>
      <c r="UUK128" s="147"/>
      <c r="UUL128" s="147"/>
      <c r="UUM128" s="147"/>
      <c r="UUN128" s="147"/>
      <c r="UUO128" s="147"/>
      <c r="UUP128" s="147"/>
      <c r="UUQ128" s="147"/>
      <c r="UUR128" s="147"/>
      <c r="UUS128" s="147"/>
      <c r="UUT128" s="147"/>
      <c r="UUU128" s="147"/>
      <c r="UUV128" s="147"/>
      <c r="UUW128" s="147"/>
      <c r="UUX128" s="147"/>
      <c r="UUY128" s="147"/>
      <c r="UUZ128" s="147"/>
      <c r="UVA128" s="147"/>
      <c r="UVB128" s="147"/>
      <c r="UVC128" s="147"/>
      <c r="UVD128" s="147"/>
      <c r="UVE128" s="147"/>
      <c r="UVF128" s="147"/>
      <c r="UVG128" s="147"/>
      <c r="UVH128" s="147"/>
      <c r="UVI128" s="147"/>
      <c r="UVJ128" s="147"/>
      <c r="UVK128" s="147"/>
      <c r="UVL128" s="147"/>
      <c r="UVM128" s="147"/>
      <c r="UVN128" s="147"/>
      <c r="UVO128" s="147"/>
      <c r="UVP128" s="147"/>
      <c r="UVQ128" s="147"/>
      <c r="UVR128" s="147"/>
      <c r="UVS128" s="147"/>
      <c r="UVT128" s="147"/>
      <c r="UVU128" s="147"/>
      <c r="UVV128" s="147"/>
      <c r="UVW128" s="147"/>
      <c r="UVX128" s="147"/>
      <c r="UVY128" s="147"/>
      <c r="UVZ128" s="147"/>
      <c r="UWA128" s="147"/>
      <c r="UWB128" s="147"/>
      <c r="UWC128" s="147"/>
      <c r="UWD128" s="147"/>
      <c r="UWE128" s="147"/>
      <c r="UWF128" s="147"/>
      <c r="UWG128" s="147"/>
      <c r="UWH128" s="147"/>
      <c r="UWI128" s="147"/>
      <c r="UWJ128" s="147"/>
      <c r="UWK128" s="147"/>
      <c r="UWL128" s="147"/>
      <c r="UWM128" s="147"/>
      <c r="UWN128" s="147"/>
      <c r="UWO128" s="147"/>
      <c r="UWP128" s="147"/>
      <c r="UWQ128" s="147"/>
      <c r="UWR128" s="147"/>
      <c r="UWS128" s="147"/>
      <c r="UWT128" s="147"/>
      <c r="UWU128" s="147"/>
      <c r="UWV128" s="147"/>
      <c r="UWW128" s="147"/>
      <c r="UWX128" s="147"/>
      <c r="UWY128" s="147"/>
      <c r="UWZ128" s="147"/>
      <c r="UXA128" s="147"/>
      <c r="UXB128" s="147"/>
      <c r="UXC128" s="147"/>
      <c r="UXD128" s="147"/>
      <c r="UXE128" s="147"/>
      <c r="UXF128" s="147"/>
      <c r="UXG128" s="147"/>
      <c r="UXH128" s="147"/>
      <c r="UXI128" s="147"/>
      <c r="UXJ128" s="147"/>
      <c r="UXK128" s="147"/>
      <c r="UXL128" s="147"/>
      <c r="UXM128" s="147"/>
      <c r="UXN128" s="147"/>
      <c r="UXO128" s="147"/>
      <c r="UXP128" s="147"/>
      <c r="UXQ128" s="147"/>
      <c r="UXR128" s="147"/>
      <c r="UXS128" s="147"/>
      <c r="UXT128" s="147"/>
      <c r="UXU128" s="147"/>
      <c r="UXV128" s="147"/>
      <c r="UXW128" s="147"/>
      <c r="UXX128" s="147"/>
      <c r="UXY128" s="147"/>
      <c r="UXZ128" s="147"/>
      <c r="UYA128" s="147"/>
      <c r="UYB128" s="147"/>
      <c r="UYC128" s="147"/>
      <c r="UYD128" s="147"/>
      <c r="UYE128" s="147"/>
      <c r="UYF128" s="147"/>
      <c r="UYG128" s="147"/>
      <c r="UYH128" s="147"/>
      <c r="UYI128" s="147"/>
      <c r="UYJ128" s="147"/>
      <c r="UYK128" s="147"/>
      <c r="UYL128" s="147"/>
      <c r="UYM128" s="147"/>
      <c r="UYN128" s="147"/>
      <c r="UYO128" s="147"/>
      <c r="UYP128" s="147"/>
      <c r="UYQ128" s="147"/>
      <c r="UYR128" s="147"/>
      <c r="UYS128" s="147"/>
      <c r="UYT128" s="147"/>
      <c r="UYU128" s="147"/>
      <c r="UYV128" s="147"/>
      <c r="UYW128" s="147"/>
      <c r="UYX128" s="147"/>
      <c r="UYY128" s="147"/>
      <c r="UYZ128" s="147"/>
      <c r="UZA128" s="147"/>
      <c r="UZB128" s="147"/>
      <c r="UZC128" s="147"/>
      <c r="UZD128" s="147"/>
      <c r="UZE128" s="147"/>
      <c r="UZF128" s="147"/>
      <c r="UZG128" s="147"/>
      <c r="UZH128" s="147"/>
      <c r="UZI128" s="147"/>
      <c r="UZJ128" s="147"/>
      <c r="UZK128" s="147"/>
      <c r="UZL128" s="147"/>
      <c r="UZM128" s="147"/>
      <c r="UZN128" s="147"/>
      <c r="UZO128" s="147"/>
      <c r="UZP128" s="147"/>
      <c r="UZQ128" s="147"/>
      <c r="UZR128" s="147"/>
      <c r="UZS128" s="147"/>
      <c r="UZT128" s="147"/>
      <c r="UZU128" s="147"/>
      <c r="UZV128" s="147"/>
      <c r="UZW128" s="147"/>
      <c r="UZX128" s="147"/>
      <c r="UZY128" s="147"/>
      <c r="UZZ128" s="147"/>
      <c r="VAA128" s="147"/>
      <c r="VAB128" s="147"/>
      <c r="VAC128" s="147"/>
      <c r="VAD128" s="147"/>
      <c r="VAE128" s="147"/>
      <c r="VAF128" s="147"/>
      <c r="VAG128" s="147"/>
      <c r="VAH128" s="147"/>
      <c r="VAI128" s="147"/>
      <c r="VAJ128" s="147"/>
      <c r="VAK128" s="147"/>
      <c r="VAL128" s="147"/>
      <c r="VAM128" s="147"/>
      <c r="VAN128" s="147"/>
      <c r="VAO128" s="147"/>
      <c r="VAP128" s="147"/>
      <c r="VAQ128" s="147"/>
      <c r="VAR128" s="147"/>
      <c r="VAS128" s="147"/>
      <c r="VAT128" s="147"/>
      <c r="VAU128" s="147"/>
      <c r="VAV128" s="147"/>
      <c r="VAW128" s="147"/>
      <c r="VAX128" s="147"/>
      <c r="VAY128" s="147"/>
      <c r="VAZ128" s="147"/>
      <c r="VBA128" s="147"/>
      <c r="VBB128" s="147"/>
      <c r="VBC128" s="147"/>
      <c r="VBD128" s="147"/>
      <c r="VBE128" s="147"/>
      <c r="VBF128" s="147"/>
      <c r="VBG128" s="147"/>
      <c r="VBH128" s="147"/>
      <c r="VBI128" s="147"/>
      <c r="VBJ128" s="147"/>
      <c r="VBK128" s="147"/>
      <c r="VBL128" s="147"/>
      <c r="VBM128" s="147"/>
      <c r="VBN128" s="147"/>
      <c r="VBO128" s="147"/>
      <c r="VBP128" s="147"/>
      <c r="VBQ128" s="147"/>
      <c r="VBR128" s="147"/>
      <c r="VBS128" s="147"/>
      <c r="VBT128" s="147"/>
      <c r="VBU128" s="147"/>
      <c r="VBV128" s="147"/>
      <c r="VBW128" s="147"/>
      <c r="VBX128" s="147"/>
      <c r="VBY128" s="147"/>
      <c r="VBZ128" s="147"/>
      <c r="VCA128" s="147"/>
      <c r="VCB128" s="147"/>
      <c r="VCC128" s="147"/>
      <c r="VCD128" s="147"/>
      <c r="VCE128" s="147"/>
      <c r="VCF128" s="147"/>
      <c r="VCG128" s="147"/>
      <c r="VCH128" s="147"/>
      <c r="VCI128" s="147"/>
      <c r="VCJ128" s="147"/>
      <c r="VCK128" s="147"/>
      <c r="VCL128" s="147"/>
      <c r="VCM128" s="147"/>
      <c r="VCN128" s="147"/>
      <c r="VCO128" s="147"/>
      <c r="VCP128" s="147"/>
      <c r="VCQ128" s="147"/>
      <c r="VCR128" s="147"/>
      <c r="VCS128" s="147"/>
      <c r="VCT128" s="147"/>
      <c r="VCU128" s="147"/>
      <c r="VCV128" s="147"/>
      <c r="VCW128" s="147"/>
      <c r="VCX128" s="147"/>
      <c r="VCY128" s="147"/>
      <c r="VCZ128" s="147"/>
      <c r="VDA128" s="147"/>
      <c r="VDB128" s="147"/>
      <c r="VDC128" s="147"/>
      <c r="VDD128" s="147"/>
      <c r="VDE128" s="147"/>
      <c r="VDF128" s="147"/>
      <c r="VDG128" s="147"/>
      <c r="VDH128" s="147"/>
      <c r="VDI128" s="147"/>
      <c r="VDJ128" s="147"/>
      <c r="VDK128" s="147"/>
      <c r="VDL128" s="147"/>
      <c r="VDM128" s="147"/>
      <c r="VDN128" s="147"/>
      <c r="VDO128" s="147"/>
      <c r="VDP128" s="147"/>
      <c r="VDQ128" s="147"/>
      <c r="VDR128" s="147"/>
      <c r="VDS128" s="147"/>
      <c r="VDT128" s="147"/>
      <c r="VDU128" s="147"/>
      <c r="VDV128" s="147"/>
      <c r="VDW128" s="147"/>
      <c r="VDX128" s="147"/>
      <c r="VDY128" s="147"/>
      <c r="VDZ128" s="147"/>
      <c r="VEA128" s="147"/>
      <c r="VEB128" s="147"/>
      <c r="VEC128" s="147"/>
      <c r="VED128" s="147"/>
      <c r="VEE128" s="147"/>
      <c r="VEF128" s="147"/>
      <c r="VEG128" s="147"/>
      <c r="VEH128" s="147"/>
      <c r="VEI128" s="147"/>
      <c r="VEJ128" s="147"/>
      <c r="VEK128" s="147"/>
      <c r="VEL128" s="147"/>
      <c r="VEM128" s="147"/>
      <c r="VEN128" s="147"/>
      <c r="VEO128" s="147"/>
      <c r="VEP128" s="147"/>
      <c r="VEQ128" s="147"/>
      <c r="VER128" s="147"/>
      <c r="VES128" s="147"/>
      <c r="VET128" s="147"/>
      <c r="VEU128" s="147"/>
      <c r="VEV128" s="147"/>
      <c r="VEW128" s="147"/>
      <c r="VEX128" s="147"/>
      <c r="VEY128" s="147"/>
      <c r="VEZ128" s="147"/>
      <c r="VFA128" s="147"/>
      <c r="VFB128" s="147"/>
      <c r="VFC128" s="147"/>
      <c r="VFD128" s="147"/>
      <c r="VFE128" s="147"/>
      <c r="VFF128" s="147"/>
      <c r="VFG128" s="147"/>
      <c r="VFH128" s="147"/>
      <c r="VFI128" s="147"/>
      <c r="VFJ128" s="147"/>
      <c r="VFK128" s="147"/>
      <c r="VFL128" s="147"/>
      <c r="VFM128" s="147"/>
      <c r="VFN128" s="147"/>
      <c r="VFO128" s="147"/>
      <c r="VFP128" s="147"/>
      <c r="VFQ128" s="147"/>
      <c r="VFR128" s="147"/>
      <c r="VFS128" s="147"/>
      <c r="VFT128" s="147"/>
      <c r="VFU128" s="147"/>
      <c r="VFV128" s="147"/>
      <c r="VFW128" s="147"/>
      <c r="VFX128" s="147"/>
      <c r="VFY128" s="147"/>
      <c r="VFZ128" s="147"/>
      <c r="VGA128" s="147"/>
      <c r="VGB128" s="147"/>
      <c r="VGC128" s="147"/>
      <c r="VGD128" s="147"/>
      <c r="VGE128" s="147"/>
      <c r="VGF128" s="147"/>
      <c r="VGG128" s="147"/>
      <c r="VGH128" s="147"/>
      <c r="VGI128" s="147"/>
      <c r="VGJ128" s="147"/>
      <c r="VGK128" s="147"/>
      <c r="VGL128" s="147"/>
      <c r="VGM128" s="147"/>
      <c r="VGN128" s="147"/>
      <c r="VGO128" s="147"/>
      <c r="VGP128" s="147"/>
      <c r="VGQ128" s="147"/>
      <c r="VGR128" s="147"/>
      <c r="VGS128" s="147"/>
      <c r="VGT128" s="147"/>
      <c r="VGU128" s="147"/>
      <c r="VGV128" s="147"/>
      <c r="VGW128" s="147"/>
      <c r="VGX128" s="147"/>
      <c r="VGY128" s="147"/>
      <c r="VGZ128" s="147"/>
      <c r="VHA128" s="147"/>
      <c r="VHB128" s="147"/>
      <c r="VHC128" s="147"/>
      <c r="VHD128" s="147"/>
      <c r="VHE128" s="147"/>
      <c r="VHF128" s="147"/>
      <c r="VHG128" s="147"/>
      <c r="VHH128" s="147"/>
      <c r="VHI128" s="147"/>
      <c r="VHJ128" s="147"/>
      <c r="VHK128" s="147"/>
      <c r="VHL128" s="147"/>
      <c r="VHM128" s="147"/>
      <c r="VHN128" s="147"/>
      <c r="VHO128" s="147"/>
      <c r="VHP128" s="147"/>
      <c r="VHQ128" s="147"/>
      <c r="VHR128" s="147"/>
      <c r="VHS128" s="147"/>
      <c r="VHT128" s="147"/>
      <c r="VHU128" s="147"/>
      <c r="VHV128" s="147"/>
      <c r="VHW128" s="147"/>
      <c r="VHX128" s="147"/>
      <c r="VHY128" s="147"/>
      <c r="VHZ128" s="147"/>
      <c r="VIA128" s="147"/>
      <c r="VIB128" s="147"/>
      <c r="VIC128" s="147"/>
      <c r="VID128" s="147"/>
      <c r="VIE128" s="147"/>
      <c r="VIF128" s="147"/>
      <c r="VIG128" s="147"/>
      <c r="VIH128" s="147"/>
      <c r="VII128" s="147"/>
      <c r="VIJ128" s="147"/>
      <c r="VIK128" s="147"/>
      <c r="VIL128" s="147"/>
      <c r="VIM128" s="147"/>
      <c r="VIN128" s="147"/>
      <c r="VIO128" s="147"/>
      <c r="VIP128" s="147"/>
      <c r="VIQ128" s="147"/>
      <c r="VIR128" s="147"/>
      <c r="VIS128" s="147"/>
      <c r="VIT128" s="147"/>
      <c r="VIU128" s="147"/>
      <c r="VIV128" s="147"/>
      <c r="VIW128" s="147"/>
      <c r="VIX128" s="147"/>
      <c r="VIY128" s="147"/>
      <c r="VIZ128" s="147"/>
      <c r="VJA128" s="147"/>
      <c r="VJB128" s="147"/>
      <c r="VJC128" s="147"/>
      <c r="VJD128" s="147"/>
      <c r="VJE128" s="147"/>
      <c r="VJF128" s="147"/>
      <c r="VJG128" s="147"/>
      <c r="VJH128" s="147"/>
      <c r="VJI128" s="147"/>
      <c r="VJJ128" s="147"/>
      <c r="VJK128" s="147"/>
      <c r="VJL128" s="147"/>
      <c r="VJM128" s="147"/>
      <c r="VJN128" s="147"/>
      <c r="VJO128" s="147"/>
      <c r="VJP128" s="147"/>
      <c r="VJQ128" s="147"/>
      <c r="VJR128" s="147"/>
      <c r="VJS128" s="147"/>
      <c r="VJT128" s="147"/>
      <c r="VJU128" s="147"/>
      <c r="VJV128" s="147"/>
      <c r="VJW128" s="147"/>
      <c r="VJX128" s="147"/>
      <c r="VJY128" s="147"/>
      <c r="VJZ128" s="147"/>
      <c r="VKA128" s="147"/>
      <c r="VKB128" s="147"/>
      <c r="VKC128" s="147"/>
      <c r="VKD128" s="147"/>
      <c r="VKE128" s="147"/>
      <c r="VKF128" s="147"/>
      <c r="VKG128" s="147"/>
      <c r="VKH128" s="147"/>
      <c r="VKI128" s="147"/>
      <c r="VKJ128" s="147"/>
      <c r="VKK128" s="147"/>
      <c r="VKL128" s="147"/>
      <c r="VKM128" s="147"/>
      <c r="VKN128" s="147"/>
      <c r="VKO128" s="147"/>
      <c r="VKP128" s="147"/>
      <c r="VKQ128" s="147"/>
      <c r="VKR128" s="147"/>
      <c r="VKS128" s="147"/>
      <c r="VKT128" s="147"/>
      <c r="VKU128" s="147"/>
      <c r="VKV128" s="147"/>
      <c r="VKW128" s="147"/>
      <c r="VKX128" s="147"/>
      <c r="VKY128" s="147"/>
      <c r="VKZ128" s="147"/>
      <c r="VLA128" s="147"/>
      <c r="VLB128" s="147"/>
      <c r="VLC128" s="147"/>
      <c r="VLD128" s="147"/>
      <c r="VLE128" s="147"/>
      <c r="VLF128" s="147"/>
      <c r="VLG128" s="147"/>
      <c r="VLH128" s="147"/>
      <c r="VLI128" s="147"/>
      <c r="VLJ128" s="147"/>
      <c r="VLK128" s="147"/>
      <c r="VLL128" s="147"/>
      <c r="VLM128" s="147"/>
      <c r="VLN128" s="147"/>
      <c r="VLO128" s="147"/>
      <c r="VLP128" s="147"/>
      <c r="VLQ128" s="147"/>
      <c r="VLR128" s="147"/>
      <c r="VLS128" s="147"/>
      <c r="VLT128" s="147"/>
      <c r="VLU128" s="147"/>
      <c r="VLV128" s="147"/>
      <c r="VLW128" s="147"/>
      <c r="VLX128" s="147"/>
      <c r="VLY128" s="147"/>
      <c r="VLZ128" s="147"/>
      <c r="VMA128" s="147"/>
      <c r="VMB128" s="147"/>
      <c r="VMC128" s="147"/>
      <c r="VMD128" s="147"/>
      <c r="VME128" s="147"/>
      <c r="VMF128" s="147"/>
      <c r="VMG128" s="147"/>
      <c r="VMH128" s="147"/>
      <c r="VMI128" s="147"/>
      <c r="VMJ128" s="147"/>
      <c r="VMK128" s="147"/>
      <c r="VML128" s="147"/>
      <c r="VMM128" s="147"/>
      <c r="VMN128" s="147"/>
      <c r="VMO128" s="147"/>
      <c r="VMP128" s="147"/>
      <c r="VMQ128" s="147"/>
      <c r="VMR128" s="147"/>
      <c r="VMS128" s="147"/>
      <c r="VMT128" s="147"/>
      <c r="VMU128" s="147"/>
      <c r="VMV128" s="147"/>
      <c r="VMW128" s="147"/>
      <c r="VMX128" s="147"/>
      <c r="VMY128" s="147"/>
      <c r="VMZ128" s="147"/>
      <c r="VNA128" s="147"/>
      <c r="VNB128" s="147"/>
      <c r="VNC128" s="147"/>
      <c r="VND128" s="147"/>
      <c r="VNE128" s="147"/>
      <c r="VNF128" s="147"/>
      <c r="VNG128" s="147"/>
      <c r="VNH128" s="147"/>
      <c r="VNI128" s="147"/>
      <c r="VNJ128" s="147"/>
      <c r="VNK128" s="147"/>
      <c r="VNL128" s="147"/>
      <c r="VNM128" s="147"/>
      <c r="VNN128" s="147"/>
      <c r="VNO128" s="147"/>
      <c r="VNP128" s="147"/>
      <c r="VNQ128" s="147"/>
      <c r="VNR128" s="147"/>
      <c r="VNS128" s="147"/>
      <c r="VNT128" s="147"/>
      <c r="VNU128" s="147"/>
      <c r="VNV128" s="147"/>
      <c r="VNW128" s="147"/>
      <c r="VNX128" s="147"/>
      <c r="VNY128" s="147"/>
      <c r="VNZ128" s="147"/>
      <c r="VOA128" s="147"/>
      <c r="VOB128" s="147"/>
      <c r="VOC128" s="147"/>
      <c r="VOD128" s="147"/>
      <c r="VOE128" s="147"/>
      <c r="VOF128" s="147"/>
      <c r="VOG128" s="147"/>
      <c r="VOH128" s="147"/>
      <c r="VOI128" s="147"/>
      <c r="VOJ128" s="147"/>
      <c r="VOK128" s="147"/>
      <c r="VOL128" s="147"/>
      <c r="VOM128" s="147"/>
      <c r="VON128" s="147"/>
      <c r="VOO128" s="147"/>
      <c r="VOP128" s="147"/>
      <c r="VOQ128" s="147"/>
      <c r="VOR128" s="147"/>
      <c r="VOS128" s="147"/>
      <c r="VOT128" s="147"/>
      <c r="VOU128" s="147"/>
      <c r="VOV128" s="147"/>
      <c r="VOW128" s="147"/>
      <c r="VOX128" s="147"/>
      <c r="VOY128" s="147"/>
      <c r="VOZ128" s="147"/>
      <c r="VPA128" s="147"/>
      <c r="VPB128" s="147"/>
      <c r="VPC128" s="147"/>
      <c r="VPD128" s="147"/>
      <c r="VPE128" s="147"/>
      <c r="VPF128" s="147"/>
      <c r="VPG128" s="147"/>
      <c r="VPH128" s="147"/>
      <c r="VPI128" s="147"/>
      <c r="VPJ128" s="147"/>
      <c r="VPK128" s="147"/>
      <c r="VPL128" s="147"/>
      <c r="VPM128" s="147"/>
      <c r="VPN128" s="147"/>
      <c r="VPO128" s="147"/>
      <c r="VPP128" s="147"/>
      <c r="VPQ128" s="147"/>
      <c r="VPR128" s="147"/>
      <c r="VPS128" s="147"/>
      <c r="VPT128" s="147"/>
      <c r="VPU128" s="147"/>
      <c r="VPV128" s="147"/>
      <c r="VPW128" s="147"/>
      <c r="VPX128" s="147"/>
      <c r="VPY128" s="147"/>
      <c r="VPZ128" s="147"/>
      <c r="VQA128" s="147"/>
      <c r="VQB128" s="147"/>
      <c r="VQC128" s="147"/>
      <c r="VQD128" s="147"/>
      <c r="VQE128" s="147"/>
      <c r="VQF128" s="147"/>
      <c r="VQG128" s="147"/>
      <c r="VQH128" s="147"/>
      <c r="VQI128" s="147"/>
      <c r="VQJ128" s="147"/>
      <c r="VQK128" s="147"/>
      <c r="VQL128" s="147"/>
      <c r="VQM128" s="147"/>
      <c r="VQN128" s="147"/>
      <c r="VQO128" s="147"/>
      <c r="VQP128" s="147"/>
      <c r="VQQ128" s="147"/>
      <c r="VQR128" s="147"/>
      <c r="VQS128" s="147"/>
      <c r="VQT128" s="147"/>
      <c r="VQU128" s="147"/>
      <c r="VQV128" s="147"/>
      <c r="VQW128" s="147"/>
      <c r="VQX128" s="147"/>
      <c r="VQY128" s="147"/>
      <c r="VQZ128" s="147"/>
      <c r="VRA128" s="147"/>
      <c r="VRB128" s="147"/>
      <c r="VRC128" s="147"/>
      <c r="VRD128" s="147"/>
      <c r="VRE128" s="147"/>
      <c r="VRF128" s="147"/>
      <c r="VRG128" s="147"/>
      <c r="VRH128" s="147"/>
      <c r="VRI128" s="147"/>
      <c r="VRJ128" s="147"/>
      <c r="VRK128" s="147"/>
      <c r="VRL128" s="147"/>
      <c r="VRM128" s="147"/>
      <c r="VRN128" s="147"/>
      <c r="VRO128" s="147"/>
      <c r="VRP128" s="147"/>
      <c r="VRQ128" s="147"/>
      <c r="VRR128" s="147"/>
      <c r="VRS128" s="147"/>
      <c r="VRT128" s="147"/>
      <c r="VRU128" s="147"/>
      <c r="VRV128" s="147"/>
      <c r="VRW128" s="147"/>
      <c r="VRX128" s="147"/>
      <c r="VRY128" s="147"/>
      <c r="VRZ128" s="147"/>
      <c r="VSA128" s="147"/>
      <c r="VSB128" s="147"/>
      <c r="VSC128" s="147"/>
      <c r="VSD128" s="147"/>
      <c r="VSE128" s="147"/>
      <c r="VSF128" s="147"/>
      <c r="VSG128" s="147"/>
      <c r="VSH128" s="147"/>
      <c r="VSI128" s="147"/>
      <c r="VSJ128" s="147"/>
      <c r="VSK128" s="147"/>
      <c r="VSL128" s="147"/>
      <c r="VSM128" s="147"/>
      <c r="VSN128" s="147"/>
      <c r="VSO128" s="147"/>
      <c r="VSP128" s="147"/>
      <c r="VSQ128" s="147"/>
      <c r="VSR128" s="147"/>
      <c r="VSS128" s="147"/>
      <c r="VST128" s="147"/>
      <c r="VSU128" s="147"/>
      <c r="VSV128" s="147"/>
      <c r="VSW128" s="147"/>
      <c r="VSX128" s="147"/>
      <c r="VSY128" s="147"/>
      <c r="VSZ128" s="147"/>
      <c r="VTA128" s="147"/>
      <c r="VTB128" s="147"/>
      <c r="VTC128" s="147"/>
      <c r="VTD128" s="147"/>
      <c r="VTE128" s="147"/>
      <c r="VTF128" s="147"/>
      <c r="VTG128" s="147"/>
      <c r="VTH128" s="147"/>
      <c r="VTI128" s="147"/>
      <c r="VTJ128" s="147"/>
      <c r="VTK128" s="147"/>
      <c r="VTL128" s="147"/>
      <c r="VTM128" s="147"/>
      <c r="VTN128" s="147"/>
      <c r="VTO128" s="147"/>
      <c r="VTP128" s="147"/>
      <c r="VTQ128" s="147"/>
      <c r="VTR128" s="147"/>
      <c r="VTS128" s="147"/>
      <c r="VTT128" s="147"/>
      <c r="VTU128" s="147"/>
      <c r="VTV128" s="147"/>
      <c r="VTW128" s="147"/>
      <c r="VTX128" s="147"/>
      <c r="VTY128" s="147"/>
      <c r="VTZ128" s="147"/>
      <c r="VUA128" s="147"/>
      <c r="VUB128" s="147"/>
      <c r="VUC128" s="147"/>
      <c r="VUD128" s="147"/>
      <c r="VUE128" s="147"/>
      <c r="VUF128" s="147"/>
      <c r="VUG128" s="147"/>
      <c r="VUH128" s="147"/>
      <c r="VUI128" s="147"/>
      <c r="VUJ128" s="147"/>
      <c r="VUK128" s="147"/>
      <c r="VUL128" s="147"/>
      <c r="VUM128" s="147"/>
      <c r="VUN128" s="147"/>
      <c r="VUO128" s="147"/>
      <c r="VUP128" s="147"/>
      <c r="VUQ128" s="147"/>
      <c r="VUR128" s="147"/>
      <c r="VUS128" s="147"/>
      <c r="VUT128" s="147"/>
      <c r="VUU128" s="147"/>
      <c r="VUV128" s="147"/>
      <c r="VUW128" s="147"/>
      <c r="VUX128" s="147"/>
      <c r="VUY128" s="147"/>
      <c r="VUZ128" s="147"/>
      <c r="VVA128" s="147"/>
      <c r="VVB128" s="147"/>
      <c r="VVC128" s="147"/>
      <c r="VVD128" s="147"/>
      <c r="VVE128" s="147"/>
      <c r="VVF128" s="147"/>
      <c r="VVG128" s="147"/>
      <c r="VVH128" s="147"/>
      <c r="VVI128" s="147"/>
      <c r="VVJ128" s="147"/>
      <c r="VVK128" s="147"/>
      <c r="VVL128" s="147"/>
      <c r="VVM128" s="147"/>
      <c r="VVN128" s="147"/>
      <c r="VVO128" s="147"/>
      <c r="VVP128" s="147"/>
      <c r="VVQ128" s="147"/>
      <c r="VVR128" s="147"/>
      <c r="VVS128" s="147"/>
      <c r="VVT128" s="147"/>
      <c r="VVU128" s="147"/>
      <c r="VVV128" s="147"/>
      <c r="VVW128" s="147"/>
      <c r="VVX128" s="147"/>
      <c r="VVY128" s="147"/>
      <c r="VVZ128" s="147"/>
      <c r="VWA128" s="147"/>
      <c r="VWB128" s="147"/>
      <c r="VWC128" s="147"/>
      <c r="VWD128" s="147"/>
      <c r="VWE128" s="147"/>
      <c r="VWF128" s="147"/>
      <c r="VWG128" s="147"/>
      <c r="VWH128" s="147"/>
      <c r="VWI128" s="147"/>
      <c r="VWJ128" s="147"/>
      <c r="VWK128" s="147"/>
      <c r="VWL128" s="147"/>
      <c r="VWM128" s="147"/>
      <c r="VWN128" s="147"/>
      <c r="VWO128" s="147"/>
      <c r="VWP128" s="147"/>
      <c r="VWQ128" s="147"/>
      <c r="VWR128" s="147"/>
      <c r="VWS128" s="147"/>
      <c r="VWT128" s="147"/>
      <c r="VWU128" s="147"/>
      <c r="VWV128" s="147"/>
      <c r="VWW128" s="147"/>
      <c r="VWX128" s="147"/>
      <c r="VWY128" s="147"/>
      <c r="VWZ128" s="147"/>
      <c r="VXA128" s="147"/>
      <c r="VXB128" s="147"/>
      <c r="VXC128" s="147"/>
      <c r="VXD128" s="147"/>
      <c r="VXE128" s="147"/>
      <c r="VXF128" s="147"/>
      <c r="VXG128" s="147"/>
      <c r="VXH128" s="147"/>
      <c r="VXI128" s="147"/>
      <c r="VXJ128" s="147"/>
      <c r="VXK128" s="147"/>
      <c r="VXL128" s="147"/>
      <c r="VXM128" s="147"/>
      <c r="VXN128" s="147"/>
      <c r="VXO128" s="147"/>
      <c r="VXP128" s="147"/>
      <c r="VXQ128" s="147"/>
      <c r="VXR128" s="147"/>
      <c r="VXS128" s="147"/>
      <c r="VXT128" s="147"/>
      <c r="VXU128" s="147"/>
      <c r="VXV128" s="147"/>
      <c r="VXW128" s="147"/>
      <c r="VXX128" s="147"/>
      <c r="VXY128" s="147"/>
      <c r="VXZ128" s="147"/>
      <c r="VYA128" s="147"/>
      <c r="VYB128" s="147"/>
      <c r="VYC128" s="147"/>
      <c r="VYD128" s="147"/>
      <c r="VYE128" s="147"/>
      <c r="VYF128" s="147"/>
      <c r="VYG128" s="147"/>
      <c r="VYH128" s="147"/>
      <c r="VYI128" s="147"/>
      <c r="VYJ128" s="147"/>
      <c r="VYK128" s="147"/>
      <c r="VYL128" s="147"/>
      <c r="VYM128" s="147"/>
      <c r="VYN128" s="147"/>
      <c r="VYO128" s="147"/>
      <c r="VYP128" s="147"/>
      <c r="VYQ128" s="147"/>
      <c r="VYR128" s="147"/>
      <c r="VYS128" s="147"/>
      <c r="VYT128" s="147"/>
      <c r="VYU128" s="147"/>
      <c r="VYV128" s="147"/>
      <c r="VYW128" s="147"/>
      <c r="VYX128" s="147"/>
      <c r="VYY128" s="147"/>
      <c r="VYZ128" s="147"/>
      <c r="VZA128" s="147"/>
      <c r="VZB128" s="147"/>
      <c r="VZC128" s="147"/>
      <c r="VZD128" s="147"/>
      <c r="VZE128" s="147"/>
      <c r="VZF128" s="147"/>
      <c r="VZG128" s="147"/>
      <c r="VZH128" s="147"/>
      <c r="VZI128" s="147"/>
      <c r="VZJ128" s="147"/>
      <c r="VZK128" s="147"/>
      <c r="VZL128" s="147"/>
      <c r="VZM128" s="147"/>
      <c r="VZN128" s="147"/>
      <c r="VZO128" s="147"/>
      <c r="VZP128" s="147"/>
      <c r="VZQ128" s="147"/>
      <c r="VZR128" s="147"/>
      <c r="VZS128" s="147"/>
      <c r="VZT128" s="147"/>
      <c r="VZU128" s="147"/>
      <c r="VZV128" s="147"/>
      <c r="VZW128" s="147"/>
      <c r="VZX128" s="147"/>
      <c r="VZY128" s="147"/>
      <c r="VZZ128" s="147"/>
      <c r="WAA128" s="147"/>
      <c r="WAB128" s="147"/>
      <c r="WAC128" s="147"/>
      <c r="WAD128" s="147"/>
      <c r="WAE128" s="147"/>
      <c r="WAF128" s="147"/>
      <c r="WAG128" s="147"/>
      <c r="WAH128" s="147"/>
      <c r="WAI128" s="147"/>
      <c r="WAJ128" s="147"/>
      <c r="WAK128" s="147"/>
      <c r="WAL128" s="147"/>
      <c r="WAM128" s="147"/>
      <c r="WAN128" s="147"/>
      <c r="WAO128" s="147"/>
      <c r="WAP128" s="147"/>
      <c r="WAQ128" s="147"/>
      <c r="WAR128" s="147"/>
      <c r="WAS128" s="147"/>
      <c r="WAT128" s="147"/>
      <c r="WAU128" s="147"/>
      <c r="WAV128" s="147"/>
      <c r="WAW128" s="147"/>
      <c r="WAX128" s="147"/>
      <c r="WAY128" s="147"/>
      <c r="WAZ128" s="147"/>
      <c r="WBA128" s="147"/>
      <c r="WBB128" s="147"/>
      <c r="WBC128" s="147"/>
      <c r="WBD128" s="147"/>
      <c r="WBE128" s="147"/>
      <c r="WBF128" s="147"/>
      <c r="WBG128" s="147"/>
      <c r="WBH128" s="147"/>
      <c r="WBI128" s="147"/>
      <c r="WBJ128" s="147"/>
      <c r="WBK128" s="147"/>
      <c r="WBL128" s="147"/>
      <c r="WBM128" s="147"/>
      <c r="WBN128" s="147"/>
      <c r="WBO128" s="147"/>
      <c r="WBP128" s="147"/>
      <c r="WBQ128" s="147"/>
      <c r="WBR128" s="147"/>
      <c r="WBS128" s="147"/>
      <c r="WBT128" s="147"/>
      <c r="WBU128" s="147"/>
      <c r="WBV128" s="147"/>
      <c r="WBW128" s="147"/>
      <c r="WBX128" s="147"/>
      <c r="WBY128" s="147"/>
      <c r="WBZ128" s="147"/>
      <c r="WCA128" s="147"/>
      <c r="WCB128" s="147"/>
      <c r="WCC128" s="147"/>
      <c r="WCD128" s="147"/>
      <c r="WCE128" s="147"/>
      <c r="WCF128" s="147"/>
      <c r="WCG128" s="147"/>
      <c r="WCH128" s="147"/>
      <c r="WCI128" s="147"/>
      <c r="WCJ128" s="147"/>
      <c r="WCK128" s="147"/>
      <c r="WCL128" s="147"/>
      <c r="WCM128" s="147"/>
      <c r="WCN128" s="147"/>
      <c r="WCO128" s="147"/>
      <c r="WCP128" s="147"/>
      <c r="WCQ128" s="147"/>
      <c r="WCR128" s="147"/>
      <c r="WCS128" s="147"/>
      <c r="WCT128" s="147"/>
      <c r="WCU128" s="147"/>
      <c r="WCV128" s="147"/>
      <c r="WCW128" s="147"/>
      <c r="WCX128" s="147"/>
      <c r="WCY128" s="147"/>
      <c r="WCZ128" s="147"/>
      <c r="WDA128" s="147"/>
      <c r="WDB128" s="147"/>
      <c r="WDC128" s="147"/>
      <c r="WDD128" s="147"/>
      <c r="WDE128" s="147"/>
      <c r="WDF128" s="147"/>
      <c r="WDG128" s="147"/>
      <c r="WDH128" s="147"/>
      <c r="WDI128" s="147"/>
      <c r="WDJ128" s="147"/>
      <c r="WDK128" s="147"/>
      <c r="WDL128" s="147"/>
      <c r="WDM128" s="147"/>
      <c r="WDN128" s="147"/>
      <c r="WDO128" s="147"/>
      <c r="WDP128" s="147"/>
      <c r="WDQ128" s="147"/>
      <c r="WDR128" s="147"/>
      <c r="WDS128" s="147"/>
      <c r="WDT128" s="147"/>
      <c r="WDU128" s="147"/>
      <c r="WDV128" s="147"/>
      <c r="WDW128" s="147"/>
      <c r="WDX128" s="147"/>
      <c r="WDY128" s="147"/>
      <c r="WDZ128" s="147"/>
      <c r="WEA128" s="147"/>
      <c r="WEB128" s="147"/>
      <c r="WEC128" s="147"/>
      <c r="WED128" s="147"/>
      <c r="WEE128" s="147"/>
      <c r="WEF128" s="147"/>
      <c r="WEG128" s="147"/>
      <c r="WEH128" s="147"/>
      <c r="WEI128" s="147"/>
      <c r="WEJ128" s="147"/>
      <c r="WEK128" s="147"/>
      <c r="WEL128" s="147"/>
      <c r="WEM128" s="147"/>
      <c r="WEN128" s="147"/>
      <c r="WEO128" s="147"/>
      <c r="WEP128" s="147"/>
      <c r="WEQ128" s="147"/>
      <c r="WER128" s="147"/>
      <c r="WES128" s="147"/>
      <c r="WET128" s="147"/>
      <c r="WEU128" s="147"/>
      <c r="WEV128" s="147"/>
      <c r="WEW128" s="147"/>
      <c r="WEX128" s="147"/>
      <c r="WEY128" s="147"/>
      <c r="WEZ128" s="147"/>
      <c r="WFA128" s="147"/>
      <c r="WFB128" s="147"/>
      <c r="WFC128" s="147"/>
      <c r="WFD128" s="147"/>
      <c r="WFE128" s="147"/>
      <c r="WFF128" s="147"/>
      <c r="WFG128" s="147"/>
      <c r="WFH128" s="147"/>
      <c r="WFI128" s="147"/>
      <c r="WFJ128" s="147"/>
      <c r="WFK128" s="147"/>
      <c r="WFL128" s="147"/>
      <c r="WFM128" s="147"/>
      <c r="WFN128" s="147"/>
      <c r="WFO128" s="147"/>
      <c r="WFP128" s="147"/>
      <c r="WFQ128" s="147"/>
      <c r="WFR128" s="147"/>
      <c r="WFS128" s="147"/>
      <c r="WFT128" s="147"/>
      <c r="WFU128" s="147"/>
      <c r="WFV128" s="147"/>
      <c r="WFW128" s="147"/>
      <c r="WFX128" s="147"/>
      <c r="WFY128" s="147"/>
      <c r="WFZ128" s="147"/>
      <c r="WGA128" s="147"/>
      <c r="WGB128" s="147"/>
      <c r="WGC128" s="147"/>
      <c r="WGD128" s="147"/>
      <c r="WGE128" s="147"/>
      <c r="WGF128" s="147"/>
      <c r="WGG128" s="147"/>
      <c r="WGH128" s="147"/>
      <c r="WGI128" s="147"/>
      <c r="WGJ128" s="147"/>
      <c r="WGK128" s="147"/>
      <c r="WGL128" s="147"/>
      <c r="WGM128" s="147"/>
      <c r="WGN128" s="147"/>
      <c r="WGO128" s="147"/>
      <c r="WGP128" s="147"/>
      <c r="WGQ128" s="147"/>
      <c r="WGR128" s="147"/>
      <c r="WGS128" s="147"/>
      <c r="WGT128" s="147"/>
      <c r="WGU128" s="147"/>
      <c r="WGV128" s="147"/>
      <c r="WGW128" s="147"/>
      <c r="WGX128" s="147"/>
      <c r="WGY128" s="147"/>
      <c r="WGZ128" s="147"/>
      <c r="WHA128" s="147"/>
      <c r="WHB128" s="147"/>
      <c r="WHC128" s="147"/>
      <c r="WHD128" s="147"/>
      <c r="WHE128" s="147"/>
      <c r="WHF128" s="147"/>
      <c r="WHG128" s="147"/>
      <c r="WHH128" s="147"/>
      <c r="WHI128" s="147"/>
      <c r="WHJ128" s="147"/>
      <c r="WHK128" s="147"/>
      <c r="WHL128" s="147"/>
      <c r="WHM128" s="147"/>
      <c r="WHN128" s="147"/>
      <c r="WHO128" s="147"/>
      <c r="WHP128" s="147"/>
      <c r="WHQ128" s="147"/>
      <c r="WHR128" s="147"/>
      <c r="WHS128" s="147"/>
      <c r="WHT128" s="147"/>
      <c r="WHU128" s="147"/>
      <c r="WHV128" s="147"/>
      <c r="WHW128" s="147"/>
      <c r="WHX128" s="147"/>
      <c r="WHY128" s="147"/>
      <c r="WHZ128" s="147"/>
      <c r="WIA128" s="147"/>
      <c r="WIB128" s="147"/>
      <c r="WIC128" s="147"/>
      <c r="WID128" s="147"/>
      <c r="WIE128" s="147"/>
      <c r="WIF128" s="147"/>
      <c r="WIG128" s="147"/>
      <c r="WIH128" s="147"/>
      <c r="WII128" s="147"/>
      <c r="WIJ128" s="147"/>
      <c r="WIK128" s="147"/>
      <c r="WIL128" s="147"/>
      <c r="WIM128" s="147"/>
      <c r="WIN128" s="147"/>
      <c r="WIO128" s="147"/>
      <c r="WIP128" s="147"/>
      <c r="WIQ128" s="147"/>
      <c r="WIR128" s="147"/>
      <c r="WIS128" s="147"/>
      <c r="WIT128" s="147"/>
      <c r="WIU128" s="147"/>
      <c r="WIV128" s="147"/>
      <c r="WIW128" s="147"/>
      <c r="WIX128" s="147"/>
      <c r="WIY128" s="147"/>
      <c r="WIZ128" s="147"/>
      <c r="WJA128" s="147"/>
      <c r="WJB128" s="147"/>
      <c r="WJC128" s="147"/>
      <c r="WJD128" s="147"/>
      <c r="WJE128" s="147"/>
      <c r="WJF128" s="147"/>
      <c r="WJG128" s="147"/>
      <c r="WJH128" s="147"/>
      <c r="WJI128" s="147"/>
      <c r="WJJ128" s="147"/>
      <c r="WJK128" s="147"/>
      <c r="WJL128" s="147"/>
      <c r="WJM128" s="147"/>
      <c r="WJN128" s="147"/>
      <c r="WJO128" s="147"/>
      <c r="WJP128" s="147"/>
      <c r="WJQ128" s="147"/>
      <c r="WJR128" s="147"/>
      <c r="WJS128" s="147"/>
      <c r="WJT128" s="147"/>
      <c r="WJU128" s="147"/>
      <c r="WJV128" s="147"/>
      <c r="WJW128" s="147"/>
      <c r="WJX128" s="147"/>
      <c r="WJY128" s="147"/>
      <c r="WJZ128" s="147"/>
      <c r="WKA128" s="147"/>
      <c r="WKB128" s="147"/>
      <c r="WKC128" s="147"/>
      <c r="WKD128" s="147"/>
      <c r="WKE128" s="147"/>
      <c r="WKF128" s="147"/>
      <c r="WKG128" s="147"/>
      <c r="WKH128" s="147"/>
      <c r="WKI128" s="147"/>
      <c r="WKJ128" s="147"/>
      <c r="WKK128" s="147"/>
      <c r="WKL128" s="147"/>
      <c r="WKM128" s="147"/>
      <c r="WKN128" s="147"/>
      <c r="WKO128" s="147"/>
      <c r="WKP128" s="147"/>
      <c r="WKQ128" s="147"/>
      <c r="WKR128" s="147"/>
      <c r="WKS128" s="147"/>
      <c r="WKT128" s="147"/>
      <c r="WKU128" s="147"/>
      <c r="WKV128" s="147"/>
      <c r="WKW128" s="147"/>
      <c r="WKX128" s="147"/>
      <c r="WKY128" s="147"/>
      <c r="WKZ128" s="147"/>
      <c r="WLA128" s="147"/>
      <c r="WLB128" s="147"/>
      <c r="WLC128" s="147"/>
      <c r="WLD128" s="147"/>
      <c r="WLE128" s="147"/>
      <c r="WLF128" s="147"/>
      <c r="WLG128" s="147"/>
      <c r="WLH128" s="147"/>
      <c r="WLI128" s="147"/>
      <c r="WLJ128" s="147"/>
      <c r="WLK128" s="147"/>
      <c r="WLL128" s="147"/>
      <c r="WLM128" s="147"/>
      <c r="WLN128" s="147"/>
      <c r="WLO128" s="147"/>
      <c r="WLP128" s="147"/>
      <c r="WLQ128" s="147"/>
      <c r="WLR128" s="147"/>
      <c r="WLS128" s="147"/>
      <c r="WLT128" s="147"/>
      <c r="WLU128" s="147"/>
      <c r="WLV128" s="147"/>
      <c r="WLW128" s="147"/>
      <c r="WLX128" s="147"/>
      <c r="WLY128" s="147"/>
      <c r="WLZ128" s="147"/>
      <c r="WMA128" s="147"/>
      <c r="WMB128" s="147"/>
      <c r="WMC128" s="147"/>
      <c r="WMD128" s="147"/>
      <c r="WME128" s="147"/>
      <c r="WMF128" s="147"/>
      <c r="WMG128" s="147"/>
      <c r="WMH128" s="147"/>
      <c r="WMI128" s="147"/>
      <c r="WMJ128" s="147"/>
      <c r="WMK128" s="147"/>
      <c r="WML128" s="147"/>
      <c r="WMM128" s="147"/>
      <c r="WMN128" s="147"/>
      <c r="WMO128" s="147"/>
      <c r="WMP128" s="147"/>
      <c r="WMQ128" s="147"/>
      <c r="WMR128" s="147"/>
      <c r="WMS128" s="147"/>
      <c r="WMT128" s="147"/>
      <c r="WMU128" s="147"/>
      <c r="WMV128" s="147"/>
      <c r="WMW128" s="147"/>
      <c r="WMX128" s="147"/>
      <c r="WMY128" s="147"/>
      <c r="WMZ128" s="147"/>
      <c r="WNA128" s="147"/>
      <c r="WNB128" s="147"/>
      <c r="WNC128" s="147"/>
      <c r="WND128" s="147"/>
      <c r="WNE128" s="147"/>
      <c r="WNF128" s="147"/>
      <c r="WNG128" s="147"/>
      <c r="WNH128" s="147"/>
      <c r="WNI128" s="147"/>
      <c r="WNJ128" s="147"/>
      <c r="WNK128" s="147"/>
      <c r="WNL128" s="147"/>
      <c r="WNM128" s="147"/>
      <c r="WNN128" s="147"/>
      <c r="WNO128" s="147"/>
      <c r="WNP128" s="147"/>
      <c r="WNQ128" s="147"/>
      <c r="WNR128" s="147"/>
      <c r="WNS128" s="147"/>
      <c r="WNT128" s="147"/>
      <c r="WNU128" s="147"/>
      <c r="WNV128" s="147"/>
      <c r="WNW128" s="147"/>
      <c r="WNX128" s="147"/>
      <c r="WNY128" s="147"/>
      <c r="WNZ128" s="147"/>
      <c r="WOA128" s="147"/>
      <c r="WOB128" s="147"/>
      <c r="WOC128" s="147"/>
      <c r="WOD128" s="147"/>
      <c r="WOE128" s="147"/>
      <c r="WOF128" s="147"/>
      <c r="WOG128" s="147"/>
      <c r="WOH128" s="147"/>
      <c r="WOI128" s="147"/>
      <c r="WOJ128" s="147"/>
      <c r="WOK128" s="147"/>
      <c r="WOL128" s="147"/>
      <c r="WOM128" s="147"/>
      <c r="WON128" s="147"/>
      <c r="WOO128" s="147"/>
      <c r="WOP128" s="147"/>
      <c r="WOQ128" s="147"/>
      <c r="WOR128" s="147"/>
      <c r="WOS128" s="147"/>
      <c r="WOT128" s="147"/>
      <c r="WOU128" s="147"/>
      <c r="WOV128" s="147"/>
      <c r="WOW128" s="147"/>
      <c r="WOX128" s="147"/>
      <c r="WOY128" s="147"/>
      <c r="WOZ128" s="147"/>
      <c r="WPA128" s="147"/>
      <c r="WPB128" s="147"/>
      <c r="WPC128" s="147"/>
      <c r="WPD128" s="147"/>
      <c r="WPE128" s="147"/>
      <c r="WPF128" s="147"/>
      <c r="WPG128" s="147"/>
      <c r="WPH128" s="147"/>
      <c r="WPI128" s="147"/>
      <c r="WPJ128" s="147"/>
      <c r="WPK128" s="147"/>
      <c r="WPL128" s="147"/>
      <c r="WPM128" s="147"/>
      <c r="WPN128" s="147"/>
      <c r="WPO128" s="147"/>
      <c r="WPP128" s="147"/>
      <c r="WPQ128" s="147"/>
      <c r="WPR128" s="147"/>
      <c r="WPS128" s="147"/>
      <c r="WPT128" s="147"/>
      <c r="WPU128" s="147"/>
      <c r="WPV128" s="147"/>
      <c r="WPW128" s="147"/>
      <c r="WPX128" s="147"/>
      <c r="WPY128" s="147"/>
      <c r="WPZ128" s="147"/>
      <c r="WQA128" s="147"/>
      <c r="WQB128" s="147"/>
      <c r="WQC128" s="147"/>
      <c r="WQD128" s="147"/>
      <c r="WQE128" s="147"/>
      <c r="WQF128" s="147"/>
      <c r="WQG128" s="147"/>
      <c r="WQH128" s="147"/>
      <c r="WQI128" s="147"/>
      <c r="WQJ128" s="147"/>
      <c r="WQK128" s="147"/>
      <c r="WQL128" s="147"/>
      <c r="WQM128" s="147"/>
      <c r="WQN128" s="147"/>
      <c r="WQO128" s="147"/>
      <c r="WQP128" s="147"/>
      <c r="WQQ128" s="147"/>
      <c r="WQR128" s="147"/>
      <c r="WQS128" s="147"/>
      <c r="WQT128" s="147"/>
      <c r="WQU128" s="147"/>
      <c r="WQV128" s="147"/>
      <c r="WQW128" s="147"/>
      <c r="WQX128" s="147"/>
      <c r="WQY128" s="147"/>
      <c r="WQZ128" s="147"/>
      <c r="WRA128" s="147"/>
      <c r="WRB128" s="147"/>
      <c r="WRC128" s="147"/>
      <c r="WRD128" s="147"/>
      <c r="WRE128" s="147"/>
      <c r="WRF128" s="147"/>
      <c r="WRG128" s="147"/>
      <c r="WRH128" s="147"/>
      <c r="WRI128" s="147"/>
      <c r="WRJ128" s="147"/>
      <c r="WRK128" s="147"/>
      <c r="WRL128" s="147"/>
      <c r="WRM128" s="147"/>
      <c r="WRN128" s="147"/>
      <c r="WRO128" s="147"/>
      <c r="WRP128" s="147"/>
      <c r="WRQ128" s="147"/>
      <c r="WRR128" s="147"/>
      <c r="WRS128" s="147"/>
      <c r="WRT128" s="147"/>
      <c r="WRU128" s="147"/>
      <c r="WRV128" s="147"/>
      <c r="WRW128" s="147"/>
      <c r="WRX128" s="147"/>
      <c r="WRY128" s="147"/>
      <c r="WRZ128" s="147"/>
      <c r="WSA128" s="147"/>
      <c r="WSB128" s="147"/>
      <c r="WSC128" s="147"/>
      <c r="WSD128" s="147"/>
      <c r="WSE128" s="147"/>
      <c r="WSF128" s="147"/>
      <c r="WSG128" s="147"/>
      <c r="WSH128" s="147"/>
      <c r="WSI128" s="147"/>
      <c r="WSJ128" s="147"/>
      <c r="WSK128" s="147"/>
      <c r="WSL128" s="147"/>
      <c r="WSM128" s="147"/>
      <c r="WSN128" s="147"/>
      <c r="WSO128" s="147"/>
      <c r="WSP128" s="147"/>
      <c r="WSQ128" s="147"/>
      <c r="WSR128" s="147"/>
      <c r="WSS128" s="147"/>
      <c r="WST128" s="147"/>
      <c r="WSU128" s="147"/>
      <c r="WSV128" s="147"/>
      <c r="WSW128" s="147"/>
      <c r="WSX128" s="147"/>
      <c r="WSY128" s="147"/>
      <c r="WSZ128" s="147"/>
      <c r="WTA128" s="147"/>
      <c r="WTB128" s="147"/>
      <c r="WTC128" s="147"/>
      <c r="WTD128" s="147"/>
      <c r="WTE128" s="147"/>
      <c r="WTF128" s="147"/>
      <c r="WTG128" s="147"/>
      <c r="WTH128" s="147"/>
      <c r="WTI128" s="147"/>
      <c r="WTJ128" s="147"/>
      <c r="WTK128" s="147"/>
      <c r="WTL128" s="147"/>
      <c r="WTM128" s="147"/>
      <c r="WTN128" s="147"/>
      <c r="WTO128" s="147"/>
      <c r="WTP128" s="147"/>
      <c r="WTQ128" s="147"/>
      <c r="WTR128" s="147"/>
      <c r="WTS128" s="147"/>
      <c r="WTT128" s="147"/>
      <c r="WTU128" s="147"/>
      <c r="WTV128" s="147"/>
      <c r="WTW128" s="147"/>
      <c r="WTX128" s="147"/>
      <c r="WTY128" s="147"/>
      <c r="WTZ128" s="147"/>
      <c r="WUA128" s="147"/>
      <c r="WUB128" s="147"/>
      <c r="WUC128" s="147"/>
      <c r="WUD128" s="147"/>
      <c r="WUE128" s="147"/>
      <c r="WUF128" s="147"/>
      <c r="WUG128" s="147"/>
      <c r="WUH128" s="147"/>
      <c r="WUI128" s="147"/>
      <c r="WUJ128" s="147"/>
      <c r="WUK128" s="147"/>
      <c r="WUL128" s="147"/>
      <c r="WUM128" s="147"/>
      <c r="WUN128" s="147"/>
      <c r="WUO128" s="147"/>
      <c r="WUP128" s="147"/>
      <c r="WUQ128" s="147"/>
      <c r="WUR128" s="147"/>
      <c r="WUS128" s="147"/>
      <c r="WUT128" s="147"/>
      <c r="WUU128" s="147"/>
      <c r="WUV128" s="147"/>
      <c r="WUW128" s="147"/>
      <c r="WUX128" s="147"/>
      <c r="WUY128" s="147"/>
      <c r="WUZ128" s="147"/>
      <c r="WVA128" s="147"/>
      <c r="WVB128" s="147"/>
      <c r="WVC128" s="147"/>
      <c r="WVD128" s="147"/>
      <c r="WVE128" s="147"/>
      <c r="WVF128" s="147"/>
      <c r="WVG128" s="147"/>
      <c r="WVH128" s="147"/>
      <c r="WVI128" s="147"/>
      <c r="WVJ128" s="147"/>
      <c r="WVK128" s="147"/>
      <c r="WVL128" s="147"/>
      <c r="WVM128" s="147"/>
      <c r="WVN128" s="147"/>
      <c r="WVO128" s="147"/>
      <c r="WVP128" s="147"/>
      <c r="WVQ128" s="147"/>
      <c r="WVR128" s="147"/>
      <c r="WVS128" s="147"/>
      <c r="WVT128" s="147"/>
      <c r="WVU128" s="147"/>
      <c r="WVV128" s="147"/>
      <c r="WVW128" s="147"/>
      <c r="WVX128" s="147"/>
      <c r="WVY128" s="147"/>
      <c r="WVZ128" s="147"/>
      <c r="WWA128" s="147"/>
      <c r="WWB128" s="147"/>
      <c r="WWC128" s="147"/>
      <c r="WWD128" s="147"/>
      <c r="WWE128" s="147"/>
      <c r="WWF128" s="147"/>
      <c r="WWG128" s="147"/>
      <c r="WWH128" s="147"/>
      <c r="WWI128" s="147"/>
      <c r="WWJ128" s="147"/>
      <c r="WWK128" s="147"/>
      <c r="WWL128" s="147"/>
      <c r="WWM128" s="147"/>
      <c r="WWN128" s="147"/>
      <c r="WWO128" s="147"/>
      <c r="WWP128" s="147"/>
      <c r="WWQ128" s="147"/>
      <c r="WWR128" s="147"/>
      <c r="WWS128" s="147"/>
      <c r="WWT128" s="147"/>
      <c r="WWU128" s="147"/>
      <c r="WWV128" s="147"/>
      <c r="WWW128" s="147"/>
      <c r="WWX128" s="147"/>
      <c r="WWY128" s="147"/>
      <c r="WWZ128" s="147"/>
      <c r="WXA128" s="147"/>
      <c r="WXB128" s="147"/>
      <c r="WXC128" s="147"/>
      <c r="WXD128" s="147"/>
      <c r="WXE128" s="147"/>
      <c r="WXF128" s="147"/>
      <c r="WXG128" s="147"/>
      <c r="WXH128" s="147"/>
      <c r="WXI128" s="147"/>
      <c r="WXJ128" s="147"/>
      <c r="WXK128" s="147"/>
      <c r="WXL128" s="147"/>
      <c r="WXM128" s="147"/>
      <c r="WXN128" s="147"/>
      <c r="WXO128" s="147"/>
      <c r="WXP128" s="147"/>
      <c r="WXQ128" s="147"/>
      <c r="WXR128" s="147"/>
      <c r="WXS128" s="147"/>
      <c r="WXT128" s="147"/>
      <c r="WXU128" s="147"/>
      <c r="WXV128" s="147"/>
      <c r="WXW128" s="147"/>
      <c r="WXX128" s="147"/>
      <c r="WXY128" s="147"/>
      <c r="WXZ128" s="147"/>
      <c r="WYA128" s="147"/>
      <c r="WYB128" s="147"/>
      <c r="WYC128" s="147"/>
      <c r="WYD128" s="147"/>
      <c r="WYE128" s="147"/>
      <c r="WYF128" s="147"/>
      <c r="WYG128" s="147"/>
      <c r="WYH128" s="147"/>
      <c r="WYI128" s="147"/>
      <c r="WYJ128" s="147"/>
      <c r="WYK128" s="147"/>
      <c r="WYL128" s="147"/>
      <c r="WYM128" s="147"/>
      <c r="WYN128" s="147"/>
      <c r="WYO128" s="147"/>
      <c r="WYP128" s="147"/>
      <c r="WYQ128" s="147"/>
      <c r="WYR128" s="147"/>
      <c r="WYS128" s="147"/>
      <c r="WYT128" s="147"/>
      <c r="WYU128" s="147"/>
      <c r="WYV128" s="147"/>
      <c r="WYW128" s="147"/>
      <c r="WYX128" s="147"/>
      <c r="WYY128" s="147"/>
      <c r="WYZ128" s="147"/>
      <c r="WZA128" s="147"/>
      <c r="WZB128" s="147"/>
      <c r="WZC128" s="147"/>
      <c r="WZD128" s="147"/>
      <c r="WZE128" s="147"/>
      <c r="WZF128" s="147"/>
      <c r="WZG128" s="147"/>
      <c r="WZH128" s="147"/>
      <c r="WZI128" s="147"/>
      <c r="WZJ128" s="147"/>
      <c r="WZK128" s="147"/>
      <c r="WZL128" s="147"/>
      <c r="WZM128" s="147"/>
      <c r="WZN128" s="147"/>
      <c r="WZO128" s="147"/>
      <c r="WZP128" s="147"/>
      <c r="WZQ128" s="147"/>
      <c r="WZR128" s="147"/>
      <c r="WZS128" s="147"/>
      <c r="WZT128" s="147"/>
      <c r="WZU128" s="147"/>
      <c r="WZV128" s="147"/>
      <c r="WZW128" s="147"/>
      <c r="WZX128" s="147"/>
      <c r="WZY128" s="147"/>
      <c r="WZZ128" s="147"/>
      <c r="XAA128" s="147"/>
      <c r="XAB128" s="147"/>
      <c r="XAC128" s="147"/>
      <c r="XAD128" s="147"/>
      <c r="XAE128" s="147"/>
      <c r="XAF128" s="147"/>
      <c r="XAG128" s="147"/>
      <c r="XAH128" s="147"/>
      <c r="XAI128" s="147"/>
      <c r="XAJ128" s="147"/>
      <c r="XAK128" s="147"/>
      <c r="XAL128" s="147"/>
      <c r="XAM128" s="147"/>
      <c r="XAN128" s="147"/>
      <c r="XAO128" s="147"/>
      <c r="XAP128" s="147"/>
      <c r="XAQ128" s="147"/>
      <c r="XAR128" s="147"/>
      <c r="XAS128" s="147"/>
      <c r="XAT128" s="147"/>
      <c r="XAU128" s="147"/>
      <c r="XAV128" s="147"/>
      <c r="XAW128" s="147"/>
      <c r="XAX128" s="147"/>
      <c r="XAY128" s="147"/>
      <c r="XAZ128" s="147"/>
      <c r="XBA128" s="147"/>
      <c r="XBB128" s="147"/>
      <c r="XBC128" s="147"/>
      <c r="XBD128" s="147"/>
      <c r="XBE128" s="147"/>
      <c r="XBF128" s="147"/>
      <c r="XBG128" s="147"/>
      <c r="XBH128" s="147"/>
      <c r="XBI128" s="147"/>
      <c r="XBJ128" s="147"/>
      <c r="XBK128" s="147"/>
      <c r="XBL128" s="147"/>
      <c r="XBM128" s="147"/>
      <c r="XBN128" s="147"/>
      <c r="XBO128" s="147"/>
      <c r="XBP128" s="147"/>
      <c r="XBQ128" s="147"/>
      <c r="XBR128" s="147"/>
      <c r="XBS128" s="147"/>
      <c r="XBT128" s="147"/>
      <c r="XBU128" s="147"/>
      <c r="XBV128" s="147"/>
      <c r="XBW128" s="147"/>
      <c r="XBX128" s="147"/>
      <c r="XBY128" s="147"/>
      <c r="XBZ128" s="147"/>
      <c r="XCA128" s="147"/>
      <c r="XCB128" s="147"/>
      <c r="XCC128" s="147"/>
      <c r="XCD128" s="147"/>
      <c r="XCE128" s="147"/>
      <c r="XCF128" s="147"/>
      <c r="XCG128" s="147"/>
      <c r="XCH128" s="147"/>
      <c r="XCI128" s="147"/>
      <c r="XCJ128" s="147"/>
      <c r="XCK128" s="147"/>
      <c r="XCL128" s="147"/>
      <c r="XCM128" s="147"/>
      <c r="XCN128" s="147"/>
      <c r="XCO128" s="147"/>
      <c r="XCP128" s="147"/>
      <c r="XCQ128" s="147"/>
      <c r="XCR128" s="147"/>
      <c r="XCS128" s="147"/>
      <c r="XCT128" s="147"/>
      <c r="XCU128" s="147"/>
      <c r="XCV128" s="147"/>
      <c r="XCW128" s="147"/>
      <c r="XCX128" s="147"/>
      <c r="XCY128" s="147"/>
      <c r="XCZ128" s="147"/>
      <c r="XDA128" s="147"/>
      <c r="XDB128" s="147"/>
      <c r="XDC128" s="147"/>
      <c r="XDD128" s="147"/>
      <c r="XDE128" s="147"/>
      <c r="XDF128" s="147"/>
      <c r="XDG128" s="147"/>
      <c r="XDH128" s="147"/>
      <c r="XDI128" s="147"/>
      <c r="XDJ128" s="147"/>
      <c r="XDK128" s="147"/>
      <c r="XDL128" s="147"/>
      <c r="XDM128" s="147"/>
      <c r="XDN128" s="147"/>
      <c r="XDO128" s="147"/>
      <c r="XDP128" s="147"/>
      <c r="XDQ128" s="147"/>
      <c r="XDR128" s="147"/>
      <c r="XDS128" s="147"/>
      <c r="XDT128" s="147"/>
      <c r="XDU128" s="147"/>
      <c r="XDV128" s="147"/>
      <c r="XDW128" s="147"/>
      <c r="XDX128" s="147"/>
      <c r="XDY128" s="147"/>
      <c r="XDZ128" s="147"/>
      <c r="XEA128" s="147"/>
      <c r="XEB128" s="147"/>
      <c r="XEC128" s="147"/>
      <c r="XED128" s="147"/>
      <c r="XEE128" s="147"/>
      <c r="XEF128" s="147"/>
      <c r="XEG128" s="147"/>
      <c r="XEH128" s="147"/>
      <c r="XEI128" s="147"/>
      <c r="XEJ128" s="147"/>
      <c r="XEK128" s="147"/>
      <c r="XEL128" s="147"/>
      <c r="XEM128" s="147"/>
      <c r="XEN128" s="147"/>
      <c r="XEO128" s="147"/>
      <c r="XEP128" s="147"/>
      <c r="XEQ128" s="147"/>
      <c r="XER128" s="147"/>
      <c r="XES128" s="147"/>
      <c r="XET128" s="147"/>
      <c r="XEU128" s="147"/>
      <c r="XEV128" s="147"/>
      <c r="XEW128" s="147"/>
      <c r="XEX128" s="147"/>
      <c r="XEY128" s="147"/>
      <c r="XEZ128" s="147"/>
      <c r="XFA128" s="147"/>
      <c r="XFB128" s="147"/>
      <c r="XFC128" s="147"/>
    </row>
    <row r="129" spans="2:16383" s="146" customFormat="1" ht="37.9" customHeight="1">
      <c r="B129" s="144" t="s">
        <v>1189</v>
      </c>
      <c r="C129" s="740" t="s">
        <v>765</v>
      </c>
      <c r="D129" s="741"/>
      <c r="E129" s="741"/>
      <c r="F129" s="741"/>
      <c r="G129" s="741"/>
      <c r="H129" s="741"/>
      <c r="I129" s="741"/>
      <c r="J129" s="741"/>
      <c r="K129" s="741"/>
      <c r="L129" s="741"/>
      <c r="M129" s="741"/>
      <c r="N129" s="741"/>
      <c r="O129" s="741"/>
      <c r="P129" s="742"/>
      <c r="R129" s="147"/>
      <c r="S129" s="147"/>
      <c r="T129" s="147"/>
      <c r="U129" s="147"/>
      <c r="V129" s="147"/>
      <c r="W129" s="147"/>
      <c r="X129" s="147"/>
      <c r="Y129" s="147"/>
      <c r="Z129" s="147"/>
      <c r="AA129" s="147"/>
      <c r="AB129" s="147"/>
      <c r="AC129" s="147"/>
      <c r="AD129" s="147"/>
      <c r="AE129" s="147"/>
      <c r="AF129" s="147"/>
      <c r="AG129" s="147"/>
      <c r="AH129" s="147"/>
      <c r="AI129" s="147"/>
      <c r="AJ129" s="147"/>
      <c r="AK129" s="147"/>
      <c r="AL129" s="147"/>
      <c r="AM129" s="147"/>
      <c r="AN129" s="147"/>
      <c r="AO129" s="147"/>
      <c r="AP129" s="147"/>
      <c r="AQ129" s="147"/>
      <c r="AR129" s="147"/>
      <c r="AS129" s="147"/>
      <c r="AT129" s="147"/>
      <c r="AU129" s="147"/>
      <c r="AV129" s="147"/>
      <c r="AW129" s="147"/>
      <c r="AX129" s="147"/>
      <c r="AY129" s="147"/>
      <c r="AZ129" s="147"/>
      <c r="BA129" s="147"/>
      <c r="BB129" s="147"/>
      <c r="BC129" s="147"/>
      <c r="BD129" s="147"/>
      <c r="BE129" s="147"/>
      <c r="BF129" s="147"/>
      <c r="BG129" s="147"/>
      <c r="BH129" s="147"/>
      <c r="BI129" s="147"/>
      <c r="BJ129" s="147"/>
      <c r="BK129" s="147"/>
      <c r="BL129" s="147"/>
      <c r="BM129" s="147"/>
      <c r="BN129" s="147"/>
      <c r="BO129" s="147"/>
      <c r="BP129" s="147"/>
      <c r="BQ129" s="147"/>
      <c r="BR129" s="147"/>
      <c r="BS129" s="147"/>
      <c r="BT129" s="147"/>
      <c r="BU129" s="147"/>
      <c r="BV129" s="147"/>
      <c r="BW129" s="147"/>
      <c r="BX129" s="147"/>
      <c r="BY129" s="147"/>
      <c r="BZ129" s="147"/>
      <c r="CA129" s="147"/>
      <c r="CB129" s="147"/>
      <c r="CC129" s="147"/>
      <c r="CD129" s="147"/>
      <c r="CE129" s="147"/>
      <c r="CF129" s="147"/>
      <c r="CG129" s="147"/>
      <c r="CH129" s="147"/>
      <c r="CI129" s="147"/>
      <c r="CJ129" s="147"/>
      <c r="CK129" s="147"/>
      <c r="CL129" s="147"/>
      <c r="CM129" s="147"/>
      <c r="CN129" s="147"/>
      <c r="CO129" s="147"/>
      <c r="CP129" s="147"/>
      <c r="CQ129" s="147"/>
      <c r="CR129" s="147"/>
      <c r="CS129" s="147"/>
      <c r="CT129" s="147"/>
      <c r="CU129" s="147"/>
      <c r="CV129" s="147"/>
      <c r="CW129" s="147"/>
      <c r="CX129" s="147"/>
      <c r="CY129" s="147"/>
      <c r="CZ129" s="147"/>
      <c r="DA129" s="147"/>
      <c r="DB129" s="147"/>
      <c r="DC129" s="147"/>
      <c r="DD129" s="147"/>
      <c r="DE129" s="147"/>
      <c r="DF129" s="147"/>
      <c r="DG129" s="147"/>
      <c r="DH129" s="147"/>
      <c r="DI129" s="147"/>
      <c r="DJ129" s="147"/>
      <c r="DK129" s="147"/>
      <c r="DL129" s="147"/>
      <c r="DM129" s="147"/>
      <c r="DN129" s="147"/>
      <c r="DO129" s="147"/>
      <c r="DP129" s="147"/>
      <c r="DQ129" s="147"/>
      <c r="DR129" s="147"/>
      <c r="DS129" s="147"/>
      <c r="DT129" s="147"/>
      <c r="DU129" s="147"/>
      <c r="DV129" s="147"/>
      <c r="DW129" s="147"/>
      <c r="DX129" s="147"/>
      <c r="DY129" s="147"/>
      <c r="DZ129" s="147"/>
      <c r="EA129" s="147"/>
      <c r="EB129" s="147"/>
      <c r="EC129" s="147"/>
      <c r="ED129" s="147"/>
      <c r="EE129" s="147"/>
      <c r="EF129" s="147"/>
      <c r="EG129" s="147"/>
      <c r="EH129" s="147"/>
      <c r="EI129" s="147"/>
      <c r="EJ129" s="147"/>
      <c r="EK129" s="147"/>
      <c r="EL129" s="147"/>
      <c r="EM129" s="147"/>
      <c r="EN129" s="147"/>
      <c r="EO129" s="147"/>
      <c r="EP129" s="147"/>
      <c r="EQ129" s="147"/>
      <c r="ER129" s="147"/>
      <c r="ES129" s="147"/>
      <c r="ET129" s="147"/>
      <c r="EU129" s="147"/>
      <c r="EV129" s="147"/>
      <c r="EW129" s="147"/>
      <c r="EX129" s="147"/>
      <c r="EY129" s="147"/>
      <c r="EZ129" s="147"/>
      <c r="FA129" s="147"/>
      <c r="FB129" s="147"/>
      <c r="FC129" s="147"/>
      <c r="FD129" s="147"/>
      <c r="FE129" s="147"/>
      <c r="FF129" s="147"/>
      <c r="FG129" s="147"/>
      <c r="FH129" s="147"/>
      <c r="FI129" s="147"/>
      <c r="FJ129" s="147"/>
      <c r="FK129" s="147"/>
      <c r="FL129" s="147"/>
      <c r="FM129" s="147"/>
      <c r="FN129" s="147"/>
      <c r="FO129" s="147"/>
      <c r="FP129" s="147"/>
      <c r="FQ129" s="147"/>
      <c r="FR129" s="147"/>
      <c r="FS129" s="147"/>
      <c r="FT129" s="147"/>
      <c r="FU129" s="147"/>
      <c r="FV129" s="147"/>
      <c r="FW129" s="147"/>
      <c r="FX129" s="147"/>
      <c r="FY129" s="147"/>
      <c r="FZ129" s="147"/>
      <c r="GA129" s="147"/>
      <c r="GB129" s="147"/>
      <c r="GC129" s="147"/>
      <c r="GD129" s="147"/>
      <c r="GE129" s="147"/>
      <c r="GF129" s="147"/>
      <c r="GG129" s="147"/>
      <c r="GH129" s="147"/>
      <c r="GI129" s="147"/>
      <c r="GJ129" s="147"/>
      <c r="GK129" s="147"/>
      <c r="GL129" s="147"/>
      <c r="GM129" s="147"/>
      <c r="GN129" s="147"/>
      <c r="GO129" s="147"/>
      <c r="GP129" s="147"/>
      <c r="GQ129" s="147"/>
      <c r="GR129" s="147"/>
      <c r="GS129" s="147"/>
      <c r="GT129" s="147"/>
      <c r="GU129" s="147"/>
      <c r="GV129" s="147"/>
      <c r="GW129" s="147"/>
      <c r="GX129" s="147"/>
      <c r="GY129" s="147"/>
      <c r="GZ129" s="147"/>
      <c r="HA129" s="147"/>
      <c r="HB129" s="147"/>
      <c r="HC129" s="147"/>
      <c r="HD129" s="147"/>
      <c r="HE129" s="147"/>
      <c r="HF129" s="147"/>
      <c r="HG129" s="147"/>
      <c r="HH129" s="147"/>
      <c r="HI129" s="147"/>
      <c r="HJ129" s="147"/>
      <c r="HK129" s="147"/>
      <c r="HL129" s="147"/>
      <c r="HM129" s="147"/>
      <c r="HN129" s="147"/>
      <c r="HO129" s="147"/>
      <c r="HP129" s="147"/>
      <c r="HQ129" s="147"/>
      <c r="HR129" s="147"/>
      <c r="HS129" s="147"/>
      <c r="HT129" s="147"/>
      <c r="HU129" s="147"/>
      <c r="HV129" s="147"/>
      <c r="HW129" s="147"/>
      <c r="HX129" s="147"/>
      <c r="HY129" s="147"/>
      <c r="HZ129" s="147"/>
      <c r="IA129" s="147"/>
      <c r="IB129" s="147"/>
      <c r="IC129" s="147"/>
      <c r="ID129" s="147"/>
      <c r="IE129" s="147"/>
      <c r="IF129" s="147"/>
      <c r="IG129" s="147"/>
      <c r="IH129" s="147"/>
      <c r="II129" s="147"/>
      <c r="IJ129" s="147"/>
      <c r="IK129" s="147"/>
      <c r="IL129" s="147"/>
      <c r="IM129" s="147"/>
      <c r="IN129" s="147"/>
      <c r="IO129" s="147"/>
      <c r="IP129" s="147"/>
      <c r="IQ129" s="147"/>
      <c r="IR129" s="147"/>
      <c r="IS129" s="147"/>
      <c r="IT129" s="147"/>
      <c r="IU129" s="147"/>
      <c r="IV129" s="147"/>
      <c r="IW129" s="147"/>
      <c r="IX129" s="147"/>
      <c r="IY129" s="147"/>
      <c r="IZ129" s="147"/>
      <c r="JA129" s="147"/>
      <c r="JB129" s="147"/>
      <c r="JC129" s="147"/>
      <c r="JD129" s="147"/>
      <c r="JE129" s="147"/>
      <c r="JF129" s="147"/>
      <c r="JG129" s="147"/>
      <c r="JH129" s="147"/>
      <c r="JI129" s="147"/>
      <c r="JJ129" s="147"/>
      <c r="JK129" s="147"/>
      <c r="JL129" s="147"/>
      <c r="JM129" s="147"/>
      <c r="JN129" s="147"/>
      <c r="JO129" s="147"/>
      <c r="JP129" s="147"/>
      <c r="JQ129" s="147"/>
      <c r="JR129" s="147"/>
      <c r="JS129" s="147"/>
      <c r="JT129" s="147"/>
      <c r="JU129" s="147"/>
      <c r="JV129" s="147"/>
      <c r="JW129" s="147"/>
      <c r="JX129" s="147"/>
      <c r="JY129" s="147"/>
      <c r="JZ129" s="147"/>
      <c r="KA129" s="147"/>
      <c r="KB129" s="147"/>
      <c r="KC129" s="147"/>
      <c r="KD129" s="147"/>
      <c r="KE129" s="147"/>
      <c r="KF129" s="147"/>
      <c r="KG129" s="147"/>
      <c r="KH129" s="147"/>
      <c r="KI129" s="147"/>
      <c r="KJ129" s="147"/>
      <c r="KK129" s="147"/>
      <c r="KL129" s="147"/>
      <c r="KM129" s="147"/>
      <c r="KN129" s="147"/>
      <c r="KO129" s="147"/>
      <c r="KP129" s="147"/>
      <c r="KQ129" s="147"/>
      <c r="KR129" s="147"/>
      <c r="KS129" s="147"/>
      <c r="KT129" s="147"/>
      <c r="KU129" s="147"/>
      <c r="KV129" s="147"/>
      <c r="KW129" s="147"/>
      <c r="KX129" s="147"/>
      <c r="KY129" s="147"/>
      <c r="KZ129" s="147"/>
      <c r="LA129" s="147"/>
      <c r="LB129" s="147"/>
      <c r="LC129" s="147"/>
      <c r="LD129" s="147"/>
      <c r="LE129" s="147"/>
      <c r="LF129" s="147"/>
      <c r="LG129" s="147"/>
      <c r="LH129" s="147"/>
      <c r="LI129" s="147"/>
      <c r="LJ129" s="147"/>
      <c r="LK129" s="147"/>
      <c r="LL129" s="147"/>
      <c r="LM129" s="147"/>
      <c r="LN129" s="147"/>
      <c r="LO129" s="147"/>
      <c r="LP129" s="147"/>
      <c r="LQ129" s="147"/>
      <c r="LR129" s="147"/>
      <c r="LS129" s="147"/>
      <c r="LT129" s="147"/>
      <c r="LU129" s="147"/>
      <c r="LV129" s="147"/>
      <c r="LW129" s="147"/>
      <c r="LX129" s="147"/>
      <c r="LY129" s="147"/>
      <c r="LZ129" s="147"/>
      <c r="MA129" s="147"/>
      <c r="MB129" s="147"/>
      <c r="MC129" s="147"/>
      <c r="MD129" s="147"/>
      <c r="ME129" s="147"/>
      <c r="MF129" s="147"/>
      <c r="MG129" s="147"/>
      <c r="MH129" s="147"/>
      <c r="MI129" s="147"/>
      <c r="MJ129" s="147"/>
      <c r="MK129" s="147"/>
      <c r="ML129" s="147"/>
      <c r="MM129" s="147"/>
      <c r="MN129" s="147"/>
      <c r="MO129" s="147"/>
      <c r="MP129" s="147"/>
      <c r="MQ129" s="147"/>
      <c r="MR129" s="147"/>
      <c r="MS129" s="147"/>
      <c r="MT129" s="147"/>
      <c r="MU129" s="147"/>
      <c r="MV129" s="147"/>
      <c r="MW129" s="147"/>
      <c r="MX129" s="147"/>
      <c r="MY129" s="147"/>
      <c r="MZ129" s="147"/>
      <c r="NA129" s="147"/>
      <c r="NB129" s="147"/>
      <c r="NC129" s="147"/>
      <c r="ND129" s="147"/>
      <c r="NE129" s="147"/>
      <c r="NF129" s="147"/>
      <c r="NG129" s="147"/>
      <c r="NH129" s="147"/>
      <c r="NI129" s="147"/>
      <c r="NJ129" s="147"/>
      <c r="NK129" s="147"/>
      <c r="NL129" s="147"/>
      <c r="NM129" s="147"/>
      <c r="NN129" s="147"/>
      <c r="NO129" s="147"/>
      <c r="NP129" s="147"/>
      <c r="NQ129" s="147"/>
      <c r="NR129" s="147"/>
      <c r="NS129" s="147"/>
      <c r="NT129" s="147"/>
      <c r="NU129" s="147"/>
      <c r="NV129" s="147"/>
      <c r="NW129" s="147"/>
      <c r="NX129" s="147"/>
      <c r="NY129" s="147"/>
      <c r="NZ129" s="147"/>
      <c r="OA129" s="147"/>
      <c r="OB129" s="147"/>
      <c r="OC129" s="147"/>
      <c r="OD129" s="147"/>
      <c r="OE129" s="147"/>
      <c r="OF129" s="147"/>
      <c r="OG129" s="147"/>
      <c r="OH129" s="147"/>
      <c r="OI129" s="147"/>
      <c r="OJ129" s="147"/>
      <c r="OK129" s="147"/>
      <c r="OL129" s="147"/>
      <c r="OM129" s="147"/>
      <c r="ON129" s="147"/>
      <c r="OO129" s="147"/>
      <c r="OP129" s="147"/>
      <c r="OQ129" s="147"/>
      <c r="OR129" s="147"/>
      <c r="OS129" s="147"/>
      <c r="OT129" s="147"/>
      <c r="OU129" s="147"/>
      <c r="OV129" s="147"/>
      <c r="OW129" s="147"/>
      <c r="OX129" s="147"/>
      <c r="OY129" s="147"/>
      <c r="OZ129" s="147"/>
      <c r="PA129" s="147"/>
      <c r="PB129" s="147"/>
      <c r="PC129" s="147"/>
      <c r="PD129" s="147"/>
      <c r="PE129" s="147"/>
      <c r="PF129" s="147"/>
      <c r="PG129" s="147"/>
      <c r="PH129" s="147"/>
      <c r="PI129" s="147"/>
      <c r="PJ129" s="147"/>
      <c r="PK129" s="147"/>
      <c r="PL129" s="147"/>
      <c r="PM129" s="147"/>
      <c r="PN129" s="147"/>
      <c r="PO129" s="147"/>
      <c r="PP129" s="147"/>
      <c r="PQ129" s="147"/>
      <c r="PR129" s="147"/>
      <c r="PS129" s="147"/>
      <c r="PT129" s="147"/>
      <c r="PU129" s="147"/>
      <c r="PV129" s="147"/>
      <c r="PW129" s="147"/>
      <c r="PX129" s="147"/>
      <c r="PY129" s="147"/>
      <c r="PZ129" s="147"/>
      <c r="QA129" s="147"/>
      <c r="QB129" s="147"/>
      <c r="QC129" s="147"/>
      <c r="QD129" s="147"/>
      <c r="QE129" s="147"/>
      <c r="QF129" s="147"/>
      <c r="QG129" s="147"/>
      <c r="QH129" s="147"/>
      <c r="QI129" s="147"/>
      <c r="QJ129" s="147"/>
      <c r="QK129" s="147"/>
      <c r="QL129" s="147"/>
      <c r="QM129" s="147"/>
      <c r="QN129" s="147"/>
      <c r="QO129" s="147"/>
      <c r="QP129" s="147"/>
      <c r="QQ129" s="147"/>
      <c r="QR129" s="147"/>
      <c r="QS129" s="147"/>
      <c r="QT129" s="147"/>
      <c r="QU129" s="147"/>
      <c r="QV129" s="147"/>
      <c r="QW129" s="147"/>
      <c r="QX129" s="147"/>
      <c r="QY129" s="147"/>
      <c r="QZ129" s="147"/>
      <c r="RA129" s="147"/>
      <c r="RB129" s="147"/>
      <c r="RC129" s="147"/>
      <c r="RD129" s="147"/>
      <c r="RE129" s="147"/>
      <c r="RF129" s="147"/>
      <c r="RG129" s="147"/>
      <c r="RH129" s="147"/>
      <c r="RI129" s="147"/>
      <c r="RJ129" s="147"/>
      <c r="RK129" s="147"/>
      <c r="RL129" s="147"/>
      <c r="RM129" s="147"/>
      <c r="RN129" s="147"/>
      <c r="RO129" s="147"/>
      <c r="RP129" s="147"/>
      <c r="RQ129" s="147"/>
      <c r="RR129" s="147"/>
      <c r="RS129" s="147"/>
      <c r="RT129" s="147"/>
      <c r="RU129" s="147"/>
      <c r="RV129" s="147"/>
      <c r="RW129" s="147"/>
      <c r="RX129" s="147"/>
      <c r="RY129" s="147"/>
      <c r="RZ129" s="147"/>
      <c r="SA129" s="147"/>
      <c r="SB129" s="147"/>
      <c r="SC129" s="147"/>
      <c r="SD129" s="147"/>
      <c r="SE129" s="147"/>
      <c r="SF129" s="147"/>
      <c r="SG129" s="147"/>
      <c r="SH129" s="147"/>
      <c r="SI129" s="147"/>
      <c r="SJ129" s="147"/>
      <c r="SK129" s="147"/>
      <c r="SL129" s="147"/>
      <c r="SM129" s="147"/>
      <c r="SN129" s="147"/>
      <c r="SO129" s="147"/>
      <c r="SP129" s="147"/>
      <c r="SQ129" s="147"/>
      <c r="SR129" s="147"/>
      <c r="SS129" s="147"/>
      <c r="ST129" s="147"/>
      <c r="SU129" s="147"/>
      <c r="SV129" s="147"/>
      <c r="SW129" s="147"/>
      <c r="SX129" s="147"/>
      <c r="SY129" s="147"/>
      <c r="SZ129" s="147"/>
      <c r="TA129" s="147"/>
      <c r="TB129" s="147"/>
      <c r="TC129" s="147"/>
      <c r="TD129" s="147"/>
      <c r="TE129" s="147"/>
      <c r="TF129" s="147"/>
      <c r="TG129" s="147"/>
      <c r="TH129" s="147"/>
      <c r="TI129" s="147"/>
      <c r="TJ129" s="147"/>
      <c r="TK129" s="147"/>
      <c r="TL129" s="147"/>
      <c r="TM129" s="147"/>
      <c r="TN129" s="147"/>
      <c r="TO129" s="147"/>
      <c r="TP129" s="147"/>
      <c r="TQ129" s="147"/>
      <c r="TR129" s="147"/>
      <c r="TS129" s="147"/>
      <c r="TT129" s="147"/>
      <c r="TU129" s="147"/>
      <c r="TV129" s="147"/>
      <c r="TW129" s="147"/>
      <c r="TX129" s="147"/>
      <c r="TY129" s="147"/>
      <c r="TZ129" s="147"/>
      <c r="UA129" s="147"/>
      <c r="UB129" s="147"/>
      <c r="UC129" s="147"/>
      <c r="UD129" s="147"/>
      <c r="UE129" s="147"/>
      <c r="UF129" s="147"/>
      <c r="UG129" s="147"/>
      <c r="UH129" s="147"/>
      <c r="UI129" s="147"/>
      <c r="UJ129" s="147"/>
      <c r="UK129" s="147"/>
      <c r="UL129" s="147"/>
      <c r="UM129" s="147"/>
      <c r="UN129" s="147"/>
      <c r="UO129" s="147"/>
      <c r="UP129" s="147"/>
      <c r="UQ129" s="147"/>
      <c r="UR129" s="147"/>
      <c r="US129" s="147"/>
      <c r="UT129" s="147"/>
      <c r="UU129" s="147"/>
      <c r="UV129" s="147"/>
      <c r="UW129" s="147"/>
      <c r="UX129" s="147"/>
      <c r="UY129" s="147"/>
      <c r="UZ129" s="147"/>
      <c r="VA129" s="147"/>
      <c r="VB129" s="147"/>
      <c r="VC129" s="147"/>
      <c r="VD129" s="147"/>
      <c r="VE129" s="147"/>
      <c r="VF129" s="147"/>
      <c r="VG129" s="147"/>
      <c r="VH129" s="147"/>
      <c r="VI129" s="147"/>
      <c r="VJ129" s="147"/>
      <c r="VK129" s="147"/>
      <c r="VL129" s="147"/>
      <c r="VM129" s="147"/>
      <c r="VN129" s="147"/>
      <c r="VO129" s="147"/>
      <c r="VP129" s="147"/>
      <c r="VQ129" s="147"/>
      <c r="VR129" s="147"/>
      <c r="VS129" s="147"/>
      <c r="VT129" s="147"/>
      <c r="VU129" s="147"/>
      <c r="VV129" s="147"/>
      <c r="VW129" s="147"/>
      <c r="VX129" s="147"/>
      <c r="VY129" s="147"/>
      <c r="VZ129" s="147"/>
      <c r="WA129" s="147"/>
      <c r="WB129" s="147"/>
      <c r="WC129" s="147"/>
      <c r="WD129" s="147"/>
      <c r="WE129" s="147"/>
      <c r="WF129" s="147"/>
      <c r="WG129" s="147"/>
      <c r="WH129" s="147"/>
      <c r="WI129" s="147"/>
      <c r="WJ129" s="147"/>
      <c r="WK129" s="147"/>
      <c r="WL129" s="147"/>
      <c r="WM129" s="147"/>
      <c r="WN129" s="147"/>
      <c r="WO129" s="147"/>
      <c r="WP129" s="147"/>
      <c r="WQ129" s="147"/>
      <c r="WR129" s="147"/>
      <c r="WS129" s="147"/>
      <c r="WT129" s="147"/>
      <c r="WU129" s="147"/>
      <c r="WV129" s="147"/>
      <c r="WW129" s="147"/>
      <c r="WX129" s="147"/>
      <c r="WY129" s="147"/>
      <c r="WZ129" s="147"/>
      <c r="XA129" s="147"/>
      <c r="XB129" s="147"/>
      <c r="XC129" s="147"/>
      <c r="XD129" s="147"/>
      <c r="XE129" s="147"/>
      <c r="XF129" s="147"/>
      <c r="XG129" s="147"/>
      <c r="XH129" s="147"/>
      <c r="XI129" s="147"/>
      <c r="XJ129" s="147"/>
      <c r="XK129" s="147"/>
      <c r="XL129" s="147"/>
      <c r="XM129" s="147"/>
      <c r="XN129" s="147"/>
      <c r="XO129" s="147"/>
      <c r="XP129" s="147"/>
      <c r="XQ129" s="147"/>
      <c r="XR129" s="147"/>
      <c r="XS129" s="147"/>
      <c r="XT129" s="147"/>
      <c r="XU129" s="147"/>
      <c r="XV129" s="147"/>
      <c r="XW129" s="147"/>
      <c r="XX129" s="147"/>
      <c r="XY129" s="147"/>
      <c r="XZ129" s="147"/>
      <c r="YA129" s="147"/>
      <c r="YB129" s="147"/>
      <c r="YC129" s="147"/>
      <c r="YD129" s="147"/>
      <c r="YE129" s="147"/>
      <c r="YF129" s="147"/>
      <c r="YG129" s="147"/>
      <c r="YH129" s="147"/>
      <c r="YI129" s="147"/>
      <c r="YJ129" s="147"/>
      <c r="YK129" s="147"/>
      <c r="YL129" s="147"/>
      <c r="YM129" s="147"/>
      <c r="YN129" s="147"/>
      <c r="YO129" s="147"/>
      <c r="YP129" s="147"/>
      <c r="YQ129" s="147"/>
      <c r="YR129" s="147"/>
      <c r="YS129" s="147"/>
      <c r="YT129" s="147"/>
      <c r="YU129" s="147"/>
      <c r="YV129" s="147"/>
      <c r="YW129" s="147"/>
      <c r="YX129" s="147"/>
      <c r="YY129" s="147"/>
      <c r="YZ129" s="147"/>
      <c r="ZA129" s="147"/>
      <c r="ZB129" s="147"/>
      <c r="ZC129" s="147"/>
      <c r="ZD129" s="147"/>
      <c r="ZE129" s="147"/>
      <c r="ZF129" s="147"/>
      <c r="ZG129" s="147"/>
      <c r="ZH129" s="147"/>
      <c r="ZI129" s="147"/>
      <c r="ZJ129" s="147"/>
      <c r="ZK129" s="147"/>
      <c r="ZL129" s="147"/>
      <c r="ZM129" s="147"/>
      <c r="ZN129" s="147"/>
      <c r="ZO129" s="147"/>
      <c r="ZP129" s="147"/>
      <c r="ZQ129" s="147"/>
      <c r="ZR129" s="147"/>
      <c r="ZS129" s="147"/>
      <c r="ZT129" s="147"/>
      <c r="ZU129" s="147"/>
      <c r="ZV129" s="147"/>
      <c r="ZW129" s="147"/>
      <c r="ZX129" s="147"/>
      <c r="ZY129" s="147"/>
      <c r="ZZ129" s="147"/>
      <c r="AAA129" s="147"/>
      <c r="AAB129" s="147"/>
      <c r="AAC129" s="147"/>
      <c r="AAD129" s="147"/>
      <c r="AAE129" s="147"/>
      <c r="AAF129" s="147"/>
      <c r="AAG129" s="147"/>
      <c r="AAH129" s="147"/>
      <c r="AAI129" s="147"/>
      <c r="AAJ129" s="147"/>
      <c r="AAK129" s="147"/>
      <c r="AAL129" s="147"/>
      <c r="AAM129" s="147"/>
      <c r="AAN129" s="147"/>
      <c r="AAO129" s="147"/>
      <c r="AAP129" s="147"/>
      <c r="AAQ129" s="147"/>
      <c r="AAR129" s="147"/>
      <c r="AAS129" s="147"/>
      <c r="AAT129" s="147"/>
      <c r="AAU129" s="147"/>
      <c r="AAV129" s="147"/>
      <c r="AAW129" s="147"/>
      <c r="AAX129" s="147"/>
      <c r="AAY129" s="147"/>
      <c r="AAZ129" s="147"/>
      <c r="ABA129" s="147"/>
      <c r="ABB129" s="147"/>
      <c r="ABC129" s="147"/>
      <c r="ABD129" s="147"/>
      <c r="ABE129" s="147"/>
      <c r="ABF129" s="147"/>
      <c r="ABG129" s="147"/>
      <c r="ABH129" s="147"/>
      <c r="ABI129" s="147"/>
      <c r="ABJ129" s="147"/>
      <c r="ABK129" s="147"/>
      <c r="ABL129" s="147"/>
      <c r="ABM129" s="147"/>
      <c r="ABN129" s="147"/>
      <c r="ABO129" s="147"/>
      <c r="ABP129" s="147"/>
      <c r="ABQ129" s="147"/>
      <c r="ABR129" s="147"/>
      <c r="ABS129" s="147"/>
      <c r="ABT129" s="147"/>
      <c r="ABU129" s="147"/>
      <c r="ABV129" s="147"/>
      <c r="ABW129" s="147"/>
      <c r="ABX129" s="147"/>
      <c r="ABY129" s="147"/>
      <c r="ABZ129" s="147"/>
      <c r="ACA129" s="147"/>
      <c r="ACB129" s="147"/>
      <c r="ACC129" s="147"/>
      <c r="ACD129" s="147"/>
      <c r="ACE129" s="147"/>
      <c r="ACF129" s="147"/>
      <c r="ACG129" s="147"/>
      <c r="ACH129" s="147"/>
      <c r="ACI129" s="147"/>
      <c r="ACJ129" s="147"/>
      <c r="ACK129" s="147"/>
      <c r="ACL129" s="147"/>
      <c r="ACM129" s="147"/>
      <c r="ACN129" s="147"/>
      <c r="ACO129" s="147"/>
      <c r="ACP129" s="147"/>
      <c r="ACQ129" s="147"/>
      <c r="ACR129" s="147"/>
      <c r="ACS129" s="147"/>
      <c r="ACT129" s="147"/>
      <c r="ACU129" s="147"/>
      <c r="ACV129" s="147"/>
      <c r="ACW129" s="147"/>
      <c r="ACX129" s="147"/>
      <c r="ACY129" s="147"/>
      <c r="ACZ129" s="147"/>
      <c r="ADA129" s="147"/>
      <c r="ADB129" s="147"/>
      <c r="ADC129" s="147"/>
      <c r="ADD129" s="147"/>
      <c r="ADE129" s="147"/>
      <c r="ADF129" s="147"/>
      <c r="ADG129" s="147"/>
      <c r="ADH129" s="147"/>
      <c r="ADI129" s="147"/>
      <c r="ADJ129" s="147"/>
      <c r="ADK129" s="147"/>
      <c r="ADL129" s="147"/>
      <c r="ADM129" s="147"/>
      <c r="ADN129" s="147"/>
      <c r="ADO129" s="147"/>
      <c r="ADP129" s="147"/>
      <c r="ADQ129" s="147"/>
      <c r="ADR129" s="147"/>
      <c r="ADS129" s="147"/>
      <c r="ADT129" s="147"/>
      <c r="ADU129" s="147"/>
      <c r="ADV129" s="147"/>
      <c r="ADW129" s="147"/>
      <c r="ADX129" s="147"/>
      <c r="ADY129" s="147"/>
      <c r="ADZ129" s="147"/>
      <c r="AEA129" s="147"/>
      <c r="AEB129" s="147"/>
      <c r="AEC129" s="147"/>
      <c r="AED129" s="147"/>
      <c r="AEE129" s="147"/>
      <c r="AEF129" s="147"/>
      <c r="AEG129" s="147"/>
      <c r="AEH129" s="147"/>
      <c r="AEI129" s="147"/>
      <c r="AEJ129" s="147"/>
      <c r="AEK129" s="147"/>
      <c r="AEL129" s="147"/>
      <c r="AEM129" s="147"/>
      <c r="AEN129" s="147"/>
      <c r="AEO129" s="147"/>
      <c r="AEP129" s="147"/>
      <c r="AEQ129" s="147"/>
      <c r="AER129" s="147"/>
      <c r="AES129" s="147"/>
      <c r="AET129" s="147"/>
      <c r="AEU129" s="147"/>
      <c r="AEV129" s="147"/>
      <c r="AEW129" s="147"/>
      <c r="AEX129" s="147"/>
      <c r="AEY129" s="147"/>
      <c r="AEZ129" s="147"/>
      <c r="AFA129" s="147"/>
      <c r="AFB129" s="147"/>
      <c r="AFC129" s="147"/>
      <c r="AFD129" s="147"/>
      <c r="AFE129" s="147"/>
      <c r="AFF129" s="147"/>
      <c r="AFG129" s="147"/>
      <c r="AFH129" s="147"/>
      <c r="AFI129" s="147"/>
      <c r="AFJ129" s="147"/>
      <c r="AFK129" s="147"/>
      <c r="AFL129" s="147"/>
      <c r="AFM129" s="147"/>
      <c r="AFN129" s="147"/>
      <c r="AFO129" s="147"/>
      <c r="AFP129" s="147"/>
      <c r="AFQ129" s="147"/>
      <c r="AFR129" s="147"/>
      <c r="AFS129" s="147"/>
      <c r="AFT129" s="147"/>
      <c r="AFU129" s="147"/>
      <c r="AFV129" s="147"/>
      <c r="AFW129" s="147"/>
      <c r="AFX129" s="147"/>
      <c r="AFY129" s="147"/>
      <c r="AFZ129" s="147"/>
      <c r="AGA129" s="147"/>
      <c r="AGB129" s="147"/>
      <c r="AGC129" s="147"/>
      <c r="AGD129" s="147"/>
      <c r="AGE129" s="147"/>
      <c r="AGF129" s="147"/>
      <c r="AGG129" s="147"/>
      <c r="AGH129" s="147"/>
      <c r="AGI129" s="147"/>
      <c r="AGJ129" s="147"/>
      <c r="AGK129" s="147"/>
      <c r="AGL129" s="147"/>
      <c r="AGM129" s="147"/>
      <c r="AGN129" s="147"/>
      <c r="AGO129" s="147"/>
      <c r="AGP129" s="147"/>
      <c r="AGQ129" s="147"/>
      <c r="AGR129" s="147"/>
      <c r="AGS129" s="147"/>
      <c r="AGT129" s="147"/>
      <c r="AGU129" s="147"/>
      <c r="AGV129" s="147"/>
      <c r="AGW129" s="147"/>
      <c r="AGX129" s="147"/>
      <c r="AGY129" s="147"/>
      <c r="AGZ129" s="147"/>
      <c r="AHA129" s="147"/>
      <c r="AHB129" s="147"/>
      <c r="AHC129" s="147"/>
      <c r="AHD129" s="147"/>
      <c r="AHE129" s="147"/>
      <c r="AHF129" s="147"/>
      <c r="AHG129" s="147"/>
      <c r="AHH129" s="147"/>
      <c r="AHI129" s="147"/>
      <c r="AHJ129" s="147"/>
      <c r="AHK129" s="147"/>
      <c r="AHL129" s="147"/>
      <c r="AHM129" s="147"/>
      <c r="AHN129" s="147"/>
      <c r="AHO129" s="147"/>
      <c r="AHP129" s="147"/>
      <c r="AHQ129" s="147"/>
      <c r="AHR129" s="147"/>
      <c r="AHS129" s="147"/>
      <c r="AHT129" s="147"/>
      <c r="AHU129" s="147"/>
      <c r="AHV129" s="147"/>
      <c r="AHW129" s="147"/>
      <c r="AHX129" s="147"/>
      <c r="AHY129" s="147"/>
      <c r="AHZ129" s="147"/>
      <c r="AIA129" s="147"/>
      <c r="AIB129" s="147"/>
      <c r="AIC129" s="147"/>
      <c r="AID129" s="147"/>
      <c r="AIE129" s="147"/>
      <c r="AIF129" s="147"/>
      <c r="AIG129" s="147"/>
      <c r="AIH129" s="147"/>
      <c r="AII129" s="147"/>
      <c r="AIJ129" s="147"/>
      <c r="AIK129" s="147"/>
      <c r="AIL129" s="147"/>
      <c r="AIM129" s="147"/>
      <c r="AIN129" s="147"/>
      <c r="AIO129" s="147"/>
      <c r="AIP129" s="147"/>
      <c r="AIQ129" s="147"/>
      <c r="AIR129" s="147"/>
      <c r="AIS129" s="147"/>
      <c r="AIT129" s="147"/>
      <c r="AIU129" s="147"/>
      <c r="AIV129" s="147"/>
      <c r="AIW129" s="147"/>
      <c r="AIX129" s="147"/>
      <c r="AIY129" s="147"/>
      <c r="AIZ129" s="147"/>
      <c r="AJA129" s="147"/>
      <c r="AJB129" s="147"/>
      <c r="AJC129" s="147"/>
      <c r="AJD129" s="147"/>
      <c r="AJE129" s="147"/>
      <c r="AJF129" s="147"/>
      <c r="AJG129" s="147"/>
      <c r="AJH129" s="147"/>
      <c r="AJI129" s="147"/>
      <c r="AJJ129" s="147"/>
      <c r="AJK129" s="147"/>
      <c r="AJL129" s="147"/>
      <c r="AJM129" s="147"/>
      <c r="AJN129" s="147"/>
      <c r="AJO129" s="147"/>
      <c r="AJP129" s="147"/>
      <c r="AJQ129" s="147"/>
      <c r="AJR129" s="147"/>
      <c r="AJS129" s="147"/>
      <c r="AJT129" s="147"/>
      <c r="AJU129" s="147"/>
      <c r="AJV129" s="147"/>
      <c r="AJW129" s="147"/>
      <c r="AJX129" s="147"/>
      <c r="AJY129" s="147"/>
      <c r="AJZ129" s="147"/>
      <c r="AKA129" s="147"/>
      <c r="AKB129" s="147"/>
      <c r="AKC129" s="147"/>
      <c r="AKD129" s="147"/>
      <c r="AKE129" s="147"/>
      <c r="AKF129" s="147"/>
      <c r="AKG129" s="147"/>
      <c r="AKH129" s="147"/>
      <c r="AKI129" s="147"/>
      <c r="AKJ129" s="147"/>
      <c r="AKK129" s="147"/>
      <c r="AKL129" s="147"/>
      <c r="AKM129" s="147"/>
      <c r="AKN129" s="147"/>
      <c r="AKO129" s="147"/>
      <c r="AKP129" s="147"/>
      <c r="AKQ129" s="147"/>
      <c r="AKR129" s="147"/>
      <c r="AKS129" s="147"/>
      <c r="AKT129" s="147"/>
      <c r="AKU129" s="147"/>
      <c r="AKV129" s="147"/>
      <c r="AKW129" s="147"/>
      <c r="AKX129" s="147"/>
      <c r="AKY129" s="147"/>
      <c r="AKZ129" s="147"/>
      <c r="ALA129" s="147"/>
      <c r="ALB129" s="147"/>
      <c r="ALC129" s="147"/>
      <c r="ALD129" s="147"/>
      <c r="ALE129" s="147"/>
      <c r="ALF129" s="147"/>
      <c r="ALG129" s="147"/>
      <c r="ALH129" s="147"/>
      <c r="ALI129" s="147"/>
      <c r="ALJ129" s="147"/>
      <c r="ALK129" s="147"/>
      <c r="ALL129" s="147"/>
      <c r="ALM129" s="147"/>
      <c r="ALN129" s="147"/>
      <c r="ALO129" s="147"/>
      <c r="ALP129" s="147"/>
      <c r="ALQ129" s="147"/>
      <c r="ALR129" s="147"/>
      <c r="ALS129" s="147"/>
      <c r="ALT129" s="147"/>
      <c r="ALU129" s="147"/>
      <c r="ALV129" s="147"/>
      <c r="ALW129" s="147"/>
      <c r="ALX129" s="147"/>
      <c r="ALY129" s="147"/>
      <c r="ALZ129" s="147"/>
      <c r="AMA129" s="147"/>
      <c r="AMB129" s="147"/>
      <c r="AMC129" s="147"/>
      <c r="AMD129" s="147"/>
      <c r="AME129" s="147"/>
      <c r="AMF129" s="147"/>
      <c r="AMG129" s="147"/>
      <c r="AMH129" s="147"/>
      <c r="AMI129" s="147"/>
      <c r="AMJ129" s="147"/>
      <c r="AMK129" s="147"/>
      <c r="AML129" s="147"/>
      <c r="AMM129" s="147"/>
      <c r="AMN129" s="147"/>
      <c r="AMO129" s="147"/>
      <c r="AMP129" s="147"/>
      <c r="AMQ129" s="147"/>
      <c r="AMR129" s="147"/>
      <c r="AMS129" s="147"/>
      <c r="AMT129" s="147"/>
      <c r="AMU129" s="147"/>
      <c r="AMV129" s="147"/>
      <c r="AMW129" s="147"/>
      <c r="AMX129" s="147"/>
      <c r="AMY129" s="147"/>
      <c r="AMZ129" s="147"/>
      <c r="ANA129" s="147"/>
      <c r="ANB129" s="147"/>
      <c r="ANC129" s="147"/>
      <c r="AND129" s="147"/>
      <c r="ANE129" s="147"/>
      <c r="ANF129" s="147"/>
      <c r="ANG129" s="147"/>
      <c r="ANH129" s="147"/>
      <c r="ANI129" s="147"/>
      <c r="ANJ129" s="147"/>
      <c r="ANK129" s="147"/>
      <c r="ANL129" s="147"/>
      <c r="ANM129" s="147"/>
      <c r="ANN129" s="147"/>
      <c r="ANO129" s="147"/>
      <c r="ANP129" s="147"/>
      <c r="ANQ129" s="147"/>
      <c r="ANR129" s="147"/>
      <c r="ANS129" s="147"/>
      <c r="ANT129" s="147"/>
      <c r="ANU129" s="147"/>
      <c r="ANV129" s="147"/>
      <c r="ANW129" s="147"/>
      <c r="ANX129" s="147"/>
      <c r="ANY129" s="147"/>
      <c r="ANZ129" s="147"/>
      <c r="AOA129" s="147"/>
      <c r="AOB129" s="147"/>
      <c r="AOC129" s="147"/>
      <c r="AOD129" s="147"/>
      <c r="AOE129" s="147"/>
      <c r="AOF129" s="147"/>
      <c r="AOG129" s="147"/>
      <c r="AOH129" s="147"/>
      <c r="AOI129" s="147"/>
      <c r="AOJ129" s="147"/>
      <c r="AOK129" s="147"/>
      <c r="AOL129" s="147"/>
      <c r="AOM129" s="147"/>
      <c r="AON129" s="147"/>
      <c r="AOO129" s="147"/>
      <c r="AOP129" s="147"/>
      <c r="AOQ129" s="147"/>
      <c r="AOR129" s="147"/>
      <c r="AOS129" s="147"/>
      <c r="AOT129" s="147"/>
      <c r="AOU129" s="147"/>
      <c r="AOV129" s="147"/>
      <c r="AOW129" s="147"/>
      <c r="AOX129" s="147"/>
      <c r="AOY129" s="147"/>
      <c r="AOZ129" s="147"/>
      <c r="APA129" s="147"/>
      <c r="APB129" s="147"/>
      <c r="APC129" s="147"/>
      <c r="APD129" s="147"/>
      <c r="APE129" s="147"/>
      <c r="APF129" s="147"/>
      <c r="APG129" s="147"/>
      <c r="APH129" s="147"/>
      <c r="API129" s="147"/>
      <c r="APJ129" s="147"/>
      <c r="APK129" s="147"/>
      <c r="APL129" s="147"/>
      <c r="APM129" s="147"/>
      <c r="APN129" s="147"/>
      <c r="APO129" s="147"/>
      <c r="APP129" s="147"/>
      <c r="APQ129" s="147"/>
      <c r="APR129" s="147"/>
      <c r="APS129" s="147"/>
      <c r="APT129" s="147"/>
      <c r="APU129" s="147"/>
      <c r="APV129" s="147"/>
      <c r="APW129" s="147"/>
      <c r="APX129" s="147"/>
      <c r="APY129" s="147"/>
      <c r="APZ129" s="147"/>
      <c r="AQA129" s="147"/>
      <c r="AQB129" s="147"/>
      <c r="AQC129" s="147"/>
      <c r="AQD129" s="147"/>
      <c r="AQE129" s="147"/>
      <c r="AQF129" s="147"/>
      <c r="AQG129" s="147"/>
      <c r="AQH129" s="147"/>
      <c r="AQI129" s="147"/>
      <c r="AQJ129" s="147"/>
      <c r="AQK129" s="147"/>
      <c r="AQL129" s="147"/>
      <c r="AQM129" s="147"/>
      <c r="AQN129" s="147"/>
      <c r="AQO129" s="147"/>
      <c r="AQP129" s="147"/>
      <c r="AQQ129" s="147"/>
      <c r="AQR129" s="147"/>
      <c r="AQS129" s="147"/>
      <c r="AQT129" s="147"/>
      <c r="AQU129" s="147"/>
      <c r="AQV129" s="147"/>
      <c r="AQW129" s="147"/>
      <c r="AQX129" s="147"/>
      <c r="AQY129" s="147"/>
      <c r="AQZ129" s="147"/>
      <c r="ARA129" s="147"/>
      <c r="ARB129" s="147"/>
      <c r="ARC129" s="147"/>
      <c r="ARD129" s="147"/>
      <c r="ARE129" s="147"/>
      <c r="ARF129" s="147"/>
      <c r="ARG129" s="147"/>
      <c r="ARH129" s="147"/>
      <c r="ARI129" s="147"/>
      <c r="ARJ129" s="147"/>
      <c r="ARK129" s="147"/>
      <c r="ARL129" s="147"/>
      <c r="ARM129" s="147"/>
      <c r="ARN129" s="147"/>
      <c r="ARO129" s="147"/>
      <c r="ARP129" s="147"/>
      <c r="ARQ129" s="147"/>
      <c r="ARR129" s="147"/>
      <c r="ARS129" s="147"/>
      <c r="ART129" s="147"/>
      <c r="ARU129" s="147"/>
      <c r="ARV129" s="147"/>
      <c r="ARW129" s="147"/>
      <c r="ARX129" s="147"/>
      <c r="ARY129" s="147"/>
      <c r="ARZ129" s="147"/>
      <c r="ASA129" s="147"/>
      <c r="ASB129" s="147"/>
      <c r="ASC129" s="147"/>
      <c r="ASD129" s="147"/>
      <c r="ASE129" s="147"/>
      <c r="ASF129" s="147"/>
      <c r="ASG129" s="147"/>
      <c r="ASH129" s="147"/>
      <c r="ASI129" s="147"/>
      <c r="ASJ129" s="147"/>
      <c r="ASK129" s="147"/>
      <c r="ASL129" s="147"/>
      <c r="ASM129" s="147"/>
      <c r="ASN129" s="147"/>
      <c r="ASO129" s="147"/>
      <c r="ASP129" s="147"/>
      <c r="ASQ129" s="147"/>
      <c r="ASR129" s="147"/>
      <c r="ASS129" s="147"/>
      <c r="AST129" s="147"/>
      <c r="ASU129" s="147"/>
      <c r="ASV129" s="147"/>
      <c r="ASW129" s="147"/>
      <c r="ASX129" s="147"/>
      <c r="ASY129" s="147"/>
      <c r="ASZ129" s="147"/>
      <c r="ATA129" s="147"/>
      <c r="ATB129" s="147"/>
      <c r="ATC129" s="147"/>
      <c r="ATD129" s="147"/>
      <c r="ATE129" s="147"/>
      <c r="ATF129" s="147"/>
      <c r="ATG129" s="147"/>
      <c r="ATH129" s="147"/>
      <c r="ATI129" s="147"/>
      <c r="ATJ129" s="147"/>
      <c r="ATK129" s="147"/>
      <c r="ATL129" s="147"/>
      <c r="ATM129" s="147"/>
      <c r="ATN129" s="147"/>
      <c r="ATO129" s="147"/>
      <c r="ATP129" s="147"/>
      <c r="ATQ129" s="147"/>
      <c r="ATR129" s="147"/>
      <c r="ATS129" s="147"/>
      <c r="ATT129" s="147"/>
      <c r="ATU129" s="147"/>
      <c r="ATV129" s="147"/>
      <c r="ATW129" s="147"/>
      <c r="ATX129" s="147"/>
      <c r="ATY129" s="147"/>
      <c r="ATZ129" s="147"/>
      <c r="AUA129" s="147"/>
      <c r="AUB129" s="147"/>
      <c r="AUC129" s="147"/>
      <c r="AUD129" s="147"/>
      <c r="AUE129" s="147"/>
      <c r="AUF129" s="147"/>
      <c r="AUG129" s="147"/>
      <c r="AUH129" s="147"/>
      <c r="AUI129" s="147"/>
      <c r="AUJ129" s="147"/>
      <c r="AUK129" s="147"/>
      <c r="AUL129" s="147"/>
      <c r="AUM129" s="147"/>
      <c r="AUN129" s="147"/>
      <c r="AUO129" s="147"/>
      <c r="AUP129" s="147"/>
      <c r="AUQ129" s="147"/>
      <c r="AUR129" s="147"/>
      <c r="AUS129" s="147"/>
      <c r="AUT129" s="147"/>
      <c r="AUU129" s="147"/>
      <c r="AUV129" s="147"/>
      <c r="AUW129" s="147"/>
      <c r="AUX129" s="147"/>
      <c r="AUY129" s="147"/>
      <c r="AUZ129" s="147"/>
      <c r="AVA129" s="147"/>
      <c r="AVB129" s="147"/>
      <c r="AVC129" s="147"/>
      <c r="AVD129" s="147"/>
      <c r="AVE129" s="147"/>
      <c r="AVF129" s="147"/>
      <c r="AVG129" s="147"/>
      <c r="AVH129" s="147"/>
      <c r="AVI129" s="147"/>
      <c r="AVJ129" s="147"/>
      <c r="AVK129" s="147"/>
      <c r="AVL129" s="147"/>
      <c r="AVM129" s="147"/>
      <c r="AVN129" s="147"/>
      <c r="AVO129" s="147"/>
      <c r="AVP129" s="147"/>
      <c r="AVQ129" s="147"/>
      <c r="AVR129" s="147"/>
      <c r="AVS129" s="147"/>
      <c r="AVT129" s="147"/>
      <c r="AVU129" s="147"/>
      <c r="AVV129" s="147"/>
      <c r="AVW129" s="147"/>
      <c r="AVX129" s="147"/>
      <c r="AVY129" s="147"/>
      <c r="AVZ129" s="147"/>
      <c r="AWA129" s="147"/>
      <c r="AWB129" s="147"/>
      <c r="AWC129" s="147"/>
      <c r="AWD129" s="147"/>
      <c r="AWE129" s="147"/>
      <c r="AWF129" s="147"/>
      <c r="AWG129" s="147"/>
      <c r="AWH129" s="147"/>
      <c r="AWI129" s="147"/>
      <c r="AWJ129" s="147"/>
      <c r="AWK129" s="147"/>
      <c r="AWL129" s="147"/>
      <c r="AWM129" s="147"/>
      <c r="AWN129" s="147"/>
      <c r="AWO129" s="147"/>
      <c r="AWP129" s="147"/>
      <c r="AWQ129" s="147"/>
      <c r="AWR129" s="147"/>
      <c r="AWS129" s="147"/>
      <c r="AWT129" s="147"/>
      <c r="AWU129" s="147"/>
      <c r="AWV129" s="147"/>
      <c r="AWW129" s="147"/>
      <c r="AWX129" s="147"/>
      <c r="AWY129" s="147"/>
      <c r="AWZ129" s="147"/>
      <c r="AXA129" s="147"/>
      <c r="AXB129" s="147"/>
      <c r="AXC129" s="147"/>
      <c r="AXD129" s="147"/>
      <c r="AXE129" s="147"/>
      <c r="AXF129" s="147"/>
      <c r="AXG129" s="147"/>
      <c r="AXH129" s="147"/>
      <c r="AXI129" s="147"/>
      <c r="AXJ129" s="147"/>
      <c r="AXK129" s="147"/>
      <c r="AXL129" s="147"/>
      <c r="AXM129" s="147"/>
      <c r="AXN129" s="147"/>
      <c r="AXO129" s="147"/>
      <c r="AXP129" s="147"/>
      <c r="AXQ129" s="147"/>
      <c r="AXR129" s="147"/>
      <c r="AXS129" s="147"/>
      <c r="AXT129" s="147"/>
      <c r="AXU129" s="147"/>
      <c r="AXV129" s="147"/>
      <c r="AXW129" s="147"/>
      <c r="AXX129" s="147"/>
      <c r="AXY129" s="147"/>
      <c r="AXZ129" s="147"/>
      <c r="AYA129" s="147"/>
      <c r="AYB129" s="147"/>
      <c r="AYC129" s="147"/>
      <c r="AYD129" s="147"/>
      <c r="AYE129" s="147"/>
      <c r="AYF129" s="147"/>
      <c r="AYG129" s="147"/>
      <c r="AYH129" s="147"/>
      <c r="AYI129" s="147"/>
      <c r="AYJ129" s="147"/>
      <c r="AYK129" s="147"/>
      <c r="AYL129" s="147"/>
      <c r="AYM129" s="147"/>
      <c r="AYN129" s="147"/>
      <c r="AYO129" s="147"/>
      <c r="AYP129" s="147"/>
      <c r="AYQ129" s="147"/>
      <c r="AYR129" s="147"/>
      <c r="AYS129" s="147"/>
      <c r="AYT129" s="147"/>
      <c r="AYU129" s="147"/>
      <c r="AYV129" s="147"/>
      <c r="AYW129" s="147"/>
      <c r="AYX129" s="147"/>
      <c r="AYY129" s="147"/>
      <c r="AYZ129" s="147"/>
      <c r="AZA129" s="147"/>
      <c r="AZB129" s="147"/>
      <c r="AZC129" s="147"/>
      <c r="AZD129" s="147"/>
      <c r="AZE129" s="147"/>
      <c r="AZF129" s="147"/>
      <c r="AZG129" s="147"/>
      <c r="AZH129" s="147"/>
      <c r="AZI129" s="147"/>
      <c r="AZJ129" s="147"/>
      <c r="AZK129" s="147"/>
      <c r="AZL129" s="147"/>
      <c r="AZM129" s="147"/>
      <c r="AZN129" s="147"/>
      <c r="AZO129" s="147"/>
      <c r="AZP129" s="147"/>
      <c r="AZQ129" s="147"/>
      <c r="AZR129" s="147"/>
      <c r="AZS129" s="147"/>
      <c r="AZT129" s="147"/>
      <c r="AZU129" s="147"/>
      <c r="AZV129" s="147"/>
      <c r="AZW129" s="147"/>
      <c r="AZX129" s="147"/>
      <c r="AZY129" s="147"/>
      <c r="AZZ129" s="147"/>
      <c r="BAA129" s="147"/>
      <c r="BAB129" s="147"/>
      <c r="BAC129" s="147"/>
      <c r="BAD129" s="147"/>
      <c r="BAE129" s="147"/>
      <c r="BAF129" s="147"/>
      <c r="BAG129" s="147"/>
      <c r="BAH129" s="147"/>
      <c r="BAI129" s="147"/>
      <c r="BAJ129" s="147"/>
      <c r="BAK129" s="147"/>
      <c r="BAL129" s="147"/>
      <c r="BAM129" s="147"/>
      <c r="BAN129" s="147"/>
      <c r="BAO129" s="147"/>
      <c r="BAP129" s="147"/>
      <c r="BAQ129" s="147"/>
      <c r="BAR129" s="147"/>
      <c r="BAS129" s="147"/>
      <c r="BAT129" s="147"/>
      <c r="BAU129" s="147"/>
      <c r="BAV129" s="147"/>
      <c r="BAW129" s="147"/>
      <c r="BAX129" s="147"/>
      <c r="BAY129" s="147"/>
      <c r="BAZ129" s="147"/>
      <c r="BBA129" s="147"/>
      <c r="BBB129" s="147"/>
      <c r="BBC129" s="147"/>
      <c r="BBD129" s="147"/>
      <c r="BBE129" s="147"/>
      <c r="BBF129" s="147"/>
      <c r="BBG129" s="147"/>
      <c r="BBH129" s="147"/>
      <c r="BBI129" s="147"/>
      <c r="BBJ129" s="147"/>
      <c r="BBK129" s="147"/>
      <c r="BBL129" s="147"/>
      <c r="BBM129" s="147"/>
      <c r="BBN129" s="147"/>
      <c r="BBO129" s="147"/>
      <c r="BBP129" s="147"/>
      <c r="BBQ129" s="147"/>
      <c r="BBR129" s="147"/>
      <c r="BBS129" s="147"/>
      <c r="BBT129" s="147"/>
      <c r="BBU129" s="147"/>
      <c r="BBV129" s="147"/>
      <c r="BBW129" s="147"/>
      <c r="BBX129" s="147"/>
      <c r="BBY129" s="147"/>
      <c r="BBZ129" s="147"/>
      <c r="BCA129" s="147"/>
      <c r="BCB129" s="147"/>
      <c r="BCC129" s="147"/>
      <c r="BCD129" s="147"/>
      <c r="BCE129" s="147"/>
      <c r="BCF129" s="147"/>
      <c r="BCG129" s="147"/>
      <c r="BCH129" s="147"/>
      <c r="BCI129" s="147"/>
      <c r="BCJ129" s="147"/>
      <c r="BCK129" s="147"/>
      <c r="BCL129" s="147"/>
      <c r="BCM129" s="147"/>
      <c r="BCN129" s="147"/>
      <c r="BCO129" s="147"/>
      <c r="BCP129" s="147"/>
      <c r="BCQ129" s="147"/>
      <c r="BCR129" s="147"/>
      <c r="BCS129" s="147"/>
      <c r="BCT129" s="147"/>
      <c r="BCU129" s="147"/>
      <c r="BCV129" s="147"/>
      <c r="BCW129" s="147"/>
      <c r="BCX129" s="147"/>
      <c r="BCY129" s="147"/>
      <c r="BCZ129" s="147"/>
      <c r="BDA129" s="147"/>
      <c r="BDB129" s="147"/>
      <c r="BDC129" s="147"/>
      <c r="BDD129" s="147"/>
      <c r="BDE129" s="147"/>
      <c r="BDF129" s="147"/>
      <c r="BDG129" s="147"/>
      <c r="BDH129" s="147"/>
      <c r="BDI129" s="147"/>
      <c r="BDJ129" s="147"/>
      <c r="BDK129" s="147"/>
      <c r="BDL129" s="147"/>
      <c r="BDM129" s="147"/>
      <c r="BDN129" s="147"/>
      <c r="BDO129" s="147"/>
      <c r="BDP129" s="147"/>
      <c r="BDQ129" s="147"/>
      <c r="BDR129" s="147"/>
      <c r="BDS129" s="147"/>
      <c r="BDT129" s="147"/>
      <c r="BDU129" s="147"/>
      <c r="BDV129" s="147"/>
      <c r="BDW129" s="147"/>
      <c r="BDX129" s="147"/>
      <c r="BDY129" s="147"/>
      <c r="BDZ129" s="147"/>
      <c r="BEA129" s="147"/>
      <c r="BEB129" s="147"/>
      <c r="BEC129" s="147"/>
      <c r="BED129" s="147"/>
      <c r="BEE129" s="147"/>
      <c r="BEF129" s="147"/>
      <c r="BEG129" s="147"/>
      <c r="BEH129" s="147"/>
      <c r="BEI129" s="147"/>
      <c r="BEJ129" s="147"/>
      <c r="BEK129" s="147"/>
      <c r="BEL129" s="147"/>
      <c r="BEM129" s="147"/>
      <c r="BEN129" s="147"/>
      <c r="BEO129" s="147"/>
      <c r="BEP129" s="147"/>
      <c r="BEQ129" s="147"/>
      <c r="BER129" s="147"/>
      <c r="BES129" s="147"/>
      <c r="BET129" s="147"/>
      <c r="BEU129" s="147"/>
      <c r="BEV129" s="147"/>
      <c r="BEW129" s="147"/>
      <c r="BEX129" s="147"/>
      <c r="BEY129" s="147"/>
      <c r="BEZ129" s="147"/>
      <c r="BFA129" s="147"/>
      <c r="BFB129" s="147"/>
      <c r="BFC129" s="147"/>
      <c r="BFD129" s="147"/>
      <c r="BFE129" s="147"/>
      <c r="BFF129" s="147"/>
      <c r="BFG129" s="147"/>
      <c r="BFH129" s="147"/>
      <c r="BFI129" s="147"/>
      <c r="BFJ129" s="147"/>
      <c r="BFK129" s="147"/>
      <c r="BFL129" s="147"/>
      <c r="BFM129" s="147"/>
      <c r="BFN129" s="147"/>
      <c r="BFO129" s="147"/>
      <c r="BFP129" s="147"/>
      <c r="BFQ129" s="147"/>
      <c r="BFR129" s="147"/>
      <c r="BFS129" s="147"/>
      <c r="BFT129" s="147"/>
      <c r="BFU129" s="147"/>
      <c r="BFV129" s="147"/>
      <c r="BFW129" s="147"/>
      <c r="BFX129" s="147"/>
      <c r="BFY129" s="147"/>
      <c r="BFZ129" s="147"/>
      <c r="BGA129" s="147"/>
      <c r="BGB129" s="147"/>
      <c r="BGC129" s="147"/>
      <c r="BGD129" s="147"/>
      <c r="BGE129" s="147"/>
      <c r="BGF129" s="147"/>
      <c r="BGG129" s="147"/>
      <c r="BGH129" s="147"/>
      <c r="BGI129" s="147"/>
      <c r="BGJ129" s="147"/>
      <c r="BGK129" s="147"/>
      <c r="BGL129" s="147"/>
      <c r="BGM129" s="147"/>
      <c r="BGN129" s="147"/>
      <c r="BGO129" s="147"/>
      <c r="BGP129" s="147"/>
      <c r="BGQ129" s="147"/>
      <c r="BGR129" s="147"/>
      <c r="BGS129" s="147"/>
      <c r="BGT129" s="147"/>
      <c r="BGU129" s="147"/>
      <c r="BGV129" s="147"/>
      <c r="BGW129" s="147"/>
      <c r="BGX129" s="147"/>
      <c r="BGY129" s="147"/>
      <c r="BGZ129" s="147"/>
      <c r="BHA129" s="147"/>
      <c r="BHB129" s="147"/>
      <c r="BHC129" s="147"/>
      <c r="BHD129" s="147"/>
      <c r="BHE129" s="147"/>
      <c r="BHF129" s="147"/>
      <c r="BHG129" s="147"/>
      <c r="BHH129" s="147"/>
      <c r="BHI129" s="147"/>
      <c r="BHJ129" s="147"/>
      <c r="BHK129" s="147"/>
      <c r="BHL129" s="147"/>
      <c r="BHM129" s="147"/>
      <c r="BHN129" s="147"/>
      <c r="BHO129" s="147"/>
      <c r="BHP129" s="147"/>
      <c r="BHQ129" s="147"/>
      <c r="BHR129" s="147"/>
      <c r="BHS129" s="147"/>
      <c r="BHT129" s="147"/>
      <c r="BHU129" s="147"/>
      <c r="BHV129" s="147"/>
      <c r="BHW129" s="147"/>
      <c r="BHX129" s="147"/>
      <c r="BHY129" s="147"/>
      <c r="BHZ129" s="147"/>
      <c r="BIA129" s="147"/>
      <c r="BIB129" s="147"/>
      <c r="BIC129" s="147"/>
      <c r="BID129" s="147"/>
      <c r="BIE129" s="147"/>
      <c r="BIF129" s="147"/>
      <c r="BIG129" s="147"/>
      <c r="BIH129" s="147"/>
      <c r="BII129" s="147"/>
      <c r="BIJ129" s="147"/>
      <c r="BIK129" s="147"/>
      <c r="BIL129" s="147"/>
      <c r="BIM129" s="147"/>
      <c r="BIN129" s="147"/>
      <c r="BIO129" s="147"/>
      <c r="BIP129" s="147"/>
      <c r="BIQ129" s="147"/>
      <c r="BIR129" s="147"/>
      <c r="BIS129" s="147"/>
      <c r="BIT129" s="147"/>
      <c r="BIU129" s="147"/>
      <c r="BIV129" s="147"/>
      <c r="BIW129" s="147"/>
      <c r="BIX129" s="147"/>
      <c r="BIY129" s="147"/>
      <c r="BIZ129" s="147"/>
      <c r="BJA129" s="147"/>
      <c r="BJB129" s="147"/>
      <c r="BJC129" s="147"/>
      <c r="BJD129" s="147"/>
      <c r="BJE129" s="147"/>
      <c r="BJF129" s="147"/>
      <c r="BJG129" s="147"/>
      <c r="BJH129" s="147"/>
      <c r="BJI129" s="147"/>
      <c r="BJJ129" s="147"/>
      <c r="BJK129" s="147"/>
      <c r="BJL129" s="147"/>
      <c r="BJM129" s="147"/>
      <c r="BJN129" s="147"/>
      <c r="BJO129" s="147"/>
      <c r="BJP129" s="147"/>
      <c r="BJQ129" s="147"/>
      <c r="BJR129" s="147"/>
      <c r="BJS129" s="147"/>
      <c r="BJT129" s="147"/>
      <c r="BJU129" s="147"/>
      <c r="BJV129" s="147"/>
      <c r="BJW129" s="147"/>
      <c r="BJX129" s="147"/>
      <c r="BJY129" s="147"/>
      <c r="BJZ129" s="147"/>
      <c r="BKA129" s="147"/>
      <c r="BKB129" s="147"/>
      <c r="BKC129" s="147"/>
      <c r="BKD129" s="147"/>
      <c r="BKE129" s="147"/>
      <c r="BKF129" s="147"/>
      <c r="BKG129" s="147"/>
      <c r="BKH129" s="147"/>
      <c r="BKI129" s="147"/>
      <c r="BKJ129" s="147"/>
      <c r="BKK129" s="147"/>
      <c r="BKL129" s="147"/>
      <c r="BKM129" s="147"/>
      <c r="BKN129" s="147"/>
      <c r="BKO129" s="147"/>
      <c r="BKP129" s="147"/>
      <c r="BKQ129" s="147"/>
      <c r="BKR129" s="147"/>
      <c r="BKS129" s="147"/>
      <c r="BKT129" s="147"/>
      <c r="BKU129" s="147"/>
      <c r="BKV129" s="147"/>
      <c r="BKW129" s="147"/>
      <c r="BKX129" s="147"/>
      <c r="BKY129" s="147"/>
      <c r="BKZ129" s="147"/>
      <c r="BLA129" s="147"/>
      <c r="BLB129" s="147"/>
      <c r="BLC129" s="147"/>
      <c r="BLD129" s="147"/>
      <c r="BLE129" s="147"/>
      <c r="BLF129" s="147"/>
      <c r="BLG129" s="147"/>
      <c r="BLH129" s="147"/>
      <c r="BLI129" s="147"/>
      <c r="BLJ129" s="147"/>
      <c r="BLK129" s="147"/>
      <c r="BLL129" s="147"/>
      <c r="BLM129" s="147"/>
      <c r="BLN129" s="147"/>
      <c r="BLO129" s="147"/>
      <c r="BLP129" s="147"/>
      <c r="BLQ129" s="147"/>
      <c r="BLR129" s="147"/>
      <c r="BLS129" s="147"/>
      <c r="BLT129" s="147"/>
      <c r="BLU129" s="147"/>
      <c r="BLV129" s="147"/>
      <c r="BLW129" s="147"/>
      <c r="BLX129" s="147"/>
      <c r="BLY129" s="147"/>
      <c r="BLZ129" s="147"/>
      <c r="BMA129" s="147"/>
      <c r="BMB129" s="147"/>
      <c r="BMC129" s="147"/>
      <c r="BMD129" s="147"/>
      <c r="BME129" s="147"/>
      <c r="BMF129" s="147"/>
      <c r="BMG129" s="147"/>
      <c r="BMH129" s="147"/>
      <c r="BMI129" s="147"/>
      <c r="BMJ129" s="147"/>
      <c r="BMK129" s="147"/>
      <c r="BML129" s="147"/>
      <c r="BMM129" s="147"/>
      <c r="BMN129" s="147"/>
      <c r="BMO129" s="147"/>
      <c r="BMP129" s="147"/>
      <c r="BMQ129" s="147"/>
      <c r="BMR129" s="147"/>
      <c r="BMS129" s="147"/>
      <c r="BMT129" s="147"/>
      <c r="BMU129" s="147"/>
      <c r="BMV129" s="147"/>
      <c r="BMW129" s="147"/>
      <c r="BMX129" s="147"/>
      <c r="BMY129" s="147"/>
      <c r="BMZ129" s="147"/>
      <c r="BNA129" s="147"/>
      <c r="BNB129" s="147"/>
      <c r="BNC129" s="147"/>
      <c r="BND129" s="147"/>
      <c r="BNE129" s="147"/>
      <c r="BNF129" s="147"/>
      <c r="BNG129" s="147"/>
      <c r="BNH129" s="147"/>
      <c r="BNI129" s="147"/>
      <c r="BNJ129" s="147"/>
      <c r="BNK129" s="147"/>
      <c r="BNL129" s="147"/>
      <c r="BNM129" s="147"/>
      <c r="BNN129" s="147"/>
      <c r="BNO129" s="147"/>
      <c r="BNP129" s="147"/>
      <c r="BNQ129" s="147"/>
      <c r="BNR129" s="147"/>
      <c r="BNS129" s="147"/>
      <c r="BNT129" s="147"/>
      <c r="BNU129" s="147"/>
      <c r="BNV129" s="147"/>
      <c r="BNW129" s="147"/>
      <c r="BNX129" s="147"/>
      <c r="BNY129" s="147"/>
      <c r="BNZ129" s="147"/>
      <c r="BOA129" s="147"/>
      <c r="BOB129" s="147"/>
      <c r="BOC129" s="147"/>
      <c r="BOD129" s="147"/>
      <c r="BOE129" s="147"/>
      <c r="BOF129" s="147"/>
      <c r="BOG129" s="147"/>
      <c r="BOH129" s="147"/>
      <c r="BOI129" s="147"/>
      <c r="BOJ129" s="147"/>
      <c r="BOK129" s="147"/>
      <c r="BOL129" s="147"/>
      <c r="BOM129" s="147"/>
      <c r="BON129" s="147"/>
      <c r="BOO129" s="147"/>
      <c r="BOP129" s="147"/>
      <c r="BOQ129" s="147"/>
      <c r="BOR129" s="147"/>
      <c r="BOS129" s="147"/>
      <c r="BOT129" s="147"/>
      <c r="BOU129" s="147"/>
      <c r="BOV129" s="147"/>
      <c r="BOW129" s="147"/>
      <c r="BOX129" s="147"/>
      <c r="BOY129" s="147"/>
      <c r="BOZ129" s="147"/>
      <c r="BPA129" s="147"/>
      <c r="BPB129" s="147"/>
      <c r="BPC129" s="147"/>
      <c r="BPD129" s="147"/>
      <c r="BPE129" s="147"/>
      <c r="BPF129" s="147"/>
      <c r="BPG129" s="147"/>
      <c r="BPH129" s="147"/>
      <c r="BPI129" s="147"/>
      <c r="BPJ129" s="147"/>
      <c r="BPK129" s="147"/>
      <c r="BPL129" s="147"/>
      <c r="BPM129" s="147"/>
      <c r="BPN129" s="147"/>
      <c r="BPO129" s="147"/>
      <c r="BPP129" s="147"/>
      <c r="BPQ129" s="147"/>
      <c r="BPR129" s="147"/>
      <c r="BPS129" s="147"/>
      <c r="BPT129" s="147"/>
      <c r="BPU129" s="147"/>
      <c r="BPV129" s="147"/>
      <c r="BPW129" s="147"/>
      <c r="BPX129" s="147"/>
      <c r="BPY129" s="147"/>
      <c r="BPZ129" s="147"/>
      <c r="BQA129" s="147"/>
      <c r="BQB129" s="147"/>
      <c r="BQC129" s="147"/>
      <c r="BQD129" s="147"/>
      <c r="BQE129" s="147"/>
      <c r="BQF129" s="147"/>
      <c r="BQG129" s="147"/>
      <c r="BQH129" s="147"/>
      <c r="BQI129" s="147"/>
      <c r="BQJ129" s="147"/>
      <c r="BQK129" s="147"/>
      <c r="BQL129" s="147"/>
      <c r="BQM129" s="147"/>
      <c r="BQN129" s="147"/>
      <c r="BQO129" s="147"/>
      <c r="BQP129" s="147"/>
      <c r="BQQ129" s="147"/>
      <c r="BQR129" s="147"/>
      <c r="BQS129" s="147"/>
      <c r="BQT129" s="147"/>
      <c r="BQU129" s="147"/>
      <c r="BQV129" s="147"/>
      <c r="BQW129" s="147"/>
      <c r="BQX129" s="147"/>
      <c r="BQY129" s="147"/>
      <c r="BQZ129" s="147"/>
      <c r="BRA129" s="147"/>
      <c r="BRB129" s="147"/>
      <c r="BRC129" s="147"/>
      <c r="BRD129" s="147"/>
      <c r="BRE129" s="147"/>
      <c r="BRF129" s="147"/>
      <c r="BRG129" s="147"/>
      <c r="BRH129" s="147"/>
      <c r="BRI129" s="147"/>
      <c r="BRJ129" s="147"/>
      <c r="BRK129" s="147"/>
      <c r="BRL129" s="147"/>
      <c r="BRM129" s="147"/>
      <c r="BRN129" s="147"/>
      <c r="BRO129" s="147"/>
      <c r="BRP129" s="147"/>
      <c r="BRQ129" s="147"/>
      <c r="BRR129" s="147"/>
      <c r="BRS129" s="147"/>
      <c r="BRT129" s="147"/>
      <c r="BRU129" s="147"/>
      <c r="BRV129" s="147"/>
      <c r="BRW129" s="147"/>
      <c r="BRX129" s="147"/>
      <c r="BRY129" s="147"/>
      <c r="BRZ129" s="147"/>
      <c r="BSA129" s="147"/>
      <c r="BSB129" s="147"/>
      <c r="BSC129" s="147"/>
      <c r="BSD129" s="147"/>
      <c r="BSE129" s="147"/>
      <c r="BSF129" s="147"/>
      <c r="BSG129" s="147"/>
      <c r="BSH129" s="147"/>
      <c r="BSI129" s="147"/>
      <c r="BSJ129" s="147"/>
      <c r="BSK129" s="147"/>
      <c r="BSL129" s="147"/>
      <c r="BSM129" s="147"/>
      <c r="BSN129" s="147"/>
      <c r="BSO129" s="147"/>
      <c r="BSP129" s="147"/>
      <c r="BSQ129" s="147"/>
      <c r="BSR129" s="147"/>
      <c r="BSS129" s="147"/>
      <c r="BST129" s="147"/>
      <c r="BSU129" s="147"/>
      <c r="BSV129" s="147"/>
      <c r="BSW129" s="147"/>
      <c r="BSX129" s="147"/>
      <c r="BSY129" s="147"/>
      <c r="BSZ129" s="147"/>
      <c r="BTA129" s="147"/>
      <c r="BTB129" s="147"/>
      <c r="BTC129" s="147"/>
      <c r="BTD129" s="147"/>
      <c r="BTE129" s="147"/>
      <c r="BTF129" s="147"/>
      <c r="BTG129" s="147"/>
      <c r="BTH129" s="147"/>
      <c r="BTI129" s="147"/>
      <c r="BTJ129" s="147"/>
      <c r="BTK129" s="147"/>
      <c r="BTL129" s="147"/>
      <c r="BTM129" s="147"/>
      <c r="BTN129" s="147"/>
      <c r="BTO129" s="147"/>
      <c r="BTP129" s="147"/>
      <c r="BTQ129" s="147"/>
      <c r="BTR129" s="147"/>
      <c r="BTS129" s="147"/>
      <c r="BTT129" s="147"/>
      <c r="BTU129" s="147"/>
      <c r="BTV129" s="147"/>
      <c r="BTW129" s="147"/>
      <c r="BTX129" s="147"/>
      <c r="BTY129" s="147"/>
      <c r="BTZ129" s="147"/>
      <c r="BUA129" s="147"/>
      <c r="BUB129" s="147"/>
      <c r="BUC129" s="147"/>
      <c r="BUD129" s="147"/>
      <c r="BUE129" s="147"/>
      <c r="BUF129" s="147"/>
      <c r="BUG129" s="147"/>
      <c r="BUH129" s="147"/>
      <c r="BUI129" s="147"/>
      <c r="BUJ129" s="147"/>
      <c r="BUK129" s="147"/>
      <c r="BUL129" s="147"/>
      <c r="BUM129" s="147"/>
      <c r="BUN129" s="147"/>
      <c r="BUO129" s="147"/>
      <c r="BUP129" s="147"/>
      <c r="BUQ129" s="147"/>
      <c r="BUR129" s="147"/>
      <c r="BUS129" s="147"/>
      <c r="BUT129" s="147"/>
      <c r="BUU129" s="147"/>
      <c r="BUV129" s="147"/>
      <c r="BUW129" s="147"/>
      <c r="BUX129" s="147"/>
      <c r="BUY129" s="147"/>
      <c r="BUZ129" s="147"/>
      <c r="BVA129" s="147"/>
      <c r="BVB129" s="147"/>
      <c r="BVC129" s="147"/>
      <c r="BVD129" s="147"/>
      <c r="BVE129" s="147"/>
      <c r="BVF129" s="147"/>
      <c r="BVG129" s="147"/>
      <c r="BVH129" s="147"/>
      <c r="BVI129" s="147"/>
      <c r="BVJ129" s="147"/>
      <c r="BVK129" s="147"/>
      <c r="BVL129" s="147"/>
      <c r="BVM129" s="147"/>
      <c r="BVN129" s="147"/>
      <c r="BVO129" s="147"/>
      <c r="BVP129" s="147"/>
      <c r="BVQ129" s="147"/>
      <c r="BVR129" s="147"/>
      <c r="BVS129" s="147"/>
      <c r="BVT129" s="147"/>
      <c r="BVU129" s="147"/>
      <c r="BVV129" s="147"/>
      <c r="BVW129" s="147"/>
      <c r="BVX129" s="147"/>
      <c r="BVY129" s="147"/>
      <c r="BVZ129" s="147"/>
      <c r="BWA129" s="147"/>
      <c r="BWB129" s="147"/>
      <c r="BWC129" s="147"/>
      <c r="BWD129" s="147"/>
      <c r="BWE129" s="147"/>
      <c r="BWF129" s="147"/>
      <c r="BWG129" s="147"/>
      <c r="BWH129" s="147"/>
      <c r="BWI129" s="147"/>
      <c r="BWJ129" s="147"/>
      <c r="BWK129" s="147"/>
      <c r="BWL129" s="147"/>
      <c r="BWM129" s="147"/>
      <c r="BWN129" s="147"/>
      <c r="BWO129" s="147"/>
      <c r="BWP129" s="147"/>
      <c r="BWQ129" s="147"/>
      <c r="BWR129" s="147"/>
      <c r="BWS129" s="147"/>
      <c r="BWT129" s="147"/>
      <c r="BWU129" s="147"/>
      <c r="BWV129" s="147"/>
      <c r="BWW129" s="147"/>
      <c r="BWX129" s="147"/>
      <c r="BWY129" s="147"/>
      <c r="BWZ129" s="147"/>
      <c r="BXA129" s="147"/>
      <c r="BXB129" s="147"/>
      <c r="BXC129" s="147"/>
      <c r="BXD129" s="147"/>
      <c r="BXE129" s="147"/>
      <c r="BXF129" s="147"/>
      <c r="BXG129" s="147"/>
      <c r="BXH129" s="147"/>
      <c r="BXI129" s="147"/>
      <c r="BXJ129" s="147"/>
      <c r="BXK129" s="147"/>
      <c r="BXL129" s="147"/>
      <c r="BXM129" s="147"/>
      <c r="BXN129" s="147"/>
      <c r="BXO129" s="147"/>
      <c r="BXP129" s="147"/>
      <c r="BXQ129" s="147"/>
      <c r="BXR129" s="147"/>
      <c r="BXS129" s="147"/>
      <c r="BXT129" s="147"/>
      <c r="BXU129" s="147"/>
      <c r="BXV129" s="147"/>
      <c r="BXW129" s="147"/>
      <c r="BXX129" s="147"/>
      <c r="BXY129" s="147"/>
      <c r="BXZ129" s="147"/>
      <c r="BYA129" s="147"/>
      <c r="BYB129" s="147"/>
      <c r="BYC129" s="147"/>
      <c r="BYD129" s="147"/>
      <c r="BYE129" s="147"/>
      <c r="BYF129" s="147"/>
      <c r="BYG129" s="147"/>
      <c r="BYH129" s="147"/>
      <c r="BYI129" s="147"/>
      <c r="BYJ129" s="147"/>
      <c r="BYK129" s="147"/>
      <c r="BYL129" s="147"/>
      <c r="BYM129" s="147"/>
      <c r="BYN129" s="147"/>
      <c r="BYO129" s="147"/>
      <c r="BYP129" s="147"/>
      <c r="BYQ129" s="147"/>
      <c r="BYR129" s="147"/>
      <c r="BYS129" s="147"/>
      <c r="BYT129" s="147"/>
      <c r="BYU129" s="147"/>
      <c r="BYV129" s="147"/>
      <c r="BYW129" s="147"/>
      <c r="BYX129" s="147"/>
      <c r="BYY129" s="147"/>
      <c r="BYZ129" s="147"/>
      <c r="BZA129" s="147"/>
      <c r="BZB129" s="147"/>
      <c r="BZC129" s="147"/>
      <c r="BZD129" s="147"/>
      <c r="BZE129" s="147"/>
      <c r="BZF129" s="147"/>
      <c r="BZG129" s="147"/>
      <c r="BZH129" s="147"/>
      <c r="BZI129" s="147"/>
      <c r="BZJ129" s="147"/>
      <c r="BZK129" s="147"/>
      <c r="BZL129" s="147"/>
      <c r="BZM129" s="147"/>
      <c r="BZN129" s="147"/>
      <c r="BZO129" s="147"/>
      <c r="BZP129" s="147"/>
      <c r="BZQ129" s="147"/>
      <c r="BZR129" s="147"/>
      <c r="BZS129" s="147"/>
      <c r="BZT129" s="147"/>
      <c r="BZU129" s="147"/>
      <c r="BZV129" s="147"/>
      <c r="BZW129" s="147"/>
      <c r="BZX129" s="147"/>
      <c r="BZY129" s="147"/>
      <c r="BZZ129" s="147"/>
      <c r="CAA129" s="147"/>
      <c r="CAB129" s="147"/>
      <c r="CAC129" s="147"/>
      <c r="CAD129" s="147"/>
      <c r="CAE129" s="147"/>
      <c r="CAF129" s="147"/>
      <c r="CAG129" s="147"/>
      <c r="CAH129" s="147"/>
      <c r="CAI129" s="147"/>
      <c r="CAJ129" s="147"/>
      <c r="CAK129" s="147"/>
      <c r="CAL129" s="147"/>
      <c r="CAM129" s="147"/>
      <c r="CAN129" s="147"/>
      <c r="CAO129" s="147"/>
      <c r="CAP129" s="147"/>
      <c r="CAQ129" s="147"/>
      <c r="CAR129" s="147"/>
      <c r="CAS129" s="147"/>
      <c r="CAT129" s="147"/>
      <c r="CAU129" s="147"/>
      <c r="CAV129" s="147"/>
      <c r="CAW129" s="147"/>
      <c r="CAX129" s="147"/>
      <c r="CAY129" s="147"/>
      <c r="CAZ129" s="147"/>
      <c r="CBA129" s="147"/>
      <c r="CBB129" s="147"/>
      <c r="CBC129" s="147"/>
      <c r="CBD129" s="147"/>
      <c r="CBE129" s="147"/>
      <c r="CBF129" s="147"/>
      <c r="CBG129" s="147"/>
      <c r="CBH129" s="147"/>
      <c r="CBI129" s="147"/>
      <c r="CBJ129" s="147"/>
      <c r="CBK129" s="147"/>
      <c r="CBL129" s="147"/>
      <c r="CBM129" s="147"/>
      <c r="CBN129" s="147"/>
      <c r="CBO129" s="147"/>
      <c r="CBP129" s="147"/>
      <c r="CBQ129" s="147"/>
      <c r="CBR129" s="147"/>
      <c r="CBS129" s="147"/>
      <c r="CBT129" s="147"/>
      <c r="CBU129" s="147"/>
      <c r="CBV129" s="147"/>
      <c r="CBW129" s="147"/>
      <c r="CBX129" s="147"/>
      <c r="CBY129" s="147"/>
      <c r="CBZ129" s="147"/>
      <c r="CCA129" s="147"/>
      <c r="CCB129" s="147"/>
      <c r="CCC129" s="147"/>
      <c r="CCD129" s="147"/>
      <c r="CCE129" s="147"/>
      <c r="CCF129" s="147"/>
      <c r="CCG129" s="147"/>
      <c r="CCH129" s="147"/>
      <c r="CCI129" s="147"/>
      <c r="CCJ129" s="147"/>
      <c r="CCK129" s="147"/>
      <c r="CCL129" s="147"/>
      <c r="CCM129" s="147"/>
      <c r="CCN129" s="147"/>
      <c r="CCO129" s="147"/>
      <c r="CCP129" s="147"/>
      <c r="CCQ129" s="147"/>
      <c r="CCR129" s="147"/>
      <c r="CCS129" s="147"/>
      <c r="CCT129" s="147"/>
      <c r="CCU129" s="147"/>
      <c r="CCV129" s="147"/>
      <c r="CCW129" s="147"/>
      <c r="CCX129" s="147"/>
      <c r="CCY129" s="147"/>
      <c r="CCZ129" s="147"/>
      <c r="CDA129" s="147"/>
      <c r="CDB129" s="147"/>
      <c r="CDC129" s="147"/>
      <c r="CDD129" s="147"/>
      <c r="CDE129" s="147"/>
      <c r="CDF129" s="147"/>
      <c r="CDG129" s="147"/>
      <c r="CDH129" s="147"/>
      <c r="CDI129" s="147"/>
      <c r="CDJ129" s="147"/>
      <c r="CDK129" s="147"/>
      <c r="CDL129" s="147"/>
      <c r="CDM129" s="147"/>
      <c r="CDN129" s="147"/>
      <c r="CDO129" s="147"/>
      <c r="CDP129" s="147"/>
      <c r="CDQ129" s="147"/>
      <c r="CDR129" s="147"/>
      <c r="CDS129" s="147"/>
      <c r="CDT129" s="147"/>
      <c r="CDU129" s="147"/>
      <c r="CDV129" s="147"/>
      <c r="CDW129" s="147"/>
      <c r="CDX129" s="147"/>
      <c r="CDY129" s="147"/>
      <c r="CDZ129" s="147"/>
      <c r="CEA129" s="147"/>
      <c r="CEB129" s="147"/>
      <c r="CEC129" s="147"/>
      <c r="CED129" s="147"/>
      <c r="CEE129" s="147"/>
      <c r="CEF129" s="147"/>
      <c r="CEG129" s="147"/>
      <c r="CEH129" s="147"/>
      <c r="CEI129" s="147"/>
      <c r="CEJ129" s="147"/>
      <c r="CEK129" s="147"/>
      <c r="CEL129" s="147"/>
      <c r="CEM129" s="147"/>
      <c r="CEN129" s="147"/>
      <c r="CEO129" s="147"/>
      <c r="CEP129" s="147"/>
      <c r="CEQ129" s="147"/>
      <c r="CER129" s="147"/>
      <c r="CES129" s="147"/>
      <c r="CET129" s="147"/>
      <c r="CEU129" s="147"/>
      <c r="CEV129" s="147"/>
      <c r="CEW129" s="147"/>
      <c r="CEX129" s="147"/>
      <c r="CEY129" s="147"/>
      <c r="CEZ129" s="147"/>
      <c r="CFA129" s="147"/>
      <c r="CFB129" s="147"/>
      <c r="CFC129" s="147"/>
      <c r="CFD129" s="147"/>
      <c r="CFE129" s="147"/>
      <c r="CFF129" s="147"/>
      <c r="CFG129" s="147"/>
      <c r="CFH129" s="147"/>
      <c r="CFI129" s="147"/>
      <c r="CFJ129" s="147"/>
      <c r="CFK129" s="147"/>
      <c r="CFL129" s="147"/>
      <c r="CFM129" s="147"/>
      <c r="CFN129" s="147"/>
      <c r="CFO129" s="147"/>
      <c r="CFP129" s="147"/>
      <c r="CFQ129" s="147"/>
      <c r="CFR129" s="147"/>
      <c r="CFS129" s="147"/>
      <c r="CFT129" s="147"/>
      <c r="CFU129" s="147"/>
      <c r="CFV129" s="147"/>
      <c r="CFW129" s="147"/>
      <c r="CFX129" s="147"/>
      <c r="CFY129" s="147"/>
      <c r="CFZ129" s="147"/>
      <c r="CGA129" s="147"/>
      <c r="CGB129" s="147"/>
      <c r="CGC129" s="147"/>
      <c r="CGD129" s="147"/>
      <c r="CGE129" s="147"/>
      <c r="CGF129" s="147"/>
      <c r="CGG129" s="147"/>
      <c r="CGH129" s="147"/>
      <c r="CGI129" s="147"/>
      <c r="CGJ129" s="147"/>
      <c r="CGK129" s="147"/>
      <c r="CGL129" s="147"/>
      <c r="CGM129" s="147"/>
      <c r="CGN129" s="147"/>
      <c r="CGO129" s="147"/>
      <c r="CGP129" s="147"/>
      <c r="CGQ129" s="147"/>
      <c r="CGR129" s="147"/>
      <c r="CGS129" s="147"/>
      <c r="CGT129" s="147"/>
      <c r="CGU129" s="147"/>
      <c r="CGV129" s="147"/>
      <c r="CGW129" s="147"/>
      <c r="CGX129" s="147"/>
      <c r="CGY129" s="147"/>
      <c r="CGZ129" s="147"/>
      <c r="CHA129" s="147"/>
      <c r="CHB129" s="147"/>
      <c r="CHC129" s="147"/>
      <c r="CHD129" s="147"/>
      <c r="CHE129" s="147"/>
      <c r="CHF129" s="147"/>
      <c r="CHG129" s="147"/>
      <c r="CHH129" s="147"/>
      <c r="CHI129" s="147"/>
      <c r="CHJ129" s="147"/>
      <c r="CHK129" s="147"/>
      <c r="CHL129" s="147"/>
      <c r="CHM129" s="147"/>
      <c r="CHN129" s="147"/>
      <c r="CHO129" s="147"/>
      <c r="CHP129" s="147"/>
      <c r="CHQ129" s="147"/>
      <c r="CHR129" s="147"/>
      <c r="CHS129" s="147"/>
      <c r="CHT129" s="147"/>
      <c r="CHU129" s="147"/>
      <c r="CHV129" s="147"/>
      <c r="CHW129" s="147"/>
      <c r="CHX129" s="147"/>
      <c r="CHY129" s="147"/>
      <c r="CHZ129" s="147"/>
      <c r="CIA129" s="147"/>
      <c r="CIB129" s="147"/>
      <c r="CIC129" s="147"/>
      <c r="CID129" s="147"/>
      <c r="CIE129" s="147"/>
      <c r="CIF129" s="147"/>
      <c r="CIG129" s="147"/>
      <c r="CIH129" s="147"/>
      <c r="CII129" s="147"/>
      <c r="CIJ129" s="147"/>
      <c r="CIK129" s="147"/>
      <c r="CIL129" s="147"/>
      <c r="CIM129" s="147"/>
      <c r="CIN129" s="147"/>
      <c r="CIO129" s="147"/>
      <c r="CIP129" s="147"/>
      <c r="CIQ129" s="147"/>
      <c r="CIR129" s="147"/>
      <c r="CIS129" s="147"/>
      <c r="CIT129" s="147"/>
      <c r="CIU129" s="147"/>
      <c r="CIV129" s="147"/>
      <c r="CIW129" s="147"/>
      <c r="CIX129" s="147"/>
      <c r="CIY129" s="147"/>
      <c r="CIZ129" s="147"/>
      <c r="CJA129" s="147"/>
      <c r="CJB129" s="147"/>
      <c r="CJC129" s="147"/>
      <c r="CJD129" s="147"/>
      <c r="CJE129" s="147"/>
      <c r="CJF129" s="147"/>
      <c r="CJG129" s="147"/>
      <c r="CJH129" s="147"/>
      <c r="CJI129" s="147"/>
      <c r="CJJ129" s="147"/>
      <c r="CJK129" s="147"/>
      <c r="CJL129" s="147"/>
      <c r="CJM129" s="147"/>
      <c r="CJN129" s="147"/>
      <c r="CJO129" s="147"/>
      <c r="CJP129" s="147"/>
      <c r="CJQ129" s="147"/>
      <c r="CJR129" s="147"/>
      <c r="CJS129" s="147"/>
      <c r="CJT129" s="147"/>
      <c r="CJU129" s="147"/>
      <c r="CJV129" s="147"/>
      <c r="CJW129" s="147"/>
      <c r="CJX129" s="147"/>
      <c r="CJY129" s="147"/>
      <c r="CJZ129" s="147"/>
      <c r="CKA129" s="147"/>
      <c r="CKB129" s="147"/>
      <c r="CKC129" s="147"/>
      <c r="CKD129" s="147"/>
      <c r="CKE129" s="147"/>
      <c r="CKF129" s="147"/>
      <c r="CKG129" s="147"/>
      <c r="CKH129" s="147"/>
      <c r="CKI129" s="147"/>
      <c r="CKJ129" s="147"/>
      <c r="CKK129" s="147"/>
      <c r="CKL129" s="147"/>
      <c r="CKM129" s="147"/>
      <c r="CKN129" s="147"/>
      <c r="CKO129" s="147"/>
      <c r="CKP129" s="147"/>
      <c r="CKQ129" s="147"/>
      <c r="CKR129" s="147"/>
      <c r="CKS129" s="147"/>
      <c r="CKT129" s="147"/>
      <c r="CKU129" s="147"/>
      <c r="CKV129" s="147"/>
      <c r="CKW129" s="147"/>
      <c r="CKX129" s="147"/>
      <c r="CKY129" s="147"/>
      <c r="CKZ129" s="147"/>
      <c r="CLA129" s="147"/>
      <c r="CLB129" s="147"/>
      <c r="CLC129" s="147"/>
      <c r="CLD129" s="147"/>
      <c r="CLE129" s="147"/>
      <c r="CLF129" s="147"/>
      <c r="CLG129" s="147"/>
      <c r="CLH129" s="147"/>
      <c r="CLI129" s="147"/>
      <c r="CLJ129" s="147"/>
      <c r="CLK129" s="147"/>
      <c r="CLL129" s="147"/>
      <c r="CLM129" s="147"/>
      <c r="CLN129" s="147"/>
      <c r="CLO129" s="147"/>
      <c r="CLP129" s="147"/>
      <c r="CLQ129" s="147"/>
      <c r="CLR129" s="147"/>
      <c r="CLS129" s="147"/>
      <c r="CLT129" s="147"/>
      <c r="CLU129" s="147"/>
      <c r="CLV129" s="147"/>
      <c r="CLW129" s="147"/>
      <c r="CLX129" s="147"/>
      <c r="CLY129" s="147"/>
      <c r="CLZ129" s="147"/>
      <c r="CMA129" s="147"/>
      <c r="CMB129" s="147"/>
      <c r="CMC129" s="147"/>
      <c r="CMD129" s="147"/>
      <c r="CME129" s="147"/>
      <c r="CMF129" s="147"/>
      <c r="CMG129" s="147"/>
      <c r="CMH129" s="147"/>
      <c r="CMI129" s="147"/>
      <c r="CMJ129" s="147"/>
      <c r="CMK129" s="147"/>
      <c r="CML129" s="147"/>
      <c r="CMM129" s="147"/>
      <c r="CMN129" s="147"/>
      <c r="CMO129" s="147"/>
      <c r="CMP129" s="147"/>
      <c r="CMQ129" s="147"/>
      <c r="CMR129" s="147"/>
      <c r="CMS129" s="147"/>
      <c r="CMT129" s="147"/>
      <c r="CMU129" s="147"/>
      <c r="CMV129" s="147"/>
      <c r="CMW129" s="147"/>
      <c r="CMX129" s="147"/>
      <c r="CMY129" s="147"/>
      <c r="CMZ129" s="147"/>
      <c r="CNA129" s="147"/>
      <c r="CNB129" s="147"/>
      <c r="CNC129" s="147"/>
      <c r="CND129" s="147"/>
      <c r="CNE129" s="147"/>
      <c r="CNF129" s="147"/>
      <c r="CNG129" s="147"/>
      <c r="CNH129" s="147"/>
      <c r="CNI129" s="147"/>
      <c r="CNJ129" s="147"/>
      <c r="CNK129" s="147"/>
      <c r="CNL129" s="147"/>
      <c r="CNM129" s="147"/>
      <c r="CNN129" s="147"/>
      <c r="CNO129" s="147"/>
      <c r="CNP129" s="147"/>
      <c r="CNQ129" s="147"/>
      <c r="CNR129" s="147"/>
      <c r="CNS129" s="147"/>
      <c r="CNT129" s="147"/>
      <c r="CNU129" s="147"/>
      <c r="CNV129" s="147"/>
      <c r="CNW129" s="147"/>
      <c r="CNX129" s="147"/>
      <c r="CNY129" s="147"/>
      <c r="CNZ129" s="147"/>
      <c r="COA129" s="147"/>
      <c r="COB129" s="147"/>
      <c r="COC129" s="147"/>
      <c r="COD129" s="147"/>
      <c r="COE129" s="147"/>
      <c r="COF129" s="147"/>
      <c r="COG129" s="147"/>
      <c r="COH129" s="147"/>
      <c r="COI129" s="147"/>
      <c r="COJ129" s="147"/>
      <c r="COK129" s="147"/>
      <c r="COL129" s="147"/>
      <c r="COM129" s="147"/>
      <c r="CON129" s="147"/>
      <c r="COO129" s="147"/>
      <c r="COP129" s="147"/>
      <c r="COQ129" s="147"/>
      <c r="COR129" s="147"/>
      <c r="COS129" s="147"/>
      <c r="COT129" s="147"/>
      <c r="COU129" s="147"/>
      <c r="COV129" s="147"/>
      <c r="COW129" s="147"/>
      <c r="COX129" s="147"/>
      <c r="COY129" s="147"/>
      <c r="COZ129" s="147"/>
      <c r="CPA129" s="147"/>
      <c r="CPB129" s="147"/>
      <c r="CPC129" s="147"/>
      <c r="CPD129" s="147"/>
      <c r="CPE129" s="147"/>
      <c r="CPF129" s="147"/>
      <c r="CPG129" s="147"/>
      <c r="CPH129" s="147"/>
      <c r="CPI129" s="147"/>
      <c r="CPJ129" s="147"/>
      <c r="CPK129" s="147"/>
      <c r="CPL129" s="147"/>
      <c r="CPM129" s="147"/>
      <c r="CPN129" s="147"/>
      <c r="CPO129" s="147"/>
      <c r="CPP129" s="147"/>
      <c r="CPQ129" s="147"/>
      <c r="CPR129" s="147"/>
      <c r="CPS129" s="147"/>
      <c r="CPT129" s="147"/>
      <c r="CPU129" s="147"/>
      <c r="CPV129" s="147"/>
      <c r="CPW129" s="147"/>
      <c r="CPX129" s="147"/>
      <c r="CPY129" s="147"/>
      <c r="CPZ129" s="147"/>
      <c r="CQA129" s="147"/>
      <c r="CQB129" s="147"/>
      <c r="CQC129" s="147"/>
      <c r="CQD129" s="147"/>
      <c r="CQE129" s="147"/>
      <c r="CQF129" s="147"/>
      <c r="CQG129" s="147"/>
      <c r="CQH129" s="147"/>
      <c r="CQI129" s="147"/>
      <c r="CQJ129" s="147"/>
      <c r="CQK129" s="147"/>
      <c r="CQL129" s="147"/>
      <c r="CQM129" s="147"/>
      <c r="CQN129" s="147"/>
      <c r="CQO129" s="147"/>
      <c r="CQP129" s="147"/>
      <c r="CQQ129" s="147"/>
      <c r="CQR129" s="147"/>
      <c r="CQS129" s="147"/>
      <c r="CQT129" s="147"/>
      <c r="CQU129" s="147"/>
      <c r="CQV129" s="147"/>
      <c r="CQW129" s="147"/>
      <c r="CQX129" s="147"/>
      <c r="CQY129" s="147"/>
      <c r="CQZ129" s="147"/>
      <c r="CRA129" s="147"/>
      <c r="CRB129" s="147"/>
      <c r="CRC129" s="147"/>
      <c r="CRD129" s="147"/>
      <c r="CRE129" s="147"/>
      <c r="CRF129" s="147"/>
      <c r="CRG129" s="147"/>
      <c r="CRH129" s="147"/>
      <c r="CRI129" s="147"/>
      <c r="CRJ129" s="147"/>
      <c r="CRK129" s="147"/>
      <c r="CRL129" s="147"/>
      <c r="CRM129" s="147"/>
      <c r="CRN129" s="147"/>
      <c r="CRO129" s="147"/>
      <c r="CRP129" s="147"/>
      <c r="CRQ129" s="147"/>
      <c r="CRR129" s="147"/>
      <c r="CRS129" s="147"/>
      <c r="CRT129" s="147"/>
      <c r="CRU129" s="147"/>
      <c r="CRV129" s="147"/>
      <c r="CRW129" s="147"/>
      <c r="CRX129" s="147"/>
      <c r="CRY129" s="147"/>
      <c r="CRZ129" s="147"/>
      <c r="CSA129" s="147"/>
      <c r="CSB129" s="147"/>
      <c r="CSC129" s="147"/>
      <c r="CSD129" s="147"/>
      <c r="CSE129" s="147"/>
      <c r="CSF129" s="147"/>
      <c r="CSG129" s="147"/>
      <c r="CSH129" s="147"/>
      <c r="CSI129" s="147"/>
      <c r="CSJ129" s="147"/>
      <c r="CSK129" s="147"/>
      <c r="CSL129" s="147"/>
      <c r="CSM129" s="147"/>
      <c r="CSN129" s="147"/>
      <c r="CSO129" s="147"/>
      <c r="CSP129" s="147"/>
      <c r="CSQ129" s="147"/>
      <c r="CSR129" s="147"/>
      <c r="CSS129" s="147"/>
      <c r="CST129" s="147"/>
      <c r="CSU129" s="147"/>
      <c r="CSV129" s="147"/>
      <c r="CSW129" s="147"/>
      <c r="CSX129" s="147"/>
      <c r="CSY129" s="147"/>
      <c r="CSZ129" s="147"/>
      <c r="CTA129" s="147"/>
      <c r="CTB129" s="147"/>
      <c r="CTC129" s="147"/>
      <c r="CTD129" s="147"/>
      <c r="CTE129" s="147"/>
      <c r="CTF129" s="147"/>
      <c r="CTG129" s="147"/>
      <c r="CTH129" s="147"/>
      <c r="CTI129" s="147"/>
      <c r="CTJ129" s="147"/>
      <c r="CTK129" s="147"/>
      <c r="CTL129" s="147"/>
      <c r="CTM129" s="147"/>
      <c r="CTN129" s="147"/>
      <c r="CTO129" s="147"/>
      <c r="CTP129" s="147"/>
      <c r="CTQ129" s="147"/>
      <c r="CTR129" s="147"/>
      <c r="CTS129" s="147"/>
      <c r="CTT129" s="147"/>
      <c r="CTU129" s="147"/>
      <c r="CTV129" s="147"/>
      <c r="CTW129" s="147"/>
      <c r="CTX129" s="147"/>
      <c r="CTY129" s="147"/>
      <c r="CTZ129" s="147"/>
      <c r="CUA129" s="147"/>
      <c r="CUB129" s="147"/>
      <c r="CUC129" s="147"/>
      <c r="CUD129" s="147"/>
      <c r="CUE129" s="147"/>
      <c r="CUF129" s="147"/>
      <c r="CUG129" s="147"/>
      <c r="CUH129" s="147"/>
      <c r="CUI129" s="147"/>
      <c r="CUJ129" s="147"/>
      <c r="CUK129" s="147"/>
      <c r="CUL129" s="147"/>
      <c r="CUM129" s="147"/>
      <c r="CUN129" s="147"/>
      <c r="CUO129" s="147"/>
      <c r="CUP129" s="147"/>
      <c r="CUQ129" s="147"/>
      <c r="CUR129" s="147"/>
      <c r="CUS129" s="147"/>
      <c r="CUT129" s="147"/>
      <c r="CUU129" s="147"/>
      <c r="CUV129" s="147"/>
      <c r="CUW129" s="147"/>
      <c r="CUX129" s="147"/>
      <c r="CUY129" s="147"/>
      <c r="CUZ129" s="147"/>
      <c r="CVA129" s="147"/>
      <c r="CVB129" s="147"/>
      <c r="CVC129" s="147"/>
      <c r="CVD129" s="147"/>
      <c r="CVE129" s="147"/>
      <c r="CVF129" s="147"/>
      <c r="CVG129" s="147"/>
      <c r="CVH129" s="147"/>
      <c r="CVI129" s="147"/>
      <c r="CVJ129" s="147"/>
      <c r="CVK129" s="147"/>
      <c r="CVL129" s="147"/>
      <c r="CVM129" s="147"/>
      <c r="CVN129" s="147"/>
      <c r="CVO129" s="147"/>
      <c r="CVP129" s="147"/>
      <c r="CVQ129" s="147"/>
      <c r="CVR129" s="147"/>
      <c r="CVS129" s="147"/>
      <c r="CVT129" s="147"/>
      <c r="CVU129" s="147"/>
      <c r="CVV129" s="147"/>
      <c r="CVW129" s="147"/>
      <c r="CVX129" s="147"/>
      <c r="CVY129" s="147"/>
      <c r="CVZ129" s="147"/>
      <c r="CWA129" s="147"/>
      <c r="CWB129" s="147"/>
      <c r="CWC129" s="147"/>
      <c r="CWD129" s="147"/>
      <c r="CWE129" s="147"/>
      <c r="CWF129" s="147"/>
      <c r="CWG129" s="147"/>
      <c r="CWH129" s="147"/>
      <c r="CWI129" s="147"/>
      <c r="CWJ129" s="147"/>
      <c r="CWK129" s="147"/>
      <c r="CWL129" s="147"/>
      <c r="CWM129" s="147"/>
      <c r="CWN129" s="147"/>
      <c r="CWO129" s="147"/>
      <c r="CWP129" s="147"/>
      <c r="CWQ129" s="147"/>
      <c r="CWR129" s="147"/>
      <c r="CWS129" s="147"/>
      <c r="CWT129" s="147"/>
      <c r="CWU129" s="147"/>
      <c r="CWV129" s="147"/>
      <c r="CWW129" s="147"/>
      <c r="CWX129" s="147"/>
      <c r="CWY129" s="147"/>
      <c r="CWZ129" s="147"/>
      <c r="CXA129" s="147"/>
      <c r="CXB129" s="147"/>
      <c r="CXC129" s="147"/>
      <c r="CXD129" s="147"/>
      <c r="CXE129" s="147"/>
      <c r="CXF129" s="147"/>
      <c r="CXG129" s="147"/>
      <c r="CXH129" s="147"/>
      <c r="CXI129" s="147"/>
      <c r="CXJ129" s="147"/>
      <c r="CXK129" s="147"/>
      <c r="CXL129" s="147"/>
      <c r="CXM129" s="147"/>
      <c r="CXN129" s="147"/>
      <c r="CXO129" s="147"/>
      <c r="CXP129" s="147"/>
      <c r="CXQ129" s="147"/>
      <c r="CXR129" s="147"/>
      <c r="CXS129" s="147"/>
      <c r="CXT129" s="147"/>
      <c r="CXU129" s="147"/>
      <c r="CXV129" s="147"/>
      <c r="CXW129" s="147"/>
      <c r="CXX129" s="147"/>
      <c r="CXY129" s="147"/>
      <c r="CXZ129" s="147"/>
      <c r="CYA129" s="147"/>
      <c r="CYB129" s="147"/>
      <c r="CYC129" s="147"/>
      <c r="CYD129" s="147"/>
      <c r="CYE129" s="147"/>
      <c r="CYF129" s="147"/>
      <c r="CYG129" s="147"/>
      <c r="CYH129" s="147"/>
      <c r="CYI129" s="147"/>
      <c r="CYJ129" s="147"/>
      <c r="CYK129" s="147"/>
      <c r="CYL129" s="147"/>
      <c r="CYM129" s="147"/>
      <c r="CYN129" s="147"/>
      <c r="CYO129" s="147"/>
      <c r="CYP129" s="147"/>
      <c r="CYQ129" s="147"/>
      <c r="CYR129" s="147"/>
      <c r="CYS129" s="147"/>
      <c r="CYT129" s="147"/>
      <c r="CYU129" s="147"/>
      <c r="CYV129" s="147"/>
      <c r="CYW129" s="147"/>
      <c r="CYX129" s="147"/>
      <c r="CYY129" s="147"/>
      <c r="CYZ129" s="147"/>
      <c r="CZA129" s="147"/>
      <c r="CZB129" s="147"/>
      <c r="CZC129" s="147"/>
      <c r="CZD129" s="147"/>
      <c r="CZE129" s="147"/>
      <c r="CZF129" s="147"/>
      <c r="CZG129" s="147"/>
      <c r="CZH129" s="147"/>
      <c r="CZI129" s="147"/>
      <c r="CZJ129" s="147"/>
      <c r="CZK129" s="147"/>
      <c r="CZL129" s="147"/>
      <c r="CZM129" s="147"/>
      <c r="CZN129" s="147"/>
      <c r="CZO129" s="147"/>
      <c r="CZP129" s="147"/>
      <c r="CZQ129" s="147"/>
      <c r="CZR129" s="147"/>
      <c r="CZS129" s="147"/>
      <c r="CZT129" s="147"/>
      <c r="CZU129" s="147"/>
      <c r="CZV129" s="147"/>
      <c r="CZW129" s="147"/>
      <c r="CZX129" s="147"/>
      <c r="CZY129" s="147"/>
      <c r="CZZ129" s="147"/>
      <c r="DAA129" s="147"/>
      <c r="DAB129" s="147"/>
      <c r="DAC129" s="147"/>
      <c r="DAD129" s="147"/>
      <c r="DAE129" s="147"/>
      <c r="DAF129" s="147"/>
      <c r="DAG129" s="147"/>
      <c r="DAH129" s="147"/>
      <c r="DAI129" s="147"/>
      <c r="DAJ129" s="147"/>
      <c r="DAK129" s="147"/>
      <c r="DAL129" s="147"/>
      <c r="DAM129" s="147"/>
      <c r="DAN129" s="147"/>
      <c r="DAO129" s="147"/>
      <c r="DAP129" s="147"/>
      <c r="DAQ129" s="147"/>
      <c r="DAR129" s="147"/>
      <c r="DAS129" s="147"/>
      <c r="DAT129" s="147"/>
      <c r="DAU129" s="147"/>
      <c r="DAV129" s="147"/>
      <c r="DAW129" s="147"/>
      <c r="DAX129" s="147"/>
      <c r="DAY129" s="147"/>
      <c r="DAZ129" s="147"/>
      <c r="DBA129" s="147"/>
      <c r="DBB129" s="147"/>
      <c r="DBC129" s="147"/>
      <c r="DBD129" s="147"/>
      <c r="DBE129" s="147"/>
      <c r="DBF129" s="147"/>
      <c r="DBG129" s="147"/>
      <c r="DBH129" s="147"/>
      <c r="DBI129" s="147"/>
      <c r="DBJ129" s="147"/>
      <c r="DBK129" s="147"/>
      <c r="DBL129" s="147"/>
      <c r="DBM129" s="147"/>
      <c r="DBN129" s="147"/>
      <c r="DBO129" s="147"/>
      <c r="DBP129" s="147"/>
      <c r="DBQ129" s="147"/>
      <c r="DBR129" s="147"/>
      <c r="DBS129" s="147"/>
      <c r="DBT129" s="147"/>
      <c r="DBU129" s="147"/>
      <c r="DBV129" s="147"/>
      <c r="DBW129" s="147"/>
      <c r="DBX129" s="147"/>
      <c r="DBY129" s="147"/>
      <c r="DBZ129" s="147"/>
      <c r="DCA129" s="147"/>
      <c r="DCB129" s="147"/>
      <c r="DCC129" s="147"/>
      <c r="DCD129" s="147"/>
      <c r="DCE129" s="147"/>
      <c r="DCF129" s="147"/>
      <c r="DCG129" s="147"/>
      <c r="DCH129" s="147"/>
      <c r="DCI129" s="147"/>
      <c r="DCJ129" s="147"/>
      <c r="DCK129" s="147"/>
      <c r="DCL129" s="147"/>
      <c r="DCM129" s="147"/>
      <c r="DCN129" s="147"/>
      <c r="DCO129" s="147"/>
      <c r="DCP129" s="147"/>
      <c r="DCQ129" s="147"/>
      <c r="DCR129" s="147"/>
      <c r="DCS129" s="147"/>
      <c r="DCT129" s="147"/>
      <c r="DCU129" s="147"/>
      <c r="DCV129" s="147"/>
      <c r="DCW129" s="147"/>
      <c r="DCX129" s="147"/>
      <c r="DCY129" s="147"/>
      <c r="DCZ129" s="147"/>
      <c r="DDA129" s="147"/>
      <c r="DDB129" s="147"/>
      <c r="DDC129" s="147"/>
      <c r="DDD129" s="147"/>
      <c r="DDE129" s="147"/>
      <c r="DDF129" s="147"/>
      <c r="DDG129" s="147"/>
      <c r="DDH129" s="147"/>
      <c r="DDI129" s="147"/>
      <c r="DDJ129" s="147"/>
      <c r="DDK129" s="147"/>
      <c r="DDL129" s="147"/>
      <c r="DDM129" s="147"/>
      <c r="DDN129" s="147"/>
      <c r="DDO129" s="147"/>
      <c r="DDP129" s="147"/>
      <c r="DDQ129" s="147"/>
      <c r="DDR129" s="147"/>
      <c r="DDS129" s="147"/>
      <c r="DDT129" s="147"/>
      <c r="DDU129" s="147"/>
      <c r="DDV129" s="147"/>
      <c r="DDW129" s="147"/>
      <c r="DDX129" s="147"/>
      <c r="DDY129" s="147"/>
      <c r="DDZ129" s="147"/>
      <c r="DEA129" s="147"/>
      <c r="DEB129" s="147"/>
      <c r="DEC129" s="147"/>
      <c r="DED129" s="147"/>
      <c r="DEE129" s="147"/>
      <c r="DEF129" s="147"/>
      <c r="DEG129" s="147"/>
      <c r="DEH129" s="147"/>
      <c r="DEI129" s="147"/>
      <c r="DEJ129" s="147"/>
      <c r="DEK129" s="147"/>
      <c r="DEL129" s="147"/>
      <c r="DEM129" s="147"/>
      <c r="DEN129" s="147"/>
      <c r="DEO129" s="147"/>
      <c r="DEP129" s="147"/>
      <c r="DEQ129" s="147"/>
      <c r="DER129" s="147"/>
      <c r="DES129" s="147"/>
      <c r="DET129" s="147"/>
      <c r="DEU129" s="147"/>
      <c r="DEV129" s="147"/>
      <c r="DEW129" s="147"/>
      <c r="DEX129" s="147"/>
      <c r="DEY129" s="147"/>
      <c r="DEZ129" s="147"/>
      <c r="DFA129" s="147"/>
      <c r="DFB129" s="147"/>
      <c r="DFC129" s="147"/>
      <c r="DFD129" s="147"/>
      <c r="DFE129" s="147"/>
      <c r="DFF129" s="147"/>
      <c r="DFG129" s="147"/>
      <c r="DFH129" s="147"/>
      <c r="DFI129" s="147"/>
      <c r="DFJ129" s="147"/>
      <c r="DFK129" s="147"/>
      <c r="DFL129" s="147"/>
      <c r="DFM129" s="147"/>
      <c r="DFN129" s="147"/>
      <c r="DFO129" s="147"/>
      <c r="DFP129" s="147"/>
      <c r="DFQ129" s="147"/>
      <c r="DFR129" s="147"/>
      <c r="DFS129" s="147"/>
      <c r="DFT129" s="147"/>
      <c r="DFU129" s="147"/>
      <c r="DFV129" s="147"/>
      <c r="DFW129" s="147"/>
      <c r="DFX129" s="147"/>
      <c r="DFY129" s="147"/>
      <c r="DFZ129" s="147"/>
      <c r="DGA129" s="147"/>
      <c r="DGB129" s="147"/>
      <c r="DGC129" s="147"/>
      <c r="DGD129" s="147"/>
      <c r="DGE129" s="147"/>
      <c r="DGF129" s="147"/>
      <c r="DGG129" s="147"/>
      <c r="DGH129" s="147"/>
      <c r="DGI129" s="147"/>
      <c r="DGJ129" s="147"/>
      <c r="DGK129" s="147"/>
      <c r="DGL129" s="147"/>
      <c r="DGM129" s="147"/>
      <c r="DGN129" s="147"/>
      <c r="DGO129" s="147"/>
      <c r="DGP129" s="147"/>
      <c r="DGQ129" s="147"/>
      <c r="DGR129" s="147"/>
      <c r="DGS129" s="147"/>
      <c r="DGT129" s="147"/>
      <c r="DGU129" s="147"/>
      <c r="DGV129" s="147"/>
      <c r="DGW129" s="147"/>
      <c r="DGX129" s="147"/>
      <c r="DGY129" s="147"/>
      <c r="DGZ129" s="147"/>
      <c r="DHA129" s="147"/>
      <c r="DHB129" s="147"/>
      <c r="DHC129" s="147"/>
      <c r="DHD129" s="147"/>
      <c r="DHE129" s="147"/>
      <c r="DHF129" s="147"/>
      <c r="DHG129" s="147"/>
      <c r="DHH129" s="147"/>
      <c r="DHI129" s="147"/>
      <c r="DHJ129" s="147"/>
      <c r="DHK129" s="147"/>
      <c r="DHL129" s="147"/>
      <c r="DHM129" s="147"/>
      <c r="DHN129" s="147"/>
      <c r="DHO129" s="147"/>
      <c r="DHP129" s="147"/>
      <c r="DHQ129" s="147"/>
      <c r="DHR129" s="147"/>
      <c r="DHS129" s="147"/>
      <c r="DHT129" s="147"/>
      <c r="DHU129" s="147"/>
      <c r="DHV129" s="147"/>
      <c r="DHW129" s="147"/>
      <c r="DHX129" s="147"/>
      <c r="DHY129" s="147"/>
      <c r="DHZ129" s="147"/>
      <c r="DIA129" s="147"/>
      <c r="DIB129" s="147"/>
      <c r="DIC129" s="147"/>
      <c r="DID129" s="147"/>
      <c r="DIE129" s="147"/>
      <c r="DIF129" s="147"/>
      <c r="DIG129" s="147"/>
      <c r="DIH129" s="147"/>
      <c r="DII129" s="147"/>
      <c r="DIJ129" s="147"/>
      <c r="DIK129" s="147"/>
      <c r="DIL129" s="147"/>
      <c r="DIM129" s="147"/>
      <c r="DIN129" s="147"/>
      <c r="DIO129" s="147"/>
      <c r="DIP129" s="147"/>
      <c r="DIQ129" s="147"/>
      <c r="DIR129" s="147"/>
      <c r="DIS129" s="147"/>
      <c r="DIT129" s="147"/>
      <c r="DIU129" s="147"/>
      <c r="DIV129" s="147"/>
      <c r="DIW129" s="147"/>
      <c r="DIX129" s="147"/>
      <c r="DIY129" s="147"/>
      <c r="DIZ129" s="147"/>
      <c r="DJA129" s="147"/>
      <c r="DJB129" s="147"/>
      <c r="DJC129" s="147"/>
      <c r="DJD129" s="147"/>
      <c r="DJE129" s="147"/>
      <c r="DJF129" s="147"/>
      <c r="DJG129" s="147"/>
      <c r="DJH129" s="147"/>
      <c r="DJI129" s="147"/>
      <c r="DJJ129" s="147"/>
      <c r="DJK129" s="147"/>
      <c r="DJL129" s="147"/>
      <c r="DJM129" s="147"/>
      <c r="DJN129" s="147"/>
      <c r="DJO129" s="147"/>
      <c r="DJP129" s="147"/>
      <c r="DJQ129" s="147"/>
      <c r="DJR129" s="147"/>
      <c r="DJS129" s="147"/>
      <c r="DJT129" s="147"/>
      <c r="DJU129" s="147"/>
      <c r="DJV129" s="147"/>
      <c r="DJW129" s="147"/>
      <c r="DJX129" s="147"/>
      <c r="DJY129" s="147"/>
      <c r="DJZ129" s="147"/>
      <c r="DKA129" s="147"/>
      <c r="DKB129" s="147"/>
      <c r="DKC129" s="147"/>
      <c r="DKD129" s="147"/>
      <c r="DKE129" s="147"/>
      <c r="DKF129" s="147"/>
      <c r="DKG129" s="147"/>
      <c r="DKH129" s="147"/>
      <c r="DKI129" s="147"/>
      <c r="DKJ129" s="147"/>
      <c r="DKK129" s="147"/>
      <c r="DKL129" s="147"/>
      <c r="DKM129" s="147"/>
      <c r="DKN129" s="147"/>
      <c r="DKO129" s="147"/>
      <c r="DKP129" s="147"/>
      <c r="DKQ129" s="147"/>
      <c r="DKR129" s="147"/>
      <c r="DKS129" s="147"/>
      <c r="DKT129" s="147"/>
      <c r="DKU129" s="147"/>
      <c r="DKV129" s="147"/>
      <c r="DKW129" s="147"/>
      <c r="DKX129" s="147"/>
      <c r="DKY129" s="147"/>
      <c r="DKZ129" s="147"/>
      <c r="DLA129" s="147"/>
      <c r="DLB129" s="147"/>
      <c r="DLC129" s="147"/>
      <c r="DLD129" s="147"/>
      <c r="DLE129" s="147"/>
      <c r="DLF129" s="147"/>
      <c r="DLG129" s="147"/>
      <c r="DLH129" s="147"/>
      <c r="DLI129" s="147"/>
      <c r="DLJ129" s="147"/>
      <c r="DLK129" s="147"/>
      <c r="DLL129" s="147"/>
      <c r="DLM129" s="147"/>
      <c r="DLN129" s="147"/>
      <c r="DLO129" s="147"/>
      <c r="DLP129" s="147"/>
      <c r="DLQ129" s="147"/>
      <c r="DLR129" s="147"/>
      <c r="DLS129" s="147"/>
      <c r="DLT129" s="147"/>
      <c r="DLU129" s="147"/>
      <c r="DLV129" s="147"/>
      <c r="DLW129" s="147"/>
      <c r="DLX129" s="147"/>
      <c r="DLY129" s="147"/>
      <c r="DLZ129" s="147"/>
      <c r="DMA129" s="147"/>
      <c r="DMB129" s="147"/>
      <c r="DMC129" s="147"/>
      <c r="DMD129" s="147"/>
      <c r="DME129" s="147"/>
      <c r="DMF129" s="147"/>
      <c r="DMG129" s="147"/>
      <c r="DMH129" s="147"/>
      <c r="DMI129" s="147"/>
      <c r="DMJ129" s="147"/>
      <c r="DMK129" s="147"/>
      <c r="DML129" s="147"/>
      <c r="DMM129" s="147"/>
      <c r="DMN129" s="147"/>
      <c r="DMO129" s="147"/>
      <c r="DMP129" s="147"/>
      <c r="DMQ129" s="147"/>
      <c r="DMR129" s="147"/>
      <c r="DMS129" s="147"/>
      <c r="DMT129" s="147"/>
      <c r="DMU129" s="147"/>
      <c r="DMV129" s="147"/>
      <c r="DMW129" s="147"/>
      <c r="DMX129" s="147"/>
      <c r="DMY129" s="147"/>
      <c r="DMZ129" s="147"/>
      <c r="DNA129" s="147"/>
      <c r="DNB129" s="147"/>
      <c r="DNC129" s="147"/>
      <c r="DND129" s="147"/>
      <c r="DNE129" s="147"/>
      <c r="DNF129" s="147"/>
      <c r="DNG129" s="147"/>
      <c r="DNH129" s="147"/>
      <c r="DNI129" s="147"/>
      <c r="DNJ129" s="147"/>
      <c r="DNK129" s="147"/>
      <c r="DNL129" s="147"/>
      <c r="DNM129" s="147"/>
      <c r="DNN129" s="147"/>
      <c r="DNO129" s="147"/>
      <c r="DNP129" s="147"/>
      <c r="DNQ129" s="147"/>
      <c r="DNR129" s="147"/>
      <c r="DNS129" s="147"/>
      <c r="DNT129" s="147"/>
      <c r="DNU129" s="147"/>
      <c r="DNV129" s="147"/>
      <c r="DNW129" s="147"/>
      <c r="DNX129" s="147"/>
      <c r="DNY129" s="147"/>
      <c r="DNZ129" s="147"/>
      <c r="DOA129" s="147"/>
      <c r="DOB129" s="147"/>
      <c r="DOC129" s="147"/>
      <c r="DOD129" s="147"/>
      <c r="DOE129" s="147"/>
      <c r="DOF129" s="147"/>
      <c r="DOG129" s="147"/>
      <c r="DOH129" s="147"/>
      <c r="DOI129" s="147"/>
      <c r="DOJ129" s="147"/>
      <c r="DOK129" s="147"/>
      <c r="DOL129" s="147"/>
      <c r="DOM129" s="147"/>
      <c r="DON129" s="147"/>
      <c r="DOO129" s="147"/>
      <c r="DOP129" s="147"/>
      <c r="DOQ129" s="147"/>
      <c r="DOR129" s="147"/>
      <c r="DOS129" s="147"/>
      <c r="DOT129" s="147"/>
      <c r="DOU129" s="147"/>
      <c r="DOV129" s="147"/>
      <c r="DOW129" s="147"/>
      <c r="DOX129" s="147"/>
      <c r="DOY129" s="147"/>
      <c r="DOZ129" s="147"/>
      <c r="DPA129" s="147"/>
      <c r="DPB129" s="147"/>
      <c r="DPC129" s="147"/>
      <c r="DPD129" s="147"/>
      <c r="DPE129" s="147"/>
      <c r="DPF129" s="147"/>
      <c r="DPG129" s="147"/>
      <c r="DPH129" s="147"/>
      <c r="DPI129" s="147"/>
      <c r="DPJ129" s="147"/>
      <c r="DPK129" s="147"/>
      <c r="DPL129" s="147"/>
      <c r="DPM129" s="147"/>
      <c r="DPN129" s="147"/>
      <c r="DPO129" s="147"/>
      <c r="DPP129" s="147"/>
      <c r="DPQ129" s="147"/>
      <c r="DPR129" s="147"/>
      <c r="DPS129" s="147"/>
      <c r="DPT129" s="147"/>
      <c r="DPU129" s="147"/>
      <c r="DPV129" s="147"/>
      <c r="DPW129" s="147"/>
      <c r="DPX129" s="147"/>
      <c r="DPY129" s="147"/>
      <c r="DPZ129" s="147"/>
      <c r="DQA129" s="147"/>
      <c r="DQB129" s="147"/>
      <c r="DQC129" s="147"/>
      <c r="DQD129" s="147"/>
      <c r="DQE129" s="147"/>
      <c r="DQF129" s="147"/>
      <c r="DQG129" s="147"/>
      <c r="DQH129" s="147"/>
      <c r="DQI129" s="147"/>
      <c r="DQJ129" s="147"/>
      <c r="DQK129" s="147"/>
      <c r="DQL129" s="147"/>
      <c r="DQM129" s="147"/>
      <c r="DQN129" s="147"/>
      <c r="DQO129" s="147"/>
      <c r="DQP129" s="147"/>
      <c r="DQQ129" s="147"/>
      <c r="DQR129" s="147"/>
      <c r="DQS129" s="147"/>
      <c r="DQT129" s="147"/>
      <c r="DQU129" s="147"/>
      <c r="DQV129" s="147"/>
      <c r="DQW129" s="147"/>
      <c r="DQX129" s="147"/>
      <c r="DQY129" s="147"/>
      <c r="DQZ129" s="147"/>
      <c r="DRA129" s="147"/>
      <c r="DRB129" s="147"/>
      <c r="DRC129" s="147"/>
      <c r="DRD129" s="147"/>
      <c r="DRE129" s="147"/>
      <c r="DRF129" s="147"/>
      <c r="DRG129" s="147"/>
      <c r="DRH129" s="147"/>
      <c r="DRI129" s="147"/>
      <c r="DRJ129" s="147"/>
      <c r="DRK129" s="147"/>
      <c r="DRL129" s="147"/>
      <c r="DRM129" s="147"/>
      <c r="DRN129" s="147"/>
      <c r="DRO129" s="147"/>
      <c r="DRP129" s="147"/>
      <c r="DRQ129" s="147"/>
      <c r="DRR129" s="147"/>
      <c r="DRS129" s="147"/>
      <c r="DRT129" s="147"/>
      <c r="DRU129" s="147"/>
      <c r="DRV129" s="147"/>
      <c r="DRW129" s="147"/>
      <c r="DRX129" s="147"/>
      <c r="DRY129" s="147"/>
      <c r="DRZ129" s="147"/>
      <c r="DSA129" s="147"/>
      <c r="DSB129" s="147"/>
      <c r="DSC129" s="147"/>
      <c r="DSD129" s="147"/>
      <c r="DSE129" s="147"/>
      <c r="DSF129" s="147"/>
      <c r="DSG129" s="147"/>
      <c r="DSH129" s="147"/>
      <c r="DSI129" s="147"/>
      <c r="DSJ129" s="147"/>
      <c r="DSK129" s="147"/>
      <c r="DSL129" s="147"/>
      <c r="DSM129" s="147"/>
      <c r="DSN129" s="147"/>
      <c r="DSO129" s="147"/>
      <c r="DSP129" s="147"/>
      <c r="DSQ129" s="147"/>
      <c r="DSR129" s="147"/>
      <c r="DSS129" s="147"/>
      <c r="DST129" s="147"/>
      <c r="DSU129" s="147"/>
      <c r="DSV129" s="147"/>
      <c r="DSW129" s="147"/>
      <c r="DSX129" s="147"/>
      <c r="DSY129" s="147"/>
      <c r="DSZ129" s="147"/>
      <c r="DTA129" s="147"/>
      <c r="DTB129" s="147"/>
      <c r="DTC129" s="147"/>
      <c r="DTD129" s="147"/>
      <c r="DTE129" s="147"/>
      <c r="DTF129" s="147"/>
      <c r="DTG129" s="147"/>
      <c r="DTH129" s="147"/>
      <c r="DTI129" s="147"/>
      <c r="DTJ129" s="147"/>
      <c r="DTK129" s="147"/>
      <c r="DTL129" s="147"/>
      <c r="DTM129" s="147"/>
      <c r="DTN129" s="147"/>
      <c r="DTO129" s="147"/>
      <c r="DTP129" s="147"/>
      <c r="DTQ129" s="147"/>
      <c r="DTR129" s="147"/>
      <c r="DTS129" s="147"/>
      <c r="DTT129" s="147"/>
      <c r="DTU129" s="147"/>
      <c r="DTV129" s="147"/>
      <c r="DTW129" s="147"/>
      <c r="DTX129" s="147"/>
      <c r="DTY129" s="147"/>
      <c r="DTZ129" s="147"/>
      <c r="DUA129" s="147"/>
      <c r="DUB129" s="147"/>
      <c r="DUC129" s="147"/>
      <c r="DUD129" s="147"/>
      <c r="DUE129" s="147"/>
      <c r="DUF129" s="147"/>
      <c r="DUG129" s="147"/>
      <c r="DUH129" s="147"/>
      <c r="DUI129" s="147"/>
      <c r="DUJ129" s="147"/>
      <c r="DUK129" s="147"/>
      <c r="DUL129" s="147"/>
      <c r="DUM129" s="147"/>
      <c r="DUN129" s="147"/>
      <c r="DUO129" s="147"/>
      <c r="DUP129" s="147"/>
      <c r="DUQ129" s="147"/>
      <c r="DUR129" s="147"/>
      <c r="DUS129" s="147"/>
      <c r="DUT129" s="147"/>
      <c r="DUU129" s="147"/>
      <c r="DUV129" s="147"/>
      <c r="DUW129" s="147"/>
      <c r="DUX129" s="147"/>
      <c r="DUY129" s="147"/>
      <c r="DUZ129" s="147"/>
      <c r="DVA129" s="147"/>
      <c r="DVB129" s="147"/>
      <c r="DVC129" s="147"/>
      <c r="DVD129" s="147"/>
      <c r="DVE129" s="147"/>
      <c r="DVF129" s="147"/>
      <c r="DVG129" s="147"/>
      <c r="DVH129" s="147"/>
      <c r="DVI129" s="147"/>
      <c r="DVJ129" s="147"/>
      <c r="DVK129" s="147"/>
      <c r="DVL129" s="147"/>
      <c r="DVM129" s="147"/>
      <c r="DVN129" s="147"/>
      <c r="DVO129" s="147"/>
      <c r="DVP129" s="147"/>
      <c r="DVQ129" s="147"/>
      <c r="DVR129" s="147"/>
      <c r="DVS129" s="147"/>
      <c r="DVT129" s="147"/>
      <c r="DVU129" s="147"/>
      <c r="DVV129" s="147"/>
      <c r="DVW129" s="147"/>
      <c r="DVX129" s="147"/>
      <c r="DVY129" s="147"/>
      <c r="DVZ129" s="147"/>
      <c r="DWA129" s="147"/>
      <c r="DWB129" s="147"/>
      <c r="DWC129" s="147"/>
      <c r="DWD129" s="147"/>
      <c r="DWE129" s="147"/>
      <c r="DWF129" s="147"/>
      <c r="DWG129" s="147"/>
      <c r="DWH129" s="147"/>
      <c r="DWI129" s="147"/>
      <c r="DWJ129" s="147"/>
      <c r="DWK129" s="147"/>
      <c r="DWL129" s="147"/>
      <c r="DWM129" s="147"/>
      <c r="DWN129" s="147"/>
      <c r="DWO129" s="147"/>
      <c r="DWP129" s="147"/>
      <c r="DWQ129" s="147"/>
      <c r="DWR129" s="147"/>
      <c r="DWS129" s="147"/>
      <c r="DWT129" s="147"/>
      <c r="DWU129" s="147"/>
      <c r="DWV129" s="147"/>
      <c r="DWW129" s="147"/>
      <c r="DWX129" s="147"/>
      <c r="DWY129" s="147"/>
      <c r="DWZ129" s="147"/>
      <c r="DXA129" s="147"/>
      <c r="DXB129" s="147"/>
      <c r="DXC129" s="147"/>
      <c r="DXD129" s="147"/>
      <c r="DXE129" s="147"/>
      <c r="DXF129" s="147"/>
      <c r="DXG129" s="147"/>
      <c r="DXH129" s="147"/>
      <c r="DXI129" s="147"/>
      <c r="DXJ129" s="147"/>
      <c r="DXK129" s="147"/>
      <c r="DXL129" s="147"/>
      <c r="DXM129" s="147"/>
      <c r="DXN129" s="147"/>
      <c r="DXO129" s="147"/>
      <c r="DXP129" s="147"/>
      <c r="DXQ129" s="147"/>
      <c r="DXR129" s="147"/>
      <c r="DXS129" s="147"/>
      <c r="DXT129" s="147"/>
      <c r="DXU129" s="147"/>
      <c r="DXV129" s="147"/>
      <c r="DXW129" s="147"/>
      <c r="DXX129" s="147"/>
      <c r="DXY129" s="147"/>
      <c r="DXZ129" s="147"/>
      <c r="DYA129" s="147"/>
      <c r="DYB129" s="147"/>
      <c r="DYC129" s="147"/>
      <c r="DYD129" s="147"/>
      <c r="DYE129" s="147"/>
      <c r="DYF129" s="147"/>
      <c r="DYG129" s="147"/>
      <c r="DYH129" s="147"/>
      <c r="DYI129" s="147"/>
      <c r="DYJ129" s="147"/>
      <c r="DYK129" s="147"/>
      <c r="DYL129" s="147"/>
      <c r="DYM129" s="147"/>
      <c r="DYN129" s="147"/>
      <c r="DYO129" s="147"/>
      <c r="DYP129" s="147"/>
      <c r="DYQ129" s="147"/>
      <c r="DYR129" s="147"/>
      <c r="DYS129" s="147"/>
      <c r="DYT129" s="147"/>
      <c r="DYU129" s="147"/>
      <c r="DYV129" s="147"/>
      <c r="DYW129" s="147"/>
      <c r="DYX129" s="147"/>
      <c r="DYY129" s="147"/>
      <c r="DYZ129" s="147"/>
      <c r="DZA129" s="147"/>
      <c r="DZB129" s="147"/>
      <c r="DZC129" s="147"/>
      <c r="DZD129" s="147"/>
      <c r="DZE129" s="147"/>
      <c r="DZF129" s="147"/>
      <c r="DZG129" s="147"/>
      <c r="DZH129" s="147"/>
      <c r="DZI129" s="147"/>
      <c r="DZJ129" s="147"/>
      <c r="DZK129" s="147"/>
      <c r="DZL129" s="147"/>
      <c r="DZM129" s="147"/>
      <c r="DZN129" s="147"/>
      <c r="DZO129" s="147"/>
      <c r="DZP129" s="147"/>
      <c r="DZQ129" s="147"/>
      <c r="DZR129" s="147"/>
      <c r="DZS129" s="147"/>
      <c r="DZT129" s="147"/>
      <c r="DZU129" s="147"/>
      <c r="DZV129" s="147"/>
      <c r="DZW129" s="147"/>
      <c r="DZX129" s="147"/>
      <c r="DZY129" s="147"/>
      <c r="DZZ129" s="147"/>
      <c r="EAA129" s="147"/>
      <c r="EAB129" s="147"/>
      <c r="EAC129" s="147"/>
      <c r="EAD129" s="147"/>
      <c r="EAE129" s="147"/>
      <c r="EAF129" s="147"/>
      <c r="EAG129" s="147"/>
      <c r="EAH129" s="147"/>
      <c r="EAI129" s="147"/>
      <c r="EAJ129" s="147"/>
      <c r="EAK129" s="147"/>
      <c r="EAL129" s="147"/>
      <c r="EAM129" s="147"/>
      <c r="EAN129" s="147"/>
      <c r="EAO129" s="147"/>
      <c r="EAP129" s="147"/>
      <c r="EAQ129" s="147"/>
      <c r="EAR129" s="147"/>
      <c r="EAS129" s="147"/>
      <c r="EAT129" s="147"/>
      <c r="EAU129" s="147"/>
      <c r="EAV129" s="147"/>
      <c r="EAW129" s="147"/>
      <c r="EAX129" s="147"/>
      <c r="EAY129" s="147"/>
      <c r="EAZ129" s="147"/>
      <c r="EBA129" s="147"/>
      <c r="EBB129" s="147"/>
      <c r="EBC129" s="147"/>
      <c r="EBD129" s="147"/>
      <c r="EBE129" s="147"/>
      <c r="EBF129" s="147"/>
      <c r="EBG129" s="147"/>
      <c r="EBH129" s="147"/>
      <c r="EBI129" s="147"/>
      <c r="EBJ129" s="147"/>
      <c r="EBK129" s="147"/>
      <c r="EBL129" s="147"/>
      <c r="EBM129" s="147"/>
      <c r="EBN129" s="147"/>
      <c r="EBO129" s="147"/>
      <c r="EBP129" s="147"/>
      <c r="EBQ129" s="147"/>
      <c r="EBR129" s="147"/>
      <c r="EBS129" s="147"/>
      <c r="EBT129" s="147"/>
      <c r="EBU129" s="147"/>
      <c r="EBV129" s="147"/>
      <c r="EBW129" s="147"/>
      <c r="EBX129" s="147"/>
      <c r="EBY129" s="147"/>
      <c r="EBZ129" s="147"/>
      <c r="ECA129" s="147"/>
      <c r="ECB129" s="147"/>
      <c r="ECC129" s="147"/>
      <c r="ECD129" s="147"/>
      <c r="ECE129" s="147"/>
      <c r="ECF129" s="147"/>
      <c r="ECG129" s="147"/>
      <c r="ECH129" s="147"/>
      <c r="ECI129" s="147"/>
      <c r="ECJ129" s="147"/>
      <c r="ECK129" s="147"/>
      <c r="ECL129" s="147"/>
      <c r="ECM129" s="147"/>
      <c r="ECN129" s="147"/>
      <c r="ECO129" s="147"/>
      <c r="ECP129" s="147"/>
      <c r="ECQ129" s="147"/>
      <c r="ECR129" s="147"/>
      <c r="ECS129" s="147"/>
      <c r="ECT129" s="147"/>
      <c r="ECU129" s="147"/>
      <c r="ECV129" s="147"/>
      <c r="ECW129" s="147"/>
      <c r="ECX129" s="147"/>
      <c r="ECY129" s="147"/>
      <c r="ECZ129" s="147"/>
      <c r="EDA129" s="147"/>
      <c r="EDB129" s="147"/>
      <c r="EDC129" s="147"/>
      <c r="EDD129" s="147"/>
      <c r="EDE129" s="147"/>
      <c r="EDF129" s="147"/>
      <c r="EDG129" s="147"/>
      <c r="EDH129" s="147"/>
      <c r="EDI129" s="147"/>
      <c r="EDJ129" s="147"/>
      <c r="EDK129" s="147"/>
      <c r="EDL129" s="147"/>
      <c r="EDM129" s="147"/>
      <c r="EDN129" s="147"/>
      <c r="EDO129" s="147"/>
      <c r="EDP129" s="147"/>
      <c r="EDQ129" s="147"/>
      <c r="EDR129" s="147"/>
      <c r="EDS129" s="147"/>
      <c r="EDT129" s="147"/>
      <c r="EDU129" s="147"/>
      <c r="EDV129" s="147"/>
      <c r="EDW129" s="147"/>
      <c r="EDX129" s="147"/>
      <c r="EDY129" s="147"/>
      <c r="EDZ129" s="147"/>
      <c r="EEA129" s="147"/>
      <c r="EEB129" s="147"/>
      <c r="EEC129" s="147"/>
      <c r="EED129" s="147"/>
      <c r="EEE129" s="147"/>
      <c r="EEF129" s="147"/>
      <c r="EEG129" s="147"/>
      <c r="EEH129" s="147"/>
      <c r="EEI129" s="147"/>
      <c r="EEJ129" s="147"/>
      <c r="EEK129" s="147"/>
      <c r="EEL129" s="147"/>
      <c r="EEM129" s="147"/>
      <c r="EEN129" s="147"/>
      <c r="EEO129" s="147"/>
      <c r="EEP129" s="147"/>
      <c r="EEQ129" s="147"/>
      <c r="EER129" s="147"/>
      <c r="EES129" s="147"/>
      <c r="EET129" s="147"/>
      <c r="EEU129" s="147"/>
      <c r="EEV129" s="147"/>
      <c r="EEW129" s="147"/>
      <c r="EEX129" s="147"/>
      <c r="EEY129" s="147"/>
      <c r="EEZ129" s="147"/>
      <c r="EFA129" s="147"/>
      <c r="EFB129" s="147"/>
      <c r="EFC129" s="147"/>
      <c r="EFD129" s="147"/>
      <c r="EFE129" s="147"/>
      <c r="EFF129" s="147"/>
      <c r="EFG129" s="147"/>
      <c r="EFH129" s="147"/>
      <c r="EFI129" s="147"/>
      <c r="EFJ129" s="147"/>
      <c r="EFK129" s="147"/>
      <c r="EFL129" s="147"/>
      <c r="EFM129" s="147"/>
      <c r="EFN129" s="147"/>
      <c r="EFO129" s="147"/>
      <c r="EFP129" s="147"/>
      <c r="EFQ129" s="147"/>
      <c r="EFR129" s="147"/>
      <c r="EFS129" s="147"/>
      <c r="EFT129" s="147"/>
      <c r="EFU129" s="147"/>
      <c r="EFV129" s="147"/>
      <c r="EFW129" s="147"/>
      <c r="EFX129" s="147"/>
      <c r="EFY129" s="147"/>
      <c r="EFZ129" s="147"/>
      <c r="EGA129" s="147"/>
      <c r="EGB129" s="147"/>
      <c r="EGC129" s="147"/>
      <c r="EGD129" s="147"/>
      <c r="EGE129" s="147"/>
      <c r="EGF129" s="147"/>
      <c r="EGG129" s="147"/>
      <c r="EGH129" s="147"/>
      <c r="EGI129" s="147"/>
      <c r="EGJ129" s="147"/>
      <c r="EGK129" s="147"/>
      <c r="EGL129" s="147"/>
      <c r="EGM129" s="147"/>
      <c r="EGN129" s="147"/>
      <c r="EGO129" s="147"/>
      <c r="EGP129" s="147"/>
      <c r="EGQ129" s="147"/>
      <c r="EGR129" s="147"/>
      <c r="EGS129" s="147"/>
      <c r="EGT129" s="147"/>
      <c r="EGU129" s="147"/>
      <c r="EGV129" s="147"/>
      <c r="EGW129" s="147"/>
      <c r="EGX129" s="147"/>
      <c r="EGY129" s="147"/>
      <c r="EGZ129" s="147"/>
      <c r="EHA129" s="147"/>
      <c r="EHB129" s="147"/>
      <c r="EHC129" s="147"/>
      <c r="EHD129" s="147"/>
      <c r="EHE129" s="147"/>
      <c r="EHF129" s="147"/>
      <c r="EHG129" s="147"/>
      <c r="EHH129" s="147"/>
      <c r="EHI129" s="147"/>
      <c r="EHJ129" s="147"/>
      <c r="EHK129" s="147"/>
      <c r="EHL129" s="147"/>
      <c r="EHM129" s="147"/>
      <c r="EHN129" s="147"/>
      <c r="EHO129" s="147"/>
      <c r="EHP129" s="147"/>
      <c r="EHQ129" s="147"/>
      <c r="EHR129" s="147"/>
      <c r="EHS129" s="147"/>
      <c r="EHT129" s="147"/>
      <c r="EHU129" s="147"/>
      <c r="EHV129" s="147"/>
      <c r="EHW129" s="147"/>
      <c r="EHX129" s="147"/>
      <c r="EHY129" s="147"/>
      <c r="EHZ129" s="147"/>
      <c r="EIA129" s="147"/>
      <c r="EIB129" s="147"/>
      <c r="EIC129" s="147"/>
      <c r="EID129" s="147"/>
      <c r="EIE129" s="147"/>
      <c r="EIF129" s="147"/>
      <c r="EIG129" s="147"/>
      <c r="EIH129" s="147"/>
      <c r="EII129" s="147"/>
      <c r="EIJ129" s="147"/>
      <c r="EIK129" s="147"/>
      <c r="EIL129" s="147"/>
      <c r="EIM129" s="147"/>
      <c r="EIN129" s="147"/>
      <c r="EIO129" s="147"/>
      <c r="EIP129" s="147"/>
      <c r="EIQ129" s="147"/>
      <c r="EIR129" s="147"/>
      <c r="EIS129" s="147"/>
      <c r="EIT129" s="147"/>
      <c r="EIU129" s="147"/>
      <c r="EIV129" s="147"/>
      <c r="EIW129" s="147"/>
      <c r="EIX129" s="147"/>
      <c r="EIY129" s="147"/>
      <c r="EIZ129" s="147"/>
      <c r="EJA129" s="147"/>
      <c r="EJB129" s="147"/>
      <c r="EJC129" s="147"/>
      <c r="EJD129" s="147"/>
      <c r="EJE129" s="147"/>
      <c r="EJF129" s="147"/>
      <c r="EJG129" s="147"/>
      <c r="EJH129" s="147"/>
      <c r="EJI129" s="147"/>
      <c r="EJJ129" s="147"/>
      <c r="EJK129" s="147"/>
      <c r="EJL129" s="147"/>
      <c r="EJM129" s="147"/>
      <c r="EJN129" s="147"/>
      <c r="EJO129" s="147"/>
      <c r="EJP129" s="147"/>
      <c r="EJQ129" s="147"/>
      <c r="EJR129" s="147"/>
      <c r="EJS129" s="147"/>
      <c r="EJT129" s="147"/>
      <c r="EJU129" s="147"/>
      <c r="EJV129" s="147"/>
      <c r="EJW129" s="147"/>
      <c r="EJX129" s="147"/>
      <c r="EJY129" s="147"/>
      <c r="EJZ129" s="147"/>
      <c r="EKA129" s="147"/>
      <c r="EKB129" s="147"/>
      <c r="EKC129" s="147"/>
      <c r="EKD129" s="147"/>
      <c r="EKE129" s="147"/>
      <c r="EKF129" s="147"/>
      <c r="EKG129" s="147"/>
      <c r="EKH129" s="147"/>
      <c r="EKI129" s="147"/>
      <c r="EKJ129" s="147"/>
      <c r="EKK129" s="147"/>
      <c r="EKL129" s="147"/>
      <c r="EKM129" s="147"/>
      <c r="EKN129" s="147"/>
      <c r="EKO129" s="147"/>
      <c r="EKP129" s="147"/>
      <c r="EKQ129" s="147"/>
      <c r="EKR129" s="147"/>
      <c r="EKS129" s="147"/>
      <c r="EKT129" s="147"/>
      <c r="EKU129" s="147"/>
      <c r="EKV129" s="147"/>
      <c r="EKW129" s="147"/>
      <c r="EKX129" s="147"/>
      <c r="EKY129" s="147"/>
      <c r="EKZ129" s="147"/>
      <c r="ELA129" s="147"/>
      <c r="ELB129" s="147"/>
      <c r="ELC129" s="147"/>
      <c r="ELD129" s="147"/>
      <c r="ELE129" s="147"/>
      <c r="ELF129" s="147"/>
      <c r="ELG129" s="147"/>
      <c r="ELH129" s="147"/>
      <c r="ELI129" s="147"/>
      <c r="ELJ129" s="147"/>
      <c r="ELK129" s="147"/>
      <c r="ELL129" s="147"/>
      <c r="ELM129" s="147"/>
      <c r="ELN129" s="147"/>
      <c r="ELO129" s="147"/>
      <c r="ELP129" s="147"/>
      <c r="ELQ129" s="147"/>
      <c r="ELR129" s="147"/>
      <c r="ELS129" s="147"/>
      <c r="ELT129" s="147"/>
      <c r="ELU129" s="147"/>
      <c r="ELV129" s="147"/>
      <c r="ELW129" s="147"/>
      <c r="ELX129" s="147"/>
      <c r="ELY129" s="147"/>
      <c r="ELZ129" s="147"/>
      <c r="EMA129" s="147"/>
      <c r="EMB129" s="147"/>
      <c r="EMC129" s="147"/>
      <c r="EMD129" s="147"/>
      <c r="EME129" s="147"/>
      <c r="EMF129" s="147"/>
      <c r="EMG129" s="147"/>
      <c r="EMH129" s="147"/>
      <c r="EMI129" s="147"/>
      <c r="EMJ129" s="147"/>
      <c r="EMK129" s="147"/>
      <c r="EML129" s="147"/>
      <c r="EMM129" s="147"/>
      <c r="EMN129" s="147"/>
      <c r="EMO129" s="147"/>
      <c r="EMP129" s="147"/>
      <c r="EMQ129" s="147"/>
      <c r="EMR129" s="147"/>
      <c r="EMS129" s="147"/>
      <c r="EMT129" s="147"/>
      <c r="EMU129" s="147"/>
      <c r="EMV129" s="147"/>
      <c r="EMW129" s="147"/>
      <c r="EMX129" s="147"/>
      <c r="EMY129" s="147"/>
      <c r="EMZ129" s="147"/>
      <c r="ENA129" s="147"/>
      <c r="ENB129" s="147"/>
      <c r="ENC129" s="147"/>
      <c r="END129" s="147"/>
      <c r="ENE129" s="147"/>
      <c r="ENF129" s="147"/>
      <c r="ENG129" s="147"/>
      <c r="ENH129" s="147"/>
      <c r="ENI129" s="147"/>
      <c r="ENJ129" s="147"/>
      <c r="ENK129" s="147"/>
      <c r="ENL129" s="147"/>
      <c r="ENM129" s="147"/>
      <c r="ENN129" s="147"/>
      <c r="ENO129" s="147"/>
      <c r="ENP129" s="147"/>
      <c r="ENQ129" s="147"/>
      <c r="ENR129" s="147"/>
      <c r="ENS129" s="147"/>
      <c r="ENT129" s="147"/>
      <c r="ENU129" s="147"/>
      <c r="ENV129" s="147"/>
      <c r="ENW129" s="147"/>
      <c r="ENX129" s="147"/>
      <c r="ENY129" s="147"/>
      <c r="ENZ129" s="147"/>
      <c r="EOA129" s="147"/>
      <c r="EOB129" s="147"/>
      <c r="EOC129" s="147"/>
      <c r="EOD129" s="147"/>
      <c r="EOE129" s="147"/>
      <c r="EOF129" s="147"/>
      <c r="EOG129" s="147"/>
      <c r="EOH129" s="147"/>
      <c r="EOI129" s="147"/>
      <c r="EOJ129" s="147"/>
      <c r="EOK129" s="147"/>
      <c r="EOL129" s="147"/>
      <c r="EOM129" s="147"/>
      <c r="EON129" s="147"/>
      <c r="EOO129" s="147"/>
      <c r="EOP129" s="147"/>
      <c r="EOQ129" s="147"/>
      <c r="EOR129" s="147"/>
      <c r="EOS129" s="147"/>
      <c r="EOT129" s="147"/>
      <c r="EOU129" s="147"/>
      <c r="EOV129" s="147"/>
      <c r="EOW129" s="147"/>
      <c r="EOX129" s="147"/>
      <c r="EOY129" s="147"/>
      <c r="EOZ129" s="147"/>
      <c r="EPA129" s="147"/>
      <c r="EPB129" s="147"/>
      <c r="EPC129" s="147"/>
      <c r="EPD129" s="147"/>
      <c r="EPE129" s="147"/>
      <c r="EPF129" s="147"/>
      <c r="EPG129" s="147"/>
      <c r="EPH129" s="147"/>
      <c r="EPI129" s="147"/>
      <c r="EPJ129" s="147"/>
      <c r="EPK129" s="147"/>
      <c r="EPL129" s="147"/>
      <c r="EPM129" s="147"/>
      <c r="EPN129" s="147"/>
      <c r="EPO129" s="147"/>
      <c r="EPP129" s="147"/>
      <c r="EPQ129" s="147"/>
      <c r="EPR129" s="147"/>
      <c r="EPS129" s="147"/>
      <c r="EPT129" s="147"/>
      <c r="EPU129" s="147"/>
      <c r="EPV129" s="147"/>
      <c r="EPW129" s="147"/>
      <c r="EPX129" s="147"/>
      <c r="EPY129" s="147"/>
      <c r="EPZ129" s="147"/>
      <c r="EQA129" s="147"/>
      <c r="EQB129" s="147"/>
      <c r="EQC129" s="147"/>
      <c r="EQD129" s="147"/>
      <c r="EQE129" s="147"/>
      <c r="EQF129" s="147"/>
      <c r="EQG129" s="147"/>
      <c r="EQH129" s="147"/>
      <c r="EQI129" s="147"/>
      <c r="EQJ129" s="147"/>
      <c r="EQK129" s="147"/>
      <c r="EQL129" s="147"/>
      <c r="EQM129" s="147"/>
      <c r="EQN129" s="147"/>
      <c r="EQO129" s="147"/>
      <c r="EQP129" s="147"/>
      <c r="EQQ129" s="147"/>
      <c r="EQR129" s="147"/>
      <c r="EQS129" s="147"/>
      <c r="EQT129" s="147"/>
      <c r="EQU129" s="147"/>
      <c r="EQV129" s="147"/>
      <c r="EQW129" s="147"/>
      <c r="EQX129" s="147"/>
      <c r="EQY129" s="147"/>
      <c r="EQZ129" s="147"/>
      <c r="ERA129" s="147"/>
      <c r="ERB129" s="147"/>
      <c r="ERC129" s="147"/>
      <c r="ERD129" s="147"/>
      <c r="ERE129" s="147"/>
      <c r="ERF129" s="147"/>
      <c r="ERG129" s="147"/>
      <c r="ERH129" s="147"/>
      <c r="ERI129" s="147"/>
      <c r="ERJ129" s="147"/>
      <c r="ERK129" s="147"/>
      <c r="ERL129" s="147"/>
      <c r="ERM129" s="147"/>
      <c r="ERN129" s="147"/>
      <c r="ERO129" s="147"/>
      <c r="ERP129" s="147"/>
      <c r="ERQ129" s="147"/>
      <c r="ERR129" s="147"/>
      <c r="ERS129" s="147"/>
      <c r="ERT129" s="147"/>
      <c r="ERU129" s="147"/>
      <c r="ERV129" s="147"/>
      <c r="ERW129" s="147"/>
      <c r="ERX129" s="147"/>
      <c r="ERY129" s="147"/>
      <c r="ERZ129" s="147"/>
      <c r="ESA129" s="147"/>
      <c r="ESB129" s="147"/>
      <c r="ESC129" s="147"/>
      <c r="ESD129" s="147"/>
      <c r="ESE129" s="147"/>
      <c r="ESF129" s="147"/>
      <c r="ESG129" s="147"/>
      <c r="ESH129" s="147"/>
      <c r="ESI129" s="147"/>
      <c r="ESJ129" s="147"/>
      <c r="ESK129" s="147"/>
      <c r="ESL129" s="147"/>
      <c r="ESM129" s="147"/>
      <c r="ESN129" s="147"/>
      <c r="ESO129" s="147"/>
      <c r="ESP129" s="147"/>
      <c r="ESQ129" s="147"/>
      <c r="ESR129" s="147"/>
      <c r="ESS129" s="147"/>
      <c r="EST129" s="147"/>
      <c r="ESU129" s="147"/>
      <c r="ESV129" s="147"/>
      <c r="ESW129" s="147"/>
      <c r="ESX129" s="147"/>
      <c r="ESY129" s="147"/>
      <c r="ESZ129" s="147"/>
      <c r="ETA129" s="147"/>
      <c r="ETB129" s="147"/>
      <c r="ETC129" s="147"/>
      <c r="ETD129" s="147"/>
      <c r="ETE129" s="147"/>
      <c r="ETF129" s="147"/>
      <c r="ETG129" s="147"/>
      <c r="ETH129" s="147"/>
      <c r="ETI129" s="147"/>
      <c r="ETJ129" s="147"/>
      <c r="ETK129" s="147"/>
      <c r="ETL129" s="147"/>
      <c r="ETM129" s="147"/>
      <c r="ETN129" s="147"/>
      <c r="ETO129" s="147"/>
      <c r="ETP129" s="147"/>
      <c r="ETQ129" s="147"/>
      <c r="ETR129" s="147"/>
      <c r="ETS129" s="147"/>
      <c r="ETT129" s="147"/>
      <c r="ETU129" s="147"/>
      <c r="ETV129" s="147"/>
      <c r="ETW129" s="147"/>
      <c r="ETX129" s="147"/>
      <c r="ETY129" s="147"/>
      <c r="ETZ129" s="147"/>
      <c r="EUA129" s="147"/>
      <c r="EUB129" s="147"/>
      <c r="EUC129" s="147"/>
      <c r="EUD129" s="147"/>
      <c r="EUE129" s="147"/>
      <c r="EUF129" s="147"/>
      <c r="EUG129" s="147"/>
      <c r="EUH129" s="147"/>
      <c r="EUI129" s="147"/>
      <c r="EUJ129" s="147"/>
      <c r="EUK129" s="147"/>
      <c r="EUL129" s="147"/>
      <c r="EUM129" s="147"/>
      <c r="EUN129" s="147"/>
      <c r="EUO129" s="147"/>
      <c r="EUP129" s="147"/>
      <c r="EUQ129" s="147"/>
      <c r="EUR129" s="147"/>
      <c r="EUS129" s="147"/>
      <c r="EUT129" s="147"/>
      <c r="EUU129" s="147"/>
      <c r="EUV129" s="147"/>
      <c r="EUW129" s="147"/>
      <c r="EUX129" s="147"/>
      <c r="EUY129" s="147"/>
      <c r="EUZ129" s="147"/>
      <c r="EVA129" s="147"/>
      <c r="EVB129" s="147"/>
      <c r="EVC129" s="147"/>
      <c r="EVD129" s="147"/>
      <c r="EVE129" s="147"/>
      <c r="EVF129" s="147"/>
      <c r="EVG129" s="147"/>
      <c r="EVH129" s="147"/>
      <c r="EVI129" s="147"/>
      <c r="EVJ129" s="147"/>
      <c r="EVK129" s="147"/>
      <c r="EVL129" s="147"/>
      <c r="EVM129" s="147"/>
      <c r="EVN129" s="147"/>
      <c r="EVO129" s="147"/>
      <c r="EVP129" s="147"/>
      <c r="EVQ129" s="147"/>
      <c r="EVR129" s="147"/>
      <c r="EVS129" s="147"/>
      <c r="EVT129" s="147"/>
      <c r="EVU129" s="147"/>
      <c r="EVV129" s="147"/>
      <c r="EVW129" s="147"/>
      <c r="EVX129" s="147"/>
      <c r="EVY129" s="147"/>
      <c r="EVZ129" s="147"/>
      <c r="EWA129" s="147"/>
      <c r="EWB129" s="147"/>
      <c r="EWC129" s="147"/>
      <c r="EWD129" s="147"/>
      <c r="EWE129" s="147"/>
      <c r="EWF129" s="147"/>
      <c r="EWG129" s="147"/>
      <c r="EWH129" s="147"/>
      <c r="EWI129" s="147"/>
      <c r="EWJ129" s="147"/>
      <c r="EWK129" s="147"/>
      <c r="EWL129" s="147"/>
      <c r="EWM129" s="147"/>
      <c r="EWN129" s="147"/>
      <c r="EWO129" s="147"/>
      <c r="EWP129" s="147"/>
      <c r="EWQ129" s="147"/>
      <c r="EWR129" s="147"/>
      <c r="EWS129" s="147"/>
      <c r="EWT129" s="147"/>
      <c r="EWU129" s="147"/>
      <c r="EWV129" s="147"/>
      <c r="EWW129" s="147"/>
      <c r="EWX129" s="147"/>
      <c r="EWY129" s="147"/>
      <c r="EWZ129" s="147"/>
      <c r="EXA129" s="147"/>
      <c r="EXB129" s="147"/>
      <c r="EXC129" s="147"/>
      <c r="EXD129" s="147"/>
      <c r="EXE129" s="147"/>
      <c r="EXF129" s="147"/>
      <c r="EXG129" s="147"/>
      <c r="EXH129" s="147"/>
      <c r="EXI129" s="147"/>
      <c r="EXJ129" s="147"/>
      <c r="EXK129" s="147"/>
      <c r="EXL129" s="147"/>
      <c r="EXM129" s="147"/>
      <c r="EXN129" s="147"/>
      <c r="EXO129" s="147"/>
      <c r="EXP129" s="147"/>
      <c r="EXQ129" s="147"/>
      <c r="EXR129" s="147"/>
      <c r="EXS129" s="147"/>
      <c r="EXT129" s="147"/>
      <c r="EXU129" s="147"/>
      <c r="EXV129" s="147"/>
      <c r="EXW129" s="147"/>
      <c r="EXX129" s="147"/>
      <c r="EXY129" s="147"/>
      <c r="EXZ129" s="147"/>
      <c r="EYA129" s="147"/>
      <c r="EYB129" s="147"/>
      <c r="EYC129" s="147"/>
      <c r="EYD129" s="147"/>
      <c r="EYE129" s="147"/>
      <c r="EYF129" s="147"/>
      <c r="EYG129" s="147"/>
      <c r="EYH129" s="147"/>
      <c r="EYI129" s="147"/>
      <c r="EYJ129" s="147"/>
      <c r="EYK129" s="147"/>
      <c r="EYL129" s="147"/>
      <c r="EYM129" s="147"/>
      <c r="EYN129" s="147"/>
      <c r="EYO129" s="147"/>
      <c r="EYP129" s="147"/>
      <c r="EYQ129" s="147"/>
      <c r="EYR129" s="147"/>
      <c r="EYS129" s="147"/>
      <c r="EYT129" s="147"/>
      <c r="EYU129" s="147"/>
      <c r="EYV129" s="147"/>
      <c r="EYW129" s="147"/>
      <c r="EYX129" s="147"/>
      <c r="EYY129" s="147"/>
      <c r="EYZ129" s="147"/>
      <c r="EZA129" s="147"/>
      <c r="EZB129" s="147"/>
      <c r="EZC129" s="147"/>
      <c r="EZD129" s="147"/>
      <c r="EZE129" s="147"/>
      <c r="EZF129" s="147"/>
      <c r="EZG129" s="147"/>
      <c r="EZH129" s="147"/>
      <c r="EZI129" s="147"/>
      <c r="EZJ129" s="147"/>
      <c r="EZK129" s="147"/>
      <c r="EZL129" s="147"/>
      <c r="EZM129" s="147"/>
      <c r="EZN129" s="147"/>
      <c r="EZO129" s="147"/>
      <c r="EZP129" s="147"/>
      <c r="EZQ129" s="147"/>
      <c r="EZR129" s="147"/>
      <c r="EZS129" s="147"/>
      <c r="EZT129" s="147"/>
      <c r="EZU129" s="147"/>
      <c r="EZV129" s="147"/>
      <c r="EZW129" s="147"/>
      <c r="EZX129" s="147"/>
      <c r="EZY129" s="147"/>
      <c r="EZZ129" s="147"/>
      <c r="FAA129" s="147"/>
      <c r="FAB129" s="147"/>
      <c r="FAC129" s="147"/>
      <c r="FAD129" s="147"/>
      <c r="FAE129" s="147"/>
      <c r="FAF129" s="147"/>
      <c r="FAG129" s="147"/>
      <c r="FAH129" s="147"/>
      <c r="FAI129" s="147"/>
      <c r="FAJ129" s="147"/>
      <c r="FAK129" s="147"/>
      <c r="FAL129" s="147"/>
      <c r="FAM129" s="147"/>
      <c r="FAN129" s="147"/>
      <c r="FAO129" s="147"/>
      <c r="FAP129" s="147"/>
      <c r="FAQ129" s="147"/>
      <c r="FAR129" s="147"/>
      <c r="FAS129" s="147"/>
      <c r="FAT129" s="147"/>
      <c r="FAU129" s="147"/>
      <c r="FAV129" s="147"/>
      <c r="FAW129" s="147"/>
      <c r="FAX129" s="147"/>
      <c r="FAY129" s="147"/>
      <c r="FAZ129" s="147"/>
      <c r="FBA129" s="147"/>
      <c r="FBB129" s="147"/>
      <c r="FBC129" s="147"/>
      <c r="FBD129" s="147"/>
      <c r="FBE129" s="147"/>
      <c r="FBF129" s="147"/>
      <c r="FBG129" s="147"/>
      <c r="FBH129" s="147"/>
      <c r="FBI129" s="147"/>
      <c r="FBJ129" s="147"/>
      <c r="FBK129" s="147"/>
      <c r="FBL129" s="147"/>
      <c r="FBM129" s="147"/>
      <c r="FBN129" s="147"/>
      <c r="FBO129" s="147"/>
      <c r="FBP129" s="147"/>
      <c r="FBQ129" s="147"/>
      <c r="FBR129" s="147"/>
      <c r="FBS129" s="147"/>
      <c r="FBT129" s="147"/>
      <c r="FBU129" s="147"/>
      <c r="FBV129" s="147"/>
      <c r="FBW129" s="147"/>
      <c r="FBX129" s="147"/>
      <c r="FBY129" s="147"/>
      <c r="FBZ129" s="147"/>
      <c r="FCA129" s="147"/>
      <c r="FCB129" s="147"/>
      <c r="FCC129" s="147"/>
      <c r="FCD129" s="147"/>
      <c r="FCE129" s="147"/>
      <c r="FCF129" s="147"/>
      <c r="FCG129" s="147"/>
      <c r="FCH129" s="147"/>
      <c r="FCI129" s="147"/>
      <c r="FCJ129" s="147"/>
      <c r="FCK129" s="147"/>
      <c r="FCL129" s="147"/>
      <c r="FCM129" s="147"/>
      <c r="FCN129" s="147"/>
      <c r="FCO129" s="147"/>
      <c r="FCP129" s="147"/>
      <c r="FCQ129" s="147"/>
      <c r="FCR129" s="147"/>
      <c r="FCS129" s="147"/>
      <c r="FCT129" s="147"/>
      <c r="FCU129" s="147"/>
      <c r="FCV129" s="147"/>
      <c r="FCW129" s="147"/>
      <c r="FCX129" s="147"/>
      <c r="FCY129" s="147"/>
      <c r="FCZ129" s="147"/>
      <c r="FDA129" s="147"/>
      <c r="FDB129" s="147"/>
      <c r="FDC129" s="147"/>
      <c r="FDD129" s="147"/>
      <c r="FDE129" s="147"/>
      <c r="FDF129" s="147"/>
      <c r="FDG129" s="147"/>
      <c r="FDH129" s="147"/>
      <c r="FDI129" s="147"/>
      <c r="FDJ129" s="147"/>
      <c r="FDK129" s="147"/>
      <c r="FDL129" s="147"/>
      <c r="FDM129" s="147"/>
      <c r="FDN129" s="147"/>
      <c r="FDO129" s="147"/>
      <c r="FDP129" s="147"/>
      <c r="FDQ129" s="147"/>
      <c r="FDR129" s="147"/>
      <c r="FDS129" s="147"/>
      <c r="FDT129" s="147"/>
      <c r="FDU129" s="147"/>
      <c r="FDV129" s="147"/>
      <c r="FDW129" s="147"/>
      <c r="FDX129" s="147"/>
      <c r="FDY129" s="147"/>
      <c r="FDZ129" s="147"/>
      <c r="FEA129" s="147"/>
      <c r="FEB129" s="147"/>
      <c r="FEC129" s="147"/>
      <c r="FED129" s="147"/>
      <c r="FEE129" s="147"/>
      <c r="FEF129" s="147"/>
      <c r="FEG129" s="147"/>
      <c r="FEH129" s="147"/>
      <c r="FEI129" s="147"/>
      <c r="FEJ129" s="147"/>
      <c r="FEK129" s="147"/>
      <c r="FEL129" s="147"/>
      <c r="FEM129" s="147"/>
      <c r="FEN129" s="147"/>
      <c r="FEO129" s="147"/>
      <c r="FEP129" s="147"/>
      <c r="FEQ129" s="147"/>
      <c r="FER129" s="147"/>
      <c r="FES129" s="147"/>
      <c r="FET129" s="147"/>
      <c r="FEU129" s="147"/>
      <c r="FEV129" s="147"/>
      <c r="FEW129" s="147"/>
      <c r="FEX129" s="147"/>
      <c r="FEY129" s="147"/>
      <c r="FEZ129" s="147"/>
      <c r="FFA129" s="147"/>
      <c r="FFB129" s="147"/>
      <c r="FFC129" s="147"/>
      <c r="FFD129" s="147"/>
      <c r="FFE129" s="147"/>
      <c r="FFF129" s="147"/>
      <c r="FFG129" s="147"/>
      <c r="FFH129" s="147"/>
      <c r="FFI129" s="147"/>
      <c r="FFJ129" s="147"/>
      <c r="FFK129" s="147"/>
      <c r="FFL129" s="147"/>
      <c r="FFM129" s="147"/>
      <c r="FFN129" s="147"/>
      <c r="FFO129" s="147"/>
      <c r="FFP129" s="147"/>
      <c r="FFQ129" s="147"/>
      <c r="FFR129" s="147"/>
      <c r="FFS129" s="147"/>
      <c r="FFT129" s="147"/>
      <c r="FFU129" s="147"/>
      <c r="FFV129" s="147"/>
      <c r="FFW129" s="147"/>
      <c r="FFX129" s="147"/>
      <c r="FFY129" s="147"/>
      <c r="FFZ129" s="147"/>
      <c r="FGA129" s="147"/>
      <c r="FGB129" s="147"/>
      <c r="FGC129" s="147"/>
      <c r="FGD129" s="147"/>
      <c r="FGE129" s="147"/>
      <c r="FGF129" s="147"/>
      <c r="FGG129" s="147"/>
      <c r="FGH129" s="147"/>
      <c r="FGI129" s="147"/>
      <c r="FGJ129" s="147"/>
      <c r="FGK129" s="147"/>
      <c r="FGL129" s="147"/>
      <c r="FGM129" s="147"/>
      <c r="FGN129" s="147"/>
      <c r="FGO129" s="147"/>
      <c r="FGP129" s="147"/>
      <c r="FGQ129" s="147"/>
      <c r="FGR129" s="147"/>
      <c r="FGS129" s="147"/>
      <c r="FGT129" s="147"/>
      <c r="FGU129" s="147"/>
      <c r="FGV129" s="147"/>
      <c r="FGW129" s="147"/>
      <c r="FGX129" s="147"/>
      <c r="FGY129" s="147"/>
      <c r="FGZ129" s="147"/>
      <c r="FHA129" s="147"/>
      <c r="FHB129" s="147"/>
      <c r="FHC129" s="147"/>
      <c r="FHD129" s="147"/>
      <c r="FHE129" s="147"/>
      <c r="FHF129" s="147"/>
      <c r="FHG129" s="147"/>
      <c r="FHH129" s="147"/>
      <c r="FHI129" s="147"/>
      <c r="FHJ129" s="147"/>
      <c r="FHK129" s="147"/>
      <c r="FHL129" s="147"/>
      <c r="FHM129" s="147"/>
      <c r="FHN129" s="147"/>
      <c r="FHO129" s="147"/>
      <c r="FHP129" s="147"/>
      <c r="FHQ129" s="147"/>
      <c r="FHR129" s="147"/>
      <c r="FHS129" s="147"/>
      <c r="FHT129" s="147"/>
      <c r="FHU129" s="147"/>
      <c r="FHV129" s="147"/>
      <c r="FHW129" s="147"/>
      <c r="FHX129" s="147"/>
      <c r="FHY129" s="147"/>
      <c r="FHZ129" s="147"/>
      <c r="FIA129" s="147"/>
      <c r="FIB129" s="147"/>
      <c r="FIC129" s="147"/>
      <c r="FID129" s="147"/>
      <c r="FIE129" s="147"/>
      <c r="FIF129" s="147"/>
      <c r="FIG129" s="147"/>
      <c r="FIH129" s="147"/>
      <c r="FII129" s="147"/>
      <c r="FIJ129" s="147"/>
      <c r="FIK129" s="147"/>
      <c r="FIL129" s="147"/>
      <c r="FIM129" s="147"/>
      <c r="FIN129" s="147"/>
      <c r="FIO129" s="147"/>
      <c r="FIP129" s="147"/>
      <c r="FIQ129" s="147"/>
      <c r="FIR129" s="147"/>
      <c r="FIS129" s="147"/>
      <c r="FIT129" s="147"/>
      <c r="FIU129" s="147"/>
      <c r="FIV129" s="147"/>
      <c r="FIW129" s="147"/>
      <c r="FIX129" s="147"/>
      <c r="FIY129" s="147"/>
      <c r="FIZ129" s="147"/>
      <c r="FJA129" s="147"/>
      <c r="FJB129" s="147"/>
      <c r="FJC129" s="147"/>
      <c r="FJD129" s="147"/>
      <c r="FJE129" s="147"/>
      <c r="FJF129" s="147"/>
      <c r="FJG129" s="147"/>
      <c r="FJH129" s="147"/>
      <c r="FJI129" s="147"/>
      <c r="FJJ129" s="147"/>
      <c r="FJK129" s="147"/>
      <c r="FJL129" s="147"/>
      <c r="FJM129" s="147"/>
      <c r="FJN129" s="147"/>
      <c r="FJO129" s="147"/>
      <c r="FJP129" s="147"/>
      <c r="FJQ129" s="147"/>
      <c r="FJR129" s="147"/>
      <c r="FJS129" s="147"/>
      <c r="FJT129" s="147"/>
      <c r="FJU129" s="147"/>
      <c r="FJV129" s="147"/>
      <c r="FJW129" s="147"/>
      <c r="FJX129" s="147"/>
      <c r="FJY129" s="147"/>
      <c r="FJZ129" s="147"/>
      <c r="FKA129" s="147"/>
      <c r="FKB129" s="147"/>
      <c r="FKC129" s="147"/>
      <c r="FKD129" s="147"/>
      <c r="FKE129" s="147"/>
      <c r="FKF129" s="147"/>
      <c r="FKG129" s="147"/>
      <c r="FKH129" s="147"/>
      <c r="FKI129" s="147"/>
      <c r="FKJ129" s="147"/>
      <c r="FKK129" s="147"/>
      <c r="FKL129" s="147"/>
      <c r="FKM129" s="147"/>
      <c r="FKN129" s="147"/>
      <c r="FKO129" s="147"/>
      <c r="FKP129" s="147"/>
      <c r="FKQ129" s="147"/>
      <c r="FKR129" s="147"/>
      <c r="FKS129" s="147"/>
      <c r="FKT129" s="147"/>
      <c r="FKU129" s="147"/>
      <c r="FKV129" s="147"/>
      <c r="FKW129" s="147"/>
      <c r="FKX129" s="147"/>
      <c r="FKY129" s="147"/>
      <c r="FKZ129" s="147"/>
      <c r="FLA129" s="147"/>
      <c r="FLB129" s="147"/>
      <c r="FLC129" s="147"/>
      <c r="FLD129" s="147"/>
      <c r="FLE129" s="147"/>
      <c r="FLF129" s="147"/>
      <c r="FLG129" s="147"/>
      <c r="FLH129" s="147"/>
      <c r="FLI129" s="147"/>
      <c r="FLJ129" s="147"/>
      <c r="FLK129" s="147"/>
      <c r="FLL129" s="147"/>
      <c r="FLM129" s="147"/>
      <c r="FLN129" s="147"/>
      <c r="FLO129" s="147"/>
      <c r="FLP129" s="147"/>
      <c r="FLQ129" s="147"/>
      <c r="FLR129" s="147"/>
      <c r="FLS129" s="147"/>
      <c r="FLT129" s="147"/>
      <c r="FLU129" s="147"/>
      <c r="FLV129" s="147"/>
      <c r="FLW129" s="147"/>
      <c r="FLX129" s="147"/>
      <c r="FLY129" s="147"/>
      <c r="FLZ129" s="147"/>
      <c r="FMA129" s="147"/>
      <c r="FMB129" s="147"/>
      <c r="FMC129" s="147"/>
      <c r="FMD129" s="147"/>
      <c r="FME129" s="147"/>
      <c r="FMF129" s="147"/>
      <c r="FMG129" s="147"/>
      <c r="FMH129" s="147"/>
      <c r="FMI129" s="147"/>
      <c r="FMJ129" s="147"/>
      <c r="FMK129" s="147"/>
      <c r="FML129" s="147"/>
      <c r="FMM129" s="147"/>
      <c r="FMN129" s="147"/>
      <c r="FMO129" s="147"/>
      <c r="FMP129" s="147"/>
      <c r="FMQ129" s="147"/>
      <c r="FMR129" s="147"/>
      <c r="FMS129" s="147"/>
      <c r="FMT129" s="147"/>
      <c r="FMU129" s="147"/>
      <c r="FMV129" s="147"/>
      <c r="FMW129" s="147"/>
      <c r="FMX129" s="147"/>
      <c r="FMY129" s="147"/>
      <c r="FMZ129" s="147"/>
      <c r="FNA129" s="147"/>
      <c r="FNB129" s="147"/>
      <c r="FNC129" s="147"/>
      <c r="FND129" s="147"/>
      <c r="FNE129" s="147"/>
      <c r="FNF129" s="147"/>
      <c r="FNG129" s="147"/>
      <c r="FNH129" s="147"/>
      <c r="FNI129" s="147"/>
      <c r="FNJ129" s="147"/>
      <c r="FNK129" s="147"/>
      <c r="FNL129" s="147"/>
      <c r="FNM129" s="147"/>
      <c r="FNN129" s="147"/>
      <c r="FNO129" s="147"/>
      <c r="FNP129" s="147"/>
      <c r="FNQ129" s="147"/>
      <c r="FNR129" s="147"/>
      <c r="FNS129" s="147"/>
      <c r="FNT129" s="147"/>
      <c r="FNU129" s="147"/>
      <c r="FNV129" s="147"/>
      <c r="FNW129" s="147"/>
      <c r="FNX129" s="147"/>
      <c r="FNY129" s="147"/>
      <c r="FNZ129" s="147"/>
      <c r="FOA129" s="147"/>
      <c r="FOB129" s="147"/>
      <c r="FOC129" s="147"/>
      <c r="FOD129" s="147"/>
      <c r="FOE129" s="147"/>
      <c r="FOF129" s="147"/>
      <c r="FOG129" s="147"/>
      <c r="FOH129" s="147"/>
      <c r="FOI129" s="147"/>
      <c r="FOJ129" s="147"/>
      <c r="FOK129" s="147"/>
      <c r="FOL129" s="147"/>
      <c r="FOM129" s="147"/>
      <c r="FON129" s="147"/>
      <c r="FOO129" s="147"/>
      <c r="FOP129" s="147"/>
      <c r="FOQ129" s="147"/>
      <c r="FOR129" s="147"/>
      <c r="FOS129" s="147"/>
      <c r="FOT129" s="147"/>
      <c r="FOU129" s="147"/>
      <c r="FOV129" s="147"/>
      <c r="FOW129" s="147"/>
      <c r="FOX129" s="147"/>
      <c r="FOY129" s="147"/>
      <c r="FOZ129" s="147"/>
      <c r="FPA129" s="147"/>
      <c r="FPB129" s="147"/>
      <c r="FPC129" s="147"/>
      <c r="FPD129" s="147"/>
      <c r="FPE129" s="147"/>
      <c r="FPF129" s="147"/>
      <c r="FPG129" s="147"/>
      <c r="FPH129" s="147"/>
      <c r="FPI129" s="147"/>
      <c r="FPJ129" s="147"/>
      <c r="FPK129" s="147"/>
      <c r="FPL129" s="147"/>
      <c r="FPM129" s="147"/>
      <c r="FPN129" s="147"/>
      <c r="FPO129" s="147"/>
      <c r="FPP129" s="147"/>
      <c r="FPQ129" s="147"/>
      <c r="FPR129" s="147"/>
      <c r="FPS129" s="147"/>
      <c r="FPT129" s="147"/>
      <c r="FPU129" s="147"/>
      <c r="FPV129" s="147"/>
      <c r="FPW129" s="147"/>
      <c r="FPX129" s="147"/>
      <c r="FPY129" s="147"/>
      <c r="FPZ129" s="147"/>
      <c r="FQA129" s="147"/>
      <c r="FQB129" s="147"/>
      <c r="FQC129" s="147"/>
      <c r="FQD129" s="147"/>
      <c r="FQE129" s="147"/>
      <c r="FQF129" s="147"/>
      <c r="FQG129" s="147"/>
      <c r="FQH129" s="147"/>
      <c r="FQI129" s="147"/>
      <c r="FQJ129" s="147"/>
      <c r="FQK129" s="147"/>
      <c r="FQL129" s="147"/>
      <c r="FQM129" s="147"/>
      <c r="FQN129" s="147"/>
      <c r="FQO129" s="147"/>
      <c r="FQP129" s="147"/>
      <c r="FQQ129" s="147"/>
      <c r="FQR129" s="147"/>
      <c r="FQS129" s="147"/>
      <c r="FQT129" s="147"/>
      <c r="FQU129" s="147"/>
      <c r="FQV129" s="147"/>
      <c r="FQW129" s="147"/>
      <c r="FQX129" s="147"/>
      <c r="FQY129" s="147"/>
      <c r="FQZ129" s="147"/>
      <c r="FRA129" s="147"/>
      <c r="FRB129" s="147"/>
      <c r="FRC129" s="147"/>
      <c r="FRD129" s="147"/>
      <c r="FRE129" s="147"/>
      <c r="FRF129" s="147"/>
      <c r="FRG129" s="147"/>
      <c r="FRH129" s="147"/>
      <c r="FRI129" s="147"/>
      <c r="FRJ129" s="147"/>
      <c r="FRK129" s="147"/>
      <c r="FRL129" s="147"/>
      <c r="FRM129" s="147"/>
      <c r="FRN129" s="147"/>
      <c r="FRO129" s="147"/>
      <c r="FRP129" s="147"/>
      <c r="FRQ129" s="147"/>
      <c r="FRR129" s="147"/>
      <c r="FRS129" s="147"/>
      <c r="FRT129" s="147"/>
      <c r="FRU129" s="147"/>
      <c r="FRV129" s="147"/>
      <c r="FRW129" s="147"/>
      <c r="FRX129" s="147"/>
      <c r="FRY129" s="147"/>
      <c r="FRZ129" s="147"/>
      <c r="FSA129" s="147"/>
      <c r="FSB129" s="147"/>
      <c r="FSC129" s="147"/>
      <c r="FSD129" s="147"/>
      <c r="FSE129" s="147"/>
      <c r="FSF129" s="147"/>
      <c r="FSG129" s="147"/>
      <c r="FSH129" s="147"/>
      <c r="FSI129" s="147"/>
      <c r="FSJ129" s="147"/>
      <c r="FSK129" s="147"/>
      <c r="FSL129" s="147"/>
      <c r="FSM129" s="147"/>
      <c r="FSN129" s="147"/>
      <c r="FSO129" s="147"/>
      <c r="FSP129" s="147"/>
      <c r="FSQ129" s="147"/>
      <c r="FSR129" s="147"/>
      <c r="FSS129" s="147"/>
      <c r="FST129" s="147"/>
      <c r="FSU129" s="147"/>
      <c r="FSV129" s="147"/>
      <c r="FSW129" s="147"/>
      <c r="FSX129" s="147"/>
      <c r="FSY129" s="147"/>
      <c r="FSZ129" s="147"/>
      <c r="FTA129" s="147"/>
      <c r="FTB129" s="147"/>
      <c r="FTC129" s="147"/>
      <c r="FTD129" s="147"/>
      <c r="FTE129" s="147"/>
      <c r="FTF129" s="147"/>
      <c r="FTG129" s="147"/>
      <c r="FTH129" s="147"/>
      <c r="FTI129" s="147"/>
      <c r="FTJ129" s="147"/>
      <c r="FTK129" s="147"/>
      <c r="FTL129" s="147"/>
      <c r="FTM129" s="147"/>
      <c r="FTN129" s="147"/>
      <c r="FTO129" s="147"/>
      <c r="FTP129" s="147"/>
      <c r="FTQ129" s="147"/>
      <c r="FTR129" s="147"/>
      <c r="FTS129" s="147"/>
      <c r="FTT129" s="147"/>
      <c r="FTU129" s="147"/>
      <c r="FTV129" s="147"/>
      <c r="FTW129" s="147"/>
      <c r="FTX129" s="147"/>
      <c r="FTY129" s="147"/>
      <c r="FTZ129" s="147"/>
      <c r="FUA129" s="147"/>
      <c r="FUB129" s="147"/>
      <c r="FUC129" s="147"/>
      <c r="FUD129" s="147"/>
      <c r="FUE129" s="147"/>
      <c r="FUF129" s="147"/>
      <c r="FUG129" s="147"/>
      <c r="FUH129" s="147"/>
      <c r="FUI129" s="147"/>
      <c r="FUJ129" s="147"/>
      <c r="FUK129" s="147"/>
      <c r="FUL129" s="147"/>
      <c r="FUM129" s="147"/>
      <c r="FUN129" s="147"/>
      <c r="FUO129" s="147"/>
      <c r="FUP129" s="147"/>
      <c r="FUQ129" s="147"/>
      <c r="FUR129" s="147"/>
      <c r="FUS129" s="147"/>
      <c r="FUT129" s="147"/>
      <c r="FUU129" s="147"/>
      <c r="FUV129" s="147"/>
      <c r="FUW129" s="147"/>
      <c r="FUX129" s="147"/>
      <c r="FUY129" s="147"/>
      <c r="FUZ129" s="147"/>
      <c r="FVA129" s="147"/>
      <c r="FVB129" s="147"/>
      <c r="FVC129" s="147"/>
      <c r="FVD129" s="147"/>
      <c r="FVE129" s="147"/>
      <c r="FVF129" s="147"/>
      <c r="FVG129" s="147"/>
      <c r="FVH129" s="147"/>
      <c r="FVI129" s="147"/>
      <c r="FVJ129" s="147"/>
      <c r="FVK129" s="147"/>
      <c r="FVL129" s="147"/>
      <c r="FVM129" s="147"/>
      <c r="FVN129" s="147"/>
      <c r="FVO129" s="147"/>
      <c r="FVP129" s="147"/>
      <c r="FVQ129" s="147"/>
      <c r="FVR129" s="147"/>
      <c r="FVS129" s="147"/>
      <c r="FVT129" s="147"/>
      <c r="FVU129" s="147"/>
      <c r="FVV129" s="147"/>
      <c r="FVW129" s="147"/>
      <c r="FVX129" s="147"/>
      <c r="FVY129" s="147"/>
      <c r="FVZ129" s="147"/>
      <c r="FWA129" s="147"/>
      <c r="FWB129" s="147"/>
      <c r="FWC129" s="147"/>
      <c r="FWD129" s="147"/>
      <c r="FWE129" s="147"/>
      <c r="FWF129" s="147"/>
      <c r="FWG129" s="147"/>
      <c r="FWH129" s="147"/>
      <c r="FWI129" s="147"/>
      <c r="FWJ129" s="147"/>
      <c r="FWK129" s="147"/>
      <c r="FWL129" s="147"/>
      <c r="FWM129" s="147"/>
      <c r="FWN129" s="147"/>
      <c r="FWO129" s="147"/>
      <c r="FWP129" s="147"/>
      <c r="FWQ129" s="147"/>
      <c r="FWR129" s="147"/>
      <c r="FWS129" s="147"/>
      <c r="FWT129" s="147"/>
      <c r="FWU129" s="147"/>
      <c r="FWV129" s="147"/>
      <c r="FWW129" s="147"/>
      <c r="FWX129" s="147"/>
      <c r="FWY129" s="147"/>
      <c r="FWZ129" s="147"/>
      <c r="FXA129" s="147"/>
      <c r="FXB129" s="147"/>
      <c r="FXC129" s="147"/>
      <c r="FXD129" s="147"/>
      <c r="FXE129" s="147"/>
      <c r="FXF129" s="147"/>
      <c r="FXG129" s="147"/>
      <c r="FXH129" s="147"/>
      <c r="FXI129" s="147"/>
      <c r="FXJ129" s="147"/>
      <c r="FXK129" s="147"/>
      <c r="FXL129" s="147"/>
      <c r="FXM129" s="147"/>
      <c r="FXN129" s="147"/>
      <c r="FXO129" s="147"/>
      <c r="FXP129" s="147"/>
      <c r="FXQ129" s="147"/>
      <c r="FXR129" s="147"/>
      <c r="FXS129" s="147"/>
      <c r="FXT129" s="147"/>
      <c r="FXU129" s="147"/>
      <c r="FXV129" s="147"/>
      <c r="FXW129" s="147"/>
      <c r="FXX129" s="147"/>
      <c r="FXY129" s="147"/>
      <c r="FXZ129" s="147"/>
      <c r="FYA129" s="147"/>
      <c r="FYB129" s="147"/>
      <c r="FYC129" s="147"/>
      <c r="FYD129" s="147"/>
      <c r="FYE129" s="147"/>
      <c r="FYF129" s="147"/>
      <c r="FYG129" s="147"/>
      <c r="FYH129" s="147"/>
      <c r="FYI129" s="147"/>
      <c r="FYJ129" s="147"/>
      <c r="FYK129" s="147"/>
      <c r="FYL129" s="147"/>
      <c r="FYM129" s="147"/>
      <c r="FYN129" s="147"/>
      <c r="FYO129" s="147"/>
      <c r="FYP129" s="147"/>
      <c r="FYQ129" s="147"/>
      <c r="FYR129" s="147"/>
      <c r="FYS129" s="147"/>
      <c r="FYT129" s="147"/>
      <c r="FYU129" s="147"/>
      <c r="FYV129" s="147"/>
      <c r="FYW129" s="147"/>
      <c r="FYX129" s="147"/>
      <c r="FYY129" s="147"/>
      <c r="FYZ129" s="147"/>
      <c r="FZA129" s="147"/>
      <c r="FZB129" s="147"/>
      <c r="FZC129" s="147"/>
      <c r="FZD129" s="147"/>
      <c r="FZE129" s="147"/>
      <c r="FZF129" s="147"/>
      <c r="FZG129" s="147"/>
      <c r="FZH129" s="147"/>
      <c r="FZI129" s="147"/>
      <c r="FZJ129" s="147"/>
      <c r="FZK129" s="147"/>
      <c r="FZL129" s="147"/>
      <c r="FZM129" s="147"/>
      <c r="FZN129" s="147"/>
      <c r="FZO129" s="147"/>
      <c r="FZP129" s="147"/>
      <c r="FZQ129" s="147"/>
      <c r="FZR129" s="147"/>
      <c r="FZS129" s="147"/>
      <c r="FZT129" s="147"/>
      <c r="FZU129" s="147"/>
      <c r="FZV129" s="147"/>
      <c r="FZW129" s="147"/>
      <c r="FZX129" s="147"/>
      <c r="FZY129" s="147"/>
      <c r="FZZ129" s="147"/>
      <c r="GAA129" s="147"/>
      <c r="GAB129" s="147"/>
      <c r="GAC129" s="147"/>
      <c r="GAD129" s="147"/>
      <c r="GAE129" s="147"/>
      <c r="GAF129" s="147"/>
      <c r="GAG129" s="147"/>
      <c r="GAH129" s="147"/>
      <c r="GAI129" s="147"/>
      <c r="GAJ129" s="147"/>
      <c r="GAK129" s="147"/>
      <c r="GAL129" s="147"/>
      <c r="GAM129" s="147"/>
      <c r="GAN129" s="147"/>
      <c r="GAO129" s="147"/>
      <c r="GAP129" s="147"/>
      <c r="GAQ129" s="147"/>
      <c r="GAR129" s="147"/>
      <c r="GAS129" s="147"/>
      <c r="GAT129" s="147"/>
      <c r="GAU129" s="147"/>
      <c r="GAV129" s="147"/>
      <c r="GAW129" s="147"/>
      <c r="GAX129" s="147"/>
      <c r="GAY129" s="147"/>
      <c r="GAZ129" s="147"/>
      <c r="GBA129" s="147"/>
      <c r="GBB129" s="147"/>
      <c r="GBC129" s="147"/>
      <c r="GBD129" s="147"/>
      <c r="GBE129" s="147"/>
      <c r="GBF129" s="147"/>
      <c r="GBG129" s="147"/>
      <c r="GBH129" s="147"/>
      <c r="GBI129" s="147"/>
      <c r="GBJ129" s="147"/>
      <c r="GBK129" s="147"/>
      <c r="GBL129" s="147"/>
      <c r="GBM129" s="147"/>
      <c r="GBN129" s="147"/>
      <c r="GBO129" s="147"/>
      <c r="GBP129" s="147"/>
      <c r="GBQ129" s="147"/>
      <c r="GBR129" s="147"/>
      <c r="GBS129" s="147"/>
      <c r="GBT129" s="147"/>
      <c r="GBU129" s="147"/>
      <c r="GBV129" s="147"/>
      <c r="GBW129" s="147"/>
      <c r="GBX129" s="147"/>
      <c r="GBY129" s="147"/>
      <c r="GBZ129" s="147"/>
      <c r="GCA129" s="147"/>
      <c r="GCB129" s="147"/>
      <c r="GCC129" s="147"/>
      <c r="GCD129" s="147"/>
      <c r="GCE129" s="147"/>
      <c r="GCF129" s="147"/>
      <c r="GCG129" s="147"/>
      <c r="GCH129" s="147"/>
      <c r="GCI129" s="147"/>
      <c r="GCJ129" s="147"/>
      <c r="GCK129" s="147"/>
      <c r="GCL129" s="147"/>
      <c r="GCM129" s="147"/>
      <c r="GCN129" s="147"/>
      <c r="GCO129" s="147"/>
      <c r="GCP129" s="147"/>
      <c r="GCQ129" s="147"/>
      <c r="GCR129" s="147"/>
      <c r="GCS129" s="147"/>
      <c r="GCT129" s="147"/>
      <c r="GCU129" s="147"/>
      <c r="GCV129" s="147"/>
      <c r="GCW129" s="147"/>
      <c r="GCX129" s="147"/>
      <c r="GCY129" s="147"/>
      <c r="GCZ129" s="147"/>
      <c r="GDA129" s="147"/>
      <c r="GDB129" s="147"/>
      <c r="GDC129" s="147"/>
      <c r="GDD129" s="147"/>
      <c r="GDE129" s="147"/>
      <c r="GDF129" s="147"/>
      <c r="GDG129" s="147"/>
      <c r="GDH129" s="147"/>
      <c r="GDI129" s="147"/>
      <c r="GDJ129" s="147"/>
      <c r="GDK129" s="147"/>
      <c r="GDL129" s="147"/>
      <c r="GDM129" s="147"/>
      <c r="GDN129" s="147"/>
      <c r="GDO129" s="147"/>
      <c r="GDP129" s="147"/>
      <c r="GDQ129" s="147"/>
      <c r="GDR129" s="147"/>
      <c r="GDS129" s="147"/>
      <c r="GDT129" s="147"/>
      <c r="GDU129" s="147"/>
      <c r="GDV129" s="147"/>
      <c r="GDW129" s="147"/>
      <c r="GDX129" s="147"/>
      <c r="GDY129" s="147"/>
      <c r="GDZ129" s="147"/>
      <c r="GEA129" s="147"/>
      <c r="GEB129" s="147"/>
      <c r="GEC129" s="147"/>
      <c r="GED129" s="147"/>
      <c r="GEE129" s="147"/>
      <c r="GEF129" s="147"/>
      <c r="GEG129" s="147"/>
      <c r="GEH129" s="147"/>
      <c r="GEI129" s="147"/>
      <c r="GEJ129" s="147"/>
      <c r="GEK129" s="147"/>
      <c r="GEL129" s="147"/>
      <c r="GEM129" s="147"/>
      <c r="GEN129" s="147"/>
      <c r="GEO129" s="147"/>
      <c r="GEP129" s="147"/>
      <c r="GEQ129" s="147"/>
      <c r="GER129" s="147"/>
      <c r="GES129" s="147"/>
      <c r="GET129" s="147"/>
      <c r="GEU129" s="147"/>
      <c r="GEV129" s="147"/>
      <c r="GEW129" s="147"/>
      <c r="GEX129" s="147"/>
      <c r="GEY129" s="147"/>
      <c r="GEZ129" s="147"/>
      <c r="GFA129" s="147"/>
      <c r="GFB129" s="147"/>
      <c r="GFC129" s="147"/>
      <c r="GFD129" s="147"/>
      <c r="GFE129" s="147"/>
      <c r="GFF129" s="147"/>
      <c r="GFG129" s="147"/>
      <c r="GFH129" s="147"/>
      <c r="GFI129" s="147"/>
      <c r="GFJ129" s="147"/>
      <c r="GFK129" s="147"/>
      <c r="GFL129" s="147"/>
      <c r="GFM129" s="147"/>
      <c r="GFN129" s="147"/>
      <c r="GFO129" s="147"/>
      <c r="GFP129" s="147"/>
      <c r="GFQ129" s="147"/>
      <c r="GFR129" s="147"/>
      <c r="GFS129" s="147"/>
      <c r="GFT129" s="147"/>
      <c r="GFU129" s="147"/>
      <c r="GFV129" s="147"/>
      <c r="GFW129" s="147"/>
      <c r="GFX129" s="147"/>
      <c r="GFY129" s="147"/>
      <c r="GFZ129" s="147"/>
      <c r="GGA129" s="147"/>
      <c r="GGB129" s="147"/>
      <c r="GGC129" s="147"/>
      <c r="GGD129" s="147"/>
      <c r="GGE129" s="147"/>
      <c r="GGF129" s="147"/>
      <c r="GGG129" s="147"/>
      <c r="GGH129" s="147"/>
      <c r="GGI129" s="147"/>
      <c r="GGJ129" s="147"/>
      <c r="GGK129" s="147"/>
      <c r="GGL129" s="147"/>
      <c r="GGM129" s="147"/>
      <c r="GGN129" s="147"/>
      <c r="GGO129" s="147"/>
      <c r="GGP129" s="147"/>
      <c r="GGQ129" s="147"/>
      <c r="GGR129" s="147"/>
      <c r="GGS129" s="147"/>
      <c r="GGT129" s="147"/>
      <c r="GGU129" s="147"/>
      <c r="GGV129" s="147"/>
      <c r="GGW129" s="147"/>
      <c r="GGX129" s="147"/>
      <c r="GGY129" s="147"/>
      <c r="GGZ129" s="147"/>
      <c r="GHA129" s="147"/>
      <c r="GHB129" s="147"/>
      <c r="GHC129" s="147"/>
      <c r="GHD129" s="147"/>
      <c r="GHE129" s="147"/>
      <c r="GHF129" s="147"/>
      <c r="GHG129" s="147"/>
      <c r="GHH129" s="147"/>
      <c r="GHI129" s="147"/>
      <c r="GHJ129" s="147"/>
      <c r="GHK129" s="147"/>
      <c r="GHL129" s="147"/>
      <c r="GHM129" s="147"/>
      <c r="GHN129" s="147"/>
      <c r="GHO129" s="147"/>
      <c r="GHP129" s="147"/>
      <c r="GHQ129" s="147"/>
      <c r="GHR129" s="147"/>
      <c r="GHS129" s="147"/>
      <c r="GHT129" s="147"/>
      <c r="GHU129" s="147"/>
      <c r="GHV129" s="147"/>
      <c r="GHW129" s="147"/>
      <c r="GHX129" s="147"/>
      <c r="GHY129" s="147"/>
      <c r="GHZ129" s="147"/>
      <c r="GIA129" s="147"/>
      <c r="GIB129" s="147"/>
      <c r="GIC129" s="147"/>
      <c r="GID129" s="147"/>
      <c r="GIE129" s="147"/>
      <c r="GIF129" s="147"/>
      <c r="GIG129" s="147"/>
      <c r="GIH129" s="147"/>
      <c r="GII129" s="147"/>
      <c r="GIJ129" s="147"/>
      <c r="GIK129" s="147"/>
      <c r="GIL129" s="147"/>
      <c r="GIM129" s="147"/>
      <c r="GIN129" s="147"/>
      <c r="GIO129" s="147"/>
      <c r="GIP129" s="147"/>
      <c r="GIQ129" s="147"/>
      <c r="GIR129" s="147"/>
      <c r="GIS129" s="147"/>
      <c r="GIT129" s="147"/>
      <c r="GIU129" s="147"/>
      <c r="GIV129" s="147"/>
      <c r="GIW129" s="147"/>
      <c r="GIX129" s="147"/>
      <c r="GIY129" s="147"/>
      <c r="GIZ129" s="147"/>
      <c r="GJA129" s="147"/>
      <c r="GJB129" s="147"/>
      <c r="GJC129" s="147"/>
      <c r="GJD129" s="147"/>
      <c r="GJE129" s="147"/>
      <c r="GJF129" s="147"/>
      <c r="GJG129" s="147"/>
      <c r="GJH129" s="147"/>
      <c r="GJI129" s="147"/>
      <c r="GJJ129" s="147"/>
      <c r="GJK129" s="147"/>
      <c r="GJL129" s="147"/>
      <c r="GJM129" s="147"/>
      <c r="GJN129" s="147"/>
      <c r="GJO129" s="147"/>
      <c r="GJP129" s="147"/>
      <c r="GJQ129" s="147"/>
      <c r="GJR129" s="147"/>
      <c r="GJS129" s="147"/>
      <c r="GJT129" s="147"/>
      <c r="GJU129" s="147"/>
      <c r="GJV129" s="147"/>
      <c r="GJW129" s="147"/>
      <c r="GJX129" s="147"/>
      <c r="GJY129" s="147"/>
      <c r="GJZ129" s="147"/>
      <c r="GKA129" s="147"/>
      <c r="GKB129" s="147"/>
      <c r="GKC129" s="147"/>
      <c r="GKD129" s="147"/>
      <c r="GKE129" s="147"/>
      <c r="GKF129" s="147"/>
      <c r="GKG129" s="147"/>
      <c r="GKH129" s="147"/>
      <c r="GKI129" s="147"/>
      <c r="GKJ129" s="147"/>
      <c r="GKK129" s="147"/>
      <c r="GKL129" s="147"/>
      <c r="GKM129" s="147"/>
      <c r="GKN129" s="147"/>
      <c r="GKO129" s="147"/>
      <c r="GKP129" s="147"/>
      <c r="GKQ129" s="147"/>
      <c r="GKR129" s="147"/>
      <c r="GKS129" s="147"/>
      <c r="GKT129" s="147"/>
      <c r="GKU129" s="147"/>
      <c r="GKV129" s="147"/>
      <c r="GKW129" s="147"/>
      <c r="GKX129" s="147"/>
      <c r="GKY129" s="147"/>
      <c r="GKZ129" s="147"/>
      <c r="GLA129" s="147"/>
      <c r="GLB129" s="147"/>
      <c r="GLC129" s="147"/>
      <c r="GLD129" s="147"/>
      <c r="GLE129" s="147"/>
      <c r="GLF129" s="147"/>
      <c r="GLG129" s="147"/>
      <c r="GLH129" s="147"/>
      <c r="GLI129" s="147"/>
      <c r="GLJ129" s="147"/>
      <c r="GLK129" s="147"/>
      <c r="GLL129" s="147"/>
      <c r="GLM129" s="147"/>
      <c r="GLN129" s="147"/>
      <c r="GLO129" s="147"/>
      <c r="GLP129" s="147"/>
      <c r="GLQ129" s="147"/>
      <c r="GLR129" s="147"/>
      <c r="GLS129" s="147"/>
      <c r="GLT129" s="147"/>
      <c r="GLU129" s="147"/>
      <c r="GLV129" s="147"/>
      <c r="GLW129" s="147"/>
      <c r="GLX129" s="147"/>
      <c r="GLY129" s="147"/>
      <c r="GLZ129" s="147"/>
      <c r="GMA129" s="147"/>
      <c r="GMB129" s="147"/>
      <c r="GMC129" s="147"/>
      <c r="GMD129" s="147"/>
      <c r="GME129" s="147"/>
      <c r="GMF129" s="147"/>
      <c r="GMG129" s="147"/>
      <c r="GMH129" s="147"/>
      <c r="GMI129" s="147"/>
      <c r="GMJ129" s="147"/>
      <c r="GMK129" s="147"/>
      <c r="GML129" s="147"/>
      <c r="GMM129" s="147"/>
      <c r="GMN129" s="147"/>
      <c r="GMO129" s="147"/>
      <c r="GMP129" s="147"/>
      <c r="GMQ129" s="147"/>
      <c r="GMR129" s="147"/>
      <c r="GMS129" s="147"/>
      <c r="GMT129" s="147"/>
      <c r="GMU129" s="147"/>
      <c r="GMV129" s="147"/>
      <c r="GMW129" s="147"/>
      <c r="GMX129" s="147"/>
      <c r="GMY129" s="147"/>
      <c r="GMZ129" s="147"/>
      <c r="GNA129" s="147"/>
      <c r="GNB129" s="147"/>
      <c r="GNC129" s="147"/>
      <c r="GND129" s="147"/>
      <c r="GNE129" s="147"/>
      <c r="GNF129" s="147"/>
      <c r="GNG129" s="147"/>
      <c r="GNH129" s="147"/>
      <c r="GNI129" s="147"/>
      <c r="GNJ129" s="147"/>
      <c r="GNK129" s="147"/>
      <c r="GNL129" s="147"/>
      <c r="GNM129" s="147"/>
      <c r="GNN129" s="147"/>
      <c r="GNO129" s="147"/>
      <c r="GNP129" s="147"/>
      <c r="GNQ129" s="147"/>
      <c r="GNR129" s="147"/>
      <c r="GNS129" s="147"/>
      <c r="GNT129" s="147"/>
      <c r="GNU129" s="147"/>
      <c r="GNV129" s="147"/>
      <c r="GNW129" s="147"/>
      <c r="GNX129" s="147"/>
      <c r="GNY129" s="147"/>
      <c r="GNZ129" s="147"/>
      <c r="GOA129" s="147"/>
      <c r="GOB129" s="147"/>
      <c r="GOC129" s="147"/>
      <c r="GOD129" s="147"/>
      <c r="GOE129" s="147"/>
      <c r="GOF129" s="147"/>
      <c r="GOG129" s="147"/>
      <c r="GOH129" s="147"/>
      <c r="GOI129" s="147"/>
      <c r="GOJ129" s="147"/>
      <c r="GOK129" s="147"/>
      <c r="GOL129" s="147"/>
      <c r="GOM129" s="147"/>
      <c r="GON129" s="147"/>
      <c r="GOO129" s="147"/>
      <c r="GOP129" s="147"/>
      <c r="GOQ129" s="147"/>
      <c r="GOR129" s="147"/>
      <c r="GOS129" s="147"/>
      <c r="GOT129" s="147"/>
      <c r="GOU129" s="147"/>
      <c r="GOV129" s="147"/>
      <c r="GOW129" s="147"/>
      <c r="GOX129" s="147"/>
      <c r="GOY129" s="147"/>
      <c r="GOZ129" s="147"/>
      <c r="GPA129" s="147"/>
      <c r="GPB129" s="147"/>
      <c r="GPC129" s="147"/>
      <c r="GPD129" s="147"/>
      <c r="GPE129" s="147"/>
      <c r="GPF129" s="147"/>
      <c r="GPG129" s="147"/>
      <c r="GPH129" s="147"/>
      <c r="GPI129" s="147"/>
      <c r="GPJ129" s="147"/>
      <c r="GPK129" s="147"/>
      <c r="GPL129" s="147"/>
      <c r="GPM129" s="147"/>
      <c r="GPN129" s="147"/>
      <c r="GPO129" s="147"/>
      <c r="GPP129" s="147"/>
      <c r="GPQ129" s="147"/>
      <c r="GPR129" s="147"/>
      <c r="GPS129" s="147"/>
      <c r="GPT129" s="147"/>
      <c r="GPU129" s="147"/>
      <c r="GPV129" s="147"/>
      <c r="GPW129" s="147"/>
      <c r="GPX129" s="147"/>
      <c r="GPY129" s="147"/>
      <c r="GPZ129" s="147"/>
      <c r="GQA129" s="147"/>
      <c r="GQB129" s="147"/>
      <c r="GQC129" s="147"/>
      <c r="GQD129" s="147"/>
      <c r="GQE129" s="147"/>
      <c r="GQF129" s="147"/>
      <c r="GQG129" s="147"/>
      <c r="GQH129" s="147"/>
      <c r="GQI129" s="147"/>
      <c r="GQJ129" s="147"/>
      <c r="GQK129" s="147"/>
      <c r="GQL129" s="147"/>
      <c r="GQM129" s="147"/>
      <c r="GQN129" s="147"/>
      <c r="GQO129" s="147"/>
      <c r="GQP129" s="147"/>
      <c r="GQQ129" s="147"/>
      <c r="GQR129" s="147"/>
      <c r="GQS129" s="147"/>
      <c r="GQT129" s="147"/>
      <c r="GQU129" s="147"/>
      <c r="GQV129" s="147"/>
      <c r="GQW129" s="147"/>
      <c r="GQX129" s="147"/>
      <c r="GQY129" s="147"/>
      <c r="GQZ129" s="147"/>
      <c r="GRA129" s="147"/>
      <c r="GRB129" s="147"/>
      <c r="GRC129" s="147"/>
      <c r="GRD129" s="147"/>
      <c r="GRE129" s="147"/>
      <c r="GRF129" s="147"/>
      <c r="GRG129" s="147"/>
      <c r="GRH129" s="147"/>
      <c r="GRI129" s="147"/>
      <c r="GRJ129" s="147"/>
      <c r="GRK129" s="147"/>
      <c r="GRL129" s="147"/>
      <c r="GRM129" s="147"/>
      <c r="GRN129" s="147"/>
      <c r="GRO129" s="147"/>
      <c r="GRP129" s="147"/>
      <c r="GRQ129" s="147"/>
      <c r="GRR129" s="147"/>
      <c r="GRS129" s="147"/>
      <c r="GRT129" s="147"/>
      <c r="GRU129" s="147"/>
      <c r="GRV129" s="147"/>
      <c r="GRW129" s="147"/>
      <c r="GRX129" s="147"/>
      <c r="GRY129" s="147"/>
      <c r="GRZ129" s="147"/>
      <c r="GSA129" s="147"/>
      <c r="GSB129" s="147"/>
      <c r="GSC129" s="147"/>
      <c r="GSD129" s="147"/>
      <c r="GSE129" s="147"/>
      <c r="GSF129" s="147"/>
      <c r="GSG129" s="147"/>
      <c r="GSH129" s="147"/>
      <c r="GSI129" s="147"/>
      <c r="GSJ129" s="147"/>
      <c r="GSK129" s="147"/>
      <c r="GSL129" s="147"/>
      <c r="GSM129" s="147"/>
      <c r="GSN129" s="147"/>
      <c r="GSO129" s="147"/>
      <c r="GSP129" s="147"/>
      <c r="GSQ129" s="147"/>
      <c r="GSR129" s="147"/>
      <c r="GSS129" s="147"/>
      <c r="GST129" s="147"/>
      <c r="GSU129" s="147"/>
      <c r="GSV129" s="147"/>
      <c r="GSW129" s="147"/>
      <c r="GSX129" s="147"/>
      <c r="GSY129" s="147"/>
      <c r="GSZ129" s="147"/>
      <c r="GTA129" s="147"/>
      <c r="GTB129" s="147"/>
      <c r="GTC129" s="147"/>
      <c r="GTD129" s="147"/>
      <c r="GTE129" s="147"/>
      <c r="GTF129" s="147"/>
      <c r="GTG129" s="147"/>
      <c r="GTH129" s="147"/>
      <c r="GTI129" s="147"/>
      <c r="GTJ129" s="147"/>
      <c r="GTK129" s="147"/>
      <c r="GTL129" s="147"/>
      <c r="GTM129" s="147"/>
      <c r="GTN129" s="147"/>
      <c r="GTO129" s="147"/>
      <c r="GTP129" s="147"/>
      <c r="GTQ129" s="147"/>
      <c r="GTR129" s="147"/>
      <c r="GTS129" s="147"/>
      <c r="GTT129" s="147"/>
      <c r="GTU129" s="147"/>
      <c r="GTV129" s="147"/>
      <c r="GTW129" s="147"/>
      <c r="GTX129" s="147"/>
      <c r="GTY129" s="147"/>
      <c r="GTZ129" s="147"/>
      <c r="GUA129" s="147"/>
      <c r="GUB129" s="147"/>
      <c r="GUC129" s="147"/>
      <c r="GUD129" s="147"/>
      <c r="GUE129" s="147"/>
      <c r="GUF129" s="147"/>
      <c r="GUG129" s="147"/>
      <c r="GUH129" s="147"/>
      <c r="GUI129" s="147"/>
      <c r="GUJ129" s="147"/>
      <c r="GUK129" s="147"/>
      <c r="GUL129" s="147"/>
      <c r="GUM129" s="147"/>
      <c r="GUN129" s="147"/>
      <c r="GUO129" s="147"/>
      <c r="GUP129" s="147"/>
      <c r="GUQ129" s="147"/>
      <c r="GUR129" s="147"/>
      <c r="GUS129" s="147"/>
      <c r="GUT129" s="147"/>
      <c r="GUU129" s="147"/>
      <c r="GUV129" s="147"/>
      <c r="GUW129" s="147"/>
      <c r="GUX129" s="147"/>
      <c r="GUY129" s="147"/>
      <c r="GUZ129" s="147"/>
      <c r="GVA129" s="147"/>
      <c r="GVB129" s="147"/>
      <c r="GVC129" s="147"/>
      <c r="GVD129" s="147"/>
      <c r="GVE129" s="147"/>
      <c r="GVF129" s="147"/>
      <c r="GVG129" s="147"/>
      <c r="GVH129" s="147"/>
      <c r="GVI129" s="147"/>
      <c r="GVJ129" s="147"/>
      <c r="GVK129" s="147"/>
      <c r="GVL129" s="147"/>
      <c r="GVM129" s="147"/>
      <c r="GVN129" s="147"/>
      <c r="GVO129" s="147"/>
      <c r="GVP129" s="147"/>
      <c r="GVQ129" s="147"/>
      <c r="GVR129" s="147"/>
      <c r="GVS129" s="147"/>
      <c r="GVT129" s="147"/>
      <c r="GVU129" s="147"/>
      <c r="GVV129" s="147"/>
      <c r="GVW129" s="147"/>
      <c r="GVX129" s="147"/>
      <c r="GVY129" s="147"/>
      <c r="GVZ129" s="147"/>
      <c r="GWA129" s="147"/>
      <c r="GWB129" s="147"/>
      <c r="GWC129" s="147"/>
      <c r="GWD129" s="147"/>
      <c r="GWE129" s="147"/>
      <c r="GWF129" s="147"/>
      <c r="GWG129" s="147"/>
      <c r="GWH129" s="147"/>
      <c r="GWI129" s="147"/>
      <c r="GWJ129" s="147"/>
      <c r="GWK129" s="147"/>
      <c r="GWL129" s="147"/>
      <c r="GWM129" s="147"/>
      <c r="GWN129" s="147"/>
      <c r="GWO129" s="147"/>
      <c r="GWP129" s="147"/>
      <c r="GWQ129" s="147"/>
      <c r="GWR129" s="147"/>
      <c r="GWS129" s="147"/>
      <c r="GWT129" s="147"/>
      <c r="GWU129" s="147"/>
      <c r="GWV129" s="147"/>
      <c r="GWW129" s="147"/>
      <c r="GWX129" s="147"/>
      <c r="GWY129" s="147"/>
      <c r="GWZ129" s="147"/>
      <c r="GXA129" s="147"/>
      <c r="GXB129" s="147"/>
      <c r="GXC129" s="147"/>
      <c r="GXD129" s="147"/>
      <c r="GXE129" s="147"/>
      <c r="GXF129" s="147"/>
      <c r="GXG129" s="147"/>
      <c r="GXH129" s="147"/>
      <c r="GXI129" s="147"/>
      <c r="GXJ129" s="147"/>
      <c r="GXK129" s="147"/>
      <c r="GXL129" s="147"/>
      <c r="GXM129" s="147"/>
      <c r="GXN129" s="147"/>
      <c r="GXO129" s="147"/>
      <c r="GXP129" s="147"/>
      <c r="GXQ129" s="147"/>
      <c r="GXR129" s="147"/>
      <c r="GXS129" s="147"/>
      <c r="GXT129" s="147"/>
      <c r="GXU129" s="147"/>
      <c r="GXV129" s="147"/>
      <c r="GXW129" s="147"/>
      <c r="GXX129" s="147"/>
      <c r="GXY129" s="147"/>
      <c r="GXZ129" s="147"/>
      <c r="GYA129" s="147"/>
      <c r="GYB129" s="147"/>
      <c r="GYC129" s="147"/>
      <c r="GYD129" s="147"/>
      <c r="GYE129" s="147"/>
      <c r="GYF129" s="147"/>
      <c r="GYG129" s="147"/>
      <c r="GYH129" s="147"/>
      <c r="GYI129" s="147"/>
      <c r="GYJ129" s="147"/>
      <c r="GYK129" s="147"/>
      <c r="GYL129" s="147"/>
      <c r="GYM129" s="147"/>
      <c r="GYN129" s="147"/>
      <c r="GYO129" s="147"/>
      <c r="GYP129" s="147"/>
      <c r="GYQ129" s="147"/>
      <c r="GYR129" s="147"/>
      <c r="GYS129" s="147"/>
      <c r="GYT129" s="147"/>
      <c r="GYU129" s="147"/>
      <c r="GYV129" s="147"/>
      <c r="GYW129" s="147"/>
      <c r="GYX129" s="147"/>
      <c r="GYY129" s="147"/>
      <c r="GYZ129" s="147"/>
      <c r="GZA129" s="147"/>
      <c r="GZB129" s="147"/>
      <c r="GZC129" s="147"/>
      <c r="GZD129" s="147"/>
      <c r="GZE129" s="147"/>
      <c r="GZF129" s="147"/>
      <c r="GZG129" s="147"/>
      <c r="GZH129" s="147"/>
      <c r="GZI129" s="147"/>
      <c r="GZJ129" s="147"/>
      <c r="GZK129" s="147"/>
      <c r="GZL129" s="147"/>
      <c r="GZM129" s="147"/>
      <c r="GZN129" s="147"/>
      <c r="GZO129" s="147"/>
      <c r="GZP129" s="147"/>
      <c r="GZQ129" s="147"/>
      <c r="GZR129" s="147"/>
      <c r="GZS129" s="147"/>
      <c r="GZT129" s="147"/>
      <c r="GZU129" s="147"/>
      <c r="GZV129" s="147"/>
      <c r="GZW129" s="147"/>
      <c r="GZX129" s="147"/>
      <c r="GZY129" s="147"/>
      <c r="GZZ129" s="147"/>
      <c r="HAA129" s="147"/>
      <c r="HAB129" s="147"/>
      <c r="HAC129" s="147"/>
      <c r="HAD129" s="147"/>
      <c r="HAE129" s="147"/>
      <c r="HAF129" s="147"/>
      <c r="HAG129" s="147"/>
      <c r="HAH129" s="147"/>
      <c r="HAI129" s="147"/>
      <c r="HAJ129" s="147"/>
      <c r="HAK129" s="147"/>
      <c r="HAL129" s="147"/>
      <c r="HAM129" s="147"/>
      <c r="HAN129" s="147"/>
      <c r="HAO129" s="147"/>
      <c r="HAP129" s="147"/>
      <c r="HAQ129" s="147"/>
      <c r="HAR129" s="147"/>
      <c r="HAS129" s="147"/>
      <c r="HAT129" s="147"/>
      <c r="HAU129" s="147"/>
      <c r="HAV129" s="147"/>
      <c r="HAW129" s="147"/>
      <c r="HAX129" s="147"/>
      <c r="HAY129" s="147"/>
      <c r="HAZ129" s="147"/>
      <c r="HBA129" s="147"/>
      <c r="HBB129" s="147"/>
      <c r="HBC129" s="147"/>
      <c r="HBD129" s="147"/>
      <c r="HBE129" s="147"/>
      <c r="HBF129" s="147"/>
      <c r="HBG129" s="147"/>
      <c r="HBH129" s="147"/>
      <c r="HBI129" s="147"/>
      <c r="HBJ129" s="147"/>
      <c r="HBK129" s="147"/>
      <c r="HBL129" s="147"/>
      <c r="HBM129" s="147"/>
      <c r="HBN129" s="147"/>
      <c r="HBO129" s="147"/>
      <c r="HBP129" s="147"/>
      <c r="HBQ129" s="147"/>
      <c r="HBR129" s="147"/>
      <c r="HBS129" s="147"/>
      <c r="HBT129" s="147"/>
      <c r="HBU129" s="147"/>
      <c r="HBV129" s="147"/>
      <c r="HBW129" s="147"/>
      <c r="HBX129" s="147"/>
      <c r="HBY129" s="147"/>
      <c r="HBZ129" s="147"/>
      <c r="HCA129" s="147"/>
      <c r="HCB129" s="147"/>
      <c r="HCC129" s="147"/>
      <c r="HCD129" s="147"/>
      <c r="HCE129" s="147"/>
      <c r="HCF129" s="147"/>
      <c r="HCG129" s="147"/>
      <c r="HCH129" s="147"/>
      <c r="HCI129" s="147"/>
      <c r="HCJ129" s="147"/>
      <c r="HCK129" s="147"/>
      <c r="HCL129" s="147"/>
      <c r="HCM129" s="147"/>
      <c r="HCN129" s="147"/>
      <c r="HCO129" s="147"/>
      <c r="HCP129" s="147"/>
      <c r="HCQ129" s="147"/>
      <c r="HCR129" s="147"/>
      <c r="HCS129" s="147"/>
      <c r="HCT129" s="147"/>
      <c r="HCU129" s="147"/>
      <c r="HCV129" s="147"/>
      <c r="HCW129" s="147"/>
      <c r="HCX129" s="147"/>
      <c r="HCY129" s="147"/>
      <c r="HCZ129" s="147"/>
      <c r="HDA129" s="147"/>
      <c r="HDB129" s="147"/>
      <c r="HDC129" s="147"/>
      <c r="HDD129" s="147"/>
      <c r="HDE129" s="147"/>
      <c r="HDF129" s="147"/>
      <c r="HDG129" s="147"/>
      <c r="HDH129" s="147"/>
      <c r="HDI129" s="147"/>
      <c r="HDJ129" s="147"/>
      <c r="HDK129" s="147"/>
      <c r="HDL129" s="147"/>
      <c r="HDM129" s="147"/>
      <c r="HDN129" s="147"/>
      <c r="HDO129" s="147"/>
      <c r="HDP129" s="147"/>
      <c r="HDQ129" s="147"/>
      <c r="HDR129" s="147"/>
      <c r="HDS129" s="147"/>
      <c r="HDT129" s="147"/>
      <c r="HDU129" s="147"/>
      <c r="HDV129" s="147"/>
      <c r="HDW129" s="147"/>
      <c r="HDX129" s="147"/>
      <c r="HDY129" s="147"/>
      <c r="HDZ129" s="147"/>
      <c r="HEA129" s="147"/>
      <c r="HEB129" s="147"/>
      <c r="HEC129" s="147"/>
      <c r="HED129" s="147"/>
      <c r="HEE129" s="147"/>
      <c r="HEF129" s="147"/>
      <c r="HEG129" s="147"/>
      <c r="HEH129" s="147"/>
      <c r="HEI129" s="147"/>
      <c r="HEJ129" s="147"/>
      <c r="HEK129" s="147"/>
      <c r="HEL129" s="147"/>
      <c r="HEM129" s="147"/>
      <c r="HEN129" s="147"/>
      <c r="HEO129" s="147"/>
      <c r="HEP129" s="147"/>
      <c r="HEQ129" s="147"/>
      <c r="HER129" s="147"/>
      <c r="HES129" s="147"/>
      <c r="HET129" s="147"/>
      <c r="HEU129" s="147"/>
      <c r="HEV129" s="147"/>
      <c r="HEW129" s="147"/>
      <c r="HEX129" s="147"/>
      <c r="HEY129" s="147"/>
      <c r="HEZ129" s="147"/>
      <c r="HFA129" s="147"/>
      <c r="HFB129" s="147"/>
      <c r="HFC129" s="147"/>
      <c r="HFD129" s="147"/>
      <c r="HFE129" s="147"/>
      <c r="HFF129" s="147"/>
      <c r="HFG129" s="147"/>
      <c r="HFH129" s="147"/>
      <c r="HFI129" s="147"/>
      <c r="HFJ129" s="147"/>
      <c r="HFK129" s="147"/>
      <c r="HFL129" s="147"/>
      <c r="HFM129" s="147"/>
      <c r="HFN129" s="147"/>
      <c r="HFO129" s="147"/>
      <c r="HFP129" s="147"/>
      <c r="HFQ129" s="147"/>
      <c r="HFR129" s="147"/>
      <c r="HFS129" s="147"/>
      <c r="HFT129" s="147"/>
      <c r="HFU129" s="147"/>
      <c r="HFV129" s="147"/>
      <c r="HFW129" s="147"/>
      <c r="HFX129" s="147"/>
      <c r="HFY129" s="147"/>
      <c r="HFZ129" s="147"/>
      <c r="HGA129" s="147"/>
      <c r="HGB129" s="147"/>
      <c r="HGC129" s="147"/>
      <c r="HGD129" s="147"/>
      <c r="HGE129" s="147"/>
      <c r="HGF129" s="147"/>
      <c r="HGG129" s="147"/>
      <c r="HGH129" s="147"/>
      <c r="HGI129" s="147"/>
      <c r="HGJ129" s="147"/>
      <c r="HGK129" s="147"/>
      <c r="HGL129" s="147"/>
      <c r="HGM129" s="147"/>
      <c r="HGN129" s="147"/>
      <c r="HGO129" s="147"/>
      <c r="HGP129" s="147"/>
      <c r="HGQ129" s="147"/>
      <c r="HGR129" s="147"/>
      <c r="HGS129" s="147"/>
      <c r="HGT129" s="147"/>
      <c r="HGU129" s="147"/>
      <c r="HGV129" s="147"/>
      <c r="HGW129" s="147"/>
      <c r="HGX129" s="147"/>
      <c r="HGY129" s="147"/>
      <c r="HGZ129" s="147"/>
      <c r="HHA129" s="147"/>
      <c r="HHB129" s="147"/>
      <c r="HHC129" s="147"/>
      <c r="HHD129" s="147"/>
      <c r="HHE129" s="147"/>
      <c r="HHF129" s="147"/>
      <c r="HHG129" s="147"/>
      <c r="HHH129" s="147"/>
      <c r="HHI129" s="147"/>
      <c r="HHJ129" s="147"/>
      <c r="HHK129" s="147"/>
      <c r="HHL129" s="147"/>
      <c r="HHM129" s="147"/>
      <c r="HHN129" s="147"/>
      <c r="HHO129" s="147"/>
      <c r="HHP129" s="147"/>
      <c r="HHQ129" s="147"/>
      <c r="HHR129" s="147"/>
      <c r="HHS129" s="147"/>
      <c r="HHT129" s="147"/>
      <c r="HHU129" s="147"/>
      <c r="HHV129" s="147"/>
      <c r="HHW129" s="147"/>
      <c r="HHX129" s="147"/>
      <c r="HHY129" s="147"/>
      <c r="HHZ129" s="147"/>
      <c r="HIA129" s="147"/>
      <c r="HIB129" s="147"/>
      <c r="HIC129" s="147"/>
      <c r="HID129" s="147"/>
      <c r="HIE129" s="147"/>
      <c r="HIF129" s="147"/>
      <c r="HIG129" s="147"/>
      <c r="HIH129" s="147"/>
      <c r="HII129" s="147"/>
      <c r="HIJ129" s="147"/>
      <c r="HIK129" s="147"/>
      <c r="HIL129" s="147"/>
      <c r="HIM129" s="147"/>
      <c r="HIN129" s="147"/>
      <c r="HIO129" s="147"/>
      <c r="HIP129" s="147"/>
      <c r="HIQ129" s="147"/>
      <c r="HIR129" s="147"/>
      <c r="HIS129" s="147"/>
      <c r="HIT129" s="147"/>
      <c r="HIU129" s="147"/>
      <c r="HIV129" s="147"/>
      <c r="HIW129" s="147"/>
      <c r="HIX129" s="147"/>
      <c r="HIY129" s="147"/>
      <c r="HIZ129" s="147"/>
      <c r="HJA129" s="147"/>
      <c r="HJB129" s="147"/>
      <c r="HJC129" s="147"/>
      <c r="HJD129" s="147"/>
      <c r="HJE129" s="147"/>
      <c r="HJF129" s="147"/>
      <c r="HJG129" s="147"/>
      <c r="HJH129" s="147"/>
      <c r="HJI129" s="147"/>
      <c r="HJJ129" s="147"/>
      <c r="HJK129" s="147"/>
      <c r="HJL129" s="147"/>
      <c r="HJM129" s="147"/>
      <c r="HJN129" s="147"/>
      <c r="HJO129" s="147"/>
      <c r="HJP129" s="147"/>
      <c r="HJQ129" s="147"/>
      <c r="HJR129" s="147"/>
      <c r="HJS129" s="147"/>
      <c r="HJT129" s="147"/>
      <c r="HJU129" s="147"/>
      <c r="HJV129" s="147"/>
      <c r="HJW129" s="147"/>
      <c r="HJX129" s="147"/>
      <c r="HJY129" s="147"/>
      <c r="HJZ129" s="147"/>
      <c r="HKA129" s="147"/>
      <c r="HKB129" s="147"/>
      <c r="HKC129" s="147"/>
      <c r="HKD129" s="147"/>
      <c r="HKE129" s="147"/>
      <c r="HKF129" s="147"/>
      <c r="HKG129" s="147"/>
      <c r="HKH129" s="147"/>
      <c r="HKI129" s="147"/>
      <c r="HKJ129" s="147"/>
      <c r="HKK129" s="147"/>
      <c r="HKL129" s="147"/>
      <c r="HKM129" s="147"/>
      <c r="HKN129" s="147"/>
      <c r="HKO129" s="147"/>
      <c r="HKP129" s="147"/>
      <c r="HKQ129" s="147"/>
      <c r="HKR129" s="147"/>
      <c r="HKS129" s="147"/>
      <c r="HKT129" s="147"/>
      <c r="HKU129" s="147"/>
      <c r="HKV129" s="147"/>
      <c r="HKW129" s="147"/>
      <c r="HKX129" s="147"/>
      <c r="HKY129" s="147"/>
      <c r="HKZ129" s="147"/>
      <c r="HLA129" s="147"/>
      <c r="HLB129" s="147"/>
      <c r="HLC129" s="147"/>
      <c r="HLD129" s="147"/>
      <c r="HLE129" s="147"/>
      <c r="HLF129" s="147"/>
      <c r="HLG129" s="147"/>
      <c r="HLH129" s="147"/>
      <c r="HLI129" s="147"/>
      <c r="HLJ129" s="147"/>
      <c r="HLK129" s="147"/>
      <c r="HLL129" s="147"/>
      <c r="HLM129" s="147"/>
      <c r="HLN129" s="147"/>
      <c r="HLO129" s="147"/>
      <c r="HLP129" s="147"/>
      <c r="HLQ129" s="147"/>
      <c r="HLR129" s="147"/>
      <c r="HLS129" s="147"/>
      <c r="HLT129" s="147"/>
      <c r="HLU129" s="147"/>
      <c r="HLV129" s="147"/>
      <c r="HLW129" s="147"/>
      <c r="HLX129" s="147"/>
      <c r="HLY129" s="147"/>
      <c r="HLZ129" s="147"/>
      <c r="HMA129" s="147"/>
      <c r="HMB129" s="147"/>
      <c r="HMC129" s="147"/>
      <c r="HMD129" s="147"/>
      <c r="HME129" s="147"/>
      <c r="HMF129" s="147"/>
      <c r="HMG129" s="147"/>
      <c r="HMH129" s="147"/>
      <c r="HMI129" s="147"/>
      <c r="HMJ129" s="147"/>
      <c r="HMK129" s="147"/>
      <c r="HML129" s="147"/>
      <c r="HMM129" s="147"/>
      <c r="HMN129" s="147"/>
      <c r="HMO129" s="147"/>
      <c r="HMP129" s="147"/>
      <c r="HMQ129" s="147"/>
      <c r="HMR129" s="147"/>
      <c r="HMS129" s="147"/>
      <c r="HMT129" s="147"/>
      <c r="HMU129" s="147"/>
      <c r="HMV129" s="147"/>
      <c r="HMW129" s="147"/>
      <c r="HMX129" s="147"/>
      <c r="HMY129" s="147"/>
      <c r="HMZ129" s="147"/>
      <c r="HNA129" s="147"/>
      <c r="HNB129" s="147"/>
      <c r="HNC129" s="147"/>
      <c r="HND129" s="147"/>
      <c r="HNE129" s="147"/>
      <c r="HNF129" s="147"/>
      <c r="HNG129" s="147"/>
      <c r="HNH129" s="147"/>
      <c r="HNI129" s="147"/>
      <c r="HNJ129" s="147"/>
      <c r="HNK129" s="147"/>
      <c r="HNL129" s="147"/>
      <c r="HNM129" s="147"/>
      <c r="HNN129" s="147"/>
      <c r="HNO129" s="147"/>
      <c r="HNP129" s="147"/>
      <c r="HNQ129" s="147"/>
      <c r="HNR129" s="147"/>
      <c r="HNS129" s="147"/>
      <c r="HNT129" s="147"/>
      <c r="HNU129" s="147"/>
      <c r="HNV129" s="147"/>
      <c r="HNW129" s="147"/>
      <c r="HNX129" s="147"/>
      <c r="HNY129" s="147"/>
      <c r="HNZ129" s="147"/>
      <c r="HOA129" s="147"/>
      <c r="HOB129" s="147"/>
      <c r="HOC129" s="147"/>
      <c r="HOD129" s="147"/>
      <c r="HOE129" s="147"/>
      <c r="HOF129" s="147"/>
      <c r="HOG129" s="147"/>
      <c r="HOH129" s="147"/>
      <c r="HOI129" s="147"/>
      <c r="HOJ129" s="147"/>
      <c r="HOK129" s="147"/>
      <c r="HOL129" s="147"/>
      <c r="HOM129" s="147"/>
      <c r="HON129" s="147"/>
      <c r="HOO129" s="147"/>
      <c r="HOP129" s="147"/>
      <c r="HOQ129" s="147"/>
      <c r="HOR129" s="147"/>
      <c r="HOS129" s="147"/>
      <c r="HOT129" s="147"/>
      <c r="HOU129" s="147"/>
      <c r="HOV129" s="147"/>
      <c r="HOW129" s="147"/>
      <c r="HOX129" s="147"/>
      <c r="HOY129" s="147"/>
      <c r="HOZ129" s="147"/>
      <c r="HPA129" s="147"/>
      <c r="HPB129" s="147"/>
      <c r="HPC129" s="147"/>
      <c r="HPD129" s="147"/>
      <c r="HPE129" s="147"/>
      <c r="HPF129" s="147"/>
      <c r="HPG129" s="147"/>
      <c r="HPH129" s="147"/>
      <c r="HPI129" s="147"/>
      <c r="HPJ129" s="147"/>
      <c r="HPK129" s="147"/>
      <c r="HPL129" s="147"/>
      <c r="HPM129" s="147"/>
      <c r="HPN129" s="147"/>
      <c r="HPO129" s="147"/>
      <c r="HPP129" s="147"/>
      <c r="HPQ129" s="147"/>
      <c r="HPR129" s="147"/>
      <c r="HPS129" s="147"/>
      <c r="HPT129" s="147"/>
      <c r="HPU129" s="147"/>
      <c r="HPV129" s="147"/>
      <c r="HPW129" s="147"/>
      <c r="HPX129" s="147"/>
      <c r="HPY129" s="147"/>
      <c r="HPZ129" s="147"/>
      <c r="HQA129" s="147"/>
      <c r="HQB129" s="147"/>
      <c r="HQC129" s="147"/>
      <c r="HQD129" s="147"/>
      <c r="HQE129" s="147"/>
      <c r="HQF129" s="147"/>
      <c r="HQG129" s="147"/>
      <c r="HQH129" s="147"/>
      <c r="HQI129" s="147"/>
      <c r="HQJ129" s="147"/>
      <c r="HQK129" s="147"/>
      <c r="HQL129" s="147"/>
      <c r="HQM129" s="147"/>
      <c r="HQN129" s="147"/>
      <c r="HQO129" s="147"/>
      <c r="HQP129" s="147"/>
      <c r="HQQ129" s="147"/>
      <c r="HQR129" s="147"/>
      <c r="HQS129" s="147"/>
      <c r="HQT129" s="147"/>
      <c r="HQU129" s="147"/>
      <c r="HQV129" s="147"/>
      <c r="HQW129" s="147"/>
      <c r="HQX129" s="147"/>
      <c r="HQY129" s="147"/>
      <c r="HQZ129" s="147"/>
      <c r="HRA129" s="147"/>
      <c r="HRB129" s="147"/>
      <c r="HRC129" s="147"/>
      <c r="HRD129" s="147"/>
      <c r="HRE129" s="147"/>
      <c r="HRF129" s="147"/>
      <c r="HRG129" s="147"/>
      <c r="HRH129" s="147"/>
      <c r="HRI129" s="147"/>
      <c r="HRJ129" s="147"/>
      <c r="HRK129" s="147"/>
      <c r="HRL129" s="147"/>
      <c r="HRM129" s="147"/>
      <c r="HRN129" s="147"/>
      <c r="HRO129" s="147"/>
      <c r="HRP129" s="147"/>
      <c r="HRQ129" s="147"/>
      <c r="HRR129" s="147"/>
      <c r="HRS129" s="147"/>
      <c r="HRT129" s="147"/>
      <c r="HRU129" s="147"/>
      <c r="HRV129" s="147"/>
      <c r="HRW129" s="147"/>
      <c r="HRX129" s="147"/>
      <c r="HRY129" s="147"/>
      <c r="HRZ129" s="147"/>
      <c r="HSA129" s="147"/>
      <c r="HSB129" s="147"/>
      <c r="HSC129" s="147"/>
      <c r="HSD129" s="147"/>
      <c r="HSE129" s="147"/>
      <c r="HSF129" s="147"/>
      <c r="HSG129" s="147"/>
      <c r="HSH129" s="147"/>
      <c r="HSI129" s="147"/>
      <c r="HSJ129" s="147"/>
      <c r="HSK129" s="147"/>
      <c r="HSL129" s="147"/>
      <c r="HSM129" s="147"/>
      <c r="HSN129" s="147"/>
      <c r="HSO129" s="147"/>
      <c r="HSP129" s="147"/>
      <c r="HSQ129" s="147"/>
      <c r="HSR129" s="147"/>
      <c r="HSS129" s="147"/>
      <c r="HST129" s="147"/>
      <c r="HSU129" s="147"/>
      <c r="HSV129" s="147"/>
      <c r="HSW129" s="147"/>
      <c r="HSX129" s="147"/>
      <c r="HSY129" s="147"/>
      <c r="HSZ129" s="147"/>
      <c r="HTA129" s="147"/>
      <c r="HTB129" s="147"/>
      <c r="HTC129" s="147"/>
      <c r="HTD129" s="147"/>
      <c r="HTE129" s="147"/>
      <c r="HTF129" s="147"/>
      <c r="HTG129" s="147"/>
      <c r="HTH129" s="147"/>
      <c r="HTI129" s="147"/>
      <c r="HTJ129" s="147"/>
      <c r="HTK129" s="147"/>
      <c r="HTL129" s="147"/>
      <c r="HTM129" s="147"/>
      <c r="HTN129" s="147"/>
      <c r="HTO129" s="147"/>
      <c r="HTP129" s="147"/>
      <c r="HTQ129" s="147"/>
      <c r="HTR129" s="147"/>
      <c r="HTS129" s="147"/>
      <c r="HTT129" s="147"/>
      <c r="HTU129" s="147"/>
      <c r="HTV129" s="147"/>
      <c r="HTW129" s="147"/>
      <c r="HTX129" s="147"/>
      <c r="HTY129" s="147"/>
      <c r="HTZ129" s="147"/>
      <c r="HUA129" s="147"/>
      <c r="HUB129" s="147"/>
      <c r="HUC129" s="147"/>
      <c r="HUD129" s="147"/>
      <c r="HUE129" s="147"/>
      <c r="HUF129" s="147"/>
      <c r="HUG129" s="147"/>
      <c r="HUH129" s="147"/>
      <c r="HUI129" s="147"/>
      <c r="HUJ129" s="147"/>
      <c r="HUK129" s="147"/>
      <c r="HUL129" s="147"/>
      <c r="HUM129" s="147"/>
      <c r="HUN129" s="147"/>
      <c r="HUO129" s="147"/>
      <c r="HUP129" s="147"/>
      <c r="HUQ129" s="147"/>
      <c r="HUR129" s="147"/>
      <c r="HUS129" s="147"/>
      <c r="HUT129" s="147"/>
      <c r="HUU129" s="147"/>
      <c r="HUV129" s="147"/>
      <c r="HUW129" s="147"/>
      <c r="HUX129" s="147"/>
      <c r="HUY129" s="147"/>
      <c r="HUZ129" s="147"/>
      <c r="HVA129" s="147"/>
      <c r="HVB129" s="147"/>
      <c r="HVC129" s="147"/>
      <c r="HVD129" s="147"/>
      <c r="HVE129" s="147"/>
      <c r="HVF129" s="147"/>
      <c r="HVG129" s="147"/>
      <c r="HVH129" s="147"/>
      <c r="HVI129" s="147"/>
      <c r="HVJ129" s="147"/>
      <c r="HVK129" s="147"/>
      <c r="HVL129" s="147"/>
      <c r="HVM129" s="147"/>
      <c r="HVN129" s="147"/>
      <c r="HVO129" s="147"/>
      <c r="HVP129" s="147"/>
      <c r="HVQ129" s="147"/>
      <c r="HVR129" s="147"/>
      <c r="HVS129" s="147"/>
      <c r="HVT129" s="147"/>
      <c r="HVU129" s="147"/>
      <c r="HVV129" s="147"/>
      <c r="HVW129" s="147"/>
      <c r="HVX129" s="147"/>
      <c r="HVY129" s="147"/>
      <c r="HVZ129" s="147"/>
      <c r="HWA129" s="147"/>
      <c r="HWB129" s="147"/>
      <c r="HWC129" s="147"/>
      <c r="HWD129" s="147"/>
      <c r="HWE129" s="147"/>
      <c r="HWF129" s="147"/>
      <c r="HWG129" s="147"/>
      <c r="HWH129" s="147"/>
      <c r="HWI129" s="147"/>
      <c r="HWJ129" s="147"/>
      <c r="HWK129" s="147"/>
      <c r="HWL129" s="147"/>
      <c r="HWM129" s="147"/>
      <c r="HWN129" s="147"/>
      <c r="HWO129" s="147"/>
      <c r="HWP129" s="147"/>
      <c r="HWQ129" s="147"/>
      <c r="HWR129" s="147"/>
      <c r="HWS129" s="147"/>
      <c r="HWT129" s="147"/>
      <c r="HWU129" s="147"/>
      <c r="HWV129" s="147"/>
      <c r="HWW129" s="147"/>
      <c r="HWX129" s="147"/>
      <c r="HWY129" s="147"/>
      <c r="HWZ129" s="147"/>
      <c r="HXA129" s="147"/>
      <c r="HXB129" s="147"/>
      <c r="HXC129" s="147"/>
      <c r="HXD129" s="147"/>
      <c r="HXE129" s="147"/>
      <c r="HXF129" s="147"/>
      <c r="HXG129" s="147"/>
      <c r="HXH129" s="147"/>
      <c r="HXI129" s="147"/>
      <c r="HXJ129" s="147"/>
      <c r="HXK129" s="147"/>
      <c r="HXL129" s="147"/>
      <c r="HXM129" s="147"/>
      <c r="HXN129" s="147"/>
      <c r="HXO129" s="147"/>
      <c r="HXP129" s="147"/>
      <c r="HXQ129" s="147"/>
      <c r="HXR129" s="147"/>
      <c r="HXS129" s="147"/>
      <c r="HXT129" s="147"/>
      <c r="HXU129" s="147"/>
      <c r="HXV129" s="147"/>
      <c r="HXW129" s="147"/>
      <c r="HXX129" s="147"/>
      <c r="HXY129" s="147"/>
      <c r="HXZ129" s="147"/>
      <c r="HYA129" s="147"/>
      <c r="HYB129" s="147"/>
      <c r="HYC129" s="147"/>
      <c r="HYD129" s="147"/>
      <c r="HYE129" s="147"/>
      <c r="HYF129" s="147"/>
      <c r="HYG129" s="147"/>
      <c r="HYH129" s="147"/>
      <c r="HYI129" s="147"/>
      <c r="HYJ129" s="147"/>
      <c r="HYK129" s="147"/>
      <c r="HYL129" s="147"/>
      <c r="HYM129" s="147"/>
      <c r="HYN129" s="147"/>
      <c r="HYO129" s="147"/>
      <c r="HYP129" s="147"/>
      <c r="HYQ129" s="147"/>
      <c r="HYR129" s="147"/>
      <c r="HYS129" s="147"/>
      <c r="HYT129" s="147"/>
      <c r="HYU129" s="147"/>
      <c r="HYV129" s="147"/>
      <c r="HYW129" s="147"/>
      <c r="HYX129" s="147"/>
      <c r="HYY129" s="147"/>
      <c r="HYZ129" s="147"/>
      <c r="HZA129" s="147"/>
      <c r="HZB129" s="147"/>
      <c r="HZC129" s="147"/>
      <c r="HZD129" s="147"/>
      <c r="HZE129" s="147"/>
      <c r="HZF129" s="147"/>
      <c r="HZG129" s="147"/>
      <c r="HZH129" s="147"/>
      <c r="HZI129" s="147"/>
      <c r="HZJ129" s="147"/>
      <c r="HZK129" s="147"/>
      <c r="HZL129" s="147"/>
      <c r="HZM129" s="147"/>
      <c r="HZN129" s="147"/>
      <c r="HZO129" s="147"/>
      <c r="HZP129" s="147"/>
      <c r="HZQ129" s="147"/>
      <c r="HZR129" s="147"/>
      <c r="HZS129" s="147"/>
      <c r="HZT129" s="147"/>
      <c r="HZU129" s="147"/>
      <c r="HZV129" s="147"/>
      <c r="HZW129" s="147"/>
      <c r="HZX129" s="147"/>
      <c r="HZY129" s="147"/>
      <c r="HZZ129" s="147"/>
      <c r="IAA129" s="147"/>
      <c r="IAB129" s="147"/>
      <c r="IAC129" s="147"/>
      <c r="IAD129" s="147"/>
      <c r="IAE129" s="147"/>
      <c r="IAF129" s="147"/>
      <c r="IAG129" s="147"/>
      <c r="IAH129" s="147"/>
      <c r="IAI129" s="147"/>
      <c r="IAJ129" s="147"/>
      <c r="IAK129" s="147"/>
      <c r="IAL129" s="147"/>
      <c r="IAM129" s="147"/>
      <c r="IAN129" s="147"/>
      <c r="IAO129" s="147"/>
      <c r="IAP129" s="147"/>
      <c r="IAQ129" s="147"/>
      <c r="IAR129" s="147"/>
      <c r="IAS129" s="147"/>
      <c r="IAT129" s="147"/>
      <c r="IAU129" s="147"/>
      <c r="IAV129" s="147"/>
      <c r="IAW129" s="147"/>
      <c r="IAX129" s="147"/>
      <c r="IAY129" s="147"/>
      <c r="IAZ129" s="147"/>
      <c r="IBA129" s="147"/>
      <c r="IBB129" s="147"/>
      <c r="IBC129" s="147"/>
      <c r="IBD129" s="147"/>
      <c r="IBE129" s="147"/>
      <c r="IBF129" s="147"/>
      <c r="IBG129" s="147"/>
      <c r="IBH129" s="147"/>
      <c r="IBI129" s="147"/>
      <c r="IBJ129" s="147"/>
      <c r="IBK129" s="147"/>
      <c r="IBL129" s="147"/>
      <c r="IBM129" s="147"/>
      <c r="IBN129" s="147"/>
      <c r="IBO129" s="147"/>
      <c r="IBP129" s="147"/>
      <c r="IBQ129" s="147"/>
      <c r="IBR129" s="147"/>
      <c r="IBS129" s="147"/>
      <c r="IBT129" s="147"/>
      <c r="IBU129" s="147"/>
      <c r="IBV129" s="147"/>
      <c r="IBW129" s="147"/>
      <c r="IBX129" s="147"/>
      <c r="IBY129" s="147"/>
      <c r="IBZ129" s="147"/>
      <c r="ICA129" s="147"/>
      <c r="ICB129" s="147"/>
      <c r="ICC129" s="147"/>
      <c r="ICD129" s="147"/>
      <c r="ICE129" s="147"/>
      <c r="ICF129" s="147"/>
      <c r="ICG129" s="147"/>
      <c r="ICH129" s="147"/>
      <c r="ICI129" s="147"/>
      <c r="ICJ129" s="147"/>
      <c r="ICK129" s="147"/>
      <c r="ICL129" s="147"/>
      <c r="ICM129" s="147"/>
      <c r="ICN129" s="147"/>
      <c r="ICO129" s="147"/>
      <c r="ICP129" s="147"/>
      <c r="ICQ129" s="147"/>
      <c r="ICR129" s="147"/>
      <c r="ICS129" s="147"/>
      <c r="ICT129" s="147"/>
      <c r="ICU129" s="147"/>
      <c r="ICV129" s="147"/>
      <c r="ICW129" s="147"/>
      <c r="ICX129" s="147"/>
      <c r="ICY129" s="147"/>
      <c r="ICZ129" s="147"/>
      <c r="IDA129" s="147"/>
      <c r="IDB129" s="147"/>
      <c r="IDC129" s="147"/>
      <c r="IDD129" s="147"/>
      <c r="IDE129" s="147"/>
      <c r="IDF129" s="147"/>
      <c r="IDG129" s="147"/>
      <c r="IDH129" s="147"/>
      <c r="IDI129" s="147"/>
      <c r="IDJ129" s="147"/>
      <c r="IDK129" s="147"/>
      <c r="IDL129" s="147"/>
      <c r="IDM129" s="147"/>
      <c r="IDN129" s="147"/>
      <c r="IDO129" s="147"/>
      <c r="IDP129" s="147"/>
      <c r="IDQ129" s="147"/>
      <c r="IDR129" s="147"/>
      <c r="IDS129" s="147"/>
      <c r="IDT129" s="147"/>
      <c r="IDU129" s="147"/>
      <c r="IDV129" s="147"/>
      <c r="IDW129" s="147"/>
      <c r="IDX129" s="147"/>
      <c r="IDY129" s="147"/>
      <c r="IDZ129" s="147"/>
      <c r="IEA129" s="147"/>
      <c r="IEB129" s="147"/>
      <c r="IEC129" s="147"/>
      <c r="IED129" s="147"/>
      <c r="IEE129" s="147"/>
      <c r="IEF129" s="147"/>
      <c r="IEG129" s="147"/>
      <c r="IEH129" s="147"/>
      <c r="IEI129" s="147"/>
      <c r="IEJ129" s="147"/>
      <c r="IEK129" s="147"/>
      <c r="IEL129" s="147"/>
      <c r="IEM129" s="147"/>
      <c r="IEN129" s="147"/>
      <c r="IEO129" s="147"/>
      <c r="IEP129" s="147"/>
      <c r="IEQ129" s="147"/>
      <c r="IER129" s="147"/>
      <c r="IES129" s="147"/>
      <c r="IET129" s="147"/>
      <c r="IEU129" s="147"/>
      <c r="IEV129" s="147"/>
      <c r="IEW129" s="147"/>
      <c r="IEX129" s="147"/>
      <c r="IEY129" s="147"/>
      <c r="IEZ129" s="147"/>
      <c r="IFA129" s="147"/>
      <c r="IFB129" s="147"/>
      <c r="IFC129" s="147"/>
      <c r="IFD129" s="147"/>
      <c r="IFE129" s="147"/>
      <c r="IFF129" s="147"/>
      <c r="IFG129" s="147"/>
      <c r="IFH129" s="147"/>
      <c r="IFI129" s="147"/>
      <c r="IFJ129" s="147"/>
      <c r="IFK129" s="147"/>
      <c r="IFL129" s="147"/>
      <c r="IFM129" s="147"/>
      <c r="IFN129" s="147"/>
      <c r="IFO129" s="147"/>
      <c r="IFP129" s="147"/>
      <c r="IFQ129" s="147"/>
      <c r="IFR129" s="147"/>
      <c r="IFS129" s="147"/>
      <c r="IFT129" s="147"/>
      <c r="IFU129" s="147"/>
      <c r="IFV129" s="147"/>
      <c r="IFW129" s="147"/>
      <c r="IFX129" s="147"/>
      <c r="IFY129" s="147"/>
      <c r="IFZ129" s="147"/>
      <c r="IGA129" s="147"/>
      <c r="IGB129" s="147"/>
      <c r="IGC129" s="147"/>
      <c r="IGD129" s="147"/>
      <c r="IGE129" s="147"/>
      <c r="IGF129" s="147"/>
      <c r="IGG129" s="147"/>
      <c r="IGH129" s="147"/>
      <c r="IGI129" s="147"/>
      <c r="IGJ129" s="147"/>
      <c r="IGK129" s="147"/>
      <c r="IGL129" s="147"/>
      <c r="IGM129" s="147"/>
      <c r="IGN129" s="147"/>
      <c r="IGO129" s="147"/>
      <c r="IGP129" s="147"/>
      <c r="IGQ129" s="147"/>
      <c r="IGR129" s="147"/>
      <c r="IGS129" s="147"/>
      <c r="IGT129" s="147"/>
      <c r="IGU129" s="147"/>
      <c r="IGV129" s="147"/>
      <c r="IGW129" s="147"/>
      <c r="IGX129" s="147"/>
      <c r="IGY129" s="147"/>
      <c r="IGZ129" s="147"/>
      <c r="IHA129" s="147"/>
      <c r="IHB129" s="147"/>
      <c r="IHC129" s="147"/>
      <c r="IHD129" s="147"/>
      <c r="IHE129" s="147"/>
      <c r="IHF129" s="147"/>
      <c r="IHG129" s="147"/>
      <c r="IHH129" s="147"/>
      <c r="IHI129" s="147"/>
      <c r="IHJ129" s="147"/>
      <c r="IHK129" s="147"/>
      <c r="IHL129" s="147"/>
      <c r="IHM129" s="147"/>
      <c r="IHN129" s="147"/>
      <c r="IHO129" s="147"/>
      <c r="IHP129" s="147"/>
      <c r="IHQ129" s="147"/>
      <c r="IHR129" s="147"/>
      <c r="IHS129" s="147"/>
      <c r="IHT129" s="147"/>
      <c r="IHU129" s="147"/>
      <c r="IHV129" s="147"/>
      <c r="IHW129" s="147"/>
      <c r="IHX129" s="147"/>
      <c r="IHY129" s="147"/>
      <c r="IHZ129" s="147"/>
      <c r="IIA129" s="147"/>
      <c r="IIB129" s="147"/>
      <c r="IIC129" s="147"/>
      <c r="IID129" s="147"/>
      <c r="IIE129" s="147"/>
      <c r="IIF129" s="147"/>
      <c r="IIG129" s="147"/>
      <c r="IIH129" s="147"/>
      <c r="III129" s="147"/>
      <c r="IIJ129" s="147"/>
      <c r="IIK129" s="147"/>
      <c r="IIL129" s="147"/>
      <c r="IIM129" s="147"/>
      <c r="IIN129" s="147"/>
      <c r="IIO129" s="147"/>
      <c r="IIP129" s="147"/>
      <c r="IIQ129" s="147"/>
      <c r="IIR129" s="147"/>
      <c r="IIS129" s="147"/>
      <c r="IIT129" s="147"/>
      <c r="IIU129" s="147"/>
      <c r="IIV129" s="147"/>
      <c r="IIW129" s="147"/>
      <c r="IIX129" s="147"/>
      <c r="IIY129" s="147"/>
      <c r="IIZ129" s="147"/>
      <c r="IJA129" s="147"/>
      <c r="IJB129" s="147"/>
      <c r="IJC129" s="147"/>
      <c r="IJD129" s="147"/>
      <c r="IJE129" s="147"/>
      <c r="IJF129" s="147"/>
      <c r="IJG129" s="147"/>
      <c r="IJH129" s="147"/>
      <c r="IJI129" s="147"/>
      <c r="IJJ129" s="147"/>
      <c r="IJK129" s="147"/>
      <c r="IJL129" s="147"/>
      <c r="IJM129" s="147"/>
      <c r="IJN129" s="147"/>
      <c r="IJO129" s="147"/>
      <c r="IJP129" s="147"/>
      <c r="IJQ129" s="147"/>
      <c r="IJR129" s="147"/>
      <c r="IJS129" s="147"/>
      <c r="IJT129" s="147"/>
      <c r="IJU129" s="147"/>
      <c r="IJV129" s="147"/>
      <c r="IJW129" s="147"/>
      <c r="IJX129" s="147"/>
      <c r="IJY129" s="147"/>
      <c r="IJZ129" s="147"/>
      <c r="IKA129" s="147"/>
      <c r="IKB129" s="147"/>
      <c r="IKC129" s="147"/>
      <c r="IKD129" s="147"/>
      <c r="IKE129" s="147"/>
      <c r="IKF129" s="147"/>
      <c r="IKG129" s="147"/>
      <c r="IKH129" s="147"/>
      <c r="IKI129" s="147"/>
      <c r="IKJ129" s="147"/>
      <c r="IKK129" s="147"/>
      <c r="IKL129" s="147"/>
      <c r="IKM129" s="147"/>
      <c r="IKN129" s="147"/>
      <c r="IKO129" s="147"/>
      <c r="IKP129" s="147"/>
      <c r="IKQ129" s="147"/>
      <c r="IKR129" s="147"/>
      <c r="IKS129" s="147"/>
      <c r="IKT129" s="147"/>
      <c r="IKU129" s="147"/>
      <c r="IKV129" s="147"/>
      <c r="IKW129" s="147"/>
      <c r="IKX129" s="147"/>
      <c r="IKY129" s="147"/>
      <c r="IKZ129" s="147"/>
      <c r="ILA129" s="147"/>
      <c r="ILB129" s="147"/>
      <c r="ILC129" s="147"/>
      <c r="ILD129" s="147"/>
      <c r="ILE129" s="147"/>
      <c r="ILF129" s="147"/>
      <c r="ILG129" s="147"/>
      <c r="ILH129" s="147"/>
      <c r="ILI129" s="147"/>
      <c r="ILJ129" s="147"/>
      <c r="ILK129" s="147"/>
      <c r="ILL129" s="147"/>
      <c r="ILM129" s="147"/>
      <c r="ILN129" s="147"/>
      <c r="ILO129" s="147"/>
      <c r="ILP129" s="147"/>
      <c r="ILQ129" s="147"/>
      <c r="ILR129" s="147"/>
      <c r="ILS129" s="147"/>
      <c r="ILT129" s="147"/>
      <c r="ILU129" s="147"/>
      <c r="ILV129" s="147"/>
      <c r="ILW129" s="147"/>
      <c r="ILX129" s="147"/>
      <c r="ILY129" s="147"/>
      <c r="ILZ129" s="147"/>
      <c r="IMA129" s="147"/>
      <c r="IMB129" s="147"/>
      <c r="IMC129" s="147"/>
      <c r="IMD129" s="147"/>
      <c r="IME129" s="147"/>
      <c r="IMF129" s="147"/>
      <c r="IMG129" s="147"/>
      <c r="IMH129" s="147"/>
      <c r="IMI129" s="147"/>
      <c r="IMJ129" s="147"/>
      <c r="IMK129" s="147"/>
      <c r="IML129" s="147"/>
      <c r="IMM129" s="147"/>
      <c r="IMN129" s="147"/>
      <c r="IMO129" s="147"/>
      <c r="IMP129" s="147"/>
      <c r="IMQ129" s="147"/>
      <c r="IMR129" s="147"/>
      <c r="IMS129" s="147"/>
      <c r="IMT129" s="147"/>
      <c r="IMU129" s="147"/>
      <c r="IMV129" s="147"/>
      <c r="IMW129" s="147"/>
      <c r="IMX129" s="147"/>
      <c r="IMY129" s="147"/>
      <c r="IMZ129" s="147"/>
      <c r="INA129" s="147"/>
      <c r="INB129" s="147"/>
      <c r="INC129" s="147"/>
      <c r="IND129" s="147"/>
      <c r="INE129" s="147"/>
      <c r="INF129" s="147"/>
      <c r="ING129" s="147"/>
      <c r="INH129" s="147"/>
      <c r="INI129" s="147"/>
      <c r="INJ129" s="147"/>
      <c r="INK129" s="147"/>
      <c r="INL129" s="147"/>
      <c r="INM129" s="147"/>
      <c r="INN129" s="147"/>
      <c r="INO129" s="147"/>
      <c r="INP129" s="147"/>
      <c r="INQ129" s="147"/>
      <c r="INR129" s="147"/>
      <c r="INS129" s="147"/>
      <c r="INT129" s="147"/>
      <c r="INU129" s="147"/>
      <c r="INV129" s="147"/>
      <c r="INW129" s="147"/>
      <c r="INX129" s="147"/>
      <c r="INY129" s="147"/>
      <c r="INZ129" s="147"/>
      <c r="IOA129" s="147"/>
      <c r="IOB129" s="147"/>
      <c r="IOC129" s="147"/>
      <c r="IOD129" s="147"/>
      <c r="IOE129" s="147"/>
      <c r="IOF129" s="147"/>
      <c r="IOG129" s="147"/>
      <c r="IOH129" s="147"/>
      <c r="IOI129" s="147"/>
      <c r="IOJ129" s="147"/>
      <c r="IOK129" s="147"/>
      <c r="IOL129" s="147"/>
      <c r="IOM129" s="147"/>
      <c r="ION129" s="147"/>
      <c r="IOO129" s="147"/>
      <c r="IOP129" s="147"/>
      <c r="IOQ129" s="147"/>
      <c r="IOR129" s="147"/>
      <c r="IOS129" s="147"/>
      <c r="IOT129" s="147"/>
      <c r="IOU129" s="147"/>
      <c r="IOV129" s="147"/>
      <c r="IOW129" s="147"/>
      <c r="IOX129" s="147"/>
      <c r="IOY129" s="147"/>
      <c r="IOZ129" s="147"/>
      <c r="IPA129" s="147"/>
      <c r="IPB129" s="147"/>
      <c r="IPC129" s="147"/>
      <c r="IPD129" s="147"/>
      <c r="IPE129" s="147"/>
      <c r="IPF129" s="147"/>
      <c r="IPG129" s="147"/>
      <c r="IPH129" s="147"/>
      <c r="IPI129" s="147"/>
      <c r="IPJ129" s="147"/>
      <c r="IPK129" s="147"/>
      <c r="IPL129" s="147"/>
      <c r="IPM129" s="147"/>
      <c r="IPN129" s="147"/>
      <c r="IPO129" s="147"/>
      <c r="IPP129" s="147"/>
      <c r="IPQ129" s="147"/>
      <c r="IPR129" s="147"/>
      <c r="IPS129" s="147"/>
      <c r="IPT129" s="147"/>
      <c r="IPU129" s="147"/>
      <c r="IPV129" s="147"/>
      <c r="IPW129" s="147"/>
      <c r="IPX129" s="147"/>
      <c r="IPY129" s="147"/>
      <c r="IPZ129" s="147"/>
      <c r="IQA129" s="147"/>
      <c r="IQB129" s="147"/>
      <c r="IQC129" s="147"/>
      <c r="IQD129" s="147"/>
      <c r="IQE129" s="147"/>
      <c r="IQF129" s="147"/>
      <c r="IQG129" s="147"/>
      <c r="IQH129" s="147"/>
      <c r="IQI129" s="147"/>
      <c r="IQJ129" s="147"/>
      <c r="IQK129" s="147"/>
      <c r="IQL129" s="147"/>
      <c r="IQM129" s="147"/>
      <c r="IQN129" s="147"/>
      <c r="IQO129" s="147"/>
      <c r="IQP129" s="147"/>
      <c r="IQQ129" s="147"/>
      <c r="IQR129" s="147"/>
      <c r="IQS129" s="147"/>
      <c r="IQT129" s="147"/>
      <c r="IQU129" s="147"/>
      <c r="IQV129" s="147"/>
      <c r="IQW129" s="147"/>
      <c r="IQX129" s="147"/>
      <c r="IQY129" s="147"/>
      <c r="IQZ129" s="147"/>
      <c r="IRA129" s="147"/>
      <c r="IRB129" s="147"/>
      <c r="IRC129" s="147"/>
      <c r="IRD129" s="147"/>
      <c r="IRE129" s="147"/>
      <c r="IRF129" s="147"/>
      <c r="IRG129" s="147"/>
      <c r="IRH129" s="147"/>
      <c r="IRI129" s="147"/>
      <c r="IRJ129" s="147"/>
      <c r="IRK129" s="147"/>
      <c r="IRL129" s="147"/>
      <c r="IRM129" s="147"/>
      <c r="IRN129" s="147"/>
      <c r="IRO129" s="147"/>
      <c r="IRP129" s="147"/>
      <c r="IRQ129" s="147"/>
      <c r="IRR129" s="147"/>
      <c r="IRS129" s="147"/>
      <c r="IRT129" s="147"/>
      <c r="IRU129" s="147"/>
      <c r="IRV129" s="147"/>
      <c r="IRW129" s="147"/>
      <c r="IRX129" s="147"/>
      <c r="IRY129" s="147"/>
      <c r="IRZ129" s="147"/>
      <c r="ISA129" s="147"/>
      <c r="ISB129" s="147"/>
      <c r="ISC129" s="147"/>
      <c r="ISD129" s="147"/>
      <c r="ISE129" s="147"/>
      <c r="ISF129" s="147"/>
      <c r="ISG129" s="147"/>
      <c r="ISH129" s="147"/>
      <c r="ISI129" s="147"/>
      <c r="ISJ129" s="147"/>
      <c r="ISK129" s="147"/>
      <c r="ISL129" s="147"/>
      <c r="ISM129" s="147"/>
      <c r="ISN129" s="147"/>
      <c r="ISO129" s="147"/>
      <c r="ISP129" s="147"/>
      <c r="ISQ129" s="147"/>
      <c r="ISR129" s="147"/>
      <c r="ISS129" s="147"/>
      <c r="IST129" s="147"/>
      <c r="ISU129" s="147"/>
      <c r="ISV129" s="147"/>
      <c r="ISW129" s="147"/>
      <c r="ISX129" s="147"/>
      <c r="ISY129" s="147"/>
      <c r="ISZ129" s="147"/>
      <c r="ITA129" s="147"/>
      <c r="ITB129" s="147"/>
      <c r="ITC129" s="147"/>
      <c r="ITD129" s="147"/>
      <c r="ITE129" s="147"/>
      <c r="ITF129" s="147"/>
      <c r="ITG129" s="147"/>
      <c r="ITH129" s="147"/>
      <c r="ITI129" s="147"/>
      <c r="ITJ129" s="147"/>
      <c r="ITK129" s="147"/>
      <c r="ITL129" s="147"/>
      <c r="ITM129" s="147"/>
      <c r="ITN129" s="147"/>
      <c r="ITO129" s="147"/>
      <c r="ITP129" s="147"/>
      <c r="ITQ129" s="147"/>
      <c r="ITR129" s="147"/>
      <c r="ITS129" s="147"/>
      <c r="ITT129" s="147"/>
      <c r="ITU129" s="147"/>
      <c r="ITV129" s="147"/>
      <c r="ITW129" s="147"/>
      <c r="ITX129" s="147"/>
      <c r="ITY129" s="147"/>
      <c r="ITZ129" s="147"/>
      <c r="IUA129" s="147"/>
      <c r="IUB129" s="147"/>
      <c r="IUC129" s="147"/>
      <c r="IUD129" s="147"/>
      <c r="IUE129" s="147"/>
      <c r="IUF129" s="147"/>
      <c r="IUG129" s="147"/>
      <c r="IUH129" s="147"/>
      <c r="IUI129" s="147"/>
      <c r="IUJ129" s="147"/>
      <c r="IUK129" s="147"/>
      <c r="IUL129" s="147"/>
      <c r="IUM129" s="147"/>
      <c r="IUN129" s="147"/>
      <c r="IUO129" s="147"/>
      <c r="IUP129" s="147"/>
      <c r="IUQ129" s="147"/>
      <c r="IUR129" s="147"/>
      <c r="IUS129" s="147"/>
      <c r="IUT129" s="147"/>
      <c r="IUU129" s="147"/>
      <c r="IUV129" s="147"/>
      <c r="IUW129" s="147"/>
      <c r="IUX129" s="147"/>
      <c r="IUY129" s="147"/>
      <c r="IUZ129" s="147"/>
      <c r="IVA129" s="147"/>
      <c r="IVB129" s="147"/>
      <c r="IVC129" s="147"/>
      <c r="IVD129" s="147"/>
      <c r="IVE129" s="147"/>
      <c r="IVF129" s="147"/>
      <c r="IVG129" s="147"/>
      <c r="IVH129" s="147"/>
      <c r="IVI129" s="147"/>
      <c r="IVJ129" s="147"/>
      <c r="IVK129" s="147"/>
      <c r="IVL129" s="147"/>
      <c r="IVM129" s="147"/>
      <c r="IVN129" s="147"/>
      <c r="IVO129" s="147"/>
      <c r="IVP129" s="147"/>
      <c r="IVQ129" s="147"/>
      <c r="IVR129" s="147"/>
      <c r="IVS129" s="147"/>
      <c r="IVT129" s="147"/>
      <c r="IVU129" s="147"/>
      <c r="IVV129" s="147"/>
      <c r="IVW129" s="147"/>
      <c r="IVX129" s="147"/>
      <c r="IVY129" s="147"/>
      <c r="IVZ129" s="147"/>
      <c r="IWA129" s="147"/>
      <c r="IWB129" s="147"/>
      <c r="IWC129" s="147"/>
      <c r="IWD129" s="147"/>
      <c r="IWE129" s="147"/>
      <c r="IWF129" s="147"/>
      <c r="IWG129" s="147"/>
      <c r="IWH129" s="147"/>
      <c r="IWI129" s="147"/>
      <c r="IWJ129" s="147"/>
      <c r="IWK129" s="147"/>
      <c r="IWL129" s="147"/>
      <c r="IWM129" s="147"/>
      <c r="IWN129" s="147"/>
      <c r="IWO129" s="147"/>
      <c r="IWP129" s="147"/>
      <c r="IWQ129" s="147"/>
      <c r="IWR129" s="147"/>
      <c r="IWS129" s="147"/>
      <c r="IWT129" s="147"/>
      <c r="IWU129" s="147"/>
      <c r="IWV129" s="147"/>
      <c r="IWW129" s="147"/>
      <c r="IWX129" s="147"/>
      <c r="IWY129" s="147"/>
      <c r="IWZ129" s="147"/>
      <c r="IXA129" s="147"/>
      <c r="IXB129" s="147"/>
      <c r="IXC129" s="147"/>
      <c r="IXD129" s="147"/>
      <c r="IXE129" s="147"/>
      <c r="IXF129" s="147"/>
      <c r="IXG129" s="147"/>
      <c r="IXH129" s="147"/>
      <c r="IXI129" s="147"/>
      <c r="IXJ129" s="147"/>
      <c r="IXK129" s="147"/>
      <c r="IXL129" s="147"/>
      <c r="IXM129" s="147"/>
      <c r="IXN129" s="147"/>
      <c r="IXO129" s="147"/>
      <c r="IXP129" s="147"/>
      <c r="IXQ129" s="147"/>
      <c r="IXR129" s="147"/>
      <c r="IXS129" s="147"/>
      <c r="IXT129" s="147"/>
      <c r="IXU129" s="147"/>
      <c r="IXV129" s="147"/>
      <c r="IXW129" s="147"/>
      <c r="IXX129" s="147"/>
      <c r="IXY129" s="147"/>
      <c r="IXZ129" s="147"/>
      <c r="IYA129" s="147"/>
      <c r="IYB129" s="147"/>
      <c r="IYC129" s="147"/>
      <c r="IYD129" s="147"/>
      <c r="IYE129" s="147"/>
      <c r="IYF129" s="147"/>
      <c r="IYG129" s="147"/>
      <c r="IYH129" s="147"/>
      <c r="IYI129" s="147"/>
      <c r="IYJ129" s="147"/>
      <c r="IYK129" s="147"/>
      <c r="IYL129" s="147"/>
      <c r="IYM129" s="147"/>
      <c r="IYN129" s="147"/>
      <c r="IYO129" s="147"/>
      <c r="IYP129" s="147"/>
      <c r="IYQ129" s="147"/>
      <c r="IYR129" s="147"/>
      <c r="IYS129" s="147"/>
      <c r="IYT129" s="147"/>
      <c r="IYU129" s="147"/>
      <c r="IYV129" s="147"/>
      <c r="IYW129" s="147"/>
      <c r="IYX129" s="147"/>
      <c r="IYY129" s="147"/>
      <c r="IYZ129" s="147"/>
      <c r="IZA129" s="147"/>
      <c r="IZB129" s="147"/>
      <c r="IZC129" s="147"/>
      <c r="IZD129" s="147"/>
      <c r="IZE129" s="147"/>
      <c r="IZF129" s="147"/>
      <c r="IZG129" s="147"/>
      <c r="IZH129" s="147"/>
      <c r="IZI129" s="147"/>
      <c r="IZJ129" s="147"/>
      <c r="IZK129" s="147"/>
      <c r="IZL129" s="147"/>
      <c r="IZM129" s="147"/>
      <c r="IZN129" s="147"/>
      <c r="IZO129" s="147"/>
      <c r="IZP129" s="147"/>
      <c r="IZQ129" s="147"/>
      <c r="IZR129" s="147"/>
      <c r="IZS129" s="147"/>
      <c r="IZT129" s="147"/>
      <c r="IZU129" s="147"/>
      <c r="IZV129" s="147"/>
      <c r="IZW129" s="147"/>
      <c r="IZX129" s="147"/>
      <c r="IZY129" s="147"/>
      <c r="IZZ129" s="147"/>
      <c r="JAA129" s="147"/>
      <c r="JAB129" s="147"/>
      <c r="JAC129" s="147"/>
      <c r="JAD129" s="147"/>
      <c r="JAE129" s="147"/>
      <c r="JAF129" s="147"/>
      <c r="JAG129" s="147"/>
      <c r="JAH129" s="147"/>
      <c r="JAI129" s="147"/>
      <c r="JAJ129" s="147"/>
      <c r="JAK129" s="147"/>
      <c r="JAL129" s="147"/>
      <c r="JAM129" s="147"/>
      <c r="JAN129" s="147"/>
      <c r="JAO129" s="147"/>
      <c r="JAP129" s="147"/>
      <c r="JAQ129" s="147"/>
      <c r="JAR129" s="147"/>
      <c r="JAS129" s="147"/>
      <c r="JAT129" s="147"/>
      <c r="JAU129" s="147"/>
      <c r="JAV129" s="147"/>
      <c r="JAW129" s="147"/>
      <c r="JAX129" s="147"/>
      <c r="JAY129" s="147"/>
      <c r="JAZ129" s="147"/>
      <c r="JBA129" s="147"/>
      <c r="JBB129" s="147"/>
      <c r="JBC129" s="147"/>
      <c r="JBD129" s="147"/>
      <c r="JBE129" s="147"/>
      <c r="JBF129" s="147"/>
      <c r="JBG129" s="147"/>
      <c r="JBH129" s="147"/>
      <c r="JBI129" s="147"/>
      <c r="JBJ129" s="147"/>
      <c r="JBK129" s="147"/>
      <c r="JBL129" s="147"/>
      <c r="JBM129" s="147"/>
      <c r="JBN129" s="147"/>
      <c r="JBO129" s="147"/>
      <c r="JBP129" s="147"/>
      <c r="JBQ129" s="147"/>
      <c r="JBR129" s="147"/>
      <c r="JBS129" s="147"/>
      <c r="JBT129" s="147"/>
      <c r="JBU129" s="147"/>
      <c r="JBV129" s="147"/>
      <c r="JBW129" s="147"/>
      <c r="JBX129" s="147"/>
      <c r="JBY129" s="147"/>
      <c r="JBZ129" s="147"/>
      <c r="JCA129" s="147"/>
      <c r="JCB129" s="147"/>
      <c r="JCC129" s="147"/>
      <c r="JCD129" s="147"/>
      <c r="JCE129" s="147"/>
      <c r="JCF129" s="147"/>
      <c r="JCG129" s="147"/>
      <c r="JCH129" s="147"/>
      <c r="JCI129" s="147"/>
      <c r="JCJ129" s="147"/>
      <c r="JCK129" s="147"/>
      <c r="JCL129" s="147"/>
      <c r="JCM129" s="147"/>
      <c r="JCN129" s="147"/>
      <c r="JCO129" s="147"/>
      <c r="JCP129" s="147"/>
      <c r="JCQ129" s="147"/>
      <c r="JCR129" s="147"/>
      <c r="JCS129" s="147"/>
      <c r="JCT129" s="147"/>
      <c r="JCU129" s="147"/>
      <c r="JCV129" s="147"/>
      <c r="JCW129" s="147"/>
      <c r="JCX129" s="147"/>
      <c r="JCY129" s="147"/>
      <c r="JCZ129" s="147"/>
      <c r="JDA129" s="147"/>
      <c r="JDB129" s="147"/>
      <c r="JDC129" s="147"/>
      <c r="JDD129" s="147"/>
      <c r="JDE129" s="147"/>
      <c r="JDF129" s="147"/>
      <c r="JDG129" s="147"/>
      <c r="JDH129" s="147"/>
      <c r="JDI129" s="147"/>
      <c r="JDJ129" s="147"/>
      <c r="JDK129" s="147"/>
      <c r="JDL129" s="147"/>
      <c r="JDM129" s="147"/>
      <c r="JDN129" s="147"/>
      <c r="JDO129" s="147"/>
      <c r="JDP129" s="147"/>
      <c r="JDQ129" s="147"/>
      <c r="JDR129" s="147"/>
      <c r="JDS129" s="147"/>
      <c r="JDT129" s="147"/>
      <c r="JDU129" s="147"/>
      <c r="JDV129" s="147"/>
      <c r="JDW129" s="147"/>
      <c r="JDX129" s="147"/>
      <c r="JDY129" s="147"/>
      <c r="JDZ129" s="147"/>
      <c r="JEA129" s="147"/>
      <c r="JEB129" s="147"/>
      <c r="JEC129" s="147"/>
      <c r="JED129" s="147"/>
      <c r="JEE129" s="147"/>
      <c r="JEF129" s="147"/>
      <c r="JEG129" s="147"/>
      <c r="JEH129" s="147"/>
      <c r="JEI129" s="147"/>
      <c r="JEJ129" s="147"/>
      <c r="JEK129" s="147"/>
      <c r="JEL129" s="147"/>
      <c r="JEM129" s="147"/>
      <c r="JEN129" s="147"/>
      <c r="JEO129" s="147"/>
      <c r="JEP129" s="147"/>
      <c r="JEQ129" s="147"/>
      <c r="JER129" s="147"/>
      <c r="JES129" s="147"/>
      <c r="JET129" s="147"/>
      <c r="JEU129" s="147"/>
      <c r="JEV129" s="147"/>
      <c r="JEW129" s="147"/>
      <c r="JEX129" s="147"/>
      <c r="JEY129" s="147"/>
      <c r="JEZ129" s="147"/>
      <c r="JFA129" s="147"/>
      <c r="JFB129" s="147"/>
      <c r="JFC129" s="147"/>
      <c r="JFD129" s="147"/>
      <c r="JFE129" s="147"/>
      <c r="JFF129" s="147"/>
      <c r="JFG129" s="147"/>
      <c r="JFH129" s="147"/>
      <c r="JFI129" s="147"/>
      <c r="JFJ129" s="147"/>
      <c r="JFK129" s="147"/>
      <c r="JFL129" s="147"/>
      <c r="JFM129" s="147"/>
      <c r="JFN129" s="147"/>
      <c r="JFO129" s="147"/>
      <c r="JFP129" s="147"/>
      <c r="JFQ129" s="147"/>
      <c r="JFR129" s="147"/>
      <c r="JFS129" s="147"/>
      <c r="JFT129" s="147"/>
      <c r="JFU129" s="147"/>
      <c r="JFV129" s="147"/>
      <c r="JFW129" s="147"/>
      <c r="JFX129" s="147"/>
      <c r="JFY129" s="147"/>
      <c r="JFZ129" s="147"/>
      <c r="JGA129" s="147"/>
      <c r="JGB129" s="147"/>
      <c r="JGC129" s="147"/>
      <c r="JGD129" s="147"/>
      <c r="JGE129" s="147"/>
      <c r="JGF129" s="147"/>
      <c r="JGG129" s="147"/>
      <c r="JGH129" s="147"/>
      <c r="JGI129" s="147"/>
      <c r="JGJ129" s="147"/>
      <c r="JGK129" s="147"/>
      <c r="JGL129" s="147"/>
      <c r="JGM129" s="147"/>
      <c r="JGN129" s="147"/>
      <c r="JGO129" s="147"/>
      <c r="JGP129" s="147"/>
      <c r="JGQ129" s="147"/>
      <c r="JGR129" s="147"/>
      <c r="JGS129" s="147"/>
      <c r="JGT129" s="147"/>
      <c r="JGU129" s="147"/>
      <c r="JGV129" s="147"/>
      <c r="JGW129" s="147"/>
      <c r="JGX129" s="147"/>
      <c r="JGY129" s="147"/>
      <c r="JGZ129" s="147"/>
      <c r="JHA129" s="147"/>
      <c r="JHB129" s="147"/>
      <c r="JHC129" s="147"/>
      <c r="JHD129" s="147"/>
      <c r="JHE129" s="147"/>
      <c r="JHF129" s="147"/>
      <c r="JHG129" s="147"/>
      <c r="JHH129" s="147"/>
      <c r="JHI129" s="147"/>
      <c r="JHJ129" s="147"/>
      <c r="JHK129" s="147"/>
      <c r="JHL129" s="147"/>
      <c r="JHM129" s="147"/>
      <c r="JHN129" s="147"/>
      <c r="JHO129" s="147"/>
      <c r="JHP129" s="147"/>
      <c r="JHQ129" s="147"/>
      <c r="JHR129" s="147"/>
      <c r="JHS129" s="147"/>
      <c r="JHT129" s="147"/>
      <c r="JHU129" s="147"/>
      <c r="JHV129" s="147"/>
      <c r="JHW129" s="147"/>
      <c r="JHX129" s="147"/>
      <c r="JHY129" s="147"/>
      <c r="JHZ129" s="147"/>
      <c r="JIA129" s="147"/>
      <c r="JIB129" s="147"/>
      <c r="JIC129" s="147"/>
      <c r="JID129" s="147"/>
      <c r="JIE129" s="147"/>
      <c r="JIF129" s="147"/>
      <c r="JIG129" s="147"/>
      <c r="JIH129" s="147"/>
      <c r="JII129" s="147"/>
      <c r="JIJ129" s="147"/>
      <c r="JIK129" s="147"/>
      <c r="JIL129" s="147"/>
      <c r="JIM129" s="147"/>
      <c r="JIN129" s="147"/>
      <c r="JIO129" s="147"/>
      <c r="JIP129" s="147"/>
      <c r="JIQ129" s="147"/>
      <c r="JIR129" s="147"/>
      <c r="JIS129" s="147"/>
      <c r="JIT129" s="147"/>
      <c r="JIU129" s="147"/>
      <c r="JIV129" s="147"/>
      <c r="JIW129" s="147"/>
      <c r="JIX129" s="147"/>
      <c r="JIY129" s="147"/>
      <c r="JIZ129" s="147"/>
      <c r="JJA129" s="147"/>
      <c r="JJB129" s="147"/>
      <c r="JJC129" s="147"/>
      <c r="JJD129" s="147"/>
      <c r="JJE129" s="147"/>
      <c r="JJF129" s="147"/>
      <c r="JJG129" s="147"/>
      <c r="JJH129" s="147"/>
      <c r="JJI129" s="147"/>
      <c r="JJJ129" s="147"/>
      <c r="JJK129" s="147"/>
      <c r="JJL129" s="147"/>
      <c r="JJM129" s="147"/>
      <c r="JJN129" s="147"/>
      <c r="JJO129" s="147"/>
      <c r="JJP129" s="147"/>
      <c r="JJQ129" s="147"/>
      <c r="JJR129" s="147"/>
      <c r="JJS129" s="147"/>
      <c r="JJT129" s="147"/>
      <c r="JJU129" s="147"/>
      <c r="JJV129" s="147"/>
      <c r="JJW129" s="147"/>
      <c r="JJX129" s="147"/>
      <c r="JJY129" s="147"/>
      <c r="JJZ129" s="147"/>
      <c r="JKA129" s="147"/>
      <c r="JKB129" s="147"/>
      <c r="JKC129" s="147"/>
      <c r="JKD129" s="147"/>
      <c r="JKE129" s="147"/>
      <c r="JKF129" s="147"/>
      <c r="JKG129" s="147"/>
      <c r="JKH129" s="147"/>
      <c r="JKI129" s="147"/>
      <c r="JKJ129" s="147"/>
      <c r="JKK129" s="147"/>
      <c r="JKL129" s="147"/>
      <c r="JKM129" s="147"/>
      <c r="JKN129" s="147"/>
      <c r="JKO129" s="147"/>
      <c r="JKP129" s="147"/>
      <c r="JKQ129" s="147"/>
      <c r="JKR129" s="147"/>
      <c r="JKS129" s="147"/>
      <c r="JKT129" s="147"/>
      <c r="JKU129" s="147"/>
      <c r="JKV129" s="147"/>
      <c r="JKW129" s="147"/>
      <c r="JKX129" s="147"/>
      <c r="JKY129" s="147"/>
      <c r="JKZ129" s="147"/>
      <c r="JLA129" s="147"/>
      <c r="JLB129" s="147"/>
      <c r="JLC129" s="147"/>
      <c r="JLD129" s="147"/>
      <c r="JLE129" s="147"/>
      <c r="JLF129" s="147"/>
      <c r="JLG129" s="147"/>
      <c r="JLH129" s="147"/>
      <c r="JLI129" s="147"/>
      <c r="JLJ129" s="147"/>
      <c r="JLK129" s="147"/>
      <c r="JLL129" s="147"/>
      <c r="JLM129" s="147"/>
      <c r="JLN129" s="147"/>
      <c r="JLO129" s="147"/>
      <c r="JLP129" s="147"/>
      <c r="JLQ129" s="147"/>
      <c r="JLR129" s="147"/>
      <c r="JLS129" s="147"/>
      <c r="JLT129" s="147"/>
      <c r="JLU129" s="147"/>
      <c r="JLV129" s="147"/>
      <c r="JLW129" s="147"/>
      <c r="JLX129" s="147"/>
      <c r="JLY129" s="147"/>
      <c r="JLZ129" s="147"/>
      <c r="JMA129" s="147"/>
      <c r="JMB129" s="147"/>
      <c r="JMC129" s="147"/>
      <c r="JMD129" s="147"/>
      <c r="JME129" s="147"/>
      <c r="JMF129" s="147"/>
      <c r="JMG129" s="147"/>
      <c r="JMH129" s="147"/>
      <c r="JMI129" s="147"/>
      <c r="JMJ129" s="147"/>
      <c r="JMK129" s="147"/>
      <c r="JML129" s="147"/>
      <c r="JMM129" s="147"/>
      <c r="JMN129" s="147"/>
      <c r="JMO129" s="147"/>
      <c r="JMP129" s="147"/>
      <c r="JMQ129" s="147"/>
      <c r="JMR129" s="147"/>
      <c r="JMS129" s="147"/>
      <c r="JMT129" s="147"/>
      <c r="JMU129" s="147"/>
      <c r="JMV129" s="147"/>
      <c r="JMW129" s="147"/>
      <c r="JMX129" s="147"/>
      <c r="JMY129" s="147"/>
      <c r="JMZ129" s="147"/>
      <c r="JNA129" s="147"/>
      <c r="JNB129" s="147"/>
      <c r="JNC129" s="147"/>
      <c r="JND129" s="147"/>
      <c r="JNE129" s="147"/>
      <c r="JNF129" s="147"/>
      <c r="JNG129" s="147"/>
      <c r="JNH129" s="147"/>
      <c r="JNI129" s="147"/>
      <c r="JNJ129" s="147"/>
      <c r="JNK129" s="147"/>
      <c r="JNL129" s="147"/>
      <c r="JNM129" s="147"/>
      <c r="JNN129" s="147"/>
      <c r="JNO129" s="147"/>
      <c r="JNP129" s="147"/>
      <c r="JNQ129" s="147"/>
      <c r="JNR129" s="147"/>
      <c r="JNS129" s="147"/>
      <c r="JNT129" s="147"/>
      <c r="JNU129" s="147"/>
      <c r="JNV129" s="147"/>
      <c r="JNW129" s="147"/>
      <c r="JNX129" s="147"/>
      <c r="JNY129" s="147"/>
      <c r="JNZ129" s="147"/>
      <c r="JOA129" s="147"/>
      <c r="JOB129" s="147"/>
      <c r="JOC129" s="147"/>
      <c r="JOD129" s="147"/>
      <c r="JOE129" s="147"/>
      <c r="JOF129" s="147"/>
      <c r="JOG129" s="147"/>
      <c r="JOH129" s="147"/>
      <c r="JOI129" s="147"/>
      <c r="JOJ129" s="147"/>
      <c r="JOK129" s="147"/>
      <c r="JOL129" s="147"/>
      <c r="JOM129" s="147"/>
      <c r="JON129" s="147"/>
      <c r="JOO129" s="147"/>
      <c r="JOP129" s="147"/>
      <c r="JOQ129" s="147"/>
      <c r="JOR129" s="147"/>
      <c r="JOS129" s="147"/>
      <c r="JOT129" s="147"/>
      <c r="JOU129" s="147"/>
      <c r="JOV129" s="147"/>
      <c r="JOW129" s="147"/>
      <c r="JOX129" s="147"/>
      <c r="JOY129" s="147"/>
      <c r="JOZ129" s="147"/>
      <c r="JPA129" s="147"/>
      <c r="JPB129" s="147"/>
      <c r="JPC129" s="147"/>
      <c r="JPD129" s="147"/>
      <c r="JPE129" s="147"/>
      <c r="JPF129" s="147"/>
      <c r="JPG129" s="147"/>
      <c r="JPH129" s="147"/>
      <c r="JPI129" s="147"/>
      <c r="JPJ129" s="147"/>
      <c r="JPK129" s="147"/>
      <c r="JPL129" s="147"/>
      <c r="JPM129" s="147"/>
      <c r="JPN129" s="147"/>
      <c r="JPO129" s="147"/>
      <c r="JPP129" s="147"/>
      <c r="JPQ129" s="147"/>
      <c r="JPR129" s="147"/>
      <c r="JPS129" s="147"/>
      <c r="JPT129" s="147"/>
      <c r="JPU129" s="147"/>
      <c r="JPV129" s="147"/>
      <c r="JPW129" s="147"/>
      <c r="JPX129" s="147"/>
      <c r="JPY129" s="147"/>
      <c r="JPZ129" s="147"/>
      <c r="JQA129" s="147"/>
      <c r="JQB129" s="147"/>
      <c r="JQC129" s="147"/>
      <c r="JQD129" s="147"/>
      <c r="JQE129" s="147"/>
      <c r="JQF129" s="147"/>
      <c r="JQG129" s="147"/>
      <c r="JQH129" s="147"/>
      <c r="JQI129" s="147"/>
      <c r="JQJ129" s="147"/>
      <c r="JQK129" s="147"/>
      <c r="JQL129" s="147"/>
      <c r="JQM129" s="147"/>
      <c r="JQN129" s="147"/>
      <c r="JQO129" s="147"/>
      <c r="JQP129" s="147"/>
      <c r="JQQ129" s="147"/>
      <c r="JQR129" s="147"/>
      <c r="JQS129" s="147"/>
      <c r="JQT129" s="147"/>
      <c r="JQU129" s="147"/>
      <c r="JQV129" s="147"/>
      <c r="JQW129" s="147"/>
      <c r="JQX129" s="147"/>
      <c r="JQY129" s="147"/>
      <c r="JQZ129" s="147"/>
      <c r="JRA129" s="147"/>
      <c r="JRB129" s="147"/>
      <c r="JRC129" s="147"/>
      <c r="JRD129" s="147"/>
      <c r="JRE129" s="147"/>
      <c r="JRF129" s="147"/>
      <c r="JRG129" s="147"/>
      <c r="JRH129" s="147"/>
      <c r="JRI129" s="147"/>
      <c r="JRJ129" s="147"/>
      <c r="JRK129" s="147"/>
      <c r="JRL129" s="147"/>
      <c r="JRM129" s="147"/>
      <c r="JRN129" s="147"/>
      <c r="JRO129" s="147"/>
      <c r="JRP129" s="147"/>
      <c r="JRQ129" s="147"/>
      <c r="JRR129" s="147"/>
      <c r="JRS129" s="147"/>
      <c r="JRT129" s="147"/>
      <c r="JRU129" s="147"/>
      <c r="JRV129" s="147"/>
      <c r="JRW129" s="147"/>
      <c r="JRX129" s="147"/>
      <c r="JRY129" s="147"/>
      <c r="JRZ129" s="147"/>
      <c r="JSA129" s="147"/>
      <c r="JSB129" s="147"/>
      <c r="JSC129" s="147"/>
      <c r="JSD129" s="147"/>
      <c r="JSE129" s="147"/>
      <c r="JSF129" s="147"/>
      <c r="JSG129" s="147"/>
      <c r="JSH129" s="147"/>
      <c r="JSI129" s="147"/>
      <c r="JSJ129" s="147"/>
      <c r="JSK129" s="147"/>
      <c r="JSL129" s="147"/>
      <c r="JSM129" s="147"/>
      <c r="JSN129" s="147"/>
      <c r="JSO129" s="147"/>
      <c r="JSP129" s="147"/>
      <c r="JSQ129" s="147"/>
      <c r="JSR129" s="147"/>
      <c r="JSS129" s="147"/>
      <c r="JST129" s="147"/>
      <c r="JSU129" s="147"/>
      <c r="JSV129" s="147"/>
      <c r="JSW129" s="147"/>
      <c r="JSX129" s="147"/>
      <c r="JSY129" s="147"/>
      <c r="JSZ129" s="147"/>
      <c r="JTA129" s="147"/>
      <c r="JTB129" s="147"/>
      <c r="JTC129" s="147"/>
      <c r="JTD129" s="147"/>
      <c r="JTE129" s="147"/>
      <c r="JTF129" s="147"/>
      <c r="JTG129" s="147"/>
      <c r="JTH129" s="147"/>
      <c r="JTI129" s="147"/>
      <c r="JTJ129" s="147"/>
      <c r="JTK129" s="147"/>
      <c r="JTL129" s="147"/>
      <c r="JTM129" s="147"/>
      <c r="JTN129" s="147"/>
      <c r="JTO129" s="147"/>
      <c r="JTP129" s="147"/>
      <c r="JTQ129" s="147"/>
      <c r="JTR129" s="147"/>
      <c r="JTS129" s="147"/>
      <c r="JTT129" s="147"/>
      <c r="JTU129" s="147"/>
      <c r="JTV129" s="147"/>
      <c r="JTW129" s="147"/>
      <c r="JTX129" s="147"/>
      <c r="JTY129" s="147"/>
      <c r="JTZ129" s="147"/>
      <c r="JUA129" s="147"/>
      <c r="JUB129" s="147"/>
      <c r="JUC129" s="147"/>
      <c r="JUD129" s="147"/>
      <c r="JUE129" s="147"/>
      <c r="JUF129" s="147"/>
      <c r="JUG129" s="147"/>
      <c r="JUH129" s="147"/>
      <c r="JUI129" s="147"/>
      <c r="JUJ129" s="147"/>
      <c r="JUK129" s="147"/>
      <c r="JUL129" s="147"/>
      <c r="JUM129" s="147"/>
      <c r="JUN129" s="147"/>
      <c r="JUO129" s="147"/>
      <c r="JUP129" s="147"/>
      <c r="JUQ129" s="147"/>
      <c r="JUR129" s="147"/>
      <c r="JUS129" s="147"/>
      <c r="JUT129" s="147"/>
      <c r="JUU129" s="147"/>
      <c r="JUV129" s="147"/>
      <c r="JUW129" s="147"/>
      <c r="JUX129" s="147"/>
      <c r="JUY129" s="147"/>
      <c r="JUZ129" s="147"/>
      <c r="JVA129" s="147"/>
      <c r="JVB129" s="147"/>
      <c r="JVC129" s="147"/>
      <c r="JVD129" s="147"/>
      <c r="JVE129" s="147"/>
      <c r="JVF129" s="147"/>
      <c r="JVG129" s="147"/>
      <c r="JVH129" s="147"/>
      <c r="JVI129" s="147"/>
      <c r="JVJ129" s="147"/>
      <c r="JVK129" s="147"/>
      <c r="JVL129" s="147"/>
      <c r="JVM129" s="147"/>
      <c r="JVN129" s="147"/>
      <c r="JVO129" s="147"/>
      <c r="JVP129" s="147"/>
      <c r="JVQ129" s="147"/>
      <c r="JVR129" s="147"/>
      <c r="JVS129" s="147"/>
      <c r="JVT129" s="147"/>
      <c r="JVU129" s="147"/>
      <c r="JVV129" s="147"/>
      <c r="JVW129" s="147"/>
      <c r="JVX129" s="147"/>
      <c r="JVY129" s="147"/>
      <c r="JVZ129" s="147"/>
      <c r="JWA129" s="147"/>
      <c r="JWB129" s="147"/>
      <c r="JWC129" s="147"/>
      <c r="JWD129" s="147"/>
      <c r="JWE129" s="147"/>
      <c r="JWF129" s="147"/>
      <c r="JWG129" s="147"/>
      <c r="JWH129" s="147"/>
      <c r="JWI129" s="147"/>
      <c r="JWJ129" s="147"/>
      <c r="JWK129" s="147"/>
      <c r="JWL129" s="147"/>
      <c r="JWM129" s="147"/>
      <c r="JWN129" s="147"/>
      <c r="JWO129" s="147"/>
      <c r="JWP129" s="147"/>
      <c r="JWQ129" s="147"/>
      <c r="JWR129" s="147"/>
      <c r="JWS129" s="147"/>
      <c r="JWT129" s="147"/>
      <c r="JWU129" s="147"/>
      <c r="JWV129" s="147"/>
      <c r="JWW129" s="147"/>
      <c r="JWX129" s="147"/>
      <c r="JWY129" s="147"/>
      <c r="JWZ129" s="147"/>
      <c r="JXA129" s="147"/>
      <c r="JXB129" s="147"/>
      <c r="JXC129" s="147"/>
      <c r="JXD129" s="147"/>
      <c r="JXE129" s="147"/>
      <c r="JXF129" s="147"/>
      <c r="JXG129" s="147"/>
      <c r="JXH129" s="147"/>
      <c r="JXI129" s="147"/>
      <c r="JXJ129" s="147"/>
      <c r="JXK129" s="147"/>
      <c r="JXL129" s="147"/>
      <c r="JXM129" s="147"/>
      <c r="JXN129" s="147"/>
      <c r="JXO129" s="147"/>
      <c r="JXP129" s="147"/>
      <c r="JXQ129" s="147"/>
      <c r="JXR129" s="147"/>
      <c r="JXS129" s="147"/>
      <c r="JXT129" s="147"/>
      <c r="JXU129" s="147"/>
      <c r="JXV129" s="147"/>
      <c r="JXW129" s="147"/>
      <c r="JXX129" s="147"/>
      <c r="JXY129" s="147"/>
      <c r="JXZ129" s="147"/>
      <c r="JYA129" s="147"/>
      <c r="JYB129" s="147"/>
      <c r="JYC129" s="147"/>
      <c r="JYD129" s="147"/>
      <c r="JYE129" s="147"/>
      <c r="JYF129" s="147"/>
      <c r="JYG129" s="147"/>
      <c r="JYH129" s="147"/>
      <c r="JYI129" s="147"/>
      <c r="JYJ129" s="147"/>
      <c r="JYK129" s="147"/>
      <c r="JYL129" s="147"/>
      <c r="JYM129" s="147"/>
      <c r="JYN129" s="147"/>
      <c r="JYO129" s="147"/>
      <c r="JYP129" s="147"/>
      <c r="JYQ129" s="147"/>
      <c r="JYR129" s="147"/>
      <c r="JYS129" s="147"/>
      <c r="JYT129" s="147"/>
      <c r="JYU129" s="147"/>
      <c r="JYV129" s="147"/>
      <c r="JYW129" s="147"/>
      <c r="JYX129" s="147"/>
      <c r="JYY129" s="147"/>
      <c r="JYZ129" s="147"/>
      <c r="JZA129" s="147"/>
      <c r="JZB129" s="147"/>
      <c r="JZC129" s="147"/>
      <c r="JZD129" s="147"/>
      <c r="JZE129" s="147"/>
      <c r="JZF129" s="147"/>
      <c r="JZG129" s="147"/>
      <c r="JZH129" s="147"/>
      <c r="JZI129" s="147"/>
      <c r="JZJ129" s="147"/>
      <c r="JZK129" s="147"/>
      <c r="JZL129" s="147"/>
      <c r="JZM129" s="147"/>
      <c r="JZN129" s="147"/>
      <c r="JZO129" s="147"/>
      <c r="JZP129" s="147"/>
      <c r="JZQ129" s="147"/>
      <c r="JZR129" s="147"/>
      <c r="JZS129" s="147"/>
      <c r="JZT129" s="147"/>
      <c r="JZU129" s="147"/>
      <c r="JZV129" s="147"/>
      <c r="JZW129" s="147"/>
      <c r="JZX129" s="147"/>
      <c r="JZY129" s="147"/>
      <c r="JZZ129" s="147"/>
      <c r="KAA129" s="147"/>
      <c r="KAB129" s="147"/>
      <c r="KAC129" s="147"/>
      <c r="KAD129" s="147"/>
      <c r="KAE129" s="147"/>
      <c r="KAF129" s="147"/>
      <c r="KAG129" s="147"/>
      <c r="KAH129" s="147"/>
      <c r="KAI129" s="147"/>
      <c r="KAJ129" s="147"/>
      <c r="KAK129" s="147"/>
      <c r="KAL129" s="147"/>
      <c r="KAM129" s="147"/>
      <c r="KAN129" s="147"/>
      <c r="KAO129" s="147"/>
      <c r="KAP129" s="147"/>
      <c r="KAQ129" s="147"/>
      <c r="KAR129" s="147"/>
      <c r="KAS129" s="147"/>
      <c r="KAT129" s="147"/>
      <c r="KAU129" s="147"/>
      <c r="KAV129" s="147"/>
      <c r="KAW129" s="147"/>
      <c r="KAX129" s="147"/>
      <c r="KAY129" s="147"/>
      <c r="KAZ129" s="147"/>
      <c r="KBA129" s="147"/>
      <c r="KBB129" s="147"/>
      <c r="KBC129" s="147"/>
      <c r="KBD129" s="147"/>
      <c r="KBE129" s="147"/>
      <c r="KBF129" s="147"/>
      <c r="KBG129" s="147"/>
      <c r="KBH129" s="147"/>
      <c r="KBI129" s="147"/>
      <c r="KBJ129" s="147"/>
      <c r="KBK129" s="147"/>
      <c r="KBL129" s="147"/>
      <c r="KBM129" s="147"/>
      <c r="KBN129" s="147"/>
      <c r="KBO129" s="147"/>
      <c r="KBP129" s="147"/>
      <c r="KBQ129" s="147"/>
      <c r="KBR129" s="147"/>
      <c r="KBS129" s="147"/>
      <c r="KBT129" s="147"/>
      <c r="KBU129" s="147"/>
      <c r="KBV129" s="147"/>
      <c r="KBW129" s="147"/>
      <c r="KBX129" s="147"/>
      <c r="KBY129" s="147"/>
      <c r="KBZ129" s="147"/>
      <c r="KCA129" s="147"/>
      <c r="KCB129" s="147"/>
      <c r="KCC129" s="147"/>
      <c r="KCD129" s="147"/>
      <c r="KCE129" s="147"/>
      <c r="KCF129" s="147"/>
      <c r="KCG129" s="147"/>
      <c r="KCH129" s="147"/>
      <c r="KCI129" s="147"/>
      <c r="KCJ129" s="147"/>
      <c r="KCK129" s="147"/>
      <c r="KCL129" s="147"/>
      <c r="KCM129" s="147"/>
      <c r="KCN129" s="147"/>
      <c r="KCO129" s="147"/>
      <c r="KCP129" s="147"/>
      <c r="KCQ129" s="147"/>
      <c r="KCR129" s="147"/>
      <c r="KCS129" s="147"/>
      <c r="KCT129" s="147"/>
      <c r="KCU129" s="147"/>
      <c r="KCV129" s="147"/>
      <c r="KCW129" s="147"/>
      <c r="KCX129" s="147"/>
      <c r="KCY129" s="147"/>
      <c r="KCZ129" s="147"/>
      <c r="KDA129" s="147"/>
      <c r="KDB129" s="147"/>
      <c r="KDC129" s="147"/>
      <c r="KDD129" s="147"/>
      <c r="KDE129" s="147"/>
      <c r="KDF129" s="147"/>
      <c r="KDG129" s="147"/>
      <c r="KDH129" s="147"/>
      <c r="KDI129" s="147"/>
      <c r="KDJ129" s="147"/>
      <c r="KDK129" s="147"/>
      <c r="KDL129" s="147"/>
      <c r="KDM129" s="147"/>
      <c r="KDN129" s="147"/>
      <c r="KDO129" s="147"/>
      <c r="KDP129" s="147"/>
      <c r="KDQ129" s="147"/>
      <c r="KDR129" s="147"/>
      <c r="KDS129" s="147"/>
      <c r="KDT129" s="147"/>
      <c r="KDU129" s="147"/>
      <c r="KDV129" s="147"/>
      <c r="KDW129" s="147"/>
      <c r="KDX129" s="147"/>
      <c r="KDY129" s="147"/>
      <c r="KDZ129" s="147"/>
      <c r="KEA129" s="147"/>
      <c r="KEB129" s="147"/>
      <c r="KEC129" s="147"/>
      <c r="KED129" s="147"/>
      <c r="KEE129" s="147"/>
      <c r="KEF129" s="147"/>
      <c r="KEG129" s="147"/>
      <c r="KEH129" s="147"/>
      <c r="KEI129" s="147"/>
      <c r="KEJ129" s="147"/>
      <c r="KEK129" s="147"/>
      <c r="KEL129" s="147"/>
      <c r="KEM129" s="147"/>
      <c r="KEN129" s="147"/>
      <c r="KEO129" s="147"/>
      <c r="KEP129" s="147"/>
      <c r="KEQ129" s="147"/>
      <c r="KER129" s="147"/>
      <c r="KES129" s="147"/>
      <c r="KET129" s="147"/>
      <c r="KEU129" s="147"/>
      <c r="KEV129" s="147"/>
      <c r="KEW129" s="147"/>
      <c r="KEX129" s="147"/>
      <c r="KEY129" s="147"/>
      <c r="KEZ129" s="147"/>
      <c r="KFA129" s="147"/>
      <c r="KFB129" s="147"/>
      <c r="KFC129" s="147"/>
      <c r="KFD129" s="147"/>
      <c r="KFE129" s="147"/>
      <c r="KFF129" s="147"/>
      <c r="KFG129" s="147"/>
      <c r="KFH129" s="147"/>
      <c r="KFI129" s="147"/>
      <c r="KFJ129" s="147"/>
      <c r="KFK129" s="147"/>
      <c r="KFL129" s="147"/>
      <c r="KFM129" s="147"/>
      <c r="KFN129" s="147"/>
      <c r="KFO129" s="147"/>
      <c r="KFP129" s="147"/>
      <c r="KFQ129" s="147"/>
      <c r="KFR129" s="147"/>
      <c r="KFS129" s="147"/>
      <c r="KFT129" s="147"/>
      <c r="KFU129" s="147"/>
      <c r="KFV129" s="147"/>
      <c r="KFW129" s="147"/>
      <c r="KFX129" s="147"/>
      <c r="KFY129" s="147"/>
      <c r="KFZ129" s="147"/>
      <c r="KGA129" s="147"/>
      <c r="KGB129" s="147"/>
      <c r="KGC129" s="147"/>
      <c r="KGD129" s="147"/>
      <c r="KGE129" s="147"/>
      <c r="KGF129" s="147"/>
      <c r="KGG129" s="147"/>
      <c r="KGH129" s="147"/>
      <c r="KGI129" s="147"/>
      <c r="KGJ129" s="147"/>
      <c r="KGK129" s="147"/>
      <c r="KGL129" s="147"/>
      <c r="KGM129" s="147"/>
      <c r="KGN129" s="147"/>
      <c r="KGO129" s="147"/>
      <c r="KGP129" s="147"/>
      <c r="KGQ129" s="147"/>
      <c r="KGR129" s="147"/>
      <c r="KGS129" s="147"/>
      <c r="KGT129" s="147"/>
      <c r="KGU129" s="147"/>
      <c r="KGV129" s="147"/>
      <c r="KGW129" s="147"/>
      <c r="KGX129" s="147"/>
      <c r="KGY129" s="147"/>
      <c r="KGZ129" s="147"/>
      <c r="KHA129" s="147"/>
      <c r="KHB129" s="147"/>
      <c r="KHC129" s="147"/>
      <c r="KHD129" s="147"/>
      <c r="KHE129" s="147"/>
      <c r="KHF129" s="147"/>
      <c r="KHG129" s="147"/>
      <c r="KHH129" s="147"/>
      <c r="KHI129" s="147"/>
      <c r="KHJ129" s="147"/>
      <c r="KHK129" s="147"/>
      <c r="KHL129" s="147"/>
      <c r="KHM129" s="147"/>
      <c r="KHN129" s="147"/>
      <c r="KHO129" s="147"/>
      <c r="KHP129" s="147"/>
      <c r="KHQ129" s="147"/>
      <c r="KHR129" s="147"/>
      <c r="KHS129" s="147"/>
      <c r="KHT129" s="147"/>
      <c r="KHU129" s="147"/>
      <c r="KHV129" s="147"/>
      <c r="KHW129" s="147"/>
      <c r="KHX129" s="147"/>
      <c r="KHY129" s="147"/>
      <c r="KHZ129" s="147"/>
      <c r="KIA129" s="147"/>
      <c r="KIB129" s="147"/>
      <c r="KIC129" s="147"/>
      <c r="KID129" s="147"/>
      <c r="KIE129" s="147"/>
      <c r="KIF129" s="147"/>
      <c r="KIG129" s="147"/>
      <c r="KIH129" s="147"/>
      <c r="KII129" s="147"/>
      <c r="KIJ129" s="147"/>
      <c r="KIK129" s="147"/>
      <c r="KIL129" s="147"/>
      <c r="KIM129" s="147"/>
      <c r="KIN129" s="147"/>
      <c r="KIO129" s="147"/>
      <c r="KIP129" s="147"/>
      <c r="KIQ129" s="147"/>
      <c r="KIR129" s="147"/>
      <c r="KIS129" s="147"/>
      <c r="KIT129" s="147"/>
      <c r="KIU129" s="147"/>
      <c r="KIV129" s="147"/>
      <c r="KIW129" s="147"/>
      <c r="KIX129" s="147"/>
      <c r="KIY129" s="147"/>
      <c r="KIZ129" s="147"/>
      <c r="KJA129" s="147"/>
      <c r="KJB129" s="147"/>
      <c r="KJC129" s="147"/>
      <c r="KJD129" s="147"/>
      <c r="KJE129" s="147"/>
      <c r="KJF129" s="147"/>
      <c r="KJG129" s="147"/>
      <c r="KJH129" s="147"/>
      <c r="KJI129" s="147"/>
      <c r="KJJ129" s="147"/>
      <c r="KJK129" s="147"/>
      <c r="KJL129" s="147"/>
      <c r="KJM129" s="147"/>
      <c r="KJN129" s="147"/>
      <c r="KJO129" s="147"/>
      <c r="KJP129" s="147"/>
      <c r="KJQ129" s="147"/>
      <c r="KJR129" s="147"/>
      <c r="KJS129" s="147"/>
      <c r="KJT129" s="147"/>
      <c r="KJU129" s="147"/>
      <c r="KJV129" s="147"/>
      <c r="KJW129" s="147"/>
      <c r="KJX129" s="147"/>
      <c r="KJY129" s="147"/>
      <c r="KJZ129" s="147"/>
      <c r="KKA129" s="147"/>
      <c r="KKB129" s="147"/>
      <c r="KKC129" s="147"/>
      <c r="KKD129" s="147"/>
      <c r="KKE129" s="147"/>
      <c r="KKF129" s="147"/>
      <c r="KKG129" s="147"/>
      <c r="KKH129" s="147"/>
      <c r="KKI129" s="147"/>
      <c r="KKJ129" s="147"/>
      <c r="KKK129" s="147"/>
      <c r="KKL129" s="147"/>
      <c r="KKM129" s="147"/>
      <c r="KKN129" s="147"/>
      <c r="KKO129" s="147"/>
      <c r="KKP129" s="147"/>
      <c r="KKQ129" s="147"/>
      <c r="KKR129" s="147"/>
      <c r="KKS129" s="147"/>
      <c r="KKT129" s="147"/>
      <c r="KKU129" s="147"/>
      <c r="KKV129" s="147"/>
      <c r="KKW129" s="147"/>
      <c r="KKX129" s="147"/>
      <c r="KKY129" s="147"/>
      <c r="KKZ129" s="147"/>
      <c r="KLA129" s="147"/>
      <c r="KLB129" s="147"/>
      <c r="KLC129" s="147"/>
      <c r="KLD129" s="147"/>
      <c r="KLE129" s="147"/>
      <c r="KLF129" s="147"/>
      <c r="KLG129" s="147"/>
      <c r="KLH129" s="147"/>
      <c r="KLI129" s="147"/>
      <c r="KLJ129" s="147"/>
      <c r="KLK129" s="147"/>
      <c r="KLL129" s="147"/>
      <c r="KLM129" s="147"/>
      <c r="KLN129" s="147"/>
      <c r="KLO129" s="147"/>
      <c r="KLP129" s="147"/>
      <c r="KLQ129" s="147"/>
      <c r="KLR129" s="147"/>
      <c r="KLS129" s="147"/>
      <c r="KLT129" s="147"/>
      <c r="KLU129" s="147"/>
      <c r="KLV129" s="147"/>
      <c r="KLW129" s="147"/>
      <c r="KLX129" s="147"/>
      <c r="KLY129" s="147"/>
      <c r="KLZ129" s="147"/>
      <c r="KMA129" s="147"/>
      <c r="KMB129" s="147"/>
      <c r="KMC129" s="147"/>
      <c r="KMD129" s="147"/>
      <c r="KME129" s="147"/>
      <c r="KMF129" s="147"/>
      <c r="KMG129" s="147"/>
      <c r="KMH129" s="147"/>
      <c r="KMI129" s="147"/>
      <c r="KMJ129" s="147"/>
      <c r="KMK129" s="147"/>
      <c r="KML129" s="147"/>
      <c r="KMM129" s="147"/>
      <c r="KMN129" s="147"/>
      <c r="KMO129" s="147"/>
      <c r="KMP129" s="147"/>
      <c r="KMQ129" s="147"/>
      <c r="KMR129" s="147"/>
      <c r="KMS129" s="147"/>
      <c r="KMT129" s="147"/>
      <c r="KMU129" s="147"/>
      <c r="KMV129" s="147"/>
      <c r="KMW129" s="147"/>
      <c r="KMX129" s="147"/>
      <c r="KMY129" s="147"/>
      <c r="KMZ129" s="147"/>
      <c r="KNA129" s="147"/>
      <c r="KNB129" s="147"/>
      <c r="KNC129" s="147"/>
      <c r="KND129" s="147"/>
      <c r="KNE129" s="147"/>
      <c r="KNF129" s="147"/>
      <c r="KNG129" s="147"/>
      <c r="KNH129" s="147"/>
      <c r="KNI129" s="147"/>
      <c r="KNJ129" s="147"/>
      <c r="KNK129" s="147"/>
      <c r="KNL129" s="147"/>
      <c r="KNM129" s="147"/>
      <c r="KNN129" s="147"/>
      <c r="KNO129" s="147"/>
      <c r="KNP129" s="147"/>
      <c r="KNQ129" s="147"/>
      <c r="KNR129" s="147"/>
      <c r="KNS129" s="147"/>
      <c r="KNT129" s="147"/>
      <c r="KNU129" s="147"/>
      <c r="KNV129" s="147"/>
      <c r="KNW129" s="147"/>
      <c r="KNX129" s="147"/>
      <c r="KNY129" s="147"/>
      <c r="KNZ129" s="147"/>
      <c r="KOA129" s="147"/>
      <c r="KOB129" s="147"/>
      <c r="KOC129" s="147"/>
      <c r="KOD129" s="147"/>
      <c r="KOE129" s="147"/>
      <c r="KOF129" s="147"/>
      <c r="KOG129" s="147"/>
      <c r="KOH129" s="147"/>
      <c r="KOI129" s="147"/>
      <c r="KOJ129" s="147"/>
      <c r="KOK129" s="147"/>
      <c r="KOL129" s="147"/>
      <c r="KOM129" s="147"/>
      <c r="KON129" s="147"/>
      <c r="KOO129" s="147"/>
      <c r="KOP129" s="147"/>
      <c r="KOQ129" s="147"/>
      <c r="KOR129" s="147"/>
      <c r="KOS129" s="147"/>
      <c r="KOT129" s="147"/>
      <c r="KOU129" s="147"/>
      <c r="KOV129" s="147"/>
      <c r="KOW129" s="147"/>
      <c r="KOX129" s="147"/>
      <c r="KOY129" s="147"/>
      <c r="KOZ129" s="147"/>
      <c r="KPA129" s="147"/>
      <c r="KPB129" s="147"/>
      <c r="KPC129" s="147"/>
      <c r="KPD129" s="147"/>
      <c r="KPE129" s="147"/>
      <c r="KPF129" s="147"/>
      <c r="KPG129" s="147"/>
      <c r="KPH129" s="147"/>
      <c r="KPI129" s="147"/>
      <c r="KPJ129" s="147"/>
      <c r="KPK129" s="147"/>
      <c r="KPL129" s="147"/>
      <c r="KPM129" s="147"/>
      <c r="KPN129" s="147"/>
      <c r="KPO129" s="147"/>
      <c r="KPP129" s="147"/>
      <c r="KPQ129" s="147"/>
      <c r="KPR129" s="147"/>
      <c r="KPS129" s="147"/>
      <c r="KPT129" s="147"/>
      <c r="KPU129" s="147"/>
      <c r="KPV129" s="147"/>
      <c r="KPW129" s="147"/>
      <c r="KPX129" s="147"/>
      <c r="KPY129" s="147"/>
      <c r="KPZ129" s="147"/>
      <c r="KQA129" s="147"/>
      <c r="KQB129" s="147"/>
      <c r="KQC129" s="147"/>
      <c r="KQD129" s="147"/>
      <c r="KQE129" s="147"/>
      <c r="KQF129" s="147"/>
      <c r="KQG129" s="147"/>
      <c r="KQH129" s="147"/>
      <c r="KQI129" s="147"/>
      <c r="KQJ129" s="147"/>
      <c r="KQK129" s="147"/>
      <c r="KQL129" s="147"/>
      <c r="KQM129" s="147"/>
      <c r="KQN129" s="147"/>
      <c r="KQO129" s="147"/>
      <c r="KQP129" s="147"/>
      <c r="KQQ129" s="147"/>
      <c r="KQR129" s="147"/>
      <c r="KQS129" s="147"/>
      <c r="KQT129" s="147"/>
      <c r="KQU129" s="147"/>
      <c r="KQV129" s="147"/>
      <c r="KQW129" s="147"/>
      <c r="KQX129" s="147"/>
      <c r="KQY129" s="147"/>
      <c r="KQZ129" s="147"/>
      <c r="KRA129" s="147"/>
      <c r="KRB129" s="147"/>
      <c r="KRC129" s="147"/>
      <c r="KRD129" s="147"/>
      <c r="KRE129" s="147"/>
      <c r="KRF129" s="147"/>
      <c r="KRG129" s="147"/>
      <c r="KRH129" s="147"/>
      <c r="KRI129" s="147"/>
      <c r="KRJ129" s="147"/>
      <c r="KRK129" s="147"/>
      <c r="KRL129" s="147"/>
      <c r="KRM129" s="147"/>
      <c r="KRN129" s="147"/>
      <c r="KRO129" s="147"/>
      <c r="KRP129" s="147"/>
      <c r="KRQ129" s="147"/>
      <c r="KRR129" s="147"/>
      <c r="KRS129" s="147"/>
      <c r="KRT129" s="147"/>
      <c r="KRU129" s="147"/>
      <c r="KRV129" s="147"/>
      <c r="KRW129" s="147"/>
      <c r="KRX129" s="147"/>
      <c r="KRY129" s="147"/>
      <c r="KRZ129" s="147"/>
      <c r="KSA129" s="147"/>
      <c r="KSB129" s="147"/>
      <c r="KSC129" s="147"/>
      <c r="KSD129" s="147"/>
      <c r="KSE129" s="147"/>
      <c r="KSF129" s="147"/>
      <c r="KSG129" s="147"/>
      <c r="KSH129" s="147"/>
      <c r="KSI129" s="147"/>
      <c r="KSJ129" s="147"/>
      <c r="KSK129" s="147"/>
      <c r="KSL129" s="147"/>
      <c r="KSM129" s="147"/>
      <c r="KSN129" s="147"/>
      <c r="KSO129" s="147"/>
      <c r="KSP129" s="147"/>
      <c r="KSQ129" s="147"/>
      <c r="KSR129" s="147"/>
      <c r="KSS129" s="147"/>
      <c r="KST129" s="147"/>
      <c r="KSU129" s="147"/>
      <c r="KSV129" s="147"/>
      <c r="KSW129" s="147"/>
      <c r="KSX129" s="147"/>
      <c r="KSY129" s="147"/>
      <c r="KSZ129" s="147"/>
      <c r="KTA129" s="147"/>
      <c r="KTB129" s="147"/>
      <c r="KTC129" s="147"/>
      <c r="KTD129" s="147"/>
      <c r="KTE129" s="147"/>
      <c r="KTF129" s="147"/>
      <c r="KTG129" s="147"/>
      <c r="KTH129" s="147"/>
      <c r="KTI129" s="147"/>
      <c r="KTJ129" s="147"/>
      <c r="KTK129" s="147"/>
      <c r="KTL129" s="147"/>
      <c r="KTM129" s="147"/>
      <c r="KTN129" s="147"/>
      <c r="KTO129" s="147"/>
      <c r="KTP129" s="147"/>
      <c r="KTQ129" s="147"/>
      <c r="KTR129" s="147"/>
      <c r="KTS129" s="147"/>
      <c r="KTT129" s="147"/>
      <c r="KTU129" s="147"/>
      <c r="KTV129" s="147"/>
      <c r="KTW129" s="147"/>
      <c r="KTX129" s="147"/>
      <c r="KTY129" s="147"/>
      <c r="KTZ129" s="147"/>
      <c r="KUA129" s="147"/>
      <c r="KUB129" s="147"/>
      <c r="KUC129" s="147"/>
      <c r="KUD129" s="147"/>
      <c r="KUE129" s="147"/>
      <c r="KUF129" s="147"/>
      <c r="KUG129" s="147"/>
      <c r="KUH129" s="147"/>
      <c r="KUI129" s="147"/>
      <c r="KUJ129" s="147"/>
      <c r="KUK129" s="147"/>
      <c r="KUL129" s="147"/>
      <c r="KUM129" s="147"/>
      <c r="KUN129" s="147"/>
      <c r="KUO129" s="147"/>
      <c r="KUP129" s="147"/>
      <c r="KUQ129" s="147"/>
      <c r="KUR129" s="147"/>
      <c r="KUS129" s="147"/>
      <c r="KUT129" s="147"/>
      <c r="KUU129" s="147"/>
      <c r="KUV129" s="147"/>
      <c r="KUW129" s="147"/>
      <c r="KUX129" s="147"/>
      <c r="KUY129" s="147"/>
      <c r="KUZ129" s="147"/>
      <c r="KVA129" s="147"/>
      <c r="KVB129" s="147"/>
      <c r="KVC129" s="147"/>
      <c r="KVD129" s="147"/>
      <c r="KVE129" s="147"/>
      <c r="KVF129" s="147"/>
      <c r="KVG129" s="147"/>
      <c r="KVH129" s="147"/>
      <c r="KVI129" s="147"/>
      <c r="KVJ129" s="147"/>
      <c r="KVK129" s="147"/>
      <c r="KVL129" s="147"/>
      <c r="KVM129" s="147"/>
      <c r="KVN129" s="147"/>
      <c r="KVO129" s="147"/>
      <c r="KVP129" s="147"/>
      <c r="KVQ129" s="147"/>
      <c r="KVR129" s="147"/>
      <c r="KVS129" s="147"/>
      <c r="KVT129" s="147"/>
      <c r="KVU129" s="147"/>
      <c r="KVV129" s="147"/>
      <c r="KVW129" s="147"/>
      <c r="KVX129" s="147"/>
      <c r="KVY129" s="147"/>
      <c r="KVZ129" s="147"/>
      <c r="KWA129" s="147"/>
      <c r="KWB129" s="147"/>
      <c r="KWC129" s="147"/>
      <c r="KWD129" s="147"/>
      <c r="KWE129" s="147"/>
      <c r="KWF129" s="147"/>
      <c r="KWG129" s="147"/>
      <c r="KWH129" s="147"/>
      <c r="KWI129" s="147"/>
      <c r="KWJ129" s="147"/>
      <c r="KWK129" s="147"/>
      <c r="KWL129" s="147"/>
      <c r="KWM129" s="147"/>
      <c r="KWN129" s="147"/>
      <c r="KWO129" s="147"/>
      <c r="KWP129" s="147"/>
      <c r="KWQ129" s="147"/>
      <c r="KWR129" s="147"/>
      <c r="KWS129" s="147"/>
      <c r="KWT129" s="147"/>
      <c r="KWU129" s="147"/>
      <c r="KWV129" s="147"/>
      <c r="KWW129" s="147"/>
      <c r="KWX129" s="147"/>
      <c r="KWY129" s="147"/>
      <c r="KWZ129" s="147"/>
      <c r="KXA129" s="147"/>
      <c r="KXB129" s="147"/>
      <c r="KXC129" s="147"/>
      <c r="KXD129" s="147"/>
      <c r="KXE129" s="147"/>
      <c r="KXF129" s="147"/>
      <c r="KXG129" s="147"/>
      <c r="KXH129" s="147"/>
      <c r="KXI129" s="147"/>
      <c r="KXJ129" s="147"/>
      <c r="KXK129" s="147"/>
      <c r="KXL129" s="147"/>
      <c r="KXM129" s="147"/>
      <c r="KXN129" s="147"/>
      <c r="KXO129" s="147"/>
      <c r="KXP129" s="147"/>
      <c r="KXQ129" s="147"/>
      <c r="KXR129" s="147"/>
      <c r="KXS129" s="147"/>
      <c r="KXT129" s="147"/>
      <c r="KXU129" s="147"/>
      <c r="KXV129" s="147"/>
      <c r="KXW129" s="147"/>
      <c r="KXX129" s="147"/>
      <c r="KXY129" s="147"/>
      <c r="KXZ129" s="147"/>
      <c r="KYA129" s="147"/>
      <c r="KYB129" s="147"/>
      <c r="KYC129" s="147"/>
      <c r="KYD129" s="147"/>
      <c r="KYE129" s="147"/>
      <c r="KYF129" s="147"/>
      <c r="KYG129" s="147"/>
      <c r="KYH129" s="147"/>
      <c r="KYI129" s="147"/>
      <c r="KYJ129" s="147"/>
      <c r="KYK129" s="147"/>
      <c r="KYL129" s="147"/>
      <c r="KYM129" s="147"/>
      <c r="KYN129" s="147"/>
      <c r="KYO129" s="147"/>
      <c r="KYP129" s="147"/>
      <c r="KYQ129" s="147"/>
      <c r="KYR129" s="147"/>
      <c r="KYS129" s="147"/>
      <c r="KYT129" s="147"/>
      <c r="KYU129" s="147"/>
      <c r="KYV129" s="147"/>
      <c r="KYW129" s="147"/>
      <c r="KYX129" s="147"/>
      <c r="KYY129" s="147"/>
      <c r="KYZ129" s="147"/>
      <c r="KZA129" s="147"/>
      <c r="KZB129" s="147"/>
      <c r="KZC129" s="147"/>
      <c r="KZD129" s="147"/>
      <c r="KZE129" s="147"/>
      <c r="KZF129" s="147"/>
      <c r="KZG129" s="147"/>
      <c r="KZH129" s="147"/>
      <c r="KZI129" s="147"/>
      <c r="KZJ129" s="147"/>
      <c r="KZK129" s="147"/>
      <c r="KZL129" s="147"/>
      <c r="KZM129" s="147"/>
      <c r="KZN129" s="147"/>
      <c r="KZO129" s="147"/>
      <c r="KZP129" s="147"/>
      <c r="KZQ129" s="147"/>
      <c r="KZR129" s="147"/>
      <c r="KZS129" s="147"/>
      <c r="KZT129" s="147"/>
      <c r="KZU129" s="147"/>
      <c r="KZV129" s="147"/>
      <c r="KZW129" s="147"/>
      <c r="KZX129" s="147"/>
      <c r="KZY129" s="147"/>
      <c r="KZZ129" s="147"/>
      <c r="LAA129" s="147"/>
      <c r="LAB129" s="147"/>
      <c r="LAC129" s="147"/>
      <c r="LAD129" s="147"/>
      <c r="LAE129" s="147"/>
      <c r="LAF129" s="147"/>
      <c r="LAG129" s="147"/>
      <c r="LAH129" s="147"/>
      <c r="LAI129" s="147"/>
      <c r="LAJ129" s="147"/>
      <c r="LAK129" s="147"/>
      <c r="LAL129" s="147"/>
      <c r="LAM129" s="147"/>
      <c r="LAN129" s="147"/>
      <c r="LAO129" s="147"/>
      <c r="LAP129" s="147"/>
      <c r="LAQ129" s="147"/>
      <c r="LAR129" s="147"/>
      <c r="LAS129" s="147"/>
      <c r="LAT129" s="147"/>
      <c r="LAU129" s="147"/>
      <c r="LAV129" s="147"/>
      <c r="LAW129" s="147"/>
      <c r="LAX129" s="147"/>
      <c r="LAY129" s="147"/>
      <c r="LAZ129" s="147"/>
      <c r="LBA129" s="147"/>
      <c r="LBB129" s="147"/>
      <c r="LBC129" s="147"/>
      <c r="LBD129" s="147"/>
      <c r="LBE129" s="147"/>
      <c r="LBF129" s="147"/>
      <c r="LBG129" s="147"/>
      <c r="LBH129" s="147"/>
      <c r="LBI129" s="147"/>
      <c r="LBJ129" s="147"/>
      <c r="LBK129" s="147"/>
      <c r="LBL129" s="147"/>
      <c r="LBM129" s="147"/>
      <c r="LBN129" s="147"/>
      <c r="LBO129" s="147"/>
      <c r="LBP129" s="147"/>
      <c r="LBQ129" s="147"/>
      <c r="LBR129" s="147"/>
      <c r="LBS129" s="147"/>
      <c r="LBT129" s="147"/>
      <c r="LBU129" s="147"/>
      <c r="LBV129" s="147"/>
      <c r="LBW129" s="147"/>
      <c r="LBX129" s="147"/>
      <c r="LBY129" s="147"/>
      <c r="LBZ129" s="147"/>
      <c r="LCA129" s="147"/>
      <c r="LCB129" s="147"/>
      <c r="LCC129" s="147"/>
      <c r="LCD129" s="147"/>
      <c r="LCE129" s="147"/>
      <c r="LCF129" s="147"/>
      <c r="LCG129" s="147"/>
      <c r="LCH129" s="147"/>
      <c r="LCI129" s="147"/>
      <c r="LCJ129" s="147"/>
      <c r="LCK129" s="147"/>
      <c r="LCL129" s="147"/>
      <c r="LCM129" s="147"/>
      <c r="LCN129" s="147"/>
      <c r="LCO129" s="147"/>
      <c r="LCP129" s="147"/>
      <c r="LCQ129" s="147"/>
      <c r="LCR129" s="147"/>
      <c r="LCS129" s="147"/>
      <c r="LCT129" s="147"/>
      <c r="LCU129" s="147"/>
      <c r="LCV129" s="147"/>
      <c r="LCW129" s="147"/>
      <c r="LCX129" s="147"/>
      <c r="LCY129" s="147"/>
      <c r="LCZ129" s="147"/>
      <c r="LDA129" s="147"/>
      <c r="LDB129" s="147"/>
      <c r="LDC129" s="147"/>
      <c r="LDD129" s="147"/>
      <c r="LDE129" s="147"/>
      <c r="LDF129" s="147"/>
      <c r="LDG129" s="147"/>
      <c r="LDH129" s="147"/>
      <c r="LDI129" s="147"/>
      <c r="LDJ129" s="147"/>
      <c r="LDK129" s="147"/>
      <c r="LDL129" s="147"/>
      <c r="LDM129" s="147"/>
      <c r="LDN129" s="147"/>
      <c r="LDO129" s="147"/>
      <c r="LDP129" s="147"/>
      <c r="LDQ129" s="147"/>
      <c r="LDR129" s="147"/>
      <c r="LDS129" s="147"/>
      <c r="LDT129" s="147"/>
      <c r="LDU129" s="147"/>
      <c r="LDV129" s="147"/>
      <c r="LDW129" s="147"/>
      <c r="LDX129" s="147"/>
      <c r="LDY129" s="147"/>
      <c r="LDZ129" s="147"/>
      <c r="LEA129" s="147"/>
      <c r="LEB129" s="147"/>
      <c r="LEC129" s="147"/>
      <c r="LED129" s="147"/>
      <c r="LEE129" s="147"/>
      <c r="LEF129" s="147"/>
      <c r="LEG129" s="147"/>
      <c r="LEH129" s="147"/>
      <c r="LEI129" s="147"/>
      <c r="LEJ129" s="147"/>
      <c r="LEK129" s="147"/>
      <c r="LEL129" s="147"/>
      <c r="LEM129" s="147"/>
      <c r="LEN129" s="147"/>
      <c r="LEO129" s="147"/>
      <c r="LEP129" s="147"/>
      <c r="LEQ129" s="147"/>
      <c r="LER129" s="147"/>
      <c r="LES129" s="147"/>
      <c r="LET129" s="147"/>
      <c r="LEU129" s="147"/>
      <c r="LEV129" s="147"/>
      <c r="LEW129" s="147"/>
      <c r="LEX129" s="147"/>
      <c r="LEY129" s="147"/>
      <c r="LEZ129" s="147"/>
      <c r="LFA129" s="147"/>
      <c r="LFB129" s="147"/>
      <c r="LFC129" s="147"/>
      <c r="LFD129" s="147"/>
      <c r="LFE129" s="147"/>
      <c r="LFF129" s="147"/>
      <c r="LFG129" s="147"/>
      <c r="LFH129" s="147"/>
      <c r="LFI129" s="147"/>
      <c r="LFJ129" s="147"/>
      <c r="LFK129" s="147"/>
      <c r="LFL129" s="147"/>
      <c r="LFM129" s="147"/>
      <c r="LFN129" s="147"/>
      <c r="LFO129" s="147"/>
      <c r="LFP129" s="147"/>
      <c r="LFQ129" s="147"/>
      <c r="LFR129" s="147"/>
      <c r="LFS129" s="147"/>
      <c r="LFT129" s="147"/>
      <c r="LFU129" s="147"/>
      <c r="LFV129" s="147"/>
      <c r="LFW129" s="147"/>
      <c r="LFX129" s="147"/>
      <c r="LFY129" s="147"/>
      <c r="LFZ129" s="147"/>
      <c r="LGA129" s="147"/>
      <c r="LGB129" s="147"/>
      <c r="LGC129" s="147"/>
      <c r="LGD129" s="147"/>
      <c r="LGE129" s="147"/>
      <c r="LGF129" s="147"/>
      <c r="LGG129" s="147"/>
      <c r="LGH129" s="147"/>
      <c r="LGI129" s="147"/>
      <c r="LGJ129" s="147"/>
      <c r="LGK129" s="147"/>
      <c r="LGL129" s="147"/>
      <c r="LGM129" s="147"/>
      <c r="LGN129" s="147"/>
      <c r="LGO129" s="147"/>
      <c r="LGP129" s="147"/>
      <c r="LGQ129" s="147"/>
      <c r="LGR129" s="147"/>
      <c r="LGS129" s="147"/>
      <c r="LGT129" s="147"/>
      <c r="LGU129" s="147"/>
      <c r="LGV129" s="147"/>
      <c r="LGW129" s="147"/>
      <c r="LGX129" s="147"/>
      <c r="LGY129" s="147"/>
      <c r="LGZ129" s="147"/>
      <c r="LHA129" s="147"/>
      <c r="LHB129" s="147"/>
      <c r="LHC129" s="147"/>
      <c r="LHD129" s="147"/>
      <c r="LHE129" s="147"/>
      <c r="LHF129" s="147"/>
      <c r="LHG129" s="147"/>
      <c r="LHH129" s="147"/>
      <c r="LHI129" s="147"/>
      <c r="LHJ129" s="147"/>
      <c r="LHK129" s="147"/>
      <c r="LHL129" s="147"/>
      <c r="LHM129" s="147"/>
      <c r="LHN129" s="147"/>
      <c r="LHO129" s="147"/>
      <c r="LHP129" s="147"/>
      <c r="LHQ129" s="147"/>
      <c r="LHR129" s="147"/>
      <c r="LHS129" s="147"/>
      <c r="LHT129" s="147"/>
      <c r="LHU129" s="147"/>
      <c r="LHV129" s="147"/>
      <c r="LHW129" s="147"/>
      <c r="LHX129" s="147"/>
      <c r="LHY129" s="147"/>
      <c r="LHZ129" s="147"/>
      <c r="LIA129" s="147"/>
      <c r="LIB129" s="147"/>
      <c r="LIC129" s="147"/>
      <c r="LID129" s="147"/>
      <c r="LIE129" s="147"/>
      <c r="LIF129" s="147"/>
      <c r="LIG129" s="147"/>
      <c r="LIH129" s="147"/>
      <c r="LII129" s="147"/>
      <c r="LIJ129" s="147"/>
      <c r="LIK129" s="147"/>
      <c r="LIL129" s="147"/>
      <c r="LIM129" s="147"/>
      <c r="LIN129" s="147"/>
      <c r="LIO129" s="147"/>
      <c r="LIP129" s="147"/>
      <c r="LIQ129" s="147"/>
      <c r="LIR129" s="147"/>
      <c r="LIS129" s="147"/>
      <c r="LIT129" s="147"/>
      <c r="LIU129" s="147"/>
      <c r="LIV129" s="147"/>
      <c r="LIW129" s="147"/>
      <c r="LIX129" s="147"/>
      <c r="LIY129" s="147"/>
      <c r="LIZ129" s="147"/>
      <c r="LJA129" s="147"/>
      <c r="LJB129" s="147"/>
      <c r="LJC129" s="147"/>
      <c r="LJD129" s="147"/>
      <c r="LJE129" s="147"/>
      <c r="LJF129" s="147"/>
      <c r="LJG129" s="147"/>
      <c r="LJH129" s="147"/>
      <c r="LJI129" s="147"/>
      <c r="LJJ129" s="147"/>
      <c r="LJK129" s="147"/>
      <c r="LJL129" s="147"/>
      <c r="LJM129" s="147"/>
      <c r="LJN129" s="147"/>
      <c r="LJO129" s="147"/>
      <c r="LJP129" s="147"/>
      <c r="LJQ129" s="147"/>
      <c r="LJR129" s="147"/>
      <c r="LJS129" s="147"/>
      <c r="LJT129" s="147"/>
      <c r="LJU129" s="147"/>
      <c r="LJV129" s="147"/>
      <c r="LJW129" s="147"/>
      <c r="LJX129" s="147"/>
      <c r="LJY129" s="147"/>
      <c r="LJZ129" s="147"/>
      <c r="LKA129" s="147"/>
      <c r="LKB129" s="147"/>
      <c r="LKC129" s="147"/>
      <c r="LKD129" s="147"/>
      <c r="LKE129" s="147"/>
      <c r="LKF129" s="147"/>
      <c r="LKG129" s="147"/>
      <c r="LKH129" s="147"/>
      <c r="LKI129" s="147"/>
      <c r="LKJ129" s="147"/>
      <c r="LKK129" s="147"/>
      <c r="LKL129" s="147"/>
      <c r="LKM129" s="147"/>
      <c r="LKN129" s="147"/>
      <c r="LKO129" s="147"/>
      <c r="LKP129" s="147"/>
      <c r="LKQ129" s="147"/>
      <c r="LKR129" s="147"/>
      <c r="LKS129" s="147"/>
      <c r="LKT129" s="147"/>
      <c r="LKU129" s="147"/>
      <c r="LKV129" s="147"/>
      <c r="LKW129" s="147"/>
      <c r="LKX129" s="147"/>
      <c r="LKY129" s="147"/>
      <c r="LKZ129" s="147"/>
      <c r="LLA129" s="147"/>
      <c r="LLB129" s="147"/>
      <c r="LLC129" s="147"/>
      <c r="LLD129" s="147"/>
      <c r="LLE129" s="147"/>
      <c r="LLF129" s="147"/>
      <c r="LLG129" s="147"/>
      <c r="LLH129" s="147"/>
      <c r="LLI129" s="147"/>
      <c r="LLJ129" s="147"/>
      <c r="LLK129" s="147"/>
      <c r="LLL129" s="147"/>
      <c r="LLM129" s="147"/>
      <c r="LLN129" s="147"/>
      <c r="LLO129" s="147"/>
      <c r="LLP129" s="147"/>
      <c r="LLQ129" s="147"/>
      <c r="LLR129" s="147"/>
      <c r="LLS129" s="147"/>
      <c r="LLT129" s="147"/>
      <c r="LLU129" s="147"/>
      <c r="LLV129" s="147"/>
      <c r="LLW129" s="147"/>
      <c r="LLX129" s="147"/>
      <c r="LLY129" s="147"/>
      <c r="LLZ129" s="147"/>
      <c r="LMA129" s="147"/>
      <c r="LMB129" s="147"/>
      <c r="LMC129" s="147"/>
      <c r="LMD129" s="147"/>
      <c r="LME129" s="147"/>
      <c r="LMF129" s="147"/>
      <c r="LMG129" s="147"/>
      <c r="LMH129" s="147"/>
      <c r="LMI129" s="147"/>
      <c r="LMJ129" s="147"/>
      <c r="LMK129" s="147"/>
      <c r="LML129" s="147"/>
      <c r="LMM129" s="147"/>
      <c r="LMN129" s="147"/>
      <c r="LMO129" s="147"/>
      <c r="LMP129" s="147"/>
      <c r="LMQ129" s="147"/>
      <c r="LMR129" s="147"/>
      <c r="LMS129" s="147"/>
      <c r="LMT129" s="147"/>
      <c r="LMU129" s="147"/>
      <c r="LMV129" s="147"/>
      <c r="LMW129" s="147"/>
      <c r="LMX129" s="147"/>
      <c r="LMY129" s="147"/>
      <c r="LMZ129" s="147"/>
      <c r="LNA129" s="147"/>
      <c r="LNB129" s="147"/>
      <c r="LNC129" s="147"/>
      <c r="LND129" s="147"/>
      <c r="LNE129" s="147"/>
      <c r="LNF129" s="147"/>
      <c r="LNG129" s="147"/>
      <c r="LNH129" s="147"/>
      <c r="LNI129" s="147"/>
      <c r="LNJ129" s="147"/>
      <c r="LNK129" s="147"/>
      <c r="LNL129" s="147"/>
      <c r="LNM129" s="147"/>
      <c r="LNN129" s="147"/>
      <c r="LNO129" s="147"/>
      <c r="LNP129" s="147"/>
      <c r="LNQ129" s="147"/>
      <c r="LNR129" s="147"/>
      <c r="LNS129" s="147"/>
      <c r="LNT129" s="147"/>
      <c r="LNU129" s="147"/>
      <c r="LNV129" s="147"/>
      <c r="LNW129" s="147"/>
      <c r="LNX129" s="147"/>
      <c r="LNY129" s="147"/>
      <c r="LNZ129" s="147"/>
      <c r="LOA129" s="147"/>
      <c r="LOB129" s="147"/>
      <c r="LOC129" s="147"/>
      <c r="LOD129" s="147"/>
      <c r="LOE129" s="147"/>
      <c r="LOF129" s="147"/>
      <c r="LOG129" s="147"/>
      <c r="LOH129" s="147"/>
      <c r="LOI129" s="147"/>
      <c r="LOJ129" s="147"/>
      <c r="LOK129" s="147"/>
      <c r="LOL129" s="147"/>
      <c r="LOM129" s="147"/>
      <c r="LON129" s="147"/>
      <c r="LOO129" s="147"/>
      <c r="LOP129" s="147"/>
      <c r="LOQ129" s="147"/>
      <c r="LOR129" s="147"/>
      <c r="LOS129" s="147"/>
      <c r="LOT129" s="147"/>
      <c r="LOU129" s="147"/>
      <c r="LOV129" s="147"/>
      <c r="LOW129" s="147"/>
      <c r="LOX129" s="147"/>
      <c r="LOY129" s="147"/>
      <c r="LOZ129" s="147"/>
      <c r="LPA129" s="147"/>
      <c r="LPB129" s="147"/>
      <c r="LPC129" s="147"/>
      <c r="LPD129" s="147"/>
      <c r="LPE129" s="147"/>
      <c r="LPF129" s="147"/>
      <c r="LPG129" s="147"/>
      <c r="LPH129" s="147"/>
      <c r="LPI129" s="147"/>
      <c r="LPJ129" s="147"/>
      <c r="LPK129" s="147"/>
      <c r="LPL129" s="147"/>
      <c r="LPM129" s="147"/>
      <c r="LPN129" s="147"/>
      <c r="LPO129" s="147"/>
      <c r="LPP129" s="147"/>
      <c r="LPQ129" s="147"/>
      <c r="LPR129" s="147"/>
      <c r="LPS129" s="147"/>
      <c r="LPT129" s="147"/>
      <c r="LPU129" s="147"/>
      <c r="LPV129" s="147"/>
      <c r="LPW129" s="147"/>
      <c r="LPX129" s="147"/>
      <c r="LPY129" s="147"/>
      <c r="LPZ129" s="147"/>
      <c r="LQA129" s="147"/>
      <c r="LQB129" s="147"/>
      <c r="LQC129" s="147"/>
      <c r="LQD129" s="147"/>
      <c r="LQE129" s="147"/>
      <c r="LQF129" s="147"/>
      <c r="LQG129" s="147"/>
      <c r="LQH129" s="147"/>
      <c r="LQI129" s="147"/>
      <c r="LQJ129" s="147"/>
      <c r="LQK129" s="147"/>
      <c r="LQL129" s="147"/>
      <c r="LQM129" s="147"/>
      <c r="LQN129" s="147"/>
      <c r="LQO129" s="147"/>
      <c r="LQP129" s="147"/>
      <c r="LQQ129" s="147"/>
      <c r="LQR129" s="147"/>
      <c r="LQS129" s="147"/>
      <c r="LQT129" s="147"/>
      <c r="LQU129" s="147"/>
      <c r="LQV129" s="147"/>
      <c r="LQW129" s="147"/>
      <c r="LQX129" s="147"/>
      <c r="LQY129" s="147"/>
      <c r="LQZ129" s="147"/>
      <c r="LRA129" s="147"/>
      <c r="LRB129" s="147"/>
      <c r="LRC129" s="147"/>
      <c r="LRD129" s="147"/>
      <c r="LRE129" s="147"/>
      <c r="LRF129" s="147"/>
      <c r="LRG129" s="147"/>
      <c r="LRH129" s="147"/>
      <c r="LRI129" s="147"/>
      <c r="LRJ129" s="147"/>
      <c r="LRK129" s="147"/>
      <c r="LRL129" s="147"/>
      <c r="LRM129" s="147"/>
      <c r="LRN129" s="147"/>
      <c r="LRO129" s="147"/>
      <c r="LRP129" s="147"/>
      <c r="LRQ129" s="147"/>
      <c r="LRR129" s="147"/>
      <c r="LRS129" s="147"/>
      <c r="LRT129" s="147"/>
      <c r="LRU129" s="147"/>
      <c r="LRV129" s="147"/>
      <c r="LRW129" s="147"/>
      <c r="LRX129" s="147"/>
      <c r="LRY129" s="147"/>
      <c r="LRZ129" s="147"/>
      <c r="LSA129" s="147"/>
      <c r="LSB129" s="147"/>
      <c r="LSC129" s="147"/>
      <c r="LSD129" s="147"/>
      <c r="LSE129" s="147"/>
      <c r="LSF129" s="147"/>
      <c r="LSG129" s="147"/>
      <c r="LSH129" s="147"/>
      <c r="LSI129" s="147"/>
      <c r="LSJ129" s="147"/>
      <c r="LSK129" s="147"/>
      <c r="LSL129" s="147"/>
      <c r="LSM129" s="147"/>
      <c r="LSN129" s="147"/>
      <c r="LSO129" s="147"/>
      <c r="LSP129" s="147"/>
      <c r="LSQ129" s="147"/>
      <c r="LSR129" s="147"/>
      <c r="LSS129" s="147"/>
      <c r="LST129" s="147"/>
      <c r="LSU129" s="147"/>
      <c r="LSV129" s="147"/>
      <c r="LSW129" s="147"/>
      <c r="LSX129" s="147"/>
      <c r="LSY129" s="147"/>
      <c r="LSZ129" s="147"/>
      <c r="LTA129" s="147"/>
      <c r="LTB129" s="147"/>
      <c r="LTC129" s="147"/>
      <c r="LTD129" s="147"/>
      <c r="LTE129" s="147"/>
      <c r="LTF129" s="147"/>
      <c r="LTG129" s="147"/>
      <c r="LTH129" s="147"/>
      <c r="LTI129" s="147"/>
      <c r="LTJ129" s="147"/>
      <c r="LTK129" s="147"/>
      <c r="LTL129" s="147"/>
      <c r="LTM129" s="147"/>
      <c r="LTN129" s="147"/>
      <c r="LTO129" s="147"/>
      <c r="LTP129" s="147"/>
      <c r="LTQ129" s="147"/>
      <c r="LTR129" s="147"/>
      <c r="LTS129" s="147"/>
      <c r="LTT129" s="147"/>
      <c r="LTU129" s="147"/>
      <c r="LTV129" s="147"/>
      <c r="LTW129" s="147"/>
      <c r="LTX129" s="147"/>
      <c r="LTY129" s="147"/>
      <c r="LTZ129" s="147"/>
      <c r="LUA129" s="147"/>
      <c r="LUB129" s="147"/>
      <c r="LUC129" s="147"/>
      <c r="LUD129" s="147"/>
      <c r="LUE129" s="147"/>
      <c r="LUF129" s="147"/>
      <c r="LUG129" s="147"/>
      <c r="LUH129" s="147"/>
      <c r="LUI129" s="147"/>
      <c r="LUJ129" s="147"/>
      <c r="LUK129" s="147"/>
      <c r="LUL129" s="147"/>
      <c r="LUM129" s="147"/>
      <c r="LUN129" s="147"/>
      <c r="LUO129" s="147"/>
      <c r="LUP129" s="147"/>
      <c r="LUQ129" s="147"/>
      <c r="LUR129" s="147"/>
      <c r="LUS129" s="147"/>
      <c r="LUT129" s="147"/>
      <c r="LUU129" s="147"/>
      <c r="LUV129" s="147"/>
      <c r="LUW129" s="147"/>
      <c r="LUX129" s="147"/>
      <c r="LUY129" s="147"/>
      <c r="LUZ129" s="147"/>
      <c r="LVA129" s="147"/>
      <c r="LVB129" s="147"/>
      <c r="LVC129" s="147"/>
      <c r="LVD129" s="147"/>
      <c r="LVE129" s="147"/>
      <c r="LVF129" s="147"/>
      <c r="LVG129" s="147"/>
      <c r="LVH129" s="147"/>
      <c r="LVI129" s="147"/>
      <c r="LVJ129" s="147"/>
      <c r="LVK129" s="147"/>
      <c r="LVL129" s="147"/>
      <c r="LVM129" s="147"/>
      <c r="LVN129" s="147"/>
      <c r="LVO129" s="147"/>
      <c r="LVP129" s="147"/>
      <c r="LVQ129" s="147"/>
      <c r="LVR129" s="147"/>
      <c r="LVS129" s="147"/>
      <c r="LVT129" s="147"/>
      <c r="LVU129" s="147"/>
      <c r="LVV129" s="147"/>
      <c r="LVW129" s="147"/>
      <c r="LVX129" s="147"/>
      <c r="LVY129" s="147"/>
      <c r="LVZ129" s="147"/>
      <c r="LWA129" s="147"/>
      <c r="LWB129" s="147"/>
      <c r="LWC129" s="147"/>
      <c r="LWD129" s="147"/>
      <c r="LWE129" s="147"/>
      <c r="LWF129" s="147"/>
      <c r="LWG129" s="147"/>
      <c r="LWH129" s="147"/>
      <c r="LWI129" s="147"/>
      <c r="LWJ129" s="147"/>
      <c r="LWK129" s="147"/>
      <c r="LWL129" s="147"/>
      <c r="LWM129" s="147"/>
      <c r="LWN129" s="147"/>
      <c r="LWO129" s="147"/>
      <c r="LWP129" s="147"/>
      <c r="LWQ129" s="147"/>
      <c r="LWR129" s="147"/>
      <c r="LWS129" s="147"/>
      <c r="LWT129" s="147"/>
      <c r="LWU129" s="147"/>
      <c r="LWV129" s="147"/>
      <c r="LWW129" s="147"/>
      <c r="LWX129" s="147"/>
      <c r="LWY129" s="147"/>
      <c r="LWZ129" s="147"/>
      <c r="LXA129" s="147"/>
      <c r="LXB129" s="147"/>
      <c r="LXC129" s="147"/>
      <c r="LXD129" s="147"/>
      <c r="LXE129" s="147"/>
      <c r="LXF129" s="147"/>
      <c r="LXG129" s="147"/>
      <c r="LXH129" s="147"/>
      <c r="LXI129" s="147"/>
      <c r="LXJ129" s="147"/>
      <c r="LXK129" s="147"/>
      <c r="LXL129" s="147"/>
      <c r="LXM129" s="147"/>
      <c r="LXN129" s="147"/>
      <c r="LXO129" s="147"/>
      <c r="LXP129" s="147"/>
      <c r="LXQ129" s="147"/>
      <c r="LXR129" s="147"/>
      <c r="LXS129" s="147"/>
      <c r="LXT129" s="147"/>
      <c r="LXU129" s="147"/>
      <c r="LXV129" s="147"/>
      <c r="LXW129" s="147"/>
      <c r="LXX129" s="147"/>
      <c r="LXY129" s="147"/>
      <c r="LXZ129" s="147"/>
      <c r="LYA129" s="147"/>
      <c r="LYB129" s="147"/>
      <c r="LYC129" s="147"/>
      <c r="LYD129" s="147"/>
      <c r="LYE129" s="147"/>
      <c r="LYF129" s="147"/>
      <c r="LYG129" s="147"/>
      <c r="LYH129" s="147"/>
      <c r="LYI129" s="147"/>
      <c r="LYJ129" s="147"/>
      <c r="LYK129" s="147"/>
      <c r="LYL129" s="147"/>
      <c r="LYM129" s="147"/>
      <c r="LYN129" s="147"/>
      <c r="LYO129" s="147"/>
      <c r="LYP129" s="147"/>
      <c r="LYQ129" s="147"/>
      <c r="LYR129" s="147"/>
      <c r="LYS129" s="147"/>
      <c r="LYT129" s="147"/>
      <c r="LYU129" s="147"/>
      <c r="LYV129" s="147"/>
      <c r="LYW129" s="147"/>
      <c r="LYX129" s="147"/>
      <c r="LYY129" s="147"/>
      <c r="LYZ129" s="147"/>
      <c r="LZA129" s="147"/>
      <c r="LZB129" s="147"/>
      <c r="LZC129" s="147"/>
      <c r="LZD129" s="147"/>
      <c r="LZE129" s="147"/>
      <c r="LZF129" s="147"/>
      <c r="LZG129" s="147"/>
      <c r="LZH129" s="147"/>
      <c r="LZI129" s="147"/>
      <c r="LZJ129" s="147"/>
      <c r="LZK129" s="147"/>
      <c r="LZL129" s="147"/>
      <c r="LZM129" s="147"/>
      <c r="LZN129" s="147"/>
      <c r="LZO129" s="147"/>
      <c r="LZP129" s="147"/>
      <c r="LZQ129" s="147"/>
      <c r="LZR129" s="147"/>
      <c r="LZS129" s="147"/>
      <c r="LZT129" s="147"/>
      <c r="LZU129" s="147"/>
      <c r="LZV129" s="147"/>
      <c r="LZW129" s="147"/>
      <c r="LZX129" s="147"/>
      <c r="LZY129" s="147"/>
      <c r="LZZ129" s="147"/>
      <c r="MAA129" s="147"/>
      <c r="MAB129" s="147"/>
      <c r="MAC129" s="147"/>
      <c r="MAD129" s="147"/>
      <c r="MAE129" s="147"/>
      <c r="MAF129" s="147"/>
      <c r="MAG129" s="147"/>
      <c r="MAH129" s="147"/>
      <c r="MAI129" s="147"/>
      <c r="MAJ129" s="147"/>
      <c r="MAK129" s="147"/>
      <c r="MAL129" s="147"/>
      <c r="MAM129" s="147"/>
      <c r="MAN129" s="147"/>
      <c r="MAO129" s="147"/>
      <c r="MAP129" s="147"/>
      <c r="MAQ129" s="147"/>
      <c r="MAR129" s="147"/>
      <c r="MAS129" s="147"/>
      <c r="MAT129" s="147"/>
      <c r="MAU129" s="147"/>
      <c r="MAV129" s="147"/>
      <c r="MAW129" s="147"/>
      <c r="MAX129" s="147"/>
      <c r="MAY129" s="147"/>
      <c r="MAZ129" s="147"/>
      <c r="MBA129" s="147"/>
      <c r="MBB129" s="147"/>
      <c r="MBC129" s="147"/>
      <c r="MBD129" s="147"/>
      <c r="MBE129" s="147"/>
      <c r="MBF129" s="147"/>
      <c r="MBG129" s="147"/>
      <c r="MBH129" s="147"/>
      <c r="MBI129" s="147"/>
      <c r="MBJ129" s="147"/>
      <c r="MBK129" s="147"/>
      <c r="MBL129" s="147"/>
      <c r="MBM129" s="147"/>
      <c r="MBN129" s="147"/>
      <c r="MBO129" s="147"/>
      <c r="MBP129" s="147"/>
      <c r="MBQ129" s="147"/>
      <c r="MBR129" s="147"/>
      <c r="MBS129" s="147"/>
      <c r="MBT129" s="147"/>
      <c r="MBU129" s="147"/>
      <c r="MBV129" s="147"/>
      <c r="MBW129" s="147"/>
      <c r="MBX129" s="147"/>
      <c r="MBY129" s="147"/>
      <c r="MBZ129" s="147"/>
      <c r="MCA129" s="147"/>
      <c r="MCB129" s="147"/>
      <c r="MCC129" s="147"/>
      <c r="MCD129" s="147"/>
      <c r="MCE129" s="147"/>
      <c r="MCF129" s="147"/>
      <c r="MCG129" s="147"/>
      <c r="MCH129" s="147"/>
      <c r="MCI129" s="147"/>
      <c r="MCJ129" s="147"/>
      <c r="MCK129" s="147"/>
      <c r="MCL129" s="147"/>
      <c r="MCM129" s="147"/>
      <c r="MCN129" s="147"/>
      <c r="MCO129" s="147"/>
      <c r="MCP129" s="147"/>
      <c r="MCQ129" s="147"/>
      <c r="MCR129" s="147"/>
      <c r="MCS129" s="147"/>
      <c r="MCT129" s="147"/>
      <c r="MCU129" s="147"/>
      <c r="MCV129" s="147"/>
      <c r="MCW129" s="147"/>
      <c r="MCX129" s="147"/>
      <c r="MCY129" s="147"/>
      <c r="MCZ129" s="147"/>
      <c r="MDA129" s="147"/>
      <c r="MDB129" s="147"/>
      <c r="MDC129" s="147"/>
      <c r="MDD129" s="147"/>
      <c r="MDE129" s="147"/>
      <c r="MDF129" s="147"/>
      <c r="MDG129" s="147"/>
      <c r="MDH129" s="147"/>
      <c r="MDI129" s="147"/>
      <c r="MDJ129" s="147"/>
      <c r="MDK129" s="147"/>
      <c r="MDL129" s="147"/>
      <c r="MDM129" s="147"/>
      <c r="MDN129" s="147"/>
      <c r="MDO129" s="147"/>
      <c r="MDP129" s="147"/>
      <c r="MDQ129" s="147"/>
      <c r="MDR129" s="147"/>
      <c r="MDS129" s="147"/>
      <c r="MDT129" s="147"/>
      <c r="MDU129" s="147"/>
      <c r="MDV129" s="147"/>
      <c r="MDW129" s="147"/>
      <c r="MDX129" s="147"/>
      <c r="MDY129" s="147"/>
      <c r="MDZ129" s="147"/>
      <c r="MEA129" s="147"/>
      <c r="MEB129" s="147"/>
      <c r="MEC129" s="147"/>
      <c r="MED129" s="147"/>
      <c r="MEE129" s="147"/>
      <c r="MEF129" s="147"/>
      <c r="MEG129" s="147"/>
      <c r="MEH129" s="147"/>
      <c r="MEI129" s="147"/>
      <c r="MEJ129" s="147"/>
      <c r="MEK129" s="147"/>
      <c r="MEL129" s="147"/>
      <c r="MEM129" s="147"/>
      <c r="MEN129" s="147"/>
      <c r="MEO129" s="147"/>
      <c r="MEP129" s="147"/>
      <c r="MEQ129" s="147"/>
      <c r="MER129" s="147"/>
      <c r="MES129" s="147"/>
      <c r="MET129" s="147"/>
      <c r="MEU129" s="147"/>
      <c r="MEV129" s="147"/>
      <c r="MEW129" s="147"/>
      <c r="MEX129" s="147"/>
      <c r="MEY129" s="147"/>
      <c r="MEZ129" s="147"/>
      <c r="MFA129" s="147"/>
      <c r="MFB129" s="147"/>
      <c r="MFC129" s="147"/>
      <c r="MFD129" s="147"/>
      <c r="MFE129" s="147"/>
      <c r="MFF129" s="147"/>
      <c r="MFG129" s="147"/>
      <c r="MFH129" s="147"/>
      <c r="MFI129" s="147"/>
      <c r="MFJ129" s="147"/>
      <c r="MFK129" s="147"/>
      <c r="MFL129" s="147"/>
      <c r="MFM129" s="147"/>
      <c r="MFN129" s="147"/>
      <c r="MFO129" s="147"/>
      <c r="MFP129" s="147"/>
      <c r="MFQ129" s="147"/>
      <c r="MFR129" s="147"/>
      <c r="MFS129" s="147"/>
      <c r="MFT129" s="147"/>
      <c r="MFU129" s="147"/>
      <c r="MFV129" s="147"/>
      <c r="MFW129" s="147"/>
      <c r="MFX129" s="147"/>
      <c r="MFY129" s="147"/>
      <c r="MFZ129" s="147"/>
      <c r="MGA129" s="147"/>
      <c r="MGB129" s="147"/>
      <c r="MGC129" s="147"/>
      <c r="MGD129" s="147"/>
      <c r="MGE129" s="147"/>
      <c r="MGF129" s="147"/>
      <c r="MGG129" s="147"/>
      <c r="MGH129" s="147"/>
      <c r="MGI129" s="147"/>
      <c r="MGJ129" s="147"/>
      <c r="MGK129" s="147"/>
      <c r="MGL129" s="147"/>
      <c r="MGM129" s="147"/>
      <c r="MGN129" s="147"/>
      <c r="MGO129" s="147"/>
      <c r="MGP129" s="147"/>
      <c r="MGQ129" s="147"/>
      <c r="MGR129" s="147"/>
      <c r="MGS129" s="147"/>
      <c r="MGT129" s="147"/>
      <c r="MGU129" s="147"/>
      <c r="MGV129" s="147"/>
      <c r="MGW129" s="147"/>
      <c r="MGX129" s="147"/>
      <c r="MGY129" s="147"/>
      <c r="MGZ129" s="147"/>
      <c r="MHA129" s="147"/>
      <c r="MHB129" s="147"/>
      <c r="MHC129" s="147"/>
      <c r="MHD129" s="147"/>
      <c r="MHE129" s="147"/>
      <c r="MHF129" s="147"/>
      <c r="MHG129" s="147"/>
      <c r="MHH129" s="147"/>
      <c r="MHI129" s="147"/>
      <c r="MHJ129" s="147"/>
      <c r="MHK129" s="147"/>
      <c r="MHL129" s="147"/>
      <c r="MHM129" s="147"/>
      <c r="MHN129" s="147"/>
      <c r="MHO129" s="147"/>
      <c r="MHP129" s="147"/>
      <c r="MHQ129" s="147"/>
      <c r="MHR129" s="147"/>
      <c r="MHS129" s="147"/>
      <c r="MHT129" s="147"/>
      <c r="MHU129" s="147"/>
      <c r="MHV129" s="147"/>
      <c r="MHW129" s="147"/>
      <c r="MHX129" s="147"/>
      <c r="MHY129" s="147"/>
      <c r="MHZ129" s="147"/>
      <c r="MIA129" s="147"/>
      <c r="MIB129" s="147"/>
      <c r="MIC129" s="147"/>
      <c r="MID129" s="147"/>
      <c r="MIE129" s="147"/>
      <c r="MIF129" s="147"/>
      <c r="MIG129" s="147"/>
      <c r="MIH129" s="147"/>
      <c r="MII129" s="147"/>
      <c r="MIJ129" s="147"/>
      <c r="MIK129" s="147"/>
      <c r="MIL129" s="147"/>
      <c r="MIM129" s="147"/>
      <c r="MIN129" s="147"/>
      <c r="MIO129" s="147"/>
      <c r="MIP129" s="147"/>
      <c r="MIQ129" s="147"/>
      <c r="MIR129" s="147"/>
      <c r="MIS129" s="147"/>
      <c r="MIT129" s="147"/>
      <c r="MIU129" s="147"/>
      <c r="MIV129" s="147"/>
      <c r="MIW129" s="147"/>
      <c r="MIX129" s="147"/>
      <c r="MIY129" s="147"/>
      <c r="MIZ129" s="147"/>
      <c r="MJA129" s="147"/>
      <c r="MJB129" s="147"/>
      <c r="MJC129" s="147"/>
      <c r="MJD129" s="147"/>
      <c r="MJE129" s="147"/>
      <c r="MJF129" s="147"/>
      <c r="MJG129" s="147"/>
      <c r="MJH129" s="147"/>
      <c r="MJI129" s="147"/>
      <c r="MJJ129" s="147"/>
      <c r="MJK129" s="147"/>
      <c r="MJL129" s="147"/>
      <c r="MJM129" s="147"/>
      <c r="MJN129" s="147"/>
      <c r="MJO129" s="147"/>
      <c r="MJP129" s="147"/>
      <c r="MJQ129" s="147"/>
      <c r="MJR129" s="147"/>
      <c r="MJS129" s="147"/>
      <c r="MJT129" s="147"/>
      <c r="MJU129" s="147"/>
      <c r="MJV129" s="147"/>
      <c r="MJW129" s="147"/>
      <c r="MJX129" s="147"/>
      <c r="MJY129" s="147"/>
      <c r="MJZ129" s="147"/>
      <c r="MKA129" s="147"/>
      <c r="MKB129" s="147"/>
      <c r="MKC129" s="147"/>
      <c r="MKD129" s="147"/>
      <c r="MKE129" s="147"/>
      <c r="MKF129" s="147"/>
      <c r="MKG129" s="147"/>
      <c r="MKH129" s="147"/>
      <c r="MKI129" s="147"/>
      <c r="MKJ129" s="147"/>
      <c r="MKK129" s="147"/>
      <c r="MKL129" s="147"/>
      <c r="MKM129" s="147"/>
      <c r="MKN129" s="147"/>
      <c r="MKO129" s="147"/>
      <c r="MKP129" s="147"/>
      <c r="MKQ129" s="147"/>
      <c r="MKR129" s="147"/>
      <c r="MKS129" s="147"/>
      <c r="MKT129" s="147"/>
      <c r="MKU129" s="147"/>
      <c r="MKV129" s="147"/>
      <c r="MKW129" s="147"/>
      <c r="MKX129" s="147"/>
      <c r="MKY129" s="147"/>
      <c r="MKZ129" s="147"/>
      <c r="MLA129" s="147"/>
      <c r="MLB129" s="147"/>
      <c r="MLC129" s="147"/>
      <c r="MLD129" s="147"/>
      <c r="MLE129" s="147"/>
      <c r="MLF129" s="147"/>
      <c r="MLG129" s="147"/>
      <c r="MLH129" s="147"/>
      <c r="MLI129" s="147"/>
      <c r="MLJ129" s="147"/>
      <c r="MLK129" s="147"/>
      <c r="MLL129" s="147"/>
      <c r="MLM129" s="147"/>
      <c r="MLN129" s="147"/>
      <c r="MLO129" s="147"/>
      <c r="MLP129" s="147"/>
      <c r="MLQ129" s="147"/>
      <c r="MLR129" s="147"/>
      <c r="MLS129" s="147"/>
      <c r="MLT129" s="147"/>
      <c r="MLU129" s="147"/>
      <c r="MLV129" s="147"/>
      <c r="MLW129" s="147"/>
      <c r="MLX129" s="147"/>
      <c r="MLY129" s="147"/>
      <c r="MLZ129" s="147"/>
      <c r="MMA129" s="147"/>
      <c r="MMB129" s="147"/>
      <c r="MMC129" s="147"/>
      <c r="MMD129" s="147"/>
      <c r="MME129" s="147"/>
      <c r="MMF129" s="147"/>
      <c r="MMG129" s="147"/>
      <c r="MMH129" s="147"/>
      <c r="MMI129" s="147"/>
      <c r="MMJ129" s="147"/>
      <c r="MMK129" s="147"/>
      <c r="MML129" s="147"/>
      <c r="MMM129" s="147"/>
      <c r="MMN129" s="147"/>
      <c r="MMO129" s="147"/>
      <c r="MMP129" s="147"/>
      <c r="MMQ129" s="147"/>
      <c r="MMR129" s="147"/>
      <c r="MMS129" s="147"/>
      <c r="MMT129" s="147"/>
      <c r="MMU129" s="147"/>
      <c r="MMV129" s="147"/>
      <c r="MMW129" s="147"/>
      <c r="MMX129" s="147"/>
      <c r="MMY129" s="147"/>
      <c r="MMZ129" s="147"/>
      <c r="MNA129" s="147"/>
      <c r="MNB129" s="147"/>
      <c r="MNC129" s="147"/>
      <c r="MND129" s="147"/>
      <c r="MNE129" s="147"/>
      <c r="MNF129" s="147"/>
      <c r="MNG129" s="147"/>
      <c r="MNH129" s="147"/>
      <c r="MNI129" s="147"/>
      <c r="MNJ129" s="147"/>
      <c r="MNK129" s="147"/>
      <c r="MNL129" s="147"/>
      <c r="MNM129" s="147"/>
      <c r="MNN129" s="147"/>
      <c r="MNO129" s="147"/>
      <c r="MNP129" s="147"/>
      <c r="MNQ129" s="147"/>
      <c r="MNR129" s="147"/>
      <c r="MNS129" s="147"/>
      <c r="MNT129" s="147"/>
      <c r="MNU129" s="147"/>
      <c r="MNV129" s="147"/>
      <c r="MNW129" s="147"/>
      <c r="MNX129" s="147"/>
      <c r="MNY129" s="147"/>
      <c r="MNZ129" s="147"/>
      <c r="MOA129" s="147"/>
      <c r="MOB129" s="147"/>
      <c r="MOC129" s="147"/>
      <c r="MOD129" s="147"/>
      <c r="MOE129" s="147"/>
      <c r="MOF129" s="147"/>
      <c r="MOG129" s="147"/>
      <c r="MOH129" s="147"/>
      <c r="MOI129" s="147"/>
      <c r="MOJ129" s="147"/>
      <c r="MOK129" s="147"/>
      <c r="MOL129" s="147"/>
      <c r="MOM129" s="147"/>
      <c r="MON129" s="147"/>
      <c r="MOO129" s="147"/>
      <c r="MOP129" s="147"/>
      <c r="MOQ129" s="147"/>
      <c r="MOR129" s="147"/>
      <c r="MOS129" s="147"/>
      <c r="MOT129" s="147"/>
      <c r="MOU129" s="147"/>
      <c r="MOV129" s="147"/>
      <c r="MOW129" s="147"/>
      <c r="MOX129" s="147"/>
      <c r="MOY129" s="147"/>
      <c r="MOZ129" s="147"/>
      <c r="MPA129" s="147"/>
      <c r="MPB129" s="147"/>
      <c r="MPC129" s="147"/>
      <c r="MPD129" s="147"/>
      <c r="MPE129" s="147"/>
      <c r="MPF129" s="147"/>
      <c r="MPG129" s="147"/>
      <c r="MPH129" s="147"/>
      <c r="MPI129" s="147"/>
      <c r="MPJ129" s="147"/>
      <c r="MPK129" s="147"/>
      <c r="MPL129" s="147"/>
      <c r="MPM129" s="147"/>
      <c r="MPN129" s="147"/>
      <c r="MPO129" s="147"/>
      <c r="MPP129" s="147"/>
      <c r="MPQ129" s="147"/>
      <c r="MPR129" s="147"/>
      <c r="MPS129" s="147"/>
      <c r="MPT129" s="147"/>
      <c r="MPU129" s="147"/>
      <c r="MPV129" s="147"/>
      <c r="MPW129" s="147"/>
      <c r="MPX129" s="147"/>
      <c r="MPY129" s="147"/>
      <c r="MPZ129" s="147"/>
      <c r="MQA129" s="147"/>
      <c r="MQB129" s="147"/>
      <c r="MQC129" s="147"/>
      <c r="MQD129" s="147"/>
      <c r="MQE129" s="147"/>
      <c r="MQF129" s="147"/>
      <c r="MQG129" s="147"/>
      <c r="MQH129" s="147"/>
      <c r="MQI129" s="147"/>
      <c r="MQJ129" s="147"/>
      <c r="MQK129" s="147"/>
      <c r="MQL129" s="147"/>
      <c r="MQM129" s="147"/>
      <c r="MQN129" s="147"/>
      <c r="MQO129" s="147"/>
      <c r="MQP129" s="147"/>
      <c r="MQQ129" s="147"/>
      <c r="MQR129" s="147"/>
      <c r="MQS129" s="147"/>
      <c r="MQT129" s="147"/>
      <c r="MQU129" s="147"/>
      <c r="MQV129" s="147"/>
      <c r="MQW129" s="147"/>
      <c r="MQX129" s="147"/>
      <c r="MQY129" s="147"/>
      <c r="MQZ129" s="147"/>
      <c r="MRA129" s="147"/>
      <c r="MRB129" s="147"/>
      <c r="MRC129" s="147"/>
      <c r="MRD129" s="147"/>
      <c r="MRE129" s="147"/>
      <c r="MRF129" s="147"/>
      <c r="MRG129" s="147"/>
      <c r="MRH129" s="147"/>
      <c r="MRI129" s="147"/>
      <c r="MRJ129" s="147"/>
      <c r="MRK129" s="147"/>
      <c r="MRL129" s="147"/>
      <c r="MRM129" s="147"/>
      <c r="MRN129" s="147"/>
      <c r="MRO129" s="147"/>
      <c r="MRP129" s="147"/>
      <c r="MRQ129" s="147"/>
      <c r="MRR129" s="147"/>
      <c r="MRS129" s="147"/>
      <c r="MRT129" s="147"/>
      <c r="MRU129" s="147"/>
      <c r="MRV129" s="147"/>
      <c r="MRW129" s="147"/>
      <c r="MRX129" s="147"/>
      <c r="MRY129" s="147"/>
      <c r="MRZ129" s="147"/>
      <c r="MSA129" s="147"/>
      <c r="MSB129" s="147"/>
      <c r="MSC129" s="147"/>
      <c r="MSD129" s="147"/>
      <c r="MSE129" s="147"/>
      <c r="MSF129" s="147"/>
      <c r="MSG129" s="147"/>
      <c r="MSH129" s="147"/>
      <c r="MSI129" s="147"/>
      <c r="MSJ129" s="147"/>
      <c r="MSK129" s="147"/>
      <c r="MSL129" s="147"/>
      <c r="MSM129" s="147"/>
      <c r="MSN129" s="147"/>
      <c r="MSO129" s="147"/>
      <c r="MSP129" s="147"/>
      <c r="MSQ129" s="147"/>
      <c r="MSR129" s="147"/>
      <c r="MSS129" s="147"/>
      <c r="MST129" s="147"/>
      <c r="MSU129" s="147"/>
      <c r="MSV129" s="147"/>
      <c r="MSW129" s="147"/>
      <c r="MSX129" s="147"/>
      <c r="MSY129" s="147"/>
      <c r="MSZ129" s="147"/>
      <c r="MTA129" s="147"/>
      <c r="MTB129" s="147"/>
      <c r="MTC129" s="147"/>
      <c r="MTD129" s="147"/>
      <c r="MTE129" s="147"/>
      <c r="MTF129" s="147"/>
      <c r="MTG129" s="147"/>
      <c r="MTH129" s="147"/>
      <c r="MTI129" s="147"/>
      <c r="MTJ129" s="147"/>
      <c r="MTK129" s="147"/>
      <c r="MTL129" s="147"/>
      <c r="MTM129" s="147"/>
      <c r="MTN129" s="147"/>
      <c r="MTO129" s="147"/>
      <c r="MTP129" s="147"/>
      <c r="MTQ129" s="147"/>
      <c r="MTR129" s="147"/>
      <c r="MTS129" s="147"/>
      <c r="MTT129" s="147"/>
      <c r="MTU129" s="147"/>
      <c r="MTV129" s="147"/>
      <c r="MTW129" s="147"/>
      <c r="MTX129" s="147"/>
      <c r="MTY129" s="147"/>
      <c r="MTZ129" s="147"/>
      <c r="MUA129" s="147"/>
      <c r="MUB129" s="147"/>
      <c r="MUC129" s="147"/>
      <c r="MUD129" s="147"/>
      <c r="MUE129" s="147"/>
      <c r="MUF129" s="147"/>
      <c r="MUG129" s="147"/>
      <c r="MUH129" s="147"/>
      <c r="MUI129" s="147"/>
      <c r="MUJ129" s="147"/>
      <c r="MUK129" s="147"/>
      <c r="MUL129" s="147"/>
      <c r="MUM129" s="147"/>
      <c r="MUN129" s="147"/>
      <c r="MUO129" s="147"/>
      <c r="MUP129" s="147"/>
      <c r="MUQ129" s="147"/>
      <c r="MUR129" s="147"/>
      <c r="MUS129" s="147"/>
      <c r="MUT129" s="147"/>
      <c r="MUU129" s="147"/>
      <c r="MUV129" s="147"/>
      <c r="MUW129" s="147"/>
      <c r="MUX129" s="147"/>
      <c r="MUY129" s="147"/>
      <c r="MUZ129" s="147"/>
      <c r="MVA129" s="147"/>
      <c r="MVB129" s="147"/>
      <c r="MVC129" s="147"/>
      <c r="MVD129" s="147"/>
      <c r="MVE129" s="147"/>
      <c r="MVF129" s="147"/>
      <c r="MVG129" s="147"/>
      <c r="MVH129" s="147"/>
      <c r="MVI129" s="147"/>
      <c r="MVJ129" s="147"/>
      <c r="MVK129" s="147"/>
      <c r="MVL129" s="147"/>
      <c r="MVM129" s="147"/>
      <c r="MVN129" s="147"/>
      <c r="MVO129" s="147"/>
      <c r="MVP129" s="147"/>
      <c r="MVQ129" s="147"/>
      <c r="MVR129" s="147"/>
      <c r="MVS129" s="147"/>
      <c r="MVT129" s="147"/>
      <c r="MVU129" s="147"/>
      <c r="MVV129" s="147"/>
      <c r="MVW129" s="147"/>
      <c r="MVX129" s="147"/>
      <c r="MVY129" s="147"/>
      <c r="MVZ129" s="147"/>
      <c r="MWA129" s="147"/>
      <c r="MWB129" s="147"/>
      <c r="MWC129" s="147"/>
      <c r="MWD129" s="147"/>
      <c r="MWE129" s="147"/>
      <c r="MWF129" s="147"/>
      <c r="MWG129" s="147"/>
      <c r="MWH129" s="147"/>
      <c r="MWI129" s="147"/>
      <c r="MWJ129" s="147"/>
      <c r="MWK129" s="147"/>
      <c r="MWL129" s="147"/>
      <c r="MWM129" s="147"/>
      <c r="MWN129" s="147"/>
      <c r="MWO129" s="147"/>
      <c r="MWP129" s="147"/>
      <c r="MWQ129" s="147"/>
      <c r="MWR129" s="147"/>
      <c r="MWS129" s="147"/>
      <c r="MWT129" s="147"/>
      <c r="MWU129" s="147"/>
      <c r="MWV129" s="147"/>
      <c r="MWW129" s="147"/>
      <c r="MWX129" s="147"/>
      <c r="MWY129" s="147"/>
      <c r="MWZ129" s="147"/>
      <c r="MXA129" s="147"/>
      <c r="MXB129" s="147"/>
      <c r="MXC129" s="147"/>
      <c r="MXD129" s="147"/>
      <c r="MXE129" s="147"/>
      <c r="MXF129" s="147"/>
      <c r="MXG129" s="147"/>
      <c r="MXH129" s="147"/>
      <c r="MXI129" s="147"/>
      <c r="MXJ129" s="147"/>
      <c r="MXK129" s="147"/>
      <c r="MXL129" s="147"/>
      <c r="MXM129" s="147"/>
      <c r="MXN129" s="147"/>
      <c r="MXO129" s="147"/>
      <c r="MXP129" s="147"/>
      <c r="MXQ129" s="147"/>
      <c r="MXR129" s="147"/>
      <c r="MXS129" s="147"/>
      <c r="MXT129" s="147"/>
      <c r="MXU129" s="147"/>
      <c r="MXV129" s="147"/>
      <c r="MXW129" s="147"/>
      <c r="MXX129" s="147"/>
      <c r="MXY129" s="147"/>
      <c r="MXZ129" s="147"/>
      <c r="MYA129" s="147"/>
      <c r="MYB129" s="147"/>
      <c r="MYC129" s="147"/>
      <c r="MYD129" s="147"/>
      <c r="MYE129" s="147"/>
      <c r="MYF129" s="147"/>
      <c r="MYG129" s="147"/>
      <c r="MYH129" s="147"/>
      <c r="MYI129" s="147"/>
      <c r="MYJ129" s="147"/>
      <c r="MYK129" s="147"/>
      <c r="MYL129" s="147"/>
      <c r="MYM129" s="147"/>
      <c r="MYN129" s="147"/>
      <c r="MYO129" s="147"/>
      <c r="MYP129" s="147"/>
      <c r="MYQ129" s="147"/>
      <c r="MYR129" s="147"/>
      <c r="MYS129" s="147"/>
      <c r="MYT129" s="147"/>
      <c r="MYU129" s="147"/>
      <c r="MYV129" s="147"/>
      <c r="MYW129" s="147"/>
      <c r="MYX129" s="147"/>
      <c r="MYY129" s="147"/>
      <c r="MYZ129" s="147"/>
      <c r="MZA129" s="147"/>
      <c r="MZB129" s="147"/>
      <c r="MZC129" s="147"/>
      <c r="MZD129" s="147"/>
      <c r="MZE129" s="147"/>
      <c r="MZF129" s="147"/>
      <c r="MZG129" s="147"/>
      <c r="MZH129" s="147"/>
      <c r="MZI129" s="147"/>
      <c r="MZJ129" s="147"/>
      <c r="MZK129" s="147"/>
      <c r="MZL129" s="147"/>
      <c r="MZM129" s="147"/>
      <c r="MZN129" s="147"/>
      <c r="MZO129" s="147"/>
      <c r="MZP129" s="147"/>
      <c r="MZQ129" s="147"/>
      <c r="MZR129" s="147"/>
      <c r="MZS129" s="147"/>
      <c r="MZT129" s="147"/>
      <c r="MZU129" s="147"/>
      <c r="MZV129" s="147"/>
      <c r="MZW129" s="147"/>
      <c r="MZX129" s="147"/>
      <c r="MZY129" s="147"/>
      <c r="MZZ129" s="147"/>
      <c r="NAA129" s="147"/>
      <c r="NAB129" s="147"/>
      <c r="NAC129" s="147"/>
      <c r="NAD129" s="147"/>
      <c r="NAE129" s="147"/>
      <c r="NAF129" s="147"/>
      <c r="NAG129" s="147"/>
      <c r="NAH129" s="147"/>
      <c r="NAI129" s="147"/>
      <c r="NAJ129" s="147"/>
      <c r="NAK129" s="147"/>
      <c r="NAL129" s="147"/>
      <c r="NAM129" s="147"/>
      <c r="NAN129" s="147"/>
      <c r="NAO129" s="147"/>
      <c r="NAP129" s="147"/>
      <c r="NAQ129" s="147"/>
      <c r="NAR129" s="147"/>
      <c r="NAS129" s="147"/>
      <c r="NAT129" s="147"/>
      <c r="NAU129" s="147"/>
      <c r="NAV129" s="147"/>
      <c r="NAW129" s="147"/>
      <c r="NAX129" s="147"/>
      <c r="NAY129" s="147"/>
      <c r="NAZ129" s="147"/>
      <c r="NBA129" s="147"/>
      <c r="NBB129" s="147"/>
      <c r="NBC129" s="147"/>
      <c r="NBD129" s="147"/>
      <c r="NBE129" s="147"/>
      <c r="NBF129" s="147"/>
      <c r="NBG129" s="147"/>
      <c r="NBH129" s="147"/>
      <c r="NBI129" s="147"/>
      <c r="NBJ129" s="147"/>
      <c r="NBK129" s="147"/>
      <c r="NBL129" s="147"/>
      <c r="NBM129" s="147"/>
      <c r="NBN129" s="147"/>
      <c r="NBO129" s="147"/>
      <c r="NBP129" s="147"/>
      <c r="NBQ129" s="147"/>
      <c r="NBR129" s="147"/>
      <c r="NBS129" s="147"/>
      <c r="NBT129" s="147"/>
      <c r="NBU129" s="147"/>
      <c r="NBV129" s="147"/>
      <c r="NBW129" s="147"/>
      <c r="NBX129" s="147"/>
      <c r="NBY129" s="147"/>
      <c r="NBZ129" s="147"/>
      <c r="NCA129" s="147"/>
      <c r="NCB129" s="147"/>
      <c r="NCC129" s="147"/>
      <c r="NCD129" s="147"/>
      <c r="NCE129" s="147"/>
      <c r="NCF129" s="147"/>
      <c r="NCG129" s="147"/>
      <c r="NCH129" s="147"/>
      <c r="NCI129" s="147"/>
      <c r="NCJ129" s="147"/>
      <c r="NCK129" s="147"/>
      <c r="NCL129" s="147"/>
      <c r="NCM129" s="147"/>
      <c r="NCN129" s="147"/>
      <c r="NCO129" s="147"/>
      <c r="NCP129" s="147"/>
      <c r="NCQ129" s="147"/>
      <c r="NCR129" s="147"/>
      <c r="NCS129" s="147"/>
      <c r="NCT129" s="147"/>
      <c r="NCU129" s="147"/>
      <c r="NCV129" s="147"/>
      <c r="NCW129" s="147"/>
      <c r="NCX129" s="147"/>
      <c r="NCY129" s="147"/>
      <c r="NCZ129" s="147"/>
      <c r="NDA129" s="147"/>
      <c r="NDB129" s="147"/>
      <c r="NDC129" s="147"/>
      <c r="NDD129" s="147"/>
      <c r="NDE129" s="147"/>
      <c r="NDF129" s="147"/>
      <c r="NDG129" s="147"/>
      <c r="NDH129" s="147"/>
      <c r="NDI129" s="147"/>
      <c r="NDJ129" s="147"/>
      <c r="NDK129" s="147"/>
      <c r="NDL129" s="147"/>
      <c r="NDM129" s="147"/>
      <c r="NDN129" s="147"/>
      <c r="NDO129" s="147"/>
      <c r="NDP129" s="147"/>
      <c r="NDQ129" s="147"/>
      <c r="NDR129" s="147"/>
      <c r="NDS129" s="147"/>
      <c r="NDT129" s="147"/>
      <c r="NDU129" s="147"/>
      <c r="NDV129" s="147"/>
      <c r="NDW129" s="147"/>
      <c r="NDX129" s="147"/>
      <c r="NDY129" s="147"/>
      <c r="NDZ129" s="147"/>
      <c r="NEA129" s="147"/>
      <c r="NEB129" s="147"/>
      <c r="NEC129" s="147"/>
      <c r="NED129" s="147"/>
      <c r="NEE129" s="147"/>
      <c r="NEF129" s="147"/>
      <c r="NEG129" s="147"/>
      <c r="NEH129" s="147"/>
      <c r="NEI129" s="147"/>
      <c r="NEJ129" s="147"/>
      <c r="NEK129" s="147"/>
      <c r="NEL129" s="147"/>
      <c r="NEM129" s="147"/>
      <c r="NEN129" s="147"/>
      <c r="NEO129" s="147"/>
      <c r="NEP129" s="147"/>
      <c r="NEQ129" s="147"/>
      <c r="NER129" s="147"/>
      <c r="NES129" s="147"/>
      <c r="NET129" s="147"/>
      <c r="NEU129" s="147"/>
      <c r="NEV129" s="147"/>
      <c r="NEW129" s="147"/>
      <c r="NEX129" s="147"/>
      <c r="NEY129" s="147"/>
      <c r="NEZ129" s="147"/>
      <c r="NFA129" s="147"/>
      <c r="NFB129" s="147"/>
      <c r="NFC129" s="147"/>
      <c r="NFD129" s="147"/>
      <c r="NFE129" s="147"/>
      <c r="NFF129" s="147"/>
      <c r="NFG129" s="147"/>
      <c r="NFH129" s="147"/>
      <c r="NFI129" s="147"/>
      <c r="NFJ129" s="147"/>
      <c r="NFK129" s="147"/>
      <c r="NFL129" s="147"/>
      <c r="NFM129" s="147"/>
      <c r="NFN129" s="147"/>
      <c r="NFO129" s="147"/>
      <c r="NFP129" s="147"/>
      <c r="NFQ129" s="147"/>
      <c r="NFR129" s="147"/>
      <c r="NFS129" s="147"/>
      <c r="NFT129" s="147"/>
      <c r="NFU129" s="147"/>
      <c r="NFV129" s="147"/>
      <c r="NFW129" s="147"/>
      <c r="NFX129" s="147"/>
      <c r="NFY129" s="147"/>
      <c r="NFZ129" s="147"/>
      <c r="NGA129" s="147"/>
      <c r="NGB129" s="147"/>
      <c r="NGC129" s="147"/>
      <c r="NGD129" s="147"/>
      <c r="NGE129" s="147"/>
      <c r="NGF129" s="147"/>
      <c r="NGG129" s="147"/>
      <c r="NGH129" s="147"/>
      <c r="NGI129" s="147"/>
      <c r="NGJ129" s="147"/>
      <c r="NGK129" s="147"/>
      <c r="NGL129" s="147"/>
      <c r="NGM129" s="147"/>
      <c r="NGN129" s="147"/>
      <c r="NGO129" s="147"/>
      <c r="NGP129" s="147"/>
      <c r="NGQ129" s="147"/>
      <c r="NGR129" s="147"/>
      <c r="NGS129" s="147"/>
      <c r="NGT129" s="147"/>
      <c r="NGU129" s="147"/>
      <c r="NGV129" s="147"/>
      <c r="NGW129" s="147"/>
      <c r="NGX129" s="147"/>
      <c r="NGY129" s="147"/>
      <c r="NGZ129" s="147"/>
      <c r="NHA129" s="147"/>
      <c r="NHB129" s="147"/>
      <c r="NHC129" s="147"/>
      <c r="NHD129" s="147"/>
      <c r="NHE129" s="147"/>
      <c r="NHF129" s="147"/>
      <c r="NHG129" s="147"/>
      <c r="NHH129" s="147"/>
      <c r="NHI129" s="147"/>
      <c r="NHJ129" s="147"/>
      <c r="NHK129" s="147"/>
      <c r="NHL129" s="147"/>
      <c r="NHM129" s="147"/>
      <c r="NHN129" s="147"/>
      <c r="NHO129" s="147"/>
      <c r="NHP129" s="147"/>
      <c r="NHQ129" s="147"/>
      <c r="NHR129" s="147"/>
      <c r="NHS129" s="147"/>
      <c r="NHT129" s="147"/>
      <c r="NHU129" s="147"/>
      <c r="NHV129" s="147"/>
      <c r="NHW129" s="147"/>
      <c r="NHX129" s="147"/>
      <c r="NHY129" s="147"/>
      <c r="NHZ129" s="147"/>
      <c r="NIA129" s="147"/>
      <c r="NIB129" s="147"/>
      <c r="NIC129" s="147"/>
      <c r="NID129" s="147"/>
      <c r="NIE129" s="147"/>
      <c r="NIF129" s="147"/>
      <c r="NIG129" s="147"/>
      <c r="NIH129" s="147"/>
      <c r="NII129" s="147"/>
      <c r="NIJ129" s="147"/>
      <c r="NIK129" s="147"/>
      <c r="NIL129" s="147"/>
      <c r="NIM129" s="147"/>
      <c r="NIN129" s="147"/>
      <c r="NIO129" s="147"/>
      <c r="NIP129" s="147"/>
      <c r="NIQ129" s="147"/>
      <c r="NIR129" s="147"/>
      <c r="NIS129" s="147"/>
      <c r="NIT129" s="147"/>
      <c r="NIU129" s="147"/>
      <c r="NIV129" s="147"/>
      <c r="NIW129" s="147"/>
      <c r="NIX129" s="147"/>
      <c r="NIY129" s="147"/>
      <c r="NIZ129" s="147"/>
      <c r="NJA129" s="147"/>
      <c r="NJB129" s="147"/>
      <c r="NJC129" s="147"/>
      <c r="NJD129" s="147"/>
      <c r="NJE129" s="147"/>
      <c r="NJF129" s="147"/>
      <c r="NJG129" s="147"/>
      <c r="NJH129" s="147"/>
      <c r="NJI129" s="147"/>
      <c r="NJJ129" s="147"/>
      <c r="NJK129" s="147"/>
      <c r="NJL129" s="147"/>
      <c r="NJM129" s="147"/>
      <c r="NJN129" s="147"/>
      <c r="NJO129" s="147"/>
      <c r="NJP129" s="147"/>
      <c r="NJQ129" s="147"/>
      <c r="NJR129" s="147"/>
      <c r="NJS129" s="147"/>
      <c r="NJT129" s="147"/>
      <c r="NJU129" s="147"/>
      <c r="NJV129" s="147"/>
      <c r="NJW129" s="147"/>
      <c r="NJX129" s="147"/>
      <c r="NJY129" s="147"/>
      <c r="NJZ129" s="147"/>
      <c r="NKA129" s="147"/>
      <c r="NKB129" s="147"/>
      <c r="NKC129" s="147"/>
      <c r="NKD129" s="147"/>
      <c r="NKE129" s="147"/>
      <c r="NKF129" s="147"/>
      <c r="NKG129" s="147"/>
      <c r="NKH129" s="147"/>
      <c r="NKI129" s="147"/>
      <c r="NKJ129" s="147"/>
      <c r="NKK129" s="147"/>
      <c r="NKL129" s="147"/>
      <c r="NKM129" s="147"/>
      <c r="NKN129" s="147"/>
      <c r="NKO129" s="147"/>
      <c r="NKP129" s="147"/>
      <c r="NKQ129" s="147"/>
      <c r="NKR129" s="147"/>
      <c r="NKS129" s="147"/>
      <c r="NKT129" s="147"/>
      <c r="NKU129" s="147"/>
      <c r="NKV129" s="147"/>
      <c r="NKW129" s="147"/>
      <c r="NKX129" s="147"/>
      <c r="NKY129" s="147"/>
      <c r="NKZ129" s="147"/>
      <c r="NLA129" s="147"/>
      <c r="NLB129" s="147"/>
      <c r="NLC129" s="147"/>
      <c r="NLD129" s="147"/>
      <c r="NLE129" s="147"/>
      <c r="NLF129" s="147"/>
      <c r="NLG129" s="147"/>
      <c r="NLH129" s="147"/>
      <c r="NLI129" s="147"/>
      <c r="NLJ129" s="147"/>
      <c r="NLK129" s="147"/>
      <c r="NLL129" s="147"/>
      <c r="NLM129" s="147"/>
      <c r="NLN129" s="147"/>
      <c r="NLO129" s="147"/>
      <c r="NLP129" s="147"/>
      <c r="NLQ129" s="147"/>
      <c r="NLR129" s="147"/>
      <c r="NLS129" s="147"/>
      <c r="NLT129" s="147"/>
      <c r="NLU129" s="147"/>
      <c r="NLV129" s="147"/>
      <c r="NLW129" s="147"/>
      <c r="NLX129" s="147"/>
      <c r="NLY129" s="147"/>
      <c r="NLZ129" s="147"/>
      <c r="NMA129" s="147"/>
      <c r="NMB129" s="147"/>
      <c r="NMC129" s="147"/>
      <c r="NMD129" s="147"/>
      <c r="NME129" s="147"/>
      <c r="NMF129" s="147"/>
      <c r="NMG129" s="147"/>
      <c r="NMH129" s="147"/>
      <c r="NMI129" s="147"/>
      <c r="NMJ129" s="147"/>
      <c r="NMK129" s="147"/>
      <c r="NML129" s="147"/>
      <c r="NMM129" s="147"/>
      <c r="NMN129" s="147"/>
      <c r="NMO129" s="147"/>
      <c r="NMP129" s="147"/>
      <c r="NMQ129" s="147"/>
      <c r="NMR129" s="147"/>
      <c r="NMS129" s="147"/>
      <c r="NMT129" s="147"/>
      <c r="NMU129" s="147"/>
      <c r="NMV129" s="147"/>
      <c r="NMW129" s="147"/>
      <c r="NMX129" s="147"/>
      <c r="NMY129" s="147"/>
      <c r="NMZ129" s="147"/>
      <c r="NNA129" s="147"/>
      <c r="NNB129" s="147"/>
      <c r="NNC129" s="147"/>
      <c r="NND129" s="147"/>
      <c r="NNE129" s="147"/>
      <c r="NNF129" s="147"/>
      <c r="NNG129" s="147"/>
      <c r="NNH129" s="147"/>
      <c r="NNI129" s="147"/>
      <c r="NNJ129" s="147"/>
      <c r="NNK129" s="147"/>
      <c r="NNL129" s="147"/>
      <c r="NNM129" s="147"/>
      <c r="NNN129" s="147"/>
      <c r="NNO129" s="147"/>
      <c r="NNP129" s="147"/>
      <c r="NNQ129" s="147"/>
      <c r="NNR129" s="147"/>
      <c r="NNS129" s="147"/>
      <c r="NNT129" s="147"/>
      <c r="NNU129" s="147"/>
      <c r="NNV129" s="147"/>
      <c r="NNW129" s="147"/>
      <c r="NNX129" s="147"/>
      <c r="NNY129" s="147"/>
      <c r="NNZ129" s="147"/>
      <c r="NOA129" s="147"/>
      <c r="NOB129" s="147"/>
      <c r="NOC129" s="147"/>
      <c r="NOD129" s="147"/>
      <c r="NOE129" s="147"/>
      <c r="NOF129" s="147"/>
      <c r="NOG129" s="147"/>
      <c r="NOH129" s="147"/>
      <c r="NOI129" s="147"/>
      <c r="NOJ129" s="147"/>
      <c r="NOK129" s="147"/>
      <c r="NOL129" s="147"/>
      <c r="NOM129" s="147"/>
      <c r="NON129" s="147"/>
      <c r="NOO129" s="147"/>
      <c r="NOP129" s="147"/>
      <c r="NOQ129" s="147"/>
      <c r="NOR129" s="147"/>
      <c r="NOS129" s="147"/>
      <c r="NOT129" s="147"/>
      <c r="NOU129" s="147"/>
      <c r="NOV129" s="147"/>
      <c r="NOW129" s="147"/>
      <c r="NOX129" s="147"/>
      <c r="NOY129" s="147"/>
      <c r="NOZ129" s="147"/>
      <c r="NPA129" s="147"/>
      <c r="NPB129" s="147"/>
      <c r="NPC129" s="147"/>
      <c r="NPD129" s="147"/>
      <c r="NPE129" s="147"/>
      <c r="NPF129" s="147"/>
      <c r="NPG129" s="147"/>
      <c r="NPH129" s="147"/>
      <c r="NPI129" s="147"/>
      <c r="NPJ129" s="147"/>
      <c r="NPK129" s="147"/>
      <c r="NPL129" s="147"/>
      <c r="NPM129" s="147"/>
      <c r="NPN129" s="147"/>
      <c r="NPO129" s="147"/>
      <c r="NPP129" s="147"/>
      <c r="NPQ129" s="147"/>
      <c r="NPR129" s="147"/>
      <c r="NPS129" s="147"/>
      <c r="NPT129" s="147"/>
      <c r="NPU129" s="147"/>
      <c r="NPV129" s="147"/>
      <c r="NPW129" s="147"/>
      <c r="NPX129" s="147"/>
      <c r="NPY129" s="147"/>
      <c r="NPZ129" s="147"/>
      <c r="NQA129" s="147"/>
      <c r="NQB129" s="147"/>
      <c r="NQC129" s="147"/>
      <c r="NQD129" s="147"/>
      <c r="NQE129" s="147"/>
      <c r="NQF129" s="147"/>
      <c r="NQG129" s="147"/>
      <c r="NQH129" s="147"/>
      <c r="NQI129" s="147"/>
      <c r="NQJ129" s="147"/>
      <c r="NQK129" s="147"/>
      <c r="NQL129" s="147"/>
      <c r="NQM129" s="147"/>
      <c r="NQN129" s="147"/>
      <c r="NQO129" s="147"/>
      <c r="NQP129" s="147"/>
      <c r="NQQ129" s="147"/>
      <c r="NQR129" s="147"/>
      <c r="NQS129" s="147"/>
      <c r="NQT129" s="147"/>
      <c r="NQU129" s="147"/>
      <c r="NQV129" s="147"/>
      <c r="NQW129" s="147"/>
      <c r="NQX129" s="147"/>
      <c r="NQY129" s="147"/>
      <c r="NQZ129" s="147"/>
      <c r="NRA129" s="147"/>
      <c r="NRB129" s="147"/>
      <c r="NRC129" s="147"/>
      <c r="NRD129" s="147"/>
      <c r="NRE129" s="147"/>
      <c r="NRF129" s="147"/>
      <c r="NRG129" s="147"/>
      <c r="NRH129" s="147"/>
      <c r="NRI129" s="147"/>
      <c r="NRJ129" s="147"/>
      <c r="NRK129" s="147"/>
      <c r="NRL129" s="147"/>
      <c r="NRM129" s="147"/>
      <c r="NRN129" s="147"/>
      <c r="NRO129" s="147"/>
      <c r="NRP129" s="147"/>
      <c r="NRQ129" s="147"/>
      <c r="NRR129" s="147"/>
      <c r="NRS129" s="147"/>
      <c r="NRT129" s="147"/>
      <c r="NRU129" s="147"/>
      <c r="NRV129" s="147"/>
      <c r="NRW129" s="147"/>
      <c r="NRX129" s="147"/>
      <c r="NRY129" s="147"/>
      <c r="NRZ129" s="147"/>
      <c r="NSA129" s="147"/>
      <c r="NSB129" s="147"/>
      <c r="NSC129" s="147"/>
      <c r="NSD129" s="147"/>
      <c r="NSE129" s="147"/>
      <c r="NSF129" s="147"/>
      <c r="NSG129" s="147"/>
      <c r="NSH129" s="147"/>
      <c r="NSI129" s="147"/>
      <c r="NSJ129" s="147"/>
      <c r="NSK129" s="147"/>
      <c r="NSL129" s="147"/>
      <c r="NSM129" s="147"/>
      <c r="NSN129" s="147"/>
      <c r="NSO129" s="147"/>
      <c r="NSP129" s="147"/>
      <c r="NSQ129" s="147"/>
      <c r="NSR129" s="147"/>
      <c r="NSS129" s="147"/>
      <c r="NST129" s="147"/>
      <c r="NSU129" s="147"/>
      <c r="NSV129" s="147"/>
      <c r="NSW129" s="147"/>
      <c r="NSX129" s="147"/>
      <c r="NSY129" s="147"/>
      <c r="NSZ129" s="147"/>
      <c r="NTA129" s="147"/>
      <c r="NTB129" s="147"/>
      <c r="NTC129" s="147"/>
      <c r="NTD129" s="147"/>
      <c r="NTE129" s="147"/>
      <c r="NTF129" s="147"/>
      <c r="NTG129" s="147"/>
      <c r="NTH129" s="147"/>
      <c r="NTI129" s="147"/>
      <c r="NTJ129" s="147"/>
      <c r="NTK129" s="147"/>
      <c r="NTL129" s="147"/>
      <c r="NTM129" s="147"/>
      <c r="NTN129" s="147"/>
      <c r="NTO129" s="147"/>
      <c r="NTP129" s="147"/>
      <c r="NTQ129" s="147"/>
      <c r="NTR129" s="147"/>
      <c r="NTS129" s="147"/>
      <c r="NTT129" s="147"/>
      <c r="NTU129" s="147"/>
      <c r="NTV129" s="147"/>
      <c r="NTW129" s="147"/>
      <c r="NTX129" s="147"/>
      <c r="NTY129" s="147"/>
      <c r="NTZ129" s="147"/>
      <c r="NUA129" s="147"/>
      <c r="NUB129" s="147"/>
      <c r="NUC129" s="147"/>
      <c r="NUD129" s="147"/>
      <c r="NUE129" s="147"/>
      <c r="NUF129" s="147"/>
      <c r="NUG129" s="147"/>
      <c r="NUH129" s="147"/>
      <c r="NUI129" s="147"/>
      <c r="NUJ129" s="147"/>
      <c r="NUK129" s="147"/>
      <c r="NUL129" s="147"/>
      <c r="NUM129" s="147"/>
      <c r="NUN129" s="147"/>
      <c r="NUO129" s="147"/>
      <c r="NUP129" s="147"/>
      <c r="NUQ129" s="147"/>
      <c r="NUR129" s="147"/>
      <c r="NUS129" s="147"/>
      <c r="NUT129" s="147"/>
      <c r="NUU129" s="147"/>
      <c r="NUV129" s="147"/>
      <c r="NUW129" s="147"/>
      <c r="NUX129" s="147"/>
      <c r="NUY129" s="147"/>
      <c r="NUZ129" s="147"/>
      <c r="NVA129" s="147"/>
      <c r="NVB129" s="147"/>
      <c r="NVC129" s="147"/>
      <c r="NVD129" s="147"/>
      <c r="NVE129" s="147"/>
      <c r="NVF129" s="147"/>
      <c r="NVG129" s="147"/>
      <c r="NVH129" s="147"/>
      <c r="NVI129" s="147"/>
      <c r="NVJ129" s="147"/>
      <c r="NVK129" s="147"/>
      <c r="NVL129" s="147"/>
      <c r="NVM129" s="147"/>
      <c r="NVN129" s="147"/>
      <c r="NVO129" s="147"/>
      <c r="NVP129" s="147"/>
      <c r="NVQ129" s="147"/>
      <c r="NVR129" s="147"/>
      <c r="NVS129" s="147"/>
      <c r="NVT129" s="147"/>
      <c r="NVU129" s="147"/>
      <c r="NVV129" s="147"/>
      <c r="NVW129" s="147"/>
      <c r="NVX129" s="147"/>
      <c r="NVY129" s="147"/>
      <c r="NVZ129" s="147"/>
      <c r="NWA129" s="147"/>
      <c r="NWB129" s="147"/>
      <c r="NWC129" s="147"/>
      <c r="NWD129" s="147"/>
      <c r="NWE129" s="147"/>
      <c r="NWF129" s="147"/>
      <c r="NWG129" s="147"/>
      <c r="NWH129" s="147"/>
      <c r="NWI129" s="147"/>
      <c r="NWJ129" s="147"/>
      <c r="NWK129" s="147"/>
      <c r="NWL129" s="147"/>
      <c r="NWM129" s="147"/>
      <c r="NWN129" s="147"/>
      <c r="NWO129" s="147"/>
      <c r="NWP129" s="147"/>
      <c r="NWQ129" s="147"/>
      <c r="NWR129" s="147"/>
      <c r="NWS129" s="147"/>
      <c r="NWT129" s="147"/>
      <c r="NWU129" s="147"/>
      <c r="NWV129" s="147"/>
      <c r="NWW129" s="147"/>
      <c r="NWX129" s="147"/>
      <c r="NWY129" s="147"/>
      <c r="NWZ129" s="147"/>
      <c r="NXA129" s="147"/>
      <c r="NXB129" s="147"/>
      <c r="NXC129" s="147"/>
      <c r="NXD129" s="147"/>
      <c r="NXE129" s="147"/>
      <c r="NXF129" s="147"/>
      <c r="NXG129" s="147"/>
      <c r="NXH129" s="147"/>
      <c r="NXI129" s="147"/>
      <c r="NXJ129" s="147"/>
      <c r="NXK129" s="147"/>
      <c r="NXL129" s="147"/>
      <c r="NXM129" s="147"/>
      <c r="NXN129" s="147"/>
      <c r="NXO129" s="147"/>
      <c r="NXP129" s="147"/>
      <c r="NXQ129" s="147"/>
      <c r="NXR129" s="147"/>
      <c r="NXS129" s="147"/>
      <c r="NXT129" s="147"/>
      <c r="NXU129" s="147"/>
      <c r="NXV129" s="147"/>
      <c r="NXW129" s="147"/>
      <c r="NXX129" s="147"/>
      <c r="NXY129" s="147"/>
      <c r="NXZ129" s="147"/>
      <c r="NYA129" s="147"/>
      <c r="NYB129" s="147"/>
      <c r="NYC129" s="147"/>
      <c r="NYD129" s="147"/>
      <c r="NYE129" s="147"/>
      <c r="NYF129" s="147"/>
      <c r="NYG129" s="147"/>
      <c r="NYH129" s="147"/>
      <c r="NYI129" s="147"/>
      <c r="NYJ129" s="147"/>
      <c r="NYK129" s="147"/>
      <c r="NYL129" s="147"/>
      <c r="NYM129" s="147"/>
      <c r="NYN129" s="147"/>
      <c r="NYO129" s="147"/>
      <c r="NYP129" s="147"/>
      <c r="NYQ129" s="147"/>
      <c r="NYR129" s="147"/>
      <c r="NYS129" s="147"/>
      <c r="NYT129" s="147"/>
      <c r="NYU129" s="147"/>
      <c r="NYV129" s="147"/>
      <c r="NYW129" s="147"/>
      <c r="NYX129" s="147"/>
      <c r="NYY129" s="147"/>
      <c r="NYZ129" s="147"/>
      <c r="NZA129" s="147"/>
      <c r="NZB129" s="147"/>
      <c r="NZC129" s="147"/>
      <c r="NZD129" s="147"/>
      <c r="NZE129" s="147"/>
      <c r="NZF129" s="147"/>
      <c r="NZG129" s="147"/>
      <c r="NZH129" s="147"/>
      <c r="NZI129" s="147"/>
      <c r="NZJ129" s="147"/>
      <c r="NZK129" s="147"/>
      <c r="NZL129" s="147"/>
      <c r="NZM129" s="147"/>
      <c r="NZN129" s="147"/>
      <c r="NZO129" s="147"/>
      <c r="NZP129" s="147"/>
      <c r="NZQ129" s="147"/>
      <c r="NZR129" s="147"/>
      <c r="NZS129" s="147"/>
      <c r="NZT129" s="147"/>
      <c r="NZU129" s="147"/>
      <c r="NZV129" s="147"/>
      <c r="NZW129" s="147"/>
      <c r="NZX129" s="147"/>
      <c r="NZY129" s="147"/>
      <c r="NZZ129" s="147"/>
      <c r="OAA129" s="147"/>
      <c r="OAB129" s="147"/>
      <c r="OAC129" s="147"/>
      <c r="OAD129" s="147"/>
      <c r="OAE129" s="147"/>
      <c r="OAF129" s="147"/>
      <c r="OAG129" s="147"/>
      <c r="OAH129" s="147"/>
      <c r="OAI129" s="147"/>
      <c r="OAJ129" s="147"/>
      <c r="OAK129" s="147"/>
      <c r="OAL129" s="147"/>
      <c r="OAM129" s="147"/>
      <c r="OAN129" s="147"/>
      <c r="OAO129" s="147"/>
      <c r="OAP129" s="147"/>
      <c r="OAQ129" s="147"/>
      <c r="OAR129" s="147"/>
      <c r="OAS129" s="147"/>
      <c r="OAT129" s="147"/>
      <c r="OAU129" s="147"/>
      <c r="OAV129" s="147"/>
      <c r="OAW129" s="147"/>
      <c r="OAX129" s="147"/>
      <c r="OAY129" s="147"/>
      <c r="OAZ129" s="147"/>
      <c r="OBA129" s="147"/>
      <c r="OBB129" s="147"/>
      <c r="OBC129" s="147"/>
      <c r="OBD129" s="147"/>
      <c r="OBE129" s="147"/>
      <c r="OBF129" s="147"/>
      <c r="OBG129" s="147"/>
      <c r="OBH129" s="147"/>
      <c r="OBI129" s="147"/>
      <c r="OBJ129" s="147"/>
      <c r="OBK129" s="147"/>
      <c r="OBL129" s="147"/>
      <c r="OBM129" s="147"/>
      <c r="OBN129" s="147"/>
      <c r="OBO129" s="147"/>
      <c r="OBP129" s="147"/>
      <c r="OBQ129" s="147"/>
      <c r="OBR129" s="147"/>
      <c r="OBS129" s="147"/>
      <c r="OBT129" s="147"/>
      <c r="OBU129" s="147"/>
      <c r="OBV129" s="147"/>
      <c r="OBW129" s="147"/>
      <c r="OBX129" s="147"/>
      <c r="OBY129" s="147"/>
      <c r="OBZ129" s="147"/>
      <c r="OCA129" s="147"/>
      <c r="OCB129" s="147"/>
      <c r="OCC129" s="147"/>
      <c r="OCD129" s="147"/>
      <c r="OCE129" s="147"/>
      <c r="OCF129" s="147"/>
      <c r="OCG129" s="147"/>
      <c r="OCH129" s="147"/>
      <c r="OCI129" s="147"/>
      <c r="OCJ129" s="147"/>
      <c r="OCK129" s="147"/>
      <c r="OCL129" s="147"/>
      <c r="OCM129" s="147"/>
      <c r="OCN129" s="147"/>
      <c r="OCO129" s="147"/>
      <c r="OCP129" s="147"/>
      <c r="OCQ129" s="147"/>
      <c r="OCR129" s="147"/>
      <c r="OCS129" s="147"/>
      <c r="OCT129" s="147"/>
      <c r="OCU129" s="147"/>
      <c r="OCV129" s="147"/>
      <c r="OCW129" s="147"/>
      <c r="OCX129" s="147"/>
      <c r="OCY129" s="147"/>
      <c r="OCZ129" s="147"/>
      <c r="ODA129" s="147"/>
      <c r="ODB129" s="147"/>
      <c r="ODC129" s="147"/>
      <c r="ODD129" s="147"/>
      <c r="ODE129" s="147"/>
      <c r="ODF129" s="147"/>
      <c r="ODG129" s="147"/>
      <c r="ODH129" s="147"/>
      <c r="ODI129" s="147"/>
      <c r="ODJ129" s="147"/>
      <c r="ODK129" s="147"/>
      <c r="ODL129" s="147"/>
      <c r="ODM129" s="147"/>
      <c r="ODN129" s="147"/>
      <c r="ODO129" s="147"/>
      <c r="ODP129" s="147"/>
      <c r="ODQ129" s="147"/>
      <c r="ODR129" s="147"/>
      <c r="ODS129" s="147"/>
      <c r="ODT129" s="147"/>
      <c r="ODU129" s="147"/>
      <c r="ODV129" s="147"/>
      <c r="ODW129" s="147"/>
      <c r="ODX129" s="147"/>
      <c r="ODY129" s="147"/>
      <c r="ODZ129" s="147"/>
      <c r="OEA129" s="147"/>
      <c r="OEB129" s="147"/>
      <c r="OEC129" s="147"/>
      <c r="OED129" s="147"/>
      <c r="OEE129" s="147"/>
      <c r="OEF129" s="147"/>
      <c r="OEG129" s="147"/>
      <c r="OEH129" s="147"/>
      <c r="OEI129" s="147"/>
      <c r="OEJ129" s="147"/>
      <c r="OEK129" s="147"/>
      <c r="OEL129" s="147"/>
      <c r="OEM129" s="147"/>
      <c r="OEN129" s="147"/>
      <c r="OEO129" s="147"/>
      <c r="OEP129" s="147"/>
      <c r="OEQ129" s="147"/>
      <c r="OER129" s="147"/>
      <c r="OES129" s="147"/>
      <c r="OET129" s="147"/>
      <c r="OEU129" s="147"/>
      <c r="OEV129" s="147"/>
      <c r="OEW129" s="147"/>
      <c r="OEX129" s="147"/>
      <c r="OEY129" s="147"/>
      <c r="OEZ129" s="147"/>
      <c r="OFA129" s="147"/>
      <c r="OFB129" s="147"/>
      <c r="OFC129" s="147"/>
      <c r="OFD129" s="147"/>
      <c r="OFE129" s="147"/>
      <c r="OFF129" s="147"/>
      <c r="OFG129" s="147"/>
      <c r="OFH129" s="147"/>
      <c r="OFI129" s="147"/>
      <c r="OFJ129" s="147"/>
      <c r="OFK129" s="147"/>
      <c r="OFL129" s="147"/>
      <c r="OFM129" s="147"/>
      <c r="OFN129" s="147"/>
      <c r="OFO129" s="147"/>
      <c r="OFP129" s="147"/>
      <c r="OFQ129" s="147"/>
      <c r="OFR129" s="147"/>
      <c r="OFS129" s="147"/>
      <c r="OFT129" s="147"/>
      <c r="OFU129" s="147"/>
      <c r="OFV129" s="147"/>
      <c r="OFW129" s="147"/>
      <c r="OFX129" s="147"/>
      <c r="OFY129" s="147"/>
      <c r="OFZ129" s="147"/>
      <c r="OGA129" s="147"/>
      <c r="OGB129" s="147"/>
      <c r="OGC129" s="147"/>
      <c r="OGD129" s="147"/>
      <c r="OGE129" s="147"/>
      <c r="OGF129" s="147"/>
      <c r="OGG129" s="147"/>
      <c r="OGH129" s="147"/>
      <c r="OGI129" s="147"/>
      <c r="OGJ129" s="147"/>
      <c r="OGK129" s="147"/>
      <c r="OGL129" s="147"/>
      <c r="OGM129" s="147"/>
      <c r="OGN129" s="147"/>
      <c r="OGO129" s="147"/>
      <c r="OGP129" s="147"/>
      <c r="OGQ129" s="147"/>
      <c r="OGR129" s="147"/>
      <c r="OGS129" s="147"/>
      <c r="OGT129" s="147"/>
      <c r="OGU129" s="147"/>
      <c r="OGV129" s="147"/>
      <c r="OGW129" s="147"/>
      <c r="OGX129" s="147"/>
      <c r="OGY129" s="147"/>
      <c r="OGZ129" s="147"/>
      <c r="OHA129" s="147"/>
      <c r="OHB129" s="147"/>
      <c r="OHC129" s="147"/>
      <c r="OHD129" s="147"/>
      <c r="OHE129" s="147"/>
      <c r="OHF129" s="147"/>
      <c r="OHG129" s="147"/>
      <c r="OHH129" s="147"/>
      <c r="OHI129" s="147"/>
      <c r="OHJ129" s="147"/>
      <c r="OHK129" s="147"/>
      <c r="OHL129" s="147"/>
      <c r="OHM129" s="147"/>
      <c r="OHN129" s="147"/>
      <c r="OHO129" s="147"/>
      <c r="OHP129" s="147"/>
      <c r="OHQ129" s="147"/>
      <c r="OHR129" s="147"/>
      <c r="OHS129" s="147"/>
      <c r="OHT129" s="147"/>
      <c r="OHU129" s="147"/>
      <c r="OHV129" s="147"/>
      <c r="OHW129" s="147"/>
      <c r="OHX129" s="147"/>
      <c r="OHY129" s="147"/>
      <c r="OHZ129" s="147"/>
      <c r="OIA129" s="147"/>
      <c r="OIB129" s="147"/>
      <c r="OIC129" s="147"/>
      <c r="OID129" s="147"/>
      <c r="OIE129" s="147"/>
      <c r="OIF129" s="147"/>
      <c r="OIG129" s="147"/>
      <c r="OIH129" s="147"/>
      <c r="OII129" s="147"/>
      <c r="OIJ129" s="147"/>
      <c r="OIK129" s="147"/>
      <c r="OIL129" s="147"/>
      <c r="OIM129" s="147"/>
      <c r="OIN129" s="147"/>
      <c r="OIO129" s="147"/>
      <c r="OIP129" s="147"/>
      <c r="OIQ129" s="147"/>
      <c r="OIR129" s="147"/>
      <c r="OIS129" s="147"/>
      <c r="OIT129" s="147"/>
      <c r="OIU129" s="147"/>
      <c r="OIV129" s="147"/>
      <c r="OIW129" s="147"/>
      <c r="OIX129" s="147"/>
      <c r="OIY129" s="147"/>
      <c r="OIZ129" s="147"/>
      <c r="OJA129" s="147"/>
      <c r="OJB129" s="147"/>
      <c r="OJC129" s="147"/>
      <c r="OJD129" s="147"/>
      <c r="OJE129" s="147"/>
      <c r="OJF129" s="147"/>
      <c r="OJG129" s="147"/>
      <c r="OJH129" s="147"/>
      <c r="OJI129" s="147"/>
      <c r="OJJ129" s="147"/>
      <c r="OJK129" s="147"/>
      <c r="OJL129" s="147"/>
      <c r="OJM129" s="147"/>
      <c r="OJN129" s="147"/>
      <c r="OJO129" s="147"/>
      <c r="OJP129" s="147"/>
      <c r="OJQ129" s="147"/>
      <c r="OJR129" s="147"/>
      <c r="OJS129" s="147"/>
      <c r="OJT129" s="147"/>
      <c r="OJU129" s="147"/>
      <c r="OJV129" s="147"/>
      <c r="OJW129" s="147"/>
      <c r="OJX129" s="147"/>
      <c r="OJY129" s="147"/>
      <c r="OJZ129" s="147"/>
      <c r="OKA129" s="147"/>
      <c r="OKB129" s="147"/>
      <c r="OKC129" s="147"/>
      <c r="OKD129" s="147"/>
      <c r="OKE129" s="147"/>
      <c r="OKF129" s="147"/>
      <c r="OKG129" s="147"/>
      <c r="OKH129" s="147"/>
      <c r="OKI129" s="147"/>
      <c r="OKJ129" s="147"/>
      <c r="OKK129" s="147"/>
      <c r="OKL129" s="147"/>
      <c r="OKM129" s="147"/>
      <c r="OKN129" s="147"/>
      <c r="OKO129" s="147"/>
      <c r="OKP129" s="147"/>
      <c r="OKQ129" s="147"/>
      <c r="OKR129" s="147"/>
      <c r="OKS129" s="147"/>
      <c r="OKT129" s="147"/>
      <c r="OKU129" s="147"/>
      <c r="OKV129" s="147"/>
      <c r="OKW129" s="147"/>
      <c r="OKX129" s="147"/>
      <c r="OKY129" s="147"/>
      <c r="OKZ129" s="147"/>
      <c r="OLA129" s="147"/>
      <c r="OLB129" s="147"/>
      <c r="OLC129" s="147"/>
      <c r="OLD129" s="147"/>
      <c r="OLE129" s="147"/>
      <c r="OLF129" s="147"/>
      <c r="OLG129" s="147"/>
      <c r="OLH129" s="147"/>
      <c r="OLI129" s="147"/>
      <c r="OLJ129" s="147"/>
      <c r="OLK129" s="147"/>
      <c r="OLL129" s="147"/>
      <c r="OLM129" s="147"/>
      <c r="OLN129" s="147"/>
      <c r="OLO129" s="147"/>
      <c r="OLP129" s="147"/>
      <c r="OLQ129" s="147"/>
      <c r="OLR129" s="147"/>
      <c r="OLS129" s="147"/>
      <c r="OLT129" s="147"/>
      <c r="OLU129" s="147"/>
      <c r="OLV129" s="147"/>
      <c r="OLW129" s="147"/>
      <c r="OLX129" s="147"/>
      <c r="OLY129" s="147"/>
      <c r="OLZ129" s="147"/>
      <c r="OMA129" s="147"/>
      <c r="OMB129" s="147"/>
      <c r="OMC129" s="147"/>
      <c r="OMD129" s="147"/>
      <c r="OME129" s="147"/>
      <c r="OMF129" s="147"/>
      <c r="OMG129" s="147"/>
      <c r="OMH129" s="147"/>
      <c r="OMI129" s="147"/>
      <c r="OMJ129" s="147"/>
      <c r="OMK129" s="147"/>
      <c r="OML129" s="147"/>
      <c r="OMM129" s="147"/>
      <c r="OMN129" s="147"/>
      <c r="OMO129" s="147"/>
      <c r="OMP129" s="147"/>
      <c r="OMQ129" s="147"/>
      <c r="OMR129" s="147"/>
      <c r="OMS129" s="147"/>
      <c r="OMT129" s="147"/>
      <c r="OMU129" s="147"/>
      <c r="OMV129" s="147"/>
      <c r="OMW129" s="147"/>
      <c r="OMX129" s="147"/>
      <c r="OMY129" s="147"/>
      <c r="OMZ129" s="147"/>
      <c r="ONA129" s="147"/>
      <c r="ONB129" s="147"/>
      <c r="ONC129" s="147"/>
      <c r="OND129" s="147"/>
      <c r="ONE129" s="147"/>
      <c r="ONF129" s="147"/>
      <c r="ONG129" s="147"/>
      <c r="ONH129" s="147"/>
      <c r="ONI129" s="147"/>
      <c r="ONJ129" s="147"/>
      <c r="ONK129" s="147"/>
      <c r="ONL129" s="147"/>
      <c r="ONM129" s="147"/>
      <c r="ONN129" s="147"/>
      <c r="ONO129" s="147"/>
      <c r="ONP129" s="147"/>
      <c r="ONQ129" s="147"/>
      <c r="ONR129" s="147"/>
      <c r="ONS129" s="147"/>
      <c r="ONT129" s="147"/>
      <c r="ONU129" s="147"/>
      <c r="ONV129" s="147"/>
      <c r="ONW129" s="147"/>
      <c r="ONX129" s="147"/>
      <c r="ONY129" s="147"/>
      <c r="ONZ129" s="147"/>
      <c r="OOA129" s="147"/>
      <c r="OOB129" s="147"/>
      <c r="OOC129" s="147"/>
      <c r="OOD129" s="147"/>
      <c r="OOE129" s="147"/>
      <c r="OOF129" s="147"/>
      <c r="OOG129" s="147"/>
      <c r="OOH129" s="147"/>
      <c r="OOI129" s="147"/>
      <c r="OOJ129" s="147"/>
      <c r="OOK129" s="147"/>
      <c r="OOL129" s="147"/>
      <c r="OOM129" s="147"/>
      <c r="OON129" s="147"/>
      <c r="OOO129" s="147"/>
      <c r="OOP129" s="147"/>
      <c r="OOQ129" s="147"/>
      <c r="OOR129" s="147"/>
      <c r="OOS129" s="147"/>
      <c r="OOT129" s="147"/>
      <c r="OOU129" s="147"/>
      <c r="OOV129" s="147"/>
      <c r="OOW129" s="147"/>
      <c r="OOX129" s="147"/>
      <c r="OOY129" s="147"/>
      <c r="OOZ129" s="147"/>
      <c r="OPA129" s="147"/>
      <c r="OPB129" s="147"/>
      <c r="OPC129" s="147"/>
      <c r="OPD129" s="147"/>
      <c r="OPE129" s="147"/>
      <c r="OPF129" s="147"/>
      <c r="OPG129" s="147"/>
      <c r="OPH129" s="147"/>
      <c r="OPI129" s="147"/>
      <c r="OPJ129" s="147"/>
      <c r="OPK129" s="147"/>
      <c r="OPL129" s="147"/>
      <c r="OPM129" s="147"/>
      <c r="OPN129" s="147"/>
      <c r="OPO129" s="147"/>
      <c r="OPP129" s="147"/>
      <c r="OPQ129" s="147"/>
      <c r="OPR129" s="147"/>
      <c r="OPS129" s="147"/>
      <c r="OPT129" s="147"/>
      <c r="OPU129" s="147"/>
      <c r="OPV129" s="147"/>
      <c r="OPW129" s="147"/>
      <c r="OPX129" s="147"/>
      <c r="OPY129" s="147"/>
      <c r="OPZ129" s="147"/>
      <c r="OQA129" s="147"/>
      <c r="OQB129" s="147"/>
      <c r="OQC129" s="147"/>
      <c r="OQD129" s="147"/>
      <c r="OQE129" s="147"/>
      <c r="OQF129" s="147"/>
      <c r="OQG129" s="147"/>
      <c r="OQH129" s="147"/>
      <c r="OQI129" s="147"/>
      <c r="OQJ129" s="147"/>
      <c r="OQK129" s="147"/>
      <c r="OQL129" s="147"/>
      <c r="OQM129" s="147"/>
      <c r="OQN129" s="147"/>
      <c r="OQO129" s="147"/>
      <c r="OQP129" s="147"/>
      <c r="OQQ129" s="147"/>
      <c r="OQR129" s="147"/>
      <c r="OQS129" s="147"/>
      <c r="OQT129" s="147"/>
      <c r="OQU129" s="147"/>
      <c r="OQV129" s="147"/>
      <c r="OQW129" s="147"/>
      <c r="OQX129" s="147"/>
      <c r="OQY129" s="147"/>
      <c r="OQZ129" s="147"/>
      <c r="ORA129" s="147"/>
      <c r="ORB129" s="147"/>
      <c r="ORC129" s="147"/>
      <c r="ORD129" s="147"/>
      <c r="ORE129" s="147"/>
      <c r="ORF129" s="147"/>
      <c r="ORG129" s="147"/>
      <c r="ORH129" s="147"/>
      <c r="ORI129" s="147"/>
      <c r="ORJ129" s="147"/>
      <c r="ORK129" s="147"/>
      <c r="ORL129" s="147"/>
      <c r="ORM129" s="147"/>
      <c r="ORN129" s="147"/>
      <c r="ORO129" s="147"/>
      <c r="ORP129" s="147"/>
      <c r="ORQ129" s="147"/>
      <c r="ORR129" s="147"/>
      <c r="ORS129" s="147"/>
      <c r="ORT129" s="147"/>
      <c r="ORU129" s="147"/>
      <c r="ORV129" s="147"/>
      <c r="ORW129" s="147"/>
      <c r="ORX129" s="147"/>
      <c r="ORY129" s="147"/>
      <c r="ORZ129" s="147"/>
      <c r="OSA129" s="147"/>
      <c r="OSB129" s="147"/>
      <c r="OSC129" s="147"/>
      <c r="OSD129" s="147"/>
      <c r="OSE129" s="147"/>
      <c r="OSF129" s="147"/>
      <c r="OSG129" s="147"/>
      <c r="OSH129" s="147"/>
      <c r="OSI129" s="147"/>
      <c r="OSJ129" s="147"/>
      <c r="OSK129" s="147"/>
      <c r="OSL129" s="147"/>
      <c r="OSM129" s="147"/>
      <c r="OSN129" s="147"/>
      <c r="OSO129" s="147"/>
      <c r="OSP129" s="147"/>
      <c r="OSQ129" s="147"/>
      <c r="OSR129" s="147"/>
      <c r="OSS129" s="147"/>
      <c r="OST129" s="147"/>
      <c r="OSU129" s="147"/>
      <c r="OSV129" s="147"/>
      <c r="OSW129" s="147"/>
      <c r="OSX129" s="147"/>
      <c r="OSY129" s="147"/>
      <c r="OSZ129" s="147"/>
      <c r="OTA129" s="147"/>
      <c r="OTB129" s="147"/>
      <c r="OTC129" s="147"/>
      <c r="OTD129" s="147"/>
      <c r="OTE129" s="147"/>
      <c r="OTF129" s="147"/>
      <c r="OTG129" s="147"/>
      <c r="OTH129" s="147"/>
      <c r="OTI129" s="147"/>
      <c r="OTJ129" s="147"/>
      <c r="OTK129" s="147"/>
      <c r="OTL129" s="147"/>
      <c r="OTM129" s="147"/>
      <c r="OTN129" s="147"/>
      <c r="OTO129" s="147"/>
      <c r="OTP129" s="147"/>
      <c r="OTQ129" s="147"/>
      <c r="OTR129" s="147"/>
      <c r="OTS129" s="147"/>
      <c r="OTT129" s="147"/>
      <c r="OTU129" s="147"/>
      <c r="OTV129" s="147"/>
      <c r="OTW129" s="147"/>
      <c r="OTX129" s="147"/>
      <c r="OTY129" s="147"/>
      <c r="OTZ129" s="147"/>
      <c r="OUA129" s="147"/>
      <c r="OUB129" s="147"/>
      <c r="OUC129" s="147"/>
      <c r="OUD129" s="147"/>
      <c r="OUE129" s="147"/>
      <c r="OUF129" s="147"/>
      <c r="OUG129" s="147"/>
      <c r="OUH129" s="147"/>
      <c r="OUI129" s="147"/>
      <c r="OUJ129" s="147"/>
      <c r="OUK129" s="147"/>
      <c r="OUL129" s="147"/>
      <c r="OUM129" s="147"/>
      <c r="OUN129" s="147"/>
      <c r="OUO129" s="147"/>
      <c r="OUP129" s="147"/>
      <c r="OUQ129" s="147"/>
      <c r="OUR129" s="147"/>
      <c r="OUS129" s="147"/>
      <c r="OUT129" s="147"/>
      <c r="OUU129" s="147"/>
      <c r="OUV129" s="147"/>
      <c r="OUW129" s="147"/>
      <c r="OUX129" s="147"/>
      <c r="OUY129" s="147"/>
      <c r="OUZ129" s="147"/>
      <c r="OVA129" s="147"/>
      <c r="OVB129" s="147"/>
      <c r="OVC129" s="147"/>
      <c r="OVD129" s="147"/>
      <c r="OVE129" s="147"/>
      <c r="OVF129" s="147"/>
      <c r="OVG129" s="147"/>
      <c r="OVH129" s="147"/>
      <c r="OVI129" s="147"/>
      <c r="OVJ129" s="147"/>
      <c r="OVK129" s="147"/>
      <c r="OVL129" s="147"/>
      <c r="OVM129" s="147"/>
      <c r="OVN129" s="147"/>
      <c r="OVO129" s="147"/>
      <c r="OVP129" s="147"/>
      <c r="OVQ129" s="147"/>
      <c r="OVR129" s="147"/>
      <c r="OVS129" s="147"/>
      <c r="OVT129" s="147"/>
      <c r="OVU129" s="147"/>
      <c r="OVV129" s="147"/>
      <c r="OVW129" s="147"/>
      <c r="OVX129" s="147"/>
      <c r="OVY129" s="147"/>
      <c r="OVZ129" s="147"/>
      <c r="OWA129" s="147"/>
      <c r="OWB129" s="147"/>
      <c r="OWC129" s="147"/>
      <c r="OWD129" s="147"/>
      <c r="OWE129" s="147"/>
      <c r="OWF129" s="147"/>
      <c r="OWG129" s="147"/>
      <c r="OWH129" s="147"/>
      <c r="OWI129" s="147"/>
      <c r="OWJ129" s="147"/>
      <c r="OWK129" s="147"/>
      <c r="OWL129" s="147"/>
      <c r="OWM129" s="147"/>
      <c r="OWN129" s="147"/>
      <c r="OWO129" s="147"/>
      <c r="OWP129" s="147"/>
      <c r="OWQ129" s="147"/>
      <c r="OWR129" s="147"/>
      <c r="OWS129" s="147"/>
      <c r="OWT129" s="147"/>
      <c r="OWU129" s="147"/>
      <c r="OWV129" s="147"/>
      <c r="OWW129" s="147"/>
      <c r="OWX129" s="147"/>
      <c r="OWY129" s="147"/>
      <c r="OWZ129" s="147"/>
      <c r="OXA129" s="147"/>
      <c r="OXB129" s="147"/>
      <c r="OXC129" s="147"/>
      <c r="OXD129" s="147"/>
      <c r="OXE129" s="147"/>
      <c r="OXF129" s="147"/>
      <c r="OXG129" s="147"/>
      <c r="OXH129" s="147"/>
      <c r="OXI129" s="147"/>
      <c r="OXJ129" s="147"/>
      <c r="OXK129" s="147"/>
      <c r="OXL129" s="147"/>
      <c r="OXM129" s="147"/>
      <c r="OXN129" s="147"/>
      <c r="OXO129" s="147"/>
      <c r="OXP129" s="147"/>
      <c r="OXQ129" s="147"/>
      <c r="OXR129" s="147"/>
      <c r="OXS129" s="147"/>
      <c r="OXT129" s="147"/>
      <c r="OXU129" s="147"/>
      <c r="OXV129" s="147"/>
      <c r="OXW129" s="147"/>
      <c r="OXX129" s="147"/>
      <c r="OXY129" s="147"/>
      <c r="OXZ129" s="147"/>
      <c r="OYA129" s="147"/>
      <c r="OYB129" s="147"/>
      <c r="OYC129" s="147"/>
      <c r="OYD129" s="147"/>
      <c r="OYE129" s="147"/>
      <c r="OYF129" s="147"/>
      <c r="OYG129" s="147"/>
      <c r="OYH129" s="147"/>
      <c r="OYI129" s="147"/>
      <c r="OYJ129" s="147"/>
      <c r="OYK129" s="147"/>
      <c r="OYL129" s="147"/>
      <c r="OYM129" s="147"/>
      <c r="OYN129" s="147"/>
      <c r="OYO129" s="147"/>
      <c r="OYP129" s="147"/>
      <c r="OYQ129" s="147"/>
      <c r="OYR129" s="147"/>
      <c r="OYS129" s="147"/>
      <c r="OYT129" s="147"/>
      <c r="OYU129" s="147"/>
      <c r="OYV129" s="147"/>
      <c r="OYW129" s="147"/>
      <c r="OYX129" s="147"/>
      <c r="OYY129" s="147"/>
      <c r="OYZ129" s="147"/>
      <c r="OZA129" s="147"/>
      <c r="OZB129" s="147"/>
      <c r="OZC129" s="147"/>
      <c r="OZD129" s="147"/>
      <c r="OZE129" s="147"/>
      <c r="OZF129" s="147"/>
      <c r="OZG129" s="147"/>
      <c r="OZH129" s="147"/>
      <c r="OZI129" s="147"/>
      <c r="OZJ129" s="147"/>
      <c r="OZK129" s="147"/>
      <c r="OZL129" s="147"/>
      <c r="OZM129" s="147"/>
      <c r="OZN129" s="147"/>
      <c r="OZO129" s="147"/>
      <c r="OZP129" s="147"/>
      <c r="OZQ129" s="147"/>
      <c r="OZR129" s="147"/>
      <c r="OZS129" s="147"/>
      <c r="OZT129" s="147"/>
      <c r="OZU129" s="147"/>
      <c r="OZV129" s="147"/>
      <c r="OZW129" s="147"/>
      <c r="OZX129" s="147"/>
      <c r="OZY129" s="147"/>
      <c r="OZZ129" s="147"/>
      <c r="PAA129" s="147"/>
      <c r="PAB129" s="147"/>
      <c r="PAC129" s="147"/>
      <c r="PAD129" s="147"/>
      <c r="PAE129" s="147"/>
      <c r="PAF129" s="147"/>
      <c r="PAG129" s="147"/>
      <c r="PAH129" s="147"/>
      <c r="PAI129" s="147"/>
      <c r="PAJ129" s="147"/>
      <c r="PAK129" s="147"/>
      <c r="PAL129" s="147"/>
      <c r="PAM129" s="147"/>
      <c r="PAN129" s="147"/>
      <c r="PAO129" s="147"/>
      <c r="PAP129" s="147"/>
      <c r="PAQ129" s="147"/>
      <c r="PAR129" s="147"/>
      <c r="PAS129" s="147"/>
      <c r="PAT129" s="147"/>
      <c r="PAU129" s="147"/>
      <c r="PAV129" s="147"/>
      <c r="PAW129" s="147"/>
      <c r="PAX129" s="147"/>
      <c r="PAY129" s="147"/>
      <c r="PAZ129" s="147"/>
      <c r="PBA129" s="147"/>
      <c r="PBB129" s="147"/>
      <c r="PBC129" s="147"/>
      <c r="PBD129" s="147"/>
      <c r="PBE129" s="147"/>
      <c r="PBF129" s="147"/>
      <c r="PBG129" s="147"/>
      <c r="PBH129" s="147"/>
      <c r="PBI129" s="147"/>
      <c r="PBJ129" s="147"/>
      <c r="PBK129" s="147"/>
      <c r="PBL129" s="147"/>
      <c r="PBM129" s="147"/>
      <c r="PBN129" s="147"/>
      <c r="PBO129" s="147"/>
      <c r="PBP129" s="147"/>
      <c r="PBQ129" s="147"/>
      <c r="PBR129" s="147"/>
      <c r="PBS129" s="147"/>
      <c r="PBT129" s="147"/>
      <c r="PBU129" s="147"/>
      <c r="PBV129" s="147"/>
      <c r="PBW129" s="147"/>
      <c r="PBX129" s="147"/>
      <c r="PBY129" s="147"/>
      <c r="PBZ129" s="147"/>
      <c r="PCA129" s="147"/>
      <c r="PCB129" s="147"/>
      <c r="PCC129" s="147"/>
      <c r="PCD129" s="147"/>
      <c r="PCE129" s="147"/>
      <c r="PCF129" s="147"/>
      <c r="PCG129" s="147"/>
      <c r="PCH129" s="147"/>
      <c r="PCI129" s="147"/>
      <c r="PCJ129" s="147"/>
      <c r="PCK129" s="147"/>
      <c r="PCL129" s="147"/>
      <c r="PCM129" s="147"/>
      <c r="PCN129" s="147"/>
      <c r="PCO129" s="147"/>
      <c r="PCP129" s="147"/>
      <c r="PCQ129" s="147"/>
      <c r="PCR129" s="147"/>
      <c r="PCS129" s="147"/>
      <c r="PCT129" s="147"/>
      <c r="PCU129" s="147"/>
      <c r="PCV129" s="147"/>
      <c r="PCW129" s="147"/>
      <c r="PCX129" s="147"/>
      <c r="PCY129" s="147"/>
      <c r="PCZ129" s="147"/>
      <c r="PDA129" s="147"/>
      <c r="PDB129" s="147"/>
      <c r="PDC129" s="147"/>
      <c r="PDD129" s="147"/>
      <c r="PDE129" s="147"/>
      <c r="PDF129" s="147"/>
      <c r="PDG129" s="147"/>
      <c r="PDH129" s="147"/>
      <c r="PDI129" s="147"/>
      <c r="PDJ129" s="147"/>
      <c r="PDK129" s="147"/>
      <c r="PDL129" s="147"/>
      <c r="PDM129" s="147"/>
      <c r="PDN129" s="147"/>
      <c r="PDO129" s="147"/>
      <c r="PDP129" s="147"/>
      <c r="PDQ129" s="147"/>
      <c r="PDR129" s="147"/>
      <c r="PDS129" s="147"/>
      <c r="PDT129" s="147"/>
      <c r="PDU129" s="147"/>
      <c r="PDV129" s="147"/>
      <c r="PDW129" s="147"/>
      <c r="PDX129" s="147"/>
      <c r="PDY129" s="147"/>
      <c r="PDZ129" s="147"/>
      <c r="PEA129" s="147"/>
      <c r="PEB129" s="147"/>
      <c r="PEC129" s="147"/>
      <c r="PED129" s="147"/>
      <c r="PEE129" s="147"/>
      <c r="PEF129" s="147"/>
      <c r="PEG129" s="147"/>
      <c r="PEH129" s="147"/>
      <c r="PEI129" s="147"/>
      <c r="PEJ129" s="147"/>
      <c r="PEK129" s="147"/>
      <c r="PEL129" s="147"/>
      <c r="PEM129" s="147"/>
      <c r="PEN129" s="147"/>
      <c r="PEO129" s="147"/>
      <c r="PEP129" s="147"/>
      <c r="PEQ129" s="147"/>
      <c r="PER129" s="147"/>
      <c r="PES129" s="147"/>
      <c r="PET129" s="147"/>
      <c r="PEU129" s="147"/>
      <c r="PEV129" s="147"/>
      <c r="PEW129" s="147"/>
      <c r="PEX129" s="147"/>
      <c r="PEY129" s="147"/>
      <c r="PEZ129" s="147"/>
      <c r="PFA129" s="147"/>
      <c r="PFB129" s="147"/>
      <c r="PFC129" s="147"/>
      <c r="PFD129" s="147"/>
      <c r="PFE129" s="147"/>
      <c r="PFF129" s="147"/>
      <c r="PFG129" s="147"/>
      <c r="PFH129" s="147"/>
      <c r="PFI129" s="147"/>
      <c r="PFJ129" s="147"/>
      <c r="PFK129" s="147"/>
      <c r="PFL129" s="147"/>
      <c r="PFM129" s="147"/>
      <c r="PFN129" s="147"/>
      <c r="PFO129" s="147"/>
      <c r="PFP129" s="147"/>
      <c r="PFQ129" s="147"/>
      <c r="PFR129" s="147"/>
      <c r="PFS129" s="147"/>
      <c r="PFT129" s="147"/>
      <c r="PFU129" s="147"/>
      <c r="PFV129" s="147"/>
      <c r="PFW129" s="147"/>
      <c r="PFX129" s="147"/>
      <c r="PFY129" s="147"/>
      <c r="PFZ129" s="147"/>
      <c r="PGA129" s="147"/>
      <c r="PGB129" s="147"/>
      <c r="PGC129" s="147"/>
      <c r="PGD129" s="147"/>
      <c r="PGE129" s="147"/>
      <c r="PGF129" s="147"/>
      <c r="PGG129" s="147"/>
      <c r="PGH129" s="147"/>
      <c r="PGI129" s="147"/>
      <c r="PGJ129" s="147"/>
      <c r="PGK129" s="147"/>
      <c r="PGL129" s="147"/>
      <c r="PGM129" s="147"/>
      <c r="PGN129" s="147"/>
      <c r="PGO129" s="147"/>
      <c r="PGP129" s="147"/>
      <c r="PGQ129" s="147"/>
      <c r="PGR129" s="147"/>
      <c r="PGS129" s="147"/>
      <c r="PGT129" s="147"/>
      <c r="PGU129" s="147"/>
      <c r="PGV129" s="147"/>
      <c r="PGW129" s="147"/>
      <c r="PGX129" s="147"/>
      <c r="PGY129" s="147"/>
      <c r="PGZ129" s="147"/>
      <c r="PHA129" s="147"/>
      <c r="PHB129" s="147"/>
      <c r="PHC129" s="147"/>
      <c r="PHD129" s="147"/>
      <c r="PHE129" s="147"/>
      <c r="PHF129" s="147"/>
      <c r="PHG129" s="147"/>
      <c r="PHH129" s="147"/>
      <c r="PHI129" s="147"/>
      <c r="PHJ129" s="147"/>
      <c r="PHK129" s="147"/>
      <c r="PHL129" s="147"/>
      <c r="PHM129" s="147"/>
      <c r="PHN129" s="147"/>
      <c r="PHO129" s="147"/>
      <c r="PHP129" s="147"/>
      <c r="PHQ129" s="147"/>
      <c r="PHR129" s="147"/>
      <c r="PHS129" s="147"/>
      <c r="PHT129" s="147"/>
      <c r="PHU129" s="147"/>
      <c r="PHV129" s="147"/>
      <c r="PHW129" s="147"/>
      <c r="PHX129" s="147"/>
      <c r="PHY129" s="147"/>
      <c r="PHZ129" s="147"/>
      <c r="PIA129" s="147"/>
      <c r="PIB129" s="147"/>
      <c r="PIC129" s="147"/>
      <c r="PID129" s="147"/>
      <c r="PIE129" s="147"/>
      <c r="PIF129" s="147"/>
      <c r="PIG129" s="147"/>
      <c r="PIH129" s="147"/>
      <c r="PII129" s="147"/>
      <c r="PIJ129" s="147"/>
      <c r="PIK129" s="147"/>
      <c r="PIL129" s="147"/>
      <c r="PIM129" s="147"/>
      <c r="PIN129" s="147"/>
      <c r="PIO129" s="147"/>
      <c r="PIP129" s="147"/>
      <c r="PIQ129" s="147"/>
      <c r="PIR129" s="147"/>
      <c r="PIS129" s="147"/>
      <c r="PIT129" s="147"/>
      <c r="PIU129" s="147"/>
      <c r="PIV129" s="147"/>
      <c r="PIW129" s="147"/>
      <c r="PIX129" s="147"/>
      <c r="PIY129" s="147"/>
      <c r="PIZ129" s="147"/>
      <c r="PJA129" s="147"/>
      <c r="PJB129" s="147"/>
      <c r="PJC129" s="147"/>
      <c r="PJD129" s="147"/>
      <c r="PJE129" s="147"/>
      <c r="PJF129" s="147"/>
      <c r="PJG129" s="147"/>
      <c r="PJH129" s="147"/>
      <c r="PJI129" s="147"/>
      <c r="PJJ129" s="147"/>
      <c r="PJK129" s="147"/>
      <c r="PJL129" s="147"/>
      <c r="PJM129" s="147"/>
      <c r="PJN129" s="147"/>
      <c r="PJO129" s="147"/>
      <c r="PJP129" s="147"/>
      <c r="PJQ129" s="147"/>
      <c r="PJR129" s="147"/>
      <c r="PJS129" s="147"/>
      <c r="PJT129" s="147"/>
      <c r="PJU129" s="147"/>
      <c r="PJV129" s="147"/>
      <c r="PJW129" s="147"/>
      <c r="PJX129" s="147"/>
      <c r="PJY129" s="147"/>
      <c r="PJZ129" s="147"/>
      <c r="PKA129" s="147"/>
      <c r="PKB129" s="147"/>
      <c r="PKC129" s="147"/>
      <c r="PKD129" s="147"/>
      <c r="PKE129" s="147"/>
      <c r="PKF129" s="147"/>
      <c r="PKG129" s="147"/>
      <c r="PKH129" s="147"/>
      <c r="PKI129" s="147"/>
      <c r="PKJ129" s="147"/>
      <c r="PKK129" s="147"/>
      <c r="PKL129" s="147"/>
      <c r="PKM129" s="147"/>
      <c r="PKN129" s="147"/>
      <c r="PKO129" s="147"/>
      <c r="PKP129" s="147"/>
      <c r="PKQ129" s="147"/>
      <c r="PKR129" s="147"/>
      <c r="PKS129" s="147"/>
      <c r="PKT129" s="147"/>
      <c r="PKU129" s="147"/>
      <c r="PKV129" s="147"/>
      <c r="PKW129" s="147"/>
      <c r="PKX129" s="147"/>
      <c r="PKY129" s="147"/>
      <c r="PKZ129" s="147"/>
      <c r="PLA129" s="147"/>
      <c r="PLB129" s="147"/>
      <c r="PLC129" s="147"/>
      <c r="PLD129" s="147"/>
      <c r="PLE129" s="147"/>
      <c r="PLF129" s="147"/>
      <c r="PLG129" s="147"/>
      <c r="PLH129" s="147"/>
      <c r="PLI129" s="147"/>
      <c r="PLJ129" s="147"/>
      <c r="PLK129" s="147"/>
      <c r="PLL129" s="147"/>
      <c r="PLM129" s="147"/>
      <c r="PLN129" s="147"/>
      <c r="PLO129" s="147"/>
      <c r="PLP129" s="147"/>
      <c r="PLQ129" s="147"/>
      <c r="PLR129" s="147"/>
      <c r="PLS129" s="147"/>
      <c r="PLT129" s="147"/>
      <c r="PLU129" s="147"/>
      <c r="PLV129" s="147"/>
      <c r="PLW129" s="147"/>
      <c r="PLX129" s="147"/>
      <c r="PLY129" s="147"/>
      <c r="PLZ129" s="147"/>
      <c r="PMA129" s="147"/>
      <c r="PMB129" s="147"/>
      <c r="PMC129" s="147"/>
      <c r="PMD129" s="147"/>
      <c r="PME129" s="147"/>
      <c r="PMF129" s="147"/>
      <c r="PMG129" s="147"/>
      <c r="PMH129" s="147"/>
      <c r="PMI129" s="147"/>
      <c r="PMJ129" s="147"/>
      <c r="PMK129" s="147"/>
      <c r="PML129" s="147"/>
      <c r="PMM129" s="147"/>
      <c r="PMN129" s="147"/>
      <c r="PMO129" s="147"/>
      <c r="PMP129" s="147"/>
      <c r="PMQ129" s="147"/>
      <c r="PMR129" s="147"/>
      <c r="PMS129" s="147"/>
      <c r="PMT129" s="147"/>
      <c r="PMU129" s="147"/>
      <c r="PMV129" s="147"/>
      <c r="PMW129" s="147"/>
      <c r="PMX129" s="147"/>
      <c r="PMY129" s="147"/>
      <c r="PMZ129" s="147"/>
      <c r="PNA129" s="147"/>
      <c r="PNB129" s="147"/>
      <c r="PNC129" s="147"/>
      <c r="PND129" s="147"/>
      <c r="PNE129" s="147"/>
      <c r="PNF129" s="147"/>
      <c r="PNG129" s="147"/>
      <c r="PNH129" s="147"/>
      <c r="PNI129" s="147"/>
      <c r="PNJ129" s="147"/>
      <c r="PNK129" s="147"/>
      <c r="PNL129" s="147"/>
      <c r="PNM129" s="147"/>
      <c r="PNN129" s="147"/>
      <c r="PNO129" s="147"/>
      <c r="PNP129" s="147"/>
      <c r="PNQ129" s="147"/>
      <c r="PNR129" s="147"/>
      <c r="PNS129" s="147"/>
      <c r="PNT129" s="147"/>
      <c r="PNU129" s="147"/>
      <c r="PNV129" s="147"/>
      <c r="PNW129" s="147"/>
      <c r="PNX129" s="147"/>
      <c r="PNY129" s="147"/>
      <c r="PNZ129" s="147"/>
      <c r="POA129" s="147"/>
      <c r="POB129" s="147"/>
      <c r="POC129" s="147"/>
      <c r="POD129" s="147"/>
      <c r="POE129" s="147"/>
      <c r="POF129" s="147"/>
      <c r="POG129" s="147"/>
      <c r="POH129" s="147"/>
      <c r="POI129" s="147"/>
      <c r="POJ129" s="147"/>
      <c r="POK129" s="147"/>
      <c r="POL129" s="147"/>
      <c r="POM129" s="147"/>
      <c r="PON129" s="147"/>
      <c r="POO129" s="147"/>
      <c r="POP129" s="147"/>
      <c r="POQ129" s="147"/>
      <c r="POR129" s="147"/>
      <c r="POS129" s="147"/>
      <c r="POT129" s="147"/>
      <c r="POU129" s="147"/>
      <c r="POV129" s="147"/>
      <c r="POW129" s="147"/>
      <c r="POX129" s="147"/>
      <c r="POY129" s="147"/>
      <c r="POZ129" s="147"/>
      <c r="PPA129" s="147"/>
      <c r="PPB129" s="147"/>
      <c r="PPC129" s="147"/>
      <c r="PPD129" s="147"/>
      <c r="PPE129" s="147"/>
      <c r="PPF129" s="147"/>
      <c r="PPG129" s="147"/>
      <c r="PPH129" s="147"/>
      <c r="PPI129" s="147"/>
      <c r="PPJ129" s="147"/>
      <c r="PPK129" s="147"/>
      <c r="PPL129" s="147"/>
      <c r="PPM129" s="147"/>
      <c r="PPN129" s="147"/>
      <c r="PPO129" s="147"/>
      <c r="PPP129" s="147"/>
      <c r="PPQ129" s="147"/>
      <c r="PPR129" s="147"/>
      <c r="PPS129" s="147"/>
      <c r="PPT129" s="147"/>
      <c r="PPU129" s="147"/>
      <c r="PPV129" s="147"/>
      <c r="PPW129" s="147"/>
      <c r="PPX129" s="147"/>
      <c r="PPY129" s="147"/>
      <c r="PPZ129" s="147"/>
      <c r="PQA129" s="147"/>
      <c r="PQB129" s="147"/>
      <c r="PQC129" s="147"/>
      <c r="PQD129" s="147"/>
      <c r="PQE129" s="147"/>
      <c r="PQF129" s="147"/>
      <c r="PQG129" s="147"/>
      <c r="PQH129" s="147"/>
      <c r="PQI129" s="147"/>
      <c r="PQJ129" s="147"/>
      <c r="PQK129" s="147"/>
      <c r="PQL129" s="147"/>
      <c r="PQM129" s="147"/>
      <c r="PQN129" s="147"/>
      <c r="PQO129" s="147"/>
      <c r="PQP129" s="147"/>
      <c r="PQQ129" s="147"/>
      <c r="PQR129" s="147"/>
      <c r="PQS129" s="147"/>
      <c r="PQT129" s="147"/>
      <c r="PQU129" s="147"/>
      <c r="PQV129" s="147"/>
      <c r="PQW129" s="147"/>
      <c r="PQX129" s="147"/>
      <c r="PQY129" s="147"/>
      <c r="PQZ129" s="147"/>
      <c r="PRA129" s="147"/>
      <c r="PRB129" s="147"/>
      <c r="PRC129" s="147"/>
      <c r="PRD129" s="147"/>
      <c r="PRE129" s="147"/>
      <c r="PRF129" s="147"/>
      <c r="PRG129" s="147"/>
      <c r="PRH129" s="147"/>
      <c r="PRI129" s="147"/>
      <c r="PRJ129" s="147"/>
      <c r="PRK129" s="147"/>
      <c r="PRL129" s="147"/>
      <c r="PRM129" s="147"/>
      <c r="PRN129" s="147"/>
      <c r="PRO129" s="147"/>
      <c r="PRP129" s="147"/>
      <c r="PRQ129" s="147"/>
      <c r="PRR129" s="147"/>
      <c r="PRS129" s="147"/>
      <c r="PRT129" s="147"/>
      <c r="PRU129" s="147"/>
      <c r="PRV129" s="147"/>
      <c r="PRW129" s="147"/>
      <c r="PRX129" s="147"/>
      <c r="PRY129" s="147"/>
      <c r="PRZ129" s="147"/>
      <c r="PSA129" s="147"/>
      <c r="PSB129" s="147"/>
      <c r="PSC129" s="147"/>
      <c r="PSD129" s="147"/>
      <c r="PSE129" s="147"/>
      <c r="PSF129" s="147"/>
      <c r="PSG129" s="147"/>
      <c r="PSH129" s="147"/>
      <c r="PSI129" s="147"/>
      <c r="PSJ129" s="147"/>
      <c r="PSK129" s="147"/>
      <c r="PSL129" s="147"/>
      <c r="PSM129" s="147"/>
      <c r="PSN129" s="147"/>
      <c r="PSO129" s="147"/>
      <c r="PSP129" s="147"/>
      <c r="PSQ129" s="147"/>
      <c r="PSR129" s="147"/>
      <c r="PSS129" s="147"/>
      <c r="PST129" s="147"/>
      <c r="PSU129" s="147"/>
      <c r="PSV129" s="147"/>
      <c r="PSW129" s="147"/>
      <c r="PSX129" s="147"/>
      <c r="PSY129" s="147"/>
      <c r="PSZ129" s="147"/>
      <c r="PTA129" s="147"/>
      <c r="PTB129" s="147"/>
      <c r="PTC129" s="147"/>
      <c r="PTD129" s="147"/>
      <c r="PTE129" s="147"/>
      <c r="PTF129" s="147"/>
      <c r="PTG129" s="147"/>
      <c r="PTH129" s="147"/>
      <c r="PTI129" s="147"/>
      <c r="PTJ129" s="147"/>
      <c r="PTK129" s="147"/>
      <c r="PTL129" s="147"/>
      <c r="PTM129" s="147"/>
      <c r="PTN129" s="147"/>
      <c r="PTO129" s="147"/>
      <c r="PTP129" s="147"/>
      <c r="PTQ129" s="147"/>
      <c r="PTR129" s="147"/>
      <c r="PTS129" s="147"/>
      <c r="PTT129" s="147"/>
      <c r="PTU129" s="147"/>
      <c r="PTV129" s="147"/>
      <c r="PTW129" s="147"/>
      <c r="PTX129" s="147"/>
      <c r="PTY129" s="147"/>
      <c r="PTZ129" s="147"/>
      <c r="PUA129" s="147"/>
      <c r="PUB129" s="147"/>
      <c r="PUC129" s="147"/>
      <c r="PUD129" s="147"/>
      <c r="PUE129" s="147"/>
      <c r="PUF129" s="147"/>
      <c r="PUG129" s="147"/>
      <c r="PUH129" s="147"/>
      <c r="PUI129" s="147"/>
      <c r="PUJ129" s="147"/>
      <c r="PUK129" s="147"/>
      <c r="PUL129" s="147"/>
      <c r="PUM129" s="147"/>
      <c r="PUN129" s="147"/>
      <c r="PUO129" s="147"/>
      <c r="PUP129" s="147"/>
      <c r="PUQ129" s="147"/>
      <c r="PUR129" s="147"/>
      <c r="PUS129" s="147"/>
      <c r="PUT129" s="147"/>
      <c r="PUU129" s="147"/>
      <c r="PUV129" s="147"/>
      <c r="PUW129" s="147"/>
      <c r="PUX129" s="147"/>
      <c r="PUY129" s="147"/>
      <c r="PUZ129" s="147"/>
      <c r="PVA129" s="147"/>
      <c r="PVB129" s="147"/>
      <c r="PVC129" s="147"/>
      <c r="PVD129" s="147"/>
      <c r="PVE129" s="147"/>
      <c r="PVF129" s="147"/>
      <c r="PVG129" s="147"/>
      <c r="PVH129" s="147"/>
      <c r="PVI129" s="147"/>
      <c r="PVJ129" s="147"/>
      <c r="PVK129" s="147"/>
      <c r="PVL129" s="147"/>
      <c r="PVM129" s="147"/>
      <c r="PVN129" s="147"/>
      <c r="PVO129" s="147"/>
      <c r="PVP129" s="147"/>
      <c r="PVQ129" s="147"/>
      <c r="PVR129" s="147"/>
      <c r="PVS129" s="147"/>
      <c r="PVT129" s="147"/>
      <c r="PVU129" s="147"/>
      <c r="PVV129" s="147"/>
      <c r="PVW129" s="147"/>
      <c r="PVX129" s="147"/>
      <c r="PVY129" s="147"/>
      <c r="PVZ129" s="147"/>
      <c r="PWA129" s="147"/>
      <c r="PWB129" s="147"/>
      <c r="PWC129" s="147"/>
      <c r="PWD129" s="147"/>
      <c r="PWE129" s="147"/>
      <c r="PWF129" s="147"/>
      <c r="PWG129" s="147"/>
      <c r="PWH129" s="147"/>
      <c r="PWI129" s="147"/>
      <c r="PWJ129" s="147"/>
      <c r="PWK129" s="147"/>
      <c r="PWL129" s="147"/>
      <c r="PWM129" s="147"/>
      <c r="PWN129" s="147"/>
      <c r="PWO129" s="147"/>
      <c r="PWP129" s="147"/>
      <c r="PWQ129" s="147"/>
      <c r="PWR129" s="147"/>
      <c r="PWS129" s="147"/>
      <c r="PWT129" s="147"/>
      <c r="PWU129" s="147"/>
      <c r="PWV129" s="147"/>
      <c r="PWW129" s="147"/>
      <c r="PWX129" s="147"/>
      <c r="PWY129" s="147"/>
      <c r="PWZ129" s="147"/>
      <c r="PXA129" s="147"/>
      <c r="PXB129" s="147"/>
      <c r="PXC129" s="147"/>
      <c r="PXD129" s="147"/>
      <c r="PXE129" s="147"/>
      <c r="PXF129" s="147"/>
      <c r="PXG129" s="147"/>
      <c r="PXH129" s="147"/>
      <c r="PXI129" s="147"/>
      <c r="PXJ129" s="147"/>
      <c r="PXK129" s="147"/>
      <c r="PXL129" s="147"/>
      <c r="PXM129" s="147"/>
      <c r="PXN129" s="147"/>
      <c r="PXO129" s="147"/>
      <c r="PXP129" s="147"/>
      <c r="PXQ129" s="147"/>
      <c r="PXR129" s="147"/>
      <c r="PXS129" s="147"/>
      <c r="PXT129" s="147"/>
      <c r="PXU129" s="147"/>
      <c r="PXV129" s="147"/>
      <c r="PXW129" s="147"/>
      <c r="PXX129" s="147"/>
      <c r="PXY129" s="147"/>
      <c r="PXZ129" s="147"/>
      <c r="PYA129" s="147"/>
      <c r="PYB129" s="147"/>
      <c r="PYC129" s="147"/>
      <c r="PYD129" s="147"/>
      <c r="PYE129" s="147"/>
      <c r="PYF129" s="147"/>
      <c r="PYG129" s="147"/>
      <c r="PYH129" s="147"/>
      <c r="PYI129" s="147"/>
      <c r="PYJ129" s="147"/>
      <c r="PYK129" s="147"/>
      <c r="PYL129" s="147"/>
      <c r="PYM129" s="147"/>
      <c r="PYN129" s="147"/>
      <c r="PYO129" s="147"/>
      <c r="PYP129" s="147"/>
      <c r="PYQ129" s="147"/>
      <c r="PYR129" s="147"/>
      <c r="PYS129" s="147"/>
      <c r="PYT129" s="147"/>
      <c r="PYU129" s="147"/>
      <c r="PYV129" s="147"/>
      <c r="PYW129" s="147"/>
      <c r="PYX129" s="147"/>
      <c r="PYY129" s="147"/>
      <c r="PYZ129" s="147"/>
      <c r="PZA129" s="147"/>
      <c r="PZB129" s="147"/>
      <c r="PZC129" s="147"/>
      <c r="PZD129" s="147"/>
      <c r="PZE129" s="147"/>
      <c r="PZF129" s="147"/>
      <c r="PZG129" s="147"/>
      <c r="PZH129" s="147"/>
      <c r="PZI129" s="147"/>
      <c r="PZJ129" s="147"/>
      <c r="PZK129" s="147"/>
      <c r="PZL129" s="147"/>
      <c r="PZM129" s="147"/>
      <c r="PZN129" s="147"/>
      <c r="PZO129" s="147"/>
      <c r="PZP129" s="147"/>
      <c r="PZQ129" s="147"/>
      <c r="PZR129" s="147"/>
      <c r="PZS129" s="147"/>
      <c r="PZT129" s="147"/>
      <c r="PZU129" s="147"/>
      <c r="PZV129" s="147"/>
      <c r="PZW129" s="147"/>
      <c r="PZX129" s="147"/>
      <c r="PZY129" s="147"/>
      <c r="PZZ129" s="147"/>
      <c r="QAA129" s="147"/>
      <c r="QAB129" s="147"/>
      <c r="QAC129" s="147"/>
      <c r="QAD129" s="147"/>
      <c r="QAE129" s="147"/>
      <c r="QAF129" s="147"/>
      <c r="QAG129" s="147"/>
      <c r="QAH129" s="147"/>
      <c r="QAI129" s="147"/>
      <c r="QAJ129" s="147"/>
      <c r="QAK129" s="147"/>
      <c r="QAL129" s="147"/>
      <c r="QAM129" s="147"/>
      <c r="QAN129" s="147"/>
      <c r="QAO129" s="147"/>
      <c r="QAP129" s="147"/>
      <c r="QAQ129" s="147"/>
      <c r="QAR129" s="147"/>
      <c r="QAS129" s="147"/>
      <c r="QAT129" s="147"/>
      <c r="QAU129" s="147"/>
      <c r="QAV129" s="147"/>
      <c r="QAW129" s="147"/>
      <c r="QAX129" s="147"/>
      <c r="QAY129" s="147"/>
      <c r="QAZ129" s="147"/>
      <c r="QBA129" s="147"/>
      <c r="QBB129" s="147"/>
      <c r="QBC129" s="147"/>
      <c r="QBD129" s="147"/>
      <c r="QBE129" s="147"/>
      <c r="QBF129" s="147"/>
      <c r="QBG129" s="147"/>
      <c r="QBH129" s="147"/>
      <c r="QBI129" s="147"/>
      <c r="QBJ129" s="147"/>
      <c r="QBK129" s="147"/>
      <c r="QBL129" s="147"/>
      <c r="QBM129" s="147"/>
      <c r="QBN129" s="147"/>
      <c r="QBO129" s="147"/>
      <c r="QBP129" s="147"/>
      <c r="QBQ129" s="147"/>
      <c r="QBR129" s="147"/>
      <c r="QBS129" s="147"/>
      <c r="QBT129" s="147"/>
      <c r="QBU129" s="147"/>
      <c r="QBV129" s="147"/>
      <c r="QBW129" s="147"/>
      <c r="QBX129" s="147"/>
      <c r="QBY129" s="147"/>
      <c r="QBZ129" s="147"/>
      <c r="QCA129" s="147"/>
      <c r="QCB129" s="147"/>
      <c r="QCC129" s="147"/>
      <c r="QCD129" s="147"/>
      <c r="QCE129" s="147"/>
      <c r="QCF129" s="147"/>
      <c r="QCG129" s="147"/>
      <c r="QCH129" s="147"/>
      <c r="QCI129" s="147"/>
      <c r="QCJ129" s="147"/>
      <c r="QCK129" s="147"/>
      <c r="QCL129" s="147"/>
      <c r="QCM129" s="147"/>
      <c r="QCN129" s="147"/>
      <c r="QCO129" s="147"/>
      <c r="QCP129" s="147"/>
      <c r="QCQ129" s="147"/>
      <c r="QCR129" s="147"/>
      <c r="QCS129" s="147"/>
      <c r="QCT129" s="147"/>
      <c r="QCU129" s="147"/>
      <c r="QCV129" s="147"/>
      <c r="QCW129" s="147"/>
      <c r="QCX129" s="147"/>
      <c r="QCY129" s="147"/>
      <c r="QCZ129" s="147"/>
      <c r="QDA129" s="147"/>
      <c r="QDB129" s="147"/>
      <c r="QDC129" s="147"/>
      <c r="QDD129" s="147"/>
      <c r="QDE129" s="147"/>
      <c r="QDF129" s="147"/>
      <c r="QDG129" s="147"/>
      <c r="QDH129" s="147"/>
      <c r="QDI129" s="147"/>
      <c r="QDJ129" s="147"/>
      <c r="QDK129" s="147"/>
      <c r="QDL129" s="147"/>
      <c r="QDM129" s="147"/>
      <c r="QDN129" s="147"/>
      <c r="QDO129" s="147"/>
      <c r="QDP129" s="147"/>
      <c r="QDQ129" s="147"/>
      <c r="QDR129" s="147"/>
      <c r="QDS129" s="147"/>
      <c r="QDT129" s="147"/>
      <c r="QDU129" s="147"/>
      <c r="QDV129" s="147"/>
      <c r="QDW129" s="147"/>
      <c r="QDX129" s="147"/>
      <c r="QDY129" s="147"/>
      <c r="QDZ129" s="147"/>
      <c r="QEA129" s="147"/>
      <c r="QEB129" s="147"/>
      <c r="QEC129" s="147"/>
      <c r="QED129" s="147"/>
      <c r="QEE129" s="147"/>
      <c r="QEF129" s="147"/>
      <c r="QEG129" s="147"/>
      <c r="QEH129" s="147"/>
      <c r="QEI129" s="147"/>
      <c r="QEJ129" s="147"/>
      <c r="QEK129" s="147"/>
      <c r="QEL129" s="147"/>
      <c r="QEM129" s="147"/>
      <c r="QEN129" s="147"/>
      <c r="QEO129" s="147"/>
      <c r="QEP129" s="147"/>
      <c r="QEQ129" s="147"/>
      <c r="QER129" s="147"/>
      <c r="QES129" s="147"/>
      <c r="QET129" s="147"/>
      <c r="QEU129" s="147"/>
      <c r="QEV129" s="147"/>
      <c r="QEW129" s="147"/>
      <c r="QEX129" s="147"/>
      <c r="QEY129" s="147"/>
      <c r="QEZ129" s="147"/>
      <c r="QFA129" s="147"/>
      <c r="QFB129" s="147"/>
      <c r="QFC129" s="147"/>
      <c r="QFD129" s="147"/>
      <c r="QFE129" s="147"/>
      <c r="QFF129" s="147"/>
      <c r="QFG129" s="147"/>
      <c r="QFH129" s="147"/>
      <c r="QFI129" s="147"/>
      <c r="QFJ129" s="147"/>
      <c r="QFK129" s="147"/>
      <c r="QFL129" s="147"/>
      <c r="QFM129" s="147"/>
      <c r="QFN129" s="147"/>
      <c r="QFO129" s="147"/>
      <c r="QFP129" s="147"/>
      <c r="QFQ129" s="147"/>
      <c r="QFR129" s="147"/>
      <c r="QFS129" s="147"/>
      <c r="QFT129" s="147"/>
      <c r="QFU129" s="147"/>
      <c r="QFV129" s="147"/>
      <c r="QFW129" s="147"/>
      <c r="QFX129" s="147"/>
      <c r="QFY129" s="147"/>
      <c r="QFZ129" s="147"/>
      <c r="QGA129" s="147"/>
      <c r="QGB129" s="147"/>
      <c r="QGC129" s="147"/>
      <c r="QGD129" s="147"/>
      <c r="QGE129" s="147"/>
      <c r="QGF129" s="147"/>
      <c r="QGG129" s="147"/>
      <c r="QGH129" s="147"/>
      <c r="QGI129" s="147"/>
      <c r="QGJ129" s="147"/>
      <c r="QGK129" s="147"/>
      <c r="QGL129" s="147"/>
      <c r="QGM129" s="147"/>
      <c r="QGN129" s="147"/>
      <c r="QGO129" s="147"/>
      <c r="QGP129" s="147"/>
      <c r="QGQ129" s="147"/>
      <c r="QGR129" s="147"/>
      <c r="QGS129" s="147"/>
      <c r="QGT129" s="147"/>
      <c r="QGU129" s="147"/>
      <c r="QGV129" s="147"/>
      <c r="QGW129" s="147"/>
      <c r="QGX129" s="147"/>
      <c r="QGY129" s="147"/>
      <c r="QGZ129" s="147"/>
      <c r="QHA129" s="147"/>
      <c r="QHB129" s="147"/>
      <c r="QHC129" s="147"/>
      <c r="QHD129" s="147"/>
      <c r="QHE129" s="147"/>
      <c r="QHF129" s="147"/>
      <c r="QHG129" s="147"/>
      <c r="QHH129" s="147"/>
      <c r="QHI129" s="147"/>
      <c r="QHJ129" s="147"/>
      <c r="QHK129" s="147"/>
      <c r="QHL129" s="147"/>
      <c r="QHM129" s="147"/>
      <c r="QHN129" s="147"/>
      <c r="QHO129" s="147"/>
      <c r="QHP129" s="147"/>
      <c r="QHQ129" s="147"/>
      <c r="QHR129" s="147"/>
      <c r="QHS129" s="147"/>
      <c r="QHT129" s="147"/>
      <c r="QHU129" s="147"/>
      <c r="QHV129" s="147"/>
      <c r="QHW129" s="147"/>
      <c r="QHX129" s="147"/>
      <c r="QHY129" s="147"/>
      <c r="QHZ129" s="147"/>
      <c r="QIA129" s="147"/>
      <c r="QIB129" s="147"/>
      <c r="QIC129" s="147"/>
      <c r="QID129" s="147"/>
      <c r="QIE129" s="147"/>
      <c r="QIF129" s="147"/>
      <c r="QIG129" s="147"/>
      <c r="QIH129" s="147"/>
      <c r="QII129" s="147"/>
      <c r="QIJ129" s="147"/>
      <c r="QIK129" s="147"/>
      <c r="QIL129" s="147"/>
      <c r="QIM129" s="147"/>
      <c r="QIN129" s="147"/>
      <c r="QIO129" s="147"/>
      <c r="QIP129" s="147"/>
      <c r="QIQ129" s="147"/>
      <c r="QIR129" s="147"/>
      <c r="QIS129" s="147"/>
      <c r="QIT129" s="147"/>
      <c r="QIU129" s="147"/>
      <c r="QIV129" s="147"/>
      <c r="QIW129" s="147"/>
      <c r="QIX129" s="147"/>
      <c r="QIY129" s="147"/>
      <c r="QIZ129" s="147"/>
      <c r="QJA129" s="147"/>
      <c r="QJB129" s="147"/>
      <c r="QJC129" s="147"/>
      <c r="QJD129" s="147"/>
      <c r="QJE129" s="147"/>
      <c r="QJF129" s="147"/>
      <c r="QJG129" s="147"/>
      <c r="QJH129" s="147"/>
      <c r="QJI129" s="147"/>
      <c r="QJJ129" s="147"/>
      <c r="QJK129" s="147"/>
      <c r="QJL129" s="147"/>
      <c r="QJM129" s="147"/>
      <c r="QJN129" s="147"/>
      <c r="QJO129" s="147"/>
      <c r="QJP129" s="147"/>
      <c r="QJQ129" s="147"/>
      <c r="QJR129" s="147"/>
      <c r="QJS129" s="147"/>
      <c r="QJT129" s="147"/>
      <c r="QJU129" s="147"/>
      <c r="QJV129" s="147"/>
      <c r="QJW129" s="147"/>
      <c r="QJX129" s="147"/>
      <c r="QJY129" s="147"/>
      <c r="QJZ129" s="147"/>
      <c r="QKA129" s="147"/>
      <c r="QKB129" s="147"/>
      <c r="QKC129" s="147"/>
      <c r="QKD129" s="147"/>
      <c r="QKE129" s="147"/>
      <c r="QKF129" s="147"/>
      <c r="QKG129" s="147"/>
      <c r="QKH129" s="147"/>
      <c r="QKI129" s="147"/>
      <c r="QKJ129" s="147"/>
      <c r="QKK129" s="147"/>
      <c r="QKL129" s="147"/>
      <c r="QKM129" s="147"/>
      <c r="QKN129" s="147"/>
      <c r="QKO129" s="147"/>
      <c r="QKP129" s="147"/>
      <c r="QKQ129" s="147"/>
      <c r="QKR129" s="147"/>
      <c r="QKS129" s="147"/>
      <c r="QKT129" s="147"/>
      <c r="QKU129" s="147"/>
      <c r="QKV129" s="147"/>
      <c r="QKW129" s="147"/>
      <c r="QKX129" s="147"/>
      <c r="QKY129" s="147"/>
      <c r="QKZ129" s="147"/>
      <c r="QLA129" s="147"/>
      <c r="QLB129" s="147"/>
      <c r="QLC129" s="147"/>
      <c r="QLD129" s="147"/>
      <c r="QLE129" s="147"/>
      <c r="QLF129" s="147"/>
      <c r="QLG129" s="147"/>
      <c r="QLH129" s="147"/>
      <c r="QLI129" s="147"/>
      <c r="QLJ129" s="147"/>
      <c r="QLK129" s="147"/>
      <c r="QLL129" s="147"/>
      <c r="QLM129" s="147"/>
      <c r="QLN129" s="147"/>
      <c r="QLO129" s="147"/>
      <c r="QLP129" s="147"/>
      <c r="QLQ129" s="147"/>
      <c r="QLR129" s="147"/>
      <c r="QLS129" s="147"/>
      <c r="QLT129" s="147"/>
      <c r="QLU129" s="147"/>
      <c r="QLV129" s="147"/>
      <c r="QLW129" s="147"/>
      <c r="QLX129" s="147"/>
      <c r="QLY129" s="147"/>
      <c r="QLZ129" s="147"/>
      <c r="QMA129" s="147"/>
      <c r="QMB129" s="147"/>
      <c r="QMC129" s="147"/>
      <c r="QMD129" s="147"/>
      <c r="QME129" s="147"/>
      <c r="QMF129" s="147"/>
      <c r="QMG129" s="147"/>
      <c r="QMH129" s="147"/>
      <c r="QMI129" s="147"/>
      <c r="QMJ129" s="147"/>
      <c r="QMK129" s="147"/>
      <c r="QML129" s="147"/>
      <c r="QMM129" s="147"/>
      <c r="QMN129" s="147"/>
      <c r="QMO129" s="147"/>
      <c r="QMP129" s="147"/>
      <c r="QMQ129" s="147"/>
      <c r="QMR129" s="147"/>
      <c r="QMS129" s="147"/>
      <c r="QMT129" s="147"/>
      <c r="QMU129" s="147"/>
      <c r="QMV129" s="147"/>
      <c r="QMW129" s="147"/>
      <c r="QMX129" s="147"/>
      <c r="QMY129" s="147"/>
      <c r="QMZ129" s="147"/>
      <c r="QNA129" s="147"/>
      <c r="QNB129" s="147"/>
      <c r="QNC129" s="147"/>
      <c r="QND129" s="147"/>
      <c r="QNE129" s="147"/>
      <c r="QNF129" s="147"/>
      <c r="QNG129" s="147"/>
      <c r="QNH129" s="147"/>
      <c r="QNI129" s="147"/>
      <c r="QNJ129" s="147"/>
      <c r="QNK129" s="147"/>
      <c r="QNL129" s="147"/>
      <c r="QNM129" s="147"/>
      <c r="QNN129" s="147"/>
      <c r="QNO129" s="147"/>
      <c r="QNP129" s="147"/>
      <c r="QNQ129" s="147"/>
      <c r="QNR129" s="147"/>
      <c r="QNS129" s="147"/>
      <c r="QNT129" s="147"/>
      <c r="QNU129" s="147"/>
      <c r="QNV129" s="147"/>
      <c r="QNW129" s="147"/>
      <c r="QNX129" s="147"/>
      <c r="QNY129" s="147"/>
      <c r="QNZ129" s="147"/>
      <c r="QOA129" s="147"/>
      <c r="QOB129" s="147"/>
      <c r="QOC129" s="147"/>
      <c r="QOD129" s="147"/>
      <c r="QOE129" s="147"/>
      <c r="QOF129" s="147"/>
      <c r="QOG129" s="147"/>
      <c r="QOH129" s="147"/>
      <c r="QOI129" s="147"/>
      <c r="QOJ129" s="147"/>
      <c r="QOK129" s="147"/>
      <c r="QOL129" s="147"/>
      <c r="QOM129" s="147"/>
      <c r="QON129" s="147"/>
      <c r="QOO129" s="147"/>
      <c r="QOP129" s="147"/>
      <c r="QOQ129" s="147"/>
      <c r="QOR129" s="147"/>
      <c r="QOS129" s="147"/>
      <c r="QOT129" s="147"/>
      <c r="QOU129" s="147"/>
      <c r="QOV129" s="147"/>
      <c r="QOW129" s="147"/>
      <c r="QOX129" s="147"/>
      <c r="QOY129" s="147"/>
      <c r="QOZ129" s="147"/>
      <c r="QPA129" s="147"/>
      <c r="QPB129" s="147"/>
      <c r="QPC129" s="147"/>
      <c r="QPD129" s="147"/>
      <c r="QPE129" s="147"/>
      <c r="QPF129" s="147"/>
      <c r="QPG129" s="147"/>
      <c r="QPH129" s="147"/>
      <c r="QPI129" s="147"/>
      <c r="QPJ129" s="147"/>
      <c r="QPK129" s="147"/>
      <c r="QPL129" s="147"/>
      <c r="QPM129" s="147"/>
      <c r="QPN129" s="147"/>
      <c r="QPO129" s="147"/>
      <c r="QPP129" s="147"/>
      <c r="QPQ129" s="147"/>
      <c r="QPR129" s="147"/>
      <c r="QPS129" s="147"/>
      <c r="QPT129" s="147"/>
      <c r="QPU129" s="147"/>
      <c r="QPV129" s="147"/>
      <c r="QPW129" s="147"/>
      <c r="QPX129" s="147"/>
      <c r="QPY129" s="147"/>
      <c r="QPZ129" s="147"/>
      <c r="QQA129" s="147"/>
      <c r="QQB129" s="147"/>
      <c r="QQC129" s="147"/>
      <c r="QQD129" s="147"/>
      <c r="QQE129" s="147"/>
      <c r="QQF129" s="147"/>
      <c r="QQG129" s="147"/>
      <c r="QQH129" s="147"/>
      <c r="QQI129" s="147"/>
      <c r="QQJ129" s="147"/>
      <c r="QQK129" s="147"/>
      <c r="QQL129" s="147"/>
      <c r="QQM129" s="147"/>
      <c r="QQN129" s="147"/>
      <c r="QQO129" s="147"/>
      <c r="QQP129" s="147"/>
      <c r="QQQ129" s="147"/>
      <c r="QQR129" s="147"/>
      <c r="QQS129" s="147"/>
      <c r="QQT129" s="147"/>
      <c r="QQU129" s="147"/>
      <c r="QQV129" s="147"/>
      <c r="QQW129" s="147"/>
      <c r="QQX129" s="147"/>
      <c r="QQY129" s="147"/>
      <c r="QQZ129" s="147"/>
      <c r="QRA129" s="147"/>
      <c r="QRB129" s="147"/>
      <c r="QRC129" s="147"/>
      <c r="QRD129" s="147"/>
      <c r="QRE129" s="147"/>
      <c r="QRF129" s="147"/>
      <c r="QRG129" s="147"/>
      <c r="QRH129" s="147"/>
      <c r="QRI129" s="147"/>
      <c r="QRJ129" s="147"/>
      <c r="QRK129" s="147"/>
      <c r="QRL129" s="147"/>
      <c r="QRM129" s="147"/>
      <c r="QRN129" s="147"/>
      <c r="QRO129" s="147"/>
      <c r="QRP129" s="147"/>
      <c r="QRQ129" s="147"/>
      <c r="QRR129" s="147"/>
      <c r="QRS129" s="147"/>
      <c r="QRT129" s="147"/>
      <c r="QRU129" s="147"/>
      <c r="QRV129" s="147"/>
      <c r="QRW129" s="147"/>
      <c r="QRX129" s="147"/>
      <c r="QRY129" s="147"/>
      <c r="QRZ129" s="147"/>
      <c r="QSA129" s="147"/>
      <c r="QSB129" s="147"/>
      <c r="QSC129" s="147"/>
      <c r="QSD129" s="147"/>
      <c r="QSE129" s="147"/>
      <c r="QSF129" s="147"/>
      <c r="QSG129" s="147"/>
      <c r="QSH129" s="147"/>
      <c r="QSI129" s="147"/>
      <c r="QSJ129" s="147"/>
      <c r="QSK129" s="147"/>
      <c r="QSL129" s="147"/>
      <c r="QSM129" s="147"/>
      <c r="QSN129" s="147"/>
      <c r="QSO129" s="147"/>
      <c r="QSP129" s="147"/>
      <c r="QSQ129" s="147"/>
      <c r="QSR129" s="147"/>
      <c r="QSS129" s="147"/>
      <c r="QST129" s="147"/>
      <c r="QSU129" s="147"/>
      <c r="QSV129" s="147"/>
      <c r="QSW129" s="147"/>
      <c r="QSX129" s="147"/>
      <c r="QSY129" s="147"/>
      <c r="QSZ129" s="147"/>
      <c r="QTA129" s="147"/>
      <c r="QTB129" s="147"/>
      <c r="QTC129" s="147"/>
      <c r="QTD129" s="147"/>
      <c r="QTE129" s="147"/>
      <c r="QTF129" s="147"/>
      <c r="QTG129" s="147"/>
      <c r="QTH129" s="147"/>
      <c r="QTI129" s="147"/>
      <c r="QTJ129" s="147"/>
      <c r="QTK129" s="147"/>
      <c r="QTL129" s="147"/>
      <c r="QTM129" s="147"/>
      <c r="QTN129" s="147"/>
      <c r="QTO129" s="147"/>
      <c r="QTP129" s="147"/>
      <c r="QTQ129" s="147"/>
      <c r="QTR129" s="147"/>
      <c r="QTS129" s="147"/>
      <c r="QTT129" s="147"/>
      <c r="QTU129" s="147"/>
      <c r="QTV129" s="147"/>
      <c r="QTW129" s="147"/>
      <c r="QTX129" s="147"/>
      <c r="QTY129" s="147"/>
      <c r="QTZ129" s="147"/>
      <c r="QUA129" s="147"/>
      <c r="QUB129" s="147"/>
      <c r="QUC129" s="147"/>
      <c r="QUD129" s="147"/>
      <c r="QUE129" s="147"/>
      <c r="QUF129" s="147"/>
      <c r="QUG129" s="147"/>
      <c r="QUH129" s="147"/>
      <c r="QUI129" s="147"/>
      <c r="QUJ129" s="147"/>
      <c r="QUK129" s="147"/>
      <c r="QUL129" s="147"/>
      <c r="QUM129" s="147"/>
      <c r="QUN129" s="147"/>
      <c r="QUO129" s="147"/>
      <c r="QUP129" s="147"/>
      <c r="QUQ129" s="147"/>
      <c r="QUR129" s="147"/>
      <c r="QUS129" s="147"/>
      <c r="QUT129" s="147"/>
      <c r="QUU129" s="147"/>
      <c r="QUV129" s="147"/>
      <c r="QUW129" s="147"/>
      <c r="QUX129" s="147"/>
      <c r="QUY129" s="147"/>
      <c r="QUZ129" s="147"/>
      <c r="QVA129" s="147"/>
      <c r="QVB129" s="147"/>
      <c r="QVC129" s="147"/>
      <c r="QVD129" s="147"/>
      <c r="QVE129" s="147"/>
      <c r="QVF129" s="147"/>
      <c r="QVG129" s="147"/>
      <c r="QVH129" s="147"/>
      <c r="QVI129" s="147"/>
      <c r="QVJ129" s="147"/>
      <c r="QVK129" s="147"/>
      <c r="QVL129" s="147"/>
      <c r="QVM129" s="147"/>
      <c r="QVN129" s="147"/>
      <c r="QVO129" s="147"/>
      <c r="QVP129" s="147"/>
      <c r="QVQ129" s="147"/>
      <c r="QVR129" s="147"/>
      <c r="QVS129" s="147"/>
      <c r="QVT129" s="147"/>
      <c r="QVU129" s="147"/>
      <c r="QVV129" s="147"/>
      <c r="QVW129" s="147"/>
      <c r="QVX129" s="147"/>
      <c r="QVY129" s="147"/>
      <c r="QVZ129" s="147"/>
      <c r="QWA129" s="147"/>
      <c r="QWB129" s="147"/>
      <c r="QWC129" s="147"/>
      <c r="QWD129" s="147"/>
      <c r="QWE129" s="147"/>
      <c r="QWF129" s="147"/>
      <c r="QWG129" s="147"/>
      <c r="QWH129" s="147"/>
      <c r="QWI129" s="147"/>
      <c r="QWJ129" s="147"/>
      <c r="QWK129" s="147"/>
      <c r="QWL129" s="147"/>
      <c r="QWM129" s="147"/>
      <c r="QWN129" s="147"/>
      <c r="QWO129" s="147"/>
      <c r="QWP129" s="147"/>
      <c r="QWQ129" s="147"/>
      <c r="QWR129" s="147"/>
      <c r="QWS129" s="147"/>
      <c r="QWT129" s="147"/>
      <c r="QWU129" s="147"/>
      <c r="QWV129" s="147"/>
      <c r="QWW129" s="147"/>
      <c r="QWX129" s="147"/>
      <c r="QWY129" s="147"/>
      <c r="QWZ129" s="147"/>
      <c r="QXA129" s="147"/>
      <c r="QXB129" s="147"/>
      <c r="QXC129" s="147"/>
      <c r="QXD129" s="147"/>
      <c r="QXE129" s="147"/>
      <c r="QXF129" s="147"/>
      <c r="QXG129" s="147"/>
      <c r="QXH129" s="147"/>
      <c r="QXI129" s="147"/>
      <c r="QXJ129" s="147"/>
      <c r="QXK129" s="147"/>
      <c r="QXL129" s="147"/>
      <c r="QXM129" s="147"/>
      <c r="QXN129" s="147"/>
      <c r="QXO129" s="147"/>
      <c r="QXP129" s="147"/>
      <c r="QXQ129" s="147"/>
      <c r="QXR129" s="147"/>
      <c r="QXS129" s="147"/>
      <c r="QXT129" s="147"/>
      <c r="QXU129" s="147"/>
      <c r="QXV129" s="147"/>
      <c r="QXW129" s="147"/>
      <c r="QXX129" s="147"/>
      <c r="QXY129" s="147"/>
      <c r="QXZ129" s="147"/>
      <c r="QYA129" s="147"/>
      <c r="QYB129" s="147"/>
      <c r="QYC129" s="147"/>
      <c r="QYD129" s="147"/>
      <c r="QYE129" s="147"/>
      <c r="QYF129" s="147"/>
      <c r="QYG129" s="147"/>
      <c r="QYH129" s="147"/>
      <c r="QYI129" s="147"/>
      <c r="QYJ129" s="147"/>
      <c r="QYK129" s="147"/>
      <c r="QYL129" s="147"/>
      <c r="QYM129" s="147"/>
      <c r="QYN129" s="147"/>
      <c r="QYO129" s="147"/>
      <c r="QYP129" s="147"/>
      <c r="QYQ129" s="147"/>
      <c r="QYR129" s="147"/>
      <c r="QYS129" s="147"/>
      <c r="QYT129" s="147"/>
      <c r="QYU129" s="147"/>
      <c r="QYV129" s="147"/>
      <c r="QYW129" s="147"/>
      <c r="QYX129" s="147"/>
      <c r="QYY129" s="147"/>
      <c r="QYZ129" s="147"/>
      <c r="QZA129" s="147"/>
      <c r="QZB129" s="147"/>
      <c r="QZC129" s="147"/>
      <c r="QZD129" s="147"/>
      <c r="QZE129" s="147"/>
      <c r="QZF129" s="147"/>
      <c r="QZG129" s="147"/>
      <c r="QZH129" s="147"/>
      <c r="QZI129" s="147"/>
      <c r="QZJ129" s="147"/>
      <c r="QZK129" s="147"/>
      <c r="QZL129" s="147"/>
      <c r="QZM129" s="147"/>
      <c r="QZN129" s="147"/>
      <c r="QZO129" s="147"/>
      <c r="QZP129" s="147"/>
      <c r="QZQ129" s="147"/>
      <c r="QZR129" s="147"/>
      <c r="QZS129" s="147"/>
      <c r="QZT129" s="147"/>
      <c r="QZU129" s="147"/>
      <c r="QZV129" s="147"/>
      <c r="QZW129" s="147"/>
      <c r="QZX129" s="147"/>
      <c r="QZY129" s="147"/>
      <c r="QZZ129" s="147"/>
      <c r="RAA129" s="147"/>
      <c r="RAB129" s="147"/>
      <c r="RAC129" s="147"/>
      <c r="RAD129" s="147"/>
      <c r="RAE129" s="147"/>
      <c r="RAF129" s="147"/>
      <c r="RAG129" s="147"/>
      <c r="RAH129" s="147"/>
      <c r="RAI129" s="147"/>
      <c r="RAJ129" s="147"/>
      <c r="RAK129" s="147"/>
      <c r="RAL129" s="147"/>
      <c r="RAM129" s="147"/>
      <c r="RAN129" s="147"/>
      <c r="RAO129" s="147"/>
      <c r="RAP129" s="147"/>
      <c r="RAQ129" s="147"/>
      <c r="RAR129" s="147"/>
      <c r="RAS129" s="147"/>
      <c r="RAT129" s="147"/>
      <c r="RAU129" s="147"/>
      <c r="RAV129" s="147"/>
      <c r="RAW129" s="147"/>
      <c r="RAX129" s="147"/>
      <c r="RAY129" s="147"/>
      <c r="RAZ129" s="147"/>
      <c r="RBA129" s="147"/>
      <c r="RBB129" s="147"/>
      <c r="RBC129" s="147"/>
      <c r="RBD129" s="147"/>
      <c r="RBE129" s="147"/>
      <c r="RBF129" s="147"/>
      <c r="RBG129" s="147"/>
      <c r="RBH129" s="147"/>
      <c r="RBI129" s="147"/>
      <c r="RBJ129" s="147"/>
      <c r="RBK129" s="147"/>
      <c r="RBL129" s="147"/>
      <c r="RBM129" s="147"/>
      <c r="RBN129" s="147"/>
      <c r="RBO129" s="147"/>
      <c r="RBP129" s="147"/>
      <c r="RBQ129" s="147"/>
      <c r="RBR129" s="147"/>
      <c r="RBS129" s="147"/>
      <c r="RBT129" s="147"/>
      <c r="RBU129" s="147"/>
      <c r="RBV129" s="147"/>
      <c r="RBW129" s="147"/>
      <c r="RBX129" s="147"/>
      <c r="RBY129" s="147"/>
      <c r="RBZ129" s="147"/>
      <c r="RCA129" s="147"/>
      <c r="RCB129" s="147"/>
      <c r="RCC129" s="147"/>
      <c r="RCD129" s="147"/>
      <c r="RCE129" s="147"/>
      <c r="RCF129" s="147"/>
      <c r="RCG129" s="147"/>
      <c r="RCH129" s="147"/>
      <c r="RCI129" s="147"/>
      <c r="RCJ129" s="147"/>
      <c r="RCK129" s="147"/>
      <c r="RCL129" s="147"/>
      <c r="RCM129" s="147"/>
      <c r="RCN129" s="147"/>
      <c r="RCO129" s="147"/>
      <c r="RCP129" s="147"/>
      <c r="RCQ129" s="147"/>
      <c r="RCR129" s="147"/>
      <c r="RCS129" s="147"/>
      <c r="RCT129" s="147"/>
      <c r="RCU129" s="147"/>
      <c r="RCV129" s="147"/>
      <c r="RCW129" s="147"/>
      <c r="RCX129" s="147"/>
      <c r="RCY129" s="147"/>
      <c r="RCZ129" s="147"/>
      <c r="RDA129" s="147"/>
      <c r="RDB129" s="147"/>
      <c r="RDC129" s="147"/>
      <c r="RDD129" s="147"/>
      <c r="RDE129" s="147"/>
      <c r="RDF129" s="147"/>
      <c r="RDG129" s="147"/>
      <c r="RDH129" s="147"/>
      <c r="RDI129" s="147"/>
      <c r="RDJ129" s="147"/>
      <c r="RDK129" s="147"/>
      <c r="RDL129" s="147"/>
      <c r="RDM129" s="147"/>
      <c r="RDN129" s="147"/>
      <c r="RDO129" s="147"/>
      <c r="RDP129" s="147"/>
      <c r="RDQ129" s="147"/>
      <c r="RDR129" s="147"/>
      <c r="RDS129" s="147"/>
      <c r="RDT129" s="147"/>
      <c r="RDU129" s="147"/>
      <c r="RDV129" s="147"/>
      <c r="RDW129" s="147"/>
      <c r="RDX129" s="147"/>
      <c r="RDY129" s="147"/>
      <c r="RDZ129" s="147"/>
      <c r="REA129" s="147"/>
      <c r="REB129" s="147"/>
      <c r="REC129" s="147"/>
      <c r="RED129" s="147"/>
      <c r="REE129" s="147"/>
      <c r="REF129" s="147"/>
      <c r="REG129" s="147"/>
      <c r="REH129" s="147"/>
      <c r="REI129" s="147"/>
      <c r="REJ129" s="147"/>
      <c r="REK129" s="147"/>
      <c r="REL129" s="147"/>
      <c r="REM129" s="147"/>
      <c r="REN129" s="147"/>
      <c r="REO129" s="147"/>
      <c r="REP129" s="147"/>
      <c r="REQ129" s="147"/>
      <c r="RER129" s="147"/>
      <c r="RES129" s="147"/>
      <c r="RET129" s="147"/>
      <c r="REU129" s="147"/>
      <c r="REV129" s="147"/>
      <c r="REW129" s="147"/>
      <c r="REX129" s="147"/>
      <c r="REY129" s="147"/>
      <c r="REZ129" s="147"/>
      <c r="RFA129" s="147"/>
      <c r="RFB129" s="147"/>
      <c r="RFC129" s="147"/>
      <c r="RFD129" s="147"/>
      <c r="RFE129" s="147"/>
      <c r="RFF129" s="147"/>
      <c r="RFG129" s="147"/>
      <c r="RFH129" s="147"/>
      <c r="RFI129" s="147"/>
      <c r="RFJ129" s="147"/>
      <c r="RFK129" s="147"/>
      <c r="RFL129" s="147"/>
      <c r="RFM129" s="147"/>
      <c r="RFN129" s="147"/>
      <c r="RFO129" s="147"/>
      <c r="RFP129" s="147"/>
      <c r="RFQ129" s="147"/>
      <c r="RFR129" s="147"/>
      <c r="RFS129" s="147"/>
      <c r="RFT129" s="147"/>
      <c r="RFU129" s="147"/>
      <c r="RFV129" s="147"/>
      <c r="RFW129" s="147"/>
      <c r="RFX129" s="147"/>
      <c r="RFY129" s="147"/>
      <c r="RFZ129" s="147"/>
      <c r="RGA129" s="147"/>
      <c r="RGB129" s="147"/>
      <c r="RGC129" s="147"/>
      <c r="RGD129" s="147"/>
      <c r="RGE129" s="147"/>
      <c r="RGF129" s="147"/>
      <c r="RGG129" s="147"/>
      <c r="RGH129" s="147"/>
      <c r="RGI129" s="147"/>
      <c r="RGJ129" s="147"/>
      <c r="RGK129" s="147"/>
      <c r="RGL129" s="147"/>
      <c r="RGM129" s="147"/>
      <c r="RGN129" s="147"/>
      <c r="RGO129" s="147"/>
      <c r="RGP129" s="147"/>
      <c r="RGQ129" s="147"/>
      <c r="RGR129" s="147"/>
      <c r="RGS129" s="147"/>
      <c r="RGT129" s="147"/>
      <c r="RGU129" s="147"/>
      <c r="RGV129" s="147"/>
      <c r="RGW129" s="147"/>
      <c r="RGX129" s="147"/>
      <c r="RGY129" s="147"/>
      <c r="RGZ129" s="147"/>
      <c r="RHA129" s="147"/>
      <c r="RHB129" s="147"/>
      <c r="RHC129" s="147"/>
      <c r="RHD129" s="147"/>
      <c r="RHE129" s="147"/>
      <c r="RHF129" s="147"/>
      <c r="RHG129" s="147"/>
      <c r="RHH129" s="147"/>
      <c r="RHI129" s="147"/>
      <c r="RHJ129" s="147"/>
      <c r="RHK129" s="147"/>
      <c r="RHL129" s="147"/>
      <c r="RHM129" s="147"/>
      <c r="RHN129" s="147"/>
      <c r="RHO129" s="147"/>
      <c r="RHP129" s="147"/>
      <c r="RHQ129" s="147"/>
      <c r="RHR129" s="147"/>
      <c r="RHS129" s="147"/>
      <c r="RHT129" s="147"/>
      <c r="RHU129" s="147"/>
      <c r="RHV129" s="147"/>
      <c r="RHW129" s="147"/>
      <c r="RHX129" s="147"/>
      <c r="RHY129" s="147"/>
      <c r="RHZ129" s="147"/>
      <c r="RIA129" s="147"/>
      <c r="RIB129" s="147"/>
      <c r="RIC129" s="147"/>
      <c r="RID129" s="147"/>
      <c r="RIE129" s="147"/>
      <c r="RIF129" s="147"/>
      <c r="RIG129" s="147"/>
      <c r="RIH129" s="147"/>
      <c r="RII129" s="147"/>
      <c r="RIJ129" s="147"/>
      <c r="RIK129" s="147"/>
      <c r="RIL129" s="147"/>
      <c r="RIM129" s="147"/>
      <c r="RIN129" s="147"/>
      <c r="RIO129" s="147"/>
      <c r="RIP129" s="147"/>
      <c r="RIQ129" s="147"/>
      <c r="RIR129" s="147"/>
      <c r="RIS129" s="147"/>
      <c r="RIT129" s="147"/>
      <c r="RIU129" s="147"/>
      <c r="RIV129" s="147"/>
      <c r="RIW129" s="147"/>
      <c r="RIX129" s="147"/>
      <c r="RIY129" s="147"/>
      <c r="RIZ129" s="147"/>
      <c r="RJA129" s="147"/>
      <c r="RJB129" s="147"/>
      <c r="RJC129" s="147"/>
      <c r="RJD129" s="147"/>
      <c r="RJE129" s="147"/>
      <c r="RJF129" s="147"/>
      <c r="RJG129" s="147"/>
      <c r="RJH129" s="147"/>
      <c r="RJI129" s="147"/>
      <c r="RJJ129" s="147"/>
      <c r="RJK129" s="147"/>
      <c r="RJL129" s="147"/>
      <c r="RJM129" s="147"/>
      <c r="RJN129" s="147"/>
      <c r="RJO129" s="147"/>
      <c r="RJP129" s="147"/>
      <c r="RJQ129" s="147"/>
      <c r="RJR129" s="147"/>
      <c r="RJS129" s="147"/>
      <c r="RJT129" s="147"/>
      <c r="RJU129" s="147"/>
      <c r="RJV129" s="147"/>
      <c r="RJW129" s="147"/>
      <c r="RJX129" s="147"/>
      <c r="RJY129" s="147"/>
      <c r="RJZ129" s="147"/>
      <c r="RKA129" s="147"/>
      <c r="RKB129" s="147"/>
      <c r="RKC129" s="147"/>
      <c r="RKD129" s="147"/>
      <c r="RKE129" s="147"/>
      <c r="RKF129" s="147"/>
      <c r="RKG129" s="147"/>
      <c r="RKH129" s="147"/>
      <c r="RKI129" s="147"/>
      <c r="RKJ129" s="147"/>
      <c r="RKK129" s="147"/>
      <c r="RKL129" s="147"/>
      <c r="RKM129" s="147"/>
      <c r="RKN129" s="147"/>
      <c r="RKO129" s="147"/>
      <c r="RKP129" s="147"/>
      <c r="RKQ129" s="147"/>
      <c r="RKR129" s="147"/>
      <c r="RKS129" s="147"/>
      <c r="RKT129" s="147"/>
      <c r="RKU129" s="147"/>
      <c r="RKV129" s="147"/>
      <c r="RKW129" s="147"/>
      <c r="RKX129" s="147"/>
      <c r="RKY129" s="147"/>
      <c r="RKZ129" s="147"/>
      <c r="RLA129" s="147"/>
      <c r="RLB129" s="147"/>
      <c r="RLC129" s="147"/>
      <c r="RLD129" s="147"/>
      <c r="RLE129" s="147"/>
      <c r="RLF129" s="147"/>
      <c r="RLG129" s="147"/>
      <c r="RLH129" s="147"/>
      <c r="RLI129" s="147"/>
      <c r="RLJ129" s="147"/>
      <c r="RLK129" s="147"/>
      <c r="RLL129" s="147"/>
      <c r="RLM129" s="147"/>
      <c r="RLN129" s="147"/>
      <c r="RLO129" s="147"/>
      <c r="RLP129" s="147"/>
      <c r="RLQ129" s="147"/>
      <c r="RLR129" s="147"/>
      <c r="RLS129" s="147"/>
      <c r="RLT129" s="147"/>
      <c r="RLU129" s="147"/>
      <c r="RLV129" s="147"/>
      <c r="RLW129" s="147"/>
      <c r="RLX129" s="147"/>
      <c r="RLY129" s="147"/>
      <c r="RLZ129" s="147"/>
      <c r="RMA129" s="147"/>
      <c r="RMB129" s="147"/>
      <c r="RMC129" s="147"/>
      <c r="RMD129" s="147"/>
      <c r="RME129" s="147"/>
      <c r="RMF129" s="147"/>
      <c r="RMG129" s="147"/>
      <c r="RMH129" s="147"/>
      <c r="RMI129" s="147"/>
      <c r="RMJ129" s="147"/>
      <c r="RMK129" s="147"/>
      <c r="RML129" s="147"/>
      <c r="RMM129" s="147"/>
      <c r="RMN129" s="147"/>
      <c r="RMO129" s="147"/>
      <c r="RMP129" s="147"/>
      <c r="RMQ129" s="147"/>
      <c r="RMR129" s="147"/>
      <c r="RMS129" s="147"/>
      <c r="RMT129" s="147"/>
      <c r="RMU129" s="147"/>
      <c r="RMV129" s="147"/>
      <c r="RMW129" s="147"/>
      <c r="RMX129" s="147"/>
      <c r="RMY129" s="147"/>
      <c r="RMZ129" s="147"/>
      <c r="RNA129" s="147"/>
      <c r="RNB129" s="147"/>
      <c r="RNC129" s="147"/>
      <c r="RND129" s="147"/>
      <c r="RNE129" s="147"/>
      <c r="RNF129" s="147"/>
      <c r="RNG129" s="147"/>
      <c r="RNH129" s="147"/>
      <c r="RNI129" s="147"/>
      <c r="RNJ129" s="147"/>
      <c r="RNK129" s="147"/>
      <c r="RNL129" s="147"/>
      <c r="RNM129" s="147"/>
      <c r="RNN129" s="147"/>
      <c r="RNO129" s="147"/>
      <c r="RNP129" s="147"/>
      <c r="RNQ129" s="147"/>
      <c r="RNR129" s="147"/>
      <c r="RNS129" s="147"/>
      <c r="RNT129" s="147"/>
      <c r="RNU129" s="147"/>
      <c r="RNV129" s="147"/>
      <c r="RNW129" s="147"/>
      <c r="RNX129" s="147"/>
      <c r="RNY129" s="147"/>
      <c r="RNZ129" s="147"/>
      <c r="ROA129" s="147"/>
      <c r="ROB129" s="147"/>
      <c r="ROC129" s="147"/>
      <c r="ROD129" s="147"/>
      <c r="ROE129" s="147"/>
      <c r="ROF129" s="147"/>
      <c r="ROG129" s="147"/>
      <c r="ROH129" s="147"/>
      <c r="ROI129" s="147"/>
      <c r="ROJ129" s="147"/>
      <c r="ROK129" s="147"/>
      <c r="ROL129" s="147"/>
      <c r="ROM129" s="147"/>
      <c r="RON129" s="147"/>
      <c r="ROO129" s="147"/>
      <c r="ROP129" s="147"/>
      <c r="ROQ129" s="147"/>
      <c r="ROR129" s="147"/>
      <c r="ROS129" s="147"/>
      <c r="ROT129" s="147"/>
      <c r="ROU129" s="147"/>
      <c r="ROV129" s="147"/>
      <c r="ROW129" s="147"/>
      <c r="ROX129" s="147"/>
      <c r="ROY129" s="147"/>
      <c r="ROZ129" s="147"/>
      <c r="RPA129" s="147"/>
      <c r="RPB129" s="147"/>
      <c r="RPC129" s="147"/>
      <c r="RPD129" s="147"/>
      <c r="RPE129" s="147"/>
      <c r="RPF129" s="147"/>
      <c r="RPG129" s="147"/>
      <c r="RPH129" s="147"/>
      <c r="RPI129" s="147"/>
      <c r="RPJ129" s="147"/>
      <c r="RPK129" s="147"/>
      <c r="RPL129" s="147"/>
      <c r="RPM129" s="147"/>
      <c r="RPN129" s="147"/>
      <c r="RPO129" s="147"/>
      <c r="RPP129" s="147"/>
      <c r="RPQ129" s="147"/>
      <c r="RPR129" s="147"/>
      <c r="RPS129" s="147"/>
      <c r="RPT129" s="147"/>
      <c r="RPU129" s="147"/>
      <c r="RPV129" s="147"/>
      <c r="RPW129" s="147"/>
      <c r="RPX129" s="147"/>
      <c r="RPY129" s="147"/>
      <c r="RPZ129" s="147"/>
      <c r="RQA129" s="147"/>
      <c r="RQB129" s="147"/>
      <c r="RQC129" s="147"/>
      <c r="RQD129" s="147"/>
      <c r="RQE129" s="147"/>
      <c r="RQF129" s="147"/>
      <c r="RQG129" s="147"/>
      <c r="RQH129" s="147"/>
      <c r="RQI129" s="147"/>
      <c r="RQJ129" s="147"/>
      <c r="RQK129" s="147"/>
      <c r="RQL129" s="147"/>
      <c r="RQM129" s="147"/>
      <c r="RQN129" s="147"/>
      <c r="RQO129" s="147"/>
      <c r="RQP129" s="147"/>
      <c r="RQQ129" s="147"/>
      <c r="RQR129" s="147"/>
      <c r="RQS129" s="147"/>
      <c r="RQT129" s="147"/>
      <c r="RQU129" s="147"/>
      <c r="RQV129" s="147"/>
      <c r="RQW129" s="147"/>
      <c r="RQX129" s="147"/>
      <c r="RQY129" s="147"/>
      <c r="RQZ129" s="147"/>
      <c r="RRA129" s="147"/>
      <c r="RRB129" s="147"/>
      <c r="RRC129" s="147"/>
      <c r="RRD129" s="147"/>
      <c r="RRE129" s="147"/>
      <c r="RRF129" s="147"/>
      <c r="RRG129" s="147"/>
      <c r="RRH129" s="147"/>
      <c r="RRI129" s="147"/>
      <c r="RRJ129" s="147"/>
      <c r="RRK129" s="147"/>
      <c r="RRL129" s="147"/>
      <c r="RRM129" s="147"/>
      <c r="RRN129" s="147"/>
      <c r="RRO129" s="147"/>
      <c r="RRP129" s="147"/>
      <c r="RRQ129" s="147"/>
      <c r="RRR129" s="147"/>
      <c r="RRS129" s="147"/>
      <c r="RRT129" s="147"/>
      <c r="RRU129" s="147"/>
      <c r="RRV129" s="147"/>
      <c r="RRW129" s="147"/>
      <c r="RRX129" s="147"/>
      <c r="RRY129" s="147"/>
      <c r="RRZ129" s="147"/>
      <c r="RSA129" s="147"/>
      <c r="RSB129" s="147"/>
      <c r="RSC129" s="147"/>
      <c r="RSD129" s="147"/>
      <c r="RSE129" s="147"/>
      <c r="RSF129" s="147"/>
      <c r="RSG129" s="147"/>
      <c r="RSH129" s="147"/>
      <c r="RSI129" s="147"/>
      <c r="RSJ129" s="147"/>
      <c r="RSK129" s="147"/>
      <c r="RSL129" s="147"/>
      <c r="RSM129" s="147"/>
      <c r="RSN129" s="147"/>
      <c r="RSO129" s="147"/>
      <c r="RSP129" s="147"/>
      <c r="RSQ129" s="147"/>
      <c r="RSR129" s="147"/>
      <c r="RSS129" s="147"/>
      <c r="RST129" s="147"/>
      <c r="RSU129" s="147"/>
      <c r="RSV129" s="147"/>
      <c r="RSW129" s="147"/>
      <c r="RSX129" s="147"/>
      <c r="RSY129" s="147"/>
      <c r="RSZ129" s="147"/>
      <c r="RTA129" s="147"/>
      <c r="RTB129" s="147"/>
      <c r="RTC129" s="147"/>
      <c r="RTD129" s="147"/>
      <c r="RTE129" s="147"/>
      <c r="RTF129" s="147"/>
      <c r="RTG129" s="147"/>
      <c r="RTH129" s="147"/>
      <c r="RTI129" s="147"/>
      <c r="RTJ129" s="147"/>
      <c r="RTK129" s="147"/>
      <c r="RTL129" s="147"/>
      <c r="RTM129" s="147"/>
      <c r="RTN129" s="147"/>
      <c r="RTO129" s="147"/>
      <c r="RTP129" s="147"/>
      <c r="RTQ129" s="147"/>
      <c r="RTR129" s="147"/>
      <c r="RTS129" s="147"/>
      <c r="RTT129" s="147"/>
      <c r="RTU129" s="147"/>
      <c r="RTV129" s="147"/>
      <c r="RTW129" s="147"/>
      <c r="RTX129" s="147"/>
      <c r="RTY129" s="147"/>
      <c r="RTZ129" s="147"/>
      <c r="RUA129" s="147"/>
      <c r="RUB129" s="147"/>
      <c r="RUC129" s="147"/>
      <c r="RUD129" s="147"/>
      <c r="RUE129" s="147"/>
      <c r="RUF129" s="147"/>
      <c r="RUG129" s="147"/>
      <c r="RUH129" s="147"/>
      <c r="RUI129" s="147"/>
      <c r="RUJ129" s="147"/>
      <c r="RUK129" s="147"/>
      <c r="RUL129" s="147"/>
      <c r="RUM129" s="147"/>
      <c r="RUN129" s="147"/>
      <c r="RUO129" s="147"/>
      <c r="RUP129" s="147"/>
      <c r="RUQ129" s="147"/>
      <c r="RUR129" s="147"/>
      <c r="RUS129" s="147"/>
      <c r="RUT129" s="147"/>
      <c r="RUU129" s="147"/>
      <c r="RUV129" s="147"/>
      <c r="RUW129" s="147"/>
      <c r="RUX129" s="147"/>
      <c r="RUY129" s="147"/>
      <c r="RUZ129" s="147"/>
      <c r="RVA129" s="147"/>
      <c r="RVB129" s="147"/>
      <c r="RVC129" s="147"/>
      <c r="RVD129" s="147"/>
      <c r="RVE129" s="147"/>
      <c r="RVF129" s="147"/>
      <c r="RVG129" s="147"/>
      <c r="RVH129" s="147"/>
      <c r="RVI129" s="147"/>
      <c r="RVJ129" s="147"/>
      <c r="RVK129" s="147"/>
      <c r="RVL129" s="147"/>
      <c r="RVM129" s="147"/>
      <c r="RVN129" s="147"/>
      <c r="RVO129" s="147"/>
      <c r="RVP129" s="147"/>
      <c r="RVQ129" s="147"/>
      <c r="RVR129" s="147"/>
      <c r="RVS129" s="147"/>
      <c r="RVT129" s="147"/>
      <c r="RVU129" s="147"/>
      <c r="RVV129" s="147"/>
      <c r="RVW129" s="147"/>
      <c r="RVX129" s="147"/>
      <c r="RVY129" s="147"/>
      <c r="RVZ129" s="147"/>
      <c r="RWA129" s="147"/>
      <c r="RWB129" s="147"/>
      <c r="RWC129" s="147"/>
      <c r="RWD129" s="147"/>
      <c r="RWE129" s="147"/>
      <c r="RWF129" s="147"/>
      <c r="RWG129" s="147"/>
      <c r="RWH129" s="147"/>
      <c r="RWI129" s="147"/>
      <c r="RWJ129" s="147"/>
      <c r="RWK129" s="147"/>
      <c r="RWL129" s="147"/>
      <c r="RWM129" s="147"/>
      <c r="RWN129" s="147"/>
      <c r="RWO129" s="147"/>
      <c r="RWP129" s="147"/>
      <c r="RWQ129" s="147"/>
      <c r="RWR129" s="147"/>
      <c r="RWS129" s="147"/>
      <c r="RWT129" s="147"/>
      <c r="RWU129" s="147"/>
      <c r="RWV129" s="147"/>
      <c r="RWW129" s="147"/>
      <c r="RWX129" s="147"/>
      <c r="RWY129" s="147"/>
      <c r="RWZ129" s="147"/>
      <c r="RXA129" s="147"/>
      <c r="RXB129" s="147"/>
      <c r="RXC129" s="147"/>
      <c r="RXD129" s="147"/>
      <c r="RXE129" s="147"/>
      <c r="RXF129" s="147"/>
      <c r="RXG129" s="147"/>
      <c r="RXH129" s="147"/>
      <c r="RXI129" s="147"/>
      <c r="RXJ129" s="147"/>
      <c r="RXK129" s="147"/>
      <c r="RXL129" s="147"/>
      <c r="RXM129" s="147"/>
      <c r="RXN129" s="147"/>
      <c r="RXO129" s="147"/>
      <c r="RXP129" s="147"/>
      <c r="RXQ129" s="147"/>
      <c r="RXR129" s="147"/>
      <c r="RXS129" s="147"/>
      <c r="RXT129" s="147"/>
      <c r="RXU129" s="147"/>
      <c r="RXV129" s="147"/>
      <c r="RXW129" s="147"/>
      <c r="RXX129" s="147"/>
      <c r="RXY129" s="147"/>
      <c r="RXZ129" s="147"/>
      <c r="RYA129" s="147"/>
      <c r="RYB129" s="147"/>
      <c r="RYC129" s="147"/>
      <c r="RYD129" s="147"/>
      <c r="RYE129" s="147"/>
      <c r="RYF129" s="147"/>
      <c r="RYG129" s="147"/>
      <c r="RYH129" s="147"/>
      <c r="RYI129" s="147"/>
      <c r="RYJ129" s="147"/>
      <c r="RYK129" s="147"/>
      <c r="RYL129" s="147"/>
      <c r="RYM129" s="147"/>
      <c r="RYN129" s="147"/>
      <c r="RYO129" s="147"/>
      <c r="RYP129" s="147"/>
      <c r="RYQ129" s="147"/>
      <c r="RYR129" s="147"/>
      <c r="RYS129" s="147"/>
      <c r="RYT129" s="147"/>
      <c r="RYU129" s="147"/>
      <c r="RYV129" s="147"/>
      <c r="RYW129" s="147"/>
      <c r="RYX129" s="147"/>
      <c r="RYY129" s="147"/>
      <c r="RYZ129" s="147"/>
      <c r="RZA129" s="147"/>
      <c r="RZB129" s="147"/>
      <c r="RZC129" s="147"/>
      <c r="RZD129" s="147"/>
      <c r="RZE129" s="147"/>
      <c r="RZF129" s="147"/>
      <c r="RZG129" s="147"/>
      <c r="RZH129" s="147"/>
      <c r="RZI129" s="147"/>
      <c r="RZJ129" s="147"/>
      <c r="RZK129" s="147"/>
      <c r="RZL129" s="147"/>
      <c r="RZM129" s="147"/>
      <c r="RZN129" s="147"/>
      <c r="RZO129" s="147"/>
      <c r="RZP129" s="147"/>
      <c r="RZQ129" s="147"/>
      <c r="RZR129" s="147"/>
      <c r="RZS129" s="147"/>
      <c r="RZT129" s="147"/>
      <c r="RZU129" s="147"/>
      <c r="RZV129" s="147"/>
      <c r="RZW129" s="147"/>
      <c r="RZX129" s="147"/>
      <c r="RZY129" s="147"/>
      <c r="RZZ129" s="147"/>
      <c r="SAA129" s="147"/>
      <c r="SAB129" s="147"/>
      <c r="SAC129" s="147"/>
      <c r="SAD129" s="147"/>
      <c r="SAE129" s="147"/>
      <c r="SAF129" s="147"/>
      <c r="SAG129" s="147"/>
      <c r="SAH129" s="147"/>
      <c r="SAI129" s="147"/>
      <c r="SAJ129" s="147"/>
      <c r="SAK129" s="147"/>
      <c r="SAL129" s="147"/>
      <c r="SAM129" s="147"/>
      <c r="SAN129" s="147"/>
      <c r="SAO129" s="147"/>
      <c r="SAP129" s="147"/>
      <c r="SAQ129" s="147"/>
      <c r="SAR129" s="147"/>
      <c r="SAS129" s="147"/>
      <c r="SAT129" s="147"/>
      <c r="SAU129" s="147"/>
      <c r="SAV129" s="147"/>
      <c r="SAW129" s="147"/>
      <c r="SAX129" s="147"/>
      <c r="SAY129" s="147"/>
      <c r="SAZ129" s="147"/>
      <c r="SBA129" s="147"/>
      <c r="SBB129" s="147"/>
      <c r="SBC129" s="147"/>
      <c r="SBD129" s="147"/>
      <c r="SBE129" s="147"/>
      <c r="SBF129" s="147"/>
      <c r="SBG129" s="147"/>
      <c r="SBH129" s="147"/>
      <c r="SBI129" s="147"/>
      <c r="SBJ129" s="147"/>
      <c r="SBK129" s="147"/>
      <c r="SBL129" s="147"/>
      <c r="SBM129" s="147"/>
      <c r="SBN129" s="147"/>
      <c r="SBO129" s="147"/>
      <c r="SBP129" s="147"/>
      <c r="SBQ129" s="147"/>
      <c r="SBR129" s="147"/>
      <c r="SBS129" s="147"/>
      <c r="SBT129" s="147"/>
      <c r="SBU129" s="147"/>
      <c r="SBV129" s="147"/>
      <c r="SBW129" s="147"/>
      <c r="SBX129" s="147"/>
      <c r="SBY129" s="147"/>
      <c r="SBZ129" s="147"/>
      <c r="SCA129" s="147"/>
      <c r="SCB129" s="147"/>
      <c r="SCC129" s="147"/>
      <c r="SCD129" s="147"/>
      <c r="SCE129" s="147"/>
      <c r="SCF129" s="147"/>
      <c r="SCG129" s="147"/>
      <c r="SCH129" s="147"/>
      <c r="SCI129" s="147"/>
      <c r="SCJ129" s="147"/>
      <c r="SCK129" s="147"/>
      <c r="SCL129" s="147"/>
      <c r="SCM129" s="147"/>
      <c r="SCN129" s="147"/>
      <c r="SCO129" s="147"/>
      <c r="SCP129" s="147"/>
      <c r="SCQ129" s="147"/>
      <c r="SCR129" s="147"/>
      <c r="SCS129" s="147"/>
      <c r="SCT129" s="147"/>
      <c r="SCU129" s="147"/>
      <c r="SCV129" s="147"/>
      <c r="SCW129" s="147"/>
      <c r="SCX129" s="147"/>
      <c r="SCY129" s="147"/>
      <c r="SCZ129" s="147"/>
      <c r="SDA129" s="147"/>
      <c r="SDB129" s="147"/>
      <c r="SDC129" s="147"/>
      <c r="SDD129" s="147"/>
      <c r="SDE129" s="147"/>
      <c r="SDF129" s="147"/>
      <c r="SDG129" s="147"/>
      <c r="SDH129" s="147"/>
      <c r="SDI129" s="147"/>
      <c r="SDJ129" s="147"/>
      <c r="SDK129" s="147"/>
      <c r="SDL129" s="147"/>
      <c r="SDM129" s="147"/>
      <c r="SDN129" s="147"/>
      <c r="SDO129" s="147"/>
      <c r="SDP129" s="147"/>
      <c r="SDQ129" s="147"/>
      <c r="SDR129" s="147"/>
      <c r="SDS129" s="147"/>
      <c r="SDT129" s="147"/>
      <c r="SDU129" s="147"/>
      <c r="SDV129" s="147"/>
      <c r="SDW129" s="147"/>
      <c r="SDX129" s="147"/>
      <c r="SDY129" s="147"/>
      <c r="SDZ129" s="147"/>
      <c r="SEA129" s="147"/>
      <c r="SEB129" s="147"/>
      <c r="SEC129" s="147"/>
      <c r="SED129" s="147"/>
      <c r="SEE129" s="147"/>
      <c r="SEF129" s="147"/>
      <c r="SEG129" s="147"/>
      <c r="SEH129" s="147"/>
      <c r="SEI129" s="147"/>
      <c r="SEJ129" s="147"/>
      <c r="SEK129" s="147"/>
      <c r="SEL129" s="147"/>
      <c r="SEM129" s="147"/>
      <c r="SEN129" s="147"/>
      <c r="SEO129" s="147"/>
      <c r="SEP129" s="147"/>
      <c r="SEQ129" s="147"/>
      <c r="SER129" s="147"/>
      <c r="SES129" s="147"/>
      <c r="SET129" s="147"/>
      <c r="SEU129" s="147"/>
      <c r="SEV129" s="147"/>
      <c r="SEW129" s="147"/>
      <c r="SEX129" s="147"/>
      <c r="SEY129" s="147"/>
      <c r="SEZ129" s="147"/>
      <c r="SFA129" s="147"/>
      <c r="SFB129" s="147"/>
      <c r="SFC129" s="147"/>
      <c r="SFD129" s="147"/>
      <c r="SFE129" s="147"/>
      <c r="SFF129" s="147"/>
      <c r="SFG129" s="147"/>
      <c r="SFH129" s="147"/>
      <c r="SFI129" s="147"/>
      <c r="SFJ129" s="147"/>
      <c r="SFK129" s="147"/>
      <c r="SFL129" s="147"/>
      <c r="SFM129" s="147"/>
      <c r="SFN129" s="147"/>
      <c r="SFO129" s="147"/>
      <c r="SFP129" s="147"/>
      <c r="SFQ129" s="147"/>
      <c r="SFR129" s="147"/>
      <c r="SFS129" s="147"/>
      <c r="SFT129" s="147"/>
      <c r="SFU129" s="147"/>
      <c r="SFV129" s="147"/>
      <c r="SFW129" s="147"/>
      <c r="SFX129" s="147"/>
      <c r="SFY129" s="147"/>
      <c r="SFZ129" s="147"/>
      <c r="SGA129" s="147"/>
      <c r="SGB129" s="147"/>
      <c r="SGC129" s="147"/>
      <c r="SGD129" s="147"/>
      <c r="SGE129" s="147"/>
      <c r="SGF129" s="147"/>
      <c r="SGG129" s="147"/>
      <c r="SGH129" s="147"/>
      <c r="SGI129" s="147"/>
      <c r="SGJ129" s="147"/>
      <c r="SGK129" s="147"/>
      <c r="SGL129" s="147"/>
      <c r="SGM129" s="147"/>
      <c r="SGN129" s="147"/>
      <c r="SGO129" s="147"/>
      <c r="SGP129" s="147"/>
      <c r="SGQ129" s="147"/>
      <c r="SGR129" s="147"/>
      <c r="SGS129" s="147"/>
      <c r="SGT129" s="147"/>
      <c r="SGU129" s="147"/>
      <c r="SGV129" s="147"/>
      <c r="SGW129" s="147"/>
      <c r="SGX129" s="147"/>
      <c r="SGY129" s="147"/>
      <c r="SGZ129" s="147"/>
      <c r="SHA129" s="147"/>
      <c r="SHB129" s="147"/>
      <c r="SHC129" s="147"/>
      <c r="SHD129" s="147"/>
      <c r="SHE129" s="147"/>
      <c r="SHF129" s="147"/>
      <c r="SHG129" s="147"/>
      <c r="SHH129" s="147"/>
      <c r="SHI129" s="147"/>
      <c r="SHJ129" s="147"/>
      <c r="SHK129" s="147"/>
      <c r="SHL129" s="147"/>
      <c r="SHM129" s="147"/>
      <c r="SHN129" s="147"/>
      <c r="SHO129" s="147"/>
      <c r="SHP129" s="147"/>
      <c r="SHQ129" s="147"/>
      <c r="SHR129" s="147"/>
      <c r="SHS129" s="147"/>
      <c r="SHT129" s="147"/>
      <c r="SHU129" s="147"/>
      <c r="SHV129" s="147"/>
      <c r="SHW129" s="147"/>
      <c r="SHX129" s="147"/>
      <c r="SHY129" s="147"/>
      <c r="SHZ129" s="147"/>
      <c r="SIA129" s="147"/>
      <c r="SIB129" s="147"/>
      <c r="SIC129" s="147"/>
      <c r="SID129" s="147"/>
      <c r="SIE129" s="147"/>
      <c r="SIF129" s="147"/>
      <c r="SIG129" s="147"/>
      <c r="SIH129" s="147"/>
      <c r="SII129" s="147"/>
      <c r="SIJ129" s="147"/>
      <c r="SIK129" s="147"/>
      <c r="SIL129" s="147"/>
      <c r="SIM129" s="147"/>
      <c r="SIN129" s="147"/>
      <c r="SIO129" s="147"/>
      <c r="SIP129" s="147"/>
      <c r="SIQ129" s="147"/>
      <c r="SIR129" s="147"/>
      <c r="SIS129" s="147"/>
      <c r="SIT129" s="147"/>
      <c r="SIU129" s="147"/>
      <c r="SIV129" s="147"/>
      <c r="SIW129" s="147"/>
      <c r="SIX129" s="147"/>
      <c r="SIY129" s="147"/>
      <c r="SIZ129" s="147"/>
      <c r="SJA129" s="147"/>
      <c r="SJB129" s="147"/>
      <c r="SJC129" s="147"/>
      <c r="SJD129" s="147"/>
      <c r="SJE129" s="147"/>
      <c r="SJF129" s="147"/>
      <c r="SJG129" s="147"/>
      <c r="SJH129" s="147"/>
      <c r="SJI129" s="147"/>
      <c r="SJJ129" s="147"/>
      <c r="SJK129" s="147"/>
      <c r="SJL129" s="147"/>
      <c r="SJM129" s="147"/>
      <c r="SJN129" s="147"/>
      <c r="SJO129" s="147"/>
      <c r="SJP129" s="147"/>
      <c r="SJQ129" s="147"/>
      <c r="SJR129" s="147"/>
      <c r="SJS129" s="147"/>
      <c r="SJT129" s="147"/>
      <c r="SJU129" s="147"/>
      <c r="SJV129" s="147"/>
      <c r="SJW129" s="147"/>
      <c r="SJX129" s="147"/>
      <c r="SJY129" s="147"/>
      <c r="SJZ129" s="147"/>
      <c r="SKA129" s="147"/>
      <c r="SKB129" s="147"/>
      <c r="SKC129" s="147"/>
      <c r="SKD129" s="147"/>
      <c r="SKE129" s="147"/>
      <c r="SKF129" s="147"/>
      <c r="SKG129" s="147"/>
      <c r="SKH129" s="147"/>
      <c r="SKI129" s="147"/>
      <c r="SKJ129" s="147"/>
      <c r="SKK129" s="147"/>
      <c r="SKL129" s="147"/>
      <c r="SKM129" s="147"/>
      <c r="SKN129" s="147"/>
      <c r="SKO129" s="147"/>
      <c r="SKP129" s="147"/>
      <c r="SKQ129" s="147"/>
      <c r="SKR129" s="147"/>
      <c r="SKS129" s="147"/>
      <c r="SKT129" s="147"/>
      <c r="SKU129" s="147"/>
      <c r="SKV129" s="147"/>
      <c r="SKW129" s="147"/>
      <c r="SKX129" s="147"/>
      <c r="SKY129" s="147"/>
      <c r="SKZ129" s="147"/>
      <c r="SLA129" s="147"/>
      <c r="SLB129" s="147"/>
      <c r="SLC129" s="147"/>
      <c r="SLD129" s="147"/>
      <c r="SLE129" s="147"/>
      <c r="SLF129" s="147"/>
      <c r="SLG129" s="147"/>
      <c r="SLH129" s="147"/>
      <c r="SLI129" s="147"/>
      <c r="SLJ129" s="147"/>
      <c r="SLK129" s="147"/>
      <c r="SLL129" s="147"/>
      <c r="SLM129" s="147"/>
      <c r="SLN129" s="147"/>
      <c r="SLO129" s="147"/>
      <c r="SLP129" s="147"/>
      <c r="SLQ129" s="147"/>
      <c r="SLR129" s="147"/>
      <c r="SLS129" s="147"/>
      <c r="SLT129" s="147"/>
      <c r="SLU129" s="147"/>
      <c r="SLV129" s="147"/>
      <c r="SLW129" s="147"/>
      <c r="SLX129" s="147"/>
      <c r="SLY129" s="147"/>
      <c r="SLZ129" s="147"/>
      <c r="SMA129" s="147"/>
      <c r="SMB129" s="147"/>
      <c r="SMC129" s="147"/>
      <c r="SMD129" s="147"/>
      <c r="SME129" s="147"/>
      <c r="SMF129" s="147"/>
      <c r="SMG129" s="147"/>
      <c r="SMH129" s="147"/>
      <c r="SMI129" s="147"/>
      <c r="SMJ129" s="147"/>
      <c r="SMK129" s="147"/>
      <c r="SML129" s="147"/>
      <c r="SMM129" s="147"/>
      <c r="SMN129" s="147"/>
      <c r="SMO129" s="147"/>
      <c r="SMP129" s="147"/>
      <c r="SMQ129" s="147"/>
      <c r="SMR129" s="147"/>
      <c r="SMS129" s="147"/>
      <c r="SMT129" s="147"/>
      <c r="SMU129" s="147"/>
      <c r="SMV129" s="147"/>
      <c r="SMW129" s="147"/>
      <c r="SMX129" s="147"/>
      <c r="SMY129" s="147"/>
      <c r="SMZ129" s="147"/>
      <c r="SNA129" s="147"/>
      <c r="SNB129" s="147"/>
      <c r="SNC129" s="147"/>
      <c r="SND129" s="147"/>
      <c r="SNE129" s="147"/>
      <c r="SNF129" s="147"/>
      <c r="SNG129" s="147"/>
      <c r="SNH129" s="147"/>
      <c r="SNI129" s="147"/>
      <c r="SNJ129" s="147"/>
      <c r="SNK129" s="147"/>
      <c r="SNL129" s="147"/>
      <c r="SNM129" s="147"/>
      <c r="SNN129" s="147"/>
      <c r="SNO129" s="147"/>
      <c r="SNP129" s="147"/>
      <c r="SNQ129" s="147"/>
      <c r="SNR129" s="147"/>
      <c r="SNS129" s="147"/>
      <c r="SNT129" s="147"/>
      <c r="SNU129" s="147"/>
      <c r="SNV129" s="147"/>
      <c r="SNW129" s="147"/>
      <c r="SNX129" s="147"/>
      <c r="SNY129" s="147"/>
      <c r="SNZ129" s="147"/>
      <c r="SOA129" s="147"/>
      <c r="SOB129" s="147"/>
      <c r="SOC129" s="147"/>
      <c r="SOD129" s="147"/>
      <c r="SOE129" s="147"/>
      <c r="SOF129" s="147"/>
      <c r="SOG129" s="147"/>
      <c r="SOH129" s="147"/>
      <c r="SOI129" s="147"/>
      <c r="SOJ129" s="147"/>
      <c r="SOK129" s="147"/>
      <c r="SOL129" s="147"/>
      <c r="SOM129" s="147"/>
      <c r="SON129" s="147"/>
      <c r="SOO129" s="147"/>
      <c r="SOP129" s="147"/>
      <c r="SOQ129" s="147"/>
      <c r="SOR129" s="147"/>
      <c r="SOS129" s="147"/>
      <c r="SOT129" s="147"/>
      <c r="SOU129" s="147"/>
      <c r="SOV129" s="147"/>
      <c r="SOW129" s="147"/>
      <c r="SOX129" s="147"/>
      <c r="SOY129" s="147"/>
      <c r="SOZ129" s="147"/>
      <c r="SPA129" s="147"/>
      <c r="SPB129" s="147"/>
      <c r="SPC129" s="147"/>
      <c r="SPD129" s="147"/>
      <c r="SPE129" s="147"/>
      <c r="SPF129" s="147"/>
      <c r="SPG129" s="147"/>
      <c r="SPH129" s="147"/>
      <c r="SPI129" s="147"/>
      <c r="SPJ129" s="147"/>
      <c r="SPK129" s="147"/>
      <c r="SPL129" s="147"/>
      <c r="SPM129" s="147"/>
      <c r="SPN129" s="147"/>
      <c r="SPO129" s="147"/>
      <c r="SPP129" s="147"/>
      <c r="SPQ129" s="147"/>
      <c r="SPR129" s="147"/>
      <c r="SPS129" s="147"/>
      <c r="SPT129" s="147"/>
      <c r="SPU129" s="147"/>
      <c r="SPV129" s="147"/>
      <c r="SPW129" s="147"/>
      <c r="SPX129" s="147"/>
      <c r="SPY129" s="147"/>
      <c r="SPZ129" s="147"/>
      <c r="SQA129" s="147"/>
      <c r="SQB129" s="147"/>
      <c r="SQC129" s="147"/>
      <c r="SQD129" s="147"/>
      <c r="SQE129" s="147"/>
      <c r="SQF129" s="147"/>
      <c r="SQG129" s="147"/>
      <c r="SQH129" s="147"/>
      <c r="SQI129" s="147"/>
      <c r="SQJ129" s="147"/>
      <c r="SQK129" s="147"/>
      <c r="SQL129" s="147"/>
      <c r="SQM129" s="147"/>
      <c r="SQN129" s="147"/>
      <c r="SQO129" s="147"/>
      <c r="SQP129" s="147"/>
      <c r="SQQ129" s="147"/>
      <c r="SQR129" s="147"/>
      <c r="SQS129" s="147"/>
      <c r="SQT129" s="147"/>
      <c r="SQU129" s="147"/>
      <c r="SQV129" s="147"/>
      <c r="SQW129" s="147"/>
      <c r="SQX129" s="147"/>
      <c r="SQY129" s="147"/>
      <c r="SQZ129" s="147"/>
      <c r="SRA129" s="147"/>
      <c r="SRB129" s="147"/>
      <c r="SRC129" s="147"/>
      <c r="SRD129" s="147"/>
      <c r="SRE129" s="147"/>
      <c r="SRF129" s="147"/>
      <c r="SRG129" s="147"/>
      <c r="SRH129" s="147"/>
      <c r="SRI129" s="147"/>
      <c r="SRJ129" s="147"/>
      <c r="SRK129" s="147"/>
      <c r="SRL129" s="147"/>
      <c r="SRM129" s="147"/>
      <c r="SRN129" s="147"/>
      <c r="SRO129" s="147"/>
      <c r="SRP129" s="147"/>
      <c r="SRQ129" s="147"/>
      <c r="SRR129" s="147"/>
      <c r="SRS129" s="147"/>
      <c r="SRT129" s="147"/>
      <c r="SRU129" s="147"/>
      <c r="SRV129" s="147"/>
      <c r="SRW129" s="147"/>
      <c r="SRX129" s="147"/>
      <c r="SRY129" s="147"/>
      <c r="SRZ129" s="147"/>
      <c r="SSA129" s="147"/>
      <c r="SSB129" s="147"/>
      <c r="SSC129" s="147"/>
      <c r="SSD129" s="147"/>
      <c r="SSE129" s="147"/>
      <c r="SSF129" s="147"/>
      <c r="SSG129" s="147"/>
      <c r="SSH129" s="147"/>
      <c r="SSI129" s="147"/>
      <c r="SSJ129" s="147"/>
      <c r="SSK129" s="147"/>
      <c r="SSL129" s="147"/>
      <c r="SSM129" s="147"/>
      <c r="SSN129" s="147"/>
      <c r="SSO129" s="147"/>
      <c r="SSP129" s="147"/>
      <c r="SSQ129" s="147"/>
      <c r="SSR129" s="147"/>
      <c r="SSS129" s="147"/>
      <c r="SST129" s="147"/>
      <c r="SSU129" s="147"/>
      <c r="SSV129" s="147"/>
      <c r="SSW129" s="147"/>
      <c r="SSX129" s="147"/>
      <c r="SSY129" s="147"/>
      <c r="SSZ129" s="147"/>
      <c r="STA129" s="147"/>
      <c r="STB129" s="147"/>
      <c r="STC129" s="147"/>
      <c r="STD129" s="147"/>
      <c r="STE129" s="147"/>
      <c r="STF129" s="147"/>
      <c r="STG129" s="147"/>
      <c r="STH129" s="147"/>
      <c r="STI129" s="147"/>
      <c r="STJ129" s="147"/>
      <c r="STK129" s="147"/>
      <c r="STL129" s="147"/>
      <c r="STM129" s="147"/>
      <c r="STN129" s="147"/>
      <c r="STO129" s="147"/>
      <c r="STP129" s="147"/>
      <c r="STQ129" s="147"/>
      <c r="STR129" s="147"/>
      <c r="STS129" s="147"/>
      <c r="STT129" s="147"/>
      <c r="STU129" s="147"/>
      <c r="STV129" s="147"/>
      <c r="STW129" s="147"/>
      <c r="STX129" s="147"/>
      <c r="STY129" s="147"/>
      <c r="STZ129" s="147"/>
      <c r="SUA129" s="147"/>
      <c r="SUB129" s="147"/>
      <c r="SUC129" s="147"/>
      <c r="SUD129" s="147"/>
      <c r="SUE129" s="147"/>
      <c r="SUF129" s="147"/>
      <c r="SUG129" s="147"/>
      <c r="SUH129" s="147"/>
      <c r="SUI129" s="147"/>
      <c r="SUJ129" s="147"/>
      <c r="SUK129" s="147"/>
      <c r="SUL129" s="147"/>
      <c r="SUM129" s="147"/>
      <c r="SUN129" s="147"/>
      <c r="SUO129" s="147"/>
      <c r="SUP129" s="147"/>
      <c r="SUQ129" s="147"/>
      <c r="SUR129" s="147"/>
      <c r="SUS129" s="147"/>
      <c r="SUT129" s="147"/>
      <c r="SUU129" s="147"/>
      <c r="SUV129" s="147"/>
      <c r="SUW129" s="147"/>
      <c r="SUX129" s="147"/>
      <c r="SUY129" s="147"/>
      <c r="SUZ129" s="147"/>
      <c r="SVA129" s="147"/>
      <c r="SVB129" s="147"/>
      <c r="SVC129" s="147"/>
      <c r="SVD129" s="147"/>
      <c r="SVE129" s="147"/>
      <c r="SVF129" s="147"/>
      <c r="SVG129" s="147"/>
      <c r="SVH129" s="147"/>
      <c r="SVI129" s="147"/>
      <c r="SVJ129" s="147"/>
      <c r="SVK129" s="147"/>
      <c r="SVL129" s="147"/>
      <c r="SVM129" s="147"/>
      <c r="SVN129" s="147"/>
      <c r="SVO129" s="147"/>
      <c r="SVP129" s="147"/>
      <c r="SVQ129" s="147"/>
      <c r="SVR129" s="147"/>
      <c r="SVS129" s="147"/>
      <c r="SVT129" s="147"/>
      <c r="SVU129" s="147"/>
      <c r="SVV129" s="147"/>
      <c r="SVW129" s="147"/>
      <c r="SVX129" s="147"/>
      <c r="SVY129" s="147"/>
      <c r="SVZ129" s="147"/>
      <c r="SWA129" s="147"/>
      <c r="SWB129" s="147"/>
      <c r="SWC129" s="147"/>
      <c r="SWD129" s="147"/>
      <c r="SWE129" s="147"/>
      <c r="SWF129" s="147"/>
      <c r="SWG129" s="147"/>
      <c r="SWH129" s="147"/>
      <c r="SWI129" s="147"/>
      <c r="SWJ129" s="147"/>
      <c r="SWK129" s="147"/>
      <c r="SWL129" s="147"/>
      <c r="SWM129" s="147"/>
      <c r="SWN129" s="147"/>
      <c r="SWO129" s="147"/>
      <c r="SWP129" s="147"/>
      <c r="SWQ129" s="147"/>
      <c r="SWR129" s="147"/>
      <c r="SWS129" s="147"/>
      <c r="SWT129" s="147"/>
      <c r="SWU129" s="147"/>
      <c r="SWV129" s="147"/>
      <c r="SWW129" s="147"/>
      <c r="SWX129" s="147"/>
      <c r="SWY129" s="147"/>
      <c r="SWZ129" s="147"/>
      <c r="SXA129" s="147"/>
      <c r="SXB129" s="147"/>
      <c r="SXC129" s="147"/>
      <c r="SXD129" s="147"/>
      <c r="SXE129" s="147"/>
      <c r="SXF129" s="147"/>
      <c r="SXG129" s="147"/>
      <c r="SXH129" s="147"/>
      <c r="SXI129" s="147"/>
      <c r="SXJ129" s="147"/>
      <c r="SXK129" s="147"/>
      <c r="SXL129" s="147"/>
      <c r="SXM129" s="147"/>
      <c r="SXN129" s="147"/>
      <c r="SXO129" s="147"/>
      <c r="SXP129" s="147"/>
      <c r="SXQ129" s="147"/>
      <c r="SXR129" s="147"/>
      <c r="SXS129" s="147"/>
      <c r="SXT129" s="147"/>
      <c r="SXU129" s="147"/>
      <c r="SXV129" s="147"/>
      <c r="SXW129" s="147"/>
      <c r="SXX129" s="147"/>
      <c r="SXY129" s="147"/>
      <c r="SXZ129" s="147"/>
      <c r="SYA129" s="147"/>
      <c r="SYB129" s="147"/>
      <c r="SYC129" s="147"/>
      <c r="SYD129" s="147"/>
      <c r="SYE129" s="147"/>
      <c r="SYF129" s="147"/>
      <c r="SYG129" s="147"/>
      <c r="SYH129" s="147"/>
      <c r="SYI129" s="147"/>
      <c r="SYJ129" s="147"/>
      <c r="SYK129" s="147"/>
      <c r="SYL129" s="147"/>
      <c r="SYM129" s="147"/>
      <c r="SYN129" s="147"/>
      <c r="SYO129" s="147"/>
      <c r="SYP129" s="147"/>
      <c r="SYQ129" s="147"/>
      <c r="SYR129" s="147"/>
      <c r="SYS129" s="147"/>
      <c r="SYT129" s="147"/>
      <c r="SYU129" s="147"/>
      <c r="SYV129" s="147"/>
      <c r="SYW129" s="147"/>
      <c r="SYX129" s="147"/>
      <c r="SYY129" s="147"/>
      <c r="SYZ129" s="147"/>
      <c r="SZA129" s="147"/>
      <c r="SZB129" s="147"/>
      <c r="SZC129" s="147"/>
      <c r="SZD129" s="147"/>
      <c r="SZE129" s="147"/>
      <c r="SZF129" s="147"/>
      <c r="SZG129" s="147"/>
      <c r="SZH129" s="147"/>
      <c r="SZI129" s="147"/>
      <c r="SZJ129" s="147"/>
      <c r="SZK129" s="147"/>
      <c r="SZL129" s="147"/>
      <c r="SZM129" s="147"/>
      <c r="SZN129" s="147"/>
      <c r="SZO129" s="147"/>
      <c r="SZP129" s="147"/>
      <c r="SZQ129" s="147"/>
      <c r="SZR129" s="147"/>
      <c r="SZS129" s="147"/>
      <c r="SZT129" s="147"/>
      <c r="SZU129" s="147"/>
      <c r="SZV129" s="147"/>
      <c r="SZW129" s="147"/>
      <c r="SZX129" s="147"/>
      <c r="SZY129" s="147"/>
      <c r="SZZ129" s="147"/>
      <c r="TAA129" s="147"/>
      <c r="TAB129" s="147"/>
      <c r="TAC129" s="147"/>
      <c r="TAD129" s="147"/>
      <c r="TAE129" s="147"/>
      <c r="TAF129" s="147"/>
      <c r="TAG129" s="147"/>
      <c r="TAH129" s="147"/>
      <c r="TAI129" s="147"/>
      <c r="TAJ129" s="147"/>
      <c r="TAK129" s="147"/>
      <c r="TAL129" s="147"/>
      <c r="TAM129" s="147"/>
      <c r="TAN129" s="147"/>
      <c r="TAO129" s="147"/>
      <c r="TAP129" s="147"/>
      <c r="TAQ129" s="147"/>
      <c r="TAR129" s="147"/>
      <c r="TAS129" s="147"/>
      <c r="TAT129" s="147"/>
      <c r="TAU129" s="147"/>
      <c r="TAV129" s="147"/>
      <c r="TAW129" s="147"/>
      <c r="TAX129" s="147"/>
      <c r="TAY129" s="147"/>
      <c r="TAZ129" s="147"/>
      <c r="TBA129" s="147"/>
      <c r="TBB129" s="147"/>
      <c r="TBC129" s="147"/>
      <c r="TBD129" s="147"/>
      <c r="TBE129" s="147"/>
      <c r="TBF129" s="147"/>
      <c r="TBG129" s="147"/>
      <c r="TBH129" s="147"/>
      <c r="TBI129" s="147"/>
      <c r="TBJ129" s="147"/>
      <c r="TBK129" s="147"/>
      <c r="TBL129" s="147"/>
      <c r="TBM129" s="147"/>
      <c r="TBN129" s="147"/>
      <c r="TBO129" s="147"/>
      <c r="TBP129" s="147"/>
      <c r="TBQ129" s="147"/>
      <c r="TBR129" s="147"/>
      <c r="TBS129" s="147"/>
      <c r="TBT129" s="147"/>
      <c r="TBU129" s="147"/>
      <c r="TBV129" s="147"/>
      <c r="TBW129" s="147"/>
      <c r="TBX129" s="147"/>
      <c r="TBY129" s="147"/>
      <c r="TBZ129" s="147"/>
      <c r="TCA129" s="147"/>
      <c r="TCB129" s="147"/>
      <c r="TCC129" s="147"/>
      <c r="TCD129" s="147"/>
      <c r="TCE129" s="147"/>
      <c r="TCF129" s="147"/>
      <c r="TCG129" s="147"/>
      <c r="TCH129" s="147"/>
      <c r="TCI129" s="147"/>
      <c r="TCJ129" s="147"/>
      <c r="TCK129" s="147"/>
      <c r="TCL129" s="147"/>
      <c r="TCM129" s="147"/>
      <c r="TCN129" s="147"/>
      <c r="TCO129" s="147"/>
      <c r="TCP129" s="147"/>
      <c r="TCQ129" s="147"/>
      <c r="TCR129" s="147"/>
      <c r="TCS129" s="147"/>
      <c r="TCT129" s="147"/>
      <c r="TCU129" s="147"/>
      <c r="TCV129" s="147"/>
      <c r="TCW129" s="147"/>
      <c r="TCX129" s="147"/>
      <c r="TCY129" s="147"/>
      <c r="TCZ129" s="147"/>
      <c r="TDA129" s="147"/>
      <c r="TDB129" s="147"/>
      <c r="TDC129" s="147"/>
      <c r="TDD129" s="147"/>
      <c r="TDE129" s="147"/>
      <c r="TDF129" s="147"/>
      <c r="TDG129" s="147"/>
      <c r="TDH129" s="147"/>
      <c r="TDI129" s="147"/>
      <c r="TDJ129" s="147"/>
      <c r="TDK129" s="147"/>
      <c r="TDL129" s="147"/>
      <c r="TDM129" s="147"/>
      <c r="TDN129" s="147"/>
      <c r="TDO129" s="147"/>
      <c r="TDP129" s="147"/>
      <c r="TDQ129" s="147"/>
      <c r="TDR129" s="147"/>
      <c r="TDS129" s="147"/>
      <c r="TDT129" s="147"/>
      <c r="TDU129" s="147"/>
      <c r="TDV129" s="147"/>
      <c r="TDW129" s="147"/>
      <c r="TDX129" s="147"/>
      <c r="TDY129" s="147"/>
      <c r="TDZ129" s="147"/>
      <c r="TEA129" s="147"/>
      <c r="TEB129" s="147"/>
      <c r="TEC129" s="147"/>
      <c r="TED129" s="147"/>
      <c r="TEE129" s="147"/>
      <c r="TEF129" s="147"/>
      <c r="TEG129" s="147"/>
      <c r="TEH129" s="147"/>
      <c r="TEI129" s="147"/>
      <c r="TEJ129" s="147"/>
      <c r="TEK129" s="147"/>
      <c r="TEL129" s="147"/>
      <c r="TEM129" s="147"/>
      <c r="TEN129" s="147"/>
      <c r="TEO129" s="147"/>
      <c r="TEP129" s="147"/>
      <c r="TEQ129" s="147"/>
      <c r="TER129" s="147"/>
      <c r="TES129" s="147"/>
      <c r="TET129" s="147"/>
      <c r="TEU129" s="147"/>
      <c r="TEV129" s="147"/>
      <c r="TEW129" s="147"/>
      <c r="TEX129" s="147"/>
      <c r="TEY129" s="147"/>
      <c r="TEZ129" s="147"/>
      <c r="TFA129" s="147"/>
      <c r="TFB129" s="147"/>
      <c r="TFC129" s="147"/>
      <c r="TFD129" s="147"/>
      <c r="TFE129" s="147"/>
      <c r="TFF129" s="147"/>
      <c r="TFG129" s="147"/>
      <c r="TFH129" s="147"/>
      <c r="TFI129" s="147"/>
      <c r="TFJ129" s="147"/>
      <c r="TFK129" s="147"/>
      <c r="TFL129" s="147"/>
      <c r="TFM129" s="147"/>
      <c r="TFN129" s="147"/>
      <c r="TFO129" s="147"/>
      <c r="TFP129" s="147"/>
      <c r="TFQ129" s="147"/>
      <c r="TFR129" s="147"/>
      <c r="TFS129" s="147"/>
      <c r="TFT129" s="147"/>
      <c r="TFU129" s="147"/>
      <c r="TFV129" s="147"/>
      <c r="TFW129" s="147"/>
      <c r="TFX129" s="147"/>
      <c r="TFY129" s="147"/>
      <c r="TFZ129" s="147"/>
      <c r="TGA129" s="147"/>
      <c r="TGB129" s="147"/>
      <c r="TGC129" s="147"/>
      <c r="TGD129" s="147"/>
      <c r="TGE129" s="147"/>
      <c r="TGF129" s="147"/>
      <c r="TGG129" s="147"/>
      <c r="TGH129" s="147"/>
      <c r="TGI129" s="147"/>
      <c r="TGJ129" s="147"/>
      <c r="TGK129" s="147"/>
      <c r="TGL129" s="147"/>
      <c r="TGM129" s="147"/>
      <c r="TGN129" s="147"/>
      <c r="TGO129" s="147"/>
      <c r="TGP129" s="147"/>
      <c r="TGQ129" s="147"/>
      <c r="TGR129" s="147"/>
      <c r="TGS129" s="147"/>
      <c r="TGT129" s="147"/>
      <c r="TGU129" s="147"/>
      <c r="TGV129" s="147"/>
      <c r="TGW129" s="147"/>
      <c r="TGX129" s="147"/>
      <c r="TGY129" s="147"/>
      <c r="TGZ129" s="147"/>
      <c r="THA129" s="147"/>
      <c r="THB129" s="147"/>
      <c r="THC129" s="147"/>
      <c r="THD129" s="147"/>
      <c r="THE129" s="147"/>
      <c r="THF129" s="147"/>
      <c r="THG129" s="147"/>
      <c r="THH129" s="147"/>
      <c r="THI129" s="147"/>
      <c r="THJ129" s="147"/>
      <c r="THK129" s="147"/>
      <c r="THL129" s="147"/>
      <c r="THM129" s="147"/>
      <c r="THN129" s="147"/>
      <c r="THO129" s="147"/>
      <c r="THP129" s="147"/>
      <c r="THQ129" s="147"/>
      <c r="THR129" s="147"/>
      <c r="THS129" s="147"/>
      <c r="THT129" s="147"/>
      <c r="THU129" s="147"/>
      <c r="THV129" s="147"/>
      <c r="THW129" s="147"/>
      <c r="THX129" s="147"/>
      <c r="THY129" s="147"/>
      <c r="THZ129" s="147"/>
      <c r="TIA129" s="147"/>
      <c r="TIB129" s="147"/>
      <c r="TIC129" s="147"/>
      <c r="TID129" s="147"/>
      <c r="TIE129" s="147"/>
      <c r="TIF129" s="147"/>
      <c r="TIG129" s="147"/>
      <c r="TIH129" s="147"/>
      <c r="TII129" s="147"/>
      <c r="TIJ129" s="147"/>
      <c r="TIK129" s="147"/>
      <c r="TIL129" s="147"/>
      <c r="TIM129" s="147"/>
      <c r="TIN129" s="147"/>
      <c r="TIO129" s="147"/>
      <c r="TIP129" s="147"/>
      <c r="TIQ129" s="147"/>
      <c r="TIR129" s="147"/>
      <c r="TIS129" s="147"/>
      <c r="TIT129" s="147"/>
      <c r="TIU129" s="147"/>
      <c r="TIV129" s="147"/>
      <c r="TIW129" s="147"/>
      <c r="TIX129" s="147"/>
      <c r="TIY129" s="147"/>
      <c r="TIZ129" s="147"/>
      <c r="TJA129" s="147"/>
      <c r="TJB129" s="147"/>
      <c r="TJC129" s="147"/>
      <c r="TJD129" s="147"/>
      <c r="TJE129" s="147"/>
      <c r="TJF129" s="147"/>
      <c r="TJG129" s="147"/>
      <c r="TJH129" s="147"/>
      <c r="TJI129" s="147"/>
      <c r="TJJ129" s="147"/>
      <c r="TJK129" s="147"/>
      <c r="TJL129" s="147"/>
      <c r="TJM129" s="147"/>
      <c r="TJN129" s="147"/>
      <c r="TJO129" s="147"/>
      <c r="TJP129" s="147"/>
      <c r="TJQ129" s="147"/>
      <c r="TJR129" s="147"/>
      <c r="TJS129" s="147"/>
      <c r="TJT129" s="147"/>
      <c r="TJU129" s="147"/>
      <c r="TJV129" s="147"/>
      <c r="TJW129" s="147"/>
      <c r="TJX129" s="147"/>
      <c r="TJY129" s="147"/>
      <c r="TJZ129" s="147"/>
      <c r="TKA129" s="147"/>
      <c r="TKB129" s="147"/>
      <c r="TKC129" s="147"/>
      <c r="TKD129" s="147"/>
      <c r="TKE129" s="147"/>
      <c r="TKF129" s="147"/>
      <c r="TKG129" s="147"/>
      <c r="TKH129" s="147"/>
      <c r="TKI129" s="147"/>
      <c r="TKJ129" s="147"/>
      <c r="TKK129" s="147"/>
      <c r="TKL129" s="147"/>
      <c r="TKM129" s="147"/>
      <c r="TKN129" s="147"/>
      <c r="TKO129" s="147"/>
      <c r="TKP129" s="147"/>
      <c r="TKQ129" s="147"/>
      <c r="TKR129" s="147"/>
      <c r="TKS129" s="147"/>
      <c r="TKT129" s="147"/>
      <c r="TKU129" s="147"/>
      <c r="TKV129" s="147"/>
      <c r="TKW129" s="147"/>
      <c r="TKX129" s="147"/>
      <c r="TKY129" s="147"/>
      <c r="TKZ129" s="147"/>
      <c r="TLA129" s="147"/>
      <c r="TLB129" s="147"/>
      <c r="TLC129" s="147"/>
      <c r="TLD129" s="147"/>
      <c r="TLE129" s="147"/>
      <c r="TLF129" s="147"/>
      <c r="TLG129" s="147"/>
      <c r="TLH129" s="147"/>
      <c r="TLI129" s="147"/>
      <c r="TLJ129" s="147"/>
      <c r="TLK129" s="147"/>
      <c r="TLL129" s="147"/>
      <c r="TLM129" s="147"/>
      <c r="TLN129" s="147"/>
      <c r="TLO129" s="147"/>
      <c r="TLP129" s="147"/>
      <c r="TLQ129" s="147"/>
      <c r="TLR129" s="147"/>
      <c r="TLS129" s="147"/>
      <c r="TLT129" s="147"/>
      <c r="TLU129" s="147"/>
      <c r="TLV129" s="147"/>
      <c r="TLW129" s="147"/>
      <c r="TLX129" s="147"/>
      <c r="TLY129" s="147"/>
      <c r="TLZ129" s="147"/>
      <c r="TMA129" s="147"/>
      <c r="TMB129" s="147"/>
      <c r="TMC129" s="147"/>
      <c r="TMD129" s="147"/>
      <c r="TME129" s="147"/>
      <c r="TMF129" s="147"/>
      <c r="TMG129" s="147"/>
      <c r="TMH129" s="147"/>
      <c r="TMI129" s="147"/>
      <c r="TMJ129" s="147"/>
      <c r="TMK129" s="147"/>
      <c r="TML129" s="147"/>
      <c r="TMM129" s="147"/>
      <c r="TMN129" s="147"/>
      <c r="TMO129" s="147"/>
      <c r="TMP129" s="147"/>
      <c r="TMQ129" s="147"/>
      <c r="TMR129" s="147"/>
      <c r="TMS129" s="147"/>
      <c r="TMT129" s="147"/>
      <c r="TMU129" s="147"/>
      <c r="TMV129" s="147"/>
      <c r="TMW129" s="147"/>
      <c r="TMX129" s="147"/>
      <c r="TMY129" s="147"/>
      <c r="TMZ129" s="147"/>
      <c r="TNA129" s="147"/>
      <c r="TNB129" s="147"/>
      <c r="TNC129" s="147"/>
      <c r="TND129" s="147"/>
      <c r="TNE129" s="147"/>
      <c r="TNF129" s="147"/>
      <c r="TNG129" s="147"/>
      <c r="TNH129" s="147"/>
      <c r="TNI129" s="147"/>
      <c r="TNJ129" s="147"/>
      <c r="TNK129" s="147"/>
      <c r="TNL129" s="147"/>
      <c r="TNM129" s="147"/>
      <c r="TNN129" s="147"/>
      <c r="TNO129" s="147"/>
      <c r="TNP129" s="147"/>
      <c r="TNQ129" s="147"/>
      <c r="TNR129" s="147"/>
      <c r="TNS129" s="147"/>
      <c r="TNT129" s="147"/>
      <c r="TNU129" s="147"/>
      <c r="TNV129" s="147"/>
      <c r="TNW129" s="147"/>
      <c r="TNX129" s="147"/>
      <c r="TNY129" s="147"/>
      <c r="TNZ129" s="147"/>
      <c r="TOA129" s="147"/>
      <c r="TOB129" s="147"/>
      <c r="TOC129" s="147"/>
      <c r="TOD129" s="147"/>
      <c r="TOE129" s="147"/>
      <c r="TOF129" s="147"/>
      <c r="TOG129" s="147"/>
      <c r="TOH129" s="147"/>
      <c r="TOI129" s="147"/>
      <c r="TOJ129" s="147"/>
      <c r="TOK129" s="147"/>
      <c r="TOL129" s="147"/>
      <c r="TOM129" s="147"/>
      <c r="TON129" s="147"/>
      <c r="TOO129" s="147"/>
      <c r="TOP129" s="147"/>
      <c r="TOQ129" s="147"/>
      <c r="TOR129" s="147"/>
      <c r="TOS129" s="147"/>
      <c r="TOT129" s="147"/>
      <c r="TOU129" s="147"/>
      <c r="TOV129" s="147"/>
      <c r="TOW129" s="147"/>
      <c r="TOX129" s="147"/>
      <c r="TOY129" s="147"/>
      <c r="TOZ129" s="147"/>
      <c r="TPA129" s="147"/>
      <c r="TPB129" s="147"/>
      <c r="TPC129" s="147"/>
      <c r="TPD129" s="147"/>
      <c r="TPE129" s="147"/>
      <c r="TPF129" s="147"/>
      <c r="TPG129" s="147"/>
      <c r="TPH129" s="147"/>
      <c r="TPI129" s="147"/>
      <c r="TPJ129" s="147"/>
      <c r="TPK129" s="147"/>
      <c r="TPL129" s="147"/>
      <c r="TPM129" s="147"/>
      <c r="TPN129" s="147"/>
      <c r="TPO129" s="147"/>
      <c r="TPP129" s="147"/>
      <c r="TPQ129" s="147"/>
      <c r="TPR129" s="147"/>
      <c r="TPS129" s="147"/>
      <c r="TPT129" s="147"/>
      <c r="TPU129" s="147"/>
      <c r="TPV129" s="147"/>
      <c r="TPW129" s="147"/>
      <c r="TPX129" s="147"/>
      <c r="TPY129" s="147"/>
      <c r="TPZ129" s="147"/>
      <c r="TQA129" s="147"/>
      <c r="TQB129" s="147"/>
      <c r="TQC129" s="147"/>
      <c r="TQD129" s="147"/>
      <c r="TQE129" s="147"/>
      <c r="TQF129" s="147"/>
      <c r="TQG129" s="147"/>
      <c r="TQH129" s="147"/>
      <c r="TQI129" s="147"/>
      <c r="TQJ129" s="147"/>
      <c r="TQK129" s="147"/>
      <c r="TQL129" s="147"/>
      <c r="TQM129" s="147"/>
      <c r="TQN129" s="147"/>
      <c r="TQO129" s="147"/>
      <c r="TQP129" s="147"/>
      <c r="TQQ129" s="147"/>
      <c r="TQR129" s="147"/>
      <c r="TQS129" s="147"/>
      <c r="TQT129" s="147"/>
      <c r="TQU129" s="147"/>
      <c r="TQV129" s="147"/>
      <c r="TQW129" s="147"/>
      <c r="TQX129" s="147"/>
      <c r="TQY129" s="147"/>
      <c r="TQZ129" s="147"/>
      <c r="TRA129" s="147"/>
      <c r="TRB129" s="147"/>
      <c r="TRC129" s="147"/>
      <c r="TRD129" s="147"/>
      <c r="TRE129" s="147"/>
      <c r="TRF129" s="147"/>
      <c r="TRG129" s="147"/>
      <c r="TRH129" s="147"/>
      <c r="TRI129" s="147"/>
      <c r="TRJ129" s="147"/>
      <c r="TRK129" s="147"/>
      <c r="TRL129" s="147"/>
      <c r="TRM129" s="147"/>
      <c r="TRN129" s="147"/>
      <c r="TRO129" s="147"/>
      <c r="TRP129" s="147"/>
      <c r="TRQ129" s="147"/>
      <c r="TRR129" s="147"/>
      <c r="TRS129" s="147"/>
      <c r="TRT129" s="147"/>
      <c r="TRU129" s="147"/>
      <c r="TRV129" s="147"/>
      <c r="TRW129" s="147"/>
      <c r="TRX129" s="147"/>
      <c r="TRY129" s="147"/>
      <c r="TRZ129" s="147"/>
      <c r="TSA129" s="147"/>
      <c r="TSB129" s="147"/>
      <c r="TSC129" s="147"/>
      <c r="TSD129" s="147"/>
      <c r="TSE129" s="147"/>
      <c r="TSF129" s="147"/>
      <c r="TSG129" s="147"/>
      <c r="TSH129" s="147"/>
      <c r="TSI129" s="147"/>
      <c r="TSJ129" s="147"/>
      <c r="TSK129" s="147"/>
      <c r="TSL129" s="147"/>
      <c r="TSM129" s="147"/>
      <c r="TSN129" s="147"/>
      <c r="TSO129" s="147"/>
      <c r="TSP129" s="147"/>
      <c r="TSQ129" s="147"/>
      <c r="TSR129" s="147"/>
      <c r="TSS129" s="147"/>
      <c r="TST129" s="147"/>
      <c r="TSU129" s="147"/>
      <c r="TSV129" s="147"/>
      <c r="TSW129" s="147"/>
      <c r="TSX129" s="147"/>
      <c r="TSY129" s="147"/>
      <c r="TSZ129" s="147"/>
      <c r="TTA129" s="147"/>
      <c r="TTB129" s="147"/>
      <c r="TTC129" s="147"/>
      <c r="TTD129" s="147"/>
      <c r="TTE129" s="147"/>
      <c r="TTF129" s="147"/>
      <c r="TTG129" s="147"/>
      <c r="TTH129" s="147"/>
      <c r="TTI129" s="147"/>
      <c r="TTJ129" s="147"/>
      <c r="TTK129" s="147"/>
      <c r="TTL129" s="147"/>
      <c r="TTM129" s="147"/>
      <c r="TTN129" s="147"/>
      <c r="TTO129" s="147"/>
      <c r="TTP129" s="147"/>
      <c r="TTQ129" s="147"/>
      <c r="TTR129" s="147"/>
      <c r="TTS129" s="147"/>
      <c r="TTT129" s="147"/>
      <c r="TTU129" s="147"/>
      <c r="TTV129" s="147"/>
      <c r="TTW129" s="147"/>
      <c r="TTX129" s="147"/>
      <c r="TTY129" s="147"/>
      <c r="TTZ129" s="147"/>
      <c r="TUA129" s="147"/>
      <c r="TUB129" s="147"/>
      <c r="TUC129" s="147"/>
      <c r="TUD129" s="147"/>
      <c r="TUE129" s="147"/>
      <c r="TUF129" s="147"/>
      <c r="TUG129" s="147"/>
      <c r="TUH129" s="147"/>
      <c r="TUI129" s="147"/>
      <c r="TUJ129" s="147"/>
      <c r="TUK129" s="147"/>
      <c r="TUL129" s="147"/>
      <c r="TUM129" s="147"/>
      <c r="TUN129" s="147"/>
      <c r="TUO129" s="147"/>
      <c r="TUP129" s="147"/>
      <c r="TUQ129" s="147"/>
      <c r="TUR129" s="147"/>
      <c r="TUS129" s="147"/>
      <c r="TUT129" s="147"/>
      <c r="TUU129" s="147"/>
      <c r="TUV129" s="147"/>
      <c r="TUW129" s="147"/>
      <c r="TUX129" s="147"/>
      <c r="TUY129" s="147"/>
      <c r="TUZ129" s="147"/>
      <c r="TVA129" s="147"/>
      <c r="TVB129" s="147"/>
      <c r="TVC129" s="147"/>
      <c r="TVD129" s="147"/>
      <c r="TVE129" s="147"/>
      <c r="TVF129" s="147"/>
      <c r="TVG129" s="147"/>
      <c r="TVH129" s="147"/>
      <c r="TVI129" s="147"/>
      <c r="TVJ129" s="147"/>
      <c r="TVK129" s="147"/>
      <c r="TVL129" s="147"/>
      <c r="TVM129" s="147"/>
      <c r="TVN129" s="147"/>
      <c r="TVO129" s="147"/>
      <c r="TVP129" s="147"/>
      <c r="TVQ129" s="147"/>
      <c r="TVR129" s="147"/>
      <c r="TVS129" s="147"/>
      <c r="TVT129" s="147"/>
      <c r="TVU129" s="147"/>
      <c r="TVV129" s="147"/>
      <c r="TVW129" s="147"/>
      <c r="TVX129" s="147"/>
      <c r="TVY129" s="147"/>
      <c r="TVZ129" s="147"/>
      <c r="TWA129" s="147"/>
      <c r="TWB129" s="147"/>
      <c r="TWC129" s="147"/>
      <c r="TWD129" s="147"/>
      <c r="TWE129" s="147"/>
      <c r="TWF129" s="147"/>
      <c r="TWG129" s="147"/>
      <c r="TWH129" s="147"/>
      <c r="TWI129" s="147"/>
      <c r="TWJ129" s="147"/>
      <c r="TWK129" s="147"/>
      <c r="TWL129" s="147"/>
      <c r="TWM129" s="147"/>
      <c r="TWN129" s="147"/>
      <c r="TWO129" s="147"/>
      <c r="TWP129" s="147"/>
      <c r="TWQ129" s="147"/>
      <c r="TWR129" s="147"/>
      <c r="TWS129" s="147"/>
      <c r="TWT129" s="147"/>
      <c r="TWU129" s="147"/>
      <c r="TWV129" s="147"/>
      <c r="TWW129" s="147"/>
      <c r="TWX129" s="147"/>
      <c r="TWY129" s="147"/>
      <c r="TWZ129" s="147"/>
      <c r="TXA129" s="147"/>
      <c r="TXB129" s="147"/>
      <c r="TXC129" s="147"/>
      <c r="TXD129" s="147"/>
      <c r="TXE129" s="147"/>
      <c r="TXF129" s="147"/>
      <c r="TXG129" s="147"/>
      <c r="TXH129" s="147"/>
      <c r="TXI129" s="147"/>
      <c r="TXJ129" s="147"/>
      <c r="TXK129" s="147"/>
      <c r="TXL129" s="147"/>
      <c r="TXM129" s="147"/>
      <c r="TXN129" s="147"/>
      <c r="TXO129" s="147"/>
      <c r="TXP129" s="147"/>
      <c r="TXQ129" s="147"/>
      <c r="TXR129" s="147"/>
      <c r="TXS129" s="147"/>
      <c r="TXT129" s="147"/>
      <c r="TXU129" s="147"/>
      <c r="TXV129" s="147"/>
      <c r="TXW129" s="147"/>
      <c r="TXX129" s="147"/>
      <c r="TXY129" s="147"/>
      <c r="TXZ129" s="147"/>
      <c r="TYA129" s="147"/>
      <c r="TYB129" s="147"/>
      <c r="TYC129" s="147"/>
      <c r="TYD129" s="147"/>
      <c r="TYE129" s="147"/>
      <c r="TYF129" s="147"/>
      <c r="TYG129" s="147"/>
      <c r="TYH129" s="147"/>
      <c r="TYI129" s="147"/>
      <c r="TYJ129" s="147"/>
      <c r="TYK129" s="147"/>
      <c r="TYL129" s="147"/>
      <c r="TYM129" s="147"/>
      <c r="TYN129" s="147"/>
      <c r="TYO129" s="147"/>
      <c r="TYP129" s="147"/>
      <c r="TYQ129" s="147"/>
      <c r="TYR129" s="147"/>
      <c r="TYS129" s="147"/>
      <c r="TYT129" s="147"/>
      <c r="TYU129" s="147"/>
      <c r="TYV129" s="147"/>
      <c r="TYW129" s="147"/>
      <c r="TYX129" s="147"/>
      <c r="TYY129" s="147"/>
      <c r="TYZ129" s="147"/>
      <c r="TZA129" s="147"/>
      <c r="TZB129" s="147"/>
      <c r="TZC129" s="147"/>
      <c r="TZD129" s="147"/>
      <c r="TZE129" s="147"/>
      <c r="TZF129" s="147"/>
      <c r="TZG129" s="147"/>
      <c r="TZH129" s="147"/>
      <c r="TZI129" s="147"/>
      <c r="TZJ129" s="147"/>
      <c r="TZK129" s="147"/>
      <c r="TZL129" s="147"/>
      <c r="TZM129" s="147"/>
      <c r="TZN129" s="147"/>
      <c r="TZO129" s="147"/>
      <c r="TZP129" s="147"/>
      <c r="TZQ129" s="147"/>
      <c r="TZR129" s="147"/>
      <c r="TZS129" s="147"/>
      <c r="TZT129" s="147"/>
      <c r="TZU129" s="147"/>
      <c r="TZV129" s="147"/>
      <c r="TZW129" s="147"/>
      <c r="TZX129" s="147"/>
      <c r="TZY129" s="147"/>
      <c r="TZZ129" s="147"/>
      <c r="UAA129" s="147"/>
      <c r="UAB129" s="147"/>
      <c r="UAC129" s="147"/>
      <c r="UAD129" s="147"/>
      <c r="UAE129" s="147"/>
      <c r="UAF129" s="147"/>
      <c r="UAG129" s="147"/>
      <c r="UAH129" s="147"/>
      <c r="UAI129" s="147"/>
      <c r="UAJ129" s="147"/>
      <c r="UAK129" s="147"/>
      <c r="UAL129" s="147"/>
      <c r="UAM129" s="147"/>
      <c r="UAN129" s="147"/>
      <c r="UAO129" s="147"/>
      <c r="UAP129" s="147"/>
      <c r="UAQ129" s="147"/>
      <c r="UAR129" s="147"/>
      <c r="UAS129" s="147"/>
      <c r="UAT129" s="147"/>
      <c r="UAU129" s="147"/>
      <c r="UAV129" s="147"/>
      <c r="UAW129" s="147"/>
      <c r="UAX129" s="147"/>
      <c r="UAY129" s="147"/>
      <c r="UAZ129" s="147"/>
      <c r="UBA129" s="147"/>
      <c r="UBB129" s="147"/>
      <c r="UBC129" s="147"/>
      <c r="UBD129" s="147"/>
      <c r="UBE129" s="147"/>
      <c r="UBF129" s="147"/>
      <c r="UBG129" s="147"/>
      <c r="UBH129" s="147"/>
      <c r="UBI129" s="147"/>
      <c r="UBJ129" s="147"/>
      <c r="UBK129" s="147"/>
      <c r="UBL129" s="147"/>
      <c r="UBM129" s="147"/>
      <c r="UBN129" s="147"/>
      <c r="UBO129" s="147"/>
      <c r="UBP129" s="147"/>
      <c r="UBQ129" s="147"/>
      <c r="UBR129" s="147"/>
      <c r="UBS129" s="147"/>
      <c r="UBT129" s="147"/>
      <c r="UBU129" s="147"/>
      <c r="UBV129" s="147"/>
      <c r="UBW129" s="147"/>
      <c r="UBX129" s="147"/>
      <c r="UBY129" s="147"/>
      <c r="UBZ129" s="147"/>
      <c r="UCA129" s="147"/>
      <c r="UCB129" s="147"/>
      <c r="UCC129" s="147"/>
      <c r="UCD129" s="147"/>
      <c r="UCE129" s="147"/>
      <c r="UCF129" s="147"/>
      <c r="UCG129" s="147"/>
      <c r="UCH129" s="147"/>
      <c r="UCI129" s="147"/>
      <c r="UCJ129" s="147"/>
      <c r="UCK129" s="147"/>
      <c r="UCL129" s="147"/>
      <c r="UCM129" s="147"/>
      <c r="UCN129" s="147"/>
      <c r="UCO129" s="147"/>
      <c r="UCP129" s="147"/>
      <c r="UCQ129" s="147"/>
      <c r="UCR129" s="147"/>
      <c r="UCS129" s="147"/>
      <c r="UCT129" s="147"/>
      <c r="UCU129" s="147"/>
      <c r="UCV129" s="147"/>
      <c r="UCW129" s="147"/>
      <c r="UCX129" s="147"/>
      <c r="UCY129" s="147"/>
      <c r="UCZ129" s="147"/>
      <c r="UDA129" s="147"/>
      <c r="UDB129" s="147"/>
      <c r="UDC129" s="147"/>
      <c r="UDD129" s="147"/>
      <c r="UDE129" s="147"/>
      <c r="UDF129" s="147"/>
      <c r="UDG129" s="147"/>
      <c r="UDH129" s="147"/>
      <c r="UDI129" s="147"/>
      <c r="UDJ129" s="147"/>
      <c r="UDK129" s="147"/>
      <c r="UDL129" s="147"/>
      <c r="UDM129" s="147"/>
      <c r="UDN129" s="147"/>
      <c r="UDO129" s="147"/>
      <c r="UDP129" s="147"/>
      <c r="UDQ129" s="147"/>
      <c r="UDR129" s="147"/>
      <c r="UDS129" s="147"/>
      <c r="UDT129" s="147"/>
      <c r="UDU129" s="147"/>
      <c r="UDV129" s="147"/>
      <c r="UDW129" s="147"/>
      <c r="UDX129" s="147"/>
      <c r="UDY129" s="147"/>
      <c r="UDZ129" s="147"/>
      <c r="UEA129" s="147"/>
      <c r="UEB129" s="147"/>
      <c r="UEC129" s="147"/>
      <c r="UED129" s="147"/>
      <c r="UEE129" s="147"/>
      <c r="UEF129" s="147"/>
      <c r="UEG129" s="147"/>
      <c r="UEH129" s="147"/>
      <c r="UEI129" s="147"/>
      <c r="UEJ129" s="147"/>
      <c r="UEK129" s="147"/>
      <c r="UEL129" s="147"/>
      <c r="UEM129" s="147"/>
      <c r="UEN129" s="147"/>
      <c r="UEO129" s="147"/>
      <c r="UEP129" s="147"/>
      <c r="UEQ129" s="147"/>
      <c r="UER129" s="147"/>
      <c r="UES129" s="147"/>
      <c r="UET129" s="147"/>
      <c r="UEU129" s="147"/>
      <c r="UEV129" s="147"/>
      <c r="UEW129" s="147"/>
      <c r="UEX129" s="147"/>
      <c r="UEY129" s="147"/>
      <c r="UEZ129" s="147"/>
      <c r="UFA129" s="147"/>
      <c r="UFB129" s="147"/>
      <c r="UFC129" s="147"/>
      <c r="UFD129" s="147"/>
      <c r="UFE129" s="147"/>
      <c r="UFF129" s="147"/>
      <c r="UFG129" s="147"/>
      <c r="UFH129" s="147"/>
      <c r="UFI129" s="147"/>
      <c r="UFJ129" s="147"/>
      <c r="UFK129" s="147"/>
      <c r="UFL129" s="147"/>
      <c r="UFM129" s="147"/>
      <c r="UFN129" s="147"/>
      <c r="UFO129" s="147"/>
      <c r="UFP129" s="147"/>
      <c r="UFQ129" s="147"/>
      <c r="UFR129" s="147"/>
      <c r="UFS129" s="147"/>
      <c r="UFT129" s="147"/>
      <c r="UFU129" s="147"/>
      <c r="UFV129" s="147"/>
      <c r="UFW129" s="147"/>
      <c r="UFX129" s="147"/>
      <c r="UFY129" s="147"/>
      <c r="UFZ129" s="147"/>
      <c r="UGA129" s="147"/>
      <c r="UGB129" s="147"/>
      <c r="UGC129" s="147"/>
      <c r="UGD129" s="147"/>
      <c r="UGE129" s="147"/>
      <c r="UGF129" s="147"/>
      <c r="UGG129" s="147"/>
      <c r="UGH129" s="147"/>
      <c r="UGI129" s="147"/>
      <c r="UGJ129" s="147"/>
      <c r="UGK129" s="147"/>
      <c r="UGL129" s="147"/>
      <c r="UGM129" s="147"/>
      <c r="UGN129" s="147"/>
      <c r="UGO129" s="147"/>
      <c r="UGP129" s="147"/>
      <c r="UGQ129" s="147"/>
      <c r="UGR129" s="147"/>
      <c r="UGS129" s="147"/>
      <c r="UGT129" s="147"/>
      <c r="UGU129" s="147"/>
      <c r="UGV129" s="147"/>
      <c r="UGW129" s="147"/>
      <c r="UGX129" s="147"/>
      <c r="UGY129" s="147"/>
      <c r="UGZ129" s="147"/>
      <c r="UHA129" s="147"/>
      <c r="UHB129" s="147"/>
      <c r="UHC129" s="147"/>
      <c r="UHD129" s="147"/>
      <c r="UHE129" s="147"/>
      <c r="UHF129" s="147"/>
      <c r="UHG129" s="147"/>
      <c r="UHH129" s="147"/>
      <c r="UHI129" s="147"/>
      <c r="UHJ129" s="147"/>
      <c r="UHK129" s="147"/>
      <c r="UHL129" s="147"/>
      <c r="UHM129" s="147"/>
      <c r="UHN129" s="147"/>
      <c r="UHO129" s="147"/>
      <c r="UHP129" s="147"/>
      <c r="UHQ129" s="147"/>
      <c r="UHR129" s="147"/>
      <c r="UHS129" s="147"/>
      <c r="UHT129" s="147"/>
      <c r="UHU129" s="147"/>
      <c r="UHV129" s="147"/>
      <c r="UHW129" s="147"/>
      <c r="UHX129" s="147"/>
      <c r="UHY129" s="147"/>
      <c r="UHZ129" s="147"/>
      <c r="UIA129" s="147"/>
      <c r="UIB129" s="147"/>
      <c r="UIC129" s="147"/>
      <c r="UID129" s="147"/>
      <c r="UIE129" s="147"/>
      <c r="UIF129" s="147"/>
      <c r="UIG129" s="147"/>
      <c r="UIH129" s="147"/>
      <c r="UII129" s="147"/>
      <c r="UIJ129" s="147"/>
      <c r="UIK129" s="147"/>
      <c r="UIL129" s="147"/>
      <c r="UIM129" s="147"/>
      <c r="UIN129" s="147"/>
      <c r="UIO129" s="147"/>
      <c r="UIP129" s="147"/>
      <c r="UIQ129" s="147"/>
      <c r="UIR129" s="147"/>
      <c r="UIS129" s="147"/>
      <c r="UIT129" s="147"/>
      <c r="UIU129" s="147"/>
      <c r="UIV129" s="147"/>
      <c r="UIW129" s="147"/>
      <c r="UIX129" s="147"/>
      <c r="UIY129" s="147"/>
      <c r="UIZ129" s="147"/>
      <c r="UJA129" s="147"/>
      <c r="UJB129" s="147"/>
      <c r="UJC129" s="147"/>
      <c r="UJD129" s="147"/>
      <c r="UJE129" s="147"/>
      <c r="UJF129" s="147"/>
      <c r="UJG129" s="147"/>
      <c r="UJH129" s="147"/>
      <c r="UJI129" s="147"/>
      <c r="UJJ129" s="147"/>
      <c r="UJK129" s="147"/>
      <c r="UJL129" s="147"/>
      <c r="UJM129" s="147"/>
      <c r="UJN129" s="147"/>
      <c r="UJO129" s="147"/>
      <c r="UJP129" s="147"/>
      <c r="UJQ129" s="147"/>
      <c r="UJR129" s="147"/>
      <c r="UJS129" s="147"/>
      <c r="UJT129" s="147"/>
      <c r="UJU129" s="147"/>
      <c r="UJV129" s="147"/>
      <c r="UJW129" s="147"/>
      <c r="UJX129" s="147"/>
      <c r="UJY129" s="147"/>
      <c r="UJZ129" s="147"/>
      <c r="UKA129" s="147"/>
      <c r="UKB129" s="147"/>
      <c r="UKC129" s="147"/>
      <c r="UKD129" s="147"/>
      <c r="UKE129" s="147"/>
      <c r="UKF129" s="147"/>
      <c r="UKG129" s="147"/>
      <c r="UKH129" s="147"/>
      <c r="UKI129" s="147"/>
      <c r="UKJ129" s="147"/>
      <c r="UKK129" s="147"/>
      <c r="UKL129" s="147"/>
      <c r="UKM129" s="147"/>
      <c r="UKN129" s="147"/>
      <c r="UKO129" s="147"/>
      <c r="UKP129" s="147"/>
      <c r="UKQ129" s="147"/>
      <c r="UKR129" s="147"/>
      <c r="UKS129" s="147"/>
      <c r="UKT129" s="147"/>
      <c r="UKU129" s="147"/>
      <c r="UKV129" s="147"/>
      <c r="UKW129" s="147"/>
      <c r="UKX129" s="147"/>
      <c r="UKY129" s="147"/>
      <c r="UKZ129" s="147"/>
      <c r="ULA129" s="147"/>
      <c r="ULB129" s="147"/>
      <c r="ULC129" s="147"/>
      <c r="ULD129" s="147"/>
      <c r="ULE129" s="147"/>
      <c r="ULF129" s="147"/>
      <c r="ULG129" s="147"/>
      <c r="ULH129" s="147"/>
      <c r="ULI129" s="147"/>
      <c r="ULJ129" s="147"/>
      <c r="ULK129" s="147"/>
      <c r="ULL129" s="147"/>
      <c r="ULM129" s="147"/>
      <c r="ULN129" s="147"/>
      <c r="ULO129" s="147"/>
      <c r="ULP129" s="147"/>
      <c r="ULQ129" s="147"/>
      <c r="ULR129" s="147"/>
      <c r="ULS129" s="147"/>
      <c r="ULT129" s="147"/>
      <c r="ULU129" s="147"/>
      <c r="ULV129" s="147"/>
      <c r="ULW129" s="147"/>
      <c r="ULX129" s="147"/>
      <c r="ULY129" s="147"/>
      <c r="ULZ129" s="147"/>
      <c r="UMA129" s="147"/>
      <c r="UMB129" s="147"/>
      <c r="UMC129" s="147"/>
      <c r="UMD129" s="147"/>
      <c r="UME129" s="147"/>
      <c r="UMF129" s="147"/>
      <c r="UMG129" s="147"/>
      <c r="UMH129" s="147"/>
      <c r="UMI129" s="147"/>
      <c r="UMJ129" s="147"/>
      <c r="UMK129" s="147"/>
      <c r="UML129" s="147"/>
      <c r="UMM129" s="147"/>
      <c r="UMN129" s="147"/>
      <c r="UMO129" s="147"/>
      <c r="UMP129" s="147"/>
      <c r="UMQ129" s="147"/>
      <c r="UMR129" s="147"/>
      <c r="UMS129" s="147"/>
      <c r="UMT129" s="147"/>
      <c r="UMU129" s="147"/>
      <c r="UMV129" s="147"/>
      <c r="UMW129" s="147"/>
      <c r="UMX129" s="147"/>
      <c r="UMY129" s="147"/>
      <c r="UMZ129" s="147"/>
      <c r="UNA129" s="147"/>
      <c r="UNB129" s="147"/>
      <c r="UNC129" s="147"/>
      <c r="UND129" s="147"/>
      <c r="UNE129" s="147"/>
      <c r="UNF129" s="147"/>
      <c r="UNG129" s="147"/>
      <c r="UNH129" s="147"/>
      <c r="UNI129" s="147"/>
      <c r="UNJ129" s="147"/>
      <c r="UNK129" s="147"/>
      <c r="UNL129" s="147"/>
      <c r="UNM129" s="147"/>
      <c r="UNN129" s="147"/>
      <c r="UNO129" s="147"/>
      <c r="UNP129" s="147"/>
      <c r="UNQ129" s="147"/>
      <c r="UNR129" s="147"/>
      <c r="UNS129" s="147"/>
      <c r="UNT129" s="147"/>
      <c r="UNU129" s="147"/>
      <c r="UNV129" s="147"/>
      <c r="UNW129" s="147"/>
      <c r="UNX129" s="147"/>
      <c r="UNY129" s="147"/>
      <c r="UNZ129" s="147"/>
      <c r="UOA129" s="147"/>
      <c r="UOB129" s="147"/>
      <c r="UOC129" s="147"/>
      <c r="UOD129" s="147"/>
      <c r="UOE129" s="147"/>
      <c r="UOF129" s="147"/>
      <c r="UOG129" s="147"/>
      <c r="UOH129" s="147"/>
      <c r="UOI129" s="147"/>
      <c r="UOJ129" s="147"/>
      <c r="UOK129" s="147"/>
      <c r="UOL129" s="147"/>
      <c r="UOM129" s="147"/>
      <c r="UON129" s="147"/>
      <c r="UOO129" s="147"/>
      <c r="UOP129" s="147"/>
      <c r="UOQ129" s="147"/>
      <c r="UOR129" s="147"/>
      <c r="UOS129" s="147"/>
      <c r="UOT129" s="147"/>
      <c r="UOU129" s="147"/>
      <c r="UOV129" s="147"/>
      <c r="UOW129" s="147"/>
      <c r="UOX129" s="147"/>
      <c r="UOY129" s="147"/>
      <c r="UOZ129" s="147"/>
      <c r="UPA129" s="147"/>
      <c r="UPB129" s="147"/>
      <c r="UPC129" s="147"/>
      <c r="UPD129" s="147"/>
      <c r="UPE129" s="147"/>
      <c r="UPF129" s="147"/>
      <c r="UPG129" s="147"/>
      <c r="UPH129" s="147"/>
      <c r="UPI129" s="147"/>
      <c r="UPJ129" s="147"/>
      <c r="UPK129" s="147"/>
      <c r="UPL129" s="147"/>
      <c r="UPM129" s="147"/>
      <c r="UPN129" s="147"/>
      <c r="UPO129" s="147"/>
      <c r="UPP129" s="147"/>
      <c r="UPQ129" s="147"/>
      <c r="UPR129" s="147"/>
      <c r="UPS129" s="147"/>
      <c r="UPT129" s="147"/>
      <c r="UPU129" s="147"/>
      <c r="UPV129" s="147"/>
      <c r="UPW129" s="147"/>
      <c r="UPX129" s="147"/>
      <c r="UPY129" s="147"/>
      <c r="UPZ129" s="147"/>
      <c r="UQA129" s="147"/>
      <c r="UQB129" s="147"/>
      <c r="UQC129" s="147"/>
      <c r="UQD129" s="147"/>
      <c r="UQE129" s="147"/>
      <c r="UQF129" s="147"/>
      <c r="UQG129" s="147"/>
      <c r="UQH129" s="147"/>
      <c r="UQI129" s="147"/>
      <c r="UQJ129" s="147"/>
      <c r="UQK129" s="147"/>
      <c r="UQL129" s="147"/>
      <c r="UQM129" s="147"/>
      <c r="UQN129" s="147"/>
      <c r="UQO129" s="147"/>
      <c r="UQP129" s="147"/>
      <c r="UQQ129" s="147"/>
      <c r="UQR129" s="147"/>
      <c r="UQS129" s="147"/>
      <c r="UQT129" s="147"/>
      <c r="UQU129" s="147"/>
      <c r="UQV129" s="147"/>
      <c r="UQW129" s="147"/>
      <c r="UQX129" s="147"/>
      <c r="UQY129" s="147"/>
      <c r="UQZ129" s="147"/>
      <c r="URA129" s="147"/>
      <c r="URB129" s="147"/>
      <c r="URC129" s="147"/>
      <c r="URD129" s="147"/>
      <c r="URE129" s="147"/>
      <c r="URF129" s="147"/>
      <c r="URG129" s="147"/>
      <c r="URH129" s="147"/>
      <c r="URI129" s="147"/>
      <c r="URJ129" s="147"/>
      <c r="URK129" s="147"/>
      <c r="URL129" s="147"/>
      <c r="URM129" s="147"/>
      <c r="URN129" s="147"/>
      <c r="URO129" s="147"/>
      <c r="URP129" s="147"/>
      <c r="URQ129" s="147"/>
      <c r="URR129" s="147"/>
      <c r="URS129" s="147"/>
      <c r="URT129" s="147"/>
      <c r="URU129" s="147"/>
      <c r="URV129" s="147"/>
      <c r="URW129" s="147"/>
      <c r="URX129" s="147"/>
      <c r="URY129" s="147"/>
      <c r="URZ129" s="147"/>
      <c r="USA129" s="147"/>
      <c r="USB129" s="147"/>
      <c r="USC129" s="147"/>
      <c r="USD129" s="147"/>
      <c r="USE129" s="147"/>
      <c r="USF129" s="147"/>
      <c r="USG129" s="147"/>
      <c r="USH129" s="147"/>
      <c r="USI129" s="147"/>
      <c r="USJ129" s="147"/>
      <c r="USK129" s="147"/>
      <c r="USL129" s="147"/>
      <c r="USM129" s="147"/>
      <c r="USN129" s="147"/>
      <c r="USO129" s="147"/>
      <c r="USP129" s="147"/>
      <c r="USQ129" s="147"/>
      <c r="USR129" s="147"/>
      <c r="USS129" s="147"/>
      <c r="UST129" s="147"/>
      <c r="USU129" s="147"/>
      <c r="USV129" s="147"/>
      <c r="USW129" s="147"/>
      <c r="USX129" s="147"/>
      <c r="USY129" s="147"/>
      <c r="USZ129" s="147"/>
      <c r="UTA129" s="147"/>
      <c r="UTB129" s="147"/>
      <c r="UTC129" s="147"/>
      <c r="UTD129" s="147"/>
      <c r="UTE129" s="147"/>
      <c r="UTF129" s="147"/>
      <c r="UTG129" s="147"/>
      <c r="UTH129" s="147"/>
      <c r="UTI129" s="147"/>
      <c r="UTJ129" s="147"/>
      <c r="UTK129" s="147"/>
      <c r="UTL129" s="147"/>
      <c r="UTM129" s="147"/>
      <c r="UTN129" s="147"/>
      <c r="UTO129" s="147"/>
      <c r="UTP129" s="147"/>
      <c r="UTQ129" s="147"/>
      <c r="UTR129" s="147"/>
      <c r="UTS129" s="147"/>
      <c r="UTT129" s="147"/>
      <c r="UTU129" s="147"/>
      <c r="UTV129" s="147"/>
      <c r="UTW129" s="147"/>
      <c r="UTX129" s="147"/>
      <c r="UTY129" s="147"/>
      <c r="UTZ129" s="147"/>
      <c r="UUA129" s="147"/>
      <c r="UUB129" s="147"/>
      <c r="UUC129" s="147"/>
      <c r="UUD129" s="147"/>
      <c r="UUE129" s="147"/>
      <c r="UUF129" s="147"/>
      <c r="UUG129" s="147"/>
      <c r="UUH129" s="147"/>
      <c r="UUI129" s="147"/>
      <c r="UUJ129" s="147"/>
      <c r="UUK129" s="147"/>
      <c r="UUL129" s="147"/>
      <c r="UUM129" s="147"/>
      <c r="UUN129" s="147"/>
      <c r="UUO129" s="147"/>
      <c r="UUP129" s="147"/>
      <c r="UUQ129" s="147"/>
      <c r="UUR129" s="147"/>
      <c r="UUS129" s="147"/>
      <c r="UUT129" s="147"/>
      <c r="UUU129" s="147"/>
      <c r="UUV129" s="147"/>
      <c r="UUW129" s="147"/>
      <c r="UUX129" s="147"/>
      <c r="UUY129" s="147"/>
      <c r="UUZ129" s="147"/>
      <c r="UVA129" s="147"/>
      <c r="UVB129" s="147"/>
      <c r="UVC129" s="147"/>
      <c r="UVD129" s="147"/>
      <c r="UVE129" s="147"/>
      <c r="UVF129" s="147"/>
      <c r="UVG129" s="147"/>
      <c r="UVH129" s="147"/>
      <c r="UVI129" s="147"/>
      <c r="UVJ129" s="147"/>
      <c r="UVK129" s="147"/>
      <c r="UVL129" s="147"/>
      <c r="UVM129" s="147"/>
      <c r="UVN129" s="147"/>
      <c r="UVO129" s="147"/>
      <c r="UVP129" s="147"/>
      <c r="UVQ129" s="147"/>
      <c r="UVR129" s="147"/>
      <c r="UVS129" s="147"/>
      <c r="UVT129" s="147"/>
      <c r="UVU129" s="147"/>
      <c r="UVV129" s="147"/>
      <c r="UVW129" s="147"/>
      <c r="UVX129" s="147"/>
      <c r="UVY129" s="147"/>
      <c r="UVZ129" s="147"/>
      <c r="UWA129" s="147"/>
      <c r="UWB129" s="147"/>
      <c r="UWC129" s="147"/>
      <c r="UWD129" s="147"/>
      <c r="UWE129" s="147"/>
      <c r="UWF129" s="147"/>
      <c r="UWG129" s="147"/>
      <c r="UWH129" s="147"/>
      <c r="UWI129" s="147"/>
      <c r="UWJ129" s="147"/>
      <c r="UWK129" s="147"/>
      <c r="UWL129" s="147"/>
      <c r="UWM129" s="147"/>
      <c r="UWN129" s="147"/>
      <c r="UWO129" s="147"/>
      <c r="UWP129" s="147"/>
      <c r="UWQ129" s="147"/>
      <c r="UWR129" s="147"/>
      <c r="UWS129" s="147"/>
      <c r="UWT129" s="147"/>
      <c r="UWU129" s="147"/>
      <c r="UWV129" s="147"/>
      <c r="UWW129" s="147"/>
      <c r="UWX129" s="147"/>
      <c r="UWY129" s="147"/>
      <c r="UWZ129" s="147"/>
      <c r="UXA129" s="147"/>
      <c r="UXB129" s="147"/>
      <c r="UXC129" s="147"/>
      <c r="UXD129" s="147"/>
      <c r="UXE129" s="147"/>
      <c r="UXF129" s="147"/>
      <c r="UXG129" s="147"/>
      <c r="UXH129" s="147"/>
      <c r="UXI129" s="147"/>
      <c r="UXJ129" s="147"/>
      <c r="UXK129" s="147"/>
      <c r="UXL129" s="147"/>
      <c r="UXM129" s="147"/>
      <c r="UXN129" s="147"/>
      <c r="UXO129" s="147"/>
      <c r="UXP129" s="147"/>
      <c r="UXQ129" s="147"/>
      <c r="UXR129" s="147"/>
      <c r="UXS129" s="147"/>
      <c r="UXT129" s="147"/>
      <c r="UXU129" s="147"/>
      <c r="UXV129" s="147"/>
      <c r="UXW129" s="147"/>
      <c r="UXX129" s="147"/>
      <c r="UXY129" s="147"/>
      <c r="UXZ129" s="147"/>
      <c r="UYA129" s="147"/>
      <c r="UYB129" s="147"/>
      <c r="UYC129" s="147"/>
      <c r="UYD129" s="147"/>
      <c r="UYE129" s="147"/>
      <c r="UYF129" s="147"/>
      <c r="UYG129" s="147"/>
      <c r="UYH129" s="147"/>
      <c r="UYI129" s="147"/>
      <c r="UYJ129" s="147"/>
      <c r="UYK129" s="147"/>
      <c r="UYL129" s="147"/>
      <c r="UYM129" s="147"/>
      <c r="UYN129" s="147"/>
      <c r="UYO129" s="147"/>
      <c r="UYP129" s="147"/>
      <c r="UYQ129" s="147"/>
      <c r="UYR129" s="147"/>
      <c r="UYS129" s="147"/>
      <c r="UYT129" s="147"/>
      <c r="UYU129" s="147"/>
      <c r="UYV129" s="147"/>
      <c r="UYW129" s="147"/>
      <c r="UYX129" s="147"/>
      <c r="UYY129" s="147"/>
      <c r="UYZ129" s="147"/>
      <c r="UZA129" s="147"/>
      <c r="UZB129" s="147"/>
      <c r="UZC129" s="147"/>
      <c r="UZD129" s="147"/>
      <c r="UZE129" s="147"/>
      <c r="UZF129" s="147"/>
      <c r="UZG129" s="147"/>
      <c r="UZH129" s="147"/>
      <c r="UZI129" s="147"/>
      <c r="UZJ129" s="147"/>
      <c r="UZK129" s="147"/>
      <c r="UZL129" s="147"/>
      <c r="UZM129" s="147"/>
      <c r="UZN129" s="147"/>
      <c r="UZO129" s="147"/>
      <c r="UZP129" s="147"/>
      <c r="UZQ129" s="147"/>
      <c r="UZR129" s="147"/>
      <c r="UZS129" s="147"/>
      <c r="UZT129" s="147"/>
      <c r="UZU129" s="147"/>
      <c r="UZV129" s="147"/>
      <c r="UZW129" s="147"/>
      <c r="UZX129" s="147"/>
      <c r="UZY129" s="147"/>
      <c r="UZZ129" s="147"/>
      <c r="VAA129" s="147"/>
      <c r="VAB129" s="147"/>
      <c r="VAC129" s="147"/>
      <c r="VAD129" s="147"/>
      <c r="VAE129" s="147"/>
      <c r="VAF129" s="147"/>
      <c r="VAG129" s="147"/>
      <c r="VAH129" s="147"/>
      <c r="VAI129" s="147"/>
      <c r="VAJ129" s="147"/>
      <c r="VAK129" s="147"/>
      <c r="VAL129" s="147"/>
      <c r="VAM129" s="147"/>
      <c r="VAN129" s="147"/>
      <c r="VAO129" s="147"/>
      <c r="VAP129" s="147"/>
      <c r="VAQ129" s="147"/>
      <c r="VAR129" s="147"/>
      <c r="VAS129" s="147"/>
      <c r="VAT129" s="147"/>
      <c r="VAU129" s="147"/>
      <c r="VAV129" s="147"/>
      <c r="VAW129" s="147"/>
      <c r="VAX129" s="147"/>
      <c r="VAY129" s="147"/>
      <c r="VAZ129" s="147"/>
      <c r="VBA129" s="147"/>
      <c r="VBB129" s="147"/>
      <c r="VBC129" s="147"/>
      <c r="VBD129" s="147"/>
      <c r="VBE129" s="147"/>
      <c r="VBF129" s="147"/>
      <c r="VBG129" s="147"/>
      <c r="VBH129" s="147"/>
      <c r="VBI129" s="147"/>
      <c r="VBJ129" s="147"/>
      <c r="VBK129" s="147"/>
      <c r="VBL129" s="147"/>
      <c r="VBM129" s="147"/>
      <c r="VBN129" s="147"/>
      <c r="VBO129" s="147"/>
      <c r="VBP129" s="147"/>
      <c r="VBQ129" s="147"/>
      <c r="VBR129" s="147"/>
      <c r="VBS129" s="147"/>
      <c r="VBT129" s="147"/>
      <c r="VBU129" s="147"/>
      <c r="VBV129" s="147"/>
      <c r="VBW129" s="147"/>
      <c r="VBX129" s="147"/>
      <c r="VBY129" s="147"/>
      <c r="VBZ129" s="147"/>
      <c r="VCA129" s="147"/>
      <c r="VCB129" s="147"/>
      <c r="VCC129" s="147"/>
      <c r="VCD129" s="147"/>
      <c r="VCE129" s="147"/>
      <c r="VCF129" s="147"/>
      <c r="VCG129" s="147"/>
      <c r="VCH129" s="147"/>
      <c r="VCI129" s="147"/>
      <c r="VCJ129" s="147"/>
      <c r="VCK129" s="147"/>
      <c r="VCL129" s="147"/>
      <c r="VCM129" s="147"/>
      <c r="VCN129" s="147"/>
      <c r="VCO129" s="147"/>
      <c r="VCP129" s="147"/>
      <c r="VCQ129" s="147"/>
      <c r="VCR129" s="147"/>
      <c r="VCS129" s="147"/>
      <c r="VCT129" s="147"/>
      <c r="VCU129" s="147"/>
      <c r="VCV129" s="147"/>
      <c r="VCW129" s="147"/>
      <c r="VCX129" s="147"/>
      <c r="VCY129" s="147"/>
      <c r="VCZ129" s="147"/>
      <c r="VDA129" s="147"/>
      <c r="VDB129" s="147"/>
      <c r="VDC129" s="147"/>
      <c r="VDD129" s="147"/>
      <c r="VDE129" s="147"/>
      <c r="VDF129" s="147"/>
      <c r="VDG129" s="147"/>
      <c r="VDH129" s="147"/>
      <c r="VDI129" s="147"/>
      <c r="VDJ129" s="147"/>
      <c r="VDK129" s="147"/>
      <c r="VDL129" s="147"/>
      <c r="VDM129" s="147"/>
      <c r="VDN129" s="147"/>
      <c r="VDO129" s="147"/>
      <c r="VDP129" s="147"/>
      <c r="VDQ129" s="147"/>
      <c r="VDR129" s="147"/>
      <c r="VDS129" s="147"/>
      <c r="VDT129" s="147"/>
      <c r="VDU129" s="147"/>
      <c r="VDV129" s="147"/>
      <c r="VDW129" s="147"/>
      <c r="VDX129" s="147"/>
      <c r="VDY129" s="147"/>
      <c r="VDZ129" s="147"/>
      <c r="VEA129" s="147"/>
      <c r="VEB129" s="147"/>
      <c r="VEC129" s="147"/>
      <c r="VED129" s="147"/>
      <c r="VEE129" s="147"/>
      <c r="VEF129" s="147"/>
      <c r="VEG129" s="147"/>
      <c r="VEH129" s="147"/>
      <c r="VEI129" s="147"/>
      <c r="VEJ129" s="147"/>
      <c r="VEK129" s="147"/>
      <c r="VEL129" s="147"/>
      <c r="VEM129" s="147"/>
      <c r="VEN129" s="147"/>
      <c r="VEO129" s="147"/>
      <c r="VEP129" s="147"/>
      <c r="VEQ129" s="147"/>
      <c r="VER129" s="147"/>
      <c r="VES129" s="147"/>
      <c r="VET129" s="147"/>
      <c r="VEU129" s="147"/>
      <c r="VEV129" s="147"/>
      <c r="VEW129" s="147"/>
      <c r="VEX129" s="147"/>
      <c r="VEY129" s="147"/>
      <c r="VEZ129" s="147"/>
      <c r="VFA129" s="147"/>
      <c r="VFB129" s="147"/>
      <c r="VFC129" s="147"/>
      <c r="VFD129" s="147"/>
      <c r="VFE129" s="147"/>
      <c r="VFF129" s="147"/>
      <c r="VFG129" s="147"/>
      <c r="VFH129" s="147"/>
      <c r="VFI129" s="147"/>
      <c r="VFJ129" s="147"/>
      <c r="VFK129" s="147"/>
      <c r="VFL129" s="147"/>
      <c r="VFM129" s="147"/>
      <c r="VFN129" s="147"/>
      <c r="VFO129" s="147"/>
      <c r="VFP129" s="147"/>
      <c r="VFQ129" s="147"/>
      <c r="VFR129" s="147"/>
      <c r="VFS129" s="147"/>
      <c r="VFT129" s="147"/>
      <c r="VFU129" s="147"/>
      <c r="VFV129" s="147"/>
      <c r="VFW129" s="147"/>
      <c r="VFX129" s="147"/>
      <c r="VFY129" s="147"/>
      <c r="VFZ129" s="147"/>
      <c r="VGA129" s="147"/>
      <c r="VGB129" s="147"/>
      <c r="VGC129" s="147"/>
      <c r="VGD129" s="147"/>
      <c r="VGE129" s="147"/>
      <c r="VGF129" s="147"/>
      <c r="VGG129" s="147"/>
      <c r="VGH129" s="147"/>
      <c r="VGI129" s="147"/>
      <c r="VGJ129" s="147"/>
      <c r="VGK129" s="147"/>
      <c r="VGL129" s="147"/>
      <c r="VGM129" s="147"/>
      <c r="VGN129" s="147"/>
      <c r="VGO129" s="147"/>
      <c r="VGP129" s="147"/>
      <c r="VGQ129" s="147"/>
      <c r="VGR129" s="147"/>
      <c r="VGS129" s="147"/>
      <c r="VGT129" s="147"/>
      <c r="VGU129" s="147"/>
      <c r="VGV129" s="147"/>
      <c r="VGW129" s="147"/>
      <c r="VGX129" s="147"/>
      <c r="VGY129" s="147"/>
      <c r="VGZ129" s="147"/>
      <c r="VHA129" s="147"/>
      <c r="VHB129" s="147"/>
      <c r="VHC129" s="147"/>
      <c r="VHD129" s="147"/>
      <c r="VHE129" s="147"/>
      <c r="VHF129" s="147"/>
      <c r="VHG129" s="147"/>
      <c r="VHH129" s="147"/>
      <c r="VHI129" s="147"/>
      <c r="VHJ129" s="147"/>
      <c r="VHK129" s="147"/>
      <c r="VHL129" s="147"/>
      <c r="VHM129" s="147"/>
      <c r="VHN129" s="147"/>
      <c r="VHO129" s="147"/>
      <c r="VHP129" s="147"/>
      <c r="VHQ129" s="147"/>
      <c r="VHR129" s="147"/>
      <c r="VHS129" s="147"/>
      <c r="VHT129" s="147"/>
      <c r="VHU129" s="147"/>
      <c r="VHV129" s="147"/>
      <c r="VHW129" s="147"/>
      <c r="VHX129" s="147"/>
      <c r="VHY129" s="147"/>
      <c r="VHZ129" s="147"/>
      <c r="VIA129" s="147"/>
      <c r="VIB129" s="147"/>
      <c r="VIC129" s="147"/>
      <c r="VID129" s="147"/>
      <c r="VIE129" s="147"/>
      <c r="VIF129" s="147"/>
      <c r="VIG129" s="147"/>
      <c r="VIH129" s="147"/>
      <c r="VII129" s="147"/>
      <c r="VIJ129" s="147"/>
      <c r="VIK129" s="147"/>
      <c r="VIL129" s="147"/>
      <c r="VIM129" s="147"/>
      <c r="VIN129" s="147"/>
      <c r="VIO129" s="147"/>
      <c r="VIP129" s="147"/>
      <c r="VIQ129" s="147"/>
      <c r="VIR129" s="147"/>
      <c r="VIS129" s="147"/>
      <c r="VIT129" s="147"/>
      <c r="VIU129" s="147"/>
      <c r="VIV129" s="147"/>
      <c r="VIW129" s="147"/>
      <c r="VIX129" s="147"/>
      <c r="VIY129" s="147"/>
      <c r="VIZ129" s="147"/>
      <c r="VJA129" s="147"/>
      <c r="VJB129" s="147"/>
      <c r="VJC129" s="147"/>
      <c r="VJD129" s="147"/>
      <c r="VJE129" s="147"/>
      <c r="VJF129" s="147"/>
      <c r="VJG129" s="147"/>
      <c r="VJH129" s="147"/>
      <c r="VJI129" s="147"/>
      <c r="VJJ129" s="147"/>
      <c r="VJK129" s="147"/>
      <c r="VJL129" s="147"/>
      <c r="VJM129" s="147"/>
      <c r="VJN129" s="147"/>
      <c r="VJO129" s="147"/>
      <c r="VJP129" s="147"/>
      <c r="VJQ129" s="147"/>
      <c r="VJR129" s="147"/>
      <c r="VJS129" s="147"/>
      <c r="VJT129" s="147"/>
      <c r="VJU129" s="147"/>
      <c r="VJV129" s="147"/>
      <c r="VJW129" s="147"/>
      <c r="VJX129" s="147"/>
      <c r="VJY129" s="147"/>
      <c r="VJZ129" s="147"/>
      <c r="VKA129" s="147"/>
      <c r="VKB129" s="147"/>
      <c r="VKC129" s="147"/>
      <c r="VKD129" s="147"/>
      <c r="VKE129" s="147"/>
      <c r="VKF129" s="147"/>
      <c r="VKG129" s="147"/>
      <c r="VKH129" s="147"/>
      <c r="VKI129" s="147"/>
      <c r="VKJ129" s="147"/>
      <c r="VKK129" s="147"/>
      <c r="VKL129" s="147"/>
      <c r="VKM129" s="147"/>
      <c r="VKN129" s="147"/>
      <c r="VKO129" s="147"/>
      <c r="VKP129" s="147"/>
      <c r="VKQ129" s="147"/>
      <c r="VKR129" s="147"/>
      <c r="VKS129" s="147"/>
      <c r="VKT129" s="147"/>
      <c r="VKU129" s="147"/>
      <c r="VKV129" s="147"/>
      <c r="VKW129" s="147"/>
      <c r="VKX129" s="147"/>
      <c r="VKY129" s="147"/>
      <c r="VKZ129" s="147"/>
      <c r="VLA129" s="147"/>
      <c r="VLB129" s="147"/>
      <c r="VLC129" s="147"/>
      <c r="VLD129" s="147"/>
      <c r="VLE129" s="147"/>
      <c r="VLF129" s="147"/>
      <c r="VLG129" s="147"/>
      <c r="VLH129" s="147"/>
      <c r="VLI129" s="147"/>
      <c r="VLJ129" s="147"/>
      <c r="VLK129" s="147"/>
      <c r="VLL129" s="147"/>
      <c r="VLM129" s="147"/>
      <c r="VLN129" s="147"/>
      <c r="VLO129" s="147"/>
      <c r="VLP129" s="147"/>
      <c r="VLQ129" s="147"/>
      <c r="VLR129" s="147"/>
      <c r="VLS129" s="147"/>
      <c r="VLT129" s="147"/>
      <c r="VLU129" s="147"/>
      <c r="VLV129" s="147"/>
      <c r="VLW129" s="147"/>
      <c r="VLX129" s="147"/>
      <c r="VLY129" s="147"/>
      <c r="VLZ129" s="147"/>
      <c r="VMA129" s="147"/>
      <c r="VMB129" s="147"/>
      <c r="VMC129" s="147"/>
      <c r="VMD129" s="147"/>
      <c r="VME129" s="147"/>
      <c r="VMF129" s="147"/>
      <c r="VMG129" s="147"/>
      <c r="VMH129" s="147"/>
      <c r="VMI129" s="147"/>
      <c r="VMJ129" s="147"/>
      <c r="VMK129" s="147"/>
      <c r="VML129" s="147"/>
      <c r="VMM129" s="147"/>
      <c r="VMN129" s="147"/>
      <c r="VMO129" s="147"/>
      <c r="VMP129" s="147"/>
      <c r="VMQ129" s="147"/>
      <c r="VMR129" s="147"/>
      <c r="VMS129" s="147"/>
      <c r="VMT129" s="147"/>
      <c r="VMU129" s="147"/>
      <c r="VMV129" s="147"/>
      <c r="VMW129" s="147"/>
      <c r="VMX129" s="147"/>
      <c r="VMY129" s="147"/>
      <c r="VMZ129" s="147"/>
      <c r="VNA129" s="147"/>
      <c r="VNB129" s="147"/>
      <c r="VNC129" s="147"/>
      <c r="VND129" s="147"/>
      <c r="VNE129" s="147"/>
      <c r="VNF129" s="147"/>
      <c r="VNG129" s="147"/>
      <c r="VNH129" s="147"/>
      <c r="VNI129" s="147"/>
      <c r="VNJ129" s="147"/>
      <c r="VNK129" s="147"/>
      <c r="VNL129" s="147"/>
      <c r="VNM129" s="147"/>
      <c r="VNN129" s="147"/>
      <c r="VNO129" s="147"/>
      <c r="VNP129" s="147"/>
      <c r="VNQ129" s="147"/>
      <c r="VNR129" s="147"/>
      <c r="VNS129" s="147"/>
      <c r="VNT129" s="147"/>
      <c r="VNU129" s="147"/>
      <c r="VNV129" s="147"/>
      <c r="VNW129" s="147"/>
      <c r="VNX129" s="147"/>
      <c r="VNY129" s="147"/>
      <c r="VNZ129" s="147"/>
      <c r="VOA129" s="147"/>
      <c r="VOB129" s="147"/>
      <c r="VOC129" s="147"/>
      <c r="VOD129" s="147"/>
      <c r="VOE129" s="147"/>
      <c r="VOF129" s="147"/>
      <c r="VOG129" s="147"/>
      <c r="VOH129" s="147"/>
      <c r="VOI129" s="147"/>
      <c r="VOJ129" s="147"/>
      <c r="VOK129" s="147"/>
      <c r="VOL129" s="147"/>
      <c r="VOM129" s="147"/>
      <c r="VON129" s="147"/>
      <c r="VOO129" s="147"/>
      <c r="VOP129" s="147"/>
      <c r="VOQ129" s="147"/>
      <c r="VOR129" s="147"/>
      <c r="VOS129" s="147"/>
      <c r="VOT129" s="147"/>
      <c r="VOU129" s="147"/>
      <c r="VOV129" s="147"/>
      <c r="VOW129" s="147"/>
      <c r="VOX129" s="147"/>
      <c r="VOY129" s="147"/>
      <c r="VOZ129" s="147"/>
      <c r="VPA129" s="147"/>
      <c r="VPB129" s="147"/>
      <c r="VPC129" s="147"/>
      <c r="VPD129" s="147"/>
      <c r="VPE129" s="147"/>
      <c r="VPF129" s="147"/>
      <c r="VPG129" s="147"/>
      <c r="VPH129" s="147"/>
      <c r="VPI129" s="147"/>
      <c r="VPJ129" s="147"/>
      <c r="VPK129" s="147"/>
      <c r="VPL129" s="147"/>
      <c r="VPM129" s="147"/>
      <c r="VPN129" s="147"/>
      <c r="VPO129" s="147"/>
      <c r="VPP129" s="147"/>
      <c r="VPQ129" s="147"/>
      <c r="VPR129" s="147"/>
      <c r="VPS129" s="147"/>
      <c r="VPT129" s="147"/>
      <c r="VPU129" s="147"/>
      <c r="VPV129" s="147"/>
      <c r="VPW129" s="147"/>
      <c r="VPX129" s="147"/>
      <c r="VPY129" s="147"/>
      <c r="VPZ129" s="147"/>
      <c r="VQA129" s="147"/>
      <c r="VQB129" s="147"/>
      <c r="VQC129" s="147"/>
      <c r="VQD129" s="147"/>
      <c r="VQE129" s="147"/>
      <c r="VQF129" s="147"/>
      <c r="VQG129" s="147"/>
      <c r="VQH129" s="147"/>
      <c r="VQI129" s="147"/>
      <c r="VQJ129" s="147"/>
      <c r="VQK129" s="147"/>
      <c r="VQL129" s="147"/>
      <c r="VQM129" s="147"/>
      <c r="VQN129" s="147"/>
      <c r="VQO129" s="147"/>
      <c r="VQP129" s="147"/>
      <c r="VQQ129" s="147"/>
      <c r="VQR129" s="147"/>
      <c r="VQS129" s="147"/>
      <c r="VQT129" s="147"/>
      <c r="VQU129" s="147"/>
      <c r="VQV129" s="147"/>
      <c r="VQW129" s="147"/>
      <c r="VQX129" s="147"/>
      <c r="VQY129" s="147"/>
      <c r="VQZ129" s="147"/>
      <c r="VRA129" s="147"/>
      <c r="VRB129" s="147"/>
      <c r="VRC129" s="147"/>
      <c r="VRD129" s="147"/>
      <c r="VRE129" s="147"/>
      <c r="VRF129" s="147"/>
      <c r="VRG129" s="147"/>
      <c r="VRH129" s="147"/>
      <c r="VRI129" s="147"/>
      <c r="VRJ129" s="147"/>
      <c r="VRK129" s="147"/>
      <c r="VRL129" s="147"/>
      <c r="VRM129" s="147"/>
      <c r="VRN129" s="147"/>
      <c r="VRO129" s="147"/>
      <c r="VRP129" s="147"/>
      <c r="VRQ129" s="147"/>
      <c r="VRR129" s="147"/>
      <c r="VRS129" s="147"/>
      <c r="VRT129" s="147"/>
      <c r="VRU129" s="147"/>
      <c r="VRV129" s="147"/>
      <c r="VRW129" s="147"/>
      <c r="VRX129" s="147"/>
      <c r="VRY129" s="147"/>
      <c r="VRZ129" s="147"/>
      <c r="VSA129" s="147"/>
      <c r="VSB129" s="147"/>
      <c r="VSC129" s="147"/>
      <c r="VSD129" s="147"/>
      <c r="VSE129" s="147"/>
      <c r="VSF129" s="147"/>
      <c r="VSG129" s="147"/>
      <c r="VSH129" s="147"/>
      <c r="VSI129" s="147"/>
      <c r="VSJ129" s="147"/>
      <c r="VSK129" s="147"/>
      <c r="VSL129" s="147"/>
      <c r="VSM129" s="147"/>
      <c r="VSN129" s="147"/>
      <c r="VSO129" s="147"/>
      <c r="VSP129" s="147"/>
      <c r="VSQ129" s="147"/>
      <c r="VSR129" s="147"/>
      <c r="VSS129" s="147"/>
      <c r="VST129" s="147"/>
      <c r="VSU129" s="147"/>
      <c r="VSV129" s="147"/>
      <c r="VSW129" s="147"/>
      <c r="VSX129" s="147"/>
      <c r="VSY129" s="147"/>
      <c r="VSZ129" s="147"/>
      <c r="VTA129" s="147"/>
      <c r="VTB129" s="147"/>
      <c r="VTC129" s="147"/>
      <c r="VTD129" s="147"/>
      <c r="VTE129" s="147"/>
      <c r="VTF129" s="147"/>
      <c r="VTG129" s="147"/>
      <c r="VTH129" s="147"/>
      <c r="VTI129" s="147"/>
      <c r="VTJ129" s="147"/>
      <c r="VTK129" s="147"/>
      <c r="VTL129" s="147"/>
      <c r="VTM129" s="147"/>
      <c r="VTN129" s="147"/>
      <c r="VTO129" s="147"/>
      <c r="VTP129" s="147"/>
      <c r="VTQ129" s="147"/>
      <c r="VTR129" s="147"/>
      <c r="VTS129" s="147"/>
      <c r="VTT129" s="147"/>
      <c r="VTU129" s="147"/>
      <c r="VTV129" s="147"/>
      <c r="VTW129" s="147"/>
      <c r="VTX129" s="147"/>
      <c r="VTY129" s="147"/>
      <c r="VTZ129" s="147"/>
      <c r="VUA129" s="147"/>
      <c r="VUB129" s="147"/>
      <c r="VUC129" s="147"/>
      <c r="VUD129" s="147"/>
      <c r="VUE129" s="147"/>
      <c r="VUF129" s="147"/>
      <c r="VUG129" s="147"/>
      <c r="VUH129" s="147"/>
      <c r="VUI129" s="147"/>
      <c r="VUJ129" s="147"/>
      <c r="VUK129" s="147"/>
      <c r="VUL129" s="147"/>
      <c r="VUM129" s="147"/>
      <c r="VUN129" s="147"/>
      <c r="VUO129" s="147"/>
      <c r="VUP129" s="147"/>
      <c r="VUQ129" s="147"/>
      <c r="VUR129" s="147"/>
      <c r="VUS129" s="147"/>
      <c r="VUT129" s="147"/>
      <c r="VUU129" s="147"/>
      <c r="VUV129" s="147"/>
      <c r="VUW129" s="147"/>
      <c r="VUX129" s="147"/>
      <c r="VUY129" s="147"/>
      <c r="VUZ129" s="147"/>
      <c r="VVA129" s="147"/>
      <c r="VVB129" s="147"/>
      <c r="VVC129" s="147"/>
      <c r="VVD129" s="147"/>
      <c r="VVE129" s="147"/>
      <c r="VVF129" s="147"/>
      <c r="VVG129" s="147"/>
      <c r="VVH129" s="147"/>
      <c r="VVI129" s="147"/>
      <c r="VVJ129" s="147"/>
      <c r="VVK129" s="147"/>
      <c r="VVL129" s="147"/>
      <c r="VVM129" s="147"/>
      <c r="VVN129" s="147"/>
      <c r="VVO129" s="147"/>
      <c r="VVP129" s="147"/>
      <c r="VVQ129" s="147"/>
      <c r="VVR129" s="147"/>
      <c r="VVS129" s="147"/>
      <c r="VVT129" s="147"/>
      <c r="VVU129" s="147"/>
      <c r="VVV129" s="147"/>
      <c r="VVW129" s="147"/>
      <c r="VVX129" s="147"/>
      <c r="VVY129" s="147"/>
      <c r="VVZ129" s="147"/>
      <c r="VWA129" s="147"/>
      <c r="VWB129" s="147"/>
      <c r="VWC129" s="147"/>
      <c r="VWD129" s="147"/>
      <c r="VWE129" s="147"/>
      <c r="VWF129" s="147"/>
      <c r="VWG129" s="147"/>
      <c r="VWH129" s="147"/>
      <c r="VWI129" s="147"/>
      <c r="VWJ129" s="147"/>
      <c r="VWK129" s="147"/>
      <c r="VWL129" s="147"/>
      <c r="VWM129" s="147"/>
      <c r="VWN129" s="147"/>
      <c r="VWO129" s="147"/>
      <c r="VWP129" s="147"/>
      <c r="VWQ129" s="147"/>
      <c r="VWR129" s="147"/>
      <c r="VWS129" s="147"/>
      <c r="VWT129" s="147"/>
      <c r="VWU129" s="147"/>
      <c r="VWV129" s="147"/>
      <c r="VWW129" s="147"/>
      <c r="VWX129" s="147"/>
      <c r="VWY129" s="147"/>
      <c r="VWZ129" s="147"/>
      <c r="VXA129" s="147"/>
      <c r="VXB129" s="147"/>
      <c r="VXC129" s="147"/>
      <c r="VXD129" s="147"/>
      <c r="VXE129" s="147"/>
      <c r="VXF129" s="147"/>
      <c r="VXG129" s="147"/>
      <c r="VXH129" s="147"/>
      <c r="VXI129" s="147"/>
      <c r="VXJ129" s="147"/>
      <c r="VXK129" s="147"/>
      <c r="VXL129" s="147"/>
      <c r="VXM129" s="147"/>
      <c r="VXN129" s="147"/>
      <c r="VXO129" s="147"/>
      <c r="VXP129" s="147"/>
      <c r="VXQ129" s="147"/>
      <c r="VXR129" s="147"/>
      <c r="VXS129" s="147"/>
      <c r="VXT129" s="147"/>
      <c r="VXU129" s="147"/>
      <c r="VXV129" s="147"/>
      <c r="VXW129" s="147"/>
      <c r="VXX129" s="147"/>
      <c r="VXY129" s="147"/>
      <c r="VXZ129" s="147"/>
      <c r="VYA129" s="147"/>
      <c r="VYB129" s="147"/>
      <c r="VYC129" s="147"/>
      <c r="VYD129" s="147"/>
      <c r="VYE129" s="147"/>
      <c r="VYF129" s="147"/>
      <c r="VYG129" s="147"/>
      <c r="VYH129" s="147"/>
      <c r="VYI129" s="147"/>
      <c r="VYJ129" s="147"/>
      <c r="VYK129" s="147"/>
      <c r="VYL129" s="147"/>
      <c r="VYM129" s="147"/>
      <c r="VYN129" s="147"/>
      <c r="VYO129" s="147"/>
      <c r="VYP129" s="147"/>
      <c r="VYQ129" s="147"/>
      <c r="VYR129" s="147"/>
      <c r="VYS129" s="147"/>
      <c r="VYT129" s="147"/>
      <c r="VYU129" s="147"/>
      <c r="VYV129" s="147"/>
      <c r="VYW129" s="147"/>
      <c r="VYX129" s="147"/>
      <c r="VYY129" s="147"/>
      <c r="VYZ129" s="147"/>
      <c r="VZA129" s="147"/>
      <c r="VZB129" s="147"/>
      <c r="VZC129" s="147"/>
      <c r="VZD129" s="147"/>
      <c r="VZE129" s="147"/>
      <c r="VZF129" s="147"/>
      <c r="VZG129" s="147"/>
      <c r="VZH129" s="147"/>
      <c r="VZI129" s="147"/>
      <c r="VZJ129" s="147"/>
      <c r="VZK129" s="147"/>
      <c r="VZL129" s="147"/>
      <c r="VZM129" s="147"/>
      <c r="VZN129" s="147"/>
      <c r="VZO129" s="147"/>
      <c r="VZP129" s="147"/>
      <c r="VZQ129" s="147"/>
      <c r="VZR129" s="147"/>
      <c r="VZS129" s="147"/>
      <c r="VZT129" s="147"/>
      <c r="VZU129" s="147"/>
      <c r="VZV129" s="147"/>
      <c r="VZW129" s="147"/>
      <c r="VZX129" s="147"/>
      <c r="VZY129" s="147"/>
      <c r="VZZ129" s="147"/>
      <c r="WAA129" s="147"/>
      <c r="WAB129" s="147"/>
      <c r="WAC129" s="147"/>
      <c r="WAD129" s="147"/>
      <c r="WAE129" s="147"/>
      <c r="WAF129" s="147"/>
      <c r="WAG129" s="147"/>
      <c r="WAH129" s="147"/>
      <c r="WAI129" s="147"/>
      <c r="WAJ129" s="147"/>
      <c r="WAK129" s="147"/>
      <c r="WAL129" s="147"/>
      <c r="WAM129" s="147"/>
      <c r="WAN129" s="147"/>
      <c r="WAO129" s="147"/>
      <c r="WAP129" s="147"/>
      <c r="WAQ129" s="147"/>
      <c r="WAR129" s="147"/>
      <c r="WAS129" s="147"/>
      <c r="WAT129" s="147"/>
      <c r="WAU129" s="147"/>
      <c r="WAV129" s="147"/>
      <c r="WAW129" s="147"/>
      <c r="WAX129" s="147"/>
      <c r="WAY129" s="147"/>
      <c r="WAZ129" s="147"/>
      <c r="WBA129" s="147"/>
      <c r="WBB129" s="147"/>
      <c r="WBC129" s="147"/>
      <c r="WBD129" s="147"/>
      <c r="WBE129" s="147"/>
      <c r="WBF129" s="147"/>
      <c r="WBG129" s="147"/>
      <c r="WBH129" s="147"/>
      <c r="WBI129" s="147"/>
      <c r="WBJ129" s="147"/>
      <c r="WBK129" s="147"/>
      <c r="WBL129" s="147"/>
      <c r="WBM129" s="147"/>
      <c r="WBN129" s="147"/>
      <c r="WBO129" s="147"/>
      <c r="WBP129" s="147"/>
      <c r="WBQ129" s="147"/>
      <c r="WBR129" s="147"/>
      <c r="WBS129" s="147"/>
      <c r="WBT129" s="147"/>
      <c r="WBU129" s="147"/>
      <c r="WBV129" s="147"/>
      <c r="WBW129" s="147"/>
      <c r="WBX129" s="147"/>
      <c r="WBY129" s="147"/>
      <c r="WBZ129" s="147"/>
      <c r="WCA129" s="147"/>
      <c r="WCB129" s="147"/>
      <c r="WCC129" s="147"/>
      <c r="WCD129" s="147"/>
      <c r="WCE129" s="147"/>
      <c r="WCF129" s="147"/>
      <c r="WCG129" s="147"/>
      <c r="WCH129" s="147"/>
      <c r="WCI129" s="147"/>
      <c r="WCJ129" s="147"/>
      <c r="WCK129" s="147"/>
      <c r="WCL129" s="147"/>
      <c r="WCM129" s="147"/>
      <c r="WCN129" s="147"/>
      <c r="WCO129" s="147"/>
      <c r="WCP129" s="147"/>
      <c r="WCQ129" s="147"/>
      <c r="WCR129" s="147"/>
      <c r="WCS129" s="147"/>
      <c r="WCT129" s="147"/>
      <c r="WCU129" s="147"/>
      <c r="WCV129" s="147"/>
      <c r="WCW129" s="147"/>
      <c r="WCX129" s="147"/>
      <c r="WCY129" s="147"/>
      <c r="WCZ129" s="147"/>
      <c r="WDA129" s="147"/>
      <c r="WDB129" s="147"/>
      <c r="WDC129" s="147"/>
      <c r="WDD129" s="147"/>
      <c r="WDE129" s="147"/>
      <c r="WDF129" s="147"/>
      <c r="WDG129" s="147"/>
      <c r="WDH129" s="147"/>
      <c r="WDI129" s="147"/>
      <c r="WDJ129" s="147"/>
      <c r="WDK129" s="147"/>
      <c r="WDL129" s="147"/>
      <c r="WDM129" s="147"/>
      <c r="WDN129" s="147"/>
      <c r="WDO129" s="147"/>
      <c r="WDP129" s="147"/>
      <c r="WDQ129" s="147"/>
      <c r="WDR129" s="147"/>
      <c r="WDS129" s="147"/>
      <c r="WDT129" s="147"/>
      <c r="WDU129" s="147"/>
      <c r="WDV129" s="147"/>
      <c r="WDW129" s="147"/>
      <c r="WDX129" s="147"/>
      <c r="WDY129" s="147"/>
      <c r="WDZ129" s="147"/>
      <c r="WEA129" s="147"/>
      <c r="WEB129" s="147"/>
      <c r="WEC129" s="147"/>
      <c r="WED129" s="147"/>
      <c r="WEE129" s="147"/>
      <c r="WEF129" s="147"/>
      <c r="WEG129" s="147"/>
      <c r="WEH129" s="147"/>
      <c r="WEI129" s="147"/>
      <c r="WEJ129" s="147"/>
      <c r="WEK129" s="147"/>
      <c r="WEL129" s="147"/>
      <c r="WEM129" s="147"/>
      <c r="WEN129" s="147"/>
      <c r="WEO129" s="147"/>
      <c r="WEP129" s="147"/>
      <c r="WEQ129" s="147"/>
      <c r="WER129" s="147"/>
      <c r="WES129" s="147"/>
      <c r="WET129" s="147"/>
      <c r="WEU129" s="147"/>
      <c r="WEV129" s="147"/>
      <c r="WEW129" s="147"/>
      <c r="WEX129" s="147"/>
      <c r="WEY129" s="147"/>
      <c r="WEZ129" s="147"/>
      <c r="WFA129" s="147"/>
      <c r="WFB129" s="147"/>
      <c r="WFC129" s="147"/>
      <c r="WFD129" s="147"/>
      <c r="WFE129" s="147"/>
      <c r="WFF129" s="147"/>
      <c r="WFG129" s="147"/>
      <c r="WFH129" s="147"/>
      <c r="WFI129" s="147"/>
      <c r="WFJ129" s="147"/>
      <c r="WFK129" s="147"/>
      <c r="WFL129" s="147"/>
      <c r="WFM129" s="147"/>
      <c r="WFN129" s="147"/>
      <c r="WFO129" s="147"/>
      <c r="WFP129" s="147"/>
      <c r="WFQ129" s="147"/>
      <c r="WFR129" s="147"/>
      <c r="WFS129" s="147"/>
      <c r="WFT129" s="147"/>
      <c r="WFU129" s="147"/>
      <c r="WFV129" s="147"/>
      <c r="WFW129" s="147"/>
      <c r="WFX129" s="147"/>
      <c r="WFY129" s="147"/>
      <c r="WFZ129" s="147"/>
      <c r="WGA129" s="147"/>
      <c r="WGB129" s="147"/>
      <c r="WGC129" s="147"/>
      <c r="WGD129" s="147"/>
      <c r="WGE129" s="147"/>
      <c r="WGF129" s="147"/>
      <c r="WGG129" s="147"/>
      <c r="WGH129" s="147"/>
      <c r="WGI129" s="147"/>
      <c r="WGJ129" s="147"/>
      <c r="WGK129" s="147"/>
      <c r="WGL129" s="147"/>
      <c r="WGM129" s="147"/>
      <c r="WGN129" s="147"/>
      <c r="WGO129" s="147"/>
      <c r="WGP129" s="147"/>
      <c r="WGQ129" s="147"/>
      <c r="WGR129" s="147"/>
      <c r="WGS129" s="147"/>
      <c r="WGT129" s="147"/>
      <c r="WGU129" s="147"/>
      <c r="WGV129" s="147"/>
      <c r="WGW129" s="147"/>
      <c r="WGX129" s="147"/>
      <c r="WGY129" s="147"/>
      <c r="WGZ129" s="147"/>
      <c r="WHA129" s="147"/>
      <c r="WHB129" s="147"/>
      <c r="WHC129" s="147"/>
      <c r="WHD129" s="147"/>
      <c r="WHE129" s="147"/>
      <c r="WHF129" s="147"/>
      <c r="WHG129" s="147"/>
      <c r="WHH129" s="147"/>
      <c r="WHI129" s="147"/>
      <c r="WHJ129" s="147"/>
      <c r="WHK129" s="147"/>
      <c r="WHL129" s="147"/>
      <c r="WHM129" s="147"/>
      <c r="WHN129" s="147"/>
      <c r="WHO129" s="147"/>
      <c r="WHP129" s="147"/>
      <c r="WHQ129" s="147"/>
      <c r="WHR129" s="147"/>
      <c r="WHS129" s="147"/>
      <c r="WHT129" s="147"/>
      <c r="WHU129" s="147"/>
      <c r="WHV129" s="147"/>
      <c r="WHW129" s="147"/>
      <c r="WHX129" s="147"/>
      <c r="WHY129" s="147"/>
      <c r="WHZ129" s="147"/>
      <c r="WIA129" s="147"/>
      <c r="WIB129" s="147"/>
      <c r="WIC129" s="147"/>
      <c r="WID129" s="147"/>
      <c r="WIE129" s="147"/>
      <c r="WIF129" s="147"/>
      <c r="WIG129" s="147"/>
      <c r="WIH129" s="147"/>
      <c r="WII129" s="147"/>
      <c r="WIJ129" s="147"/>
      <c r="WIK129" s="147"/>
      <c r="WIL129" s="147"/>
      <c r="WIM129" s="147"/>
      <c r="WIN129" s="147"/>
      <c r="WIO129" s="147"/>
      <c r="WIP129" s="147"/>
      <c r="WIQ129" s="147"/>
      <c r="WIR129" s="147"/>
      <c r="WIS129" s="147"/>
      <c r="WIT129" s="147"/>
      <c r="WIU129" s="147"/>
      <c r="WIV129" s="147"/>
      <c r="WIW129" s="147"/>
      <c r="WIX129" s="147"/>
      <c r="WIY129" s="147"/>
      <c r="WIZ129" s="147"/>
      <c r="WJA129" s="147"/>
      <c r="WJB129" s="147"/>
      <c r="WJC129" s="147"/>
      <c r="WJD129" s="147"/>
      <c r="WJE129" s="147"/>
      <c r="WJF129" s="147"/>
      <c r="WJG129" s="147"/>
      <c r="WJH129" s="147"/>
      <c r="WJI129" s="147"/>
      <c r="WJJ129" s="147"/>
      <c r="WJK129" s="147"/>
      <c r="WJL129" s="147"/>
      <c r="WJM129" s="147"/>
      <c r="WJN129" s="147"/>
      <c r="WJO129" s="147"/>
      <c r="WJP129" s="147"/>
      <c r="WJQ129" s="147"/>
      <c r="WJR129" s="147"/>
      <c r="WJS129" s="147"/>
      <c r="WJT129" s="147"/>
      <c r="WJU129" s="147"/>
      <c r="WJV129" s="147"/>
      <c r="WJW129" s="147"/>
      <c r="WJX129" s="147"/>
      <c r="WJY129" s="147"/>
      <c r="WJZ129" s="147"/>
      <c r="WKA129" s="147"/>
      <c r="WKB129" s="147"/>
      <c r="WKC129" s="147"/>
      <c r="WKD129" s="147"/>
      <c r="WKE129" s="147"/>
      <c r="WKF129" s="147"/>
      <c r="WKG129" s="147"/>
      <c r="WKH129" s="147"/>
      <c r="WKI129" s="147"/>
      <c r="WKJ129" s="147"/>
      <c r="WKK129" s="147"/>
      <c r="WKL129" s="147"/>
      <c r="WKM129" s="147"/>
      <c r="WKN129" s="147"/>
      <c r="WKO129" s="147"/>
      <c r="WKP129" s="147"/>
      <c r="WKQ129" s="147"/>
      <c r="WKR129" s="147"/>
      <c r="WKS129" s="147"/>
      <c r="WKT129" s="147"/>
      <c r="WKU129" s="147"/>
      <c r="WKV129" s="147"/>
      <c r="WKW129" s="147"/>
      <c r="WKX129" s="147"/>
      <c r="WKY129" s="147"/>
      <c r="WKZ129" s="147"/>
      <c r="WLA129" s="147"/>
      <c r="WLB129" s="147"/>
      <c r="WLC129" s="147"/>
      <c r="WLD129" s="147"/>
      <c r="WLE129" s="147"/>
      <c r="WLF129" s="147"/>
      <c r="WLG129" s="147"/>
      <c r="WLH129" s="147"/>
      <c r="WLI129" s="147"/>
      <c r="WLJ129" s="147"/>
      <c r="WLK129" s="147"/>
      <c r="WLL129" s="147"/>
      <c r="WLM129" s="147"/>
      <c r="WLN129" s="147"/>
      <c r="WLO129" s="147"/>
      <c r="WLP129" s="147"/>
      <c r="WLQ129" s="147"/>
      <c r="WLR129" s="147"/>
      <c r="WLS129" s="147"/>
      <c r="WLT129" s="147"/>
      <c r="WLU129" s="147"/>
      <c r="WLV129" s="147"/>
      <c r="WLW129" s="147"/>
      <c r="WLX129" s="147"/>
      <c r="WLY129" s="147"/>
      <c r="WLZ129" s="147"/>
      <c r="WMA129" s="147"/>
      <c r="WMB129" s="147"/>
      <c r="WMC129" s="147"/>
      <c r="WMD129" s="147"/>
      <c r="WME129" s="147"/>
      <c r="WMF129" s="147"/>
      <c r="WMG129" s="147"/>
      <c r="WMH129" s="147"/>
      <c r="WMI129" s="147"/>
      <c r="WMJ129" s="147"/>
      <c r="WMK129" s="147"/>
      <c r="WML129" s="147"/>
      <c r="WMM129" s="147"/>
      <c r="WMN129" s="147"/>
      <c r="WMO129" s="147"/>
      <c r="WMP129" s="147"/>
      <c r="WMQ129" s="147"/>
      <c r="WMR129" s="147"/>
      <c r="WMS129" s="147"/>
      <c r="WMT129" s="147"/>
      <c r="WMU129" s="147"/>
      <c r="WMV129" s="147"/>
      <c r="WMW129" s="147"/>
      <c r="WMX129" s="147"/>
      <c r="WMY129" s="147"/>
      <c r="WMZ129" s="147"/>
      <c r="WNA129" s="147"/>
      <c r="WNB129" s="147"/>
      <c r="WNC129" s="147"/>
      <c r="WND129" s="147"/>
      <c r="WNE129" s="147"/>
      <c r="WNF129" s="147"/>
      <c r="WNG129" s="147"/>
      <c r="WNH129" s="147"/>
      <c r="WNI129" s="147"/>
      <c r="WNJ129" s="147"/>
      <c r="WNK129" s="147"/>
      <c r="WNL129" s="147"/>
      <c r="WNM129" s="147"/>
      <c r="WNN129" s="147"/>
      <c r="WNO129" s="147"/>
      <c r="WNP129" s="147"/>
      <c r="WNQ129" s="147"/>
      <c r="WNR129" s="147"/>
      <c r="WNS129" s="147"/>
      <c r="WNT129" s="147"/>
      <c r="WNU129" s="147"/>
      <c r="WNV129" s="147"/>
      <c r="WNW129" s="147"/>
      <c r="WNX129" s="147"/>
      <c r="WNY129" s="147"/>
      <c r="WNZ129" s="147"/>
      <c r="WOA129" s="147"/>
      <c r="WOB129" s="147"/>
      <c r="WOC129" s="147"/>
      <c r="WOD129" s="147"/>
      <c r="WOE129" s="147"/>
      <c r="WOF129" s="147"/>
      <c r="WOG129" s="147"/>
      <c r="WOH129" s="147"/>
      <c r="WOI129" s="147"/>
      <c r="WOJ129" s="147"/>
      <c r="WOK129" s="147"/>
      <c r="WOL129" s="147"/>
      <c r="WOM129" s="147"/>
      <c r="WON129" s="147"/>
      <c r="WOO129" s="147"/>
      <c r="WOP129" s="147"/>
      <c r="WOQ129" s="147"/>
      <c r="WOR129" s="147"/>
      <c r="WOS129" s="147"/>
      <c r="WOT129" s="147"/>
      <c r="WOU129" s="147"/>
      <c r="WOV129" s="147"/>
      <c r="WOW129" s="147"/>
      <c r="WOX129" s="147"/>
      <c r="WOY129" s="147"/>
      <c r="WOZ129" s="147"/>
      <c r="WPA129" s="147"/>
      <c r="WPB129" s="147"/>
      <c r="WPC129" s="147"/>
      <c r="WPD129" s="147"/>
      <c r="WPE129" s="147"/>
      <c r="WPF129" s="147"/>
      <c r="WPG129" s="147"/>
      <c r="WPH129" s="147"/>
      <c r="WPI129" s="147"/>
      <c r="WPJ129" s="147"/>
      <c r="WPK129" s="147"/>
      <c r="WPL129" s="147"/>
      <c r="WPM129" s="147"/>
      <c r="WPN129" s="147"/>
      <c r="WPO129" s="147"/>
      <c r="WPP129" s="147"/>
      <c r="WPQ129" s="147"/>
      <c r="WPR129" s="147"/>
      <c r="WPS129" s="147"/>
      <c r="WPT129" s="147"/>
      <c r="WPU129" s="147"/>
      <c r="WPV129" s="147"/>
      <c r="WPW129" s="147"/>
      <c r="WPX129" s="147"/>
      <c r="WPY129" s="147"/>
      <c r="WPZ129" s="147"/>
      <c r="WQA129" s="147"/>
      <c r="WQB129" s="147"/>
      <c r="WQC129" s="147"/>
      <c r="WQD129" s="147"/>
      <c r="WQE129" s="147"/>
      <c r="WQF129" s="147"/>
      <c r="WQG129" s="147"/>
      <c r="WQH129" s="147"/>
      <c r="WQI129" s="147"/>
      <c r="WQJ129" s="147"/>
      <c r="WQK129" s="147"/>
      <c r="WQL129" s="147"/>
      <c r="WQM129" s="147"/>
      <c r="WQN129" s="147"/>
      <c r="WQO129" s="147"/>
      <c r="WQP129" s="147"/>
      <c r="WQQ129" s="147"/>
      <c r="WQR129" s="147"/>
      <c r="WQS129" s="147"/>
      <c r="WQT129" s="147"/>
      <c r="WQU129" s="147"/>
      <c r="WQV129" s="147"/>
      <c r="WQW129" s="147"/>
      <c r="WQX129" s="147"/>
      <c r="WQY129" s="147"/>
      <c r="WQZ129" s="147"/>
      <c r="WRA129" s="147"/>
      <c r="WRB129" s="147"/>
      <c r="WRC129" s="147"/>
      <c r="WRD129" s="147"/>
      <c r="WRE129" s="147"/>
      <c r="WRF129" s="147"/>
      <c r="WRG129" s="147"/>
      <c r="WRH129" s="147"/>
      <c r="WRI129" s="147"/>
      <c r="WRJ129" s="147"/>
      <c r="WRK129" s="147"/>
      <c r="WRL129" s="147"/>
      <c r="WRM129" s="147"/>
      <c r="WRN129" s="147"/>
      <c r="WRO129" s="147"/>
      <c r="WRP129" s="147"/>
      <c r="WRQ129" s="147"/>
      <c r="WRR129" s="147"/>
      <c r="WRS129" s="147"/>
      <c r="WRT129" s="147"/>
      <c r="WRU129" s="147"/>
      <c r="WRV129" s="147"/>
      <c r="WRW129" s="147"/>
      <c r="WRX129" s="147"/>
      <c r="WRY129" s="147"/>
      <c r="WRZ129" s="147"/>
      <c r="WSA129" s="147"/>
      <c r="WSB129" s="147"/>
      <c r="WSC129" s="147"/>
      <c r="WSD129" s="147"/>
      <c r="WSE129" s="147"/>
      <c r="WSF129" s="147"/>
      <c r="WSG129" s="147"/>
      <c r="WSH129" s="147"/>
      <c r="WSI129" s="147"/>
      <c r="WSJ129" s="147"/>
      <c r="WSK129" s="147"/>
      <c r="WSL129" s="147"/>
      <c r="WSM129" s="147"/>
      <c r="WSN129" s="147"/>
      <c r="WSO129" s="147"/>
      <c r="WSP129" s="147"/>
      <c r="WSQ129" s="147"/>
      <c r="WSR129" s="147"/>
      <c r="WSS129" s="147"/>
      <c r="WST129" s="147"/>
      <c r="WSU129" s="147"/>
      <c r="WSV129" s="147"/>
      <c r="WSW129" s="147"/>
      <c r="WSX129" s="147"/>
      <c r="WSY129" s="147"/>
      <c r="WSZ129" s="147"/>
      <c r="WTA129" s="147"/>
      <c r="WTB129" s="147"/>
      <c r="WTC129" s="147"/>
      <c r="WTD129" s="147"/>
      <c r="WTE129" s="147"/>
      <c r="WTF129" s="147"/>
      <c r="WTG129" s="147"/>
      <c r="WTH129" s="147"/>
      <c r="WTI129" s="147"/>
      <c r="WTJ129" s="147"/>
      <c r="WTK129" s="147"/>
      <c r="WTL129" s="147"/>
      <c r="WTM129" s="147"/>
      <c r="WTN129" s="147"/>
      <c r="WTO129" s="147"/>
      <c r="WTP129" s="147"/>
      <c r="WTQ129" s="147"/>
      <c r="WTR129" s="147"/>
      <c r="WTS129" s="147"/>
      <c r="WTT129" s="147"/>
      <c r="WTU129" s="147"/>
      <c r="WTV129" s="147"/>
      <c r="WTW129" s="147"/>
      <c r="WTX129" s="147"/>
      <c r="WTY129" s="147"/>
      <c r="WTZ129" s="147"/>
      <c r="WUA129" s="147"/>
      <c r="WUB129" s="147"/>
      <c r="WUC129" s="147"/>
      <c r="WUD129" s="147"/>
      <c r="WUE129" s="147"/>
      <c r="WUF129" s="147"/>
      <c r="WUG129" s="147"/>
      <c r="WUH129" s="147"/>
      <c r="WUI129" s="147"/>
      <c r="WUJ129" s="147"/>
      <c r="WUK129" s="147"/>
      <c r="WUL129" s="147"/>
      <c r="WUM129" s="147"/>
      <c r="WUN129" s="147"/>
      <c r="WUO129" s="147"/>
      <c r="WUP129" s="147"/>
      <c r="WUQ129" s="147"/>
      <c r="WUR129" s="147"/>
      <c r="WUS129" s="147"/>
      <c r="WUT129" s="147"/>
      <c r="WUU129" s="147"/>
      <c r="WUV129" s="147"/>
      <c r="WUW129" s="147"/>
      <c r="WUX129" s="147"/>
      <c r="WUY129" s="147"/>
      <c r="WUZ129" s="147"/>
      <c r="WVA129" s="147"/>
      <c r="WVB129" s="147"/>
      <c r="WVC129" s="147"/>
      <c r="WVD129" s="147"/>
      <c r="WVE129" s="147"/>
      <c r="WVF129" s="147"/>
      <c r="WVG129" s="147"/>
      <c r="WVH129" s="147"/>
      <c r="WVI129" s="147"/>
      <c r="WVJ129" s="147"/>
      <c r="WVK129" s="147"/>
      <c r="WVL129" s="147"/>
      <c r="WVM129" s="147"/>
      <c r="WVN129" s="147"/>
      <c r="WVO129" s="147"/>
      <c r="WVP129" s="147"/>
      <c r="WVQ129" s="147"/>
      <c r="WVR129" s="147"/>
      <c r="WVS129" s="147"/>
      <c r="WVT129" s="147"/>
      <c r="WVU129" s="147"/>
      <c r="WVV129" s="147"/>
      <c r="WVW129" s="147"/>
      <c r="WVX129" s="147"/>
      <c r="WVY129" s="147"/>
      <c r="WVZ129" s="147"/>
      <c r="WWA129" s="147"/>
      <c r="WWB129" s="147"/>
      <c r="WWC129" s="147"/>
      <c r="WWD129" s="147"/>
      <c r="WWE129" s="147"/>
      <c r="WWF129" s="147"/>
      <c r="WWG129" s="147"/>
      <c r="WWH129" s="147"/>
      <c r="WWI129" s="147"/>
      <c r="WWJ129" s="147"/>
      <c r="WWK129" s="147"/>
      <c r="WWL129" s="147"/>
      <c r="WWM129" s="147"/>
      <c r="WWN129" s="147"/>
      <c r="WWO129" s="147"/>
      <c r="WWP129" s="147"/>
      <c r="WWQ129" s="147"/>
      <c r="WWR129" s="147"/>
      <c r="WWS129" s="147"/>
      <c r="WWT129" s="147"/>
      <c r="WWU129" s="147"/>
      <c r="WWV129" s="147"/>
      <c r="WWW129" s="147"/>
      <c r="WWX129" s="147"/>
      <c r="WWY129" s="147"/>
      <c r="WWZ129" s="147"/>
      <c r="WXA129" s="147"/>
      <c r="WXB129" s="147"/>
      <c r="WXC129" s="147"/>
      <c r="WXD129" s="147"/>
      <c r="WXE129" s="147"/>
      <c r="WXF129" s="147"/>
      <c r="WXG129" s="147"/>
      <c r="WXH129" s="147"/>
      <c r="WXI129" s="147"/>
      <c r="WXJ129" s="147"/>
      <c r="WXK129" s="147"/>
      <c r="WXL129" s="147"/>
      <c r="WXM129" s="147"/>
      <c r="WXN129" s="147"/>
      <c r="WXO129" s="147"/>
      <c r="WXP129" s="147"/>
      <c r="WXQ129" s="147"/>
      <c r="WXR129" s="147"/>
      <c r="WXS129" s="147"/>
      <c r="WXT129" s="147"/>
      <c r="WXU129" s="147"/>
      <c r="WXV129" s="147"/>
      <c r="WXW129" s="147"/>
      <c r="WXX129" s="147"/>
      <c r="WXY129" s="147"/>
      <c r="WXZ129" s="147"/>
      <c r="WYA129" s="147"/>
      <c r="WYB129" s="147"/>
      <c r="WYC129" s="147"/>
      <c r="WYD129" s="147"/>
      <c r="WYE129" s="147"/>
      <c r="WYF129" s="147"/>
      <c r="WYG129" s="147"/>
      <c r="WYH129" s="147"/>
      <c r="WYI129" s="147"/>
      <c r="WYJ129" s="147"/>
      <c r="WYK129" s="147"/>
      <c r="WYL129" s="147"/>
      <c r="WYM129" s="147"/>
      <c r="WYN129" s="147"/>
      <c r="WYO129" s="147"/>
      <c r="WYP129" s="147"/>
      <c r="WYQ129" s="147"/>
      <c r="WYR129" s="147"/>
      <c r="WYS129" s="147"/>
      <c r="WYT129" s="147"/>
      <c r="WYU129" s="147"/>
      <c r="WYV129" s="147"/>
      <c r="WYW129" s="147"/>
      <c r="WYX129" s="147"/>
      <c r="WYY129" s="147"/>
      <c r="WYZ129" s="147"/>
      <c r="WZA129" s="147"/>
      <c r="WZB129" s="147"/>
      <c r="WZC129" s="147"/>
      <c r="WZD129" s="147"/>
      <c r="WZE129" s="147"/>
      <c r="WZF129" s="147"/>
      <c r="WZG129" s="147"/>
      <c r="WZH129" s="147"/>
      <c r="WZI129" s="147"/>
      <c r="WZJ129" s="147"/>
      <c r="WZK129" s="147"/>
      <c r="WZL129" s="147"/>
      <c r="WZM129" s="147"/>
      <c r="WZN129" s="147"/>
      <c r="WZO129" s="147"/>
      <c r="WZP129" s="147"/>
      <c r="WZQ129" s="147"/>
      <c r="WZR129" s="147"/>
      <c r="WZS129" s="147"/>
      <c r="WZT129" s="147"/>
      <c r="WZU129" s="147"/>
      <c r="WZV129" s="147"/>
      <c r="WZW129" s="147"/>
      <c r="WZX129" s="147"/>
      <c r="WZY129" s="147"/>
      <c r="WZZ129" s="147"/>
      <c r="XAA129" s="147"/>
      <c r="XAB129" s="147"/>
      <c r="XAC129" s="147"/>
      <c r="XAD129" s="147"/>
      <c r="XAE129" s="147"/>
      <c r="XAF129" s="147"/>
      <c r="XAG129" s="147"/>
      <c r="XAH129" s="147"/>
      <c r="XAI129" s="147"/>
      <c r="XAJ129" s="147"/>
      <c r="XAK129" s="147"/>
      <c r="XAL129" s="147"/>
      <c r="XAM129" s="147"/>
      <c r="XAN129" s="147"/>
      <c r="XAO129" s="147"/>
      <c r="XAP129" s="147"/>
      <c r="XAQ129" s="147"/>
      <c r="XAR129" s="147"/>
      <c r="XAS129" s="147"/>
      <c r="XAT129" s="147"/>
      <c r="XAU129" s="147"/>
      <c r="XAV129" s="147"/>
      <c r="XAW129" s="147"/>
      <c r="XAX129" s="147"/>
      <c r="XAY129" s="147"/>
      <c r="XAZ129" s="147"/>
      <c r="XBA129" s="147"/>
      <c r="XBB129" s="147"/>
      <c r="XBC129" s="147"/>
      <c r="XBD129" s="147"/>
      <c r="XBE129" s="147"/>
      <c r="XBF129" s="147"/>
      <c r="XBG129" s="147"/>
      <c r="XBH129" s="147"/>
      <c r="XBI129" s="147"/>
      <c r="XBJ129" s="147"/>
      <c r="XBK129" s="147"/>
      <c r="XBL129" s="147"/>
      <c r="XBM129" s="147"/>
      <c r="XBN129" s="147"/>
      <c r="XBO129" s="147"/>
      <c r="XBP129" s="147"/>
      <c r="XBQ129" s="147"/>
      <c r="XBR129" s="147"/>
      <c r="XBS129" s="147"/>
      <c r="XBT129" s="147"/>
      <c r="XBU129" s="147"/>
      <c r="XBV129" s="147"/>
      <c r="XBW129" s="147"/>
      <c r="XBX129" s="147"/>
      <c r="XBY129" s="147"/>
      <c r="XBZ129" s="147"/>
      <c r="XCA129" s="147"/>
      <c r="XCB129" s="147"/>
      <c r="XCC129" s="147"/>
      <c r="XCD129" s="147"/>
      <c r="XCE129" s="147"/>
      <c r="XCF129" s="147"/>
      <c r="XCG129" s="147"/>
      <c r="XCH129" s="147"/>
      <c r="XCI129" s="147"/>
      <c r="XCJ129" s="147"/>
      <c r="XCK129" s="147"/>
      <c r="XCL129" s="147"/>
      <c r="XCM129" s="147"/>
      <c r="XCN129" s="147"/>
      <c r="XCO129" s="147"/>
      <c r="XCP129" s="147"/>
      <c r="XCQ129" s="147"/>
      <c r="XCR129" s="147"/>
      <c r="XCS129" s="147"/>
      <c r="XCT129" s="147"/>
      <c r="XCU129" s="147"/>
      <c r="XCV129" s="147"/>
      <c r="XCW129" s="147"/>
      <c r="XCX129" s="147"/>
      <c r="XCY129" s="147"/>
      <c r="XCZ129" s="147"/>
      <c r="XDA129" s="147"/>
      <c r="XDB129" s="147"/>
      <c r="XDC129" s="147"/>
      <c r="XDD129" s="147"/>
      <c r="XDE129" s="147"/>
      <c r="XDF129" s="147"/>
      <c r="XDG129" s="147"/>
      <c r="XDH129" s="147"/>
      <c r="XDI129" s="147"/>
      <c r="XDJ129" s="147"/>
      <c r="XDK129" s="147"/>
      <c r="XDL129" s="147"/>
      <c r="XDM129" s="147"/>
      <c r="XDN129" s="147"/>
      <c r="XDO129" s="147"/>
      <c r="XDP129" s="147"/>
      <c r="XDQ129" s="147"/>
      <c r="XDR129" s="147"/>
      <c r="XDS129" s="147"/>
      <c r="XDT129" s="147"/>
      <c r="XDU129" s="147"/>
      <c r="XDV129" s="147"/>
      <c r="XDW129" s="147"/>
      <c r="XDX129" s="147"/>
      <c r="XDY129" s="147"/>
      <c r="XDZ129" s="147"/>
      <c r="XEA129" s="147"/>
      <c r="XEB129" s="147"/>
      <c r="XEC129" s="147"/>
      <c r="XED129" s="147"/>
      <c r="XEE129" s="147"/>
      <c r="XEF129" s="147"/>
      <c r="XEG129" s="147"/>
      <c r="XEH129" s="147"/>
      <c r="XEI129" s="147"/>
      <c r="XEJ129" s="147"/>
      <c r="XEK129" s="147"/>
      <c r="XEL129" s="147"/>
      <c r="XEM129" s="147"/>
      <c r="XEN129" s="147"/>
      <c r="XEO129" s="147"/>
      <c r="XEP129" s="147"/>
      <c r="XEQ129" s="147"/>
      <c r="XER129" s="147"/>
      <c r="XES129" s="147"/>
      <c r="XET129" s="147"/>
      <c r="XEU129" s="147"/>
      <c r="XEV129" s="147"/>
      <c r="XEW129" s="147"/>
      <c r="XEX129" s="147"/>
      <c r="XEY129" s="147"/>
      <c r="XEZ129" s="147"/>
      <c r="XFA129" s="147"/>
      <c r="XFB129" s="147"/>
      <c r="XFC129" s="147"/>
    </row>
    <row r="130" spans="2:16383" s="146" customFormat="1" ht="69.400000000000006" customHeight="1" thickBot="1">
      <c r="B130" s="743" t="s">
        <v>891</v>
      </c>
      <c r="C130" s="744"/>
      <c r="D130" s="744"/>
      <c r="E130" s="744"/>
      <c r="F130" s="744"/>
      <c r="G130" s="744"/>
      <c r="H130" s="744"/>
      <c r="I130" s="744"/>
      <c r="J130" s="744"/>
      <c r="K130" s="744"/>
      <c r="L130" s="744"/>
      <c r="M130" s="744"/>
      <c r="N130" s="744"/>
      <c r="O130" s="744"/>
      <c r="P130" s="745"/>
      <c r="R130" s="147"/>
      <c r="S130" s="147"/>
      <c r="T130" s="147"/>
      <c r="U130" s="147"/>
      <c r="V130" s="147"/>
      <c r="W130" s="147"/>
      <c r="X130" s="147"/>
      <c r="Y130" s="147"/>
      <c r="Z130" s="147"/>
      <c r="AA130" s="147"/>
      <c r="AB130" s="147"/>
      <c r="AC130" s="147"/>
      <c r="AD130" s="147"/>
      <c r="AE130" s="147"/>
      <c r="AF130" s="147"/>
      <c r="AG130" s="147"/>
      <c r="AH130" s="147"/>
      <c r="AI130" s="147"/>
      <c r="AJ130" s="147"/>
      <c r="AK130" s="147"/>
      <c r="AL130" s="147"/>
      <c r="AM130" s="147"/>
      <c r="AN130" s="147"/>
      <c r="AO130" s="147"/>
      <c r="AP130" s="147"/>
      <c r="AQ130" s="147"/>
      <c r="AR130" s="147"/>
      <c r="AS130" s="147"/>
      <c r="AT130" s="147"/>
      <c r="AU130" s="147"/>
      <c r="AV130" s="147"/>
      <c r="AW130" s="147"/>
      <c r="AX130" s="147"/>
      <c r="AY130" s="147"/>
      <c r="AZ130" s="147"/>
      <c r="BA130" s="147"/>
      <c r="BB130" s="147"/>
      <c r="BC130" s="147"/>
      <c r="BD130" s="147"/>
      <c r="BE130" s="147"/>
      <c r="BF130" s="147"/>
      <c r="BG130" s="147"/>
      <c r="BH130" s="147"/>
      <c r="BI130" s="147"/>
      <c r="BJ130" s="147"/>
      <c r="BK130" s="147"/>
      <c r="BL130" s="147"/>
      <c r="BM130" s="147"/>
      <c r="BN130" s="147"/>
      <c r="BO130" s="147"/>
      <c r="BP130" s="147"/>
      <c r="BQ130" s="147"/>
      <c r="BR130" s="147"/>
      <c r="BS130" s="147"/>
      <c r="BT130" s="147"/>
      <c r="BU130" s="147"/>
      <c r="BV130" s="147"/>
      <c r="BW130" s="147"/>
      <c r="BX130" s="147"/>
      <c r="BY130" s="147"/>
      <c r="BZ130" s="147"/>
      <c r="CA130" s="147"/>
      <c r="CB130" s="147"/>
      <c r="CC130" s="147"/>
      <c r="CD130" s="147"/>
      <c r="CE130" s="147"/>
      <c r="CF130" s="147"/>
      <c r="CG130" s="147"/>
      <c r="CH130" s="147"/>
      <c r="CI130" s="147"/>
      <c r="CJ130" s="147"/>
      <c r="CK130" s="147"/>
      <c r="CL130" s="147"/>
      <c r="CM130" s="147"/>
      <c r="CN130" s="147"/>
      <c r="CO130" s="147"/>
      <c r="CP130" s="147"/>
      <c r="CQ130" s="147"/>
      <c r="CR130" s="147"/>
      <c r="CS130" s="147"/>
      <c r="CT130" s="147"/>
      <c r="CU130" s="147"/>
      <c r="CV130" s="147"/>
      <c r="CW130" s="147"/>
      <c r="CX130" s="147"/>
      <c r="CY130" s="147"/>
      <c r="CZ130" s="147"/>
      <c r="DA130" s="147"/>
      <c r="DB130" s="147"/>
      <c r="DC130" s="147"/>
      <c r="DD130" s="147"/>
      <c r="DE130" s="147"/>
      <c r="DF130" s="147"/>
      <c r="DG130" s="147"/>
      <c r="DH130" s="147"/>
      <c r="DI130" s="147"/>
      <c r="DJ130" s="147"/>
      <c r="DK130" s="147"/>
      <c r="DL130" s="147"/>
      <c r="DM130" s="147"/>
      <c r="DN130" s="147"/>
      <c r="DO130" s="147"/>
      <c r="DP130" s="147"/>
      <c r="DQ130" s="147"/>
      <c r="DR130" s="147"/>
      <c r="DS130" s="147"/>
      <c r="DT130" s="147"/>
      <c r="DU130" s="147"/>
      <c r="DV130" s="147"/>
      <c r="DW130" s="147"/>
      <c r="DX130" s="147"/>
      <c r="DY130" s="147"/>
      <c r="DZ130" s="147"/>
      <c r="EA130" s="147"/>
      <c r="EB130" s="147"/>
      <c r="EC130" s="147"/>
      <c r="ED130" s="147"/>
      <c r="EE130" s="147"/>
      <c r="EF130" s="147"/>
      <c r="EG130" s="147"/>
      <c r="EH130" s="147"/>
      <c r="EI130" s="147"/>
      <c r="EJ130" s="147"/>
      <c r="EK130" s="147"/>
      <c r="EL130" s="147"/>
      <c r="EM130" s="147"/>
      <c r="EN130" s="147"/>
      <c r="EO130" s="147"/>
      <c r="EP130" s="147"/>
      <c r="EQ130" s="147"/>
      <c r="ER130" s="147"/>
      <c r="ES130" s="147"/>
      <c r="ET130" s="147"/>
      <c r="EU130" s="147"/>
      <c r="EV130" s="147"/>
      <c r="EW130" s="147"/>
      <c r="EX130" s="147"/>
      <c r="EY130" s="147"/>
      <c r="EZ130" s="147"/>
      <c r="FA130" s="147"/>
      <c r="FB130" s="147"/>
      <c r="FC130" s="147"/>
      <c r="FD130" s="147"/>
      <c r="FE130" s="147"/>
      <c r="FF130" s="147"/>
      <c r="FG130" s="147"/>
      <c r="FH130" s="147"/>
      <c r="FI130" s="147"/>
      <c r="FJ130" s="147"/>
      <c r="FK130" s="147"/>
      <c r="FL130" s="147"/>
      <c r="FM130" s="147"/>
      <c r="FN130" s="147"/>
      <c r="FO130" s="147"/>
      <c r="FP130" s="147"/>
      <c r="FQ130" s="147"/>
      <c r="FR130" s="147"/>
      <c r="FS130" s="147"/>
      <c r="FT130" s="147"/>
      <c r="FU130" s="147"/>
      <c r="FV130" s="147"/>
      <c r="FW130" s="147"/>
      <c r="FX130" s="147"/>
      <c r="FY130" s="147"/>
      <c r="FZ130" s="147"/>
      <c r="GA130" s="147"/>
      <c r="GB130" s="147"/>
      <c r="GC130" s="147"/>
      <c r="GD130" s="147"/>
      <c r="GE130" s="147"/>
      <c r="GF130" s="147"/>
      <c r="GG130" s="147"/>
      <c r="GH130" s="147"/>
      <c r="GI130" s="147"/>
      <c r="GJ130" s="147"/>
      <c r="GK130" s="147"/>
      <c r="GL130" s="147"/>
      <c r="GM130" s="147"/>
      <c r="GN130" s="147"/>
      <c r="GO130" s="147"/>
      <c r="GP130" s="147"/>
      <c r="GQ130" s="147"/>
      <c r="GR130" s="147"/>
      <c r="GS130" s="147"/>
      <c r="GT130" s="147"/>
      <c r="GU130" s="147"/>
      <c r="GV130" s="147"/>
      <c r="GW130" s="147"/>
      <c r="GX130" s="147"/>
      <c r="GY130" s="147"/>
      <c r="GZ130" s="147"/>
      <c r="HA130" s="147"/>
      <c r="HB130" s="147"/>
      <c r="HC130" s="147"/>
      <c r="HD130" s="147"/>
      <c r="HE130" s="147"/>
      <c r="HF130" s="147"/>
      <c r="HG130" s="147"/>
      <c r="HH130" s="147"/>
      <c r="HI130" s="147"/>
      <c r="HJ130" s="147"/>
      <c r="HK130" s="147"/>
      <c r="HL130" s="147"/>
      <c r="HM130" s="147"/>
      <c r="HN130" s="147"/>
      <c r="HO130" s="147"/>
      <c r="HP130" s="147"/>
      <c r="HQ130" s="147"/>
      <c r="HR130" s="147"/>
      <c r="HS130" s="147"/>
      <c r="HT130" s="147"/>
      <c r="HU130" s="147"/>
      <c r="HV130" s="147"/>
      <c r="HW130" s="147"/>
      <c r="HX130" s="147"/>
      <c r="HY130" s="147"/>
      <c r="HZ130" s="147"/>
      <c r="IA130" s="147"/>
      <c r="IB130" s="147"/>
      <c r="IC130" s="147"/>
      <c r="ID130" s="147"/>
      <c r="IE130" s="147"/>
      <c r="IF130" s="147"/>
      <c r="IG130" s="147"/>
      <c r="IH130" s="147"/>
      <c r="II130" s="147"/>
      <c r="IJ130" s="147"/>
      <c r="IK130" s="147"/>
      <c r="IL130" s="147"/>
      <c r="IM130" s="147"/>
      <c r="IN130" s="147"/>
      <c r="IO130" s="147"/>
      <c r="IP130" s="147"/>
      <c r="IQ130" s="147"/>
      <c r="IR130" s="147"/>
      <c r="IS130" s="147"/>
      <c r="IT130" s="147"/>
      <c r="IU130" s="147"/>
      <c r="IV130" s="147"/>
      <c r="IW130" s="147"/>
      <c r="IX130" s="147"/>
      <c r="IY130" s="147"/>
      <c r="IZ130" s="147"/>
      <c r="JA130" s="147"/>
      <c r="JB130" s="147"/>
      <c r="JC130" s="147"/>
      <c r="JD130" s="147"/>
      <c r="JE130" s="147"/>
      <c r="JF130" s="147"/>
      <c r="JG130" s="147"/>
      <c r="JH130" s="147"/>
      <c r="JI130" s="147"/>
      <c r="JJ130" s="147"/>
      <c r="JK130" s="147"/>
      <c r="JL130" s="147"/>
      <c r="JM130" s="147"/>
      <c r="JN130" s="147"/>
      <c r="JO130" s="147"/>
      <c r="JP130" s="147"/>
      <c r="JQ130" s="147"/>
      <c r="JR130" s="147"/>
      <c r="JS130" s="147"/>
      <c r="JT130" s="147"/>
      <c r="JU130" s="147"/>
      <c r="JV130" s="147"/>
      <c r="JW130" s="147"/>
      <c r="JX130" s="147"/>
      <c r="JY130" s="147"/>
      <c r="JZ130" s="147"/>
      <c r="KA130" s="147"/>
      <c r="KB130" s="147"/>
      <c r="KC130" s="147"/>
      <c r="KD130" s="147"/>
      <c r="KE130" s="147"/>
      <c r="KF130" s="147"/>
      <c r="KG130" s="147"/>
      <c r="KH130" s="147"/>
      <c r="KI130" s="147"/>
      <c r="KJ130" s="147"/>
      <c r="KK130" s="147"/>
      <c r="KL130" s="147"/>
      <c r="KM130" s="147"/>
      <c r="KN130" s="147"/>
      <c r="KO130" s="147"/>
      <c r="KP130" s="147"/>
      <c r="KQ130" s="147"/>
      <c r="KR130" s="147"/>
      <c r="KS130" s="147"/>
      <c r="KT130" s="147"/>
      <c r="KU130" s="147"/>
      <c r="KV130" s="147"/>
      <c r="KW130" s="147"/>
      <c r="KX130" s="147"/>
      <c r="KY130" s="147"/>
      <c r="KZ130" s="147"/>
      <c r="LA130" s="147"/>
      <c r="LB130" s="147"/>
      <c r="LC130" s="147"/>
      <c r="LD130" s="147"/>
      <c r="LE130" s="147"/>
      <c r="LF130" s="147"/>
      <c r="LG130" s="147"/>
      <c r="LH130" s="147"/>
      <c r="LI130" s="147"/>
      <c r="LJ130" s="147"/>
      <c r="LK130" s="147"/>
      <c r="LL130" s="147"/>
      <c r="LM130" s="147"/>
      <c r="LN130" s="147"/>
      <c r="LO130" s="147"/>
      <c r="LP130" s="147"/>
      <c r="LQ130" s="147"/>
      <c r="LR130" s="147"/>
      <c r="LS130" s="147"/>
      <c r="LT130" s="147"/>
      <c r="LU130" s="147"/>
      <c r="LV130" s="147"/>
      <c r="LW130" s="147"/>
      <c r="LX130" s="147"/>
      <c r="LY130" s="147"/>
      <c r="LZ130" s="147"/>
      <c r="MA130" s="147"/>
      <c r="MB130" s="147"/>
      <c r="MC130" s="147"/>
      <c r="MD130" s="147"/>
      <c r="ME130" s="147"/>
      <c r="MF130" s="147"/>
      <c r="MG130" s="147"/>
      <c r="MH130" s="147"/>
      <c r="MI130" s="147"/>
      <c r="MJ130" s="147"/>
      <c r="MK130" s="147"/>
      <c r="ML130" s="147"/>
      <c r="MM130" s="147"/>
      <c r="MN130" s="147"/>
      <c r="MO130" s="147"/>
      <c r="MP130" s="147"/>
      <c r="MQ130" s="147"/>
      <c r="MR130" s="147"/>
      <c r="MS130" s="147"/>
      <c r="MT130" s="147"/>
      <c r="MU130" s="147"/>
      <c r="MV130" s="147"/>
      <c r="MW130" s="147"/>
      <c r="MX130" s="147"/>
      <c r="MY130" s="147"/>
      <c r="MZ130" s="147"/>
      <c r="NA130" s="147"/>
      <c r="NB130" s="147"/>
      <c r="NC130" s="147"/>
      <c r="ND130" s="147"/>
      <c r="NE130" s="147"/>
      <c r="NF130" s="147"/>
      <c r="NG130" s="147"/>
      <c r="NH130" s="147"/>
      <c r="NI130" s="147"/>
      <c r="NJ130" s="147"/>
      <c r="NK130" s="147"/>
      <c r="NL130" s="147"/>
      <c r="NM130" s="147"/>
      <c r="NN130" s="147"/>
      <c r="NO130" s="147"/>
      <c r="NP130" s="147"/>
      <c r="NQ130" s="147"/>
      <c r="NR130" s="147"/>
      <c r="NS130" s="147"/>
      <c r="NT130" s="147"/>
      <c r="NU130" s="147"/>
      <c r="NV130" s="147"/>
      <c r="NW130" s="147"/>
      <c r="NX130" s="147"/>
      <c r="NY130" s="147"/>
      <c r="NZ130" s="147"/>
      <c r="OA130" s="147"/>
      <c r="OB130" s="147"/>
      <c r="OC130" s="147"/>
      <c r="OD130" s="147"/>
      <c r="OE130" s="147"/>
      <c r="OF130" s="147"/>
      <c r="OG130" s="147"/>
      <c r="OH130" s="147"/>
      <c r="OI130" s="147"/>
      <c r="OJ130" s="147"/>
      <c r="OK130" s="147"/>
      <c r="OL130" s="147"/>
      <c r="OM130" s="147"/>
      <c r="ON130" s="147"/>
      <c r="OO130" s="147"/>
      <c r="OP130" s="147"/>
      <c r="OQ130" s="147"/>
      <c r="OR130" s="147"/>
      <c r="OS130" s="147"/>
      <c r="OT130" s="147"/>
      <c r="OU130" s="147"/>
      <c r="OV130" s="147"/>
      <c r="OW130" s="147"/>
      <c r="OX130" s="147"/>
      <c r="OY130" s="147"/>
      <c r="OZ130" s="147"/>
      <c r="PA130" s="147"/>
      <c r="PB130" s="147"/>
      <c r="PC130" s="147"/>
      <c r="PD130" s="147"/>
      <c r="PE130" s="147"/>
      <c r="PF130" s="147"/>
      <c r="PG130" s="147"/>
      <c r="PH130" s="147"/>
      <c r="PI130" s="147"/>
      <c r="PJ130" s="147"/>
      <c r="PK130" s="147"/>
      <c r="PL130" s="147"/>
      <c r="PM130" s="147"/>
      <c r="PN130" s="147"/>
      <c r="PO130" s="147"/>
      <c r="PP130" s="147"/>
      <c r="PQ130" s="147"/>
      <c r="PR130" s="147"/>
      <c r="PS130" s="147"/>
      <c r="PT130" s="147"/>
      <c r="PU130" s="147"/>
      <c r="PV130" s="147"/>
      <c r="PW130" s="147"/>
      <c r="PX130" s="147"/>
      <c r="PY130" s="147"/>
      <c r="PZ130" s="147"/>
      <c r="QA130" s="147"/>
      <c r="QB130" s="147"/>
      <c r="QC130" s="147"/>
      <c r="QD130" s="147"/>
      <c r="QE130" s="147"/>
      <c r="QF130" s="147"/>
      <c r="QG130" s="147"/>
      <c r="QH130" s="147"/>
      <c r="QI130" s="147"/>
      <c r="QJ130" s="147"/>
      <c r="QK130" s="147"/>
      <c r="QL130" s="147"/>
      <c r="QM130" s="147"/>
      <c r="QN130" s="147"/>
      <c r="QO130" s="147"/>
      <c r="QP130" s="147"/>
      <c r="QQ130" s="147"/>
      <c r="QR130" s="147"/>
      <c r="QS130" s="147"/>
      <c r="QT130" s="147"/>
      <c r="QU130" s="147"/>
      <c r="QV130" s="147"/>
      <c r="QW130" s="147"/>
      <c r="QX130" s="147"/>
      <c r="QY130" s="147"/>
      <c r="QZ130" s="147"/>
      <c r="RA130" s="147"/>
      <c r="RB130" s="147"/>
      <c r="RC130" s="147"/>
      <c r="RD130" s="147"/>
      <c r="RE130" s="147"/>
      <c r="RF130" s="147"/>
      <c r="RG130" s="147"/>
      <c r="RH130" s="147"/>
      <c r="RI130" s="147"/>
      <c r="RJ130" s="147"/>
      <c r="RK130" s="147"/>
      <c r="RL130" s="147"/>
      <c r="RM130" s="147"/>
      <c r="RN130" s="147"/>
      <c r="RO130" s="147"/>
      <c r="RP130" s="147"/>
      <c r="RQ130" s="147"/>
      <c r="RR130" s="147"/>
      <c r="RS130" s="147"/>
      <c r="RT130" s="147"/>
      <c r="RU130" s="147"/>
      <c r="RV130" s="147"/>
      <c r="RW130" s="147"/>
      <c r="RX130" s="147"/>
      <c r="RY130" s="147"/>
      <c r="RZ130" s="147"/>
      <c r="SA130" s="147"/>
      <c r="SB130" s="147"/>
      <c r="SC130" s="147"/>
      <c r="SD130" s="147"/>
      <c r="SE130" s="147"/>
      <c r="SF130" s="147"/>
      <c r="SG130" s="147"/>
      <c r="SH130" s="147"/>
      <c r="SI130" s="147"/>
      <c r="SJ130" s="147"/>
      <c r="SK130" s="147"/>
      <c r="SL130" s="147"/>
      <c r="SM130" s="147"/>
      <c r="SN130" s="147"/>
      <c r="SO130" s="147"/>
      <c r="SP130" s="147"/>
      <c r="SQ130" s="147"/>
      <c r="SR130" s="147"/>
      <c r="SS130" s="147"/>
      <c r="ST130" s="147"/>
      <c r="SU130" s="147"/>
      <c r="SV130" s="147"/>
      <c r="SW130" s="147"/>
      <c r="SX130" s="147"/>
      <c r="SY130" s="147"/>
      <c r="SZ130" s="147"/>
      <c r="TA130" s="147"/>
      <c r="TB130" s="147"/>
      <c r="TC130" s="147"/>
      <c r="TD130" s="147"/>
      <c r="TE130" s="147"/>
      <c r="TF130" s="147"/>
      <c r="TG130" s="147"/>
      <c r="TH130" s="147"/>
      <c r="TI130" s="147"/>
      <c r="TJ130" s="147"/>
      <c r="TK130" s="147"/>
      <c r="TL130" s="147"/>
      <c r="TM130" s="147"/>
      <c r="TN130" s="147"/>
      <c r="TO130" s="147"/>
      <c r="TP130" s="147"/>
      <c r="TQ130" s="147"/>
      <c r="TR130" s="147"/>
      <c r="TS130" s="147"/>
      <c r="TT130" s="147"/>
      <c r="TU130" s="147"/>
      <c r="TV130" s="147"/>
      <c r="TW130" s="147"/>
      <c r="TX130" s="147"/>
      <c r="TY130" s="147"/>
      <c r="TZ130" s="147"/>
      <c r="UA130" s="147"/>
      <c r="UB130" s="147"/>
      <c r="UC130" s="147"/>
      <c r="UD130" s="147"/>
      <c r="UE130" s="147"/>
      <c r="UF130" s="147"/>
      <c r="UG130" s="147"/>
      <c r="UH130" s="147"/>
      <c r="UI130" s="147"/>
      <c r="UJ130" s="147"/>
      <c r="UK130" s="147"/>
      <c r="UL130" s="147"/>
      <c r="UM130" s="147"/>
      <c r="UN130" s="147"/>
      <c r="UO130" s="147"/>
      <c r="UP130" s="147"/>
      <c r="UQ130" s="147"/>
      <c r="UR130" s="147"/>
      <c r="US130" s="147"/>
      <c r="UT130" s="147"/>
      <c r="UU130" s="147"/>
      <c r="UV130" s="147"/>
      <c r="UW130" s="147"/>
      <c r="UX130" s="147"/>
      <c r="UY130" s="147"/>
      <c r="UZ130" s="147"/>
      <c r="VA130" s="147"/>
      <c r="VB130" s="147"/>
      <c r="VC130" s="147"/>
      <c r="VD130" s="147"/>
      <c r="VE130" s="147"/>
      <c r="VF130" s="147"/>
      <c r="VG130" s="147"/>
      <c r="VH130" s="147"/>
      <c r="VI130" s="147"/>
      <c r="VJ130" s="147"/>
      <c r="VK130" s="147"/>
      <c r="VL130" s="147"/>
      <c r="VM130" s="147"/>
      <c r="VN130" s="147"/>
      <c r="VO130" s="147"/>
      <c r="VP130" s="147"/>
      <c r="VQ130" s="147"/>
      <c r="VR130" s="147"/>
      <c r="VS130" s="147"/>
      <c r="VT130" s="147"/>
      <c r="VU130" s="147"/>
      <c r="VV130" s="147"/>
      <c r="VW130" s="147"/>
      <c r="VX130" s="147"/>
      <c r="VY130" s="147"/>
      <c r="VZ130" s="147"/>
      <c r="WA130" s="147"/>
      <c r="WB130" s="147"/>
      <c r="WC130" s="147"/>
      <c r="WD130" s="147"/>
      <c r="WE130" s="147"/>
      <c r="WF130" s="147"/>
      <c r="WG130" s="147"/>
      <c r="WH130" s="147"/>
      <c r="WI130" s="147"/>
      <c r="WJ130" s="147"/>
      <c r="WK130" s="147"/>
      <c r="WL130" s="147"/>
      <c r="WM130" s="147"/>
      <c r="WN130" s="147"/>
      <c r="WO130" s="147"/>
      <c r="WP130" s="147"/>
      <c r="WQ130" s="147"/>
      <c r="WR130" s="147"/>
      <c r="WS130" s="147"/>
      <c r="WT130" s="147"/>
      <c r="WU130" s="147"/>
      <c r="WV130" s="147"/>
      <c r="WW130" s="147"/>
      <c r="WX130" s="147"/>
      <c r="WY130" s="147"/>
      <c r="WZ130" s="147"/>
      <c r="XA130" s="147"/>
      <c r="XB130" s="147"/>
      <c r="XC130" s="147"/>
      <c r="XD130" s="147"/>
      <c r="XE130" s="147"/>
      <c r="XF130" s="147"/>
      <c r="XG130" s="147"/>
      <c r="XH130" s="147"/>
      <c r="XI130" s="147"/>
      <c r="XJ130" s="147"/>
      <c r="XK130" s="147"/>
      <c r="XL130" s="147"/>
      <c r="XM130" s="147"/>
      <c r="XN130" s="147"/>
      <c r="XO130" s="147"/>
      <c r="XP130" s="147"/>
      <c r="XQ130" s="147"/>
      <c r="XR130" s="147"/>
      <c r="XS130" s="147"/>
      <c r="XT130" s="147"/>
      <c r="XU130" s="147"/>
      <c r="XV130" s="147"/>
      <c r="XW130" s="147"/>
      <c r="XX130" s="147"/>
      <c r="XY130" s="147"/>
      <c r="XZ130" s="147"/>
      <c r="YA130" s="147"/>
      <c r="YB130" s="147"/>
      <c r="YC130" s="147"/>
      <c r="YD130" s="147"/>
      <c r="YE130" s="147"/>
      <c r="YF130" s="147"/>
      <c r="YG130" s="147"/>
      <c r="YH130" s="147"/>
      <c r="YI130" s="147"/>
      <c r="YJ130" s="147"/>
      <c r="YK130" s="147"/>
      <c r="YL130" s="147"/>
      <c r="YM130" s="147"/>
      <c r="YN130" s="147"/>
      <c r="YO130" s="147"/>
      <c r="YP130" s="147"/>
      <c r="YQ130" s="147"/>
      <c r="YR130" s="147"/>
      <c r="YS130" s="147"/>
      <c r="YT130" s="147"/>
      <c r="YU130" s="147"/>
      <c r="YV130" s="147"/>
      <c r="YW130" s="147"/>
      <c r="YX130" s="147"/>
      <c r="YY130" s="147"/>
      <c r="YZ130" s="147"/>
      <c r="ZA130" s="147"/>
      <c r="ZB130" s="147"/>
      <c r="ZC130" s="147"/>
      <c r="ZD130" s="147"/>
      <c r="ZE130" s="147"/>
      <c r="ZF130" s="147"/>
      <c r="ZG130" s="147"/>
      <c r="ZH130" s="147"/>
      <c r="ZI130" s="147"/>
      <c r="ZJ130" s="147"/>
      <c r="ZK130" s="147"/>
      <c r="ZL130" s="147"/>
      <c r="ZM130" s="147"/>
      <c r="ZN130" s="147"/>
      <c r="ZO130" s="147"/>
      <c r="ZP130" s="147"/>
      <c r="ZQ130" s="147"/>
      <c r="ZR130" s="147"/>
      <c r="ZS130" s="147"/>
      <c r="ZT130" s="147"/>
      <c r="ZU130" s="147"/>
      <c r="ZV130" s="147"/>
      <c r="ZW130" s="147"/>
      <c r="ZX130" s="147"/>
      <c r="ZY130" s="147"/>
      <c r="ZZ130" s="147"/>
      <c r="AAA130" s="147"/>
      <c r="AAB130" s="147"/>
      <c r="AAC130" s="147"/>
      <c r="AAD130" s="147"/>
      <c r="AAE130" s="147"/>
      <c r="AAF130" s="147"/>
      <c r="AAG130" s="147"/>
      <c r="AAH130" s="147"/>
      <c r="AAI130" s="147"/>
      <c r="AAJ130" s="147"/>
      <c r="AAK130" s="147"/>
      <c r="AAL130" s="147"/>
      <c r="AAM130" s="147"/>
      <c r="AAN130" s="147"/>
      <c r="AAO130" s="147"/>
      <c r="AAP130" s="147"/>
      <c r="AAQ130" s="147"/>
      <c r="AAR130" s="147"/>
      <c r="AAS130" s="147"/>
      <c r="AAT130" s="147"/>
      <c r="AAU130" s="147"/>
      <c r="AAV130" s="147"/>
      <c r="AAW130" s="147"/>
      <c r="AAX130" s="147"/>
      <c r="AAY130" s="147"/>
      <c r="AAZ130" s="147"/>
      <c r="ABA130" s="147"/>
      <c r="ABB130" s="147"/>
      <c r="ABC130" s="147"/>
      <c r="ABD130" s="147"/>
      <c r="ABE130" s="147"/>
      <c r="ABF130" s="147"/>
      <c r="ABG130" s="147"/>
      <c r="ABH130" s="147"/>
      <c r="ABI130" s="147"/>
      <c r="ABJ130" s="147"/>
      <c r="ABK130" s="147"/>
      <c r="ABL130" s="147"/>
      <c r="ABM130" s="147"/>
      <c r="ABN130" s="147"/>
      <c r="ABO130" s="147"/>
      <c r="ABP130" s="147"/>
      <c r="ABQ130" s="147"/>
      <c r="ABR130" s="147"/>
      <c r="ABS130" s="147"/>
      <c r="ABT130" s="147"/>
      <c r="ABU130" s="147"/>
      <c r="ABV130" s="147"/>
      <c r="ABW130" s="147"/>
      <c r="ABX130" s="147"/>
      <c r="ABY130" s="147"/>
      <c r="ABZ130" s="147"/>
      <c r="ACA130" s="147"/>
      <c r="ACB130" s="147"/>
      <c r="ACC130" s="147"/>
      <c r="ACD130" s="147"/>
      <c r="ACE130" s="147"/>
      <c r="ACF130" s="147"/>
      <c r="ACG130" s="147"/>
      <c r="ACH130" s="147"/>
      <c r="ACI130" s="147"/>
      <c r="ACJ130" s="147"/>
      <c r="ACK130" s="147"/>
      <c r="ACL130" s="147"/>
      <c r="ACM130" s="147"/>
      <c r="ACN130" s="147"/>
      <c r="ACO130" s="147"/>
      <c r="ACP130" s="147"/>
      <c r="ACQ130" s="147"/>
      <c r="ACR130" s="147"/>
      <c r="ACS130" s="147"/>
      <c r="ACT130" s="147"/>
      <c r="ACU130" s="147"/>
      <c r="ACV130" s="147"/>
      <c r="ACW130" s="147"/>
      <c r="ACX130" s="147"/>
      <c r="ACY130" s="147"/>
      <c r="ACZ130" s="147"/>
      <c r="ADA130" s="147"/>
      <c r="ADB130" s="147"/>
      <c r="ADC130" s="147"/>
      <c r="ADD130" s="147"/>
      <c r="ADE130" s="147"/>
      <c r="ADF130" s="147"/>
      <c r="ADG130" s="147"/>
      <c r="ADH130" s="147"/>
      <c r="ADI130" s="147"/>
      <c r="ADJ130" s="147"/>
      <c r="ADK130" s="147"/>
      <c r="ADL130" s="147"/>
      <c r="ADM130" s="147"/>
      <c r="ADN130" s="147"/>
      <c r="ADO130" s="147"/>
      <c r="ADP130" s="147"/>
      <c r="ADQ130" s="147"/>
      <c r="ADR130" s="147"/>
      <c r="ADS130" s="147"/>
      <c r="ADT130" s="147"/>
      <c r="ADU130" s="147"/>
      <c r="ADV130" s="147"/>
      <c r="ADW130" s="147"/>
      <c r="ADX130" s="147"/>
      <c r="ADY130" s="147"/>
      <c r="ADZ130" s="147"/>
      <c r="AEA130" s="147"/>
      <c r="AEB130" s="147"/>
      <c r="AEC130" s="147"/>
      <c r="AED130" s="147"/>
      <c r="AEE130" s="147"/>
      <c r="AEF130" s="147"/>
      <c r="AEG130" s="147"/>
      <c r="AEH130" s="147"/>
      <c r="AEI130" s="147"/>
      <c r="AEJ130" s="147"/>
      <c r="AEK130" s="147"/>
      <c r="AEL130" s="147"/>
      <c r="AEM130" s="147"/>
      <c r="AEN130" s="147"/>
      <c r="AEO130" s="147"/>
      <c r="AEP130" s="147"/>
      <c r="AEQ130" s="147"/>
      <c r="AER130" s="147"/>
      <c r="AES130" s="147"/>
      <c r="AET130" s="147"/>
      <c r="AEU130" s="147"/>
      <c r="AEV130" s="147"/>
      <c r="AEW130" s="147"/>
      <c r="AEX130" s="147"/>
      <c r="AEY130" s="147"/>
      <c r="AEZ130" s="147"/>
      <c r="AFA130" s="147"/>
      <c r="AFB130" s="147"/>
      <c r="AFC130" s="147"/>
      <c r="AFD130" s="147"/>
      <c r="AFE130" s="147"/>
      <c r="AFF130" s="147"/>
      <c r="AFG130" s="147"/>
      <c r="AFH130" s="147"/>
      <c r="AFI130" s="147"/>
      <c r="AFJ130" s="147"/>
      <c r="AFK130" s="147"/>
      <c r="AFL130" s="147"/>
      <c r="AFM130" s="147"/>
      <c r="AFN130" s="147"/>
      <c r="AFO130" s="147"/>
      <c r="AFP130" s="147"/>
      <c r="AFQ130" s="147"/>
      <c r="AFR130" s="147"/>
      <c r="AFS130" s="147"/>
      <c r="AFT130" s="147"/>
      <c r="AFU130" s="147"/>
      <c r="AFV130" s="147"/>
      <c r="AFW130" s="147"/>
      <c r="AFX130" s="147"/>
      <c r="AFY130" s="147"/>
      <c r="AFZ130" s="147"/>
      <c r="AGA130" s="147"/>
      <c r="AGB130" s="147"/>
      <c r="AGC130" s="147"/>
      <c r="AGD130" s="147"/>
      <c r="AGE130" s="147"/>
      <c r="AGF130" s="147"/>
      <c r="AGG130" s="147"/>
      <c r="AGH130" s="147"/>
      <c r="AGI130" s="147"/>
      <c r="AGJ130" s="147"/>
      <c r="AGK130" s="147"/>
      <c r="AGL130" s="147"/>
      <c r="AGM130" s="147"/>
      <c r="AGN130" s="147"/>
      <c r="AGO130" s="147"/>
      <c r="AGP130" s="147"/>
      <c r="AGQ130" s="147"/>
      <c r="AGR130" s="147"/>
      <c r="AGS130" s="147"/>
      <c r="AGT130" s="147"/>
      <c r="AGU130" s="147"/>
      <c r="AGV130" s="147"/>
      <c r="AGW130" s="147"/>
      <c r="AGX130" s="147"/>
      <c r="AGY130" s="147"/>
      <c r="AGZ130" s="147"/>
      <c r="AHA130" s="147"/>
      <c r="AHB130" s="147"/>
      <c r="AHC130" s="147"/>
      <c r="AHD130" s="147"/>
      <c r="AHE130" s="147"/>
      <c r="AHF130" s="147"/>
      <c r="AHG130" s="147"/>
      <c r="AHH130" s="147"/>
      <c r="AHI130" s="147"/>
      <c r="AHJ130" s="147"/>
      <c r="AHK130" s="147"/>
      <c r="AHL130" s="147"/>
      <c r="AHM130" s="147"/>
      <c r="AHN130" s="147"/>
      <c r="AHO130" s="147"/>
      <c r="AHP130" s="147"/>
      <c r="AHQ130" s="147"/>
      <c r="AHR130" s="147"/>
      <c r="AHS130" s="147"/>
      <c r="AHT130" s="147"/>
      <c r="AHU130" s="147"/>
      <c r="AHV130" s="147"/>
      <c r="AHW130" s="147"/>
      <c r="AHX130" s="147"/>
      <c r="AHY130" s="147"/>
      <c r="AHZ130" s="147"/>
      <c r="AIA130" s="147"/>
      <c r="AIB130" s="147"/>
      <c r="AIC130" s="147"/>
      <c r="AID130" s="147"/>
      <c r="AIE130" s="147"/>
      <c r="AIF130" s="147"/>
      <c r="AIG130" s="147"/>
      <c r="AIH130" s="147"/>
      <c r="AII130" s="147"/>
      <c r="AIJ130" s="147"/>
      <c r="AIK130" s="147"/>
      <c r="AIL130" s="147"/>
      <c r="AIM130" s="147"/>
      <c r="AIN130" s="147"/>
      <c r="AIO130" s="147"/>
      <c r="AIP130" s="147"/>
      <c r="AIQ130" s="147"/>
      <c r="AIR130" s="147"/>
      <c r="AIS130" s="147"/>
      <c r="AIT130" s="147"/>
      <c r="AIU130" s="147"/>
      <c r="AIV130" s="147"/>
      <c r="AIW130" s="147"/>
      <c r="AIX130" s="147"/>
      <c r="AIY130" s="147"/>
      <c r="AIZ130" s="147"/>
      <c r="AJA130" s="147"/>
      <c r="AJB130" s="147"/>
      <c r="AJC130" s="147"/>
      <c r="AJD130" s="147"/>
      <c r="AJE130" s="147"/>
      <c r="AJF130" s="147"/>
      <c r="AJG130" s="147"/>
      <c r="AJH130" s="147"/>
      <c r="AJI130" s="147"/>
      <c r="AJJ130" s="147"/>
      <c r="AJK130" s="147"/>
      <c r="AJL130" s="147"/>
      <c r="AJM130" s="147"/>
      <c r="AJN130" s="147"/>
      <c r="AJO130" s="147"/>
      <c r="AJP130" s="147"/>
      <c r="AJQ130" s="147"/>
      <c r="AJR130" s="147"/>
      <c r="AJS130" s="147"/>
      <c r="AJT130" s="147"/>
      <c r="AJU130" s="147"/>
      <c r="AJV130" s="147"/>
      <c r="AJW130" s="147"/>
      <c r="AJX130" s="147"/>
      <c r="AJY130" s="147"/>
      <c r="AJZ130" s="147"/>
      <c r="AKA130" s="147"/>
      <c r="AKB130" s="147"/>
      <c r="AKC130" s="147"/>
      <c r="AKD130" s="147"/>
      <c r="AKE130" s="147"/>
      <c r="AKF130" s="147"/>
      <c r="AKG130" s="147"/>
      <c r="AKH130" s="147"/>
      <c r="AKI130" s="147"/>
      <c r="AKJ130" s="147"/>
      <c r="AKK130" s="147"/>
      <c r="AKL130" s="147"/>
      <c r="AKM130" s="147"/>
      <c r="AKN130" s="147"/>
      <c r="AKO130" s="147"/>
      <c r="AKP130" s="147"/>
      <c r="AKQ130" s="147"/>
      <c r="AKR130" s="147"/>
      <c r="AKS130" s="147"/>
      <c r="AKT130" s="147"/>
      <c r="AKU130" s="147"/>
      <c r="AKV130" s="147"/>
      <c r="AKW130" s="147"/>
      <c r="AKX130" s="147"/>
      <c r="AKY130" s="147"/>
      <c r="AKZ130" s="147"/>
      <c r="ALA130" s="147"/>
      <c r="ALB130" s="147"/>
      <c r="ALC130" s="147"/>
      <c r="ALD130" s="147"/>
      <c r="ALE130" s="147"/>
      <c r="ALF130" s="147"/>
      <c r="ALG130" s="147"/>
      <c r="ALH130" s="147"/>
      <c r="ALI130" s="147"/>
      <c r="ALJ130" s="147"/>
      <c r="ALK130" s="147"/>
      <c r="ALL130" s="147"/>
      <c r="ALM130" s="147"/>
      <c r="ALN130" s="147"/>
      <c r="ALO130" s="147"/>
      <c r="ALP130" s="147"/>
      <c r="ALQ130" s="147"/>
      <c r="ALR130" s="147"/>
      <c r="ALS130" s="147"/>
      <c r="ALT130" s="147"/>
      <c r="ALU130" s="147"/>
      <c r="ALV130" s="147"/>
      <c r="ALW130" s="147"/>
      <c r="ALX130" s="147"/>
      <c r="ALY130" s="147"/>
      <c r="ALZ130" s="147"/>
      <c r="AMA130" s="147"/>
      <c r="AMB130" s="147"/>
      <c r="AMC130" s="147"/>
      <c r="AMD130" s="147"/>
      <c r="AME130" s="147"/>
      <c r="AMF130" s="147"/>
      <c r="AMG130" s="147"/>
      <c r="AMH130" s="147"/>
      <c r="AMI130" s="147"/>
      <c r="AMJ130" s="147"/>
      <c r="AMK130" s="147"/>
      <c r="AML130" s="147"/>
      <c r="AMM130" s="147"/>
      <c r="AMN130" s="147"/>
      <c r="AMO130" s="147"/>
      <c r="AMP130" s="147"/>
      <c r="AMQ130" s="147"/>
      <c r="AMR130" s="147"/>
      <c r="AMS130" s="147"/>
      <c r="AMT130" s="147"/>
      <c r="AMU130" s="147"/>
      <c r="AMV130" s="147"/>
      <c r="AMW130" s="147"/>
      <c r="AMX130" s="147"/>
      <c r="AMY130" s="147"/>
      <c r="AMZ130" s="147"/>
      <c r="ANA130" s="147"/>
      <c r="ANB130" s="147"/>
      <c r="ANC130" s="147"/>
      <c r="AND130" s="147"/>
      <c r="ANE130" s="147"/>
      <c r="ANF130" s="147"/>
      <c r="ANG130" s="147"/>
      <c r="ANH130" s="147"/>
      <c r="ANI130" s="147"/>
      <c r="ANJ130" s="147"/>
      <c r="ANK130" s="147"/>
      <c r="ANL130" s="147"/>
      <c r="ANM130" s="147"/>
      <c r="ANN130" s="147"/>
      <c r="ANO130" s="147"/>
      <c r="ANP130" s="147"/>
      <c r="ANQ130" s="147"/>
      <c r="ANR130" s="147"/>
      <c r="ANS130" s="147"/>
      <c r="ANT130" s="147"/>
      <c r="ANU130" s="147"/>
      <c r="ANV130" s="147"/>
      <c r="ANW130" s="147"/>
      <c r="ANX130" s="147"/>
      <c r="ANY130" s="147"/>
      <c r="ANZ130" s="147"/>
      <c r="AOA130" s="147"/>
      <c r="AOB130" s="147"/>
      <c r="AOC130" s="147"/>
      <c r="AOD130" s="147"/>
      <c r="AOE130" s="147"/>
      <c r="AOF130" s="147"/>
      <c r="AOG130" s="147"/>
      <c r="AOH130" s="147"/>
      <c r="AOI130" s="147"/>
      <c r="AOJ130" s="147"/>
      <c r="AOK130" s="147"/>
      <c r="AOL130" s="147"/>
      <c r="AOM130" s="147"/>
      <c r="AON130" s="147"/>
      <c r="AOO130" s="147"/>
      <c r="AOP130" s="147"/>
      <c r="AOQ130" s="147"/>
      <c r="AOR130" s="147"/>
      <c r="AOS130" s="147"/>
      <c r="AOT130" s="147"/>
      <c r="AOU130" s="147"/>
      <c r="AOV130" s="147"/>
      <c r="AOW130" s="147"/>
      <c r="AOX130" s="147"/>
      <c r="AOY130" s="147"/>
      <c r="AOZ130" s="147"/>
      <c r="APA130" s="147"/>
      <c r="APB130" s="147"/>
      <c r="APC130" s="147"/>
      <c r="APD130" s="147"/>
      <c r="APE130" s="147"/>
      <c r="APF130" s="147"/>
      <c r="APG130" s="147"/>
      <c r="APH130" s="147"/>
      <c r="API130" s="147"/>
      <c r="APJ130" s="147"/>
      <c r="APK130" s="147"/>
      <c r="APL130" s="147"/>
      <c r="APM130" s="147"/>
      <c r="APN130" s="147"/>
      <c r="APO130" s="147"/>
      <c r="APP130" s="147"/>
      <c r="APQ130" s="147"/>
      <c r="APR130" s="147"/>
      <c r="APS130" s="147"/>
      <c r="APT130" s="147"/>
      <c r="APU130" s="147"/>
      <c r="APV130" s="147"/>
      <c r="APW130" s="147"/>
      <c r="APX130" s="147"/>
      <c r="APY130" s="147"/>
      <c r="APZ130" s="147"/>
      <c r="AQA130" s="147"/>
      <c r="AQB130" s="147"/>
      <c r="AQC130" s="147"/>
      <c r="AQD130" s="147"/>
      <c r="AQE130" s="147"/>
      <c r="AQF130" s="147"/>
      <c r="AQG130" s="147"/>
      <c r="AQH130" s="147"/>
      <c r="AQI130" s="147"/>
      <c r="AQJ130" s="147"/>
      <c r="AQK130" s="147"/>
      <c r="AQL130" s="147"/>
      <c r="AQM130" s="147"/>
      <c r="AQN130" s="147"/>
      <c r="AQO130" s="147"/>
      <c r="AQP130" s="147"/>
      <c r="AQQ130" s="147"/>
      <c r="AQR130" s="147"/>
      <c r="AQS130" s="147"/>
      <c r="AQT130" s="147"/>
      <c r="AQU130" s="147"/>
      <c r="AQV130" s="147"/>
      <c r="AQW130" s="147"/>
      <c r="AQX130" s="147"/>
      <c r="AQY130" s="147"/>
      <c r="AQZ130" s="147"/>
      <c r="ARA130" s="147"/>
      <c r="ARB130" s="147"/>
      <c r="ARC130" s="147"/>
      <c r="ARD130" s="147"/>
      <c r="ARE130" s="147"/>
      <c r="ARF130" s="147"/>
      <c r="ARG130" s="147"/>
      <c r="ARH130" s="147"/>
      <c r="ARI130" s="147"/>
      <c r="ARJ130" s="147"/>
      <c r="ARK130" s="147"/>
      <c r="ARL130" s="147"/>
      <c r="ARM130" s="147"/>
      <c r="ARN130" s="147"/>
      <c r="ARO130" s="147"/>
      <c r="ARP130" s="147"/>
      <c r="ARQ130" s="147"/>
      <c r="ARR130" s="147"/>
      <c r="ARS130" s="147"/>
      <c r="ART130" s="147"/>
      <c r="ARU130" s="147"/>
      <c r="ARV130" s="147"/>
      <c r="ARW130" s="147"/>
      <c r="ARX130" s="147"/>
      <c r="ARY130" s="147"/>
      <c r="ARZ130" s="147"/>
      <c r="ASA130" s="147"/>
      <c r="ASB130" s="147"/>
      <c r="ASC130" s="147"/>
      <c r="ASD130" s="147"/>
      <c r="ASE130" s="147"/>
      <c r="ASF130" s="147"/>
      <c r="ASG130" s="147"/>
      <c r="ASH130" s="147"/>
      <c r="ASI130" s="147"/>
      <c r="ASJ130" s="147"/>
      <c r="ASK130" s="147"/>
      <c r="ASL130" s="147"/>
      <c r="ASM130" s="147"/>
      <c r="ASN130" s="147"/>
      <c r="ASO130" s="147"/>
      <c r="ASP130" s="147"/>
      <c r="ASQ130" s="147"/>
      <c r="ASR130" s="147"/>
      <c r="ASS130" s="147"/>
      <c r="AST130" s="147"/>
      <c r="ASU130" s="147"/>
      <c r="ASV130" s="147"/>
      <c r="ASW130" s="147"/>
      <c r="ASX130" s="147"/>
      <c r="ASY130" s="147"/>
      <c r="ASZ130" s="147"/>
      <c r="ATA130" s="147"/>
      <c r="ATB130" s="147"/>
      <c r="ATC130" s="147"/>
      <c r="ATD130" s="147"/>
      <c r="ATE130" s="147"/>
      <c r="ATF130" s="147"/>
      <c r="ATG130" s="147"/>
      <c r="ATH130" s="147"/>
      <c r="ATI130" s="147"/>
      <c r="ATJ130" s="147"/>
      <c r="ATK130" s="147"/>
      <c r="ATL130" s="147"/>
      <c r="ATM130" s="147"/>
      <c r="ATN130" s="147"/>
      <c r="ATO130" s="147"/>
      <c r="ATP130" s="147"/>
      <c r="ATQ130" s="147"/>
      <c r="ATR130" s="147"/>
      <c r="ATS130" s="147"/>
      <c r="ATT130" s="147"/>
      <c r="ATU130" s="147"/>
      <c r="ATV130" s="147"/>
      <c r="ATW130" s="147"/>
      <c r="ATX130" s="147"/>
      <c r="ATY130" s="147"/>
      <c r="ATZ130" s="147"/>
      <c r="AUA130" s="147"/>
      <c r="AUB130" s="147"/>
      <c r="AUC130" s="147"/>
      <c r="AUD130" s="147"/>
      <c r="AUE130" s="147"/>
      <c r="AUF130" s="147"/>
      <c r="AUG130" s="147"/>
      <c r="AUH130" s="147"/>
      <c r="AUI130" s="147"/>
      <c r="AUJ130" s="147"/>
      <c r="AUK130" s="147"/>
      <c r="AUL130" s="147"/>
      <c r="AUM130" s="147"/>
      <c r="AUN130" s="147"/>
      <c r="AUO130" s="147"/>
      <c r="AUP130" s="147"/>
      <c r="AUQ130" s="147"/>
      <c r="AUR130" s="147"/>
      <c r="AUS130" s="147"/>
      <c r="AUT130" s="147"/>
      <c r="AUU130" s="147"/>
      <c r="AUV130" s="147"/>
      <c r="AUW130" s="147"/>
      <c r="AUX130" s="147"/>
      <c r="AUY130" s="147"/>
      <c r="AUZ130" s="147"/>
      <c r="AVA130" s="147"/>
      <c r="AVB130" s="147"/>
      <c r="AVC130" s="147"/>
      <c r="AVD130" s="147"/>
      <c r="AVE130" s="147"/>
      <c r="AVF130" s="147"/>
      <c r="AVG130" s="147"/>
      <c r="AVH130" s="147"/>
      <c r="AVI130" s="147"/>
      <c r="AVJ130" s="147"/>
      <c r="AVK130" s="147"/>
      <c r="AVL130" s="147"/>
      <c r="AVM130" s="147"/>
      <c r="AVN130" s="147"/>
      <c r="AVO130" s="147"/>
      <c r="AVP130" s="147"/>
      <c r="AVQ130" s="147"/>
      <c r="AVR130" s="147"/>
      <c r="AVS130" s="147"/>
      <c r="AVT130" s="147"/>
      <c r="AVU130" s="147"/>
      <c r="AVV130" s="147"/>
      <c r="AVW130" s="147"/>
      <c r="AVX130" s="147"/>
      <c r="AVY130" s="147"/>
      <c r="AVZ130" s="147"/>
      <c r="AWA130" s="147"/>
      <c r="AWB130" s="147"/>
      <c r="AWC130" s="147"/>
      <c r="AWD130" s="147"/>
      <c r="AWE130" s="147"/>
      <c r="AWF130" s="147"/>
      <c r="AWG130" s="147"/>
      <c r="AWH130" s="147"/>
      <c r="AWI130" s="147"/>
      <c r="AWJ130" s="147"/>
      <c r="AWK130" s="147"/>
      <c r="AWL130" s="147"/>
      <c r="AWM130" s="147"/>
      <c r="AWN130" s="147"/>
      <c r="AWO130" s="147"/>
      <c r="AWP130" s="147"/>
      <c r="AWQ130" s="147"/>
      <c r="AWR130" s="147"/>
      <c r="AWS130" s="147"/>
      <c r="AWT130" s="147"/>
      <c r="AWU130" s="147"/>
      <c r="AWV130" s="147"/>
      <c r="AWW130" s="147"/>
      <c r="AWX130" s="147"/>
      <c r="AWY130" s="147"/>
      <c r="AWZ130" s="147"/>
      <c r="AXA130" s="147"/>
      <c r="AXB130" s="147"/>
      <c r="AXC130" s="147"/>
      <c r="AXD130" s="147"/>
      <c r="AXE130" s="147"/>
      <c r="AXF130" s="147"/>
      <c r="AXG130" s="147"/>
      <c r="AXH130" s="147"/>
      <c r="AXI130" s="147"/>
      <c r="AXJ130" s="147"/>
      <c r="AXK130" s="147"/>
      <c r="AXL130" s="147"/>
      <c r="AXM130" s="147"/>
      <c r="AXN130" s="147"/>
      <c r="AXO130" s="147"/>
      <c r="AXP130" s="147"/>
      <c r="AXQ130" s="147"/>
      <c r="AXR130" s="147"/>
      <c r="AXS130" s="147"/>
      <c r="AXT130" s="147"/>
      <c r="AXU130" s="147"/>
      <c r="AXV130" s="147"/>
      <c r="AXW130" s="147"/>
      <c r="AXX130" s="147"/>
      <c r="AXY130" s="147"/>
      <c r="AXZ130" s="147"/>
      <c r="AYA130" s="147"/>
      <c r="AYB130" s="147"/>
      <c r="AYC130" s="147"/>
      <c r="AYD130" s="147"/>
      <c r="AYE130" s="147"/>
      <c r="AYF130" s="147"/>
      <c r="AYG130" s="147"/>
      <c r="AYH130" s="147"/>
      <c r="AYI130" s="147"/>
      <c r="AYJ130" s="147"/>
      <c r="AYK130" s="147"/>
      <c r="AYL130" s="147"/>
      <c r="AYM130" s="147"/>
      <c r="AYN130" s="147"/>
      <c r="AYO130" s="147"/>
      <c r="AYP130" s="147"/>
      <c r="AYQ130" s="147"/>
      <c r="AYR130" s="147"/>
      <c r="AYS130" s="147"/>
      <c r="AYT130" s="147"/>
      <c r="AYU130" s="147"/>
      <c r="AYV130" s="147"/>
      <c r="AYW130" s="147"/>
      <c r="AYX130" s="147"/>
      <c r="AYY130" s="147"/>
      <c r="AYZ130" s="147"/>
      <c r="AZA130" s="147"/>
      <c r="AZB130" s="147"/>
      <c r="AZC130" s="147"/>
      <c r="AZD130" s="147"/>
      <c r="AZE130" s="147"/>
      <c r="AZF130" s="147"/>
      <c r="AZG130" s="147"/>
      <c r="AZH130" s="147"/>
      <c r="AZI130" s="147"/>
      <c r="AZJ130" s="147"/>
      <c r="AZK130" s="147"/>
      <c r="AZL130" s="147"/>
      <c r="AZM130" s="147"/>
      <c r="AZN130" s="147"/>
      <c r="AZO130" s="147"/>
      <c r="AZP130" s="147"/>
      <c r="AZQ130" s="147"/>
      <c r="AZR130" s="147"/>
      <c r="AZS130" s="147"/>
      <c r="AZT130" s="147"/>
      <c r="AZU130" s="147"/>
      <c r="AZV130" s="147"/>
      <c r="AZW130" s="147"/>
      <c r="AZX130" s="147"/>
      <c r="AZY130" s="147"/>
      <c r="AZZ130" s="147"/>
      <c r="BAA130" s="147"/>
      <c r="BAB130" s="147"/>
      <c r="BAC130" s="147"/>
      <c r="BAD130" s="147"/>
      <c r="BAE130" s="147"/>
      <c r="BAF130" s="147"/>
      <c r="BAG130" s="147"/>
      <c r="BAH130" s="147"/>
      <c r="BAI130" s="147"/>
      <c r="BAJ130" s="147"/>
      <c r="BAK130" s="147"/>
      <c r="BAL130" s="147"/>
      <c r="BAM130" s="147"/>
      <c r="BAN130" s="147"/>
      <c r="BAO130" s="147"/>
      <c r="BAP130" s="147"/>
      <c r="BAQ130" s="147"/>
      <c r="BAR130" s="147"/>
      <c r="BAS130" s="147"/>
      <c r="BAT130" s="147"/>
      <c r="BAU130" s="147"/>
      <c r="BAV130" s="147"/>
      <c r="BAW130" s="147"/>
      <c r="BAX130" s="147"/>
      <c r="BAY130" s="147"/>
      <c r="BAZ130" s="147"/>
      <c r="BBA130" s="147"/>
      <c r="BBB130" s="147"/>
      <c r="BBC130" s="147"/>
      <c r="BBD130" s="147"/>
      <c r="BBE130" s="147"/>
      <c r="BBF130" s="147"/>
      <c r="BBG130" s="147"/>
      <c r="BBH130" s="147"/>
      <c r="BBI130" s="147"/>
      <c r="BBJ130" s="147"/>
      <c r="BBK130" s="147"/>
      <c r="BBL130" s="147"/>
      <c r="BBM130" s="147"/>
      <c r="BBN130" s="147"/>
      <c r="BBO130" s="147"/>
      <c r="BBP130" s="147"/>
      <c r="BBQ130" s="147"/>
      <c r="BBR130" s="147"/>
      <c r="BBS130" s="147"/>
      <c r="BBT130" s="147"/>
      <c r="BBU130" s="147"/>
      <c r="BBV130" s="147"/>
      <c r="BBW130" s="147"/>
      <c r="BBX130" s="147"/>
      <c r="BBY130" s="147"/>
      <c r="BBZ130" s="147"/>
      <c r="BCA130" s="147"/>
      <c r="BCB130" s="147"/>
      <c r="BCC130" s="147"/>
      <c r="BCD130" s="147"/>
      <c r="BCE130" s="147"/>
      <c r="BCF130" s="147"/>
      <c r="BCG130" s="147"/>
      <c r="BCH130" s="147"/>
      <c r="BCI130" s="147"/>
      <c r="BCJ130" s="147"/>
      <c r="BCK130" s="147"/>
      <c r="BCL130" s="147"/>
      <c r="BCM130" s="147"/>
      <c r="BCN130" s="147"/>
      <c r="BCO130" s="147"/>
      <c r="BCP130" s="147"/>
      <c r="BCQ130" s="147"/>
      <c r="BCR130" s="147"/>
      <c r="BCS130" s="147"/>
      <c r="BCT130" s="147"/>
      <c r="BCU130" s="147"/>
      <c r="BCV130" s="147"/>
      <c r="BCW130" s="147"/>
      <c r="BCX130" s="147"/>
      <c r="BCY130" s="147"/>
      <c r="BCZ130" s="147"/>
      <c r="BDA130" s="147"/>
      <c r="BDB130" s="147"/>
      <c r="BDC130" s="147"/>
      <c r="BDD130" s="147"/>
      <c r="BDE130" s="147"/>
      <c r="BDF130" s="147"/>
      <c r="BDG130" s="147"/>
      <c r="BDH130" s="147"/>
      <c r="BDI130" s="147"/>
      <c r="BDJ130" s="147"/>
      <c r="BDK130" s="147"/>
      <c r="BDL130" s="147"/>
      <c r="BDM130" s="147"/>
      <c r="BDN130" s="147"/>
      <c r="BDO130" s="147"/>
      <c r="BDP130" s="147"/>
      <c r="BDQ130" s="147"/>
      <c r="BDR130" s="147"/>
      <c r="BDS130" s="147"/>
      <c r="BDT130" s="147"/>
      <c r="BDU130" s="147"/>
      <c r="BDV130" s="147"/>
      <c r="BDW130" s="147"/>
      <c r="BDX130" s="147"/>
      <c r="BDY130" s="147"/>
      <c r="BDZ130" s="147"/>
      <c r="BEA130" s="147"/>
      <c r="BEB130" s="147"/>
      <c r="BEC130" s="147"/>
      <c r="BED130" s="147"/>
      <c r="BEE130" s="147"/>
      <c r="BEF130" s="147"/>
      <c r="BEG130" s="147"/>
      <c r="BEH130" s="147"/>
      <c r="BEI130" s="147"/>
      <c r="BEJ130" s="147"/>
      <c r="BEK130" s="147"/>
      <c r="BEL130" s="147"/>
      <c r="BEM130" s="147"/>
      <c r="BEN130" s="147"/>
      <c r="BEO130" s="147"/>
      <c r="BEP130" s="147"/>
      <c r="BEQ130" s="147"/>
      <c r="BER130" s="147"/>
      <c r="BES130" s="147"/>
      <c r="BET130" s="147"/>
      <c r="BEU130" s="147"/>
      <c r="BEV130" s="147"/>
      <c r="BEW130" s="147"/>
      <c r="BEX130" s="147"/>
      <c r="BEY130" s="147"/>
      <c r="BEZ130" s="147"/>
      <c r="BFA130" s="147"/>
      <c r="BFB130" s="147"/>
      <c r="BFC130" s="147"/>
      <c r="BFD130" s="147"/>
      <c r="BFE130" s="147"/>
      <c r="BFF130" s="147"/>
      <c r="BFG130" s="147"/>
      <c r="BFH130" s="147"/>
      <c r="BFI130" s="147"/>
      <c r="BFJ130" s="147"/>
      <c r="BFK130" s="147"/>
      <c r="BFL130" s="147"/>
      <c r="BFM130" s="147"/>
      <c r="BFN130" s="147"/>
      <c r="BFO130" s="147"/>
      <c r="BFP130" s="147"/>
      <c r="BFQ130" s="147"/>
      <c r="BFR130" s="147"/>
      <c r="BFS130" s="147"/>
      <c r="BFT130" s="147"/>
      <c r="BFU130" s="147"/>
      <c r="BFV130" s="147"/>
      <c r="BFW130" s="147"/>
      <c r="BFX130" s="147"/>
      <c r="BFY130" s="147"/>
      <c r="BFZ130" s="147"/>
      <c r="BGA130" s="147"/>
      <c r="BGB130" s="147"/>
      <c r="BGC130" s="147"/>
      <c r="BGD130" s="147"/>
      <c r="BGE130" s="147"/>
      <c r="BGF130" s="147"/>
      <c r="BGG130" s="147"/>
      <c r="BGH130" s="147"/>
      <c r="BGI130" s="147"/>
      <c r="BGJ130" s="147"/>
      <c r="BGK130" s="147"/>
      <c r="BGL130" s="147"/>
      <c r="BGM130" s="147"/>
      <c r="BGN130" s="147"/>
      <c r="BGO130" s="147"/>
      <c r="BGP130" s="147"/>
      <c r="BGQ130" s="147"/>
      <c r="BGR130" s="147"/>
      <c r="BGS130" s="147"/>
      <c r="BGT130" s="147"/>
      <c r="BGU130" s="147"/>
      <c r="BGV130" s="147"/>
      <c r="BGW130" s="147"/>
      <c r="BGX130" s="147"/>
      <c r="BGY130" s="147"/>
      <c r="BGZ130" s="147"/>
      <c r="BHA130" s="147"/>
      <c r="BHB130" s="147"/>
      <c r="BHC130" s="147"/>
      <c r="BHD130" s="147"/>
      <c r="BHE130" s="147"/>
      <c r="BHF130" s="147"/>
      <c r="BHG130" s="147"/>
      <c r="BHH130" s="147"/>
      <c r="BHI130" s="147"/>
      <c r="BHJ130" s="147"/>
      <c r="BHK130" s="147"/>
      <c r="BHL130" s="147"/>
      <c r="BHM130" s="147"/>
      <c r="BHN130" s="147"/>
      <c r="BHO130" s="147"/>
      <c r="BHP130" s="147"/>
      <c r="BHQ130" s="147"/>
      <c r="BHR130" s="147"/>
      <c r="BHS130" s="147"/>
      <c r="BHT130" s="147"/>
      <c r="BHU130" s="147"/>
      <c r="BHV130" s="147"/>
      <c r="BHW130" s="147"/>
      <c r="BHX130" s="147"/>
      <c r="BHY130" s="147"/>
      <c r="BHZ130" s="147"/>
      <c r="BIA130" s="147"/>
      <c r="BIB130" s="147"/>
      <c r="BIC130" s="147"/>
      <c r="BID130" s="147"/>
      <c r="BIE130" s="147"/>
      <c r="BIF130" s="147"/>
      <c r="BIG130" s="147"/>
      <c r="BIH130" s="147"/>
      <c r="BII130" s="147"/>
      <c r="BIJ130" s="147"/>
      <c r="BIK130" s="147"/>
      <c r="BIL130" s="147"/>
      <c r="BIM130" s="147"/>
      <c r="BIN130" s="147"/>
      <c r="BIO130" s="147"/>
      <c r="BIP130" s="147"/>
      <c r="BIQ130" s="147"/>
      <c r="BIR130" s="147"/>
      <c r="BIS130" s="147"/>
      <c r="BIT130" s="147"/>
      <c r="BIU130" s="147"/>
      <c r="BIV130" s="147"/>
      <c r="BIW130" s="147"/>
      <c r="BIX130" s="147"/>
      <c r="BIY130" s="147"/>
      <c r="BIZ130" s="147"/>
      <c r="BJA130" s="147"/>
      <c r="BJB130" s="147"/>
      <c r="BJC130" s="147"/>
      <c r="BJD130" s="147"/>
      <c r="BJE130" s="147"/>
      <c r="BJF130" s="147"/>
      <c r="BJG130" s="147"/>
      <c r="BJH130" s="147"/>
      <c r="BJI130" s="147"/>
      <c r="BJJ130" s="147"/>
      <c r="BJK130" s="147"/>
      <c r="BJL130" s="147"/>
      <c r="BJM130" s="147"/>
      <c r="BJN130" s="147"/>
      <c r="BJO130" s="147"/>
      <c r="BJP130" s="147"/>
      <c r="BJQ130" s="147"/>
      <c r="BJR130" s="147"/>
      <c r="BJS130" s="147"/>
      <c r="BJT130" s="147"/>
      <c r="BJU130" s="147"/>
      <c r="BJV130" s="147"/>
      <c r="BJW130" s="147"/>
      <c r="BJX130" s="147"/>
      <c r="BJY130" s="147"/>
      <c r="BJZ130" s="147"/>
      <c r="BKA130" s="147"/>
      <c r="BKB130" s="147"/>
      <c r="BKC130" s="147"/>
      <c r="BKD130" s="147"/>
      <c r="BKE130" s="147"/>
      <c r="BKF130" s="147"/>
      <c r="BKG130" s="147"/>
      <c r="BKH130" s="147"/>
      <c r="BKI130" s="147"/>
      <c r="BKJ130" s="147"/>
      <c r="BKK130" s="147"/>
      <c r="BKL130" s="147"/>
      <c r="BKM130" s="147"/>
      <c r="BKN130" s="147"/>
      <c r="BKO130" s="147"/>
      <c r="BKP130" s="147"/>
      <c r="BKQ130" s="147"/>
      <c r="BKR130" s="147"/>
      <c r="BKS130" s="147"/>
      <c r="BKT130" s="147"/>
      <c r="BKU130" s="147"/>
      <c r="BKV130" s="147"/>
      <c r="BKW130" s="147"/>
      <c r="BKX130" s="147"/>
      <c r="BKY130" s="147"/>
      <c r="BKZ130" s="147"/>
      <c r="BLA130" s="147"/>
      <c r="BLB130" s="147"/>
      <c r="BLC130" s="147"/>
      <c r="BLD130" s="147"/>
      <c r="BLE130" s="147"/>
      <c r="BLF130" s="147"/>
      <c r="BLG130" s="147"/>
      <c r="BLH130" s="147"/>
      <c r="BLI130" s="147"/>
      <c r="BLJ130" s="147"/>
      <c r="BLK130" s="147"/>
      <c r="BLL130" s="147"/>
      <c r="BLM130" s="147"/>
      <c r="BLN130" s="147"/>
      <c r="BLO130" s="147"/>
      <c r="BLP130" s="147"/>
      <c r="BLQ130" s="147"/>
      <c r="BLR130" s="147"/>
      <c r="BLS130" s="147"/>
      <c r="BLT130" s="147"/>
      <c r="BLU130" s="147"/>
      <c r="BLV130" s="147"/>
      <c r="BLW130" s="147"/>
      <c r="BLX130" s="147"/>
      <c r="BLY130" s="147"/>
      <c r="BLZ130" s="147"/>
      <c r="BMA130" s="147"/>
      <c r="BMB130" s="147"/>
      <c r="BMC130" s="147"/>
      <c r="BMD130" s="147"/>
      <c r="BME130" s="147"/>
      <c r="BMF130" s="147"/>
      <c r="BMG130" s="147"/>
      <c r="BMH130" s="147"/>
      <c r="BMI130" s="147"/>
      <c r="BMJ130" s="147"/>
      <c r="BMK130" s="147"/>
      <c r="BML130" s="147"/>
      <c r="BMM130" s="147"/>
      <c r="BMN130" s="147"/>
      <c r="BMO130" s="147"/>
      <c r="BMP130" s="147"/>
      <c r="BMQ130" s="147"/>
      <c r="BMR130" s="147"/>
      <c r="BMS130" s="147"/>
      <c r="BMT130" s="147"/>
      <c r="BMU130" s="147"/>
      <c r="BMV130" s="147"/>
      <c r="BMW130" s="147"/>
      <c r="BMX130" s="147"/>
      <c r="BMY130" s="147"/>
      <c r="BMZ130" s="147"/>
      <c r="BNA130" s="147"/>
      <c r="BNB130" s="147"/>
      <c r="BNC130" s="147"/>
      <c r="BND130" s="147"/>
      <c r="BNE130" s="147"/>
      <c r="BNF130" s="147"/>
      <c r="BNG130" s="147"/>
      <c r="BNH130" s="147"/>
      <c r="BNI130" s="147"/>
      <c r="BNJ130" s="147"/>
      <c r="BNK130" s="147"/>
      <c r="BNL130" s="147"/>
      <c r="BNM130" s="147"/>
      <c r="BNN130" s="147"/>
      <c r="BNO130" s="147"/>
      <c r="BNP130" s="147"/>
      <c r="BNQ130" s="147"/>
      <c r="BNR130" s="147"/>
      <c r="BNS130" s="147"/>
      <c r="BNT130" s="147"/>
      <c r="BNU130" s="147"/>
      <c r="BNV130" s="147"/>
      <c r="BNW130" s="147"/>
      <c r="BNX130" s="147"/>
      <c r="BNY130" s="147"/>
      <c r="BNZ130" s="147"/>
      <c r="BOA130" s="147"/>
      <c r="BOB130" s="147"/>
      <c r="BOC130" s="147"/>
      <c r="BOD130" s="147"/>
      <c r="BOE130" s="147"/>
      <c r="BOF130" s="147"/>
      <c r="BOG130" s="147"/>
      <c r="BOH130" s="147"/>
      <c r="BOI130" s="147"/>
      <c r="BOJ130" s="147"/>
      <c r="BOK130" s="147"/>
      <c r="BOL130" s="147"/>
      <c r="BOM130" s="147"/>
      <c r="BON130" s="147"/>
      <c r="BOO130" s="147"/>
      <c r="BOP130" s="147"/>
      <c r="BOQ130" s="147"/>
      <c r="BOR130" s="147"/>
      <c r="BOS130" s="147"/>
      <c r="BOT130" s="147"/>
      <c r="BOU130" s="147"/>
      <c r="BOV130" s="147"/>
      <c r="BOW130" s="147"/>
      <c r="BOX130" s="147"/>
      <c r="BOY130" s="147"/>
      <c r="BOZ130" s="147"/>
      <c r="BPA130" s="147"/>
      <c r="BPB130" s="147"/>
      <c r="BPC130" s="147"/>
      <c r="BPD130" s="147"/>
      <c r="BPE130" s="147"/>
      <c r="BPF130" s="147"/>
      <c r="BPG130" s="147"/>
      <c r="BPH130" s="147"/>
      <c r="BPI130" s="147"/>
      <c r="BPJ130" s="147"/>
      <c r="BPK130" s="147"/>
      <c r="BPL130" s="147"/>
      <c r="BPM130" s="147"/>
      <c r="BPN130" s="147"/>
      <c r="BPO130" s="147"/>
      <c r="BPP130" s="147"/>
      <c r="BPQ130" s="147"/>
      <c r="BPR130" s="147"/>
      <c r="BPS130" s="147"/>
      <c r="BPT130" s="147"/>
      <c r="BPU130" s="147"/>
      <c r="BPV130" s="147"/>
      <c r="BPW130" s="147"/>
      <c r="BPX130" s="147"/>
      <c r="BPY130" s="147"/>
      <c r="BPZ130" s="147"/>
      <c r="BQA130" s="147"/>
      <c r="BQB130" s="147"/>
      <c r="BQC130" s="147"/>
      <c r="BQD130" s="147"/>
      <c r="BQE130" s="147"/>
      <c r="BQF130" s="147"/>
      <c r="BQG130" s="147"/>
      <c r="BQH130" s="147"/>
      <c r="BQI130" s="147"/>
      <c r="BQJ130" s="147"/>
      <c r="BQK130" s="147"/>
      <c r="BQL130" s="147"/>
      <c r="BQM130" s="147"/>
      <c r="BQN130" s="147"/>
      <c r="BQO130" s="147"/>
      <c r="BQP130" s="147"/>
      <c r="BQQ130" s="147"/>
      <c r="BQR130" s="147"/>
      <c r="BQS130" s="147"/>
      <c r="BQT130" s="147"/>
      <c r="BQU130" s="147"/>
      <c r="BQV130" s="147"/>
      <c r="BQW130" s="147"/>
      <c r="BQX130" s="147"/>
      <c r="BQY130" s="147"/>
      <c r="BQZ130" s="147"/>
      <c r="BRA130" s="147"/>
      <c r="BRB130" s="147"/>
      <c r="BRC130" s="147"/>
      <c r="BRD130" s="147"/>
      <c r="BRE130" s="147"/>
      <c r="BRF130" s="147"/>
      <c r="BRG130" s="147"/>
      <c r="BRH130" s="147"/>
      <c r="BRI130" s="147"/>
      <c r="BRJ130" s="147"/>
      <c r="BRK130" s="147"/>
      <c r="BRL130" s="147"/>
      <c r="BRM130" s="147"/>
      <c r="BRN130" s="147"/>
      <c r="BRO130" s="147"/>
      <c r="BRP130" s="147"/>
      <c r="BRQ130" s="147"/>
      <c r="BRR130" s="147"/>
      <c r="BRS130" s="147"/>
      <c r="BRT130" s="147"/>
      <c r="BRU130" s="147"/>
      <c r="BRV130" s="147"/>
      <c r="BRW130" s="147"/>
      <c r="BRX130" s="147"/>
      <c r="BRY130" s="147"/>
      <c r="BRZ130" s="147"/>
      <c r="BSA130" s="147"/>
      <c r="BSB130" s="147"/>
      <c r="BSC130" s="147"/>
      <c r="BSD130" s="147"/>
      <c r="BSE130" s="147"/>
      <c r="BSF130" s="147"/>
      <c r="BSG130" s="147"/>
      <c r="BSH130" s="147"/>
      <c r="BSI130" s="147"/>
      <c r="BSJ130" s="147"/>
      <c r="BSK130" s="147"/>
      <c r="BSL130" s="147"/>
      <c r="BSM130" s="147"/>
      <c r="BSN130" s="147"/>
      <c r="BSO130" s="147"/>
      <c r="BSP130" s="147"/>
      <c r="BSQ130" s="147"/>
      <c r="BSR130" s="147"/>
      <c r="BSS130" s="147"/>
      <c r="BST130" s="147"/>
      <c r="BSU130" s="147"/>
      <c r="BSV130" s="147"/>
      <c r="BSW130" s="147"/>
      <c r="BSX130" s="147"/>
      <c r="BSY130" s="147"/>
      <c r="BSZ130" s="147"/>
      <c r="BTA130" s="147"/>
      <c r="BTB130" s="147"/>
      <c r="BTC130" s="147"/>
      <c r="BTD130" s="147"/>
      <c r="BTE130" s="147"/>
      <c r="BTF130" s="147"/>
      <c r="BTG130" s="147"/>
      <c r="BTH130" s="147"/>
      <c r="BTI130" s="147"/>
      <c r="BTJ130" s="147"/>
      <c r="BTK130" s="147"/>
      <c r="BTL130" s="147"/>
      <c r="BTM130" s="147"/>
      <c r="BTN130" s="147"/>
      <c r="BTO130" s="147"/>
      <c r="BTP130" s="147"/>
      <c r="BTQ130" s="147"/>
      <c r="BTR130" s="147"/>
      <c r="BTS130" s="147"/>
      <c r="BTT130" s="147"/>
      <c r="BTU130" s="147"/>
      <c r="BTV130" s="147"/>
      <c r="BTW130" s="147"/>
      <c r="BTX130" s="147"/>
      <c r="BTY130" s="147"/>
      <c r="BTZ130" s="147"/>
      <c r="BUA130" s="147"/>
      <c r="BUB130" s="147"/>
      <c r="BUC130" s="147"/>
      <c r="BUD130" s="147"/>
      <c r="BUE130" s="147"/>
      <c r="BUF130" s="147"/>
      <c r="BUG130" s="147"/>
      <c r="BUH130" s="147"/>
      <c r="BUI130" s="147"/>
      <c r="BUJ130" s="147"/>
      <c r="BUK130" s="147"/>
      <c r="BUL130" s="147"/>
      <c r="BUM130" s="147"/>
      <c r="BUN130" s="147"/>
      <c r="BUO130" s="147"/>
      <c r="BUP130" s="147"/>
      <c r="BUQ130" s="147"/>
      <c r="BUR130" s="147"/>
      <c r="BUS130" s="147"/>
      <c r="BUT130" s="147"/>
      <c r="BUU130" s="147"/>
      <c r="BUV130" s="147"/>
      <c r="BUW130" s="147"/>
      <c r="BUX130" s="147"/>
      <c r="BUY130" s="147"/>
      <c r="BUZ130" s="147"/>
      <c r="BVA130" s="147"/>
      <c r="BVB130" s="147"/>
      <c r="BVC130" s="147"/>
      <c r="BVD130" s="147"/>
      <c r="BVE130" s="147"/>
      <c r="BVF130" s="147"/>
      <c r="BVG130" s="147"/>
      <c r="BVH130" s="147"/>
      <c r="BVI130" s="147"/>
      <c r="BVJ130" s="147"/>
      <c r="BVK130" s="147"/>
      <c r="BVL130" s="147"/>
      <c r="BVM130" s="147"/>
      <c r="BVN130" s="147"/>
      <c r="BVO130" s="147"/>
      <c r="BVP130" s="147"/>
      <c r="BVQ130" s="147"/>
      <c r="BVR130" s="147"/>
      <c r="BVS130" s="147"/>
      <c r="BVT130" s="147"/>
      <c r="BVU130" s="147"/>
      <c r="BVV130" s="147"/>
      <c r="BVW130" s="147"/>
      <c r="BVX130" s="147"/>
      <c r="BVY130" s="147"/>
      <c r="BVZ130" s="147"/>
      <c r="BWA130" s="147"/>
      <c r="BWB130" s="147"/>
      <c r="BWC130" s="147"/>
      <c r="BWD130" s="147"/>
      <c r="BWE130" s="147"/>
      <c r="BWF130" s="147"/>
      <c r="BWG130" s="147"/>
      <c r="BWH130" s="147"/>
      <c r="BWI130" s="147"/>
      <c r="BWJ130" s="147"/>
      <c r="BWK130" s="147"/>
      <c r="BWL130" s="147"/>
      <c r="BWM130" s="147"/>
      <c r="BWN130" s="147"/>
      <c r="BWO130" s="147"/>
      <c r="BWP130" s="147"/>
      <c r="BWQ130" s="147"/>
      <c r="BWR130" s="147"/>
      <c r="BWS130" s="147"/>
      <c r="BWT130" s="147"/>
      <c r="BWU130" s="147"/>
      <c r="BWV130" s="147"/>
      <c r="BWW130" s="147"/>
      <c r="BWX130" s="147"/>
      <c r="BWY130" s="147"/>
      <c r="BWZ130" s="147"/>
      <c r="BXA130" s="147"/>
      <c r="BXB130" s="147"/>
      <c r="BXC130" s="147"/>
      <c r="BXD130" s="147"/>
      <c r="BXE130" s="147"/>
      <c r="BXF130" s="147"/>
      <c r="BXG130" s="147"/>
      <c r="BXH130" s="147"/>
      <c r="BXI130" s="147"/>
      <c r="BXJ130" s="147"/>
      <c r="BXK130" s="147"/>
      <c r="BXL130" s="147"/>
      <c r="BXM130" s="147"/>
      <c r="BXN130" s="147"/>
      <c r="BXO130" s="147"/>
      <c r="BXP130" s="147"/>
      <c r="BXQ130" s="147"/>
      <c r="BXR130" s="147"/>
      <c r="BXS130" s="147"/>
      <c r="BXT130" s="147"/>
      <c r="BXU130" s="147"/>
      <c r="BXV130" s="147"/>
      <c r="BXW130" s="147"/>
      <c r="BXX130" s="147"/>
      <c r="BXY130" s="147"/>
      <c r="BXZ130" s="147"/>
      <c r="BYA130" s="147"/>
      <c r="BYB130" s="147"/>
      <c r="BYC130" s="147"/>
      <c r="BYD130" s="147"/>
      <c r="BYE130" s="147"/>
      <c r="BYF130" s="147"/>
      <c r="BYG130" s="147"/>
      <c r="BYH130" s="147"/>
      <c r="BYI130" s="147"/>
      <c r="BYJ130" s="147"/>
      <c r="BYK130" s="147"/>
      <c r="BYL130" s="147"/>
      <c r="BYM130" s="147"/>
      <c r="BYN130" s="147"/>
      <c r="BYO130" s="147"/>
      <c r="BYP130" s="147"/>
      <c r="BYQ130" s="147"/>
      <c r="BYR130" s="147"/>
      <c r="BYS130" s="147"/>
      <c r="BYT130" s="147"/>
      <c r="BYU130" s="147"/>
      <c r="BYV130" s="147"/>
      <c r="BYW130" s="147"/>
      <c r="BYX130" s="147"/>
      <c r="BYY130" s="147"/>
      <c r="BYZ130" s="147"/>
      <c r="BZA130" s="147"/>
      <c r="BZB130" s="147"/>
      <c r="BZC130" s="147"/>
      <c r="BZD130" s="147"/>
      <c r="BZE130" s="147"/>
      <c r="BZF130" s="147"/>
      <c r="BZG130" s="147"/>
      <c r="BZH130" s="147"/>
      <c r="BZI130" s="147"/>
      <c r="BZJ130" s="147"/>
      <c r="BZK130" s="147"/>
      <c r="BZL130" s="147"/>
      <c r="BZM130" s="147"/>
      <c r="BZN130" s="147"/>
      <c r="BZO130" s="147"/>
      <c r="BZP130" s="147"/>
      <c r="BZQ130" s="147"/>
      <c r="BZR130" s="147"/>
      <c r="BZS130" s="147"/>
      <c r="BZT130" s="147"/>
      <c r="BZU130" s="147"/>
      <c r="BZV130" s="147"/>
      <c r="BZW130" s="147"/>
      <c r="BZX130" s="147"/>
      <c r="BZY130" s="147"/>
      <c r="BZZ130" s="147"/>
      <c r="CAA130" s="147"/>
      <c r="CAB130" s="147"/>
      <c r="CAC130" s="147"/>
      <c r="CAD130" s="147"/>
      <c r="CAE130" s="147"/>
      <c r="CAF130" s="147"/>
      <c r="CAG130" s="147"/>
      <c r="CAH130" s="147"/>
      <c r="CAI130" s="147"/>
      <c r="CAJ130" s="147"/>
      <c r="CAK130" s="147"/>
      <c r="CAL130" s="147"/>
      <c r="CAM130" s="147"/>
      <c r="CAN130" s="147"/>
      <c r="CAO130" s="147"/>
      <c r="CAP130" s="147"/>
      <c r="CAQ130" s="147"/>
      <c r="CAR130" s="147"/>
      <c r="CAS130" s="147"/>
      <c r="CAT130" s="147"/>
      <c r="CAU130" s="147"/>
      <c r="CAV130" s="147"/>
      <c r="CAW130" s="147"/>
      <c r="CAX130" s="147"/>
      <c r="CAY130" s="147"/>
      <c r="CAZ130" s="147"/>
      <c r="CBA130" s="147"/>
      <c r="CBB130" s="147"/>
      <c r="CBC130" s="147"/>
      <c r="CBD130" s="147"/>
      <c r="CBE130" s="147"/>
      <c r="CBF130" s="147"/>
      <c r="CBG130" s="147"/>
      <c r="CBH130" s="147"/>
      <c r="CBI130" s="147"/>
      <c r="CBJ130" s="147"/>
      <c r="CBK130" s="147"/>
      <c r="CBL130" s="147"/>
      <c r="CBM130" s="147"/>
      <c r="CBN130" s="147"/>
      <c r="CBO130" s="147"/>
      <c r="CBP130" s="147"/>
      <c r="CBQ130" s="147"/>
      <c r="CBR130" s="147"/>
      <c r="CBS130" s="147"/>
      <c r="CBT130" s="147"/>
      <c r="CBU130" s="147"/>
      <c r="CBV130" s="147"/>
      <c r="CBW130" s="147"/>
      <c r="CBX130" s="147"/>
      <c r="CBY130" s="147"/>
      <c r="CBZ130" s="147"/>
      <c r="CCA130" s="147"/>
      <c r="CCB130" s="147"/>
      <c r="CCC130" s="147"/>
      <c r="CCD130" s="147"/>
      <c r="CCE130" s="147"/>
      <c r="CCF130" s="147"/>
      <c r="CCG130" s="147"/>
      <c r="CCH130" s="147"/>
      <c r="CCI130" s="147"/>
      <c r="CCJ130" s="147"/>
      <c r="CCK130" s="147"/>
      <c r="CCL130" s="147"/>
      <c r="CCM130" s="147"/>
      <c r="CCN130" s="147"/>
      <c r="CCO130" s="147"/>
      <c r="CCP130" s="147"/>
      <c r="CCQ130" s="147"/>
      <c r="CCR130" s="147"/>
      <c r="CCS130" s="147"/>
      <c r="CCT130" s="147"/>
      <c r="CCU130" s="147"/>
      <c r="CCV130" s="147"/>
      <c r="CCW130" s="147"/>
      <c r="CCX130" s="147"/>
      <c r="CCY130" s="147"/>
      <c r="CCZ130" s="147"/>
      <c r="CDA130" s="147"/>
      <c r="CDB130" s="147"/>
      <c r="CDC130" s="147"/>
      <c r="CDD130" s="147"/>
      <c r="CDE130" s="147"/>
      <c r="CDF130" s="147"/>
      <c r="CDG130" s="147"/>
      <c r="CDH130" s="147"/>
      <c r="CDI130" s="147"/>
      <c r="CDJ130" s="147"/>
      <c r="CDK130" s="147"/>
      <c r="CDL130" s="147"/>
      <c r="CDM130" s="147"/>
      <c r="CDN130" s="147"/>
      <c r="CDO130" s="147"/>
      <c r="CDP130" s="147"/>
      <c r="CDQ130" s="147"/>
      <c r="CDR130" s="147"/>
      <c r="CDS130" s="147"/>
      <c r="CDT130" s="147"/>
      <c r="CDU130" s="147"/>
      <c r="CDV130" s="147"/>
      <c r="CDW130" s="147"/>
      <c r="CDX130" s="147"/>
      <c r="CDY130" s="147"/>
      <c r="CDZ130" s="147"/>
      <c r="CEA130" s="147"/>
      <c r="CEB130" s="147"/>
      <c r="CEC130" s="147"/>
      <c r="CED130" s="147"/>
      <c r="CEE130" s="147"/>
      <c r="CEF130" s="147"/>
      <c r="CEG130" s="147"/>
      <c r="CEH130" s="147"/>
      <c r="CEI130" s="147"/>
      <c r="CEJ130" s="147"/>
      <c r="CEK130" s="147"/>
      <c r="CEL130" s="147"/>
      <c r="CEM130" s="147"/>
      <c r="CEN130" s="147"/>
      <c r="CEO130" s="147"/>
      <c r="CEP130" s="147"/>
      <c r="CEQ130" s="147"/>
      <c r="CER130" s="147"/>
      <c r="CES130" s="147"/>
      <c r="CET130" s="147"/>
      <c r="CEU130" s="147"/>
      <c r="CEV130" s="147"/>
      <c r="CEW130" s="147"/>
      <c r="CEX130" s="147"/>
      <c r="CEY130" s="147"/>
      <c r="CEZ130" s="147"/>
      <c r="CFA130" s="147"/>
      <c r="CFB130" s="147"/>
      <c r="CFC130" s="147"/>
      <c r="CFD130" s="147"/>
      <c r="CFE130" s="147"/>
      <c r="CFF130" s="147"/>
      <c r="CFG130" s="147"/>
      <c r="CFH130" s="147"/>
      <c r="CFI130" s="147"/>
      <c r="CFJ130" s="147"/>
      <c r="CFK130" s="147"/>
      <c r="CFL130" s="147"/>
      <c r="CFM130" s="147"/>
      <c r="CFN130" s="147"/>
      <c r="CFO130" s="147"/>
      <c r="CFP130" s="147"/>
      <c r="CFQ130" s="147"/>
      <c r="CFR130" s="147"/>
      <c r="CFS130" s="147"/>
      <c r="CFT130" s="147"/>
      <c r="CFU130" s="147"/>
      <c r="CFV130" s="147"/>
      <c r="CFW130" s="147"/>
      <c r="CFX130" s="147"/>
      <c r="CFY130" s="147"/>
      <c r="CFZ130" s="147"/>
      <c r="CGA130" s="147"/>
      <c r="CGB130" s="147"/>
      <c r="CGC130" s="147"/>
      <c r="CGD130" s="147"/>
      <c r="CGE130" s="147"/>
      <c r="CGF130" s="147"/>
      <c r="CGG130" s="147"/>
      <c r="CGH130" s="147"/>
      <c r="CGI130" s="147"/>
      <c r="CGJ130" s="147"/>
      <c r="CGK130" s="147"/>
      <c r="CGL130" s="147"/>
      <c r="CGM130" s="147"/>
      <c r="CGN130" s="147"/>
      <c r="CGO130" s="147"/>
      <c r="CGP130" s="147"/>
      <c r="CGQ130" s="147"/>
      <c r="CGR130" s="147"/>
      <c r="CGS130" s="147"/>
      <c r="CGT130" s="147"/>
      <c r="CGU130" s="147"/>
      <c r="CGV130" s="147"/>
      <c r="CGW130" s="147"/>
      <c r="CGX130" s="147"/>
      <c r="CGY130" s="147"/>
      <c r="CGZ130" s="147"/>
      <c r="CHA130" s="147"/>
      <c r="CHB130" s="147"/>
      <c r="CHC130" s="147"/>
      <c r="CHD130" s="147"/>
      <c r="CHE130" s="147"/>
      <c r="CHF130" s="147"/>
      <c r="CHG130" s="147"/>
      <c r="CHH130" s="147"/>
      <c r="CHI130" s="147"/>
      <c r="CHJ130" s="147"/>
      <c r="CHK130" s="147"/>
      <c r="CHL130" s="147"/>
      <c r="CHM130" s="147"/>
      <c r="CHN130" s="147"/>
      <c r="CHO130" s="147"/>
      <c r="CHP130" s="147"/>
      <c r="CHQ130" s="147"/>
      <c r="CHR130" s="147"/>
      <c r="CHS130" s="147"/>
      <c r="CHT130" s="147"/>
      <c r="CHU130" s="147"/>
      <c r="CHV130" s="147"/>
      <c r="CHW130" s="147"/>
      <c r="CHX130" s="147"/>
      <c r="CHY130" s="147"/>
      <c r="CHZ130" s="147"/>
      <c r="CIA130" s="147"/>
      <c r="CIB130" s="147"/>
      <c r="CIC130" s="147"/>
      <c r="CID130" s="147"/>
      <c r="CIE130" s="147"/>
      <c r="CIF130" s="147"/>
      <c r="CIG130" s="147"/>
      <c r="CIH130" s="147"/>
      <c r="CII130" s="147"/>
      <c r="CIJ130" s="147"/>
      <c r="CIK130" s="147"/>
      <c r="CIL130" s="147"/>
      <c r="CIM130" s="147"/>
      <c r="CIN130" s="147"/>
      <c r="CIO130" s="147"/>
      <c r="CIP130" s="147"/>
      <c r="CIQ130" s="147"/>
      <c r="CIR130" s="147"/>
      <c r="CIS130" s="147"/>
      <c r="CIT130" s="147"/>
      <c r="CIU130" s="147"/>
      <c r="CIV130" s="147"/>
      <c r="CIW130" s="147"/>
      <c r="CIX130" s="147"/>
      <c r="CIY130" s="147"/>
      <c r="CIZ130" s="147"/>
      <c r="CJA130" s="147"/>
      <c r="CJB130" s="147"/>
      <c r="CJC130" s="147"/>
      <c r="CJD130" s="147"/>
      <c r="CJE130" s="147"/>
      <c r="CJF130" s="147"/>
      <c r="CJG130" s="147"/>
      <c r="CJH130" s="147"/>
      <c r="CJI130" s="147"/>
      <c r="CJJ130" s="147"/>
      <c r="CJK130" s="147"/>
      <c r="CJL130" s="147"/>
      <c r="CJM130" s="147"/>
      <c r="CJN130" s="147"/>
      <c r="CJO130" s="147"/>
      <c r="CJP130" s="147"/>
      <c r="CJQ130" s="147"/>
      <c r="CJR130" s="147"/>
      <c r="CJS130" s="147"/>
      <c r="CJT130" s="147"/>
      <c r="CJU130" s="147"/>
      <c r="CJV130" s="147"/>
      <c r="CJW130" s="147"/>
      <c r="CJX130" s="147"/>
      <c r="CJY130" s="147"/>
      <c r="CJZ130" s="147"/>
      <c r="CKA130" s="147"/>
      <c r="CKB130" s="147"/>
      <c r="CKC130" s="147"/>
      <c r="CKD130" s="147"/>
      <c r="CKE130" s="147"/>
      <c r="CKF130" s="147"/>
      <c r="CKG130" s="147"/>
      <c r="CKH130" s="147"/>
      <c r="CKI130" s="147"/>
      <c r="CKJ130" s="147"/>
      <c r="CKK130" s="147"/>
      <c r="CKL130" s="147"/>
      <c r="CKM130" s="147"/>
      <c r="CKN130" s="147"/>
      <c r="CKO130" s="147"/>
      <c r="CKP130" s="147"/>
      <c r="CKQ130" s="147"/>
      <c r="CKR130" s="147"/>
      <c r="CKS130" s="147"/>
      <c r="CKT130" s="147"/>
      <c r="CKU130" s="147"/>
      <c r="CKV130" s="147"/>
      <c r="CKW130" s="147"/>
      <c r="CKX130" s="147"/>
      <c r="CKY130" s="147"/>
      <c r="CKZ130" s="147"/>
      <c r="CLA130" s="147"/>
      <c r="CLB130" s="147"/>
      <c r="CLC130" s="147"/>
      <c r="CLD130" s="147"/>
      <c r="CLE130" s="147"/>
      <c r="CLF130" s="147"/>
      <c r="CLG130" s="147"/>
      <c r="CLH130" s="147"/>
      <c r="CLI130" s="147"/>
      <c r="CLJ130" s="147"/>
      <c r="CLK130" s="147"/>
      <c r="CLL130" s="147"/>
      <c r="CLM130" s="147"/>
      <c r="CLN130" s="147"/>
      <c r="CLO130" s="147"/>
      <c r="CLP130" s="147"/>
      <c r="CLQ130" s="147"/>
      <c r="CLR130" s="147"/>
      <c r="CLS130" s="147"/>
      <c r="CLT130" s="147"/>
      <c r="CLU130" s="147"/>
      <c r="CLV130" s="147"/>
      <c r="CLW130" s="147"/>
      <c r="CLX130" s="147"/>
      <c r="CLY130" s="147"/>
      <c r="CLZ130" s="147"/>
      <c r="CMA130" s="147"/>
      <c r="CMB130" s="147"/>
      <c r="CMC130" s="147"/>
      <c r="CMD130" s="147"/>
      <c r="CME130" s="147"/>
      <c r="CMF130" s="147"/>
      <c r="CMG130" s="147"/>
      <c r="CMH130" s="147"/>
      <c r="CMI130" s="147"/>
      <c r="CMJ130" s="147"/>
      <c r="CMK130" s="147"/>
      <c r="CML130" s="147"/>
      <c r="CMM130" s="147"/>
      <c r="CMN130" s="147"/>
      <c r="CMO130" s="147"/>
      <c r="CMP130" s="147"/>
      <c r="CMQ130" s="147"/>
      <c r="CMR130" s="147"/>
      <c r="CMS130" s="147"/>
      <c r="CMT130" s="147"/>
      <c r="CMU130" s="147"/>
      <c r="CMV130" s="147"/>
      <c r="CMW130" s="147"/>
      <c r="CMX130" s="147"/>
      <c r="CMY130" s="147"/>
      <c r="CMZ130" s="147"/>
      <c r="CNA130" s="147"/>
      <c r="CNB130" s="147"/>
      <c r="CNC130" s="147"/>
      <c r="CND130" s="147"/>
      <c r="CNE130" s="147"/>
      <c r="CNF130" s="147"/>
      <c r="CNG130" s="147"/>
      <c r="CNH130" s="147"/>
      <c r="CNI130" s="147"/>
      <c r="CNJ130" s="147"/>
      <c r="CNK130" s="147"/>
      <c r="CNL130" s="147"/>
      <c r="CNM130" s="147"/>
      <c r="CNN130" s="147"/>
      <c r="CNO130" s="147"/>
      <c r="CNP130" s="147"/>
      <c r="CNQ130" s="147"/>
      <c r="CNR130" s="147"/>
      <c r="CNS130" s="147"/>
      <c r="CNT130" s="147"/>
      <c r="CNU130" s="147"/>
      <c r="CNV130" s="147"/>
      <c r="CNW130" s="147"/>
      <c r="CNX130" s="147"/>
      <c r="CNY130" s="147"/>
      <c r="CNZ130" s="147"/>
      <c r="COA130" s="147"/>
      <c r="COB130" s="147"/>
      <c r="COC130" s="147"/>
      <c r="COD130" s="147"/>
      <c r="COE130" s="147"/>
      <c r="COF130" s="147"/>
      <c r="COG130" s="147"/>
      <c r="COH130" s="147"/>
      <c r="COI130" s="147"/>
      <c r="COJ130" s="147"/>
      <c r="COK130" s="147"/>
      <c r="COL130" s="147"/>
      <c r="COM130" s="147"/>
      <c r="CON130" s="147"/>
      <c r="COO130" s="147"/>
      <c r="COP130" s="147"/>
      <c r="COQ130" s="147"/>
      <c r="COR130" s="147"/>
      <c r="COS130" s="147"/>
      <c r="COT130" s="147"/>
      <c r="COU130" s="147"/>
      <c r="COV130" s="147"/>
      <c r="COW130" s="147"/>
      <c r="COX130" s="147"/>
      <c r="COY130" s="147"/>
      <c r="COZ130" s="147"/>
      <c r="CPA130" s="147"/>
      <c r="CPB130" s="147"/>
      <c r="CPC130" s="147"/>
      <c r="CPD130" s="147"/>
      <c r="CPE130" s="147"/>
      <c r="CPF130" s="147"/>
      <c r="CPG130" s="147"/>
      <c r="CPH130" s="147"/>
      <c r="CPI130" s="147"/>
      <c r="CPJ130" s="147"/>
      <c r="CPK130" s="147"/>
      <c r="CPL130" s="147"/>
      <c r="CPM130" s="147"/>
      <c r="CPN130" s="147"/>
      <c r="CPO130" s="147"/>
      <c r="CPP130" s="147"/>
      <c r="CPQ130" s="147"/>
      <c r="CPR130" s="147"/>
      <c r="CPS130" s="147"/>
      <c r="CPT130" s="147"/>
      <c r="CPU130" s="147"/>
      <c r="CPV130" s="147"/>
      <c r="CPW130" s="147"/>
      <c r="CPX130" s="147"/>
      <c r="CPY130" s="147"/>
      <c r="CPZ130" s="147"/>
      <c r="CQA130" s="147"/>
      <c r="CQB130" s="147"/>
      <c r="CQC130" s="147"/>
      <c r="CQD130" s="147"/>
      <c r="CQE130" s="147"/>
      <c r="CQF130" s="147"/>
      <c r="CQG130" s="147"/>
      <c r="CQH130" s="147"/>
      <c r="CQI130" s="147"/>
      <c r="CQJ130" s="147"/>
      <c r="CQK130" s="147"/>
      <c r="CQL130" s="147"/>
      <c r="CQM130" s="147"/>
      <c r="CQN130" s="147"/>
      <c r="CQO130" s="147"/>
      <c r="CQP130" s="147"/>
      <c r="CQQ130" s="147"/>
      <c r="CQR130" s="147"/>
      <c r="CQS130" s="147"/>
      <c r="CQT130" s="147"/>
      <c r="CQU130" s="147"/>
      <c r="CQV130" s="147"/>
      <c r="CQW130" s="147"/>
      <c r="CQX130" s="147"/>
      <c r="CQY130" s="147"/>
      <c r="CQZ130" s="147"/>
      <c r="CRA130" s="147"/>
      <c r="CRB130" s="147"/>
      <c r="CRC130" s="147"/>
      <c r="CRD130" s="147"/>
      <c r="CRE130" s="147"/>
      <c r="CRF130" s="147"/>
      <c r="CRG130" s="147"/>
      <c r="CRH130" s="147"/>
      <c r="CRI130" s="147"/>
      <c r="CRJ130" s="147"/>
      <c r="CRK130" s="147"/>
      <c r="CRL130" s="147"/>
      <c r="CRM130" s="147"/>
      <c r="CRN130" s="147"/>
      <c r="CRO130" s="147"/>
      <c r="CRP130" s="147"/>
      <c r="CRQ130" s="147"/>
      <c r="CRR130" s="147"/>
      <c r="CRS130" s="147"/>
      <c r="CRT130" s="147"/>
      <c r="CRU130" s="147"/>
      <c r="CRV130" s="147"/>
      <c r="CRW130" s="147"/>
      <c r="CRX130" s="147"/>
      <c r="CRY130" s="147"/>
      <c r="CRZ130" s="147"/>
      <c r="CSA130" s="147"/>
      <c r="CSB130" s="147"/>
      <c r="CSC130" s="147"/>
      <c r="CSD130" s="147"/>
      <c r="CSE130" s="147"/>
      <c r="CSF130" s="147"/>
      <c r="CSG130" s="147"/>
      <c r="CSH130" s="147"/>
      <c r="CSI130" s="147"/>
      <c r="CSJ130" s="147"/>
      <c r="CSK130" s="147"/>
      <c r="CSL130" s="147"/>
      <c r="CSM130" s="147"/>
      <c r="CSN130" s="147"/>
      <c r="CSO130" s="147"/>
      <c r="CSP130" s="147"/>
      <c r="CSQ130" s="147"/>
      <c r="CSR130" s="147"/>
      <c r="CSS130" s="147"/>
      <c r="CST130" s="147"/>
      <c r="CSU130" s="147"/>
      <c r="CSV130" s="147"/>
      <c r="CSW130" s="147"/>
      <c r="CSX130" s="147"/>
      <c r="CSY130" s="147"/>
      <c r="CSZ130" s="147"/>
      <c r="CTA130" s="147"/>
      <c r="CTB130" s="147"/>
      <c r="CTC130" s="147"/>
      <c r="CTD130" s="147"/>
      <c r="CTE130" s="147"/>
      <c r="CTF130" s="147"/>
      <c r="CTG130" s="147"/>
      <c r="CTH130" s="147"/>
      <c r="CTI130" s="147"/>
      <c r="CTJ130" s="147"/>
      <c r="CTK130" s="147"/>
      <c r="CTL130" s="147"/>
      <c r="CTM130" s="147"/>
      <c r="CTN130" s="147"/>
      <c r="CTO130" s="147"/>
      <c r="CTP130" s="147"/>
      <c r="CTQ130" s="147"/>
      <c r="CTR130" s="147"/>
      <c r="CTS130" s="147"/>
      <c r="CTT130" s="147"/>
      <c r="CTU130" s="147"/>
      <c r="CTV130" s="147"/>
      <c r="CTW130" s="147"/>
      <c r="CTX130" s="147"/>
      <c r="CTY130" s="147"/>
      <c r="CTZ130" s="147"/>
      <c r="CUA130" s="147"/>
      <c r="CUB130" s="147"/>
      <c r="CUC130" s="147"/>
      <c r="CUD130" s="147"/>
      <c r="CUE130" s="147"/>
      <c r="CUF130" s="147"/>
      <c r="CUG130" s="147"/>
      <c r="CUH130" s="147"/>
      <c r="CUI130" s="147"/>
      <c r="CUJ130" s="147"/>
      <c r="CUK130" s="147"/>
      <c r="CUL130" s="147"/>
      <c r="CUM130" s="147"/>
      <c r="CUN130" s="147"/>
      <c r="CUO130" s="147"/>
      <c r="CUP130" s="147"/>
      <c r="CUQ130" s="147"/>
      <c r="CUR130" s="147"/>
      <c r="CUS130" s="147"/>
      <c r="CUT130" s="147"/>
      <c r="CUU130" s="147"/>
      <c r="CUV130" s="147"/>
      <c r="CUW130" s="147"/>
      <c r="CUX130" s="147"/>
      <c r="CUY130" s="147"/>
      <c r="CUZ130" s="147"/>
      <c r="CVA130" s="147"/>
      <c r="CVB130" s="147"/>
      <c r="CVC130" s="147"/>
      <c r="CVD130" s="147"/>
      <c r="CVE130" s="147"/>
      <c r="CVF130" s="147"/>
      <c r="CVG130" s="147"/>
      <c r="CVH130" s="147"/>
      <c r="CVI130" s="147"/>
      <c r="CVJ130" s="147"/>
      <c r="CVK130" s="147"/>
      <c r="CVL130" s="147"/>
      <c r="CVM130" s="147"/>
      <c r="CVN130" s="147"/>
      <c r="CVO130" s="147"/>
      <c r="CVP130" s="147"/>
      <c r="CVQ130" s="147"/>
      <c r="CVR130" s="147"/>
      <c r="CVS130" s="147"/>
      <c r="CVT130" s="147"/>
      <c r="CVU130" s="147"/>
      <c r="CVV130" s="147"/>
      <c r="CVW130" s="147"/>
      <c r="CVX130" s="147"/>
      <c r="CVY130" s="147"/>
      <c r="CVZ130" s="147"/>
      <c r="CWA130" s="147"/>
      <c r="CWB130" s="147"/>
      <c r="CWC130" s="147"/>
      <c r="CWD130" s="147"/>
      <c r="CWE130" s="147"/>
      <c r="CWF130" s="147"/>
      <c r="CWG130" s="147"/>
      <c r="CWH130" s="147"/>
      <c r="CWI130" s="147"/>
      <c r="CWJ130" s="147"/>
      <c r="CWK130" s="147"/>
      <c r="CWL130" s="147"/>
      <c r="CWM130" s="147"/>
      <c r="CWN130" s="147"/>
      <c r="CWO130" s="147"/>
      <c r="CWP130" s="147"/>
      <c r="CWQ130" s="147"/>
      <c r="CWR130" s="147"/>
      <c r="CWS130" s="147"/>
      <c r="CWT130" s="147"/>
      <c r="CWU130" s="147"/>
      <c r="CWV130" s="147"/>
      <c r="CWW130" s="147"/>
      <c r="CWX130" s="147"/>
      <c r="CWY130" s="147"/>
      <c r="CWZ130" s="147"/>
      <c r="CXA130" s="147"/>
      <c r="CXB130" s="147"/>
      <c r="CXC130" s="147"/>
      <c r="CXD130" s="147"/>
      <c r="CXE130" s="147"/>
      <c r="CXF130" s="147"/>
      <c r="CXG130" s="147"/>
      <c r="CXH130" s="147"/>
      <c r="CXI130" s="147"/>
      <c r="CXJ130" s="147"/>
      <c r="CXK130" s="147"/>
      <c r="CXL130" s="147"/>
      <c r="CXM130" s="147"/>
      <c r="CXN130" s="147"/>
      <c r="CXO130" s="147"/>
      <c r="CXP130" s="147"/>
      <c r="CXQ130" s="147"/>
      <c r="CXR130" s="147"/>
      <c r="CXS130" s="147"/>
      <c r="CXT130" s="147"/>
      <c r="CXU130" s="147"/>
      <c r="CXV130" s="147"/>
      <c r="CXW130" s="147"/>
      <c r="CXX130" s="147"/>
      <c r="CXY130" s="147"/>
      <c r="CXZ130" s="147"/>
      <c r="CYA130" s="147"/>
      <c r="CYB130" s="147"/>
      <c r="CYC130" s="147"/>
      <c r="CYD130" s="147"/>
      <c r="CYE130" s="147"/>
      <c r="CYF130" s="147"/>
      <c r="CYG130" s="147"/>
      <c r="CYH130" s="147"/>
      <c r="CYI130" s="147"/>
      <c r="CYJ130" s="147"/>
      <c r="CYK130" s="147"/>
      <c r="CYL130" s="147"/>
      <c r="CYM130" s="147"/>
      <c r="CYN130" s="147"/>
      <c r="CYO130" s="147"/>
      <c r="CYP130" s="147"/>
      <c r="CYQ130" s="147"/>
      <c r="CYR130" s="147"/>
      <c r="CYS130" s="147"/>
      <c r="CYT130" s="147"/>
      <c r="CYU130" s="147"/>
      <c r="CYV130" s="147"/>
      <c r="CYW130" s="147"/>
      <c r="CYX130" s="147"/>
      <c r="CYY130" s="147"/>
      <c r="CYZ130" s="147"/>
      <c r="CZA130" s="147"/>
      <c r="CZB130" s="147"/>
      <c r="CZC130" s="147"/>
      <c r="CZD130" s="147"/>
      <c r="CZE130" s="147"/>
      <c r="CZF130" s="147"/>
      <c r="CZG130" s="147"/>
      <c r="CZH130" s="147"/>
      <c r="CZI130" s="147"/>
      <c r="CZJ130" s="147"/>
      <c r="CZK130" s="147"/>
      <c r="CZL130" s="147"/>
      <c r="CZM130" s="147"/>
      <c r="CZN130" s="147"/>
      <c r="CZO130" s="147"/>
      <c r="CZP130" s="147"/>
      <c r="CZQ130" s="147"/>
      <c r="CZR130" s="147"/>
      <c r="CZS130" s="147"/>
      <c r="CZT130" s="147"/>
      <c r="CZU130" s="147"/>
      <c r="CZV130" s="147"/>
      <c r="CZW130" s="147"/>
      <c r="CZX130" s="147"/>
      <c r="CZY130" s="147"/>
      <c r="CZZ130" s="147"/>
      <c r="DAA130" s="147"/>
      <c r="DAB130" s="147"/>
      <c r="DAC130" s="147"/>
      <c r="DAD130" s="147"/>
      <c r="DAE130" s="147"/>
      <c r="DAF130" s="147"/>
      <c r="DAG130" s="147"/>
      <c r="DAH130" s="147"/>
      <c r="DAI130" s="147"/>
      <c r="DAJ130" s="147"/>
      <c r="DAK130" s="147"/>
      <c r="DAL130" s="147"/>
      <c r="DAM130" s="147"/>
      <c r="DAN130" s="147"/>
      <c r="DAO130" s="147"/>
      <c r="DAP130" s="147"/>
      <c r="DAQ130" s="147"/>
      <c r="DAR130" s="147"/>
      <c r="DAS130" s="147"/>
      <c r="DAT130" s="147"/>
      <c r="DAU130" s="147"/>
      <c r="DAV130" s="147"/>
      <c r="DAW130" s="147"/>
      <c r="DAX130" s="147"/>
      <c r="DAY130" s="147"/>
      <c r="DAZ130" s="147"/>
      <c r="DBA130" s="147"/>
      <c r="DBB130" s="147"/>
      <c r="DBC130" s="147"/>
      <c r="DBD130" s="147"/>
      <c r="DBE130" s="147"/>
      <c r="DBF130" s="147"/>
      <c r="DBG130" s="147"/>
      <c r="DBH130" s="147"/>
      <c r="DBI130" s="147"/>
      <c r="DBJ130" s="147"/>
      <c r="DBK130" s="147"/>
      <c r="DBL130" s="147"/>
      <c r="DBM130" s="147"/>
      <c r="DBN130" s="147"/>
      <c r="DBO130" s="147"/>
      <c r="DBP130" s="147"/>
      <c r="DBQ130" s="147"/>
      <c r="DBR130" s="147"/>
      <c r="DBS130" s="147"/>
      <c r="DBT130" s="147"/>
      <c r="DBU130" s="147"/>
      <c r="DBV130" s="147"/>
      <c r="DBW130" s="147"/>
      <c r="DBX130" s="147"/>
      <c r="DBY130" s="147"/>
      <c r="DBZ130" s="147"/>
      <c r="DCA130" s="147"/>
      <c r="DCB130" s="147"/>
      <c r="DCC130" s="147"/>
      <c r="DCD130" s="147"/>
      <c r="DCE130" s="147"/>
      <c r="DCF130" s="147"/>
      <c r="DCG130" s="147"/>
      <c r="DCH130" s="147"/>
      <c r="DCI130" s="147"/>
      <c r="DCJ130" s="147"/>
      <c r="DCK130" s="147"/>
      <c r="DCL130" s="147"/>
      <c r="DCM130" s="147"/>
      <c r="DCN130" s="147"/>
      <c r="DCO130" s="147"/>
      <c r="DCP130" s="147"/>
      <c r="DCQ130" s="147"/>
      <c r="DCR130" s="147"/>
      <c r="DCS130" s="147"/>
      <c r="DCT130" s="147"/>
      <c r="DCU130" s="147"/>
      <c r="DCV130" s="147"/>
      <c r="DCW130" s="147"/>
      <c r="DCX130" s="147"/>
      <c r="DCY130" s="147"/>
      <c r="DCZ130" s="147"/>
      <c r="DDA130" s="147"/>
      <c r="DDB130" s="147"/>
      <c r="DDC130" s="147"/>
      <c r="DDD130" s="147"/>
      <c r="DDE130" s="147"/>
      <c r="DDF130" s="147"/>
      <c r="DDG130" s="147"/>
      <c r="DDH130" s="147"/>
      <c r="DDI130" s="147"/>
      <c r="DDJ130" s="147"/>
      <c r="DDK130" s="147"/>
      <c r="DDL130" s="147"/>
      <c r="DDM130" s="147"/>
      <c r="DDN130" s="147"/>
      <c r="DDO130" s="147"/>
      <c r="DDP130" s="147"/>
      <c r="DDQ130" s="147"/>
      <c r="DDR130" s="147"/>
      <c r="DDS130" s="147"/>
      <c r="DDT130" s="147"/>
      <c r="DDU130" s="147"/>
      <c r="DDV130" s="147"/>
      <c r="DDW130" s="147"/>
      <c r="DDX130" s="147"/>
      <c r="DDY130" s="147"/>
      <c r="DDZ130" s="147"/>
      <c r="DEA130" s="147"/>
      <c r="DEB130" s="147"/>
      <c r="DEC130" s="147"/>
      <c r="DED130" s="147"/>
      <c r="DEE130" s="147"/>
      <c r="DEF130" s="147"/>
      <c r="DEG130" s="147"/>
      <c r="DEH130" s="147"/>
      <c r="DEI130" s="147"/>
      <c r="DEJ130" s="147"/>
      <c r="DEK130" s="147"/>
      <c r="DEL130" s="147"/>
      <c r="DEM130" s="147"/>
      <c r="DEN130" s="147"/>
      <c r="DEO130" s="147"/>
      <c r="DEP130" s="147"/>
      <c r="DEQ130" s="147"/>
      <c r="DER130" s="147"/>
      <c r="DES130" s="147"/>
      <c r="DET130" s="147"/>
      <c r="DEU130" s="147"/>
      <c r="DEV130" s="147"/>
      <c r="DEW130" s="147"/>
      <c r="DEX130" s="147"/>
      <c r="DEY130" s="147"/>
      <c r="DEZ130" s="147"/>
      <c r="DFA130" s="147"/>
      <c r="DFB130" s="147"/>
      <c r="DFC130" s="147"/>
      <c r="DFD130" s="147"/>
      <c r="DFE130" s="147"/>
      <c r="DFF130" s="147"/>
      <c r="DFG130" s="147"/>
      <c r="DFH130" s="147"/>
      <c r="DFI130" s="147"/>
      <c r="DFJ130" s="147"/>
      <c r="DFK130" s="147"/>
      <c r="DFL130" s="147"/>
      <c r="DFM130" s="147"/>
      <c r="DFN130" s="147"/>
      <c r="DFO130" s="147"/>
      <c r="DFP130" s="147"/>
      <c r="DFQ130" s="147"/>
      <c r="DFR130" s="147"/>
      <c r="DFS130" s="147"/>
      <c r="DFT130" s="147"/>
      <c r="DFU130" s="147"/>
      <c r="DFV130" s="147"/>
      <c r="DFW130" s="147"/>
      <c r="DFX130" s="147"/>
      <c r="DFY130" s="147"/>
      <c r="DFZ130" s="147"/>
      <c r="DGA130" s="147"/>
      <c r="DGB130" s="147"/>
      <c r="DGC130" s="147"/>
      <c r="DGD130" s="147"/>
      <c r="DGE130" s="147"/>
      <c r="DGF130" s="147"/>
      <c r="DGG130" s="147"/>
      <c r="DGH130" s="147"/>
      <c r="DGI130" s="147"/>
      <c r="DGJ130" s="147"/>
      <c r="DGK130" s="147"/>
      <c r="DGL130" s="147"/>
      <c r="DGM130" s="147"/>
      <c r="DGN130" s="147"/>
      <c r="DGO130" s="147"/>
      <c r="DGP130" s="147"/>
      <c r="DGQ130" s="147"/>
      <c r="DGR130" s="147"/>
      <c r="DGS130" s="147"/>
      <c r="DGT130" s="147"/>
      <c r="DGU130" s="147"/>
      <c r="DGV130" s="147"/>
      <c r="DGW130" s="147"/>
      <c r="DGX130" s="147"/>
      <c r="DGY130" s="147"/>
      <c r="DGZ130" s="147"/>
      <c r="DHA130" s="147"/>
      <c r="DHB130" s="147"/>
      <c r="DHC130" s="147"/>
      <c r="DHD130" s="147"/>
      <c r="DHE130" s="147"/>
      <c r="DHF130" s="147"/>
      <c r="DHG130" s="147"/>
      <c r="DHH130" s="147"/>
      <c r="DHI130" s="147"/>
      <c r="DHJ130" s="147"/>
      <c r="DHK130" s="147"/>
      <c r="DHL130" s="147"/>
      <c r="DHM130" s="147"/>
      <c r="DHN130" s="147"/>
      <c r="DHO130" s="147"/>
      <c r="DHP130" s="147"/>
      <c r="DHQ130" s="147"/>
      <c r="DHR130" s="147"/>
      <c r="DHS130" s="147"/>
      <c r="DHT130" s="147"/>
      <c r="DHU130" s="147"/>
      <c r="DHV130" s="147"/>
      <c r="DHW130" s="147"/>
      <c r="DHX130" s="147"/>
      <c r="DHY130" s="147"/>
      <c r="DHZ130" s="147"/>
      <c r="DIA130" s="147"/>
      <c r="DIB130" s="147"/>
      <c r="DIC130" s="147"/>
      <c r="DID130" s="147"/>
      <c r="DIE130" s="147"/>
      <c r="DIF130" s="147"/>
      <c r="DIG130" s="147"/>
      <c r="DIH130" s="147"/>
      <c r="DII130" s="147"/>
      <c r="DIJ130" s="147"/>
      <c r="DIK130" s="147"/>
      <c r="DIL130" s="147"/>
      <c r="DIM130" s="147"/>
      <c r="DIN130" s="147"/>
      <c r="DIO130" s="147"/>
      <c r="DIP130" s="147"/>
      <c r="DIQ130" s="147"/>
      <c r="DIR130" s="147"/>
      <c r="DIS130" s="147"/>
      <c r="DIT130" s="147"/>
      <c r="DIU130" s="147"/>
      <c r="DIV130" s="147"/>
      <c r="DIW130" s="147"/>
      <c r="DIX130" s="147"/>
      <c r="DIY130" s="147"/>
      <c r="DIZ130" s="147"/>
      <c r="DJA130" s="147"/>
      <c r="DJB130" s="147"/>
      <c r="DJC130" s="147"/>
      <c r="DJD130" s="147"/>
      <c r="DJE130" s="147"/>
      <c r="DJF130" s="147"/>
      <c r="DJG130" s="147"/>
      <c r="DJH130" s="147"/>
      <c r="DJI130" s="147"/>
      <c r="DJJ130" s="147"/>
      <c r="DJK130" s="147"/>
      <c r="DJL130" s="147"/>
      <c r="DJM130" s="147"/>
      <c r="DJN130" s="147"/>
      <c r="DJO130" s="147"/>
      <c r="DJP130" s="147"/>
      <c r="DJQ130" s="147"/>
      <c r="DJR130" s="147"/>
      <c r="DJS130" s="147"/>
      <c r="DJT130" s="147"/>
      <c r="DJU130" s="147"/>
      <c r="DJV130" s="147"/>
      <c r="DJW130" s="147"/>
      <c r="DJX130" s="147"/>
      <c r="DJY130" s="147"/>
      <c r="DJZ130" s="147"/>
      <c r="DKA130" s="147"/>
      <c r="DKB130" s="147"/>
      <c r="DKC130" s="147"/>
      <c r="DKD130" s="147"/>
      <c r="DKE130" s="147"/>
      <c r="DKF130" s="147"/>
      <c r="DKG130" s="147"/>
      <c r="DKH130" s="147"/>
      <c r="DKI130" s="147"/>
      <c r="DKJ130" s="147"/>
      <c r="DKK130" s="147"/>
      <c r="DKL130" s="147"/>
      <c r="DKM130" s="147"/>
      <c r="DKN130" s="147"/>
      <c r="DKO130" s="147"/>
      <c r="DKP130" s="147"/>
      <c r="DKQ130" s="147"/>
      <c r="DKR130" s="147"/>
      <c r="DKS130" s="147"/>
      <c r="DKT130" s="147"/>
      <c r="DKU130" s="147"/>
      <c r="DKV130" s="147"/>
      <c r="DKW130" s="147"/>
      <c r="DKX130" s="147"/>
      <c r="DKY130" s="147"/>
      <c r="DKZ130" s="147"/>
      <c r="DLA130" s="147"/>
      <c r="DLB130" s="147"/>
      <c r="DLC130" s="147"/>
      <c r="DLD130" s="147"/>
      <c r="DLE130" s="147"/>
      <c r="DLF130" s="147"/>
      <c r="DLG130" s="147"/>
      <c r="DLH130" s="147"/>
      <c r="DLI130" s="147"/>
      <c r="DLJ130" s="147"/>
      <c r="DLK130" s="147"/>
      <c r="DLL130" s="147"/>
      <c r="DLM130" s="147"/>
      <c r="DLN130" s="147"/>
      <c r="DLO130" s="147"/>
      <c r="DLP130" s="147"/>
      <c r="DLQ130" s="147"/>
      <c r="DLR130" s="147"/>
      <c r="DLS130" s="147"/>
      <c r="DLT130" s="147"/>
      <c r="DLU130" s="147"/>
      <c r="DLV130" s="147"/>
      <c r="DLW130" s="147"/>
      <c r="DLX130" s="147"/>
      <c r="DLY130" s="147"/>
      <c r="DLZ130" s="147"/>
      <c r="DMA130" s="147"/>
      <c r="DMB130" s="147"/>
      <c r="DMC130" s="147"/>
      <c r="DMD130" s="147"/>
      <c r="DME130" s="147"/>
      <c r="DMF130" s="147"/>
      <c r="DMG130" s="147"/>
      <c r="DMH130" s="147"/>
      <c r="DMI130" s="147"/>
      <c r="DMJ130" s="147"/>
      <c r="DMK130" s="147"/>
      <c r="DML130" s="147"/>
      <c r="DMM130" s="147"/>
      <c r="DMN130" s="147"/>
      <c r="DMO130" s="147"/>
      <c r="DMP130" s="147"/>
      <c r="DMQ130" s="147"/>
      <c r="DMR130" s="147"/>
      <c r="DMS130" s="147"/>
      <c r="DMT130" s="147"/>
      <c r="DMU130" s="147"/>
      <c r="DMV130" s="147"/>
      <c r="DMW130" s="147"/>
      <c r="DMX130" s="147"/>
      <c r="DMY130" s="147"/>
      <c r="DMZ130" s="147"/>
      <c r="DNA130" s="147"/>
      <c r="DNB130" s="147"/>
      <c r="DNC130" s="147"/>
      <c r="DND130" s="147"/>
      <c r="DNE130" s="147"/>
      <c r="DNF130" s="147"/>
      <c r="DNG130" s="147"/>
      <c r="DNH130" s="147"/>
      <c r="DNI130" s="147"/>
      <c r="DNJ130" s="147"/>
      <c r="DNK130" s="147"/>
      <c r="DNL130" s="147"/>
      <c r="DNM130" s="147"/>
      <c r="DNN130" s="147"/>
      <c r="DNO130" s="147"/>
      <c r="DNP130" s="147"/>
      <c r="DNQ130" s="147"/>
      <c r="DNR130" s="147"/>
      <c r="DNS130" s="147"/>
      <c r="DNT130" s="147"/>
      <c r="DNU130" s="147"/>
      <c r="DNV130" s="147"/>
      <c r="DNW130" s="147"/>
      <c r="DNX130" s="147"/>
      <c r="DNY130" s="147"/>
      <c r="DNZ130" s="147"/>
      <c r="DOA130" s="147"/>
      <c r="DOB130" s="147"/>
      <c r="DOC130" s="147"/>
      <c r="DOD130" s="147"/>
      <c r="DOE130" s="147"/>
      <c r="DOF130" s="147"/>
      <c r="DOG130" s="147"/>
      <c r="DOH130" s="147"/>
      <c r="DOI130" s="147"/>
      <c r="DOJ130" s="147"/>
      <c r="DOK130" s="147"/>
      <c r="DOL130" s="147"/>
      <c r="DOM130" s="147"/>
      <c r="DON130" s="147"/>
      <c r="DOO130" s="147"/>
      <c r="DOP130" s="147"/>
      <c r="DOQ130" s="147"/>
      <c r="DOR130" s="147"/>
      <c r="DOS130" s="147"/>
      <c r="DOT130" s="147"/>
      <c r="DOU130" s="147"/>
      <c r="DOV130" s="147"/>
      <c r="DOW130" s="147"/>
      <c r="DOX130" s="147"/>
      <c r="DOY130" s="147"/>
      <c r="DOZ130" s="147"/>
      <c r="DPA130" s="147"/>
      <c r="DPB130" s="147"/>
      <c r="DPC130" s="147"/>
      <c r="DPD130" s="147"/>
      <c r="DPE130" s="147"/>
      <c r="DPF130" s="147"/>
      <c r="DPG130" s="147"/>
      <c r="DPH130" s="147"/>
      <c r="DPI130" s="147"/>
      <c r="DPJ130" s="147"/>
      <c r="DPK130" s="147"/>
      <c r="DPL130" s="147"/>
      <c r="DPM130" s="147"/>
      <c r="DPN130" s="147"/>
      <c r="DPO130" s="147"/>
      <c r="DPP130" s="147"/>
      <c r="DPQ130" s="147"/>
      <c r="DPR130" s="147"/>
      <c r="DPS130" s="147"/>
      <c r="DPT130" s="147"/>
      <c r="DPU130" s="147"/>
      <c r="DPV130" s="147"/>
      <c r="DPW130" s="147"/>
      <c r="DPX130" s="147"/>
      <c r="DPY130" s="147"/>
      <c r="DPZ130" s="147"/>
      <c r="DQA130" s="147"/>
      <c r="DQB130" s="147"/>
      <c r="DQC130" s="147"/>
      <c r="DQD130" s="147"/>
      <c r="DQE130" s="147"/>
      <c r="DQF130" s="147"/>
      <c r="DQG130" s="147"/>
      <c r="DQH130" s="147"/>
      <c r="DQI130" s="147"/>
      <c r="DQJ130" s="147"/>
      <c r="DQK130" s="147"/>
      <c r="DQL130" s="147"/>
      <c r="DQM130" s="147"/>
      <c r="DQN130" s="147"/>
      <c r="DQO130" s="147"/>
      <c r="DQP130" s="147"/>
      <c r="DQQ130" s="147"/>
      <c r="DQR130" s="147"/>
      <c r="DQS130" s="147"/>
      <c r="DQT130" s="147"/>
      <c r="DQU130" s="147"/>
      <c r="DQV130" s="147"/>
      <c r="DQW130" s="147"/>
      <c r="DQX130" s="147"/>
      <c r="DQY130" s="147"/>
      <c r="DQZ130" s="147"/>
      <c r="DRA130" s="147"/>
      <c r="DRB130" s="147"/>
      <c r="DRC130" s="147"/>
      <c r="DRD130" s="147"/>
      <c r="DRE130" s="147"/>
      <c r="DRF130" s="147"/>
      <c r="DRG130" s="147"/>
      <c r="DRH130" s="147"/>
      <c r="DRI130" s="147"/>
      <c r="DRJ130" s="147"/>
      <c r="DRK130" s="147"/>
      <c r="DRL130" s="147"/>
      <c r="DRM130" s="147"/>
      <c r="DRN130" s="147"/>
      <c r="DRO130" s="147"/>
      <c r="DRP130" s="147"/>
      <c r="DRQ130" s="147"/>
      <c r="DRR130" s="147"/>
      <c r="DRS130" s="147"/>
      <c r="DRT130" s="147"/>
      <c r="DRU130" s="147"/>
      <c r="DRV130" s="147"/>
      <c r="DRW130" s="147"/>
      <c r="DRX130" s="147"/>
      <c r="DRY130" s="147"/>
      <c r="DRZ130" s="147"/>
      <c r="DSA130" s="147"/>
      <c r="DSB130" s="147"/>
      <c r="DSC130" s="147"/>
      <c r="DSD130" s="147"/>
      <c r="DSE130" s="147"/>
      <c r="DSF130" s="147"/>
      <c r="DSG130" s="147"/>
      <c r="DSH130" s="147"/>
      <c r="DSI130" s="147"/>
      <c r="DSJ130" s="147"/>
      <c r="DSK130" s="147"/>
      <c r="DSL130" s="147"/>
      <c r="DSM130" s="147"/>
      <c r="DSN130" s="147"/>
      <c r="DSO130" s="147"/>
      <c r="DSP130" s="147"/>
      <c r="DSQ130" s="147"/>
      <c r="DSR130" s="147"/>
      <c r="DSS130" s="147"/>
      <c r="DST130" s="147"/>
      <c r="DSU130" s="147"/>
      <c r="DSV130" s="147"/>
      <c r="DSW130" s="147"/>
      <c r="DSX130" s="147"/>
      <c r="DSY130" s="147"/>
      <c r="DSZ130" s="147"/>
      <c r="DTA130" s="147"/>
      <c r="DTB130" s="147"/>
      <c r="DTC130" s="147"/>
      <c r="DTD130" s="147"/>
      <c r="DTE130" s="147"/>
      <c r="DTF130" s="147"/>
      <c r="DTG130" s="147"/>
      <c r="DTH130" s="147"/>
      <c r="DTI130" s="147"/>
      <c r="DTJ130" s="147"/>
      <c r="DTK130" s="147"/>
      <c r="DTL130" s="147"/>
      <c r="DTM130" s="147"/>
      <c r="DTN130" s="147"/>
      <c r="DTO130" s="147"/>
      <c r="DTP130" s="147"/>
      <c r="DTQ130" s="147"/>
      <c r="DTR130" s="147"/>
      <c r="DTS130" s="147"/>
      <c r="DTT130" s="147"/>
      <c r="DTU130" s="147"/>
      <c r="DTV130" s="147"/>
      <c r="DTW130" s="147"/>
      <c r="DTX130" s="147"/>
      <c r="DTY130" s="147"/>
      <c r="DTZ130" s="147"/>
      <c r="DUA130" s="147"/>
      <c r="DUB130" s="147"/>
      <c r="DUC130" s="147"/>
      <c r="DUD130" s="147"/>
      <c r="DUE130" s="147"/>
      <c r="DUF130" s="147"/>
      <c r="DUG130" s="147"/>
      <c r="DUH130" s="147"/>
      <c r="DUI130" s="147"/>
      <c r="DUJ130" s="147"/>
      <c r="DUK130" s="147"/>
      <c r="DUL130" s="147"/>
      <c r="DUM130" s="147"/>
      <c r="DUN130" s="147"/>
      <c r="DUO130" s="147"/>
      <c r="DUP130" s="147"/>
      <c r="DUQ130" s="147"/>
      <c r="DUR130" s="147"/>
      <c r="DUS130" s="147"/>
      <c r="DUT130" s="147"/>
      <c r="DUU130" s="147"/>
      <c r="DUV130" s="147"/>
      <c r="DUW130" s="147"/>
      <c r="DUX130" s="147"/>
      <c r="DUY130" s="147"/>
      <c r="DUZ130" s="147"/>
      <c r="DVA130" s="147"/>
      <c r="DVB130" s="147"/>
      <c r="DVC130" s="147"/>
      <c r="DVD130" s="147"/>
      <c r="DVE130" s="147"/>
      <c r="DVF130" s="147"/>
      <c r="DVG130" s="147"/>
      <c r="DVH130" s="147"/>
      <c r="DVI130" s="147"/>
      <c r="DVJ130" s="147"/>
      <c r="DVK130" s="147"/>
      <c r="DVL130" s="147"/>
      <c r="DVM130" s="147"/>
      <c r="DVN130" s="147"/>
      <c r="DVO130" s="147"/>
      <c r="DVP130" s="147"/>
      <c r="DVQ130" s="147"/>
      <c r="DVR130" s="147"/>
      <c r="DVS130" s="147"/>
      <c r="DVT130" s="147"/>
      <c r="DVU130" s="147"/>
      <c r="DVV130" s="147"/>
      <c r="DVW130" s="147"/>
      <c r="DVX130" s="147"/>
      <c r="DVY130" s="147"/>
      <c r="DVZ130" s="147"/>
      <c r="DWA130" s="147"/>
      <c r="DWB130" s="147"/>
      <c r="DWC130" s="147"/>
      <c r="DWD130" s="147"/>
      <c r="DWE130" s="147"/>
      <c r="DWF130" s="147"/>
      <c r="DWG130" s="147"/>
      <c r="DWH130" s="147"/>
      <c r="DWI130" s="147"/>
      <c r="DWJ130" s="147"/>
      <c r="DWK130" s="147"/>
      <c r="DWL130" s="147"/>
      <c r="DWM130" s="147"/>
      <c r="DWN130" s="147"/>
      <c r="DWO130" s="147"/>
      <c r="DWP130" s="147"/>
      <c r="DWQ130" s="147"/>
      <c r="DWR130" s="147"/>
      <c r="DWS130" s="147"/>
      <c r="DWT130" s="147"/>
      <c r="DWU130" s="147"/>
      <c r="DWV130" s="147"/>
      <c r="DWW130" s="147"/>
      <c r="DWX130" s="147"/>
      <c r="DWY130" s="147"/>
      <c r="DWZ130" s="147"/>
      <c r="DXA130" s="147"/>
      <c r="DXB130" s="147"/>
      <c r="DXC130" s="147"/>
      <c r="DXD130" s="147"/>
      <c r="DXE130" s="147"/>
      <c r="DXF130" s="147"/>
      <c r="DXG130" s="147"/>
      <c r="DXH130" s="147"/>
      <c r="DXI130" s="147"/>
      <c r="DXJ130" s="147"/>
      <c r="DXK130" s="147"/>
      <c r="DXL130" s="147"/>
      <c r="DXM130" s="147"/>
      <c r="DXN130" s="147"/>
      <c r="DXO130" s="147"/>
      <c r="DXP130" s="147"/>
      <c r="DXQ130" s="147"/>
      <c r="DXR130" s="147"/>
      <c r="DXS130" s="147"/>
      <c r="DXT130" s="147"/>
      <c r="DXU130" s="147"/>
      <c r="DXV130" s="147"/>
      <c r="DXW130" s="147"/>
      <c r="DXX130" s="147"/>
      <c r="DXY130" s="147"/>
      <c r="DXZ130" s="147"/>
      <c r="DYA130" s="147"/>
      <c r="DYB130" s="147"/>
      <c r="DYC130" s="147"/>
      <c r="DYD130" s="147"/>
      <c r="DYE130" s="147"/>
      <c r="DYF130" s="147"/>
      <c r="DYG130" s="147"/>
      <c r="DYH130" s="147"/>
      <c r="DYI130" s="147"/>
      <c r="DYJ130" s="147"/>
      <c r="DYK130" s="147"/>
      <c r="DYL130" s="147"/>
      <c r="DYM130" s="147"/>
      <c r="DYN130" s="147"/>
      <c r="DYO130" s="147"/>
      <c r="DYP130" s="147"/>
      <c r="DYQ130" s="147"/>
      <c r="DYR130" s="147"/>
      <c r="DYS130" s="147"/>
      <c r="DYT130" s="147"/>
      <c r="DYU130" s="147"/>
      <c r="DYV130" s="147"/>
      <c r="DYW130" s="147"/>
      <c r="DYX130" s="147"/>
      <c r="DYY130" s="147"/>
      <c r="DYZ130" s="147"/>
      <c r="DZA130" s="147"/>
      <c r="DZB130" s="147"/>
      <c r="DZC130" s="147"/>
      <c r="DZD130" s="147"/>
      <c r="DZE130" s="147"/>
      <c r="DZF130" s="147"/>
      <c r="DZG130" s="147"/>
      <c r="DZH130" s="147"/>
      <c r="DZI130" s="147"/>
      <c r="DZJ130" s="147"/>
      <c r="DZK130" s="147"/>
      <c r="DZL130" s="147"/>
      <c r="DZM130" s="147"/>
      <c r="DZN130" s="147"/>
      <c r="DZO130" s="147"/>
      <c r="DZP130" s="147"/>
      <c r="DZQ130" s="147"/>
      <c r="DZR130" s="147"/>
      <c r="DZS130" s="147"/>
      <c r="DZT130" s="147"/>
      <c r="DZU130" s="147"/>
      <c r="DZV130" s="147"/>
      <c r="DZW130" s="147"/>
      <c r="DZX130" s="147"/>
      <c r="DZY130" s="147"/>
      <c r="DZZ130" s="147"/>
      <c r="EAA130" s="147"/>
      <c r="EAB130" s="147"/>
      <c r="EAC130" s="147"/>
      <c r="EAD130" s="147"/>
      <c r="EAE130" s="147"/>
      <c r="EAF130" s="147"/>
      <c r="EAG130" s="147"/>
      <c r="EAH130" s="147"/>
      <c r="EAI130" s="147"/>
      <c r="EAJ130" s="147"/>
      <c r="EAK130" s="147"/>
      <c r="EAL130" s="147"/>
      <c r="EAM130" s="147"/>
      <c r="EAN130" s="147"/>
      <c r="EAO130" s="147"/>
      <c r="EAP130" s="147"/>
      <c r="EAQ130" s="147"/>
      <c r="EAR130" s="147"/>
      <c r="EAS130" s="147"/>
      <c r="EAT130" s="147"/>
      <c r="EAU130" s="147"/>
      <c r="EAV130" s="147"/>
      <c r="EAW130" s="147"/>
      <c r="EAX130" s="147"/>
      <c r="EAY130" s="147"/>
      <c r="EAZ130" s="147"/>
      <c r="EBA130" s="147"/>
      <c r="EBB130" s="147"/>
      <c r="EBC130" s="147"/>
      <c r="EBD130" s="147"/>
      <c r="EBE130" s="147"/>
      <c r="EBF130" s="147"/>
      <c r="EBG130" s="147"/>
      <c r="EBH130" s="147"/>
      <c r="EBI130" s="147"/>
      <c r="EBJ130" s="147"/>
      <c r="EBK130" s="147"/>
      <c r="EBL130" s="147"/>
      <c r="EBM130" s="147"/>
      <c r="EBN130" s="147"/>
      <c r="EBO130" s="147"/>
      <c r="EBP130" s="147"/>
      <c r="EBQ130" s="147"/>
      <c r="EBR130" s="147"/>
      <c r="EBS130" s="147"/>
      <c r="EBT130" s="147"/>
      <c r="EBU130" s="147"/>
      <c r="EBV130" s="147"/>
      <c r="EBW130" s="147"/>
      <c r="EBX130" s="147"/>
      <c r="EBY130" s="147"/>
      <c r="EBZ130" s="147"/>
      <c r="ECA130" s="147"/>
      <c r="ECB130" s="147"/>
      <c r="ECC130" s="147"/>
      <c r="ECD130" s="147"/>
      <c r="ECE130" s="147"/>
      <c r="ECF130" s="147"/>
      <c r="ECG130" s="147"/>
      <c r="ECH130" s="147"/>
      <c r="ECI130" s="147"/>
      <c r="ECJ130" s="147"/>
      <c r="ECK130" s="147"/>
      <c r="ECL130" s="147"/>
      <c r="ECM130" s="147"/>
      <c r="ECN130" s="147"/>
      <c r="ECO130" s="147"/>
      <c r="ECP130" s="147"/>
      <c r="ECQ130" s="147"/>
      <c r="ECR130" s="147"/>
      <c r="ECS130" s="147"/>
      <c r="ECT130" s="147"/>
      <c r="ECU130" s="147"/>
      <c r="ECV130" s="147"/>
      <c r="ECW130" s="147"/>
      <c r="ECX130" s="147"/>
      <c r="ECY130" s="147"/>
      <c r="ECZ130" s="147"/>
      <c r="EDA130" s="147"/>
      <c r="EDB130" s="147"/>
      <c r="EDC130" s="147"/>
      <c r="EDD130" s="147"/>
      <c r="EDE130" s="147"/>
      <c r="EDF130" s="147"/>
      <c r="EDG130" s="147"/>
      <c r="EDH130" s="147"/>
      <c r="EDI130" s="147"/>
      <c r="EDJ130" s="147"/>
      <c r="EDK130" s="147"/>
      <c r="EDL130" s="147"/>
      <c r="EDM130" s="147"/>
      <c r="EDN130" s="147"/>
      <c r="EDO130" s="147"/>
      <c r="EDP130" s="147"/>
      <c r="EDQ130" s="147"/>
      <c r="EDR130" s="147"/>
      <c r="EDS130" s="147"/>
      <c r="EDT130" s="147"/>
      <c r="EDU130" s="147"/>
      <c r="EDV130" s="147"/>
      <c r="EDW130" s="147"/>
      <c r="EDX130" s="147"/>
      <c r="EDY130" s="147"/>
      <c r="EDZ130" s="147"/>
      <c r="EEA130" s="147"/>
      <c r="EEB130" s="147"/>
      <c r="EEC130" s="147"/>
      <c r="EED130" s="147"/>
      <c r="EEE130" s="147"/>
      <c r="EEF130" s="147"/>
      <c r="EEG130" s="147"/>
      <c r="EEH130" s="147"/>
      <c r="EEI130" s="147"/>
      <c r="EEJ130" s="147"/>
      <c r="EEK130" s="147"/>
      <c r="EEL130" s="147"/>
      <c r="EEM130" s="147"/>
      <c r="EEN130" s="147"/>
      <c r="EEO130" s="147"/>
      <c r="EEP130" s="147"/>
      <c r="EEQ130" s="147"/>
      <c r="EER130" s="147"/>
      <c r="EES130" s="147"/>
      <c r="EET130" s="147"/>
      <c r="EEU130" s="147"/>
      <c r="EEV130" s="147"/>
      <c r="EEW130" s="147"/>
      <c r="EEX130" s="147"/>
      <c r="EEY130" s="147"/>
      <c r="EEZ130" s="147"/>
      <c r="EFA130" s="147"/>
      <c r="EFB130" s="147"/>
      <c r="EFC130" s="147"/>
      <c r="EFD130" s="147"/>
      <c r="EFE130" s="147"/>
      <c r="EFF130" s="147"/>
      <c r="EFG130" s="147"/>
      <c r="EFH130" s="147"/>
      <c r="EFI130" s="147"/>
      <c r="EFJ130" s="147"/>
      <c r="EFK130" s="147"/>
      <c r="EFL130" s="147"/>
      <c r="EFM130" s="147"/>
      <c r="EFN130" s="147"/>
      <c r="EFO130" s="147"/>
      <c r="EFP130" s="147"/>
      <c r="EFQ130" s="147"/>
      <c r="EFR130" s="147"/>
      <c r="EFS130" s="147"/>
      <c r="EFT130" s="147"/>
      <c r="EFU130" s="147"/>
      <c r="EFV130" s="147"/>
      <c r="EFW130" s="147"/>
      <c r="EFX130" s="147"/>
      <c r="EFY130" s="147"/>
      <c r="EFZ130" s="147"/>
      <c r="EGA130" s="147"/>
      <c r="EGB130" s="147"/>
      <c r="EGC130" s="147"/>
      <c r="EGD130" s="147"/>
      <c r="EGE130" s="147"/>
      <c r="EGF130" s="147"/>
      <c r="EGG130" s="147"/>
      <c r="EGH130" s="147"/>
      <c r="EGI130" s="147"/>
      <c r="EGJ130" s="147"/>
      <c r="EGK130" s="147"/>
      <c r="EGL130" s="147"/>
      <c r="EGM130" s="147"/>
      <c r="EGN130" s="147"/>
      <c r="EGO130" s="147"/>
      <c r="EGP130" s="147"/>
      <c r="EGQ130" s="147"/>
      <c r="EGR130" s="147"/>
      <c r="EGS130" s="147"/>
      <c r="EGT130" s="147"/>
      <c r="EGU130" s="147"/>
      <c r="EGV130" s="147"/>
      <c r="EGW130" s="147"/>
      <c r="EGX130" s="147"/>
      <c r="EGY130" s="147"/>
      <c r="EGZ130" s="147"/>
      <c r="EHA130" s="147"/>
      <c r="EHB130" s="147"/>
      <c r="EHC130" s="147"/>
      <c r="EHD130" s="147"/>
      <c r="EHE130" s="147"/>
      <c r="EHF130" s="147"/>
      <c r="EHG130" s="147"/>
      <c r="EHH130" s="147"/>
      <c r="EHI130" s="147"/>
      <c r="EHJ130" s="147"/>
      <c r="EHK130" s="147"/>
      <c r="EHL130" s="147"/>
      <c r="EHM130" s="147"/>
      <c r="EHN130" s="147"/>
      <c r="EHO130" s="147"/>
      <c r="EHP130" s="147"/>
      <c r="EHQ130" s="147"/>
      <c r="EHR130" s="147"/>
      <c r="EHS130" s="147"/>
      <c r="EHT130" s="147"/>
      <c r="EHU130" s="147"/>
      <c r="EHV130" s="147"/>
      <c r="EHW130" s="147"/>
      <c r="EHX130" s="147"/>
      <c r="EHY130" s="147"/>
      <c r="EHZ130" s="147"/>
      <c r="EIA130" s="147"/>
      <c r="EIB130" s="147"/>
      <c r="EIC130" s="147"/>
      <c r="EID130" s="147"/>
      <c r="EIE130" s="147"/>
      <c r="EIF130" s="147"/>
      <c r="EIG130" s="147"/>
      <c r="EIH130" s="147"/>
      <c r="EII130" s="147"/>
      <c r="EIJ130" s="147"/>
      <c r="EIK130" s="147"/>
      <c r="EIL130" s="147"/>
      <c r="EIM130" s="147"/>
      <c r="EIN130" s="147"/>
      <c r="EIO130" s="147"/>
      <c r="EIP130" s="147"/>
      <c r="EIQ130" s="147"/>
      <c r="EIR130" s="147"/>
      <c r="EIS130" s="147"/>
      <c r="EIT130" s="147"/>
      <c r="EIU130" s="147"/>
      <c r="EIV130" s="147"/>
      <c r="EIW130" s="147"/>
      <c r="EIX130" s="147"/>
      <c r="EIY130" s="147"/>
      <c r="EIZ130" s="147"/>
      <c r="EJA130" s="147"/>
      <c r="EJB130" s="147"/>
      <c r="EJC130" s="147"/>
      <c r="EJD130" s="147"/>
      <c r="EJE130" s="147"/>
      <c r="EJF130" s="147"/>
      <c r="EJG130" s="147"/>
      <c r="EJH130" s="147"/>
      <c r="EJI130" s="147"/>
      <c r="EJJ130" s="147"/>
      <c r="EJK130" s="147"/>
      <c r="EJL130" s="147"/>
      <c r="EJM130" s="147"/>
      <c r="EJN130" s="147"/>
      <c r="EJO130" s="147"/>
      <c r="EJP130" s="147"/>
      <c r="EJQ130" s="147"/>
      <c r="EJR130" s="147"/>
      <c r="EJS130" s="147"/>
      <c r="EJT130" s="147"/>
      <c r="EJU130" s="147"/>
      <c r="EJV130" s="147"/>
      <c r="EJW130" s="147"/>
      <c r="EJX130" s="147"/>
      <c r="EJY130" s="147"/>
      <c r="EJZ130" s="147"/>
      <c r="EKA130" s="147"/>
      <c r="EKB130" s="147"/>
      <c r="EKC130" s="147"/>
      <c r="EKD130" s="147"/>
      <c r="EKE130" s="147"/>
      <c r="EKF130" s="147"/>
      <c r="EKG130" s="147"/>
      <c r="EKH130" s="147"/>
      <c r="EKI130" s="147"/>
      <c r="EKJ130" s="147"/>
      <c r="EKK130" s="147"/>
      <c r="EKL130" s="147"/>
      <c r="EKM130" s="147"/>
      <c r="EKN130" s="147"/>
      <c r="EKO130" s="147"/>
      <c r="EKP130" s="147"/>
      <c r="EKQ130" s="147"/>
      <c r="EKR130" s="147"/>
      <c r="EKS130" s="147"/>
      <c r="EKT130" s="147"/>
      <c r="EKU130" s="147"/>
      <c r="EKV130" s="147"/>
      <c r="EKW130" s="147"/>
      <c r="EKX130" s="147"/>
      <c r="EKY130" s="147"/>
      <c r="EKZ130" s="147"/>
      <c r="ELA130" s="147"/>
      <c r="ELB130" s="147"/>
      <c r="ELC130" s="147"/>
      <c r="ELD130" s="147"/>
      <c r="ELE130" s="147"/>
      <c r="ELF130" s="147"/>
      <c r="ELG130" s="147"/>
      <c r="ELH130" s="147"/>
      <c r="ELI130" s="147"/>
      <c r="ELJ130" s="147"/>
      <c r="ELK130" s="147"/>
      <c r="ELL130" s="147"/>
      <c r="ELM130" s="147"/>
      <c r="ELN130" s="147"/>
      <c r="ELO130" s="147"/>
      <c r="ELP130" s="147"/>
      <c r="ELQ130" s="147"/>
      <c r="ELR130" s="147"/>
      <c r="ELS130" s="147"/>
      <c r="ELT130" s="147"/>
      <c r="ELU130" s="147"/>
      <c r="ELV130" s="147"/>
      <c r="ELW130" s="147"/>
      <c r="ELX130" s="147"/>
      <c r="ELY130" s="147"/>
      <c r="ELZ130" s="147"/>
      <c r="EMA130" s="147"/>
      <c r="EMB130" s="147"/>
      <c r="EMC130" s="147"/>
      <c r="EMD130" s="147"/>
      <c r="EME130" s="147"/>
      <c r="EMF130" s="147"/>
      <c r="EMG130" s="147"/>
      <c r="EMH130" s="147"/>
      <c r="EMI130" s="147"/>
      <c r="EMJ130" s="147"/>
      <c r="EMK130" s="147"/>
      <c r="EML130" s="147"/>
      <c r="EMM130" s="147"/>
      <c r="EMN130" s="147"/>
      <c r="EMO130" s="147"/>
      <c r="EMP130" s="147"/>
      <c r="EMQ130" s="147"/>
      <c r="EMR130" s="147"/>
      <c r="EMS130" s="147"/>
      <c r="EMT130" s="147"/>
      <c r="EMU130" s="147"/>
      <c r="EMV130" s="147"/>
      <c r="EMW130" s="147"/>
      <c r="EMX130" s="147"/>
      <c r="EMY130" s="147"/>
      <c r="EMZ130" s="147"/>
      <c r="ENA130" s="147"/>
      <c r="ENB130" s="147"/>
      <c r="ENC130" s="147"/>
      <c r="END130" s="147"/>
      <c r="ENE130" s="147"/>
      <c r="ENF130" s="147"/>
      <c r="ENG130" s="147"/>
      <c r="ENH130" s="147"/>
      <c r="ENI130" s="147"/>
      <c r="ENJ130" s="147"/>
      <c r="ENK130" s="147"/>
      <c r="ENL130" s="147"/>
      <c r="ENM130" s="147"/>
      <c r="ENN130" s="147"/>
      <c r="ENO130" s="147"/>
      <c r="ENP130" s="147"/>
      <c r="ENQ130" s="147"/>
      <c r="ENR130" s="147"/>
      <c r="ENS130" s="147"/>
      <c r="ENT130" s="147"/>
      <c r="ENU130" s="147"/>
      <c r="ENV130" s="147"/>
      <c r="ENW130" s="147"/>
      <c r="ENX130" s="147"/>
      <c r="ENY130" s="147"/>
      <c r="ENZ130" s="147"/>
      <c r="EOA130" s="147"/>
      <c r="EOB130" s="147"/>
      <c r="EOC130" s="147"/>
      <c r="EOD130" s="147"/>
      <c r="EOE130" s="147"/>
      <c r="EOF130" s="147"/>
      <c r="EOG130" s="147"/>
      <c r="EOH130" s="147"/>
      <c r="EOI130" s="147"/>
      <c r="EOJ130" s="147"/>
      <c r="EOK130" s="147"/>
      <c r="EOL130" s="147"/>
      <c r="EOM130" s="147"/>
      <c r="EON130" s="147"/>
      <c r="EOO130" s="147"/>
      <c r="EOP130" s="147"/>
      <c r="EOQ130" s="147"/>
      <c r="EOR130" s="147"/>
      <c r="EOS130" s="147"/>
      <c r="EOT130" s="147"/>
      <c r="EOU130" s="147"/>
      <c r="EOV130" s="147"/>
      <c r="EOW130" s="147"/>
      <c r="EOX130" s="147"/>
      <c r="EOY130" s="147"/>
      <c r="EOZ130" s="147"/>
      <c r="EPA130" s="147"/>
      <c r="EPB130" s="147"/>
      <c r="EPC130" s="147"/>
      <c r="EPD130" s="147"/>
      <c r="EPE130" s="147"/>
      <c r="EPF130" s="147"/>
      <c r="EPG130" s="147"/>
      <c r="EPH130" s="147"/>
      <c r="EPI130" s="147"/>
      <c r="EPJ130" s="147"/>
      <c r="EPK130" s="147"/>
      <c r="EPL130" s="147"/>
      <c r="EPM130" s="147"/>
      <c r="EPN130" s="147"/>
      <c r="EPO130" s="147"/>
      <c r="EPP130" s="147"/>
      <c r="EPQ130" s="147"/>
      <c r="EPR130" s="147"/>
      <c r="EPS130" s="147"/>
      <c r="EPT130" s="147"/>
      <c r="EPU130" s="147"/>
      <c r="EPV130" s="147"/>
      <c r="EPW130" s="147"/>
      <c r="EPX130" s="147"/>
      <c r="EPY130" s="147"/>
      <c r="EPZ130" s="147"/>
      <c r="EQA130" s="147"/>
      <c r="EQB130" s="147"/>
      <c r="EQC130" s="147"/>
      <c r="EQD130" s="147"/>
      <c r="EQE130" s="147"/>
      <c r="EQF130" s="147"/>
      <c r="EQG130" s="147"/>
      <c r="EQH130" s="147"/>
      <c r="EQI130" s="147"/>
      <c r="EQJ130" s="147"/>
      <c r="EQK130" s="147"/>
      <c r="EQL130" s="147"/>
      <c r="EQM130" s="147"/>
      <c r="EQN130" s="147"/>
      <c r="EQO130" s="147"/>
      <c r="EQP130" s="147"/>
      <c r="EQQ130" s="147"/>
      <c r="EQR130" s="147"/>
      <c r="EQS130" s="147"/>
      <c r="EQT130" s="147"/>
      <c r="EQU130" s="147"/>
      <c r="EQV130" s="147"/>
      <c r="EQW130" s="147"/>
      <c r="EQX130" s="147"/>
      <c r="EQY130" s="147"/>
      <c r="EQZ130" s="147"/>
      <c r="ERA130" s="147"/>
      <c r="ERB130" s="147"/>
      <c r="ERC130" s="147"/>
      <c r="ERD130" s="147"/>
      <c r="ERE130" s="147"/>
      <c r="ERF130" s="147"/>
      <c r="ERG130" s="147"/>
      <c r="ERH130" s="147"/>
      <c r="ERI130" s="147"/>
      <c r="ERJ130" s="147"/>
      <c r="ERK130" s="147"/>
      <c r="ERL130" s="147"/>
      <c r="ERM130" s="147"/>
      <c r="ERN130" s="147"/>
      <c r="ERO130" s="147"/>
      <c r="ERP130" s="147"/>
      <c r="ERQ130" s="147"/>
      <c r="ERR130" s="147"/>
      <c r="ERS130" s="147"/>
      <c r="ERT130" s="147"/>
      <c r="ERU130" s="147"/>
      <c r="ERV130" s="147"/>
      <c r="ERW130" s="147"/>
      <c r="ERX130" s="147"/>
      <c r="ERY130" s="147"/>
      <c r="ERZ130" s="147"/>
      <c r="ESA130" s="147"/>
      <c r="ESB130" s="147"/>
      <c r="ESC130" s="147"/>
      <c r="ESD130" s="147"/>
      <c r="ESE130" s="147"/>
      <c r="ESF130" s="147"/>
      <c r="ESG130" s="147"/>
      <c r="ESH130" s="147"/>
      <c r="ESI130" s="147"/>
      <c r="ESJ130" s="147"/>
      <c r="ESK130" s="147"/>
      <c r="ESL130" s="147"/>
      <c r="ESM130" s="147"/>
      <c r="ESN130" s="147"/>
      <c r="ESO130" s="147"/>
      <c r="ESP130" s="147"/>
      <c r="ESQ130" s="147"/>
      <c r="ESR130" s="147"/>
      <c r="ESS130" s="147"/>
      <c r="EST130" s="147"/>
      <c r="ESU130" s="147"/>
      <c r="ESV130" s="147"/>
      <c r="ESW130" s="147"/>
      <c r="ESX130" s="147"/>
      <c r="ESY130" s="147"/>
      <c r="ESZ130" s="147"/>
      <c r="ETA130" s="147"/>
      <c r="ETB130" s="147"/>
      <c r="ETC130" s="147"/>
      <c r="ETD130" s="147"/>
      <c r="ETE130" s="147"/>
      <c r="ETF130" s="147"/>
      <c r="ETG130" s="147"/>
      <c r="ETH130" s="147"/>
      <c r="ETI130" s="147"/>
      <c r="ETJ130" s="147"/>
      <c r="ETK130" s="147"/>
      <c r="ETL130" s="147"/>
      <c r="ETM130" s="147"/>
      <c r="ETN130" s="147"/>
      <c r="ETO130" s="147"/>
      <c r="ETP130" s="147"/>
      <c r="ETQ130" s="147"/>
      <c r="ETR130" s="147"/>
      <c r="ETS130" s="147"/>
      <c r="ETT130" s="147"/>
      <c r="ETU130" s="147"/>
      <c r="ETV130" s="147"/>
      <c r="ETW130" s="147"/>
      <c r="ETX130" s="147"/>
      <c r="ETY130" s="147"/>
      <c r="ETZ130" s="147"/>
      <c r="EUA130" s="147"/>
      <c r="EUB130" s="147"/>
      <c r="EUC130" s="147"/>
      <c r="EUD130" s="147"/>
      <c r="EUE130" s="147"/>
      <c r="EUF130" s="147"/>
      <c r="EUG130" s="147"/>
      <c r="EUH130" s="147"/>
      <c r="EUI130" s="147"/>
      <c r="EUJ130" s="147"/>
      <c r="EUK130" s="147"/>
      <c r="EUL130" s="147"/>
      <c r="EUM130" s="147"/>
      <c r="EUN130" s="147"/>
      <c r="EUO130" s="147"/>
      <c r="EUP130" s="147"/>
      <c r="EUQ130" s="147"/>
      <c r="EUR130" s="147"/>
      <c r="EUS130" s="147"/>
      <c r="EUT130" s="147"/>
      <c r="EUU130" s="147"/>
      <c r="EUV130" s="147"/>
      <c r="EUW130" s="147"/>
      <c r="EUX130" s="147"/>
      <c r="EUY130" s="147"/>
      <c r="EUZ130" s="147"/>
      <c r="EVA130" s="147"/>
      <c r="EVB130" s="147"/>
      <c r="EVC130" s="147"/>
      <c r="EVD130" s="147"/>
      <c r="EVE130" s="147"/>
      <c r="EVF130" s="147"/>
      <c r="EVG130" s="147"/>
      <c r="EVH130" s="147"/>
      <c r="EVI130" s="147"/>
      <c r="EVJ130" s="147"/>
      <c r="EVK130" s="147"/>
      <c r="EVL130" s="147"/>
      <c r="EVM130" s="147"/>
      <c r="EVN130" s="147"/>
      <c r="EVO130" s="147"/>
      <c r="EVP130" s="147"/>
      <c r="EVQ130" s="147"/>
      <c r="EVR130" s="147"/>
      <c r="EVS130" s="147"/>
      <c r="EVT130" s="147"/>
      <c r="EVU130" s="147"/>
      <c r="EVV130" s="147"/>
      <c r="EVW130" s="147"/>
      <c r="EVX130" s="147"/>
      <c r="EVY130" s="147"/>
      <c r="EVZ130" s="147"/>
      <c r="EWA130" s="147"/>
      <c r="EWB130" s="147"/>
      <c r="EWC130" s="147"/>
      <c r="EWD130" s="147"/>
      <c r="EWE130" s="147"/>
      <c r="EWF130" s="147"/>
      <c r="EWG130" s="147"/>
      <c r="EWH130" s="147"/>
      <c r="EWI130" s="147"/>
      <c r="EWJ130" s="147"/>
      <c r="EWK130" s="147"/>
      <c r="EWL130" s="147"/>
      <c r="EWM130" s="147"/>
      <c r="EWN130" s="147"/>
      <c r="EWO130" s="147"/>
      <c r="EWP130" s="147"/>
      <c r="EWQ130" s="147"/>
      <c r="EWR130" s="147"/>
      <c r="EWS130" s="147"/>
      <c r="EWT130" s="147"/>
      <c r="EWU130" s="147"/>
      <c r="EWV130" s="147"/>
      <c r="EWW130" s="147"/>
      <c r="EWX130" s="147"/>
      <c r="EWY130" s="147"/>
      <c r="EWZ130" s="147"/>
      <c r="EXA130" s="147"/>
      <c r="EXB130" s="147"/>
      <c r="EXC130" s="147"/>
      <c r="EXD130" s="147"/>
      <c r="EXE130" s="147"/>
      <c r="EXF130" s="147"/>
      <c r="EXG130" s="147"/>
      <c r="EXH130" s="147"/>
      <c r="EXI130" s="147"/>
      <c r="EXJ130" s="147"/>
      <c r="EXK130" s="147"/>
      <c r="EXL130" s="147"/>
      <c r="EXM130" s="147"/>
      <c r="EXN130" s="147"/>
      <c r="EXO130" s="147"/>
      <c r="EXP130" s="147"/>
      <c r="EXQ130" s="147"/>
      <c r="EXR130" s="147"/>
      <c r="EXS130" s="147"/>
      <c r="EXT130" s="147"/>
      <c r="EXU130" s="147"/>
      <c r="EXV130" s="147"/>
      <c r="EXW130" s="147"/>
      <c r="EXX130" s="147"/>
      <c r="EXY130" s="147"/>
      <c r="EXZ130" s="147"/>
      <c r="EYA130" s="147"/>
      <c r="EYB130" s="147"/>
      <c r="EYC130" s="147"/>
      <c r="EYD130" s="147"/>
      <c r="EYE130" s="147"/>
      <c r="EYF130" s="147"/>
      <c r="EYG130" s="147"/>
      <c r="EYH130" s="147"/>
      <c r="EYI130" s="147"/>
      <c r="EYJ130" s="147"/>
      <c r="EYK130" s="147"/>
      <c r="EYL130" s="147"/>
      <c r="EYM130" s="147"/>
      <c r="EYN130" s="147"/>
      <c r="EYO130" s="147"/>
      <c r="EYP130" s="147"/>
      <c r="EYQ130" s="147"/>
      <c r="EYR130" s="147"/>
      <c r="EYS130" s="147"/>
      <c r="EYT130" s="147"/>
      <c r="EYU130" s="147"/>
      <c r="EYV130" s="147"/>
      <c r="EYW130" s="147"/>
      <c r="EYX130" s="147"/>
      <c r="EYY130" s="147"/>
      <c r="EYZ130" s="147"/>
      <c r="EZA130" s="147"/>
      <c r="EZB130" s="147"/>
      <c r="EZC130" s="147"/>
      <c r="EZD130" s="147"/>
      <c r="EZE130" s="147"/>
      <c r="EZF130" s="147"/>
      <c r="EZG130" s="147"/>
      <c r="EZH130" s="147"/>
      <c r="EZI130" s="147"/>
      <c r="EZJ130" s="147"/>
      <c r="EZK130" s="147"/>
      <c r="EZL130" s="147"/>
      <c r="EZM130" s="147"/>
      <c r="EZN130" s="147"/>
      <c r="EZO130" s="147"/>
      <c r="EZP130" s="147"/>
      <c r="EZQ130" s="147"/>
      <c r="EZR130" s="147"/>
      <c r="EZS130" s="147"/>
      <c r="EZT130" s="147"/>
      <c r="EZU130" s="147"/>
      <c r="EZV130" s="147"/>
      <c r="EZW130" s="147"/>
      <c r="EZX130" s="147"/>
      <c r="EZY130" s="147"/>
      <c r="EZZ130" s="147"/>
      <c r="FAA130" s="147"/>
      <c r="FAB130" s="147"/>
      <c r="FAC130" s="147"/>
      <c r="FAD130" s="147"/>
      <c r="FAE130" s="147"/>
      <c r="FAF130" s="147"/>
      <c r="FAG130" s="147"/>
      <c r="FAH130" s="147"/>
      <c r="FAI130" s="147"/>
      <c r="FAJ130" s="147"/>
      <c r="FAK130" s="147"/>
      <c r="FAL130" s="147"/>
      <c r="FAM130" s="147"/>
      <c r="FAN130" s="147"/>
      <c r="FAO130" s="147"/>
      <c r="FAP130" s="147"/>
      <c r="FAQ130" s="147"/>
      <c r="FAR130" s="147"/>
      <c r="FAS130" s="147"/>
      <c r="FAT130" s="147"/>
      <c r="FAU130" s="147"/>
      <c r="FAV130" s="147"/>
      <c r="FAW130" s="147"/>
      <c r="FAX130" s="147"/>
      <c r="FAY130" s="147"/>
      <c r="FAZ130" s="147"/>
      <c r="FBA130" s="147"/>
      <c r="FBB130" s="147"/>
      <c r="FBC130" s="147"/>
      <c r="FBD130" s="147"/>
      <c r="FBE130" s="147"/>
      <c r="FBF130" s="147"/>
      <c r="FBG130" s="147"/>
      <c r="FBH130" s="147"/>
      <c r="FBI130" s="147"/>
      <c r="FBJ130" s="147"/>
      <c r="FBK130" s="147"/>
      <c r="FBL130" s="147"/>
      <c r="FBM130" s="147"/>
      <c r="FBN130" s="147"/>
      <c r="FBO130" s="147"/>
      <c r="FBP130" s="147"/>
      <c r="FBQ130" s="147"/>
      <c r="FBR130" s="147"/>
      <c r="FBS130" s="147"/>
      <c r="FBT130" s="147"/>
      <c r="FBU130" s="147"/>
      <c r="FBV130" s="147"/>
      <c r="FBW130" s="147"/>
      <c r="FBX130" s="147"/>
      <c r="FBY130" s="147"/>
      <c r="FBZ130" s="147"/>
      <c r="FCA130" s="147"/>
      <c r="FCB130" s="147"/>
      <c r="FCC130" s="147"/>
      <c r="FCD130" s="147"/>
      <c r="FCE130" s="147"/>
      <c r="FCF130" s="147"/>
      <c r="FCG130" s="147"/>
      <c r="FCH130" s="147"/>
      <c r="FCI130" s="147"/>
      <c r="FCJ130" s="147"/>
      <c r="FCK130" s="147"/>
      <c r="FCL130" s="147"/>
      <c r="FCM130" s="147"/>
      <c r="FCN130" s="147"/>
      <c r="FCO130" s="147"/>
      <c r="FCP130" s="147"/>
      <c r="FCQ130" s="147"/>
      <c r="FCR130" s="147"/>
      <c r="FCS130" s="147"/>
      <c r="FCT130" s="147"/>
      <c r="FCU130" s="147"/>
      <c r="FCV130" s="147"/>
      <c r="FCW130" s="147"/>
      <c r="FCX130" s="147"/>
      <c r="FCY130" s="147"/>
      <c r="FCZ130" s="147"/>
      <c r="FDA130" s="147"/>
      <c r="FDB130" s="147"/>
      <c r="FDC130" s="147"/>
      <c r="FDD130" s="147"/>
      <c r="FDE130" s="147"/>
      <c r="FDF130" s="147"/>
      <c r="FDG130" s="147"/>
      <c r="FDH130" s="147"/>
      <c r="FDI130" s="147"/>
      <c r="FDJ130" s="147"/>
      <c r="FDK130" s="147"/>
      <c r="FDL130" s="147"/>
      <c r="FDM130" s="147"/>
      <c r="FDN130" s="147"/>
      <c r="FDO130" s="147"/>
      <c r="FDP130" s="147"/>
      <c r="FDQ130" s="147"/>
      <c r="FDR130" s="147"/>
      <c r="FDS130" s="147"/>
      <c r="FDT130" s="147"/>
      <c r="FDU130" s="147"/>
      <c r="FDV130" s="147"/>
      <c r="FDW130" s="147"/>
      <c r="FDX130" s="147"/>
      <c r="FDY130" s="147"/>
      <c r="FDZ130" s="147"/>
      <c r="FEA130" s="147"/>
      <c r="FEB130" s="147"/>
      <c r="FEC130" s="147"/>
      <c r="FED130" s="147"/>
      <c r="FEE130" s="147"/>
      <c r="FEF130" s="147"/>
      <c r="FEG130" s="147"/>
      <c r="FEH130" s="147"/>
      <c r="FEI130" s="147"/>
      <c r="FEJ130" s="147"/>
      <c r="FEK130" s="147"/>
      <c r="FEL130" s="147"/>
      <c r="FEM130" s="147"/>
      <c r="FEN130" s="147"/>
      <c r="FEO130" s="147"/>
      <c r="FEP130" s="147"/>
      <c r="FEQ130" s="147"/>
      <c r="FER130" s="147"/>
      <c r="FES130" s="147"/>
      <c r="FET130" s="147"/>
      <c r="FEU130" s="147"/>
      <c r="FEV130" s="147"/>
      <c r="FEW130" s="147"/>
      <c r="FEX130" s="147"/>
      <c r="FEY130" s="147"/>
      <c r="FEZ130" s="147"/>
      <c r="FFA130" s="147"/>
      <c r="FFB130" s="147"/>
      <c r="FFC130" s="147"/>
      <c r="FFD130" s="147"/>
      <c r="FFE130" s="147"/>
      <c r="FFF130" s="147"/>
      <c r="FFG130" s="147"/>
      <c r="FFH130" s="147"/>
      <c r="FFI130" s="147"/>
      <c r="FFJ130" s="147"/>
      <c r="FFK130" s="147"/>
      <c r="FFL130" s="147"/>
      <c r="FFM130" s="147"/>
      <c r="FFN130" s="147"/>
      <c r="FFO130" s="147"/>
      <c r="FFP130" s="147"/>
      <c r="FFQ130" s="147"/>
      <c r="FFR130" s="147"/>
      <c r="FFS130" s="147"/>
      <c r="FFT130" s="147"/>
      <c r="FFU130" s="147"/>
      <c r="FFV130" s="147"/>
      <c r="FFW130" s="147"/>
      <c r="FFX130" s="147"/>
      <c r="FFY130" s="147"/>
      <c r="FFZ130" s="147"/>
      <c r="FGA130" s="147"/>
      <c r="FGB130" s="147"/>
      <c r="FGC130" s="147"/>
      <c r="FGD130" s="147"/>
      <c r="FGE130" s="147"/>
      <c r="FGF130" s="147"/>
      <c r="FGG130" s="147"/>
      <c r="FGH130" s="147"/>
      <c r="FGI130" s="147"/>
      <c r="FGJ130" s="147"/>
      <c r="FGK130" s="147"/>
      <c r="FGL130" s="147"/>
      <c r="FGM130" s="147"/>
      <c r="FGN130" s="147"/>
      <c r="FGO130" s="147"/>
      <c r="FGP130" s="147"/>
      <c r="FGQ130" s="147"/>
      <c r="FGR130" s="147"/>
      <c r="FGS130" s="147"/>
      <c r="FGT130" s="147"/>
      <c r="FGU130" s="147"/>
      <c r="FGV130" s="147"/>
      <c r="FGW130" s="147"/>
      <c r="FGX130" s="147"/>
      <c r="FGY130" s="147"/>
      <c r="FGZ130" s="147"/>
      <c r="FHA130" s="147"/>
      <c r="FHB130" s="147"/>
      <c r="FHC130" s="147"/>
      <c r="FHD130" s="147"/>
      <c r="FHE130" s="147"/>
      <c r="FHF130" s="147"/>
      <c r="FHG130" s="147"/>
      <c r="FHH130" s="147"/>
      <c r="FHI130" s="147"/>
      <c r="FHJ130" s="147"/>
      <c r="FHK130" s="147"/>
      <c r="FHL130" s="147"/>
      <c r="FHM130" s="147"/>
      <c r="FHN130" s="147"/>
      <c r="FHO130" s="147"/>
      <c r="FHP130" s="147"/>
      <c r="FHQ130" s="147"/>
      <c r="FHR130" s="147"/>
      <c r="FHS130" s="147"/>
      <c r="FHT130" s="147"/>
      <c r="FHU130" s="147"/>
      <c r="FHV130" s="147"/>
      <c r="FHW130" s="147"/>
      <c r="FHX130" s="147"/>
      <c r="FHY130" s="147"/>
      <c r="FHZ130" s="147"/>
      <c r="FIA130" s="147"/>
      <c r="FIB130" s="147"/>
      <c r="FIC130" s="147"/>
      <c r="FID130" s="147"/>
      <c r="FIE130" s="147"/>
      <c r="FIF130" s="147"/>
      <c r="FIG130" s="147"/>
      <c r="FIH130" s="147"/>
      <c r="FII130" s="147"/>
      <c r="FIJ130" s="147"/>
      <c r="FIK130" s="147"/>
      <c r="FIL130" s="147"/>
      <c r="FIM130" s="147"/>
      <c r="FIN130" s="147"/>
      <c r="FIO130" s="147"/>
      <c r="FIP130" s="147"/>
      <c r="FIQ130" s="147"/>
      <c r="FIR130" s="147"/>
      <c r="FIS130" s="147"/>
      <c r="FIT130" s="147"/>
      <c r="FIU130" s="147"/>
      <c r="FIV130" s="147"/>
      <c r="FIW130" s="147"/>
      <c r="FIX130" s="147"/>
      <c r="FIY130" s="147"/>
      <c r="FIZ130" s="147"/>
      <c r="FJA130" s="147"/>
      <c r="FJB130" s="147"/>
      <c r="FJC130" s="147"/>
      <c r="FJD130" s="147"/>
      <c r="FJE130" s="147"/>
      <c r="FJF130" s="147"/>
      <c r="FJG130" s="147"/>
      <c r="FJH130" s="147"/>
      <c r="FJI130" s="147"/>
      <c r="FJJ130" s="147"/>
      <c r="FJK130" s="147"/>
      <c r="FJL130" s="147"/>
      <c r="FJM130" s="147"/>
      <c r="FJN130" s="147"/>
      <c r="FJO130" s="147"/>
      <c r="FJP130" s="147"/>
      <c r="FJQ130" s="147"/>
      <c r="FJR130" s="147"/>
      <c r="FJS130" s="147"/>
      <c r="FJT130" s="147"/>
      <c r="FJU130" s="147"/>
      <c r="FJV130" s="147"/>
      <c r="FJW130" s="147"/>
      <c r="FJX130" s="147"/>
      <c r="FJY130" s="147"/>
      <c r="FJZ130" s="147"/>
      <c r="FKA130" s="147"/>
      <c r="FKB130" s="147"/>
      <c r="FKC130" s="147"/>
      <c r="FKD130" s="147"/>
      <c r="FKE130" s="147"/>
      <c r="FKF130" s="147"/>
      <c r="FKG130" s="147"/>
      <c r="FKH130" s="147"/>
      <c r="FKI130" s="147"/>
      <c r="FKJ130" s="147"/>
      <c r="FKK130" s="147"/>
      <c r="FKL130" s="147"/>
      <c r="FKM130" s="147"/>
      <c r="FKN130" s="147"/>
      <c r="FKO130" s="147"/>
      <c r="FKP130" s="147"/>
      <c r="FKQ130" s="147"/>
      <c r="FKR130" s="147"/>
      <c r="FKS130" s="147"/>
      <c r="FKT130" s="147"/>
      <c r="FKU130" s="147"/>
      <c r="FKV130" s="147"/>
      <c r="FKW130" s="147"/>
      <c r="FKX130" s="147"/>
      <c r="FKY130" s="147"/>
      <c r="FKZ130" s="147"/>
      <c r="FLA130" s="147"/>
      <c r="FLB130" s="147"/>
      <c r="FLC130" s="147"/>
      <c r="FLD130" s="147"/>
      <c r="FLE130" s="147"/>
      <c r="FLF130" s="147"/>
      <c r="FLG130" s="147"/>
      <c r="FLH130" s="147"/>
      <c r="FLI130" s="147"/>
      <c r="FLJ130" s="147"/>
      <c r="FLK130" s="147"/>
      <c r="FLL130" s="147"/>
      <c r="FLM130" s="147"/>
      <c r="FLN130" s="147"/>
      <c r="FLO130" s="147"/>
      <c r="FLP130" s="147"/>
      <c r="FLQ130" s="147"/>
      <c r="FLR130" s="147"/>
      <c r="FLS130" s="147"/>
      <c r="FLT130" s="147"/>
      <c r="FLU130" s="147"/>
      <c r="FLV130" s="147"/>
      <c r="FLW130" s="147"/>
      <c r="FLX130" s="147"/>
      <c r="FLY130" s="147"/>
      <c r="FLZ130" s="147"/>
      <c r="FMA130" s="147"/>
      <c r="FMB130" s="147"/>
      <c r="FMC130" s="147"/>
      <c r="FMD130" s="147"/>
      <c r="FME130" s="147"/>
      <c r="FMF130" s="147"/>
      <c r="FMG130" s="147"/>
      <c r="FMH130" s="147"/>
      <c r="FMI130" s="147"/>
      <c r="FMJ130" s="147"/>
      <c r="FMK130" s="147"/>
      <c r="FML130" s="147"/>
      <c r="FMM130" s="147"/>
      <c r="FMN130" s="147"/>
      <c r="FMO130" s="147"/>
      <c r="FMP130" s="147"/>
      <c r="FMQ130" s="147"/>
      <c r="FMR130" s="147"/>
      <c r="FMS130" s="147"/>
      <c r="FMT130" s="147"/>
      <c r="FMU130" s="147"/>
      <c r="FMV130" s="147"/>
      <c r="FMW130" s="147"/>
      <c r="FMX130" s="147"/>
      <c r="FMY130" s="147"/>
      <c r="FMZ130" s="147"/>
      <c r="FNA130" s="147"/>
      <c r="FNB130" s="147"/>
      <c r="FNC130" s="147"/>
      <c r="FND130" s="147"/>
      <c r="FNE130" s="147"/>
      <c r="FNF130" s="147"/>
      <c r="FNG130" s="147"/>
      <c r="FNH130" s="147"/>
      <c r="FNI130" s="147"/>
      <c r="FNJ130" s="147"/>
      <c r="FNK130" s="147"/>
      <c r="FNL130" s="147"/>
      <c r="FNM130" s="147"/>
      <c r="FNN130" s="147"/>
      <c r="FNO130" s="147"/>
      <c r="FNP130" s="147"/>
      <c r="FNQ130" s="147"/>
      <c r="FNR130" s="147"/>
      <c r="FNS130" s="147"/>
      <c r="FNT130" s="147"/>
      <c r="FNU130" s="147"/>
      <c r="FNV130" s="147"/>
      <c r="FNW130" s="147"/>
      <c r="FNX130" s="147"/>
      <c r="FNY130" s="147"/>
      <c r="FNZ130" s="147"/>
      <c r="FOA130" s="147"/>
      <c r="FOB130" s="147"/>
      <c r="FOC130" s="147"/>
      <c r="FOD130" s="147"/>
      <c r="FOE130" s="147"/>
      <c r="FOF130" s="147"/>
      <c r="FOG130" s="147"/>
      <c r="FOH130" s="147"/>
      <c r="FOI130" s="147"/>
      <c r="FOJ130" s="147"/>
      <c r="FOK130" s="147"/>
      <c r="FOL130" s="147"/>
      <c r="FOM130" s="147"/>
      <c r="FON130" s="147"/>
      <c r="FOO130" s="147"/>
      <c r="FOP130" s="147"/>
      <c r="FOQ130" s="147"/>
      <c r="FOR130" s="147"/>
      <c r="FOS130" s="147"/>
      <c r="FOT130" s="147"/>
      <c r="FOU130" s="147"/>
      <c r="FOV130" s="147"/>
      <c r="FOW130" s="147"/>
      <c r="FOX130" s="147"/>
      <c r="FOY130" s="147"/>
      <c r="FOZ130" s="147"/>
      <c r="FPA130" s="147"/>
      <c r="FPB130" s="147"/>
      <c r="FPC130" s="147"/>
      <c r="FPD130" s="147"/>
      <c r="FPE130" s="147"/>
      <c r="FPF130" s="147"/>
      <c r="FPG130" s="147"/>
      <c r="FPH130" s="147"/>
      <c r="FPI130" s="147"/>
      <c r="FPJ130" s="147"/>
      <c r="FPK130" s="147"/>
      <c r="FPL130" s="147"/>
      <c r="FPM130" s="147"/>
      <c r="FPN130" s="147"/>
      <c r="FPO130" s="147"/>
      <c r="FPP130" s="147"/>
      <c r="FPQ130" s="147"/>
      <c r="FPR130" s="147"/>
      <c r="FPS130" s="147"/>
      <c r="FPT130" s="147"/>
      <c r="FPU130" s="147"/>
      <c r="FPV130" s="147"/>
      <c r="FPW130" s="147"/>
      <c r="FPX130" s="147"/>
      <c r="FPY130" s="147"/>
      <c r="FPZ130" s="147"/>
      <c r="FQA130" s="147"/>
      <c r="FQB130" s="147"/>
      <c r="FQC130" s="147"/>
      <c r="FQD130" s="147"/>
      <c r="FQE130" s="147"/>
      <c r="FQF130" s="147"/>
      <c r="FQG130" s="147"/>
      <c r="FQH130" s="147"/>
      <c r="FQI130" s="147"/>
      <c r="FQJ130" s="147"/>
      <c r="FQK130" s="147"/>
      <c r="FQL130" s="147"/>
      <c r="FQM130" s="147"/>
      <c r="FQN130" s="147"/>
      <c r="FQO130" s="147"/>
      <c r="FQP130" s="147"/>
      <c r="FQQ130" s="147"/>
      <c r="FQR130" s="147"/>
      <c r="FQS130" s="147"/>
      <c r="FQT130" s="147"/>
      <c r="FQU130" s="147"/>
      <c r="FQV130" s="147"/>
      <c r="FQW130" s="147"/>
      <c r="FQX130" s="147"/>
      <c r="FQY130" s="147"/>
      <c r="FQZ130" s="147"/>
      <c r="FRA130" s="147"/>
      <c r="FRB130" s="147"/>
      <c r="FRC130" s="147"/>
      <c r="FRD130" s="147"/>
      <c r="FRE130" s="147"/>
      <c r="FRF130" s="147"/>
      <c r="FRG130" s="147"/>
      <c r="FRH130" s="147"/>
      <c r="FRI130" s="147"/>
      <c r="FRJ130" s="147"/>
      <c r="FRK130" s="147"/>
      <c r="FRL130" s="147"/>
      <c r="FRM130" s="147"/>
      <c r="FRN130" s="147"/>
      <c r="FRO130" s="147"/>
      <c r="FRP130" s="147"/>
      <c r="FRQ130" s="147"/>
      <c r="FRR130" s="147"/>
      <c r="FRS130" s="147"/>
      <c r="FRT130" s="147"/>
      <c r="FRU130" s="147"/>
      <c r="FRV130" s="147"/>
      <c r="FRW130" s="147"/>
      <c r="FRX130" s="147"/>
      <c r="FRY130" s="147"/>
      <c r="FRZ130" s="147"/>
      <c r="FSA130" s="147"/>
      <c r="FSB130" s="147"/>
      <c r="FSC130" s="147"/>
      <c r="FSD130" s="147"/>
      <c r="FSE130" s="147"/>
      <c r="FSF130" s="147"/>
      <c r="FSG130" s="147"/>
      <c r="FSH130" s="147"/>
      <c r="FSI130" s="147"/>
      <c r="FSJ130" s="147"/>
      <c r="FSK130" s="147"/>
      <c r="FSL130" s="147"/>
      <c r="FSM130" s="147"/>
      <c r="FSN130" s="147"/>
      <c r="FSO130" s="147"/>
      <c r="FSP130" s="147"/>
      <c r="FSQ130" s="147"/>
      <c r="FSR130" s="147"/>
      <c r="FSS130" s="147"/>
      <c r="FST130" s="147"/>
      <c r="FSU130" s="147"/>
      <c r="FSV130" s="147"/>
      <c r="FSW130" s="147"/>
      <c r="FSX130" s="147"/>
      <c r="FSY130" s="147"/>
      <c r="FSZ130" s="147"/>
      <c r="FTA130" s="147"/>
      <c r="FTB130" s="147"/>
      <c r="FTC130" s="147"/>
      <c r="FTD130" s="147"/>
      <c r="FTE130" s="147"/>
      <c r="FTF130" s="147"/>
      <c r="FTG130" s="147"/>
      <c r="FTH130" s="147"/>
      <c r="FTI130" s="147"/>
      <c r="FTJ130" s="147"/>
      <c r="FTK130" s="147"/>
      <c r="FTL130" s="147"/>
      <c r="FTM130" s="147"/>
      <c r="FTN130" s="147"/>
      <c r="FTO130" s="147"/>
      <c r="FTP130" s="147"/>
      <c r="FTQ130" s="147"/>
      <c r="FTR130" s="147"/>
      <c r="FTS130" s="147"/>
      <c r="FTT130" s="147"/>
      <c r="FTU130" s="147"/>
      <c r="FTV130" s="147"/>
      <c r="FTW130" s="147"/>
      <c r="FTX130" s="147"/>
      <c r="FTY130" s="147"/>
      <c r="FTZ130" s="147"/>
      <c r="FUA130" s="147"/>
      <c r="FUB130" s="147"/>
      <c r="FUC130" s="147"/>
      <c r="FUD130" s="147"/>
      <c r="FUE130" s="147"/>
      <c r="FUF130" s="147"/>
      <c r="FUG130" s="147"/>
      <c r="FUH130" s="147"/>
      <c r="FUI130" s="147"/>
      <c r="FUJ130" s="147"/>
      <c r="FUK130" s="147"/>
      <c r="FUL130" s="147"/>
      <c r="FUM130" s="147"/>
      <c r="FUN130" s="147"/>
      <c r="FUO130" s="147"/>
      <c r="FUP130" s="147"/>
      <c r="FUQ130" s="147"/>
      <c r="FUR130" s="147"/>
      <c r="FUS130" s="147"/>
      <c r="FUT130" s="147"/>
      <c r="FUU130" s="147"/>
      <c r="FUV130" s="147"/>
      <c r="FUW130" s="147"/>
      <c r="FUX130" s="147"/>
      <c r="FUY130" s="147"/>
      <c r="FUZ130" s="147"/>
      <c r="FVA130" s="147"/>
      <c r="FVB130" s="147"/>
      <c r="FVC130" s="147"/>
      <c r="FVD130" s="147"/>
      <c r="FVE130" s="147"/>
      <c r="FVF130" s="147"/>
      <c r="FVG130" s="147"/>
      <c r="FVH130" s="147"/>
      <c r="FVI130" s="147"/>
      <c r="FVJ130" s="147"/>
      <c r="FVK130" s="147"/>
      <c r="FVL130" s="147"/>
      <c r="FVM130" s="147"/>
      <c r="FVN130" s="147"/>
      <c r="FVO130" s="147"/>
      <c r="FVP130" s="147"/>
      <c r="FVQ130" s="147"/>
      <c r="FVR130" s="147"/>
      <c r="FVS130" s="147"/>
      <c r="FVT130" s="147"/>
      <c r="FVU130" s="147"/>
      <c r="FVV130" s="147"/>
      <c r="FVW130" s="147"/>
      <c r="FVX130" s="147"/>
      <c r="FVY130" s="147"/>
      <c r="FVZ130" s="147"/>
      <c r="FWA130" s="147"/>
      <c r="FWB130" s="147"/>
      <c r="FWC130" s="147"/>
      <c r="FWD130" s="147"/>
      <c r="FWE130" s="147"/>
      <c r="FWF130" s="147"/>
      <c r="FWG130" s="147"/>
      <c r="FWH130" s="147"/>
      <c r="FWI130" s="147"/>
      <c r="FWJ130" s="147"/>
      <c r="FWK130" s="147"/>
      <c r="FWL130" s="147"/>
      <c r="FWM130" s="147"/>
      <c r="FWN130" s="147"/>
      <c r="FWO130" s="147"/>
      <c r="FWP130" s="147"/>
      <c r="FWQ130" s="147"/>
      <c r="FWR130" s="147"/>
      <c r="FWS130" s="147"/>
      <c r="FWT130" s="147"/>
      <c r="FWU130" s="147"/>
      <c r="FWV130" s="147"/>
      <c r="FWW130" s="147"/>
      <c r="FWX130" s="147"/>
      <c r="FWY130" s="147"/>
      <c r="FWZ130" s="147"/>
      <c r="FXA130" s="147"/>
      <c r="FXB130" s="147"/>
      <c r="FXC130" s="147"/>
      <c r="FXD130" s="147"/>
      <c r="FXE130" s="147"/>
      <c r="FXF130" s="147"/>
      <c r="FXG130" s="147"/>
      <c r="FXH130" s="147"/>
      <c r="FXI130" s="147"/>
      <c r="FXJ130" s="147"/>
      <c r="FXK130" s="147"/>
      <c r="FXL130" s="147"/>
      <c r="FXM130" s="147"/>
      <c r="FXN130" s="147"/>
      <c r="FXO130" s="147"/>
      <c r="FXP130" s="147"/>
      <c r="FXQ130" s="147"/>
      <c r="FXR130" s="147"/>
      <c r="FXS130" s="147"/>
      <c r="FXT130" s="147"/>
      <c r="FXU130" s="147"/>
      <c r="FXV130" s="147"/>
      <c r="FXW130" s="147"/>
      <c r="FXX130" s="147"/>
      <c r="FXY130" s="147"/>
      <c r="FXZ130" s="147"/>
      <c r="FYA130" s="147"/>
      <c r="FYB130" s="147"/>
      <c r="FYC130" s="147"/>
      <c r="FYD130" s="147"/>
      <c r="FYE130" s="147"/>
      <c r="FYF130" s="147"/>
      <c r="FYG130" s="147"/>
      <c r="FYH130" s="147"/>
      <c r="FYI130" s="147"/>
      <c r="FYJ130" s="147"/>
      <c r="FYK130" s="147"/>
      <c r="FYL130" s="147"/>
      <c r="FYM130" s="147"/>
      <c r="FYN130" s="147"/>
      <c r="FYO130" s="147"/>
      <c r="FYP130" s="147"/>
      <c r="FYQ130" s="147"/>
      <c r="FYR130" s="147"/>
      <c r="FYS130" s="147"/>
      <c r="FYT130" s="147"/>
      <c r="FYU130" s="147"/>
      <c r="FYV130" s="147"/>
      <c r="FYW130" s="147"/>
      <c r="FYX130" s="147"/>
      <c r="FYY130" s="147"/>
      <c r="FYZ130" s="147"/>
      <c r="FZA130" s="147"/>
      <c r="FZB130" s="147"/>
      <c r="FZC130" s="147"/>
      <c r="FZD130" s="147"/>
      <c r="FZE130" s="147"/>
      <c r="FZF130" s="147"/>
      <c r="FZG130" s="147"/>
      <c r="FZH130" s="147"/>
      <c r="FZI130" s="147"/>
      <c r="FZJ130" s="147"/>
      <c r="FZK130" s="147"/>
      <c r="FZL130" s="147"/>
      <c r="FZM130" s="147"/>
      <c r="FZN130" s="147"/>
      <c r="FZO130" s="147"/>
      <c r="FZP130" s="147"/>
      <c r="FZQ130" s="147"/>
      <c r="FZR130" s="147"/>
      <c r="FZS130" s="147"/>
      <c r="FZT130" s="147"/>
      <c r="FZU130" s="147"/>
      <c r="FZV130" s="147"/>
      <c r="FZW130" s="147"/>
      <c r="FZX130" s="147"/>
      <c r="FZY130" s="147"/>
      <c r="FZZ130" s="147"/>
      <c r="GAA130" s="147"/>
      <c r="GAB130" s="147"/>
      <c r="GAC130" s="147"/>
      <c r="GAD130" s="147"/>
      <c r="GAE130" s="147"/>
      <c r="GAF130" s="147"/>
      <c r="GAG130" s="147"/>
      <c r="GAH130" s="147"/>
      <c r="GAI130" s="147"/>
      <c r="GAJ130" s="147"/>
      <c r="GAK130" s="147"/>
      <c r="GAL130" s="147"/>
      <c r="GAM130" s="147"/>
      <c r="GAN130" s="147"/>
      <c r="GAO130" s="147"/>
      <c r="GAP130" s="147"/>
      <c r="GAQ130" s="147"/>
      <c r="GAR130" s="147"/>
      <c r="GAS130" s="147"/>
      <c r="GAT130" s="147"/>
      <c r="GAU130" s="147"/>
      <c r="GAV130" s="147"/>
      <c r="GAW130" s="147"/>
      <c r="GAX130" s="147"/>
      <c r="GAY130" s="147"/>
      <c r="GAZ130" s="147"/>
      <c r="GBA130" s="147"/>
      <c r="GBB130" s="147"/>
      <c r="GBC130" s="147"/>
      <c r="GBD130" s="147"/>
      <c r="GBE130" s="147"/>
      <c r="GBF130" s="147"/>
      <c r="GBG130" s="147"/>
      <c r="GBH130" s="147"/>
      <c r="GBI130" s="147"/>
      <c r="GBJ130" s="147"/>
      <c r="GBK130" s="147"/>
      <c r="GBL130" s="147"/>
      <c r="GBM130" s="147"/>
      <c r="GBN130" s="147"/>
      <c r="GBO130" s="147"/>
      <c r="GBP130" s="147"/>
      <c r="GBQ130" s="147"/>
      <c r="GBR130" s="147"/>
      <c r="GBS130" s="147"/>
      <c r="GBT130" s="147"/>
      <c r="GBU130" s="147"/>
      <c r="GBV130" s="147"/>
      <c r="GBW130" s="147"/>
      <c r="GBX130" s="147"/>
      <c r="GBY130" s="147"/>
      <c r="GBZ130" s="147"/>
      <c r="GCA130" s="147"/>
      <c r="GCB130" s="147"/>
      <c r="GCC130" s="147"/>
      <c r="GCD130" s="147"/>
      <c r="GCE130" s="147"/>
      <c r="GCF130" s="147"/>
      <c r="GCG130" s="147"/>
      <c r="GCH130" s="147"/>
      <c r="GCI130" s="147"/>
      <c r="GCJ130" s="147"/>
      <c r="GCK130" s="147"/>
      <c r="GCL130" s="147"/>
      <c r="GCM130" s="147"/>
      <c r="GCN130" s="147"/>
      <c r="GCO130" s="147"/>
      <c r="GCP130" s="147"/>
      <c r="GCQ130" s="147"/>
      <c r="GCR130" s="147"/>
      <c r="GCS130" s="147"/>
      <c r="GCT130" s="147"/>
      <c r="GCU130" s="147"/>
      <c r="GCV130" s="147"/>
      <c r="GCW130" s="147"/>
      <c r="GCX130" s="147"/>
      <c r="GCY130" s="147"/>
      <c r="GCZ130" s="147"/>
      <c r="GDA130" s="147"/>
      <c r="GDB130" s="147"/>
      <c r="GDC130" s="147"/>
      <c r="GDD130" s="147"/>
      <c r="GDE130" s="147"/>
      <c r="GDF130" s="147"/>
      <c r="GDG130" s="147"/>
      <c r="GDH130" s="147"/>
      <c r="GDI130" s="147"/>
      <c r="GDJ130" s="147"/>
      <c r="GDK130" s="147"/>
      <c r="GDL130" s="147"/>
      <c r="GDM130" s="147"/>
      <c r="GDN130" s="147"/>
      <c r="GDO130" s="147"/>
      <c r="GDP130" s="147"/>
      <c r="GDQ130" s="147"/>
      <c r="GDR130" s="147"/>
      <c r="GDS130" s="147"/>
      <c r="GDT130" s="147"/>
      <c r="GDU130" s="147"/>
      <c r="GDV130" s="147"/>
      <c r="GDW130" s="147"/>
      <c r="GDX130" s="147"/>
      <c r="GDY130" s="147"/>
      <c r="GDZ130" s="147"/>
      <c r="GEA130" s="147"/>
      <c r="GEB130" s="147"/>
      <c r="GEC130" s="147"/>
      <c r="GED130" s="147"/>
      <c r="GEE130" s="147"/>
      <c r="GEF130" s="147"/>
      <c r="GEG130" s="147"/>
      <c r="GEH130" s="147"/>
      <c r="GEI130" s="147"/>
      <c r="GEJ130" s="147"/>
      <c r="GEK130" s="147"/>
      <c r="GEL130" s="147"/>
      <c r="GEM130" s="147"/>
      <c r="GEN130" s="147"/>
      <c r="GEO130" s="147"/>
      <c r="GEP130" s="147"/>
      <c r="GEQ130" s="147"/>
      <c r="GER130" s="147"/>
      <c r="GES130" s="147"/>
      <c r="GET130" s="147"/>
      <c r="GEU130" s="147"/>
      <c r="GEV130" s="147"/>
      <c r="GEW130" s="147"/>
      <c r="GEX130" s="147"/>
      <c r="GEY130" s="147"/>
      <c r="GEZ130" s="147"/>
      <c r="GFA130" s="147"/>
      <c r="GFB130" s="147"/>
      <c r="GFC130" s="147"/>
      <c r="GFD130" s="147"/>
      <c r="GFE130" s="147"/>
      <c r="GFF130" s="147"/>
      <c r="GFG130" s="147"/>
      <c r="GFH130" s="147"/>
      <c r="GFI130" s="147"/>
      <c r="GFJ130" s="147"/>
      <c r="GFK130" s="147"/>
      <c r="GFL130" s="147"/>
      <c r="GFM130" s="147"/>
      <c r="GFN130" s="147"/>
      <c r="GFO130" s="147"/>
      <c r="GFP130" s="147"/>
      <c r="GFQ130" s="147"/>
      <c r="GFR130" s="147"/>
      <c r="GFS130" s="147"/>
      <c r="GFT130" s="147"/>
      <c r="GFU130" s="147"/>
      <c r="GFV130" s="147"/>
      <c r="GFW130" s="147"/>
      <c r="GFX130" s="147"/>
      <c r="GFY130" s="147"/>
      <c r="GFZ130" s="147"/>
      <c r="GGA130" s="147"/>
      <c r="GGB130" s="147"/>
      <c r="GGC130" s="147"/>
      <c r="GGD130" s="147"/>
      <c r="GGE130" s="147"/>
      <c r="GGF130" s="147"/>
      <c r="GGG130" s="147"/>
      <c r="GGH130" s="147"/>
      <c r="GGI130" s="147"/>
      <c r="GGJ130" s="147"/>
      <c r="GGK130" s="147"/>
      <c r="GGL130" s="147"/>
      <c r="GGM130" s="147"/>
      <c r="GGN130" s="147"/>
      <c r="GGO130" s="147"/>
      <c r="GGP130" s="147"/>
      <c r="GGQ130" s="147"/>
      <c r="GGR130" s="147"/>
      <c r="GGS130" s="147"/>
      <c r="GGT130" s="147"/>
      <c r="GGU130" s="147"/>
      <c r="GGV130" s="147"/>
      <c r="GGW130" s="147"/>
      <c r="GGX130" s="147"/>
      <c r="GGY130" s="147"/>
      <c r="GGZ130" s="147"/>
      <c r="GHA130" s="147"/>
      <c r="GHB130" s="147"/>
      <c r="GHC130" s="147"/>
      <c r="GHD130" s="147"/>
      <c r="GHE130" s="147"/>
      <c r="GHF130" s="147"/>
      <c r="GHG130" s="147"/>
      <c r="GHH130" s="147"/>
      <c r="GHI130" s="147"/>
      <c r="GHJ130" s="147"/>
      <c r="GHK130" s="147"/>
      <c r="GHL130" s="147"/>
      <c r="GHM130" s="147"/>
      <c r="GHN130" s="147"/>
      <c r="GHO130" s="147"/>
      <c r="GHP130" s="147"/>
      <c r="GHQ130" s="147"/>
      <c r="GHR130" s="147"/>
      <c r="GHS130" s="147"/>
      <c r="GHT130" s="147"/>
      <c r="GHU130" s="147"/>
      <c r="GHV130" s="147"/>
      <c r="GHW130" s="147"/>
      <c r="GHX130" s="147"/>
      <c r="GHY130" s="147"/>
      <c r="GHZ130" s="147"/>
      <c r="GIA130" s="147"/>
      <c r="GIB130" s="147"/>
      <c r="GIC130" s="147"/>
      <c r="GID130" s="147"/>
      <c r="GIE130" s="147"/>
      <c r="GIF130" s="147"/>
      <c r="GIG130" s="147"/>
      <c r="GIH130" s="147"/>
      <c r="GII130" s="147"/>
      <c r="GIJ130" s="147"/>
      <c r="GIK130" s="147"/>
      <c r="GIL130" s="147"/>
      <c r="GIM130" s="147"/>
      <c r="GIN130" s="147"/>
      <c r="GIO130" s="147"/>
      <c r="GIP130" s="147"/>
      <c r="GIQ130" s="147"/>
      <c r="GIR130" s="147"/>
      <c r="GIS130" s="147"/>
      <c r="GIT130" s="147"/>
      <c r="GIU130" s="147"/>
      <c r="GIV130" s="147"/>
      <c r="GIW130" s="147"/>
      <c r="GIX130" s="147"/>
      <c r="GIY130" s="147"/>
      <c r="GIZ130" s="147"/>
      <c r="GJA130" s="147"/>
      <c r="GJB130" s="147"/>
      <c r="GJC130" s="147"/>
      <c r="GJD130" s="147"/>
      <c r="GJE130" s="147"/>
      <c r="GJF130" s="147"/>
      <c r="GJG130" s="147"/>
      <c r="GJH130" s="147"/>
      <c r="GJI130" s="147"/>
      <c r="GJJ130" s="147"/>
      <c r="GJK130" s="147"/>
      <c r="GJL130" s="147"/>
      <c r="GJM130" s="147"/>
      <c r="GJN130" s="147"/>
      <c r="GJO130" s="147"/>
      <c r="GJP130" s="147"/>
      <c r="GJQ130" s="147"/>
      <c r="GJR130" s="147"/>
      <c r="GJS130" s="147"/>
      <c r="GJT130" s="147"/>
      <c r="GJU130" s="147"/>
      <c r="GJV130" s="147"/>
      <c r="GJW130" s="147"/>
      <c r="GJX130" s="147"/>
      <c r="GJY130" s="147"/>
      <c r="GJZ130" s="147"/>
      <c r="GKA130" s="147"/>
      <c r="GKB130" s="147"/>
      <c r="GKC130" s="147"/>
      <c r="GKD130" s="147"/>
      <c r="GKE130" s="147"/>
      <c r="GKF130" s="147"/>
      <c r="GKG130" s="147"/>
      <c r="GKH130" s="147"/>
      <c r="GKI130" s="147"/>
      <c r="GKJ130" s="147"/>
      <c r="GKK130" s="147"/>
      <c r="GKL130" s="147"/>
      <c r="GKM130" s="147"/>
      <c r="GKN130" s="147"/>
      <c r="GKO130" s="147"/>
      <c r="GKP130" s="147"/>
      <c r="GKQ130" s="147"/>
      <c r="GKR130" s="147"/>
      <c r="GKS130" s="147"/>
      <c r="GKT130" s="147"/>
      <c r="GKU130" s="147"/>
      <c r="GKV130" s="147"/>
      <c r="GKW130" s="147"/>
      <c r="GKX130" s="147"/>
      <c r="GKY130" s="147"/>
      <c r="GKZ130" s="147"/>
      <c r="GLA130" s="147"/>
      <c r="GLB130" s="147"/>
      <c r="GLC130" s="147"/>
      <c r="GLD130" s="147"/>
      <c r="GLE130" s="147"/>
      <c r="GLF130" s="147"/>
      <c r="GLG130" s="147"/>
      <c r="GLH130" s="147"/>
      <c r="GLI130" s="147"/>
      <c r="GLJ130" s="147"/>
      <c r="GLK130" s="147"/>
      <c r="GLL130" s="147"/>
      <c r="GLM130" s="147"/>
      <c r="GLN130" s="147"/>
      <c r="GLO130" s="147"/>
      <c r="GLP130" s="147"/>
      <c r="GLQ130" s="147"/>
      <c r="GLR130" s="147"/>
      <c r="GLS130" s="147"/>
      <c r="GLT130" s="147"/>
      <c r="GLU130" s="147"/>
      <c r="GLV130" s="147"/>
      <c r="GLW130" s="147"/>
      <c r="GLX130" s="147"/>
      <c r="GLY130" s="147"/>
      <c r="GLZ130" s="147"/>
      <c r="GMA130" s="147"/>
      <c r="GMB130" s="147"/>
      <c r="GMC130" s="147"/>
      <c r="GMD130" s="147"/>
      <c r="GME130" s="147"/>
      <c r="GMF130" s="147"/>
      <c r="GMG130" s="147"/>
      <c r="GMH130" s="147"/>
      <c r="GMI130" s="147"/>
      <c r="GMJ130" s="147"/>
      <c r="GMK130" s="147"/>
      <c r="GML130" s="147"/>
      <c r="GMM130" s="147"/>
      <c r="GMN130" s="147"/>
      <c r="GMO130" s="147"/>
      <c r="GMP130" s="147"/>
      <c r="GMQ130" s="147"/>
      <c r="GMR130" s="147"/>
      <c r="GMS130" s="147"/>
      <c r="GMT130" s="147"/>
      <c r="GMU130" s="147"/>
      <c r="GMV130" s="147"/>
      <c r="GMW130" s="147"/>
      <c r="GMX130" s="147"/>
      <c r="GMY130" s="147"/>
      <c r="GMZ130" s="147"/>
      <c r="GNA130" s="147"/>
      <c r="GNB130" s="147"/>
      <c r="GNC130" s="147"/>
      <c r="GND130" s="147"/>
      <c r="GNE130" s="147"/>
      <c r="GNF130" s="147"/>
      <c r="GNG130" s="147"/>
      <c r="GNH130" s="147"/>
      <c r="GNI130" s="147"/>
      <c r="GNJ130" s="147"/>
      <c r="GNK130" s="147"/>
      <c r="GNL130" s="147"/>
      <c r="GNM130" s="147"/>
      <c r="GNN130" s="147"/>
      <c r="GNO130" s="147"/>
      <c r="GNP130" s="147"/>
      <c r="GNQ130" s="147"/>
      <c r="GNR130" s="147"/>
      <c r="GNS130" s="147"/>
      <c r="GNT130" s="147"/>
      <c r="GNU130" s="147"/>
      <c r="GNV130" s="147"/>
      <c r="GNW130" s="147"/>
      <c r="GNX130" s="147"/>
      <c r="GNY130" s="147"/>
      <c r="GNZ130" s="147"/>
      <c r="GOA130" s="147"/>
      <c r="GOB130" s="147"/>
      <c r="GOC130" s="147"/>
      <c r="GOD130" s="147"/>
      <c r="GOE130" s="147"/>
      <c r="GOF130" s="147"/>
      <c r="GOG130" s="147"/>
      <c r="GOH130" s="147"/>
      <c r="GOI130" s="147"/>
      <c r="GOJ130" s="147"/>
      <c r="GOK130" s="147"/>
      <c r="GOL130" s="147"/>
      <c r="GOM130" s="147"/>
      <c r="GON130" s="147"/>
      <c r="GOO130" s="147"/>
      <c r="GOP130" s="147"/>
      <c r="GOQ130" s="147"/>
      <c r="GOR130" s="147"/>
      <c r="GOS130" s="147"/>
      <c r="GOT130" s="147"/>
      <c r="GOU130" s="147"/>
      <c r="GOV130" s="147"/>
      <c r="GOW130" s="147"/>
      <c r="GOX130" s="147"/>
      <c r="GOY130" s="147"/>
      <c r="GOZ130" s="147"/>
      <c r="GPA130" s="147"/>
      <c r="GPB130" s="147"/>
      <c r="GPC130" s="147"/>
      <c r="GPD130" s="147"/>
      <c r="GPE130" s="147"/>
      <c r="GPF130" s="147"/>
      <c r="GPG130" s="147"/>
      <c r="GPH130" s="147"/>
      <c r="GPI130" s="147"/>
      <c r="GPJ130" s="147"/>
      <c r="GPK130" s="147"/>
      <c r="GPL130" s="147"/>
      <c r="GPM130" s="147"/>
      <c r="GPN130" s="147"/>
      <c r="GPO130" s="147"/>
      <c r="GPP130" s="147"/>
      <c r="GPQ130" s="147"/>
      <c r="GPR130" s="147"/>
      <c r="GPS130" s="147"/>
      <c r="GPT130" s="147"/>
      <c r="GPU130" s="147"/>
      <c r="GPV130" s="147"/>
      <c r="GPW130" s="147"/>
      <c r="GPX130" s="147"/>
      <c r="GPY130" s="147"/>
      <c r="GPZ130" s="147"/>
      <c r="GQA130" s="147"/>
      <c r="GQB130" s="147"/>
      <c r="GQC130" s="147"/>
      <c r="GQD130" s="147"/>
      <c r="GQE130" s="147"/>
      <c r="GQF130" s="147"/>
      <c r="GQG130" s="147"/>
      <c r="GQH130" s="147"/>
      <c r="GQI130" s="147"/>
      <c r="GQJ130" s="147"/>
      <c r="GQK130" s="147"/>
      <c r="GQL130" s="147"/>
      <c r="GQM130" s="147"/>
      <c r="GQN130" s="147"/>
      <c r="GQO130" s="147"/>
      <c r="GQP130" s="147"/>
      <c r="GQQ130" s="147"/>
      <c r="GQR130" s="147"/>
      <c r="GQS130" s="147"/>
      <c r="GQT130" s="147"/>
      <c r="GQU130" s="147"/>
      <c r="GQV130" s="147"/>
      <c r="GQW130" s="147"/>
      <c r="GQX130" s="147"/>
      <c r="GQY130" s="147"/>
      <c r="GQZ130" s="147"/>
      <c r="GRA130" s="147"/>
      <c r="GRB130" s="147"/>
      <c r="GRC130" s="147"/>
      <c r="GRD130" s="147"/>
      <c r="GRE130" s="147"/>
      <c r="GRF130" s="147"/>
      <c r="GRG130" s="147"/>
      <c r="GRH130" s="147"/>
      <c r="GRI130" s="147"/>
      <c r="GRJ130" s="147"/>
      <c r="GRK130" s="147"/>
      <c r="GRL130" s="147"/>
      <c r="GRM130" s="147"/>
      <c r="GRN130" s="147"/>
      <c r="GRO130" s="147"/>
      <c r="GRP130" s="147"/>
      <c r="GRQ130" s="147"/>
      <c r="GRR130" s="147"/>
      <c r="GRS130" s="147"/>
      <c r="GRT130" s="147"/>
      <c r="GRU130" s="147"/>
      <c r="GRV130" s="147"/>
      <c r="GRW130" s="147"/>
      <c r="GRX130" s="147"/>
      <c r="GRY130" s="147"/>
      <c r="GRZ130" s="147"/>
      <c r="GSA130" s="147"/>
      <c r="GSB130" s="147"/>
      <c r="GSC130" s="147"/>
      <c r="GSD130" s="147"/>
      <c r="GSE130" s="147"/>
      <c r="GSF130" s="147"/>
      <c r="GSG130" s="147"/>
      <c r="GSH130" s="147"/>
      <c r="GSI130" s="147"/>
      <c r="GSJ130" s="147"/>
      <c r="GSK130" s="147"/>
      <c r="GSL130" s="147"/>
      <c r="GSM130" s="147"/>
      <c r="GSN130" s="147"/>
      <c r="GSO130" s="147"/>
      <c r="GSP130" s="147"/>
      <c r="GSQ130" s="147"/>
      <c r="GSR130" s="147"/>
      <c r="GSS130" s="147"/>
      <c r="GST130" s="147"/>
      <c r="GSU130" s="147"/>
      <c r="GSV130" s="147"/>
      <c r="GSW130" s="147"/>
      <c r="GSX130" s="147"/>
      <c r="GSY130" s="147"/>
      <c r="GSZ130" s="147"/>
      <c r="GTA130" s="147"/>
      <c r="GTB130" s="147"/>
      <c r="GTC130" s="147"/>
      <c r="GTD130" s="147"/>
      <c r="GTE130" s="147"/>
      <c r="GTF130" s="147"/>
      <c r="GTG130" s="147"/>
      <c r="GTH130" s="147"/>
      <c r="GTI130" s="147"/>
      <c r="GTJ130" s="147"/>
      <c r="GTK130" s="147"/>
      <c r="GTL130" s="147"/>
      <c r="GTM130" s="147"/>
      <c r="GTN130" s="147"/>
      <c r="GTO130" s="147"/>
      <c r="GTP130" s="147"/>
      <c r="GTQ130" s="147"/>
      <c r="GTR130" s="147"/>
      <c r="GTS130" s="147"/>
      <c r="GTT130" s="147"/>
      <c r="GTU130" s="147"/>
      <c r="GTV130" s="147"/>
      <c r="GTW130" s="147"/>
      <c r="GTX130" s="147"/>
      <c r="GTY130" s="147"/>
      <c r="GTZ130" s="147"/>
      <c r="GUA130" s="147"/>
      <c r="GUB130" s="147"/>
      <c r="GUC130" s="147"/>
      <c r="GUD130" s="147"/>
      <c r="GUE130" s="147"/>
      <c r="GUF130" s="147"/>
      <c r="GUG130" s="147"/>
      <c r="GUH130" s="147"/>
      <c r="GUI130" s="147"/>
      <c r="GUJ130" s="147"/>
      <c r="GUK130" s="147"/>
      <c r="GUL130" s="147"/>
      <c r="GUM130" s="147"/>
      <c r="GUN130" s="147"/>
      <c r="GUO130" s="147"/>
      <c r="GUP130" s="147"/>
      <c r="GUQ130" s="147"/>
      <c r="GUR130" s="147"/>
      <c r="GUS130" s="147"/>
      <c r="GUT130" s="147"/>
      <c r="GUU130" s="147"/>
      <c r="GUV130" s="147"/>
      <c r="GUW130" s="147"/>
      <c r="GUX130" s="147"/>
      <c r="GUY130" s="147"/>
      <c r="GUZ130" s="147"/>
      <c r="GVA130" s="147"/>
      <c r="GVB130" s="147"/>
      <c r="GVC130" s="147"/>
      <c r="GVD130" s="147"/>
      <c r="GVE130" s="147"/>
      <c r="GVF130" s="147"/>
      <c r="GVG130" s="147"/>
      <c r="GVH130" s="147"/>
      <c r="GVI130" s="147"/>
      <c r="GVJ130" s="147"/>
      <c r="GVK130" s="147"/>
      <c r="GVL130" s="147"/>
      <c r="GVM130" s="147"/>
      <c r="GVN130" s="147"/>
      <c r="GVO130" s="147"/>
      <c r="GVP130" s="147"/>
      <c r="GVQ130" s="147"/>
      <c r="GVR130" s="147"/>
      <c r="GVS130" s="147"/>
      <c r="GVT130" s="147"/>
      <c r="GVU130" s="147"/>
      <c r="GVV130" s="147"/>
      <c r="GVW130" s="147"/>
      <c r="GVX130" s="147"/>
      <c r="GVY130" s="147"/>
      <c r="GVZ130" s="147"/>
      <c r="GWA130" s="147"/>
      <c r="GWB130" s="147"/>
      <c r="GWC130" s="147"/>
      <c r="GWD130" s="147"/>
      <c r="GWE130" s="147"/>
      <c r="GWF130" s="147"/>
      <c r="GWG130" s="147"/>
      <c r="GWH130" s="147"/>
      <c r="GWI130" s="147"/>
      <c r="GWJ130" s="147"/>
      <c r="GWK130" s="147"/>
      <c r="GWL130" s="147"/>
      <c r="GWM130" s="147"/>
      <c r="GWN130" s="147"/>
      <c r="GWO130" s="147"/>
      <c r="GWP130" s="147"/>
      <c r="GWQ130" s="147"/>
      <c r="GWR130" s="147"/>
      <c r="GWS130" s="147"/>
      <c r="GWT130" s="147"/>
      <c r="GWU130" s="147"/>
      <c r="GWV130" s="147"/>
      <c r="GWW130" s="147"/>
      <c r="GWX130" s="147"/>
      <c r="GWY130" s="147"/>
      <c r="GWZ130" s="147"/>
      <c r="GXA130" s="147"/>
      <c r="GXB130" s="147"/>
      <c r="GXC130" s="147"/>
      <c r="GXD130" s="147"/>
      <c r="GXE130" s="147"/>
      <c r="GXF130" s="147"/>
      <c r="GXG130" s="147"/>
      <c r="GXH130" s="147"/>
      <c r="GXI130" s="147"/>
      <c r="GXJ130" s="147"/>
      <c r="GXK130" s="147"/>
      <c r="GXL130" s="147"/>
      <c r="GXM130" s="147"/>
      <c r="GXN130" s="147"/>
      <c r="GXO130" s="147"/>
      <c r="GXP130" s="147"/>
      <c r="GXQ130" s="147"/>
      <c r="GXR130" s="147"/>
      <c r="GXS130" s="147"/>
      <c r="GXT130" s="147"/>
      <c r="GXU130" s="147"/>
      <c r="GXV130" s="147"/>
      <c r="GXW130" s="147"/>
      <c r="GXX130" s="147"/>
      <c r="GXY130" s="147"/>
      <c r="GXZ130" s="147"/>
      <c r="GYA130" s="147"/>
      <c r="GYB130" s="147"/>
      <c r="GYC130" s="147"/>
      <c r="GYD130" s="147"/>
      <c r="GYE130" s="147"/>
      <c r="GYF130" s="147"/>
      <c r="GYG130" s="147"/>
      <c r="GYH130" s="147"/>
      <c r="GYI130" s="147"/>
      <c r="GYJ130" s="147"/>
      <c r="GYK130" s="147"/>
      <c r="GYL130" s="147"/>
      <c r="GYM130" s="147"/>
      <c r="GYN130" s="147"/>
      <c r="GYO130" s="147"/>
      <c r="GYP130" s="147"/>
      <c r="GYQ130" s="147"/>
      <c r="GYR130" s="147"/>
      <c r="GYS130" s="147"/>
      <c r="GYT130" s="147"/>
      <c r="GYU130" s="147"/>
      <c r="GYV130" s="147"/>
      <c r="GYW130" s="147"/>
      <c r="GYX130" s="147"/>
      <c r="GYY130" s="147"/>
      <c r="GYZ130" s="147"/>
      <c r="GZA130" s="147"/>
      <c r="GZB130" s="147"/>
      <c r="GZC130" s="147"/>
      <c r="GZD130" s="147"/>
      <c r="GZE130" s="147"/>
      <c r="GZF130" s="147"/>
      <c r="GZG130" s="147"/>
      <c r="GZH130" s="147"/>
      <c r="GZI130" s="147"/>
      <c r="GZJ130" s="147"/>
      <c r="GZK130" s="147"/>
      <c r="GZL130" s="147"/>
      <c r="GZM130" s="147"/>
      <c r="GZN130" s="147"/>
      <c r="GZO130" s="147"/>
      <c r="GZP130" s="147"/>
      <c r="GZQ130" s="147"/>
      <c r="GZR130" s="147"/>
      <c r="GZS130" s="147"/>
      <c r="GZT130" s="147"/>
      <c r="GZU130" s="147"/>
      <c r="GZV130" s="147"/>
      <c r="GZW130" s="147"/>
      <c r="GZX130" s="147"/>
      <c r="GZY130" s="147"/>
      <c r="GZZ130" s="147"/>
      <c r="HAA130" s="147"/>
      <c r="HAB130" s="147"/>
      <c r="HAC130" s="147"/>
      <c r="HAD130" s="147"/>
      <c r="HAE130" s="147"/>
      <c r="HAF130" s="147"/>
      <c r="HAG130" s="147"/>
      <c r="HAH130" s="147"/>
      <c r="HAI130" s="147"/>
      <c r="HAJ130" s="147"/>
      <c r="HAK130" s="147"/>
      <c r="HAL130" s="147"/>
      <c r="HAM130" s="147"/>
      <c r="HAN130" s="147"/>
      <c r="HAO130" s="147"/>
      <c r="HAP130" s="147"/>
      <c r="HAQ130" s="147"/>
      <c r="HAR130" s="147"/>
      <c r="HAS130" s="147"/>
      <c r="HAT130" s="147"/>
      <c r="HAU130" s="147"/>
      <c r="HAV130" s="147"/>
      <c r="HAW130" s="147"/>
      <c r="HAX130" s="147"/>
      <c r="HAY130" s="147"/>
      <c r="HAZ130" s="147"/>
      <c r="HBA130" s="147"/>
      <c r="HBB130" s="147"/>
      <c r="HBC130" s="147"/>
      <c r="HBD130" s="147"/>
      <c r="HBE130" s="147"/>
      <c r="HBF130" s="147"/>
      <c r="HBG130" s="147"/>
      <c r="HBH130" s="147"/>
      <c r="HBI130" s="147"/>
      <c r="HBJ130" s="147"/>
      <c r="HBK130" s="147"/>
      <c r="HBL130" s="147"/>
      <c r="HBM130" s="147"/>
      <c r="HBN130" s="147"/>
      <c r="HBO130" s="147"/>
      <c r="HBP130" s="147"/>
      <c r="HBQ130" s="147"/>
      <c r="HBR130" s="147"/>
      <c r="HBS130" s="147"/>
      <c r="HBT130" s="147"/>
      <c r="HBU130" s="147"/>
      <c r="HBV130" s="147"/>
      <c r="HBW130" s="147"/>
      <c r="HBX130" s="147"/>
      <c r="HBY130" s="147"/>
      <c r="HBZ130" s="147"/>
      <c r="HCA130" s="147"/>
      <c r="HCB130" s="147"/>
      <c r="HCC130" s="147"/>
      <c r="HCD130" s="147"/>
      <c r="HCE130" s="147"/>
      <c r="HCF130" s="147"/>
      <c r="HCG130" s="147"/>
      <c r="HCH130" s="147"/>
      <c r="HCI130" s="147"/>
      <c r="HCJ130" s="147"/>
      <c r="HCK130" s="147"/>
      <c r="HCL130" s="147"/>
      <c r="HCM130" s="147"/>
      <c r="HCN130" s="147"/>
      <c r="HCO130" s="147"/>
      <c r="HCP130" s="147"/>
      <c r="HCQ130" s="147"/>
      <c r="HCR130" s="147"/>
      <c r="HCS130" s="147"/>
      <c r="HCT130" s="147"/>
      <c r="HCU130" s="147"/>
      <c r="HCV130" s="147"/>
      <c r="HCW130" s="147"/>
      <c r="HCX130" s="147"/>
      <c r="HCY130" s="147"/>
      <c r="HCZ130" s="147"/>
      <c r="HDA130" s="147"/>
      <c r="HDB130" s="147"/>
      <c r="HDC130" s="147"/>
      <c r="HDD130" s="147"/>
      <c r="HDE130" s="147"/>
      <c r="HDF130" s="147"/>
      <c r="HDG130" s="147"/>
      <c r="HDH130" s="147"/>
      <c r="HDI130" s="147"/>
      <c r="HDJ130" s="147"/>
      <c r="HDK130" s="147"/>
      <c r="HDL130" s="147"/>
      <c r="HDM130" s="147"/>
      <c r="HDN130" s="147"/>
      <c r="HDO130" s="147"/>
      <c r="HDP130" s="147"/>
      <c r="HDQ130" s="147"/>
      <c r="HDR130" s="147"/>
      <c r="HDS130" s="147"/>
      <c r="HDT130" s="147"/>
      <c r="HDU130" s="147"/>
      <c r="HDV130" s="147"/>
      <c r="HDW130" s="147"/>
      <c r="HDX130" s="147"/>
      <c r="HDY130" s="147"/>
      <c r="HDZ130" s="147"/>
      <c r="HEA130" s="147"/>
      <c r="HEB130" s="147"/>
      <c r="HEC130" s="147"/>
      <c r="HED130" s="147"/>
      <c r="HEE130" s="147"/>
      <c r="HEF130" s="147"/>
      <c r="HEG130" s="147"/>
      <c r="HEH130" s="147"/>
      <c r="HEI130" s="147"/>
      <c r="HEJ130" s="147"/>
      <c r="HEK130" s="147"/>
      <c r="HEL130" s="147"/>
      <c r="HEM130" s="147"/>
      <c r="HEN130" s="147"/>
      <c r="HEO130" s="147"/>
      <c r="HEP130" s="147"/>
      <c r="HEQ130" s="147"/>
      <c r="HER130" s="147"/>
      <c r="HES130" s="147"/>
      <c r="HET130" s="147"/>
      <c r="HEU130" s="147"/>
      <c r="HEV130" s="147"/>
      <c r="HEW130" s="147"/>
      <c r="HEX130" s="147"/>
      <c r="HEY130" s="147"/>
      <c r="HEZ130" s="147"/>
      <c r="HFA130" s="147"/>
      <c r="HFB130" s="147"/>
      <c r="HFC130" s="147"/>
      <c r="HFD130" s="147"/>
      <c r="HFE130" s="147"/>
      <c r="HFF130" s="147"/>
      <c r="HFG130" s="147"/>
      <c r="HFH130" s="147"/>
      <c r="HFI130" s="147"/>
      <c r="HFJ130" s="147"/>
      <c r="HFK130" s="147"/>
      <c r="HFL130" s="147"/>
      <c r="HFM130" s="147"/>
      <c r="HFN130" s="147"/>
      <c r="HFO130" s="147"/>
      <c r="HFP130" s="147"/>
      <c r="HFQ130" s="147"/>
      <c r="HFR130" s="147"/>
      <c r="HFS130" s="147"/>
      <c r="HFT130" s="147"/>
      <c r="HFU130" s="147"/>
      <c r="HFV130" s="147"/>
      <c r="HFW130" s="147"/>
      <c r="HFX130" s="147"/>
      <c r="HFY130" s="147"/>
      <c r="HFZ130" s="147"/>
      <c r="HGA130" s="147"/>
      <c r="HGB130" s="147"/>
      <c r="HGC130" s="147"/>
      <c r="HGD130" s="147"/>
      <c r="HGE130" s="147"/>
      <c r="HGF130" s="147"/>
      <c r="HGG130" s="147"/>
      <c r="HGH130" s="147"/>
      <c r="HGI130" s="147"/>
      <c r="HGJ130" s="147"/>
      <c r="HGK130" s="147"/>
      <c r="HGL130" s="147"/>
      <c r="HGM130" s="147"/>
      <c r="HGN130" s="147"/>
      <c r="HGO130" s="147"/>
      <c r="HGP130" s="147"/>
      <c r="HGQ130" s="147"/>
      <c r="HGR130" s="147"/>
      <c r="HGS130" s="147"/>
      <c r="HGT130" s="147"/>
      <c r="HGU130" s="147"/>
      <c r="HGV130" s="147"/>
      <c r="HGW130" s="147"/>
      <c r="HGX130" s="147"/>
      <c r="HGY130" s="147"/>
      <c r="HGZ130" s="147"/>
      <c r="HHA130" s="147"/>
      <c r="HHB130" s="147"/>
      <c r="HHC130" s="147"/>
      <c r="HHD130" s="147"/>
      <c r="HHE130" s="147"/>
      <c r="HHF130" s="147"/>
      <c r="HHG130" s="147"/>
      <c r="HHH130" s="147"/>
      <c r="HHI130" s="147"/>
      <c r="HHJ130" s="147"/>
      <c r="HHK130" s="147"/>
      <c r="HHL130" s="147"/>
      <c r="HHM130" s="147"/>
      <c r="HHN130" s="147"/>
      <c r="HHO130" s="147"/>
      <c r="HHP130" s="147"/>
      <c r="HHQ130" s="147"/>
      <c r="HHR130" s="147"/>
      <c r="HHS130" s="147"/>
      <c r="HHT130" s="147"/>
      <c r="HHU130" s="147"/>
      <c r="HHV130" s="147"/>
      <c r="HHW130" s="147"/>
      <c r="HHX130" s="147"/>
      <c r="HHY130" s="147"/>
      <c r="HHZ130" s="147"/>
      <c r="HIA130" s="147"/>
      <c r="HIB130" s="147"/>
      <c r="HIC130" s="147"/>
      <c r="HID130" s="147"/>
      <c r="HIE130" s="147"/>
      <c r="HIF130" s="147"/>
      <c r="HIG130" s="147"/>
      <c r="HIH130" s="147"/>
      <c r="HII130" s="147"/>
      <c r="HIJ130" s="147"/>
      <c r="HIK130" s="147"/>
      <c r="HIL130" s="147"/>
      <c r="HIM130" s="147"/>
      <c r="HIN130" s="147"/>
      <c r="HIO130" s="147"/>
      <c r="HIP130" s="147"/>
      <c r="HIQ130" s="147"/>
      <c r="HIR130" s="147"/>
      <c r="HIS130" s="147"/>
      <c r="HIT130" s="147"/>
      <c r="HIU130" s="147"/>
      <c r="HIV130" s="147"/>
      <c r="HIW130" s="147"/>
      <c r="HIX130" s="147"/>
      <c r="HIY130" s="147"/>
      <c r="HIZ130" s="147"/>
      <c r="HJA130" s="147"/>
      <c r="HJB130" s="147"/>
      <c r="HJC130" s="147"/>
      <c r="HJD130" s="147"/>
      <c r="HJE130" s="147"/>
      <c r="HJF130" s="147"/>
      <c r="HJG130" s="147"/>
      <c r="HJH130" s="147"/>
      <c r="HJI130" s="147"/>
      <c r="HJJ130" s="147"/>
      <c r="HJK130" s="147"/>
      <c r="HJL130" s="147"/>
      <c r="HJM130" s="147"/>
      <c r="HJN130" s="147"/>
      <c r="HJO130" s="147"/>
      <c r="HJP130" s="147"/>
      <c r="HJQ130" s="147"/>
      <c r="HJR130" s="147"/>
      <c r="HJS130" s="147"/>
      <c r="HJT130" s="147"/>
      <c r="HJU130" s="147"/>
      <c r="HJV130" s="147"/>
      <c r="HJW130" s="147"/>
      <c r="HJX130" s="147"/>
      <c r="HJY130" s="147"/>
      <c r="HJZ130" s="147"/>
      <c r="HKA130" s="147"/>
      <c r="HKB130" s="147"/>
      <c r="HKC130" s="147"/>
      <c r="HKD130" s="147"/>
      <c r="HKE130" s="147"/>
      <c r="HKF130" s="147"/>
      <c r="HKG130" s="147"/>
      <c r="HKH130" s="147"/>
      <c r="HKI130" s="147"/>
      <c r="HKJ130" s="147"/>
      <c r="HKK130" s="147"/>
      <c r="HKL130" s="147"/>
      <c r="HKM130" s="147"/>
      <c r="HKN130" s="147"/>
      <c r="HKO130" s="147"/>
      <c r="HKP130" s="147"/>
      <c r="HKQ130" s="147"/>
      <c r="HKR130" s="147"/>
      <c r="HKS130" s="147"/>
      <c r="HKT130" s="147"/>
      <c r="HKU130" s="147"/>
      <c r="HKV130" s="147"/>
      <c r="HKW130" s="147"/>
      <c r="HKX130" s="147"/>
      <c r="HKY130" s="147"/>
      <c r="HKZ130" s="147"/>
      <c r="HLA130" s="147"/>
      <c r="HLB130" s="147"/>
      <c r="HLC130" s="147"/>
      <c r="HLD130" s="147"/>
      <c r="HLE130" s="147"/>
      <c r="HLF130" s="147"/>
      <c r="HLG130" s="147"/>
      <c r="HLH130" s="147"/>
      <c r="HLI130" s="147"/>
      <c r="HLJ130" s="147"/>
      <c r="HLK130" s="147"/>
      <c r="HLL130" s="147"/>
      <c r="HLM130" s="147"/>
      <c r="HLN130" s="147"/>
      <c r="HLO130" s="147"/>
      <c r="HLP130" s="147"/>
      <c r="HLQ130" s="147"/>
      <c r="HLR130" s="147"/>
      <c r="HLS130" s="147"/>
      <c r="HLT130" s="147"/>
      <c r="HLU130" s="147"/>
      <c r="HLV130" s="147"/>
      <c r="HLW130" s="147"/>
      <c r="HLX130" s="147"/>
      <c r="HLY130" s="147"/>
      <c r="HLZ130" s="147"/>
      <c r="HMA130" s="147"/>
      <c r="HMB130" s="147"/>
      <c r="HMC130" s="147"/>
      <c r="HMD130" s="147"/>
      <c r="HME130" s="147"/>
      <c r="HMF130" s="147"/>
      <c r="HMG130" s="147"/>
      <c r="HMH130" s="147"/>
      <c r="HMI130" s="147"/>
      <c r="HMJ130" s="147"/>
      <c r="HMK130" s="147"/>
      <c r="HML130" s="147"/>
      <c r="HMM130" s="147"/>
      <c r="HMN130" s="147"/>
      <c r="HMO130" s="147"/>
      <c r="HMP130" s="147"/>
      <c r="HMQ130" s="147"/>
      <c r="HMR130" s="147"/>
      <c r="HMS130" s="147"/>
      <c r="HMT130" s="147"/>
      <c r="HMU130" s="147"/>
      <c r="HMV130" s="147"/>
      <c r="HMW130" s="147"/>
      <c r="HMX130" s="147"/>
      <c r="HMY130" s="147"/>
      <c r="HMZ130" s="147"/>
      <c r="HNA130" s="147"/>
      <c r="HNB130" s="147"/>
      <c r="HNC130" s="147"/>
      <c r="HND130" s="147"/>
      <c r="HNE130" s="147"/>
      <c r="HNF130" s="147"/>
      <c r="HNG130" s="147"/>
      <c r="HNH130" s="147"/>
      <c r="HNI130" s="147"/>
      <c r="HNJ130" s="147"/>
      <c r="HNK130" s="147"/>
      <c r="HNL130" s="147"/>
      <c r="HNM130" s="147"/>
      <c r="HNN130" s="147"/>
      <c r="HNO130" s="147"/>
      <c r="HNP130" s="147"/>
      <c r="HNQ130" s="147"/>
      <c r="HNR130" s="147"/>
      <c r="HNS130" s="147"/>
      <c r="HNT130" s="147"/>
      <c r="HNU130" s="147"/>
      <c r="HNV130" s="147"/>
      <c r="HNW130" s="147"/>
      <c r="HNX130" s="147"/>
      <c r="HNY130" s="147"/>
      <c r="HNZ130" s="147"/>
      <c r="HOA130" s="147"/>
      <c r="HOB130" s="147"/>
      <c r="HOC130" s="147"/>
      <c r="HOD130" s="147"/>
      <c r="HOE130" s="147"/>
      <c r="HOF130" s="147"/>
      <c r="HOG130" s="147"/>
      <c r="HOH130" s="147"/>
      <c r="HOI130" s="147"/>
      <c r="HOJ130" s="147"/>
      <c r="HOK130" s="147"/>
      <c r="HOL130" s="147"/>
      <c r="HOM130" s="147"/>
      <c r="HON130" s="147"/>
      <c r="HOO130" s="147"/>
      <c r="HOP130" s="147"/>
      <c r="HOQ130" s="147"/>
      <c r="HOR130" s="147"/>
      <c r="HOS130" s="147"/>
      <c r="HOT130" s="147"/>
      <c r="HOU130" s="147"/>
      <c r="HOV130" s="147"/>
      <c r="HOW130" s="147"/>
      <c r="HOX130" s="147"/>
      <c r="HOY130" s="147"/>
      <c r="HOZ130" s="147"/>
      <c r="HPA130" s="147"/>
      <c r="HPB130" s="147"/>
      <c r="HPC130" s="147"/>
      <c r="HPD130" s="147"/>
      <c r="HPE130" s="147"/>
      <c r="HPF130" s="147"/>
      <c r="HPG130" s="147"/>
      <c r="HPH130" s="147"/>
      <c r="HPI130" s="147"/>
      <c r="HPJ130" s="147"/>
      <c r="HPK130" s="147"/>
      <c r="HPL130" s="147"/>
      <c r="HPM130" s="147"/>
      <c r="HPN130" s="147"/>
      <c r="HPO130" s="147"/>
      <c r="HPP130" s="147"/>
      <c r="HPQ130" s="147"/>
      <c r="HPR130" s="147"/>
      <c r="HPS130" s="147"/>
      <c r="HPT130" s="147"/>
      <c r="HPU130" s="147"/>
      <c r="HPV130" s="147"/>
      <c r="HPW130" s="147"/>
      <c r="HPX130" s="147"/>
      <c r="HPY130" s="147"/>
      <c r="HPZ130" s="147"/>
      <c r="HQA130" s="147"/>
      <c r="HQB130" s="147"/>
      <c r="HQC130" s="147"/>
      <c r="HQD130" s="147"/>
      <c r="HQE130" s="147"/>
      <c r="HQF130" s="147"/>
      <c r="HQG130" s="147"/>
      <c r="HQH130" s="147"/>
      <c r="HQI130" s="147"/>
      <c r="HQJ130" s="147"/>
      <c r="HQK130" s="147"/>
      <c r="HQL130" s="147"/>
      <c r="HQM130" s="147"/>
      <c r="HQN130" s="147"/>
      <c r="HQO130" s="147"/>
      <c r="HQP130" s="147"/>
      <c r="HQQ130" s="147"/>
      <c r="HQR130" s="147"/>
      <c r="HQS130" s="147"/>
      <c r="HQT130" s="147"/>
      <c r="HQU130" s="147"/>
      <c r="HQV130" s="147"/>
      <c r="HQW130" s="147"/>
      <c r="HQX130" s="147"/>
      <c r="HQY130" s="147"/>
      <c r="HQZ130" s="147"/>
      <c r="HRA130" s="147"/>
      <c r="HRB130" s="147"/>
      <c r="HRC130" s="147"/>
      <c r="HRD130" s="147"/>
      <c r="HRE130" s="147"/>
      <c r="HRF130" s="147"/>
      <c r="HRG130" s="147"/>
      <c r="HRH130" s="147"/>
      <c r="HRI130" s="147"/>
      <c r="HRJ130" s="147"/>
      <c r="HRK130" s="147"/>
      <c r="HRL130" s="147"/>
      <c r="HRM130" s="147"/>
      <c r="HRN130" s="147"/>
      <c r="HRO130" s="147"/>
      <c r="HRP130" s="147"/>
      <c r="HRQ130" s="147"/>
      <c r="HRR130" s="147"/>
      <c r="HRS130" s="147"/>
      <c r="HRT130" s="147"/>
      <c r="HRU130" s="147"/>
      <c r="HRV130" s="147"/>
      <c r="HRW130" s="147"/>
      <c r="HRX130" s="147"/>
      <c r="HRY130" s="147"/>
      <c r="HRZ130" s="147"/>
      <c r="HSA130" s="147"/>
      <c r="HSB130" s="147"/>
      <c r="HSC130" s="147"/>
      <c r="HSD130" s="147"/>
      <c r="HSE130" s="147"/>
      <c r="HSF130" s="147"/>
      <c r="HSG130" s="147"/>
      <c r="HSH130" s="147"/>
      <c r="HSI130" s="147"/>
      <c r="HSJ130" s="147"/>
      <c r="HSK130" s="147"/>
      <c r="HSL130" s="147"/>
      <c r="HSM130" s="147"/>
      <c r="HSN130" s="147"/>
      <c r="HSO130" s="147"/>
      <c r="HSP130" s="147"/>
      <c r="HSQ130" s="147"/>
      <c r="HSR130" s="147"/>
      <c r="HSS130" s="147"/>
      <c r="HST130" s="147"/>
      <c r="HSU130" s="147"/>
      <c r="HSV130" s="147"/>
      <c r="HSW130" s="147"/>
      <c r="HSX130" s="147"/>
      <c r="HSY130" s="147"/>
      <c r="HSZ130" s="147"/>
      <c r="HTA130" s="147"/>
      <c r="HTB130" s="147"/>
      <c r="HTC130" s="147"/>
      <c r="HTD130" s="147"/>
      <c r="HTE130" s="147"/>
      <c r="HTF130" s="147"/>
      <c r="HTG130" s="147"/>
      <c r="HTH130" s="147"/>
      <c r="HTI130" s="147"/>
      <c r="HTJ130" s="147"/>
      <c r="HTK130" s="147"/>
      <c r="HTL130" s="147"/>
      <c r="HTM130" s="147"/>
      <c r="HTN130" s="147"/>
      <c r="HTO130" s="147"/>
      <c r="HTP130" s="147"/>
      <c r="HTQ130" s="147"/>
      <c r="HTR130" s="147"/>
      <c r="HTS130" s="147"/>
      <c r="HTT130" s="147"/>
      <c r="HTU130" s="147"/>
      <c r="HTV130" s="147"/>
      <c r="HTW130" s="147"/>
      <c r="HTX130" s="147"/>
      <c r="HTY130" s="147"/>
      <c r="HTZ130" s="147"/>
      <c r="HUA130" s="147"/>
      <c r="HUB130" s="147"/>
      <c r="HUC130" s="147"/>
      <c r="HUD130" s="147"/>
      <c r="HUE130" s="147"/>
      <c r="HUF130" s="147"/>
      <c r="HUG130" s="147"/>
      <c r="HUH130" s="147"/>
      <c r="HUI130" s="147"/>
      <c r="HUJ130" s="147"/>
      <c r="HUK130" s="147"/>
      <c r="HUL130" s="147"/>
      <c r="HUM130" s="147"/>
      <c r="HUN130" s="147"/>
      <c r="HUO130" s="147"/>
      <c r="HUP130" s="147"/>
      <c r="HUQ130" s="147"/>
      <c r="HUR130" s="147"/>
      <c r="HUS130" s="147"/>
      <c r="HUT130" s="147"/>
      <c r="HUU130" s="147"/>
      <c r="HUV130" s="147"/>
      <c r="HUW130" s="147"/>
      <c r="HUX130" s="147"/>
      <c r="HUY130" s="147"/>
      <c r="HUZ130" s="147"/>
      <c r="HVA130" s="147"/>
      <c r="HVB130" s="147"/>
      <c r="HVC130" s="147"/>
      <c r="HVD130" s="147"/>
      <c r="HVE130" s="147"/>
      <c r="HVF130" s="147"/>
      <c r="HVG130" s="147"/>
      <c r="HVH130" s="147"/>
      <c r="HVI130" s="147"/>
      <c r="HVJ130" s="147"/>
      <c r="HVK130" s="147"/>
      <c r="HVL130" s="147"/>
      <c r="HVM130" s="147"/>
      <c r="HVN130" s="147"/>
      <c r="HVO130" s="147"/>
      <c r="HVP130" s="147"/>
      <c r="HVQ130" s="147"/>
      <c r="HVR130" s="147"/>
      <c r="HVS130" s="147"/>
      <c r="HVT130" s="147"/>
      <c r="HVU130" s="147"/>
      <c r="HVV130" s="147"/>
      <c r="HVW130" s="147"/>
      <c r="HVX130" s="147"/>
      <c r="HVY130" s="147"/>
      <c r="HVZ130" s="147"/>
      <c r="HWA130" s="147"/>
      <c r="HWB130" s="147"/>
      <c r="HWC130" s="147"/>
      <c r="HWD130" s="147"/>
      <c r="HWE130" s="147"/>
      <c r="HWF130" s="147"/>
      <c r="HWG130" s="147"/>
      <c r="HWH130" s="147"/>
      <c r="HWI130" s="147"/>
      <c r="HWJ130" s="147"/>
      <c r="HWK130" s="147"/>
      <c r="HWL130" s="147"/>
      <c r="HWM130" s="147"/>
      <c r="HWN130" s="147"/>
      <c r="HWO130" s="147"/>
      <c r="HWP130" s="147"/>
      <c r="HWQ130" s="147"/>
      <c r="HWR130" s="147"/>
      <c r="HWS130" s="147"/>
      <c r="HWT130" s="147"/>
      <c r="HWU130" s="147"/>
      <c r="HWV130" s="147"/>
      <c r="HWW130" s="147"/>
      <c r="HWX130" s="147"/>
      <c r="HWY130" s="147"/>
      <c r="HWZ130" s="147"/>
      <c r="HXA130" s="147"/>
      <c r="HXB130" s="147"/>
      <c r="HXC130" s="147"/>
      <c r="HXD130" s="147"/>
      <c r="HXE130" s="147"/>
      <c r="HXF130" s="147"/>
      <c r="HXG130" s="147"/>
      <c r="HXH130" s="147"/>
      <c r="HXI130" s="147"/>
      <c r="HXJ130" s="147"/>
      <c r="HXK130" s="147"/>
      <c r="HXL130" s="147"/>
      <c r="HXM130" s="147"/>
      <c r="HXN130" s="147"/>
      <c r="HXO130" s="147"/>
      <c r="HXP130" s="147"/>
      <c r="HXQ130" s="147"/>
      <c r="HXR130" s="147"/>
      <c r="HXS130" s="147"/>
      <c r="HXT130" s="147"/>
      <c r="HXU130" s="147"/>
      <c r="HXV130" s="147"/>
      <c r="HXW130" s="147"/>
      <c r="HXX130" s="147"/>
      <c r="HXY130" s="147"/>
      <c r="HXZ130" s="147"/>
      <c r="HYA130" s="147"/>
      <c r="HYB130" s="147"/>
      <c r="HYC130" s="147"/>
      <c r="HYD130" s="147"/>
      <c r="HYE130" s="147"/>
      <c r="HYF130" s="147"/>
      <c r="HYG130" s="147"/>
      <c r="HYH130" s="147"/>
      <c r="HYI130" s="147"/>
      <c r="HYJ130" s="147"/>
      <c r="HYK130" s="147"/>
      <c r="HYL130" s="147"/>
      <c r="HYM130" s="147"/>
      <c r="HYN130" s="147"/>
      <c r="HYO130" s="147"/>
      <c r="HYP130" s="147"/>
      <c r="HYQ130" s="147"/>
      <c r="HYR130" s="147"/>
      <c r="HYS130" s="147"/>
      <c r="HYT130" s="147"/>
      <c r="HYU130" s="147"/>
      <c r="HYV130" s="147"/>
      <c r="HYW130" s="147"/>
      <c r="HYX130" s="147"/>
      <c r="HYY130" s="147"/>
      <c r="HYZ130" s="147"/>
      <c r="HZA130" s="147"/>
      <c r="HZB130" s="147"/>
      <c r="HZC130" s="147"/>
      <c r="HZD130" s="147"/>
      <c r="HZE130" s="147"/>
      <c r="HZF130" s="147"/>
      <c r="HZG130" s="147"/>
      <c r="HZH130" s="147"/>
      <c r="HZI130" s="147"/>
      <c r="HZJ130" s="147"/>
      <c r="HZK130" s="147"/>
      <c r="HZL130" s="147"/>
      <c r="HZM130" s="147"/>
      <c r="HZN130" s="147"/>
      <c r="HZO130" s="147"/>
      <c r="HZP130" s="147"/>
      <c r="HZQ130" s="147"/>
      <c r="HZR130" s="147"/>
      <c r="HZS130" s="147"/>
      <c r="HZT130" s="147"/>
      <c r="HZU130" s="147"/>
      <c r="HZV130" s="147"/>
      <c r="HZW130" s="147"/>
      <c r="HZX130" s="147"/>
      <c r="HZY130" s="147"/>
      <c r="HZZ130" s="147"/>
      <c r="IAA130" s="147"/>
      <c r="IAB130" s="147"/>
      <c r="IAC130" s="147"/>
      <c r="IAD130" s="147"/>
      <c r="IAE130" s="147"/>
      <c r="IAF130" s="147"/>
      <c r="IAG130" s="147"/>
      <c r="IAH130" s="147"/>
      <c r="IAI130" s="147"/>
      <c r="IAJ130" s="147"/>
      <c r="IAK130" s="147"/>
      <c r="IAL130" s="147"/>
      <c r="IAM130" s="147"/>
      <c r="IAN130" s="147"/>
      <c r="IAO130" s="147"/>
      <c r="IAP130" s="147"/>
      <c r="IAQ130" s="147"/>
      <c r="IAR130" s="147"/>
      <c r="IAS130" s="147"/>
      <c r="IAT130" s="147"/>
      <c r="IAU130" s="147"/>
      <c r="IAV130" s="147"/>
      <c r="IAW130" s="147"/>
      <c r="IAX130" s="147"/>
      <c r="IAY130" s="147"/>
      <c r="IAZ130" s="147"/>
      <c r="IBA130" s="147"/>
      <c r="IBB130" s="147"/>
      <c r="IBC130" s="147"/>
      <c r="IBD130" s="147"/>
      <c r="IBE130" s="147"/>
      <c r="IBF130" s="147"/>
      <c r="IBG130" s="147"/>
      <c r="IBH130" s="147"/>
      <c r="IBI130" s="147"/>
      <c r="IBJ130" s="147"/>
      <c r="IBK130" s="147"/>
      <c r="IBL130" s="147"/>
      <c r="IBM130" s="147"/>
      <c r="IBN130" s="147"/>
      <c r="IBO130" s="147"/>
      <c r="IBP130" s="147"/>
      <c r="IBQ130" s="147"/>
      <c r="IBR130" s="147"/>
      <c r="IBS130" s="147"/>
      <c r="IBT130" s="147"/>
      <c r="IBU130" s="147"/>
      <c r="IBV130" s="147"/>
      <c r="IBW130" s="147"/>
      <c r="IBX130" s="147"/>
      <c r="IBY130" s="147"/>
      <c r="IBZ130" s="147"/>
      <c r="ICA130" s="147"/>
      <c r="ICB130" s="147"/>
      <c r="ICC130" s="147"/>
      <c r="ICD130" s="147"/>
      <c r="ICE130" s="147"/>
      <c r="ICF130" s="147"/>
      <c r="ICG130" s="147"/>
      <c r="ICH130" s="147"/>
      <c r="ICI130" s="147"/>
      <c r="ICJ130" s="147"/>
      <c r="ICK130" s="147"/>
      <c r="ICL130" s="147"/>
      <c r="ICM130" s="147"/>
      <c r="ICN130" s="147"/>
      <c r="ICO130" s="147"/>
      <c r="ICP130" s="147"/>
      <c r="ICQ130" s="147"/>
      <c r="ICR130" s="147"/>
      <c r="ICS130" s="147"/>
      <c r="ICT130" s="147"/>
      <c r="ICU130" s="147"/>
      <c r="ICV130" s="147"/>
      <c r="ICW130" s="147"/>
      <c r="ICX130" s="147"/>
      <c r="ICY130" s="147"/>
      <c r="ICZ130" s="147"/>
      <c r="IDA130" s="147"/>
      <c r="IDB130" s="147"/>
      <c r="IDC130" s="147"/>
      <c r="IDD130" s="147"/>
      <c r="IDE130" s="147"/>
      <c r="IDF130" s="147"/>
      <c r="IDG130" s="147"/>
      <c r="IDH130" s="147"/>
      <c r="IDI130" s="147"/>
      <c r="IDJ130" s="147"/>
      <c r="IDK130" s="147"/>
      <c r="IDL130" s="147"/>
      <c r="IDM130" s="147"/>
      <c r="IDN130" s="147"/>
      <c r="IDO130" s="147"/>
      <c r="IDP130" s="147"/>
      <c r="IDQ130" s="147"/>
      <c r="IDR130" s="147"/>
      <c r="IDS130" s="147"/>
      <c r="IDT130" s="147"/>
      <c r="IDU130" s="147"/>
      <c r="IDV130" s="147"/>
      <c r="IDW130" s="147"/>
      <c r="IDX130" s="147"/>
      <c r="IDY130" s="147"/>
      <c r="IDZ130" s="147"/>
      <c r="IEA130" s="147"/>
      <c r="IEB130" s="147"/>
      <c r="IEC130" s="147"/>
      <c r="IED130" s="147"/>
      <c r="IEE130" s="147"/>
      <c r="IEF130" s="147"/>
      <c r="IEG130" s="147"/>
      <c r="IEH130" s="147"/>
      <c r="IEI130" s="147"/>
      <c r="IEJ130" s="147"/>
      <c r="IEK130" s="147"/>
      <c r="IEL130" s="147"/>
      <c r="IEM130" s="147"/>
      <c r="IEN130" s="147"/>
      <c r="IEO130" s="147"/>
      <c r="IEP130" s="147"/>
      <c r="IEQ130" s="147"/>
      <c r="IER130" s="147"/>
      <c r="IES130" s="147"/>
      <c r="IET130" s="147"/>
      <c r="IEU130" s="147"/>
      <c r="IEV130" s="147"/>
      <c r="IEW130" s="147"/>
      <c r="IEX130" s="147"/>
      <c r="IEY130" s="147"/>
      <c r="IEZ130" s="147"/>
      <c r="IFA130" s="147"/>
      <c r="IFB130" s="147"/>
      <c r="IFC130" s="147"/>
      <c r="IFD130" s="147"/>
      <c r="IFE130" s="147"/>
      <c r="IFF130" s="147"/>
      <c r="IFG130" s="147"/>
      <c r="IFH130" s="147"/>
      <c r="IFI130" s="147"/>
      <c r="IFJ130" s="147"/>
      <c r="IFK130" s="147"/>
      <c r="IFL130" s="147"/>
      <c r="IFM130" s="147"/>
      <c r="IFN130" s="147"/>
      <c r="IFO130" s="147"/>
      <c r="IFP130" s="147"/>
      <c r="IFQ130" s="147"/>
      <c r="IFR130" s="147"/>
      <c r="IFS130" s="147"/>
      <c r="IFT130" s="147"/>
      <c r="IFU130" s="147"/>
      <c r="IFV130" s="147"/>
      <c r="IFW130" s="147"/>
      <c r="IFX130" s="147"/>
      <c r="IFY130" s="147"/>
      <c r="IFZ130" s="147"/>
      <c r="IGA130" s="147"/>
      <c r="IGB130" s="147"/>
      <c r="IGC130" s="147"/>
      <c r="IGD130" s="147"/>
      <c r="IGE130" s="147"/>
      <c r="IGF130" s="147"/>
      <c r="IGG130" s="147"/>
      <c r="IGH130" s="147"/>
      <c r="IGI130" s="147"/>
      <c r="IGJ130" s="147"/>
      <c r="IGK130" s="147"/>
      <c r="IGL130" s="147"/>
      <c r="IGM130" s="147"/>
      <c r="IGN130" s="147"/>
      <c r="IGO130" s="147"/>
      <c r="IGP130" s="147"/>
      <c r="IGQ130" s="147"/>
      <c r="IGR130" s="147"/>
      <c r="IGS130" s="147"/>
      <c r="IGT130" s="147"/>
      <c r="IGU130" s="147"/>
      <c r="IGV130" s="147"/>
      <c r="IGW130" s="147"/>
      <c r="IGX130" s="147"/>
      <c r="IGY130" s="147"/>
      <c r="IGZ130" s="147"/>
      <c r="IHA130" s="147"/>
      <c r="IHB130" s="147"/>
      <c r="IHC130" s="147"/>
      <c r="IHD130" s="147"/>
      <c r="IHE130" s="147"/>
      <c r="IHF130" s="147"/>
      <c r="IHG130" s="147"/>
      <c r="IHH130" s="147"/>
      <c r="IHI130" s="147"/>
      <c r="IHJ130" s="147"/>
      <c r="IHK130" s="147"/>
      <c r="IHL130" s="147"/>
      <c r="IHM130" s="147"/>
      <c r="IHN130" s="147"/>
      <c r="IHO130" s="147"/>
      <c r="IHP130" s="147"/>
      <c r="IHQ130" s="147"/>
      <c r="IHR130" s="147"/>
      <c r="IHS130" s="147"/>
      <c r="IHT130" s="147"/>
      <c r="IHU130" s="147"/>
      <c r="IHV130" s="147"/>
      <c r="IHW130" s="147"/>
      <c r="IHX130" s="147"/>
      <c r="IHY130" s="147"/>
      <c r="IHZ130" s="147"/>
      <c r="IIA130" s="147"/>
      <c r="IIB130" s="147"/>
      <c r="IIC130" s="147"/>
      <c r="IID130" s="147"/>
      <c r="IIE130" s="147"/>
      <c r="IIF130" s="147"/>
      <c r="IIG130" s="147"/>
      <c r="IIH130" s="147"/>
      <c r="III130" s="147"/>
      <c r="IIJ130" s="147"/>
      <c r="IIK130" s="147"/>
      <c r="IIL130" s="147"/>
      <c r="IIM130" s="147"/>
      <c r="IIN130" s="147"/>
      <c r="IIO130" s="147"/>
      <c r="IIP130" s="147"/>
      <c r="IIQ130" s="147"/>
      <c r="IIR130" s="147"/>
      <c r="IIS130" s="147"/>
      <c r="IIT130" s="147"/>
      <c r="IIU130" s="147"/>
      <c r="IIV130" s="147"/>
      <c r="IIW130" s="147"/>
      <c r="IIX130" s="147"/>
      <c r="IIY130" s="147"/>
      <c r="IIZ130" s="147"/>
      <c r="IJA130" s="147"/>
      <c r="IJB130" s="147"/>
      <c r="IJC130" s="147"/>
      <c r="IJD130" s="147"/>
      <c r="IJE130" s="147"/>
      <c r="IJF130" s="147"/>
      <c r="IJG130" s="147"/>
      <c r="IJH130" s="147"/>
      <c r="IJI130" s="147"/>
      <c r="IJJ130" s="147"/>
      <c r="IJK130" s="147"/>
      <c r="IJL130" s="147"/>
      <c r="IJM130" s="147"/>
      <c r="IJN130" s="147"/>
      <c r="IJO130" s="147"/>
      <c r="IJP130" s="147"/>
      <c r="IJQ130" s="147"/>
      <c r="IJR130" s="147"/>
      <c r="IJS130" s="147"/>
      <c r="IJT130" s="147"/>
      <c r="IJU130" s="147"/>
      <c r="IJV130" s="147"/>
      <c r="IJW130" s="147"/>
      <c r="IJX130" s="147"/>
      <c r="IJY130" s="147"/>
      <c r="IJZ130" s="147"/>
      <c r="IKA130" s="147"/>
      <c r="IKB130" s="147"/>
      <c r="IKC130" s="147"/>
      <c r="IKD130" s="147"/>
      <c r="IKE130" s="147"/>
      <c r="IKF130" s="147"/>
      <c r="IKG130" s="147"/>
      <c r="IKH130" s="147"/>
      <c r="IKI130" s="147"/>
      <c r="IKJ130" s="147"/>
      <c r="IKK130" s="147"/>
      <c r="IKL130" s="147"/>
      <c r="IKM130" s="147"/>
      <c r="IKN130" s="147"/>
      <c r="IKO130" s="147"/>
      <c r="IKP130" s="147"/>
      <c r="IKQ130" s="147"/>
      <c r="IKR130" s="147"/>
      <c r="IKS130" s="147"/>
      <c r="IKT130" s="147"/>
      <c r="IKU130" s="147"/>
      <c r="IKV130" s="147"/>
      <c r="IKW130" s="147"/>
      <c r="IKX130" s="147"/>
      <c r="IKY130" s="147"/>
      <c r="IKZ130" s="147"/>
      <c r="ILA130" s="147"/>
      <c r="ILB130" s="147"/>
      <c r="ILC130" s="147"/>
      <c r="ILD130" s="147"/>
      <c r="ILE130" s="147"/>
      <c r="ILF130" s="147"/>
      <c r="ILG130" s="147"/>
      <c r="ILH130" s="147"/>
      <c r="ILI130" s="147"/>
      <c r="ILJ130" s="147"/>
      <c r="ILK130" s="147"/>
      <c r="ILL130" s="147"/>
      <c r="ILM130" s="147"/>
      <c r="ILN130" s="147"/>
      <c r="ILO130" s="147"/>
      <c r="ILP130" s="147"/>
      <c r="ILQ130" s="147"/>
      <c r="ILR130" s="147"/>
      <c r="ILS130" s="147"/>
      <c r="ILT130" s="147"/>
      <c r="ILU130" s="147"/>
      <c r="ILV130" s="147"/>
      <c r="ILW130" s="147"/>
      <c r="ILX130" s="147"/>
      <c r="ILY130" s="147"/>
      <c r="ILZ130" s="147"/>
      <c r="IMA130" s="147"/>
      <c r="IMB130" s="147"/>
      <c r="IMC130" s="147"/>
      <c r="IMD130" s="147"/>
      <c r="IME130" s="147"/>
      <c r="IMF130" s="147"/>
      <c r="IMG130" s="147"/>
      <c r="IMH130" s="147"/>
      <c r="IMI130" s="147"/>
      <c r="IMJ130" s="147"/>
      <c r="IMK130" s="147"/>
      <c r="IML130" s="147"/>
      <c r="IMM130" s="147"/>
      <c r="IMN130" s="147"/>
      <c r="IMO130" s="147"/>
      <c r="IMP130" s="147"/>
      <c r="IMQ130" s="147"/>
      <c r="IMR130" s="147"/>
      <c r="IMS130" s="147"/>
      <c r="IMT130" s="147"/>
      <c r="IMU130" s="147"/>
      <c r="IMV130" s="147"/>
      <c r="IMW130" s="147"/>
      <c r="IMX130" s="147"/>
      <c r="IMY130" s="147"/>
      <c r="IMZ130" s="147"/>
      <c r="INA130" s="147"/>
      <c r="INB130" s="147"/>
      <c r="INC130" s="147"/>
      <c r="IND130" s="147"/>
      <c r="INE130" s="147"/>
      <c r="INF130" s="147"/>
      <c r="ING130" s="147"/>
      <c r="INH130" s="147"/>
      <c r="INI130" s="147"/>
      <c r="INJ130" s="147"/>
      <c r="INK130" s="147"/>
      <c r="INL130" s="147"/>
      <c r="INM130" s="147"/>
      <c r="INN130" s="147"/>
      <c r="INO130" s="147"/>
      <c r="INP130" s="147"/>
      <c r="INQ130" s="147"/>
      <c r="INR130" s="147"/>
      <c r="INS130" s="147"/>
      <c r="INT130" s="147"/>
      <c r="INU130" s="147"/>
      <c r="INV130" s="147"/>
      <c r="INW130" s="147"/>
      <c r="INX130" s="147"/>
      <c r="INY130" s="147"/>
      <c r="INZ130" s="147"/>
      <c r="IOA130" s="147"/>
      <c r="IOB130" s="147"/>
      <c r="IOC130" s="147"/>
      <c r="IOD130" s="147"/>
      <c r="IOE130" s="147"/>
      <c r="IOF130" s="147"/>
      <c r="IOG130" s="147"/>
      <c r="IOH130" s="147"/>
      <c r="IOI130" s="147"/>
      <c r="IOJ130" s="147"/>
      <c r="IOK130" s="147"/>
      <c r="IOL130" s="147"/>
      <c r="IOM130" s="147"/>
      <c r="ION130" s="147"/>
      <c r="IOO130" s="147"/>
      <c r="IOP130" s="147"/>
      <c r="IOQ130" s="147"/>
      <c r="IOR130" s="147"/>
      <c r="IOS130" s="147"/>
      <c r="IOT130" s="147"/>
      <c r="IOU130" s="147"/>
      <c r="IOV130" s="147"/>
      <c r="IOW130" s="147"/>
      <c r="IOX130" s="147"/>
      <c r="IOY130" s="147"/>
      <c r="IOZ130" s="147"/>
      <c r="IPA130" s="147"/>
      <c r="IPB130" s="147"/>
      <c r="IPC130" s="147"/>
      <c r="IPD130" s="147"/>
      <c r="IPE130" s="147"/>
      <c r="IPF130" s="147"/>
      <c r="IPG130" s="147"/>
      <c r="IPH130" s="147"/>
      <c r="IPI130" s="147"/>
      <c r="IPJ130" s="147"/>
      <c r="IPK130" s="147"/>
      <c r="IPL130" s="147"/>
      <c r="IPM130" s="147"/>
      <c r="IPN130" s="147"/>
      <c r="IPO130" s="147"/>
      <c r="IPP130" s="147"/>
      <c r="IPQ130" s="147"/>
      <c r="IPR130" s="147"/>
      <c r="IPS130" s="147"/>
      <c r="IPT130" s="147"/>
      <c r="IPU130" s="147"/>
      <c r="IPV130" s="147"/>
      <c r="IPW130" s="147"/>
      <c r="IPX130" s="147"/>
      <c r="IPY130" s="147"/>
      <c r="IPZ130" s="147"/>
      <c r="IQA130" s="147"/>
      <c r="IQB130" s="147"/>
      <c r="IQC130" s="147"/>
      <c r="IQD130" s="147"/>
      <c r="IQE130" s="147"/>
      <c r="IQF130" s="147"/>
      <c r="IQG130" s="147"/>
      <c r="IQH130" s="147"/>
      <c r="IQI130" s="147"/>
      <c r="IQJ130" s="147"/>
      <c r="IQK130" s="147"/>
      <c r="IQL130" s="147"/>
      <c r="IQM130" s="147"/>
      <c r="IQN130" s="147"/>
      <c r="IQO130" s="147"/>
      <c r="IQP130" s="147"/>
      <c r="IQQ130" s="147"/>
      <c r="IQR130" s="147"/>
      <c r="IQS130" s="147"/>
      <c r="IQT130" s="147"/>
      <c r="IQU130" s="147"/>
      <c r="IQV130" s="147"/>
      <c r="IQW130" s="147"/>
      <c r="IQX130" s="147"/>
      <c r="IQY130" s="147"/>
      <c r="IQZ130" s="147"/>
      <c r="IRA130" s="147"/>
      <c r="IRB130" s="147"/>
      <c r="IRC130" s="147"/>
      <c r="IRD130" s="147"/>
      <c r="IRE130" s="147"/>
      <c r="IRF130" s="147"/>
      <c r="IRG130" s="147"/>
      <c r="IRH130" s="147"/>
      <c r="IRI130" s="147"/>
      <c r="IRJ130" s="147"/>
      <c r="IRK130" s="147"/>
      <c r="IRL130" s="147"/>
      <c r="IRM130" s="147"/>
      <c r="IRN130" s="147"/>
      <c r="IRO130" s="147"/>
      <c r="IRP130" s="147"/>
      <c r="IRQ130" s="147"/>
      <c r="IRR130" s="147"/>
      <c r="IRS130" s="147"/>
      <c r="IRT130" s="147"/>
      <c r="IRU130" s="147"/>
      <c r="IRV130" s="147"/>
      <c r="IRW130" s="147"/>
      <c r="IRX130" s="147"/>
      <c r="IRY130" s="147"/>
      <c r="IRZ130" s="147"/>
      <c r="ISA130" s="147"/>
      <c r="ISB130" s="147"/>
      <c r="ISC130" s="147"/>
      <c r="ISD130" s="147"/>
      <c r="ISE130" s="147"/>
      <c r="ISF130" s="147"/>
      <c r="ISG130" s="147"/>
      <c r="ISH130" s="147"/>
      <c r="ISI130" s="147"/>
      <c r="ISJ130" s="147"/>
      <c r="ISK130" s="147"/>
      <c r="ISL130" s="147"/>
      <c r="ISM130" s="147"/>
      <c r="ISN130" s="147"/>
      <c r="ISO130" s="147"/>
      <c r="ISP130" s="147"/>
      <c r="ISQ130" s="147"/>
      <c r="ISR130" s="147"/>
      <c r="ISS130" s="147"/>
      <c r="IST130" s="147"/>
      <c r="ISU130" s="147"/>
      <c r="ISV130" s="147"/>
      <c r="ISW130" s="147"/>
      <c r="ISX130" s="147"/>
      <c r="ISY130" s="147"/>
      <c r="ISZ130" s="147"/>
      <c r="ITA130" s="147"/>
      <c r="ITB130" s="147"/>
      <c r="ITC130" s="147"/>
      <c r="ITD130" s="147"/>
      <c r="ITE130" s="147"/>
      <c r="ITF130" s="147"/>
      <c r="ITG130" s="147"/>
      <c r="ITH130" s="147"/>
      <c r="ITI130" s="147"/>
      <c r="ITJ130" s="147"/>
      <c r="ITK130" s="147"/>
      <c r="ITL130" s="147"/>
      <c r="ITM130" s="147"/>
      <c r="ITN130" s="147"/>
      <c r="ITO130" s="147"/>
      <c r="ITP130" s="147"/>
      <c r="ITQ130" s="147"/>
      <c r="ITR130" s="147"/>
      <c r="ITS130" s="147"/>
      <c r="ITT130" s="147"/>
      <c r="ITU130" s="147"/>
      <c r="ITV130" s="147"/>
      <c r="ITW130" s="147"/>
      <c r="ITX130" s="147"/>
      <c r="ITY130" s="147"/>
      <c r="ITZ130" s="147"/>
      <c r="IUA130" s="147"/>
      <c r="IUB130" s="147"/>
      <c r="IUC130" s="147"/>
      <c r="IUD130" s="147"/>
      <c r="IUE130" s="147"/>
      <c r="IUF130" s="147"/>
      <c r="IUG130" s="147"/>
      <c r="IUH130" s="147"/>
      <c r="IUI130" s="147"/>
      <c r="IUJ130" s="147"/>
      <c r="IUK130" s="147"/>
      <c r="IUL130" s="147"/>
      <c r="IUM130" s="147"/>
      <c r="IUN130" s="147"/>
      <c r="IUO130" s="147"/>
      <c r="IUP130" s="147"/>
      <c r="IUQ130" s="147"/>
      <c r="IUR130" s="147"/>
      <c r="IUS130" s="147"/>
      <c r="IUT130" s="147"/>
      <c r="IUU130" s="147"/>
      <c r="IUV130" s="147"/>
      <c r="IUW130" s="147"/>
      <c r="IUX130" s="147"/>
      <c r="IUY130" s="147"/>
      <c r="IUZ130" s="147"/>
      <c r="IVA130" s="147"/>
      <c r="IVB130" s="147"/>
      <c r="IVC130" s="147"/>
      <c r="IVD130" s="147"/>
      <c r="IVE130" s="147"/>
      <c r="IVF130" s="147"/>
      <c r="IVG130" s="147"/>
      <c r="IVH130" s="147"/>
      <c r="IVI130" s="147"/>
      <c r="IVJ130" s="147"/>
      <c r="IVK130" s="147"/>
      <c r="IVL130" s="147"/>
      <c r="IVM130" s="147"/>
      <c r="IVN130" s="147"/>
      <c r="IVO130" s="147"/>
      <c r="IVP130" s="147"/>
      <c r="IVQ130" s="147"/>
      <c r="IVR130" s="147"/>
      <c r="IVS130" s="147"/>
      <c r="IVT130" s="147"/>
      <c r="IVU130" s="147"/>
      <c r="IVV130" s="147"/>
      <c r="IVW130" s="147"/>
      <c r="IVX130" s="147"/>
      <c r="IVY130" s="147"/>
      <c r="IVZ130" s="147"/>
      <c r="IWA130" s="147"/>
      <c r="IWB130" s="147"/>
      <c r="IWC130" s="147"/>
      <c r="IWD130" s="147"/>
      <c r="IWE130" s="147"/>
      <c r="IWF130" s="147"/>
      <c r="IWG130" s="147"/>
      <c r="IWH130" s="147"/>
      <c r="IWI130" s="147"/>
      <c r="IWJ130" s="147"/>
      <c r="IWK130" s="147"/>
      <c r="IWL130" s="147"/>
      <c r="IWM130" s="147"/>
      <c r="IWN130" s="147"/>
      <c r="IWO130" s="147"/>
      <c r="IWP130" s="147"/>
      <c r="IWQ130" s="147"/>
      <c r="IWR130" s="147"/>
      <c r="IWS130" s="147"/>
      <c r="IWT130" s="147"/>
      <c r="IWU130" s="147"/>
      <c r="IWV130" s="147"/>
      <c r="IWW130" s="147"/>
      <c r="IWX130" s="147"/>
      <c r="IWY130" s="147"/>
      <c r="IWZ130" s="147"/>
      <c r="IXA130" s="147"/>
      <c r="IXB130" s="147"/>
      <c r="IXC130" s="147"/>
      <c r="IXD130" s="147"/>
      <c r="IXE130" s="147"/>
      <c r="IXF130" s="147"/>
      <c r="IXG130" s="147"/>
      <c r="IXH130" s="147"/>
      <c r="IXI130" s="147"/>
      <c r="IXJ130" s="147"/>
      <c r="IXK130" s="147"/>
      <c r="IXL130" s="147"/>
      <c r="IXM130" s="147"/>
      <c r="IXN130" s="147"/>
      <c r="IXO130" s="147"/>
      <c r="IXP130" s="147"/>
      <c r="IXQ130" s="147"/>
      <c r="IXR130" s="147"/>
      <c r="IXS130" s="147"/>
      <c r="IXT130" s="147"/>
      <c r="IXU130" s="147"/>
      <c r="IXV130" s="147"/>
      <c r="IXW130" s="147"/>
      <c r="IXX130" s="147"/>
      <c r="IXY130" s="147"/>
      <c r="IXZ130" s="147"/>
      <c r="IYA130" s="147"/>
      <c r="IYB130" s="147"/>
      <c r="IYC130" s="147"/>
      <c r="IYD130" s="147"/>
      <c r="IYE130" s="147"/>
      <c r="IYF130" s="147"/>
      <c r="IYG130" s="147"/>
      <c r="IYH130" s="147"/>
      <c r="IYI130" s="147"/>
      <c r="IYJ130" s="147"/>
      <c r="IYK130" s="147"/>
      <c r="IYL130" s="147"/>
      <c r="IYM130" s="147"/>
      <c r="IYN130" s="147"/>
      <c r="IYO130" s="147"/>
      <c r="IYP130" s="147"/>
      <c r="IYQ130" s="147"/>
      <c r="IYR130" s="147"/>
      <c r="IYS130" s="147"/>
      <c r="IYT130" s="147"/>
      <c r="IYU130" s="147"/>
      <c r="IYV130" s="147"/>
      <c r="IYW130" s="147"/>
      <c r="IYX130" s="147"/>
      <c r="IYY130" s="147"/>
      <c r="IYZ130" s="147"/>
      <c r="IZA130" s="147"/>
      <c r="IZB130" s="147"/>
      <c r="IZC130" s="147"/>
      <c r="IZD130" s="147"/>
      <c r="IZE130" s="147"/>
      <c r="IZF130" s="147"/>
      <c r="IZG130" s="147"/>
      <c r="IZH130" s="147"/>
      <c r="IZI130" s="147"/>
      <c r="IZJ130" s="147"/>
      <c r="IZK130" s="147"/>
      <c r="IZL130" s="147"/>
      <c r="IZM130" s="147"/>
      <c r="IZN130" s="147"/>
      <c r="IZO130" s="147"/>
      <c r="IZP130" s="147"/>
      <c r="IZQ130" s="147"/>
      <c r="IZR130" s="147"/>
      <c r="IZS130" s="147"/>
      <c r="IZT130" s="147"/>
      <c r="IZU130" s="147"/>
      <c r="IZV130" s="147"/>
      <c r="IZW130" s="147"/>
      <c r="IZX130" s="147"/>
      <c r="IZY130" s="147"/>
      <c r="IZZ130" s="147"/>
      <c r="JAA130" s="147"/>
      <c r="JAB130" s="147"/>
      <c r="JAC130" s="147"/>
      <c r="JAD130" s="147"/>
      <c r="JAE130" s="147"/>
      <c r="JAF130" s="147"/>
      <c r="JAG130" s="147"/>
      <c r="JAH130" s="147"/>
      <c r="JAI130" s="147"/>
      <c r="JAJ130" s="147"/>
      <c r="JAK130" s="147"/>
      <c r="JAL130" s="147"/>
      <c r="JAM130" s="147"/>
      <c r="JAN130" s="147"/>
      <c r="JAO130" s="147"/>
      <c r="JAP130" s="147"/>
      <c r="JAQ130" s="147"/>
      <c r="JAR130" s="147"/>
      <c r="JAS130" s="147"/>
      <c r="JAT130" s="147"/>
      <c r="JAU130" s="147"/>
      <c r="JAV130" s="147"/>
      <c r="JAW130" s="147"/>
      <c r="JAX130" s="147"/>
      <c r="JAY130" s="147"/>
      <c r="JAZ130" s="147"/>
      <c r="JBA130" s="147"/>
      <c r="JBB130" s="147"/>
      <c r="JBC130" s="147"/>
      <c r="JBD130" s="147"/>
      <c r="JBE130" s="147"/>
      <c r="JBF130" s="147"/>
      <c r="JBG130" s="147"/>
      <c r="JBH130" s="147"/>
      <c r="JBI130" s="147"/>
      <c r="JBJ130" s="147"/>
      <c r="JBK130" s="147"/>
      <c r="JBL130" s="147"/>
      <c r="JBM130" s="147"/>
      <c r="JBN130" s="147"/>
      <c r="JBO130" s="147"/>
      <c r="JBP130" s="147"/>
      <c r="JBQ130" s="147"/>
      <c r="JBR130" s="147"/>
      <c r="JBS130" s="147"/>
      <c r="JBT130" s="147"/>
      <c r="JBU130" s="147"/>
      <c r="JBV130" s="147"/>
      <c r="JBW130" s="147"/>
      <c r="JBX130" s="147"/>
      <c r="JBY130" s="147"/>
      <c r="JBZ130" s="147"/>
      <c r="JCA130" s="147"/>
      <c r="JCB130" s="147"/>
      <c r="JCC130" s="147"/>
      <c r="JCD130" s="147"/>
      <c r="JCE130" s="147"/>
      <c r="JCF130" s="147"/>
      <c r="JCG130" s="147"/>
      <c r="JCH130" s="147"/>
      <c r="JCI130" s="147"/>
      <c r="JCJ130" s="147"/>
      <c r="JCK130" s="147"/>
      <c r="JCL130" s="147"/>
      <c r="JCM130" s="147"/>
      <c r="JCN130" s="147"/>
      <c r="JCO130" s="147"/>
      <c r="JCP130" s="147"/>
      <c r="JCQ130" s="147"/>
      <c r="JCR130" s="147"/>
      <c r="JCS130" s="147"/>
      <c r="JCT130" s="147"/>
      <c r="JCU130" s="147"/>
      <c r="JCV130" s="147"/>
      <c r="JCW130" s="147"/>
      <c r="JCX130" s="147"/>
      <c r="JCY130" s="147"/>
      <c r="JCZ130" s="147"/>
      <c r="JDA130" s="147"/>
      <c r="JDB130" s="147"/>
      <c r="JDC130" s="147"/>
      <c r="JDD130" s="147"/>
      <c r="JDE130" s="147"/>
      <c r="JDF130" s="147"/>
      <c r="JDG130" s="147"/>
      <c r="JDH130" s="147"/>
      <c r="JDI130" s="147"/>
      <c r="JDJ130" s="147"/>
      <c r="JDK130" s="147"/>
      <c r="JDL130" s="147"/>
      <c r="JDM130" s="147"/>
      <c r="JDN130" s="147"/>
      <c r="JDO130" s="147"/>
      <c r="JDP130" s="147"/>
      <c r="JDQ130" s="147"/>
      <c r="JDR130" s="147"/>
      <c r="JDS130" s="147"/>
      <c r="JDT130" s="147"/>
      <c r="JDU130" s="147"/>
      <c r="JDV130" s="147"/>
      <c r="JDW130" s="147"/>
      <c r="JDX130" s="147"/>
      <c r="JDY130" s="147"/>
      <c r="JDZ130" s="147"/>
      <c r="JEA130" s="147"/>
      <c r="JEB130" s="147"/>
      <c r="JEC130" s="147"/>
      <c r="JED130" s="147"/>
      <c r="JEE130" s="147"/>
      <c r="JEF130" s="147"/>
      <c r="JEG130" s="147"/>
      <c r="JEH130" s="147"/>
      <c r="JEI130" s="147"/>
      <c r="JEJ130" s="147"/>
      <c r="JEK130" s="147"/>
      <c r="JEL130" s="147"/>
      <c r="JEM130" s="147"/>
      <c r="JEN130" s="147"/>
      <c r="JEO130" s="147"/>
      <c r="JEP130" s="147"/>
      <c r="JEQ130" s="147"/>
      <c r="JER130" s="147"/>
      <c r="JES130" s="147"/>
      <c r="JET130" s="147"/>
      <c r="JEU130" s="147"/>
      <c r="JEV130" s="147"/>
      <c r="JEW130" s="147"/>
      <c r="JEX130" s="147"/>
      <c r="JEY130" s="147"/>
      <c r="JEZ130" s="147"/>
      <c r="JFA130" s="147"/>
      <c r="JFB130" s="147"/>
      <c r="JFC130" s="147"/>
      <c r="JFD130" s="147"/>
      <c r="JFE130" s="147"/>
      <c r="JFF130" s="147"/>
      <c r="JFG130" s="147"/>
      <c r="JFH130" s="147"/>
      <c r="JFI130" s="147"/>
      <c r="JFJ130" s="147"/>
      <c r="JFK130" s="147"/>
      <c r="JFL130" s="147"/>
      <c r="JFM130" s="147"/>
      <c r="JFN130" s="147"/>
      <c r="JFO130" s="147"/>
      <c r="JFP130" s="147"/>
      <c r="JFQ130" s="147"/>
      <c r="JFR130" s="147"/>
      <c r="JFS130" s="147"/>
      <c r="JFT130" s="147"/>
      <c r="JFU130" s="147"/>
      <c r="JFV130" s="147"/>
      <c r="JFW130" s="147"/>
      <c r="JFX130" s="147"/>
      <c r="JFY130" s="147"/>
      <c r="JFZ130" s="147"/>
      <c r="JGA130" s="147"/>
      <c r="JGB130" s="147"/>
      <c r="JGC130" s="147"/>
      <c r="JGD130" s="147"/>
      <c r="JGE130" s="147"/>
      <c r="JGF130" s="147"/>
      <c r="JGG130" s="147"/>
      <c r="JGH130" s="147"/>
      <c r="JGI130" s="147"/>
      <c r="JGJ130" s="147"/>
      <c r="JGK130" s="147"/>
      <c r="JGL130" s="147"/>
      <c r="JGM130" s="147"/>
      <c r="JGN130" s="147"/>
      <c r="JGO130" s="147"/>
      <c r="JGP130" s="147"/>
      <c r="JGQ130" s="147"/>
      <c r="JGR130" s="147"/>
      <c r="JGS130" s="147"/>
      <c r="JGT130" s="147"/>
      <c r="JGU130" s="147"/>
      <c r="JGV130" s="147"/>
      <c r="JGW130" s="147"/>
      <c r="JGX130" s="147"/>
      <c r="JGY130" s="147"/>
      <c r="JGZ130" s="147"/>
      <c r="JHA130" s="147"/>
      <c r="JHB130" s="147"/>
      <c r="JHC130" s="147"/>
      <c r="JHD130" s="147"/>
      <c r="JHE130" s="147"/>
      <c r="JHF130" s="147"/>
      <c r="JHG130" s="147"/>
      <c r="JHH130" s="147"/>
      <c r="JHI130" s="147"/>
      <c r="JHJ130" s="147"/>
      <c r="JHK130" s="147"/>
      <c r="JHL130" s="147"/>
      <c r="JHM130" s="147"/>
      <c r="JHN130" s="147"/>
      <c r="JHO130" s="147"/>
      <c r="JHP130" s="147"/>
      <c r="JHQ130" s="147"/>
      <c r="JHR130" s="147"/>
      <c r="JHS130" s="147"/>
      <c r="JHT130" s="147"/>
      <c r="JHU130" s="147"/>
      <c r="JHV130" s="147"/>
      <c r="JHW130" s="147"/>
      <c r="JHX130" s="147"/>
      <c r="JHY130" s="147"/>
      <c r="JHZ130" s="147"/>
      <c r="JIA130" s="147"/>
      <c r="JIB130" s="147"/>
      <c r="JIC130" s="147"/>
      <c r="JID130" s="147"/>
      <c r="JIE130" s="147"/>
      <c r="JIF130" s="147"/>
      <c r="JIG130" s="147"/>
      <c r="JIH130" s="147"/>
      <c r="JII130" s="147"/>
      <c r="JIJ130" s="147"/>
      <c r="JIK130" s="147"/>
      <c r="JIL130" s="147"/>
      <c r="JIM130" s="147"/>
      <c r="JIN130" s="147"/>
      <c r="JIO130" s="147"/>
      <c r="JIP130" s="147"/>
      <c r="JIQ130" s="147"/>
      <c r="JIR130" s="147"/>
      <c r="JIS130" s="147"/>
      <c r="JIT130" s="147"/>
      <c r="JIU130" s="147"/>
      <c r="JIV130" s="147"/>
      <c r="JIW130" s="147"/>
      <c r="JIX130" s="147"/>
      <c r="JIY130" s="147"/>
      <c r="JIZ130" s="147"/>
      <c r="JJA130" s="147"/>
      <c r="JJB130" s="147"/>
      <c r="JJC130" s="147"/>
      <c r="JJD130" s="147"/>
      <c r="JJE130" s="147"/>
      <c r="JJF130" s="147"/>
      <c r="JJG130" s="147"/>
      <c r="JJH130" s="147"/>
      <c r="JJI130" s="147"/>
      <c r="JJJ130" s="147"/>
      <c r="JJK130" s="147"/>
      <c r="JJL130" s="147"/>
      <c r="JJM130" s="147"/>
      <c r="JJN130" s="147"/>
      <c r="JJO130" s="147"/>
      <c r="JJP130" s="147"/>
      <c r="JJQ130" s="147"/>
      <c r="JJR130" s="147"/>
      <c r="JJS130" s="147"/>
      <c r="JJT130" s="147"/>
      <c r="JJU130" s="147"/>
      <c r="JJV130" s="147"/>
      <c r="JJW130" s="147"/>
      <c r="JJX130" s="147"/>
      <c r="JJY130" s="147"/>
      <c r="JJZ130" s="147"/>
      <c r="JKA130" s="147"/>
      <c r="JKB130" s="147"/>
      <c r="JKC130" s="147"/>
      <c r="JKD130" s="147"/>
      <c r="JKE130" s="147"/>
      <c r="JKF130" s="147"/>
      <c r="JKG130" s="147"/>
      <c r="JKH130" s="147"/>
      <c r="JKI130" s="147"/>
      <c r="JKJ130" s="147"/>
      <c r="JKK130" s="147"/>
      <c r="JKL130" s="147"/>
      <c r="JKM130" s="147"/>
      <c r="JKN130" s="147"/>
      <c r="JKO130" s="147"/>
      <c r="JKP130" s="147"/>
      <c r="JKQ130" s="147"/>
      <c r="JKR130" s="147"/>
      <c r="JKS130" s="147"/>
      <c r="JKT130" s="147"/>
      <c r="JKU130" s="147"/>
      <c r="JKV130" s="147"/>
      <c r="JKW130" s="147"/>
      <c r="JKX130" s="147"/>
      <c r="JKY130" s="147"/>
      <c r="JKZ130" s="147"/>
      <c r="JLA130" s="147"/>
      <c r="JLB130" s="147"/>
      <c r="JLC130" s="147"/>
      <c r="JLD130" s="147"/>
      <c r="JLE130" s="147"/>
      <c r="JLF130" s="147"/>
      <c r="JLG130" s="147"/>
      <c r="JLH130" s="147"/>
      <c r="JLI130" s="147"/>
      <c r="JLJ130" s="147"/>
      <c r="JLK130" s="147"/>
      <c r="JLL130" s="147"/>
      <c r="JLM130" s="147"/>
      <c r="JLN130" s="147"/>
      <c r="JLO130" s="147"/>
      <c r="JLP130" s="147"/>
      <c r="JLQ130" s="147"/>
      <c r="JLR130" s="147"/>
      <c r="JLS130" s="147"/>
      <c r="JLT130" s="147"/>
      <c r="JLU130" s="147"/>
      <c r="JLV130" s="147"/>
      <c r="JLW130" s="147"/>
      <c r="JLX130" s="147"/>
      <c r="JLY130" s="147"/>
      <c r="JLZ130" s="147"/>
      <c r="JMA130" s="147"/>
      <c r="JMB130" s="147"/>
      <c r="JMC130" s="147"/>
      <c r="JMD130" s="147"/>
      <c r="JME130" s="147"/>
      <c r="JMF130" s="147"/>
      <c r="JMG130" s="147"/>
      <c r="JMH130" s="147"/>
      <c r="JMI130" s="147"/>
      <c r="JMJ130" s="147"/>
      <c r="JMK130" s="147"/>
      <c r="JML130" s="147"/>
      <c r="JMM130" s="147"/>
      <c r="JMN130" s="147"/>
      <c r="JMO130" s="147"/>
      <c r="JMP130" s="147"/>
      <c r="JMQ130" s="147"/>
      <c r="JMR130" s="147"/>
      <c r="JMS130" s="147"/>
      <c r="JMT130" s="147"/>
      <c r="JMU130" s="147"/>
      <c r="JMV130" s="147"/>
      <c r="JMW130" s="147"/>
      <c r="JMX130" s="147"/>
      <c r="JMY130" s="147"/>
      <c r="JMZ130" s="147"/>
      <c r="JNA130" s="147"/>
      <c r="JNB130" s="147"/>
      <c r="JNC130" s="147"/>
      <c r="JND130" s="147"/>
      <c r="JNE130" s="147"/>
      <c r="JNF130" s="147"/>
      <c r="JNG130" s="147"/>
      <c r="JNH130" s="147"/>
      <c r="JNI130" s="147"/>
      <c r="JNJ130" s="147"/>
      <c r="JNK130" s="147"/>
      <c r="JNL130" s="147"/>
      <c r="JNM130" s="147"/>
      <c r="JNN130" s="147"/>
      <c r="JNO130" s="147"/>
      <c r="JNP130" s="147"/>
      <c r="JNQ130" s="147"/>
      <c r="JNR130" s="147"/>
      <c r="JNS130" s="147"/>
      <c r="JNT130" s="147"/>
      <c r="JNU130" s="147"/>
      <c r="JNV130" s="147"/>
      <c r="JNW130" s="147"/>
      <c r="JNX130" s="147"/>
      <c r="JNY130" s="147"/>
      <c r="JNZ130" s="147"/>
      <c r="JOA130" s="147"/>
      <c r="JOB130" s="147"/>
      <c r="JOC130" s="147"/>
      <c r="JOD130" s="147"/>
      <c r="JOE130" s="147"/>
      <c r="JOF130" s="147"/>
      <c r="JOG130" s="147"/>
      <c r="JOH130" s="147"/>
      <c r="JOI130" s="147"/>
      <c r="JOJ130" s="147"/>
      <c r="JOK130" s="147"/>
      <c r="JOL130" s="147"/>
      <c r="JOM130" s="147"/>
      <c r="JON130" s="147"/>
      <c r="JOO130" s="147"/>
      <c r="JOP130" s="147"/>
      <c r="JOQ130" s="147"/>
      <c r="JOR130" s="147"/>
      <c r="JOS130" s="147"/>
      <c r="JOT130" s="147"/>
      <c r="JOU130" s="147"/>
      <c r="JOV130" s="147"/>
      <c r="JOW130" s="147"/>
      <c r="JOX130" s="147"/>
      <c r="JOY130" s="147"/>
      <c r="JOZ130" s="147"/>
      <c r="JPA130" s="147"/>
      <c r="JPB130" s="147"/>
      <c r="JPC130" s="147"/>
      <c r="JPD130" s="147"/>
      <c r="JPE130" s="147"/>
      <c r="JPF130" s="147"/>
      <c r="JPG130" s="147"/>
      <c r="JPH130" s="147"/>
      <c r="JPI130" s="147"/>
      <c r="JPJ130" s="147"/>
      <c r="JPK130" s="147"/>
      <c r="JPL130" s="147"/>
      <c r="JPM130" s="147"/>
      <c r="JPN130" s="147"/>
      <c r="JPO130" s="147"/>
      <c r="JPP130" s="147"/>
      <c r="JPQ130" s="147"/>
      <c r="JPR130" s="147"/>
      <c r="JPS130" s="147"/>
      <c r="JPT130" s="147"/>
      <c r="JPU130" s="147"/>
      <c r="JPV130" s="147"/>
      <c r="JPW130" s="147"/>
      <c r="JPX130" s="147"/>
      <c r="JPY130" s="147"/>
      <c r="JPZ130" s="147"/>
      <c r="JQA130" s="147"/>
      <c r="JQB130" s="147"/>
      <c r="JQC130" s="147"/>
      <c r="JQD130" s="147"/>
      <c r="JQE130" s="147"/>
      <c r="JQF130" s="147"/>
      <c r="JQG130" s="147"/>
      <c r="JQH130" s="147"/>
      <c r="JQI130" s="147"/>
      <c r="JQJ130" s="147"/>
      <c r="JQK130" s="147"/>
      <c r="JQL130" s="147"/>
      <c r="JQM130" s="147"/>
      <c r="JQN130" s="147"/>
      <c r="JQO130" s="147"/>
      <c r="JQP130" s="147"/>
      <c r="JQQ130" s="147"/>
      <c r="JQR130" s="147"/>
      <c r="JQS130" s="147"/>
      <c r="JQT130" s="147"/>
      <c r="JQU130" s="147"/>
      <c r="JQV130" s="147"/>
      <c r="JQW130" s="147"/>
      <c r="JQX130" s="147"/>
      <c r="JQY130" s="147"/>
      <c r="JQZ130" s="147"/>
      <c r="JRA130" s="147"/>
      <c r="JRB130" s="147"/>
      <c r="JRC130" s="147"/>
      <c r="JRD130" s="147"/>
      <c r="JRE130" s="147"/>
      <c r="JRF130" s="147"/>
      <c r="JRG130" s="147"/>
      <c r="JRH130" s="147"/>
      <c r="JRI130" s="147"/>
      <c r="JRJ130" s="147"/>
      <c r="JRK130" s="147"/>
      <c r="JRL130" s="147"/>
      <c r="JRM130" s="147"/>
      <c r="JRN130" s="147"/>
      <c r="JRO130" s="147"/>
      <c r="JRP130" s="147"/>
      <c r="JRQ130" s="147"/>
      <c r="JRR130" s="147"/>
      <c r="JRS130" s="147"/>
      <c r="JRT130" s="147"/>
      <c r="JRU130" s="147"/>
      <c r="JRV130" s="147"/>
      <c r="JRW130" s="147"/>
      <c r="JRX130" s="147"/>
      <c r="JRY130" s="147"/>
      <c r="JRZ130" s="147"/>
      <c r="JSA130" s="147"/>
      <c r="JSB130" s="147"/>
      <c r="JSC130" s="147"/>
      <c r="JSD130" s="147"/>
      <c r="JSE130" s="147"/>
      <c r="JSF130" s="147"/>
      <c r="JSG130" s="147"/>
      <c r="JSH130" s="147"/>
      <c r="JSI130" s="147"/>
      <c r="JSJ130" s="147"/>
      <c r="JSK130" s="147"/>
      <c r="JSL130" s="147"/>
      <c r="JSM130" s="147"/>
      <c r="JSN130" s="147"/>
      <c r="JSO130" s="147"/>
      <c r="JSP130" s="147"/>
      <c r="JSQ130" s="147"/>
      <c r="JSR130" s="147"/>
      <c r="JSS130" s="147"/>
      <c r="JST130" s="147"/>
      <c r="JSU130" s="147"/>
      <c r="JSV130" s="147"/>
      <c r="JSW130" s="147"/>
      <c r="JSX130" s="147"/>
      <c r="JSY130" s="147"/>
      <c r="JSZ130" s="147"/>
      <c r="JTA130" s="147"/>
      <c r="JTB130" s="147"/>
      <c r="JTC130" s="147"/>
      <c r="JTD130" s="147"/>
      <c r="JTE130" s="147"/>
      <c r="JTF130" s="147"/>
      <c r="JTG130" s="147"/>
      <c r="JTH130" s="147"/>
      <c r="JTI130" s="147"/>
      <c r="JTJ130" s="147"/>
      <c r="JTK130" s="147"/>
      <c r="JTL130" s="147"/>
      <c r="JTM130" s="147"/>
      <c r="JTN130" s="147"/>
      <c r="JTO130" s="147"/>
      <c r="JTP130" s="147"/>
      <c r="JTQ130" s="147"/>
      <c r="JTR130" s="147"/>
      <c r="JTS130" s="147"/>
      <c r="JTT130" s="147"/>
      <c r="JTU130" s="147"/>
      <c r="JTV130" s="147"/>
      <c r="JTW130" s="147"/>
      <c r="JTX130" s="147"/>
      <c r="JTY130" s="147"/>
      <c r="JTZ130" s="147"/>
      <c r="JUA130" s="147"/>
      <c r="JUB130" s="147"/>
      <c r="JUC130" s="147"/>
      <c r="JUD130" s="147"/>
      <c r="JUE130" s="147"/>
      <c r="JUF130" s="147"/>
      <c r="JUG130" s="147"/>
      <c r="JUH130" s="147"/>
      <c r="JUI130" s="147"/>
      <c r="JUJ130" s="147"/>
      <c r="JUK130" s="147"/>
      <c r="JUL130" s="147"/>
      <c r="JUM130" s="147"/>
      <c r="JUN130" s="147"/>
      <c r="JUO130" s="147"/>
      <c r="JUP130" s="147"/>
      <c r="JUQ130" s="147"/>
      <c r="JUR130" s="147"/>
      <c r="JUS130" s="147"/>
      <c r="JUT130" s="147"/>
      <c r="JUU130" s="147"/>
      <c r="JUV130" s="147"/>
      <c r="JUW130" s="147"/>
      <c r="JUX130" s="147"/>
      <c r="JUY130" s="147"/>
      <c r="JUZ130" s="147"/>
      <c r="JVA130" s="147"/>
      <c r="JVB130" s="147"/>
      <c r="JVC130" s="147"/>
      <c r="JVD130" s="147"/>
      <c r="JVE130" s="147"/>
      <c r="JVF130" s="147"/>
      <c r="JVG130" s="147"/>
      <c r="JVH130" s="147"/>
      <c r="JVI130" s="147"/>
      <c r="JVJ130" s="147"/>
      <c r="JVK130" s="147"/>
      <c r="JVL130" s="147"/>
      <c r="JVM130" s="147"/>
      <c r="JVN130" s="147"/>
      <c r="JVO130" s="147"/>
      <c r="JVP130" s="147"/>
      <c r="JVQ130" s="147"/>
      <c r="JVR130" s="147"/>
      <c r="JVS130" s="147"/>
      <c r="JVT130" s="147"/>
      <c r="JVU130" s="147"/>
      <c r="JVV130" s="147"/>
      <c r="JVW130" s="147"/>
      <c r="JVX130" s="147"/>
      <c r="JVY130" s="147"/>
      <c r="JVZ130" s="147"/>
      <c r="JWA130" s="147"/>
      <c r="JWB130" s="147"/>
      <c r="JWC130" s="147"/>
      <c r="JWD130" s="147"/>
      <c r="JWE130" s="147"/>
      <c r="JWF130" s="147"/>
      <c r="JWG130" s="147"/>
      <c r="JWH130" s="147"/>
      <c r="JWI130" s="147"/>
      <c r="JWJ130" s="147"/>
      <c r="JWK130" s="147"/>
      <c r="JWL130" s="147"/>
      <c r="JWM130" s="147"/>
      <c r="JWN130" s="147"/>
      <c r="JWO130" s="147"/>
      <c r="JWP130" s="147"/>
      <c r="JWQ130" s="147"/>
      <c r="JWR130" s="147"/>
      <c r="JWS130" s="147"/>
      <c r="JWT130" s="147"/>
      <c r="JWU130" s="147"/>
      <c r="JWV130" s="147"/>
      <c r="JWW130" s="147"/>
      <c r="JWX130" s="147"/>
      <c r="JWY130" s="147"/>
      <c r="JWZ130" s="147"/>
      <c r="JXA130" s="147"/>
      <c r="JXB130" s="147"/>
      <c r="JXC130" s="147"/>
      <c r="JXD130" s="147"/>
      <c r="JXE130" s="147"/>
      <c r="JXF130" s="147"/>
      <c r="JXG130" s="147"/>
      <c r="JXH130" s="147"/>
      <c r="JXI130" s="147"/>
      <c r="JXJ130" s="147"/>
      <c r="JXK130" s="147"/>
      <c r="JXL130" s="147"/>
      <c r="JXM130" s="147"/>
      <c r="JXN130" s="147"/>
      <c r="JXO130" s="147"/>
      <c r="JXP130" s="147"/>
      <c r="JXQ130" s="147"/>
      <c r="JXR130" s="147"/>
      <c r="JXS130" s="147"/>
      <c r="JXT130" s="147"/>
      <c r="JXU130" s="147"/>
      <c r="JXV130" s="147"/>
      <c r="JXW130" s="147"/>
      <c r="JXX130" s="147"/>
      <c r="JXY130" s="147"/>
      <c r="JXZ130" s="147"/>
      <c r="JYA130" s="147"/>
      <c r="JYB130" s="147"/>
      <c r="JYC130" s="147"/>
      <c r="JYD130" s="147"/>
      <c r="JYE130" s="147"/>
      <c r="JYF130" s="147"/>
      <c r="JYG130" s="147"/>
      <c r="JYH130" s="147"/>
      <c r="JYI130" s="147"/>
      <c r="JYJ130" s="147"/>
      <c r="JYK130" s="147"/>
      <c r="JYL130" s="147"/>
      <c r="JYM130" s="147"/>
      <c r="JYN130" s="147"/>
      <c r="JYO130" s="147"/>
      <c r="JYP130" s="147"/>
      <c r="JYQ130" s="147"/>
      <c r="JYR130" s="147"/>
      <c r="JYS130" s="147"/>
      <c r="JYT130" s="147"/>
      <c r="JYU130" s="147"/>
      <c r="JYV130" s="147"/>
      <c r="JYW130" s="147"/>
      <c r="JYX130" s="147"/>
      <c r="JYY130" s="147"/>
      <c r="JYZ130" s="147"/>
      <c r="JZA130" s="147"/>
      <c r="JZB130" s="147"/>
      <c r="JZC130" s="147"/>
      <c r="JZD130" s="147"/>
      <c r="JZE130" s="147"/>
      <c r="JZF130" s="147"/>
      <c r="JZG130" s="147"/>
      <c r="JZH130" s="147"/>
      <c r="JZI130" s="147"/>
      <c r="JZJ130" s="147"/>
      <c r="JZK130" s="147"/>
      <c r="JZL130" s="147"/>
      <c r="JZM130" s="147"/>
      <c r="JZN130" s="147"/>
      <c r="JZO130" s="147"/>
      <c r="JZP130" s="147"/>
      <c r="JZQ130" s="147"/>
      <c r="JZR130" s="147"/>
      <c r="JZS130" s="147"/>
      <c r="JZT130" s="147"/>
      <c r="JZU130" s="147"/>
      <c r="JZV130" s="147"/>
      <c r="JZW130" s="147"/>
      <c r="JZX130" s="147"/>
      <c r="JZY130" s="147"/>
      <c r="JZZ130" s="147"/>
      <c r="KAA130" s="147"/>
      <c r="KAB130" s="147"/>
      <c r="KAC130" s="147"/>
      <c r="KAD130" s="147"/>
      <c r="KAE130" s="147"/>
      <c r="KAF130" s="147"/>
      <c r="KAG130" s="147"/>
      <c r="KAH130" s="147"/>
      <c r="KAI130" s="147"/>
      <c r="KAJ130" s="147"/>
      <c r="KAK130" s="147"/>
      <c r="KAL130" s="147"/>
      <c r="KAM130" s="147"/>
      <c r="KAN130" s="147"/>
      <c r="KAO130" s="147"/>
      <c r="KAP130" s="147"/>
      <c r="KAQ130" s="147"/>
      <c r="KAR130" s="147"/>
      <c r="KAS130" s="147"/>
      <c r="KAT130" s="147"/>
      <c r="KAU130" s="147"/>
      <c r="KAV130" s="147"/>
      <c r="KAW130" s="147"/>
      <c r="KAX130" s="147"/>
      <c r="KAY130" s="147"/>
      <c r="KAZ130" s="147"/>
      <c r="KBA130" s="147"/>
      <c r="KBB130" s="147"/>
      <c r="KBC130" s="147"/>
      <c r="KBD130" s="147"/>
      <c r="KBE130" s="147"/>
      <c r="KBF130" s="147"/>
      <c r="KBG130" s="147"/>
      <c r="KBH130" s="147"/>
      <c r="KBI130" s="147"/>
      <c r="KBJ130" s="147"/>
      <c r="KBK130" s="147"/>
      <c r="KBL130" s="147"/>
      <c r="KBM130" s="147"/>
      <c r="KBN130" s="147"/>
      <c r="KBO130" s="147"/>
      <c r="KBP130" s="147"/>
      <c r="KBQ130" s="147"/>
      <c r="KBR130" s="147"/>
      <c r="KBS130" s="147"/>
      <c r="KBT130" s="147"/>
      <c r="KBU130" s="147"/>
      <c r="KBV130" s="147"/>
      <c r="KBW130" s="147"/>
      <c r="KBX130" s="147"/>
      <c r="KBY130" s="147"/>
      <c r="KBZ130" s="147"/>
      <c r="KCA130" s="147"/>
      <c r="KCB130" s="147"/>
      <c r="KCC130" s="147"/>
      <c r="KCD130" s="147"/>
      <c r="KCE130" s="147"/>
      <c r="KCF130" s="147"/>
      <c r="KCG130" s="147"/>
      <c r="KCH130" s="147"/>
      <c r="KCI130" s="147"/>
      <c r="KCJ130" s="147"/>
      <c r="KCK130" s="147"/>
      <c r="KCL130" s="147"/>
      <c r="KCM130" s="147"/>
      <c r="KCN130" s="147"/>
      <c r="KCO130" s="147"/>
      <c r="KCP130" s="147"/>
      <c r="KCQ130" s="147"/>
      <c r="KCR130" s="147"/>
      <c r="KCS130" s="147"/>
      <c r="KCT130" s="147"/>
      <c r="KCU130" s="147"/>
      <c r="KCV130" s="147"/>
      <c r="KCW130" s="147"/>
      <c r="KCX130" s="147"/>
      <c r="KCY130" s="147"/>
      <c r="KCZ130" s="147"/>
      <c r="KDA130" s="147"/>
      <c r="KDB130" s="147"/>
      <c r="KDC130" s="147"/>
      <c r="KDD130" s="147"/>
      <c r="KDE130" s="147"/>
      <c r="KDF130" s="147"/>
      <c r="KDG130" s="147"/>
      <c r="KDH130" s="147"/>
      <c r="KDI130" s="147"/>
      <c r="KDJ130" s="147"/>
      <c r="KDK130" s="147"/>
      <c r="KDL130" s="147"/>
      <c r="KDM130" s="147"/>
      <c r="KDN130" s="147"/>
      <c r="KDO130" s="147"/>
      <c r="KDP130" s="147"/>
      <c r="KDQ130" s="147"/>
      <c r="KDR130" s="147"/>
      <c r="KDS130" s="147"/>
      <c r="KDT130" s="147"/>
      <c r="KDU130" s="147"/>
      <c r="KDV130" s="147"/>
      <c r="KDW130" s="147"/>
      <c r="KDX130" s="147"/>
      <c r="KDY130" s="147"/>
      <c r="KDZ130" s="147"/>
      <c r="KEA130" s="147"/>
      <c r="KEB130" s="147"/>
      <c r="KEC130" s="147"/>
      <c r="KED130" s="147"/>
      <c r="KEE130" s="147"/>
      <c r="KEF130" s="147"/>
      <c r="KEG130" s="147"/>
      <c r="KEH130" s="147"/>
      <c r="KEI130" s="147"/>
      <c r="KEJ130" s="147"/>
      <c r="KEK130" s="147"/>
      <c r="KEL130" s="147"/>
      <c r="KEM130" s="147"/>
      <c r="KEN130" s="147"/>
      <c r="KEO130" s="147"/>
      <c r="KEP130" s="147"/>
      <c r="KEQ130" s="147"/>
      <c r="KER130" s="147"/>
      <c r="KES130" s="147"/>
      <c r="KET130" s="147"/>
      <c r="KEU130" s="147"/>
      <c r="KEV130" s="147"/>
      <c r="KEW130" s="147"/>
      <c r="KEX130" s="147"/>
      <c r="KEY130" s="147"/>
      <c r="KEZ130" s="147"/>
      <c r="KFA130" s="147"/>
      <c r="KFB130" s="147"/>
      <c r="KFC130" s="147"/>
      <c r="KFD130" s="147"/>
      <c r="KFE130" s="147"/>
      <c r="KFF130" s="147"/>
      <c r="KFG130" s="147"/>
      <c r="KFH130" s="147"/>
      <c r="KFI130" s="147"/>
      <c r="KFJ130" s="147"/>
      <c r="KFK130" s="147"/>
      <c r="KFL130" s="147"/>
      <c r="KFM130" s="147"/>
      <c r="KFN130" s="147"/>
      <c r="KFO130" s="147"/>
      <c r="KFP130" s="147"/>
      <c r="KFQ130" s="147"/>
      <c r="KFR130" s="147"/>
      <c r="KFS130" s="147"/>
      <c r="KFT130" s="147"/>
      <c r="KFU130" s="147"/>
      <c r="KFV130" s="147"/>
      <c r="KFW130" s="147"/>
      <c r="KFX130" s="147"/>
      <c r="KFY130" s="147"/>
      <c r="KFZ130" s="147"/>
      <c r="KGA130" s="147"/>
      <c r="KGB130" s="147"/>
      <c r="KGC130" s="147"/>
      <c r="KGD130" s="147"/>
      <c r="KGE130" s="147"/>
      <c r="KGF130" s="147"/>
      <c r="KGG130" s="147"/>
      <c r="KGH130" s="147"/>
      <c r="KGI130" s="147"/>
      <c r="KGJ130" s="147"/>
      <c r="KGK130" s="147"/>
      <c r="KGL130" s="147"/>
      <c r="KGM130" s="147"/>
      <c r="KGN130" s="147"/>
      <c r="KGO130" s="147"/>
      <c r="KGP130" s="147"/>
      <c r="KGQ130" s="147"/>
      <c r="KGR130" s="147"/>
      <c r="KGS130" s="147"/>
      <c r="KGT130" s="147"/>
      <c r="KGU130" s="147"/>
      <c r="KGV130" s="147"/>
      <c r="KGW130" s="147"/>
      <c r="KGX130" s="147"/>
      <c r="KGY130" s="147"/>
      <c r="KGZ130" s="147"/>
      <c r="KHA130" s="147"/>
      <c r="KHB130" s="147"/>
      <c r="KHC130" s="147"/>
      <c r="KHD130" s="147"/>
      <c r="KHE130" s="147"/>
      <c r="KHF130" s="147"/>
      <c r="KHG130" s="147"/>
      <c r="KHH130" s="147"/>
      <c r="KHI130" s="147"/>
      <c r="KHJ130" s="147"/>
      <c r="KHK130" s="147"/>
      <c r="KHL130" s="147"/>
      <c r="KHM130" s="147"/>
      <c r="KHN130" s="147"/>
      <c r="KHO130" s="147"/>
      <c r="KHP130" s="147"/>
      <c r="KHQ130" s="147"/>
      <c r="KHR130" s="147"/>
      <c r="KHS130" s="147"/>
      <c r="KHT130" s="147"/>
      <c r="KHU130" s="147"/>
      <c r="KHV130" s="147"/>
      <c r="KHW130" s="147"/>
      <c r="KHX130" s="147"/>
      <c r="KHY130" s="147"/>
      <c r="KHZ130" s="147"/>
      <c r="KIA130" s="147"/>
      <c r="KIB130" s="147"/>
      <c r="KIC130" s="147"/>
      <c r="KID130" s="147"/>
      <c r="KIE130" s="147"/>
      <c r="KIF130" s="147"/>
      <c r="KIG130" s="147"/>
      <c r="KIH130" s="147"/>
      <c r="KII130" s="147"/>
      <c r="KIJ130" s="147"/>
      <c r="KIK130" s="147"/>
      <c r="KIL130" s="147"/>
      <c r="KIM130" s="147"/>
      <c r="KIN130" s="147"/>
      <c r="KIO130" s="147"/>
      <c r="KIP130" s="147"/>
      <c r="KIQ130" s="147"/>
      <c r="KIR130" s="147"/>
      <c r="KIS130" s="147"/>
      <c r="KIT130" s="147"/>
      <c r="KIU130" s="147"/>
      <c r="KIV130" s="147"/>
      <c r="KIW130" s="147"/>
      <c r="KIX130" s="147"/>
      <c r="KIY130" s="147"/>
      <c r="KIZ130" s="147"/>
      <c r="KJA130" s="147"/>
      <c r="KJB130" s="147"/>
      <c r="KJC130" s="147"/>
      <c r="KJD130" s="147"/>
      <c r="KJE130" s="147"/>
      <c r="KJF130" s="147"/>
      <c r="KJG130" s="147"/>
      <c r="KJH130" s="147"/>
      <c r="KJI130" s="147"/>
      <c r="KJJ130" s="147"/>
      <c r="KJK130" s="147"/>
      <c r="KJL130" s="147"/>
      <c r="KJM130" s="147"/>
      <c r="KJN130" s="147"/>
      <c r="KJO130" s="147"/>
      <c r="KJP130" s="147"/>
      <c r="KJQ130" s="147"/>
      <c r="KJR130" s="147"/>
      <c r="KJS130" s="147"/>
      <c r="KJT130" s="147"/>
      <c r="KJU130" s="147"/>
      <c r="KJV130" s="147"/>
      <c r="KJW130" s="147"/>
      <c r="KJX130" s="147"/>
      <c r="KJY130" s="147"/>
      <c r="KJZ130" s="147"/>
      <c r="KKA130" s="147"/>
      <c r="KKB130" s="147"/>
      <c r="KKC130" s="147"/>
      <c r="KKD130" s="147"/>
      <c r="KKE130" s="147"/>
      <c r="KKF130" s="147"/>
      <c r="KKG130" s="147"/>
      <c r="KKH130" s="147"/>
      <c r="KKI130" s="147"/>
      <c r="KKJ130" s="147"/>
      <c r="KKK130" s="147"/>
      <c r="KKL130" s="147"/>
      <c r="KKM130" s="147"/>
      <c r="KKN130" s="147"/>
      <c r="KKO130" s="147"/>
      <c r="KKP130" s="147"/>
      <c r="KKQ130" s="147"/>
      <c r="KKR130" s="147"/>
      <c r="KKS130" s="147"/>
      <c r="KKT130" s="147"/>
      <c r="KKU130" s="147"/>
      <c r="KKV130" s="147"/>
      <c r="KKW130" s="147"/>
      <c r="KKX130" s="147"/>
      <c r="KKY130" s="147"/>
      <c r="KKZ130" s="147"/>
      <c r="KLA130" s="147"/>
      <c r="KLB130" s="147"/>
      <c r="KLC130" s="147"/>
      <c r="KLD130" s="147"/>
      <c r="KLE130" s="147"/>
      <c r="KLF130" s="147"/>
      <c r="KLG130" s="147"/>
      <c r="KLH130" s="147"/>
      <c r="KLI130" s="147"/>
      <c r="KLJ130" s="147"/>
      <c r="KLK130" s="147"/>
      <c r="KLL130" s="147"/>
      <c r="KLM130" s="147"/>
      <c r="KLN130" s="147"/>
      <c r="KLO130" s="147"/>
      <c r="KLP130" s="147"/>
      <c r="KLQ130" s="147"/>
      <c r="KLR130" s="147"/>
      <c r="KLS130" s="147"/>
      <c r="KLT130" s="147"/>
      <c r="KLU130" s="147"/>
      <c r="KLV130" s="147"/>
      <c r="KLW130" s="147"/>
      <c r="KLX130" s="147"/>
      <c r="KLY130" s="147"/>
      <c r="KLZ130" s="147"/>
      <c r="KMA130" s="147"/>
      <c r="KMB130" s="147"/>
      <c r="KMC130" s="147"/>
      <c r="KMD130" s="147"/>
      <c r="KME130" s="147"/>
      <c r="KMF130" s="147"/>
      <c r="KMG130" s="147"/>
      <c r="KMH130" s="147"/>
      <c r="KMI130" s="147"/>
      <c r="KMJ130" s="147"/>
      <c r="KMK130" s="147"/>
      <c r="KML130" s="147"/>
      <c r="KMM130" s="147"/>
      <c r="KMN130" s="147"/>
      <c r="KMO130" s="147"/>
      <c r="KMP130" s="147"/>
      <c r="KMQ130" s="147"/>
      <c r="KMR130" s="147"/>
      <c r="KMS130" s="147"/>
      <c r="KMT130" s="147"/>
      <c r="KMU130" s="147"/>
      <c r="KMV130" s="147"/>
      <c r="KMW130" s="147"/>
      <c r="KMX130" s="147"/>
      <c r="KMY130" s="147"/>
      <c r="KMZ130" s="147"/>
      <c r="KNA130" s="147"/>
      <c r="KNB130" s="147"/>
      <c r="KNC130" s="147"/>
      <c r="KND130" s="147"/>
      <c r="KNE130" s="147"/>
      <c r="KNF130" s="147"/>
      <c r="KNG130" s="147"/>
      <c r="KNH130" s="147"/>
      <c r="KNI130" s="147"/>
      <c r="KNJ130" s="147"/>
      <c r="KNK130" s="147"/>
      <c r="KNL130" s="147"/>
      <c r="KNM130" s="147"/>
      <c r="KNN130" s="147"/>
      <c r="KNO130" s="147"/>
      <c r="KNP130" s="147"/>
      <c r="KNQ130" s="147"/>
      <c r="KNR130" s="147"/>
      <c r="KNS130" s="147"/>
      <c r="KNT130" s="147"/>
      <c r="KNU130" s="147"/>
      <c r="KNV130" s="147"/>
      <c r="KNW130" s="147"/>
      <c r="KNX130" s="147"/>
      <c r="KNY130" s="147"/>
      <c r="KNZ130" s="147"/>
      <c r="KOA130" s="147"/>
      <c r="KOB130" s="147"/>
      <c r="KOC130" s="147"/>
      <c r="KOD130" s="147"/>
      <c r="KOE130" s="147"/>
      <c r="KOF130" s="147"/>
      <c r="KOG130" s="147"/>
      <c r="KOH130" s="147"/>
      <c r="KOI130" s="147"/>
      <c r="KOJ130" s="147"/>
      <c r="KOK130" s="147"/>
      <c r="KOL130" s="147"/>
      <c r="KOM130" s="147"/>
      <c r="KON130" s="147"/>
      <c r="KOO130" s="147"/>
      <c r="KOP130" s="147"/>
      <c r="KOQ130" s="147"/>
      <c r="KOR130" s="147"/>
      <c r="KOS130" s="147"/>
      <c r="KOT130" s="147"/>
      <c r="KOU130" s="147"/>
      <c r="KOV130" s="147"/>
      <c r="KOW130" s="147"/>
      <c r="KOX130" s="147"/>
      <c r="KOY130" s="147"/>
      <c r="KOZ130" s="147"/>
      <c r="KPA130" s="147"/>
      <c r="KPB130" s="147"/>
      <c r="KPC130" s="147"/>
      <c r="KPD130" s="147"/>
      <c r="KPE130" s="147"/>
      <c r="KPF130" s="147"/>
      <c r="KPG130" s="147"/>
      <c r="KPH130" s="147"/>
      <c r="KPI130" s="147"/>
      <c r="KPJ130" s="147"/>
      <c r="KPK130" s="147"/>
      <c r="KPL130" s="147"/>
      <c r="KPM130" s="147"/>
      <c r="KPN130" s="147"/>
      <c r="KPO130" s="147"/>
      <c r="KPP130" s="147"/>
      <c r="KPQ130" s="147"/>
      <c r="KPR130" s="147"/>
      <c r="KPS130" s="147"/>
      <c r="KPT130" s="147"/>
      <c r="KPU130" s="147"/>
      <c r="KPV130" s="147"/>
      <c r="KPW130" s="147"/>
      <c r="KPX130" s="147"/>
      <c r="KPY130" s="147"/>
      <c r="KPZ130" s="147"/>
      <c r="KQA130" s="147"/>
      <c r="KQB130" s="147"/>
      <c r="KQC130" s="147"/>
      <c r="KQD130" s="147"/>
      <c r="KQE130" s="147"/>
      <c r="KQF130" s="147"/>
      <c r="KQG130" s="147"/>
      <c r="KQH130" s="147"/>
      <c r="KQI130" s="147"/>
      <c r="KQJ130" s="147"/>
      <c r="KQK130" s="147"/>
      <c r="KQL130" s="147"/>
      <c r="KQM130" s="147"/>
      <c r="KQN130" s="147"/>
      <c r="KQO130" s="147"/>
      <c r="KQP130" s="147"/>
      <c r="KQQ130" s="147"/>
      <c r="KQR130" s="147"/>
      <c r="KQS130" s="147"/>
      <c r="KQT130" s="147"/>
      <c r="KQU130" s="147"/>
      <c r="KQV130" s="147"/>
      <c r="KQW130" s="147"/>
      <c r="KQX130" s="147"/>
      <c r="KQY130" s="147"/>
      <c r="KQZ130" s="147"/>
      <c r="KRA130" s="147"/>
      <c r="KRB130" s="147"/>
      <c r="KRC130" s="147"/>
      <c r="KRD130" s="147"/>
      <c r="KRE130" s="147"/>
      <c r="KRF130" s="147"/>
      <c r="KRG130" s="147"/>
      <c r="KRH130" s="147"/>
      <c r="KRI130" s="147"/>
      <c r="KRJ130" s="147"/>
      <c r="KRK130" s="147"/>
      <c r="KRL130" s="147"/>
      <c r="KRM130" s="147"/>
      <c r="KRN130" s="147"/>
      <c r="KRO130" s="147"/>
      <c r="KRP130" s="147"/>
      <c r="KRQ130" s="147"/>
      <c r="KRR130" s="147"/>
      <c r="KRS130" s="147"/>
      <c r="KRT130" s="147"/>
      <c r="KRU130" s="147"/>
      <c r="KRV130" s="147"/>
      <c r="KRW130" s="147"/>
      <c r="KRX130" s="147"/>
      <c r="KRY130" s="147"/>
      <c r="KRZ130" s="147"/>
      <c r="KSA130" s="147"/>
      <c r="KSB130" s="147"/>
      <c r="KSC130" s="147"/>
      <c r="KSD130" s="147"/>
      <c r="KSE130" s="147"/>
      <c r="KSF130" s="147"/>
      <c r="KSG130" s="147"/>
      <c r="KSH130" s="147"/>
      <c r="KSI130" s="147"/>
      <c r="KSJ130" s="147"/>
      <c r="KSK130" s="147"/>
      <c r="KSL130" s="147"/>
      <c r="KSM130" s="147"/>
      <c r="KSN130" s="147"/>
      <c r="KSO130" s="147"/>
      <c r="KSP130" s="147"/>
      <c r="KSQ130" s="147"/>
      <c r="KSR130" s="147"/>
      <c r="KSS130" s="147"/>
      <c r="KST130" s="147"/>
      <c r="KSU130" s="147"/>
      <c r="KSV130" s="147"/>
      <c r="KSW130" s="147"/>
      <c r="KSX130" s="147"/>
      <c r="KSY130" s="147"/>
      <c r="KSZ130" s="147"/>
      <c r="KTA130" s="147"/>
      <c r="KTB130" s="147"/>
      <c r="KTC130" s="147"/>
      <c r="KTD130" s="147"/>
      <c r="KTE130" s="147"/>
      <c r="KTF130" s="147"/>
      <c r="KTG130" s="147"/>
      <c r="KTH130" s="147"/>
      <c r="KTI130" s="147"/>
      <c r="KTJ130" s="147"/>
      <c r="KTK130" s="147"/>
      <c r="KTL130" s="147"/>
      <c r="KTM130" s="147"/>
      <c r="KTN130" s="147"/>
      <c r="KTO130" s="147"/>
      <c r="KTP130" s="147"/>
      <c r="KTQ130" s="147"/>
      <c r="KTR130" s="147"/>
      <c r="KTS130" s="147"/>
      <c r="KTT130" s="147"/>
      <c r="KTU130" s="147"/>
      <c r="KTV130" s="147"/>
      <c r="KTW130" s="147"/>
      <c r="KTX130" s="147"/>
      <c r="KTY130" s="147"/>
      <c r="KTZ130" s="147"/>
      <c r="KUA130" s="147"/>
      <c r="KUB130" s="147"/>
      <c r="KUC130" s="147"/>
      <c r="KUD130" s="147"/>
      <c r="KUE130" s="147"/>
      <c r="KUF130" s="147"/>
      <c r="KUG130" s="147"/>
      <c r="KUH130" s="147"/>
      <c r="KUI130" s="147"/>
      <c r="KUJ130" s="147"/>
      <c r="KUK130" s="147"/>
      <c r="KUL130" s="147"/>
      <c r="KUM130" s="147"/>
      <c r="KUN130" s="147"/>
      <c r="KUO130" s="147"/>
      <c r="KUP130" s="147"/>
      <c r="KUQ130" s="147"/>
      <c r="KUR130" s="147"/>
      <c r="KUS130" s="147"/>
      <c r="KUT130" s="147"/>
      <c r="KUU130" s="147"/>
      <c r="KUV130" s="147"/>
      <c r="KUW130" s="147"/>
      <c r="KUX130" s="147"/>
      <c r="KUY130" s="147"/>
      <c r="KUZ130" s="147"/>
      <c r="KVA130" s="147"/>
      <c r="KVB130" s="147"/>
      <c r="KVC130" s="147"/>
      <c r="KVD130" s="147"/>
      <c r="KVE130" s="147"/>
      <c r="KVF130" s="147"/>
      <c r="KVG130" s="147"/>
      <c r="KVH130" s="147"/>
      <c r="KVI130" s="147"/>
      <c r="KVJ130" s="147"/>
      <c r="KVK130" s="147"/>
      <c r="KVL130" s="147"/>
      <c r="KVM130" s="147"/>
      <c r="KVN130" s="147"/>
      <c r="KVO130" s="147"/>
      <c r="KVP130" s="147"/>
      <c r="KVQ130" s="147"/>
      <c r="KVR130" s="147"/>
      <c r="KVS130" s="147"/>
      <c r="KVT130" s="147"/>
      <c r="KVU130" s="147"/>
      <c r="KVV130" s="147"/>
      <c r="KVW130" s="147"/>
      <c r="KVX130" s="147"/>
      <c r="KVY130" s="147"/>
      <c r="KVZ130" s="147"/>
      <c r="KWA130" s="147"/>
      <c r="KWB130" s="147"/>
      <c r="KWC130" s="147"/>
      <c r="KWD130" s="147"/>
      <c r="KWE130" s="147"/>
      <c r="KWF130" s="147"/>
      <c r="KWG130" s="147"/>
      <c r="KWH130" s="147"/>
      <c r="KWI130" s="147"/>
      <c r="KWJ130" s="147"/>
      <c r="KWK130" s="147"/>
      <c r="KWL130" s="147"/>
      <c r="KWM130" s="147"/>
      <c r="KWN130" s="147"/>
      <c r="KWO130" s="147"/>
      <c r="KWP130" s="147"/>
      <c r="KWQ130" s="147"/>
      <c r="KWR130" s="147"/>
      <c r="KWS130" s="147"/>
      <c r="KWT130" s="147"/>
      <c r="KWU130" s="147"/>
      <c r="KWV130" s="147"/>
      <c r="KWW130" s="147"/>
      <c r="KWX130" s="147"/>
      <c r="KWY130" s="147"/>
      <c r="KWZ130" s="147"/>
      <c r="KXA130" s="147"/>
      <c r="KXB130" s="147"/>
      <c r="KXC130" s="147"/>
      <c r="KXD130" s="147"/>
      <c r="KXE130" s="147"/>
      <c r="KXF130" s="147"/>
      <c r="KXG130" s="147"/>
      <c r="KXH130" s="147"/>
      <c r="KXI130" s="147"/>
      <c r="KXJ130" s="147"/>
      <c r="KXK130" s="147"/>
      <c r="KXL130" s="147"/>
      <c r="KXM130" s="147"/>
      <c r="KXN130" s="147"/>
      <c r="KXO130" s="147"/>
      <c r="KXP130" s="147"/>
      <c r="KXQ130" s="147"/>
      <c r="KXR130" s="147"/>
      <c r="KXS130" s="147"/>
      <c r="KXT130" s="147"/>
      <c r="KXU130" s="147"/>
      <c r="KXV130" s="147"/>
      <c r="KXW130" s="147"/>
      <c r="KXX130" s="147"/>
      <c r="KXY130" s="147"/>
      <c r="KXZ130" s="147"/>
      <c r="KYA130" s="147"/>
      <c r="KYB130" s="147"/>
      <c r="KYC130" s="147"/>
      <c r="KYD130" s="147"/>
      <c r="KYE130" s="147"/>
      <c r="KYF130" s="147"/>
      <c r="KYG130" s="147"/>
      <c r="KYH130" s="147"/>
      <c r="KYI130" s="147"/>
      <c r="KYJ130" s="147"/>
      <c r="KYK130" s="147"/>
      <c r="KYL130" s="147"/>
      <c r="KYM130" s="147"/>
      <c r="KYN130" s="147"/>
      <c r="KYO130" s="147"/>
      <c r="KYP130" s="147"/>
      <c r="KYQ130" s="147"/>
      <c r="KYR130" s="147"/>
      <c r="KYS130" s="147"/>
      <c r="KYT130" s="147"/>
      <c r="KYU130" s="147"/>
      <c r="KYV130" s="147"/>
      <c r="KYW130" s="147"/>
      <c r="KYX130" s="147"/>
      <c r="KYY130" s="147"/>
      <c r="KYZ130" s="147"/>
      <c r="KZA130" s="147"/>
      <c r="KZB130" s="147"/>
      <c r="KZC130" s="147"/>
      <c r="KZD130" s="147"/>
      <c r="KZE130" s="147"/>
      <c r="KZF130" s="147"/>
      <c r="KZG130" s="147"/>
      <c r="KZH130" s="147"/>
      <c r="KZI130" s="147"/>
      <c r="KZJ130" s="147"/>
      <c r="KZK130" s="147"/>
      <c r="KZL130" s="147"/>
      <c r="KZM130" s="147"/>
      <c r="KZN130" s="147"/>
      <c r="KZO130" s="147"/>
      <c r="KZP130" s="147"/>
      <c r="KZQ130" s="147"/>
      <c r="KZR130" s="147"/>
      <c r="KZS130" s="147"/>
      <c r="KZT130" s="147"/>
      <c r="KZU130" s="147"/>
      <c r="KZV130" s="147"/>
      <c r="KZW130" s="147"/>
      <c r="KZX130" s="147"/>
      <c r="KZY130" s="147"/>
      <c r="KZZ130" s="147"/>
      <c r="LAA130" s="147"/>
      <c r="LAB130" s="147"/>
      <c r="LAC130" s="147"/>
      <c r="LAD130" s="147"/>
      <c r="LAE130" s="147"/>
      <c r="LAF130" s="147"/>
      <c r="LAG130" s="147"/>
      <c r="LAH130" s="147"/>
      <c r="LAI130" s="147"/>
      <c r="LAJ130" s="147"/>
      <c r="LAK130" s="147"/>
      <c r="LAL130" s="147"/>
      <c r="LAM130" s="147"/>
      <c r="LAN130" s="147"/>
      <c r="LAO130" s="147"/>
      <c r="LAP130" s="147"/>
      <c r="LAQ130" s="147"/>
      <c r="LAR130" s="147"/>
      <c r="LAS130" s="147"/>
      <c r="LAT130" s="147"/>
      <c r="LAU130" s="147"/>
      <c r="LAV130" s="147"/>
      <c r="LAW130" s="147"/>
      <c r="LAX130" s="147"/>
      <c r="LAY130" s="147"/>
      <c r="LAZ130" s="147"/>
      <c r="LBA130" s="147"/>
      <c r="LBB130" s="147"/>
      <c r="LBC130" s="147"/>
      <c r="LBD130" s="147"/>
      <c r="LBE130" s="147"/>
      <c r="LBF130" s="147"/>
      <c r="LBG130" s="147"/>
      <c r="LBH130" s="147"/>
      <c r="LBI130" s="147"/>
      <c r="LBJ130" s="147"/>
      <c r="LBK130" s="147"/>
      <c r="LBL130" s="147"/>
      <c r="LBM130" s="147"/>
      <c r="LBN130" s="147"/>
      <c r="LBO130" s="147"/>
      <c r="LBP130" s="147"/>
      <c r="LBQ130" s="147"/>
      <c r="LBR130" s="147"/>
      <c r="LBS130" s="147"/>
      <c r="LBT130" s="147"/>
      <c r="LBU130" s="147"/>
      <c r="LBV130" s="147"/>
      <c r="LBW130" s="147"/>
      <c r="LBX130" s="147"/>
      <c r="LBY130" s="147"/>
      <c r="LBZ130" s="147"/>
      <c r="LCA130" s="147"/>
      <c r="LCB130" s="147"/>
      <c r="LCC130" s="147"/>
      <c r="LCD130" s="147"/>
      <c r="LCE130" s="147"/>
      <c r="LCF130" s="147"/>
      <c r="LCG130" s="147"/>
      <c r="LCH130" s="147"/>
      <c r="LCI130" s="147"/>
      <c r="LCJ130" s="147"/>
      <c r="LCK130" s="147"/>
      <c r="LCL130" s="147"/>
      <c r="LCM130" s="147"/>
      <c r="LCN130" s="147"/>
      <c r="LCO130" s="147"/>
      <c r="LCP130" s="147"/>
      <c r="LCQ130" s="147"/>
      <c r="LCR130" s="147"/>
      <c r="LCS130" s="147"/>
      <c r="LCT130" s="147"/>
      <c r="LCU130" s="147"/>
      <c r="LCV130" s="147"/>
      <c r="LCW130" s="147"/>
      <c r="LCX130" s="147"/>
      <c r="LCY130" s="147"/>
      <c r="LCZ130" s="147"/>
      <c r="LDA130" s="147"/>
      <c r="LDB130" s="147"/>
      <c r="LDC130" s="147"/>
      <c r="LDD130" s="147"/>
      <c r="LDE130" s="147"/>
      <c r="LDF130" s="147"/>
      <c r="LDG130" s="147"/>
      <c r="LDH130" s="147"/>
      <c r="LDI130" s="147"/>
      <c r="LDJ130" s="147"/>
      <c r="LDK130" s="147"/>
      <c r="LDL130" s="147"/>
      <c r="LDM130" s="147"/>
      <c r="LDN130" s="147"/>
      <c r="LDO130" s="147"/>
      <c r="LDP130" s="147"/>
      <c r="LDQ130" s="147"/>
      <c r="LDR130" s="147"/>
      <c r="LDS130" s="147"/>
      <c r="LDT130" s="147"/>
      <c r="LDU130" s="147"/>
      <c r="LDV130" s="147"/>
      <c r="LDW130" s="147"/>
      <c r="LDX130" s="147"/>
      <c r="LDY130" s="147"/>
      <c r="LDZ130" s="147"/>
      <c r="LEA130" s="147"/>
      <c r="LEB130" s="147"/>
      <c r="LEC130" s="147"/>
      <c r="LED130" s="147"/>
      <c r="LEE130" s="147"/>
      <c r="LEF130" s="147"/>
      <c r="LEG130" s="147"/>
      <c r="LEH130" s="147"/>
      <c r="LEI130" s="147"/>
      <c r="LEJ130" s="147"/>
      <c r="LEK130" s="147"/>
      <c r="LEL130" s="147"/>
      <c r="LEM130" s="147"/>
      <c r="LEN130" s="147"/>
      <c r="LEO130" s="147"/>
      <c r="LEP130" s="147"/>
      <c r="LEQ130" s="147"/>
      <c r="LER130" s="147"/>
      <c r="LES130" s="147"/>
      <c r="LET130" s="147"/>
      <c r="LEU130" s="147"/>
      <c r="LEV130" s="147"/>
      <c r="LEW130" s="147"/>
      <c r="LEX130" s="147"/>
      <c r="LEY130" s="147"/>
      <c r="LEZ130" s="147"/>
      <c r="LFA130" s="147"/>
      <c r="LFB130" s="147"/>
      <c r="LFC130" s="147"/>
      <c r="LFD130" s="147"/>
      <c r="LFE130" s="147"/>
      <c r="LFF130" s="147"/>
      <c r="LFG130" s="147"/>
      <c r="LFH130" s="147"/>
      <c r="LFI130" s="147"/>
      <c r="LFJ130" s="147"/>
      <c r="LFK130" s="147"/>
      <c r="LFL130" s="147"/>
      <c r="LFM130" s="147"/>
      <c r="LFN130" s="147"/>
      <c r="LFO130" s="147"/>
      <c r="LFP130" s="147"/>
      <c r="LFQ130" s="147"/>
      <c r="LFR130" s="147"/>
      <c r="LFS130" s="147"/>
      <c r="LFT130" s="147"/>
      <c r="LFU130" s="147"/>
      <c r="LFV130" s="147"/>
      <c r="LFW130" s="147"/>
      <c r="LFX130" s="147"/>
      <c r="LFY130" s="147"/>
      <c r="LFZ130" s="147"/>
      <c r="LGA130" s="147"/>
      <c r="LGB130" s="147"/>
      <c r="LGC130" s="147"/>
      <c r="LGD130" s="147"/>
      <c r="LGE130" s="147"/>
      <c r="LGF130" s="147"/>
      <c r="LGG130" s="147"/>
      <c r="LGH130" s="147"/>
      <c r="LGI130" s="147"/>
      <c r="LGJ130" s="147"/>
      <c r="LGK130" s="147"/>
      <c r="LGL130" s="147"/>
      <c r="LGM130" s="147"/>
      <c r="LGN130" s="147"/>
      <c r="LGO130" s="147"/>
      <c r="LGP130" s="147"/>
      <c r="LGQ130" s="147"/>
      <c r="LGR130" s="147"/>
      <c r="LGS130" s="147"/>
      <c r="LGT130" s="147"/>
      <c r="LGU130" s="147"/>
      <c r="LGV130" s="147"/>
      <c r="LGW130" s="147"/>
      <c r="LGX130" s="147"/>
      <c r="LGY130" s="147"/>
      <c r="LGZ130" s="147"/>
      <c r="LHA130" s="147"/>
      <c r="LHB130" s="147"/>
      <c r="LHC130" s="147"/>
      <c r="LHD130" s="147"/>
      <c r="LHE130" s="147"/>
      <c r="LHF130" s="147"/>
      <c r="LHG130" s="147"/>
      <c r="LHH130" s="147"/>
      <c r="LHI130" s="147"/>
      <c r="LHJ130" s="147"/>
      <c r="LHK130" s="147"/>
      <c r="LHL130" s="147"/>
      <c r="LHM130" s="147"/>
      <c r="LHN130" s="147"/>
      <c r="LHO130" s="147"/>
      <c r="LHP130" s="147"/>
      <c r="LHQ130" s="147"/>
      <c r="LHR130" s="147"/>
      <c r="LHS130" s="147"/>
      <c r="LHT130" s="147"/>
      <c r="LHU130" s="147"/>
      <c r="LHV130" s="147"/>
      <c r="LHW130" s="147"/>
      <c r="LHX130" s="147"/>
      <c r="LHY130" s="147"/>
      <c r="LHZ130" s="147"/>
      <c r="LIA130" s="147"/>
      <c r="LIB130" s="147"/>
      <c r="LIC130" s="147"/>
      <c r="LID130" s="147"/>
      <c r="LIE130" s="147"/>
      <c r="LIF130" s="147"/>
      <c r="LIG130" s="147"/>
      <c r="LIH130" s="147"/>
      <c r="LII130" s="147"/>
      <c r="LIJ130" s="147"/>
      <c r="LIK130" s="147"/>
      <c r="LIL130" s="147"/>
      <c r="LIM130" s="147"/>
      <c r="LIN130" s="147"/>
      <c r="LIO130" s="147"/>
      <c r="LIP130" s="147"/>
      <c r="LIQ130" s="147"/>
      <c r="LIR130" s="147"/>
      <c r="LIS130" s="147"/>
      <c r="LIT130" s="147"/>
      <c r="LIU130" s="147"/>
      <c r="LIV130" s="147"/>
      <c r="LIW130" s="147"/>
      <c r="LIX130" s="147"/>
      <c r="LIY130" s="147"/>
      <c r="LIZ130" s="147"/>
      <c r="LJA130" s="147"/>
      <c r="LJB130" s="147"/>
      <c r="LJC130" s="147"/>
      <c r="LJD130" s="147"/>
      <c r="LJE130" s="147"/>
      <c r="LJF130" s="147"/>
      <c r="LJG130" s="147"/>
      <c r="LJH130" s="147"/>
      <c r="LJI130" s="147"/>
      <c r="LJJ130" s="147"/>
      <c r="LJK130" s="147"/>
      <c r="LJL130" s="147"/>
      <c r="LJM130" s="147"/>
      <c r="LJN130" s="147"/>
      <c r="LJO130" s="147"/>
      <c r="LJP130" s="147"/>
      <c r="LJQ130" s="147"/>
      <c r="LJR130" s="147"/>
      <c r="LJS130" s="147"/>
      <c r="LJT130" s="147"/>
      <c r="LJU130" s="147"/>
      <c r="LJV130" s="147"/>
      <c r="LJW130" s="147"/>
      <c r="LJX130" s="147"/>
      <c r="LJY130" s="147"/>
      <c r="LJZ130" s="147"/>
      <c r="LKA130" s="147"/>
      <c r="LKB130" s="147"/>
      <c r="LKC130" s="147"/>
      <c r="LKD130" s="147"/>
      <c r="LKE130" s="147"/>
      <c r="LKF130" s="147"/>
      <c r="LKG130" s="147"/>
      <c r="LKH130" s="147"/>
      <c r="LKI130" s="147"/>
      <c r="LKJ130" s="147"/>
      <c r="LKK130" s="147"/>
      <c r="LKL130" s="147"/>
      <c r="LKM130" s="147"/>
      <c r="LKN130" s="147"/>
      <c r="LKO130" s="147"/>
      <c r="LKP130" s="147"/>
      <c r="LKQ130" s="147"/>
      <c r="LKR130" s="147"/>
      <c r="LKS130" s="147"/>
      <c r="LKT130" s="147"/>
      <c r="LKU130" s="147"/>
      <c r="LKV130" s="147"/>
      <c r="LKW130" s="147"/>
      <c r="LKX130" s="147"/>
      <c r="LKY130" s="147"/>
      <c r="LKZ130" s="147"/>
      <c r="LLA130" s="147"/>
      <c r="LLB130" s="147"/>
      <c r="LLC130" s="147"/>
      <c r="LLD130" s="147"/>
      <c r="LLE130" s="147"/>
      <c r="LLF130" s="147"/>
      <c r="LLG130" s="147"/>
      <c r="LLH130" s="147"/>
      <c r="LLI130" s="147"/>
      <c r="LLJ130" s="147"/>
      <c r="LLK130" s="147"/>
      <c r="LLL130" s="147"/>
      <c r="LLM130" s="147"/>
      <c r="LLN130" s="147"/>
      <c r="LLO130" s="147"/>
      <c r="LLP130" s="147"/>
      <c r="LLQ130" s="147"/>
      <c r="LLR130" s="147"/>
      <c r="LLS130" s="147"/>
      <c r="LLT130" s="147"/>
      <c r="LLU130" s="147"/>
      <c r="LLV130" s="147"/>
      <c r="LLW130" s="147"/>
      <c r="LLX130" s="147"/>
      <c r="LLY130" s="147"/>
      <c r="LLZ130" s="147"/>
      <c r="LMA130" s="147"/>
      <c r="LMB130" s="147"/>
      <c r="LMC130" s="147"/>
      <c r="LMD130" s="147"/>
      <c r="LME130" s="147"/>
      <c r="LMF130" s="147"/>
      <c r="LMG130" s="147"/>
      <c r="LMH130" s="147"/>
      <c r="LMI130" s="147"/>
      <c r="LMJ130" s="147"/>
      <c r="LMK130" s="147"/>
      <c r="LML130" s="147"/>
      <c r="LMM130" s="147"/>
      <c r="LMN130" s="147"/>
      <c r="LMO130" s="147"/>
      <c r="LMP130" s="147"/>
      <c r="LMQ130" s="147"/>
      <c r="LMR130" s="147"/>
      <c r="LMS130" s="147"/>
      <c r="LMT130" s="147"/>
      <c r="LMU130" s="147"/>
      <c r="LMV130" s="147"/>
      <c r="LMW130" s="147"/>
      <c r="LMX130" s="147"/>
      <c r="LMY130" s="147"/>
      <c r="LMZ130" s="147"/>
      <c r="LNA130" s="147"/>
      <c r="LNB130" s="147"/>
      <c r="LNC130" s="147"/>
      <c r="LND130" s="147"/>
      <c r="LNE130" s="147"/>
      <c r="LNF130" s="147"/>
      <c r="LNG130" s="147"/>
      <c r="LNH130" s="147"/>
      <c r="LNI130" s="147"/>
      <c r="LNJ130" s="147"/>
      <c r="LNK130" s="147"/>
      <c r="LNL130" s="147"/>
      <c r="LNM130" s="147"/>
      <c r="LNN130" s="147"/>
      <c r="LNO130" s="147"/>
      <c r="LNP130" s="147"/>
      <c r="LNQ130" s="147"/>
      <c r="LNR130" s="147"/>
      <c r="LNS130" s="147"/>
      <c r="LNT130" s="147"/>
      <c r="LNU130" s="147"/>
      <c r="LNV130" s="147"/>
      <c r="LNW130" s="147"/>
      <c r="LNX130" s="147"/>
      <c r="LNY130" s="147"/>
      <c r="LNZ130" s="147"/>
      <c r="LOA130" s="147"/>
      <c r="LOB130" s="147"/>
      <c r="LOC130" s="147"/>
      <c r="LOD130" s="147"/>
      <c r="LOE130" s="147"/>
      <c r="LOF130" s="147"/>
      <c r="LOG130" s="147"/>
      <c r="LOH130" s="147"/>
      <c r="LOI130" s="147"/>
      <c r="LOJ130" s="147"/>
      <c r="LOK130" s="147"/>
      <c r="LOL130" s="147"/>
      <c r="LOM130" s="147"/>
      <c r="LON130" s="147"/>
      <c r="LOO130" s="147"/>
      <c r="LOP130" s="147"/>
      <c r="LOQ130" s="147"/>
      <c r="LOR130" s="147"/>
      <c r="LOS130" s="147"/>
      <c r="LOT130" s="147"/>
      <c r="LOU130" s="147"/>
      <c r="LOV130" s="147"/>
      <c r="LOW130" s="147"/>
      <c r="LOX130" s="147"/>
      <c r="LOY130" s="147"/>
      <c r="LOZ130" s="147"/>
      <c r="LPA130" s="147"/>
      <c r="LPB130" s="147"/>
      <c r="LPC130" s="147"/>
      <c r="LPD130" s="147"/>
      <c r="LPE130" s="147"/>
      <c r="LPF130" s="147"/>
      <c r="LPG130" s="147"/>
      <c r="LPH130" s="147"/>
      <c r="LPI130" s="147"/>
      <c r="LPJ130" s="147"/>
      <c r="LPK130" s="147"/>
      <c r="LPL130" s="147"/>
      <c r="LPM130" s="147"/>
      <c r="LPN130" s="147"/>
      <c r="LPO130" s="147"/>
      <c r="LPP130" s="147"/>
      <c r="LPQ130" s="147"/>
      <c r="LPR130" s="147"/>
      <c r="LPS130" s="147"/>
      <c r="LPT130" s="147"/>
      <c r="LPU130" s="147"/>
      <c r="LPV130" s="147"/>
      <c r="LPW130" s="147"/>
      <c r="LPX130" s="147"/>
      <c r="LPY130" s="147"/>
      <c r="LPZ130" s="147"/>
      <c r="LQA130" s="147"/>
      <c r="LQB130" s="147"/>
      <c r="LQC130" s="147"/>
      <c r="LQD130" s="147"/>
      <c r="LQE130" s="147"/>
      <c r="LQF130" s="147"/>
      <c r="LQG130" s="147"/>
      <c r="LQH130" s="147"/>
      <c r="LQI130" s="147"/>
      <c r="LQJ130" s="147"/>
      <c r="LQK130" s="147"/>
      <c r="LQL130" s="147"/>
      <c r="LQM130" s="147"/>
      <c r="LQN130" s="147"/>
      <c r="LQO130" s="147"/>
      <c r="LQP130" s="147"/>
      <c r="LQQ130" s="147"/>
      <c r="LQR130" s="147"/>
      <c r="LQS130" s="147"/>
      <c r="LQT130" s="147"/>
      <c r="LQU130" s="147"/>
      <c r="LQV130" s="147"/>
      <c r="LQW130" s="147"/>
      <c r="LQX130" s="147"/>
      <c r="LQY130" s="147"/>
      <c r="LQZ130" s="147"/>
      <c r="LRA130" s="147"/>
      <c r="LRB130" s="147"/>
      <c r="LRC130" s="147"/>
      <c r="LRD130" s="147"/>
      <c r="LRE130" s="147"/>
      <c r="LRF130" s="147"/>
      <c r="LRG130" s="147"/>
      <c r="LRH130" s="147"/>
      <c r="LRI130" s="147"/>
      <c r="LRJ130" s="147"/>
      <c r="LRK130" s="147"/>
      <c r="LRL130" s="147"/>
      <c r="LRM130" s="147"/>
      <c r="LRN130" s="147"/>
      <c r="LRO130" s="147"/>
      <c r="LRP130" s="147"/>
      <c r="LRQ130" s="147"/>
      <c r="LRR130" s="147"/>
      <c r="LRS130" s="147"/>
      <c r="LRT130" s="147"/>
      <c r="LRU130" s="147"/>
      <c r="LRV130" s="147"/>
      <c r="LRW130" s="147"/>
      <c r="LRX130" s="147"/>
      <c r="LRY130" s="147"/>
      <c r="LRZ130" s="147"/>
      <c r="LSA130" s="147"/>
      <c r="LSB130" s="147"/>
      <c r="LSC130" s="147"/>
      <c r="LSD130" s="147"/>
      <c r="LSE130" s="147"/>
      <c r="LSF130" s="147"/>
      <c r="LSG130" s="147"/>
      <c r="LSH130" s="147"/>
      <c r="LSI130" s="147"/>
      <c r="LSJ130" s="147"/>
      <c r="LSK130" s="147"/>
      <c r="LSL130" s="147"/>
      <c r="LSM130" s="147"/>
      <c r="LSN130" s="147"/>
      <c r="LSO130" s="147"/>
      <c r="LSP130" s="147"/>
      <c r="LSQ130" s="147"/>
      <c r="LSR130" s="147"/>
      <c r="LSS130" s="147"/>
      <c r="LST130" s="147"/>
      <c r="LSU130" s="147"/>
      <c r="LSV130" s="147"/>
      <c r="LSW130" s="147"/>
      <c r="LSX130" s="147"/>
      <c r="LSY130" s="147"/>
      <c r="LSZ130" s="147"/>
      <c r="LTA130" s="147"/>
      <c r="LTB130" s="147"/>
      <c r="LTC130" s="147"/>
      <c r="LTD130" s="147"/>
      <c r="LTE130" s="147"/>
      <c r="LTF130" s="147"/>
      <c r="LTG130" s="147"/>
      <c r="LTH130" s="147"/>
      <c r="LTI130" s="147"/>
      <c r="LTJ130" s="147"/>
      <c r="LTK130" s="147"/>
      <c r="LTL130" s="147"/>
      <c r="LTM130" s="147"/>
      <c r="LTN130" s="147"/>
      <c r="LTO130" s="147"/>
      <c r="LTP130" s="147"/>
      <c r="LTQ130" s="147"/>
      <c r="LTR130" s="147"/>
      <c r="LTS130" s="147"/>
      <c r="LTT130" s="147"/>
      <c r="LTU130" s="147"/>
      <c r="LTV130" s="147"/>
      <c r="LTW130" s="147"/>
      <c r="LTX130" s="147"/>
      <c r="LTY130" s="147"/>
      <c r="LTZ130" s="147"/>
      <c r="LUA130" s="147"/>
      <c r="LUB130" s="147"/>
      <c r="LUC130" s="147"/>
      <c r="LUD130" s="147"/>
      <c r="LUE130" s="147"/>
      <c r="LUF130" s="147"/>
      <c r="LUG130" s="147"/>
      <c r="LUH130" s="147"/>
      <c r="LUI130" s="147"/>
      <c r="LUJ130" s="147"/>
      <c r="LUK130" s="147"/>
      <c r="LUL130" s="147"/>
      <c r="LUM130" s="147"/>
      <c r="LUN130" s="147"/>
      <c r="LUO130" s="147"/>
      <c r="LUP130" s="147"/>
      <c r="LUQ130" s="147"/>
      <c r="LUR130" s="147"/>
      <c r="LUS130" s="147"/>
      <c r="LUT130" s="147"/>
      <c r="LUU130" s="147"/>
      <c r="LUV130" s="147"/>
      <c r="LUW130" s="147"/>
      <c r="LUX130" s="147"/>
      <c r="LUY130" s="147"/>
      <c r="LUZ130" s="147"/>
      <c r="LVA130" s="147"/>
      <c r="LVB130" s="147"/>
      <c r="LVC130" s="147"/>
      <c r="LVD130" s="147"/>
      <c r="LVE130" s="147"/>
      <c r="LVF130" s="147"/>
      <c r="LVG130" s="147"/>
      <c r="LVH130" s="147"/>
      <c r="LVI130" s="147"/>
      <c r="LVJ130" s="147"/>
      <c r="LVK130" s="147"/>
      <c r="LVL130" s="147"/>
      <c r="LVM130" s="147"/>
      <c r="LVN130" s="147"/>
      <c r="LVO130" s="147"/>
      <c r="LVP130" s="147"/>
      <c r="LVQ130" s="147"/>
      <c r="LVR130" s="147"/>
      <c r="LVS130" s="147"/>
      <c r="LVT130" s="147"/>
      <c r="LVU130" s="147"/>
      <c r="LVV130" s="147"/>
      <c r="LVW130" s="147"/>
      <c r="LVX130" s="147"/>
      <c r="LVY130" s="147"/>
      <c r="LVZ130" s="147"/>
      <c r="LWA130" s="147"/>
      <c r="LWB130" s="147"/>
      <c r="LWC130" s="147"/>
      <c r="LWD130" s="147"/>
      <c r="LWE130" s="147"/>
      <c r="LWF130" s="147"/>
      <c r="LWG130" s="147"/>
      <c r="LWH130" s="147"/>
      <c r="LWI130" s="147"/>
      <c r="LWJ130" s="147"/>
      <c r="LWK130" s="147"/>
      <c r="LWL130" s="147"/>
      <c r="LWM130" s="147"/>
      <c r="LWN130" s="147"/>
      <c r="LWO130" s="147"/>
      <c r="LWP130" s="147"/>
      <c r="LWQ130" s="147"/>
      <c r="LWR130" s="147"/>
      <c r="LWS130" s="147"/>
      <c r="LWT130" s="147"/>
      <c r="LWU130" s="147"/>
      <c r="LWV130" s="147"/>
      <c r="LWW130" s="147"/>
      <c r="LWX130" s="147"/>
      <c r="LWY130" s="147"/>
      <c r="LWZ130" s="147"/>
      <c r="LXA130" s="147"/>
      <c r="LXB130" s="147"/>
      <c r="LXC130" s="147"/>
      <c r="LXD130" s="147"/>
      <c r="LXE130" s="147"/>
      <c r="LXF130" s="147"/>
      <c r="LXG130" s="147"/>
      <c r="LXH130" s="147"/>
      <c r="LXI130" s="147"/>
      <c r="LXJ130" s="147"/>
      <c r="LXK130" s="147"/>
      <c r="LXL130" s="147"/>
      <c r="LXM130" s="147"/>
      <c r="LXN130" s="147"/>
      <c r="LXO130" s="147"/>
      <c r="LXP130" s="147"/>
      <c r="LXQ130" s="147"/>
      <c r="LXR130" s="147"/>
      <c r="LXS130" s="147"/>
      <c r="LXT130" s="147"/>
      <c r="LXU130" s="147"/>
      <c r="LXV130" s="147"/>
      <c r="LXW130" s="147"/>
      <c r="LXX130" s="147"/>
      <c r="LXY130" s="147"/>
      <c r="LXZ130" s="147"/>
      <c r="LYA130" s="147"/>
      <c r="LYB130" s="147"/>
      <c r="LYC130" s="147"/>
      <c r="LYD130" s="147"/>
      <c r="LYE130" s="147"/>
      <c r="LYF130" s="147"/>
      <c r="LYG130" s="147"/>
      <c r="LYH130" s="147"/>
      <c r="LYI130" s="147"/>
      <c r="LYJ130" s="147"/>
      <c r="LYK130" s="147"/>
      <c r="LYL130" s="147"/>
      <c r="LYM130" s="147"/>
      <c r="LYN130" s="147"/>
      <c r="LYO130" s="147"/>
      <c r="LYP130" s="147"/>
      <c r="LYQ130" s="147"/>
      <c r="LYR130" s="147"/>
      <c r="LYS130" s="147"/>
      <c r="LYT130" s="147"/>
      <c r="LYU130" s="147"/>
      <c r="LYV130" s="147"/>
      <c r="LYW130" s="147"/>
      <c r="LYX130" s="147"/>
      <c r="LYY130" s="147"/>
      <c r="LYZ130" s="147"/>
      <c r="LZA130" s="147"/>
      <c r="LZB130" s="147"/>
      <c r="LZC130" s="147"/>
      <c r="LZD130" s="147"/>
      <c r="LZE130" s="147"/>
      <c r="LZF130" s="147"/>
      <c r="LZG130" s="147"/>
      <c r="LZH130" s="147"/>
      <c r="LZI130" s="147"/>
      <c r="LZJ130" s="147"/>
      <c r="LZK130" s="147"/>
      <c r="LZL130" s="147"/>
      <c r="LZM130" s="147"/>
      <c r="LZN130" s="147"/>
      <c r="LZO130" s="147"/>
      <c r="LZP130" s="147"/>
      <c r="LZQ130" s="147"/>
      <c r="LZR130" s="147"/>
      <c r="LZS130" s="147"/>
      <c r="LZT130" s="147"/>
      <c r="LZU130" s="147"/>
      <c r="LZV130" s="147"/>
      <c r="LZW130" s="147"/>
      <c r="LZX130" s="147"/>
      <c r="LZY130" s="147"/>
      <c r="LZZ130" s="147"/>
      <c r="MAA130" s="147"/>
      <c r="MAB130" s="147"/>
      <c r="MAC130" s="147"/>
      <c r="MAD130" s="147"/>
      <c r="MAE130" s="147"/>
      <c r="MAF130" s="147"/>
      <c r="MAG130" s="147"/>
      <c r="MAH130" s="147"/>
      <c r="MAI130" s="147"/>
      <c r="MAJ130" s="147"/>
      <c r="MAK130" s="147"/>
      <c r="MAL130" s="147"/>
      <c r="MAM130" s="147"/>
      <c r="MAN130" s="147"/>
      <c r="MAO130" s="147"/>
      <c r="MAP130" s="147"/>
      <c r="MAQ130" s="147"/>
      <c r="MAR130" s="147"/>
      <c r="MAS130" s="147"/>
      <c r="MAT130" s="147"/>
      <c r="MAU130" s="147"/>
      <c r="MAV130" s="147"/>
      <c r="MAW130" s="147"/>
      <c r="MAX130" s="147"/>
      <c r="MAY130" s="147"/>
      <c r="MAZ130" s="147"/>
      <c r="MBA130" s="147"/>
      <c r="MBB130" s="147"/>
      <c r="MBC130" s="147"/>
      <c r="MBD130" s="147"/>
      <c r="MBE130" s="147"/>
      <c r="MBF130" s="147"/>
      <c r="MBG130" s="147"/>
      <c r="MBH130" s="147"/>
      <c r="MBI130" s="147"/>
      <c r="MBJ130" s="147"/>
      <c r="MBK130" s="147"/>
      <c r="MBL130" s="147"/>
      <c r="MBM130" s="147"/>
      <c r="MBN130" s="147"/>
      <c r="MBO130" s="147"/>
      <c r="MBP130" s="147"/>
      <c r="MBQ130" s="147"/>
      <c r="MBR130" s="147"/>
      <c r="MBS130" s="147"/>
      <c r="MBT130" s="147"/>
      <c r="MBU130" s="147"/>
      <c r="MBV130" s="147"/>
      <c r="MBW130" s="147"/>
      <c r="MBX130" s="147"/>
      <c r="MBY130" s="147"/>
      <c r="MBZ130" s="147"/>
      <c r="MCA130" s="147"/>
      <c r="MCB130" s="147"/>
      <c r="MCC130" s="147"/>
      <c r="MCD130" s="147"/>
      <c r="MCE130" s="147"/>
      <c r="MCF130" s="147"/>
      <c r="MCG130" s="147"/>
      <c r="MCH130" s="147"/>
      <c r="MCI130" s="147"/>
      <c r="MCJ130" s="147"/>
      <c r="MCK130" s="147"/>
      <c r="MCL130" s="147"/>
      <c r="MCM130" s="147"/>
      <c r="MCN130" s="147"/>
      <c r="MCO130" s="147"/>
      <c r="MCP130" s="147"/>
      <c r="MCQ130" s="147"/>
      <c r="MCR130" s="147"/>
      <c r="MCS130" s="147"/>
      <c r="MCT130" s="147"/>
      <c r="MCU130" s="147"/>
      <c r="MCV130" s="147"/>
      <c r="MCW130" s="147"/>
      <c r="MCX130" s="147"/>
      <c r="MCY130" s="147"/>
      <c r="MCZ130" s="147"/>
      <c r="MDA130" s="147"/>
      <c r="MDB130" s="147"/>
      <c r="MDC130" s="147"/>
      <c r="MDD130" s="147"/>
      <c r="MDE130" s="147"/>
      <c r="MDF130" s="147"/>
      <c r="MDG130" s="147"/>
      <c r="MDH130" s="147"/>
      <c r="MDI130" s="147"/>
      <c r="MDJ130" s="147"/>
      <c r="MDK130" s="147"/>
      <c r="MDL130" s="147"/>
      <c r="MDM130" s="147"/>
      <c r="MDN130" s="147"/>
      <c r="MDO130" s="147"/>
      <c r="MDP130" s="147"/>
      <c r="MDQ130" s="147"/>
      <c r="MDR130" s="147"/>
      <c r="MDS130" s="147"/>
      <c r="MDT130" s="147"/>
      <c r="MDU130" s="147"/>
      <c r="MDV130" s="147"/>
      <c r="MDW130" s="147"/>
      <c r="MDX130" s="147"/>
      <c r="MDY130" s="147"/>
      <c r="MDZ130" s="147"/>
      <c r="MEA130" s="147"/>
      <c r="MEB130" s="147"/>
      <c r="MEC130" s="147"/>
      <c r="MED130" s="147"/>
      <c r="MEE130" s="147"/>
      <c r="MEF130" s="147"/>
      <c r="MEG130" s="147"/>
      <c r="MEH130" s="147"/>
      <c r="MEI130" s="147"/>
      <c r="MEJ130" s="147"/>
      <c r="MEK130" s="147"/>
      <c r="MEL130" s="147"/>
      <c r="MEM130" s="147"/>
      <c r="MEN130" s="147"/>
      <c r="MEO130" s="147"/>
      <c r="MEP130" s="147"/>
      <c r="MEQ130" s="147"/>
      <c r="MER130" s="147"/>
      <c r="MES130" s="147"/>
      <c r="MET130" s="147"/>
      <c r="MEU130" s="147"/>
      <c r="MEV130" s="147"/>
      <c r="MEW130" s="147"/>
      <c r="MEX130" s="147"/>
      <c r="MEY130" s="147"/>
      <c r="MEZ130" s="147"/>
      <c r="MFA130" s="147"/>
      <c r="MFB130" s="147"/>
      <c r="MFC130" s="147"/>
      <c r="MFD130" s="147"/>
      <c r="MFE130" s="147"/>
      <c r="MFF130" s="147"/>
      <c r="MFG130" s="147"/>
      <c r="MFH130" s="147"/>
      <c r="MFI130" s="147"/>
      <c r="MFJ130" s="147"/>
      <c r="MFK130" s="147"/>
      <c r="MFL130" s="147"/>
      <c r="MFM130" s="147"/>
      <c r="MFN130" s="147"/>
      <c r="MFO130" s="147"/>
      <c r="MFP130" s="147"/>
      <c r="MFQ130" s="147"/>
      <c r="MFR130" s="147"/>
      <c r="MFS130" s="147"/>
      <c r="MFT130" s="147"/>
      <c r="MFU130" s="147"/>
      <c r="MFV130" s="147"/>
      <c r="MFW130" s="147"/>
      <c r="MFX130" s="147"/>
      <c r="MFY130" s="147"/>
      <c r="MFZ130" s="147"/>
      <c r="MGA130" s="147"/>
      <c r="MGB130" s="147"/>
      <c r="MGC130" s="147"/>
      <c r="MGD130" s="147"/>
      <c r="MGE130" s="147"/>
      <c r="MGF130" s="147"/>
      <c r="MGG130" s="147"/>
      <c r="MGH130" s="147"/>
      <c r="MGI130" s="147"/>
      <c r="MGJ130" s="147"/>
      <c r="MGK130" s="147"/>
      <c r="MGL130" s="147"/>
      <c r="MGM130" s="147"/>
      <c r="MGN130" s="147"/>
      <c r="MGO130" s="147"/>
      <c r="MGP130" s="147"/>
      <c r="MGQ130" s="147"/>
      <c r="MGR130" s="147"/>
      <c r="MGS130" s="147"/>
      <c r="MGT130" s="147"/>
      <c r="MGU130" s="147"/>
      <c r="MGV130" s="147"/>
      <c r="MGW130" s="147"/>
      <c r="MGX130" s="147"/>
      <c r="MGY130" s="147"/>
      <c r="MGZ130" s="147"/>
      <c r="MHA130" s="147"/>
      <c r="MHB130" s="147"/>
      <c r="MHC130" s="147"/>
      <c r="MHD130" s="147"/>
      <c r="MHE130" s="147"/>
      <c r="MHF130" s="147"/>
      <c r="MHG130" s="147"/>
      <c r="MHH130" s="147"/>
      <c r="MHI130" s="147"/>
      <c r="MHJ130" s="147"/>
      <c r="MHK130" s="147"/>
      <c r="MHL130" s="147"/>
      <c r="MHM130" s="147"/>
      <c r="MHN130" s="147"/>
      <c r="MHO130" s="147"/>
      <c r="MHP130" s="147"/>
      <c r="MHQ130" s="147"/>
      <c r="MHR130" s="147"/>
      <c r="MHS130" s="147"/>
      <c r="MHT130" s="147"/>
      <c r="MHU130" s="147"/>
      <c r="MHV130" s="147"/>
      <c r="MHW130" s="147"/>
      <c r="MHX130" s="147"/>
      <c r="MHY130" s="147"/>
      <c r="MHZ130" s="147"/>
      <c r="MIA130" s="147"/>
      <c r="MIB130" s="147"/>
      <c r="MIC130" s="147"/>
      <c r="MID130" s="147"/>
      <c r="MIE130" s="147"/>
      <c r="MIF130" s="147"/>
      <c r="MIG130" s="147"/>
      <c r="MIH130" s="147"/>
      <c r="MII130" s="147"/>
      <c r="MIJ130" s="147"/>
      <c r="MIK130" s="147"/>
      <c r="MIL130" s="147"/>
      <c r="MIM130" s="147"/>
      <c r="MIN130" s="147"/>
      <c r="MIO130" s="147"/>
      <c r="MIP130" s="147"/>
      <c r="MIQ130" s="147"/>
      <c r="MIR130" s="147"/>
      <c r="MIS130" s="147"/>
      <c r="MIT130" s="147"/>
      <c r="MIU130" s="147"/>
      <c r="MIV130" s="147"/>
      <c r="MIW130" s="147"/>
      <c r="MIX130" s="147"/>
      <c r="MIY130" s="147"/>
      <c r="MIZ130" s="147"/>
      <c r="MJA130" s="147"/>
      <c r="MJB130" s="147"/>
      <c r="MJC130" s="147"/>
      <c r="MJD130" s="147"/>
      <c r="MJE130" s="147"/>
      <c r="MJF130" s="147"/>
      <c r="MJG130" s="147"/>
      <c r="MJH130" s="147"/>
      <c r="MJI130" s="147"/>
      <c r="MJJ130" s="147"/>
      <c r="MJK130" s="147"/>
      <c r="MJL130" s="147"/>
      <c r="MJM130" s="147"/>
      <c r="MJN130" s="147"/>
      <c r="MJO130" s="147"/>
      <c r="MJP130" s="147"/>
      <c r="MJQ130" s="147"/>
      <c r="MJR130" s="147"/>
      <c r="MJS130" s="147"/>
      <c r="MJT130" s="147"/>
      <c r="MJU130" s="147"/>
      <c r="MJV130" s="147"/>
      <c r="MJW130" s="147"/>
      <c r="MJX130" s="147"/>
      <c r="MJY130" s="147"/>
      <c r="MJZ130" s="147"/>
      <c r="MKA130" s="147"/>
      <c r="MKB130" s="147"/>
      <c r="MKC130" s="147"/>
      <c r="MKD130" s="147"/>
      <c r="MKE130" s="147"/>
      <c r="MKF130" s="147"/>
      <c r="MKG130" s="147"/>
      <c r="MKH130" s="147"/>
      <c r="MKI130" s="147"/>
      <c r="MKJ130" s="147"/>
      <c r="MKK130" s="147"/>
      <c r="MKL130" s="147"/>
      <c r="MKM130" s="147"/>
      <c r="MKN130" s="147"/>
      <c r="MKO130" s="147"/>
      <c r="MKP130" s="147"/>
      <c r="MKQ130" s="147"/>
      <c r="MKR130" s="147"/>
      <c r="MKS130" s="147"/>
      <c r="MKT130" s="147"/>
      <c r="MKU130" s="147"/>
      <c r="MKV130" s="147"/>
      <c r="MKW130" s="147"/>
      <c r="MKX130" s="147"/>
      <c r="MKY130" s="147"/>
      <c r="MKZ130" s="147"/>
      <c r="MLA130" s="147"/>
      <c r="MLB130" s="147"/>
      <c r="MLC130" s="147"/>
      <c r="MLD130" s="147"/>
      <c r="MLE130" s="147"/>
      <c r="MLF130" s="147"/>
      <c r="MLG130" s="147"/>
      <c r="MLH130" s="147"/>
      <c r="MLI130" s="147"/>
      <c r="MLJ130" s="147"/>
      <c r="MLK130" s="147"/>
      <c r="MLL130" s="147"/>
      <c r="MLM130" s="147"/>
      <c r="MLN130" s="147"/>
      <c r="MLO130" s="147"/>
      <c r="MLP130" s="147"/>
      <c r="MLQ130" s="147"/>
      <c r="MLR130" s="147"/>
      <c r="MLS130" s="147"/>
      <c r="MLT130" s="147"/>
      <c r="MLU130" s="147"/>
      <c r="MLV130" s="147"/>
      <c r="MLW130" s="147"/>
      <c r="MLX130" s="147"/>
      <c r="MLY130" s="147"/>
      <c r="MLZ130" s="147"/>
      <c r="MMA130" s="147"/>
      <c r="MMB130" s="147"/>
      <c r="MMC130" s="147"/>
      <c r="MMD130" s="147"/>
      <c r="MME130" s="147"/>
      <c r="MMF130" s="147"/>
      <c r="MMG130" s="147"/>
      <c r="MMH130" s="147"/>
      <c r="MMI130" s="147"/>
      <c r="MMJ130" s="147"/>
      <c r="MMK130" s="147"/>
      <c r="MML130" s="147"/>
      <c r="MMM130" s="147"/>
      <c r="MMN130" s="147"/>
      <c r="MMO130" s="147"/>
      <c r="MMP130" s="147"/>
      <c r="MMQ130" s="147"/>
      <c r="MMR130" s="147"/>
      <c r="MMS130" s="147"/>
      <c r="MMT130" s="147"/>
      <c r="MMU130" s="147"/>
      <c r="MMV130" s="147"/>
      <c r="MMW130" s="147"/>
      <c r="MMX130" s="147"/>
      <c r="MMY130" s="147"/>
      <c r="MMZ130" s="147"/>
      <c r="MNA130" s="147"/>
      <c r="MNB130" s="147"/>
      <c r="MNC130" s="147"/>
      <c r="MND130" s="147"/>
      <c r="MNE130" s="147"/>
      <c r="MNF130" s="147"/>
      <c r="MNG130" s="147"/>
      <c r="MNH130" s="147"/>
      <c r="MNI130" s="147"/>
      <c r="MNJ130" s="147"/>
      <c r="MNK130" s="147"/>
      <c r="MNL130" s="147"/>
      <c r="MNM130" s="147"/>
      <c r="MNN130" s="147"/>
      <c r="MNO130" s="147"/>
      <c r="MNP130" s="147"/>
      <c r="MNQ130" s="147"/>
      <c r="MNR130" s="147"/>
      <c r="MNS130" s="147"/>
      <c r="MNT130" s="147"/>
      <c r="MNU130" s="147"/>
      <c r="MNV130" s="147"/>
      <c r="MNW130" s="147"/>
      <c r="MNX130" s="147"/>
      <c r="MNY130" s="147"/>
      <c r="MNZ130" s="147"/>
      <c r="MOA130" s="147"/>
      <c r="MOB130" s="147"/>
      <c r="MOC130" s="147"/>
      <c r="MOD130" s="147"/>
      <c r="MOE130" s="147"/>
      <c r="MOF130" s="147"/>
      <c r="MOG130" s="147"/>
      <c r="MOH130" s="147"/>
      <c r="MOI130" s="147"/>
      <c r="MOJ130" s="147"/>
      <c r="MOK130" s="147"/>
      <c r="MOL130" s="147"/>
      <c r="MOM130" s="147"/>
      <c r="MON130" s="147"/>
      <c r="MOO130" s="147"/>
      <c r="MOP130" s="147"/>
      <c r="MOQ130" s="147"/>
      <c r="MOR130" s="147"/>
      <c r="MOS130" s="147"/>
      <c r="MOT130" s="147"/>
      <c r="MOU130" s="147"/>
      <c r="MOV130" s="147"/>
      <c r="MOW130" s="147"/>
      <c r="MOX130" s="147"/>
      <c r="MOY130" s="147"/>
      <c r="MOZ130" s="147"/>
      <c r="MPA130" s="147"/>
      <c r="MPB130" s="147"/>
      <c r="MPC130" s="147"/>
      <c r="MPD130" s="147"/>
      <c r="MPE130" s="147"/>
      <c r="MPF130" s="147"/>
      <c r="MPG130" s="147"/>
      <c r="MPH130" s="147"/>
      <c r="MPI130" s="147"/>
      <c r="MPJ130" s="147"/>
      <c r="MPK130" s="147"/>
      <c r="MPL130" s="147"/>
      <c r="MPM130" s="147"/>
      <c r="MPN130" s="147"/>
      <c r="MPO130" s="147"/>
      <c r="MPP130" s="147"/>
      <c r="MPQ130" s="147"/>
      <c r="MPR130" s="147"/>
      <c r="MPS130" s="147"/>
      <c r="MPT130" s="147"/>
      <c r="MPU130" s="147"/>
      <c r="MPV130" s="147"/>
      <c r="MPW130" s="147"/>
      <c r="MPX130" s="147"/>
      <c r="MPY130" s="147"/>
      <c r="MPZ130" s="147"/>
      <c r="MQA130" s="147"/>
      <c r="MQB130" s="147"/>
      <c r="MQC130" s="147"/>
      <c r="MQD130" s="147"/>
      <c r="MQE130" s="147"/>
      <c r="MQF130" s="147"/>
      <c r="MQG130" s="147"/>
      <c r="MQH130" s="147"/>
      <c r="MQI130" s="147"/>
      <c r="MQJ130" s="147"/>
      <c r="MQK130" s="147"/>
      <c r="MQL130" s="147"/>
      <c r="MQM130" s="147"/>
      <c r="MQN130" s="147"/>
      <c r="MQO130" s="147"/>
      <c r="MQP130" s="147"/>
      <c r="MQQ130" s="147"/>
      <c r="MQR130" s="147"/>
      <c r="MQS130" s="147"/>
      <c r="MQT130" s="147"/>
      <c r="MQU130" s="147"/>
      <c r="MQV130" s="147"/>
      <c r="MQW130" s="147"/>
      <c r="MQX130" s="147"/>
      <c r="MQY130" s="147"/>
      <c r="MQZ130" s="147"/>
      <c r="MRA130" s="147"/>
      <c r="MRB130" s="147"/>
      <c r="MRC130" s="147"/>
      <c r="MRD130" s="147"/>
      <c r="MRE130" s="147"/>
      <c r="MRF130" s="147"/>
      <c r="MRG130" s="147"/>
      <c r="MRH130" s="147"/>
      <c r="MRI130" s="147"/>
      <c r="MRJ130" s="147"/>
      <c r="MRK130" s="147"/>
      <c r="MRL130" s="147"/>
      <c r="MRM130" s="147"/>
      <c r="MRN130" s="147"/>
      <c r="MRO130" s="147"/>
      <c r="MRP130" s="147"/>
      <c r="MRQ130" s="147"/>
      <c r="MRR130" s="147"/>
      <c r="MRS130" s="147"/>
      <c r="MRT130" s="147"/>
      <c r="MRU130" s="147"/>
      <c r="MRV130" s="147"/>
      <c r="MRW130" s="147"/>
      <c r="MRX130" s="147"/>
      <c r="MRY130" s="147"/>
      <c r="MRZ130" s="147"/>
      <c r="MSA130" s="147"/>
      <c r="MSB130" s="147"/>
      <c r="MSC130" s="147"/>
      <c r="MSD130" s="147"/>
      <c r="MSE130" s="147"/>
      <c r="MSF130" s="147"/>
      <c r="MSG130" s="147"/>
      <c r="MSH130" s="147"/>
      <c r="MSI130" s="147"/>
      <c r="MSJ130" s="147"/>
      <c r="MSK130" s="147"/>
      <c r="MSL130" s="147"/>
      <c r="MSM130" s="147"/>
      <c r="MSN130" s="147"/>
      <c r="MSO130" s="147"/>
      <c r="MSP130" s="147"/>
      <c r="MSQ130" s="147"/>
      <c r="MSR130" s="147"/>
      <c r="MSS130" s="147"/>
      <c r="MST130" s="147"/>
      <c r="MSU130" s="147"/>
      <c r="MSV130" s="147"/>
      <c r="MSW130" s="147"/>
      <c r="MSX130" s="147"/>
      <c r="MSY130" s="147"/>
      <c r="MSZ130" s="147"/>
      <c r="MTA130" s="147"/>
      <c r="MTB130" s="147"/>
      <c r="MTC130" s="147"/>
      <c r="MTD130" s="147"/>
      <c r="MTE130" s="147"/>
      <c r="MTF130" s="147"/>
      <c r="MTG130" s="147"/>
      <c r="MTH130" s="147"/>
      <c r="MTI130" s="147"/>
      <c r="MTJ130" s="147"/>
      <c r="MTK130" s="147"/>
      <c r="MTL130" s="147"/>
      <c r="MTM130" s="147"/>
      <c r="MTN130" s="147"/>
      <c r="MTO130" s="147"/>
      <c r="MTP130" s="147"/>
      <c r="MTQ130" s="147"/>
      <c r="MTR130" s="147"/>
      <c r="MTS130" s="147"/>
      <c r="MTT130" s="147"/>
      <c r="MTU130" s="147"/>
      <c r="MTV130" s="147"/>
      <c r="MTW130" s="147"/>
      <c r="MTX130" s="147"/>
      <c r="MTY130" s="147"/>
      <c r="MTZ130" s="147"/>
      <c r="MUA130" s="147"/>
      <c r="MUB130" s="147"/>
      <c r="MUC130" s="147"/>
      <c r="MUD130" s="147"/>
      <c r="MUE130" s="147"/>
      <c r="MUF130" s="147"/>
      <c r="MUG130" s="147"/>
      <c r="MUH130" s="147"/>
      <c r="MUI130" s="147"/>
      <c r="MUJ130" s="147"/>
      <c r="MUK130" s="147"/>
      <c r="MUL130" s="147"/>
      <c r="MUM130" s="147"/>
      <c r="MUN130" s="147"/>
      <c r="MUO130" s="147"/>
      <c r="MUP130" s="147"/>
      <c r="MUQ130" s="147"/>
      <c r="MUR130" s="147"/>
      <c r="MUS130" s="147"/>
      <c r="MUT130" s="147"/>
      <c r="MUU130" s="147"/>
      <c r="MUV130" s="147"/>
      <c r="MUW130" s="147"/>
      <c r="MUX130" s="147"/>
      <c r="MUY130" s="147"/>
      <c r="MUZ130" s="147"/>
      <c r="MVA130" s="147"/>
      <c r="MVB130" s="147"/>
      <c r="MVC130" s="147"/>
      <c r="MVD130" s="147"/>
      <c r="MVE130" s="147"/>
      <c r="MVF130" s="147"/>
      <c r="MVG130" s="147"/>
      <c r="MVH130" s="147"/>
      <c r="MVI130" s="147"/>
      <c r="MVJ130" s="147"/>
      <c r="MVK130" s="147"/>
      <c r="MVL130" s="147"/>
      <c r="MVM130" s="147"/>
      <c r="MVN130" s="147"/>
      <c r="MVO130" s="147"/>
      <c r="MVP130" s="147"/>
      <c r="MVQ130" s="147"/>
      <c r="MVR130" s="147"/>
      <c r="MVS130" s="147"/>
      <c r="MVT130" s="147"/>
      <c r="MVU130" s="147"/>
      <c r="MVV130" s="147"/>
      <c r="MVW130" s="147"/>
      <c r="MVX130" s="147"/>
      <c r="MVY130" s="147"/>
      <c r="MVZ130" s="147"/>
      <c r="MWA130" s="147"/>
      <c r="MWB130" s="147"/>
      <c r="MWC130" s="147"/>
      <c r="MWD130" s="147"/>
      <c r="MWE130" s="147"/>
      <c r="MWF130" s="147"/>
      <c r="MWG130" s="147"/>
      <c r="MWH130" s="147"/>
      <c r="MWI130" s="147"/>
      <c r="MWJ130" s="147"/>
      <c r="MWK130" s="147"/>
      <c r="MWL130" s="147"/>
      <c r="MWM130" s="147"/>
      <c r="MWN130" s="147"/>
      <c r="MWO130" s="147"/>
      <c r="MWP130" s="147"/>
      <c r="MWQ130" s="147"/>
      <c r="MWR130" s="147"/>
      <c r="MWS130" s="147"/>
      <c r="MWT130" s="147"/>
      <c r="MWU130" s="147"/>
      <c r="MWV130" s="147"/>
      <c r="MWW130" s="147"/>
      <c r="MWX130" s="147"/>
      <c r="MWY130" s="147"/>
      <c r="MWZ130" s="147"/>
      <c r="MXA130" s="147"/>
      <c r="MXB130" s="147"/>
      <c r="MXC130" s="147"/>
      <c r="MXD130" s="147"/>
      <c r="MXE130" s="147"/>
      <c r="MXF130" s="147"/>
      <c r="MXG130" s="147"/>
      <c r="MXH130" s="147"/>
      <c r="MXI130" s="147"/>
      <c r="MXJ130" s="147"/>
      <c r="MXK130" s="147"/>
      <c r="MXL130" s="147"/>
      <c r="MXM130" s="147"/>
      <c r="MXN130" s="147"/>
      <c r="MXO130" s="147"/>
      <c r="MXP130" s="147"/>
      <c r="MXQ130" s="147"/>
      <c r="MXR130" s="147"/>
      <c r="MXS130" s="147"/>
      <c r="MXT130" s="147"/>
      <c r="MXU130" s="147"/>
      <c r="MXV130" s="147"/>
      <c r="MXW130" s="147"/>
      <c r="MXX130" s="147"/>
      <c r="MXY130" s="147"/>
      <c r="MXZ130" s="147"/>
      <c r="MYA130" s="147"/>
      <c r="MYB130" s="147"/>
      <c r="MYC130" s="147"/>
      <c r="MYD130" s="147"/>
      <c r="MYE130" s="147"/>
      <c r="MYF130" s="147"/>
      <c r="MYG130" s="147"/>
      <c r="MYH130" s="147"/>
      <c r="MYI130" s="147"/>
      <c r="MYJ130" s="147"/>
      <c r="MYK130" s="147"/>
      <c r="MYL130" s="147"/>
      <c r="MYM130" s="147"/>
      <c r="MYN130" s="147"/>
      <c r="MYO130" s="147"/>
      <c r="MYP130" s="147"/>
      <c r="MYQ130" s="147"/>
      <c r="MYR130" s="147"/>
      <c r="MYS130" s="147"/>
      <c r="MYT130" s="147"/>
      <c r="MYU130" s="147"/>
      <c r="MYV130" s="147"/>
      <c r="MYW130" s="147"/>
      <c r="MYX130" s="147"/>
      <c r="MYY130" s="147"/>
      <c r="MYZ130" s="147"/>
      <c r="MZA130" s="147"/>
      <c r="MZB130" s="147"/>
      <c r="MZC130" s="147"/>
      <c r="MZD130" s="147"/>
      <c r="MZE130" s="147"/>
      <c r="MZF130" s="147"/>
      <c r="MZG130" s="147"/>
      <c r="MZH130" s="147"/>
      <c r="MZI130" s="147"/>
      <c r="MZJ130" s="147"/>
      <c r="MZK130" s="147"/>
      <c r="MZL130" s="147"/>
      <c r="MZM130" s="147"/>
      <c r="MZN130" s="147"/>
      <c r="MZO130" s="147"/>
      <c r="MZP130" s="147"/>
      <c r="MZQ130" s="147"/>
      <c r="MZR130" s="147"/>
      <c r="MZS130" s="147"/>
      <c r="MZT130" s="147"/>
      <c r="MZU130" s="147"/>
      <c r="MZV130" s="147"/>
      <c r="MZW130" s="147"/>
      <c r="MZX130" s="147"/>
      <c r="MZY130" s="147"/>
      <c r="MZZ130" s="147"/>
      <c r="NAA130" s="147"/>
      <c r="NAB130" s="147"/>
      <c r="NAC130" s="147"/>
      <c r="NAD130" s="147"/>
      <c r="NAE130" s="147"/>
      <c r="NAF130" s="147"/>
      <c r="NAG130" s="147"/>
      <c r="NAH130" s="147"/>
      <c r="NAI130" s="147"/>
      <c r="NAJ130" s="147"/>
      <c r="NAK130" s="147"/>
      <c r="NAL130" s="147"/>
      <c r="NAM130" s="147"/>
      <c r="NAN130" s="147"/>
      <c r="NAO130" s="147"/>
      <c r="NAP130" s="147"/>
      <c r="NAQ130" s="147"/>
      <c r="NAR130" s="147"/>
      <c r="NAS130" s="147"/>
      <c r="NAT130" s="147"/>
      <c r="NAU130" s="147"/>
      <c r="NAV130" s="147"/>
      <c r="NAW130" s="147"/>
      <c r="NAX130" s="147"/>
      <c r="NAY130" s="147"/>
      <c r="NAZ130" s="147"/>
      <c r="NBA130" s="147"/>
      <c r="NBB130" s="147"/>
      <c r="NBC130" s="147"/>
      <c r="NBD130" s="147"/>
      <c r="NBE130" s="147"/>
      <c r="NBF130" s="147"/>
      <c r="NBG130" s="147"/>
      <c r="NBH130" s="147"/>
      <c r="NBI130" s="147"/>
      <c r="NBJ130" s="147"/>
      <c r="NBK130" s="147"/>
      <c r="NBL130" s="147"/>
      <c r="NBM130" s="147"/>
      <c r="NBN130" s="147"/>
      <c r="NBO130" s="147"/>
      <c r="NBP130" s="147"/>
      <c r="NBQ130" s="147"/>
      <c r="NBR130" s="147"/>
      <c r="NBS130" s="147"/>
      <c r="NBT130" s="147"/>
      <c r="NBU130" s="147"/>
      <c r="NBV130" s="147"/>
      <c r="NBW130" s="147"/>
      <c r="NBX130" s="147"/>
      <c r="NBY130" s="147"/>
      <c r="NBZ130" s="147"/>
      <c r="NCA130" s="147"/>
      <c r="NCB130" s="147"/>
      <c r="NCC130" s="147"/>
      <c r="NCD130" s="147"/>
      <c r="NCE130" s="147"/>
      <c r="NCF130" s="147"/>
      <c r="NCG130" s="147"/>
      <c r="NCH130" s="147"/>
      <c r="NCI130" s="147"/>
      <c r="NCJ130" s="147"/>
      <c r="NCK130" s="147"/>
      <c r="NCL130" s="147"/>
      <c r="NCM130" s="147"/>
      <c r="NCN130" s="147"/>
      <c r="NCO130" s="147"/>
      <c r="NCP130" s="147"/>
      <c r="NCQ130" s="147"/>
      <c r="NCR130" s="147"/>
      <c r="NCS130" s="147"/>
      <c r="NCT130" s="147"/>
      <c r="NCU130" s="147"/>
      <c r="NCV130" s="147"/>
      <c r="NCW130" s="147"/>
      <c r="NCX130" s="147"/>
      <c r="NCY130" s="147"/>
      <c r="NCZ130" s="147"/>
      <c r="NDA130" s="147"/>
      <c r="NDB130" s="147"/>
      <c r="NDC130" s="147"/>
      <c r="NDD130" s="147"/>
      <c r="NDE130" s="147"/>
      <c r="NDF130" s="147"/>
      <c r="NDG130" s="147"/>
      <c r="NDH130" s="147"/>
      <c r="NDI130" s="147"/>
      <c r="NDJ130" s="147"/>
      <c r="NDK130" s="147"/>
      <c r="NDL130" s="147"/>
      <c r="NDM130" s="147"/>
      <c r="NDN130" s="147"/>
      <c r="NDO130" s="147"/>
      <c r="NDP130" s="147"/>
      <c r="NDQ130" s="147"/>
      <c r="NDR130" s="147"/>
      <c r="NDS130" s="147"/>
      <c r="NDT130" s="147"/>
      <c r="NDU130" s="147"/>
      <c r="NDV130" s="147"/>
      <c r="NDW130" s="147"/>
      <c r="NDX130" s="147"/>
      <c r="NDY130" s="147"/>
      <c r="NDZ130" s="147"/>
      <c r="NEA130" s="147"/>
      <c r="NEB130" s="147"/>
      <c r="NEC130" s="147"/>
      <c r="NED130" s="147"/>
      <c r="NEE130" s="147"/>
      <c r="NEF130" s="147"/>
      <c r="NEG130" s="147"/>
      <c r="NEH130" s="147"/>
      <c r="NEI130" s="147"/>
      <c r="NEJ130" s="147"/>
      <c r="NEK130" s="147"/>
      <c r="NEL130" s="147"/>
      <c r="NEM130" s="147"/>
      <c r="NEN130" s="147"/>
      <c r="NEO130" s="147"/>
      <c r="NEP130" s="147"/>
      <c r="NEQ130" s="147"/>
      <c r="NER130" s="147"/>
      <c r="NES130" s="147"/>
      <c r="NET130" s="147"/>
      <c r="NEU130" s="147"/>
      <c r="NEV130" s="147"/>
      <c r="NEW130" s="147"/>
      <c r="NEX130" s="147"/>
      <c r="NEY130" s="147"/>
      <c r="NEZ130" s="147"/>
      <c r="NFA130" s="147"/>
      <c r="NFB130" s="147"/>
      <c r="NFC130" s="147"/>
      <c r="NFD130" s="147"/>
      <c r="NFE130" s="147"/>
      <c r="NFF130" s="147"/>
      <c r="NFG130" s="147"/>
      <c r="NFH130" s="147"/>
      <c r="NFI130" s="147"/>
      <c r="NFJ130" s="147"/>
      <c r="NFK130" s="147"/>
      <c r="NFL130" s="147"/>
      <c r="NFM130" s="147"/>
      <c r="NFN130" s="147"/>
      <c r="NFO130" s="147"/>
      <c r="NFP130" s="147"/>
      <c r="NFQ130" s="147"/>
      <c r="NFR130" s="147"/>
      <c r="NFS130" s="147"/>
      <c r="NFT130" s="147"/>
      <c r="NFU130" s="147"/>
      <c r="NFV130" s="147"/>
      <c r="NFW130" s="147"/>
      <c r="NFX130" s="147"/>
      <c r="NFY130" s="147"/>
      <c r="NFZ130" s="147"/>
      <c r="NGA130" s="147"/>
      <c r="NGB130" s="147"/>
      <c r="NGC130" s="147"/>
      <c r="NGD130" s="147"/>
      <c r="NGE130" s="147"/>
      <c r="NGF130" s="147"/>
      <c r="NGG130" s="147"/>
      <c r="NGH130" s="147"/>
      <c r="NGI130" s="147"/>
      <c r="NGJ130" s="147"/>
      <c r="NGK130" s="147"/>
      <c r="NGL130" s="147"/>
      <c r="NGM130" s="147"/>
      <c r="NGN130" s="147"/>
      <c r="NGO130" s="147"/>
      <c r="NGP130" s="147"/>
      <c r="NGQ130" s="147"/>
      <c r="NGR130" s="147"/>
      <c r="NGS130" s="147"/>
      <c r="NGT130" s="147"/>
      <c r="NGU130" s="147"/>
      <c r="NGV130" s="147"/>
      <c r="NGW130" s="147"/>
      <c r="NGX130" s="147"/>
      <c r="NGY130" s="147"/>
      <c r="NGZ130" s="147"/>
      <c r="NHA130" s="147"/>
      <c r="NHB130" s="147"/>
      <c r="NHC130" s="147"/>
      <c r="NHD130" s="147"/>
      <c r="NHE130" s="147"/>
      <c r="NHF130" s="147"/>
      <c r="NHG130" s="147"/>
      <c r="NHH130" s="147"/>
      <c r="NHI130" s="147"/>
      <c r="NHJ130" s="147"/>
      <c r="NHK130" s="147"/>
      <c r="NHL130" s="147"/>
      <c r="NHM130" s="147"/>
      <c r="NHN130" s="147"/>
      <c r="NHO130" s="147"/>
      <c r="NHP130" s="147"/>
      <c r="NHQ130" s="147"/>
      <c r="NHR130" s="147"/>
      <c r="NHS130" s="147"/>
      <c r="NHT130" s="147"/>
      <c r="NHU130" s="147"/>
      <c r="NHV130" s="147"/>
      <c r="NHW130" s="147"/>
      <c r="NHX130" s="147"/>
      <c r="NHY130" s="147"/>
      <c r="NHZ130" s="147"/>
      <c r="NIA130" s="147"/>
      <c r="NIB130" s="147"/>
      <c r="NIC130" s="147"/>
      <c r="NID130" s="147"/>
      <c r="NIE130" s="147"/>
      <c r="NIF130" s="147"/>
      <c r="NIG130" s="147"/>
      <c r="NIH130" s="147"/>
      <c r="NII130" s="147"/>
      <c r="NIJ130" s="147"/>
      <c r="NIK130" s="147"/>
      <c r="NIL130" s="147"/>
      <c r="NIM130" s="147"/>
      <c r="NIN130" s="147"/>
      <c r="NIO130" s="147"/>
      <c r="NIP130" s="147"/>
      <c r="NIQ130" s="147"/>
      <c r="NIR130" s="147"/>
      <c r="NIS130" s="147"/>
      <c r="NIT130" s="147"/>
      <c r="NIU130" s="147"/>
      <c r="NIV130" s="147"/>
      <c r="NIW130" s="147"/>
      <c r="NIX130" s="147"/>
      <c r="NIY130" s="147"/>
      <c r="NIZ130" s="147"/>
      <c r="NJA130" s="147"/>
      <c r="NJB130" s="147"/>
      <c r="NJC130" s="147"/>
      <c r="NJD130" s="147"/>
      <c r="NJE130" s="147"/>
      <c r="NJF130" s="147"/>
      <c r="NJG130" s="147"/>
      <c r="NJH130" s="147"/>
      <c r="NJI130" s="147"/>
      <c r="NJJ130" s="147"/>
      <c r="NJK130" s="147"/>
      <c r="NJL130" s="147"/>
      <c r="NJM130" s="147"/>
      <c r="NJN130" s="147"/>
      <c r="NJO130" s="147"/>
      <c r="NJP130" s="147"/>
      <c r="NJQ130" s="147"/>
      <c r="NJR130" s="147"/>
      <c r="NJS130" s="147"/>
      <c r="NJT130" s="147"/>
      <c r="NJU130" s="147"/>
      <c r="NJV130" s="147"/>
      <c r="NJW130" s="147"/>
      <c r="NJX130" s="147"/>
      <c r="NJY130" s="147"/>
      <c r="NJZ130" s="147"/>
      <c r="NKA130" s="147"/>
      <c r="NKB130" s="147"/>
      <c r="NKC130" s="147"/>
      <c r="NKD130" s="147"/>
      <c r="NKE130" s="147"/>
      <c r="NKF130" s="147"/>
      <c r="NKG130" s="147"/>
      <c r="NKH130" s="147"/>
      <c r="NKI130" s="147"/>
      <c r="NKJ130" s="147"/>
      <c r="NKK130" s="147"/>
      <c r="NKL130" s="147"/>
      <c r="NKM130" s="147"/>
      <c r="NKN130" s="147"/>
      <c r="NKO130" s="147"/>
      <c r="NKP130" s="147"/>
      <c r="NKQ130" s="147"/>
      <c r="NKR130" s="147"/>
      <c r="NKS130" s="147"/>
      <c r="NKT130" s="147"/>
      <c r="NKU130" s="147"/>
      <c r="NKV130" s="147"/>
      <c r="NKW130" s="147"/>
      <c r="NKX130" s="147"/>
      <c r="NKY130" s="147"/>
      <c r="NKZ130" s="147"/>
      <c r="NLA130" s="147"/>
      <c r="NLB130" s="147"/>
      <c r="NLC130" s="147"/>
      <c r="NLD130" s="147"/>
      <c r="NLE130" s="147"/>
      <c r="NLF130" s="147"/>
      <c r="NLG130" s="147"/>
      <c r="NLH130" s="147"/>
      <c r="NLI130" s="147"/>
      <c r="NLJ130" s="147"/>
      <c r="NLK130" s="147"/>
      <c r="NLL130" s="147"/>
      <c r="NLM130" s="147"/>
      <c r="NLN130" s="147"/>
      <c r="NLO130" s="147"/>
      <c r="NLP130" s="147"/>
      <c r="NLQ130" s="147"/>
      <c r="NLR130" s="147"/>
      <c r="NLS130" s="147"/>
      <c r="NLT130" s="147"/>
      <c r="NLU130" s="147"/>
      <c r="NLV130" s="147"/>
      <c r="NLW130" s="147"/>
      <c r="NLX130" s="147"/>
      <c r="NLY130" s="147"/>
      <c r="NLZ130" s="147"/>
      <c r="NMA130" s="147"/>
      <c r="NMB130" s="147"/>
      <c r="NMC130" s="147"/>
      <c r="NMD130" s="147"/>
      <c r="NME130" s="147"/>
      <c r="NMF130" s="147"/>
      <c r="NMG130" s="147"/>
      <c r="NMH130" s="147"/>
      <c r="NMI130" s="147"/>
      <c r="NMJ130" s="147"/>
      <c r="NMK130" s="147"/>
      <c r="NML130" s="147"/>
      <c r="NMM130" s="147"/>
      <c r="NMN130" s="147"/>
      <c r="NMO130" s="147"/>
      <c r="NMP130" s="147"/>
      <c r="NMQ130" s="147"/>
      <c r="NMR130" s="147"/>
      <c r="NMS130" s="147"/>
      <c r="NMT130" s="147"/>
      <c r="NMU130" s="147"/>
      <c r="NMV130" s="147"/>
      <c r="NMW130" s="147"/>
      <c r="NMX130" s="147"/>
      <c r="NMY130" s="147"/>
      <c r="NMZ130" s="147"/>
      <c r="NNA130" s="147"/>
      <c r="NNB130" s="147"/>
      <c r="NNC130" s="147"/>
      <c r="NND130" s="147"/>
      <c r="NNE130" s="147"/>
      <c r="NNF130" s="147"/>
      <c r="NNG130" s="147"/>
      <c r="NNH130" s="147"/>
      <c r="NNI130" s="147"/>
      <c r="NNJ130" s="147"/>
      <c r="NNK130" s="147"/>
      <c r="NNL130" s="147"/>
      <c r="NNM130" s="147"/>
      <c r="NNN130" s="147"/>
      <c r="NNO130" s="147"/>
      <c r="NNP130" s="147"/>
      <c r="NNQ130" s="147"/>
      <c r="NNR130" s="147"/>
      <c r="NNS130" s="147"/>
      <c r="NNT130" s="147"/>
      <c r="NNU130" s="147"/>
      <c r="NNV130" s="147"/>
      <c r="NNW130" s="147"/>
      <c r="NNX130" s="147"/>
      <c r="NNY130" s="147"/>
      <c r="NNZ130" s="147"/>
      <c r="NOA130" s="147"/>
      <c r="NOB130" s="147"/>
      <c r="NOC130" s="147"/>
      <c r="NOD130" s="147"/>
      <c r="NOE130" s="147"/>
      <c r="NOF130" s="147"/>
      <c r="NOG130" s="147"/>
      <c r="NOH130" s="147"/>
      <c r="NOI130" s="147"/>
      <c r="NOJ130" s="147"/>
      <c r="NOK130" s="147"/>
      <c r="NOL130" s="147"/>
      <c r="NOM130" s="147"/>
      <c r="NON130" s="147"/>
      <c r="NOO130" s="147"/>
      <c r="NOP130" s="147"/>
      <c r="NOQ130" s="147"/>
      <c r="NOR130" s="147"/>
      <c r="NOS130" s="147"/>
      <c r="NOT130" s="147"/>
      <c r="NOU130" s="147"/>
      <c r="NOV130" s="147"/>
      <c r="NOW130" s="147"/>
      <c r="NOX130" s="147"/>
      <c r="NOY130" s="147"/>
      <c r="NOZ130" s="147"/>
      <c r="NPA130" s="147"/>
      <c r="NPB130" s="147"/>
      <c r="NPC130" s="147"/>
      <c r="NPD130" s="147"/>
      <c r="NPE130" s="147"/>
      <c r="NPF130" s="147"/>
      <c r="NPG130" s="147"/>
      <c r="NPH130" s="147"/>
      <c r="NPI130" s="147"/>
      <c r="NPJ130" s="147"/>
      <c r="NPK130" s="147"/>
      <c r="NPL130" s="147"/>
      <c r="NPM130" s="147"/>
      <c r="NPN130" s="147"/>
      <c r="NPO130" s="147"/>
      <c r="NPP130" s="147"/>
      <c r="NPQ130" s="147"/>
      <c r="NPR130" s="147"/>
      <c r="NPS130" s="147"/>
      <c r="NPT130" s="147"/>
      <c r="NPU130" s="147"/>
      <c r="NPV130" s="147"/>
      <c r="NPW130" s="147"/>
      <c r="NPX130" s="147"/>
      <c r="NPY130" s="147"/>
      <c r="NPZ130" s="147"/>
      <c r="NQA130" s="147"/>
      <c r="NQB130" s="147"/>
      <c r="NQC130" s="147"/>
      <c r="NQD130" s="147"/>
      <c r="NQE130" s="147"/>
      <c r="NQF130" s="147"/>
      <c r="NQG130" s="147"/>
      <c r="NQH130" s="147"/>
      <c r="NQI130" s="147"/>
      <c r="NQJ130" s="147"/>
      <c r="NQK130" s="147"/>
      <c r="NQL130" s="147"/>
      <c r="NQM130" s="147"/>
      <c r="NQN130" s="147"/>
      <c r="NQO130" s="147"/>
      <c r="NQP130" s="147"/>
      <c r="NQQ130" s="147"/>
      <c r="NQR130" s="147"/>
      <c r="NQS130" s="147"/>
      <c r="NQT130" s="147"/>
      <c r="NQU130" s="147"/>
      <c r="NQV130" s="147"/>
      <c r="NQW130" s="147"/>
      <c r="NQX130" s="147"/>
      <c r="NQY130" s="147"/>
      <c r="NQZ130" s="147"/>
      <c r="NRA130" s="147"/>
      <c r="NRB130" s="147"/>
      <c r="NRC130" s="147"/>
      <c r="NRD130" s="147"/>
      <c r="NRE130" s="147"/>
      <c r="NRF130" s="147"/>
      <c r="NRG130" s="147"/>
      <c r="NRH130" s="147"/>
      <c r="NRI130" s="147"/>
      <c r="NRJ130" s="147"/>
      <c r="NRK130" s="147"/>
      <c r="NRL130" s="147"/>
      <c r="NRM130" s="147"/>
      <c r="NRN130" s="147"/>
      <c r="NRO130" s="147"/>
      <c r="NRP130" s="147"/>
      <c r="NRQ130" s="147"/>
      <c r="NRR130" s="147"/>
      <c r="NRS130" s="147"/>
      <c r="NRT130" s="147"/>
      <c r="NRU130" s="147"/>
      <c r="NRV130" s="147"/>
      <c r="NRW130" s="147"/>
      <c r="NRX130" s="147"/>
      <c r="NRY130" s="147"/>
      <c r="NRZ130" s="147"/>
      <c r="NSA130" s="147"/>
      <c r="NSB130" s="147"/>
      <c r="NSC130" s="147"/>
      <c r="NSD130" s="147"/>
      <c r="NSE130" s="147"/>
      <c r="NSF130" s="147"/>
      <c r="NSG130" s="147"/>
      <c r="NSH130" s="147"/>
      <c r="NSI130" s="147"/>
      <c r="NSJ130" s="147"/>
      <c r="NSK130" s="147"/>
      <c r="NSL130" s="147"/>
      <c r="NSM130" s="147"/>
      <c r="NSN130" s="147"/>
      <c r="NSO130" s="147"/>
      <c r="NSP130" s="147"/>
      <c r="NSQ130" s="147"/>
      <c r="NSR130" s="147"/>
      <c r="NSS130" s="147"/>
      <c r="NST130" s="147"/>
      <c r="NSU130" s="147"/>
      <c r="NSV130" s="147"/>
      <c r="NSW130" s="147"/>
      <c r="NSX130" s="147"/>
      <c r="NSY130" s="147"/>
      <c r="NSZ130" s="147"/>
      <c r="NTA130" s="147"/>
      <c r="NTB130" s="147"/>
      <c r="NTC130" s="147"/>
      <c r="NTD130" s="147"/>
      <c r="NTE130" s="147"/>
      <c r="NTF130" s="147"/>
      <c r="NTG130" s="147"/>
      <c r="NTH130" s="147"/>
      <c r="NTI130" s="147"/>
      <c r="NTJ130" s="147"/>
      <c r="NTK130" s="147"/>
      <c r="NTL130" s="147"/>
      <c r="NTM130" s="147"/>
      <c r="NTN130" s="147"/>
      <c r="NTO130" s="147"/>
      <c r="NTP130" s="147"/>
      <c r="NTQ130" s="147"/>
      <c r="NTR130" s="147"/>
      <c r="NTS130" s="147"/>
      <c r="NTT130" s="147"/>
      <c r="NTU130" s="147"/>
      <c r="NTV130" s="147"/>
      <c r="NTW130" s="147"/>
      <c r="NTX130" s="147"/>
      <c r="NTY130" s="147"/>
      <c r="NTZ130" s="147"/>
      <c r="NUA130" s="147"/>
      <c r="NUB130" s="147"/>
      <c r="NUC130" s="147"/>
      <c r="NUD130" s="147"/>
      <c r="NUE130" s="147"/>
      <c r="NUF130" s="147"/>
      <c r="NUG130" s="147"/>
      <c r="NUH130" s="147"/>
      <c r="NUI130" s="147"/>
      <c r="NUJ130" s="147"/>
      <c r="NUK130" s="147"/>
      <c r="NUL130" s="147"/>
      <c r="NUM130" s="147"/>
      <c r="NUN130" s="147"/>
      <c r="NUO130" s="147"/>
      <c r="NUP130" s="147"/>
      <c r="NUQ130" s="147"/>
      <c r="NUR130" s="147"/>
      <c r="NUS130" s="147"/>
      <c r="NUT130" s="147"/>
      <c r="NUU130" s="147"/>
      <c r="NUV130" s="147"/>
      <c r="NUW130" s="147"/>
      <c r="NUX130" s="147"/>
      <c r="NUY130" s="147"/>
      <c r="NUZ130" s="147"/>
      <c r="NVA130" s="147"/>
      <c r="NVB130" s="147"/>
      <c r="NVC130" s="147"/>
      <c r="NVD130" s="147"/>
      <c r="NVE130" s="147"/>
      <c r="NVF130" s="147"/>
      <c r="NVG130" s="147"/>
      <c r="NVH130" s="147"/>
      <c r="NVI130" s="147"/>
      <c r="NVJ130" s="147"/>
      <c r="NVK130" s="147"/>
      <c r="NVL130" s="147"/>
      <c r="NVM130" s="147"/>
      <c r="NVN130" s="147"/>
      <c r="NVO130" s="147"/>
      <c r="NVP130" s="147"/>
      <c r="NVQ130" s="147"/>
      <c r="NVR130" s="147"/>
      <c r="NVS130" s="147"/>
      <c r="NVT130" s="147"/>
      <c r="NVU130" s="147"/>
      <c r="NVV130" s="147"/>
      <c r="NVW130" s="147"/>
      <c r="NVX130" s="147"/>
      <c r="NVY130" s="147"/>
      <c r="NVZ130" s="147"/>
      <c r="NWA130" s="147"/>
      <c r="NWB130" s="147"/>
      <c r="NWC130" s="147"/>
      <c r="NWD130" s="147"/>
      <c r="NWE130" s="147"/>
      <c r="NWF130" s="147"/>
      <c r="NWG130" s="147"/>
      <c r="NWH130" s="147"/>
      <c r="NWI130" s="147"/>
      <c r="NWJ130" s="147"/>
      <c r="NWK130" s="147"/>
      <c r="NWL130" s="147"/>
      <c r="NWM130" s="147"/>
      <c r="NWN130" s="147"/>
      <c r="NWO130" s="147"/>
      <c r="NWP130" s="147"/>
      <c r="NWQ130" s="147"/>
      <c r="NWR130" s="147"/>
      <c r="NWS130" s="147"/>
      <c r="NWT130" s="147"/>
      <c r="NWU130" s="147"/>
      <c r="NWV130" s="147"/>
      <c r="NWW130" s="147"/>
      <c r="NWX130" s="147"/>
      <c r="NWY130" s="147"/>
      <c r="NWZ130" s="147"/>
      <c r="NXA130" s="147"/>
      <c r="NXB130" s="147"/>
      <c r="NXC130" s="147"/>
      <c r="NXD130" s="147"/>
      <c r="NXE130" s="147"/>
      <c r="NXF130" s="147"/>
      <c r="NXG130" s="147"/>
      <c r="NXH130" s="147"/>
      <c r="NXI130" s="147"/>
      <c r="NXJ130" s="147"/>
      <c r="NXK130" s="147"/>
      <c r="NXL130" s="147"/>
      <c r="NXM130" s="147"/>
      <c r="NXN130" s="147"/>
      <c r="NXO130" s="147"/>
      <c r="NXP130" s="147"/>
      <c r="NXQ130" s="147"/>
      <c r="NXR130" s="147"/>
      <c r="NXS130" s="147"/>
      <c r="NXT130" s="147"/>
      <c r="NXU130" s="147"/>
      <c r="NXV130" s="147"/>
      <c r="NXW130" s="147"/>
      <c r="NXX130" s="147"/>
      <c r="NXY130" s="147"/>
      <c r="NXZ130" s="147"/>
      <c r="NYA130" s="147"/>
      <c r="NYB130" s="147"/>
      <c r="NYC130" s="147"/>
      <c r="NYD130" s="147"/>
      <c r="NYE130" s="147"/>
      <c r="NYF130" s="147"/>
      <c r="NYG130" s="147"/>
      <c r="NYH130" s="147"/>
      <c r="NYI130" s="147"/>
      <c r="NYJ130" s="147"/>
      <c r="NYK130" s="147"/>
      <c r="NYL130" s="147"/>
      <c r="NYM130" s="147"/>
      <c r="NYN130" s="147"/>
      <c r="NYO130" s="147"/>
      <c r="NYP130" s="147"/>
      <c r="NYQ130" s="147"/>
      <c r="NYR130" s="147"/>
      <c r="NYS130" s="147"/>
      <c r="NYT130" s="147"/>
      <c r="NYU130" s="147"/>
      <c r="NYV130" s="147"/>
      <c r="NYW130" s="147"/>
      <c r="NYX130" s="147"/>
      <c r="NYY130" s="147"/>
      <c r="NYZ130" s="147"/>
      <c r="NZA130" s="147"/>
      <c r="NZB130" s="147"/>
      <c r="NZC130" s="147"/>
      <c r="NZD130" s="147"/>
      <c r="NZE130" s="147"/>
      <c r="NZF130" s="147"/>
      <c r="NZG130" s="147"/>
      <c r="NZH130" s="147"/>
      <c r="NZI130" s="147"/>
      <c r="NZJ130" s="147"/>
      <c r="NZK130" s="147"/>
      <c r="NZL130" s="147"/>
      <c r="NZM130" s="147"/>
      <c r="NZN130" s="147"/>
      <c r="NZO130" s="147"/>
      <c r="NZP130" s="147"/>
      <c r="NZQ130" s="147"/>
      <c r="NZR130" s="147"/>
      <c r="NZS130" s="147"/>
      <c r="NZT130" s="147"/>
      <c r="NZU130" s="147"/>
      <c r="NZV130" s="147"/>
      <c r="NZW130" s="147"/>
      <c r="NZX130" s="147"/>
      <c r="NZY130" s="147"/>
      <c r="NZZ130" s="147"/>
      <c r="OAA130" s="147"/>
      <c r="OAB130" s="147"/>
      <c r="OAC130" s="147"/>
      <c r="OAD130" s="147"/>
      <c r="OAE130" s="147"/>
      <c r="OAF130" s="147"/>
      <c r="OAG130" s="147"/>
      <c r="OAH130" s="147"/>
      <c r="OAI130" s="147"/>
      <c r="OAJ130" s="147"/>
      <c r="OAK130" s="147"/>
      <c r="OAL130" s="147"/>
      <c r="OAM130" s="147"/>
      <c r="OAN130" s="147"/>
      <c r="OAO130" s="147"/>
      <c r="OAP130" s="147"/>
      <c r="OAQ130" s="147"/>
      <c r="OAR130" s="147"/>
      <c r="OAS130" s="147"/>
      <c r="OAT130" s="147"/>
      <c r="OAU130" s="147"/>
      <c r="OAV130" s="147"/>
      <c r="OAW130" s="147"/>
      <c r="OAX130" s="147"/>
      <c r="OAY130" s="147"/>
      <c r="OAZ130" s="147"/>
      <c r="OBA130" s="147"/>
      <c r="OBB130" s="147"/>
      <c r="OBC130" s="147"/>
      <c r="OBD130" s="147"/>
      <c r="OBE130" s="147"/>
      <c r="OBF130" s="147"/>
      <c r="OBG130" s="147"/>
      <c r="OBH130" s="147"/>
      <c r="OBI130" s="147"/>
      <c r="OBJ130" s="147"/>
      <c r="OBK130" s="147"/>
      <c r="OBL130" s="147"/>
      <c r="OBM130" s="147"/>
      <c r="OBN130" s="147"/>
      <c r="OBO130" s="147"/>
      <c r="OBP130" s="147"/>
      <c r="OBQ130" s="147"/>
      <c r="OBR130" s="147"/>
      <c r="OBS130" s="147"/>
      <c r="OBT130" s="147"/>
      <c r="OBU130" s="147"/>
      <c r="OBV130" s="147"/>
      <c r="OBW130" s="147"/>
      <c r="OBX130" s="147"/>
      <c r="OBY130" s="147"/>
      <c r="OBZ130" s="147"/>
      <c r="OCA130" s="147"/>
      <c r="OCB130" s="147"/>
      <c r="OCC130" s="147"/>
      <c r="OCD130" s="147"/>
      <c r="OCE130" s="147"/>
      <c r="OCF130" s="147"/>
      <c r="OCG130" s="147"/>
      <c r="OCH130" s="147"/>
      <c r="OCI130" s="147"/>
      <c r="OCJ130" s="147"/>
      <c r="OCK130" s="147"/>
      <c r="OCL130" s="147"/>
      <c r="OCM130" s="147"/>
      <c r="OCN130" s="147"/>
      <c r="OCO130" s="147"/>
      <c r="OCP130" s="147"/>
      <c r="OCQ130" s="147"/>
      <c r="OCR130" s="147"/>
      <c r="OCS130" s="147"/>
      <c r="OCT130" s="147"/>
      <c r="OCU130" s="147"/>
      <c r="OCV130" s="147"/>
      <c r="OCW130" s="147"/>
      <c r="OCX130" s="147"/>
      <c r="OCY130" s="147"/>
      <c r="OCZ130" s="147"/>
      <c r="ODA130" s="147"/>
      <c r="ODB130" s="147"/>
      <c r="ODC130" s="147"/>
      <c r="ODD130" s="147"/>
      <c r="ODE130" s="147"/>
      <c r="ODF130" s="147"/>
      <c r="ODG130" s="147"/>
      <c r="ODH130" s="147"/>
      <c r="ODI130" s="147"/>
      <c r="ODJ130" s="147"/>
      <c r="ODK130" s="147"/>
      <c r="ODL130" s="147"/>
      <c r="ODM130" s="147"/>
      <c r="ODN130" s="147"/>
      <c r="ODO130" s="147"/>
      <c r="ODP130" s="147"/>
      <c r="ODQ130" s="147"/>
      <c r="ODR130" s="147"/>
      <c r="ODS130" s="147"/>
      <c r="ODT130" s="147"/>
      <c r="ODU130" s="147"/>
      <c r="ODV130" s="147"/>
      <c r="ODW130" s="147"/>
      <c r="ODX130" s="147"/>
      <c r="ODY130" s="147"/>
      <c r="ODZ130" s="147"/>
      <c r="OEA130" s="147"/>
      <c r="OEB130" s="147"/>
      <c r="OEC130" s="147"/>
      <c r="OED130" s="147"/>
      <c r="OEE130" s="147"/>
      <c r="OEF130" s="147"/>
      <c r="OEG130" s="147"/>
      <c r="OEH130" s="147"/>
      <c r="OEI130" s="147"/>
      <c r="OEJ130" s="147"/>
      <c r="OEK130" s="147"/>
      <c r="OEL130" s="147"/>
      <c r="OEM130" s="147"/>
      <c r="OEN130" s="147"/>
      <c r="OEO130" s="147"/>
      <c r="OEP130" s="147"/>
      <c r="OEQ130" s="147"/>
      <c r="OER130" s="147"/>
      <c r="OES130" s="147"/>
      <c r="OET130" s="147"/>
      <c r="OEU130" s="147"/>
      <c r="OEV130" s="147"/>
      <c r="OEW130" s="147"/>
      <c r="OEX130" s="147"/>
      <c r="OEY130" s="147"/>
      <c r="OEZ130" s="147"/>
      <c r="OFA130" s="147"/>
      <c r="OFB130" s="147"/>
      <c r="OFC130" s="147"/>
      <c r="OFD130" s="147"/>
      <c r="OFE130" s="147"/>
      <c r="OFF130" s="147"/>
      <c r="OFG130" s="147"/>
      <c r="OFH130" s="147"/>
      <c r="OFI130" s="147"/>
      <c r="OFJ130" s="147"/>
      <c r="OFK130" s="147"/>
      <c r="OFL130" s="147"/>
      <c r="OFM130" s="147"/>
      <c r="OFN130" s="147"/>
      <c r="OFO130" s="147"/>
      <c r="OFP130" s="147"/>
      <c r="OFQ130" s="147"/>
      <c r="OFR130" s="147"/>
      <c r="OFS130" s="147"/>
      <c r="OFT130" s="147"/>
      <c r="OFU130" s="147"/>
      <c r="OFV130" s="147"/>
      <c r="OFW130" s="147"/>
      <c r="OFX130" s="147"/>
      <c r="OFY130" s="147"/>
      <c r="OFZ130" s="147"/>
      <c r="OGA130" s="147"/>
      <c r="OGB130" s="147"/>
      <c r="OGC130" s="147"/>
      <c r="OGD130" s="147"/>
      <c r="OGE130" s="147"/>
      <c r="OGF130" s="147"/>
      <c r="OGG130" s="147"/>
      <c r="OGH130" s="147"/>
      <c r="OGI130" s="147"/>
      <c r="OGJ130" s="147"/>
      <c r="OGK130" s="147"/>
      <c r="OGL130" s="147"/>
      <c r="OGM130" s="147"/>
      <c r="OGN130" s="147"/>
      <c r="OGO130" s="147"/>
      <c r="OGP130" s="147"/>
      <c r="OGQ130" s="147"/>
      <c r="OGR130" s="147"/>
      <c r="OGS130" s="147"/>
      <c r="OGT130" s="147"/>
      <c r="OGU130" s="147"/>
      <c r="OGV130" s="147"/>
      <c r="OGW130" s="147"/>
      <c r="OGX130" s="147"/>
      <c r="OGY130" s="147"/>
      <c r="OGZ130" s="147"/>
      <c r="OHA130" s="147"/>
      <c r="OHB130" s="147"/>
      <c r="OHC130" s="147"/>
      <c r="OHD130" s="147"/>
      <c r="OHE130" s="147"/>
      <c r="OHF130" s="147"/>
      <c r="OHG130" s="147"/>
      <c r="OHH130" s="147"/>
      <c r="OHI130" s="147"/>
      <c r="OHJ130" s="147"/>
      <c r="OHK130" s="147"/>
      <c r="OHL130" s="147"/>
      <c r="OHM130" s="147"/>
      <c r="OHN130" s="147"/>
      <c r="OHO130" s="147"/>
      <c r="OHP130" s="147"/>
      <c r="OHQ130" s="147"/>
      <c r="OHR130" s="147"/>
      <c r="OHS130" s="147"/>
      <c r="OHT130" s="147"/>
      <c r="OHU130" s="147"/>
      <c r="OHV130" s="147"/>
      <c r="OHW130" s="147"/>
      <c r="OHX130" s="147"/>
      <c r="OHY130" s="147"/>
      <c r="OHZ130" s="147"/>
      <c r="OIA130" s="147"/>
      <c r="OIB130" s="147"/>
      <c r="OIC130" s="147"/>
      <c r="OID130" s="147"/>
      <c r="OIE130" s="147"/>
      <c r="OIF130" s="147"/>
      <c r="OIG130" s="147"/>
      <c r="OIH130" s="147"/>
      <c r="OII130" s="147"/>
      <c r="OIJ130" s="147"/>
      <c r="OIK130" s="147"/>
      <c r="OIL130" s="147"/>
      <c r="OIM130" s="147"/>
      <c r="OIN130" s="147"/>
      <c r="OIO130" s="147"/>
      <c r="OIP130" s="147"/>
      <c r="OIQ130" s="147"/>
      <c r="OIR130" s="147"/>
      <c r="OIS130" s="147"/>
      <c r="OIT130" s="147"/>
      <c r="OIU130" s="147"/>
      <c r="OIV130" s="147"/>
      <c r="OIW130" s="147"/>
      <c r="OIX130" s="147"/>
      <c r="OIY130" s="147"/>
      <c r="OIZ130" s="147"/>
      <c r="OJA130" s="147"/>
      <c r="OJB130" s="147"/>
      <c r="OJC130" s="147"/>
      <c r="OJD130" s="147"/>
      <c r="OJE130" s="147"/>
      <c r="OJF130" s="147"/>
      <c r="OJG130" s="147"/>
      <c r="OJH130" s="147"/>
      <c r="OJI130" s="147"/>
      <c r="OJJ130" s="147"/>
      <c r="OJK130" s="147"/>
      <c r="OJL130" s="147"/>
      <c r="OJM130" s="147"/>
      <c r="OJN130" s="147"/>
      <c r="OJO130" s="147"/>
      <c r="OJP130" s="147"/>
      <c r="OJQ130" s="147"/>
      <c r="OJR130" s="147"/>
      <c r="OJS130" s="147"/>
      <c r="OJT130" s="147"/>
      <c r="OJU130" s="147"/>
      <c r="OJV130" s="147"/>
      <c r="OJW130" s="147"/>
      <c r="OJX130" s="147"/>
      <c r="OJY130" s="147"/>
      <c r="OJZ130" s="147"/>
      <c r="OKA130" s="147"/>
      <c r="OKB130" s="147"/>
      <c r="OKC130" s="147"/>
      <c r="OKD130" s="147"/>
      <c r="OKE130" s="147"/>
      <c r="OKF130" s="147"/>
      <c r="OKG130" s="147"/>
      <c r="OKH130" s="147"/>
      <c r="OKI130" s="147"/>
      <c r="OKJ130" s="147"/>
      <c r="OKK130" s="147"/>
      <c r="OKL130" s="147"/>
      <c r="OKM130" s="147"/>
      <c r="OKN130" s="147"/>
      <c r="OKO130" s="147"/>
      <c r="OKP130" s="147"/>
      <c r="OKQ130" s="147"/>
      <c r="OKR130" s="147"/>
      <c r="OKS130" s="147"/>
      <c r="OKT130" s="147"/>
      <c r="OKU130" s="147"/>
      <c r="OKV130" s="147"/>
      <c r="OKW130" s="147"/>
      <c r="OKX130" s="147"/>
      <c r="OKY130" s="147"/>
      <c r="OKZ130" s="147"/>
      <c r="OLA130" s="147"/>
      <c r="OLB130" s="147"/>
      <c r="OLC130" s="147"/>
      <c r="OLD130" s="147"/>
      <c r="OLE130" s="147"/>
      <c r="OLF130" s="147"/>
      <c r="OLG130" s="147"/>
      <c r="OLH130" s="147"/>
      <c r="OLI130" s="147"/>
      <c r="OLJ130" s="147"/>
      <c r="OLK130" s="147"/>
      <c r="OLL130" s="147"/>
      <c r="OLM130" s="147"/>
      <c r="OLN130" s="147"/>
      <c r="OLO130" s="147"/>
      <c r="OLP130" s="147"/>
      <c r="OLQ130" s="147"/>
      <c r="OLR130" s="147"/>
      <c r="OLS130" s="147"/>
      <c r="OLT130" s="147"/>
      <c r="OLU130" s="147"/>
      <c r="OLV130" s="147"/>
      <c r="OLW130" s="147"/>
      <c r="OLX130" s="147"/>
      <c r="OLY130" s="147"/>
      <c r="OLZ130" s="147"/>
      <c r="OMA130" s="147"/>
      <c r="OMB130" s="147"/>
      <c r="OMC130" s="147"/>
      <c r="OMD130" s="147"/>
      <c r="OME130" s="147"/>
      <c r="OMF130" s="147"/>
      <c r="OMG130" s="147"/>
      <c r="OMH130" s="147"/>
      <c r="OMI130" s="147"/>
      <c r="OMJ130" s="147"/>
      <c r="OMK130" s="147"/>
      <c r="OML130" s="147"/>
      <c r="OMM130" s="147"/>
      <c r="OMN130" s="147"/>
      <c r="OMO130" s="147"/>
      <c r="OMP130" s="147"/>
      <c r="OMQ130" s="147"/>
      <c r="OMR130" s="147"/>
      <c r="OMS130" s="147"/>
      <c r="OMT130" s="147"/>
      <c r="OMU130" s="147"/>
      <c r="OMV130" s="147"/>
      <c r="OMW130" s="147"/>
      <c r="OMX130" s="147"/>
      <c r="OMY130" s="147"/>
      <c r="OMZ130" s="147"/>
      <c r="ONA130" s="147"/>
      <c r="ONB130" s="147"/>
      <c r="ONC130" s="147"/>
      <c r="OND130" s="147"/>
      <c r="ONE130" s="147"/>
      <c r="ONF130" s="147"/>
      <c r="ONG130" s="147"/>
      <c r="ONH130" s="147"/>
      <c r="ONI130" s="147"/>
      <c r="ONJ130" s="147"/>
      <c r="ONK130" s="147"/>
      <c r="ONL130" s="147"/>
      <c r="ONM130" s="147"/>
      <c r="ONN130" s="147"/>
      <c r="ONO130" s="147"/>
      <c r="ONP130" s="147"/>
      <c r="ONQ130" s="147"/>
      <c r="ONR130" s="147"/>
      <c r="ONS130" s="147"/>
      <c r="ONT130" s="147"/>
      <c r="ONU130" s="147"/>
      <c r="ONV130" s="147"/>
      <c r="ONW130" s="147"/>
      <c r="ONX130" s="147"/>
      <c r="ONY130" s="147"/>
      <c r="ONZ130" s="147"/>
      <c r="OOA130" s="147"/>
      <c r="OOB130" s="147"/>
      <c r="OOC130" s="147"/>
      <c r="OOD130" s="147"/>
      <c r="OOE130" s="147"/>
      <c r="OOF130" s="147"/>
      <c r="OOG130" s="147"/>
      <c r="OOH130" s="147"/>
      <c r="OOI130" s="147"/>
      <c r="OOJ130" s="147"/>
      <c r="OOK130" s="147"/>
      <c r="OOL130" s="147"/>
      <c r="OOM130" s="147"/>
      <c r="OON130" s="147"/>
      <c r="OOO130" s="147"/>
      <c r="OOP130" s="147"/>
      <c r="OOQ130" s="147"/>
      <c r="OOR130" s="147"/>
      <c r="OOS130" s="147"/>
      <c r="OOT130" s="147"/>
      <c r="OOU130" s="147"/>
      <c r="OOV130" s="147"/>
      <c r="OOW130" s="147"/>
      <c r="OOX130" s="147"/>
      <c r="OOY130" s="147"/>
      <c r="OOZ130" s="147"/>
      <c r="OPA130" s="147"/>
      <c r="OPB130" s="147"/>
      <c r="OPC130" s="147"/>
      <c r="OPD130" s="147"/>
      <c r="OPE130" s="147"/>
      <c r="OPF130" s="147"/>
      <c r="OPG130" s="147"/>
      <c r="OPH130" s="147"/>
      <c r="OPI130" s="147"/>
      <c r="OPJ130" s="147"/>
      <c r="OPK130" s="147"/>
      <c r="OPL130" s="147"/>
      <c r="OPM130" s="147"/>
      <c r="OPN130" s="147"/>
      <c r="OPO130" s="147"/>
      <c r="OPP130" s="147"/>
      <c r="OPQ130" s="147"/>
      <c r="OPR130" s="147"/>
      <c r="OPS130" s="147"/>
      <c r="OPT130" s="147"/>
      <c r="OPU130" s="147"/>
      <c r="OPV130" s="147"/>
      <c r="OPW130" s="147"/>
      <c r="OPX130" s="147"/>
      <c r="OPY130" s="147"/>
      <c r="OPZ130" s="147"/>
      <c r="OQA130" s="147"/>
      <c r="OQB130" s="147"/>
      <c r="OQC130" s="147"/>
      <c r="OQD130" s="147"/>
      <c r="OQE130" s="147"/>
      <c r="OQF130" s="147"/>
      <c r="OQG130" s="147"/>
      <c r="OQH130" s="147"/>
      <c r="OQI130" s="147"/>
      <c r="OQJ130" s="147"/>
      <c r="OQK130" s="147"/>
      <c r="OQL130" s="147"/>
      <c r="OQM130" s="147"/>
      <c r="OQN130" s="147"/>
      <c r="OQO130" s="147"/>
      <c r="OQP130" s="147"/>
      <c r="OQQ130" s="147"/>
      <c r="OQR130" s="147"/>
      <c r="OQS130" s="147"/>
      <c r="OQT130" s="147"/>
      <c r="OQU130" s="147"/>
      <c r="OQV130" s="147"/>
      <c r="OQW130" s="147"/>
      <c r="OQX130" s="147"/>
      <c r="OQY130" s="147"/>
      <c r="OQZ130" s="147"/>
      <c r="ORA130" s="147"/>
      <c r="ORB130" s="147"/>
      <c r="ORC130" s="147"/>
      <c r="ORD130" s="147"/>
      <c r="ORE130" s="147"/>
      <c r="ORF130" s="147"/>
      <c r="ORG130" s="147"/>
      <c r="ORH130" s="147"/>
      <c r="ORI130" s="147"/>
      <c r="ORJ130" s="147"/>
      <c r="ORK130" s="147"/>
      <c r="ORL130" s="147"/>
      <c r="ORM130" s="147"/>
      <c r="ORN130" s="147"/>
      <c r="ORO130" s="147"/>
      <c r="ORP130" s="147"/>
      <c r="ORQ130" s="147"/>
      <c r="ORR130" s="147"/>
      <c r="ORS130" s="147"/>
      <c r="ORT130" s="147"/>
      <c r="ORU130" s="147"/>
      <c r="ORV130" s="147"/>
      <c r="ORW130" s="147"/>
      <c r="ORX130" s="147"/>
      <c r="ORY130" s="147"/>
      <c r="ORZ130" s="147"/>
      <c r="OSA130" s="147"/>
      <c r="OSB130" s="147"/>
      <c r="OSC130" s="147"/>
      <c r="OSD130" s="147"/>
      <c r="OSE130" s="147"/>
      <c r="OSF130" s="147"/>
      <c r="OSG130" s="147"/>
      <c r="OSH130" s="147"/>
      <c r="OSI130" s="147"/>
      <c r="OSJ130" s="147"/>
      <c r="OSK130" s="147"/>
      <c r="OSL130" s="147"/>
      <c r="OSM130" s="147"/>
      <c r="OSN130" s="147"/>
      <c r="OSO130" s="147"/>
      <c r="OSP130" s="147"/>
      <c r="OSQ130" s="147"/>
      <c r="OSR130" s="147"/>
      <c r="OSS130" s="147"/>
      <c r="OST130" s="147"/>
      <c r="OSU130" s="147"/>
      <c r="OSV130" s="147"/>
      <c r="OSW130" s="147"/>
      <c r="OSX130" s="147"/>
      <c r="OSY130" s="147"/>
      <c r="OSZ130" s="147"/>
      <c r="OTA130" s="147"/>
      <c r="OTB130" s="147"/>
      <c r="OTC130" s="147"/>
      <c r="OTD130" s="147"/>
      <c r="OTE130" s="147"/>
      <c r="OTF130" s="147"/>
      <c r="OTG130" s="147"/>
      <c r="OTH130" s="147"/>
      <c r="OTI130" s="147"/>
      <c r="OTJ130" s="147"/>
      <c r="OTK130" s="147"/>
      <c r="OTL130" s="147"/>
      <c r="OTM130" s="147"/>
      <c r="OTN130" s="147"/>
      <c r="OTO130" s="147"/>
      <c r="OTP130" s="147"/>
      <c r="OTQ130" s="147"/>
      <c r="OTR130" s="147"/>
      <c r="OTS130" s="147"/>
      <c r="OTT130" s="147"/>
      <c r="OTU130" s="147"/>
      <c r="OTV130" s="147"/>
      <c r="OTW130" s="147"/>
      <c r="OTX130" s="147"/>
      <c r="OTY130" s="147"/>
      <c r="OTZ130" s="147"/>
      <c r="OUA130" s="147"/>
      <c r="OUB130" s="147"/>
      <c r="OUC130" s="147"/>
      <c r="OUD130" s="147"/>
      <c r="OUE130" s="147"/>
      <c r="OUF130" s="147"/>
      <c r="OUG130" s="147"/>
      <c r="OUH130" s="147"/>
      <c r="OUI130" s="147"/>
      <c r="OUJ130" s="147"/>
      <c r="OUK130" s="147"/>
      <c r="OUL130" s="147"/>
      <c r="OUM130" s="147"/>
      <c r="OUN130" s="147"/>
      <c r="OUO130" s="147"/>
      <c r="OUP130" s="147"/>
      <c r="OUQ130" s="147"/>
      <c r="OUR130" s="147"/>
      <c r="OUS130" s="147"/>
      <c r="OUT130" s="147"/>
      <c r="OUU130" s="147"/>
      <c r="OUV130" s="147"/>
      <c r="OUW130" s="147"/>
      <c r="OUX130" s="147"/>
      <c r="OUY130" s="147"/>
      <c r="OUZ130" s="147"/>
      <c r="OVA130" s="147"/>
      <c r="OVB130" s="147"/>
      <c r="OVC130" s="147"/>
      <c r="OVD130" s="147"/>
      <c r="OVE130" s="147"/>
      <c r="OVF130" s="147"/>
      <c r="OVG130" s="147"/>
      <c r="OVH130" s="147"/>
      <c r="OVI130" s="147"/>
      <c r="OVJ130" s="147"/>
      <c r="OVK130" s="147"/>
      <c r="OVL130" s="147"/>
      <c r="OVM130" s="147"/>
      <c r="OVN130" s="147"/>
      <c r="OVO130" s="147"/>
      <c r="OVP130" s="147"/>
      <c r="OVQ130" s="147"/>
      <c r="OVR130" s="147"/>
      <c r="OVS130" s="147"/>
      <c r="OVT130" s="147"/>
      <c r="OVU130" s="147"/>
      <c r="OVV130" s="147"/>
      <c r="OVW130" s="147"/>
      <c r="OVX130" s="147"/>
      <c r="OVY130" s="147"/>
      <c r="OVZ130" s="147"/>
      <c r="OWA130" s="147"/>
      <c r="OWB130" s="147"/>
      <c r="OWC130" s="147"/>
      <c r="OWD130" s="147"/>
      <c r="OWE130" s="147"/>
      <c r="OWF130" s="147"/>
      <c r="OWG130" s="147"/>
      <c r="OWH130" s="147"/>
      <c r="OWI130" s="147"/>
      <c r="OWJ130" s="147"/>
      <c r="OWK130" s="147"/>
      <c r="OWL130" s="147"/>
      <c r="OWM130" s="147"/>
      <c r="OWN130" s="147"/>
      <c r="OWO130" s="147"/>
      <c r="OWP130" s="147"/>
      <c r="OWQ130" s="147"/>
      <c r="OWR130" s="147"/>
      <c r="OWS130" s="147"/>
      <c r="OWT130" s="147"/>
      <c r="OWU130" s="147"/>
      <c r="OWV130" s="147"/>
      <c r="OWW130" s="147"/>
      <c r="OWX130" s="147"/>
      <c r="OWY130" s="147"/>
      <c r="OWZ130" s="147"/>
      <c r="OXA130" s="147"/>
      <c r="OXB130" s="147"/>
      <c r="OXC130" s="147"/>
      <c r="OXD130" s="147"/>
      <c r="OXE130" s="147"/>
      <c r="OXF130" s="147"/>
      <c r="OXG130" s="147"/>
      <c r="OXH130" s="147"/>
      <c r="OXI130" s="147"/>
      <c r="OXJ130" s="147"/>
      <c r="OXK130" s="147"/>
      <c r="OXL130" s="147"/>
      <c r="OXM130" s="147"/>
      <c r="OXN130" s="147"/>
      <c r="OXO130" s="147"/>
      <c r="OXP130" s="147"/>
      <c r="OXQ130" s="147"/>
      <c r="OXR130" s="147"/>
      <c r="OXS130" s="147"/>
      <c r="OXT130" s="147"/>
      <c r="OXU130" s="147"/>
      <c r="OXV130" s="147"/>
      <c r="OXW130" s="147"/>
      <c r="OXX130" s="147"/>
      <c r="OXY130" s="147"/>
      <c r="OXZ130" s="147"/>
      <c r="OYA130" s="147"/>
      <c r="OYB130" s="147"/>
      <c r="OYC130" s="147"/>
      <c r="OYD130" s="147"/>
      <c r="OYE130" s="147"/>
      <c r="OYF130" s="147"/>
      <c r="OYG130" s="147"/>
      <c r="OYH130" s="147"/>
      <c r="OYI130" s="147"/>
      <c r="OYJ130" s="147"/>
      <c r="OYK130" s="147"/>
      <c r="OYL130" s="147"/>
      <c r="OYM130" s="147"/>
      <c r="OYN130" s="147"/>
      <c r="OYO130" s="147"/>
      <c r="OYP130" s="147"/>
      <c r="OYQ130" s="147"/>
      <c r="OYR130" s="147"/>
      <c r="OYS130" s="147"/>
      <c r="OYT130" s="147"/>
      <c r="OYU130" s="147"/>
      <c r="OYV130" s="147"/>
      <c r="OYW130" s="147"/>
      <c r="OYX130" s="147"/>
      <c r="OYY130" s="147"/>
      <c r="OYZ130" s="147"/>
      <c r="OZA130" s="147"/>
      <c r="OZB130" s="147"/>
      <c r="OZC130" s="147"/>
      <c r="OZD130" s="147"/>
      <c r="OZE130" s="147"/>
      <c r="OZF130" s="147"/>
      <c r="OZG130" s="147"/>
      <c r="OZH130" s="147"/>
      <c r="OZI130" s="147"/>
      <c r="OZJ130" s="147"/>
      <c r="OZK130" s="147"/>
      <c r="OZL130" s="147"/>
      <c r="OZM130" s="147"/>
      <c r="OZN130" s="147"/>
      <c r="OZO130" s="147"/>
      <c r="OZP130" s="147"/>
      <c r="OZQ130" s="147"/>
      <c r="OZR130" s="147"/>
      <c r="OZS130" s="147"/>
      <c r="OZT130" s="147"/>
      <c r="OZU130" s="147"/>
      <c r="OZV130" s="147"/>
      <c r="OZW130" s="147"/>
      <c r="OZX130" s="147"/>
      <c r="OZY130" s="147"/>
      <c r="OZZ130" s="147"/>
      <c r="PAA130" s="147"/>
      <c r="PAB130" s="147"/>
      <c r="PAC130" s="147"/>
      <c r="PAD130" s="147"/>
      <c r="PAE130" s="147"/>
      <c r="PAF130" s="147"/>
      <c r="PAG130" s="147"/>
      <c r="PAH130" s="147"/>
      <c r="PAI130" s="147"/>
      <c r="PAJ130" s="147"/>
      <c r="PAK130" s="147"/>
      <c r="PAL130" s="147"/>
      <c r="PAM130" s="147"/>
      <c r="PAN130" s="147"/>
      <c r="PAO130" s="147"/>
      <c r="PAP130" s="147"/>
      <c r="PAQ130" s="147"/>
      <c r="PAR130" s="147"/>
      <c r="PAS130" s="147"/>
      <c r="PAT130" s="147"/>
      <c r="PAU130" s="147"/>
      <c r="PAV130" s="147"/>
      <c r="PAW130" s="147"/>
      <c r="PAX130" s="147"/>
      <c r="PAY130" s="147"/>
      <c r="PAZ130" s="147"/>
      <c r="PBA130" s="147"/>
      <c r="PBB130" s="147"/>
      <c r="PBC130" s="147"/>
      <c r="PBD130" s="147"/>
      <c r="PBE130" s="147"/>
      <c r="PBF130" s="147"/>
      <c r="PBG130" s="147"/>
      <c r="PBH130" s="147"/>
      <c r="PBI130" s="147"/>
      <c r="PBJ130" s="147"/>
      <c r="PBK130" s="147"/>
      <c r="PBL130" s="147"/>
      <c r="PBM130" s="147"/>
      <c r="PBN130" s="147"/>
      <c r="PBO130" s="147"/>
      <c r="PBP130" s="147"/>
      <c r="PBQ130" s="147"/>
      <c r="PBR130" s="147"/>
      <c r="PBS130" s="147"/>
      <c r="PBT130" s="147"/>
      <c r="PBU130" s="147"/>
      <c r="PBV130" s="147"/>
      <c r="PBW130" s="147"/>
      <c r="PBX130" s="147"/>
      <c r="PBY130" s="147"/>
      <c r="PBZ130" s="147"/>
      <c r="PCA130" s="147"/>
      <c r="PCB130" s="147"/>
      <c r="PCC130" s="147"/>
      <c r="PCD130" s="147"/>
      <c r="PCE130" s="147"/>
      <c r="PCF130" s="147"/>
      <c r="PCG130" s="147"/>
      <c r="PCH130" s="147"/>
      <c r="PCI130" s="147"/>
      <c r="PCJ130" s="147"/>
      <c r="PCK130" s="147"/>
      <c r="PCL130" s="147"/>
      <c r="PCM130" s="147"/>
      <c r="PCN130" s="147"/>
      <c r="PCO130" s="147"/>
      <c r="PCP130" s="147"/>
      <c r="PCQ130" s="147"/>
      <c r="PCR130" s="147"/>
      <c r="PCS130" s="147"/>
      <c r="PCT130" s="147"/>
      <c r="PCU130" s="147"/>
      <c r="PCV130" s="147"/>
      <c r="PCW130" s="147"/>
      <c r="PCX130" s="147"/>
      <c r="PCY130" s="147"/>
      <c r="PCZ130" s="147"/>
      <c r="PDA130" s="147"/>
      <c r="PDB130" s="147"/>
      <c r="PDC130" s="147"/>
      <c r="PDD130" s="147"/>
      <c r="PDE130" s="147"/>
      <c r="PDF130" s="147"/>
      <c r="PDG130" s="147"/>
      <c r="PDH130" s="147"/>
      <c r="PDI130" s="147"/>
      <c r="PDJ130" s="147"/>
      <c r="PDK130" s="147"/>
      <c r="PDL130" s="147"/>
      <c r="PDM130" s="147"/>
      <c r="PDN130" s="147"/>
      <c r="PDO130" s="147"/>
      <c r="PDP130" s="147"/>
      <c r="PDQ130" s="147"/>
      <c r="PDR130" s="147"/>
      <c r="PDS130" s="147"/>
      <c r="PDT130" s="147"/>
      <c r="PDU130" s="147"/>
      <c r="PDV130" s="147"/>
      <c r="PDW130" s="147"/>
      <c r="PDX130" s="147"/>
      <c r="PDY130" s="147"/>
      <c r="PDZ130" s="147"/>
      <c r="PEA130" s="147"/>
      <c r="PEB130" s="147"/>
      <c r="PEC130" s="147"/>
      <c r="PED130" s="147"/>
      <c r="PEE130" s="147"/>
      <c r="PEF130" s="147"/>
      <c r="PEG130" s="147"/>
      <c r="PEH130" s="147"/>
      <c r="PEI130" s="147"/>
      <c r="PEJ130" s="147"/>
      <c r="PEK130" s="147"/>
      <c r="PEL130" s="147"/>
      <c r="PEM130" s="147"/>
      <c r="PEN130" s="147"/>
      <c r="PEO130" s="147"/>
      <c r="PEP130" s="147"/>
      <c r="PEQ130" s="147"/>
      <c r="PER130" s="147"/>
      <c r="PES130" s="147"/>
      <c r="PET130" s="147"/>
      <c r="PEU130" s="147"/>
      <c r="PEV130" s="147"/>
      <c r="PEW130" s="147"/>
      <c r="PEX130" s="147"/>
      <c r="PEY130" s="147"/>
      <c r="PEZ130" s="147"/>
      <c r="PFA130" s="147"/>
      <c r="PFB130" s="147"/>
      <c r="PFC130" s="147"/>
      <c r="PFD130" s="147"/>
      <c r="PFE130" s="147"/>
      <c r="PFF130" s="147"/>
      <c r="PFG130" s="147"/>
      <c r="PFH130" s="147"/>
      <c r="PFI130" s="147"/>
      <c r="PFJ130" s="147"/>
      <c r="PFK130" s="147"/>
      <c r="PFL130" s="147"/>
      <c r="PFM130" s="147"/>
      <c r="PFN130" s="147"/>
      <c r="PFO130" s="147"/>
      <c r="PFP130" s="147"/>
      <c r="PFQ130" s="147"/>
      <c r="PFR130" s="147"/>
      <c r="PFS130" s="147"/>
      <c r="PFT130" s="147"/>
      <c r="PFU130" s="147"/>
      <c r="PFV130" s="147"/>
      <c r="PFW130" s="147"/>
      <c r="PFX130" s="147"/>
      <c r="PFY130" s="147"/>
      <c r="PFZ130" s="147"/>
      <c r="PGA130" s="147"/>
      <c r="PGB130" s="147"/>
      <c r="PGC130" s="147"/>
      <c r="PGD130" s="147"/>
      <c r="PGE130" s="147"/>
      <c r="PGF130" s="147"/>
      <c r="PGG130" s="147"/>
      <c r="PGH130" s="147"/>
      <c r="PGI130" s="147"/>
      <c r="PGJ130" s="147"/>
      <c r="PGK130" s="147"/>
      <c r="PGL130" s="147"/>
      <c r="PGM130" s="147"/>
      <c r="PGN130" s="147"/>
      <c r="PGO130" s="147"/>
      <c r="PGP130" s="147"/>
      <c r="PGQ130" s="147"/>
      <c r="PGR130" s="147"/>
      <c r="PGS130" s="147"/>
      <c r="PGT130" s="147"/>
      <c r="PGU130" s="147"/>
      <c r="PGV130" s="147"/>
      <c r="PGW130" s="147"/>
      <c r="PGX130" s="147"/>
      <c r="PGY130" s="147"/>
      <c r="PGZ130" s="147"/>
      <c r="PHA130" s="147"/>
      <c r="PHB130" s="147"/>
      <c r="PHC130" s="147"/>
      <c r="PHD130" s="147"/>
      <c r="PHE130" s="147"/>
      <c r="PHF130" s="147"/>
      <c r="PHG130" s="147"/>
      <c r="PHH130" s="147"/>
      <c r="PHI130" s="147"/>
      <c r="PHJ130" s="147"/>
      <c r="PHK130" s="147"/>
      <c r="PHL130" s="147"/>
      <c r="PHM130" s="147"/>
      <c r="PHN130" s="147"/>
      <c r="PHO130" s="147"/>
      <c r="PHP130" s="147"/>
      <c r="PHQ130" s="147"/>
      <c r="PHR130" s="147"/>
      <c r="PHS130" s="147"/>
      <c r="PHT130" s="147"/>
      <c r="PHU130" s="147"/>
      <c r="PHV130" s="147"/>
      <c r="PHW130" s="147"/>
      <c r="PHX130" s="147"/>
      <c r="PHY130" s="147"/>
      <c r="PHZ130" s="147"/>
      <c r="PIA130" s="147"/>
      <c r="PIB130" s="147"/>
      <c r="PIC130" s="147"/>
      <c r="PID130" s="147"/>
      <c r="PIE130" s="147"/>
      <c r="PIF130" s="147"/>
      <c r="PIG130" s="147"/>
      <c r="PIH130" s="147"/>
      <c r="PII130" s="147"/>
      <c r="PIJ130" s="147"/>
      <c r="PIK130" s="147"/>
      <c r="PIL130" s="147"/>
      <c r="PIM130" s="147"/>
      <c r="PIN130" s="147"/>
      <c r="PIO130" s="147"/>
      <c r="PIP130" s="147"/>
      <c r="PIQ130" s="147"/>
      <c r="PIR130" s="147"/>
      <c r="PIS130" s="147"/>
      <c r="PIT130" s="147"/>
      <c r="PIU130" s="147"/>
      <c r="PIV130" s="147"/>
      <c r="PIW130" s="147"/>
      <c r="PIX130" s="147"/>
      <c r="PIY130" s="147"/>
      <c r="PIZ130" s="147"/>
      <c r="PJA130" s="147"/>
      <c r="PJB130" s="147"/>
      <c r="PJC130" s="147"/>
      <c r="PJD130" s="147"/>
      <c r="PJE130" s="147"/>
      <c r="PJF130" s="147"/>
      <c r="PJG130" s="147"/>
      <c r="PJH130" s="147"/>
      <c r="PJI130" s="147"/>
      <c r="PJJ130" s="147"/>
      <c r="PJK130" s="147"/>
      <c r="PJL130" s="147"/>
      <c r="PJM130" s="147"/>
      <c r="PJN130" s="147"/>
      <c r="PJO130" s="147"/>
      <c r="PJP130" s="147"/>
      <c r="PJQ130" s="147"/>
      <c r="PJR130" s="147"/>
      <c r="PJS130" s="147"/>
      <c r="PJT130" s="147"/>
      <c r="PJU130" s="147"/>
      <c r="PJV130" s="147"/>
      <c r="PJW130" s="147"/>
      <c r="PJX130" s="147"/>
      <c r="PJY130" s="147"/>
      <c r="PJZ130" s="147"/>
      <c r="PKA130" s="147"/>
      <c r="PKB130" s="147"/>
      <c r="PKC130" s="147"/>
      <c r="PKD130" s="147"/>
      <c r="PKE130" s="147"/>
      <c r="PKF130" s="147"/>
      <c r="PKG130" s="147"/>
      <c r="PKH130" s="147"/>
      <c r="PKI130" s="147"/>
      <c r="PKJ130" s="147"/>
      <c r="PKK130" s="147"/>
      <c r="PKL130" s="147"/>
      <c r="PKM130" s="147"/>
      <c r="PKN130" s="147"/>
      <c r="PKO130" s="147"/>
      <c r="PKP130" s="147"/>
      <c r="PKQ130" s="147"/>
      <c r="PKR130" s="147"/>
      <c r="PKS130" s="147"/>
      <c r="PKT130" s="147"/>
      <c r="PKU130" s="147"/>
      <c r="PKV130" s="147"/>
      <c r="PKW130" s="147"/>
      <c r="PKX130" s="147"/>
      <c r="PKY130" s="147"/>
      <c r="PKZ130" s="147"/>
      <c r="PLA130" s="147"/>
      <c r="PLB130" s="147"/>
      <c r="PLC130" s="147"/>
      <c r="PLD130" s="147"/>
      <c r="PLE130" s="147"/>
      <c r="PLF130" s="147"/>
      <c r="PLG130" s="147"/>
      <c r="PLH130" s="147"/>
      <c r="PLI130" s="147"/>
      <c r="PLJ130" s="147"/>
      <c r="PLK130" s="147"/>
      <c r="PLL130" s="147"/>
      <c r="PLM130" s="147"/>
      <c r="PLN130" s="147"/>
      <c r="PLO130" s="147"/>
      <c r="PLP130" s="147"/>
      <c r="PLQ130" s="147"/>
      <c r="PLR130" s="147"/>
      <c r="PLS130" s="147"/>
      <c r="PLT130" s="147"/>
      <c r="PLU130" s="147"/>
      <c r="PLV130" s="147"/>
      <c r="PLW130" s="147"/>
      <c r="PLX130" s="147"/>
      <c r="PLY130" s="147"/>
      <c r="PLZ130" s="147"/>
      <c r="PMA130" s="147"/>
      <c r="PMB130" s="147"/>
      <c r="PMC130" s="147"/>
      <c r="PMD130" s="147"/>
      <c r="PME130" s="147"/>
      <c r="PMF130" s="147"/>
      <c r="PMG130" s="147"/>
      <c r="PMH130" s="147"/>
      <c r="PMI130" s="147"/>
      <c r="PMJ130" s="147"/>
      <c r="PMK130" s="147"/>
      <c r="PML130" s="147"/>
      <c r="PMM130" s="147"/>
      <c r="PMN130" s="147"/>
      <c r="PMO130" s="147"/>
      <c r="PMP130" s="147"/>
      <c r="PMQ130" s="147"/>
      <c r="PMR130" s="147"/>
      <c r="PMS130" s="147"/>
      <c r="PMT130" s="147"/>
      <c r="PMU130" s="147"/>
      <c r="PMV130" s="147"/>
      <c r="PMW130" s="147"/>
      <c r="PMX130" s="147"/>
      <c r="PMY130" s="147"/>
      <c r="PMZ130" s="147"/>
      <c r="PNA130" s="147"/>
      <c r="PNB130" s="147"/>
      <c r="PNC130" s="147"/>
      <c r="PND130" s="147"/>
      <c r="PNE130" s="147"/>
      <c r="PNF130" s="147"/>
      <c r="PNG130" s="147"/>
      <c r="PNH130" s="147"/>
      <c r="PNI130" s="147"/>
      <c r="PNJ130" s="147"/>
      <c r="PNK130" s="147"/>
      <c r="PNL130" s="147"/>
      <c r="PNM130" s="147"/>
      <c r="PNN130" s="147"/>
      <c r="PNO130" s="147"/>
      <c r="PNP130" s="147"/>
      <c r="PNQ130" s="147"/>
      <c r="PNR130" s="147"/>
      <c r="PNS130" s="147"/>
      <c r="PNT130" s="147"/>
      <c r="PNU130" s="147"/>
      <c r="PNV130" s="147"/>
      <c r="PNW130" s="147"/>
      <c r="PNX130" s="147"/>
      <c r="PNY130" s="147"/>
      <c r="PNZ130" s="147"/>
      <c r="POA130" s="147"/>
      <c r="POB130" s="147"/>
      <c r="POC130" s="147"/>
      <c r="POD130" s="147"/>
      <c r="POE130" s="147"/>
      <c r="POF130" s="147"/>
      <c r="POG130" s="147"/>
      <c r="POH130" s="147"/>
      <c r="POI130" s="147"/>
      <c r="POJ130" s="147"/>
      <c r="POK130" s="147"/>
      <c r="POL130" s="147"/>
      <c r="POM130" s="147"/>
      <c r="PON130" s="147"/>
      <c r="POO130" s="147"/>
      <c r="POP130" s="147"/>
      <c r="POQ130" s="147"/>
      <c r="POR130" s="147"/>
      <c r="POS130" s="147"/>
      <c r="POT130" s="147"/>
      <c r="POU130" s="147"/>
      <c r="POV130" s="147"/>
      <c r="POW130" s="147"/>
      <c r="POX130" s="147"/>
      <c r="POY130" s="147"/>
      <c r="POZ130" s="147"/>
      <c r="PPA130" s="147"/>
      <c r="PPB130" s="147"/>
      <c r="PPC130" s="147"/>
      <c r="PPD130" s="147"/>
      <c r="PPE130" s="147"/>
      <c r="PPF130" s="147"/>
      <c r="PPG130" s="147"/>
      <c r="PPH130" s="147"/>
      <c r="PPI130" s="147"/>
      <c r="PPJ130" s="147"/>
      <c r="PPK130" s="147"/>
      <c r="PPL130" s="147"/>
      <c r="PPM130" s="147"/>
      <c r="PPN130" s="147"/>
      <c r="PPO130" s="147"/>
      <c r="PPP130" s="147"/>
      <c r="PPQ130" s="147"/>
      <c r="PPR130" s="147"/>
      <c r="PPS130" s="147"/>
      <c r="PPT130" s="147"/>
      <c r="PPU130" s="147"/>
      <c r="PPV130" s="147"/>
      <c r="PPW130" s="147"/>
      <c r="PPX130" s="147"/>
      <c r="PPY130" s="147"/>
      <c r="PPZ130" s="147"/>
      <c r="PQA130" s="147"/>
      <c r="PQB130" s="147"/>
      <c r="PQC130" s="147"/>
      <c r="PQD130" s="147"/>
      <c r="PQE130" s="147"/>
      <c r="PQF130" s="147"/>
      <c r="PQG130" s="147"/>
      <c r="PQH130" s="147"/>
      <c r="PQI130" s="147"/>
      <c r="PQJ130" s="147"/>
      <c r="PQK130" s="147"/>
      <c r="PQL130" s="147"/>
      <c r="PQM130" s="147"/>
      <c r="PQN130" s="147"/>
      <c r="PQO130" s="147"/>
      <c r="PQP130" s="147"/>
      <c r="PQQ130" s="147"/>
      <c r="PQR130" s="147"/>
      <c r="PQS130" s="147"/>
      <c r="PQT130" s="147"/>
      <c r="PQU130" s="147"/>
      <c r="PQV130" s="147"/>
      <c r="PQW130" s="147"/>
      <c r="PQX130" s="147"/>
      <c r="PQY130" s="147"/>
      <c r="PQZ130" s="147"/>
      <c r="PRA130" s="147"/>
      <c r="PRB130" s="147"/>
      <c r="PRC130" s="147"/>
      <c r="PRD130" s="147"/>
      <c r="PRE130" s="147"/>
      <c r="PRF130" s="147"/>
      <c r="PRG130" s="147"/>
      <c r="PRH130" s="147"/>
      <c r="PRI130" s="147"/>
      <c r="PRJ130" s="147"/>
      <c r="PRK130" s="147"/>
      <c r="PRL130" s="147"/>
      <c r="PRM130" s="147"/>
      <c r="PRN130" s="147"/>
      <c r="PRO130" s="147"/>
      <c r="PRP130" s="147"/>
      <c r="PRQ130" s="147"/>
      <c r="PRR130" s="147"/>
      <c r="PRS130" s="147"/>
      <c r="PRT130" s="147"/>
      <c r="PRU130" s="147"/>
      <c r="PRV130" s="147"/>
      <c r="PRW130" s="147"/>
      <c r="PRX130" s="147"/>
      <c r="PRY130" s="147"/>
      <c r="PRZ130" s="147"/>
      <c r="PSA130" s="147"/>
      <c r="PSB130" s="147"/>
      <c r="PSC130" s="147"/>
      <c r="PSD130" s="147"/>
      <c r="PSE130" s="147"/>
      <c r="PSF130" s="147"/>
      <c r="PSG130" s="147"/>
      <c r="PSH130" s="147"/>
      <c r="PSI130" s="147"/>
      <c r="PSJ130" s="147"/>
      <c r="PSK130" s="147"/>
      <c r="PSL130" s="147"/>
      <c r="PSM130" s="147"/>
      <c r="PSN130" s="147"/>
      <c r="PSO130" s="147"/>
      <c r="PSP130" s="147"/>
      <c r="PSQ130" s="147"/>
      <c r="PSR130" s="147"/>
      <c r="PSS130" s="147"/>
      <c r="PST130" s="147"/>
      <c r="PSU130" s="147"/>
      <c r="PSV130" s="147"/>
      <c r="PSW130" s="147"/>
      <c r="PSX130" s="147"/>
      <c r="PSY130" s="147"/>
      <c r="PSZ130" s="147"/>
      <c r="PTA130" s="147"/>
      <c r="PTB130" s="147"/>
      <c r="PTC130" s="147"/>
      <c r="PTD130" s="147"/>
      <c r="PTE130" s="147"/>
      <c r="PTF130" s="147"/>
      <c r="PTG130" s="147"/>
      <c r="PTH130" s="147"/>
      <c r="PTI130" s="147"/>
      <c r="PTJ130" s="147"/>
      <c r="PTK130" s="147"/>
      <c r="PTL130" s="147"/>
      <c r="PTM130" s="147"/>
      <c r="PTN130" s="147"/>
      <c r="PTO130" s="147"/>
      <c r="PTP130" s="147"/>
      <c r="PTQ130" s="147"/>
      <c r="PTR130" s="147"/>
      <c r="PTS130" s="147"/>
      <c r="PTT130" s="147"/>
      <c r="PTU130" s="147"/>
      <c r="PTV130" s="147"/>
      <c r="PTW130" s="147"/>
      <c r="PTX130" s="147"/>
      <c r="PTY130" s="147"/>
      <c r="PTZ130" s="147"/>
      <c r="PUA130" s="147"/>
      <c r="PUB130" s="147"/>
      <c r="PUC130" s="147"/>
      <c r="PUD130" s="147"/>
      <c r="PUE130" s="147"/>
      <c r="PUF130" s="147"/>
      <c r="PUG130" s="147"/>
      <c r="PUH130" s="147"/>
      <c r="PUI130" s="147"/>
      <c r="PUJ130" s="147"/>
      <c r="PUK130" s="147"/>
      <c r="PUL130" s="147"/>
      <c r="PUM130" s="147"/>
      <c r="PUN130" s="147"/>
      <c r="PUO130" s="147"/>
      <c r="PUP130" s="147"/>
      <c r="PUQ130" s="147"/>
      <c r="PUR130" s="147"/>
      <c r="PUS130" s="147"/>
      <c r="PUT130" s="147"/>
      <c r="PUU130" s="147"/>
      <c r="PUV130" s="147"/>
      <c r="PUW130" s="147"/>
      <c r="PUX130" s="147"/>
      <c r="PUY130" s="147"/>
      <c r="PUZ130" s="147"/>
      <c r="PVA130" s="147"/>
      <c r="PVB130" s="147"/>
      <c r="PVC130" s="147"/>
      <c r="PVD130" s="147"/>
      <c r="PVE130" s="147"/>
      <c r="PVF130" s="147"/>
      <c r="PVG130" s="147"/>
      <c r="PVH130" s="147"/>
      <c r="PVI130" s="147"/>
      <c r="PVJ130" s="147"/>
      <c r="PVK130" s="147"/>
      <c r="PVL130" s="147"/>
      <c r="PVM130" s="147"/>
      <c r="PVN130" s="147"/>
      <c r="PVO130" s="147"/>
      <c r="PVP130" s="147"/>
      <c r="PVQ130" s="147"/>
      <c r="PVR130" s="147"/>
      <c r="PVS130" s="147"/>
      <c r="PVT130" s="147"/>
      <c r="PVU130" s="147"/>
      <c r="PVV130" s="147"/>
      <c r="PVW130" s="147"/>
      <c r="PVX130" s="147"/>
      <c r="PVY130" s="147"/>
      <c r="PVZ130" s="147"/>
      <c r="PWA130" s="147"/>
      <c r="PWB130" s="147"/>
      <c r="PWC130" s="147"/>
      <c r="PWD130" s="147"/>
      <c r="PWE130" s="147"/>
      <c r="PWF130" s="147"/>
      <c r="PWG130" s="147"/>
      <c r="PWH130" s="147"/>
      <c r="PWI130" s="147"/>
      <c r="PWJ130" s="147"/>
      <c r="PWK130" s="147"/>
      <c r="PWL130" s="147"/>
      <c r="PWM130" s="147"/>
      <c r="PWN130" s="147"/>
      <c r="PWO130" s="147"/>
      <c r="PWP130" s="147"/>
      <c r="PWQ130" s="147"/>
      <c r="PWR130" s="147"/>
      <c r="PWS130" s="147"/>
      <c r="PWT130" s="147"/>
      <c r="PWU130" s="147"/>
      <c r="PWV130" s="147"/>
      <c r="PWW130" s="147"/>
      <c r="PWX130" s="147"/>
      <c r="PWY130" s="147"/>
      <c r="PWZ130" s="147"/>
      <c r="PXA130" s="147"/>
      <c r="PXB130" s="147"/>
      <c r="PXC130" s="147"/>
      <c r="PXD130" s="147"/>
      <c r="PXE130" s="147"/>
      <c r="PXF130" s="147"/>
      <c r="PXG130" s="147"/>
      <c r="PXH130" s="147"/>
      <c r="PXI130" s="147"/>
      <c r="PXJ130" s="147"/>
      <c r="PXK130" s="147"/>
      <c r="PXL130" s="147"/>
      <c r="PXM130" s="147"/>
      <c r="PXN130" s="147"/>
      <c r="PXO130" s="147"/>
      <c r="PXP130" s="147"/>
      <c r="PXQ130" s="147"/>
      <c r="PXR130" s="147"/>
      <c r="PXS130" s="147"/>
      <c r="PXT130" s="147"/>
      <c r="PXU130" s="147"/>
      <c r="PXV130" s="147"/>
      <c r="PXW130" s="147"/>
      <c r="PXX130" s="147"/>
      <c r="PXY130" s="147"/>
      <c r="PXZ130" s="147"/>
      <c r="PYA130" s="147"/>
      <c r="PYB130" s="147"/>
      <c r="PYC130" s="147"/>
      <c r="PYD130" s="147"/>
      <c r="PYE130" s="147"/>
      <c r="PYF130" s="147"/>
      <c r="PYG130" s="147"/>
      <c r="PYH130" s="147"/>
      <c r="PYI130" s="147"/>
      <c r="PYJ130" s="147"/>
      <c r="PYK130" s="147"/>
      <c r="PYL130" s="147"/>
      <c r="PYM130" s="147"/>
      <c r="PYN130" s="147"/>
      <c r="PYO130" s="147"/>
      <c r="PYP130" s="147"/>
      <c r="PYQ130" s="147"/>
      <c r="PYR130" s="147"/>
      <c r="PYS130" s="147"/>
      <c r="PYT130" s="147"/>
      <c r="PYU130" s="147"/>
      <c r="PYV130" s="147"/>
      <c r="PYW130" s="147"/>
      <c r="PYX130" s="147"/>
      <c r="PYY130" s="147"/>
      <c r="PYZ130" s="147"/>
      <c r="PZA130" s="147"/>
      <c r="PZB130" s="147"/>
      <c r="PZC130" s="147"/>
      <c r="PZD130" s="147"/>
      <c r="PZE130" s="147"/>
      <c r="PZF130" s="147"/>
      <c r="PZG130" s="147"/>
      <c r="PZH130" s="147"/>
      <c r="PZI130" s="147"/>
      <c r="PZJ130" s="147"/>
      <c r="PZK130" s="147"/>
      <c r="PZL130" s="147"/>
      <c r="PZM130" s="147"/>
      <c r="PZN130" s="147"/>
      <c r="PZO130" s="147"/>
      <c r="PZP130" s="147"/>
      <c r="PZQ130" s="147"/>
      <c r="PZR130" s="147"/>
      <c r="PZS130" s="147"/>
      <c r="PZT130" s="147"/>
      <c r="PZU130" s="147"/>
      <c r="PZV130" s="147"/>
      <c r="PZW130" s="147"/>
      <c r="PZX130" s="147"/>
      <c r="PZY130" s="147"/>
      <c r="PZZ130" s="147"/>
      <c r="QAA130" s="147"/>
      <c r="QAB130" s="147"/>
      <c r="QAC130" s="147"/>
      <c r="QAD130" s="147"/>
      <c r="QAE130" s="147"/>
      <c r="QAF130" s="147"/>
      <c r="QAG130" s="147"/>
      <c r="QAH130" s="147"/>
      <c r="QAI130" s="147"/>
      <c r="QAJ130" s="147"/>
      <c r="QAK130" s="147"/>
      <c r="QAL130" s="147"/>
      <c r="QAM130" s="147"/>
      <c r="QAN130" s="147"/>
      <c r="QAO130" s="147"/>
      <c r="QAP130" s="147"/>
      <c r="QAQ130" s="147"/>
      <c r="QAR130" s="147"/>
      <c r="QAS130" s="147"/>
      <c r="QAT130" s="147"/>
      <c r="QAU130" s="147"/>
      <c r="QAV130" s="147"/>
      <c r="QAW130" s="147"/>
      <c r="QAX130" s="147"/>
      <c r="QAY130" s="147"/>
      <c r="QAZ130" s="147"/>
      <c r="QBA130" s="147"/>
      <c r="QBB130" s="147"/>
      <c r="QBC130" s="147"/>
      <c r="QBD130" s="147"/>
      <c r="QBE130" s="147"/>
      <c r="QBF130" s="147"/>
      <c r="QBG130" s="147"/>
      <c r="QBH130" s="147"/>
      <c r="QBI130" s="147"/>
      <c r="QBJ130" s="147"/>
      <c r="QBK130" s="147"/>
      <c r="QBL130" s="147"/>
      <c r="QBM130" s="147"/>
      <c r="QBN130" s="147"/>
      <c r="QBO130" s="147"/>
      <c r="QBP130" s="147"/>
      <c r="QBQ130" s="147"/>
      <c r="QBR130" s="147"/>
      <c r="QBS130" s="147"/>
      <c r="QBT130" s="147"/>
      <c r="QBU130" s="147"/>
      <c r="QBV130" s="147"/>
      <c r="QBW130" s="147"/>
      <c r="QBX130" s="147"/>
      <c r="QBY130" s="147"/>
      <c r="QBZ130" s="147"/>
      <c r="QCA130" s="147"/>
      <c r="QCB130" s="147"/>
      <c r="QCC130" s="147"/>
      <c r="QCD130" s="147"/>
      <c r="QCE130" s="147"/>
      <c r="QCF130" s="147"/>
      <c r="QCG130" s="147"/>
      <c r="QCH130" s="147"/>
      <c r="QCI130" s="147"/>
      <c r="QCJ130" s="147"/>
      <c r="QCK130" s="147"/>
      <c r="QCL130" s="147"/>
      <c r="QCM130" s="147"/>
      <c r="QCN130" s="147"/>
      <c r="QCO130" s="147"/>
      <c r="QCP130" s="147"/>
      <c r="QCQ130" s="147"/>
      <c r="QCR130" s="147"/>
      <c r="QCS130" s="147"/>
      <c r="QCT130" s="147"/>
      <c r="QCU130" s="147"/>
      <c r="QCV130" s="147"/>
      <c r="QCW130" s="147"/>
      <c r="QCX130" s="147"/>
      <c r="QCY130" s="147"/>
      <c r="QCZ130" s="147"/>
      <c r="QDA130" s="147"/>
      <c r="QDB130" s="147"/>
      <c r="QDC130" s="147"/>
      <c r="QDD130" s="147"/>
      <c r="QDE130" s="147"/>
      <c r="QDF130" s="147"/>
      <c r="QDG130" s="147"/>
      <c r="QDH130" s="147"/>
      <c r="QDI130" s="147"/>
      <c r="QDJ130" s="147"/>
      <c r="QDK130" s="147"/>
      <c r="QDL130" s="147"/>
      <c r="QDM130" s="147"/>
      <c r="QDN130" s="147"/>
      <c r="QDO130" s="147"/>
      <c r="QDP130" s="147"/>
      <c r="QDQ130" s="147"/>
      <c r="QDR130" s="147"/>
      <c r="QDS130" s="147"/>
      <c r="QDT130" s="147"/>
      <c r="QDU130" s="147"/>
      <c r="QDV130" s="147"/>
      <c r="QDW130" s="147"/>
      <c r="QDX130" s="147"/>
      <c r="QDY130" s="147"/>
      <c r="QDZ130" s="147"/>
      <c r="QEA130" s="147"/>
      <c r="QEB130" s="147"/>
      <c r="QEC130" s="147"/>
      <c r="QED130" s="147"/>
      <c r="QEE130" s="147"/>
      <c r="QEF130" s="147"/>
      <c r="QEG130" s="147"/>
      <c r="QEH130" s="147"/>
      <c r="QEI130" s="147"/>
      <c r="QEJ130" s="147"/>
      <c r="QEK130" s="147"/>
      <c r="QEL130" s="147"/>
      <c r="QEM130" s="147"/>
      <c r="QEN130" s="147"/>
      <c r="QEO130" s="147"/>
      <c r="QEP130" s="147"/>
      <c r="QEQ130" s="147"/>
      <c r="QER130" s="147"/>
      <c r="QES130" s="147"/>
      <c r="QET130" s="147"/>
      <c r="QEU130" s="147"/>
      <c r="QEV130" s="147"/>
      <c r="QEW130" s="147"/>
      <c r="QEX130" s="147"/>
      <c r="QEY130" s="147"/>
      <c r="QEZ130" s="147"/>
      <c r="QFA130" s="147"/>
      <c r="QFB130" s="147"/>
      <c r="QFC130" s="147"/>
      <c r="QFD130" s="147"/>
      <c r="QFE130" s="147"/>
      <c r="QFF130" s="147"/>
      <c r="QFG130" s="147"/>
      <c r="QFH130" s="147"/>
      <c r="QFI130" s="147"/>
      <c r="QFJ130" s="147"/>
      <c r="QFK130" s="147"/>
      <c r="QFL130" s="147"/>
      <c r="QFM130" s="147"/>
      <c r="QFN130" s="147"/>
      <c r="QFO130" s="147"/>
      <c r="QFP130" s="147"/>
      <c r="QFQ130" s="147"/>
      <c r="QFR130" s="147"/>
      <c r="QFS130" s="147"/>
      <c r="QFT130" s="147"/>
      <c r="QFU130" s="147"/>
      <c r="QFV130" s="147"/>
      <c r="QFW130" s="147"/>
      <c r="QFX130" s="147"/>
      <c r="QFY130" s="147"/>
      <c r="QFZ130" s="147"/>
      <c r="QGA130" s="147"/>
      <c r="QGB130" s="147"/>
      <c r="QGC130" s="147"/>
      <c r="QGD130" s="147"/>
      <c r="QGE130" s="147"/>
      <c r="QGF130" s="147"/>
      <c r="QGG130" s="147"/>
      <c r="QGH130" s="147"/>
      <c r="QGI130" s="147"/>
      <c r="QGJ130" s="147"/>
      <c r="QGK130" s="147"/>
      <c r="QGL130" s="147"/>
      <c r="QGM130" s="147"/>
      <c r="QGN130" s="147"/>
      <c r="QGO130" s="147"/>
      <c r="QGP130" s="147"/>
      <c r="QGQ130" s="147"/>
      <c r="QGR130" s="147"/>
      <c r="QGS130" s="147"/>
      <c r="QGT130" s="147"/>
      <c r="QGU130" s="147"/>
      <c r="QGV130" s="147"/>
      <c r="QGW130" s="147"/>
      <c r="QGX130" s="147"/>
      <c r="QGY130" s="147"/>
      <c r="QGZ130" s="147"/>
      <c r="QHA130" s="147"/>
      <c r="QHB130" s="147"/>
      <c r="QHC130" s="147"/>
      <c r="QHD130" s="147"/>
      <c r="QHE130" s="147"/>
      <c r="QHF130" s="147"/>
      <c r="QHG130" s="147"/>
      <c r="QHH130" s="147"/>
      <c r="QHI130" s="147"/>
      <c r="QHJ130" s="147"/>
      <c r="QHK130" s="147"/>
      <c r="QHL130" s="147"/>
      <c r="QHM130" s="147"/>
      <c r="QHN130" s="147"/>
      <c r="QHO130" s="147"/>
      <c r="QHP130" s="147"/>
      <c r="QHQ130" s="147"/>
      <c r="QHR130" s="147"/>
      <c r="QHS130" s="147"/>
      <c r="QHT130" s="147"/>
      <c r="QHU130" s="147"/>
      <c r="QHV130" s="147"/>
      <c r="QHW130" s="147"/>
      <c r="QHX130" s="147"/>
      <c r="QHY130" s="147"/>
      <c r="QHZ130" s="147"/>
      <c r="QIA130" s="147"/>
      <c r="QIB130" s="147"/>
      <c r="QIC130" s="147"/>
      <c r="QID130" s="147"/>
      <c r="QIE130" s="147"/>
      <c r="QIF130" s="147"/>
      <c r="QIG130" s="147"/>
      <c r="QIH130" s="147"/>
      <c r="QII130" s="147"/>
      <c r="QIJ130" s="147"/>
      <c r="QIK130" s="147"/>
      <c r="QIL130" s="147"/>
      <c r="QIM130" s="147"/>
      <c r="QIN130" s="147"/>
      <c r="QIO130" s="147"/>
      <c r="QIP130" s="147"/>
      <c r="QIQ130" s="147"/>
      <c r="QIR130" s="147"/>
      <c r="QIS130" s="147"/>
      <c r="QIT130" s="147"/>
      <c r="QIU130" s="147"/>
      <c r="QIV130" s="147"/>
      <c r="QIW130" s="147"/>
      <c r="QIX130" s="147"/>
      <c r="QIY130" s="147"/>
      <c r="QIZ130" s="147"/>
      <c r="QJA130" s="147"/>
      <c r="QJB130" s="147"/>
      <c r="QJC130" s="147"/>
      <c r="QJD130" s="147"/>
      <c r="QJE130" s="147"/>
      <c r="QJF130" s="147"/>
      <c r="QJG130" s="147"/>
      <c r="QJH130" s="147"/>
      <c r="QJI130" s="147"/>
      <c r="QJJ130" s="147"/>
      <c r="QJK130" s="147"/>
      <c r="QJL130" s="147"/>
      <c r="QJM130" s="147"/>
      <c r="QJN130" s="147"/>
      <c r="QJO130" s="147"/>
      <c r="QJP130" s="147"/>
      <c r="QJQ130" s="147"/>
      <c r="QJR130" s="147"/>
      <c r="QJS130" s="147"/>
      <c r="QJT130" s="147"/>
      <c r="QJU130" s="147"/>
      <c r="QJV130" s="147"/>
      <c r="QJW130" s="147"/>
      <c r="QJX130" s="147"/>
      <c r="QJY130" s="147"/>
      <c r="QJZ130" s="147"/>
      <c r="QKA130" s="147"/>
      <c r="QKB130" s="147"/>
      <c r="QKC130" s="147"/>
      <c r="QKD130" s="147"/>
      <c r="QKE130" s="147"/>
      <c r="QKF130" s="147"/>
      <c r="QKG130" s="147"/>
      <c r="QKH130" s="147"/>
      <c r="QKI130" s="147"/>
      <c r="QKJ130" s="147"/>
      <c r="QKK130" s="147"/>
      <c r="QKL130" s="147"/>
      <c r="QKM130" s="147"/>
      <c r="QKN130" s="147"/>
      <c r="QKO130" s="147"/>
      <c r="QKP130" s="147"/>
      <c r="QKQ130" s="147"/>
      <c r="QKR130" s="147"/>
      <c r="QKS130" s="147"/>
      <c r="QKT130" s="147"/>
      <c r="QKU130" s="147"/>
      <c r="QKV130" s="147"/>
      <c r="QKW130" s="147"/>
      <c r="QKX130" s="147"/>
      <c r="QKY130" s="147"/>
      <c r="QKZ130" s="147"/>
      <c r="QLA130" s="147"/>
      <c r="QLB130" s="147"/>
      <c r="QLC130" s="147"/>
      <c r="QLD130" s="147"/>
      <c r="QLE130" s="147"/>
      <c r="QLF130" s="147"/>
      <c r="QLG130" s="147"/>
      <c r="QLH130" s="147"/>
      <c r="QLI130" s="147"/>
      <c r="QLJ130" s="147"/>
      <c r="QLK130" s="147"/>
      <c r="QLL130" s="147"/>
      <c r="QLM130" s="147"/>
      <c r="QLN130" s="147"/>
      <c r="QLO130" s="147"/>
      <c r="QLP130" s="147"/>
      <c r="QLQ130" s="147"/>
      <c r="QLR130" s="147"/>
      <c r="QLS130" s="147"/>
      <c r="QLT130" s="147"/>
      <c r="QLU130" s="147"/>
      <c r="QLV130" s="147"/>
      <c r="QLW130" s="147"/>
      <c r="QLX130" s="147"/>
      <c r="QLY130" s="147"/>
      <c r="QLZ130" s="147"/>
      <c r="QMA130" s="147"/>
      <c r="QMB130" s="147"/>
      <c r="QMC130" s="147"/>
      <c r="QMD130" s="147"/>
      <c r="QME130" s="147"/>
      <c r="QMF130" s="147"/>
      <c r="QMG130" s="147"/>
      <c r="QMH130" s="147"/>
      <c r="QMI130" s="147"/>
      <c r="QMJ130" s="147"/>
      <c r="QMK130" s="147"/>
      <c r="QML130" s="147"/>
      <c r="QMM130" s="147"/>
      <c r="QMN130" s="147"/>
      <c r="QMO130" s="147"/>
      <c r="QMP130" s="147"/>
      <c r="QMQ130" s="147"/>
      <c r="QMR130" s="147"/>
      <c r="QMS130" s="147"/>
      <c r="QMT130" s="147"/>
      <c r="QMU130" s="147"/>
      <c r="QMV130" s="147"/>
      <c r="QMW130" s="147"/>
      <c r="QMX130" s="147"/>
      <c r="QMY130" s="147"/>
      <c r="QMZ130" s="147"/>
      <c r="QNA130" s="147"/>
      <c r="QNB130" s="147"/>
      <c r="QNC130" s="147"/>
      <c r="QND130" s="147"/>
      <c r="QNE130" s="147"/>
      <c r="QNF130" s="147"/>
      <c r="QNG130" s="147"/>
      <c r="QNH130" s="147"/>
      <c r="QNI130" s="147"/>
      <c r="QNJ130" s="147"/>
      <c r="QNK130" s="147"/>
      <c r="QNL130" s="147"/>
      <c r="QNM130" s="147"/>
      <c r="QNN130" s="147"/>
      <c r="QNO130" s="147"/>
      <c r="QNP130" s="147"/>
      <c r="QNQ130" s="147"/>
      <c r="QNR130" s="147"/>
      <c r="QNS130" s="147"/>
      <c r="QNT130" s="147"/>
      <c r="QNU130" s="147"/>
      <c r="QNV130" s="147"/>
      <c r="QNW130" s="147"/>
      <c r="QNX130" s="147"/>
      <c r="QNY130" s="147"/>
      <c r="QNZ130" s="147"/>
      <c r="QOA130" s="147"/>
      <c r="QOB130" s="147"/>
      <c r="QOC130" s="147"/>
      <c r="QOD130" s="147"/>
      <c r="QOE130" s="147"/>
      <c r="QOF130" s="147"/>
      <c r="QOG130" s="147"/>
      <c r="QOH130" s="147"/>
      <c r="QOI130" s="147"/>
      <c r="QOJ130" s="147"/>
      <c r="QOK130" s="147"/>
      <c r="QOL130" s="147"/>
      <c r="QOM130" s="147"/>
      <c r="QON130" s="147"/>
      <c r="QOO130" s="147"/>
      <c r="QOP130" s="147"/>
      <c r="QOQ130" s="147"/>
      <c r="QOR130" s="147"/>
      <c r="QOS130" s="147"/>
      <c r="QOT130" s="147"/>
      <c r="QOU130" s="147"/>
      <c r="QOV130" s="147"/>
      <c r="QOW130" s="147"/>
      <c r="QOX130" s="147"/>
      <c r="QOY130" s="147"/>
      <c r="QOZ130" s="147"/>
      <c r="QPA130" s="147"/>
      <c r="QPB130" s="147"/>
      <c r="QPC130" s="147"/>
      <c r="QPD130" s="147"/>
      <c r="QPE130" s="147"/>
      <c r="QPF130" s="147"/>
      <c r="QPG130" s="147"/>
      <c r="QPH130" s="147"/>
      <c r="QPI130" s="147"/>
      <c r="QPJ130" s="147"/>
      <c r="QPK130" s="147"/>
      <c r="QPL130" s="147"/>
      <c r="QPM130" s="147"/>
      <c r="QPN130" s="147"/>
      <c r="QPO130" s="147"/>
      <c r="QPP130" s="147"/>
      <c r="QPQ130" s="147"/>
      <c r="QPR130" s="147"/>
      <c r="QPS130" s="147"/>
      <c r="QPT130" s="147"/>
      <c r="QPU130" s="147"/>
      <c r="QPV130" s="147"/>
      <c r="QPW130" s="147"/>
      <c r="QPX130" s="147"/>
      <c r="QPY130" s="147"/>
      <c r="QPZ130" s="147"/>
      <c r="QQA130" s="147"/>
      <c r="QQB130" s="147"/>
      <c r="QQC130" s="147"/>
      <c r="QQD130" s="147"/>
      <c r="QQE130" s="147"/>
      <c r="QQF130" s="147"/>
      <c r="QQG130" s="147"/>
      <c r="QQH130" s="147"/>
      <c r="QQI130" s="147"/>
      <c r="QQJ130" s="147"/>
      <c r="QQK130" s="147"/>
      <c r="QQL130" s="147"/>
      <c r="QQM130" s="147"/>
      <c r="QQN130" s="147"/>
      <c r="QQO130" s="147"/>
      <c r="QQP130" s="147"/>
      <c r="QQQ130" s="147"/>
      <c r="QQR130" s="147"/>
      <c r="QQS130" s="147"/>
      <c r="QQT130" s="147"/>
      <c r="QQU130" s="147"/>
      <c r="QQV130" s="147"/>
      <c r="QQW130" s="147"/>
      <c r="QQX130" s="147"/>
      <c r="QQY130" s="147"/>
      <c r="QQZ130" s="147"/>
      <c r="QRA130" s="147"/>
      <c r="QRB130" s="147"/>
      <c r="QRC130" s="147"/>
      <c r="QRD130" s="147"/>
      <c r="QRE130" s="147"/>
      <c r="QRF130" s="147"/>
      <c r="QRG130" s="147"/>
      <c r="QRH130" s="147"/>
      <c r="QRI130" s="147"/>
      <c r="QRJ130" s="147"/>
      <c r="QRK130" s="147"/>
      <c r="QRL130" s="147"/>
      <c r="QRM130" s="147"/>
      <c r="QRN130" s="147"/>
      <c r="QRO130" s="147"/>
      <c r="QRP130" s="147"/>
      <c r="QRQ130" s="147"/>
      <c r="QRR130" s="147"/>
      <c r="QRS130" s="147"/>
      <c r="QRT130" s="147"/>
      <c r="QRU130" s="147"/>
      <c r="QRV130" s="147"/>
      <c r="QRW130" s="147"/>
      <c r="QRX130" s="147"/>
      <c r="QRY130" s="147"/>
      <c r="QRZ130" s="147"/>
      <c r="QSA130" s="147"/>
      <c r="QSB130" s="147"/>
      <c r="QSC130" s="147"/>
      <c r="QSD130" s="147"/>
      <c r="QSE130" s="147"/>
      <c r="QSF130" s="147"/>
      <c r="QSG130" s="147"/>
      <c r="QSH130" s="147"/>
      <c r="QSI130" s="147"/>
      <c r="QSJ130" s="147"/>
      <c r="QSK130" s="147"/>
      <c r="QSL130" s="147"/>
      <c r="QSM130" s="147"/>
      <c r="QSN130" s="147"/>
      <c r="QSO130" s="147"/>
      <c r="QSP130" s="147"/>
      <c r="QSQ130" s="147"/>
      <c r="QSR130" s="147"/>
      <c r="QSS130" s="147"/>
      <c r="QST130" s="147"/>
      <c r="QSU130" s="147"/>
      <c r="QSV130" s="147"/>
      <c r="QSW130" s="147"/>
      <c r="QSX130" s="147"/>
      <c r="QSY130" s="147"/>
      <c r="QSZ130" s="147"/>
      <c r="QTA130" s="147"/>
      <c r="QTB130" s="147"/>
      <c r="QTC130" s="147"/>
      <c r="QTD130" s="147"/>
      <c r="QTE130" s="147"/>
      <c r="QTF130" s="147"/>
      <c r="QTG130" s="147"/>
      <c r="QTH130" s="147"/>
      <c r="QTI130" s="147"/>
      <c r="QTJ130" s="147"/>
      <c r="QTK130" s="147"/>
      <c r="QTL130" s="147"/>
      <c r="QTM130" s="147"/>
      <c r="QTN130" s="147"/>
      <c r="QTO130" s="147"/>
      <c r="QTP130" s="147"/>
      <c r="QTQ130" s="147"/>
      <c r="QTR130" s="147"/>
      <c r="QTS130" s="147"/>
      <c r="QTT130" s="147"/>
      <c r="QTU130" s="147"/>
      <c r="QTV130" s="147"/>
      <c r="QTW130" s="147"/>
      <c r="QTX130" s="147"/>
      <c r="QTY130" s="147"/>
      <c r="QTZ130" s="147"/>
      <c r="QUA130" s="147"/>
      <c r="QUB130" s="147"/>
      <c r="QUC130" s="147"/>
      <c r="QUD130" s="147"/>
      <c r="QUE130" s="147"/>
      <c r="QUF130" s="147"/>
      <c r="QUG130" s="147"/>
      <c r="QUH130" s="147"/>
      <c r="QUI130" s="147"/>
      <c r="QUJ130" s="147"/>
      <c r="QUK130" s="147"/>
      <c r="QUL130" s="147"/>
      <c r="QUM130" s="147"/>
      <c r="QUN130" s="147"/>
      <c r="QUO130" s="147"/>
      <c r="QUP130" s="147"/>
      <c r="QUQ130" s="147"/>
      <c r="QUR130" s="147"/>
      <c r="QUS130" s="147"/>
      <c r="QUT130" s="147"/>
      <c r="QUU130" s="147"/>
      <c r="QUV130" s="147"/>
      <c r="QUW130" s="147"/>
      <c r="QUX130" s="147"/>
      <c r="QUY130" s="147"/>
      <c r="QUZ130" s="147"/>
      <c r="QVA130" s="147"/>
      <c r="QVB130" s="147"/>
      <c r="QVC130" s="147"/>
      <c r="QVD130" s="147"/>
      <c r="QVE130" s="147"/>
      <c r="QVF130" s="147"/>
      <c r="QVG130" s="147"/>
      <c r="QVH130" s="147"/>
      <c r="QVI130" s="147"/>
      <c r="QVJ130" s="147"/>
      <c r="QVK130" s="147"/>
      <c r="QVL130" s="147"/>
      <c r="QVM130" s="147"/>
      <c r="QVN130" s="147"/>
      <c r="QVO130" s="147"/>
      <c r="QVP130" s="147"/>
      <c r="QVQ130" s="147"/>
      <c r="QVR130" s="147"/>
      <c r="QVS130" s="147"/>
      <c r="QVT130" s="147"/>
      <c r="QVU130" s="147"/>
      <c r="QVV130" s="147"/>
      <c r="QVW130" s="147"/>
      <c r="QVX130" s="147"/>
      <c r="QVY130" s="147"/>
      <c r="QVZ130" s="147"/>
      <c r="QWA130" s="147"/>
      <c r="QWB130" s="147"/>
      <c r="QWC130" s="147"/>
      <c r="QWD130" s="147"/>
      <c r="QWE130" s="147"/>
      <c r="QWF130" s="147"/>
      <c r="QWG130" s="147"/>
      <c r="QWH130" s="147"/>
      <c r="QWI130" s="147"/>
      <c r="QWJ130" s="147"/>
      <c r="QWK130" s="147"/>
      <c r="QWL130" s="147"/>
      <c r="QWM130" s="147"/>
      <c r="QWN130" s="147"/>
      <c r="QWO130" s="147"/>
      <c r="QWP130" s="147"/>
      <c r="QWQ130" s="147"/>
      <c r="QWR130" s="147"/>
      <c r="QWS130" s="147"/>
      <c r="QWT130" s="147"/>
      <c r="QWU130" s="147"/>
      <c r="QWV130" s="147"/>
      <c r="QWW130" s="147"/>
      <c r="QWX130" s="147"/>
      <c r="QWY130" s="147"/>
      <c r="QWZ130" s="147"/>
      <c r="QXA130" s="147"/>
      <c r="QXB130" s="147"/>
      <c r="QXC130" s="147"/>
      <c r="QXD130" s="147"/>
      <c r="QXE130" s="147"/>
      <c r="QXF130" s="147"/>
      <c r="QXG130" s="147"/>
      <c r="QXH130" s="147"/>
      <c r="QXI130" s="147"/>
      <c r="QXJ130" s="147"/>
      <c r="QXK130" s="147"/>
      <c r="QXL130" s="147"/>
      <c r="QXM130" s="147"/>
      <c r="QXN130" s="147"/>
      <c r="QXO130" s="147"/>
      <c r="QXP130" s="147"/>
      <c r="QXQ130" s="147"/>
      <c r="QXR130" s="147"/>
      <c r="QXS130" s="147"/>
      <c r="QXT130" s="147"/>
      <c r="QXU130" s="147"/>
      <c r="QXV130" s="147"/>
      <c r="QXW130" s="147"/>
      <c r="QXX130" s="147"/>
      <c r="QXY130" s="147"/>
      <c r="QXZ130" s="147"/>
      <c r="QYA130" s="147"/>
      <c r="QYB130" s="147"/>
      <c r="QYC130" s="147"/>
      <c r="QYD130" s="147"/>
      <c r="QYE130" s="147"/>
      <c r="QYF130" s="147"/>
      <c r="QYG130" s="147"/>
      <c r="QYH130" s="147"/>
      <c r="QYI130" s="147"/>
      <c r="QYJ130" s="147"/>
      <c r="QYK130" s="147"/>
      <c r="QYL130" s="147"/>
      <c r="QYM130" s="147"/>
      <c r="QYN130" s="147"/>
      <c r="QYO130" s="147"/>
      <c r="QYP130" s="147"/>
      <c r="QYQ130" s="147"/>
      <c r="QYR130" s="147"/>
      <c r="QYS130" s="147"/>
      <c r="QYT130" s="147"/>
      <c r="QYU130" s="147"/>
      <c r="QYV130" s="147"/>
      <c r="QYW130" s="147"/>
      <c r="QYX130" s="147"/>
      <c r="QYY130" s="147"/>
      <c r="QYZ130" s="147"/>
      <c r="QZA130" s="147"/>
      <c r="QZB130" s="147"/>
      <c r="QZC130" s="147"/>
      <c r="QZD130" s="147"/>
      <c r="QZE130" s="147"/>
      <c r="QZF130" s="147"/>
      <c r="QZG130" s="147"/>
      <c r="QZH130" s="147"/>
      <c r="QZI130" s="147"/>
      <c r="QZJ130" s="147"/>
      <c r="QZK130" s="147"/>
      <c r="QZL130" s="147"/>
      <c r="QZM130" s="147"/>
      <c r="QZN130" s="147"/>
      <c r="QZO130" s="147"/>
      <c r="QZP130" s="147"/>
      <c r="QZQ130" s="147"/>
      <c r="QZR130" s="147"/>
      <c r="QZS130" s="147"/>
      <c r="QZT130" s="147"/>
      <c r="QZU130" s="147"/>
      <c r="QZV130" s="147"/>
      <c r="QZW130" s="147"/>
      <c r="QZX130" s="147"/>
      <c r="QZY130" s="147"/>
      <c r="QZZ130" s="147"/>
      <c r="RAA130" s="147"/>
      <c r="RAB130" s="147"/>
      <c r="RAC130" s="147"/>
      <c r="RAD130" s="147"/>
      <c r="RAE130" s="147"/>
      <c r="RAF130" s="147"/>
      <c r="RAG130" s="147"/>
      <c r="RAH130" s="147"/>
      <c r="RAI130" s="147"/>
      <c r="RAJ130" s="147"/>
      <c r="RAK130" s="147"/>
      <c r="RAL130" s="147"/>
      <c r="RAM130" s="147"/>
      <c r="RAN130" s="147"/>
      <c r="RAO130" s="147"/>
      <c r="RAP130" s="147"/>
      <c r="RAQ130" s="147"/>
      <c r="RAR130" s="147"/>
      <c r="RAS130" s="147"/>
      <c r="RAT130" s="147"/>
      <c r="RAU130" s="147"/>
      <c r="RAV130" s="147"/>
      <c r="RAW130" s="147"/>
      <c r="RAX130" s="147"/>
      <c r="RAY130" s="147"/>
      <c r="RAZ130" s="147"/>
      <c r="RBA130" s="147"/>
      <c r="RBB130" s="147"/>
      <c r="RBC130" s="147"/>
      <c r="RBD130" s="147"/>
      <c r="RBE130" s="147"/>
      <c r="RBF130" s="147"/>
      <c r="RBG130" s="147"/>
      <c r="RBH130" s="147"/>
      <c r="RBI130" s="147"/>
      <c r="RBJ130" s="147"/>
      <c r="RBK130" s="147"/>
      <c r="RBL130" s="147"/>
      <c r="RBM130" s="147"/>
      <c r="RBN130" s="147"/>
      <c r="RBO130" s="147"/>
      <c r="RBP130" s="147"/>
      <c r="RBQ130" s="147"/>
      <c r="RBR130" s="147"/>
      <c r="RBS130" s="147"/>
      <c r="RBT130" s="147"/>
      <c r="RBU130" s="147"/>
      <c r="RBV130" s="147"/>
      <c r="RBW130" s="147"/>
      <c r="RBX130" s="147"/>
      <c r="RBY130" s="147"/>
      <c r="RBZ130" s="147"/>
      <c r="RCA130" s="147"/>
      <c r="RCB130" s="147"/>
      <c r="RCC130" s="147"/>
      <c r="RCD130" s="147"/>
      <c r="RCE130" s="147"/>
      <c r="RCF130" s="147"/>
      <c r="RCG130" s="147"/>
      <c r="RCH130" s="147"/>
      <c r="RCI130" s="147"/>
      <c r="RCJ130" s="147"/>
      <c r="RCK130" s="147"/>
      <c r="RCL130" s="147"/>
      <c r="RCM130" s="147"/>
      <c r="RCN130" s="147"/>
      <c r="RCO130" s="147"/>
      <c r="RCP130" s="147"/>
      <c r="RCQ130" s="147"/>
      <c r="RCR130" s="147"/>
      <c r="RCS130" s="147"/>
      <c r="RCT130" s="147"/>
      <c r="RCU130" s="147"/>
      <c r="RCV130" s="147"/>
      <c r="RCW130" s="147"/>
      <c r="RCX130" s="147"/>
      <c r="RCY130" s="147"/>
      <c r="RCZ130" s="147"/>
      <c r="RDA130" s="147"/>
      <c r="RDB130" s="147"/>
      <c r="RDC130" s="147"/>
      <c r="RDD130" s="147"/>
      <c r="RDE130" s="147"/>
      <c r="RDF130" s="147"/>
      <c r="RDG130" s="147"/>
      <c r="RDH130" s="147"/>
      <c r="RDI130" s="147"/>
      <c r="RDJ130" s="147"/>
      <c r="RDK130" s="147"/>
      <c r="RDL130" s="147"/>
      <c r="RDM130" s="147"/>
      <c r="RDN130" s="147"/>
      <c r="RDO130" s="147"/>
      <c r="RDP130" s="147"/>
      <c r="RDQ130" s="147"/>
      <c r="RDR130" s="147"/>
      <c r="RDS130" s="147"/>
      <c r="RDT130" s="147"/>
      <c r="RDU130" s="147"/>
      <c r="RDV130" s="147"/>
      <c r="RDW130" s="147"/>
      <c r="RDX130" s="147"/>
      <c r="RDY130" s="147"/>
      <c r="RDZ130" s="147"/>
      <c r="REA130" s="147"/>
      <c r="REB130" s="147"/>
      <c r="REC130" s="147"/>
      <c r="RED130" s="147"/>
      <c r="REE130" s="147"/>
      <c r="REF130" s="147"/>
      <c r="REG130" s="147"/>
      <c r="REH130" s="147"/>
      <c r="REI130" s="147"/>
      <c r="REJ130" s="147"/>
      <c r="REK130" s="147"/>
      <c r="REL130" s="147"/>
      <c r="REM130" s="147"/>
      <c r="REN130" s="147"/>
      <c r="REO130" s="147"/>
      <c r="REP130" s="147"/>
      <c r="REQ130" s="147"/>
      <c r="RER130" s="147"/>
      <c r="RES130" s="147"/>
      <c r="RET130" s="147"/>
      <c r="REU130" s="147"/>
      <c r="REV130" s="147"/>
      <c r="REW130" s="147"/>
      <c r="REX130" s="147"/>
      <c r="REY130" s="147"/>
      <c r="REZ130" s="147"/>
      <c r="RFA130" s="147"/>
      <c r="RFB130" s="147"/>
      <c r="RFC130" s="147"/>
      <c r="RFD130" s="147"/>
      <c r="RFE130" s="147"/>
      <c r="RFF130" s="147"/>
      <c r="RFG130" s="147"/>
      <c r="RFH130" s="147"/>
      <c r="RFI130" s="147"/>
      <c r="RFJ130" s="147"/>
      <c r="RFK130" s="147"/>
      <c r="RFL130" s="147"/>
      <c r="RFM130" s="147"/>
      <c r="RFN130" s="147"/>
      <c r="RFO130" s="147"/>
      <c r="RFP130" s="147"/>
      <c r="RFQ130" s="147"/>
      <c r="RFR130" s="147"/>
      <c r="RFS130" s="147"/>
      <c r="RFT130" s="147"/>
      <c r="RFU130" s="147"/>
      <c r="RFV130" s="147"/>
      <c r="RFW130" s="147"/>
      <c r="RFX130" s="147"/>
      <c r="RFY130" s="147"/>
      <c r="RFZ130" s="147"/>
      <c r="RGA130" s="147"/>
      <c r="RGB130" s="147"/>
      <c r="RGC130" s="147"/>
      <c r="RGD130" s="147"/>
      <c r="RGE130" s="147"/>
      <c r="RGF130" s="147"/>
      <c r="RGG130" s="147"/>
      <c r="RGH130" s="147"/>
      <c r="RGI130" s="147"/>
      <c r="RGJ130" s="147"/>
      <c r="RGK130" s="147"/>
      <c r="RGL130" s="147"/>
      <c r="RGM130" s="147"/>
      <c r="RGN130" s="147"/>
      <c r="RGO130" s="147"/>
      <c r="RGP130" s="147"/>
      <c r="RGQ130" s="147"/>
      <c r="RGR130" s="147"/>
      <c r="RGS130" s="147"/>
      <c r="RGT130" s="147"/>
      <c r="RGU130" s="147"/>
      <c r="RGV130" s="147"/>
      <c r="RGW130" s="147"/>
      <c r="RGX130" s="147"/>
      <c r="RGY130" s="147"/>
      <c r="RGZ130" s="147"/>
      <c r="RHA130" s="147"/>
      <c r="RHB130" s="147"/>
      <c r="RHC130" s="147"/>
      <c r="RHD130" s="147"/>
      <c r="RHE130" s="147"/>
      <c r="RHF130" s="147"/>
      <c r="RHG130" s="147"/>
      <c r="RHH130" s="147"/>
      <c r="RHI130" s="147"/>
      <c r="RHJ130" s="147"/>
      <c r="RHK130" s="147"/>
      <c r="RHL130" s="147"/>
      <c r="RHM130" s="147"/>
      <c r="RHN130" s="147"/>
      <c r="RHO130" s="147"/>
      <c r="RHP130" s="147"/>
      <c r="RHQ130" s="147"/>
      <c r="RHR130" s="147"/>
      <c r="RHS130" s="147"/>
      <c r="RHT130" s="147"/>
      <c r="RHU130" s="147"/>
      <c r="RHV130" s="147"/>
      <c r="RHW130" s="147"/>
      <c r="RHX130" s="147"/>
      <c r="RHY130" s="147"/>
      <c r="RHZ130" s="147"/>
      <c r="RIA130" s="147"/>
      <c r="RIB130" s="147"/>
      <c r="RIC130" s="147"/>
      <c r="RID130" s="147"/>
      <c r="RIE130" s="147"/>
      <c r="RIF130" s="147"/>
      <c r="RIG130" s="147"/>
      <c r="RIH130" s="147"/>
      <c r="RII130" s="147"/>
      <c r="RIJ130" s="147"/>
      <c r="RIK130" s="147"/>
      <c r="RIL130" s="147"/>
      <c r="RIM130" s="147"/>
      <c r="RIN130" s="147"/>
      <c r="RIO130" s="147"/>
      <c r="RIP130" s="147"/>
      <c r="RIQ130" s="147"/>
      <c r="RIR130" s="147"/>
      <c r="RIS130" s="147"/>
      <c r="RIT130" s="147"/>
      <c r="RIU130" s="147"/>
      <c r="RIV130" s="147"/>
      <c r="RIW130" s="147"/>
      <c r="RIX130" s="147"/>
      <c r="RIY130" s="147"/>
      <c r="RIZ130" s="147"/>
      <c r="RJA130" s="147"/>
      <c r="RJB130" s="147"/>
      <c r="RJC130" s="147"/>
      <c r="RJD130" s="147"/>
      <c r="RJE130" s="147"/>
      <c r="RJF130" s="147"/>
      <c r="RJG130" s="147"/>
      <c r="RJH130" s="147"/>
      <c r="RJI130" s="147"/>
      <c r="RJJ130" s="147"/>
      <c r="RJK130" s="147"/>
      <c r="RJL130" s="147"/>
      <c r="RJM130" s="147"/>
      <c r="RJN130" s="147"/>
      <c r="RJO130" s="147"/>
      <c r="RJP130" s="147"/>
      <c r="RJQ130" s="147"/>
      <c r="RJR130" s="147"/>
      <c r="RJS130" s="147"/>
      <c r="RJT130" s="147"/>
      <c r="RJU130" s="147"/>
      <c r="RJV130" s="147"/>
      <c r="RJW130" s="147"/>
      <c r="RJX130" s="147"/>
      <c r="RJY130" s="147"/>
      <c r="RJZ130" s="147"/>
      <c r="RKA130" s="147"/>
      <c r="RKB130" s="147"/>
      <c r="RKC130" s="147"/>
      <c r="RKD130" s="147"/>
      <c r="RKE130" s="147"/>
      <c r="RKF130" s="147"/>
      <c r="RKG130" s="147"/>
      <c r="RKH130" s="147"/>
      <c r="RKI130" s="147"/>
      <c r="RKJ130" s="147"/>
      <c r="RKK130" s="147"/>
      <c r="RKL130" s="147"/>
      <c r="RKM130" s="147"/>
      <c r="RKN130" s="147"/>
      <c r="RKO130" s="147"/>
      <c r="RKP130" s="147"/>
      <c r="RKQ130" s="147"/>
      <c r="RKR130" s="147"/>
      <c r="RKS130" s="147"/>
      <c r="RKT130" s="147"/>
      <c r="RKU130" s="147"/>
      <c r="RKV130" s="147"/>
      <c r="RKW130" s="147"/>
      <c r="RKX130" s="147"/>
      <c r="RKY130" s="147"/>
      <c r="RKZ130" s="147"/>
      <c r="RLA130" s="147"/>
      <c r="RLB130" s="147"/>
      <c r="RLC130" s="147"/>
      <c r="RLD130" s="147"/>
      <c r="RLE130" s="147"/>
      <c r="RLF130" s="147"/>
      <c r="RLG130" s="147"/>
      <c r="RLH130" s="147"/>
      <c r="RLI130" s="147"/>
      <c r="RLJ130" s="147"/>
      <c r="RLK130" s="147"/>
      <c r="RLL130" s="147"/>
      <c r="RLM130" s="147"/>
      <c r="RLN130" s="147"/>
      <c r="RLO130" s="147"/>
      <c r="RLP130" s="147"/>
      <c r="RLQ130" s="147"/>
      <c r="RLR130" s="147"/>
      <c r="RLS130" s="147"/>
      <c r="RLT130" s="147"/>
      <c r="RLU130" s="147"/>
      <c r="RLV130" s="147"/>
      <c r="RLW130" s="147"/>
      <c r="RLX130" s="147"/>
      <c r="RLY130" s="147"/>
      <c r="RLZ130" s="147"/>
      <c r="RMA130" s="147"/>
      <c r="RMB130" s="147"/>
      <c r="RMC130" s="147"/>
      <c r="RMD130" s="147"/>
      <c r="RME130" s="147"/>
      <c r="RMF130" s="147"/>
      <c r="RMG130" s="147"/>
      <c r="RMH130" s="147"/>
      <c r="RMI130" s="147"/>
      <c r="RMJ130" s="147"/>
      <c r="RMK130" s="147"/>
      <c r="RML130" s="147"/>
      <c r="RMM130" s="147"/>
      <c r="RMN130" s="147"/>
      <c r="RMO130" s="147"/>
      <c r="RMP130" s="147"/>
      <c r="RMQ130" s="147"/>
      <c r="RMR130" s="147"/>
      <c r="RMS130" s="147"/>
      <c r="RMT130" s="147"/>
      <c r="RMU130" s="147"/>
      <c r="RMV130" s="147"/>
      <c r="RMW130" s="147"/>
      <c r="RMX130" s="147"/>
      <c r="RMY130" s="147"/>
      <c r="RMZ130" s="147"/>
      <c r="RNA130" s="147"/>
      <c r="RNB130" s="147"/>
      <c r="RNC130" s="147"/>
      <c r="RND130" s="147"/>
      <c r="RNE130" s="147"/>
      <c r="RNF130" s="147"/>
      <c r="RNG130" s="147"/>
      <c r="RNH130" s="147"/>
      <c r="RNI130" s="147"/>
      <c r="RNJ130" s="147"/>
      <c r="RNK130" s="147"/>
      <c r="RNL130" s="147"/>
      <c r="RNM130" s="147"/>
      <c r="RNN130" s="147"/>
      <c r="RNO130" s="147"/>
      <c r="RNP130" s="147"/>
      <c r="RNQ130" s="147"/>
      <c r="RNR130" s="147"/>
      <c r="RNS130" s="147"/>
      <c r="RNT130" s="147"/>
      <c r="RNU130" s="147"/>
      <c r="RNV130" s="147"/>
      <c r="RNW130" s="147"/>
      <c r="RNX130" s="147"/>
      <c r="RNY130" s="147"/>
      <c r="RNZ130" s="147"/>
      <c r="ROA130" s="147"/>
      <c r="ROB130" s="147"/>
      <c r="ROC130" s="147"/>
      <c r="ROD130" s="147"/>
      <c r="ROE130" s="147"/>
      <c r="ROF130" s="147"/>
      <c r="ROG130" s="147"/>
      <c r="ROH130" s="147"/>
      <c r="ROI130" s="147"/>
      <c r="ROJ130" s="147"/>
      <c r="ROK130" s="147"/>
      <c r="ROL130" s="147"/>
      <c r="ROM130" s="147"/>
      <c r="RON130" s="147"/>
      <c r="ROO130" s="147"/>
      <c r="ROP130" s="147"/>
      <c r="ROQ130" s="147"/>
      <c r="ROR130" s="147"/>
      <c r="ROS130" s="147"/>
      <c r="ROT130" s="147"/>
      <c r="ROU130" s="147"/>
      <c r="ROV130" s="147"/>
      <c r="ROW130" s="147"/>
      <c r="ROX130" s="147"/>
      <c r="ROY130" s="147"/>
      <c r="ROZ130" s="147"/>
      <c r="RPA130" s="147"/>
      <c r="RPB130" s="147"/>
      <c r="RPC130" s="147"/>
      <c r="RPD130" s="147"/>
      <c r="RPE130" s="147"/>
      <c r="RPF130" s="147"/>
      <c r="RPG130" s="147"/>
      <c r="RPH130" s="147"/>
      <c r="RPI130" s="147"/>
      <c r="RPJ130" s="147"/>
      <c r="RPK130" s="147"/>
      <c r="RPL130" s="147"/>
      <c r="RPM130" s="147"/>
      <c r="RPN130" s="147"/>
      <c r="RPO130" s="147"/>
      <c r="RPP130" s="147"/>
      <c r="RPQ130" s="147"/>
      <c r="RPR130" s="147"/>
      <c r="RPS130" s="147"/>
      <c r="RPT130" s="147"/>
      <c r="RPU130" s="147"/>
      <c r="RPV130" s="147"/>
      <c r="RPW130" s="147"/>
      <c r="RPX130" s="147"/>
      <c r="RPY130" s="147"/>
      <c r="RPZ130" s="147"/>
      <c r="RQA130" s="147"/>
      <c r="RQB130" s="147"/>
      <c r="RQC130" s="147"/>
      <c r="RQD130" s="147"/>
      <c r="RQE130" s="147"/>
      <c r="RQF130" s="147"/>
      <c r="RQG130" s="147"/>
      <c r="RQH130" s="147"/>
      <c r="RQI130" s="147"/>
      <c r="RQJ130" s="147"/>
      <c r="RQK130" s="147"/>
      <c r="RQL130" s="147"/>
      <c r="RQM130" s="147"/>
      <c r="RQN130" s="147"/>
      <c r="RQO130" s="147"/>
      <c r="RQP130" s="147"/>
      <c r="RQQ130" s="147"/>
      <c r="RQR130" s="147"/>
      <c r="RQS130" s="147"/>
      <c r="RQT130" s="147"/>
      <c r="RQU130" s="147"/>
      <c r="RQV130" s="147"/>
      <c r="RQW130" s="147"/>
      <c r="RQX130" s="147"/>
      <c r="RQY130" s="147"/>
      <c r="RQZ130" s="147"/>
      <c r="RRA130" s="147"/>
      <c r="RRB130" s="147"/>
      <c r="RRC130" s="147"/>
      <c r="RRD130" s="147"/>
      <c r="RRE130" s="147"/>
      <c r="RRF130" s="147"/>
      <c r="RRG130" s="147"/>
      <c r="RRH130" s="147"/>
      <c r="RRI130" s="147"/>
      <c r="RRJ130" s="147"/>
      <c r="RRK130" s="147"/>
      <c r="RRL130" s="147"/>
      <c r="RRM130" s="147"/>
      <c r="RRN130" s="147"/>
      <c r="RRO130" s="147"/>
      <c r="RRP130" s="147"/>
      <c r="RRQ130" s="147"/>
      <c r="RRR130" s="147"/>
      <c r="RRS130" s="147"/>
      <c r="RRT130" s="147"/>
      <c r="RRU130" s="147"/>
      <c r="RRV130" s="147"/>
      <c r="RRW130" s="147"/>
      <c r="RRX130" s="147"/>
      <c r="RRY130" s="147"/>
      <c r="RRZ130" s="147"/>
      <c r="RSA130" s="147"/>
      <c r="RSB130" s="147"/>
      <c r="RSC130" s="147"/>
      <c r="RSD130" s="147"/>
      <c r="RSE130" s="147"/>
      <c r="RSF130" s="147"/>
      <c r="RSG130" s="147"/>
      <c r="RSH130" s="147"/>
      <c r="RSI130" s="147"/>
      <c r="RSJ130" s="147"/>
      <c r="RSK130" s="147"/>
      <c r="RSL130" s="147"/>
      <c r="RSM130" s="147"/>
      <c r="RSN130" s="147"/>
      <c r="RSO130" s="147"/>
      <c r="RSP130" s="147"/>
      <c r="RSQ130" s="147"/>
      <c r="RSR130" s="147"/>
      <c r="RSS130" s="147"/>
      <c r="RST130" s="147"/>
      <c r="RSU130" s="147"/>
      <c r="RSV130" s="147"/>
      <c r="RSW130" s="147"/>
      <c r="RSX130" s="147"/>
      <c r="RSY130" s="147"/>
      <c r="RSZ130" s="147"/>
      <c r="RTA130" s="147"/>
      <c r="RTB130" s="147"/>
      <c r="RTC130" s="147"/>
      <c r="RTD130" s="147"/>
      <c r="RTE130" s="147"/>
      <c r="RTF130" s="147"/>
      <c r="RTG130" s="147"/>
      <c r="RTH130" s="147"/>
      <c r="RTI130" s="147"/>
      <c r="RTJ130" s="147"/>
      <c r="RTK130" s="147"/>
      <c r="RTL130" s="147"/>
      <c r="RTM130" s="147"/>
      <c r="RTN130" s="147"/>
      <c r="RTO130" s="147"/>
      <c r="RTP130" s="147"/>
      <c r="RTQ130" s="147"/>
      <c r="RTR130" s="147"/>
      <c r="RTS130" s="147"/>
      <c r="RTT130" s="147"/>
      <c r="RTU130" s="147"/>
      <c r="RTV130" s="147"/>
      <c r="RTW130" s="147"/>
      <c r="RTX130" s="147"/>
      <c r="RTY130" s="147"/>
      <c r="RTZ130" s="147"/>
      <c r="RUA130" s="147"/>
      <c r="RUB130" s="147"/>
      <c r="RUC130" s="147"/>
      <c r="RUD130" s="147"/>
      <c r="RUE130" s="147"/>
      <c r="RUF130" s="147"/>
      <c r="RUG130" s="147"/>
      <c r="RUH130" s="147"/>
      <c r="RUI130" s="147"/>
      <c r="RUJ130" s="147"/>
      <c r="RUK130" s="147"/>
      <c r="RUL130" s="147"/>
      <c r="RUM130" s="147"/>
      <c r="RUN130" s="147"/>
      <c r="RUO130" s="147"/>
      <c r="RUP130" s="147"/>
      <c r="RUQ130" s="147"/>
      <c r="RUR130" s="147"/>
      <c r="RUS130" s="147"/>
      <c r="RUT130" s="147"/>
      <c r="RUU130" s="147"/>
      <c r="RUV130" s="147"/>
      <c r="RUW130" s="147"/>
      <c r="RUX130" s="147"/>
      <c r="RUY130" s="147"/>
      <c r="RUZ130" s="147"/>
      <c r="RVA130" s="147"/>
      <c r="RVB130" s="147"/>
      <c r="RVC130" s="147"/>
      <c r="RVD130" s="147"/>
      <c r="RVE130" s="147"/>
      <c r="RVF130" s="147"/>
      <c r="RVG130" s="147"/>
      <c r="RVH130" s="147"/>
      <c r="RVI130" s="147"/>
      <c r="RVJ130" s="147"/>
      <c r="RVK130" s="147"/>
      <c r="RVL130" s="147"/>
      <c r="RVM130" s="147"/>
      <c r="RVN130" s="147"/>
      <c r="RVO130" s="147"/>
      <c r="RVP130" s="147"/>
      <c r="RVQ130" s="147"/>
      <c r="RVR130" s="147"/>
      <c r="RVS130" s="147"/>
      <c r="RVT130" s="147"/>
      <c r="RVU130" s="147"/>
      <c r="RVV130" s="147"/>
      <c r="RVW130" s="147"/>
      <c r="RVX130" s="147"/>
      <c r="RVY130" s="147"/>
      <c r="RVZ130" s="147"/>
      <c r="RWA130" s="147"/>
      <c r="RWB130" s="147"/>
      <c r="RWC130" s="147"/>
      <c r="RWD130" s="147"/>
      <c r="RWE130" s="147"/>
      <c r="RWF130" s="147"/>
      <c r="RWG130" s="147"/>
      <c r="RWH130" s="147"/>
      <c r="RWI130" s="147"/>
      <c r="RWJ130" s="147"/>
      <c r="RWK130" s="147"/>
      <c r="RWL130" s="147"/>
      <c r="RWM130" s="147"/>
      <c r="RWN130" s="147"/>
      <c r="RWO130" s="147"/>
      <c r="RWP130" s="147"/>
      <c r="RWQ130" s="147"/>
      <c r="RWR130" s="147"/>
      <c r="RWS130" s="147"/>
      <c r="RWT130" s="147"/>
      <c r="RWU130" s="147"/>
      <c r="RWV130" s="147"/>
      <c r="RWW130" s="147"/>
      <c r="RWX130" s="147"/>
      <c r="RWY130" s="147"/>
      <c r="RWZ130" s="147"/>
      <c r="RXA130" s="147"/>
      <c r="RXB130" s="147"/>
      <c r="RXC130" s="147"/>
      <c r="RXD130" s="147"/>
      <c r="RXE130" s="147"/>
      <c r="RXF130" s="147"/>
      <c r="RXG130" s="147"/>
      <c r="RXH130" s="147"/>
      <c r="RXI130" s="147"/>
      <c r="RXJ130" s="147"/>
      <c r="RXK130" s="147"/>
      <c r="RXL130" s="147"/>
      <c r="RXM130" s="147"/>
      <c r="RXN130" s="147"/>
      <c r="RXO130" s="147"/>
      <c r="RXP130" s="147"/>
      <c r="RXQ130" s="147"/>
      <c r="RXR130" s="147"/>
      <c r="RXS130" s="147"/>
      <c r="RXT130" s="147"/>
      <c r="RXU130" s="147"/>
      <c r="RXV130" s="147"/>
      <c r="RXW130" s="147"/>
      <c r="RXX130" s="147"/>
      <c r="RXY130" s="147"/>
      <c r="RXZ130" s="147"/>
      <c r="RYA130" s="147"/>
      <c r="RYB130" s="147"/>
      <c r="RYC130" s="147"/>
      <c r="RYD130" s="147"/>
      <c r="RYE130" s="147"/>
      <c r="RYF130" s="147"/>
      <c r="RYG130" s="147"/>
      <c r="RYH130" s="147"/>
      <c r="RYI130" s="147"/>
      <c r="RYJ130" s="147"/>
      <c r="RYK130" s="147"/>
      <c r="RYL130" s="147"/>
      <c r="RYM130" s="147"/>
      <c r="RYN130" s="147"/>
      <c r="RYO130" s="147"/>
      <c r="RYP130" s="147"/>
      <c r="RYQ130" s="147"/>
      <c r="RYR130" s="147"/>
      <c r="RYS130" s="147"/>
      <c r="RYT130" s="147"/>
      <c r="RYU130" s="147"/>
      <c r="RYV130" s="147"/>
      <c r="RYW130" s="147"/>
      <c r="RYX130" s="147"/>
      <c r="RYY130" s="147"/>
      <c r="RYZ130" s="147"/>
      <c r="RZA130" s="147"/>
      <c r="RZB130" s="147"/>
      <c r="RZC130" s="147"/>
      <c r="RZD130" s="147"/>
      <c r="RZE130" s="147"/>
      <c r="RZF130" s="147"/>
      <c r="RZG130" s="147"/>
      <c r="RZH130" s="147"/>
      <c r="RZI130" s="147"/>
      <c r="RZJ130" s="147"/>
      <c r="RZK130" s="147"/>
      <c r="RZL130" s="147"/>
      <c r="RZM130" s="147"/>
      <c r="RZN130" s="147"/>
      <c r="RZO130" s="147"/>
      <c r="RZP130" s="147"/>
      <c r="RZQ130" s="147"/>
      <c r="RZR130" s="147"/>
      <c r="RZS130" s="147"/>
      <c r="RZT130" s="147"/>
      <c r="RZU130" s="147"/>
      <c r="RZV130" s="147"/>
      <c r="RZW130" s="147"/>
      <c r="RZX130" s="147"/>
      <c r="RZY130" s="147"/>
      <c r="RZZ130" s="147"/>
      <c r="SAA130" s="147"/>
      <c r="SAB130" s="147"/>
      <c r="SAC130" s="147"/>
      <c r="SAD130" s="147"/>
      <c r="SAE130" s="147"/>
      <c r="SAF130" s="147"/>
      <c r="SAG130" s="147"/>
      <c r="SAH130" s="147"/>
      <c r="SAI130" s="147"/>
      <c r="SAJ130" s="147"/>
      <c r="SAK130" s="147"/>
      <c r="SAL130" s="147"/>
      <c r="SAM130" s="147"/>
      <c r="SAN130" s="147"/>
      <c r="SAO130" s="147"/>
      <c r="SAP130" s="147"/>
      <c r="SAQ130" s="147"/>
      <c r="SAR130" s="147"/>
      <c r="SAS130" s="147"/>
      <c r="SAT130" s="147"/>
      <c r="SAU130" s="147"/>
      <c r="SAV130" s="147"/>
      <c r="SAW130" s="147"/>
      <c r="SAX130" s="147"/>
      <c r="SAY130" s="147"/>
      <c r="SAZ130" s="147"/>
      <c r="SBA130" s="147"/>
      <c r="SBB130" s="147"/>
      <c r="SBC130" s="147"/>
      <c r="SBD130" s="147"/>
      <c r="SBE130" s="147"/>
      <c r="SBF130" s="147"/>
      <c r="SBG130" s="147"/>
      <c r="SBH130" s="147"/>
      <c r="SBI130" s="147"/>
      <c r="SBJ130" s="147"/>
      <c r="SBK130" s="147"/>
      <c r="SBL130" s="147"/>
      <c r="SBM130" s="147"/>
      <c r="SBN130" s="147"/>
      <c r="SBO130" s="147"/>
      <c r="SBP130" s="147"/>
      <c r="SBQ130" s="147"/>
      <c r="SBR130" s="147"/>
      <c r="SBS130" s="147"/>
      <c r="SBT130" s="147"/>
      <c r="SBU130" s="147"/>
      <c r="SBV130" s="147"/>
      <c r="SBW130" s="147"/>
      <c r="SBX130" s="147"/>
      <c r="SBY130" s="147"/>
      <c r="SBZ130" s="147"/>
      <c r="SCA130" s="147"/>
      <c r="SCB130" s="147"/>
      <c r="SCC130" s="147"/>
      <c r="SCD130" s="147"/>
      <c r="SCE130" s="147"/>
      <c r="SCF130" s="147"/>
      <c r="SCG130" s="147"/>
      <c r="SCH130" s="147"/>
      <c r="SCI130" s="147"/>
      <c r="SCJ130" s="147"/>
      <c r="SCK130" s="147"/>
      <c r="SCL130" s="147"/>
      <c r="SCM130" s="147"/>
      <c r="SCN130" s="147"/>
      <c r="SCO130" s="147"/>
      <c r="SCP130" s="147"/>
      <c r="SCQ130" s="147"/>
      <c r="SCR130" s="147"/>
      <c r="SCS130" s="147"/>
      <c r="SCT130" s="147"/>
      <c r="SCU130" s="147"/>
      <c r="SCV130" s="147"/>
      <c r="SCW130" s="147"/>
      <c r="SCX130" s="147"/>
      <c r="SCY130" s="147"/>
      <c r="SCZ130" s="147"/>
      <c r="SDA130" s="147"/>
      <c r="SDB130" s="147"/>
      <c r="SDC130" s="147"/>
      <c r="SDD130" s="147"/>
      <c r="SDE130" s="147"/>
      <c r="SDF130" s="147"/>
      <c r="SDG130" s="147"/>
      <c r="SDH130" s="147"/>
      <c r="SDI130" s="147"/>
      <c r="SDJ130" s="147"/>
      <c r="SDK130" s="147"/>
      <c r="SDL130" s="147"/>
      <c r="SDM130" s="147"/>
      <c r="SDN130" s="147"/>
      <c r="SDO130" s="147"/>
      <c r="SDP130" s="147"/>
      <c r="SDQ130" s="147"/>
      <c r="SDR130" s="147"/>
      <c r="SDS130" s="147"/>
      <c r="SDT130" s="147"/>
      <c r="SDU130" s="147"/>
      <c r="SDV130" s="147"/>
      <c r="SDW130" s="147"/>
      <c r="SDX130" s="147"/>
      <c r="SDY130" s="147"/>
      <c r="SDZ130" s="147"/>
      <c r="SEA130" s="147"/>
      <c r="SEB130" s="147"/>
      <c r="SEC130" s="147"/>
      <c r="SED130" s="147"/>
      <c r="SEE130" s="147"/>
      <c r="SEF130" s="147"/>
      <c r="SEG130" s="147"/>
      <c r="SEH130" s="147"/>
      <c r="SEI130" s="147"/>
      <c r="SEJ130" s="147"/>
      <c r="SEK130" s="147"/>
      <c r="SEL130" s="147"/>
      <c r="SEM130" s="147"/>
      <c r="SEN130" s="147"/>
      <c r="SEO130" s="147"/>
      <c r="SEP130" s="147"/>
      <c r="SEQ130" s="147"/>
      <c r="SER130" s="147"/>
      <c r="SES130" s="147"/>
      <c r="SET130" s="147"/>
      <c r="SEU130" s="147"/>
      <c r="SEV130" s="147"/>
      <c r="SEW130" s="147"/>
      <c r="SEX130" s="147"/>
      <c r="SEY130" s="147"/>
      <c r="SEZ130" s="147"/>
      <c r="SFA130" s="147"/>
      <c r="SFB130" s="147"/>
      <c r="SFC130" s="147"/>
      <c r="SFD130" s="147"/>
      <c r="SFE130" s="147"/>
      <c r="SFF130" s="147"/>
      <c r="SFG130" s="147"/>
      <c r="SFH130" s="147"/>
      <c r="SFI130" s="147"/>
      <c r="SFJ130" s="147"/>
      <c r="SFK130" s="147"/>
      <c r="SFL130" s="147"/>
      <c r="SFM130" s="147"/>
      <c r="SFN130" s="147"/>
      <c r="SFO130" s="147"/>
      <c r="SFP130" s="147"/>
      <c r="SFQ130" s="147"/>
      <c r="SFR130" s="147"/>
      <c r="SFS130" s="147"/>
      <c r="SFT130" s="147"/>
      <c r="SFU130" s="147"/>
      <c r="SFV130" s="147"/>
      <c r="SFW130" s="147"/>
      <c r="SFX130" s="147"/>
      <c r="SFY130" s="147"/>
      <c r="SFZ130" s="147"/>
      <c r="SGA130" s="147"/>
      <c r="SGB130" s="147"/>
      <c r="SGC130" s="147"/>
      <c r="SGD130" s="147"/>
      <c r="SGE130" s="147"/>
      <c r="SGF130" s="147"/>
      <c r="SGG130" s="147"/>
      <c r="SGH130" s="147"/>
      <c r="SGI130" s="147"/>
      <c r="SGJ130" s="147"/>
      <c r="SGK130" s="147"/>
      <c r="SGL130" s="147"/>
      <c r="SGM130" s="147"/>
      <c r="SGN130" s="147"/>
      <c r="SGO130" s="147"/>
      <c r="SGP130" s="147"/>
      <c r="SGQ130" s="147"/>
      <c r="SGR130" s="147"/>
      <c r="SGS130" s="147"/>
      <c r="SGT130" s="147"/>
      <c r="SGU130" s="147"/>
      <c r="SGV130" s="147"/>
      <c r="SGW130" s="147"/>
      <c r="SGX130" s="147"/>
      <c r="SGY130" s="147"/>
      <c r="SGZ130" s="147"/>
      <c r="SHA130" s="147"/>
      <c r="SHB130" s="147"/>
      <c r="SHC130" s="147"/>
      <c r="SHD130" s="147"/>
      <c r="SHE130" s="147"/>
      <c r="SHF130" s="147"/>
      <c r="SHG130" s="147"/>
      <c r="SHH130" s="147"/>
      <c r="SHI130" s="147"/>
      <c r="SHJ130" s="147"/>
      <c r="SHK130" s="147"/>
      <c r="SHL130" s="147"/>
      <c r="SHM130" s="147"/>
      <c r="SHN130" s="147"/>
      <c r="SHO130" s="147"/>
      <c r="SHP130" s="147"/>
      <c r="SHQ130" s="147"/>
      <c r="SHR130" s="147"/>
      <c r="SHS130" s="147"/>
      <c r="SHT130" s="147"/>
      <c r="SHU130" s="147"/>
      <c r="SHV130" s="147"/>
      <c r="SHW130" s="147"/>
      <c r="SHX130" s="147"/>
      <c r="SHY130" s="147"/>
      <c r="SHZ130" s="147"/>
      <c r="SIA130" s="147"/>
      <c r="SIB130" s="147"/>
      <c r="SIC130" s="147"/>
      <c r="SID130" s="147"/>
      <c r="SIE130" s="147"/>
      <c r="SIF130" s="147"/>
      <c r="SIG130" s="147"/>
      <c r="SIH130" s="147"/>
      <c r="SII130" s="147"/>
      <c r="SIJ130" s="147"/>
      <c r="SIK130" s="147"/>
      <c r="SIL130" s="147"/>
      <c r="SIM130" s="147"/>
      <c r="SIN130" s="147"/>
      <c r="SIO130" s="147"/>
      <c r="SIP130" s="147"/>
      <c r="SIQ130" s="147"/>
      <c r="SIR130" s="147"/>
      <c r="SIS130" s="147"/>
      <c r="SIT130" s="147"/>
      <c r="SIU130" s="147"/>
      <c r="SIV130" s="147"/>
      <c r="SIW130" s="147"/>
      <c r="SIX130" s="147"/>
      <c r="SIY130" s="147"/>
      <c r="SIZ130" s="147"/>
      <c r="SJA130" s="147"/>
      <c r="SJB130" s="147"/>
      <c r="SJC130" s="147"/>
      <c r="SJD130" s="147"/>
      <c r="SJE130" s="147"/>
      <c r="SJF130" s="147"/>
      <c r="SJG130" s="147"/>
      <c r="SJH130" s="147"/>
      <c r="SJI130" s="147"/>
      <c r="SJJ130" s="147"/>
      <c r="SJK130" s="147"/>
      <c r="SJL130" s="147"/>
      <c r="SJM130" s="147"/>
      <c r="SJN130" s="147"/>
      <c r="SJO130" s="147"/>
      <c r="SJP130" s="147"/>
      <c r="SJQ130" s="147"/>
      <c r="SJR130" s="147"/>
      <c r="SJS130" s="147"/>
      <c r="SJT130" s="147"/>
      <c r="SJU130" s="147"/>
      <c r="SJV130" s="147"/>
      <c r="SJW130" s="147"/>
      <c r="SJX130" s="147"/>
      <c r="SJY130" s="147"/>
      <c r="SJZ130" s="147"/>
      <c r="SKA130" s="147"/>
      <c r="SKB130" s="147"/>
      <c r="SKC130" s="147"/>
      <c r="SKD130" s="147"/>
      <c r="SKE130" s="147"/>
      <c r="SKF130" s="147"/>
      <c r="SKG130" s="147"/>
      <c r="SKH130" s="147"/>
      <c r="SKI130" s="147"/>
      <c r="SKJ130" s="147"/>
      <c r="SKK130" s="147"/>
      <c r="SKL130" s="147"/>
      <c r="SKM130" s="147"/>
      <c r="SKN130" s="147"/>
      <c r="SKO130" s="147"/>
      <c r="SKP130" s="147"/>
      <c r="SKQ130" s="147"/>
      <c r="SKR130" s="147"/>
      <c r="SKS130" s="147"/>
      <c r="SKT130" s="147"/>
      <c r="SKU130" s="147"/>
      <c r="SKV130" s="147"/>
      <c r="SKW130" s="147"/>
      <c r="SKX130" s="147"/>
      <c r="SKY130" s="147"/>
      <c r="SKZ130" s="147"/>
      <c r="SLA130" s="147"/>
      <c r="SLB130" s="147"/>
      <c r="SLC130" s="147"/>
      <c r="SLD130" s="147"/>
      <c r="SLE130" s="147"/>
      <c r="SLF130" s="147"/>
      <c r="SLG130" s="147"/>
      <c r="SLH130" s="147"/>
      <c r="SLI130" s="147"/>
      <c r="SLJ130" s="147"/>
      <c r="SLK130" s="147"/>
      <c r="SLL130" s="147"/>
      <c r="SLM130" s="147"/>
      <c r="SLN130" s="147"/>
      <c r="SLO130" s="147"/>
      <c r="SLP130" s="147"/>
      <c r="SLQ130" s="147"/>
      <c r="SLR130" s="147"/>
      <c r="SLS130" s="147"/>
      <c r="SLT130" s="147"/>
      <c r="SLU130" s="147"/>
      <c r="SLV130" s="147"/>
      <c r="SLW130" s="147"/>
      <c r="SLX130" s="147"/>
      <c r="SLY130" s="147"/>
      <c r="SLZ130" s="147"/>
      <c r="SMA130" s="147"/>
      <c r="SMB130" s="147"/>
      <c r="SMC130" s="147"/>
      <c r="SMD130" s="147"/>
      <c r="SME130" s="147"/>
      <c r="SMF130" s="147"/>
      <c r="SMG130" s="147"/>
      <c r="SMH130" s="147"/>
      <c r="SMI130" s="147"/>
      <c r="SMJ130" s="147"/>
      <c r="SMK130" s="147"/>
      <c r="SML130" s="147"/>
      <c r="SMM130" s="147"/>
      <c r="SMN130" s="147"/>
      <c r="SMO130" s="147"/>
      <c r="SMP130" s="147"/>
      <c r="SMQ130" s="147"/>
      <c r="SMR130" s="147"/>
      <c r="SMS130" s="147"/>
      <c r="SMT130" s="147"/>
      <c r="SMU130" s="147"/>
      <c r="SMV130" s="147"/>
      <c r="SMW130" s="147"/>
      <c r="SMX130" s="147"/>
      <c r="SMY130" s="147"/>
      <c r="SMZ130" s="147"/>
      <c r="SNA130" s="147"/>
      <c r="SNB130" s="147"/>
      <c r="SNC130" s="147"/>
      <c r="SND130" s="147"/>
      <c r="SNE130" s="147"/>
      <c r="SNF130" s="147"/>
      <c r="SNG130" s="147"/>
      <c r="SNH130" s="147"/>
      <c r="SNI130" s="147"/>
      <c r="SNJ130" s="147"/>
      <c r="SNK130" s="147"/>
      <c r="SNL130" s="147"/>
      <c r="SNM130" s="147"/>
      <c r="SNN130" s="147"/>
      <c r="SNO130" s="147"/>
      <c r="SNP130" s="147"/>
      <c r="SNQ130" s="147"/>
      <c r="SNR130" s="147"/>
      <c r="SNS130" s="147"/>
      <c r="SNT130" s="147"/>
      <c r="SNU130" s="147"/>
      <c r="SNV130" s="147"/>
      <c r="SNW130" s="147"/>
      <c r="SNX130" s="147"/>
      <c r="SNY130" s="147"/>
      <c r="SNZ130" s="147"/>
      <c r="SOA130" s="147"/>
      <c r="SOB130" s="147"/>
      <c r="SOC130" s="147"/>
      <c r="SOD130" s="147"/>
      <c r="SOE130" s="147"/>
      <c r="SOF130" s="147"/>
      <c r="SOG130" s="147"/>
      <c r="SOH130" s="147"/>
      <c r="SOI130" s="147"/>
      <c r="SOJ130" s="147"/>
      <c r="SOK130" s="147"/>
      <c r="SOL130" s="147"/>
      <c r="SOM130" s="147"/>
      <c r="SON130" s="147"/>
      <c r="SOO130" s="147"/>
      <c r="SOP130" s="147"/>
      <c r="SOQ130" s="147"/>
      <c r="SOR130" s="147"/>
      <c r="SOS130" s="147"/>
      <c r="SOT130" s="147"/>
      <c r="SOU130" s="147"/>
      <c r="SOV130" s="147"/>
      <c r="SOW130" s="147"/>
      <c r="SOX130" s="147"/>
      <c r="SOY130" s="147"/>
      <c r="SOZ130" s="147"/>
      <c r="SPA130" s="147"/>
      <c r="SPB130" s="147"/>
      <c r="SPC130" s="147"/>
      <c r="SPD130" s="147"/>
      <c r="SPE130" s="147"/>
      <c r="SPF130" s="147"/>
      <c r="SPG130" s="147"/>
      <c r="SPH130" s="147"/>
      <c r="SPI130" s="147"/>
      <c r="SPJ130" s="147"/>
      <c r="SPK130" s="147"/>
      <c r="SPL130" s="147"/>
      <c r="SPM130" s="147"/>
      <c r="SPN130" s="147"/>
      <c r="SPO130" s="147"/>
      <c r="SPP130" s="147"/>
      <c r="SPQ130" s="147"/>
      <c r="SPR130" s="147"/>
      <c r="SPS130" s="147"/>
      <c r="SPT130" s="147"/>
      <c r="SPU130" s="147"/>
      <c r="SPV130" s="147"/>
      <c r="SPW130" s="147"/>
      <c r="SPX130" s="147"/>
      <c r="SPY130" s="147"/>
      <c r="SPZ130" s="147"/>
      <c r="SQA130" s="147"/>
      <c r="SQB130" s="147"/>
      <c r="SQC130" s="147"/>
      <c r="SQD130" s="147"/>
      <c r="SQE130" s="147"/>
      <c r="SQF130" s="147"/>
      <c r="SQG130" s="147"/>
      <c r="SQH130" s="147"/>
      <c r="SQI130" s="147"/>
      <c r="SQJ130" s="147"/>
      <c r="SQK130" s="147"/>
      <c r="SQL130" s="147"/>
      <c r="SQM130" s="147"/>
      <c r="SQN130" s="147"/>
      <c r="SQO130" s="147"/>
      <c r="SQP130" s="147"/>
      <c r="SQQ130" s="147"/>
      <c r="SQR130" s="147"/>
      <c r="SQS130" s="147"/>
      <c r="SQT130" s="147"/>
      <c r="SQU130" s="147"/>
      <c r="SQV130" s="147"/>
      <c r="SQW130" s="147"/>
      <c r="SQX130" s="147"/>
      <c r="SQY130" s="147"/>
      <c r="SQZ130" s="147"/>
      <c r="SRA130" s="147"/>
      <c r="SRB130" s="147"/>
      <c r="SRC130" s="147"/>
      <c r="SRD130" s="147"/>
      <c r="SRE130" s="147"/>
      <c r="SRF130" s="147"/>
      <c r="SRG130" s="147"/>
      <c r="SRH130" s="147"/>
      <c r="SRI130" s="147"/>
      <c r="SRJ130" s="147"/>
      <c r="SRK130" s="147"/>
      <c r="SRL130" s="147"/>
      <c r="SRM130" s="147"/>
      <c r="SRN130" s="147"/>
      <c r="SRO130" s="147"/>
      <c r="SRP130" s="147"/>
      <c r="SRQ130" s="147"/>
      <c r="SRR130" s="147"/>
      <c r="SRS130" s="147"/>
      <c r="SRT130" s="147"/>
      <c r="SRU130" s="147"/>
      <c r="SRV130" s="147"/>
      <c r="SRW130" s="147"/>
      <c r="SRX130" s="147"/>
      <c r="SRY130" s="147"/>
      <c r="SRZ130" s="147"/>
      <c r="SSA130" s="147"/>
      <c r="SSB130" s="147"/>
      <c r="SSC130" s="147"/>
      <c r="SSD130" s="147"/>
      <c r="SSE130" s="147"/>
      <c r="SSF130" s="147"/>
      <c r="SSG130" s="147"/>
      <c r="SSH130" s="147"/>
      <c r="SSI130" s="147"/>
      <c r="SSJ130" s="147"/>
      <c r="SSK130" s="147"/>
      <c r="SSL130" s="147"/>
      <c r="SSM130" s="147"/>
      <c r="SSN130" s="147"/>
      <c r="SSO130" s="147"/>
      <c r="SSP130" s="147"/>
      <c r="SSQ130" s="147"/>
      <c r="SSR130" s="147"/>
      <c r="SSS130" s="147"/>
      <c r="SST130" s="147"/>
      <c r="SSU130" s="147"/>
      <c r="SSV130" s="147"/>
      <c r="SSW130" s="147"/>
      <c r="SSX130" s="147"/>
      <c r="SSY130" s="147"/>
      <c r="SSZ130" s="147"/>
      <c r="STA130" s="147"/>
      <c r="STB130" s="147"/>
      <c r="STC130" s="147"/>
      <c r="STD130" s="147"/>
      <c r="STE130" s="147"/>
      <c r="STF130" s="147"/>
      <c r="STG130" s="147"/>
      <c r="STH130" s="147"/>
      <c r="STI130" s="147"/>
      <c r="STJ130" s="147"/>
      <c r="STK130" s="147"/>
      <c r="STL130" s="147"/>
      <c r="STM130" s="147"/>
      <c r="STN130" s="147"/>
      <c r="STO130" s="147"/>
      <c r="STP130" s="147"/>
      <c r="STQ130" s="147"/>
      <c r="STR130" s="147"/>
      <c r="STS130" s="147"/>
      <c r="STT130" s="147"/>
      <c r="STU130" s="147"/>
      <c r="STV130" s="147"/>
      <c r="STW130" s="147"/>
      <c r="STX130" s="147"/>
      <c r="STY130" s="147"/>
      <c r="STZ130" s="147"/>
      <c r="SUA130" s="147"/>
      <c r="SUB130" s="147"/>
      <c r="SUC130" s="147"/>
      <c r="SUD130" s="147"/>
      <c r="SUE130" s="147"/>
      <c r="SUF130" s="147"/>
      <c r="SUG130" s="147"/>
      <c r="SUH130" s="147"/>
      <c r="SUI130" s="147"/>
      <c r="SUJ130" s="147"/>
      <c r="SUK130" s="147"/>
      <c r="SUL130" s="147"/>
      <c r="SUM130" s="147"/>
      <c r="SUN130" s="147"/>
      <c r="SUO130" s="147"/>
      <c r="SUP130" s="147"/>
      <c r="SUQ130" s="147"/>
      <c r="SUR130" s="147"/>
      <c r="SUS130" s="147"/>
      <c r="SUT130" s="147"/>
      <c r="SUU130" s="147"/>
      <c r="SUV130" s="147"/>
      <c r="SUW130" s="147"/>
      <c r="SUX130" s="147"/>
      <c r="SUY130" s="147"/>
      <c r="SUZ130" s="147"/>
      <c r="SVA130" s="147"/>
      <c r="SVB130" s="147"/>
      <c r="SVC130" s="147"/>
      <c r="SVD130" s="147"/>
      <c r="SVE130" s="147"/>
      <c r="SVF130" s="147"/>
      <c r="SVG130" s="147"/>
      <c r="SVH130" s="147"/>
      <c r="SVI130" s="147"/>
      <c r="SVJ130" s="147"/>
      <c r="SVK130" s="147"/>
      <c r="SVL130" s="147"/>
      <c r="SVM130" s="147"/>
      <c r="SVN130" s="147"/>
      <c r="SVO130" s="147"/>
      <c r="SVP130" s="147"/>
      <c r="SVQ130" s="147"/>
      <c r="SVR130" s="147"/>
      <c r="SVS130" s="147"/>
      <c r="SVT130" s="147"/>
      <c r="SVU130" s="147"/>
      <c r="SVV130" s="147"/>
      <c r="SVW130" s="147"/>
      <c r="SVX130" s="147"/>
      <c r="SVY130" s="147"/>
      <c r="SVZ130" s="147"/>
      <c r="SWA130" s="147"/>
      <c r="SWB130" s="147"/>
      <c r="SWC130" s="147"/>
      <c r="SWD130" s="147"/>
      <c r="SWE130" s="147"/>
      <c r="SWF130" s="147"/>
      <c r="SWG130" s="147"/>
      <c r="SWH130" s="147"/>
      <c r="SWI130" s="147"/>
      <c r="SWJ130" s="147"/>
      <c r="SWK130" s="147"/>
      <c r="SWL130" s="147"/>
      <c r="SWM130" s="147"/>
      <c r="SWN130" s="147"/>
      <c r="SWO130" s="147"/>
      <c r="SWP130" s="147"/>
      <c r="SWQ130" s="147"/>
      <c r="SWR130" s="147"/>
      <c r="SWS130" s="147"/>
      <c r="SWT130" s="147"/>
      <c r="SWU130" s="147"/>
      <c r="SWV130" s="147"/>
      <c r="SWW130" s="147"/>
      <c r="SWX130" s="147"/>
      <c r="SWY130" s="147"/>
      <c r="SWZ130" s="147"/>
      <c r="SXA130" s="147"/>
      <c r="SXB130" s="147"/>
      <c r="SXC130" s="147"/>
      <c r="SXD130" s="147"/>
      <c r="SXE130" s="147"/>
      <c r="SXF130" s="147"/>
      <c r="SXG130" s="147"/>
      <c r="SXH130" s="147"/>
      <c r="SXI130" s="147"/>
      <c r="SXJ130" s="147"/>
      <c r="SXK130" s="147"/>
      <c r="SXL130" s="147"/>
      <c r="SXM130" s="147"/>
      <c r="SXN130" s="147"/>
      <c r="SXO130" s="147"/>
      <c r="SXP130" s="147"/>
      <c r="SXQ130" s="147"/>
      <c r="SXR130" s="147"/>
      <c r="SXS130" s="147"/>
      <c r="SXT130" s="147"/>
      <c r="SXU130" s="147"/>
      <c r="SXV130" s="147"/>
      <c r="SXW130" s="147"/>
      <c r="SXX130" s="147"/>
      <c r="SXY130" s="147"/>
      <c r="SXZ130" s="147"/>
      <c r="SYA130" s="147"/>
      <c r="SYB130" s="147"/>
      <c r="SYC130" s="147"/>
      <c r="SYD130" s="147"/>
      <c r="SYE130" s="147"/>
      <c r="SYF130" s="147"/>
      <c r="SYG130" s="147"/>
      <c r="SYH130" s="147"/>
      <c r="SYI130" s="147"/>
      <c r="SYJ130" s="147"/>
      <c r="SYK130" s="147"/>
      <c r="SYL130" s="147"/>
      <c r="SYM130" s="147"/>
      <c r="SYN130" s="147"/>
      <c r="SYO130" s="147"/>
      <c r="SYP130" s="147"/>
      <c r="SYQ130" s="147"/>
      <c r="SYR130" s="147"/>
      <c r="SYS130" s="147"/>
      <c r="SYT130" s="147"/>
      <c r="SYU130" s="147"/>
      <c r="SYV130" s="147"/>
      <c r="SYW130" s="147"/>
      <c r="SYX130" s="147"/>
      <c r="SYY130" s="147"/>
      <c r="SYZ130" s="147"/>
      <c r="SZA130" s="147"/>
      <c r="SZB130" s="147"/>
      <c r="SZC130" s="147"/>
      <c r="SZD130" s="147"/>
      <c r="SZE130" s="147"/>
      <c r="SZF130" s="147"/>
      <c r="SZG130" s="147"/>
      <c r="SZH130" s="147"/>
      <c r="SZI130" s="147"/>
      <c r="SZJ130" s="147"/>
      <c r="SZK130" s="147"/>
      <c r="SZL130" s="147"/>
      <c r="SZM130" s="147"/>
      <c r="SZN130" s="147"/>
      <c r="SZO130" s="147"/>
      <c r="SZP130" s="147"/>
      <c r="SZQ130" s="147"/>
      <c r="SZR130" s="147"/>
      <c r="SZS130" s="147"/>
      <c r="SZT130" s="147"/>
      <c r="SZU130" s="147"/>
      <c r="SZV130" s="147"/>
      <c r="SZW130" s="147"/>
      <c r="SZX130" s="147"/>
      <c r="SZY130" s="147"/>
      <c r="SZZ130" s="147"/>
      <c r="TAA130" s="147"/>
      <c r="TAB130" s="147"/>
      <c r="TAC130" s="147"/>
      <c r="TAD130" s="147"/>
      <c r="TAE130" s="147"/>
      <c r="TAF130" s="147"/>
      <c r="TAG130" s="147"/>
      <c r="TAH130" s="147"/>
      <c r="TAI130" s="147"/>
      <c r="TAJ130" s="147"/>
      <c r="TAK130" s="147"/>
      <c r="TAL130" s="147"/>
      <c r="TAM130" s="147"/>
      <c r="TAN130" s="147"/>
      <c r="TAO130" s="147"/>
      <c r="TAP130" s="147"/>
      <c r="TAQ130" s="147"/>
      <c r="TAR130" s="147"/>
      <c r="TAS130" s="147"/>
      <c r="TAT130" s="147"/>
      <c r="TAU130" s="147"/>
      <c r="TAV130" s="147"/>
      <c r="TAW130" s="147"/>
      <c r="TAX130" s="147"/>
      <c r="TAY130" s="147"/>
      <c r="TAZ130" s="147"/>
      <c r="TBA130" s="147"/>
      <c r="TBB130" s="147"/>
      <c r="TBC130" s="147"/>
      <c r="TBD130" s="147"/>
      <c r="TBE130" s="147"/>
      <c r="TBF130" s="147"/>
      <c r="TBG130" s="147"/>
      <c r="TBH130" s="147"/>
      <c r="TBI130" s="147"/>
      <c r="TBJ130" s="147"/>
      <c r="TBK130" s="147"/>
      <c r="TBL130" s="147"/>
      <c r="TBM130" s="147"/>
      <c r="TBN130" s="147"/>
      <c r="TBO130" s="147"/>
      <c r="TBP130" s="147"/>
      <c r="TBQ130" s="147"/>
      <c r="TBR130" s="147"/>
      <c r="TBS130" s="147"/>
      <c r="TBT130" s="147"/>
      <c r="TBU130" s="147"/>
      <c r="TBV130" s="147"/>
      <c r="TBW130" s="147"/>
      <c r="TBX130" s="147"/>
      <c r="TBY130" s="147"/>
      <c r="TBZ130" s="147"/>
      <c r="TCA130" s="147"/>
      <c r="TCB130" s="147"/>
      <c r="TCC130" s="147"/>
      <c r="TCD130" s="147"/>
      <c r="TCE130" s="147"/>
      <c r="TCF130" s="147"/>
      <c r="TCG130" s="147"/>
      <c r="TCH130" s="147"/>
      <c r="TCI130" s="147"/>
      <c r="TCJ130" s="147"/>
      <c r="TCK130" s="147"/>
      <c r="TCL130" s="147"/>
      <c r="TCM130" s="147"/>
      <c r="TCN130" s="147"/>
      <c r="TCO130" s="147"/>
      <c r="TCP130" s="147"/>
      <c r="TCQ130" s="147"/>
      <c r="TCR130" s="147"/>
      <c r="TCS130" s="147"/>
      <c r="TCT130" s="147"/>
      <c r="TCU130" s="147"/>
      <c r="TCV130" s="147"/>
      <c r="TCW130" s="147"/>
      <c r="TCX130" s="147"/>
      <c r="TCY130" s="147"/>
      <c r="TCZ130" s="147"/>
      <c r="TDA130" s="147"/>
      <c r="TDB130" s="147"/>
      <c r="TDC130" s="147"/>
      <c r="TDD130" s="147"/>
      <c r="TDE130" s="147"/>
      <c r="TDF130" s="147"/>
      <c r="TDG130" s="147"/>
      <c r="TDH130" s="147"/>
      <c r="TDI130" s="147"/>
      <c r="TDJ130" s="147"/>
      <c r="TDK130" s="147"/>
      <c r="TDL130" s="147"/>
      <c r="TDM130" s="147"/>
      <c r="TDN130" s="147"/>
      <c r="TDO130" s="147"/>
      <c r="TDP130" s="147"/>
      <c r="TDQ130" s="147"/>
      <c r="TDR130" s="147"/>
      <c r="TDS130" s="147"/>
      <c r="TDT130" s="147"/>
      <c r="TDU130" s="147"/>
      <c r="TDV130" s="147"/>
      <c r="TDW130" s="147"/>
      <c r="TDX130" s="147"/>
      <c r="TDY130" s="147"/>
      <c r="TDZ130" s="147"/>
      <c r="TEA130" s="147"/>
      <c r="TEB130" s="147"/>
      <c r="TEC130" s="147"/>
      <c r="TED130" s="147"/>
      <c r="TEE130" s="147"/>
      <c r="TEF130" s="147"/>
      <c r="TEG130" s="147"/>
      <c r="TEH130" s="147"/>
      <c r="TEI130" s="147"/>
      <c r="TEJ130" s="147"/>
      <c r="TEK130" s="147"/>
      <c r="TEL130" s="147"/>
      <c r="TEM130" s="147"/>
      <c r="TEN130" s="147"/>
      <c r="TEO130" s="147"/>
      <c r="TEP130" s="147"/>
      <c r="TEQ130" s="147"/>
      <c r="TER130" s="147"/>
      <c r="TES130" s="147"/>
      <c r="TET130" s="147"/>
      <c r="TEU130" s="147"/>
      <c r="TEV130" s="147"/>
      <c r="TEW130" s="147"/>
      <c r="TEX130" s="147"/>
      <c r="TEY130" s="147"/>
      <c r="TEZ130" s="147"/>
      <c r="TFA130" s="147"/>
      <c r="TFB130" s="147"/>
      <c r="TFC130" s="147"/>
      <c r="TFD130" s="147"/>
      <c r="TFE130" s="147"/>
      <c r="TFF130" s="147"/>
      <c r="TFG130" s="147"/>
      <c r="TFH130" s="147"/>
      <c r="TFI130" s="147"/>
      <c r="TFJ130" s="147"/>
      <c r="TFK130" s="147"/>
      <c r="TFL130" s="147"/>
      <c r="TFM130" s="147"/>
      <c r="TFN130" s="147"/>
      <c r="TFO130" s="147"/>
      <c r="TFP130" s="147"/>
      <c r="TFQ130" s="147"/>
      <c r="TFR130" s="147"/>
      <c r="TFS130" s="147"/>
      <c r="TFT130" s="147"/>
      <c r="TFU130" s="147"/>
      <c r="TFV130" s="147"/>
      <c r="TFW130" s="147"/>
      <c r="TFX130" s="147"/>
      <c r="TFY130" s="147"/>
      <c r="TFZ130" s="147"/>
      <c r="TGA130" s="147"/>
      <c r="TGB130" s="147"/>
      <c r="TGC130" s="147"/>
      <c r="TGD130" s="147"/>
      <c r="TGE130" s="147"/>
      <c r="TGF130" s="147"/>
      <c r="TGG130" s="147"/>
      <c r="TGH130" s="147"/>
      <c r="TGI130" s="147"/>
      <c r="TGJ130" s="147"/>
      <c r="TGK130" s="147"/>
      <c r="TGL130" s="147"/>
      <c r="TGM130" s="147"/>
      <c r="TGN130" s="147"/>
      <c r="TGO130" s="147"/>
      <c r="TGP130" s="147"/>
      <c r="TGQ130" s="147"/>
      <c r="TGR130" s="147"/>
      <c r="TGS130" s="147"/>
      <c r="TGT130" s="147"/>
      <c r="TGU130" s="147"/>
      <c r="TGV130" s="147"/>
      <c r="TGW130" s="147"/>
      <c r="TGX130" s="147"/>
      <c r="TGY130" s="147"/>
      <c r="TGZ130" s="147"/>
      <c r="THA130" s="147"/>
      <c r="THB130" s="147"/>
      <c r="THC130" s="147"/>
      <c r="THD130" s="147"/>
      <c r="THE130" s="147"/>
      <c r="THF130" s="147"/>
      <c r="THG130" s="147"/>
      <c r="THH130" s="147"/>
      <c r="THI130" s="147"/>
      <c r="THJ130" s="147"/>
      <c r="THK130" s="147"/>
      <c r="THL130" s="147"/>
      <c r="THM130" s="147"/>
      <c r="THN130" s="147"/>
      <c r="THO130" s="147"/>
      <c r="THP130" s="147"/>
      <c r="THQ130" s="147"/>
      <c r="THR130" s="147"/>
      <c r="THS130" s="147"/>
      <c r="THT130" s="147"/>
      <c r="THU130" s="147"/>
      <c r="THV130" s="147"/>
      <c r="THW130" s="147"/>
      <c r="THX130" s="147"/>
      <c r="THY130" s="147"/>
      <c r="THZ130" s="147"/>
      <c r="TIA130" s="147"/>
      <c r="TIB130" s="147"/>
      <c r="TIC130" s="147"/>
      <c r="TID130" s="147"/>
      <c r="TIE130" s="147"/>
      <c r="TIF130" s="147"/>
      <c r="TIG130" s="147"/>
      <c r="TIH130" s="147"/>
      <c r="TII130" s="147"/>
      <c r="TIJ130" s="147"/>
      <c r="TIK130" s="147"/>
      <c r="TIL130" s="147"/>
      <c r="TIM130" s="147"/>
      <c r="TIN130" s="147"/>
      <c r="TIO130" s="147"/>
      <c r="TIP130" s="147"/>
      <c r="TIQ130" s="147"/>
      <c r="TIR130" s="147"/>
      <c r="TIS130" s="147"/>
      <c r="TIT130" s="147"/>
      <c r="TIU130" s="147"/>
      <c r="TIV130" s="147"/>
      <c r="TIW130" s="147"/>
      <c r="TIX130" s="147"/>
      <c r="TIY130" s="147"/>
      <c r="TIZ130" s="147"/>
      <c r="TJA130" s="147"/>
      <c r="TJB130" s="147"/>
      <c r="TJC130" s="147"/>
      <c r="TJD130" s="147"/>
      <c r="TJE130" s="147"/>
      <c r="TJF130" s="147"/>
      <c r="TJG130" s="147"/>
      <c r="TJH130" s="147"/>
      <c r="TJI130" s="147"/>
      <c r="TJJ130" s="147"/>
      <c r="TJK130" s="147"/>
      <c r="TJL130" s="147"/>
      <c r="TJM130" s="147"/>
      <c r="TJN130" s="147"/>
      <c r="TJO130" s="147"/>
      <c r="TJP130" s="147"/>
      <c r="TJQ130" s="147"/>
      <c r="TJR130" s="147"/>
      <c r="TJS130" s="147"/>
      <c r="TJT130" s="147"/>
      <c r="TJU130" s="147"/>
      <c r="TJV130" s="147"/>
      <c r="TJW130" s="147"/>
      <c r="TJX130" s="147"/>
      <c r="TJY130" s="147"/>
      <c r="TJZ130" s="147"/>
      <c r="TKA130" s="147"/>
      <c r="TKB130" s="147"/>
      <c r="TKC130" s="147"/>
      <c r="TKD130" s="147"/>
      <c r="TKE130" s="147"/>
      <c r="TKF130" s="147"/>
      <c r="TKG130" s="147"/>
      <c r="TKH130" s="147"/>
      <c r="TKI130" s="147"/>
      <c r="TKJ130" s="147"/>
      <c r="TKK130" s="147"/>
      <c r="TKL130" s="147"/>
      <c r="TKM130" s="147"/>
      <c r="TKN130" s="147"/>
      <c r="TKO130" s="147"/>
      <c r="TKP130" s="147"/>
      <c r="TKQ130" s="147"/>
      <c r="TKR130" s="147"/>
      <c r="TKS130" s="147"/>
      <c r="TKT130" s="147"/>
      <c r="TKU130" s="147"/>
      <c r="TKV130" s="147"/>
      <c r="TKW130" s="147"/>
      <c r="TKX130" s="147"/>
      <c r="TKY130" s="147"/>
      <c r="TKZ130" s="147"/>
      <c r="TLA130" s="147"/>
      <c r="TLB130" s="147"/>
      <c r="TLC130" s="147"/>
      <c r="TLD130" s="147"/>
      <c r="TLE130" s="147"/>
      <c r="TLF130" s="147"/>
      <c r="TLG130" s="147"/>
      <c r="TLH130" s="147"/>
      <c r="TLI130" s="147"/>
      <c r="TLJ130" s="147"/>
      <c r="TLK130" s="147"/>
      <c r="TLL130" s="147"/>
      <c r="TLM130" s="147"/>
      <c r="TLN130" s="147"/>
      <c r="TLO130" s="147"/>
      <c r="TLP130" s="147"/>
      <c r="TLQ130" s="147"/>
      <c r="TLR130" s="147"/>
      <c r="TLS130" s="147"/>
      <c r="TLT130" s="147"/>
      <c r="TLU130" s="147"/>
      <c r="TLV130" s="147"/>
      <c r="TLW130" s="147"/>
      <c r="TLX130" s="147"/>
      <c r="TLY130" s="147"/>
      <c r="TLZ130" s="147"/>
      <c r="TMA130" s="147"/>
      <c r="TMB130" s="147"/>
      <c r="TMC130" s="147"/>
      <c r="TMD130" s="147"/>
      <c r="TME130" s="147"/>
      <c r="TMF130" s="147"/>
      <c r="TMG130" s="147"/>
      <c r="TMH130" s="147"/>
      <c r="TMI130" s="147"/>
      <c r="TMJ130" s="147"/>
      <c r="TMK130" s="147"/>
      <c r="TML130" s="147"/>
      <c r="TMM130" s="147"/>
      <c r="TMN130" s="147"/>
      <c r="TMO130" s="147"/>
      <c r="TMP130" s="147"/>
      <c r="TMQ130" s="147"/>
      <c r="TMR130" s="147"/>
      <c r="TMS130" s="147"/>
      <c r="TMT130" s="147"/>
      <c r="TMU130" s="147"/>
      <c r="TMV130" s="147"/>
      <c r="TMW130" s="147"/>
      <c r="TMX130" s="147"/>
      <c r="TMY130" s="147"/>
      <c r="TMZ130" s="147"/>
      <c r="TNA130" s="147"/>
      <c r="TNB130" s="147"/>
      <c r="TNC130" s="147"/>
      <c r="TND130" s="147"/>
      <c r="TNE130" s="147"/>
      <c r="TNF130" s="147"/>
      <c r="TNG130" s="147"/>
      <c r="TNH130" s="147"/>
      <c r="TNI130" s="147"/>
      <c r="TNJ130" s="147"/>
      <c r="TNK130" s="147"/>
      <c r="TNL130" s="147"/>
      <c r="TNM130" s="147"/>
      <c r="TNN130" s="147"/>
      <c r="TNO130" s="147"/>
      <c r="TNP130" s="147"/>
      <c r="TNQ130" s="147"/>
      <c r="TNR130" s="147"/>
      <c r="TNS130" s="147"/>
      <c r="TNT130" s="147"/>
      <c r="TNU130" s="147"/>
      <c r="TNV130" s="147"/>
      <c r="TNW130" s="147"/>
      <c r="TNX130" s="147"/>
      <c r="TNY130" s="147"/>
      <c r="TNZ130" s="147"/>
      <c r="TOA130" s="147"/>
      <c r="TOB130" s="147"/>
      <c r="TOC130" s="147"/>
      <c r="TOD130" s="147"/>
      <c r="TOE130" s="147"/>
      <c r="TOF130" s="147"/>
      <c r="TOG130" s="147"/>
      <c r="TOH130" s="147"/>
      <c r="TOI130" s="147"/>
      <c r="TOJ130" s="147"/>
      <c r="TOK130" s="147"/>
      <c r="TOL130" s="147"/>
      <c r="TOM130" s="147"/>
      <c r="TON130" s="147"/>
      <c r="TOO130" s="147"/>
      <c r="TOP130" s="147"/>
      <c r="TOQ130" s="147"/>
      <c r="TOR130" s="147"/>
      <c r="TOS130" s="147"/>
      <c r="TOT130" s="147"/>
      <c r="TOU130" s="147"/>
      <c r="TOV130" s="147"/>
      <c r="TOW130" s="147"/>
      <c r="TOX130" s="147"/>
      <c r="TOY130" s="147"/>
      <c r="TOZ130" s="147"/>
      <c r="TPA130" s="147"/>
      <c r="TPB130" s="147"/>
      <c r="TPC130" s="147"/>
      <c r="TPD130" s="147"/>
      <c r="TPE130" s="147"/>
      <c r="TPF130" s="147"/>
      <c r="TPG130" s="147"/>
      <c r="TPH130" s="147"/>
      <c r="TPI130" s="147"/>
      <c r="TPJ130" s="147"/>
      <c r="TPK130" s="147"/>
      <c r="TPL130" s="147"/>
      <c r="TPM130" s="147"/>
      <c r="TPN130" s="147"/>
      <c r="TPO130" s="147"/>
      <c r="TPP130" s="147"/>
      <c r="TPQ130" s="147"/>
      <c r="TPR130" s="147"/>
      <c r="TPS130" s="147"/>
      <c r="TPT130" s="147"/>
      <c r="TPU130" s="147"/>
      <c r="TPV130" s="147"/>
      <c r="TPW130" s="147"/>
      <c r="TPX130" s="147"/>
      <c r="TPY130" s="147"/>
      <c r="TPZ130" s="147"/>
      <c r="TQA130" s="147"/>
      <c r="TQB130" s="147"/>
      <c r="TQC130" s="147"/>
      <c r="TQD130" s="147"/>
      <c r="TQE130" s="147"/>
      <c r="TQF130" s="147"/>
      <c r="TQG130" s="147"/>
      <c r="TQH130" s="147"/>
      <c r="TQI130" s="147"/>
      <c r="TQJ130" s="147"/>
      <c r="TQK130" s="147"/>
      <c r="TQL130" s="147"/>
      <c r="TQM130" s="147"/>
      <c r="TQN130" s="147"/>
      <c r="TQO130" s="147"/>
      <c r="TQP130" s="147"/>
      <c r="TQQ130" s="147"/>
      <c r="TQR130" s="147"/>
      <c r="TQS130" s="147"/>
      <c r="TQT130" s="147"/>
      <c r="TQU130" s="147"/>
      <c r="TQV130" s="147"/>
      <c r="TQW130" s="147"/>
      <c r="TQX130" s="147"/>
      <c r="TQY130" s="147"/>
      <c r="TQZ130" s="147"/>
      <c r="TRA130" s="147"/>
      <c r="TRB130" s="147"/>
      <c r="TRC130" s="147"/>
      <c r="TRD130" s="147"/>
      <c r="TRE130" s="147"/>
      <c r="TRF130" s="147"/>
      <c r="TRG130" s="147"/>
      <c r="TRH130" s="147"/>
      <c r="TRI130" s="147"/>
      <c r="TRJ130" s="147"/>
      <c r="TRK130" s="147"/>
      <c r="TRL130" s="147"/>
      <c r="TRM130" s="147"/>
      <c r="TRN130" s="147"/>
      <c r="TRO130" s="147"/>
      <c r="TRP130" s="147"/>
      <c r="TRQ130" s="147"/>
      <c r="TRR130" s="147"/>
      <c r="TRS130" s="147"/>
      <c r="TRT130" s="147"/>
      <c r="TRU130" s="147"/>
      <c r="TRV130" s="147"/>
      <c r="TRW130" s="147"/>
      <c r="TRX130" s="147"/>
      <c r="TRY130" s="147"/>
      <c r="TRZ130" s="147"/>
      <c r="TSA130" s="147"/>
      <c r="TSB130" s="147"/>
      <c r="TSC130" s="147"/>
      <c r="TSD130" s="147"/>
      <c r="TSE130" s="147"/>
      <c r="TSF130" s="147"/>
      <c r="TSG130" s="147"/>
      <c r="TSH130" s="147"/>
      <c r="TSI130" s="147"/>
      <c r="TSJ130" s="147"/>
      <c r="TSK130" s="147"/>
      <c r="TSL130" s="147"/>
      <c r="TSM130" s="147"/>
      <c r="TSN130" s="147"/>
      <c r="TSO130" s="147"/>
      <c r="TSP130" s="147"/>
      <c r="TSQ130" s="147"/>
      <c r="TSR130" s="147"/>
      <c r="TSS130" s="147"/>
      <c r="TST130" s="147"/>
      <c r="TSU130" s="147"/>
      <c r="TSV130" s="147"/>
      <c r="TSW130" s="147"/>
      <c r="TSX130" s="147"/>
      <c r="TSY130" s="147"/>
      <c r="TSZ130" s="147"/>
      <c r="TTA130" s="147"/>
      <c r="TTB130" s="147"/>
      <c r="TTC130" s="147"/>
      <c r="TTD130" s="147"/>
      <c r="TTE130" s="147"/>
      <c r="TTF130" s="147"/>
      <c r="TTG130" s="147"/>
      <c r="TTH130" s="147"/>
      <c r="TTI130" s="147"/>
      <c r="TTJ130" s="147"/>
      <c r="TTK130" s="147"/>
      <c r="TTL130" s="147"/>
      <c r="TTM130" s="147"/>
      <c r="TTN130" s="147"/>
      <c r="TTO130" s="147"/>
      <c r="TTP130" s="147"/>
      <c r="TTQ130" s="147"/>
      <c r="TTR130" s="147"/>
      <c r="TTS130" s="147"/>
      <c r="TTT130" s="147"/>
      <c r="TTU130" s="147"/>
      <c r="TTV130" s="147"/>
      <c r="TTW130" s="147"/>
      <c r="TTX130" s="147"/>
      <c r="TTY130" s="147"/>
      <c r="TTZ130" s="147"/>
      <c r="TUA130" s="147"/>
      <c r="TUB130" s="147"/>
      <c r="TUC130" s="147"/>
      <c r="TUD130" s="147"/>
      <c r="TUE130" s="147"/>
      <c r="TUF130" s="147"/>
      <c r="TUG130" s="147"/>
      <c r="TUH130" s="147"/>
      <c r="TUI130" s="147"/>
      <c r="TUJ130" s="147"/>
      <c r="TUK130" s="147"/>
      <c r="TUL130" s="147"/>
      <c r="TUM130" s="147"/>
      <c r="TUN130" s="147"/>
      <c r="TUO130" s="147"/>
      <c r="TUP130" s="147"/>
      <c r="TUQ130" s="147"/>
      <c r="TUR130" s="147"/>
      <c r="TUS130" s="147"/>
      <c r="TUT130" s="147"/>
      <c r="TUU130" s="147"/>
      <c r="TUV130" s="147"/>
      <c r="TUW130" s="147"/>
      <c r="TUX130" s="147"/>
      <c r="TUY130" s="147"/>
      <c r="TUZ130" s="147"/>
      <c r="TVA130" s="147"/>
      <c r="TVB130" s="147"/>
      <c r="TVC130" s="147"/>
      <c r="TVD130" s="147"/>
      <c r="TVE130" s="147"/>
      <c r="TVF130" s="147"/>
      <c r="TVG130" s="147"/>
      <c r="TVH130" s="147"/>
      <c r="TVI130" s="147"/>
      <c r="TVJ130" s="147"/>
      <c r="TVK130" s="147"/>
      <c r="TVL130" s="147"/>
      <c r="TVM130" s="147"/>
      <c r="TVN130" s="147"/>
      <c r="TVO130" s="147"/>
      <c r="TVP130" s="147"/>
      <c r="TVQ130" s="147"/>
      <c r="TVR130" s="147"/>
      <c r="TVS130" s="147"/>
      <c r="TVT130" s="147"/>
      <c r="TVU130" s="147"/>
      <c r="TVV130" s="147"/>
      <c r="TVW130" s="147"/>
      <c r="TVX130" s="147"/>
      <c r="TVY130" s="147"/>
      <c r="TVZ130" s="147"/>
      <c r="TWA130" s="147"/>
      <c r="TWB130" s="147"/>
      <c r="TWC130" s="147"/>
      <c r="TWD130" s="147"/>
      <c r="TWE130" s="147"/>
      <c r="TWF130" s="147"/>
      <c r="TWG130" s="147"/>
      <c r="TWH130" s="147"/>
      <c r="TWI130" s="147"/>
      <c r="TWJ130" s="147"/>
      <c r="TWK130" s="147"/>
      <c r="TWL130" s="147"/>
      <c r="TWM130" s="147"/>
      <c r="TWN130" s="147"/>
      <c r="TWO130" s="147"/>
      <c r="TWP130" s="147"/>
      <c r="TWQ130" s="147"/>
      <c r="TWR130" s="147"/>
      <c r="TWS130" s="147"/>
      <c r="TWT130" s="147"/>
      <c r="TWU130" s="147"/>
      <c r="TWV130" s="147"/>
      <c r="TWW130" s="147"/>
      <c r="TWX130" s="147"/>
      <c r="TWY130" s="147"/>
      <c r="TWZ130" s="147"/>
      <c r="TXA130" s="147"/>
      <c r="TXB130" s="147"/>
      <c r="TXC130" s="147"/>
      <c r="TXD130" s="147"/>
      <c r="TXE130" s="147"/>
      <c r="TXF130" s="147"/>
      <c r="TXG130" s="147"/>
      <c r="TXH130" s="147"/>
      <c r="TXI130" s="147"/>
      <c r="TXJ130" s="147"/>
      <c r="TXK130" s="147"/>
      <c r="TXL130" s="147"/>
      <c r="TXM130" s="147"/>
      <c r="TXN130" s="147"/>
      <c r="TXO130" s="147"/>
      <c r="TXP130" s="147"/>
      <c r="TXQ130" s="147"/>
      <c r="TXR130" s="147"/>
      <c r="TXS130" s="147"/>
      <c r="TXT130" s="147"/>
      <c r="TXU130" s="147"/>
      <c r="TXV130" s="147"/>
      <c r="TXW130" s="147"/>
      <c r="TXX130" s="147"/>
      <c r="TXY130" s="147"/>
      <c r="TXZ130" s="147"/>
      <c r="TYA130" s="147"/>
      <c r="TYB130" s="147"/>
      <c r="TYC130" s="147"/>
      <c r="TYD130" s="147"/>
      <c r="TYE130" s="147"/>
      <c r="TYF130" s="147"/>
      <c r="TYG130" s="147"/>
      <c r="TYH130" s="147"/>
      <c r="TYI130" s="147"/>
      <c r="TYJ130" s="147"/>
      <c r="TYK130" s="147"/>
      <c r="TYL130" s="147"/>
      <c r="TYM130" s="147"/>
      <c r="TYN130" s="147"/>
      <c r="TYO130" s="147"/>
      <c r="TYP130" s="147"/>
      <c r="TYQ130" s="147"/>
      <c r="TYR130" s="147"/>
      <c r="TYS130" s="147"/>
      <c r="TYT130" s="147"/>
      <c r="TYU130" s="147"/>
      <c r="TYV130" s="147"/>
      <c r="TYW130" s="147"/>
      <c r="TYX130" s="147"/>
      <c r="TYY130" s="147"/>
      <c r="TYZ130" s="147"/>
      <c r="TZA130" s="147"/>
      <c r="TZB130" s="147"/>
      <c r="TZC130" s="147"/>
      <c r="TZD130" s="147"/>
      <c r="TZE130" s="147"/>
      <c r="TZF130" s="147"/>
      <c r="TZG130" s="147"/>
      <c r="TZH130" s="147"/>
      <c r="TZI130" s="147"/>
      <c r="TZJ130" s="147"/>
      <c r="TZK130" s="147"/>
      <c r="TZL130" s="147"/>
      <c r="TZM130" s="147"/>
      <c r="TZN130" s="147"/>
      <c r="TZO130" s="147"/>
      <c r="TZP130" s="147"/>
      <c r="TZQ130" s="147"/>
      <c r="TZR130" s="147"/>
      <c r="TZS130" s="147"/>
      <c r="TZT130" s="147"/>
      <c r="TZU130" s="147"/>
      <c r="TZV130" s="147"/>
      <c r="TZW130" s="147"/>
      <c r="TZX130" s="147"/>
      <c r="TZY130" s="147"/>
      <c r="TZZ130" s="147"/>
      <c r="UAA130" s="147"/>
      <c r="UAB130" s="147"/>
      <c r="UAC130" s="147"/>
      <c r="UAD130" s="147"/>
      <c r="UAE130" s="147"/>
      <c r="UAF130" s="147"/>
      <c r="UAG130" s="147"/>
      <c r="UAH130" s="147"/>
      <c r="UAI130" s="147"/>
      <c r="UAJ130" s="147"/>
      <c r="UAK130" s="147"/>
      <c r="UAL130" s="147"/>
      <c r="UAM130" s="147"/>
      <c r="UAN130" s="147"/>
      <c r="UAO130" s="147"/>
      <c r="UAP130" s="147"/>
      <c r="UAQ130" s="147"/>
      <c r="UAR130" s="147"/>
      <c r="UAS130" s="147"/>
      <c r="UAT130" s="147"/>
      <c r="UAU130" s="147"/>
      <c r="UAV130" s="147"/>
      <c r="UAW130" s="147"/>
      <c r="UAX130" s="147"/>
      <c r="UAY130" s="147"/>
      <c r="UAZ130" s="147"/>
      <c r="UBA130" s="147"/>
      <c r="UBB130" s="147"/>
      <c r="UBC130" s="147"/>
      <c r="UBD130" s="147"/>
      <c r="UBE130" s="147"/>
      <c r="UBF130" s="147"/>
      <c r="UBG130" s="147"/>
      <c r="UBH130" s="147"/>
      <c r="UBI130" s="147"/>
      <c r="UBJ130" s="147"/>
      <c r="UBK130" s="147"/>
      <c r="UBL130" s="147"/>
      <c r="UBM130" s="147"/>
      <c r="UBN130" s="147"/>
      <c r="UBO130" s="147"/>
      <c r="UBP130" s="147"/>
      <c r="UBQ130" s="147"/>
      <c r="UBR130" s="147"/>
      <c r="UBS130" s="147"/>
      <c r="UBT130" s="147"/>
      <c r="UBU130" s="147"/>
      <c r="UBV130" s="147"/>
      <c r="UBW130" s="147"/>
      <c r="UBX130" s="147"/>
      <c r="UBY130" s="147"/>
      <c r="UBZ130" s="147"/>
      <c r="UCA130" s="147"/>
      <c r="UCB130" s="147"/>
      <c r="UCC130" s="147"/>
      <c r="UCD130" s="147"/>
      <c r="UCE130" s="147"/>
      <c r="UCF130" s="147"/>
      <c r="UCG130" s="147"/>
      <c r="UCH130" s="147"/>
      <c r="UCI130" s="147"/>
      <c r="UCJ130" s="147"/>
      <c r="UCK130" s="147"/>
      <c r="UCL130" s="147"/>
      <c r="UCM130" s="147"/>
      <c r="UCN130" s="147"/>
      <c r="UCO130" s="147"/>
      <c r="UCP130" s="147"/>
      <c r="UCQ130" s="147"/>
      <c r="UCR130" s="147"/>
      <c r="UCS130" s="147"/>
      <c r="UCT130" s="147"/>
      <c r="UCU130" s="147"/>
      <c r="UCV130" s="147"/>
      <c r="UCW130" s="147"/>
      <c r="UCX130" s="147"/>
      <c r="UCY130" s="147"/>
      <c r="UCZ130" s="147"/>
      <c r="UDA130" s="147"/>
      <c r="UDB130" s="147"/>
      <c r="UDC130" s="147"/>
      <c r="UDD130" s="147"/>
      <c r="UDE130" s="147"/>
      <c r="UDF130" s="147"/>
      <c r="UDG130" s="147"/>
      <c r="UDH130" s="147"/>
      <c r="UDI130" s="147"/>
      <c r="UDJ130" s="147"/>
      <c r="UDK130" s="147"/>
      <c r="UDL130" s="147"/>
      <c r="UDM130" s="147"/>
      <c r="UDN130" s="147"/>
      <c r="UDO130" s="147"/>
      <c r="UDP130" s="147"/>
      <c r="UDQ130" s="147"/>
      <c r="UDR130" s="147"/>
      <c r="UDS130" s="147"/>
      <c r="UDT130" s="147"/>
      <c r="UDU130" s="147"/>
      <c r="UDV130" s="147"/>
      <c r="UDW130" s="147"/>
      <c r="UDX130" s="147"/>
      <c r="UDY130" s="147"/>
      <c r="UDZ130" s="147"/>
      <c r="UEA130" s="147"/>
      <c r="UEB130" s="147"/>
      <c r="UEC130" s="147"/>
      <c r="UED130" s="147"/>
      <c r="UEE130" s="147"/>
      <c r="UEF130" s="147"/>
      <c r="UEG130" s="147"/>
      <c r="UEH130" s="147"/>
      <c r="UEI130" s="147"/>
      <c r="UEJ130" s="147"/>
      <c r="UEK130" s="147"/>
      <c r="UEL130" s="147"/>
      <c r="UEM130" s="147"/>
      <c r="UEN130" s="147"/>
      <c r="UEO130" s="147"/>
      <c r="UEP130" s="147"/>
      <c r="UEQ130" s="147"/>
      <c r="UER130" s="147"/>
      <c r="UES130" s="147"/>
      <c r="UET130" s="147"/>
      <c r="UEU130" s="147"/>
      <c r="UEV130" s="147"/>
      <c r="UEW130" s="147"/>
      <c r="UEX130" s="147"/>
      <c r="UEY130" s="147"/>
      <c r="UEZ130" s="147"/>
      <c r="UFA130" s="147"/>
      <c r="UFB130" s="147"/>
      <c r="UFC130" s="147"/>
      <c r="UFD130" s="147"/>
      <c r="UFE130" s="147"/>
      <c r="UFF130" s="147"/>
      <c r="UFG130" s="147"/>
      <c r="UFH130" s="147"/>
      <c r="UFI130" s="147"/>
      <c r="UFJ130" s="147"/>
      <c r="UFK130" s="147"/>
      <c r="UFL130" s="147"/>
      <c r="UFM130" s="147"/>
      <c r="UFN130" s="147"/>
      <c r="UFO130" s="147"/>
      <c r="UFP130" s="147"/>
      <c r="UFQ130" s="147"/>
      <c r="UFR130" s="147"/>
      <c r="UFS130" s="147"/>
      <c r="UFT130" s="147"/>
      <c r="UFU130" s="147"/>
      <c r="UFV130" s="147"/>
      <c r="UFW130" s="147"/>
      <c r="UFX130" s="147"/>
      <c r="UFY130" s="147"/>
      <c r="UFZ130" s="147"/>
      <c r="UGA130" s="147"/>
      <c r="UGB130" s="147"/>
      <c r="UGC130" s="147"/>
      <c r="UGD130" s="147"/>
      <c r="UGE130" s="147"/>
      <c r="UGF130" s="147"/>
      <c r="UGG130" s="147"/>
      <c r="UGH130" s="147"/>
      <c r="UGI130" s="147"/>
      <c r="UGJ130" s="147"/>
      <c r="UGK130" s="147"/>
      <c r="UGL130" s="147"/>
      <c r="UGM130" s="147"/>
      <c r="UGN130" s="147"/>
      <c r="UGO130" s="147"/>
      <c r="UGP130" s="147"/>
      <c r="UGQ130" s="147"/>
      <c r="UGR130" s="147"/>
      <c r="UGS130" s="147"/>
      <c r="UGT130" s="147"/>
      <c r="UGU130" s="147"/>
      <c r="UGV130" s="147"/>
      <c r="UGW130" s="147"/>
      <c r="UGX130" s="147"/>
      <c r="UGY130" s="147"/>
      <c r="UGZ130" s="147"/>
      <c r="UHA130" s="147"/>
      <c r="UHB130" s="147"/>
      <c r="UHC130" s="147"/>
      <c r="UHD130" s="147"/>
      <c r="UHE130" s="147"/>
      <c r="UHF130" s="147"/>
      <c r="UHG130" s="147"/>
      <c r="UHH130" s="147"/>
      <c r="UHI130" s="147"/>
      <c r="UHJ130" s="147"/>
      <c r="UHK130" s="147"/>
      <c r="UHL130" s="147"/>
      <c r="UHM130" s="147"/>
      <c r="UHN130" s="147"/>
      <c r="UHO130" s="147"/>
      <c r="UHP130" s="147"/>
      <c r="UHQ130" s="147"/>
      <c r="UHR130" s="147"/>
      <c r="UHS130" s="147"/>
      <c r="UHT130" s="147"/>
      <c r="UHU130" s="147"/>
      <c r="UHV130" s="147"/>
      <c r="UHW130" s="147"/>
      <c r="UHX130" s="147"/>
      <c r="UHY130" s="147"/>
      <c r="UHZ130" s="147"/>
      <c r="UIA130" s="147"/>
      <c r="UIB130" s="147"/>
      <c r="UIC130" s="147"/>
      <c r="UID130" s="147"/>
      <c r="UIE130" s="147"/>
      <c r="UIF130" s="147"/>
      <c r="UIG130" s="147"/>
      <c r="UIH130" s="147"/>
      <c r="UII130" s="147"/>
      <c r="UIJ130" s="147"/>
      <c r="UIK130" s="147"/>
      <c r="UIL130" s="147"/>
      <c r="UIM130" s="147"/>
      <c r="UIN130" s="147"/>
      <c r="UIO130" s="147"/>
      <c r="UIP130" s="147"/>
      <c r="UIQ130" s="147"/>
      <c r="UIR130" s="147"/>
      <c r="UIS130" s="147"/>
      <c r="UIT130" s="147"/>
      <c r="UIU130" s="147"/>
      <c r="UIV130" s="147"/>
      <c r="UIW130" s="147"/>
      <c r="UIX130" s="147"/>
      <c r="UIY130" s="147"/>
      <c r="UIZ130" s="147"/>
      <c r="UJA130" s="147"/>
      <c r="UJB130" s="147"/>
      <c r="UJC130" s="147"/>
      <c r="UJD130" s="147"/>
      <c r="UJE130" s="147"/>
      <c r="UJF130" s="147"/>
      <c r="UJG130" s="147"/>
      <c r="UJH130" s="147"/>
      <c r="UJI130" s="147"/>
      <c r="UJJ130" s="147"/>
      <c r="UJK130" s="147"/>
      <c r="UJL130" s="147"/>
      <c r="UJM130" s="147"/>
      <c r="UJN130" s="147"/>
      <c r="UJO130" s="147"/>
      <c r="UJP130" s="147"/>
      <c r="UJQ130" s="147"/>
      <c r="UJR130" s="147"/>
      <c r="UJS130" s="147"/>
      <c r="UJT130" s="147"/>
      <c r="UJU130" s="147"/>
      <c r="UJV130" s="147"/>
      <c r="UJW130" s="147"/>
      <c r="UJX130" s="147"/>
      <c r="UJY130" s="147"/>
      <c r="UJZ130" s="147"/>
      <c r="UKA130" s="147"/>
      <c r="UKB130" s="147"/>
      <c r="UKC130" s="147"/>
      <c r="UKD130" s="147"/>
      <c r="UKE130" s="147"/>
      <c r="UKF130" s="147"/>
      <c r="UKG130" s="147"/>
      <c r="UKH130" s="147"/>
      <c r="UKI130" s="147"/>
      <c r="UKJ130" s="147"/>
      <c r="UKK130" s="147"/>
      <c r="UKL130" s="147"/>
      <c r="UKM130" s="147"/>
      <c r="UKN130" s="147"/>
      <c r="UKO130" s="147"/>
      <c r="UKP130" s="147"/>
      <c r="UKQ130" s="147"/>
      <c r="UKR130" s="147"/>
      <c r="UKS130" s="147"/>
      <c r="UKT130" s="147"/>
      <c r="UKU130" s="147"/>
      <c r="UKV130" s="147"/>
      <c r="UKW130" s="147"/>
      <c r="UKX130" s="147"/>
      <c r="UKY130" s="147"/>
      <c r="UKZ130" s="147"/>
      <c r="ULA130" s="147"/>
      <c r="ULB130" s="147"/>
      <c r="ULC130" s="147"/>
      <c r="ULD130" s="147"/>
      <c r="ULE130" s="147"/>
      <c r="ULF130" s="147"/>
      <c r="ULG130" s="147"/>
      <c r="ULH130" s="147"/>
      <c r="ULI130" s="147"/>
      <c r="ULJ130" s="147"/>
      <c r="ULK130" s="147"/>
      <c r="ULL130" s="147"/>
      <c r="ULM130" s="147"/>
      <c r="ULN130" s="147"/>
      <c r="ULO130" s="147"/>
      <c r="ULP130" s="147"/>
      <c r="ULQ130" s="147"/>
      <c r="ULR130" s="147"/>
      <c r="ULS130" s="147"/>
      <c r="ULT130" s="147"/>
      <c r="ULU130" s="147"/>
      <c r="ULV130" s="147"/>
      <c r="ULW130" s="147"/>
      <c r="ULX130" s="147"/>
      <c r="ULY130" s="147"/>
      <c r="ULZ130" s="147"/>
      <c r="UMA130" s="147"/>
      <c r="UMB130" s="147"/>
      <c r="UMC130" s="147"/>
      <c r="UMD130" s="147"/>
      <c r="UME130" s="147"/>
      <c r="UMF130" s="147"/>
      <c r="UMG130" s="147"/>
      <c r="UMH130" s="147"/>
      <c r="UMI130" s="147"/>
      <c r="UMJ130" s="147"/>
      <c r="UMK130" s="147"/>
      <c r="UML130" s="147"/>
      <c r="UMM130" s="147"/>
      <c r="UMN130" s="147"/>
      <c r="UMO130" s="147"/>
      <c r="UMP130" s="147"/>
      <c r="UMQ130" s="147"/>
      <c r="UMR130" s="147"/>
      <c r="UMS130" s="147"/>
      <c r="UMT130" s="147"/>
      <c r="UMU130" s="147"/>
      <c r="UMV130" s="147"/>
      <c r="UMW130" s="147"/>
      <c r="UMX130" s="147"/>
      <c r="UMY130" s="147"/>
      <c r="UMZ130" s="147"/>
      <c r="UNA130" s="147"/>
      <c r="UNB130" s="147"/>
      <c r="UNC130" s="147"/>
      <c r="UND130" s="147"/>
      <c r="UNE130" s="147"/>
      <c r="UNF130" s="147"/>
      <c r="UNG130" s="147"/>
      <c r="UNH130" s="147"/>
      <c r="UNI130" s="147"/>
      <c r="UNJ130" s="147"/>
      <c r="UNK130" s="147"/>
      <c r="UNL130" s="147"/>
      <c r="UNM130" s="147"/>
      <c r="UNN130" s="147"/>
      <c r="UNO130" s="147"/>
      <c r="UNP130" s="147"/>
      <c r="UNQ130" s="147"/>
      <c r="UNR130" s="147"/>
      <c r="UNS130" s="147"/>
      <c r="UNT130" s="147"/>
      <c r="UNU130" s="147"/>
      <c r="UNV130" s="147"/>
      <c r="UNW130" s="147"/>
      <c r="UNX130" s="147"/>
      <c r="UNY130" s="147"/>
      <c r="UNZ130" s="147"/>
      <c r="UOA130" s="147"/>
      <c r="UOB130" s="147"/>
      <c r="UOC130" s="147"/>
      <c r="UOD130" s="147"/>
      <c r="UOE130" s="147"/>
      <c r="UOF130" s="147"/>
      <c r="UOG130" s="147"/>
      <c r="UOH130" s="147"/>
      <c r="UOI130" s="147"/>
      <c r="UOJ130" s="147"/>
      <c r="UOK130" s="147"/>
      <c r="UOL130" s="147"/>
      <c r="UOM130" s="147"/>
      <c r="UON130" s="147"/>
      <c r="UOO130" s="147"/>
      <c r="UOP130" s="147"/>
      <c r="UOQ130" s="147"/>
      <c r="UOR130" s="147"/>
      <c r="UOS130" s="147"/>
      <c r="UOT130" s="147"/>
      <c r="UOU130" s="147"/>
      <c r="UOV130" s="147"/>
      <c r="UOW130" s="147"/>
      <c r="UOX130" s="147"/>
      <c r="UOY130" s="147"/>
      <c r="UOZ130" s="147"/>
      <c r="UPA130" s="147"/>
      <c r="UPB130" s="147"/>
      <c r="UPC130" s="147"/>
      <c r="UPD130" s="147"/>
      <c r="UPE130" s="147"/>
      <c r="UPF130" s="147"/>
      <c r="UPG130" s="147"/>
      <c r="UPH130" s="147"/>
      <c r="UPI130" s="147"/>
      <c r="UPJ130" s="147"/>
      <c r="UPK130" s="147"/>
      <c r="UPL130" s="147"/>
      <c r="UPM130" s="147"/>
      <c r="UPN130" s="147"/>
      <c r="UPO130" s="147"/>
      <c r="UPP130" s="147"/>
      <c r="UPQ130" s="147"/>
      <c r="UPR130" s="147"/>
      <c r="UPS130" s="147"/>
      <c r="UPT130" s="147"/>
      <c r="UPU130" s="147"/>
      <c r="UPV130" s="147"/>
      <c r="UPW130" s="147"/>
      <c r="UPX130" s="147"/>
      <c r="UPY130" s="147"/>
      <c r="UPZ130" s="147"/>
      <c r="UQA130" s="147"/>
      <c r="UQB130" s="147"/>
      <c r="UQC130" s="147"/>
      <c r="UQD130" s="147"/>
      <c r="UQE130" s="147"/>
      <c r="UQF130" s="147"/>
      <c r="UQG130" s="147"/>
      <c r="UQH130" s="147"/>
      <c r="UQI130" s="147"/>
      <c r="UQJ130" s="147"/>
      <c r="UQK130" s="147"/>
      <c r="UQL130" s="147"/>
      <c r="UQM130" s="147"/>
      <c r="UQN130" s="147"/>
      <c r="UQO130" s="147"/>
      <c r="UQP130" s="147"/>
      <c r="UQQ130" s="147"/>
      <c r="UQR130" s="147"/>
      <c r="UQS130" s="147"/>
      <c r="UQT130" s="147"/>
      <c r="UQU130" s="147"/>
      <c r="UQV130" s="147"/>
      <c r="UQW130" s="147"/>
      <c r="UQX130" s="147"/>
      <c r="UQY130" s="147"/>
      <c r="UQZ130" s="147"/>
      <c r="URA130" s="147"/>
      <c r="URB130" s="147"/>
      <c r="URC130" s="147"/>
      <c r="URD130" s="147"/>
      <c r="URE130" s="147"/>
      <c r="URF130" s="147"/>
      <c r="URG130" s="147"/>
      <c r="URH130" s="147"/>
      <c r="URI130" s="147"/>
      <c r="URJ130" s="147"/>
      <c r="URK130" s="147"/>
      <c r="URL130" s="147"/>
      <c r="URM130" s="147"/>
      <c r="URN130" s="147"/>
      <c r="URO130" s="147"/>
      <c r="URP130" s="147"/>
      <c r="URQ130" s="147"/>
      <c r="URR130" s="147"/>
      <c r="URS130" s="147"/>
      <c r="URT130" s="147"/>
      <c r="URU130" s="147"/>
      <c r="URV130" s="147"/>
      <c r="URW130" s="147"/>
      <c r="URX130" s="147"/>
      <c r="URY130" s="147"/>
      <c r="URZ130" s="147"/>
      <c r="USA130" s="147"/>
      <c r="USB130" s="147"/>
      <c r="USC130" s="147"/>
      <c r="USD130" s="147"/>
      <c r="USE130" s="147"/>
      <c r="USF130" s="147"/>
      <c r="USG130" s="147"/>
      <c r="USH130" s="147"/>
      <c r="USI130" s="147"/>
      <c r="USJ130" s="147"/>
      <c r="USK130" s="147"/>
      <c r="USL130" s="147"/>
      <c r="USM130" s="147"/>
      <c r="USN130" s="147"/>
      <c r="USO130" s="147"/>
      <c r="USP130" s="147"/>
      <c r="USQ130" s="147"/>
      <c r="USR130" s="147"/>
      <c r="USS130" s="147"/>
      <c r="UST130" s="147"/>
      <c r="USU130" s="147"/>
      <c r="USV130" s="147"/>
      <c r="USW130" s="147"/>
      <c r="USX130" s="147"/>
      <c r="USY130" s="147"/>
      <c r="USZ130" s="147"/>
      <c r="UTA130" s="147"/>
      <c r="UTB130" s="147"/>
      <c r="UTC130" s="147"/>
      <c r="UTD130" s="147"/>
      <c r="UTE130" s="147"/>
      <c r="UTF130" s="147"/>
      <c r="UTG130" s="147"/>
      <c r="UTH130" s="147"/>
      <c r="UTI130" s="147"/>
      <c r="UTJ130" s="147"/>
      <c r="UTK130" s="147"/>
      <c r="UTL130" s="147"/>
      <c r="UTM130" s="147"/>
      <c r="UTN130" s="147"/>
      <c r="UTO130" s="147"/>
      <c r="UTP130" s="147"/>
      <c r="UTQ130" s="147"/>
      <c r="UTR130" s="147"/>
      <c r="UTS130" s="147"/>
      <c r="UTT130" s="147"/>
      <c r="UTU130" s="147"/>
      <c r="UTV130" s="147"/>
      <c r="UTW130" s="147"/>
      <c r="UTX130" s="147"/>
      <c r="UTY130" s="147"/>
      <c r="UTZ130" s="147"/>
      <c r="UUA130" s="147"/>
      <c r="UUB130" s="147"/>
      <c r="UUC130" s="147"/>
      <c r="UUD130" s="147"/>
      <c r="UUE130" s="147"/>
      <c r="UUF130" s="147"/>
      <c r="UUG130" s="147"/>
      <c r="UUH130" s="147"/>
      <c r="UUI130" s="147"/>
      <c r="UUJ130" s="147"/>
      <c r="UUK130" s="147"/>
      <c r="UUL130" s="147"/>
      <c r="UUM130" s="147"/>
      <c r="UUN130" s="147"/>
      <c r="UUO130" s="147"/>
      <c r="UUP130" s="147"/>
      <c r="UUQ130" s="147"/>
      <c r="UUR130" s="147"/>
      <c r="UUS130" s="147"/>
      <c r="UUT130" s="147"/>
      <c r="UUU130" s="147"/>
      <c r="UUV130" s="147"/>
      <c r="UUW130" s="147"/>
      <c r="UUX130" s="147"/>
      <c r="UUY130" s="147"/>
      <c r="UUZ130" s="147"/>
      <c r="UVA130" s="147"/>
      <c r="UVB130" s="147"/>
      <c r="UVC130" s="147"/>
      <c r="UVD130" s="147"/>
      <c r="UVE130" s="147"/>
      <c r="UVF130" s="147"/>
      <c r="UVG130" s="147"/>
      <c r="UVH130" s="147"/>
      <c r="UVI130" s="147"/>
      <c r="UVJ130" s="147"/>
      <c r="UVK130" s="147"/>
      <c r="UVL130" s="147"/>
      <c r="UVM130" s="147"/>
      <c r="UVN130" s="147"/>
      <c r="UVO130" s="147"/>
      <c r="UVP130" s="147"/>
      <c r="UVQ130" s="147"/>
      <c r="UVR130" s="147"/>
      <c r="UVS130" s="147"/>
      <c r="UVT130" s="147"/>
      <c r="UVU130" s="147"/>
      <c r="UVV130" s="147"/>
      <c r="UVW130" s="147"/>
      <c r="UVX130" s="147"/>
      <c r="UVY130" s="147"/>
      <c r="UVZ130" s="147"/>
      <c r="UWA130" s="147"/>
      <c r="UWB130" s="147"/>
      <c r="UWC130" s="147"/>
      <c r="UWD130" s="147"/>
      <c r="UWE130" s="147"/>
      <c r="UWF130" s="147"/>
      <c r="UWG130" s="147"/>
      <c r="UWH130" s="147"/>
      <c r="UWI130" s="147"/>
      <c r="UWJ130" s="147"/>
      <c r="UWK130" s="147"/>
      <c r="UWL130" s="147"/>
      <c r="UWM130" s="147"/>
      <c r="UWN130" s="147"/>
      <c r="UWO130" s="147"/>
      <c r="UWP130" s="147"/>
      <c r="UWQ130" s="147"/>
      <c r="UWR130" s="147"/>
      <c r="UWS130" s="147"/>
      <c r="UWT130" s="147"/>
      <c r="UWU130" s="147"/>
      <c r="UWV130" s="147"/>
      <c r="UWW130" s="147"/>
      <c r="UWX130" s="147"/>
      <c r="UWY130" s="147"/>
      <c r="UWZ130" s="147"/>
      <c r="UXA130" s="147"/>
      <c r="UXB130" s="147"/>
      <c r="UXC130" s="147"/>
      <c r="UXD130" s="147"/>
      <c r="UXE130" s="147"/>
      <c r="UXF130" s="147"/>
      <c r="UXG130" s="147"/>
      <c r="UXH130" s="147"/>
      <c r="UXI130" s="147"/>
      <c r="UXJ130" s="147"/>
      <c r="UXK130" s="147"/>
      <c r="UXL130" s="147"/>
      <c r="UXM130" s="147"/>
      <c r="UXN130" s="147"/>
      <c r="UXO130" s="147"/>
      <c r="UXP130" s="147"/>
      <c r="UXQ130" s="147"/>
      <c r="UXR130" s="147"/>
      <c r="UXS130" s="147"/>
      <c r="UXT130" s="147"/>
      <c r="UXU130" s="147"/>
      <c r="UXV130" s="147"/>
      <c r="UXW130" s="147"/>
      <c r="UXX130" s="147"/>
      <c r="UXY130" s="147"/>
      <c r="UXZ130" s="147"/>
      <c r="UYA130" s="147"/>
      <c r="UYB130" s="147"/>
      <c r="UYC130" s="147"/>
      <c r="UYD130" s="147"/>
      <c r="UYE130" s="147"/>
      <c r="UYF130" s="147"/>
      <c r="UYG130" s="147"/>
      <c r="UYH130" s="147"/>
      <c r="UYI130" s="147"/>
      <c r="UYJ130" s="147"/>
      <c r="UYK130" s="147"/>
      <c r="UYL130" s="147"/>
      <c r="UYM130" s="147"/>
      <c r="UYN130" s="147"/>
      <c r="UYO130" s="147"/>
      <c r="UYP130" s="147"/>
      <c r="UYQ130" s="147"/>
      <c r="UYR130" s="147"/>
      <c r="UYS130" s="147"/>
      <c r="UYT130" s="147"/>
      <c r="UYU130" s="147"/>
      <c r="UYV130" s="147"/>
      <c r="UYW130" s="147"/>
      <c r="UYX130" s="147"/>
      <c r="UYY130" s="147"/>
      <c r="UYZ130" s="147"/>
      <c r="UZA130" s="147"/>
      <c r="UZB130" s="147"/>
      <c r="UZC130" s="147"/>
      <c r="UZD130" s="147"/>
      <c r="UZE130" s="147"/>
      <c r="UZF130" s="147"/>
      <c r="UZG130" s="147"/>
      <c r="UZH130" s="147"/>
      <c r="UZI130" s="147"/>
      <c r="UZJ130" s="147"/>
      <c r="UZK130" s="147"/>
      <c r="UZL130" s="147"/>
      <c r="UZM130" s="147"/>
      <c r="UZN130" s="147"/>
      <c r="UZO130" s="147"/>
      <c r="UZP130" s="147"/>
      <c r="UZQ130" s="147"/>
      <c r="UZR130" s="147"/>
      <c r="UZS130" s="147"/>
      <c r="UZT130" s="147"/>
      <c r="UZU130" s="147"/>
      <c r="UZV130" s="147"/>
      <c r="UZW130" s="147"/>
      <c r="UZX130" s="147"/>
      <c r="UZY130" s="147"/>
      <c r="UZZ130" s="147"/>
      <c r="VAA130" s="147"/>
      <c r="VAB130" s="147"/>
      <c r="VAC130" s="147"/>
      <c r="VAD130" s="147"/>
      <c r="VAE130" s="147"/>
      <c r="VAF130" s="147"/>
      <c r="VAG130" s="147"/>
      <c r="VAH130" s="147"/>
      <c r="VAI130" s="147"/>
      <c r="VAJ130" s="147"/>
      <c r="VAK130" s="147"/>
      <c r="VAL130" s="147"/>
      <c r="VAM130" s="147"/>
      <c r="VAN130" s="147"/>
      <c r="VAO130" s="147"/>
      <c r="VAP130" s="147"/>
      <c r="VAQ130" s="147"/>
      <c r="VAR130" s="147"/>
      <c r="VAS130" s="147"/>
      <c r="VAT130" s="147"/>
      <c r="VAU130" s="147"/>
      <c r="VAV130" s="147"/>
      <c r="VAW130" s="147"/>
      <c r="VAX130" s="147"/>
      <c r="VAY130" s="147"/>
      <c r="VAZ130" s="147"/>
      <c r="VBA130" s="147"/>
      <c r="VBB130" s="147"/>
      <c r="VBC130" s="147"/>
      <c r="VBD130" s="147"/>
      <c r="VBE130" s="147"/>
      <c r="VBF130" s="147"/>
      <c r="VBG130" s="147"/>
      <c r="VBH130" s="147"/>
      <c r="VBI130" s="147"/>
      <c r="VBJ130" s="147"/>
      <c r="VBK130" s="147"/>
      <c r="VBL130" s="147"/>
      <c r="VBM130" s="147"/>
      <c r="VBN130" s="147"/>
      <c r="VBO130" s="147"/>
      <c r="VBP130" s="147"/>
      <c r="VBQ130" s="147"/>
      <c r="VBR130" s="147"/>
      <c r="VBS130" s="147"/>
      <c r="VBT130" s="147"/>
      <c r="VBU130" s="147"/>
      <c r="VBV130" s="147"/>
      <c r="VBW130" s="147"/>
      <c r="VBX130" s="147"/>
      <c r="VBY130" s="147"/>
      <c r="VBZ130" s="147"/>
      <c r="VCA130" s="147"/>
      <c r="VCB130" s="147"/>
      <c r="VCC130" s="147"/>
      <c r="VCD130" s="147"/>
      <c r="VCE130" s="147"/>
      <c r="VCF130" s="147"/>
      <c r="VCG130" s="147"/>
      <c r="VCH130" s="147"/>
      <c r="VCI130" s="147"/>
      <c r="VCJ130" s="147"/>
      <c r="VCK130" s="147"/>
      <c r="VCL130" s="147"/>
      <c r="VCM130" s="147"/>
      <c r="VCN130" s="147"/>
      <c r="VCO130" s="147"/>
      <c r="VCP130" s="147"/>
      <c r="VCQ130" s="147"/>
      <c r="VCR130" s="147"/>
      <c r="VCS130" s="147"/>
      <c r="VCT130" s="147"/>
      <c r="VCU130" s="147"/>
      <c r="VCV130" s="147"/>
      <c r="VCW130" s="147"/>
      <c r="VCX130" s="147"/>
      <c r="VCY130" s="147"/>
      <c r="VCZ130" s="147"/>
      <c r="VDA130" s="147"/>
      <c r="VDB130" s="147"/>
      <c r="VDC130" s="147"/>
      <c r="VDD130" s="147"/>
      <c r="VDE130" s="147"/>
      <c r="VDF130" s="147"/>
      <c r="VDG130" s="147"/>
      <c r="VDH130" s="147"/>
      <c r="VDI130" s="147"/>
      <c r="VDJ130" s="147"/>
      <c r="VDK130" s="147"/>
      <c r="VDL130" s="147"/>
      <c r="VDM130" s="147"/>
      <c r="VDN130" s="147"/>
      <c r="VDO130" s="147"/>
      <c r="VDP130" s="147"/>
      <c r="VDQ130" s="147"/>
      <c r="VDR130" s="147"/>
      <c r="VDS130" s="147"/>
      <c r="VDT130" s="147"/>
      <c r="VDU130" s="147"/>
      <c r="VDV130" s="147"/>
      <c r="VDW130" s="147"/>
      <c r="VDX130" s="147"/>
      <c r="VDY130" s="147"/>
      <c r="VDZ130" s="147"/>
      <c r="VEA130" s="147"/>
      <c r="VEB130" s="147"/>
      <c r="VEC130" s="147"/>
      <c r="VED130" s="147"/>
      <c r="VEE130" s="147"/>
      <c r="VEF130" s="147"/>
      <c r="VEG130" s="147"/>
      <c r="VEH130" s="147"/>
      <c r="VEI130" s="147"/>
      <c r="VEJ130" s="147"/>
      <c r="VEK130" s="147"/>
      <c r="VEL130" s="147"/>
      <c r="VEM130" s="147"/>
      <c r="VEN130" s="147"/>
      <c r="VEO130" s="147"/>
      <c r="VEP130" s="147"/>
      <c r="VEQ130" s="147"/>
      <c r="VER130" s="147"/>
      <c r="VES130" s="147"/>
      <c r="VET130" s="147"/>
      <c r="VEU130" s="147"/>
      <c r="VEV130" s="147"/>
      <c r="VEW130" s="147"/>
      <c r="VEX130" s="147"/>
      <c r="VEY130" s="147"/>
      <c r="VEZ130" s="147"/>
      <c r="VFA130" s="147"/>
      <c r="VFB130" s="147"/>
      <c r="VFC130" s="147"/>
      <c r="VFD130" s="147"/>
      <c r="VFE130" s="147"/>
      <c r="VFF130" s="147"/>
      <c r="VFG130" s="147"/>
      <c r="VFH130" s="147"/>
      <c r="VFI130" s="147"/>
      <c r="VFJ130" s="147"/>
      <c r="VFK130" s="147"/>
      <c r="VFL130" s="147"/>
      <c r="VFM130" s="147"/>
      <c r="VFN130" s="147"/>
      <c r="VFO130" s="147"/>
      <c r="VFP130" s="147"/>
      <c r="VFQ130" s="147"/>
      <c r="VFR130" s="147"/>
      <c r="VFS130" s="147"/>
      <c r="VFT130" s="147"/>
      <c r="VFU130" s="147"/>
      <c r="VFV130" s="147"/>
      <c r="VFW130" s="147"/>
      <c r="VFX130" s="147"/>
      <c r="VFY130" s="147"/>
      <c r="VFZ130" s="147"/>
      <c r="VGA130" s="147"/>
      <c r="VGB130" s="147"/>
      <c r="VGC130" s="147"/>
      <c r="VGD130" s="147"/>
      <c r="VGE130" s="147"/>
      <c r="VGF130" s="147"/>
      <c r="VGG130" s="147"/>
      <c r="VGH130" s="147"/>
      <c r="VGI130" s="147"/>
      <c r="VGJ130" s="147"/>
      <c r="VGK130" s="147"/>
      <c r="VGL130" s="147"/>
      <c r="VGM130" s="147"/>
      <c r="VGN130" s="147"/>
      <c r="VGO130" s="147"/>
      <c r="VGP130" s="147"/>
      <c r="VGQ130" s="147"/>
      <c r="VGR130" s="147"/>
      <c r="VGS130" s="147"/>
      <c r="VGT130" s="147"/>
      <c r="VGU130" s="147"/>
      <c r="VGV130" s="147"/>
      <c r="VGW130" s="147"/>
      <c r="VGX130" s="147"/>
      <c r="VGY130" s="147"/>
      <c r="VGZ130" s="147"/>
      <c r="VHA130" s="147"/>
      <c r="VHB130" s="147"/>
      <c r="VHC130" s="147"/>
      <c r="VHD130" s="147"/>
      <c r="VHE130" s="147"/>
      <c r="VHF130" s="147"/>
      <c r="VHG130" s="147"/>
      <c r="VHH130" s="147"/>
      <c r="VHI130" s="147"/>
      <c r="VHJ130" s="147"/>
      <c r="VHK130" s="147"/>
      <c r="VHL130" s="147"/>
      <c r="VHM130" s="147"/>
      <c r="VHN130" s="147"/>
      <c r="VHO130" s="147"/>
      <c r="VHP130" s="147"/>
      <c r="VHQ130" s="147"/>
      <c r="VHR130" s="147"/>
      <c r="VHS130" s="147"/>
      <c r="VHT130" s="147"/>
      <c r="VHU130" s="147"/>
      <c r="VHV130" s="147"/>
      <c r="VHW130" s="147"/>
      <c r="VHX130" s="147"/>
      <c r="VHY130" s="147"/>
      <c r="VHZ130" s="147"/>
      <c r="VIA130" s="147"/>
      <c r="VIB130" s="147"/>
      <c r="VIC130" s="147"/>
      <c r="VID130" s="147"/>
      <c r="VIE130" s="147"/>
      <c r="VIF130" s="147"/>
      <c r="VIG130" s="147"/>
      <c r="VIH130" s="147"/>
      <c r="VII130" s="147"/>
      <c r="VIJ130" s="147"/>
      <c r="VIK130" s="147"/>
      <c r="VIL130" s="147"/>
      <c r="VIM130" s="147"/>
      <c r="VIN130" s="147"/>
      <c r="VIO130" s="147"/>
      <c r="VIP130" s="147"/>
      <c r="VIQ130" s="147"/>
      <c r="VIR130" s="147"/>
      <c r="VIS130" s="147"/>
      <c r="VIT130" s="147"/>
      <c r="VIU130" s="147"/>
      <c r="VIV130" s="147"/>
      <c r="VIW130" s="147"/>
      <c r="VIX130" s="147"/>
      <c r="VIY130" s="147"/>
      <c r="VIZ130" s="147"/>
      <c r="VJA130" s="147"/>
      <c r="VJB130" s="147"/>
      <c r="VJC130" s="147"/>
      <c r="VJD130" s="147"/>
      <c r="VJE130" s="147"/>
      <c r="VJF130" s="147"/>
      <c r="VJG130" s="147"/>
      <c r="VJH130" s="147"/>
      <c r="VJI130" s="147"/>
      <c r="VJJ130" s="147"/>
      <c r="VJK130" s="147"/>
      <c r="VJL130" s="147"/>
      <c r="VJM130" s="147"/>
      <c r="VJN130" s="147"/>
      <c r="VJO130" s="147"/>
      <c r="VJP130" s="147"/>
      <c r="VJQ130" s="147"/>
      <c r="VJR130" s="147"/>
      <c r="VJS130" s="147"/>
      <c r="VJT130" s="147"/>
      <c r="VJU130" s="147"/>
      <c r="VJV130" s="147"/>
      <c r="VJW130" s="147"/>
      <c r="VJX130" s="147"/>
      <c r="VJY130" s="147"/>
      <c r="VJZ130" s="147"/>
      <c r="VKA130" s="147"/>
      <c r="VKB130" s="147"/>
      <c r="VKC130" s="147"/>
      <c r="VKD130" s="147"/>
      <c r="VKE130" s="147"/>
      <c r="VKF130" s="147"/>
      <c r="VKG130" s="147"/>
      <c r="VKH130" s="147"/>
      <c r="VKI130" s="147"/>
      <c r="VKJ130" s="147"/>
      <c r="VKK130" s="147"/>
      <c r="VKL130" s="147"/>
      <c r="VKM130" s="147"/>
      <c r="VKN130" s="147"/>
      <c r="VKO130" s="147"/>
      <c r="VKP130" s="147"/>
      <c r="VKQ130" s="147"/>
      <c r="VKR130" s="147"/>
      <c r="VKS130" s="147"/>
      <c r="VKT130" s="147"/>
      <c r="VKU130" s="147"/>
      <c r="VKV130" s="147"/>
      <c r="VKW130" s="147"/>
      <c r="VKX130" s="147"/>
      <c r="VKY130" s="147"/>
      <c r="VKZ130" s="147"/>
      <c r="VLA130" s="147"/>
      <c r="VLB130" s="147"/>
      <c r="VLC130" s="147"/>
      <c r="VLD130" s="147"/>
      <c r="VLE130" s="147"/>
      <c r="VLF130" s="147"/>
      <c r="VLG130" s="147"/>
      <c r="VLH130" s="147"/>
      <c r="VLI130" s="147"/>
      <c r="VLJ130" s="147"/>
      <c r="VLK130" s="147"/>
      <c r="VLL130" s="147"/>
      <c r="VLM130" s="147"/>
      <c r="VLN130" s="147"/>
      <c r="VLO130" s="147"/>
      <c r="VLP130" s="147"/>
      <c r="VLQ130" s="147"/>
      <c r="VLR130" s="147"/>
      <c r="VLS130" s="147"/>
      <c r="VLT130" s="147"/>
      <c r="VLU130" s="147"/>
      <c r="VLV130" s="147"/>
      <c r="VLW130" s="147"/>
      <c r="VLX130" s="147"/>
      <c r="VLY130" s="147"/>
      <c r="VLZ130" s="147"/>
      <c r="VMA130" s="147"/>
      <c r="VMB130" s="147"/>
      <c r="VMC130" s="147"/>
      <c r="VMD130" s="147"/>
      <c r="VME130" s="147"/>
      <c r="VMF130" s="147"/>
      <c r="VMG130" s="147"/>
      <c r="VMH130" s="147"/>
      <c r="VMI130" s="147"/>
      <c r="VMJ130" s="147"/>
      <c r="VMK130" s="147"/>
      <c r="VML130" s="147"/>
      <c r="VMM130" s="147"/>
      <c r="VMN130" s="147"/>
      <c r="VMO130" s="147"/>
      <c r="VMP130" s="147"/>
      <c r="VMQ130" s="147"/>
      <c r="VMR130" s="147"/>
      <c r="VMS130" s="147"/>
      <c r="VMT130" s="147"/>
      <c r="VMU130" s="147"/>
      <c r="VMV130" s="147"/>
      <c r="VMW130" s="147"/>
      <c r="VMX130" s="147"/>
      <c r="VMY130" s="147"/>
      <c r="VMZ130" s="147"/>
      <c r="VNA130" s="147"/>
      <c r="VNB130" s="147"/>
      <c r="VNC130" s="147"/>
      <c r="VND130" s="147"/>
      <c r="VNE130" s="147"/>
      <c r="VNF130" s="147"/>
      <c r="VNG130" s="147"/>
      <c r="VNH130" s="147"/>
      <c r="VNI130" s="147"/>
      <c r="VNJ130" s="147"/>
      <c r="VNK130" s="147"/>
      <c r="VNL130" s="147"/>
      <c r="VNM130" s="147"/>
      <c r="VNN130" s="147"/>
      <c r="VNO130" s="147"/>
      <c r="VNP130" s="147"/>
      <c r="VNQ130" s="147"/>
      <c r="VNR130" s="147"/>
      <c r="VNS130" s="147"/>
      <c r="VNT130" s="147"/>
      <c r="VNU130" s="147"/>
      <c r="VNV130" s="147"/>
      <c r="VNW130" s="147"/>
      <c r="VNX130" s="147"/>
      <c r="VNY130" s="147"/>
      <c r="VNZ130" s="147"/>
      <c r="VOA130" s="147"/>
      <c r="VOB130" s="147"/>
      <c r="VOC130" s="147"/>
      <c r="VOD130" s="147"/>
      <c r="VOE130" s="147"/>
      <c r="VOF130" s="147"/>
      <c r="VOG130" s="147"/>
      <c r="VOH130" s="147"/>
      <c r="VOI130" s="147"/>
      <c r="VOJ130" s="147"/>
      <c r="VOK130" s="147"/>
      <c r="VOL130" s="147"/>
      <c r="VOM130" s="147"/>
      <c r="VON130" s="147"/>
      <c r="VOO130" s="147"/>
      <c r="VOP130" s="147"/>
      <c r="VOQ130" s="147"/>
      <c r="VOR130" s="147"/>
      <c r="VOS130" s="147"/>
      <c r="VOT130" s="147"/>
      <c r="VOU130" s="147"/>
      <c r="VOV130" s="147"/>
      <c r="VOW130" s="147"/>
      <c r="VOX130" s="147"/>
      <c r="VOY130" s="147"/>
      <c r="VOZ130" s="147"/>
      <c r="VPA130" s="147"/>
      <c r="VPB130" s="147"/>
      <c r="VPC130" s="147"/>
      <c r="VPD130" s="147"/>
      <c r="VPE130" s="147"/>
      <c r="VPF130" s="147"/>
      <c r="VPG130" s="147"/>
      <c r="VPH130" s="147"/>
      <c r="VPI130" s="147"/>
      <c r="VPJ130" s="147"/>
      <c r="VPK130" s="147"/>
      <c r="VPL130" s="147"/>
      <c r="VPM130" s="147"/>
      <c r="VPN130" s="147"/>
      <c r="VPO130" s="147"/>
      <c r="VPP130" s="147"/>
      <c r="VPQ130" s="147"/>
      <c r="VPR130" s="147"/>
      <c r="VPS130" s="147"/>
      <c r="VPT130" s="147"/>
      <c r="VPU130" s="147"/>
      <c r="VPV130" s="147"/>
      <c r="VPW130" s="147"/>
      <c r="VPX130" s="147"/>
      <c r="VPY130" s="147"/>
      <c r="VPZ130" s="147"/>
      <c r="VQA130" s="147"/>
      <c r="VQB130" s="147"/>
      <c r="VQC130" s="147"/>
      <c r="VQD130" s="147"/>
      <c r="VQE130" s="147"/>
      <c r="VQF130" s="147"/>
      <c r="VQG130" s="147"/>
      <c r="VQH130" s="147"/>
      <c r="VQI130" s="147"/>
      <c r="VQJ130" s="147"/>
      <c r="VQK130" s="147"/>
      <c r="VQL130" s="147"/>
      <c r="VQM130" s="147"/>
      <c r="VQN130" s="147"/>
      <c r="VQO130" s="147"/>
      <c r="VQP130" s="147"/>
      <c r="VQQ130" s="147"/>
      <c r="VQR130" s="147"/>
      <c r="VQS130" s="147"/>
      <c r="VQT130" s="147"/>
      <c r="VQU130" s="147"/>
      <c r="VQV130" s="147"/>
      <c r="VQW130" s="147"/>
      <c r="VQX130" s="147"/>
      <c r="VQY130" s="147"/>
      <c r="VQZ130" s="147"/>
      <c r="VRA130" s="147"/>
      <c r="VRB130" s="147"/>
      <c r="VRC130" s="147"/>
      <c r="VRD130" s="147"/>
      <c r="VRE130" s="147"/>
      <c r="VRF130" s="147"/>
      <c r="VRG130" s="147"/>
      <c r="VRH130" s="147"/>
      <c r="VRI130" s="147"/>
      <c r="VRJ130" s="147"/>
      <c r="VRK130" s="147"/>
      <c r="VRL130" s="147"/>
      <c r="VRM130" s="147"/>
      <c r="VRN130" s="147"/>
      <c r="VRO130" s="147"/>
      <c r="VRP130" s="147"/>
      <c r="VRQ130" s="147"/>
      <c r="VRR130" s="147"/>
      <c r="VRS130" s="147"/>
      <c r="VRT130" s="147"/>
      <c r="VRU130" s="147"/>
      <c r="VRV130" s="147"/>
      <c r="VRW130" s="147"/>
      <c r="VRX130" s="147"/>
      <c r="VRY130" s="147"/>
      <c r="VRZ130" s="147"/>
      <c r="VSA130" s="147"/>
      <c r="VSB130" s="147"/>
      <c r="VSC130" s="147"/>
      <c r="VSD130" s="147"/>
      <c r="VSE130" s="147"/>
      <c r="VSF130" s="147"/>
      <c r="VSG130" s="147"/>
      <c r="VSH130" s="147"/>
      <c r="VSI130" s="147"/>
      <c r="VSJ130" s="147"/>
      <c r="VSK130" s="147"/>
      <c r="VSL130" s="147"/>
      <c r="VSM130" s="147"/>
      <c r="VSN130" s="147"/>
      <c r="VSO130" s="147"/>
      <c r="VSP130" s="147"/>
      <c r="VSQ130" s="147"/>
      <c r="VSR130" s="147"/>
      <c r="VSS130" s="147"/>
      <c r="VST130" s="147"/>
      <c r="VSU130" s="147"/>
      <c r="VSV130" s="147"/>
      <c r="VSW130" s="147"/>
      <c r="VSX130" s="147"/>
      <c r="VSY130" s="147"/>
      <c r="VSZ130" s="147"/>
      <c r="VTA130" s="147"/>
      <c r="VTB130" s="147"/>
      <c r="VTC130" s="147"/>
      <c r="VTD130" s="147"/>
      <c r="VTE130" s="147"/>
      <c r="VTF130" s="147"/>
      <c r="VTG130" s="147"/>
      <c r="VTH130" s="147"/>
      <c r="VTI130" s="147"/>
      <c r="VTJ130" s="147"/>
      <c r="VTK130" s="147"/>
      <c r="VTL130" s="147"/>
      <c r="VTM130" s="147"/>
      <c r="VTN130" s="147"/>
      <c r="VTO130" s="147"/>
      <c r="VTP130" s="147"/>
      <c r="VTQ130" s="147"/>
      <c r="VTR130" s="147"/>
      <c r="VTS130" s="147"/>
      <c r="VTT130" s="147"/>
      <c r="VTU130" s="147"/>
      <c r="VTV130" s="147"/>
      <c r="VTW130" s="147"/>
      <c r="VTX130" s="147"/>
      <c r="VTY130" s="147"/>
      <c r="VTZ130" s="147"/>
      <c r="VUA130" s="147"/>
      <c r="VUB130" s="147"/>
      <c r="VUC130" s="147"/>
      <c r="VUD130" s="147"/>
      <c r="VUE130" s="147"/>
      <c r="VUF130" s="147"/>
      <c r="VUG130" s="147"/>
      <c r="VUH130" s="147"/>
      <c r="VUI130" s="147"/>
      <c r="VUJ130" s="147"/>
      <c r="VUK130" s="147"/>
      <c r="VUL130" s="147"/>
      <c r="VUM130" s="147"/>
      <c r="VUN130" s="147"/>
      <c r="VUO130" s="147"/>
      <c r="VUP130" s="147"/>
      <c r="VUQ130" s="147"/>
      <c r="VUR130" s="147"/>
      <c r="VUS130" s="147"/>
      <c r="VUT130" s="147"/>
      <c r="VUU130" s="147"/>
      <c r="VUV130" s="147"/>
      <c r="VUW130" s="147"/>
      <c r="VUX130" s="147"/>
      <c r="VUY130" s="147"/>
      <c r="VUZ130" s="147"/>
      <c r="VVA130" s="147"/>
      <c r="VVB130" s="147"/>
      <c r="VVC130" s="147"/>
      <c r="VVD130" s="147"/>
      <c r="VVE130" s="147"/>
      <c r="VVF130" s="147"/>
      <c r="VVG130" s="147"/>
      <c r="VVH130" s="147"/>
      <c r="VVI130" s="147"/>
      <c r="VVJ130" s="147"/>
      <c r="VVK130" s="147"/>
      <c r="VVL130" s="147"/>
      <c r="VVM130" s="147"/>
      <c r="VVN130" s="147"/>
      <c r="VVO130" s="147"/>
      <c r="VVP130" s="147"/>
      <c r="VVQ130" s="147"/>
      <c r="VVR130" s="147"/>
      <c r="VVS130" s="147"/>
      <c r="VVT130" s="147"/>
      <c r="VVU130" s="147"/>
      <c r="VVV130" s="147"/>
      <c r="VVW130" s="147"/>
      <c r="VVX130" s="147"/>
      <c r="VVY130" s="147"/>
      <c r="VVZ130" s="147"/>
      <c r="VWA130" s="147"/>
      <c r="VWB130" s="147"/>
      <c r="VWC130" s="147"/>
      <c r="VWD130" s="147"/>
      <c r="VWE130" s="147"/>
      <c r="VWF130" s="147"/>
      <c r="VWG130" s="147"/>
      <c r="VWH130" s="147"/>
      <c r="VWI130" s="147"/>
      <c r="VWJ130" s="147"/>
      <c r="VWK130" s="147"/>
      <c r="VWL130" s="147"/>
      <c r="VWM130" s="147"/>
      <c r="VWN130" s="147"/>
      <c r="VWO130" s="147"/>
      <c r="VWP130" s="147"/>
      <c r="VWQ130" s="147"/>
      <c r="VWR130" s="147"/>
      <c r="VWS130" s="147"/>
      <c r="VWT130" s="147"/>
      <c r="VWU130" s="147"/>
      <c r="VWV130" s="147"/>
      <c r="VWW130" s="147"/>
      <c r="VWX130" s="147"/>
      <c r="VWY130" s="147"/>
      <c r="VWZ130" s="147"/>
      <c r="VXA130" s="147"/>
      <c r="VXB130" s="147"/>
      <c r="VXC130" s="147"/>
      <c r="VXD130" s="147"/>
      <c r="VXE130" s="147"/>
      <c r="VXF130" s="147"/>
      <c r="VXG130" s="147"/>
      <c r="VXH130" s="147"/>
      <c r="VXI130" s="147"/>
      <c r="VXJ130" s="147"/>
      <c r="VXK130" s="147"/>
      <c r="VXL130" s="147"/>
      <c r="VXM130" s="147"/>
      <c r="VXN130" s="147"/>
      <c r="VXO130" s="147"/>
      <c r="VXP130" s="147"/>
      <c r="VXQ130" s="147"/>
      <c r="VXR130" s="147"/>
      <c r="VXS130" s="147"/>
      <c r="VXT130" s="147"/>
      <c r="VXU130" s="147"/>
      <c r="VXV130" s="147"/>
      <c r="VXW130" s="147"/>
      <c r="VXX130" s="147"/>
      <c r="VXY130" s="147"/>
      <c r="VXZ130" s="147"/>
      <c r="VYA130" s="147"/>
      <c r="VYB130" s="147"/>
      <c r="VYC130" s="147"/>
      <c r="VYD130" s="147"/>
      <c r="VYE130" s="147"/>
      <c r="VYF130" s="147"/>
      <c r="VYG130" s="147"/>
      <c r="VYH130" s="147"/>
      <c r="VYI130" s="147"/>
      <c r="VYJ130" s="147"/>
      <c r="VYK130" s="147"/>
      <c r="VYL130" s="147"/>
      <c r="VYM130" s="147"/>
      <c r="VYN130" s="147"/>
      <c r="VYO130" s="147"/>
      <c r="VYP130" s="147"/>
      <c r="VYQ130" s="147"/>
      <c r="VYR130" s="147"/>
      <c r="VYS130" s="147"/>
      <c r="VYT130" s="147"/>
      <c r="VYU130" s="147"/>
      <c r="VYV130" s="147"/>
      <c r="VYW130" s="147"/>
      <c r="VYX130" s="147"/>
      <c r="VYY130" s="147"/>
      <c r="VYZ130" s="147"/>
      <c r="VZA130" s="147"/>
      <c r="VZB130" s="147"/>
      <c r="VZC130" s="147"/>
      <c r="VZD130" s="147"/>
      <c r="VZE130" s="147"/>
      <c r="VZF130" s="147"/>
      <c r="VZG130" s="147"/>
      <c r="VZH130" s="147"/>
      <c r="VZI130" s="147"/>
      <c r="VZJ130" s="147"/>
      <c r="VZK130" s="147"/>
      <c r="VZL130" s="147"/>
      <c r="VZM130" s="147"/>
      <c r="VZN130" s="147"/>
      <c r="VZO130" s="147"/>
      <c r="VZP130" s="147"/>
      <c r="VZQ130" s="147"/>
      <c r="VZR130" s="147"/>
      <c r="VZS130" s="147"/>
      <c r="VZT130" s="147"/>
      <c r="VZU130" s="147"/>
      <c r="VZV130" s="147"/>
      <c r="VZW130" s="147"/>
      <c r="VZX130" s="147"/>
      <c r="VZY130" s="147"/>
      <c r="VZZ130" s="147"/>
      <c r="WAA130" s="147"/>
      <c r="WAB130" s="147"/>
      <c r="WAC130" s="147"/>
      <c r="WAD130" s="147"/>
      <c r="WAE130" s="147"/>
      <c r="WAF130" s="147"/>
      <c r="WAG130" s="147"/>
      <c r="WAH130" s="147"/>
      <c r="WAI130" s="147"/>
      <c r="WAJ130" s="147"/>
      <c r="WAK130" s="147"/>
      <c r="WAL130" s="147"/>
      <c r="WAM130" s="147"/>
      <c r="WAN130" s="147"/>
      <c r="WAO130" s="147"/>
      <c r="WAP130" s="147"/>
      <c r="WAQ130" s="147"/>
      <c r="WAR130" s="147"/>
      <c r="WAS130" s="147"/>
      <c r="WAT130" s="147"/>
      <c r="WAU130" s="147"/>
      <c r="WAV130" s="147"/>
      <c r="WAW130" s="147"/>
      <c r="WAX130" s="147"/>
      <c r="WAY130" s="147"/>
      <c r="WAZ130" s="147"/>
      <c r="WBA130" s="147"/>
      <c r="WBB130" s="147"/>
      <c r="WBC130" s="147"/>
      <c r="WBD130" s="147"/>
      <c r="WBE130" s="147"/>
      <c r="WBF130" s="147"/>
      <c r="WBG130" s="147"/>
      <c r="WBH130" s="147"/>
      <c r="WBI130" s="147"/>
      <c r="WBJ130" s="147"/>
      <c r="WBK130" s="147"/>
      <c r="WBL130" s="147"/>
      <c r="WBM130" s="147"/>
      <c r="WBN130" s="147"/>
      <c r="WBO130" s="147"/>
      <c r="WBP130" s="147"/>
      <c r="WBQ130" s="147"/>
      <c r="WBR130" s="147"/>
      <c r="WBS130" s="147"/>
      <c r="WBT130" s="147"/>
      <c r="WBU130" s="147"/>
      <c r="WBV130" s="147"/>
      <c r="WBW130" s="147"/>
      <c r="WBX130" s="147"/>
      <c r="WBY130" s="147"/>
      <c r="WBZ130" s="147"/>
      <c r="WCA130" s="147"/>
      <c r="WCB130" s="147"/>
      <c r="WCC130" s="147"/>
      <c r="WCD130" s="147"/>
      <c r="WCE130" s="147"/>
      <c r="WCF130" s="147"/>
      <c r="WCG130" s="147"/>
      <c r="WCH130" s="147"/>
      <c r="WCI130" s="147"/>
      <c r="WCJ130" s="147"/>
      <c r="WCK130" s="147"/>
      <c r="WCL130" s="147"/>
      <c r="WCM130" s="147"/>
      <c r="WCN130" s="147"/>
      <c r="WCO130" s="147"/>
      <c r="WCP130" s="147"/>
      <c r="WCQ130" s="147"/>
      <c r="WCR130" s="147"/>
      <c r="WCS130" s="147"/>
      <c r="WCT130" s="147"/>
      <c r="WCU130" s="147"/>
      <c r="WCV130" s="147"/>
      <c r="WCW130" s="147"/>
      <c r="WCX130" s="147"/>
      <c r="WCY130" s="147"/>
      <c r="WCZ130" s="147"/>
      <c r="WDA130" s="147"/>
      <c r="WDB130" s="147"/>
      <c r="WDC130" s="147"/>
      <c r="WDD130" s="147"/>
      <c r="WDE130" s="147"/>
      <c r="WDF130" s="147"/>
      <c r="WDG130" s="147"/>
      <c r="WDH130" s="147"/>
      <c r="WDI130" s="147"/>
      <c r="WDJ130" s="147"/>
      <c r="WDK130" s="147"/>
      <c r="WDL130" s="147"/>
      <c r="WDM130" s="147"/>
      <c r="WDN130" s="147"/>
      <c r="WDO130" s="147"/>
      <c r="WDP130" s="147"/>
      <c r="WDQ130" s="147"/>
      <c r="WDR130" s="147"/>
      <c r="WDS130" s="147"/>
      <c r="WDT130" s="147"/>
      <c r="WDU130" s="147"/>
      <c r="WDV130" s="147"/>
      <c r="WDW130" s="147"/>
      <c r="WDX130" s="147"/>
      <c r="WDY130" s="147"/>
      <c r="WDZ130" s="147"/>
      <c r="WEA130" s="147"/>
      <c r="WEB130" s="147"/>
      <c r="WEC130" s="147"/>
      <c r="WED130" s="147"/>
      <c r="WEE130" s="147"/>
      <c r="WEF130" s="147"/>
      <c r="WEG130" s="147"/>
      <c r="WEH130" s="147"/>
      <c r="WEI130" s="147"/>
      <c r="WEJ130" s="147"/>
      <c r="WEK130" s="147"/>
      <c r="WEL130" s="147"/>
      <c r="WEM130" s="147"/>
      <c r="WEN130" s="147"/>
      <c r="WEO130" s="147"/>
      <c r="WEP130" s="147"/>
      <c r="WEQ130" s="147"/>
      <c r="WER130" s="147"/>
      <c r="WES130" s="147"/>
      <c r="WET130" s="147"/>
      <c r="WEU130" s="147"/>
      <c r="WEV130" s="147"/>
      <c r="WEW130" s="147"/>
      <c r="WEX130" s="147"/>
      <c r="WEY130" s="147"/>
      <c r="WEZ130" s="147"/>
      <c r="WFA130" s="147"/>
      <c r="WFB130" s="147"/>
      <c r="WFC130" s="147"/>
      <c r="WFD130" s="147"/>
      <c r="WFE130" s="147"/>
      <c r="WFF130" s="147"/>
      <c r="WFG130" s="147"/>
      <c r="WFH130" s="147"/>
      <c r="WFI130" s="147"/>
      <c r="WFJ130" s="147"/>
      <c r="WFK130" s="147"/>
      <c r="WFL130" s="147"/>
      <c r="WFM130" s="147"/>
      <c r="WFN130" s="147"/>
      <c r="WFO130" s="147"/>
      <c r="WFP130" s="147"/>
      <c r="WFQ130" s="147"/>
      <c r="WFR130" s="147"/>
      <c r="WFS130" s="147"/>
      <c r="WFT130" s="147"/>
      <c r="WFU130" s="147"/>
      <c r="WFV130" s="147"/>
      <c r="WFW130" s="147"/>
      <c r="WFX130" s="147"/>
      <c r="WFY130" s="147"/>
      <c r="WFZ130" s="147"/>
      <c r="WGA130" s="147"/>
      <c r="WGB130" s="147"/>
      <c r="WGC130" s="147"/>
      <c r="WGD130" s="147"/>
      <c r="WGE130" s="147"/>
      <c r="WGF130" s="147"/>
      <c r="WGG130" s="147"/>
      <c r="WGH130" s="147"/>
      <c r="WGI130" s="147"/>
      <c r="WGJ130" s="147"/>
      <c r="WGK130" s="147"/>
      <c r="WGL130" s="147"/>
      <c r="WGM130" s="147"/>
      <c r="WGN130" s="147"/>
      <c r="WGO130" s="147"/>
      <c r="WGP130" s="147"/>
      <c r="WGQ130" s="147"/>
      <c r="WGR130" s="147"/>
      <c r="WGS130" s="147"/>
      <c r="WGT130" s="147"/>
      <c r="WGU130" s="147"/>
      <c r="WGV130" s="147"/>
      <c r="WGW130" s="147"/>
      <c r="WGX130" s="147"/>
      <c r="WGY130" s="147"/>
      <c r="WGZ130" s="147"/>
      <c r="WHA130" s="147"/>
      <c r="WHB130" s="147"/>
      <c r="WHC130" s="147"/>
      <c r="WHD130" s="147"/>
      <c r="WHE130" s="147"/>
      <c r="WHF130" s="147"/>
      <c r="WHG130" s="147"/>
      <c r="WHH130" s="147"/>
      <c r="WHI130" s="147"/>
      <c r="WHJ130" s="147"/>
      <c r="WHK130" s="147"/>
      <c r="WHL130" s="147"/>
      <c r="WHM130" s="147"/>
      <c r="WHN130" s="147"/>
      <c r="WHO130" s="147"/>
      <c r="WHP130" s="147"/>
      <c r="WHQ130" s="147"/>
      <c r="WHR130" s="147"/>
      <c r="WHS130" s="147"/>
      <c r="WHT130" s="147"/>
      <c r="WHU130" s="147"/>
      <c r="WHV130" s="147"/>
      <c r="WHW130" s="147"/>
      <c r="WHX130" s="147"/>
      <c r="WHY130" s="147"/>
      <c r="WHZ130" s="147"/>
      <c r="WIA130" s="147"/>
      <c r="WIB130" s="147"/>
      <c r="WIC130" s="147"/>
      <c r="WID130" s="147"/>
      <c r="WIE130" s="147"/>
      <c r="WIF130" s="147"/>
      <c r="WIG130" s="147"/>
      <c r="WIH130" s="147"/>
      <c r="WII130" s="147"/>
      <c r="WIJ130" s="147"/>
      <c r="WIK130" s="147"/>
      <c r="WIL130" s="147"/>
      <c r="WIM130" s="147"/>
      <c r="WIN130" s="147"/>
      <c r="WIO130" s="147"/>
      <c r="WIP130" s="147"/>
      <c r="WIQ130" s="147"/>
      <c r="WIR130" s="147"/>
      <c r="WIS130" s="147"/>
      <c r="WIT130" s="147"/>
      <c r="WIU130" s="147"/>
      <c r="WIV130" s="147"/>
      <c r="WIW130" s="147"/>
      <c r="WIX130" s="147"/>
      <c r="WIY130" s="147"/>
      <c r="WIZ130" s="147"/>
      <c r="WJA130" s="147"/>
      <c r="WJB130" s="147"/>
      <c r="WJC130" s="147"/>
      <c r="WJD130" s="147"/>
      <c r="WJE130" s="147"/>
      <c r="WJF130" s="147"/>
      <c r="WJG130" s="147"/>
      <c r="WJH130" s="147"/>
      <c r="WJI130" s="147"/>
      <c r="WJJ130" s="147"/>
      <c r="WJK130" s="147"/>
      <c r="WJL130" s="147"/>
      <c r="WJM130" s="147"/>
      <c r="WJN130" s="147"/>
      <c r="WJO130" s="147"/>
      <c r="WJP130" s="147"/>
      <c r="WJQ130" s="147"/>
      <c r="WJR130" s="147"/>
      <c r="WJS130" s="147"/>
      <c r="WJT130" s="147"/>
      <c r="WJU130" s="147"/>
      <c r="WJV130" s="147"/>
      <c r="WJW130" s="147"/>
      <c r="WJX130" s="147"/>
      <c r="WJY130" s="147"/>
      <c r="WJZ130" s="147"/>
      <c r="WKA130" s="147"/>
      <c r="WKB130" s="147"/>
      <c r="WKC130" s="147"/>
      <c r="WKD130" s="147"/>
      <c r="WKE130" s="147"/>
      <c r="WKF130" s="147"/>
      <c r="WKG130" s="147"/>
      <c r="WKH130" s="147"/>
      <c r="WKI130" s="147"/>
      <c r="WKJ130" s="147"/>
      <c r="WKK130" s="147"/>
      <c r="WKL130" s="147"/>
      <c r="WKM130" s="147"/>
      <c r="WKN130" s="147"/>
      <c r="WKO130" s="147"/>
      <c r="WKP130" s="147"/>
      <c r="WKQ130" s="147"/>
      <c r="WKR130" s="147"/>
      <c r="WKS130" s="147"/>
      <c r="WKT130" s="147"/>
      <c r="WKU130" s="147"/>
      <c r="WKV130" s="147"/>
      <c r="WKW130" s="147"/>
      <c r="WKX130" s="147"/>
      <c r="WKY130" s="147"/>
      <c r="WKZ130" s="147"/>
      <c r="WLA130" s="147"/>
      <c r="WLB130" s="147"/>
      <c r="WLC130" s="147"/>
      <c r="WLD130" s="147"/>
      <c r="WLE130" s="147"/>
      <c r="WLF130" s="147"/>
      <c r="WLG130" s="147"/>
      <c r="WLH130" s="147"/>
      <c r="WLI130" s="147"/>
      <c r="WLJ130" s="147"/>
      <c r="WLK130" s="147"/>
      <c r="WLL130" s="147"/>
      <c r="WLM130" s="147"/>
      <c r="WLN130" s="147"/>
      <c r="WLO130" s="147"/>
      <c r="WLP130" s="147"/>
      <c r="WLQ130" s="147"/>
      <c r="WLR130" s="147"/>
      <c r="WLS130" s="147"/>
      <c r="WLT130" s="147"/>
      <c r="WLU130" s="147"/>
      <c r="WLV130" s="147"/>
      <c r="WLW130" s="147"/>
      <c r="WLX130" s="147"/>
      <c r="WLY130" s="147"/>
      <c r="WLZ130" s="147"/>
      <c r="WMA130" s="147"/>
      <c r="WMB130" s="147"/>
      <c r="WMC130" s="147"/>
      <c r="WMD130" s="147"/>
      <c r="WME130" s="147"/>
      <c r="WMF130" s="147"/>
      <c r="WMG130" s="147"/>
      <c r="WMH130" s="147"/>
      <c r="WMI130" s="147"/>
      <c r="WMJ130" s="147"/>
      <c r="WMK130" s="147"/>
      <c r="WML130" s="147"/>
      <c r="WMM130" s="147"/>
      <c r="WMN130" s="147"/>
      <c r="WMO130" s="147"/>
      <c r="WMP130" s="147"/>
      <c r="WMQ130" s="147"/>
      <c r="WMR130" s="147"/>
      <c r="WMS130" s="147"/>
      <c r="WMT130" s="147"/>
      <c r="WMU130" s="147"/>
      <c r="WMV130" s="147"/>
      <c r="WMW130" s="147"/>
      <c r="WMX130" s="147"/>
      <c r="WMY130" s="147"/>
      <c r="WMZ130" s="147"/>
      <c r="WNA130" s="147"/>
      <c r="WNB130" s="147"/>
      <c r="WNC130" s="147"/>
      <c r="WND130" s="147"/>
      <c r="WNE130" s="147"/>
      <c r="WNF130" s="147"/>
      <c r="WNG130" s="147"/>
      <c r="WNH130" s="147"/>
      <c r="WNI130" s="147"/>
      <c r="WNJ130" s="147"/>
      <c r="WNK130" s="147"/>
      <c r="WNL130" s="147"/>
      <c r="WNM130" s="147"/>
      <c r="WNN130" s="147"/>
      <c r="WNO130" s="147"/>
      <c r="WNP130" s="147"/>
      <c r="WNQ130" s="147"/>
      <c r="WNR130" s="147"/>
      <c r="WNS130" s="147"/>
      <c r="WNT130" s="147"/>
      <c r="WNU130" s="147"/>
      <c r="WNV130" s="147"/>
      <c r="WNW130" s="147"/>
      <c r="WNX130" s="147"/>
      <c r="WNY130" s="147"/>
      <c r="WNZ130" s="147"/>
      <c r="WOA130" s="147"/>
      <c r="WOB130" s="147"/>
      <c r="WOC130" s="147"/>
      <c r="WOD130" s="147"/>
      <c r="WOE130" s="147"/>
      <c r="WOF130" s="147"/>
      <c r="WOG130" s="147"/>
      <c r="WOH130" s="147"/>
      <c r="WOI130" s="147"/>
      <c r="WOJ130" s="147"/>
      <c r="WOK130" s="147"/>
      <c r="WOL130" s="147"/>
      <c r="WOM130" s="147"/>
      <c r="WON130" s="147"/>
      <c r="WOO130" s="147"/>
      <c r="WOP130" s="147"/>
      <c r="WOQ130" s="147"/>
      <c r="WOR130" s="147"/>
      <c r="WOS130" s="147"/>
      <c r="WOT130" s="147"/>
      <c r="WOU130" s="147"/>
      <c r="WOV130" s="147"/>
      <c r="WOW130" s="147"/>
      <c r="WOX130" s="147"/>
      <c r="WOY130" s="147"/>
      <c r="WOZ130" s="147"/>
      <c r="WPA130" s="147"/>
      <c r="WPB130" s="147"/>
      <c r="WPC130" s="147"/>
      <c r="WPD130" s="147"/>
      <c r="WPE130" s="147"/>
      <c r="WPF130" s="147"/>
      <c r="WPG130" s="147"/>
      <c r="WPH130" s="147"/>
      <c r="WPI130" s="147"/>
      <c r="WPJ130" s="147"/>
      <c r="WPK130" s="147"/>
      <c r="WPL130" s="147"/>
      <c r="WPM130" s="147"/>
      <c r="WPN130" s="147"/>
      <c r="WPO130" s="147"/>
      <c r="WPP130" s="147"/>
      <c r="WPQ130" s="147"/>
      <c r="WPR130" s="147"/>
      <c r="WPS130" s="147"/>
      <c r="WPT130" s="147"/>
      <c r="WPU130" s="147"/>
      <c r="WPV130" s="147"/>
      <c r="WPW130" s="147"/>
      <c r="WPX130" s="147"/>
      <c r="WPY130" s="147"/>
      <c r="WPZ130" s="147"/>
      <c r="WQA130" s="147"/>
      <c r="WQB130" s="147"/>
      <c r="WQC130" s="147"/>
      <c r="WQD130" s="147"/>
      <c r="WQE130" s="147"/>
      <c r="WQF130" s="147"/>
      <c r="WQG130" s="147"/>
      <c r="WQH130" s="147"/>
      <c r="WQI130" s="147"/>
      <c r="WQJ130" s="147"/>
      <c r="WQK130" s="147"/>
      <c r="WQL130" s="147"/>
      <c r="WQM130" s="147"/>
      <c r="WQN130" s="147"/>
      <c r="WQO130" s="147"/>
      <c r="WQP130" s="147"/>
      <c r="WQQ130" s="147"/>
      <c r="WQR130" s="147"/>
      <c r="WQS130" s="147"/>
      <c r="WQT130" s="147"/>
      <c r="WQU130" s="147"/>
      <c r="WQV130" s="147"/>
      <c r="WQW130" s="147"/>
      <c r="WQX130" s="147"/>
      <c r="WQY130" s="147"/>
      <c r="WQZ130" s="147"/>
      <c r="WRA130" s="147"/>
      <c r="WRB130" s="147"/>
      <c r="WRC130" s="147"/>
      <c r="WRD130" s="147"/>
      <c r="WRE130" s="147"/>
      <c r="WRF130" s="147"/>
      <c r="WRG130" s="147"/>
      <c r="WRH130" s="147"/>
      <c r="WRI130" s="147"/>
      <c r="WRJ130" s="147"/>
      <c r="WRK130" s="147"/>
      <c r="WRL130" s="147"/>
      <c r="WRM130" s="147"/>
      <c r="WRN130" s="147"/>
      <c r="WRO130" s="147"/>
      <c r="WRP130" s="147"/>
      <c r="WRQ130" s="147"/>
      <c r="WRR130" s="147"/>
      <c r="WRS130" s="147"/>
      <c r="WRT130" s="147"/>
      <c r="WRU130" s="147"/>
      <c r="WRV130" s="147"/>
      <c r="WRW130" s="147"/>
      <c r="WRX130" s="147"/>
      <c r="WRY130" s="147"/>
      <c r="WRZ130" s="147"/>
      <c r="WSA130" s="147"/>
      <c r="WSB130" s="147"/>
      <c r="WSC130" s="147"/>
      <c r="WSD130" s="147"/>
      <c r="WSE130" s="147"/>
      <c r="WSF130" s="147"/>
      <c r="WSG130" s="147"/>
      <c r="WSH130" s="147"/>
      <c r="WSI130" s="147"/>
      <c r="WSJ130" s="147"/>
      <c r="WSK130" s="147"/>
      <c r="WSL130" s="147"/>
      <c r="WSM130" s="147"/>
      <c r="WSN130" s="147"/>
      <c r="WSO130" s="147"/>
      <c r="WSP130" s="147"/>
      <c r="WSQ130" s="147"/>
      <c r="WSR130" s="147"/>
      <c r="WSS130" s="147"/>
      <c r="WST130" s="147"/>
      <c r="WSU130" s="147"/>
      <c r="WSV130" s="147"/>
      <c r="WSW130" s="147"/>
      <c r="WSX130" s="147"/>
      <c r="WSY130" s="147"/>
      <c r="WSZ130" s="147"/>
      <c r="WTA130" s="147"/>
      <c r="WTB130" s="147"/>
      <c r="WTC130" s="147"/>
      <c r="WTD130" s="147"/>
      <c r="WTE130" s="147"/>
      <c r="WTF130" s="147"/>
      <c r="WTG130" s="147"/>
      <c r="WTH130" s="147"/>
      <c r="WTI130" s="147"/>
      <c r="WTJ130" s="147"/>
      <c r="WTK130" s="147"/>
      <c r="WTL130" s="147"/>
      <c r="WTM130" s="147"/>
      <c r="WTN130" s="147"/>
      <c r="WTO130" s="147"/>
      <c r="WTP130" s="147"/>
      <c r="WTQ130" s="147"/>
      <c r="WTR130" s="147"/>
      <c r="WTS130" s="147"/>
      <c r="WTT130" s="147"/>
      <c r="WTU130" s="147"/>
      <c r="WTV130" s="147"/>
      <c r="WTW130" s="147"/>
      <c r="WTX130" s="147"/>
      <c r="WTY130" s="147"/>
      <c r="WTZ130" s="147"/>
      <c r="WUA130" s="147"/>
      <c r="WUB130" s="147"/>
      <c r="WUC130" s="147"/>
      <c r="WUD130" s="147"/>
      <c r="WUE130" s="147"/>
      <c r="WUF130" s="147"/>
      <c r="WUG130" s="147"/>
      <c r="WUH130" s="147"/>
      <c r="WUI130" s="147"/>
      <c r="WUJ130" s="147"/>
      <c r="WUK130" s="147"/>
      <c r="WUL130" s="147"/>
      <c r="WUM130" s="147"/>
      <c r="WUN130" s="147"/>
      <c r="WUO130" s="147"/>
      <c r="WUP130" s="147"/>
      <c r="WUQ130" s="147"/>
      <c r="WUR130" s="147"/>
      <c r="WUS130" s="147"/>
      <c r="WUT130" s="147"/>
      <c r="WUU130" s="147"/>
      <c r="WUV130" s="147"/>
      <c r="WUW130" s="147"/>
      <c r="WUX130" s="147"/>
      <c r="WUY130" s="147"/>
      <c r="WUZ130" s="147"/>
      <c r="WVA130" s="147"/>
      <c r="WVB130" s="147"/>
      <c r="WVC130" s="147"/>
      <c r="WVD130" s="147"/>
      <c r="WVE130" s="147"/>
      <c r="WVF130" s="147"/>
      <c r="WVG130" s="147"/>
      <c r="WVH130" s="147"/>
      <c r="WVI130" s="147"/>
      <c r="WVJ130" s="147"/>
      <c r="WVK130" s="147"/>
      <c r="WVL130" s="147"/>
      <c r="WVM130" s="147"/>
      <c r="WVN130" s="147"/>
      <c r="WVO130" s="147"/>
      <c r="WVP130" s="147"/>
      <c r="WVQ130" s="147"/>
      <c r="WVR130" s="147"/>
      <c r="WVS130" s="147"/>
      <c r="WVT130" s="147"/>
      <c r="WVU130" s="147"/>
      <c r="WVV130" s="147"/>
      <c r="WVW130" s="147"/>
      <c r="WVX130" s="147"/>
      <c r="WVY130" s="147"/>
      <c r="WVZ130" s="147"/>
      <c r="WWA130" s="147"/>
      <c r="WWB130" s="147"/>
      <c r="WWC130" s="147"/>
      <c r="WWD130" s="147"/>
      <c r="WWE130" s="147"/>
      <c r="WWF130" s="147"/>
      <c r="WWG130" s="147"/>
      <c r="WWH130" s="147"/>
      <c r="WWI130" s="147"/>
      <c r="WWJ130" s="147"/>
      <c r="WWK130" s="147"/>
      <c r="WWL130" s="147"/>
      <c r="WWM130" s="147"/>
      <c r="WWN130" s="147"/>
      <c r="WWO130" s="147"/>
      <c r="WWP130" s="147"/>
      <c r="WWQ130" s="147"/>
      <c r="WWR130" s="147"/>
      <c r="WWS130" s="147"/>
      <c r="WWT130" s="147"/>
      <c r="WWU130" s="147"/>
      <c r="WWV130" s="147"/>
      <c r="WWW130" s="147"/>
      <c r="WWX130" s="147"/>
      <c r="WWY130" s="147"/>
      <c r="WWZ130" s="147"/>
      <c r="WXA130" s="147"/>
      <c r="WXB130" s="147"/>
      <c r="WXC130" s="147"/>
      <c r="WXD130" s="147"/>
      <c r="WXE130" s="147"/>
      <c r="WXF130" s="147"/>
      <c r="WXG130" s="147"/>
      <c r="WXH130" s="147"/>
      <c r="WXI130" s="147"/>
      <c r="WXJ130" s="147"/>
      <c r="WXK130" s="147"/>
      <c r="WXL130" s="147"/>
      <c r="WXM130" s="147"/>
      <c r="WXN130" s="147"/>
      <c r="WXO130" s="147"/>
      <c r="WXP130" s="147"/>
      <c r="WXQ130" s="147"/>
      <c r="WXR130" s="147"/>
      <c r="WXS130" s="147"/>
      <c r="WXT130" s="147"/>
      <c r="WXU130" s="147"/>
      <c r="WXV130" s="147"/>
      <c r="WXW130" s="147"/>
      <c r="WXX130" s="147"/>
      <c r="WXY130" s="147"/>
      <c r="WXZ130" s="147"/>
      <c r="WYA130" s="147"/>
      <c r="WYB130" s="147"/>
      <c r="WYC130" s="147"/>
      <c r="WYD130" s="147"/>
      <c r="WYE130" s="147"/>
      <c r="WYF130" s="147"/>
      <c r="WYG130" s="147"/>
      <c r="WYH130" s="147"/>
      <c r="WYI130" s="147"/>
      <c r="WYJ130" s="147"/>
      <c r="WYK130" s="147"/>
      <c r="WYL130" s="147"/>
      <c r="WYM130" s="147"/>
      <c r="WYN130" s="147"/>
      <c r="WYO130" s="147"/>
      <c r="WYP130" s="147"/>
      <c r="WYQ130" s="147"/>
      <c r="WYR130" s="147"/>
      <c r="WYS130" s="147"/>
      <c r="WYT130" s="147"/>
      <c r="WYU130" s="147"/>
      <c r="WYV130" s="147"/>
      <c r="WYW130" s="147"/>
      <c r="WYX130" s="147"/>
      <c r="WYY130" s="147"/>
      <c r="WYZ130" s="147"/>
      <c r="WZA130" s="147"/>
      <c r="WZB130" s="147"/>
      <c r="WZC130" s="147"/>
      <c r="WZD130" s="147"/>
      <c r="WZE130" s="147"/>
      <c r="WZF130" s="147"/>
      <c r="WZG130" s="147"/>
      <c r="WZH130" s="147"/>
      <c r="WZI130" s="147"/>
      <c r="WZJ130" s="147"/>
      <c r="WZK130" s="147"/>
      <c r="WZL130" s="147"/>
      <c r="WZM130" s="147"/>
      <c r="WZN130" s="147"/>
      <c r="WZO130" s="147"/>
      <c r="WZP130" s="147"/>
      <c r="WZQ130" s="147"/>
      <c r="WZR130" s="147"/>
      <c r="WZS130" s="147"/>
      <c r="WZT130" s="147"/>
      <c r="WZU130" s="147"/>
      <c r="WZV130" s="147"/>
      <c r="WZW130" s="147"/>
      <c r="WZX130" s="147"/>
      <c r="WZY130" s="147"/>
      <c r="WZZ130" s="147"/>
      <c r="XAA130" s="147"/>
      <c r="XAB130" s="147"/>
      <c r="XAC130" s="147"/>
      <c r="XAD130" s="147"/>
      <c r="XAE130" s="147"/>
      <c r="XAF130" s="147"/>
      <c r="XAG130" s="147"/>
      <c r="XAH130" s="147"/>
      <c r="XAI130" s="147"/>
      <c r="XAJ130" s="147"/>
      <c r="XAK130" s="147"/>
      <c r="XAL130" s="147"/>
      <c r="XAM130" s="147"/>
      <c r="XAN130" s="147"/>
      <c r="XAO130" s="147"/>
      <c r="XAP130" s="147"/>
      <c r="XAQ130" s="147"/>
      <c r="XAR130" s="147"/>
      <c r="XAS130" s="147"/>
      <c r="XAT130" s="147"/>
      <c r="XAU130" s="147"/>
      <c r="XAV130" s="147"/>
      <c r="XAW130" s="147"/>
      <c r="XAX130" s="147"/>
      <c r="XAY130" s="147"/>
      <c r="XAZ130" s="147"/>
      <c r="XBA130" s="147"/>
      <c r="XBB130" s="147"/>
      <c r="XBC130" s="147"/>
      <c r="XBD130" s="147"/>
      <c r="XBE130" s="147"/>
      <c r="XBF130" s="147"/>
      <c r="XBG130" s="147"/>
      <c r="XBH130" s="147"/>
      <c r="XBI130" s="147"/>
      <c r="XBJ130" s="147"/>
      <c r="XBK130" s="147"/>
      <c r="XBL130" s="147"/>
      <c r="XBM130" s="147"/>
      <c r="XBN130" s="147"/>
      <c r="XBO130" s="147"/>
      <c r="XBP130" s="147"/>
      <c r="XBQ130" s="147"/>
      <c r="XBR130" s="147"/>
      <c r="XBS130" s="147"/>
      <c r="XBT130" s="147"/>
      <c r="XBU130" s="147"/>
      <c r="XBV130" s="147"/>
      <c r="XBW130" s="147"/>
      <c r="XBX130" s="147"/>
      <c r="XBY130" s="147"/>
      <c r="XBZ130" s="147"/>
      <c r="XCA130" s="147"/>
      <c r="XCB130" s="147"/>
      <c r="XCC130" s="147"/>
      <c r="XCD130" s="147"/>
      <c r="XCE130" s="147"/>
      <c r="XCF130" s="147"/>
      <c r="XCG130" s="147"/>
      <c r="XCH130" s="147"/>
      <c r="XCI130" s="147"/>
      <c r="XCJ130" s="147"/>
      <c r="XCK130" s="147"/>
      <c r="XCL130" s="147"/>
      <c r="XCM130" s="147"/>
      <c r="XCN130" s="147"/>
      <c r="XCO130" s="147"/>
      <c r="XCP130" s="147"/>
      <c r="XCQ130" s="147"/>
      <c r="XCR130" s="147"/>
      <c r="XCS130" s="147"/>
      <c r="XCT130" s="147"/>
      <c r="XCU130" s="147"/>
      <c r="XCV130" s="147"/>
      <c r="XCW130" s="147"/>
      <c r="XCX130" s="147"/>
      <c r="XCY130" s="147"/>
      <c r="XCZ130" s="147"/>
      <c r="XDA130" s="147"/>
      <c r="XDB130" s="147"/>
      <c r="XDC130" s="147"/>
      <c r="XDD130" s="147"/>
      <c r="XDE130" s="147"/>
      <c r="XDF130" s="147"/>
      <c r="XDG130" s="147"/>
      <c r="XDH130" s="147"/>
      <c r="XDI130" s="147"/>
      <c r="XDJ130" s="147"/>
      <c r="XDK130" s="147"/>
      <c r="XDL130" s="147"/>
      <c r="XDM130" s="147"/>
      <c r="XDN130" s="147"/>
      <c r="XDO130" s="147"/>
      <c r="XDP130" s="147"/>
      <c r="XDQ130" s="147"/>
      <c r="XDR130" s="147"/>
      <c r="XDS130" s="147"/>
      <c r="XDT130" s="147"/>
      <c r="XDU130" s="147"/>
      <c r="XDV130" s="147"/>
      <c r="XDW130" s="147"/>
      <c r="XDX130" s="147"/>
      <c r="XDY130" s="147"/>
      <c r="XDZ130" s="147"/>
      <c r="XEA130" s="147"/>
      <c r="XEB130" s="147"/>
      <c r="XEC130" s="147"/>
      <c r="XED130" s="147"/>
      <c r="XEE130" s="147"/>
      <c r="XEF130" s="147"/>
      <c r="XEG130" s="147"/>
      <c r="XEH130" s="147"/>
      <c r="XEI130" s="147"/>
      <c r="XEJ130" s="147"/>
      <c r="XEK130" s="147"/>
      <c r="XEL130" s="147"/>
      <c r="XEM130" s="147"/>
      <c r="XEN130" s="147"/>
      <c r="XEO130" s="147"/>
      <c r="XEP130" s="147"/>
      <c r="XEQ130" s="147"/>
      <c r="XER130" s="147"/>
      <c r="XES130" s="147"/>
      <c r="XET130" s="147"/>
      <c r="XEU130" s="147"/>
      <c r="XEV130" s="147"/>
      <c r="XEW130" s="147"/>
      <c r="XEX130" s="147"/>
      <c r="XEY130" s="147"/>
      <c r="XEZ130" s="147"/>
      <c r="XFA130" s="147"/>
      <c r="XFB130" s="147"/>
      <c r="XFC130" s="147"/>
    </row>
    <row r="131" spans="2:16383" s="146" customFormat="1">
      <c r="B131" s="85" t="s">
        <v>751</v>
      </c>
      <c r="C131" s="147"/>
      <c r="D131" s="147"/>
      <c r="E131" s="147"/>
      <c r="F131" s="147"/>
      <c r="G131" s="147"/>
      <c r="H131" s="147"/>
      <c r="I131" s="147"/>
      <c r="J131" s="147"/>
      <c r="K131" s="147"/>
      <c r="L131" s="147"/>
      <c r="M131" s="147"/>
      <c r="N131" s="147"/>
      <c r="O131" s="746" t="s">
        <v>1160</v>
      </c>
      <c r="P131" s="746"/>
      <c r="R131" s="147"/>
      <c r="S131" s="147"/>
      <c r="T131" s="147"/>
      <c r="U131" s="147"/>
      <c r="V131" s="147"/>
      <c r="W131" s="147"/>
      <c r="X131" s="147"/>
      <c r="Y131" s="147"/>
      <c r="Z131" s="147"/>
      <c r="AA131" s="147"/>
      <c r="AB131" s="147"/>
      <c r="AC131" s="147"/>
      <c r="AD131" s="147"/>
      <c r="AE131" s="147"/>
      <c r="AF131" s="147"/>
      <c r="AG131" s="147"/>
      <c r="AH131" s="147"/>
      <c r="AI131" s="147"/>
      <c r="AJ131" s="147"/>
      <c r="AK131" s="147"/>
      <c r="AL131" s="147"/>
      <c r="AM131" s="147"/>
      <c r="AN131" s="147"/>
      <c r="AO131" s="147"/>
      <c r="AP131" s="147"/>
      <c r="AQ131" s="147"/>
      <c r="AR131" s="147"/>
      <c r="AS131" s="147"/>
      <c r="AT131" s="147"/>
      <c r="AU131" s="147"/>
      <c r="AV131" s="147"/>
      <c r="AW131" s="147"/>
      <c r="AX131" s="147"/>
      <c r="AY131" s="147"/>
      <c r="AZ131" s="147"/>
      <c r="BA131" s="147"/>
      <c r="BB131" s="147"/>
      <c r="BC131" s="147"/>
      <c r="BD131" s="147"/>
      <c r="BE131" s="147"/>
      <c r="BF131" s="147"/>
      <c r="BG131" s="147"/>
      <c r="BH131" s="147"/>
      <c r="BI131" s="147"/>
      <c r="BJ131" s="147"/>
      <c r="BK131" s="147"/>
      <c r="BL131" s="147"/>
      <c r="BM131" s="147"/>
      <c r="BN131" s="147"/>
      <c r="BO131" s="147"/>
      <c r="BP131" s="147"/>
      <c r="BQ131" s="147"/>
      <c r="BR131" s="147"/>
      <c r="BS131" s="147"/>
      <c r="BT131" s="147"/>
      <c r="BU131" s="147"/>
      <c r="BV131" s="147"/>
      <c r="BW131" s="147"/>
      <c r="BX131" s="147"/>
      <c r="BY131" s="147"/>
      <c r="BZ131" s="147"/>
      <c r="CA131" s="147"/>
      <c r="CB131" s="147"/>
      <c r="CC131" s="147"/>
      <c r="CD131" s="147"/>
      <c r="CE131" s="147"/>
      <c r="CF131" s="147"/>
      <c r="CG131" s="147"/>
      <c r="CH131" s="147"/>
      <c r="CI131" s="147"/>
      <c r="CJ131" s="147"/>
      <c r="CK131" s="147"/>
      <c r="CL131" s="147"/>
      <c r="CM131" s="147"/>
      <c r="CN131" s="147"/>
      <c r="CO131" s="147"/>
      <c r="CP131" s="147"/>
      <c r="CQ131" s="147"/>
      <c r="CR131" s="147"/>
      <c r="CS131" s="147"/>
      <c r="CT131" s="147"/>
      <c r="CU131" s="147"/>
      <c r="CV131" s="147"/>
      <c r="CW131" s="147"/>
      <c r="CX131" s="147"/>
      <c r="CY131" s="147"/>
      <c r="CZ131" s="147"/>
      <c r="DA131" s="147"/>
      <c r="DB131" s="147"/>
      <c r="DC131" s="147"/>
      <c r="DD131" s="147"/>
      <c r="DE131" s="147"/>
      <c r="DF131" s="147"/>
      <c r="DG131" s="147"/>
      <c r="DH131" s="147"/>
      <c r="DI131" s="147"/>
      <c r="DJ131" s="147"/>
      <c r="DK131" s="147"/>
      <c r="DL131" s="147"/>
      <c r="DM131" s="147"/>
      <c r="DN131" s="147"/>
      <c r="DO131" s="147"/>
      <c r="DP131" s="147"/>
      <c r="DQ131" s="147"/>
      <c r="DR131" s="147"/>
      <c r="DS131" s="147"/>
      <c r="DT131" s="147"/>
      <c r="DU131" s="147"/>
      <c r="DV131" s="147"/>
      <c r="DW131" s="147"/>
      <c r="DX131" s="147"/>
      <c r="DY131" s="147"/>
      <c r="DZ131" s="147"/>
      <c r="EA131" s="147"/>
      <c r="EB131" s="147"/>
      <c r="EC131" s="147"/>
      <c r="ED131" s="147"/>
      <c r="EE131" s="147"/>
      <c r="EF131" s="147"/>
      <c r="EG131" s="147"/>
      <c r="EH131" s="147"/>
      <c r="EI131" s="147"/>
      <c r="EJ131" s="147"/>
      <c r="EK131" s="147"/>
      <c r="EL131" s="147"/>
      <c r="EM131" s="147"/>
      <c r="EN131" s="147"/>
      <c r="EO131" s="147"/>
      <c r="EP131" s="147"/>
      <c r="EQ131" s="147"/>
      <c r="ER131" s="147"/>
      <c r="ES131" s="147"/>
      <c r="ET131" s="147"/>
      <c r="EU131" s="147"/>
      <c r="EV131" s="147"/>
      <c r="EW131" s="147"/>
      <c r="EX131" s="147"/>
      <c r="EY131" s="147"/>
      <c r="EZ131" s="147"/>
      <c r="FA131" s="147"/>
      <c r="FB131" s="147"/>
      <c r="FC131" s="147"/>
      <c r="FD131" s="147"/>
      <c r="FE131" s="147"/>
      <c r="FF131" s="147"/>
      <c r="FG131" s="147"/>
      <c r="FH131" s="147"/>
      <c r="FI131" s="147"/>
      <c r="FJ131" s="147"/>
      <c r="FK131" s="147"/>
      <c r="FL131" s="147"/>
      <c r="FM131" s="147"/>
      <c r="FN131" s="147"/>
      <c r="FO131" s="147"/>
      <c r="FP131" s="147"/>
      <c r="FQ131" s="147"/>
      <c r="FR131" s="147"/>
      <c r="FS131" s="147"/>
      <c r="FT131" s="147"/>
      <c r="FU131" s="147"/>
      <c r="FV131" s="147"/>
      <c r="FW131" s="147"/>
      <c r="FX131" s="147"/>
      <c r="FY131" s="147"/>
      <c r="FZ131" s="147"/>
      <c r="GA131" s="147"/>
      <c r="GB131" s="147"/>
      <c r="GC131" s="147"/>
      <c r="GD131" s="147"/>
      <c r="GE131" s="147"/>
      <c r="GF131" s="147"/>
      <c r="GG131" s="147"/>
      <c r="GH131" s="147"/>
      <c r="GI131" s="147"/>
      <c r="GJ131" s="147"/>
      <c r="GK131" s="147"/>
      <c r="GL131" s="147"/>
      <c r="GM131" s="147"/>
      <c r="GN131" s="147"/>
      <c r="GO131" s="147"/>
      <c r="GP131" s="147"/>
      <c r="GQ131" s="147"/>
      <c r="GR131" s="147"/>
      <c r="GS131" s="147"/>
      <c r="GT131" s="147"/>
      <c r="GU131" s="147"/>
      <c r="GV131" s="147"/>
      <c r="GW131" s="147"/>
      <c r="GX131" s="147"/>
      <c r="GY131" s="147"/>
      <c r="GZ131" s="147"/>
      <c r="HA131" s="147"/>
      <c r="HB131" s="147"/>
      <c r="HC131" s="147"/>
      <c r="HD131" s="147"/>
      <c r="HE131" s="147"/>
      <c r="HF131" s="147"/>
      <c r="HG131" s="147"/>
      <c r="HH131" s="147"/>
      <c r="HI131" s="147"/>
      <c r="HJ131" s="147"/>
      <c r="HK131" s="147"/>
      <c r="HL131" s="147"/>
      <c r="HM131" s="147"/>
      <c r="HN131" s="147"/>
      <c r="HO131" s="147"/>
      <c r="HP131" s="147"/>
      <c r="HQ131" s="147"/>
      <c r="HR131" s="147"/>
      <c r="HS131" s="147"/>
      <c r="HT131" s="147"/>
      <c r="HU131" s="147"/>
      <c r="HV131" s="147"/>
      <c r="HW131" s="147"/>
      <c r="HX131" s="147"/>
      <c r="HY131" s="147"/>
      <c r="HZ131" s="147"/>
      <c r="IA131" s="147"/>
      <c r="IB131" s="147"/>
      <c r="IC131" s="147"/>
      <c r="ID131" s="147"/>
      <c r="IE131" s="147"/>
      <c r="IF131" s="147"/>
      <c r="IG131" s="147"/>
      <c r="IH131" s="147"/>
      <c r="II131" s="147"/>
      <c r="IJ131" s="147"/>
      <c r="IK131" s="147"/>
      <c r="IL131" s="147"/>
      <c r="IM131" s="147"/>
      <c r="IN131" s="147"/>
      <c r="IO131" s="147"/>
      <c r="IP131" s="147"/>
      <c r="IQ131" s="147"/>
      <c r="IR131" s="147"/>
      <c r="IS131" s="147"/>
      <c r="IT131" s="147"/>
      <c r="IU131" s="147"/>
      <c r="IV131" s="147"/>
      <c r="IW131" s="147"/>
      <c r="IX131" s="147"/>
      <c r="IY131" s="147"/>
      <c r="IZ131" s="147"/>
      <c r="JA131" s="147"/>
      <c r="JB131" s="147"/>
      <c r="JC131" s="147"/>
      <c r="JD131" s="147"/>
      <c r="JE131" s="147"/>
      <c r="JF131" s="147"/>
      <c r="JG131" s="147"/>
      <c r="JH131" s="147"/>
      <c r="JI131" s="147"/>
      <c r="JJ131" s="147"/>
      <c r="JK131" s="147"/>
      <c r="JL131" s="147"/>
      <c r="JM131" s="147"/>
      <c r="JN131" s="147"/>
      <c r="JO131" s="147"/>
      <c r="JP131" s="147"/>
      <c r="JQ131" s="147"/>
      <c r="JR131" s="147"/>
      <c r="JS131" s="147"/>
      <c r="JT131" s="147"/>
      <c r="JU131" s="147"/>
      <c r="JV131" s="147"/>
      <c r="JW131" s="147"/>
      <c r="JX131" s="147"/>
      <c r="JY131" s="147"/>
      <c r="JZ131" s="147"/>
      <c r="KA131" s="147"/>
      <c r="KB131" s="147"/>
      <c r="KC131" s="147"/>
      <c r="KD131" s="147"/>
      <c r="KE131" s="147"/>
      <c r="KF131" s="147"/>
      <c r="KG131" s="147"/>
      <c r="KH131" s="147"/>
      <c r="KI131" s="147"/>
      <c r="KJ131" s="147"/>
      <c r="KK131" s="147"/>
      <c r="KL131" s="147"/>
      <c r="KM131" s="147"/>
      <c r="KN131" s="147"/>
      <c r="KO131" s="147"/>
      <c r="KP131" s="147"/>
      <c r="KQ131" s="147"/>
      <c r="KR131" s="147"/>
      <c r="KS131" s="147"/>
      <c r="KT131" s="147"/>
      <c r="KU131" s="147"/>
      <c r="KV131" s="147"/>
      <c r="KW131" s="147"/>
      <c r="KX131" s="147"/>
      <c r="KY131" s="147"/>
      <c r="KZ131" s="147"/>
      <c r="LA131" s="147"/>
      <c r="LB131" s="147"/>
      <c r="LC131" s="147"/>
      <c r="LD131" s="147"/>
      <c r="LE131" s="147"/>
      <c r="LF131" s="147"/>
      <c r="LG131" s="147"/>
      <c r="LH131" s="147"/>
      <c r="LI131" s="147"/>
      <c r="LJ131" s="147"/>
      <c r="LK131" s="147"/>
      <c r="LL131" s="147"/>
      <c r="LM131" s="147"/>
      <c r="LN131" s="147"/>
      <c r="LO131" s="147"/>
      <c r="LP131" s="147"/>
      <c r="LQ131" s="147"/>
      <c r="LR131" s="147"/>
      <c r="LS131" s="147"/>
      <c r="LT131" s="147"/>
      <c r="LU131" s="147"/>
      <c r="LV131" s="147"/>
      <c r="LW131" s="147"/>
      <c r="LX131" s="147"/>
      <c r="LY131" s="147"/>
      <c r="LZ131" s="147"/>
      <c r="MA131" s="147"/>
      <c r="MB131" s="147"/>
      <c r="MC131" s="147"/>
      <c r="MD131" s="147"/>
      <c r="ME131" s="147"/>
      <c r="MF131" s="147"/>
      <c r="MG131" s="147"/>
      <c r="MH131" s="147"/>
      <c r="MI131" s="147"/>
      <c r="MJ131" s="147"/>
      <c r="MK131" s="147"/>
      <c r="ML131" s="147"/>
      <c r="MM131" s="147"/>
      <c r="MN131" s="147"/>
      <c r="MO131" s="147"/>
      <c r="MP131" s="147"/>
      <c r="MQ131" s="147"/>
      <c r="MR131" s="147"/>
      <c r="MS131" s="147"/>
      <c r="MT131" s="147"/>
      <c r="MU131" s="147"/>
      <c r="MV131" s="147"/>
      <c r="MW131" s="147"/>
      <c r="MX131" s="147"/>
      <c r="MY131" s="147"/>
      <c r="MZ131" s="147"/>
      <c r="NA131" s="147"/>
      <c r="NB131" s="147"/>
      <c r="NC131" s="147"/>
      <c r="ND131" s="147"/>
      <c r="NE131" s="147"/>
      <c r="NF131" s="147"/>
      <c r="NG131" s="147"/>
      <c r="NH131" s="147"/>
      <c r="NI131" s="147"/>
      <c r="NJ131" s="147"/>
      <c r="NK131" s="147"/>
      <c r="NL131" s="147"/>
      <c r="NM131" s="147"/>
      <c r="NN131" s="147"/>
      <c r="NO131" s="147"/>
      <c r="NP131" s="147"/>
      <c r="NQ131" s="147"/>
      <c r="NR131" s="147"/>
      <c r="NS131" s="147"/>
      <c r="NT131" s="147"/>
      <c r="NU131" s="147"/>
      <c r="NV131" s="147"/>
      <c r="NW131" s="147"/>
      <c r="NX131" s="147"/>
      <c r="NY131" s="147"/>
      <c r="NZ131" s="147"/>
      <c r="OA131" s="147"/>
      <c r="OB131" s="147"/>
      <c r="OC131" s="147"/>
      <c r="OD131" s="147"/>
      <c r="OE131" s="147"/>
      <c r="OF131" s="147"/>
      <c r="OG131" s="147"/>
      <c r="OH131" s="147"/>
      <c r="OI131" s="147"/>
      <c r="OJ131" s="147"/>
      <c r="OK131" s="147"/>
      <c r="OL131" s="147"/>
      <c r="OM131" s="147"/>
      <c r="ON131" s="147"/>
      <c r="OO131" s="147"/>
      <c r="OP131" s="147"/>
      <c r="OQ131" s="147"/>
      <c r="OR131" s="147"/>
      <c r="OS131" s="147"/>
      <c r="OT131" s="147"/>
      <c r="OU131" s="147"/>
      <c r="OV131" s="147"/>
      <c r="OW131" s="147"/>
      <c r="OX131" s="147"/>
      <c r="OY131" s="147"/>
      <c r="OZ131" s="147"/>
      <c r="PA131" s="147"/>
      <c r="PB131" s="147"/>
      <c r="PC131" s="147"/>
      <c r="PD131" s="147"/>
      <c r="PE131" s="147"/>
      <c r="PF131" s="147"/>
      <c r="PG131" s="147"/>
      <c r="PH131" s="147"/>
      <c r="PI131" s="147"/>
      <c r="PJ131" s="147"/>
      <c r="PK131" s="147"/>
      <c r="PL131" s="147"/>
      <c r="PM131" s="147"/>
      <c r="PN131" s="147"/>
      <c r="PO131" s="147"/>
      <c r="PP131" s="147"/>
      <c r="PQ131" s="147"/>
      <c r="PR131" s="147"/>
      <c r="PS131" s="147"/>
      <c r="PT131" s="147"/>
      <c r="PU131" s="147"/>
      <c r="PV131" s="147"/>
      <c r="PW131" s="147"/>
      <c r="PX131" s="147"/>
      <c r="PY131" s="147"/>
      <c r="PZ131" s="147"/>
      <c r="QA131" s="147"/>
      <c r="QB131" s="147"/>
      <c r="QC131" s="147"/>
      <c r="QD131" s="147"/>
      <c r="QE131" s="147"/>
      <c r="QF131" s="147"/>
      <c r="QG131" s="147"/>
      <c r="QH131" s="147"/>
      <c r="QI131" s="147"/>
      <c r="QJ131" s="147"/>
      <c r="QK131" s="147"/>
      <c r="QL131" s="147"/>
      <c r="QM131" s="147"/>
      <c r="QN131" s="147"/>
      <c r="QO131" s="147"/>
      <c r="QP131" s="147"/>
      <c r="QQ131" s="147"/>
      <c r="QR131" s="147"/>
      <c r="QS131" s="147"/>
      <c r="QT131" s="147"/>
      <c r="QU131" s="147"/>
      <c r="QV131" s="147"/>
      <c r="QW131" s="147"/>
      <c r="QX131" s="147"/>
      <c r="QY131" s="147"/>
      <c r="QZ131" s="147"/>
      <c r="RA131" s="147"/>
      <c r="RB131" s="147"/>
      <c r="RC131" s="147"/>
      <c r="RD131" s="147"/>
      <c r="RE131" s="147"/>
      <c r="RF131" s="147"/>
      <c r="RG131" s="147"/>
      <c r="RH131" s="147"/>
      <c r="RI131" s="147"/>
      <c r="RJ131" s="147"/>
      <c r="RK131" s="147"/>
      <c r="RL131" s="147"/>
      <c r="RM131" s="147"/>
      <c r="RN131" s="147"/>
      <c r="RO131" s="147"/>
      <c r="RP131" s="147"/>
      <c r="RQ131" s="147"/>
      <c r="RR131" s="147"/>
      <c r="RS131" s="147"/>
      <c r="RT131" s="147"/>
      <c r="RU131" s="147"/>
      <c r="RV131" s="147"/>
      <c r="RW131" s="147"/>
      <c r="RX131" s="147"/>
      <c r="RY131" s="147"/>
      <c r="RZ131" s="147"/>
      <c r="SA131" s="147"/>
      <c r="SB131" s="147"/>
      <c r="SC131" s="147"/>
      <c r="SD131" s="147"/>
      <c r="SE131" s="147"/>
      <c r="SF131" s="147"/>
      <c r="SG131" s="147"/>
      <c r="SH131" s="147"/>
      <c r="SI131" s="147"/>
      <c r="SJ131" s="147"/>
      <c r="SK131" s="147"/>
      <c r="SL131" s="147"/>
      <c r="SM131" s="147"/>
      <c r="SN131" s="147"/>
      <c r="SO131" s="147"/>
      <c r="SP131" s="147"/>
      <c r="SQ131" s="147"/>
      <c r="SR131" s="147"/>
      <c r="SS131" s="147"/>
      <c r="ST131" s="147"/>
      <c r="SU131" s="147"/>
      <c r="SV131" s="147"/>
      <c r="SW131" s="147"/>
      <c r="SX131" s="147"/>
      <c r="SY131" s="147"/>
      <c r="SZ131" s="147"/>
      <c r="TA131" s="147"/>
      <c r="TB131" s="147"/>
      <c r="TC131" s="147"/>
      <c r="TD131" s="147"/>
      <c r="TE131" s="147"/>
      <c r="TF131" s="147"/>
      <c r="TG131" s="147"/>
      <c r="TH131" s="147"/>
      <c r="TI131" s="147"/>
      <c r="TJ131" s="147"/>
      <c r="TK131" s="147"/>
      <c r="TL131" s="147"/>
      <c r="TM131" s="147"/>
      <c r="TN131" s="147"/>
      <c r="TO131" s="147"/>
      <c r="TP131" s="147"/>
      <c r="TQ131" s="147"/>
      <c r="TR131" s="147"/>
      <c r="TS131" s="147"/>
      <c r="TT131" s="147"/>
      <c r="TU131" s="147"/>
      <c r="TV131" s="147"/>
      <c r="TW131" s="147"/>
      <c r="TX131" s="147"/>
      <c r="TY131" s="147"/>
      <c r="TZ131" s="147"/>
      <c r="UA131" s="147"/>
      <c r="UB131" s="147"/>
      <c r="UC131" s="147"/>
      <c r="UD131" s="147"/>
      <c r="UE131" s="147"/>
      <c r="UF131" s="147"/>
      <c r="UG131" s="147"/>
      <c r="UH131" s="147"/>
      <c r="UI131" s="147"/>
      <c r="UJ131" s="147"/>
      <c r="UK131" s="147"/>
      <c r="UL131" s="147"/>
      <c r="UM131" s="147"/>
      <c r="UN131" s="147"/>
      <c r="UO131" s="147"/>
      <c r="UP131" s="147"/>
      <c r="UQ131" s="147"/>
      <c r="UR131" s="147"/>
      <c r="US131" s="147"/>
      <c r="UT131" s="147"/>
      <c r="UU131" s="147"/>
      <c r="UV131" s="147"/>
      <c r="UW131" s="147"/>
      <c r="UX131" s="147"/>
      <c r="UY131" s="147"/>
      <c r="UZ131" s="147"/>
      <c r="VA131" s="147"/>
      <c r="VB131" s="147"/>
      <c r="VC131" s="147"/>
      <c r="VD131" s="147"/>
      <c r="VE131" s="147"/>
      <c r="VF131" s="147"/>
      <c r="VG131" s="147"/>
      <c r="VH131" s="147"/>
      <c r="VI131" s="147"/>
      <c r="VJ131" s="147"/>
      <c r="VK131" s="147"/>
      <c r="VL131" s="147"/>
      <c r="VM131" s="147"/>
      <c r="VN131" s="147"/>
      <c r="VO131" s="147"/>
      <c r="VP131" s="147"/>
      <c r="VQ131" s="147"/>
      <c r="VR131" s="147"/>
      <c r="VS131" s="147"/>
      <c r="VT131" s="147"/>
      <c r="VU131" s="147"/>
      <c r="VV131" s="147"/>
      <c r="VW131" s="147"/>
      <c r="VX131" s="147"/>
      <c r="VY131" s="147"/>
      <c r="VZ131" s="147"/>
      <c r="WA131" s="147"/>
      <c r="WB131" s="147"/>
      <c r="WC131" s="147"/>
      <c r="WD131" s="147"/>
      <c r="WE131" s="147"/>
      <c r="WF131" s="147"/>
      <c r="WG131" s="147"/>
      <c r="WH131" s="147"/>
      <c r="WI131" s="147"/>
      <c r="WJ131" s="147"/>
      <c r="WK131" s="147"/>
      <c r="WL131" s="147"/>
      <c r="WM131" s="147"/>
      <c r="WN131" s="147"/>
      <c r="WO131" s="147"/>
      <c r="WP131" s="147"/>
      <c r="WQ131" s="147"/>
      <c r="WR131" s="147"/>
      <c r="WS131" s="147"/>
      <c r="WT131" s="147"/>
      <c r="WU131" s="147"/>
      <c r="WV131" s="147"/>
      <c r="WW131" s="147"/>
      <c r="WX131" s="147"/>
      <c r="WY131" s="147"/>
      <c r="WZ131" s="147"/>
      <c r="XA131" s="147"/>
      <c r="XB131" s="147"/>
      <c r="XC131" s="147"/>
      <c r="XD131" s="147"/>
      <c r="XE131" s="147"/>
      <c r="XF131" s="147"/>
      <c r="XG131" s="147"/>
      <c r="XH131" s="147"/>
      <c r="XI131" s="147"/>
      <c r="XJ131" s="147"/>
      <c r="XK131" s="147"/>
      <c r="XL131" s="147"/>
      <c r="XM131" s="147"/>
      <c r="XN131" s="147"/>
      <c r="XO131" s="147"/>
      <c r="XP131" s="147"/>
      <c r="XQ131" s="147"/>
      <c r="XR131" s="147"/>
      <c r="XS131" s="147"/>
      <c r="XT131" s="147"/>
      <c r="XU131" s="147"/>
      <c r="XV131" s="147"/>
      <c r="XW131" s="147"/>
      <c r="XX131" s="147"/>
      <c r="XY131" s="147"/>
      <c r="XZ131" s="147"/>
      <c r="YA131" s="147"/>
      <c r="YB131" s="147"/>
      <c r="YC131" s="147"/>
      <c r="YD131" s="147"/>
      <c r="YE131" s="147"/>
      <c r="YF131" s="147"/>
      <c r="YG131" s="147"/>
      <c r="YH131" s="147"/>
      <c r="YI131" s="147"/>
      <c r="YJ131" s="147"/>
      <c r="YK131" s="147"/>
      <c r="YL131" s="147"/>
      <c r="YM131" s="147"/>
      <c r="YN131" s="147"/>
      <c r="YO131" s="147"/>
      <c r="YP131" s="147"/>
      <c r="YQ131" s="147"/>
      <c r="YR131" s="147"/>
      <c r="YS131" s="147"/>
      <c r="YT131" s="147"/>
      <c r="YU131" s="147"/>
      <c r="YV131" s="147"/>
      <c r="YW131" s="147"/>
      <c r="YX131" s="147"/>
      <c r="YY131" s="147"/>
      <c r="YZ131" s="147"/>
      <c r="ZA131" s="147"/>
      <c r="ZB131" s="147"/>
      <c r="ZC131" s="147"/>
      <c r="ZD131" s="147"/>
      <c r="ZE131" s="147"/>
      <c r="ZF131" s="147"/>
      <c r="ZG131" s="147"/>
      <c r="ZH131" s="147"/>
      <c r="ZI131" s="147"/>
      <c r="ZJ131" s="147"/>
      <c r="ZK131" s="147"/>
      <c r="ZL131" s="147"/>
      <c r="ZM131" s="147"/>
      <c r="ZN131" s="147"/>
      <c r="ZO131" s="147"/>
      <c r="ZP131" s="147"/>
      <c r="ZQ131" s="147"/>
      <c r="ZR131" s="147"/>
      <c r="ZS131" s="147"/>
      <c r="ZT131" s="147"/>
      <c r="ZU131" s="147"/>
      <c r="ZV131" s="147"/>
      <c r="ZW131" s="147"/>
      <c r="ZX131" s="147"/>
      <c r="ZY131" s="147"/>
      <c r="ZZ131" s="147"/>
      <c r="AAA131" s="147"/>
      <c r="AAB131" s="147"/>
      <c r="AAC131" s="147"/>
      <c r="AAD131" s="147"/>
      <c r="AAE131" s="147"/>
      <c r="AAF131" s="147"/>
      <c r="AAG131" s="147"/>
      <c r="AAH131" s="147"/>
      <c r="AAI131" s="147"/>
      <c r="AAJ131" s="147"/>
      <c r="AAK131" s="147"/>
      <c r="AAL131" s="147"/>
      <c r="AAM131" s="147"/>
      <c r="AAN131" s="147"/>
      <c r="AAO131" s="147"/>
      <c r="AAP131" s="147"/>
      <c r="AAQ131" s="147"/>
      <c r="AAR131" s="147"/>
      <c r="AAS131" s="147"/>
      <c r="AAT131" s="147"/>
      <c r="AAU131" s="147"/>
      <c r="AAV131" s="147"/>
      <c r="AAW131" s="147"/>
      <c r="AAX131" s="147"/>
      <c r="AAY131" s="147"/>
      <c r="AAZ131" s="147"/>
      <c r="ABA131" s="147"/>
      <c r="ABB131" s="147"/>
      <c r="ABC131" s="147"/>
      <c r="ABD131" s="147"/>
      <c r="ABE131" s="147"/>
      <c r="ABF131" s="147"/>
      <c r="ABG131" s="147"/>
      <c r="ABH131" s="147"/>
      <c r="ABI131" s="147"/>
      <c r="ABJ131" s="147"/>
      <c r="ABK131" s="147"/>
      <c r="ABL131" s="147"/>
      <c r="ABM131" s="147"/>
      <c r="ABN131" s="147"/>
      <c r="ABO131" s="147"/>
      <c r="ABP131" s="147"/>
      <c r="ABQ131" s="147"/>
      <c r="ABR131" s="147"/>
      <c r="ABS131" s="147"/>
      <c r="ABT131" s="147"/>
      <c r="ABU131" s="147"/>
      <c r="ABV131" s="147"/>
      <c r="ABW131" s="147"/>
      <c r="ABX131" s="147"/>
      <c r="ABY131" s="147"/>
      <c r="ABZ131" s="147"/>
      <c r="ACA131" s="147"/>
      <c r="ACB131" s="147"/>
      <c r="ACC131" s="147"/>
      <c r="ACD131" s="147"/>
      <c r="ACE131" s="147"/>
      <c r="ACF131" s="147"/>
      <c r="ACG131" s="147"/>
      <c r="ACH131" s="147"/>
      <c r="ACI131" s="147"/>
      <c r="ACJ131" s="147"/>
      <c r="ACK131" s="147"/>
      <c r="ACL131" s="147"/>
      <c r="ACM131" s="147"/>
      <c r="ACN131" s="147"/>
      <c r="ACO131" s="147"/>
      <c r="ACP131" s="147"/>
      <c r="ACQ131" s="147"/>
      <c r="ACR131" s="147"/>
      <c r="ACS131" s="147"/>
      <c r="ACT131" s="147"/>
      <c r="ACU131" s="147"/>
      <c r="ACV131" s="147"/>
      <c r="ACW131" s="147"/>
      <c r="ACX131" s="147"/>
      <c r="ACY131" s="147"/>
      <c r="ACZ131" s="147"/>
      <c r="ADA131" s="147"/>
      <c r="ADB131" s="147"/>
      <c r="ADC131" s="147"/>
      <c r="ADD131" s="147"/>
      <c r="ADE131" s="147"/>
      <c r="ADF131" s="147"/>
      <c r="ADG131" s="147"/>
      <c r="ADH131" s="147"/>
      <c r="ADI131" s="147"/>
      <c r="ADJ131" s="147"/>
      <c r="ADK131" s="147"/>
      <c r="ADL131" s="147"/>
      <c r="ADM131" s="147"/>
      <c r="ADN131" s="147"/>
      <c r="ADO131" s="147"/>
      <c r="ADP131" s="147"/>
      <c r="ADQ131" s="147"/>
      <c r="ADR131" s="147"/>
      <c r="ADS131" s="147"/>
      <c r="ADT131" s="147"/>
      <c r="ADU131" s="147"/>
      <c r="ADV131" s="147"/>
      <c r="ADW131" s="147"/>
      <c r="ADX131" s="147"/>
      <c r="ADY131" s="147"/>
      <c r="ADZ131" s="147"/>
      <c r="AEA131" s="147"/>
      <c r="AEB131" s="147"/>
      <c r="AEC131" s="147"/>
      <c r="AED131" s="147"/>
      <c r="AEE131" s="147"/>
      <c r="AEF131" s="147"/>
      <c r="AEG131" s="147"/>
      <c r="AEH131" s="147"/>
      <c r="AEI131" s="147"/>
      <c r="AEJ131" s="147"/>
      <c r="AEK131" s="147"/>
      <c r="AEL131" s="147"/>
      <c r="AEM131" s="147"/>
      <c r="AEN131" s="147"/>
      <c r="AEO131" s="147"/>
      <c r="AEP131" s="147"/>
      <c r="AEQ131" s="147"/>
      <c r="AER131" s="147"/>
      <c r="AES131" s="147"/>
      <c r="AET131" s="147"/>
      <c r="AEU131" s="147"/>
      <c r="AEV131" s="147"/>
      <c r="AEW131" s="147"/>
      <c r="AEX131" s="147"/>
      <c r="AEY131" s="147"/>
      <c r="AEZ131" s="147"/>
      <c r="AFA131" s="147"/>
      <c r="AFB131" s="147"/>
      <c r="AFC131" s="147"/>
      <c r="AFD131" s="147"/>
      <c r="AFE131" s="147"/>
      <c r="AFF131" s="147"/>
      <c r="AFG131" s="147"/>
      <c r="AFH131" s="147"/>
      <c r="AFI131" s="147"/>
      <c r="AFJ131" s="147"/>
      <c r="AFK131" s="147"/>
      <c r="AFL131" s="147"/>
      <c r="AFM131" s="147"/>
      <c r="AFN131" s="147"/>
      <c r="AFO131" s="147"/>
      <c r="AFP131" s="147"/>
      <c r="AFQ131" s="147"/>
      <c r="AFR131" s="147"/>
      <c r="AFS131" s="147"/>
      <c r="AFT131" s="147"/>
      <c r="AFU131" s="147"/>
      <c r="AFV131" s="147"/>
      <c r="AFW131" s="147"/>
      <c r="AFX131" s="147"/>
      <c r="AFY131" s="147"/>
      <c r="AFZ131" s="147"/>
      <c r="AGA131" s="147"/>
      <c r="AGB131" s="147"/>
      <c r="AGC131" s="147"/>
      <c r="AGD131" s="147"/>
      <c r="AGE131" s="147"/>
      <c r="AGF131" s="147"/>
      <c r="AGG131" s="147"/>
      <c r="AGH131" s="147"/>
      <c r="AGI131" s="147"/>
      <c r="AGJ131" s="147"/>
      <c r="AGK131" s="147"/>
      <c r="AGL131" s="147"/>
      <c r="AGM131" s="147"/>
      <c r="AGN131" s="147"/>
      <c r="AGO131" s="147"/>
      <c r="AGP131" s="147"/>
      <c r="AGQ131" s="147"/>
      <c r="AGR131" s="147"/>
      <c r="AGS131" s="147"/>
      <c r="AGT131" s="147"/>
      <c r="AGU131" s="147"/>
      <c r="AGV131" s="147"/>
      <c r="AGW131" s="147"/>
      <c r="AGX131" s="147"/>
      <c r="AGY131" s="147"/>
      <c r="AGZ131" s="147"/>
      <c r="AHA131" s="147"/>
      <c r="AHB131" s="147"/>
      <c r="AHC131" s="147"/>
      <c r="AHD131" s="147"/>
      <c r="AHE131" s="147"/>
      <c r="AHF131" s="147"/>
      <c r="AHG131" s="147"/>
      <c r="AHH131" s="147"/>
      <c r="AHI131" s="147"/>
      <c r="AHJ131" s="147"/>
      <c r="AHK131" s="147"/>
      <c r="AHL131" s="147"/>
      <c r="AHM131" s="147"/>
      <c r="AHN131" s="147"/>
      <c r="AHO131" s="147"/>
      <c r="AHP131" s="147"/>
      <c r="AHQ131" s="147"/>
      <c r="AHR131" s="147"/>
      <c r="AHS131" s="147"/>
      <c r="AHT131" s="147"/>
      <c r="AHU131" s="147"/>
      <c r="AHV131" s="147"/>
      <c r="AHW131" s="147"/>
      <c r="AHX131" s="147"/>
      <c r="AHY131" s="147"/>
      <c r="AHZ131" s="147"/>
      <c r="AIA131" s="147"/>
      <c r="AIB131" s="147"/>
      <c r="AIC131" s="147"/>
      <c r="AID131" s="147"/>
      <c r="AIE131" s="147"/>
      <c r="AIF131" s="147"/>
      <c r="AIG131" s="147"/>
      <c r="AIH131" s="147"/>
      <c r="AII131" s="147"/>
      <c r="AIJ131" s="147"/>
      <c r="AIK131" s="147"/>
      <c r="AIL131" s="147"/>
      <c r="AIM131" s="147"/>
      <c r="AIN131" s="147"/>
      <c r="AIO131" s="147"/>
      <c r="AIP131" s="147"/>
      <c r="AIQ131" s="147"/>
      <c r="AIR131" s="147"/>
      <c r="AIS131" s="147"/>
      <c r="AIT131" s="147"/>
      <c r="AIU131" s="147"/>
      <c r="AIV131" s="147"/>
      <c r="AIW131" s="147"/>
      <c r="AIX131" s="147"/>
      <c r="AIY131" s="147"/>
      <c r="AIZ131" s="147"/>
      <c r="AJA131" s="147"/>
      <c r="AJB131" s="147"/>
      <c r="AJC131" s="147"/>
      <c r="AJD131" s="147"/>
      <c r="AJE131" s="147"/>
      <c r="AJF131" s="147"/>
      <c r="AJG131" s="147"/>
      <c r="AJH131" s="147"/>
      <c r="AJI131" s="147"/>
      <c r="AJJ131" s="147"/>
      <c r="AJK131" s="147"/>
      <c r="AJL131" s="147"/>
      <c r="AJM131" s="147"/>
      <c r="AJN131" s="147"/>
      <c r="AJO131" s="147"/>
      <c r="AJP131" s="147"/>
      <c r="AJQ131" s="147"/>
      <c r="AJR131" s="147"/>
      <c r="AJS131" s="147"/>
      <c r="AJT131" s="147"/>
      <c r="AJU131" s="147"/>
      <c r="AJV131" s="147"/>
      <c r="AJW131" s="147"/>
      <c r="AJX131" s="147"/>
      <c r="AJY131" s="147"/>
      <c r="AJZ131" s="147"/>
      <c r="AKA131" s="147"/>
      <c r="AKB131" s="147"/>
      <c r="AKC131" s="147"/>
      <c r="AKD131" s="147"/>
      <c r="AKE131" s="147"/>
      <c r="AKF131" s="147"/>
      <c r="AKG131" s="147"/>
      <c r="AKH131" s="147"/>
      <c r="AKI131" s="147"/>
      <c r="AKJ131" s="147"/>
      <c r="AKK131" s="147"/>
      <c r="AKL131" s="147"/>
      <c r="AKM131" s="147"/>
      <c r="AKN131" s="147"/>
      <c r="AKO131" s="147"/>
      <c r="AKP131" s="147"/>
      <c r="AKQ131" s="147"/>
      <c r="AKR131" s="147"/>
      <c r="AKS131" s="147"/>
      <c r="AKT131" s="147"/>
      <c r="AKU131" s="147"/>
      <c r="AKV131" s="147"/>
      <c r="AKW131" s="147"/>
      <c r="AKX131" s="147"/>
      <c r="AKY131" s="147"/>
      <c r="AKZ131" s="147"/>
      <c r="ALA131" s="147"/>
      <c r="ALB131" s="147"/>
      <c r="ALC131" s="147"/>
      <c r="ALD131" s="147"/>
      <c r="ALE131" s="147"/>
      <c r="ALF131" s="147"/>
      <c r="ALG131" s="147"/>
      <c r="ALH131" s="147"/>
      <c r="ALI131" s="147"/>
      <c r="ALJ131" s="147"/>
      <c r="ALK131" s="147"/>
      <c r="ALL131" s="147"/>
      <c r="ALM131" s="147"/>
      <c r="ALN131" s="147"/>
      <c r="ALO131" s="147"/>
      <c r="ALP131" s="147"/>
      <c r="ALQ131" s="147"/>
      <c r="ALR131" s="147"/>
      <c r="ALS131" s="147"/>
      <c r="ALT131" s="147"/>
      <c r="ALU131" s="147"/>
      <c r="ALV131" s="147"/>
      <c r="ALW131" s="147"/>
      <c r="ALX131" s="147"/>
      <c r="ALY131" s="147"/>
      <c r="ALZ131" s="147"/>
      <c r="AMA131" s="147"/>
      <c r="AMB131" s="147"/>
      <c r="AMC131" s="147"/>
      <c r="AMD131" s="147"/>
      <c r="AME131" s="147"/>
      <c r="AMF131" s="147"/>
      <c r="AMG131" s="147"/>
      <c r="AMH131" s="147"/>
      <c r="AMI131" s="147"/>
      <c r="AMJ131" s="147"/>
      <c r="AMK131" s="147"/>
      <c r="AML131" s="147"/>
      <c r="AMM131" s="147"/>
      <c r="AMN131" s="147"/>
      <c r="AMO131" s="147"/>
      <c r="AMP131" s="147"/>
      <c r="AMQ131" s="147"/>
      <c r="AMR131" s="147"/>
      <c r="AMS131" s="147"/>
      <c r="AMT131" s="147"/>
      <c r="AMU131" s="147"/>
      <c r="AMV131" s="147"/>
      <c r="AMW131" s="147"/>
      <c r="AMX131" s="147"/>
      <c r="AMY131" s="147"/>
      <c r="AMZ131" s="147"/>
      <c r="ANA131" s="147"/>
      <c r="ANB131" s="147"/>
      <c r="ANC131" s="147"/>
      <c r="AND131" s="147"/>
      <c r="ANE131" s="147"/>
      <c r="ANF131" s="147"/>
      <c r="ANG131" s="147"/>
      <c r="ANH131" s="147"/>
      <c r="ANI131" s="147"/>
      <c r="ANJ131" s="147"/>
      <c r="ANK131" s="147"/>
      <c r="ANL131" s="147"/>
      <c r="ANM131" s="147"/>
      <c r="ANN131" s="147"/>
      <c r="ANO131" s="147"/>
      <c r="ANP131" s="147"/>
      <c r="ANQ131" s="147"/>
      <c r="ANR131" s="147"/>
      <c r="ANS131" s="147"/>
      <c r="ANT131" s="147"/>
      <c r="ANU131" s="147"/>
      <c r="ANV131" s="147"/>
      <c r="ANW131" s="147"/>
      <c r="ANX131" s="147"/>
      <c r="ANY131" s="147"/>
      <c r="ANZ131" s="147"/>
      <c r="AOA131" s="147"/>
      <c r="AOB131" s="147"/>
      <c r="AOC131" s="147"/>
      <c r="AOD131" s="147"/>
      <c r="AOE131" s="147"/>
      <c r="AOF131" s="147"/>
      <c r="AOG131" s="147"/>
      <c r="AOH131" s="147"/>
      <c r="AOI131" s="147"/>
      <c r="AOJ131" s="147"/>
      <c r="AOK131" s="147"/>
      <c r="AOL131" s="147"/>
      <c r="AOM131" s="147"/>
      <c r="AON131" s="147"/>
      <c r="AOO131" s="147"/>
      <c r="AOP131" s="147"/>
      <c r="AOQ131" s="147"/>
      <c r="AOR131" s="147"/>
      <c r="AOS131" s="147"/>
      <c r="AOT131" s="147"/>
      <c r="AOU131" s="147"/>
      <c r="AOV131" s="147"/>
      <c r="AOW131" s="147"/>
      <c r="AOX131" s="147"/>
      <c r="AOY131" s="147"/>
      <c r="AOZ131" s="147"/>
      <c r="APA131" s="147"/>
      <c r="APB131" s="147"/>
      <c r="APC131" s="147"/>
      <c r="APD131" s="147"/>
      <c r="APE131" s="147"/>
      <c r="APF131" s="147"/>
      <c r="APG131" s="147"/>
      <c r="APH131" s="147"/>
      <c r="API131" s="147"/>
      <c r="APJ131" s="147"/>
      <c r="APK131" s="147"/>
      <c r="APL131" s="147"/>
      <c r="APM131" s="147"/>
      <c r="APN131" s="147"/>
      <c r="APO131" s="147"/>
      <c r="APP131" s="147"/>
      <c r="APQ131" s="147"/>
      <c r="APR131" s="147"/>
      <c r="APS131" s="147"/>
      <c r="APT131" s="147"/>
      <c r="APU131" s="147"/>
      <c r="APV131" s="147"/>
      <c r="APW131" s="147"/>
      <c r="APX131" s="147"/>
      <c r="APY131" s="147"/>
      <c r="APZ131" s="147"/>
      <c r="AQA131" s="147"/>
      <c r="AQB131" s="147"/>
      <c r="AQC131" s="147"/>
      <c r="AQD131" s="147"/>
      <c r="AQE131" s="147"/>
      <c r="AQF131" s="147"/>
      <c r="AQG131" s="147"/>
      <c r="AQH131" s="147"/>
      <c r="AQI131" s="147"/>
      <c r="AQJ131" s="147"/>
      <c r="AQK131" s="147"/>
      <c r="AQL131" s="147"/>
      <c r="AQM131" s="147"/>
      <c r="AQN131" s="147"/>
      <c r="AQO131" s="147"/>
      <c r="AQP131" s="147"/>
      <c r="AQQ131" s="147"/>
      <c r="AQR131" s="147"/>
      <c r="AQS131" s="147"/>
      <c r="AQT131" s="147"/>
      <c r="AQU131" s="147"/>
      <c r="AQV131" s="147"/>
      <c r="AQW131" s="147"/>
      <c r="AQX131" s="147"/>
      <c r="AQY131" s="147"/>
      <c r="AQZ131" s="147"/>
      <c r="ARA131" s="147"/>
      <c r="ARB131" s="147"/>
      <c r="ARC131" s="147"/>
      <c r="ARD131" s="147"/>
      <c r="ARE131" s="147"/>
      <c r="ARF131" s="147"/>
      <c r="ARG131" s="147"/>
      <c r="ARH131" s="147"/>
      <c r="ARI131" s="147"/>
      <c r="ARJ131" s="147"/>
      <c r="ARK131" s="147"/>
      <c r="ARL131" s="147"/>
      <c r="ARM131" s="147"/>
      <c r="ARN131" s="147"/>
      <c r="ARO131" s="147"/>
      <c r="ARP131" s="147"/>
      <c r="ARQ131" s="147"/>
      <c r="ARR131" s="147"/>
      <c r="ARS131" s="147"/>
      <c r="ART131" s="147"/>
      <c r="ARU131" s="147"/>
      <c r="ARV131" s="147"/>
      <c r="ARW131" s="147"/>
      <c r="ARX131" s="147"/>
      <c r="ARY131" s="147"/>
      <c r="ARZ131" s="147"/>
      <c r="ASA131" s="147"/>
      <c r="ASB131" s="147"/>
      <c r="ASC131" s="147"/>
      <c r="ASD131" s="147"/>
      <c r="ASE131" s="147"/>
      <c r="ASF131" s="147"/>
      <c r="ASG131" s="147"/>
      <c r="ASH131" s="147"/>
      <c r="ASI131" s="147"/>
      <c r="ASJ131" s="147"/>
      <c r="ASK131" s="147"/>
      <c r="ASL131" s="147"/>
      <c r="ASM131" s="147"/>
      <c r="ASN131" s="147"/>
      <c r="ASO131" s="147"/>
      <c r="ASP131" s="147"/>
      <c r="ASQ131" s="147"/>
      <c r="ASR131" s="147"/>
      <c r="ASS131" s="147"/>
      <c r="AST131" s="147"/>
      <c r="ASU131" s="147"/>
      <c r="ASV131" s="147"/>
      <c r="ASW131" s="147"/>
      <c r="ASX131" s="147"/>
      <c r="ASY131" s="147"/>
      <c r="ASZ131" s="147"/>
      <c r="ATA131" s="147"/>
      <c r="ATB131" s="147"/>
      <c r="ATC131" s="147"/>
      <c r="ATD131" s="147"/>
      <c r="ATE131" s="147"/>
      <c r="ATF131" s="147"/>
      <c r="ATG131" s="147"/>
      <c r="ATH131" s="147"/>
      <c r="ATI131" s="147"/>
      <c r="ATJ131" s="147"/>
      <c r="ATK131" s="147"/>
      <c r="ATL131" s="147"/>
      <c r="ATM131" s="147"/>
      <c r="ATN131" s="147"/>
      <c r="ATO131" s="147"/>
      <c r="ATP131" s="147"/>
      <c r="ATQ131" s="147"/>
      <c r="ATR131" s="147"/>
      <c r="ATS131" s="147"/>
      <c r="ATT131" s="147"/>
      <c r="ATU131" s="147"/>
      <c r="ATV131" s="147"/>
      <c r="ATW131" s="147"/>
      <c r="ATX131" s="147"/>
      <c r="ATY131" s="147"/>
      <c r="ATZ131" s="147"/>
      <c r="AUA131" s="147"/>
      <c r="AUB131" s="147"/>
      <c r="AUC131" s="147"/>
      <c r="AUD131" s="147"/>
      <c r="AUE131" s="147"/>
      <c r="AUF131" s="147"/>
      <c r="AUG131" s="147"/>
      <c r="AUH131" s="147"/>
      <c r="AUI131" s="147"/>
      <c r="AUJ131" s="147"/>
      <c r="AUK131" s="147"/>
      <c r="AUL131" s="147"/>
      <c r="AUM131" s="147"/>
      <c r="AUN131" s="147"/>
      <c r="AUO131" s="147"/>
      <c r="AUP131" s="147"/>
      <c r="AUQ131" s="147"/>
      <c r="AUR131" s="147"/>
      <c r="AUS131" s="147"/>
      <c r="AUT131" s="147"/>
      <c r="AUU131" s="147"/>
      <c r="AUV131" s="147"/>
      <c r="AUW131" s="147"/>
      <c r="AUX131" s="147"/>
      <c r="AUY131" s="147"/>
      <c r="AUZ131" s="147"/>
      <c r="AVA131" s="147"/>
      <c r="AVB131" s="147"/>
      <c r="AVC131" s="147"/>
      <c r="AVD131" s="147"/>
      <c r="AVE131" s="147"/>
      <c r="AVF131" s="147"/>
      <c r="AVG131" s="147"/>
      <c r="AVH131" s="147"/>
      <c r="AVI131" s="147"/>
      <c r="AVJ131" s="147"/>
      <c r="AVK131" s="147"/>
      <c r="AVL131" s="147"/>
      <c r="AVM131" s="147"/>
      <c r="AVN131" s="147"/>
      <c r="AVO131" s="147"/>
      <c r="AVP131" s="147"/>
      <c r="AVQ131" s="147"/>
      <c r="AVR131" s="147"/>
      <c r="AVS131" s="147"/>
      <c r="AVT131" s="147"/>
      <c r="AVU131" s="147"/>
      <c r="AVV131" s="147"/>
      <c r="AVW131" s="147"/>
      <c r="AVX131" s="147"/>
      <c r="AVY131" s="147"/>
      <c r="AVZ131" s="147"/>
      <c r="AWA131" s="147"/>
      <c r="AWB131" s="147"/>
      <c r="AWC131" s="147"/>
      <c r="AWD131" s="147"/>
      <c r="AWE131" s="147"/>
      <c r="AWF131" s="147"/>
      <c r="AWG131" s="147"/>
      <c r="AWH131" s="147"/>
      <c r="AWI131" s="147"/>
      <c r="AWJ131" s="147"/>
      <c r="AWK131" s="147"/>
      <c r="AWL131" s="147"/>
      <c r="AWM131" s="147"/>
      <c r="AWN131" s="147"/>
      <c r="AWO131" s="147"/>
      <c r="AWP131" s="147"/>
      <c r="AWQ131" s="147"/>
      <c r="AWR131" s="147"/>
      <c r="AWS131" s="147"/>
      <c r="AWT131" s="147"/>
      <c r="AWU131" s="147"/>
      <c r="AWV131" s="147"/>
      <c r="AWW131" s="147"/>
      <c r="AWX131" s="147"/>
      <c r="AWY131" s="147"/>
      <c r="AWZ131" s="147"/>
      <c r="AXA131" s="147"/>
      <c r="AXB131" s="147"/>
      <c r="AXC131" s="147"/>
      <c r="AXD131" s="147"/>
      <c r="AXE131" s="147"/>
      <c r="AXF131" s="147"/>
      <c r="AXG131" s="147"/>
      <c r="AXH131" s="147"/>
      <c r="AXI131" s="147"/>
      <c r="AXJ131" s="147"/>
      <c r="AXK131" s="147"/>
      <c r="AXL131" s="147"/>
      <c r="AXM131" s="147"/>
      <c r="AXN131" s="147"/>
      <c r="AXO131" s="147"/>
      <c r="AXP131" s="147"/>
      <c r="AXQ131" s="147"/>
      <c r="AXR131" s="147"/>
      <c r="AXS131" s="147"/>
      <c r="AXT131" s="147"/>
      <c r="AXU131" s="147"/>
      <c r="AXV131" s="147"/>
      <c r="AXW131" s="147"/>
      <c r="AXX131" s="147"/>
      <c r="AXY131" s="147"/>
      <c r="AXZ131" s="147"/>
      <c r="AYA131" s="147"/>
      <c r="AYB131" s="147"/>
      <c r="AYC131" s="147"/>
      <c r="AYD131" s="147"/>
      <c r="AYE131" s="147"/>
      <c r="AYF131" s="147"/>
      <c r="AYG131" s="147"/>
      <c r="AYH131" s="147"/>
      <c r="AYI131" s="147"/>
      <c r="AYJ131" s="147"/>
      <c r="AYK131" s="147"/>
      <c r="AYL131" s="147"/>
      <c r="AYM131" s="147"/>
      <c r="AYN131" s="147"/>
      <c r="AYO131" s="147"/>
      <c r="AYP131" s="147"/>
      <c r="AYQ131" s="147"/>
      <c r="AYR131" s="147"/>
      <c r="AYS131" s="147"/>
      <c r="AYT131" s="147"/>
      <c r="AYU131" s="147"/>
      <c r="AYV131" s="147"/>
      <c r="AYW131" s="147"/>
      <c r="AYX131" s="147"/>
      <c r="AYY131" s="147"/>
      <c r="AYZ131" s="147"/>
      <c r="AZA131" s="147"/>
      <c r="AZB131" s="147"/>
      <c r="AZC131" s="147"/>
      <c r="AZD131" s="147"/>
      <c r="AZE131" s="147"/>
      <c r="AZF131" s="147"/>
      <c r="AZG131" s="147"/>
      <c r="AZH131" s="147"/>
      <c r="AZI131" s="147"/>
      <c r="AZJ131" s="147"/>
      <c r="AZK131" s="147"/>
      <c r="AZL131" s="147"/>
      <c r="AZM131" s="147"/>
      <c r="AZN131" s="147"/>
      <c r="AZO131" s="147"/>
      <c r="AZP131" s="147"/>
      <c r="AZQ131" s="147"/>
      <c r="AZR131" s="147"/>
      <c r="AZS131" s="147"/>
      <c r="AZT131" s="147"/>
      <c r="AZU131" s="147"/>
      <c r="AZV131" s="147"/>
      <c r="AZW131" s="147"/>
      <c r="AZX131" s="147"/>
      <c r="AZY131" s="147"/>
      <c r="AZZ131" s="147"/>
      <c r="BAA131" s="147"/>
      <c r="BAB131" s="147"/>
      <c r="BAC131" s="147"/>
      <c r="BAD131" s="147"/>
      <c r="BAE131" s="147"/>
      <c r="BAF131" s="147"/>
      <c r="BAG131" s="147"/>
      <c r="BAH131" s="147"/>
      <c r="BAI131" s="147"/>
      <c r="BAJ131" s="147"/>
      <c r="BAK131" s="147"/>
      <c r="BAL131" s="147"/>
      <c r="BAM131" s="147"/>
      <c r="BAN131" s="147"/>
      <c r="BAO131" s="147"/>
      <c r="BAP131" s="147"/>
      <c r="BAQ131" s="147"/>
      <c r="BAR131" s="147"/>
      <c r="BAS131" s="147"/>
      <c r="BAT131" s="147"/>
      <c r="BAU131" s="147"/>
      <c r="BAV131" s="147"/>
      <c r="BAW131" s="147"/>
      <c r="BAX131" s="147"/>
      <c r="BAY131" s="147"/>
      <c r="BAZ131" s="147"/>
      <c r="BBA131" s="147"/>
      <c r="BBB131" s="147"/>
      <c r="BBC131" s="147"/>
      <c r="BBD131" s="147"/>
      <c r="BBE131" s="147"/>
      <c r="BBF131" s="147"/>
      <c r="BBG131" s="147"/>
      <c r="BBH131" s="147"/>
      <c r="BBI131" s="147"/>
      <c r="BBJ131" s="147"/>
      <c r="BBK131" s="147"/>
      <c r="BBL131" s="147"/>
      <c r="BBM131" s="147"/>
      <c r="BBN131" s="147"/>
      <c r="BBO131" s="147"/>
      <c r="BBP131" s="147"/>
      <c r="BBQ131" s="147"/>
      <c r="BBR131" s="147"/>
      <c r="BBS131" s="147"/>
      <c r="BBT131" s="147"/>
      <c r="BBU131" s="147"/>
      <c r="BBV131" s="147"/>
      <c r="BBW131" s="147"/>
      <c r="BBX131" s="147"/>
      <c r="BBY131" s="147"/>
      <c r="BBZ131" s="147"/>
      <c r="BCA131" s="147"/>
      <c r="BCB131" s="147"/>
      <c r="BCC131" s="147"/>
      <c r="BCD131" s="147"/>
      <c r="BCE131" s="147"/>
      <c r="BCF131" s="147"/>
      <c r="BCG131" s="147"/>
      <c r="BCH131" s="147"/>
      <c r="BCI131" s="147"/>
      <c r="BCJ131" s="147"/>
      <c r="BCK131" s="147"/>
      <c r="BCL131" s="147"/>
      <c r="BCM131" s="147"/>
      <c r="BCN131" s="147"/>
      <c r="BCO131" s="147"/>
      <c r="BCP131" s="147"/>
      <c r="BCQ131" s="147"/>
      <c r="BCR131" s="147"/>
      <c r="BCS131" s="147"/>
      <c r="BCT131" s="147"/>
      <c r="BCU131" s="147"/>
      <c r="BCV131" s="147"/>
      <c r="BCW131" s="147"/>
      <c r="BCX131" s="147"/>
      <c r="BCY131" s="147"/>
      <c r="BCZ131" s="147"/>
      <c r="BDA131" s="147"/>
      <c r="BDB131" s="147"/>
      <c r="BDC131" s="147"/>
      <c r="BDD131" s="147"/>
      <c r="BDE131" s="147"/>
      <c r="BDF131" s="147"/>
      <c r="BDG131" s="147"/>
      <c r="BDH131" s="147"/>
      <c r="BDI131" s="147"/>
      <c r="BDJ131" s="147"/>
      <c r="BDK131" s="147"/>
      <c r="BDL131" s="147"/>
      <c r="BDM131" s="147"/>
      <c r="BDN131" s="147"/>
      <c r="BDO131" s="147"/>
      <c r="BDP131" s="147"/>
      <c r="BDQ131" s="147"/>
      <c r="BDR131" s="147"/>
      <c r="BDS131" s="147"/>
      <c r="BDT131" s="147"/>
      <c r="BDU131" s="147"/>
      <c r="BDV131" s="147"/>
      <c r="BDW131" s="147"/>
      <c r="BDX131" s="147"/>
      <c r="BDY131" s="147"/>
      <c r="BDZ131" s="147"/>
      <c r="BEA131" s="147"/>
      <c r="BEB131" s="147"/>
      <c r="BEC131" s="147"/>
      <c r="BED131" s="147"/>
      <c r="BEE131" s="147"/>
      <c r="BEF131" s="147"/>
      <c r="BEG131" s="147"/>
      <c r="BEH131" s="147"/>
      <c r="BEI131" s="147"/>
      <c r="BEJ131" s="147"/>
      <c r="BEK131" s="147"/>
      <c r="BEL131" s="147"/>
      <c r="BEM131" s="147"/>
      <c r="BEN131" s="147"/>
      <c r="BEO131" s="147"/>
      <c r="BEP131" s="147"/>
      <c r="BEQ131" s="147"/>
      <c r="BER131" s="147"/>
      <c r="BES131" s="147"/>
      <c r="BET131" s="147"/>
      <c r="BEU131" s="147"/>
      <c r="BEV131" s="147"/>
      <c r="BEW131" s="147"/>
      <c r="BEX131" s="147"/>
      <c r="BEY131" s="147"/>
      <c r="BEZ131" s="147"/>
      <c r="BFA131" s="147"/>
      <c r="BFB131" s="147"/>
      <c r="BFC131" s="147"/>
      <c r="BFD131" s="147"/>
      <c r="BFE131" s="147"/>
      <c r="BFF131" s="147"/>
      <c r="BFG131" s="147"/>
      <c r="BFH131" s="147"/>
      <c r="BFI131" s="147"/>
      <c r="BFJ131" s="147"/>
      <c r="BFK131" s="147"/>
      <c r="BFL131" s="147"/>
      <c r="BFM131" s="147"/>
      <c r="BFN131" s="147"/>
      <c r="BFO131" s="147"/>
      <c r="BFP131" s="147"/>
      <c r="BFQ131" s="147"/>
      <c r="BFR131" s="147"/>
      <c r="BFS131" s="147"/>
      <c r="BFT131" s="147"/>
      <c r="BFU131" s="147"/>
      <c r="BFV131" s="147"/>
      <c r="BFW131" s="147"/>
      <c r="BFX131" s="147"/>
      <c r="BFY131" s="147"/>
      <c r="BFZ131" s="147"/>
      <c r="BGA131" s="147"/>
      <c r="BGB131" s="147"/>
      <c r="BGC131" s="147"/>
      <c r="BGD131" s="147"/>
      <c r="BGE131" s="147"/>
      <c r="BGF131" s="147"/>
      <c r="BGG131" s="147"/>
      <c r="BGH131" s="147"/>
      <c r="BGI131" s="147"/>
      <c r="BGJ131" s="147"/>
      <c r="BGK131" s="147"/>
      <c r="BGL131" s="147"/>
      <c r="BGM131" s="147"/>
      <c r="BGN131" s="147"/>
      <c r="BGO131" s="147"/>
      <c r="BGP131" s="147"/>
      <c r="BGQ131" s="147"/>
      <c r="BGR131" s="147"/>
      <c r="BGS131" s="147"/>
      <c r="BGT131" s="147"/>
      <c r="BGU131" s="147"/>
      <c r="BGV131" s="147"/>
      <c r="BGW131" s="147"/>
      <c r="BGX131" s="147"/>
      <c r="BGY131" s="147"/>
      <c r="BGZ131" s="147"/>
      <c r="BHA131" s="147"/>
      <c r="BHB131" s="147"/>
      <c r="BHC131" s="147"/>
      <c r="BHD131" s="147"/>
      <c r="BHE131" s="147"/>
      <c r="BHF131" s="147"/>
      <c r="BHG131" s="147"/>
      <c r="BHH131" s="147"/>
      <c r="BHI131" s="147"/>
      <c r="BHJ131" s="147"/>
      <c r="BHK131" s="147"/>
      <c r="BHL131" s="147"/>
      <c r="BHM131" s="147"/>
      <c r="BHN131" s="147"/>
      <c r="BHO131" s="147"/>
      <c r="BHP131" s="147"/>
      <c r="BHQ131" s="147"/>
      <c r="BHR131" s="147"/>
      <c r="BHS131" s="147"/>
      <c r="BHT131" s="147"/>
      <c r="BHU131" s="147"/>
      <c r="BHV131" s="147"/>
      <c r="BHW131" s="147"/>
      <c r="BHX131" s="147"/>
      <c r="BHY131" s="147"/>
      <c r="BHZ131" s="147"/>
      <c r="BIA131" s="147"/>
      <c r="BIB131" s="147"/>
      <c r="BIC131" s="147"/>
      <c r="BID131" s="147"/>
      <c r="BIE131" s="147"/>
      <c r="BIF131" s="147"/>
      <c r="BIG131" s="147"/>
      <c r="BIH131" s="147"/>
      <c r="BII131" s="147"/>
      <c r="BIJ131" s="147"/>
      <c r="BIK131" s="147"/>
      <c r="BIL131" s="147"/>
      <c r="BIM131" s="147"/>
      <c r="BIN131" s="147"/>
      <c r="BIO131" s="147"/>
      <c r="BIP131" s="147"/>
      <c r="BIQ131" s="147"/>
      <c r="BIR131" s="147"/>
      <c r="BIS131" s="147"/>
      <c r="BIT131" s="147"/>
      <c r="BIU131" s="147"/>
      <c r="BIV131" s="147"/>
      <c r="BIW131" s="147"/>
      <c r="BIX131" s="147"/>
      <c r="BIY131" s="147"/>
      <c r="BIZ131" s="147"/>
      <c r="BJA131" s="147"/>
      <c r="BJB131" s="147"/>
      <c r="BJC131" s="147"/>
      <c r="BJD131" s="147"/>
      <c r="BJE131" s="147"/>
      <c r="BJF131" s="147"/>
      <c r="BJG131" s="147"/>
      <c r="BJH131" s="147"/>
      <c r="BJI131" s="147"/>
      <c r="BJJ131" s="147"/>
      <c r="BJK131" s="147"/>
      <c r="BJL131" s="147"/>
      <c r="BJM131" s="147"/>
      <c r="BJN131" s="147"/>
      <c r="BJO131" s="147"/>
      <c r="BJP131" s="147"/>
      <c r="BJQ131" s="147"/>
      <c r="BJR131" s="147"/>
      <c r="BJS131" s="147"/>
      <c r="BJT131" s="147"/>
      <c r="BJU131" s="147"/>
      <c r="BJV131" s="147"/>
      <c r="BJW131" s="147"/>
      <c r="BJX131" s="147"/>
      <c r="BJY131" s="147"/>
      <c r="BJZ131" s="147"/>
      <c r="BKA131" s="147"/>
      <c r="BKB131" s="147"/>
      <c r="BKC131" s="147"/>
      <c r="BKD131" s="147"/>
      <c r="BKE131" s="147"/>
      <c r="BKF131" s="147"/>
      <c r="BKG131" s="147"/>
      <c r="BKH131" s="147"/>
      <c r="BKI131" s="147"/>
      <c r="BKJ131" s="147"/>
      <c r="BKK131" s="147"/>
      <c r="BKL131" s="147"/>
      <c r="BKM131" s="147"/>
      <c r="BKN131" s="147"/>
      <c r="BKO131" s="147"/>
      <c r="BKP131" s="147"/>
      <c r="BKQ131" s="147"/>
      <c r="BKR131" s="147"/>
      <c r="BKS131" s="147"/>
      <c r="BKT131" s="147"/>
      <c r="BKU131" s="147"/>
      <c r="BKV131" s="147"/>
      <c r="BKW131" s="147"/>
      <c r="BKX131" s="147"/>
      <c r="BKY131" s="147"/>
      <c r="BKZ131" s="147"/>
      <c r="BLA131" s="147"/>
      <c r="BLB131" s="147"/>
      <c r="BLC131" s="147"/>
      <c r="BLD131" s="147"/>
      <c r="BLE131" s="147"/>
      <c r="BLF131" s="147"/>
      <c r="BLG131" s="147"/>
      <c r="BLH131" s="147"/>
      <c r="BLI131" s="147"/>
      <c r="BLJ131" s="147"/>
      <c r="BLK131" s="147"/>
      <c r="BLL131" s="147"/>
      <c r="BLM131" s="147"/>
      <c r="BLN131" s="147"/>
      <c r="BLO131" s="147"/>
      <c r="BLP131" s="147"/>
      <c r="BLQ131" s="147"/>
      <c r="BLR131" s="147"/>
      <c r="BLS131" s="147"/>
      <c r="BLT131" s="147"/>
      <c r="BLU131" s="147"/>
      <c r="BLV131" s="147"/>
      <c r="BLW131" s="147"/>
      <c r="BLX131" s="147"/>
      <c r="BLY131" s="147"/>
      <c r="BLZ131" s="147"/>
      <c r="BMA131" s="147"/>
      <c r="BMB131" s="147"/>
      <c r="BMC131" s="147"/>
      <c r="BMD131" s="147"/>
      <c r="BME131" s="147"/>
      <c r="BMF131" s="147"/>
      <c r="BMG131" s="147"/>
      <c r="BMH131" s="147"/>
      <c r="BMI131" s="147"/>
      <c r="BMJ131" s="147"/>
      <c r="BMK131" s="147"/>
      <c r="BML131" s="147"/>
      <c r="BMM131" s="147"/>
      <c r="BMN131" s="147"/>
      <c r="BMO131" s="147"/>
      <c r="BMP131" s="147"/>
      <c r="BMQ131" s="147"/>
      <c r="BMR131" s="147"/>
      <c r="BMS131" s="147"/>
      <c r="BMT131" s="147"/>
      <c r="BMU131" s="147"/>
      <c r="BMV131" s="147"/>
      <c r="BMW131" s="147"/>
      <c r="BMX131" s="147"/>
      <c r="BMY131" s="147"/>
      <c r="BMZ131" s="147"/>
      <c r="BNA131" s="147"/>
      <c r="BNB131" s="147"/>
      <c r="BNC131" s="147"/>
      <c r="BND131" s="147"/>
      <c r="BNE131" s="147"/>
      <c r="BNF131" s="147"/>
      <c r="BNG131" s="147"/>
      <c r="BNH131" s="147"/>
      <c r="BNI131" s="147"/>
      <c r="BNJ131" s="147"/>
      <c r="BNK131" s="147"/>
      <c r="BNL131" s="147"/>
      <c r="BNM131" s="147"/>
      <c r="BNN131" s="147"/>
      <c r="BNO131" s="147"/>
      <c r="BNP131" s="147"/>
      <c r="BNQ131" s="147"/>
      <c r="BNR131" s="147"/>
      <c r="BNS131" s="147"/>
      <c r="BNT131" s="147"/>
      <c r="BNU131" s="147"/>
      <c r="BNV131" s="147"/>
      <c r="BNW131" s="147"/>
      <c r="BNX131" s="147"/>
      <c r="BNY131" s="147"/>
      <c r="BNZ131" s="147"/>
      <c r="BOA131" s="147"/>
      <c r="BOB131" s="147"/>
      <c r="BOC131" s="147"/>
      <c r="BOD131" s="147"/>
      <c r="BOE131" s="147"/>
      <c r="BOF131" s="147"/>
      <c r="BOG131" s="147"/>
      <c r="BOH131" s="147"/>
      <c r="BOI131" s="147"/>
      <c r="BOJ131" s="147"/>
      <c r="BOK131" s="147"/>
      <c r="BOL131" s="147"/>
      <c r="BOM131" s="147"/>
      <c r="BON131" s="147"/>
      <c r="BOO131" s="147"/>
      <c r="BOP131" s="147"/>
      <c r="BOQ131" s="147"/>
      <c r="BOR131" s="147"/>
      <c r="BOS131" s="147"/>
      <c r="BOT131" s="147"/>
      <c r="BOU131" s="147"/>
      <c r="BOV131" s="147"/>
      <c r="BOW131" s="147"/>
      <c r="BOX131" s="147"/>
      <c r="BOY131" s="147"/>
      <c r="BOZ131" s="147"/>
      <c r="BPA131" s="147"/>
      <c r="BPB131" s="147"/>
      <c r="BPC131" s="147"/>
      <c r="BPD131" s="147"/>
      <c r="BPE131" s="147"/>
      <c r="BPF131" s="147"/>
      <c r="BPG131" s="147"/>
      <c r="BPH131" s="147"/>
      <c r="BPI131" s="147"/>
      <c r="BPJ131" s="147"/>
      <c r="BPK131" s="147"/>
      <c r="BPL131" s="147"/>
      <c r="BPM131" s="147"/>
      <c r="BPN131" s="147"/>
      <c r="BPO131" s="147"/>
      <c r="BPP131" s="147"/>
      <c r="BPQ131" s="147"/>
      <c r="BPR131" s="147"/>
      <c r="BPS131" s="147"/>
      <c r="BPT131" s="147"/>
      <c r="BPU131" s="147"/>
      <c r="BPV131" s="147"/>
      <c r="BPW131" s="147"/>
      <c r="BPX131" s="147"/>
      <c r="BPY131" s="147"/>
      <c r="BPZ131" s="147"/>
      <c r="BQA131" s="147"/>
      <c r="BQB131" s="147"/>
      <c r="BQC131" s="147"/>
      <c r="BQD131" s="147"/>
      <c r="BQE131" s="147"/>
      <c r="BQF131" s="147"/>
      <c r="BQG131" s="147"/>
      <c r="BQH131" s="147"/>
      <c r="BQI131" s="147"/>
      <c r="BQJ131" s="147"/>
      <c r="BQK131" s="147"/>
      <c r="BQL131" s="147"/>
      <c r="BQM131" s="147"/>
      <c r="BQN131" s="147"/>
      <c r="BQO131" s="147"/>
      <c r="BQP131" s="147"/>
      <c r="BQQ131" s="147"/>
      <c r="BQR131" s="147"/>
      <c r="BQS131" s="147"/>
      <c r="BQT131" s="147"/>
      <c r="BQU131" s="147"/>
      <c r="BQV131" s="147"/>
      <c r="BQW131" s="147"/>
      <c r="BQX131" s="147"/>
      <c r="BQY131" s="147"/>
      <c r="BQZ131" s="147"/>
      <c r="BRA131" s="147"/>
      <c r="BRB131" s="147"/>
      <c r="BRC131" s="147"/>
      <c r="BRD131" s="147"/>
      <c r="BRE131" s="147"/>
      <c r="BRF131" s="147"/>
      <c r="BRG131" s="147"/>
      <c r="BRH131" s="147"/>
      <c r="BRI131" s="147"/>
      <c r="BRJ131" s="147"/>
      <c r="BRK131" s="147"/>
      <c r="BRL131" s="147"/>
      <c r="BRM131" s="147"/>
      <c r="BRN131" s="147"/>
      <c r="BRO131" s="147"/>
      <c r="BRP131" s="147"/>
      <c r="BRQ131" s="147"/>
      <c r="BRR131" s="147"/>
      <c r="BRS131" s="147"/>
      <c r="BRT131" s="147"/>
      <c r="BRU131" s="147"/>
      <c r="BRV131" s="147"/>
      <c r="BRW131" s="147"/>
      <c r="BRX131" s="147"/>
      <c r="BRY131" s="147"/>
      <c r="BRZ131" s="147"/>
      <c r="BSA131" s="147"/>
      <c r="BSB131" s="147"/>
      <c r="BSC131" s="147"/>
      <c r="BSD131" s="147"/>
      <c r="BSE131" s="147"/>
      <c r="BSF131" s="147"/>
      <c r="BSG131" s="147"/>
      <c r="BSH131" s="147"/>
      <c r="BSI131" s="147"/>
      <c r="BSJ131" s="147"/>
      <c r="BSK131" s="147"/>
      <c r="BSL131" s="147"/>
      <c r="BSM131" s="147"/>
      <c r="BSN131" s="147"/>
      <c r="BSO131" s="147"/>
      <c r="BSP131" s="147"/>
      <c r="BSQ131" s="147"/>
      <c r="BSR131" s="147"/>
      <c r="BSS131" s="147"/>
      <c r="BST131" s="147"/>
      <c r="BSU131" s="147"/>
      <c r="BSV131" s="147"/>
      <c r="BSW131" s="147"/>
      <c r="BSX131" s="147"/>
      <c r="BSY131" s="147"/>
      <c r="BSZ131" s="147"/>
      <c r="BTA131" s="147"/>
      <c r="BTB131" s="147"/>
      <c r="BTC131" s="147"/>
      <c r="BTD131" s="147"/>
      <c r="BTE131" s="147"/>
      <c r="BTF131" s="147"/>
      <c r="BTG131" s="147"/>
      <c r="BTH131" s="147"/>
      <c r="BTI131" s="147"/>
      <c r="BTJ131" s="147"/>
      <c r="BTK131" s="147"/>
      <c r="BTL131" s="147"/>
      <c r="BTM131" s="147"/>
      <c r="BTN131" s="147"/>
      <c r="BTO131" s="147"/>
      <c r="BTP131" s="147"/>
      <c r="BTQ131" s="147"/>
      <c r="BTR131" s="147"/>
      <c r="BTS131" s="147"/>
      <c r="BTT131" s="147"/>
      <c r="BTU131" s="147"/>
      <c r="BTV131" s="147"/>
      <c r="BTW131" s="147"/>
      <c r="BTX131" s="147"/>
      <c r="BTY131" s="147"/>
      <c r="BTZ131" s="147"/>
      <c r="BUA131" s="147"/>
      <c r="BUB131" s="147"/>
      <c r="BUC131" s="147"/>
      <c r="BUD131" s="147"/>
      <c r="BUE131" s="147"/>
      <c r="BUF131" s="147"/>
      <c r="BUG131" s="147"/>
      <c r="BUH131" s="147"/>
      <c r="BUI131" s="147"/>
      <c r="BUJ131" s="147"/>
      <c r="BUK131" s="147"/>
      <c r="BUL131" s="147"/>
      <c r="BUM131" s="147"/>
      <c r="BUN131" s="147"/>
      <c r="BUO131" s="147"/>
      <c r="BUP131" s="147"/>
      <c r="BUQ131" s="147"/>
      <c r="BUR131" s="147"/>
      <c r="BUS131" s="147"/>
      <c r="BUT131" s="147"/>
      <c r="BUU131" s="147"/>
      <c r="BUV131" s="147"/>
      <c r="BUW131" s="147"/>
      <c r="BUX131" s="147"/>
      <c r="BUY131" s="147"/>
      <c r="BUZ131" s="147"/>
      <c r="BVA131" s="147"/>
      <c r="BVB131" s="147"/>
      <c r="BVC131" s="147"/>
      <c r="BVD131" s="147"/>
      <c r="BVE131" s="147"/>
      <c r="BVF131" s="147"/>
      <c r="BVG131" s="147"/>
      <c r="BVH131" s="147"/>
      <c r="BVI131" s="147"/>
      <c r="BVJ131" s="147"/>
      <c r="BVK131" s="147"/>
      <c r="BVL131" s="147"/>
      <c r="BVM131" s="147"/>
      <c r="BVN131" s="147"/>
      <c r="BVO131" s="147"/>
      <c r="BVP131" s="147"/>
      <c r="BVQ131" s="147"/>
      <c r="BVR131" s="147"/>
      <c r="BVS131" s="147"/>
      <c r="BVT131" s="147"/>
      <c r="BVU131" s="147"/>
      <c r="BVV131" s="147"/>
      <c r="BVW131" s="147"/>
      <c r="BVX131" s="147"/>
      <c r="BVY131" s="147"/>
      <c r="BVZ131" s="147"/>
      <c r="BWA131" s="147"/>
      <c r="BWB131" s="147"/>
      <c r="BWC131" s="147"/>
      <c r="BWD131" s="147"/>
      <c r="BWE131" s="147"/>
      <c r="BWF131" s="147"/>
      <c r="BWG131" s="147"/>
      <c r="BWH131" s="147"/>
      <c r="BWI131" s="147"/>
      <c r="BWJ131" s="147"/>
      <c r="BWK131" s="147"/>
      <c r="BWL131" s="147"/>
      <c r="BWM131" s="147"/>
      <c r="BWN131" s="147"/>
      <c r="BWO131" s="147"/>
      <c r="BWP131" s="147"/>
      <c r="BWQ131" s="147"/>
      <c r="BWR131" s="147"/>
      <c r="BWS131" s="147"/>
      <c r="BWT131" s="147"/>
      <c r="BWU131" s="147"/>
      <c r="BWV131" s="147"/>
      <c r="BWW131" s="147"/>
      <c r="BWX131" s="147"/>
      <c r="BWY131" s="147"/>
      <c r="BWZ131" s="147"/>
      <c r="BXA131" s="147"/>
      <c r="BXB131" s="147"/>
      <c r="BXC131" s="147"/>
      <c r="BXD131" s="147"/>
      <c r="BXE131" s="147"/>
      <c r="BXF131" s="147"/>
      <c r="BXG131" s="147"/>
      <c r="BXH131" s="147"/>
      <c r="BXI131" s="147"/>
      <c r="BXJ131" s="147"/>
      <c r="BXK131" s="147"/>
      <c r="BXL131" s="147"/>
      <c r="BXM131" s="147"/>
      <c r="BXN131" s="147"/>
      <c r="BXO131" s="147"/>
      <c r="BXP131" s="147"/>
      <c r="BXQ131" s="147"/>
      <c r="BXR131" s="147"/>
      <c r="BXS131" s="147"/>
      <c r="BXT131" s="147"/>
      <c r="BXU131" s="147"/>
      <c r="BXV131" s="147"/>
      <c r="BXW131" s="147"/>
      <c r="BXX131" s="147"/>
      <c r="BXY131" s="147"/>
      <c r="BXZ131" s="147"/>
      <c r="BYA131" s="147"/>
      <c r="BYB131" s="147"/>
      <c r="BYC131" s="147"/>
      <c r="BYD131" s="147"/>
      <c r="BYE131" s="147"/>
      <c r="BYF131" s="147"/>
      <c r="BYG131" s="147"/>
      <c r="BYH131" s="147"/>
      <c r="BYI131" s="147"/>
      <c r="BYJ131" s="147"/>
      <c r="BYK131" s="147"/>
      <c r="BYL131" s="147"/>
      <c r="BYM131" s="147"/>
      <c r="BYN131" s="147"/>
      <c r="BYO131" s="147"/>
      <c r="BYP131" s="147"/>
      <c r="BYQ131" s="147"/>
      <c r="BYR131" s="147"/>
      <c r="BYS131" s="147"/>
      <c r="BYT131" s="147"/>
      <c r="BYU131" s="147"/>
      <c r="BYV131" s="147"/>
      <c r="BYW131" s="147"/>
      <c r="BYX131" s="147"/>
      <c r="BYY131" s="147"/>
      <c r="BYZ131" s="147"/>
      <c r="BZA131" s="147"/>
      <c r="BZB131" s="147"/>
      <c r="BZC131" s="147"/>
      <c r="BZD131" s="147"/>
      <c r="BZE131" s="147"/>
      <c r="BZF131" s="147"/>
      <c r="BZG131" s="147"/>
      <c r="BZH131" s="147"/>
      <c r="BZI131" s="147"/>
      <c r="BZJ131" s="147"/>
      <c r="BZK131" s="147"/>
      <c r="BZL131" s="147"/>
      <c r="BZM131" s="147"/>
      <c r="BZN131" s="147"/>
      <c r="BZO131" s="147"/>
      <c r="BZP131" s="147"/>
      <c r="BZQ131" s="147"/>
      <c r="BZR131" s="147"/>
      <c r="BZS131" s="147"/>
      <c r="BZT131" s="147"/>
      <c r="BZU131" s="147"/>
      <c r="BZV131" s="147"/>
      <c r="BZW131" s="147"/>
      <c r="BZX131" s="147"/>
      <c r="BZY131" s="147"/>
      <c r="BZZ131" s="147"/>
      <c r="CAA131" s="147"/>
      <c r="CAB131" s="147"/>
      <c r="CAC131" s="147"/>
      <c r="CAD131" s="147"/>
      <c r="CAE131" s="147"/>
      <c r="CAF131" s="147"/>
      <c r="CAG131" s="147"/>
      <c r="CAH131" s="147"/>
      <c r="CAI131" s="147"/>
      <c r="CAJ131" s="147"/>
      <c r="CAK131" s="147"/>
      <c r="CAL131" s="147"/>
      <c r="CAM131" s="147"/>
      <c r="CAN131" s="147"/>
      <c r="CAO131" s="147"/>
      <c r="CAP131" s="147"/>
      <c r="CAQ131" s="147"/>
      <c r="CAR131" s="147"/>
      <c r="CAS131" s="147"/>
      <c r="CAT131" s="147"/>
      <c r="CAU131" s="147"/>
      <c r="CAV131" s="147"/>
      <c r="CAW131" s="147"/>
      <c r="CAX131" s="147"/>
      <c r="CAY131" s="147"/>
      <c r="CAZ131" s="147"/>
      <c r="CBA131" s="147"/>
      <c r="CBB131" s="147"/>
      <c r="CBC131" s="147"/>
      <c r="CBD131" s="147"/>
      <c r="CBE131" s="147"/>
      <c r="CBF131" s="147"/>
      <c r="CBG131" s="147"/>
      <c r="CBH131" s="147"/>
      <c r="CBI131" s="147"/>
      <c r="CBJ131" s="147"/>
      <c r="CBK131" s="147"/>
      <c r="CBL131" s="147"/>
      <c r="CBM131" s="147"/>
      <c r="CBN131" s="147"/>
      <c r="CBO131" s="147"/>
      <c r="CBP131" s="147"/>
      <c r="CBQ131" s="147"/>
      <c r="CBR131" s="147"/>
      <c r="CBS131" s="147"/>
      <c r="CBT131" s="147"/>
      <c r="CBU131" s="147"/>
      <c r="CBV131" s="147"/>
      <c r="CBW131" s="147"/>
      <c r="CBX131" s="147"/>
      <c r="CBY131" s="147"/>
      <c r="CBZ131" s="147"/>
      <c r="CCA131" s="147"/>
      <c r="CCB131" s="147"/>
      <c r="CCC131" s="147"/>
      <c r="CCD131" s="147"/>
      <c r="CCE131" s="147"/>
      <c r="CCF131" s="147"/>
      <c r="CCG131" s="147"/>
      <c r="CCH131" s="147"/>
      <c r="CCI131" s="147"/>
      <c r="CCJ131" s="147"/>
      <c r="CCK131" s="147"/>
      <c r="CCL131" s="147"/>
      <c r="CCM131" s="147"/>
      <c r="CCN131" s="147"/>
      <c r="CCO131" s="147"/>
      <c r="CCP131" s="147"/>
      <c r="CCQ131" s="147"/>
      <c r="CCR131" s="147"/>
      <c r="CCS131" s="147"/>
      <c r="CCT131" s="147"/>
      <c r="CCU131" s="147"/>
      <c r="CCV131" s="147"/>
      <c r="CCW131" s="147"/>
      <c r="CCX131" s="147"/>
      <c r="CCY131" s="147"/>
      <c r="CCZ131" s="147"/>
      <c r="CDA131" s="147"/>
      <c r="CDB131" s="147"/>
      <c r="CDC131" s="147"/>
      <c r="CDD131" s="147"/>
      <c r="CDE131" s="147"/>
      <c r="CDF131" s="147"/>
      <c r="CDG131" s="147"/>
      <c r="CDH131" s="147"/>
      <c r="CDI131" s="147"/>
      <c r="CDJ131" s="147"/>
      <c r="CDK131" s="147"/>
      <c r="CDL131" s="147"/>
      <c r="CDM131" s="147"/>
      <c r="CDN131" s="147"/>
      <c r="CDO131" s="147"/>
      <c r="CDP131" s="147"/>
      <c r="CDQ131" s="147"/>
      <c r="CDR131" s="147"/>
      <c r="CDS131" s="147"/>
      <c r="CDT131" s="147"/>
      <c r="CDU131" s="147"/>
      <c r="CDV131" s="147"/>
      <c r="CDW131" s="147"/>
      <c r="CDX131" s="147"/>
      <c r="CDY131" s="147"/>
      <c r="CDZ131" s="147"/>
      <c r="CEA131" s="147"/>
      <c r="CEB131" s="147"/>
      <c r="CEC131" s="147"/>
      <c r="CED131" s="147"/>
      <c r="CEE131" s="147"/>
      <c r="CEF131" s="147"/>
      <c r="CEG131" s="147"/>
      <c r="CEH131" s="147"/>
      <c r="CEI131" s="147"/>
      <c r="CEJ131" s="147"/>
      <c r="CEK131" s="147"/>
      <c r="CEL131" s="147"/>
      <c r="CEM131" s="147"/>
      <c r="CEN131" s="147"/>
      <c r="CEO131" s="147"/>
      <c r="CEP131" s="147"/>
      <c r="CEQ131" s="147"/>
      <c r="CER131" s="147"/>
      <c r="CES131" s="147"/>
      <c r="CET131" s="147"/>
      <c r="CEU131" s="147"/>
      <c r="CEV131" s="147"/>
      <c r="CEW131" s="147"/>
      <c r="CEX131" s="147"/>
      <c r="CEY131" s="147"/>
      <c r="CEZ131" s="147"/>
      <c r="CFA131" s="147"/>
      <c r="CFB131" s="147"/>
      <c r="CFC131" s="147"/>
      <c r="CFD131" s="147"/>
      <c r="CFE131" s="147"/>
      <c r="CFF131" s="147"/>
      <c r="CFG131" s="147"/>
      <c r="CFH131" s="147"/>
      <c r="CFI131" s="147"/>
      <c r="CFJ131" s="147"/>
      <c r="CFK131" s="147"/>
      <c r="CFL131" s="147"/>
      <c r="CFM131" s="147"/>
      <c r="CFN131" s="147"/>
      <c r="CFO131" s="147"/>
      <c r="CFP131" s="147"/>
      <c r="CFQ131" s="147"/>
      <c r="CFR131" s="147"/>
      <c r="CFS131" s="147"/>
      <c r="CFT131" s="147"/>
      <c r="CFU131" s="147"/>
      <c r="CFV131" s="147"/>
      <c r="CFW131" s="147"/>
      <c r="CFX131" s="147"/>
      <c r="CFY131" s="147"/>
      <c r="CFZ131" s="147"/>
      <c r="CGA131" s="147"/>
      <c r="CGB131" s="147"/>
      <c r="CGC131" s="147"/>
      <c r="CGD131" s="147"/>
      <c r="CGE131" s="147"/>
      <c r="CGF131" s="147"/>
      <c r="CGG131" s="147"/>
      <c r="CGH131" s="147"/>
      <c r="CGI131" s="147"/>
      <c r="CGJ131" s="147"/>
      <c r="CGK131" s="147"/>
      <c r="CGL131" s="147"/>
      <c r="CGM131" s="147"/>
      <c r="CGN131" s="147"/>
      <c r="CGO131" s="147"/>
      <c r="CGP131" s="147"/>
      <c r="CGQ131" s="147"/>
      <c r="CGR131" s="147"/>
      <c r="CGS131" s="147"/>
      <c r="CGT131" s="147"/>
      <c r="CGU131" s="147"/>
      <c r="CGV131" s="147"/>
      <c r="CGW131" s="147"/>
      <c r="CGX131" s="147"/>
      <c r="CGY131" s="147"/>
      <c r="CGZ131" s="147"/>
      <c r="CHA131" s="147"/>
      <c r="CHB131" s="147"/>
      <c r="CHC131" s="147"/>
      <c r="CHD131" s="147"/>
      <c r="CHE131" s="147"/>
      <c r="CHF131" s="147"/>
      <c r="CHG131" s="147"/>
      <c r="CHH131" s="147"/>
      <c r="CHI131" s="147"/>
      <c r="CHJ131" s="147"/>
      <c r="CHK131" s="147"/>
      <c r="CHL131" s="147"/>
      <c r="CHM131" s="147"/>
      <c r="CHN131" s="147"/>
      <c r="CHO131" s="147"/>
      <c r="CHP131" s="147"/>
      <c r="CHQ131" s="147"/>
      <c r="CHR131" s="147"/>
      <c r="CHS131" s="147"/>
      <c r="CHT131" s="147"/>
      <c r="CHU131" s="147"/>
      <c r="CHV131" s="147"/>
      <c r="CHW131" s="147"/>
      <c r="CHX131" s="147"/>
      <c r="CHY131" s="147"/>
      <c r="CHZ131" s="147"/>
      <c r="CIA131" s="147"/>
      <c r="CIB131" s="147"/>
      <c r="CIC131" s="147"/>
      <c r="CID131" s="147"/>
      <c r="CIE131" s="147"/>
      <c r="CIF131" s="147"/>
      <c r="CIG131" s="147"/>
      <c r="CIH131" s="147"/>
      <c r="CII131" s="147"/>
      <c r="CIJ131" s="147"/>
      <c r="CIK131" s="147"/>
      <c r="CIL131" s="147"/>
      <c r="CIM131" s="147"/>
      <c r="CIN131" s="147"/>
      <c r="CIO131" s="147"/>
      <c r="CIP131" s="147"/>
      <c r="CIQ131" s="147"/>
      <c r="CIR131" s="147"/>
      <c r="CIS131" s="147"/>
      <c r="CIT131" s="147"/>
      <c r="CIU131" s="147"/>
      <c r="CIV131" s="147"/>
      <c r="CIW131" s="147"/>
      <c r="CIX131" s="147"/>
      <c r="CIY131" s="147"/>
      <c r="CIZ131" s="147"/>
      <c r="CJA131" s="147"/>
      <c r="CJB131" s="147"/>
      <c r="CJC131" s="147"/>
      <c r="CJD131" s="147"/>
      <c r="CJE131" s="147"/>
      <c r="CJF131" s="147"/>
      <c r="CJG131" s="147"/>
      <c r="CJH131" s="147"/>
      <c r="CJI131" s="147"/>
      <c r="CJJ131" s="147"/>
      <c r="CJK131" s="147"/>
      <c r="CJL131" s="147"/>
      <c r="CJM131" s="147"/>
      <c r="CJN131" s="147"/>
      <c r="CJO131" s="147"/>
      <c r="CJP131" s="147"/>
      <c r="CJQ131" s="147"/>
      <c r="CJR131" s="147"/>
      <c r="CJS131" s="147"/>
      <c r="CJT131" s="147"/>
      <c r="CJU131" s="147"/>
      <c r="CJV131" s="147"/>
      <c r="CJW131" s="147"/>
      <c r="CJX131" s="147"/>
      <c r="CJY131" s="147"/>
      <c r="CJZ131" s="147"/>
      <c r="CKA131" s="147"/>
      <c r="CKB131" s="147"/>
      <c r="CKC131" s="147"/>
      <c r="CKD131" s="147"/>
      <c r="CKE131" s="147"/>
      <c r="CKF131" s="147"/>
      <c r="CKG131" s="147"/>
      <c r="CKH131" s="147"/>
      <c r="CKI131" s="147"/>
      <c r="CKJ131" s="147"/>
      <c r="CKK131" s="147"/>
      <c r="CKL131" s="147"/>
      <c r="CKM131" s="147"/>
      <c r="CKN131" s="147"/>
      <c r="CKO131" s="147"/>
      <c r="CKP131" s="147"/>
      <c r="CKQ131" s="147"/>
      <c r="CKR131" s="147"/>
      <c r="CKS131" s="147"/>
      <c r="CKT131" s="147"/>
      <c r="CKU131" s="147"/>
      <c r="CKV131" s="147"/>
      <c r="CKW131" s="147"/>
      <c r="CKX131" s="147"/>
      <c r="CKY131" s="147"/>
      <c r="CKZ131" s="147"/>
      <c r="CLA131" s="147"/>
      <c r="CLB131" s="147"/>
      <c r="CLC131" s="147"/>
      <c r="CLD131" s="147"/>
      <c r="CLE131" s="147"/>
      <c r="CLF131" s="147"/>
      <c r="CLG131" s="147"/>
      <c r="CLH131" s="147"/>
      <c r="CLI131" s="147"/>
      <c r="CLJ131" s="147"/>
      <c r="CLK131" s="147"/>
      <c r="CLL131" s="147"/>
      <c r="CLM131" s="147"/>
      <c r="CLN131" s="147"/>
      <c r="CLO131" s="147"/>
      <c r="CLP131" s="147"/>
      <c r="CLQ131" s="147"/>
      <c r="CLR131" s="147"/>
      <c r="CLS131" s="147"/>
      <c r="CLT131" s="147"/>
      <c r="CLU131" s="147"/>
      <c r="CLV131" s="147"/>
      <c r="CLW131" s="147"/>
      <c r="CLX131" s="147"/>
      <c r="CLY131" s="147"/>
      <c r="CLZ131" s="147"/>
      <c r="CMA131" s="147"/>
      <c r="CMB131" s="147"/>
      <c r="CMC131" s="147"/>
      <c r="CMD131" s="147"/>
      <c r="CME131" s="147"/>
      <c r="CMF131" s="147"/>
      <c r="CMG131" s="147"/>
      <c r="CMH131" s="147"/>
      <c r="CMI131" s="147"/>
      <c r="CMJ131" s="147"/>
      <c r="CMK131" s="147"/>
      <c r="CML131" s="147"/>
      <c r="CMM131" s="147"/>
      <c r="CMN131" s="147"/>
      <c r="CMO131" s="147"/>
      <c r="CMP131" s="147"/>
      <c r="CMQ131" s="147"/>
      <c r="CMR131" s="147"/>
      <c r="CMS131" s="147"/>
      <c r="CMT131" s="147"/>
      <c r="CMU131" s="147"/>
      <c r="CMV131" s="147"/>
      <c r="CMW131" s="147"/>
      <c r="CMX131" s="147"/>
      <c r="CMY131" s="147"/>
      <c r="CMZ131" s="147"/>
      <c r="CNA131" s="147"/>
      <c r="CNB131" s="147"/>
      <c r="CNC131" s="147"/>
      <c r="CND131" s="147"/>
      <c r="CNE131" s="147"/>
      <c r="CNF131" s="147"/>
      <c r="CNG131" s="147"/>
      <c r="CNH131" s="147"/>
      <c r="CNI131" s="147"/>
      <c r="CNJ131" s="147"/>
      <c r="CNK131" s="147"/>
      <c r="CNL131" s="147"/>
      <c r="CNM131" s="147"/>
      <c r="CNN131" s="147"/>
      <c r="CNO131" s="147"/>
      <c r="CNP131" s="147"/>
      <c r="CNQ131" s="147"/>
      <c r="CNR131" s="147"/>
      <c r="CNS131" s="147"/>
      <c r="CNT131" s="147"/>
      <c r="CNU131" s="147"/>
      <c r="CNV131" s="147"/>
      <c r="CNW131" s="147"/>
      <c r="CNX131" s="147"/>
      <c r="CNY131" s="147"/>
      <c r="CNZ131" s="147"/>
      <c r="COA131" s="147"/>
      <c r="COB131" s="147"/>
      <c r="COC131" s="147"/>
      <c r="COD131" s="147"/>
      <c r="COE131" s="147"/>
      <c r="COF131" s="147"/>
      <c r="COG131" s="147"/>
      <c r="COH131" s="147"/>
      <c r="COI131" s="147"/>
      <c r="COJ131" s="147"/>
      <c r="COK131" s="147"/>
      <c r="COL131" s="147"/>
      <c r="COM131" s="147"/>
      <c r="CON131" s="147"/>
      <c r="COO131" s="147"/>
      <c r="COP131" s="147"/>
      <c r="COQ131" s="147"/>
      <c r="COR131" s="147"/>
      <c r="COS131" s="147"/>
      <c r="COT131" s="147"/>
      <c r="COU131" s="147"/>
      <c r="COV131" s="147"/>
      <c r="COW131" s="147"/>
      <c r="COX131" s="147"/>
      <c r="COY131" s="147"/>
      <c r="COZ131" s="147"/>
      <c r="CPA131" s="147"/>
      <c r="CPB131" s="147"/>
      <c r="CPC131" s="147"/>
      <c r="CPD131" s="147"/>
      <c r="CPE131" s="147"/>
      <c r="CPF131" s="147"/>
      <c r="CPG131" s="147"/>
      <c r="CPH131" s="147"/>
      <c r="CPI131" s="147"/>
      <c r="CPJ131" s="147"/>
      <c r="CPK131" s="147"/>
      <c r="CPL131" s="147"/>
      <c r="CPM131" s="147"/>
      <c r="CPN131" s="147"/>
      <c r="CPO131" s="147"/>
      <c r="CPP131" s="147"/>
      <c r="CPQ131" s="147"/>
      <c r="CPR131" s="147"/>
      <c r="CPS131" s="147"/>
      <c r="CPT131" s="147"/>
      <c r="CPU131" s="147"/>
      <c r="CPV131" s="147"/>
      <c r="CPW131" s="147"/>
      <c r="CPX131" s="147"/>
      <c r="CPY131" s="147"/>
      <c r="CPZ131" s="147"/>
      <c r="CQA131" s="147"/>
      <c r="CQB131" s="147"/>
      <c r="CQC131" s="147"/>
      <c r="CQD131" s="147"/>
      <c r="CQE131" s="147"/>
      <c r="CQF131" s="147"/>
      <c r="CQG131" s="147"/>
      <c r="CQH131" s="147"/>
      <c r="CQI131" s="147"/>
      <c r="CQJ131" s="147"/>
      <c r="CQK131" s="147"/>
      <c r="CQL131" s="147"/>
      <c r="CQM131" s="147"/>
      <c r="CQN131" s="147"/>
      <c r="CQO131" s="147"/>
      <c r="CQP131" s="147"/>
      <c r="CQQ131" s="147"/>
      <c r="CQR131" s="147"/>
      <c r="CQS131" s="147"/>
      <c r="CQT131" s="147"/>
      <c r="CQU131" s="147"/>
      <c r="CQV131" s="147"/>
      <c r="CQW131" s="147"/>
      <c r="CQX131" s="147"/>
      <c r="CQY131" s="147"/>
      <c r="CQZ131" s="147"/>
      <c r="CRA131" s="147"/>
      <c r="CRB131" s="147"/>
      <c r="CRC131" s="147"/>
      <c r="CRD131" s="147"/>
      <c r="CRE131" s="147"/>
      <c r="CRF131" s="147"/>
      <c r="CRG131" s="147"/>
      <c r="CRH131" s="147"/>
      <c r="CRI131" s="147"/>
      <c r="CRJ131" s="147"/>
      <c r="CRK131" s="147"/>
      <c r="CRL131" s="147"/>
      <c r="CRM131" s="147"/>
      <c r="CRN131" s="147"/>
      <c r="CRO131" s="147"/>
      <c r="CRP131" s="147"/>
      <c r="CRQ131" s="147"/>
      <c r="CRR131" s="147"/>
      <c r="CRS131" s="147"/>
      <c r="CRT131" s="147"/>
      <c r="CRU131" s="147"/>
      <c r="CRV131" s="147"/>
      <c r="CRW131" s="147"/>
      <c r="CRX131" s="147"/>
      <c r="CRY131" s="147"/>
      <c r="CRZ131" s="147"/>
      <c r="CSA131" s="147"/>
      <c r="CSB131" s="147"/>
      <c r="CSC131" s="147"/>
      <c r="CSD131" s="147"/>
      <c r="CSE131" s="147"/>
      <c r="CSF131" s="147"/>
      <c r="CSG131" s="147"/>
      <c r="CSH131" s="147"/>
      <c r="CSI131" s="147"/>
      <c r="CSJ131" s="147"/>
      <c r="CSK131" s="147"/>
      <c r="CSL131" s="147"/>
      <c r="CSM131" s="147"/>
      <c r="CSN131" s="147"/>
      <c r="CSO131" s="147"/>
      <c r="CSP131" s="147"/>
      <c r="CSQ131" s="147"/>
      <c r="CSR131" s="147"/>
      <c r="CSS131" s="147"/>
      <c r="CST131" s="147"/>
      <c r="CSU131" s="147"/>
      <c r="CSV131" s="147"/>
      <c r="CSW131" s="147"/>
      <c r="CSX131" s="147"/>
      <c r="CSY131" s="147"/>
      <c r="CSZ131" s="147"/>
      <c r="CTA131" s="147"/>
      <c r="CTB131" s="147"/>
      <c r="CTC131" s="147"/>
      <c r="CTD131" s="147"/>
      <c r="CTE131" s="147"/>
      <c r="CTF131" s="147"/>
      <c r="CTG131" s="147"/>
      <c r="CTH131" s="147"/>
      <c r="CTI131" s="147"/>
      <c r="CTJ131" s="147"/>
      <c r="CTK131" s="147"/>
      <c r="CTL131" s="147"/>
      <c r="CTM131" s="147"/>
      <c r="CTN131" s="147"/>
      <c r="CTO131" s="147"/>
      <c r="CTP131" s="147"/>
      <c r="CTQ131" s="147"/>
      <c r="CTR131" s="147"/>
      <c r="CTS131" s="147"/>
      <c r="CTT131" s="147"/>
      <c r="CTU131" s="147"/>
      <c r="CTV131" s="147"/>
      <c r="CTW131" s="147"/>
      <c r="CTX131" s="147"/>
      <c r="CTY131" s="147"/>
      <c r="CTZ131" s="147"/>
      <c r="CUA131" s="147"/>
      <c r="CUB131" s="147"/>
      <c r="CUC131" s="147"/>
      <c r="CUD131" s="147"/>
      <c r="CUE131" s="147"/>
      <c r="CUF131" s="147"/>
      <c r="CUG131" s="147"/>
      <c r="CUH131" s="147"/>
      <c r="CUI131" s="147"/>
      <c r="CUJ131" s="147"/>
      <c r="CUK131" s="147"/>
      <c r="CUL131" s="147"/>
      <c r="CUM131" s="147"/>
      <c r="CUN131" s="147"/>
      <c r="CUO131" s="147"/>
      <c r="CUP131" s="147"/>
      <c r="CUQ131" s="147"/>
      <c r="CUR131" s="147"/>
      <c r="CUS131" s="147"/>
      <c r="CUT131" s="147"/>
      <c r="CUU131" s="147"/>
      <c r="CUV131" s="147"/>
      <c r="CUW131" s="147"/>
      <c r="CUX131" s="147"/>
      <c r="CUY131" s="147"/>
      <c r="CUZ131" s="147"/>
      <c r="CVA131" s="147"/>
      <c r="CVB131" s="147"/>
      <c r="CVC131" s="147"/>
      <c r="CVD131" s="147"/>
      <c r="CVE131" s="147"/>
      <c r="CVF131" s="147"/>
      <c r="CVG131" s="147"/>
      <c r="CVH131" s="147"/>
      <c r="CVI131" s="147"/>
      <c r="CVJ131" s="147"/>
      <c r="CVK131" s="147"/>
      <c r="CVL131" s="147"/>
      <c r="CVM131" s="147"/>
      <c r="CVN131" s="147"/>
      <c r="CVO131" s="147"/>
      <c r="CVP131" s="147"/>
      <c r="CVQ131" s="147"/>
      <c r="CVR131" s="147"/>
      <c r="CVS131" s="147"/>
      <c r="CVT131" s="147"/>
      <c r="CVU131" s="147"/>
      <c r="CVV131" s="147"/>
      <c r="CVW131" s="147"/>
      <c r="CVX131" s="147"/>
      <c r="CVY131" s="147"/>
      <c r="CVZ131" s="147"/>
      <c r="CWA131" s="147"/>
      <c r="CWB131" s="147"/>
      <c r="CWC131" s="147"/>
      <c r="CWD131" s="147"/>
      <c r="CWE131" s="147"/>
      <c r="CWF131" s="147"/>
      <c r="CWG131" s="147"/>
      <c r="CWH131" s="147"/>
      <c r="CWI131" s="147"/>
      <c r="CWJ131" s="147"/>
      <c r="CWK131" s="147"/>
      <c r="CWL131" s="147"/>
      <c r="CWM131" s="147"/>
      <c r="CWN131" s="147"/>
      <c r="CWO131" s="147"/>
      <c r="CWP131" s="147"/>
      <c r="CWQ131" s="147"/>
      <c r="CWR131" s="147"/>
      <c r="CWS131" s="147"/>
      <c r="CWT131" s="147"/>
      <c r="CWU131" s="147"/>
      <c r="CWV131" s="147"/>
      <c r="CWW131" s="147"/>
      <c r="CWX131" s="147"/>
      <c r="CWY131" s="147"/>
      <c r="CWZ131" s="147"/>
      <c r="CXA131" s="147"/>
      <c r="CXB131" s="147"/>
      <c r="CXC131" s="147"/>
      <c r="CXD131" s="147"/>
      <c r="CXE131" s="147"/>
      <c r="CXF131" s="147"/>
      <c r="CXG131" s="147"/>
      <c r="CXH131" s="147"/>
      <c r="CXI131" s="147"/>
      <c r="CXJ131" s="147"/>
      <c r="CXK131" s="147"/>
      <c r="CXL131" s="147"/>
      <c r="CXM131" s="147"/>
      <c r="CXN131" s="147"/>
      <c r="CXO131" s="147"/>
      <c r="CXP131" s="147"/>
      <c r="CXQ131" s="147"/>
      <c r="CXR131" s="147"/>
      <c r="CXS131" s="147"/>
      <c r="CXT131" s="147"/>
      <c r="CXU131" s="147"/>
      <c r="CXV131" s="147"/>
      <c r="CXW131" s="147"/>
      <c r="CXX131" s="147"/>
      <c r="CXY131" s="147"/>
      <c r="CXZ131" s="147"/>
      <c r="CYA131" s="147"/>
      <c r="CYB131" s="147"/>
      <c r="CYC131" s="147"/>
      <c r="CYD131" s="147"/>
      <c r="CYE131" s="147"/>
      <c r="CYF131" s="147"/>
      <c r="CYG131" s="147"/>
      <c r="CYH131" s="147"/>
      <c r="CYI131" s="147"/>
      <c r="CYJ131" s="147"/>
      <c r="CYK131" s="147"/>
      <c r="CYL131" s="147"/>
      <c r="CYM131" s="147"/>
      <c r="CYN131" s="147"/>
      <c r="CYO131" s="147"/>
      <c r="CYP131" s="147"/>
      <c r="CYQ131" s="147"/>
      <c r="CYR131" s="147"/>
      <c r="CYS131" s="147"/>
      <c r="CYT131" s="147"/>
      <c r="CYU131" s="147"/>
      <c r="CYV131" s="147"/>
      <c r="CYW131" s="147"/>
      <c r="CYX131" s="147"/>
      <c r="CYY131" s="147"/>
      <c r="CYZ131" s="147"/>
      <c r="CZA131" s="147"/>
      <c r="CZB131" s="147"/>
      <c r="CZC131" s="147"/>
      <c r="CZD131" s="147"/>
      <c r="CZE131" s="147"/>
      <c r="CZF131" s="147"/>
      <c r="CZG131" s="147"/>
      <c r="CZH131" s="147"/>
      <c r="CZI131" s="147"/>
      <c r="CZJ131" s="147"/>
      <c r="CZK131" s="147"/>
      <c r="CZL131" s="147"/>
      <c r="CZM131" s="147"/>
      <c r="CZN131" s="147"/>
      <c r="CZO131" s="147"/>
      <c r="CZP131" s="147"/>
      <c r="CZQ131" s="147"/>
      <c r="CZR131" s="147"/>
      <c r="CZS131" s="147"/>
      <c r="CZT131" s="147"/>
      <c r="CZU131" s="147"/>
      <c r="CZV131" s="147"/>
      <c r="CZW131" s="147"/>
      <c r="CZX131" s="147"/>
      <c r="CZY131" s="147"/>
      <c r="CZZ131" s="147"/>
      <c r="DAA131" s="147"/>
      <c r="DAB131" s="147"/>
      <c r="DAC131" s="147"/>
      <c r="DAD131" s="147"/>
      <c r="DAE131" s="147"/>
      <c r="DAF131" s="147"/>
      <c r="DAG131" s="147"/>
      <c r="DAH131" s="147"/>
      <c r="DAI131" s="147"/>
      <c r="DAJ131" s="147"/>
      <c r="DAK131" s="147"/>
      <c r="DAL131" s="147"/>
      <c r="DAM131" s="147"/>
      <c r="DAN131" s="147"/>
      <c r="DAO131" s="147"/>
      <c r="DAP131" s="147"/>
      <c r="DAQ131" s="147"/>
      <c r="DAR131" s="147"/>
      <c r="DAS131" s="147"/>
      <c r="DAT131" s="147"/>
      <c r="DAU131" s="147"/>
      <c r="DAV131" s="147"/>
      <c r="DAW131" s="147"/>
      <c r="DAX131" s="147"/>
      <c r="DAY131" s="147"/>
      <c r="DAZ131" s="147"/>
      <c r="DBA131" s="147"/>
      <c r="DBB131" s="147"/>
      <c r="DBC131" s="147"/>
      <c r="DBD131" s="147"/>
      <c r="DBE131" s="147"/>
      <c r="DBF131" s="147"/>
      <c r="DBG131" s="147"/>
      <c r="DBH131" s="147"/>
      <c r="DBI131" s="147"/>
      <c r="DBJ131" s="147"/>
      <c r="DBK131" s="147"/>
      <c r="DBL131" s="147"/>
      <c r="DBM131" s="147"/>
      <c r="DBN131" s="147"/>
      <c r="DBO131" s="147"/>
      <c r="DBP131" s="147"/>
      <c r="DBQ131" s="147"/>
      <c r="DBR131" s="147"/>
      <c r="DBS131" s="147"/>
      <c r="DBT131" s="147"/>
      <c r="DBU131" s="147"/>
      <c r="DBV131" s="147"/>
      <c r="DBW131" s="147"/>
      <c r="DBX131" s="147"/>
      <c r="DBY131" s="147"/>
      <c r="DBZ131" s="147"/>
      <c r="DCA131" s="147"/>
      <c r="DCB131" s="147"/>
      <c r="DCC131" s="147"/>
      <c r="DCD131" s="147"/>
      <c r="DCE131" s="147"/>
      <c r="DCF131" s="147"/>
      <c r="DCG131" s="147"/>
      <c r="DCH131" s="147"/>
      <c r="DCI131" s="147"/>
      <c r="DCJ131" s="147"/>
      <c r="DCK131" s="147"/>
      <c r="DCL131" s="147"/>
      <c r="DCM131" s="147"/>
      <c r="DCN131" s="147"/>
      <c r="DCO131" s="147"/>
      <c r="DCP131" s="147"/>
      <c r="DCQ131" s="147"/>
      <c r="DCR131" s="147"/>
      <c r="DCS131" s="147"/>
      <c r="DCT131" s="147"/>
      <c r="DCU131" s="147"/>
      <c r="DCV131" s="147"/>
      <c r="DCW131" s="147"/>
      <c r="DCX131" s="147"/>
      <c r="DCY131" s="147"/>
      <c r="DCZ131" s="147"/>
      <c r="DDA131" s="147"/>
      <c r="DDB131" s="147"/>
      <c r="DDC131" s="147"/>
      <c r="DDD131" s="147"/>
      <c r="DDE131" s="147"/>
      <c r="DDF131" s="147"/>
      <c r="DDG131" s="147"/>
      <c r="DDH131" s="147"/>
      <c r="DDI131" s="147"/>
      <c r="DDJ131" s="147"/>
      <c r="DDK131" s="147"/>
      <c r="DDL131" s="147"/>
      <c r="DDM131" s="147"/>
      <c r="DDN131" s="147"/>
      <c r="DDO131" s="147"/>
      <c r="DDP131" s="147"/>
      <c r="DDQ131" s="147"/>
      <c r="DDR131" s="147"/>
      <c r="DDS131" s="147"/>
      <c r="DDT131" s="147"/>
      <c r="DDU131" s="147"/>
      <c r="DDV131" s="147"/>
      <c r="DDW131" s="147"/>
      <c r="DDX131" s="147"/>
      <c r="DDY131" s="147"/>
      <c r="DDZ131" s="147"/>
      <c r="DEA131" s="147"/>
      <c r="DEB131" s="147"/>
      <c r="DEC131" s="147"/>
      <c r="DED131" s="147"/>
      <c r="DEE131" s="147"/>
      <c r="DEF131" s="147"/>
      <c r="DEG131" s="147"/>
      <c r="DEH131" s="147"/>
      <c r="DEI131" s="147"/>
      <c r="DEJ131" s="147"/>
      <c r="DEK131" s="147"/>
      <c r="DEL131" s="147"/>
      <c r="DEM131" s="147"/>
      <c r="DEN131" s="147"/>
      <c r="DEO131" s="147"/>
      <c r="DEP131" s="147"/>
      <c r="DEQ131" s="147"/>
      <c r="DER131" s="147"/>
      <c r="DES131" s="147"/>
      <c r="DET131" s="147"/>
      <c r="DEU131" s="147"/>
      <c r="DEV131" s="147"/>
      <c r="DEW131" s="147"/>
      <c r="DEX131" s="147"/>
      <c r="DEY131" s="147"/>
      <c r="DEZ131" s="147"/>
      <c r="DFA131" s="147"/>
      <c r="DFB131" s="147"/>
      <c r="DFC131" s="147"/>
      <c r="DFD131" s="147"/>
      <c r="DFE131" s="147"/>
      <c r="DFF131" s="147"/>
      <c r="DFG131" s="147"/>
      <c r="DFH131" s="147"/>
      <c r="DFI131" s="147"/>
      <c r="DFJ131" s="147"/>
      <c r="DFK131" s="147"/>
      <c r="DFL131" s="147"/>
      <c r="DFM131" s="147"/>
      <c r="DFN131" s="147"/>
      <c r="DFO131" s="147"/>
      <c r="DFP131" s="147"/>
      <c r="DFQ131" s="147"/>
      <c r="DFR131" s="147"/>
      <c r="DFS131" s="147"/>
      <c r="DFT131" s="147"/>
      <c r="DFU131" s="147"/>
      <c r="DFV131" s="147"/>
      <c r="DFW131" s="147"/>
      <c r="DFX131" s="147"/>
      <c r="DFY131" s="147"/>
      <c r="DFZ131" s="147"/>
      <c r="DGA131" s="147"/>
      <c r="DGB131" s="147"/>
      <c r="DGC131" s="147"/>
      <c r="DGD131" s="147"/>
      <c r="DGE131" s="147"/>
      <c r="DGF131" s="147"/>
      <c r="DGG131" s="147"/>
      <c r="DGH131" s="147"/>
      <c r="DGI131" s="147"/>
      <c r="DGJ131" s="147"/>
      <c r="DGK131" s="147"/>
      <c r="DGL131" s="147"/>
      <c r="DGM131" s="147"/>
      <c r="DGN131" s="147"/>
      <c r="DGO131" s="147"/>
      <c r="DGP131" s="147"/>
      <c r="DGQ131" s="147"/>
      <c r="DGR131" s="147"/>
      <c r="DGS131" s="147"/>
      <c r="DGT131" s="147"/>
      <c r="DGU131" s="147"/>
      <c r="DGV131" s="147"/>
      <c r="DGW131" s="147"/>
      <c r="DGX131" s="147"/>
      <c r="DGY131" s="147"/>
      <c r="DGZ131" s="147"/>
      <c r="DHA131" s="147"/>
      <c r="DHB131" s="147"/>
      <c r="DHC131" s="147"/>
      <c r="DHD131" s="147"/>
      <c r="DHE131" s="147"/>
      <c r="DHF131" s="147"/>
      <c r="DHG131" s="147"/>
      <c r="DHH131" s="147"/>
      <c r="DHI131" s="147"/>
      <c r="DHJ131" s="147"/>
      <c r="DHK131" s="147"/>
      <c r="DHL131" s="147"/>
      <c r="DHM131" s="147"/>
      <c r="DHN131" s="147"/>
      <c r="DHO131" s="147"/>
      <c r="DHP131" s="147"/>
      <c r="DHQ131" s="147"/>
      <c r="DHR131" s="147"/>
      <c r="DHS131" s="147"/>
      <c r="DHT131" s="147"/>
      <c r="DHU131" s="147"/>
      <c r="DHV131" s="147"/>
      <c r="DHW131" s="147"/>
      <c r="DHX131" s="147"/>
      <c r="DHY131" s="147"/>
      <c r="DHZ131" s="147"/>
      <c r="DIA131" s="147"/>
      <c r="DIB131" s="147"/>
      <c r="DIC131" s="147"/>
      <c r="DID131" s="147"/>
      <c r="DIE131" s="147"/>
      <c r="DIF131" s="147"/>
      <c r="DIG131" s="147"/>
      <c r="DIH131" s="147"/>
      <c r="DII131" s="147"/>
      <c r="DIJ131" s="147"/>
      <c r="DIK131" s="147"/>
      <c r="DIL131" s="147"/>
      <c r="DIM131" s="147"/>
      <c r="DIN131" s="147"/>
      <c r="DIO131" s="147"/>
      <c r="DIP131" s="147"/>
      <c r="DIQ131" s="147"/>
      <c r="DIR131" s="147"/>
      <c r="DIS131" s="147"/>
      <c r="DIT131" s="147"/>
      <c r="DIU131" s="147"/>
      <c r="DIV131" s="147"/>
      <c r="DIW131" s="147"/>
      <c r="DIX131" s="147"/>
      <c r="DIY131" s="147"/>
      <c r="DIZ131" s="147"/>
      <c r="DJA131" s="147"/>
      <c r="DJB131" s="147"/>
      <c r="DJC131" s="147"/>
      <c r="DJD131" s="147"/>
      <c r="DJE131" s="147"/>
      <c r="DJF131" s="147"/>
      <c r="DJG131" s="147"/>
      <c r="DJH131" s="147"/>
      <c r="DJI131" s="147"/>
      <c r="DJJ131" s="147"/>
      <c r="DJK131" s="147"/>
      <c r="DJL131" s="147"/>
      <c r="DJM131" s="147"/>
      <c r="DJN131" s="147"/>
      <c r="DJO131" s="147"/>
      <c r="DJP131" s="147"/>
      <c r="DJQ131" s="147"/>
      <c r="DJR131" s="147"/>
      <c r="DJS131" s="147"/>
      <c r="DJT131" s="147"/>
      <c r="DJU131" s="147"/>
      <c r="DJV131" s="147"/>
      <c r="DJW131" s="147"/>
      <c r="DJX131" s="147"/>
      <c r="DJY131" s="147"/>
      <c r="DJZ131" s="147"/>
      <c r="DKA131" s="147"/>
      <c r="DKB131" s="147"/>
      <c r="DKC131" s="147"/>
      <c r="DKD131" s="147"/>
      <c r="DKE131" s="147"/>
      <c r="DKF131" s="147"/>
      <c r="DKG131" s="147"/>
      <c r="DKH131" s="147"/>
      <c r="DKI131" s="147"/>
      <c r="DKJ131" s="147"/>
      <c r="DKK131" s="147"/>
      <c r="DKL131" s="147"/>
      <c r="DKM131" s="147"/>
      <c r="DKN131" s="147"/>
      <c r="DKO131" s="147"/>
      <c r="DKP131" s="147"/>
      <c r="DKQ131" s="147"/>
      <c r="DKR131" s="147"/>
      <c r="DKS131" s="147"/>
      <c r="DKT131" s="147"/>
      <c r="DKU131" s="147"/>
      <c r="DKV131" s="147"/>
      <c r="DKW131" s="147"/>
      <c r="DKX131" s="147"/>
      <c r="DKY131" s="147"/>
      <c r="DKZ131" s="147"/>
      <c r="DLA131" s="147"/>
      <c r="DLB131" s="147"/>
      <c r="DLC131" s="147"/>
      <c r="DLD131" s="147"/>
      <c r="DLE131" s="147"/>
      <c r="DLF131" s="147"/>
      <c r="DLG131" s="147"/>
      <c r="DLH131" s="147"/>
      <c r="DLI131" s="147"/>
      <c r="DLJ131" s="147"/>
      <c r="DLK131" s="147"/>
      <c r="DLL131" s="147"/>
      <c r="DLM131" s="147"/>
      <c r="DLN131" s="147"/>
      <c r="DLO131" s="147"/>
      <c r="DLP131" s="147"/>
      <c r="DLQ131" s="147"/>
      <c r="DLR131" s="147"/>
      <c r="DLS131" s="147"/>
      <c r="DLT131" s="147"/>
      <c r="DLU131" s="147"/>
      <c r="DLV131" s="147"/>
      <c r="DLW131" s="147"/>
      <c r="DLX131" s="147"/>
      <c r="DLY131" s="147"/>
      <c r="DLZ131" s="147"/>
      <c r="DMA131" s="147"/>
      <c r="DMB131" s="147"/>
      <c r="DMC131" s="147"/>
      <c r="DMD131" s="147"/>
      <c r="DME131" s="147"/>
      <c r="DMF131" s="147"/>
      <c r="DMG131" s="147"/>
      <c r="DMH131" s="147"/>
      <c r="DMI131" s="147"/>
      <c r="DMJ131" s="147"/>
      <c r="DMK131" s="147"/>
      <c r="DML131" s="147"/>
      <c r="DMM131" s="147"/>
      <c r="DMN131" s="147"/>
      <c r="DMO131" s="147"/>
      <c r="DMP131" s="147"/>
      <c r="DMQ131" s="147"/>
      <c r="DMR131" s="147"/>
      <c r="DMS131" s="147"/>
      <c r="DMT131" s="147"/>
      <c r="DMU131" s="147"/>
      <c r="DMV131" s="147"/>
      <c r="DMW131" s="147"/>
      <c r="DMX131" s="147"/>
      <c r="DMY131" s="147"/>
      <c r="DMZ131" s="147"/>
      <c r="DNA131" s="147"/>
      <c r="DNB131" s="147"/>
      <c r="DNC131" s="147"/>
      <c r="DND131" s="147"/>
      <c r="DNE131" s="147"/>
      <c r="DNF131" s="147"/>
      <c r="DNG131" s="147"/>
      <c r="DNH131" s="147"/>
      <c r="DNI131" s="147"/>
      <c r="DNJ131" s="147"/>
      <c r="DNK131" s="147"/>
      <c r="DNL131" s="147"/>
      <c r="DNM131" s="147"/>
      <c r="DNN131" s="147"/>
      <c r="DNO131" s="147"/>
      <c r="DNP131" s="147"/>
      <c r="DNQ131" s="147"/>
      <c r="DNR131" s="147"/>
      <c r="DNS131" s="147"/>
      <c r="DNT131" s="147"/>
      <c r="DNU131" s="147"/>
      <c r="DNV131" s="147"/>
      <c r="DNW131" s="147"/>
      <c r="DNX131" s="147"/>
      <c r="DNY131" s="147"/>
      <c r="DNZ131" s="147"/>
      <c r="DOA131" s="147"/>
      <c r="DOB131" s="147"/>
      <c r="DOC131" s="147"/>
      <c r="DOD131" s="147"/>
      <c r="DOE131" s="147"/>
      <c r="DOF131" s="147"/>
      <c r="DOG131" s="147"/>
      <c r="DOH131" s="147"/>
      <c r="DOI131" s="147"/>
      <c r="DOJ131" s="147"/>
      <c r="DOK131" s="147"/>
      <c r="DOL131" s="147"/>
      <c r="DOM131" s="147"/>
      <c r="DON131" s="147"/>
      <c r="DOO131" s="147"/>
      <c r="DOP131" s="147"/>
      <c r="DOQ131" s="147"/>
      <c r="DOR131" s="147"/>
      <c r="DOS131" s="147"/>
      <c r="DOT131" s="147"/>
      <c r="DOU131" s="147"/>
      <c r="DOV131" s="147"/>
      <c r="DOW131" s="147"/>
      <c r="DOX131" s="147"/>
      <c r="DOY131" s="147"/>
      <c r="DOZ131" s="147"/>
      <c r="DPA131" s="147"/>
      <c r="DPB131" s="147"/>
      <c r="DPC131" s="147"/>
      <c r="DPD131" s="147"/>
      <c r="DPE131" s="147"/>
      <c r="DPF131" s="147"/>
      <c r="DPG131" s="147"/>
      <c r="DPH131" s="147"/>
      <c r="DPI131" s="147"/>
      <c r="DPJ131" s="147"/>
      <c r="DPK131" s="147"/>
      <c r="DPL131" s="147"/>
      <c r="DPM131" s="147"/>
      <c r="DPN131" s="147"/>
      <c r="DPO131" s="147"/>
      <c r="DPP131" s="147"/>
      <c r="DPQ131" s="147"/>
      <c r="DPR131" s="147"/>
      <c r="DPS131" s="147"/>
      <c r="DPT131" s="147"/>
      <c r="DPU131" s="147"/>
      <c r="DPV131" s="147"/>
      <c r="DPW131" s="147"/>
      <c r="DPX131" s="147"/>
      <c r="DPY131" s="147"/>
      <c r="DPZ131" s="147"/>
      <c r="DQA131" s="147"/>
      <c r="DQB131" s="147"/>
      <c r="DQC131" s="147"/>
      <c r="DQD131" s="147"/>
      <c r="DQE131" s="147"/>
      <c r="DQF131" s="147"/>
      <c r="DQG131" s="147"/>
      <c r="DQH131" s="147"/>
      <c r="DQI131" s="147"/>
      <c r="DQJ131" s="147"/>
      <c r="DQK131" s="147"/>
      <c r="DQL131" s="147"/>
      <c r="DQM131" s="147"/>
      <c r="DQN131" s="147"/>
      <c r="DQO131" s="147"/>
      <c r="DQP131" s="147"/>
      <c r="DQQ131" s="147"/>
      <c r="DQR131" s="147"/>
      <c r="DQS131" s="147"/>
      <c r="DQT131" s="147"/>
      <c r="DQU131" s="147"/>
      <c r="DQV131" s="147"/>
      <c r="DQW131" s="147"/>
      <c r="DQX131" s="147"/>
      <c r="DQY131" s="147"/>
      <c r="DQZ131" s="147"/>
      <c r="DRA131" s="147"/>
      <c r="DRB131" s="147"/>
      <c r="DRC131" s="147"/>
      <c r="DRD131" s="147"/>
      <c r="DRE131" s="147"/>
      <c r="DRF131" s="147"/>
      <c r="DRG131" s="147"/>
      <c r="DRH131" s="147"/>
      <c r="DRI131" s="147"/>
      <c r="DRJ131" s="147"/>
      <c r="DRK131" s="147"/>
      <c r="DRL131" s="147"/>
      <c r="DRM131" s="147"/>
      <c r="DRN131" s="147"/>
      <c r="DRO131" s="147"/>
      <c r="DRP131" s="147"/>
      <c r="DRQ131" s="147"/>
      <c r="DRR131" s="147"/>
      <c r="DRS131" s="147"/>
      <c r="DRT131" s="147"/>
      <c r="DRU131" s="147"/>
      <c r="DRV131" s="147"/>
      <c r="DRW131" s="147"/>
      <c r="DRX131" s="147"/>
      <c r="DRY131" s="147"/>
      <c r="DRZ131" s="147"/>
      <c r="DSA131" s="147"/>
      <c r="DSB131" s="147"/>
      <c r="DSC131" s="147"/>
      <c r="DSD131" s="147"/>
      <c r="DSE131" s="147"/>
      <c r="DSF131" s="147"/>
      <c r="DSG131" s="147"/>
      <c r="DSH131" s="147"/>
      <c r="DSI131" s="147"/>
      <c r="DSJ131" s="147"/>
      <c r="DSK131" s="147"/>
      <c r="DSL131" s="147"/>
      <c r="DSM131" s="147"/>
      <c r="DSN131" s="147"/>
      <c r="DSO131" s="147"/>
      <c r="DSP131" s="147"/>
      <c r="DSQ131" s="147"/>
      <c r="DSR131" s="147"/>
      <c r="DSS131" s="147"/>
      <c r="DST131" s="147"/>
      <c r="DSU131" s="147"/>
      <c r="DSV131" s="147"/>
      <c r="DSW131" s="147"/>
      <c r="DSX131" s="147"/>
      <c r="DSY131" s="147"/>
      <c r="DSZ131" s="147"/>
      <c r="DTA131" s="147"/>
      <c r="DTB131" s="147"/>
      <c r="DTC131" s="147"/>
      <c r="DTD131" s="147"/>
      <c r="DTE131" s="147"/>
      <c r="DTF131" s="147"/>
      <c r="DTG131" s="147"/>
      <c r="DTH131" s="147"/>
      <c r="DTI131" s="147"/>
      <c r="DTJ131" s="147"/>
      <c r="DTK131" s="147"/>
      <c r="DTL131" s="147"/>
      <c r="DTM131" s="147"/>
      <c r="DTN131" s="147"/>
      <c r="DTO131" s="147"/>
      <c r="DTP131" s="147"/>
      <c r="DTQ131" s="147"/>
      <c r="DTR131" s="147"/>
      <c r="DTS131" s="147"/>
      <c r="DTT131" s="147"/>
      <c r="DTU131" s="147"/>
      <c r="DTV131" s="147"/>
      <c r="DTW131" s="147"/>
      <c r="DTX131" s="147"/>
      <c r="DTY131" s="147"/>
      <c r="DTZ131" s="147"/>
      <c r="DUA131" s="147"/>
      <c r="DUB131" s="147"/>
      <c r="DUC131" s="147"/>
      <c r="DUD131" s="147"/>
      <c r="DUE131" s="147"/>
      <c r="DUF131" s="147"/>
      <c r="DUG131" s="147"/>
      <c r="DUH131" s="147"/>
      <c r="DUI131" s="147"/>
      <c r="DUJ131" s="147"/>
      <c r="DUK131" s="147"/>
      <c r="DUL131" s="147"/>
      <c r="DUM131" s="147"/>
      <c r="DUN131" s="147"/>
      <c r="DUO131" s="147"/>
      <c r="DUP131" s="147"/>
      <c r="DUQ131" s="147"/>
      <c r="DUR131" s="147"/>
      <c r="DUS131" s="147"/>
      <c r="DUT131" s="147"/>
      <c r="DUU131" s="147"/>
      <c r="DUV131" s="147"/>
      <c r="DUW131" s="147"/>
      <c r="DUX131" s="147"/>
      <c r="DUY131" s="147"/>
      <c r="DUZ131" s="147"/>
      <c r="DVA131" s="147"/>
      <c r="DVB131" s="147"/>
      <c r="DVC131" s="147"/>
      <c r="DVD131" s="147"/>
      <c r="DVE131" s="147"/>
      <c r="DVF131" s="147"/>
      <c r="DVG131" s="147"/>
      <c r="DVH131" s="147"/>
      <c r="DVI131" s="147"/>
      <c r="DVJ131" s="147"/>
      <c r="DVK131" s="147"/>
      <c r="DVL131" s="147"/>
      <c r="DVM131" s="147"/>
      <c r="DVN131" s="147"/>
      <c r="DVO131" s="147"/>
      <c r="DVP131" s="147"/>
      <c r="DVQ131" s="147"/>
      <c r="DVR131" s="147"/>
      <c r="DVS131" s="147"/>
      <c r="DVT131" s="147"/>
      <c r="DVU131" s="147"/>
      <c r="DVV131" s="147"/>
      <c r="DVW131" s="147"/>
      <c r="DVX131" s="147"/>
      <c r="DVY131" s="147"/>
      <c r="DVZ131" s="147"/>
      <c r="DWA131" s="147"/>
      <c r="DWB131" s="147"/>
      <c r="DWC131" s="147"/>
      <c r="DWD131" s="147"/>
      <c r="DWE131" s="147"/>
      <c r="DWF131" s="147"/>
      <c r="DWG131" s="147"/>
      <c r="DWH131" s="147"/>
      <c r="DWI131" s="147"/>
      <c r="DWJ131" s="147"/>
      <c r="DWK131" s="147"/>
      <c r="DWL131" s="147"/>
      <c r="DWM131" s="147"/>
      <c r="DWN131" s="147"/>
      <c r="DWO131" s="147"/>
      <c r="DWP131" s="147"/>
      <c r="DWQ131" s="147"/>
      <c r="DWR131" s="147"/>
      <c r="DWS131" s="147"/>
      <c r="DWT131" s="147"/>
      <c r="DWU131" s="147"/>
      <c r="DWV131" s="147"/>
      <c r="DWW131" s="147"/>
      <c r="DWX131" s="147"/>
      <c r="DWY131" s="147"/>
      <c r="DWZ131" s="147"/>
      <c r="DXA131" s="147"/>
      <c r="DXB131" s="147"/>
      <c r="DXC131" s="147"/>
      <c r="DXD131" s="147"/>
      <c r="DXE131" s="147"/>
      <c r="DXF131" s="147"/>
      <c r="DXG131" s="147"/>
      <c r="DXH131" s="147"/>
      <c r="DXI131" s="147"/>
      <c r="DXJ131" s="147"/>
      <c r="DXK131" s="147"/>
      <c r="DXL131" s="147"/>
      <c r="DXM131" s="147"/>
      <c r="DXN131" s="147"/>
      <c r="DXO131" s="147"/>
      <c r="DXP131" s="147"/>
      <c r="DXQ131" s="147"/>
      <c r="DXR131" s="147"/>
      <c r="DXS131" s="147"/>
      <c r="DXT131" s="147"/>
      <c r="DXU131" s="147"/>
      <c r="DXV131" s="147"/>
      <c r="DXW131" s="147"/>
      <c r="DXX131" s="147"/>
      <c r="DXY131" s="147"/>
      <c r="DXZ131" s="147"/>
      <c r="DYA131" s="147"/>
      <c r="DYB131" s="147"/>
      <c r="DYC131" s="147"/>
      <c r="DYD131" s="147"/>
      <c r="DYE131" s="147"/>
      <c r="DYF131" s="147"/>
      <c r="DYG131" s="147"/>
      <c r="DYH131" s="147"/>
      <c r="DYI131" s="147"/>
      <c r="DYJ131" s="147"/>
      <c r="DYK131" s="147"/>
      <c r="DYL131" s="147"/>
      <c r="DYM131" s="147"/>
      <c r="DYN131" s="147"/>
      <c r="DYO131" s="147"/>
      <c r="DYP131" s="147"/>
      <c r="DYQ131" s="147"/>
      <c r="DYR131" s="147"/>
      <c r="DYS131" s="147"/>
      <c r="DYT131" s="147"/>
      <c r="DYU131" s="147"/>
      <c r="DYV131" s="147"/>
      <c r="DYW131" s="147"/>
      <c r="DYX131" s="147"/>
      <c r="DYY131" s="147"/>
      <c r="DYZ131" s="147"/>
      <c r="DZA131" s="147"/>
      <c r="DZB131" s="147"/>
      <c r="DZC131" s="147"/>
      <c r="DZD131" s="147"/>
      <c r="DZE131" s="147"/>
      <c r="DZF131" s="147"/>
      <c r="DZG131" s="147"/>
      <c r="DZH131" s="147"/>
      <c r="DZI131" s="147"/>
      <c r="DZJ131" s="147"/>
      <c r="DZK131" s="147"/>
      <c r="DZL131" s="147"/>
      <c r="DZM131" s="147"/>
      <c r="DZN131" s="147"/>
      <c r="DZO131" s="147"/>
      <c r="DZP131" s="147"/>
      <c r="DZQ131" s="147"/>
      <c r="DZR131" s="147"/>
      <c r="DZS131" s="147"/>
      <c r="DZT131" s="147"/>
      <c r="DZU131" s="147"/>
      <c r="DZV131" s="147"/>
      <c r="DZW131" s="147"/>
      <c r="DZX131" s="147"/>
      <c r="DZY131" s="147"/>
      <c r="DZZ131" s="147"/>
      <c r="EAA131" s="147"/>
      <c r="EAB131" s="147"/>
      <c r="EAC131" s="147"/>
      <c r="EAD131" s="147"/>
      <c r="EAE131" s="147"/>
      <c r="EAF131" s="147"/>
      <c r="EAG131" s="147"/>
      <c r="EAH131" s="147"/>
      <c r="EAI131" s="147"/>
      <c r="EAJ131" s="147"/>
      <c r="EAK131" s="147"/>
      <c r="EAL131" s="147"/>
      <c r="EAM131" s="147"/>
      <c r="EAN131" s="147"/>
      <c r="EAO131" s="147"/>
      <c r="EAP131" s="147"/>
      <c r="EAQ131" s="147"/>
      <c r="EAR131" s="147"/>
      <c r="EAS131" s="147"/>
      <c r="EAT131" s="147"/>
      <c r="EAU131" s="147"/>
      <c r="EAV131" s="147"/>
      <c r="EAW131" s="147"/>
      <c r="EAX131" s="147"/>
      <c r="EAY131" s="147"/>
      <c r="EAZ131" s="147"/>
      <c r="EBA131" s="147"/>
      <c r="EBB131" s="147"/>
      <c r="EBC131" s="147"/>
      <c r="EBD131" s="147"/>
      <c r="EBE131" s="147"/>
      <c r="EBF131" s="147"/>
      <c r="EBG131" s="147"/>
      <c r="EBH131" s="147"/>
      <c r="EBI131" s="147"/>
      <c r="EBJ131" s="147"/>
      <c r="EBK131" s="147"/>
      <c r="EBL131" s="147"/>
      <c r="EBM131" s="147"/>
      <c r="EBN131" s="147"/>
      <c r="EBO131" s="147"/>
      <c r="EBP131" s="147"/>
      <c r="EBQ131" s="147"/>
      <c r="EBR131" s="147"/>
      <c r="EBS131" s="147"/>
      <c r="EBT131" s="147"/>
      <c r="EBU131" s="147"/>
      <c r="EBV131" s="147"/>
      <c r="EBW131" s="147"/>
      <c r="EBX131" s="147"/>
      <c r="EBY131" s="147"/>
      <c r="EBZ131" s="147"/>
      <c r="ECA131" s="147"/>
      <c r="ECB131" s="147"/>
      <c r="ECC131" s="147"/>
      <c r="ECD131" s="147"/>
      <c r="ECE131" s="147"/>
      <c r="ECF131" s="147"/>
      <c r="ECG131" s="147"/>
      <c r="ECH131" s="147"/>
      <c r="ECI131" s="147"/>
      <c r="ECJ131" s="147"/>
      <c r="ECK131" s="147"/>
      <c r="ECL131" s="147"/>
      <c r="ECM131" s="147"/>
      <c r="ECN131" s="147"/>
      <c r="ECO131" s="147"/>
      <c r="ECP131" s="147"/>
      <c r="ECQ131" s="147"/>
      <c r="ECR131" s="147"/>
      <c r="ECS131" s="147"/>
      <c r="ECT131" s="147"/>
      <c r="ECU131" s="147"/>
      <c r="ECV131" s="147"/>
      <c r="ECW131" s="147"/>
      <c r="ECX131" s="147"/>
      <c r="ECY131" s="147"/>
      <c r="ECZ131" s="147"/>
      <c r="EDA131" s="147"/>
      <c r="EDB131" s="147"/>
      <c r="EDC131" s="147"/>
      <c r="EDD131" s="147"/>
      <c r="EDE131" s="147"/>
      <c r="EDF131" s="147"/>
      <c r="EDG131" s="147"/>
      <c r="EDH131" s="147"/>
      <c r="EDI131" s="147"/>
      <c r="EDJ131" s="147"/>
      <c r="EDK131" s="147"/>
      <c r="EDL131" s="147"/>
      <c r="EDM131" s="147"/>
      <c r="EDN131" s="147"/>
      <c r="EDO131" s="147"/>
      <c r="EDP131" s="147"/>
      <c r="EDQ131" s="147"/>
      <c r="EDR131" s="147"/>
      <c r="EDS131" s="147"/>
      <c r="EDT131" s="147"/>
      <c r="EDU131" s="147"/>
      <c r="EDV131" s="147"/>
      <c r="EDW131" s="147"/>
      <c r="EDX131" s="147"/>
      <c r="EDY131" s="147"/>
      <c r="EDZ131" s="147"/>
      <c r="EEA131" s="147"/>
      <c r="EEB131" s="147"/>
      <c r="EEC131" s="147"/>
      <c r="EED131" s="147"/>
      <c r="EEE131" s="147"/>
      <c r="EEF131" s="147"/>
      <c r="EEG131" s="147"/>
      <c r="EEH131" s="147"/>
      <c r="EEI131" s="147"/>
      <c r="EEJ131" s="147"/>
      <c r="EEK131" s="147"/>
      <c r="EEL131" s="147"/>
      <c r="EEM131" s="147"/>
      <c r="EEN131" s="147"/>
      <c r="EEO131" s="147"/>
      <c r="EEP131" s="147"/>
      <c r="EEQ131" s="147"/>
      <c r="EER131" s="147"/>
      <c r="EES131" s="147"/>
      <c r="EET131" s="147"/>
      <c r="EEU131" s="147"/>
      <c r="EEV131" s="147"/>
      <c r="EEW131" s="147"/>
      <c r="EEX131" s="147"/>
      <c r="EEY131" s="147"/>
      <c r="EEZ131" s="147"/>
      <c r="EFA131" s="147"/>
      <c r="EFB131" s="147"/>
      <c r="EFC131" s="147"/>
      <c r="EFD131" s="147"/>
      <c r="EFE131" s="147"/>
      <c r="EFF131" s="147"/>
      <c r="EFG131" s="147"/>
      <c r="EFH131" s="147"/>
      <c r="EFI131" s="147"/>
      <c r="EFJ131" s="147"/>
      <c r="EFK131" s="147"/>
      <c r="EFL131" s="147"/>
      <c r="EFM131" s="147"/>
      <c r="EFN131" s="147"/>
      <c r="EFO131" s="147"/>
      <c r="EFP131" s="147"/>
      <c r="EFQ131" s="147"/>
      <c r="EFR131" s="147"/>
      <c r="EFS131" s="147"/>
      <c r="EFT131" s="147"/>
      <c r="EFU131" s="147"/>
      <c r="EFV131" s="147"/>
      <c r="EFW131" s="147"/>
      <c r="EFX131" s="147"/>
      <c r="EFY131" s="147"/>
      <c r="EFZ131" s="147"/>
      <c r="EGA131" s="147"/>
      <c r="EGB131" s="147"/>
      <c r="EGC131" s="147"/>
      <c r="EGD131" s="147"/>
      <c r="EGE131" s="147"/>
      <c r="EGF131" s="147"/>
      <c r="EGG131" s="147"/>
      <c r="EGH131" s="147"/>
      <c r="EGI131" s="147"/>
      <c r="EGJ131" s="147"/>
      <c r="EGK131" s="147"/>
      <c r="EGL131" s="147"/>
      <c r="EGM131" s="147"/>
      <c r="EGN131" s="147"/>
      <c r="EGO131" s="147"/>
      <c r="EGP131" s="147"/>
      <c r="EGQ131" s="147"/>
      <c r="EGR131" s="147"/>
      <c r="EGS131" s="147"/>
      <c r="EGT131" s="147"/>
      <c r="EGU131" s="147"/>
      <c r="EGV131" s="147"/>
      <c r="EGW131" s="147"/>
      <c r="EGX131" s="147"/>
      <c r="EGY131" s="147"/>
      <c r="EGZ131" s="147"/>
      <c r="EHA131" s="147"/>
      <c r="EHB131" s="147"/>
      <c r="EHC131" s="147"/>
      <c r="EHD131" s="147"/>
      <c r="EHE131" s="147"/>
      <c r="EHF131" s="147"/>
      <c r="EHG131" s="147"/>
      <c r="EHH131" s="147"/>
      <c r="EHI131" s="147"/>
      <c r="EHJ131" s="147"/>
      <c r="EHK131" s="147"/>
      <c r="EHL131" s="147"/>
      <c r="EHM131" s="147"/>
      <c r="EHN131" s="147"/>
      <c r="EHO131" s="147"/>
      <c r="EHP131" s="147"/>
      <c r="EHQ131" s="147"/>
      <c r="EHR131" s="147"/>
      <c r="EHS131" s="147"/>
      <c r="EHT131" s="147"/>
      <c r="EHU131" s="147"/>
      <c r="EHV131" s="147"/>
      <c r="EHW131" s="147"/>
      <c r="EHX131" s="147"/>
      <c r="EHY131" s="147"/>
      <c r="EHZ131" s="147"/>
      <c r="EIA131" s="147"/>
      <c r="EIB131" s="147"/>
      <c r="EIC131" s="147"/>
      <c r="EID131" s="147"/>
      <c r="EIE131" s="147"/>
      <c r="EIF131" s="147"/>
      <c r="EIG131" s="147"/>
      <c r="EIH131" s="147"/>
      <c r="EII131" s="147"/>
      <c r="EIJ131" s="147"/>
      <c r="EIK131" s="147"/>
      <c r="EIL131" s="147"/>
      <c r="EIM131" s="147"/>
      <c r="EIN131" s="147"/>
      <c r="EIO131" s="147"/>
      <c r="EIP131" s="147"/>
      <c r="EIQ131" s="147"/>
      <c r="EIR131" s="147"/>
      <c r="EIS131" s="147"/>
      <c r="EIT131" s="147"/>
      <c r="EIU131" s="147"/>
      <c r="EIV131" s="147"/>
      <c r="EIW131" s="147"/>
      <c r="EIX131" s="147"/>
      <c r="EIY131" s="147"/>
      <c r="EIZ131" s="147"/>
      <c r="EJA131" s="147"/>
      <c r="EJB131" s="147"/>
      <c r="EJC131" s="147"/>
      <c r="EJD131" s="147"/>
      <c r="EJE131" s="147"/>
      <c r="EJF131" s="147"/>
      <c r="EJG131" s="147"/>
      <c r="EJH131" s="147"/>
      <c r="EJI131" s="147"/>
      <c r="EJJ131" s="147"/>
      <c r="EJK131" s="147"/>
      <c r="EJL131" s="147"/>
      <c r="EJM131" s="147"/>
      <c r="EJN131" s="147"/>
      <c r="EJO131" s="147"/>
      <c r="EJP131" s="147"/>
      <c r="EJQ131" s="147"/>
      <c r="EJR131" s="147"/>
      <c r="EJS131" s="147"/>
      <c r="EJT131" s="147"/>
      <c r="EJU131" s="147"/>
      <c r="EJV131" s="147"/>
      <c r="EJW131" s="147"/>
      <c r="EJX131" s="147"/>
      <c r="EJY131" s="147"/>
      <c r="EJZ131" s="147"/>
      <c r="EKA131" s="147"/>
      <c r="EKB131" s="147"/>
      <c r="EKC131" s="147"/>
      <c r="EKD131" s="147"/>
      <c r="EKE131" s="147"/>
      <c r="EKF131" s="147"/>
      <c r="EKG131" s="147"/>
      <c r="EKH131" s="147"/>
      <c r="EKI131" s="147"/>
      <c r="EKJ131" s="147"/>
      <c r="EKK131" s="147"/>
      <c r="EKL131" s="147"/>
      <c r="EKM131" s="147"/>
      <c r="EKN131" s="147"/>
      <c r="EKO131" s="147"/>
      <c r="EKP131" s="147"/>
      <c r="EKQ131" s="147"/>
      <c r="EKR131" s="147"/>
      <c r="EKS131" s="147"/>
      <c r="EKT131" s="147"/>
      <c r="EKU131" s="147"/>
      <c r="EKV131" s="147"/>
      <c r="EKW131" s="147"/>
      <c r="EKX131" s="147"/>
      <c r="EKY131" s="147"/>
      <c r="EKZ131" s="147"/>
      <c r="ELA131" s="147"/>
      <c r="ELB131" s="147"/>
      <c r="ELC131" s="147"/>
      <c r="ELD131" s="147"/>
      <c r="ELE131" s="147"/>
      <c r="ELF131" s="147"/>
      <c r="ELG131" s="147"/>
      <c r="ELH131" s="147"/>
      <c r="ELI131" s="147"/>
      <c r="ELJ131" s="147"/>
      <c r="ELK131" s="147"/>
      <c r="ELL131" s="147"/>
      <c r="ELM131" s="147"/>
      <c r="ELN131" s="147"/>
      <c r="ELO131" s="147"/>
      <c r="ELP131" s="147"/>
      <c r="ELQ131" s="147"/>
      <c r="ELR131" s="147"/>
      <c r="ELS131" s="147"/>
      <c r="ELT131" s="147"/>
      <c r="ELU131" s="147"/>
      <c r="ELV131" s="147"/>
      <c r="ELW131" s="147"/>
      <c r="ELX131" s="147"/>
      <c r="ELY131" s="147"/>
      <c r="ELZ131" s="147"/>
      <c r="EMA131" s="147"/>
      <c r="EMB131" s="147"/>
      <c r="EMC131" s="147"/>
      <c r="EMD131" s="147"/>
      <c r="EME131" s="147"/>
      <c r="EMF131" s="147"/>
      <c r="EMG131" s="147"/>
      <c r="EMH131" s="147"/>
      <c r="EMI131" s="147"/>
      <c r="EMJ131" s="147"/>
      <c r="EMK131" s="147"/>
      <c r="EML131" s="147"/>
      <c r="EMM131" s="147"/>
      <c r="EMN131" s="147"/>
      <c r="EMO131" s="147"/>
      <c r="EMP131" s="147"/>
      <c r="EMQ131" s="147"/>
      <c r="EMR131" s="147"/>
      <c r="EMS131" s="147"/>
      <c r="EMT131" s="147"/>
      <c r="EMU131" s="147"/>
      <c r="EMV131" s="147"/>
      <c r="EMW131" s="147"/>
      <c r="EMX131" s="147"/>
      <c r="EMY131" s="147"/>
      <c r="EMZ131" s="147"/>
      <c r="ENA131" s="147"/>
      <c r="ENB131" s="147"/>
      <c r="ENC131" s="147"/>
      <c r="END131" s="147"/>
      <c r="ENE131" s="147"/>
      <c r="ENF131" s="147"/>
      <c r="ENG131" s="147"/>
      <c r="ENH131" s="147"/>
      <c r="ENI131" s="147"/>
      <c r="ENJ131" s="147"/>
      <c r="ENK131" s="147"/>
      <c r="ENL131" s="147"/>
      <c r="ENM131" s="147"/>
      <c r="ENN131" s="147"/>
      <c r="ENO131" s="147"/>
      <c r="ENP131" s="147"/>
      <c r="ENQ131" s="147"/>
      <c r="ENR131" s="147"/>
      <c r="ENS131" s="147"/>
      <c r="ENT131" s="147"/>
      <c r="ENU131" s="147"/>
      <c r="ENV131" s="147"/>
      <c r="ENW131" s="147"/>
      <c r="ENX131" s="147"/>
      <c r="ENY131" s="147"/>
      <c r="ENZ131" s="147"/>
      <c r="EOA131" s="147"/>
      <c r="EOB131" s="147"/>
      <c r="EOC131" s="147"/>
      <c r="EOD131" s="147"/>
      <c r="EOE131" s="147"/>
      <c r="EOF131" s="147"/>
      <c r="EOG131" s="147"/>
      <c r="EOH131" s="147"/>
      <c r="EOI131" s="147"/>
      <c r="EOJ131" s="147"/>
      <c r="EOK131" s="147"/>
      <c r="EOL131" s="147"/>
      <c r="EOM131" s="147"/>
      <c r="EON131" s="147"/>
      <c r="EOO131" s="147"/>
      <c r="EOP131" s="147"/>
      <c r="EOQ131" s="147"/>
      <c r="EOR131" s="147"/>
      <c r="EOS131" s="147"/>
      <c r="EOT131" s="147"/>
      <c r="EOU131" s="147"/>
      <c r="EOV131" s="147"/>
      <c r="EOW131" s="147"/>
      <c r="EOX131" s="147"/>
      <c r="EOY131" s="147"/>
      <c r="EOZ131" s="147"/>
      <c r="EPA131" s="147"/>
      <c r="EPB131" s="147"/>
      <c r="EPC131" s="147"/>
      <c r="EPD131" s="147"/>
      <c r="EPE131" s="147"/>
      <c r="EPF131" s="147"/>
      <c r="EPG131" s="147"/>
      <c r="EPH131" s="147"/>
      <c r="EPI131" s="147"/>
      <c r="EPJ131" s="147"/>
      <c r="EPK131" s="147"/>
      <c r="EPL131" s="147"/>
      <c r="EPM131" s="147"/>
      <c r="EPN131" s="147"/>
      <c r="EPO131" s="147"/>
      <c r="EPP131" s="147"/>
      <c r="EPQ131" s="147"/>
      <c r="EPR131" s="147"/>
      <c r="EPS131" s="147"/>
      <c r="EPT131" s="147"/>
      <c r="EPU131" s="147"/>
      <c r="EPV131" s="147"/>
      <c r="EPW131" s="147"/>
      <c r="EPX131" s="147"/>
      <c r="EPY131" s="147"/>
      <c r="EPZ131" s="147"/>
      <c r="EQA131" s="147"/>
      <c r="EQB131" s="147"/>
      <c r="EQC131" s="147"/>
      <c r="EQD131" s="147"/>
      <c r="EQE131" s="147"/>
      <c r="EQF131" s="147"/>
      <c r="EQG131" s="147"/>
      <c r="EQH131" s="147"/>
      <c r="EQI131" s="147"/>
      <c r="EQJ131" s="147"/>
      <c r="EQK131" s="147"/>
      <c r="EQL131" s="147"/>
      <c r="EQM131" s="147"/>
      <c r="EQN131" s="147"/>
      <c r="EQO131" s="147"/>
      <c r="EQP131" s="147"/>
      <c r="EQQ131" s="147"/>
      <c r="EQR131" s="147"/>
      <c r="EQS131" s="147"/>
      <c r="EQT131" s="147"/>
      <c r="EQU131" s="147"/>
      <c r="EQV131" s="147"/>
      <c r="EQW131" s="147"/>
      <c r="EQX131" s="147"/>
      <c r="EQY131" s="147"/>
      <c r="EQZ131" s="147"/>
      <c r="ERA131" s="147"/>
      <c r="ERB131" s="147"/>
      <c r="ERC131" s="147"/>
      <c r="ERD131" s="147"/>
      <c r="ERE131" s="147"/>
      <c r="ERF131" s="147"/>
      <c r="ERG131" s="147"/>
      <c r="ERH131" s="147"/>
      <c r="ERI131" s="147"/>
      <c r="ERJ131" s="147"/>
      <c r="ERK131" s="147"/>
      <c r="ERL131" s="147"/>
      <c r="ERM131" s="147"/>
      <c r="ERN131" s="147"/>
      <c r="ERO131" s="147"/>
      <c r="ERP131" s="147"/>
      <c r="ERQ131" s="147"/>
      <c r="ERR131" s="147"/>
      <c r="ERS131" s="147"/>
      <c r="ERT131" s="147"/>
      <c r="ERU131" s="147"/>
      <c r="ERV131" s="147"/>
      <c r="ERW131" s="147"/>
      <c r="ERX131" s="147"/>
      <c r="ERY131" s="147"/>
      <c r="ERZ131" s="147"/>
      <c r="ESA131" s="147"/>
      <c r="ESB131" s="147"/>
      <c r="ESC131" s="147"/>
      <c r="ESD131" s="147"/>
      <c r="ESE131" s="147"/>
      <c r="ESF131" s="147"/>
      <c r="ESG131" s="147"/>
      <c r="ESH131" s="147"/>
      <c r="ESI131" s="147"/>
      <c r="ESJ131" s="147"/>
      <c r="ESK131" s="147"/>
      <c r="ESL131" s="147"/>
      <c r="ESM131" s="147"/>
      <c r="ESN131" s="147"/>
      <c r="ESO131" s="147"/>
      <c r="ESP131" s="147"/>
      <c r="ESQ131" s="147"/>
      <c r="ESR131" s="147"/>
      <c r="ESS131" s="147"/>
      <c r="EST131" s="147"/>
      <c r="ESU131" s="147"/>
      <c r="ESV131" s="147"/>
      <c r="ESW131" s="147"/>
      <c r="ESX131" s="147"/>
      <c r="ESY131" s="147"/>
      <c r="ESZ131" s="147"/>
      <c r="ETA131" s="147"/>
      <c r="ETB131" s="147"/>
      <c r="ETC131" s="147"/>
      <c r="ETD131" s="147"/>
      <c r="ETE131" s="147"/>
      <c r="ETF131" s="147"/>
      <c r="ETG131" s="147"/>
      <c r="ETH131" s="147"/>
      <c r="ETI131" s="147"/>
      <c r="ETJ131" s="147"/>
      <c r="ETK131" s="147"/>
      <c r="ETL131" s="147"/>
      <c r="ETM131" s="147"/>
      <c r="ETN131" s="147"/>
      <c r="ETO131" s="147"/>
      <c r="ETP131" s="147"/>
      <c r="ETQ131" s="147"/>
      <c r="ETR131" s="147"/>
      <c r="ETS131" s="147"/>
      <c r="ETT131" s="147"/>
      <c r="ETU131" s="147"/>
      <c r="ETV131" s="147"/>
      <c r="ETW131" s="147"/>
      <c r="ETX131" s="147"/>
      <c r="ETY131" s="147"/>
      <c r="ETZ131" s="147"/>
      <c r="EUA131" s="147"/>
      <c r="EUB131" s="147"/>
      <c r="EUC131" s="147"/>
      <c r="EUD131" s="147"/>
      <c r="EUE131" s="147"/>
      <c r="EUF131" s="147"/>
      <c r="EUG131" s="147"/>
      <c r="EUH131" s="147"/>
      <c r="EUI131" s="147"/>
      <c r="EUJ131" s="147"/>
      <c r="EUK131" s="147"/>
      <c r="EUL131" s="147"/>
      <c r="EUM131" s="147"/>
      <c r="EUN131" s="147"/>
      <c r="EUO131" s="147"/>
      <c r="EUP131" s="147"/>
      <c r="EUQ131" s="147"/>
      <c r="EUR131" s="147"/>
      <c r="EUS131" s="147"/>
      <c r="EUT131" s="147"/>
      <c r="EUU131" s="147"/>
      <c r="EUV131" s="147"/>
      <c r="EUW131" s="147"/>
      <c r="EUX131" s="147"/>
      <c r="EUY131" s="147"/>
      <c r="EUZ131" s="147"/>
      <c r="EVA131" s="147"/>
      <c r="EVB131" s="147"/>
      <c r="EVC131" s="147"/>
      <c r="EVD131" s="147"/>
      <c r="EVE131" s="147"/>
      <c r="EVF131" s="147"/>
      <c r="EVG131" s="147"/>
      <c r="EVH131" s="147"/>
      <c r="EVI131" s="147"/>
      <c r="EVJ131" s="147"/>
      <c r="EVK131" s="147"/>
      <c r="EVL131" s="147"/>
      <c r="EVM131" s="147"/>
      <c r="EVN131" s="147"/>
      <c r="EVO131" s="147"/>
      <c r="EVP131" s="147"/>
      <c r="EVQ131" s="147"/>
      <c r="EVR131" s="147"/>
      <c r="EVS131" s="147"/>
      <c r="EVT131" s="147"/>
      <c r="EVU131" s="147"/>
      <c r="EVV131" s="147"/>
      <c r="EVW131" s="147"/>
      <c r="EVX131" s="147"/>
      <c r="EVY131" s="147"/>
      <c r="EVZ131" s="147"/>
      <c r="EWA131" s="147"/>
      <c r="EWB131" s="147"/>
      <c r="EWC131" s="147"/>
      <c r="EWD131" s="147"/>
      <c r="EWE131" s="147"/>
      <c r="EWF131" s="147"/>
      <c r="EWG131" s="147"/>
      <c r="EWH131" s="147"/>
      <c r="EWI131" s="147"/>
      <c r="EWJ131" s="147"/>
      <c r="EWK131" s="147"/>
      <c r="EWL131" s="147"/>
      <c r="EWM131" s="147"/>
      <c r="EWN131" s="147"/>
      <c r="EWO131" s="147"/>
      <c r="EWP131" s="147"/>
      <c r="EWQ131" s="147"/>
      <c r="EWR131" s="147"/>
      <c r="EWS131" s="147"/>
      <c r="EWT131" s="147"/>
      <c r="EWU131" s="147"/>
      <c r="EWV131" s="147"/>
      <c r="EWW131" s="147"/>
      <c r="EWX131" s="147"/>
      <c r="EWY131" s="147"/>
      <c r="EWZ131" s="147"/>
      <c r="EXA131" s="147"/>
      <c r="EXB131" s="147"/>
      <c r="EXC131" s="147"/>
      <c r="EXD131" s="147"/>
      <c r="EXE131" s="147"/>
      <c r="EXF131" s="147"/>
      <c r="EXG131" s="147"/>
      <c r="EXH131" s="147"/>
      <c r="EXI131" s="147"/>
      <c r="EXJ131" s="147"/>
      <c r="EXK131" s="147"/>
      <c r="EXL131" s="147"/>
      <c r="EXM131" s="147"/>
      <c r="EXN131" s="147"/>
      <c r="EXO131" s="147"/>
      <c r="EXP131" s="147"/>
      <c r="EXQ131" s="147"/>
      <c r="EXR131" s="147"/>
      <c r="EXS131" s="147"/>
      <c r="EXT131" s="147"/>
      <c r="EXU131" s="147"/>
      <c r="EXV131" s="147"/>
      <c r="EXW131" s="147"/>
      <c r="EXX131" s="147"/>
      <c r="EXY131" s="147"/>
      <c r="EXZ131" s="147"/>
      <c r="EYA131" s="147"/>
      <c r="EYB131" s="147"/>
      <c r="EYC131" s="147"/>
      <c r="EYD131" s="147"/>
      <c r="EYE131" s="147"/>
      <c r="EYF131" s="147"/>
      <c r="EYG131" s="147"/>
      <c r="EYH131" s="147"/>
      <c r="EYI131" s="147"/>
      <c r="EYJ131" s="147"/>
      <c r="EYK131" s="147"/>
      <c r="EYL131" s="147"/>
      <c r="EYM131" s="147"/>
      <c r="EYN131" s="147"/>
      <c r="EYO131" s="147"/>
      <c r="EYP131" s="147"/>
      <c r="EYQ131" s="147"/>
      <c r="EYR131" s="147"/>
      <c r="EYS131" s="147"/>
      <c r="EYT131" s="147"/>
      <c r="EYU131" s="147"/>
      <c r="EYV131" s="147"/>
      <c r="EYW131" s="147"/>
      <c r="EYX131" s="147"/>
      <c r="EYY131" s="147"/>
      <c r="EYZ131" s="147"/>
      <c r="EZA131" s="147"/>
      <c r="EZB131" s="147"/>
      <c r="EZC131" s="147"/>
      <c r="EZD131" s="147"/>
      <c r="EZE131" s="147"/>
      <c r="EZF131" s="147"/>
      <c r="EZG131" s="147"/>
      <c r="EZH131" s="147"/>
      <c r="EZI131" s="147"/>
      <c r="EZJ131" s="147"/>
      <c r="EZK131" s="147"/>
      <c r="EZL131" s="147"/>
      <c r="EZM131" s="147"/>
      <c r="EZN131" s="147"/>
      <c r="EZO131" s="147"/>
      <c r="EZP131" s="147"/>
      <c r="EZQ131" s="147"/>
      <c r="EZR131" s="147"/>
      <c r="EZS131" s="147"/>
      <c r="EZT131" s="147"/>
      <c r="EZU131" s="147"/>
      <c r="EZV131" s="147"/>
      <c r="EZW131" s="147"/>
      <c r="EZX131" s="147"/>
      <c r="EZY131" s="147"/>
      <c r="EZZ131" s="147"/>
      <c r="FAA131" s="147"/>
      <c r="FAB131" s="147"/>
      <c r="FAC131" s="147"/>
      <c r="FAD131" s="147"/>
      <c r="FAE131" s="147"/>
      <c r="FAF131" s="147"/>
      <c r="FAG131" s="147"/>
      <c r="FAH131" s="147"/>
      <c r="FAI131" s="147"/>
      <c r="FAJ131" s="147"/>
      <c r="FAK131" s="147"/>
      <c r="FAL131" s="147"/>
      <c r="FAM131" s="147"/>
      <c r="FAN131" s="147"/>
      <c r="FAO131" s="147"/>
      <c r="FAP131" s="147"/>
      <c r="FAQ131" s="147"/>
      <c r="FAR131" s="147"/>
      <c r="FAS131" s="147"/>
      <c r="FAT131" s="147"/>
      <c r="FAU131" s="147"/>
      <c r="FAV131" s="147"/>
      <c r="FAW131" s="147"/>
      <c r="FAX131" s="147"/>
      <c r="FAY131" s="147"/>
      <c r="FAZ131" s="147"/>
      <c r="FBA131" s="147"/>
      <c r="FBB131" s="147"/>
      <c r="FBC131" s="147"/>
      <c r="FBD131" s="147"/>
      <c r="FBE131" s="147"/>
      <c r="FBF131" s="147"/>
      <c r="FBG131" s="147"/>
      <c r="FBH131" s="147"/>
      <c r="FBI131" s="147"/>
      <c r="FBJ131" s="147"/>
      <c r="FBK131" s="147"/>
      <c r="FBL131" s="147"/>
      <c r="FBM131" s="147"/>
      <c r="FBN131" s="147"/>
      <c r="FBO131" s="147"/>
      <c r="FBP131" s="147"/>
      <c r="FBQ131" s="147"/>
      <c r="FBR131" s="147"/>
      <c r="FBS131" s="147"/>
      <c r="FBT131" s="147"/>
      <c r="FBU131" s="147"/>
      <c r="FBV131" s="147"/>
      <c r="FBW131" s="147"/>
      <c r="FBX131" s="147"/>
      <c r="FBY131" s="147"/>
      <c r="FBZ131" s="147"/>
      <c r="FCA131" s="147"/>
      <c r="FCB131" s="147"/>
      <c r="FCC131" s="147"/>
      <c r="FCD131" s="147"/>
      <c r="FCE131" s="147"/>
      <c r="FCF131" s="147"/>
      <c r="FCG131" s="147"/>
      <c r="FCH131" s="147"/>
      <c r="FCI131" s="147"/>
      <c r="FCJ131" s="147"/>
      <c r="FCK131" s="147"/>
      <c r="FCL131" s="147"/>
      <c r="FCM131" s="147"/>
      <c r="FCN131" s="147"/>
      <c r="FCO131" s="147"/>
      <c r="FCP131" s="147"/>
      <c r="FCQ131" s="147"/>
      <c r="FCR131" s="147"/>
      <c r="FCS131" s="147"/>
      <c r="FCT131" s="147"/>
      <c r="FCU131" s="147"/>
      <c r="FCV131" s="147"/>
      <c r="FCW131" s="147"/>
      <c r="FCX131" s="147"/>
      <c r="FCY131" s="147"/>
      <c r="FCZ131" s="147"/>
      <c r="FDA131" s="147"/>
      <c r="FDB131" s="147"/>
      <c r="FDC131" s="147"/>
      <c r="FDD131" s="147"/>
      <c r="FDE131" s="147"/>
      <c r="FDF131" s="147"/>
      <c r="FDG131" s="147"/>
      <c r="FDH131" s="147"/>
      <c r="FDI131" s="147"/>
      <c r="FDJ131" s="147"/>
      <c r="FDK131" s="147"/>
      <c r="FDL131" s="147"/>
      <c r="FDM131" s="147"/>
      <c r="FDN131" s="147"/>
      <c r="FDO131" s="147"/>
      <c r="FDP131" s="147"/>
      <c r="FDQ131" s="147"/>
      <c r="FDR131" s="147"/>
      <c r="FDS131" s="147"/>
      <c r="FDT131" s="147"/>
      <c r="FDU131" s="147"/>
      <c r="FDV131" s="147"/>
      <c r="FDW131" s="147"/>
      <c r="FDX131" s="147"/>
      <c r="FDY131" s="147"/>
      <c r="FDZ131" s="147"/>
      <c r="FEA131" s="147"/>
      <c r="FEB131" s="147"/>
      <c r="FEC131" s="147"/>
      <c r="FED131" s="147"/>
      <c r="FEE131" s="147"/>
      <c r="FEF131" s="147"/>
      <c r="FEG131" s="147"/>
      <c r="FEH131" s="147"/>
      <c r="FEI131" s="147"/>
      <c r="FEJ131" s="147"/>
      <c r="FEK131" s="147"/>
      <c r="FEL131" s="147"/>
      <c r="FEM131" s="147"/>
      <c r="FEN131" s="147"/>
      <c r="FEO131" s="147"/>
      <c r="FEP131" s="147"/>
      <c r="FEQ131" s="147"/>
      <c r="FER131" s="147"/>
      <c r="FES131" s="147"/>
      <c r="FET131" s="147"/>
      <c r="FEU131" s="147"/>
      <c r="FEV131" s="147"/>
      <c r="FEW131" s="147"/>
      <c r="FEX131" s="147"/>
      <c r="FEY131" s="147"/>
      <c r="FEZ131" s="147"/>
      <c r="FFA131" s="147"/>
      <c r="FFB131" s="147"/>
      <c r="FFC131" s="147"/>
      <c r="FFD131" s="147"/>
      <c r="FFE131" s="147"/>
      <c r="FFF131" s="147"/>
      <c r="FFG131" s="147"/>
      <c r="FFH131" s="147"/>
      <c r="FFI131" s="147"/>
      <c r="FFJ131" s="147"/>
      <c r="FFK131" s="147"/>
      <c r="FFL131" s="147"/>
      <c r="FFM131" s="147"/>
      <c r="FFN131" s="147"/>
      <c r="FFO131" s="147"/>
      <c r="FFP131" s="147"/>
      <c r="FFQ131" s="147"/>
      <c r="FFR131" s="147"/>
      <c r="FFS131" s="147"/>
      <c r="FFT131" s="147"/>
      <c r="FFU131" s="147"/>
      <c r="FFV131" s="147"/>
      <c r="FFW131" s="147"/>
      <c r="FFX131" s="147"/>
      <c r="FFY131" s="147"/>
      <c r="FFZ131" s="147"/>
      <c r="FGA131" s="147"/>
      <c r="FGB131" s="147"/>
      <c r="FGC131" s="147"/>
      <c r="FGD131" s="147"/>
      <c r="FGE131" s="147"/>
      <c r="FGF131" s="147"/>
      <c r="FGG131" s="147"/>
      <c r="FGH131" s="147"/>
      <c r="FGI131" s="147"/>
      <c r="FGJ131" s="147"/>
      <c r="FGK131" s="147"/>
      <c r="FGL131" s="147"/>
      <c r="FGM131" s="147"/>
      <c r="FGN131" s="147"/>
      <c r="FGO131" s="147"/>
      <c r="FGP131" s="147"/>
      <c r="FGQ131" s="147"/>
      <c r="FGR131" s="147"/>
      <c r="FGS131" s="147"/>
      <c r="FGT131" s="147"/>
      <c r="FGU131" s="147"/>
      <c r="FGV131" s="147"/>
      <c r="FGW131" s="147"/>
      <c r="FGX131" s="147"/>
      <c r="FGY131" s="147"/>
      <c r="FGZ131" s="147"/>
      <c r="FHA131" s="147"/>
      <c r="FHB131" s="147"/>
      <c r="FHC131" s="147"/>
      <c r="FHD131" s="147"/>
      <c r="FHE131" s="147"/>
      <c r="FHF131" s="147"/>
      <c r="FHG131" s="147"/>
      <c r="FHH131" s="147"/>
      <c r="FHI131" s="147"/>
      <c r="FHJ131" s="147"/>
      <c r="FHK131" s="147"/>
      <c r="FHL131" s="147"/>
      <c r="FHM131" s="147"/>
      <c r="FHN131" s="147"/>
      <c r="FHO131" s="147"/>
      <c r="FHP131" s="147"/>
      <c r="FHQ131" s="147"/>
      <c r="FHR131" s="147"/>
      <c r="FHS131" s="147"/>
      <c r="FHT131" s="147"/>
      <c r="FHU131" s="147"/>
      <c r="FHV131" s="147"/>
      <c r="FHW131" s="147"/>
      <c r="FHX131" s="147"/>
      <c r="FHY131" s="147"/>
      <c r="FHZ131" s="147"/>
      <c r="FIA131" s="147"/>
      <c r="FIB131" s="147"/>
      <c r="FIC131" s="147"/>
      <c r="FID131" s="147"/>
      <c r="FIE131" s="147"/>
      <c r="FIF131" s="147"/>
      <c r="FIG131" s="147"/>
      <c r="FIH131" s="147"/>
      <c r="FII131" s="147"/>
      <c r="FIJ131" s="147"/>
      <c r="FIK131" s="147"/>
      <c r="FIL131" s="147"/>
      <c r="FIM131" s="147"/>
      <c r="FIN131" s="147"/>
      <c r="FIO131" s="147"/>
      <c r="FIP131" s="147"/>
      <c r="FIQ131" s="147"/>
      <c r="FIR131" s="147"/>
      <c r="FIS131" s="147"/>
      <c r="FIT131" s="147"/>
      <c r="FIU131" s="147"/>
      <c r="FIV131" s="147"/>
      <c r="FIW131" s="147"/>
      <c r="FIX131" s="147"/>
      <c r="FIY131" s="147"/>
      <c r="FIZ131" s="147"/>
      <c r="FJA131" s="147"/>
      <c r="FJB131" s="147"/>
      <c r="FJC131" s="147"/>
      <c r="FJD131" s="147"/>
      <c r="FJE131" s="147"/>
      <c r="FJF131" s="147"/>
      <c r="FJG131" s="147"/>
      <c r="FJH131" s="147"/>
      <c r="FJI131" s="147"/>
      <c r="FJJ131" s="147"/>
      <c r="FJK131" s="147"/>
      <c r="FJL131" s="147"/>
      <c r="FJM131" s="147"/>
      <c r="FJN131" s="147"/>
      <c r="FJO131" s="147"/>
      <c r="FJP131" s="147"/>
      <c r="FJQ131" s="147"/>
      <c r="FJR131" s="147"/>
      <c r="FJS131" s="147"/>
      <c r="FJT131" s="147"/>
      <c r="FJU131" s="147"/>
      <c r="FJV131" s="147"/>
      <c r="FJW131" s="147"/>
      <c r="FJX131" s="147"/>
      <c r="FJY131" s="147"/>
      <c r="FJZ131" s="147"/>
      <c r="FKA131" s="147"/>
      <c r="FKB131" s="147"/>
      <c r="FKC131" s="147"/>
      <c r="FKD131" s="147"/>
      <c r="FKE131" s="147"/>
      <c r="FKF131" s="147"/>
      <c r="FKG131" s="147"/>
      <c r="FKH131" s="147"/>
      <c r="FKI131" s="147"/>
      <c r="FKJ131" s="147"/>
      <c r="FKK131" s="147"/>
      <c r="FKL131" s="147"/>
      <c r="FKM131" s="147"/>
      <c r="FKN131" s="147"/>
      <c r="FKO131" s="147"/>
      <c r="FKP131" s="147"/>
      <c r="FKQ131" s="147"/>
      <c r="FKR131" s="147"/>
      <c r="FKS131" s="147"/>
      <c r="FKT131" s="147"/>
      <c r="FKU131" s="147"/>
      <c r="FKV131" s="147"/>
      <c r="FKW131" s="147"/>
      <c r="FKX131" s="147"/>
      <c r="FKY131" s="147"/>
      <c r="FKZ131" s="147"/>
      <c r="FLA131" s="147"/>
      <c r="FLB131" s="147"/>
      <c r="FLC131" s="147"/>
      <c r="FLD131" s="147"/>
      <c r="FLE131" s="147"/>
      <c r="FLF131" s="147"/>
      <c r="FLG131" s="147"/>
      <c r="FLH131" s="147"/>
      <c r="FLI131" s="147"/>
      <c r="FLJ131" s="147"/>
      <c r="FLK131" s="147"/>
      <c r="FLL131" s="147"/>
      <c r="FLM131" s="147"/>
      <c r="FLN131" s="147"/>
      <c r="FLO131" s="147"/>
      <c r="FLP131" s="147"/>
      <c r="FLQ131" s="147"/>
      <c r="FLR131" s="147"/>
      <c r="FLS131" s="147"/>
      <c r="FLT131" s="147"/>
      <c r="FLU131" s="147"/>
      <c r="FLV131" s="147"/>
      <c r="FLW131" s="147"/>
      <c r="FLX131" s="147"/>
      <c r="FLY131" s="147"/>
      <c r="FLZ131" s="147"/>
      <c r="FMA131" s="147"/>
      <c r="FMB131" s="147"/>
      <c r="FMC131" s="147"/>
      <c r="FMD131" s="147"/>
      <c r="FME131" s="147"/>
      <c r="FMF131" s="147"/>
      <c r="FMG131" s="147"/>
      <c r="FMH131" s="147"/>
      <c r="FMI131" s="147"/>
      <c r="FMJ131" s="147"/>
      <c r="FMK131" s="147"/>
      <c r="FML131" s="147"/>
      <c r="FMM131" s="147"/>
      <c r="FMN131" s="147"/>
      <c r="FMO131" s="147"/>
      <c r="FMP131" s="147"/>
      <c r="FMQ131" s="147"/>
      <c r="FMR131" s="147"/>
      <c r="FMS131" s="147"/>
      <c r="FMT131" s="147"/>
      <c r="FMU131" s="147"/>
      <c r="FMV131" s="147"/>
      <c r="FMW131" s="147"/>
      <c r="FMX131" s="147"/>
      <c r="FMY131" s="147"/>
      <c r="FMZ131" s="147"/>
      <c r="FNA131" s="147"/>
      <c r="FNB131" s="147"/>
      <c r="FNC131" s="147"/>
      <c r="FND131" s="147"/>
      <c r="FNE131" s="147"/>
      <c r="FNF131" s="147"/>
      <c r="FNG131" s="147"/>
      <c r="FNH131" s="147"/>
      <c r="FNI131" s="147"/>
      <c r="FNJ131" s="147"/>
      <c r="FNK131" s="147"/>
      <c r="FNL131" s="147"/>
      <c r="FNM131" s="147"/>
      <c r="FNN131" s="147"/>
      <c r="FNO131" s="147"/>
      <c r="FNP131" s="147"/>
      <c r="FNQ131" s="147"/>
      <c r="FNR131" s="147"/>
      <c r="FNS131" s="147"/>
      <c r="FNT131" s="147"/>
      <c r="FNU131" s="147"/>
      <c r="FNV131" s="147"/>
      <c r="FNW131" s="147"/>
      <c r="FNX131" s="147"/>
      <c r="FNY131" s="147"/>
      <c r="FNZ131" s="147"/>
      <c r="FOA131" s="147"/>
      <c r="FOB131" s="147"/>
      <c r="FOC131" s="147"/>
      <c r="FOD131" s="147"/>
      <c r="FOE131" s="147"/>
      <c r="FOF131" s="147"/>
      <c r="FOG131" s="147"/>
      <c r="FOH131" s="147"/>
      <c r="FOI131" s="147"/>
      <c r="FOJ131" s="147"/>
      <c r="FOK131" s="147"/>
      <c r="FOL131" s="147"/>
      <c r="FOM131" s="147"/>
      <c r="FON131" s="147"/>
      <c r="FOO131" s="147"/>
      <c r="FOP131" s="147"/>
      <c r="FOQ131" s="147"/>
      <c r="FOR131" s="147"/>
      <c r="FOS131" s="147"/>
      <c r="FOT131" s="147"/>
      <c r="FOU131" s="147"/>
      <c r="FOV131" s="147"/>
      <c r="FOW131" s="147"/>
      <c r="FOX131" s="147"/>
      <c r="FOY131" s="147"/>
      <c r="FOZ131" s="147"/>
      <c r="FPA131" s="147"/>
      <c r="FPB131" s="147"/>
      <c r="FPC131" s="147"/>
      <c r="FPD131" s="147"/>
      <c r="FPE131" s="147"/>
      <c r="FPF131" s="147"/>
      <c r="FPG131" s="147"/>
      <c r="FPH131" s="147"/>
      <c r="FPI131" s="147"/>
      <c r="FPJ131" s="147"/>
      <c r="FPK131" s="147"/>
      <c r="FPL131" s="147"/>
      <c r="FPM131" s="147"/>
      <c r="FPN131" s="147"/>
      <c r="FPO131" s="147"/>
      <c r="FPP131" s="147"/>
      <c r="FPQ131" s="147"/>
      <c r="FPR131" s="147"/>
      <c r="FPS131" s="147"/>
      <c r="FPT131" s="147"/>
      <c r="FPU131" s="147"/>
      <c r="FPV131" s="147"/>
      <c r="FPW131" s="147"/>
      <c r="FPX131" s="147"/>
      <c r="FPY131" s="147"/>
      <c r="FPZ131" s="147"/>
      <c r="FQA131" s="147"/>
      <c r="FQB131" s="147"/>
      <c r="FQC131" s="147"/>
      <c r="FQD131" s="147"/>
      <c r="FQE131" s="147"/>
      <c r="FQF131" s="147"/>
      <c r="FQG131" s="147"/>
      <c r="FQH131" s="147"/>
      <c r="FQI131" s="147"/>
      <c r="FQJ131" s="147"/>
      <c r="FQK131" s="147"/>
      <c r="FQL131" s="147"/>
      <c r="FQM131" s="147"/>
      <c r="FQN131" s="147"/>
      <c r="FQO131" s="147"/>
      <c r="FQP131" s="147"/>
      <c r="FQQ131" s="147"/>
      <c r="FQR131" s="147"/>
      <c r="FQS131" s="147"/>
      <c r="FQT131" s="147"/>
      <c r="FQU131" s="147"/>
      <c r="FQV131" s="147"/>
      <c r="FQW131" s="147"/>
      <c r="FQX131" s="147"/>
      <c r="FQY131" s="147"/>
      <c r="FQZ131" s="147"/>
      <c r="FRA131" s="147"/>
      <c r="FRB131" s="147"/>
      <c r="FRC131" s="147"/>
      <c r="FRD131" s="147"/>
      <c r="FRE131" s="147"/>
      <c r="FRF131" s="147"/>
      <c r="FRG131" s="147"/>
      <c r="FRH131" s="147"/>
      <c r="FRI131" s="147"/>
      <c r="FRJ131" s="147"/>
      <c r="FRK131" s="147"/>
      <c r="FRL131" s="147"/>
      <c r="FRM131" s="147"/>
      <c r="FRN131" s="147"/>
      <c r="FRO131" s="147"/>
      <c r="FRP131" s="147"/>
      <c r="FRQ131" s="147"/>
      <c r="FRR131" s="147"/>
      <c r="FRS131" s="147"/>
      <c r="FRT131" s="147"/>
      <c r="FRU131" s="147"/>
      <c r="FRV131" s="147"/>
      <c r="FRW131" s="147"/>
      <c r="FRX131" s="147"/>
      <c r="FRY131" s="147"/>
      <c r="FRZ131" s="147"/>
      <c r="FSA131" s="147"/>
      <c r="FSB131" s="147"/>
      <c r="FSC131" s="147"/>
      <c r="FSD131" s="147"/>
      <c r="FSE131" s="147"/>
      <c r="FSF131" s="147"/>
      <c r="FSG131" s="147"/>
      <c r="FSH131" s="147"/>
      <c r="FSI131" s="147"/>
      <c r="FSJ131" s="147"/>
      <c r="FSK131" s="147"/>
      <c r="FSL131" s="147"/>
      <c r="FSM131" s="147"/>
      <c r="FSN131" s="147"/>
      <c r="FSO131" s="147"/>
      <c r="FSP131" s="147"/>
      <c r="FSQ131" s="147"/>
      <c r="FSR131" s="147"/>
      <c r="FSS131" s="147"/>
      <c r="FST131" s="147"/>
      <c r="FSU131" s="147"/>
      <c r="FSV131" s="147"/>
      <c r="FSW131" s="147"/>
      <c r="FSX131" s="147"/>
      <c r="FSY131" s="147"/>
      <c r="FSZ131" s="147"/>
      <c r="FTA131" s="147"/>
      <c r="FTB131" s="147"/>
      <c r="FTC131" s="147"/>
      <c r="FTD131" s="147"/>
      <c r="FTE131" s="147"/>
      <c r="FTF131" s="147"/>
      <c r="FTG131" s="147"/>
      <c r="FTH131" s="147"/>
      <c r="FTI131" s="147"/>
      <c r="FTJ131" s="147"/>
      <c r="FTK131" s="147"/>
      <c r="FTL131" s="147"/>
      <c r="FTM131" s="147"/>
      <c r="FTN131" s="147"/>
      <c r="FTO131" s="147"/>
      <c r="FTP131" s="147"/>
      <c r="FTQ131" s="147"/>
      <c r="FTR131" s="147"/>
      <c r="FTS131" s="147"/>
      <c r="FTT131" s="147"/>
      <c r="FTU131" s="147"/>
      <c r="FTV131" s="147"/>
      <c r="FTW131" s="147"/>
      <c r="FTX131" s="147"/>
      <c r="FTY131" s="147"/>
      <c r="FTZ131" s="147"/>
      <c r="FUA131" s="147"/>
      <c r="FUB131" s="147"/>
      <c r="FUC131" s="147"/>
      <c r="FUD131" s="147"/>
      <c r="FUE131" s="147"/>
      <c r="FUF131" s="147"/>
      <c r="FUG131" s="147"/>
      <c r="FUH131" s="147"/>
      <c r="FUI131" s="147"/>
      <c r="FUJ131" s="147"/>
      <c r="FUK131" s="147"/>
      <c r="FUL131" s="147"/>
      <c r="FUM131" s="147"/>
      <c r="FUN131" s="147"/>
      <c r="FUO131" s="147"/>
      <c r="FUP131" s="147"/>
      <c r="FUQ131" s="147"/>
      <c r="FUR131" s="147"/>
      <c r="FUS131" s="147"/>
      <c r="FUT131" s="147"/>
      <c r="FUU131" s="147"/>
      <c r="FUV131" s="147"/>
      <c r="FUW131" s="147"/>
      <c r="FUX131" s="147"/>
      <c r="FUY131" s="147"/>
      <c r="FUZ131" s="147"/>
      <c r="FVA131" s="147"/>
      <c r="FVB131" s="147"/>
      <c r="FVC131" s="147"/>
      <c r="FVD131" s="147"/>
      <c r="FVE131" s="147"/>
      <c r="FVF131" s="147"/>
      <c r="FVG131" s="147"/>
      <c r="FVH131" s="147"/>
      <c r="FVI131" s="147"/>
      <c r="FVJ131" s="147"/>
      <c r="FVK131" s="147"/>
      <c r="FVL131" s="147"/>
      <c r="FVM131" s="147"/>
      <c r="FVN131" s="147"/>
      <c r="FVO131" s="147"/>
      <c r="FVP131" s="147"/>
      <c r="FVQ131" s="147"/>
      <c r="FVR131" s="147"/>
      <c r="FVS131" s="147"/>
      <c r="FVT131" s="147"/>
      <c r="FVU131" s="147"/>
      <c r="FVV131" s="147"/>
      <c r="FVW131" s="147"/>
      <c r="FVX131" s="147"/>
      <c r="FVY131" s="147"/>
      <c r="FVZ131" s="147"/>
      <c r="FWA131" s="147"/>
      <c r="FWB131" s="147"/>
      <c r="FWC131" s="147"/>
      <c r="FWD131" s="147"/>
      <c r="FWE131" s="147"/>
      <c r="FWF131" s="147"/>
      <c r="FWG131" s="147"/>
      <c r="FWH131" s="147"/>
      <c r="FWI131" s="147"/>
      <c r="FWJ131" s="147"/>
      <c r="FWK131" s="147"/>
      <c r="FWL131" s="147"/>
      <c r="FWM131" s="147"/>
      <c r="FWN131" s="147"/>
      <c r="FWO131" s="147"/>
      <c r="FWP131" s="147"/>
      <c r="FWQ131" s="147"/>
      <c r="FWR131" s="147"/>
      <c r="FWS131" s="147"/>
      <c r="FWT131" s="147"/>
      <c r="FWU131" s="147"/>
      <c r="FWV131" s="147"/>
      <c r="FWW131" s="147"/>
      <c r="FWX131" s="147"/>
      <c r="FWY131" s="147"/>
      <c r="FWZ131" s="147"/>
      <c r="FXA131" s="147"/>
      <c r="FXB131" s="147"/>
      <c r="FXC131" s="147"/>
      <c r="FXD131" s="147"/>
      <c r="FXE131" s="147"/>
      <c r="FXF131" s="147"/>
      <c r="FXG131" s="147"/>
      <c r="FXH131" s="147"/>
      <c r="FXI131" s="147"/>
      <c r="FXJ131" s="147"/>
      <c r="FXK131" s="147"/>
      <c r="FXL131" s="147"/>
      <c r="FXM131" s="147"/>
      <c r="FXN131" s="147"/>
      <c r="FXO131" s="147"/>
      <c r="FXP131" s="147"/>
      <c r="FXQ131" s="147"/>
      <c r="FXR131" s="147"/>
      <c r="FXS131" s="147"/>
      <c r="FXT131" s="147"/>
      <c r="FXU131" s="147"/>
      <c r="FXV131" s="147"/>
      <c r="FXW131" s="147"/>
      <c r="FXX131" s="147"/>
      <c r="FXY131" s="147"/>
      <c r="FXZ131" s="147"/>
      <c r="FYA131" s="147"/>
      <c r="FYB131" s="147"/>
      <c r="FYC131" s="147"/>
      <c r="FYD131" s="147"/>
      <c r="FYE131" s="147"/>
      <c r="FYF131" s="147"/>
      <c r="FYG131" s="147"/>
      <c r="FYH131" s="147"/>
      <c r="FYI131" s="147"/>
      <c r="FYJ131" s="147"/>
      <c r="FYK131" s="147"/>
      <c r="FYL131" s="147"/>
      <c r="FYM131" s="147"/>
      <c r="FYN131" s="147"/>
      <c r="FYO131" s="147"/>
      <c r="FYP131" s="147"/>
      <c r="FYQ131" s="147"/>
      <c r="FYR131" s="147"/>
      <c r="FYS131" s="147"/>
      <c r="FYT131" s="147"/>
      <c r="FYU131" s="147"/>
      <c r="FYV131" s="147"/>
      <c r="FYW131" s="147"/>
      <c r="FYX131" s="147"/>
      <c r="FYY131" s="147"/>
      <c r="FYZ131" s="147"/>
      <c r="FZA131" s="147"/>
      <c r="FZB131" s="147"/>
      <c r="FZC131" s="147"/>
      <c r="FZD131" s="147"/>
      <c r="FZE131" s="147"/>
      <c r="FZF131" s="147"/>
      <c r="FZG131" s="147"/>
      <c r="FZH131" s="147"/>
      <c r="FZI131" s="147"/>
      <c r="FZJ131" s="147"/>
      <c r="FZK131" s="147"/>
      <c r="FZL131" s="147"/>
      <c r="FZM131" s="147"/>
      <c r="FZN131" s="147"/>
      <c r="FZO131" s="147"/>
      <c r="FZP131" s="147"/>
      <c r="FZQ131" s="147"/>
      <c r="FZR131" s="147"/>
      <c r="FZS131" s="147"/>
      <c r="FZT131" s="147"/>
      <c r="FZU131" s="147"/>
      <c r="FZV131" s="147"/>
      <c r="FZW131" s="147"/>
      <c r="FZX131" s="147"/>
      <c r="FZY131" s="147"/>
      <c r="FZZ131" s="147"/>
      <c r="GAA131" s="147"/>
      <c r="GAB131" s="147"/>
      <c r="GAC131" s="147"/>
      <c r="GAD131" s="147"/>
      <c r="GAE131" s="147"/>
      <c r="GAF131" s="147"/>
      <c r="GAG131" s="147"/>
      <c r="GAH131" s="147"/>
      <c r="GAI131" s="147"/>
      <c r="GAJ131" s="147"/>
      <c r="GAK131" s="147"/>
      <c r="GAL131" s="147"/>
      <c r="GAM131" s="147"/>
      <c r="GAN131" s="147"/>
      <c r="GAO131" s="147"/>
      <c r="GAP131" s="147"/>
      <c r="GAQ131" s="147"/>
      <c r="GAR131" s="147"/>
      <c r="GAS131" s="147"/>
      <c r="GAT131" s="147"/>
      <c r="GAU131" s="147"/>
      <c r="GAV131" s="147"/>
      <c r="GAW131" s="147"/>
      <c r="GAX131" s="147"/>
      <c r="GAY131" s="147"/>
      <c r="GAZ131" s="147"/>
      <c r="GBA131" s="147"/>
      <c r="GBB131" s="147"/>
      <c r="GBC131" s="147"/>
      <c r="GBD131" s="147"/>
      <c r="GBE131" s="147"/>
      <c r="GBF131" s="147"/>
      <c r="GBG131" s="147"/>
      <c r="GBH131" s="147"/>
      <c r="GBI131" s="147"/>
      <c r="GBJ131" s="147"/>
      <c r="GBK131" s="147"/>
      <c r="GBL131" s="147"/>
      <c r="GBM131" s="147"/>
      <c r="GBN131" s="147"/>
      <c r="GBO131" s="147"/>
      <c r="GBP131" s="147"/>
      <c r="GBQ131" s="147"/>
      <c r="GBR131" s="147"/>
      <c r="GBS131" s="147"/>
      <c r="GBT131" s="147"/>
      <c r="GBU131" s="147"/>
      <c r="GBV131" s="147"/>
      <c r="GBW131" s="147"/>
      <c r="GBX131" s="147"/>
      <c r="GBY131" s="147"/>
      <c r="GBZ131" s="147"/>
      <c r="GCA131" s="147"/>
      <c r="GCB131" s="147"/>
      <c r="GCC131" s="147"/>
      <c r="GCD131" s="147"/>
      <c r="GCE131" s="147"/>
      <c r="GCF131" s="147"/>
      <c r="GCG131" s="147"/>
      <c r="GCH131" s="147"/>
      <c r="GCI131" s="147"/>
      <c r="GCJ131" s="147"/>
      <c r="GCK131" s="147"/>
      <c r="GCL131" s="147"/>
      <c r="GCM131" s="147"/>
      <c r="GCN131" s="147"/>
      <c r="GCO131" s="147"/>
      <c r="GCP131" s="147"/>
      <c r="GCQ131" s="147"/>
      <c r="GCR131" s="147"/>
      <c r="GCS131" s="147"/>
      <c r="GCT131" s="147"/>
      <c r="GCU131" s="147"/>
      <c r="GCV131" s="147"/>
      <c r="GCW131" s="147"/>
      <c r="GCX131" s="147"/>
      <c r="GCY131" s="147"/>
      <c r="GCZ131" s="147"/>
      <c r="GDA131" s="147"/>
      <c r="GDB131" s="147"/>
      <c r="GDC131" s="147"/>
      <c r="GDD131" s="147"/>
      <c r="GDE131" s="147"/>
      <c r="GDF131" s="147"/>
      <c r="GDG131" s="147"/>
      <c r="GDH131" s="147"/>
      <c r="GDI131" s="147"/>
      <c r="GDJ131" s="147"/>
      <c r="GDK131" s="147"/>
      <c r="GDL131" s="147"/>
      <c r="GDM131" s="147"/>
      <c r="GDN131" s="147"/>
      <c r="GDO131" s="147"/>
      <c r="GDP131" s="147"/>
      <c r="GDQ131" s="147"/>
      <c r="GDR131" s="147"/>
      <c r="GDS131" s="147"/>
      <c r="GDT131" s="147"/>
      <c r="GDU131" s="147"/>
      <c r="GDV131" s="147"/>
      <c r="GDW131" s="147"/>
      <c r="GDX131" s="147"/>
      <c r="GDY131" s="147"/>
      <c r="GDZ131" s="147"/>
      <c r="GEA131" s="147"/>
      <c r="GEB131" s="147"/>
      <c r="GEC131" s="147"/>
      <c r="GED131" s="147"/>
      <c r="GEE131" s="147"/>
      <c r="GEF131" s="147"/>
      <c r="GEG131" s="147"/>
      <c r="GEH131" s="147"/>
      <c r="GEI131" s="147"/>
      <c r="GEJ131" s="147"/>
      <c r="GEK131" s="147"/>
      <c r="GEL131" s="147"/>
      <c r="GEM131" s="147"/>
      <c r="GEN131" s="147"/>
      <c r="GEO131" s="147"/>
      <c r="GEP131" s="147"/>
      <c r="GEQ131" s="147"/>
      <c r="GER131" s="147"/>
      <c r="GES131" s="147"/>
      <c r="GET131" s="147"/>
      <c r="GEU131" s="147"/>
      <c r="GEV131" s="147"/>
      <c r="GEW131" s="147"/>
      <c r="GEX131" s="147"/>
      <c r="GEY131" s="147"/>
      <c r="GEZ131" s="147"/>
      <c r="GFA131" s="147"/>
      <c r="GFB131" s="147"/>
      <c r="GFC131" s="147"/>
      <c r="GFD131" s="147"/>
      <c r="GFE131" s="147"/>
      <c r="GFF131" s="147"/>
      <c r="GFG131" s="147"/>
      <c r="GFH131" s="147"/>
      <c r="GFI131" s="147"/>
      <c r="GFJ131" s="147"/>
      <c r="GFK131" s="147"/>
      <c r="GFL131" s="147"/>
      <c r="GFM131" s="147"/>
      <c r="GFN131" s="147"/>
      <c r="GFO131" s="147"/>
      <c r="GFP131" s="147"/>
      <c r="GFQ131" s="147"/>
      <c r="GFR131" s="147"/>
      <c r="GFS131" s="147"/>
      <c r="GFT131" s="147"/>
      <c r="GFU131" s="147"/>
      <c r="GFV131" s="147"/>
      <c r="GFW131" s="147"/>
      <c r="GFX131" s="147"/>
      <c r="GFY131" s="147"/>
      <c r="GFZ131" s="147"/>
      <c r="GGA131" s="147"/>
      <c r="GGB131" s="147"/>
      <c r="GGC131" s="147"/>
      <c r="GGD131" s="147"/>
      <c r="GGE131" s="147"/>
      <c r="GGF131" s="147"/>
      <c r="GGG131" s="147"/>
      <c r="GGH131" s="147"/>
      <c r="GGI131" s="147"/>
      <c r="GGJ131" s="147"/>
      <c r="GGK131" s="147"/>
      <c r="GGL131" s="147"/>
      <c r="GGM131" s="147"/>
      <c r="GGN131" s="147"/>
      <c r="GGO131" s="147"/>
      <c r="GGP131" s="147"/>
      <c r="GGQ131" s="147"/>
      <c r="GGR131" s="147"/>
      <c r="GGS131" s="147"/>
      <c r="GGT131" s="147"/>
      <c r="GGU131" s="147"/>
      <c r="GGV131" s="147"/>
      <c r="GGW131" s="147"/>
      <c r="GGX131" s="147"/>
      <c r="GGY131" s="147"/>
      <c r="GGZ131" s="147"/>
      <c r="GHA131" s="147"/>
      <c r="GHB131" s="147"/>
      <c r="GHC131" s="147"/>
      <c r="GHD131" s="147"/>
      <c r="GHE131" s="147"/>
      <c r="GHF131" s="147"/>
      <c r="GHG131" s="147"/>
      <c r="GHH131" s="147"/>
      <c r="GHI131" s="147"/>
      <c r="GHJ131" s="147"/>
      <c r="GHK131" s="147"/>
      <c r="GHL131" s="147"/>
      <c r="GHM131" s="147"/>
      <c r="GHN131" s="147"/>
      <c r="GHO131" s="147"/>
      <c r="GHP131" s="147"/>
      <c r="GHQ131" s="147"/>
      <c r="GHR131" s="147"/>
      <c r="GHS131" s="147"/>
      <c r="GHT131" s="147"/>
      <c r="GHU131" s="147"/>
      <c r="GHV131" s="147"/>
      <c r="GHW131" s="147"/>
      <c r="GHX131" s="147"/>
      <c r="GHY131" s="147"/>
      <c r="GHZ131" s="147"/>
      <c r="GIA131" s="147"/>
      <c r="GIB131" s="147"/>
      <c r="GIC131" s="147"/>
      <c r="GID131" s="147"/>
      <c r="GIE131" s="147"/>
      <c r="GIF131" s="147"/>
      <c r="GIG131" s="147"/>
      <c r="GIH131" s="147"/>
      <c r="GII131" s="147"/>
      <c r="GIJ131" s="147"/>
      <c r="GIK131" s="147"/>
      <c r="GIL131" s="147"/>
      <c r="GIM131" s="147"/>
      <c r="GIN131" s="147"/>
      <c r="GIO131" s="147"/>
      <c r="GIP131" s="147"/>
      <c r="GIQ131" s="147"/>
      <c r="GIR131" s="147"/>
      <c r="GIS131" s="147"/>
      <c r="GIT131" s="147"/>
      <c r="GIU131" s="147"/>
      <c r="GIV131" s="147"/>
      <c r="GIW131" s="147"/>
      <c r="GIX131" s="147"/>
      <c r="GIY131" s="147"/>
      <c r="GIZ131" s="147"/>
      <c r="GJA131" s="147"/>
      <c r="GJB131" s="147"/>
      <c r="GJC131" s="147"/>
      <c r="GJD131" s="147"/>
      <c r="GJE131" s="147"/>
      <c r="GJF131" s="147"/>
      <c r="GJG131" s="147"/>
      <c r="GJH131" s="147"/>
      <c r="GJI131" s="147"/>
      <c r="GJJ131" s="147"/>
      <c r="GJK131" s="147"/>
      <c r="GJL131" s="147"/>
      <c r="GJM131" s="147"/>
      <c r="GJN131" s="147"/>
      <c r="GJO131" s="147"/>
      <c r="GJP131" s="147"/>
      <c r="GJQ131" s="147"/>
      <c r="GJR131" s="147"/>
      <c r="GJS131" s="147"/>
      <c r="GJT131" s="147"/>
      <c r="GJU131" s="147"/>
      <c r="GJV131" s="147"/>
      <c r="GJW131" s="147"/>
      <c r="GJX131" s="147"/>
      <c r="GJY131" s="147"/>
      <c r="GJZ131" s="147"/>
      <c r="GKA131" s="147"/>
      <c r="GKB131" s="147"/>
      <c r="GKC131" s="147"/>
      <c r="GKD131" s="147"/>
      <c r="GKE131" s="147"/>
      <c r="GKF131" s="147"/>
      <c r="GKG131" s="147"/>
      <c r="GKH131" s="147"/>
      <c r="GKI131" s="147"/>
      <c r="GKJ131" s="147"/>
      <c r="GKK131" s="147"/>
      <c r="GKL131" s="147"/>
      <c r="GKM131" s="147"/>
      <c r="GKN131" s="147"/>
      <c r="GKO131" s="147"/>
      <c r="GKP131" s="147"/>
      <c r="GKQ131" s="147"/>
      <c r="GKR131" s="147"/>
      <c r="GKS131" s="147"/>
      <c r="GKT131" s="147"/>
      <c r="GKU131" s="147"/>
      <c r="GKV131" s="147"/>
      <c r="GKW131" s="147"/>
      <c r="GKX131" s="147"/>
      <c r="GKY131" s="147"/>
      <c r="GKZ131" s="147"/>
      <c r="GLA131" s="147"/>
      <c r="GLB131" s="147"/>
      <c r="GLC131" s="147"/>
      <c r="GLD131" s="147"/>
      <c r="GLE131" s="147"/>
      <c r="GLF131" s="147"/>
      <c r="GLG131" s="147"/>
      <c r="GLH131" s="147"/>
      <c r="GLI131" s="147"/>
      <c r="GLJ131" s="147"/>
      <c r="GLK131" s="147"/>
      <c r="GLL131" s="147"/>
      <c r="GLM131" s="147"/>
      <c r="GLN131" s="147"/>
      <c r="GLO131" s="147"/>
      <c r="GLP131" s="147"/>
      <c r="GLQ131" s="147"/>
      <c r="GLR131" s="147"/>
      <c r="GLS131" s="147"/>
      <c r="GLT131" s="147"/>
      <c r="GLU131" s="147"/>
      <c r="GLV131" s="147"/>
      <c r="GLW131" s="147"/>
      <c r="GLX131" s="147"/>
      <c r="GLY131" s="147"/>
      <c r="GLZ131" s="147"/>
      <c r="GMA131" s="147"/>
      <c r="GMB131" s="147"/>
      <c r="GMC131" s="147"/>
      <c r="GMD131" s="147"/>
      <c r="GME131" s="147"/>
      <c r="GMF131" s="147"/>
      <c r="GMG131" s="147"/>
      <c r="GMH131" s="147"/>
      <c r="GMI131" s="147"/>
      <c r="GMJ131" s="147"/>
      <c r="GMK131" s="147"/>
      <c r="GML131" s="147"/>
      <c r="GMM131" s="147"/>
      <c r="GMN131" s="147"/>
      <c r="GMO131" s="147"/>
      <c r="GMP131" s="147"/>
      <c r="GMQ131" s="147"/>
      <c r="GMR131" s="147"/>
      <c r="GMS131" s="147"/>
      <c r="GMT131" s="147"/>
      <c r="GMU131" s="147"/>
      <c r="GMV131" s="147"/>
      <c r="GMW131" s="147"/>
      <c r="GMX131" s="147"/>
      <c r="GMY131" s="147"/>
      <c r="GMZ131" s="147"/>
      <c r="GNA131" s="147"/>
      <c r="GNB131" s="147"/>
      <c r="GNC131" s="147"/>
      <c r="GND131" s="147"/>
      <c r="GNE131" s="147"/>
      <c r="GNF131" s="147"/>
      <c r="GNG131" s="147"/>
      <c r="GNH131" s="147"/>
      <c r="GNI131" s="147"/>
      <c r="GNJ131" s="147"/>
      <c r="GNK131" s="147"/>
      <c r="GNL131" s="147"/>
      <c r="GNM131" s="147"/>
      <c r="GNN131" s="147"/>
      <c r="GNO131" s="147"/>
      <c r="GNP131" s="147"/>
      <c r="GNQ131" s="147"/>
      <c r="GNR131" s="147"/>
      <c r="GNS131" s="147"/>
      <c r="GNT131" s="147"/>
      <c r="GNU131" s="147"/>
      <c r="GNV131" s="147"/>
      <c r="GNW131" s="147"/>
      <c r="GNX131" s="147"/>
      <c r="GNY131" s="147"/>
      <c r="GNZ131" s="147"/>
      <c r="GOA131" s="147"/>
      <c r="GOB131" s="147"/>
      <c r="GOC131" s="147"/>
      <c r="GOD131" s="147"/>
      <c r="GOE131" s="147"/>
      <c r="GOF131" s="147"/>
      <c r="GOG131" s="147"/>
      <c r="GOH131" s="147"/>
      <c r="GOI131" s="147"/>
      <c r="GOJ131" s="147"/>
      <c r="GOK131" s="147"/>
      <c r="GOL131" s="147"/>
      <c r="GOM131" s="147"/>
      <c r="GON131" s="147"/>
      <c r="GOO131" s="147"/>
      <c r="GOP131" s="147"/>
      <c r="GOQ131" s="147"/>
      <c r="GOR131" s="147"/>
      <c r="GOS131" s="147"/>
      <c r="GOT131" s="147"/>
      <c r="GOU131" s="147"/>
      <c r="GOV131" s="147"/>
      <c r="GOW131" s="147"/>
      <c r="GOX131" s="147"/>
      <c r="GOY131" s="147"/>
      <c r="GOZ131" s="147"/>
      <c r="GPA131" s="147"/>
      <c r="GPB131" s="147"/>
      <c r="GPC131" s="147"/>
      <c r="GPD131" s="147"/>
      <c r="GPE131" s="147"/>
      <c r="GPF131" s="147"/>
      <c r="GPG131" s="147"/>
      <c r="GPH131" s="147"/>
      <c r="GPI131" s="147"/>
      <c r="GPJ131" s="147"/>
      <c r="GPK131" s="147"/>
      <c r="GPL131" s="147"/>
      <c r="GPM131" s="147"/>
      <c r="GPN131" s="147"/>
      <c r="GPO131" s="147"/>
      <c r="GPP131" s="147"/>
      <c r="GPQ131" s="147"/>
      <c r="GPR131" s="147"/>
      <c r="GPS131" s="147"/>
      <c r="GPT131" s="147"/>
      <c r="GPU131" s="147"/>
      <c r="GPV131" s="147"/>
      <c r="GPW131" s="147"/>
      <c r="GPX131" s="147"/>
      <c r="GPY131" s="147"/>
      <c r="GPZ131" s="147"/>
      <c r="GQA131" s="147"/>
      <c r="GQB131" s="147"/>
      <c r="GQC131" s="147"/>
      <c r="GQD131" s="147"/>
      <c r="GQE131" s="147"/>
      <c r="GQF131" s="147"/>
      <c r="GQG131" s="147"/>
      <c r="GQH131" s="147"/>
      <c r="GQI131" s="147"/>
      <c r="GQJ131" s="147"/>
      <c r="GQK131" s="147"/>
      <c r="GQL131" s="147"/>
      <c r="GQM131" s="147"/>
      <c r="GQN131" s="147"/>
      <c r="GQO131" s="147"/>
      <c r="GQP131" s="147"/>
      <c r="GQQ131" s="147"/>
      <c r="GQR131" s="147"/>
      <c r="GQS131" s="147"/>
      <c r="GQT131" s="147"/>
      <c r="GQU131" s="147"/>
      <c r="GQV131" s="147"/>
      <c r="GQW131" s="147"/>
      <c r="GQX131" s="147"/>
      <c r="GQY131" s="147"/>
      <c r="GQZ131" s="147"/>
      <c r="GRA131" s="147"/>
      <c r="GRB131" s="147"/>
      <c r="GRC131" s="147"/>
      <c r="GRD131" s="147"/>
      <c r="GRE131" s="147"/>
      <c r="GRF131" s="147"/>
      <c r="GRG131" s="147"/>
      <c r="GRH131" s="147"/>
      <c r="GRI131" s="147"/>
      <c r="GRJ131" s="147"/>
      <c r="GRK131" s="147"/>
      <c r="GRL131" s="147"/>
      <c r="GRM131" s="147"/>
      <c r="GRN131" s="147"/>
      <c r="GRO131" s="147"/>
      <c r="GRP131" s="147"/>
      <c r="GRQ131" s="147"/>
      <c r="GRR131" s="147"/>
      <c r="GRS131" s="147"/>
      <c r="GRT131" s="147"/>
      <c r="GRU131" s="147"/>
      <c r="GRV131" s="147"/>
      <c r="GRW131" s="147"/>
      <c r="GRX131" s="147"/>
      <c r="GRY131" s="147"/>
      <c r="GRZ131" s="147"/>
      <c r="GSA131" s="147"/>
      <c r="GSB131" s="147"/>
      <c r="GSC131" s="147"/>
      <c r="GSD131" s="147"/>
      <c r="GSE131" s="147"/>
      <c r="GSF131" s="147"/>
      <c r="GSG131" s="147"/>
      <c r="GSH131" s="147"/>
      <c r="GSI131" s="147"/>
      <c r="GSJ131" s="147"/>
      <c r="GSK131" s="147"/>
      <c r="GSL131" s="147"/>
      <c r="GSM131" s="147"/>
      <c r="GSN131" s="147"/>
      <c r="GSO131" s="147"/>
      <c r="GSP131" s="147"/>
      <c r="GSQ131" s="147"/>
      <c r="GSR131" s="147"/>
      <c r="GSS131" s="147"/>
      <c r="GST131" s="147"/>
      <c r="GSU131" s="147"/>
      <c r="GSV131" s="147"/>
      <c r="GSW131" s="147"/>
      <c r="GSX131" s="147"/>
      <c r="GSY131" s="147"/>
      <c r="GSZ131" s="147"/>
      <c r="GTA131" s="147"/>
      <c r="GTB131" s="147"/>
      <c r="GTC131" s="147"/>
      <c r="GTD131" s="147"/>
      <c r="GTE131" s="147"/>
      <c r="GTF131" s="147"/>
      <c r="GTG131" s="147"/>
      <c r="GTH131" s="147"/>
      <c r="GTI131" s="147"/>
      <c r="GTJ131" s="147"/>
      <c r="GTK131" s="147"/>
      <c r="GTL131" s="147"/>
      <c r="GTM131" s="147"/>
      <c r="GTN131" s="147"/>
      <c r="GTO131" s="147"/>
      <c r="GTP131" s="147"/>
      <c r="GTQ131" s="147"/>
      <c r="GTR131" s="147"/>
      <c r="GTS131" s="147"/>
      <c r="GTT131" s="147"/>
      <c r="GTU131" s="147"/>
      <c r="GTV131" s="147"/>
      <c r="GTW131" s="147"/>
      <c r="GTX131" s="147"/>
      <c r="GTY131" s="147"/>
      <c r="GTZ131" s="147"/>
      <c r="GUA131" s="147"/>
      <c r="GUB131" s="147"/>
      <c r="GUC131" s="147"/>
      <c r="GUD131" s="147"/>
      <c r="GUE131" s="147"/>
      <c r="GUF131" s="147"/>
      <c r="GUG131" s="147"/>
      <c r="GUH131" s="147"/>
      <c r="GUI131" s="147"/>
      <c r="GUJ131" s="147"/>
      <c r="GUK131" s="147"/>
      <c r="GUL131" s="147"/>
      <c r="GUM131" s="147"/>
      <c r="GUN131" s="147"/>
      <c r="GUO131" s="147"/>
      <c r="GUP131" s="147"/>
      <c r="GUQ131" s="147"/>
      <c r="GUR131" s="147"/>
      <c r="GUS131" s="147"/>
      <c r="GUT131" s="147"/>
      <c r="GUU131" s="147"/>
      <c r="GUV131" s="147"/>
      <c r="GUW131" s="147"/>
      <c r="GUX131" s="147"/>
      <c r="GUY131" s="147"/>
      <c r="GUZ131" s="147"/>
      <c r="GVA131" s="147"/>
      <c r="GVB131" s="147"/>
      <c r="GVC131" s="147"/>
      <c r="GVD131" s="147"/>
      <c r="GVE131" s="147"/>
      <c r="GVF131" s="147"/>
      <c r="GVG131" s="147"/>
      <c r="GVH131" s="147"/>
      <c r="GVI131" s="147"/>
      <c r="GVJ131" s="147"/>
      <c r="GVK131" s="147"/>
      <c r="GVL131" s="147"/>
      <c r="GVM131" s="147"/>
      <c r="GVN131" s="147"/>
      <c r="GVO131" s="147"/>
      <c r="GVP131" s="147"/>
      <c r="GVQ131" s="147"/>
      <c r="GVR131" s="147"/>
      <c r="GVS131" s="147"/>
      <c r="GVT131" s="147"/>
      <c r="GVU131" s="147"/>
      <c r="GVV131" s="147"/>
      <c r="GVW131" s="147"/>
      <c r="GVX131" s="147"/>
      <c r="GVY131" s="147"/>
      <c r="GVZ131" s="147"/>
      <c r="GWA131" s="147"/>
      <c r="GWB131" s="147"/>
      <c r="GWC131" s="147"/>
      <c r="GWD131" s="147"/>
      <c r="GWE131" s="147"/>
      <c r="GWF131" s="147"/>
      <c r="GWG131" s="147"/>
      <c r="GWH131" s="147"/>
      <c r="GWI131" s="147"/>
      <c r="GWJ131" s="147"/>
      <c r="GWK131" s="147"/>
      <c r="GWL131" s="147"/>
      <c r="GWM131" s="147"/>
      <c r="GWN131" s="147"/>
      <c r="GWO131" s="147"/>
      <c r="GWP131" s="147"/>
      <c r="GWQ131" s="147"/>
      <c r="GWR131" s="147"/>
      <c r="GWS131" s="147"/>
      <c r="GWT131" s="147"/>
      <c r="GWU131" s="147"/>
      <c r="GWV131" s="147"/>
      <c r="GWW131" s="147"/>
      <c r="GWX131" s="147"/>
      <c r="GWY131" s="147"/>
      <c r="GWZ131" s="147"/>
      <c r="GXA131" s="147"/>
      <c r="GXB131" s="147"/>
      <c r="GXC131" s="147"/>
      <c r="GXD131" s="147"/>
      <c r="GXE131" s="147"/>
      <c r="GXF131" s="147"/>
      <c r="GXG131" s="147"/>
      <c r="GXH131" s="147"/>
      <c r="GXI131" s="147"/>
      <c r="GXJ131" s="147"/>
      <c r="GXK131" s="147"/>
      <c r="GXL131" s="147"/>
      <c r="GXM131" s="147"/>
      <c r="GXN131" s="147"/>
      <c r="GXO131" s="147"/>
      <c r="GXP131" s="147"/>
      <c r="GXQ131" s="147"/>
      <c r="GXR131" s="147"/>
      <c r="GXS131" s="147"/>
      <c r="GXT131" s="147"/>
      <c r="GXU131" s="147"/>
      <c r="GXV131" s="147"/>
      <c r="GXW131" s="147"/>
      <c r="GXX131" s="147"/>
      <c r="GXY131" s="147"/>
      <c r="GXZ131" s="147"/>
      <c r="GYA131" s="147"/>
      <c r="GYB131" s="147"/>
      <c r="GYC131" s="147"/>
      <c r="GYD131" s="147"/>
      <c r="GYE131" s="147"/>
      <c r="GYF131" s="147"/>
      <c r="GYG131" s="147"/>
      <c r="GYH131" s="147"/>
      <c r="GYI131" s="147"/>
      <c r="GYJ131" s="147"/>
      <c r="GYK131" s="147"/>
      <c r="GYL131" s="147"/>
      <c r="GYM131" s="147"/>
      <c r="GYN131" s="147"/>
      <c r="GYO131" s="147"/>
      <c r="GYP131" s="147"/>
      <c r="GYQ131" s="147"/>
      <c r="GYR131" s="147"/>
      <c r="GYS131" s="147"/>
      <c r="GYT131" s="147"/>
      <c r="GYU131" s="147"/>
      <c r="GYV131" s="147"/>
      <c r="GYW131" s="147"/>
      <c r="GYX131" s="147"/>
      <c r="GYY131" s="147"/>
      <c r="GYZ131" s="147"/>
      <c r="GZA131" s="147"/>
      <c r="GZB131" s="147"/>
      <c r="GZC131" s="147"/>
      <c r="GZD131" s="147"/>
      <c r="GZE131" s="147"/>
      <c r="GZF131" s="147"/>
      <c r="GZG131" s="147"/>
      <c r="GZH131" s="147"/>
      <c r="GZI131" s="147"/>
      <c r="GZJ131" s="147"/>
      <c r="GZK131" s="147"/>
      <c r="GZL131" s="147"/>
      <c r="GZM131" s="147"/>
      <c r="GZN131" s="147"/>
      <c r="GZO131" s="147"/>
      <c r="GZP131" s="147"/>
      <c r="GZQ131" s="147"/>
      <c r="GZR131" s="147"/>
      <c r="GZS131" s="147"/>
      <c r="GZT131" s="147"/>
      <c r="GZU131" s="147"/>
      <c r="GZV131" s="147"/>
      <c r="GZW131" s="147"/>
      <c r="GZX131" s="147"/>
      <c r="GZY131" s="147"/>
      <c r="GZZ131" s="147"/>
      <c r="HAA131" s="147"/>
      <c r="HAB131" s="147"/>
      <c r="HAC131" s="147"/>
      <c r="HAD131" s="147"/>
      <c r="HAE131" s="147"/>
      <c r="HAF131" s="147"/>
      <c r="HAG131" s="147"/>
      <c r="HAH131" s="147"/>
      <c r="HAI131" s="147"/>
      <c r="HAJ131" s="147"/>
      <c r="HAK131" s="147"/>
      <c r="HAL131" s="147"/>
      <c r="HAM131" s="147"/>
      <c r="HAN131" s="147"/>
      <c r="HAO131" s="147"/>
      <c r="HAP131" s="147"/>
      <c r="HAQ131" s="147"/>
      <c r="HAR131" s="147"/>
      <c r="HAS131" s="147"/>
      <c r="HAT131" s="147"/>
      <c r="HAU131" s="147"/>
      <c r="HAV131" s="147"/>
      <c r="HAW131" s="147"/>
      <c r="HAX131" s="147"/>
      <c r="HAY131" s="147"/>
      <c r="HAZ131" s="147"/>
      <c r="HBA131" s="147"/>
      <c r="HBB131" s="147"/>
      <c r="HBC131" s="147"/>
      <c r="HBD131" s="147"/>
      <c r="HBE131" s="147"/>
      <c r="HBF131" s="147"/>
      <c r="HBG131" s="147"/>
      <c r="HBH131" s="147"/>
      <c r="HBI131" s="147"/>
      <c r="HBJ131" s="147"/>
      <c r="HBK131" s="147"/>
      <c r="HBL131" s="147"/>
      <c r="HBM131" s="147"/>
      <c r="HBN131" s="147"/>
      <c r="HBO131" s="147"/>
      <c r="HBP131" s="147"/>
      <c r="HBQ131" s="147"/>
      <c r="HBR131" s="147"/>
      <c r="HBS131" s="147"/>
      <c r="HBT131" s="147"/>
      <c r="HBU131" s="147"/>
      <c r="HBV131" s="147"/>
      <c r="HBW131" s="147"/>
      <c r="HBX131" s="147"/>
      <c r="HBY131" s="147"/>
      <c r="HBZ131" s="147"/>
      <c r="HCA131" s="147"/>
      <c r="HCB131" s="147"/>
      <c r="HCC131" s="147"/>
      <c r="HCD131" s="147"/>
      <c r="HCE131" s="147"/>
      <c r="HCF131" s="147"/>
      <c r="HCG131" s="147"/>
      <c r="HCH131" s="147"/>
      <c r="HCI131" s="147"/>
      <c r="HCJ131" s="147"/>
      <c r="HCK131" s="147"/>
      <c r="HCL131" s="147"/>
      <c r="HCM131" s="147"/>
      <c r="HCN131" s="147"/>
      <c r="HCO131" s="147"/>
      <c r="HCP131" s="147"/>
      <c r="HCQ131" s="147"/>
      <c r="HCR131" s="147"/>
      <c r="HCS131" s="147"/>
      <c r="HCT131" s="147"/>
      <c r="HCU131" s="147"/>
      <c r="HCV131" s="147"/>
      <c r="HCW131" s="147"/>
      <c r="HCX131" s="147"/>
      <c r="HCY131" s="147"/>
      <c r="HCZ131" s="147"/>
      <c r="HDA131" s="147"/>
      <c r="HDB131" s="147"/>
      <c r="HDC131" s="147"/>
      <c r="HDD131" s="147"/>
      <c r="HDE131" s="147"/>
      <c r="HDF131" s="147"/>
      <c r="HDG131" s="147"/>
      <c r="HDH131" s="147"/>
      <c r="HDI131" s="147"/>
      <c r="HDJ131" s="147"/>
      <c r="HDK131" s="147"/>
      <c r="HDL131" s="147"/>
      <c r="HDM131" s="147"/>
      <c r="HDN131" s="147"/>
      <c r="HDO131" s="147"/>
      <c r="HDP131" s="147"/>
      <c r="HDQ131" s="147"/>
      <c r="HDR131" s="147"/>
      <c r="HDS131" s="147"/>
      <c r="HDT131" s="147"/>
      <c r="HDU131" s="147"/>
      <c r="HDV131" s="147"/>
      <c r="HDW131" s="147"/>
      <c r="HDX131" s="147"/>
      <c r="HDY131" s="147"/>
      <c r="HDZ131" s="147"/>
      <c r="HEA131" s="147"/>
      <c r="HEB131" s="147"/>
      <c r="HEC131" s="147"/>
      <c r="HED131" s="147"/>
      <c r="HEE131" s="147"/>
      <c r="HEF131" s="147"/>
      <c r="HEG131" s="147"/>
      <c r="HEH131" s="147"/>
      <c r="HEI131" s="147"/>
      <c r="HEJ131" s="147"/>
      <c r="HEK131" s="147"/>
      <c r="HEL131" s="147"/>
      <c r="HEM131" s="147"/>
      <c r="HEN131" s="147"/>
      <c r="HEO131" s="147"/>
      <c r="HEP131" s="147"/>
      <c r="HEQ131" s="147"/>
      <c r="HER131" s="147"/>
      <c r="HES131" s="147"/>
      <c r="HET131" s="147"/>
      <c r="HEU131" s="147"/>
      <c r="HEV131" s="147"/>
      <c r="HEW131" s="147"/>
      <c r="HEX131" s="147"/>
      <c r="HEY131" s="147"/>
      <c r="HEZ131" s="147"/>
      <c r="HFA131" s="147"/>
      <c r="HFB131" s="147"/>
      <c r="HFC131" s="147"/>
      <c r="HFD131" s="147"/>
      <c r="HFE131" s="147"/>
      <c r="HFF131" s="147"/>
      <c r="HFG131" s="147"/>
      <c r="HFH131" s="147"/>
      <c r="HFI131" s="147"/>
      <c r="HFJ131" s="147"/>
      <c r="HFK131" s="147"/>
      <c r="HFL131" s="147"/>
      <c r="HFM131" s="147"/>
      <c r="HFN131" s="147"/>
      <c r="HFO131" s="147"/>
      <c r="HFP131" s="147"/>
      <c r="HFQ131" s="147"/>
      <c r="HFR131" s="147"/>
      <c r="HFS131" s="147"/>
      <c r="HFT131" s="147"/>
      <c r="HFU131" s="147"/>
      <c r="HFV131" s="147"/>
      <c r="HFW131" s="147"/>
      <c r="HFX131" s="147"/>
      <c r="HFY131" s="147"/>
      <c r="HFZ131" s="147"/>
      <c r="HGA131" s="147"/>
      <c r="HGB131" s="147"/>
      <c r="HGC131" s="147"/>
      <c r="HGD131" s="147"/>
      <c r="HGE131" s="147"/>
      <c r="HGF131" s="147"/>
      <c r="HGG131" s="147"/>
      <c r="HGH131" s="147"/>
      <c r="HGI131" s="147"/>
      <c r="HGJ131" s="147"/>
      <c r="HGK131" s="147"/>
      <c r="HGL131" s="147"/>
      <c r="HGM131" s="147"/>
      <c r="HGN131" s="147"/>
      <c r="HGO131" s="147"/>
      <c r="HGP131" s="147"/>
      <c r="HGQ131" s="147"/>
      <c r="HGR131" s="147"/>
      <c r="HGS131" s="147"/>
      <c r="HGT131" s="147"/>
      <c r="HGU131" s="147"/>
      <c r="HGV131" s="147"/>
      <c r="HGW131" s="147"/>
      <c r="HGX131" s="147"/>
      <c r="HGY131" s="147"/>
      <c r="HGZ131" s="147"/>
      <c r="HHA131" s="147"/>
      <c r="HHB131" s="147"/>
      <c r="HHC131" s="147"/>
      <c r="HHD131" s="147"/>
      <c r="HHE131" s="147"/>
      <c r="HHF131" s="147"/>
      <c r="HHG131" s="147"/>
      <c r="HHH131" s="147"/>
      <c r="HHI131" s="147"/>
      <c r="HHJ131" s="147"/>
      <c r="HHK131" s="147"/>
      <c r="HHL131" s="147"/>
      <c r="HHM131" s="147"/>
      <c r="HHN131" s="147"/>
      <c r="HHO131" s="147"/>
      <c r="HHP131" s="147"/>
      <c r="HHQ131" s="147"/>
      <c r="HHR131" s="147"/>
      <c r="HHS131" s="147"/>
      <c r="HHT131" s="147"/>
      <c r="HHU131" s="147"/>
      <c r="HHV131" s="147"/>
      <c r="HHW131" s="147"/>
      <c r="HHX131" s="147"/>
      <c r="HHY131" s="147"/>
      <c r="HHZ131" s="147"/>
      <c r="HIA131" s="147"/>
      <c r="HIB131" s="147"/>
      <c r="HIC131" s="147"/>
      <c r="HID131" s="147"/>
      <c r="HIE131" s="147"/>
      <c r="HIF131" s="147"/>
      <c r="HIG131" s="147"/>
      <c r="HIH131" s="147"/>
      <c r="HII131" s="147"/>
      <c r="HIJ131" s="147"/>
      <c r="HIK131" s="147"/>
      <c r="HIL131" s="147"/>
      <c r="HIM131" s="147"/>
      <c r="HIN131" s="147"/>
      <c r="HIO131" s="147"/>
      <c r="HIP131" s="147"/>
      <c r="HIQ131" s="147"/>
      <c r="HIR131" s="147"/>
      <c r="HIS131" s="147"/>
      <c r="HIT131" s="147"/>
      <c r="HIU131" s="147"/>
      <c r="HIV131" s="147"/>
      <c r="HIW131" s="147"/>
      <c r="HIX131" s="147"/>
      <c r="HIY131" s="147"/>
      <c r="HIZ131" s="147"/>
      <c r="HJA131" s="147"/>
      <c r="HJB131" s="147"/>
      <c r="HJC131" s="147"/>
      <c r="HJD131" s="147"/>
      <c r="HJE131" s="147"/>
      <c r="HJF131" s="147"/>
      <c r="HJG131" s="147"/>
      <c r="HJH131" s="147"/>
      <c r="HJI131" s="147"/>
      <c r="HJJ131" s="147"/>
      <c r="HJK131" s="147"/>
      <c r="HJL131" s="147"/>
      <c r="HJM131" s="147"/>
      <c r="HJN131" s="147"/>
      <c r="HJO131" s="147"/>
      <c r="HJP131" s="147"/>
      <c r="HJQ131" s="147"/>
      <c r="HJR131" s="147"/>
      <c r="HJS131" s="147"/>
      <c r="HJT131" s="147"/>
      <c r="HJU131" s="147"/>
      <c r="HJV131" s="147"/>
      <c r="HJW131" s="147"/>
      <c r="HJX131" s="147"/>
      <c r="HJY131" s="147"/>
      <c r="HJZ131" s="147"/>
      <c r="HKA131" s="147"/>
      <c r="HKB131" s="147"/>
      <c r="HKC131" s="147"/>
      <c r="HKD131" s="147"/>
      <c r="HKE131" s="147"/>
      <c r="HKF131" s="147"/>
      <c r="HKG131" s="147"/>
      <c r="HKH131" s="147"/>
      <c r="HKI131" s="147"/>
      <c r="HKJ131" s="147"/>
      <c r="HKK131" s="147"/>
      <c r="HKL131" s="147"/>
      <c r="HKM131" s="147"/>
      <c r="HKN131" s="147"/>
      <c r="HKO131" s="147"/>
      <c r="HKP131" s="147"/>
      <c r="HKQ131" s="147"/>
      <c r="HKR131" s="147"/>
      <c r="HKS131" s="147"/>
      <c r="HKT131" s="147"/>
      <c r="HKU131" s="147"/>
      <c r="HKV131" s="147"/>
      <c r="HKW131" s="147"/>
      <c r="HKX131" s="147"/>
      <c r="HKY131" s="147"/>
      <c r="HKZ131" s="147"/>
      <c r="HLA131" s="147"/>
      <c r="HLB131" s="147"/>
      <c r="HLC131" s="147"/>
      <c r="HLD131" s="147"/>
      <c r="HLE131" s="147"/>
      <c r="HLF131" s="147"/>
      <c r="HLG131" s="147"/>
      <c r="HLH131" s="147"/>
      <c r="HLI131" s="147"/>
      <c r="HLJ131" s="147"/>
      <c r="HLK131" s="147"/>
      <c r="HLL131" s="147"/>
      <c r="HLM131" s="147"/>
      <c r="HLN131" s="147"/>
      <c r="HLO131" s="147"/>
      <c r="HLP131" s="147"/>
      <c r="HLQ131" s="147"/>
      <c r="HLR131" s="147"/>
      <c r="HLS131" s="147"/>
      <c r="HLT131" s="147"/>
      <c r="HLU131" s="147"/>
      <c r="HLV131" s="147"/>
      <c r="HLW131" s="147"/>
      <c r="HLX131" s="147"/>
      <c r="HLY131" s="147"/>
      <c r="HLZ131" s="147"/>
      <c r="HMA131" s="147"/>
      <c r="HMB131" s="147"/>
      <c r="HMC131" s="147"/>
      <c r="HMD131" s="147"/>
      <c r="HME131" s="147"/>
      <c r="HMF131" s="147"/>
      <c r="HMG131" s="147"/>
      <c r="HMH131" s="147"/>
      <c r="HMI131" s="147"/>
      <c r="HMJ131" s="147"/>
      <c r="HMK131" s="147"/>
      <c r="HML131" s="147"/>
      <c r="HMM131" s="147"/>
      <c r="HMN131" s="147"/>
      <c r="HMO131" s="147"/>
      <c r="HMP131" s="147"/>
      <c r="HMQ131" s="147"/>
      <c r="HMR131" s="147"/>
      <c r="HMS131" s="147"/>
      <c r="HMT131" s="147"/>
      <c r="HMU131" s="147"/>
      <c r="HMV131" s="147"/>
      <c r="HMW131" s="147"/>
      <c r="HMX131" s="147"/>
      <c r="HMY131" s="147"/>
      <c r="HMZ131" s="147"/>
      <c r="HNA131" s="147"/>
      <c r="HNB131" s="147"/>
      <c r="HNC131" s="147"/>
      <c r="HND131" s="147"/>
      <c r="HNE131" s="147"/>
      <c r="HNF131" s="147"/>
      <c r="HNG131" s="147"/>
      <c r="HNH131" s="147"/>
      <c r="HNI131" s="147"/>
      <c r="HNJ131" s="147"/>
      <c r="HNK131" s="147"/>
      <c r="HNL131" s="147"/>
      <c r="HNM131" s="147"/>
      <c r="HNN131" s="147"/>
      <c r="HNO131" s="147"/>
      <c r="HNP131" s="147"/>
      <c r="HNQ131" s="147"/>
      <c r="HNR131" s="147"/>
      <c r="HNS131" s="147"/>
      <c r="HNT131" s="147"/>
      <c r="HNU131" s="147"/>
      <c r="HNV131" s="147"/>
      <c r="HNW131" s="147"/>
      <c r="HNX131" s="147"/>
      <c r="HNY131" s="147"/>
      <c r="HNZ131" s="147"/>
      <c r="HOA131" s="147"/>
      <c r="HOB131" s="147"/>
      <c r="HOC131" s="147"/>
      <c r="HOD131" s="147"/>
      <c r="HOE131" s="147"/>
      <c r="HOF131" s="147"/>
      <c r="HOG131" s="147"/>
      <c r="HOH131" s="147"/>
      <c r="HOI131" s="147"/>
      <c r="HOJ131" s="147"/>
      <c r="HOK131" s="147"/>
      <c r="HOL131" s="147"/>
      <c r="HOM131" s="147"/>
      <c r="HON131" s="147"/>
      <c r="HOO131" s="147"/>
      <c r="HOP131" s="147"/>
      <c r="HOQ131" s="147"/>
      <c r="HOR131" s="147"/>
      <c r="HOS131" s="147"/>
      <c r="HOT131" s="147"/>
      <c r="HOU131" s="147"/>
      <c r="HOV131" s="147"/>
      <c r="HOW131" s="147"/>
      <c r="HOX131" s="147"/>
      <c r="HOY131" s="147"/>
      <c r="HOZ131" s="147"/>
      <c r="HPA131" s="147"/>
      <c r="HPB131" s="147"/>
      <c r="HPC131" s="147"/>
      <c r="HPD131" s="147"/>
      <c r="HPE131" s="147"/>
      <c r="HPF131" s="147"/>
      <c r="HPG131" s="147"/>
      <c r="HPH131" s="147"/>
      <c r="HPI131" s="147"/>
      <c r="HPJ131" s="147"/>
      <c r="HPK131" s="147"/>
      <c r="HPL131" s="147"/>
      <c r="HPM131" s="147"/>
      <c r="HPN131" s="147"/>
      <c r="HPO131" s="147"/>
      <c r="HPP131" s="147"/>
      <c r="HPQ131" s="147"/>
      <c r="HPR131" s="147"/>
      <c r="HPS131" s="147"/>
      <c r="HPT131" s="147"/>
      <c r="HPU131" s="147"/>
      <c r="HPV131" s="147"/>
      <c r="HPW131" s="147"/>
      <c r="HPX131" s="147"/>
      <c r="HPY131" s="147"/>
      <c r="HPZ131" s="147"/>
      <c r="HQA131" s="147"/>
      <c r="HQB131" s="147"/>
      <c r="HQC131" s="147"/>
      <c r="HQD131" s="147"/>
      <c r="HQE131" s="147"/>
      <c r="HQF131" s="147"/>
      <c r="HQG131" s="147"/>
      <c r="HQH131" s="147"/>
      <c r="HQI131" s="147"/>
      <c r="HQJ131" s="147"/>
      <c r="HQK131" s="147"/>
      <c r="HQL131" s="147"/>
      <c r="HQM131" s="147"/>
      <c r="HQN131" s="147"/>
      <c r="HQO131" s="147"/>
      <c r="HQP131" s="147"/>
      <c r="HQQ131" s="147"/>
      <c r="HQR131" s="147"/>
      <c r="HQS131" s="147"/>
      <c r="HQT131" s="147"/>
      <c r="HQU131" s="147"/>
      <c r="HQV131" s="147"/>
      <c r="HQW131" s="147"/>
      <c r="HQX131" s="147"/>
      <c r="HQY131" s="147"/>
      <c r="HQZ131" s="147"/>
      <c r="HRA131" s="147"/>
      <c r="HRB131" s="147"/>
      <c r="HRC131" s="147"/>
      <c r="HRD131" s="147"/>
      <c r="HRE131" s="147"/>
      <c r="HRF131" s="147"/>
      <c r="HRG131" s="147"/>
      <c r="HRH131" s="147"/>
      <c r="HRI131" s="147"/>
      <c r="HRJ131" s="147"/>
      <c r="HRK131" s="147"/>
      <c r="HRL131" s="147"/>
      <c r="HRM131" s="147"/>
      <c r="HRN131" s="147"/>
      <c r="HRO131" s="147"/>
      <c r="HRP131" s="147"/>
      <c r="HRQ131" s="147"/>
      <c r="HRR131" s="147"/>
      <c r="HRS131" s="147"/>
      <c r="HRT131" s="147"/>
      <c r="HRU131" s="147"/>
      <c r="HRV131" s="147"/>
      <c r="HRW131" s="147"/>
      <c r="HRX131" s="147"/>
      <c r="HRY131" s="147"/>
      <c r="HRZ131" s="147"/>
      <c r="HSA131" s="147"/>
      <c r="HSB131" s="147"/>
      <c r="HSC131" s="147"/>
      <c r="HSD131" s="147"/>
      <c r="HSE131" s="147"/>
      <c r="HSF131" s="147"/>
      <c r="HSG131" s="147"/>
      <c r="HSH131" s="147"/>
      <c r="HSI131" s="147"/>
      <c r="HSJ131" s="147"/>
      <c r="HSK131" s="147"/>
      <c r="HSL131" s="147"/>
      <c r="HSM131" s="147"/>
      <c r="HSN131" s="147"/>
      <c r="HSO131" s="147"/>
      <c r="HSP131" s="147"/>
      <c r="HSQ131" s="147"/>
      <c r="HSR131" s="147"/>
      <c r="HSS131" s="147"/>
      <c r="HST131" s="147"/>
      <c r="HSU131" s="147"/>
      <c r="HSV131" s="147"/>
      <c r="HSW131" s="147"/>
      <c r="HSX131" s="147"/>
      <c r="HSY131" s="147"/>
      <c r="HSZ131" s="147"/>
      <c r="HTA131" s="147"/>
      <c r="HTB131" s="147"/>
      <c r="HTC131" s="147"/>
      <c r="HTD131" s="147"/>
      <c r="HTE131" s="147"/>
      <c r="HTF131" s="147"/>
      <c r="HTG131" s="147"/>
      <c r="HTH131" s="147"/>
      <c r="HTI131" s="147"/>
      <c r="HTJ131" s="147"/>
      <c r="HTK131" s="147"/>
      <c r="HTL131" s="147"/>
      <c r="HTM131" s="147"/>
      <c r="HTN131" s="147"/>
      <c r="HTO131" s="147"/>
      <c r="HTP131" s="147"/>
      <c r="HTQ131" s="147"/>
      <c r="HTR131" s="147"/>
      <c r="HTS131" s="147"/>
      <c r="HTT131" s="147"/>
      <c r="HTU131" s="147"/>
      <c r="HTV131" s="147"/>
      <c r="HTW131" s="147"/>
      <c r="HTX131" s="147"/>
      <c r="HTY131" s="147"/>
      <c r="HTZ131" s="147"/>
      <c r="HUA131" s="147"/>
      <c r="HUB131" s="147"/>
      <c r="HUC131" s="147"/>
      <c r="HUD131" s="147"/>
      <c r="HUE131" s="147"/>
      <c r="HUF131" s="147"/>
      <c r="HUG131" s="147"/>
      <c r="HUH131" s="147"/>
      <c r="HUI131" s="147"/>
      <c r="HUJ131" s="147"/>
      <c r="HUK131" s="147"/>
      <c r="HUL131" s="147"/>
      <c r="HUM131" s="147"/>
      <c r="HUN131" s="147"/>
      <c r="HUO131" s="147"/>
      <c r="HUP131" s="147"/>
      <c r="HUQ131" s="147"/>
      <c r="HUR131" s="147"/>
      <c r="HUS131" s="147"/>
      <c r="HUT131" s="147"/>
      <c r="HUU131" s="147"/>
      <c r="HUV131" s="147"/>
      <c r="HUW131" s="147"/>
      <c r="HUX131" s="147"/>
      <c r="HUY131" s="147"/>
      <c r="HUZ131" s="147"/>
      <c r="HVA131" s="147"/>
      <c r="HVB131" s="147"/>
      <c r="HVC131" s="147"/>
      <c r="HVD131" s="147"/>
      <c r="HVE131" s="147"/>
      <c r="HVF131" s="147"/>
      <c r="HVG131" s="147"/>
      <c r="HVH131" s="147"/>
      <c r="HVI131" s="147"/>
      <c r="HVJ131" s="147"/>
      <c r="HVK131" s="147"/>
      <c r="HVL131" s="147"/>
      <c r="HVM131" s="147"/>
      <c r="HVN131" s="147"/>
      <c r="HVO131" s="147"/>
      <c r="HVP131" s="147"/>
      <c r="HVQ131" s="147"/>
      <c r="HVR131" s="147"/>
      <c r="HVS131" s="147"/>
      <c r="HVT131" s="147"/>
      <c r="HVU131" s="147"/>
      <c r="HVV131" s="147"/>
      <c r="HVW131" s="147"/>
      <c r="HVX131" s="147"/>
      <c r="HVY131" s="147"/>
      <c r="HVZ131" s="147"/>
      <c r="HWA131" s="147"/>
      <c r="HWB131" s="147"/>
      <c r="HWC131" s="147"/>
      <c r="HWD131" s="147"/>
      <c r="HWE131" s="147"/>
      <c r="HWF131" s="147"/>
      <c r="HWG131" s="147"/>
      <c r="HWH131" s="147"/>
      <c r="HWI131" s="147"/>
      <c r="HWJ131" s="147"/>
      <c r="HWK131" s="147"/>
      <c r="HWL131" s="147"/>
      <c r="HWM131" s="147"/>
      <c r="HWN131" s="147"/>
      <c r="HWO131" s="147"/>
      <c r="HWP131" s="147"/>
      <c r="HWQ131" s="147"/>
      <c r="HWR131" s="147"/>
      <c r="HWS131" s="147"/>
      <c r="HWT131" s="147"/>
      <c r="HWU131" s="147"/>
      <c r="HWV131" s="147"/>
      <c r="HWW131" s="147"/>
      <c r="HWX131" s="147"/>
      <c r="HWY131" s="147"/>
      <c r="HWZ131" s="147"/>
      <c r="HXA131" s="147"/>
      <c r="HXB131" s="147"/>
      <c r="HXC131" s="147"/>
      <c r="HXD131" s="147"/>
      <c r="HXE131" s="147"/>
      <c r="HXF131" s="147"/>
      <c r="HXG131" s="147"/>
      <c r="HXH131" s="147"/>
      <c r="HXI131" s="147"/>
      <c r="HXJ131" s="147"/>
      <c r="HXK131" s="147"/>
      <c r="HXL131" s="147"/>
      <c r="HXM131" s="147"/>
      <c r="HXN131" s="147"/>
      <c r="HXO131" s="147"/>
      <c r="HXP131" s="147"/>
      <c r="HXQ131" s="147"/>
      <c r="HXR131" s="147"/>
      <c r="HXS131" s="147"/>
      <c r="HXT131" s="147"/>
      <c r="HXU131" s="147"/>
      <c r="HXV131" s="147"/>
      <c r="HXW131" s="147"/>
      <c r="HXX131" s="147"/>
      <c r="HXY131" s="147"/>
      <c r="HXZ131" s="147"/>
      <c r="HYA131" s="147"/>
      <c r="HYB131" s="147"/>
      <c r="HYC131" s="147"/>
      <c r="HYD131" s="147"/>
      <c r="HYE131" s="147"/>
      <c r="HYF131" s="147"/>
      <c r="HYG131" s="147"/>
      <c r="HYH131" s="147"/>
      <c r="HYI131" s="147"/>
      <c r="HYJ131" s="147"/>
      <c r="HYK131" s="147"/>
      <c r="HYL131" s="147"/>
      <c r="HYM131" s="147"/>
      <c r="HYN131" s="147"/>
      <c r="HYO131" s="147"/>
      <c r="HYP131" s="147"/>
      <c r="HYQ131" s="147"/>
      <c r="HYR131" s="147"/>
      <c r="HYS131" s="147"/>
      <c r="HYT131" s="147"/>
      <c r="HYU131" s="147"/>
      <c r="HYV131" s="147"/>
      <c r="HYW131" s="147"/>
      <c r="HYX131" s="147"/>
      <c r="HYY131" s="147"/>
      <c r="HYZ131" s="147"/>
      <c r="HZA131" s="147"/>
      <c r="HZB131" s="147"/>
      <c r="HZC131" s="147"/>
      <c r="HZD131" s="147"/>
      <c r="HZE131" s="147"/>
      <c r="HZF131" s="147"/>
      <c r="HZG131" s="147"/>
      <c r="HZH131" s="147"/>
      <c r="HZI131" s="147"/>
      <c r="HZJ131" s="147"/>
      <c r="HZK131" s="147"/>
      <c r="HZL131" s="147"/>
      <c r="HZM131" s="147"/>
      <c r="HZN131" s="147"/>
      <c r="HZO131" s="147"/>
      <c r="HZP131" s="147"/>
      <c r="HZQ131" s="147"/>
      <c r="HZR131" s="147"/>
      <c r="HZS131" s="147"/>
      <c r="HZT131" s="147"/>
      <c r="HZU131" s="147"/>
      <c r="HZV131" s="147"/>
      <c r="HZW131" s="147"/>
      <c r="HZX131" s="147"/>
      <c r="HZY131" s="147"/>
      <c r="HZZ131" s="147"/>
      <c r="IAA131" s="147"/>
      <c r="IAB131" s="147"/>
      <c r="IAC131" s="147"/>
      <c r="IAD131" s="147"/>
      <c r="IAE131" s="147"/>
      <c r="IAF131" s="147"/>
      <c r="IAG131" s="147"/>
      <c r="IAH131" s="147"/>
      <c r="IAI131" s="147"/>
      <c r="IAJ131" s="147"/>
      <c r="IAK131" s="147"/>
      <c r="IAL131" s="147"/>
      <c r="IAM131" s="147"/>
      <c r="IAN131" s="147"/>
      <c r="IAO131" s="147"/>
      <c r="IAP131" s="147"/>
      <c r="IAQ131" s="147"/>
      <c r="IAR131" s="147"/>
      <c r="IAS131" s="147"/>
      <c r="IAT131" s="147"/>
      <c r="IAU131" s="147"/>
      <c r="IAV131" s="147"/>
      <c r="IAW131" s="147"/>
      <c r="IAX131" s="147"/>
      <c r="IAY131" s="147"/>
      <c r="IAZ131" s="147"/>
      <c r="IBA131" s="147"/>
      <c r="IBB131" s="147"/>
      <c r="IBC131" s="147"/>
      <c r="IBD131" s="147"/>
      <c r="IBE131" s="147"/>
      <c r="IBF131" s="147"/>
      <c r="IBG131" s="147"/>
      <c r="IBH131" s="147"/>
      <c r="IBI131" s="147"/>
      <c r="IBJ131" s="147"/>
      <c r="IBK131" s="147"/>
      <c r="IBL131" s="147"/>
      <c r="IBM131" s="147"/>
      <c r="IBN131" s="147"/>
      <c r="IBO131" s="147"/>
      <c r="IBP131" s="147"/>
      <c r="IBQ131" s="147"/>
      <c r="IBR131" s="147"/>
      <c r="IBS131" s="147"/>
      <c r="IBT131" s="147"/>
      <c r="IBU131" s="147"/>
      <c r="IBV131" s="147"/>
      <c r="IBW131" s="147"/>
      <c r="IBX131" s="147"/>
      <c r="IBY131" s="147"/>
      <c r="IBZ131" s="147"/>
      <c r="ICA131" s="147"/>
      <c r="ICB131" s="147"/>
      <c r="ICC131" s="147"/>
      <c r="ICD131" s="147"/>
      <c r="ICE131" s="147"/>
      <c r="ICF131" s="147"/>
      <c r="ICG131" s="147"/>
      <c r="ICH131" s="147"/>
      <c r="ICI131" s="147"/>
      <c r="ICJ131" s="147"/>
      <c r="ICK131" s="147"/>
      <c r="ICL131" s="147"/>
      <c r="ICM131" s="147"/>
      <c r="ICN131" s="147"/>
      <c r="ICO131" s="147"/>
      <c r="ICP131" s="147"/>
      <c r="ICQ131" s="147"/>
      <c r="ICR131" s="147"/>
      <c r="ICS131" s="147"/>
      <c r="ICT131" s="147"/>
      <c r="ICU131" s="147"/>
      <c r="ICV131" s="147"/>
      <c r="ICW131" s="147"/>
      <c r="ICX131" s="147"/>
      <c r="ICY131" s="147"/>
      <c r="ICZ131" s="147"/>
      <c r="IDA131" s="147"/>
      <c r="IDB131" s="147"/>
      <c r="IDC131" s="147"/>
      <c r="IDD131" s="147"/>
      <c r="IDE131" s="147"/>
      <c r="IDF131" s="147"/>
      <c r="IDG131" s="147"/>
      <c r="IDH131" s="147"/>
      <c r="IDI131" s="147"/>
      <c r="IDJ131" s="147"/>
      <c r="IDK131" s="147"/>
      <c r="IDL131" s="147"/>
      <c r="IDM131" s="147"/>
      <c r="IDN131" s="147"/>
      <c r="IDO131" s="147"/>
      <c r="IDP131" s="147"/>
      <c r="IDQ131" s="147"/>
      <c r="IDR131" s="147"/>
      <c r="IDS131" s="147"/>
      <c r="IDT131" s="147"/>
      <c r="IDU131" s="147"/>
      <c r="IDV131" s="147"/>
      <c r="IDW131" s="147"/>
      <c r="IDX131" s="147"/>
      <c r="IDY131" s="147"/>
      <c r="IDZ131" s="147"/>
      <c r="IEA131" s="147"/>
      <c r="IEB131" s="147"/>
      <c r="IEC131" s="147"/>
      <c r="IED131" s="147"/>
      <c r="IEE131" s="147"/>
      <c r="IEF131" s="147"/>
      <c r="IEG131" s="147"/>
      <c r="IEH131" s="147"/>
      <c r="IEI131" s="147"/>
      <c r="IEJ131" s="147"/>
      <c r="IEK131" s="147"/>
      <c r="IEL131" s="147"/>
      <c r="IEM131" s="147"/>
      <c r="IEN131" s="147"/>
      <c r="IEO131" s="147"/>
      <c r="IEP131" s="147"/>
      <c r="IEQ131" s="147"/>
      <c r="IER131" s="147"/>
      <c r="IES131" s="147"/>
      <c r="IET131" s="147"/>
      <c r="IEU131" s="147"/>
      <c r="IEV131" s="147"/>
      <c r="IEW131" s="147"/>
      <c r="IEX131" s="147"/>
      <c r="IEY131" s="147"/>
      <c r="IEZ131" s="147"/>
      <c r="IFA131" s="147"/>
      <c r="IFB131" s="147"/>
      <c r="IFC131" s="147"/>
      <c r="IFD131" s="147"/>
      <c r="IFE131" s="147"/>
      <c r="IFF131" s="147"/>
      <c r="IFG131" s="147"/>
      <c r="IFH131" s="147"/>
      <c r="IFI131" s="147"/>
      <c r="IFJ131" s="147"/>
      <c r="IFK131" s="147"/>
      <c r="IFL131" s="147"/>
      <c r="IFM131" s="147"/>
      <c r="IFN131" s="147"/>
      <c r="IFO131" s="147"/>
      <c r="IFP131" s="147"/>
      <c r="IFQ131" s="147"/>
      <c r="IFR131" s="147"/>
      <c r="IFS131" s="147"/>
      <c r="IFT131" s="147"/>
      <c r="IFU131" s="147"/>
      <c r="IFV131" s="147"/>
      <c r="IFW131" s="147"/>
      <c r="IFX131" s="147"/>
      <c r="IFY131" s="147"/>
      <c r="IFZ131" s="147"/>
      <c r="IGA131" s="147"/>
      <c r="IGB131" s="147"/>
      <c r="IGC131" s="147"/>
      <c r="IGD131" s="147"/>
      <c r="IGE131" s="147"/>
      <c r="IGF131" s="147"/>
      <c r="IGG131" s="147"/>
      <c r="IGH131" s="147"/>
      <c r="IGI131" s="147"/>
      <c r="IGJ131" s="147"/>
      <c r="IGK131" s="147"/>
      <c r="IGL131" s="147"/>
      <c r="IGM131" s="147"/>
      <c r="IGN131" s="147"/>
      <c r="IGO131" s="147"/>
      <c r="IGP131" s="147"/>
      <c r="IGQ131" s="147"/>
      <c r="IGR131" s="147"/>
      <c r="IGS131" s="147"/>
      <c r="IGT131" s="147"/>
      <c r="IGU131" s="147"/>
      <c r="IGV131" s="147"/>
      <c r="IGW131" s="147"/>
      <c r="IGX131" s="147"/>
      <c r="IGY131" s="147"/>
      <c r="IGZ131" s="147"/>
      <c r="IHA131" s="147"/>
      <c r="IHB131" s="147"/>
      <c r="IHC131" s="147"/>
      <c r="IHD131" s="147"/>
      <c r="IHE131" s="147"/>
      <c r="IHF131" s="147"/>
      <c r="IHG131" s="147"/>
      <c r="IHH131" s="147"/>
      <c r="IHI131" s="147"/>
      <c r="IHJ131" s="147"/>
      <c r="IHK131" s="147"/>
      <c r="IHL131" s="147"/>
      <c r="IHM131" s="147"/>
      <c r="IHN131" s="147"/>
      <c r="IHO131" s="147"/>
      <c r="IHP131" s="147"/>
      <c r="IHQ131" s="147"/>
      <c r="IHR131" s="147"/>
      <c r="IHS131" s="147"/>
      <c r="IHT131" s="147"/>
      <c r="IHU131" s="147"/>
      <c r="IHV131" s="147"/>
      <c r="IHW131" s="147"/>
      <c r="IHX131" s="147"/>
      <c r="IHY131" s="147"/>
      <c r="IHZ131" s="147"/>
      <c r="IIA131" s="147"/>
      <c r="IIB131" s="147"/>
      <c r="IIC131" s="147"/>
      <c r="IID131" s="147"/>
      <c r="IIE131" s="147"/>
      <c r="IIF131" s="147"/>
      <c r="IIG131" s="147"/>
      <c r="IIH131" s="147"/>
      <c r="III131" s="147"/>
      <c r="IIJ131" s="147"/>
      <c r="IIK131" s="147"/>
      <c r="IIL131" s="147"/>
      <c r="IIM131" s="147"/>
      <c r="IIN131" s="147"/>
      <c r="IIO131" s="147"/>
      <c r="IIP131" s="147"/>
      <c r="IIQ131" s="147"/>
      <c r="IIR131" s="147"/>
      <c r="IIS131" s="147"/>
      <c r="IIT131" s="147"/>
      <c r="IIU131" s="147"/>
      <c r="IIV131" s="147"/>
      <c r="IIW131" s="147"/>
      <c r="IIX131" s="147"/>
      <c r="IIY131" s="147"/>
      <c r="IIZ131" s="147"/>
      <c r="IJA131" s="147"/>
      <c r="IJB131" s="147"/>
      <c r="IJC131" s="147"/>
      <c r="IJD131" s="147"/>
      <c r="IJE131" s="147"/>
      <c r="IJF131" s="147"/>
      <c r="IJG131" s="147"/>
      <c r="IJH131" s="147"/>
      <c r="IJI131" s="147"/>
      <c r="IJJ131" s="147"/>
      <c r="IJK131" s="147"/>
      <c r="IJL131" s="147"/>
      <c r="IJM131" s="147"/>
      <c r="IJN131" s="147"/>
      <c r="IJO131" s="147"/>
      <c r="IJP131" s="147"/>
      <c r="IJQ131" s="147"/>
      <c r="IJR131" s="147"/>
      <c r="IJS131" s="147"/>
      <c r="IJT131" s="147"/>
      <c r="IJU131" s="147"/>
      <c r="IJV131" s="147"/>
      <c r="IJW131" s="147"/>
      <c r="IJX131" s="147"/>
      <c r="IJY131" s="147"/>
      <c r="IJZ131" s="147"/>
      <c r="IKA131" s="147"/>
      <c r="IKB131" s="147"/>
      <c r="IKC131" s="147"/>
      <c r="IKD131" s="147"/>
      <c r="IKE131" s="147"/>
      <c r="IKF131" s="147"/>
      <c r="IKG131" s="147"/>
      <c r="IKH131" s="147"/>
      <c r="IKI131" s="147"/>
      <c r="IKJ131" s="147"/>
      <c r="IKK131" s="147"/>
      <c r="IKL131" s="147"/>
      <c r="IKM131" s="147"/>
      <c r="IKN131" s="147"/>
      <c r="IKO131" s="147"/>
      <c r="IKP131" s="147"/>
      <c r="IKQ131" s="147"/>
      <c r="IKR131" s="147"/>
      <c r="IKS131" s="147"/>
      <c r="IKT131" s="147"/>
      <c r="IKU131" s="147"/>
      <c r="IKV131" s="147"/>
      <c r="IKW131" s="147"/>
      <c r="IKX131" s="147"/>
      <c r="IKY131" s="147"/>
      <c r="IKZ131" s="147"/>
      <c r="ILA131" s="147"/>
      <c r="ILB131" s="147"/>
      <c r="ILC131" s="147"/>
      <c r="ILD131" s="147"/>
      <c r="ILE131" s="147"/>
      <c r="ILF131" s="147"/>
      <c r="ILG131" s="147"/>
      <c r="ILH131" s="147"/>
      <c r="ILI131" s="147"/>
      <c r="ILJ131" s="147"/>
      <c r="ILK131" s="147"/>
      <c r="ILL131" s="147"/>
      <c r="ILM131" s="147"/>
      <c r="ILN131" s="147"/>
      <c r="ILO131" s="147"/>
      <c r="ILP131" s="147"/>
      <c r="ILQ131" s="147"/>
      <c r="ILR131" s="147"/>
      <c r="ILS131" s="147"/>
      <c r="ILT131" s="147"/>
      <c r="ILU131" s="147"/>
      <c r="ILV131" s="147"/>
      <c r="ILW131" s="147"/>
      <c r="ILX131" s="147"/>
      <c r="ILY131" s="147"/>
      <c r="ILZ131" s="147"/>
      <c r="IMA131" s="147"/>
      <c r="IMB131" s="147"/>
      <c r="IMC131" s="147"/>
      <c r="IMD131" s="147"/>
      <c r="IME131" s="147"/>
      <c r="IMF131" s="147"/>
      <c r="IMG131" s="147"/>
      <c r="IMH131" s="147"/>
      <c r="IMI131" s="147"/>
      <c r="IMJ131" s="147"/>
      <c r="IMK131" s="147"/>
      <c r="IML131" s="147"/>
      <c r="IMM131" s="147"/>
      <c r="IMN131" s="147"/>
      <c r="IMO131" s="147"/>
      <c r="IMP131" s="147"/>
      <c r="IMQ131" s="147"/>
      <c r="IMR131" s="147"/>
      <c r="IMS131" s="147"/>
      <c r="IMT131" s="147"/>
      <c r="IMU131" s="147"/>
      <c r="IMV131" s="147"/>
      <c r="IMW131" s="147"/>
      <c r="IMX131" s="147"/>
      <c r="IMY131" s="147"/>
      <c r="IMZ131" s="147"/>
      <c r="INA131" s="147"/>
      <c r="INB131" s="147"/>
      <c r="INC131" s="147"/>
      <c r="IND131" s="147"/>
      <c r="INE131" s="147"/>
      <c r="INF131" s="147"/>
      <c r="ING131" s="147"/>
      <c r="INH131" s="147"/>
      <c r="INI131" s="147"/>
      <c r="INJ131" s="147"/>
      <c r="INK131" s="147"/>
      <c r="INL131" s="147"/>
      <c r="INM131" s="147"/>
      <c r="INN131" s="147"/>
      <c r="INO131" s="147"/>
      <c r="INP131" s="147"/>
      <c r="INQ131" s="147"/>
      <c r="INR131" s="147"/>
      <c r="INS131" s="147"/>
      <c r="INT131" s="147"/>
      <c r="INU131" s="147"/>
      <c r="INV131" s="147"/>
      <c r="INW131" s="147"/>
      <c r="INX131" s="147"/>
      <c r="INY131" s="147"/>
      <c r="INZ131" s="147"/>
      <c r="IOA131" s="147"/>
      <c r="IOB131" s="147"/>
      <c r="IOC131" s="147"/>
      <c r="IOD131" s="147"/>
      <c r="IOE131" s="147"/>
      <c r="IOF131" s="147"/>
      <c r="IOG131" s="147"/>
      <c r="IOH131" s="147"/>
      <c r="IOI131" s="147"/>
      <c r="IOJ131" s="147"/>
      <c r="IOK131" s="147"/>
      <c r="IOL131" s="147"/>
      <c r="IOM131" s="147"/>
      <c r="ION131" s="147"/>
      <c r="IOO131" s="147"/>
      <c r="IOP131" s="147"/>
      <c r="IOQ131" s="147"/>
      <c r="IOR131" s="147"/>
      <c r="IOS131" s="147"/>
      <c r="IOT131" s="147"/>
      <c r="IOU131" s="147"/>
      <c r="IOV131" s="147"/>
      <c r="IOW131" s="147"/>
      <c r="IOX131" s="147"/>
      <c r="IOY131" s="147"/>
      <c r="IOZ131" s="147"/>
      <c r="IPA131" s="147"/>
      <c r="IPB131" s="147"/>
      <c r="IPC131" s="147"/>
      <c r="IPD131" s="147"/>
      <c r="IPE131" s="147"/>
      <c r="IPF131" s="147"/>
      <c r="IPG131" s="147"/>
      <c r="IPH131" s="147"/>
      <c r="IPI131" s="147"/>
      <c r="IPJ131" s="147"/>
      <c r="IPK131" s="147"/>
      <c r="IPL131" s="147"/>
      <c r="IPM131" s="147"/>
      <c r="IPN131" s="147"/>
      <c r="IPO131" s="147"/>
      <c r="IPP131" s="147"/>
      <c r="IPQ131" s="147"/>
      <c r="IPR131" s="147"/>
      <c r="IPS131" s="147"/>
      <c r="IPT131" s="147"/>
      <c r="IPU131" s="147"/>
      <c r="IPV131" s="147"/>
      <c r="IPW131" s="147"/>
      <c r="IPX131" s="147"/>
      <c r="IPY131" s="147"/>
      <c r="IPZ131" s="147"/>
      <c r="IQA131" s="147"/>
      <c r="IQB131" s="147"/>
      <c r="IQC131" s="147"/>
      <c r="IQD131" s="147"/>
      <c r="IQE131" s="147"/>
      <c r="IQF131" s="147"/>
      <c r="IQG131" s="147"/>
      <c r="IQH131" s="147"/>
      <c r="IQI131" s="147"/>
      <c r="IQJ131" s="147"/>
      <c r="IQK131" s="147"/>
      <c r="IQL131" s="147"/>
      <c r="IQM131" s="147"/>
      <c r="IQN131" s="147"/>
      <c r="IQO131" s="147"/>
      <c r="IQP131" s="147"/>
      <c r="IQQ131" s="147"/>
      <c r="IQR131" s="147"/>
      <c r="IQS131" s="147"/>
      <c r="IQT131" s="147"/>
      <c r="IQU131" s="147"/>
      <c r="IQV131" s="147"/>
      <c r="IQW131" s="147"/>
      <c r="IQX131" s="147"/>
      <c r="IQY131" s="147"/>
      <c r="IQZ131" s="147"/>
      <c r="IRA131" s="147"/>
      <c r="IRB131" s="147"/>
      <c r="IRC131" s="147"/>
      <c r="IRD131" s="147"/>
      <c r="IRE131" s="147"/>
      <c r="IRF131" s="147"/>
      <c r="IRG131" s="147"/>
      <c r="IRH131" s="147"/>
      <c r="IRI131" s="147"/>
      <c r="IRJ131" s="147"/>
      <c r="IRK131" s="147"/>
      <c r="IRL131" s="147"/>
      <c r="IRM131" s="147"/>
      <c r="IRN131" s="147"/>
      <c r="IRO131" s="147"/>
      <c r="IRP131" s="147"/>
      <c r="IRQ131" s="147"/>
      <c r="IRR131" s="147"/>
      <c r="IRS131" s="147"/>
      <c r="IRT131" s="147"/>
      <c r="IRU131" s="147"/>
      <c r="IRV131" s="147"/>
      <c r="IRW131" s="147"/>
      <c r="IRX131" s="147"/>
      <c r="IRY131" s="147"/>
      <c r="IRZ131" s="147"/>
      <c r="ISA131" s="147"/>
      <c r="ISB131" s="147"/>
      <c r="ISC131" s="147"/>
      <c r="ISD131" s="147"/>
      <c r="ISE131" s="147"/>
      <c r="ISF131" s="147"/>
      <c r="ISG131" s="147"/>
      <c r="ISH131" s="147"/>
      <c r="ISI131" s="147"/>
      <c r="ISJ131" s="147"/>
      <c r="ISK131" s="147"/>
      <c r="ISL131" s="147"/>
      <c r="ISM131" s="147"/>
      <c r="ISN131" s="147"/>
      <c r="ISO131" s="147"/>
      <c r="ISP131" s="147"/>
      <c r="ISQ131" s="147"/>
      <c r="ISR131" s="147"/>
      <c r="ISS131" s="147"/>
      <c r="IST131" s="147"/>
      <c r="ISU131" s="147"/>
      <c r="ISV131" s="147"/>
      <c r="ISW131" s="147"/>
      <c r="ISX131" s="147"/>
      <c r="ISY131" s="147"/>
      <c r="ISZ131" s="147"/>
      <c r="ITA131" s="147"/>
      <c r="ITB131" s="147"/>
      <c r="ITC131" s="147"/>
      <c r="ITD131" s="147"/>
      <c r="ITE131" s="147"/>
      <c r="ITF131" s="147"/>
      <c r="ITG131" s="147"/>
      <c r="ITH131" s="147"/>
      <c r="ITI131" s="147"/>
      <c r="ITJ131" s="147"/>
      <c r="ITK131" s="147"/>
      <c r="ITL131" s="147"/>
      <c r="ITM131" s="147"/>
      <c r="ITN131" s="147"/>
      <c r="ITO131" s="147"/>
      <c r="ITP131" s="147"/>
      <c r="ITQ131" s="147"/>
      <c r="ITR131" s="147"/>
      <c r="ITS131" s="147"/>
      <c r="ITT131" s="147"/>
      <c r="ITU131" s="147"/>
      <c r="ITV131" s="147"/>
      <c r="ITW131" s="147"/>
      <c r="ITX131" s="147"/>
      <c r="ITY131" s="147"/>
      <c r="ITZ131" s="147"/>
      <c r="IUA131" s="147"/>
      <c r="IUB131" s="147"/>
      <c r="IUC131" s="147"/>
      <c r="IUD131" s="147"/>
      <c r="IUE131" s="147"/>
      <c r="IUF131" s="147"/>
      <c r="IUG131" s="147"/>
      <c r="IUH131" s="147"/>
      <c r="IUI131" s="147"/>
      <c r="IUJ131" s="147"/>
      <c r="IUK131" s="147"/>
      <c r="IUL131" s="147"/>
      <c r="IUM131" s="147"/>
      <c r="IUN131" s="147"/>
      <c r="IUO131" s="147"/>
      <c r="IUP131" s="147"/>
      <c r="IUQ131" s="147"/>
      <c r="IUR131" s="147"/>
      <c r="IUS131" s="147"/>
      <c r="IUT131" s="147"/>
      <c r="IUU131" s="147"/>
      <c r="IUV131" s="147"/>
      <c r="IUW131" s="147"/>
      <c r="IUX131" s="147"/>
      <c r="IUY131" s="147"/>
      <c r="IUZ131" s="147"/>
      <c r="IVA131" s="147"/>
      <c r="IVB131" s="147"/>
      <c r="IVC131" s="147"/>
      <c r="IVD131" s="147"/>
      <c r="IVE131" s="147"/>
      <c r="IVF131" s="147"/>
      <c r="IVG131" s="147"/>
      <c r="IVH131" s="147"/>
      <c r="IVI131" s="147"/>
      <c r="IVJ131" s="147"/>
      <c r="IVK131" s="147"/>
      <c r="IVL131" s="147"/>
      <c r="IVM131" s="147"/>
      <c r="IVN131" s="147"/>
      <c r="IVO131" s="147"/>
      <c r="IVP131" s="147"/>
      <c r="IVQ131" s="147"/>
      <c r="IVR131" s="147"/>
      <c r="IVS131" s="147"/>
      <c r="IVT131" s="147"/>
      <c r="IVU131" s="147"/>
      <c r="IVV131" s="147"/>
      <c r="IVW131" s="147"/>
      <c r="IVX131" s="147"/>
      <c r="IVY131" s="147"/>
      <c r="IVZ131" s="147"/>
      <c r="IWA131" s="147"/>
      <c r="IWB131" s="147"/>
      <c r="IWC131" s="147"/>
      <c r="IWD131" s="147"/>
      <c r="IWE131" s="147"/>
      <c r="IWF131" s="147"/>
      <c r="IWG131" s="147"/>
      <c r="IWH131" s="147"/>
      <c r="IWI131" s="147"/>
      <c r="IWJ131" s="147"/>
      <c r="IWK131" s="147"/>
      <c r="IWL131" s="147"/>
      <c r="IWM131" s="147"/>
      <c r="IWN131" s="147"/>
      <c r="IWO131" s="147"/>
      <c r="IWP131" s="147"/>
      <c r="IWQ131" s="147"/>
      <c r="IWR131" s="147"/>
      <c r="IWS131" s="147"/>
      <c r="IWT131" s="147"/>
      <c r="IWU131" s="147"/>
      <c r="IWV131" s="147"/>
      <c r="IWW131" s="147"/>
      <c r="IWX131" s="147"/>
      <c r="IWY131" s="147"/>
      <c r="IWZ131" s="147"/>
      <c r="IXA131" s="147"/>
      <c r="IXB131" s="147"/>
      <c r="IXC131" s="147"/>
      <c r="IXD131" s="147"/>
      <c r="IXE131" s="147"/>
      <c r="IXF131" s="147"/>
      <c r="IXG131" s="147"/>
      <c r="IXH131" s="147"/>
      <c r="IXI131" s="147"/>
      <c r="IXJ131" s="147"/>
      <c r="IXK131" s="147"/>
      <c r="IXL131" s="147"/>
      <c r="IXM131" s="147"/>
      <c r="IXN131" s="147"/>
      <c r="IXO131" s="147"/>
      <c r="IXP131" s="147"/>
      <c r="IXQ131" s="147"/>
      <c r="IXR131" s="147"/>
      <c r="IXS131" s="147"/>
      <c r="IXT131" s="147"/>
      <c r="IXU131" s="147"/>
      <c r="IXV131" s="147"/>
      <c r="IXW131" s="147"/>
      <c r="IXX131" s="147"/>
      <c r="IXY131" s="147"/>
      <c r="IXZ131" s="147"/>
      <c r="IYA131" s="147"/>
      <c r="IYB131" s="147"/>
      <c r="IYC131" s="147"/>
      <c r="IYD131" s="147"/>
      <c r="IYE131" s="147"/>
      <c r="IYF131" s="147"/>
      <c r="IYG131" s="147"/>
      <c r="IYH131" s="147"/>
      <c r="IYI131" s="147"/>
      <c r="IYJ131" s="147"/>
      <c r="IYK131" s="147"/>
      <c r="IYL131" s="147"/>
      <c r="IYM131" s="147"/>
      <c r="IYN131" s="147"/>
      <c r="IYO131" s="147"/>
      <c r="IYP131" s="147"/>
      <c r="IYQ131" s="147"/>
      <c r="IYR131" s="147"/>
      <c r="IYS131" s="147"/>
      <c r="IYT131" s="147"/>
      <c r="IYU131" s="147"/>
      <c r="IYV131" s="147"/>
      <c r="IYW131" s="147"/>
      <c r="IYX131" s="147"/>
      <c r="IYY131" s="147"/>
      <c r="IYZ131" s="147"/>
      <c r="IZA131" s="147"/>
      <c r="IZB131" s="147"/>
      <c r="IZC131" s="147"/>
      <c r="IZD131" s="147"/>
      <c r="IZE131" s="147"/>
      <c r="IZF131" s="147"/>
      <c r="IZG131" s="147"/>
      <c r="IZH131" s="147"/>
      <c r="IZI131" s="147"/>
      <c r="IZJ131" s="147"/>
      <c r="IZK131" s="147"/>
      <c r="IZL131" s="147"/>
      <c r="IZM131" s="147"/>
      <c r="IZN131" s="147"/>
      <c r="IZO131" s="147"/>
      <c r="IZP131" s="147"/>
      <c r="IZQ131" s="147"/>
      <c r="IZR131" s="147"/>
      <c r="IZS131" s="147"/>
      <c r="IZT131" s="147"/>
      <c r="IZU131" s="147"/>
      <c r="IZV131" s="147"/>
      <c r="IZW131" s="147"/>
      <c r="IZX131" s="147"/>
      <c r="IZY131" s="147"/>
      <c r="IZZ131" s="147"/>
      <c r="JAA131" s="147"/>
      <c r="JAB131" s="147"/>
      <c r="JAC131" s="147"/>
      <c r="JAD131" s="147"/>
      <c r="JAE131" s="147"/>
      <c r="JAF131" s="147"/>
      <c r="JAG131" s="147"/>
      <c r="JAH131" s="147"/>
      <c r="JAI131" s="147"/>
      <c r="JAJ131" s="147"/>
      <c r="JAK131" s="147"/>
      <c r="JAL131" s="147"/>
      <c r="JAM131" s="147"/>
      <c r="JAN131" s="147"/>
      <c r="JAO131" s="147"/>
      <c r="JAP131" s="147"/>
      <c r="JAQ131" s="147"/>
      <c r="JAR131" s="147"/>
      <c r="JAS131" s="147"/>
      <c r="JAT131" s="147"/>
      <c r="JAU131" s="147"/>
      <c r="JAV131" s="147"/>
      <c r="JAW131" s="147"/>
      <c r="JAX131" s="147"/>
      <c r="JAY131" s="147"/>
      <c r="JAZ131" s="147"/>
      <c r="JBA131" s="147"/>
      <c r="JBB131" s="147"/>
      <c r="JBC131" s="147"/>
      <c r="JBD131" s="147"/>
      <c r="JBE131" s="147"/>
      <c r="JBF131" s="147"/>
      <c r="JBG131" s="147"/>
      <c r="JBH131" s="147"/>
      <c r="JBI131" s="147"/>
      <c r="JBJ131" s="147"/>
      <c r="JBK131" s="147"/>
      <c r="JBL131" s="147"/>
      <c r="JBM131" s="147"/>
      <c r="JBN131" s="147"/>
      <c r="JBO131" s="147"/>
      <c r="JBP131" s="147"/>
      <c r="JBQ131" s="147"/>
      <c r="JBR131" s="147"/>
      <c r="JBS131" s="147"/>
      <c r="JBT131" s="147"/>
      <c r="JBU131" s="147"/>
      <c r="JBV131" s="147"/>
      <c r="JBW131" s="147"/>
      <c r="JBX131" s="147"/>
      <c r="JBY131" s="147"/>
      <c r="JBZ131" s="147"/>
      <c r="JCA131" s="147"/>
      <c r="JCB131" s="147"/>
      <c r="JCC131" s="147"/>
      <c r="JCD131" s="147"/>
      <c r="JCE131" s="147"/>
      <c r="JCF131" s="147"/>
      <c r="JCG131" s="147"/>
      <c r="JCH131" s="147"/>
      <c r="JCI131" s="147"/>
      <c r="JCJ131" s="147"/>
      <c r="JCK131" s="147"/>
      <c r="JCL131" s="147"/>
      <c r="JCM131" s="147"/>
      <c r="JCN131" s="147"/>
      <c r="JCO131" s="147"/>
      <c r="JCP131" s="147"/>
      <c r="JCQ131" s="147"/>
      <c r="JCR131" s="147"/>
      <c r="JCS131" s="147"/>
      <c r="JCT131" s="147"/>
      <c r="JCU131" s="147"/>
      <c r="JCV131" s="147"/>
      <c r="JCW131" s="147"/>
      <c r="JCX131" s="147"/>
      <c r="JCY131" s="147"/>
      <c r="JCZ131" s="147"/>
      <c r="JDA131" s="147"/>
      <c r="JDB131" s="147"/>
      <c r="JDC131" s="147"/>
      <c r="JDD131" s="147"/>
      <c r="JDE131" s="147"/>
      <c r="JDF131" s="147"/>
      <c r="JDG131" s="147"/>
      <c r="JDH131" s="147"/>
      <c r="JDI131" s="147"/>
      <c r="JDJ131" s="147"/>
      <c r="JDK131" s="147"/>
      <c r="JDL131" s="147"/>
      <c r="JDM131" s="147"/>
      <c r="JDN131" s="147"/>
      <c r="JDO131" s="147"/>
      <c r="JDP131" s="147"/>
      <c r="JDQ131" s="147"/>
      <c r="JDR131" s="147"/>
      <c r="JDS131" s="147"/>
      <c r="JDT131" s="147"/>
      <c r="JDU131" s="147"/>
      <c r="JDV131" s="147"/>
      <c r="JDW131" s="147"/>
      <c r="JDX131" s="147"/>
      <c r="JDY131" s="147"/>
      <c r="JDZ131" s="147"/>
      <c r="JEA131" s="147"/>
      <c r="JEB131" s="147"/>
      <c r="JEC131" s="147"/>
      <c r="JED131" s="147"/>
      <c r="JEE131" s="147"/>
      <c r="JEF131" s="147"/>
      <c r="JEG131" s="147"/>
      <c r="JEH131" s="147"/>
      <c r="JEI131" s="147"/>
      <c r="JEJ131" s="147"/>
      <c r="JEK131" s="147"/>
      <c r="JEL131" s="147"/>
      <c r="JEM131" s="147"/>
      <c r="JEN131" s="147"/>
      <c r="JEO131" s="147"/>
      <c r="JEP131" s="147"/>
      <c r="JEQ131" s="147"/>
      <c r="JER131" s="147"/>
      <c r="JES131" s="147"/>
      <c r="JET131" s="147"/>
      <c r="JEU131" s="147"/>
      <c r="JEV131" s="147"/>
      <c r="JEW131" s="147"/>
      <c r="JEX131" s="147"/>
      <c r="JEY131" s="147"/>
      <c r="JEZ131" s="147"/>
      <c r="JFA131" s="147"/>
      <c r="JFB131" s="147"/>
      <c r="JFC131" s="147"/>
      <c r="JFD131" s="147"/>
      <c r="JFE131" s="147"/>
      <c r="JFF131" s="147"/>
      <c r="JFG131" s="147"/>
      <c r="JFH131" s="147"/>
      <c r="JFI131" s="147"/>
      <c r="JFJ131" s="147"/>
      <c r="JFK131" s="147"/>
      <c r="JFL131" s="147"/>
      <c r="JFM131" s="147"/>
      <c r="JFN131" s="147"/>
      <c r="JFO131" s="147"/>
      <c r="JFP131" s="147"/>
      <c r="JFQ131" s="147"/>
      <c r="JFR131" s="147"/>
      <c r="JFS131" s="147"/>
      <c r="JFT131" s="147"/>
      <c r="JFU131" s="147"/>
      <c r="JFV131" s="147"/>
      <c r="JFW131" s="147"/>
      <c r="JFX131" s="147"/>
      <c r="JFY131" s="147"/>
      <c r="JFZ131" s="147"/>
      <c r="JGA131" s="147"/>
      <c r="JGB131" s="147"/>
      <c r="JGC131" s="147"/>
      <c r="JGD131" s="147"/>
      <c r="JGE131" s="147"/>
      <c r="JGF131" s="147"/>
      <c r="JGG131" s="147"/>
      <c r="JGH131" s="147"/>
      <c r="JGI131" s="147"/>
      <c r="JGJ131" s="147"/>
      <c r="JGK131" s="147"/>
      <c r="JGL131" s="147"/>
      <c r="JGM131" s="147"/>
      <c r="JGN131" s="147"/>
      <c r="JGO131" s="147"/>
      <c r="JGP131" s="147"/>
      <c r="JGQ131" s="147"/>
      <c r="JGR131" s="147"/>
      <c r="JGS131" s="147"/>
      <c r="JGT131" s="147"/>
      <c r="JGU131" s="147"/>
      <c r="JGV131" s="147"/>
      <c r="JGW131" s="147"/>
      <c r="JGX131" s="147"/>
      <c r="JGY131" s="147"/>
      <c r="JGZ131" s="147"/>
      <c r="JHA131" s="147"/>
      <c r="JHB131" s="147"/>
      <c r="JHC131" s="147"/>
      <c r="JHD131" s="147"/>
      <c r="JHE131" s="147"/>
      <c r="JHF131" s="147"/>
      <c r="JHG131" s="147"/>
      <c r="JHH131" s="147"/>
      <c r="JHI131" s="147"/>
      <c r="JHJ131" s="147"/>
      <c r="JHK131" s="147"/>
      <c r="JHL131" s="147"/>
      <c r="JHM131" s="147"/>
      <c r="JHN131" s="147"/>
      <c r="JHO131" s="147"/>
      <c r="JHP131" s="147"/>
      <c r="JHQ131" s="147"/>
      <c r="JHR131" s="147"/>
      <c r="JHS131" s="147"/>
      <c r="JHT131" s="147"/>
      <c r="JHU131" s="147"/>
      <c r="JHV131" s="147"/>
      <c r="JHW131" s="147"/>
      <c r="JHX131" s="147"/>
      <c r="JHY131" s="147"/>
      <c r="JHZ131" s="147"/>
      <c r="JIA131" s="147"/>
      <c r="JIB131" s="147"/>
      <c r="JIC131" s="147"/>
      <c r="JID131" s="147"/>
      <c r="JIE131" s="147"/>
      <c r="JIF131" s="147"/>
      <c r="JIG131" s="147"/>
      <c r="JIH131" s="147"/>
      <c r="JII131" s="147"/>
      <c r="JIJ131" s="147"/>
      <c r="JIK131" s="147"/>
      <c r="JIL131" s="147"/>
      <c r="JIM131" s="147"/>
      <c r="JIN131" s="147"/>
      <c r="JIO131" s="147"/>
      <c r="JIP131" s="147"/>
      <c r="JIQ131" s="147"/>
      <c r="JIR131" s="147"/>
      <c r="JIS131" s="147"/>
      <c r="JIT131" s="147"/>
      <c r="JIU131" s="147"/>
      <c r="JIV131" s="147"/>
      <c r="JIW131" s="147"/>
      <c r="JIX131" s="147"/>
      <c r="JIY131" s="147"/>
      <c r="JIZ131" s="147"/>
      <c r="JJA131" s="147"/>
      <c r="JJB131" s="147"/>
      <c r="JJC131" s="147"/>
      <c r="JJD131" s="147"/>
      <c r="JJE131" s="147"/>
      <c r="JJF131" s="147"/>
      <c r="JJG131" s="147"/>
      <c r="JJH131" s="147"/>
      <c r="JJI131" s="147"/>
      <c r="JJJ131" s="147"/>
      <c r="JJK131" s="147"/>
      <c r="JJL131" s="147"/>
      <c r="JJM131" s="147"/>
      <c r="JJN131" s="147"/>
      <c r="JJO131" s="147"/>
      <c r="JJP131" s="147"/>
      <c r="JJQ131" s="147"/>
      <c r="JJR131" s="147"/>
      <c r="JJS131" s="147"/>
      <c r="JJT131" s="147"/>
      <c r="JJU131" s="147"/>
      <c r="JJV131" s="147"/>
      <c r="JJW131" s="147"/>
      <c r="JJX131" s="147"/>
      <c r="JJY131" s="147"/>
      <c r="JJZ131" s="147"/>
      <c r="JKA131" s="147"/>
      <c r="JKB131" s="147"/>
      <c r="JKC131" s="147"/>
      <c r="JKD131" s="147"/>
      <c r="JKE131" s="147"/>
      <c r="JKF131" s="147"/>
      <c r="JKG131" s="147"/>
      <c r="JKH131" s="147"/>
      <c r="JKI131" s="147"/>
      <c r="JKJ131" s="147"/>
      <c r="JKK131" s="147"/>
      <c r="JKL131" s="147"/>
      <c r="JKM131" s="147"/>
      <c r="JKN131" s="147"/>
      <c r="JKO131" s="147"/>
      <c r="JKP131" s="147"/>
      <c r="JKQ131" s="147"/>
      <c r="JKR131" s="147"/>
      <c r="JKS131" s="147"/>
      <c r="JKT131" s="147"/>
      <c r="JKU131" s="147"/>
      <c r="JKV131" s="147"/>
      <c r="JKW131" s="147"/>
      <c r="JKX131" s="147"/>
      <c r="JKY131" s="147"/>
      <c r="JKZ131" s="147"/>
      <c r="JLA131" s="147"/>
      <c r="JLB131" s="147"/>
      <c r="JLC131" s="147"/>
      <c r="JLD131" s="147"/>
      <c r="JLE131" s="147"/>
      <c r="JLF131" s="147"/>
      <c r="JLG131" s="147"/>
      <c r="JLH131" s="147"/>
      <c r="JLI131" s="147"/>
      <c r="JLJ131" s="147"/>
      <c r="JLK131" s="147"/>
      <c r="JLL131" s="147"/>
      <c r="JLM131" s="147"/>
      <c r="JLN131" s="147"/>
      <c r="JLO131" s="147"/>
      <c r="JLP131" s="147"/>
      <c r="JLQ131" s="147"/>
      <c r="JLR131" s="147"/>
      <c r="JLS131" s="147"/>
      <c r="JLT131" s="147"/>
      <c r="JLU131" s="147"/>
      <c r="JLV131" s="147"/>
      <c r="JLW131" s="147"/>
      <c r="JLX131" s="147"/>
      <c r="JLY131" s="147"/>
      <c r="JLZ131" s="147"/>
      <c r="JMA131" s="147"/>
      <c r="JMB131" s="147"/>
      <c r="JMC131" s="147"/>
      <c r="JMD131" s="147"/>
      <c r="JME131" s="147"/>
      <c r="JMF131" s="147"/>
      <c r="JMG131" s="147"/>
      <c r="JMH131" s="147"/>
      <c r="JMI131" s="147"/>
      <c r="JMJ131" s="147"/>
      <c r="JMK131" s="147"/>
      <c r="JML131" s="147"/>
      <c r="JMM131" s="147"/>
      <c r="JMN131" s="147"/>
      <c r="JMO131" s="147"/>
      <c r="JMP131" s="147"/>
      <c r="JMQ131" s="147"/>
      <c r="JMR131" s="147"/>
      <c r="JMS131" s="147"/>
      <c r="JMT131" s="147"/>
      <c r="JMU131" s="147"/>
      <c r="JMV131" s="147"/>
      <c r="JMW131" s="147"/>
      <c r="JMX131" s="147"/>
      <c r="JMY131" s="147"/>
      <c r="JMZ131" s="147"/>
      <c r="JNA131" s="147"/>
      <c r="JNB131" s="147"/>
      <c r="JNC131" s="147"/>
      <c r="JND131" s="147"/>
      <c r="JNE131" s="147"/>
      <c r="JNF131" s="147"/>
      <c r="JNG131" s="147"/>
      <c r="JNH131" s="147"/>
      <c r="JNI131" s="147"/>
      <c r="JNJ131" s="147"/>
      <c r="JNK131" s="147"/>
      <c r="JNL131" s="147"/>
      <c r="JNM131" s="147"/>
      <c r="JNN131" s="147"/>
      <c r="JNO131" s="147"/>
      <c r="JNP131" s="147"/>
      <c r="JNQ131" s="147"/>
      <c r="JNR131" s="147"/>
      <c r="JNS131" s="147"/>
      <c r="JNT131" s="147"/>
      <c r="JNU131" s="147"/>
      <c r="JNV131" s="147"/>
      <c r="JNW131" s="147"/>
      <c r="JNX131" s="147"/>
      <c r="JNY131" s="147"/>
      <c r="JNZ131" s="147"/>
      <c r="JOA131" s="147"/>
      <c r="JOB131" s="147"/>
      <c r="JOC131" s="147"/>
      <c r="JOD131" s="147"/>
      <c r="JOE131" s="147"/>
      <c r="JOF131" s="147"/>
      <c r="JOG131" s="147"/>
      <c r="JOH131" s="147"/>
      <c r="JOI131" s="147"/>
      <c r="JOJ131" s="147"/>
      <c r="JOK131" s="147"/>
      <c r="JOL131" s="147"/>
      <c r="JOM131" s="147"/>
      <c r="JON131" s="147"/>
      <c r="JOO131" s="147"/>
      <c r="JOP131" s="147"/>
      <c r="JOQ131" s="147"/>
      <c r="JOR131" s="147"/>
      <c r="JOS131" s="147"/>
      <c r="JOT131" s="147"/>
      <c r="JOU131" s="147"/>
      <c r="JOV131" s="147"/>
      <c r="JOW131" s="147"/>
      <c r="JOX131" s="147"/>
      <c r="JOY131" s="147"/>
      <c r="JOZ131" s="147"/>
      <c r="JPA131" s="147"/>
      <c r="JPB131" s="147"/>
      <c r="JPC131" s="147"/>
      <c r="JPD131" s="147"/>
      <c r="JPE131" s="147"/>
      <c r="JPF131" s="147"/>
      <c r="JPG131" s="147"/>
      <c r="JPH131" s="147"/>
      <c r="JPI131" s="147"/>
      <c r="JPJ131" s="147"/>
      <c r="JPK131" s="147"/>
      <c r="JPL131" s="147"/>
      <c r="JPM131" s="147"/>
      <c r="JPN131" s="147"/>
      <c r="JPO131" s="147"/>
      <c r="JPP131" s="147"/>
      <c r="JPQ131" s="147"/>
      <c r="JPR131" s="147"/>
      <c r="JPS131" s="147"/>
      <c r="JPT131" s="147"/>
      <c r="JPU131" s="147"/>
      <c r="JPV131" s="147"/>
      <c r="JPW131" s="147"/>
      <c r="JPX131" s="147"/>
      <c r="JPY131" s="147"/>
      <c r="JPZ131" s="147"/>
      <c r="JQA131" s="147"/>
      <c r="JQB131" s="147"/>
      <c r="JQC131" s="147"/>
      <c r="JQD131" s="147"/>
      <c r="JQE131" s="147"/>
      <c r="JQF131" s="147"/>
      <c r="JQG131" s="147"/>
      <c r="JQH131" s="147"/>
      <c r="JQI131" s="147"/>
      <c r="JQJ131" s="147"/>
      <c r="JQK131" s="147"/>
      <c r="JQL131" s="147"/>
      <c r="JQM131" s="147"/>
      <c r="JQN131" s="147"/>
      <c r="JQO131" s="147"/>
      <c r="JQP131" s="147"/>
      <c r="JQQ131" s="147"/>
      <c r="JQR131" s="147"/>
      <c r="JQS131" s="147"/>
      <c r="JQT131" s="147"/>
      <c r="JQU131" s="147"/>
      <c r="JQV131" s="147"/>
      <c r="JQW131" s="147"/>
      <c r="JQX131" s="147"/>
      <c r="JQY131" s="147"/>
      <c r="JQZ131" s="147"/>
      <c r="JRA131" s="147"/>
      <c r="JRB131" s="147"/>
      <c r="JRC131" s="147"/>
      <c r="JRD131" s="147"/>
      <c r="JRE131" s="147"/>
      <c r="JRF131" s="147"/>
      <c r="JRG131" s="147"/>
      <c r="JRH131" s="147"/>
      <c r="JRI131" s="147"/>
      <c r="JRJ131" s="147"/>
      <c r="JRK131" s="147"/>
      <c r="JRL131" s="147"/>
      <c r="JRM131" s="147"/>
      <c r="JRN131" s="147"/>
      <c r="JRO131" s="147"/>
      <c r="JRP131" s="147"/>
      <c r="JRQ131" s="147"/>
      <c r="JRR131" s="147"/>
      <c r="JRS131" s="147"/>
      <c r="JRT131" s="147"/>
      <c r="JRU131" s="147"/>
      <c r="JRV131" s="147"/>
      <c r="JRW131" s="147"/>
      <c r="JRX131" s="147"/>
      <c r="JRY131" s="147"/>
      <c r="JRZ131" s="147"/>
      <c r="JSA131" s="147"/>
      <c r="JSB131" s="147"/>
      <c r="JSC131" s="147"/>
      <c r="JSD131" s="147"/>
      <c r="JSE131" s="147"/>
      <c r="JSF131" s="147"/>
      <c r="JSG131" s="147"/>
      <c r="JSH131" s="147"/>
      <c r="JSI131" s="147"/>
      <c r="JSJ131" s="147"/>
      <c r="JSK131" s="147"/>
      <c r="JSL131" s="147"/>
      <c r="JSM131" s="147"/>
      <c r="JSN131" s="147"/>
      <c r="JSO131" s="147"/>
      <c r="JSP131" s="147"/>
      <c r="JSQ131" s="147"/>
      <c r="JSR131" s="147"/>
      <c r="JSS131" s="147"/>
      <c r="JST131" s="147"/>
      <c r="JSU131" s="147"/>
      <c r="JSV131" s="147"/>
      <c r="JSW131" s="147"/>
      <c r="JSX131" s="147"/>
      <c r="JSY131" s="147"/>
      <c r="JSZ131" s="147"/>
      <c r="JTA131" s="147"/>
      <c r="JTB131" s="147"/>
      <c r="JTC131" s="147"/>
      <c r="JTD131" s="147"/>
      <c r="JTE131" s="147"/>
      <c r="JTF131" s="147"/>
      <c r="JTG131" s="147"/>
      <c r="JTH131" s="147"/>
      <c r="JTI131" s="147"/>
      <c r="JTJ131" s="147"/>
      <c r="JTK131" s="147"/>
      <c r="JTL131" s="147"/>
      <c r="JTM131" s="147"/>
      <c r="JTN131" s="147"/>
      <c r="JTO131" s="147"/>
      <c r="JTP131" s="147"/>
      <c r="JTQ131" s="147"/>
      <c r="JTR131" s="147"/>
      <c r="JTS131" s="147"/>
      <c r="JTT131" s="147"/>
      <c r="JTU131" s="147"/>
      <c r="JTV131" s="147"/>
      <c r="JTW131" s="147"/>
      <c r="JTX131" s="147"/>
      <c r="JTY131" s="147"/>
      <c r="JTZ131" s="147"/>
      <c r="JUA131" s="147"/>
      <c r="JUB131" s="147"/>
      <c r="JUC131" s="147"/>
      <c r="JUD131" s="147"/>
      <c r="JUE131" s="147"/>
      <c r="JUF131" s="147"/>
      <c r="JUG131" s="147"/>
      <c r="JUH131" s="147"/>
      <c r="JUI131" s="147"/>
      <c r="JUJ131" s="147"/>
      <c r="JUK131" s="147"/>
      <c r="JUL131" s="147"/>
      <c r="JUM131" s="147"/>
      <c r="JUN131" s="147"/>
      <c r="JUO131" s="147"/>
      <c r="JUP131" s="147"/>
      <c r="JUQ131" s="147"/>
      <c r="JUR131" s="147"/>
      <c r="JUS131" s="147"/>
      <c r="JUT131" s="147"/>
      <c r="JUU131" s="147"/>
      <c r="JUV131" s="147"/>
      <c r="JUW131" s="147"/>
      <c r="JUX131" s="147"/>
      <c r="JUY131" s="147"/>
      <c r="JUZ131" s="147"/>
      <c r="JVA131" s="147"/>
      <c r="JVB131" s="147"/>
      <c r="JVC131" s="147"/>
      <c r="JVD131" s="147"/>
      <c r="JVE131" s="147"/>
      <c r="JVF131" s="147"/>
      <c r="JVG131" s="147"/>
      <c r="JVH131" s="147"/>
      <c r="JVI131" s="147"/>
      <c r="JVJ131" s="147"/>
      <c r="JVK131" s="147"/>
      <c r="JVL131" s="147"/>
      <c r="JVM131" s="147"/>
      <c r="JVN131" s="147"/>
      <c r="JVO131" s="147"/>
      <c r="JVP131" s="147"/>
      <c r="JVQ131" s="147"/>
      <c r="JVR131" s="147"/>
      <c r="JVS131" s="147"/>
      <c r="JVT131" s="147"/>
      <c r="JVU131" s="147"/>
      <c r="JVV131" s="147"/>
      <c r="JVW131" s="147"/>
      <c r="JVX131" s="147"/>
      <c r="JVY131" s="147"/>
      <c r="JVZ131" s="147"/>
      <c r="JWA131" s="147"/>
      <c r="JWB131" s="147"/>
      <c r="JWC131" s="147"/>
      <c r="JWD131" s="147"/>
      <c r="JWE131" s="147"/>
      <c r="JWF131" s="147"/>
      <c r="JWG131" s="147"/>
      <c r="JWH131" s="147"/>
      <c r="JWI131" s="147"/>
      <c r="JWJ131" s="147"/>
      <c r="JWK131" s="147"/>
      <c r="JWL131" s="147"/>
      <c r="JWM131" s="147"/>
      <c r="JWN131" s="147"/>
      <c r="JWO131" s="147"/>
      <c r="JWP131" s="147"/>
      <c r="JWQ131" s="147"/>
      <c r="JWR131" s="147"/>
      <c r="JWS131" s="147"/>
      <c r="JWT131" s="147"/>
      <c r="JWU131" s="147"/>
      <c r="JWV131" s="147"/>
      <c r="JWW131" s="147"/>
      <c r="JWX131" s="147"/>
      <c r="JWY131" s="147"/>
      <c r="JWZ131" s="147"/>
      <c r="JXA131" s="147"/>
      <c r="JXB131" s="147"/>
      <c r="JXC131" s="147"/>
      <c r="JXD131" s="147"/>
      <c r="JXE131" s="147"/>
      <c r="JXF131" s="147"/>
      <c r="JXG131" s="147"/>
      <c r="JXH131" s="147"/>
      <c r="JXI131" s="147"/>
      <c r="JXJ131" s="147"/>
      <c r="JXK131" s="147"/>
      <c r="JXL131" s="147"/>
      <c r="JXM131" s="147"/>
      <c r="JXN131" s="147"/>
      <c r="JXO131" s="147"/>
      <c r="JXP131" s="147"/>
      <c r="JXQ131" s="147"/>
      <c r="JXR131" s="147"/>
      <c r="JXS131" s="147"/>
      <c r="JXT131" s="147"/>
      <c r="JXU131" s="147"/>
      <c r="JXV131" s="147"/>
      <c r="JXW131" s="147"/>
      <c r="JXX131" s="147"/>
      <c r="JXY131" s="147"/>
      <c r="JXZ131" s="147"/>
      <c r="JYA131" s="147"/>
      <c r="JYB131" s="147"/>
      <c r="JYC131" s="147"/>
      <c r="JYD131" s="147"/>
      <c r="JYE131" s="147"/>
      <c r="JYF131" s="147"/>
      <c r="JYG131" s="147"/>
      <c r="JYH131" s="147"/>
      <c r="JYI131" s="147"/>
      <c r="JYJ131" s="147"/>
      <c r="JYK131" s="147"/>
      <c r="JYL131" s="147"/>
      <c r="JYM131" s="147"/>
      <c r="JYN131" s="147"/>
      <c r="JYO131" s="147"/>
      <c r="JYP131" s="147"/>
      <c r="JYQ131" s="147"/>
      <c r="JYR131" s="147"/>
      <c r="JYS131" s="147"/>
      <c r="JYT131" s="147"/>
      <c r="JYU131" s="147"/>
      <c r="JYV131" s="147"/>
      <c r="JYW131" s="147"/>
      <c r="JYX131" s="147"/>
      <c r="JYY131" s="147"/>
      <c r="JYZ131" s="147"/>
      <c r="JZA131" s="147"/>
      <c r="JZB131" s="147"/>
      <c r="JZC131" s="147"/>
      <c r="JZD131" s="147"/>
      <c r="JZE131" s="147"/>
      <c r="JZF131" s="147"/>
      <c r="JZG131" s="147"/>
      <c r="JZH131" s="147"/>
      <c r="JZI131" s="147"/>
      <c r="JZJ131" s="147"/>
      <c r="JZK131" s="147"/>
      <c r="JZL131" s="147"/>
      <c r="JZM131" s="147"/>
      <c r="JZN131" s="147"/>
      <c r="JZO131" s="147"/>
      <c r="JZP131" s="147"/>
      <c r="JZQ131" s="147"/>
      <c r="JZR131" s="147"/>
      <c r="JZS131" s="147"/>
      <c r="JZT131" s="147"/>
      <c r="JZU131" s="147"/>
      <c r="JZV131" s="147"/>
      <c r="JZW131" s="147"/>
      <c r="JZX131" s="147"/>
      <c r="JZY131" s="147"/>
      <c r="JZZ131" s="147"/>
      <c r="KAA131" s="147"/>
      <c r="KAB131" s="147"/>
      <c r="KAC131" s="147"/>
      <c r="KAD131" s="147"/>
      <c r="KAE131" s="147"/>
      <c r="KAF131" s="147"/>
      <c r="KAG131" s="147"/>
      <c r="KAH131" s="147"/>
      <c r="KAI131" s="147"/>
      <c r="KAJ131" s="147"/>
      <c r="KAK131" s="147"/>
      <c r="KAL131" s="147"/>
      <c r="KAM131" s="147"/>
      <c r="KAN131" s="147"/>
      <c r="KAO131" s="147"/>
      <c r="KAP131" s="147"/>
      <c r="KAQ131" s="147"/>
      <c r="KAR131" s="147"/>
      <c r="KAS131" s="147"/>
      <c r="KAT131" s="147"/>
      <c r="KAU131" s="147"/>
      <c r="KAV131" s="147"/>
      <c r="KAW131" s="147"/>
      <c r="KAX131" s="147"/>
      <c r="KAY131" s="147"/>
      <c r="KAZ131" s="147"/>
      <c r="KBA131" s="147"/>
      <c r="KBB131" s="147"/>
      <c r="KBC131" s="147"/>
      <c r="KBD131" s="147"/>
      <c r="KBE131" s="147"/>
      <c r="KBF131" s="147"/>
      <c r="KBG131" s="147"/>
      <c r="KBH131" s="147"/>
      <c r="KBI131" s="147"/>
      <c r="KBJ131" s="147"/>
      <c r="KBK131" s="147"/>
      <c r="KBL131" s="147"/>
      <c r="KBM131" s="147"/>
      <c r="KBN131" s="147"/>
      <c r="KBO131" s="147"/>
      <c r="KBP131" s="147"/>
      <c r="KBQ131" s="147"/>
      <c r="KBR131" s="147"/>
      <c r="KBS131" s="147"/>
      <c r="KBT131" s="147"/>
      <c r="KBU131" s="147"/>
      <c r="KBV131" s="147"/>
      <c r="KBW131" s="147"/>
      <c r="KBX131" s="147"/>
      <c r="KBY131" s="147"/>
      <c r="KBZ131" s="147"/>
      <c r="KCA131" s="147"/>
      <c r="KCB131" s="147"/>
      <c r="KCC131" s="147"/>
      <c r="KCD131" s="147"/>
      <c r="KCE131" s="147"/>
      <c r="KCF131" s="147"/>
      <c r="KCG131" s="147"/>
      <c r="KCH131" s="147"/>
      <c r="KCI131" s="147"/>
      <c r="KCJ131" s="147"/>
      <c r="KCK131" s="147"/>
      <c r="KCL131" s="147"/>
      <c r="KCM131" s="147"/>
      <c r="KCN131" s="147"/>
      <c r="KCO131" s="147"/>
      <c r="KCP131" s="147"/>
      <c r="KCQ131" s="147"/>
      <c r="KCR131" s="147"/>
      <c r="KCS131" s="147"/>
      <c r="KCT131" s="147"/>
      <c r="KCU131" s="147"/>
      <c r="KCV131" s="147"/>
      <c r="KCW131" s="147"/>
      <c r="KCX131" s="147"/>
      <c r="KCY131" s="147"/>
      <c r="KCZ131" s="147"/>
      <c r="KDA131" s="147"/>
      <c r="KDB131" s="147"/>
      <c r="KDC131" s="147"/>
      <c r="KDD131" s="147"/>
      <c r="KDE131" s="147"/>
      <c r="KDF131" s="147"/>
      <c r="KDG131" s="147"/>
      <c r="KDH131" s="147"/>
      <c r="KDI131" s="147"/>
      <c r="KDJ131" s="147"/>
      <c r="KDK131" s="147"/>
      <c r="KDL131" s="147"/>
      <c r="KDM131" s="147"/>
      <c r="KDN131" s="147"/>
      <c r="KDO131" s="147"/>
      <c r="KDP131" s="147"/>
      <c r="KDQ131" s="147"/>
      <c r="KDR131" s="147"/>
      <c r="KDS131" s="147"/>
      <c r="KDT131" s="147"/>
      <c r="KDU131" s="147"/>
      <c r="KDV131" s="147"/>
      <c r="KDW131" s="147"/>
      <c r="KDX131" s="147"/>
      <c r="KDY131" s="147"/>
      <c r="KDZ131" s="147"/>
      <c r="KEA131" s="147"/>
      <c r="KEB131" s="147"/>
      <c r="KEC131" s="147"/>
      <c r="KED131" s="147"/>
      <c r="KEE131" s="147"/>
      <c r="KEF131" s="147"/>
      <c r="KEG131" s="147"/>
      <c r="KEH131" s="147"/>
      <c r="KEI131" s="147"/>
      <c r="KEJ131" s="147"/>
      <c r="KEK131" s="147"/>
      <c r="KEL131" s="147"/>
      <c r="KEM131" s="147"/>
      <c r="KEN131" s="147"/>
      <c r="KEO131" s="147"/>
      <c r="KEP131" s="147"/>
      <c r="KEQ131" s="147"/>
      <c r="KER131" s="147"/>
      <c r="KES131" s="147"/>
      <c r="KET131" s="147"/>
      <c r="KEU131" s="147"/>
      <c r="KEV131" s="147"/>
      <c r="KEW131" s="147"/>
      <c r="KEX131" s="147"/>
      <c r="KEY131" s="147"/>
      <c r="KEZ131" s="147"/>
      <c r="KFA131" s="147"/>
      <c r="KFB131" s="147"/>
      <c r="KFC131" s="147"/>
      <c r="KFD131" s="147"/>
      <c r="KFE131" s="147"/>
      <c r="KFF131" s="147"/>
      <c r="KFG131" s="147"/>
      <c r="KFH131" s="147"/>
      <c r="KFI131" s="147"/>
      <c r="KFJ131" s="147"/>
      <c r="KFK131" s="147"/>
      <c r="KFL131" s="147"/>
      <c r="KFM131" s="147"/>
      <c r="KFN131" s="147"/>
      <c r="KFO131" s="147"/>
      <c r="KFP131" s="147"/>
      <c r="KFQ131" s="147"/>
      <c r="KFR131" s="147"/>
      <c r="KFS131" s="147"/>
      <c r="KFT131" s="147"/>
      <c r="KFU131" s="147"/>
      <c r="KFV131" s="147"/>
      <c r="KFW131" s="147"/>
      <c r="KFX131" s="147"/>
      <c r="KFY131" s="147"/>
      <c r="KFZ131" s="147"/>
      <c r="KGA131" s="147"/>
      <c r="KGB131" s="147"/>
      <c r="KGC131" s="147"/>
      <c r="KGD131" s="147"/>
      <c r="KGE131" s="147"/>
      <c r="KGF131" s="147"/>
      <c r="KGG131" s="147"/>
      <c r="KGH131" s="147"/>
      <c r="KGI131" s="147"/>
      <c r="KGJ131" s="147"/>
      <c r="KGK131" s="147"/>
      <c r="KGL131" s="147"/>
      <c r="KGM131" s="147"/>
      <c r="KGN131" s="147"/>
      <c r="KGO131" s="147"/>
      <c r="KGP131" s="147"/>
      <c r="KGQ131" s="147"/>
      <c r="KGR131" s="147"/>
      <c r="KGS131" s="147"/>
      <c r="KGT131" s="147"/>
      <c r="KGU131" s="147"/>
      <c r="KGV131" s="147"/>
      <c r="KGW131" s="147"/>
      <c r="KGX131" s="147"/>
      <c r="KGY131" s="147"/>
      <c r="KGZ131" s="147"/>
      <c r="KHA131" s="147"/>
      <c r="KHB131" s="147"/>
      <c r="KHC131" s="147"/>
      <c r="KHD131" s="147"/>
      <c r="KHE131" s="147"/>
      <c r="KHF131" s="147"/>
      <c r="KHG131" s="147"/>
      <c r="KHH131" s="147"/>
      <c r="KHI131" s="147"/>
      <c r="KHJ131" s="147"/>
      <c r="KHK131" s="147"/>
      <c r="KHL131" s="147"/>
      <c r="KHM131" s="147"/>
      <c r="KHN131" s="147"/>
      <c r="KHO131" s="147"/>
      <c r="KHP131" s="147"/>
      <c r="KHQ131" s="147"/>
      <c r="KHR131" s="147"/>
      <c r="KHS131" s="147"/>
      <c r="KHT131" s="147"/>
      <c r="KHU131" s="147"/>
      <c r="KHV131" s="147"/>
      <c r="KHW131" s="147"/>
      <c r="KHX131" s="147"/>
      <c r="KHY131" s="147"/>
      <c r="KHZ131" s="147"/>
      <c r="KIA131" s="147"/>
      <c r="KIB131" s="147"/>
      <c r="KIC131" s="147"/>
      <c r="KID131" s="147"/>
      <c r="KIE131" s="147"/>
      <c r="KIF131" s="147"/>
      <c r="KIG131" s="147"/>
      <c r="KIH131" s="147"/>
      <c r="KII131" s="147"/>
      <c r="KIJ131" s="147"/>
      <c r="KIK131" s="147"/>
      <c r="KIL131" s="147"/>
      <c r="KIM131" s="147"/>
      <c r="KIN131" s="147"/>
      <c r="KIO131" s="147"/>
      <c r="KIP131" s="147"/>
      <c r="KIQ131" s="147"/>
      <c r="KIR131" s="147"/>
      <c r="KIS131" s="147"/>
      <c r="KIT131" s="147"/>
      <c r="KIU131" s="147"/>
      <c r="KIV131" s="147"/>
      <c r="KIW131" s="147"/>
      <c r="KIX131" s="147"/>
      <c r="KIY131" s="147"/>
      <c r="KIZ131" s="147"/>
      <c r="KJA131" s="147"/>
      <c r="KJB131" s="147"/>
      <c r="KJC131" s="147"/>
      <c r="KJD131" s="147"/>
      <c r="KJE131" s="147"/>
      <c r="KJF131" s="147"/>
      <c r="KJG131" s="147"/>
      <c r="KJH131" s="147"/>
      <c r="KJI131" s="147"/>
      <c r="KJJ131" s="147"/>
      <c r="KJK131" s="147"/>
      <c r="KJL131" s="147"/>
      <c r="KJM131" s="147"/>
      <c r="KJN131" s="147"/>
      <c r="KJO131" s="147"/>
      <c r="KJP131" s="147"/>
      <c r="KJQ131" s="147"/>
      <c r="KJR131" s="147"/>
      <c r="KJS131" s="147"/>
      <c r="KJT131" s="147"/>
      <c r="KJU131" s="147"/>
      <c r="KJV131" s="147"/>
      <c r="KJW131" s="147"/>
      <c r="KJX131" s="147"/>
      <c r="KJY131" s="147"/>
      <c r="KJZ131" s="147"/>
      <c r="KKA131" s="147"/>
      <c r="KKB131" s="147"/>
      <c r="KKC131" s="147"/>
      <c r="KKD131" s="147"/>
      <c r="KKE131" s="147"/>
      <c r="KKF131" s="147"/>
      <c r="KKG131" s="147"/>
      <c r="KKH131" s="147"/>
      <c r="KKI131" s="147"/>
      <c r="KKJ131" s="147"/>
      <c r="KKK131" s="147"/>
      <c r="KKL131" s="147"/>
      <c r="KKM131" s="147"/>
      <c r="KKN131" s="147"/>
      <c r="KKO131" s="147"/>
      <c r="KKP131" s="147"/>
      <c r="KKQ131" s="147"/>
      <c r="KKR131" s="147"/>
      <c r="KKS131" s="147"/>
      <c r="KKT131" s="147"/>
      <c r="KKU131" s="147"/>
      <c r="KKV131" s="147"/>
      <c r="KKW131" s="147"/>
      <c r="KKX131" s="147"/>
      <c r="KKY131" s="147"/>
      <c r="KKZ131" s="147"/>
      <c r="KLA131" s="147"/>
      <c r="KLB131" s="147"/>
      <c r="KLC131" s="147"/>
      <c r="KLD131" s="147"/>
      <c r="KLE131" s="147"/>
      <c r="KLF131" s="147"/>
      <c r="KLG131" s="147"/>
      <c r="KLH131" s="147"/>
      <c r="KLI131" s="147"/>
      <c r="KLJ131" s="147"/>
      <c r="KLK131" s="147"/>
      <c r="KLL131" s="147"/>
      <c r="KLM131" s="147"/>
      <c r="KLN131" s="147"/>
      <c r="KLO131" s="147"/>
      <c r="KLP131" s="147"/>
      <c r="KLQ131" s="147"/>
      <c r="KLR131" s="147"/>
      <c r="KLS131" s="147"/>
      <c r="KLT131" s="147"/>
      <c r="KLU131" s="147"/>
      <c r="KLV131" s="147"/>
      <c r="KLW131" s="147"/>
      <c r="KLX131" s="147"/>
      <c r="KLY131" s="147"/>
      <c r="KLZ131" s="147"/>
      <c r="KMA131" s="147"/>
      <c r="KMB131" s="147"/>
      <c r="KMC131" s="147"/>
      <c r="KMD131" s="147"/>
      <c r="KME131" s="147"/>
      <c r="KMF131" s="147"/>
      <c r="KMG131" s="147"/>
      <c r="KMH131" s="147"/>
      <c r="KMI131" s="147"/>
      <c r="KMJ131" s="147"/>
      <c r="KMK131" s="147"/>
      <c r="KML131" s="147"/>
      <c r="KMM131" s="147"/>
      <c r="KMN131" s="147"/>
      <c r="KMO131" s="147"/>
      <c r="KMP131" s="147"/>
      <c r="KMQ131" s="147"/>
      <c r="KMR131" s="147"/>
      <c r="KMS131" s="147"/>
      <c r="KMT131" s="147"/>
      <c r="KMU131" s="147"/>
      <c r="KMV131" s="147"/>
      <c r="KMW131" s="147"/>
      <c r="KMX131" s="147"/>
      <c r="KMY131" s="147"/>
      <c r="KMZ131" s="147"/>
      <c r="KNA131" s="147"/>
      <c r="KNB131" s="147"/>
      <c r="KNC131" s="147"/>
      <c r="KND131" s="147"/>
      <c r="KNE131" s="147"/>
      <c r="KNF131" s="147"/>
      <c r="KNG131" s="147"/>
      <c r="KNH131" s="147"/>
      <c r="KNI131" s="147"/>
      <c r="KNJ131" s="147"/>
      <c r="KNK131" s="147"/>
      <c r="KNL131" s="147"/>
      <c r="KNM131" s="147"/>
      <c r="KNN131" s="147"/>
      <c r="KNO131" s="147"/>
      <c r="KNP131" s="147"/>
      <c r="KNQ131" s="147"/>
      <c r="KNR131" s="147"/>
      <c r="KNS131" s="147"/>
      <c r="KNT131" s="147"/>
      <c r="KNU131" s="147"/>
      <c r="KNV131" s="147"/>
      <c r="KNW131" s="147"/>
      <c r="KNX131" s="147"/>
      <c r="KNY131" s="147"/>
      <c r="KNZ131" s="147"/>
      <c r="KOA131" s="147"/>
      <c r="KOB131" s="147"/>
      <c r="KOC131" s="147"/>
      <c r="KOD131" s="147"/>
      <c r="KOE131" s="147"/>
      <c r="KOF131" s="147"/>
      <c r="KOG131" s="147"/>
      <c r="KOH131" s="147"/>
      <c r="KOI131" s="147"/>
      <c r="KOJ131" s="147"/>
      <c r="KOK131" s="147"/>
      <c r="KOL131" s="147"/>
      <c r="KOM131" s="147"/>
      <c r="KON131" s="147"/>
      <c r="KOO131" s="147"/>
      <c r="KOP131" s="147"/>
      <c r="KOQ131" s="147"/>
      <c r="KOR131" s="147"/>
      <c r="KOS131" s="147"/>
      <c r="KOT131" s="147"/>
      <c r="KOU131" s="147"/>
      <c r="KOV131" s="147"/>
      <c r="KOW131" s="147"/>
      <c r="KOX131" s="147"/>
      <c r="KOY131" s="147"/>
      <c r="KOZ131" s="147"/>
      <c r="KPA131" s="147"/>
      <c r="KPB131" s="147"/>
      <c r="KPC131" s="147"/>
      <c r="KPD131" s="147"/>
      <c r="KPE131" s="147"/>
      <c r="KPF131" s="147"/>
      <c r="KPG131" s="147"/>
      <c r="KPH131" s="147"/>
      <c r="KPI131" s="147"/>
      <c r="KPJ131" s="147"/>
      <c r="KPK131" s="147"/>
      <c r="KPL131" s="147"/>
      <c r="KPM131" s="147"/>
      <c r="KPN131" s="147"/>
      <c r="KPO131" s="147"/>
      <c r="KPP131" s="147"/>
      <c r="KPQ131" s="147"/>
      <c r="KPR131" s="147"/>
      <c r="KPS131" s="147"/>
      <c r="KPT131" s="147"/>
      <c r="KPU131" s="147"/>
      <c r="KPV131" s="147"/>
      <c r="KPW131" s="147"/>
      <c r="KPX131" s="147"/>
      <c r="KPY131" s="147"/>
      <c r="KPZ131" s="147"/>
      <c r="KQA131" s="147"/>
      <c r="KQB131" s="147"/>
      <c r="KQC131" s="147"/>
      <c r="KQD131" s="147"/>
      <c r="KQE131" s="147"/>
      <c r="KQF131" s="147"/>
      <c r="KQG131" s="147"/>
      <c r="KQH131" s="147"/>
      <c r="KQI131" s="147"/>
      <c r="KQJ131" s="147"/>
      <c r="KQK131" s="147"/>
      <c r="KQL131" s="147"/>
      <c r="KQM131" s="147"/>
      <c r="KQN131" s="147"/>
      <c r="KQO131" s="147"/>
      <c r="KQP131" s="147"/>
      <c r="KQQ131" s="147"/>
      <c r="KQR131" s="147"/>
      <c r="KQS131" s="147"/>
      <c r="KQT131" s="147"/>
      <c r="KQU131" s="147"/>
      <c r="KQV131" s="147"/>
      <c r="KQW131" s="147"/>
      <c r="KQX131" s="147"/>
      <c r="KQY131" s="147"/>
      <c r="KQZ131" s="147"/>
      <c r="KRA131" s="147"/>
      <c r="KRB131" s="147"/>
      <c r="KRC131" s="147"/>
      <c r="KRD131" s="147"/>
      <c r="KRE131" s="147"/>
      <c r="KRF131" s="147"/>
      <c r="KRG131" s="147"/>
      <c r="KRH131" s="147"/>
      <c r="KRI131" s="147"/>
      <c r="KRJ131" s="147"/>
      <c r="KRK131" s="147"/>
      <c r="KRL131" s="147"/>
      <c r="KRM131" s="147"/>
      <c r="KRN131" s="147"/>
      <c r="KRO131" s="147"/>
      <c r="KRP131" s="147"/>
      <c r="KRQ131" s="147"/>
      <c r="KRR131" s="147"/>
      <c r="KRS131" s="147"/>
      <c r="KRT131" s="147"/>
      <c r="KRU131" s="147"/>
      <c r="KRV131" s="147"/>
      <c r="KRW131" s="147"/>
      <c r="KRX131" s="147"/>
      <c r="KRY131" s="147"/>
      <c r="KRZ131" s="147"/>
      <c r="KSA131" s="147"/>
      <c r="KSB131" s="147"/>
      <c r="KSC131" s="147"/>
      <c r="KSD131" s="147"/>
      <c r="KSE131" s="147"/>
      <c r="KSF131" s="147"/>
      <c r="KSG131" s="147"/>
      <c r="KSH131" s="147"/>
      <c r="KSI131" s="147"/>
      <c r="KSJ131" s="147"/>
      <c r="KSK131" s="147"/>
      <c r="KSL131" s="147"/>
      <c r="KSM131" s="147"/>
      <c r="KSN131" s="147"/>
      <c r="KSO131" s="147"/>
      <c r="KSP131" s="147"/>
      <c r="KSQ131" s="147"/>
      <c r="KSR131" s="147"/>
      <c r="KSS131" s="147"/>
      <c r="KST131" s="147"/>
      <c r="KSU131" s="147"/>
      <c r="KSV131" s="147"/>
      <c r="KSW131" s="147"/>
      <c r="KSX131" s="147"/>
      <c r="KSY131" s="147"/>
      <c r="KSZ131" s="147"/>
      <c r="KTA131" s="147"/>
      <c r="KTB131" s="147"/>
      <c r="KTC131" s="147"/>
      <c r="KTD131" s="147"/>
      <c r="KTE131" s="147"/>
      <c r="KTF131" s="147"/>
      <c r="KTG131" s="147"/>
      <c r="KTH131" s="147"/>
      <c r="KTI131" s="147"/>
      <c r="KTJ131" s="147"/>
      <c r="KTK131" s="147"/>
      <c r="KTL131" s="147"/>
      <c r="KTM131" s="147"/>
      <c r="KTN131" s="147"/>
      <c r="KTO131" s="147"/>
      <c r="KTP131" s="147"/>
      <c r="KTQ131" s="147"/>
      <c r="KTR131" s="147"/>
      <c r="KTS131" s="147"/>
      <c r="KTT131" s="147"/>
      <c r="KTU131" s="147"/>
      <c r="KTV131" s="147"/>
      <c r="KTW131" s="147"/>
      <c r="KTX131" s="147"/>
      <c r="KTY131" s="147"/>
      <c r="KTZ131" s="147"/>
      <c r="KUA131" s="147"/>
      <c r="KUB131" s="147"/>
      <c r="KUC131" s="147"/>
      <c r="KUD131" s="147"/>
      <c r="KUE131" s="147"/>
      <c r="KUF131" s="147"/>
      <c r="KUG131" s="147"/>
      <c r="KUH131" s="147"/>
      <c r="KUI131" s="147"/>
      <c r="KUJ131" s="147"/>
      <c r="KUK131" s="147"/>
      <c r="KUL131" s="147"/>
      <c r="KUM131" s="147"/>
      <c r="KUN131" s="147"/>
      <c r="KUO131" s="147"/>
      <c r="KUP131" s="147"/>
      <c r="KUQ131" s="147"/>
      <c r="KUR131" s="147"/>
      <c r="KUS131" s="147"/>
      <c r="KUT131" s="147"/>
      <c r="KUU131" s="147"/>
      <c r="KUV131" s="147"/>
      <c r="KUW131" s="147"/>
      <c r="KUX131" s="147"/>
      <c r="KUY131" s="147"/>
      <c r="KUZ131" s="147"/>
      <c r="KVA131" s="147"/>
      <c r="KVB131" s="147"/>
      <c r="KVC131" s="147"/>
      <c r="KVD131" s="147"/>
      <c r="KVE131" s="147"/>
      <c r="KVF131" s="147"/>
      <c r="KVG131" s="147"/>
      <c r="KVH131" s="147"/>
      <c r="KVI131" s="147"/>
      <c r="KVJ131" s="147"/>
      <c r="KVK131" s="147"/>
      <c r="KVL131" s="147"/>
      <c r="KVM131" s="147"/>
      <c r="KVN131" s="147"/>
      <c r="KVO131" s="147"/>
      <c r="KVP131" s="147"/>
      <c r="KVQ131" s="147"/>
      <c r="KVR131" s="147"/>
      <c r="KVS131" s="147"/>
      <c r="KVT131" s="147"/>
      <c r="KVU131" s="147"/>
      <c r="KVV131" s="147"/>
      <c r="KVW131" s="147"/>
      <c r="KVX131" s="147"/>
      <c r="KVY131" s="147"/>
      <c r="KVZ131" s="147"/>
      <c r="KWA131" s="147"/>
      <c r="KWB131" s="147"/>
      <c r="KWC131" s="147"/>
      <c r="KWD131" s="147"/>
      <c r="KWE131" s="147"/>
      <c r="KWF131" s="147"/>
      <c r="KWG131" s="147"/>
      <c r="KWH131" s="147"/>
      <c r="KWI131" s="147"/>
      <c r="KWJ131" s="147"/>
      <c r="KWK131" s="147"/>
      <c r="KWL131" s="147"/>
      <c r="KWM131" s="147"/>
      <c r="KWN131" s="147"/>
      <c r="KWO131" s="147"/>
      <c r="KWP131" s="147"/>
      <c r="KWQ131" s="147"/>
      <c r="KWR131" s="147"/>
      <c r="KWS131" s="147"/>
      <c r="KWT131" s="147"/>
      <c r="KWU131" s="147"/>
      <c r="KWV131" s="147"/>
      <c r="KWW131" s="147"/>
      <c r="KWX131" s="147"/>
      <c r="KWY131" s="147"/>
      <c r="KWZ131" s="147"/>
      <c r="KXA131" s="147"/>
      <c r="KXB131" s="147"/>
      <c r="KXC131" s="147"/>
      <c r="KXD131" s="147"/>
      <c r="KXE131" s="147"/>
      <c r="KXF131" s="147"/>
      <c r="KXG131" s="147"/>
      <c r="KXH131" s="147"/>
      <c r="KXI131" s="147"/>
      <c r="KXJ131" s="147"/>
      <c r="KXK131" s="147"/>
      <c r="KXL131" s="147"/>
      <c r="KXM131" s="147"/>
      <c r="KXN131" s="147"/>
      <c r="KXO131" s="147"/>
      <c r="KXP131" s="147"/>
      <c r="KXQ131" s="147"/>
      <c r="KXR131" s="147"/>
      <c r="KXS131" s="147"/>
      <c r="KXT131" s="147"/>
      <c r="KXU131" s="147"/>
      <c r="KXV131" s="147"/>
      <c r="KXW131" s="147"/>
      <c r="KXX131" s="147"/>
      <c r="KXY131" s="147"/>
      <c r="KXZ131" s="147"/>
      <c r="KYA131" s="147"/>
      <c r="KYB131" s="147"/>
      <c r="KYC131" s="147"/>
      <c r="KYD131" s="147"/>
      <c r="KYE131" s="147"/>
      <c r="KYF131" s="147"/>
      <c r="KYG131" s="147"/>
      <c r="KYH131" s="147"/>
      <c r="KYI131" s="147"/>
      <c r="KYJ131" s="147"/>
      <c r="KYK131" s="147"/>
      <c r="KYL131" s="147"/>
      <c r="KYM131" s="147"/>
      <c r="KYN131" s="147"/>
      <c r="KYO131" s="147"/>
      <c r="KYP131" s="147"/>
      <c r="KYQ131" s="147"/>
      <c r="KYR131" s="147"/>
      <c r="KYS131" s="147"/>
      <c r="KYT131" s="147"/>
      <c r="KYU131" s="147"/>
      <c r="KYV131" s="147"/>
      <c r="KYW131" s="147"/>
      <c r="KYX131" s="147"/>
      <c r="KYY131" s="147"/>
      <c r="KYZ131" s="147"/>
      <c r="KZA131" s="147"/>
      <c r="KZB131" s="147"/>
      <c r="KZC131" s="147"/>
      <c r="KZD131" s="147"/>
      <c r="KZE131" s="147"/>
      <c r="KZF131" s="147"/>
      <c r="KZG131" s="147"/>
      <c r="KZH131" s="147"/>
      <c r="KZI131" s="147"/>
      <c r="KZJ131" s="147"/>
      <c r="KZK131" s="147"/>
      <c r="KZL131" s="147"/>
      <c r="KZM131" s="147"/>
      <c r="KZN131" s="147"/>
      <c r="KZO131" s="147"/>
      <c r="KZP131" s="147"/>
      <c r="KZQ131" s="147"/>
      <c r="KZR131" s="147"/>
      <c r="KZS131" s="147"/>
      <c r="KZT131" s="147"/>
      <c r="KZU131" s="147"/>
      <c r="KZV131" s="147"/>
      <c r="KZW131" s="147"/>
      <c r="KZX131" s="147"/>
      <c r="KZY131" s="147"/>
      <c r="KZZ131" s="147"/>
      <c r="LAA131" s="147"/>
      <c r="LAB131" s="147"/>
      <c r="LAC131" s="147"/>
      <c r="LAD131" s="147"/>
      <c r="LAE131" s="147"/>
      <c r="LAF131" s="147"/>
      <c r="LAG131" s="147"/>
      <c r="LAH131" s="147"/>
      <c r="LAI131" s="147"/>
      <c r="LAJ131" s="147"/>
      <c r="LAK131" s="147"/>
      <c r="LAL131" s="147"/>
      <c r="LAM131" s="147"/>
      <c r="LAN131" s="147"/>
      <c r="LAO131" s="147"/>
      <c r="LAP131" s="147"/>
      <c r="LAQ131" s="147"/>
      <c r="LAR131" s="147"/>
      <c r="LAS131" s="147"/>
      <c r="LAT131" s="147"/>
      <c r="LAU131" s="147"/>
      <c r="LAV131" s="147"/>
      <c r="LAW131" s="147"/>
      <c r="LAX131" s="147"/>
      <c r="LAY131" s="147"/>
      <c r="LAZ131" s="147"/>
      <c r="LBA131" s="147"/>
      <c r="LBB131" s="147"/>
      <c r="LBC131" s="147"/>
      <c r="LBD131" s="147"/>
      <c r="LBE131" s="147"/>
      <c r="LBF131" s="147"/>
      <c r="LBG131" s="147"/>
      <c r="LBH131" s="147"/>
      <c r="LBI131" s="147"/>
      <c r="LBJ131" s="147"/>
      <c r="LBK131" s="147"/>
      <c r="LBL131" s="147"/>
      <c r="LBM131" s="147"/>
      <c r="LBN131" s="147"/>
      <c r="LBO131" s="147"/>
      <c r="LBP131" s="147"/>
      <c r="LBQ131" s="147"/>
      <c r="LBR131" s="147"/>
      <c r="LBS131" s="147"/>
      <c r="LBT131" s="147"/>
      <c r="LBU131" s="147"/>
      <c r="LBV131" s="147"/>
      <c r="LBW131" s="147"/>
      <c r="LBX131" s="147"/>
      <c r="LBY131" s="147"/>
      <c r="LBZ131" s="147"/>
      <c r="LCA131" s="147"/>
      <c r="LCB131" s="147"/>
      <c r="LCC131" s="147"/>
      <c r="LCD131" s="147"/>
      <c r="LCE131" s="147"/>
      <c r="LCF131" s="147"/>
      <c r="LCG131" s="147"/>
      <c r="LCH131" s="147"/>
      <c r="LCI131" s="147"/>
      <c r="LCJ131" s="147"/>
      <c r="LCK131" s="147"/>
      <c r="LCL131" s="147"/>
      <c r="LCM131" s="147"/>
      <c r="LCN131" s="147"/>
      <c r="LCO131" s="147"/>
      <c r="LCP131" s="147"/>
      <c r="LCQ131" s="147"/>
      <c r="LCR131" s="147"/>
      <c r="LCS131" s="147"/>
      <c r="LCT131" s="147"/>
      <c r="LCU131" s="147"/>
      <c r="LCV131" s="147"/>
      <c r="LCW131" s="147"/>
      <c r="LCX131" s="147"/>
      <c r="LCY131" s="147"/>
      <c r="LCZ131" s="147"/>
      <c r="LDA131" s="147"/>
      <c r="LDB131" s="147"/>
      <c r="LDC131" s="147"/>
      <c r="LDD131" s="147"/>
      <c r="LDE131" s="147"/>
      <c r="LDF131" s="147"/>
      <c r="LDG131" s="147"/>
      <c r="LDH131" s="147"/>
      <c r="LDI131" s="147"/>
      <c r="LDJ131" s="147"/>
      <c r="LDK131" s="147"/>
      <c r="LDL131" s="147"/>
      <c r="LDM131" s="147"/>
      <c r="LDN131" s="147"/>
      <c r="LDO131" s="147"/>
      <c r="LDP131" s="147"/>
      <c r="LDQ131" s="147"/>
      <c r="LDR131" s="147"/>
      <c r="LDS131" s="147"/>
      <c r="LDT131" s="147"/>
      <c r="LDU131" s="147"/>
      <c r="LDV131" s="147"/>
      <c r="LDW131" s="147"/>
      <c r="LDX131" s="147"/>
      <c r="LDY131" s="147"/>
      <c r="LDZ131" s="147"/>
      <c r="LEA131" s="147"/>
      <c r="LEB131" s="147"/>
      <c r="LEC131" s="147"/>
      <c r="LED131" s="147"/>
      <c r="LEE131" s="147"/>
      <c r="LEF131" s="147"/>
      <c r="LEG131" s="147"/>
      <c r="LEH131" s="147"/>
      <c r="LEI131" s="147"/>
      <c r="LEJ131" s="147"/>
      <c r="LEK131" s="147"/>
      <c r="LEL131" s="147"/>
      <c r="LEM131" s="147"/>
      <c r="LEN131" s="147"/>
      <c r="LEO131" s="147"/>
      <c r="LEP131" s="147"/>
      <c r="LEQ131" s="147"/>
      <c r="LER131" s="147"/>
      <c r="LES131" s="147"/>
      <c r="LET131" s="147"/>
      <c r="LEU131" s="147"/>
      <c r="LEV131" s="147"/>
      <c r="LEW131" s="147"/>
      <c r="LEX131" s="147"/>
      <c r="LEY131" s="147"/>
      <c r="LEZ131" s="147"/>
      <c r="LFA131" s="147"/>
      <c r="LFB131" s="147"/>
      <c r="LFC131" s="147"/>
      <c r="LFD131" s="147"/>
      <c r="LFE131" s="147"/>
      <c r="LFF131" s="147"/>
      <c r="LFG131" s="147"/>
      <c r="LFH131" s="147"/>
      <c r="LFI131" s="147"/>
      <c r="LFJ131" s="147"/>
      <c r="LFK131" s="147"/>
      <c r="LFL131" s="147"/>
      <c r="LFM131" s="147"/>
      <c r="LFN131" s="147"/>
      <c r="LFO131" s="147"/>
      <c r="LFP131" s="147"/>
      <c r="LFQ131" s="147"/>
      <c r="LFR131" s="147"/>
      <c r="LFS131" s="147"/>
      <c r="LFT131" s="147"/>
      <c r="LFU131" s="147"/>
      <c r="LFV131" s="147"/>
      <c r="LFW131" s="147"/>
      <c r="LFX131" s="147"/>
      <c r="LFY131" s="147"/>
      <c r="LFZ131" s="147"/>
      <c r="LGA131" s="147"/>
      <c r="LGB131" s="147"/>
      <c r="LGC131" s="147"/>
      <c r="LGD131" s="147"/>
      <c r="LGE131" s="147"/>
      <c r="LGF131" s="147"/>
      <c r="LGG131" s="147"/>
      <c r="LGH131" s="147"/>
      <c r="LGI131" s="147"/>
      <c r="LGJ131" s="147"/>
      <c r="LGK131" s="147"/>
      <c r="LGL131" s="147"/>
      <c r="LGM131" s="147"/>
      <c r="LGN131" s="147"/>
      <c r="LGO131" s="147"/>
      <c r="LGP131" s="147"/>
      <c r="LGQ131" s="147"/>
      <c r="LGR131" s="147"/>
      <c r="LGS131" s="147"/>
      <c r="LGT131" s="147"/>
      <c r="LGU131" s="147"/>
      <c r="LGV131" s="147"/>
      <c r="LGW131" s="147"/>
      <c r="LGX131" s="147"/>
      <c r="LGY131" s="147"/>
      <c r="LGZ131" s="147"/>
      <c r="LHA131" s="147"/>
      <c r="LHB131" s="147"/>
      <c r="LHC131" s="147"/>
      <c r="LHD131" s="147"/>
      <c r="LHE131" s="147"/>
      <c r="LHF131" s="147"/>
      <c r="LHG131" s="147"/>
      <c r="LHH131" s="147"/>
      <c r="LHI131" s="147"/>
      <c r="LHJ131" s="147"/>
      <c r="LHK131" s="147"/>
      <c r="LHL131" s="147"/>
      <c r="LHM131" s="147"/>
      <c r="LHN131" s="147"/>
      <c r="LHO131" s="147"/>
      <c r="LHP131" s="147"/>
      <c r="LHQ131" s="147"/>
      <c r="LHR131" s="147"/>
      <c r="LHS131" s="147"/>
      <c r="LHT131" s="147"/>
      <c r="LHU131" s="147"/>
      <c r="LHV131" s="147"/>
      <c r="LHW131" s="147"/>
      <c r="LHX131" s="147"/>
      <c r="LHY131" s="147"/>
      <c r="LHZ131" s="147"/>
      <c r="LIA131" s="147"/>
      <c r="LIB131" s="147"/>
      <c r="LIC131" s="147"/>
      <c r="LID131" s="147"/>
      <c r="LIE131" s="147"/>
      <c r="LIF131" s="147"/>
      <c r="LIG131" s="147"/>
      <c r="LIH131" s="147"/>
      <c r="LII131" s="147"/>
      <c r="LIJ131" s="147"/>
      <c r="LIK131" s="147"/>
      <c r="LIL131" s="147"/>
      <c r="LIM131" s="147"/>
      <c r="LIN131" s="147"/>
      <c r="LIO131" s="147"/>
      <c r="LIP131" s="147"/>
      <c r="LIQ131" s="147"/>
      <c r="LIR131" s="147"/>
      <c r="LIS131" s="147"/>
      <c r="LIT131" s="147"/>
      <c r="LIU131" s="147"/>
      <c r="LIV131" s="147"/>
      <c r="LIW131" s="147"/>
      <c r="LIX131" s="147"/>
      <c r="LIY131" s="147"/>
      <c r="LIZ131" s="147"/>
      <c r="LJA131" s="147"/>
      <c r="LJB131" s="147"/>
      <c r="LJC131" s="147"/>
      <c r="LJD131" s="147"/>
      <c r="LJE131" s="147"/>
      <c r="LJF131" s="147"/>
      <c r="LJG131" s="147"/>
      <c r="LJH131" s="147"/>
      <c r="LJI131" s="147"/>
      <c r="LJJ131" s="147"/>
      <c r="LJK131" s="147"/>
      <c r="LJL131" s="147"/>
      <c r="LJM131" s="147"/>
      <c r="LJN131" s="147"/>
      <c r="LJO131" s="147"/>
      <c r="LJP131" s="147"/>
      <c r="LJQ131" s="147"/>
      <c r="LJR131" s="147"/>
      <c r="LJS131" s="147"/>
      <c r="LJT131" s="147"/>
      <c r="LJU131" s="147"/>
      <c r="LJV131" s="147"/>
      <c r="LJW131" s="147"/>
      <c r="LJX131" s="147"/>
      <c r="LJY131" s="147"/>
      <c r="LJZ131" s="147"/>
      <c r="LKA131" s="147"/>
      <c r="LKB131" s="147"/>
      <c r="LKC131" s="147"/>
      <c r="LKD131" s="147"/>
      <c r="LKE131" s="147"/>
      <c r="LKF131" s="147"/>
      <c r="LKG131" s="147"/>
      <c r="LKH131" s="147"/>
      <c r="LKI131" s="147"/>
      <c r="LKJ131" s="147"/>
      <c r="LKK131" s="147"/>
      <c r="LKL131" s="147"/>
      <c r="LKM131" s="147"/>
      <c r="LKN131" s="147"/>
      <c r="LKO131" s="147"/>
      <c r="LKP131" s="147"/>
      <c r="LKQ131" s="147"/>
      <c r="LKR131" s="147"/>
      <c r="LKS131" s="147"/>
      <c r="LKT131" s="147"/>
      <c r="LKU131" s="147"/>
      <c r="LKV131" s="147"/>
      <c r="LKW131" s="147"/>
      <c r="LKX131" s="147"/>
      <c r="LKY131" s="147"/>
      <c r="LKZ131" s="147"/>
      <c r="LLA131" s="147"/>
      <c r="LLB131" s="147"/>
      <c r="LLC131" s="147"/>
      <c r="LLD131" s="147"/>
      <c r="LLE131" s="147"/>
      <c r="LLF131" s="147"/>
      <c r="LLG131" s="147"/>
      <c r="LLH131" s="147"/>
      <c r="LLI131" s="147"/>
      <c r="LLJ131" s="147"/>
      <c r="LLK131" s="147"/>
      <c r="LLL131" s="147"/>
      <c r="LLM131" s="147"/>
      <c r="LLN131" s="147"/>
      <c r="LLO131" s="147"/>
      <c r="LLP131" s="147"/>
      <c r="LLQ131" s="147"/>
      <c r="LLR131" s="147"/>
      <c r="LLS131" s="147"/>
      <c r="LLT131" s="147"/>
      <c r="LLU131" s="147"/>
      <c r="LLV131" s="147"/>
      <c r="LLW131" s="147"/>
      <c r="LLX131" s="147"/>
      <c r="LLY131" s="147"/>
      <c r="LLZ131" s="147"/>
      <c r="LMA131" s="147"/>
      <c r="LMB131" s="147"/>
      <c r="LMC131" s="147"/>
      <c r="LMD131" s="147"/>
      <c r="LME131" s="147"/>
      <c r="LMF131" s="147"/>
      <c r="LMG131" s="147"/>
      <c r="LMH131" s="147"/>
      <c r="LMI131" s="147"/>
      <c r="LMJ131" s="147"/>
      <c r="LMK131" s="147"/>
      <c r="LML131" s="147"/>
      <c r="LMM131" s="147"/>
      <c r="LMN131" s="147"/>
      <c r="LMO131" s="147"/>
      <c r="LMP131" s="147"/>
      <c r="LMQ131" s="147"/>
      <c r="LMR131" s="147"/>
      <c r="LMS131" s="147"/>
      <c r="LMT131" s="147"/>
      <c r="LMU131" s="147"/>
      <c r="LMV131" s="147"/>
      <c r="LMW131" s="147"/>
      <c r="LMX131" s="147"/>
      <c r="LMY131" s="147"/>
      <c r="LMZ131" s="147"/>
      <c r="LNA131" s="147"/>
      <c r="LNB131" s="147"/>
      <c r="LNC131" s="147"/>
      <c r="LND131" s="147"/>
      <c r="LNE131" s="147"/>
      <c r="LNF131" s="147"/>
      <c r="LNG131" s="147"/>
      <c r="LNH131" s="147"/>
      <c r="LNI131" s="147"/>
      <c r="LNJ131" s="147"/>
      <c r="LNK131" s="147"/>
      <c r="LNL131" s="147"/>
      <c r="LNM131" s="147"/>
      <c r="LNN131" s="147"/>
      <c r="LNO131" s="147"/>
      <c r="LNP131" s="147"/>
      <c r="LNQ131" s="147"/>
      <c r="LNR131" s="147"/>
      <c r="LNS131" s="147"/>
      <c r="LNT131" s="147"/>
      <c r="LNU131" s="147"/>
      <c r="LNV131" s="147"/>
      <c r="LNW131" s="147"/>
      <c r="LNX131" s="147"/>
      <c r="LNY131" s="147"/>
      <c r="LNZ131" s="147"/>
      <c r="LOA131" s="147"/>
      <c r="LOB131" s="147"/>
      <c r="LOC131" s="147"/>
      <c r="LOD131" s="147"/>
      <c r="LOE131" s="147"/>
      <c r="LOF131" s="147"/>
      <c r="LOG131" s="147"/>
      <c r="LOH131" s="147"/>
      <c r="LOI131" s="147"/>
      <c r="LOJ131" s="147"/>
      <c r="LOK131" s="147"/>
      <c r="LOL131" s="147"/>
      <c r="LOM131" s="147"/>
      <c r="LON131" s="147"/>
      <c r="LOO131" s="147"/>
      <c r="LOP131" s="147"/>
      <c r="LOQ131" s="147"/>
      <c r="LOR131" s="147"/>
      <c r="LOS131" s="147"/>
      <c r="LOT131" s="147"/>
      <c r="LOU131" s="147"/>
      <c r="LOV131" s="147"/>
      <c r="LOW131" s="147"/>
      <c r="LOX131" s="147"/>
      <c r="LOY131" s="147"/>
      <c r="LOZ131" s="147"/>
      <c r="LPA131" s="147"/>
      <c r="LPB131" s="147"/>
      <c r="LPC131" s="147"/>
      <c r="LPD131" s="147"/>
      <c r="LPE131" s="147"/>
      <c r="LPF131" s="147"/>
      <c r="LPG131" s="147"/>
      <c r="LPH131" s="147"/>
      <c r="LPI131" s="147"/>
      <c r="LPJ131" s="147"/>
      <c r="LPK131" s="147"/>
      <c r="LPL131" s="147"/>
      <c r="LPM131" s="147"/>
      <c r="LPN131" s="147"/>
      <c r="LPO131" s="147"/>
      <c r="LPP131" s="147"/>
      <c r="LPQ131" s="147"/>
      <c r="LPR131" s="147"/>
      <c r="LPS131" s="147"/>
      <c r="LPT131" s="147"/>
      <c r="LPU131" s="147"/>
      <c r="LPV131" s="147"/>
      <c r="LPW131" s="147"/>
      <c r="LPX131" s="147"/>
      <c r="LPY131" s="147"/>
      <c r="LPZ131" s="147"/>
      <c r="LQA131" s="147"/>
      <c r="LQB131" s="147"/>
      <c r="LQC131" s="147"/>
      <c r="LQD131" s="147"/>
      <c r="LQE131" s="147"/>
      <c r="LQF131" s="147"/>
      <c r="LQG131" s="147"/>
      <c r="LQH131" s="147"/>
      <c r="LQI131" s="147"/>
      <c r="LQJ131" s="147"/>
      <c r="LQK131" s="147"/>
      <c r="LQL131" s="147"/>
      <c r="LQM131" s="147"/>
      <c r="LQN131" s="147"/>
      <c r="LQO131" s="147"/>
      <c r="LQP131" s="147"/>
      <c r="LQQ131" s="147"/>
      <c r="LQR131" s="147"/>
      <c r="LQS131" s="147"/>
      <c r="LQT131" s="147"/>
      <c r="LQU131" s="147"/>
      <c r="LQV131" s="147"/>
      <c r="LQW131" s="147"/>
      <c r="LQX131" s="147"/>
      <c r="LQY131" s="147"/>
      <c r="LQZ131" s="147"/>
      <c r="LRA131" s="147"/>
      <c r="LRB131" s="147"/>
      <c r="LRC131" s="147"/>
      <c r="LRD131" s="147"/>
      <c r="LRE131" s="147"/>
      <c r="LRF131" s="147"/>
      <c r="LRG131" s="147"/>
      <c r="LRH131" s="147"/>
      <c r="LRI131" s="147"/>
      <c r="LRJ131" s="147"/>
      <c r="LRK131" s="147"/>
      <c r="LRL131" s="147"/>
      <c r="LRM131" s="147"/>
      <c r="LRN131" s="147"/>
      <c r="LRO131" s="147"/>
      <c r="LRP131" s="147"/>
      <c r="LRQ131" s="147"/>
      <c r="LRR131" s="147"/>
      <c r="LRS131" s="147"/>
      <c r="LRT131" s="147"/>
      <c r="LRU131" s="147"/>
      <c r="LRV131" s="147"/>
      <c r="LRW131" s="147"/>
      <c r="LRX131" s="147"/>
      <c r="LRY131" s="147"/>
      <c r="LRZ131" s="147"/>
      <c r="LSA131" s="147"/>
      <c r="LSB131" s="147"/>
      <c r="LSC131" s="147"/>
      <c r="LSD131" s="147"/>
      <c r="LSE131" s="147"/>
      <c r="LSF131" s="147"/>
      <c r="LSG131" s="147"/>
      <c r="LSH131" s="147"/>
      <c r="LSI131" s="147"/>
      <c r="LSJ131" s="147"/>
      <c r="LSK131" s="147"/>
      <c r="LSL131" s="147"/>
      <c r="LSM131" s="147"/>
      <c r="LSN131" s="147"/>
      <c r="LSO131" s="147"/>
      <c r="LSP131" s="147"/>
      <c r="LSQ131" s="147"/>
      <c r="LSR131" s="147"/>
      <c r="LSS131" s="147"/>
      <c r="LST131" s="147"/>
      <c r="LSU131" s="147"/>
      <c r="LSV131" s="147"/>
      <c r="LSW131" s="147"/>
      <c r="LSX131" s="147"/>
      <c r="LSY131" s="147"/>
      <c r="LSZ131" s="147"/>
      <c r="LTA131" s="147"/>
      <c r="LTB131" s="147"/>
      <c r="LTC131" s="147"/>
      <c r="LTD131" s="147"/>
      <c r="LTE131" s="147"/>
      <c r="LTF131" s="147"/>
      <c r="LTG131" s="147"/>
      <c r="LTH131" s="147"/>
      <c r="LTI131" s="147"/>
      <c r="LTJ131" s="147"/>
      <c r="LTK131" s="147"/>
      <c r="LTL131" s="147"/>
      <c r="LTM131" s="147"/>
      <c r="LTN131" s="147"/>
      <c r="LTO131" s="147"/>
      <c r="LTP131" s="147"/>
      <c r="LTQ131" s="147"/>
      <c r="LTR131" s="147"/>
      <c r="LTS131" s="147"/>
      <c r="LTT131" s="147"/>
      <c r="LTU131" s="147"/>
      <c r="LTV131" s="147"/>
      <c r="LTW131" s="147"/>
      <c r="LTX131" s="147"/>
      <c r="LTY131" s="147"/>
      <c r="LTZ131" s="147"/>
      <c r="LUA131" s="147"/>
      <c r="LUB131" s="147"/>
      <c r="LUC131" s="147"/>
      <c r="LUD131" s="147"/>
      <c r="LUE131" s="147"/>
      <c r="LUF131" s="147"/>
      <c r="LUG131" s="147"/>
      <c r="LUH131" s="147"/>
      <c r="LUI131" s="147"/>
      <c r="LUJ131" s="147"/>
      <c r="LUK131" s="147"/>
      <c r="LUL131" s="147"/>
      <c r="LUM131" s="147"/>
      <c r="LUN131" s="147"/>
      <c r="LUO131" s="147"/>
      <c r="LUP131" s="147"/>
      <c r="LUQ131" s="147"/>
      <c r="LUR131" s="147"/>
      <c r="LUS131" s="147"/>
      <c r="LUT131" s="147"/>
      <c r="LUU131" s="147"/>
      <c r="LUV131" s="147"/>
      <c r="LUW131" s="147"/>
      <c r="LUX131" s="147"/>
      <c r="LUY131" s="147"/>
      <c r="LUZ131" s="147"/>
      <c r="LVA131" s="147"/>
      <c r="LVB131" s="147"/>
      <c r="LVC131" s="147"/>
      <c r="LVD131" s="147"/>
      <c r="LVE131" s="147"/>
      <c r="LVF131" s="147"/>
      <c r="LVG131" s="147"/>
      <c r="LVH131" s="147"/>
      <c r="LVI131" s="147"/>
      <c r="LVJ131" s="147"/>
      <c r="LVK131" s="147"/>
      <c r="LVL131" s="147"/>
      <c r="LVM131" s="147"/>
      <c r="LVN131" s="147"/>
      <c r="LVO131" s="147"/>
      <c r="LVP131" s="147"/>
      <c r="LVQ131" s="147"/>
      <c r="LVR131" s="147"/>
      <c r="LVS131" s="147"/>
      <c r="LVT131" s="147"/>
      <c r="LVU131" s="147"/>
      <c r="LVV131" s="147"/>
      <c r="LVW131" s="147"/>
      <c r="LVX131" s="147"/>
      <c r="LVY131" s="147"/>
      <c r="LVZ131" s="147"/>
      <c r="LWA131" s="147"/>
      <c r="LWB131" s="147"/>
      <c r="LWC131" s="147"/>
      <c r="LWD131" s="147"/>
      <c r="LWE131" s="147"/>
      <c r="LWF131" s="147"/>
      <c r="LWG131" s="147"/>
      <c r="LWH131" s="147"/>
      <c r="LWI131" s="147"/>
      <c r="LWJ131" s="147"/>
      <c r="LWK131" s="147"/>
      <c r="LWL131" s="147"/>
      <c r="LWM131" s="147"/>
      <c r="LWN131" s="147"/>
      <c r="LWO131" s="147"/>
      <c r="LWP131" s="147"/>
      <c r="LWQ131" s="147"/>
      <c r="LWR131" s="147"/>
      <c r="LWS131" s="147"/>
      <c r="LWT131" s="147"/>
      <c r="LWU131" s="147"/>
      <c r="LWV131" s="147"/>
      <c r="LWW131" s="147"/>
      <c r="LWX131" s="147"/>
      <c r="LWY131" s="147"/>
      <c r="LWZ131" s="147"/>
      <c r="LXA131" s="147"/>
      <c r="LXB131" s="147"/>
      <c r="LXC131" s="147"/>
      <c r="LXD131" s="147"/>
      <c r="LXE131" s="147"/>
      <c r="LXF131" s="147"/>
      <c r="LXG131" s="147"/>
      <c r="LXH131" s="147"/>
      <c r="LXI131" s="147"/>
      <c r="LXJ131" s="147"/>
      <c r="LXK131" s="147"/>
      <c r="LXL131" s="147"/>
      <c r="LXM131" s="147"/>
      <c r="LXN131" s="147"/>
      <c r="LXO131" s="147"/>
      <c r="LXP131" s="147"/>
      <c r="LXQ131" s="147"/>
      <c r="LXR131" s="147"/>
      <c r="LXS131" s="147"/>
      <c r="LXT131" s="147"/>
      <c r="LXU131" s="147"/>
      <c r="LXV131" s="147"/>
      <c r="LXW131" s="147"/>
      <c r="LXX131" s="147"/>
      <c r="LXY131" s="147"/>
      <c r="LXZ131" s="147"/>
      <c r="LYA131" s="147"/>
      <c r="LYB131" s="147"/>
      <c r="LYC131" s="147"/>
      <c r="LYD131" s="147"/>
      <c r="LYE131" s="147"/>
      <c r="LYF131" s="147"/>
      <c r="LYG131" s="147"/>
      <c r="LYH131" s="147"/>
      <c r="LYI131" s="147"/>
      <c r="LYJ131" s="147"/>
      <c r="LYK131" s="147"/>
      <c r="LYL131" s="147"/>
      <c r="LYM131" s="147"/>
      <c r="LYN131" s="147"/>
      <c r="LYO131" s="147"/>
      <c r="LYP131" s="147"/>
      <c r="LYQ131" s="147"/>
      <c r="LYR131" s="147"/>
      <c r="LYS131" s="147"/>
      <c r="LYT131" s="147"/>
      <c r="LYU131" s="147"/>
      <c r="LYV131" s="147"/>
      <c r="LYW131" s="147"/>
      <c r="LYX131" s="147"/>
      <c r="LYY131" s="147"/>
      <c r="LYZ131" s="147"/>
      <c r="LZA131" s="147"/>
      <c r="LZB131" s="147"/>
      <c r="LZC131" s="147"/>
      <c r="LZD131" s="147"/>
      <c r="LZE131" s="147"/>
      <c r="LZF131" s="147"/>
      <c r="LZG131" s="147"/>
      <c r="LZH131" s="147"/>
      <c r="LZI131" s="147"/>
      <c r="LZJ131" s="147"/>
      <c r="LZK131" s="147"/>
      <c r="LZL131" s="147"/>
      <c r="LZM131" s="147"/>
      <c r="LZN131" s="147"/>
      <c r="LZO131" s="147"/>
      <c r="LZP131" s="147"/>
      <c r="LZQ131" s="147"/>
      <c r="LZR131" s="147"/>
      <c r="LZS131" s="147"/>
      <c r="LZT131" s="147"/>
      <c r="LZU131" s="147"/>
      <c r="LZV131" s="147"/>
      <c r="LZW131" s="147"/>
      <c r="LZX131" s="147"/>
      <c r="LZY131" s="147"/>
      <c r="LZZ131" s="147"/>
      <c r="MAA131" s="147"/>
      <c r="MAB131" s="147"/>
      <c r="MAC131" s="147"/>
      <c r="MAD131" s="147"/>
      <c r="MAE131" s="147"/>
      <c r="MAF131" s="147"/>
      <c r="MAG131" s="147"/>
      <c r="MAH131" s="147"/>
      <c r="MAI131" s="147"/>
      <c r="MAJ131" s="147"/>
      <c r="MAK131" s="147"/>
      <c r="MAL131" s="147"/>
      <c r="MAM131" s="147"/>
      <c r="MAN131" s="147"/>
      <c r="MAO131" s="147"/>
      <c r="MAP131" s="147"/>
      <c r="MAQ131" s="147"/>
      <c r="MAR131" s="147"/>
      <c r="MAS131" s="147"/>
      <c r="MAT131" s="147"/>
      <c r="MAU131" s="147"/>
      <c r="MAV131" s="147"/>
      <c r="MAW131" s="147"/>
      <c r="MAX131" s="147"/>
      <c r="MAY131" s="147"/>
      <c r="MAZ131" s="147"/>
      <c r="MBA131" s="147"/>
      <c r="MBB131" s="147"/>
      <c r="MBC131" s="147"/>
      <c r="MBD131" s="147"/>
      <c r="MBE131" s="147"/>
      <c r="MBF131" s="147"/>
      <c r="MBG131" s="147"/>
      <c r="MBH131" s="147"/>
      <c r="MBI131" s="147"/>
      <c r="MBJ131" s="147"/>
      <c r="MBK131" s="147"/>
      <c r="MBL131" s="147"/>
      <c r="MBM131" s="147"/>
      <c r="MBN131" s="147"/>
      <c r="MBO131" s="147"/>
      <c r="MBP131" s="147"/>
      <c r="MBQ131" s="147"/>
      <c r="MBR131" s="147"/>
      <c r="MBS131" s="147"/>
      <c r="MBT131" s="147"/>
      <c r="MBU131" s="147"/>
      <c r="MBV131" s="147"/>
      <c r="MBW131" s="147"/>
      <c r="MBX131" s="147"/>
      <c r="MBY131" s="147"/>
      <c r="MBZ131" s="147"/>
      <c r="MCA131" s="147"/>
      <c r="MCB131" s="147"/>
      <c r="MCC131" s="147"/>
      <c r="MCD131" s="147"/>
      <c r="MCE131" s="147"/>
      <c r="MCF131" s="147"/>
      <c r="MCG131" s="147"/>
      <c r="MCH131" s="147"/>
      <c r="MCI131" s="147"/>
      <c r="MCJ131" s="147"/>
      <c r="MCK131" s="147"/>
      <c r="MCL131" s="147"/>
      <c r="MCM131" s="147"/>
      <c r="MCN131" s="147"/>
      <c r="MCO131" s="147"/>
      <c r="MCP131" s="147"/>
      <c r="MCQ131" s="147"/>
      <c r="MCR131" s="147"/>
      <c r="MCS131" s="147"/>
      <c r="MCT131" s="147"/>
      <c r="MCU131" s="147"/>
      <c r="MCV131" s="147"/>
      <c r="MCW131" s="147"/>
      <c r="MCX131" s="147"/>
      <c r="MCY131" s="147"/>
      <c r="MCZ131" s="147"/>
      <c r="MDA131" s="147"/>
      <c r="MDB131" s="147"/>
      <c r="MDC131" s="147"/>
      <c r="MDD131" s="147"/>
      <c r="MDE131" s="147"/>
      <c r="MDF131" s="147"/>
      <c r="MDG131" s="147"/>
      <c r="MDH131" s="147"/>
      <c r="MDI131" s="147"/>
      <c r="MDJ131" s="147"/>
      <c r="MDK131" s="147"/>
      <c r="MDL131" s="147"/>
      <c r="MDM131" s="147"/>
      <c r="MDN131" s="147"/>
      <c r="MDO131" s="147"/>
      <c r="MDP131" s="147"/>
      <c r="MDQ131" s="147"/>
      <c r="MDR131" s="147"/>
      <c r="MDS131" s="147"/>
      <c r="MDT131" s="147"/>
      <c r="MDU131" s="147"/>
      <c r="MDV131" s="147"/>
      <c r="MDW131" s="147"/>
      <c r="MDX131" s="147"/>
      <c r="MDY131" s="147"/>
      <c r="MDZ131" s="147"/>
      <c r="MEA131" s="147"/>
      <c r="MEB131" s="147"/>
      <c r="MEC131" s="147"/>
      <c r="MED131" s="147"/>
      <c r="MEE131" s="147"/>
      <c r="MEF131" s="147"/>
      <c r="MEG131" s="147"/>
      <c r="MEH131" s="147"/>
      <c r="MEI131" s="147"/>
      <c r="MEJ131" s="147"/>
      <c r="MEK131" s="147"/>
      <c r="MEL131" s="147"/>
      <c r="MEM131" s="147"/>
      <c r="MEN131" s="147"/>
      <c r="MEO131" s="147"/>
      <c r="MEP131" s="147"/>
      <c r="MEQ131" s="147"/>
      <c r="MER131" s="147"/>
      <c r="MES131" s="147"/>
      <c r="MET131" s="147"/>
      <c r="MEU131" s="147"/>
      <c r="MEV131" s="147"/>
      <c r="MEW131" s="147"/>
      <c r="MEX131" s="147"/>
      <c r="MEY131" s="147"/>
      <c r="MEZ131" s="147"/>
      <c r="MFA131" s="147"/>
      <c r="MFB131" s="147"/>
      <c r="MFC131" s="147"/>
      <c r="MFD131" s="147"/>
      <c r="MFE131" s="147"/>
      <c r="MFF131" s="147"/>
      <c r="MFG131" s="147"/>
      <c r="MFH131" s="147"/>
      <c r="MFI131" s="147"/>
      <c r="MFJ131" s="147"/>
      <c r="MFK131" s="147"/>
      <c r="MFL131" s="147"/>
      <c r="MFM131" s="147"/>
      <c r="MFN131" s="147"/>
      <c r="MFO131" s="147"/>
      <c r="MFP131" s="147"/>
      <c r="MFQ131" s="147"/>
      <c r="MFR131" s="147"/>
      <c r="MFS131" s="147"/>
      <c r="MFT131" s="147"/>
      <c r="MFU131" s="147"/>
      <c r="MFV131" s="147"/>
      <c r="MFW131" s="147"/>
      <c r="MFX131" s="147"/>
      <c r="MFY131" s="147"/>
      <c r="MFZ131" s="147"/>
      <c r="MGA131" s="147"/>
      <c r="MGB131" s="147"/>
      <c r="MGC131" s="147"/>
      <c r="MGD131" s="147"/>
      <c r="MGE131" s="147"/>
      <c r="MGF131" s="147"/>
      <c r="MGG131" s="147"/>
      <c r="MGH131" s="147"/>
      <c r="MGI131" s="147"/>
      <c r="MGJ131" s="147"/>
      <c r="MGK131" s="147"/>
      <c r="MGL131" s="147"/>
      <c r="MGM131" s="147"/>
      <c r="MGN131" s="147"/>
      <c r="MGO131" s="147"/>
      <c r="MGP131" s="147"/>
      <c r="MGQ131" s="147"/>
      <c r="MGR131" s="147"/>
      <c r="MGS131" s="147"/>
      <c r="MGT131" s="147"/>
      <c r="MGU131" s="147"/>
      <c r="MGV131" s="147"/>
      <c r="MGW131" s="147"/>
      <c r="MGX131" s="147"/>
      <c r="MGY131" s="147"/>
      <c r="MGZ131" s="147"/>
      <c r="MHA131" s="147"/>
      <c r="MHB131" s="147"/>
      <c r="MHC131" s="147"/>
      <c r="MHD131" s="147"/>
      <c r="MHE131" s="147"/>
      <c r="MHF131" s="147"/>
      <c r="MHG131" s="147"/>
      <c r="MHH131" s="147"/>
      <c r="MHI131" s="147"/>
      <c r="MHJ131" s="147"/>
      <c r="MHK131" s="147"/>
      <c r="MHL131" s="147"/>
      <c r="MHM131" s="147"/>
      <c r="MHN131" s="147"/>
      <c r="MHO131" s="147"/>
      <c r="MHP131" s="147"/>
      <c r="MHQ131" s="147"/>
      <c r="MHR131" s="147"/>
      <c r="MHS131" s="147"/>
      <c r="MHT131" s="147"/>
      <c r="MHU131" s="147"/>
      <c r="MHV131" s="147"/>
      <c r="MHW131" s="147"/>
      <c r="MHX131" s="147"/>
      <c r="MHY131" s="147"/>
      <c r="MHZ131" s="147"/>
      <c r="MIA131" s="147"/>
      <c r="MIB131" s="147"/>
      <c r="MIC131" s="147"/>
      <c r="MID131" s="147"/>
      <c r="MIE131" s="147"/>
      <c r="MIF131" s="147"/>
      <c r="MIG131" s="147"/>
      <c r="MIH131" s="147"/>
      <c r="MII131" s="147"/>
      <c r="MIJ131" s="147"/>
      <c r="MIK131" s="147"/>
      <c r="MIL131" s="147"/>
      <c r="MIM131" s="147"/>
      <c r="MIN131" s="147"/>
      <c r="MIO131" s="147"/>
      <c r="MIP131" s="147"/>
      <c r="MIQ131" s="147"/>
      <c r="MIR131" s="147"/>
      <c r="MIS131" s="147"/>
      <c r="MIT131" s="147"/>
      <c r="MIU131" s="147"/>
      <c r="MIV131" s="147"/>
      <c r="MIW131" s="147"/>
      <c r="MIX131" s="147"/>
      <c r="MIY131" s="147"/>
      <c r="MIZ131" s="147"/>
      <c r="MJA131" s="147"/>
      <c r="MJB131" s="147"/>
      <c r="MJC131" s="147"/>
      <c r="MJD131" s="147"/>
      <c r="MJE131" s="147"/>
      <c r="MJF131" s="147"/>
      <c r="MJG131" s="147"/>
      <c r="MJH131" s="147"/>
      <c r="MJI131" s="147"/>
      <c r="MJJ131" s="147"/>
      <c r="MJK131" s="147"/>
      <c r="MJL131" s="147"/>
      <c r="MJM131" s="147"/>
      <c r="MJN131" s="147"/>
      <c r="MJO131" s="147"/>
      <c r="MJP131" s="147"/>
      <c r="MJQ131" s="147"/>
      <c r="MJR131" s="147"/>
      <c r="MJS131" s="147"/>
      <c r="MJT131" s="147"/>
      <c r="MJU131" s="147"/>
      <c r="MJV131" s="147"/>
      <c r="MJW131" s="147"/>
      <c r="MJX131" s="147"/>
      <c r="MJY131" s="147"/>
      <c r="MJZ131" s="147"/>
      <c r="MKA131" s="147"/>
      <c r="MKB131" s="147"/>
      <c r="MKC131" s="147"/>
      <c r="MKD131" s="147"/>
      <c r="MKE131" s="147"/>
      <c r="MKF131" s="147"/>
      <c r="MKG131" s="147"/>
      <c r="MKH131" s="147"/>
      <c r="MKI131" s="147"/>
      <c r="MKJ131" s="147"/>
      <c r="MKK131" s="147"/>
      <c r="MKL131" s="147"/>
      <c r="MKM131" s="147"/>
      <c r="MKN131" s="147"/>
      <c r="MKO131" s="147"/>
      <c r="MKP131" s="147"/>
      <c r="MKQ131" s="147"/>
      <c r="MKR131" s="147"/>
      <c r="MKS131" s="147"/>
      <c r="MKT131" s="147"/>
      <c r="MKU131" s="147"/>
      <c r="MKV131" s="147"/>
      <c r="MKW131" s="147"/>
      <c r="MKX131" s="147"/>
      <c r="MKY131" s="147"/>
      <c r="MKZ131" s="147"/>
      <c r="MLA131" s="147"/>
      <c r="MLB131" s="147"/>
      <c r="MLC131" s="147"/>
      <c r="MLD131" s="147"/>
      <c r="MLE131" s="147"/>
      <c r="MLF131" s="147"/>
      <c r="MLG131" s="147"/>
      <c r="MLH131" s="147"/>
      <c r="MLI131" s="147"/>
      <c r="MLJ131" s="147"/>
      <c r="MLK131" s="147"/>
      <c r="MLL131" s="147"/>
      <c r="MLM131" s="147"/>
      <c r="MLN131" s="147"/>
      <c r="MLO131" s="147"/>
      <c r="MLP131" s="147"/>
      <c r="MLQ131" s="147"/>
      <c r="MLR131" s="147"/>
      <c r="MLS131" s="147"/>
      <c r="MLT131" s="147"/>
      <c r="MLU131" s="147"/>
      <c r="MLV131" s="147"/>
      <c r="MLW131" s="147"/>
      <c r="MLX131" s="147"/>
      <c r="MLY131" s="147"/>
      <c r="MLZ131" s="147"/>
      <c r="MMA131" s="147"/>
      <c r="MMB131" s="147"/>
      <c r="MMC131" s="147"/>
      <c r="MMD131" s="147"/>
      <c r="MME131" s="147"/>
      <c r="MMF131" s="147"/>
      <c r="MMG131" s="147"/>
      <c r="MMH131" s="147"/>
      <c r="MMI131" s="147"/>
      <c r="MMJ131" s="147"/>
      <c r="MMK131" s="147"/>
      <c r="MML131" s="147"/>
      <c r="MMM131" s="147"/>
      <c r="MMN131" s="147"/>
      <c r="MMO131" s="147"/>
      <c r="MMP131" s="147"/>
      <c r="MMQ131" s="147"/>
      <c r="MMR131" s="147"/>
      <c r="MMS131" s="147"/>
      <c r="MMT131" s="147"/>
      <c r="MMU131" s="147"/>
      <c r="MMV131" s="147"/>
      <c r="MMW131" s="147"/>
      <c r="MMX131" s="147"/>
      <c r="MMY131" s="147"/>
      <c r="MMZ131" s="147"/>
      <c r="MNA131" s="147"/>
      <c r="MNB131" s="147"/>
      <c r="MNC131" s="147"/>
      <c r="MND131" s="147"/>
      <c r="MNE131" s="147"/>
      <c r="MNF131" s="147"/>
      <c r="MNG131" s="147"/>
      <c r="MNH131" s="147"/>
      <c r="MNI131" s="147"/>
      <c r="MNJ131" s="147"/>
      <c r="MNK131" s="147"/>
      <c r="MNL131" s="147"/>
      <c r="MNM131" s="147"/>
      <c r="MNN131" s="147"/>
      <c r="MNO131" s="147"/>
      <c r="MNP131" s="147"/>
      <c r="MNQ131" s="147"/>
      <c r="MNR131" s="147"/>
      <c r="MNS131" s="147"/>
      <c r="MNT131" s="147"/>
      <c r="MNU131" s="147"/>
      <c r="MNV131" s="147"/>
      <c r="MNW131" s="147"/>
      <c r="MNX131" s="147"/>
      <c r="MNY131" s="147"/>
      <c r="MNZ131" s="147"/>
      <c r="MOA131" s="147"/>
      <c r="MOB131" s="147"/>
      <c r="MOC131" s="147"/>
      <c r="MOD131" s="147"/>
      <c r="MOE131" s="147"/>
      <c r="MOF131" s="147"/>
      <c r="MOG131" s="147"/>
      <c r="MOH131" s="147"/>
      <c r="MOI131" s="147"/>
      <c r="MOJ131" s="147"/>
      <c r="MOK131" s="147"/>
      <c r="MOL131" s="147"/>
      <c r="MOM131" s="147"/>
      <c r="MON131" s="147"/>
      <c r="MOO131" s="147"/>
      <c r="MOP131" s="147"/>
      <c r="MOQ131" s="147"/>
      <c r="MOR131" s="147"/>
      <c r="MOS131" s="147"/>
      <c r="MOT131" s="147"/>
      <c r="MOU131" s="147"/>
      <c r="MOV131" s="147"/>
      <c r="MOW131" s="147"/>
      <c r="MOX131" s="147"/>
      <c r="MOY131" s="147"/>
      <c r="MOZ131" s="147"/>
      <c r="MPA131" s="147"/>
      <c r="MPB131" s="147"/>
      <c r="MPC131" s="147"/>
      <c r="MPD131" s="147"/>
      <c r="MPE131" s="147"/>
      <c r="MPF131" s="147"/>
      <c r="MPG131" s="147"/>
      <c r="MPH131" s="147"/>
      <c r="MPI131" s="147"/>
      <c r="MPJ131" s="147"/>
      <c r="MPK131" s="147"/>
      <c r="MPL131" s="147"/>
      <c r="MPM131" s="147"/>
      <c r="MPN131" s="147"/>
      <c r="MPO131" s="147"/>
      <c r="MPP131" s="147"/>
      <c r="MPQ131" s="147"/>
      <c r="MPR131" s="147"/>
      <c r="MPS131" s="147"/>
      <c r="MPT131" s="147"/>
      <c r="MPU131" s="147"/>
      <c r="MPV131" s="147"/>
      <c r="MPW131" s="147"/>
      <c r="MPX131" s="147"/>
      <c r="MPY131" s="147"/>
      <c r="MPZ131" s="147"/>
      <c r="MQA131" s="147"/>
      <c r="MQB131" s="147"/>
      <c r="MQC131" s="147"/>
      <c r="MQD131" s="147"/>
      <c r="MQE131" s="147"/>
      <c r="MQF131" s="147"/>
      <c r="MQG131" s="147"/>
      <c r="MQH131" s="147"/>
      <c r="MQI131" s="147"/>
      <c r="MQJ131" s="147"/>
      <c r="MQK131" s="147"/>
      <c r="MQL131" s="147"/>
      <c r="MQM131" s="147"/>
      <c r="MQN131" s="147"/>
      <c r="MQO131" s="147"/>
      <c r="MQP131" s="147"/>
      <c r="MQQ131" s="147"/>
      <c r="MQR131" s="147"/>
      <c r="MQS131" s="147"/>
      <c r="MQT131" s="147"/>
      <c r="MQU131" s="147"/>
      <c r="MQV131" s="147"/>
      <c r="MQW131" s="147"/>
      <c r="MQX131" s="147"/>
      <c r="MQY131" s="147"/>
      <c r="MQZ131" s="147"/>
      <c r="MRA131" s="147"/>
      <c r="MRB131" s="147"/>
      <c r="MRC131" s="147"/>
      <c r="MRD131" s="147"/>
      <c r="MRE131" s="147"/>
      <c r="MRF131" s="147"/>
      <c r="MRG131" s="147"/>
      <c r="MRH131" s="147"/>
      <c r="MRI131" s="147"/>
      <c r="MRJ131" s="147"/>
      <c r="MRK131" s="147"/>
      <c r="MRL131" s="147"/>
      <c r="MRM131" s="147"/>
      <c r="MRN131" s="147"/>
      <c r="MRO131" s="147"/>
      <c r="MRP131" s="147"/>
      <c r="MRQ131" s="147"/>
      <c r="MRR131" s="147"/>
      <c r="MRS131" s="147"/>
      <c r="MRT131" s="147"/>
      <c r="MRU131" s="147"/>
      <c r="MRV131" s="147"/>
      <c r="MRW131" s="147"/>
      <c r="MRX131" s="147"/>
      <c r="MRY131" s="147"/>
      <c r="MRZ131" s="147"/>
      <c r="MSA131" s="147"/>
      <c r="MSB131" s="147"/>
      <c r="MSC131" s="147"/>
      <c r="MSD131" s="147"/>
      <c r="MSE131" s="147"/>
      <c r="MSF131" s="147"/>
      <c r="MSG131" s="147"/>
      <c r="MSH131" s="147"/>
      <c r="MSI131" s="147"/>
      <c r="MSJ131" s="147"/>
      <c r="MSK131" s="147"/>
      <c r="MSL131" s="147"/>
      <c r="MSM131" s="147"/>
      <c r="MSN131" s="147"/>
      <c r="MSO131" s="147"/>
      <c r="MSP131" s="147"/>
      <c r="MSQ131" s="147"/>
      <c r="MSR131" s="147"/>
      <c r="MSS131" s="147"/>
      <c r="MST131" s="147"/>
      <c r="MSU131" s="147"/>
      <c r="MSV131" s="147"/>
      <c r="MSW131" s="147"/>
      <c r="MSX131" s="147"/>
      <c r="MSY131" s="147"/>
      <c r="MSZ131" s="147"/>
      <c r="MTA131" s="147"/>
      <c r="MTB131" s="147"/>
      <c r="MTC131" s="147"/>
      <c r="MTD131" s="147"/>
      <c r="MTE131" s="147"/>
      <c r="MTF131" s="147"/>
      <c r="MTG131" s="147"/>
      <c r="MTH131" s="147"/>
      <c r="MTI131" s="147"/>
      <c r="MTJ131" s="147"/>
      <c r="MTK131" s="147"/>
      <c r="MTL131" s="147"/>
      <c r="MTM131" s="147"/>
      <c r="MTN131" s="147"/>
      <c r="MTO131" s="147"/>
      <c r="MTP131" s="147"/>
      <c r="MTQ131" s="147"/>
      <c r="MTR131" s="147"/>
      <c r="MTS131" s="147"/>
      <c r="MTT131" s="147"/>
      <c r="MTU131" s="147"/>
      <c r="MTV131" s="147"/>
      <c r="MTW131" s="147"/>
      <c r="MTX131" s="147"/>
      <c r="MTY131" s="147"/>
      <c r="MTZ131" s="147"/>
      <c r="MUA131" s="147"/>
      <c r="MUB131" s="147"/>
      <c r="MUC131" s="147"/>
      <c r="MUD131" s="147"/>
      <c r="MUE131" s="147"/>
      <c r="MUF131" s="147"/>
      <c r="MUG131" s="147"/>
      <c r="MUH131" s="147"/>
      <c r="MUI131" s="147"/>
      <c r="MUJ131" s="147"/>
      <c r="MUK131" s="147"/>
      <c r="MUL131" s="147"/>
      <c r="MUM131" s="147"/>
      <c r="MUN131" s="147"/>
      <c r="MUO131" s="147"/>
      <c r="MUP131" s="147"/>
      <c r="MUQ131" s="147"/>
      <c r="MUR131" s="147"/>
      <c r="MUS131" s="147"/>
      <c r="MUT131" s="147"/>
      <c r="MUU131" s="147"/>
      <c r="MUV131" s="147"/>
      <c r="MUW131" s="147"/>
      <c r="MUX131" s="147"/>
      <c r="MUY131" s="147"/>
      <c r="MUZ131" s="147"/>
      <c r="MVA131" s="147"/>
      <c r="MVB131" s="147"/>
      <c r="MVC131" s="147"/>
      <c r="MVD131" s="147"/>
      <c r="MVE131" s="147"/>
      <c r="MVF131" s="147"/>
      <c r="MVG131" s="147"/>
      <c r="MVH131" s="147"/>
      <c r="MVI131" s="147"/>
      <c r="MVJ131" s="147"/>
      <c r="MVK131" s="147"/>
      <c r="MVL131" s="147"/>
      <c r="MVM131" s="147"/>
      <c r="MVN131" s="147"/>
      <c r="MVO131" s="147"/>
      <c r="MVP131" s="147"/>
      <c r="MVQ131" s="147"/>
      <c r="MVR131" s="147"/>
      <c r="MVS131" s="147"/>
      <c r="MVT131" s="147"/>
      <c r="MVU131" s="147"/>
      <c r="MVV131" s="147"/>
      <c r="MVW131" s="147"/>
      <c r="MVX131" s="147"/>
      <c r="MVY131" s="147"/>
      <c r="MVZ131" s="147"/>
      <c r="MWA131" s="147"/>
      <c r="MWB131" s="147"/>
      <c r="MWC131" s="147"/>
      <c r="MWD131" s="147"/>
      <c r="MWE131" s="147"/>
      <c r="MWF131" s="147"/>
      <c r="MWG131" s="147"/>
      <c r="MWH131" s="147"/>
      <c r="MWI131" s="147"/>
      <c r="MWJ131" s="147"/>
      <c r="MWK131" s="147"/>
      <c r="MWL131" s="147"/>
      <c r="MWM131" s="147"/>
      <c r="MWN131" s="147"/>
      <c r="MWO131" s="147"/>
      <c r="MWP131" s="147"/>
      <c r="MWQ131" s="147"/>
      <c r="MWR131" s="147"/>
      <c r="MWS131" s="147"/>
      <c r="MWT131" s="147"/>
      <c r="MWU131" s="147"/>
      <c r="MWV131" s="147"/>
      <c r="MWW131" s="147"/>
      <c r="MWX131" s="147"/>
      <c r="MWY131" s="147"/>
      <c r="MWZ131" s="147"/>
      <c r="MXA131" s="147"/>
      <c r="MXB131" s="147"/>
      <c r="MXC131" s="147"/>
      <c r="MXD131" s="147"/>
      <c r="MXE131" s="147"/>
      <c r="MXF131" s="147"/>
      <c r="MXG131" s="147"/>
      <c r="MXH131" s="147"/>
      <c r="MXI131" s="147"/>
      <c r="MXJ131" s="147"/>
      <c r="MXK131" s="147"/>
      <c r="MXL131" s="147"/>
      <c r="MXM131" s="147"/>
      <c r="MXN131" s="147"/>
      <c r="MXO131" s="147"/>
      <c r="MXP131" s="147"/>
      <c r="MXQ131" s="147"/>
      <c r="MXR131" s="147"/>
      <c r="MXS131" s="147"/>
      <c r="MXT131" s="147"/>
      <c r="MXU131" s="147"/>
      <c r="MXV131" s="147"/>
      <c r="MXW131" s="147"/>
      <c r="MXX131" s="147"/>
      <c r="MXY131" s="147"/>
      <c r="MXZ131" s="147"/>
      <c r="MYA131" s="147"/>
      <c r="MYB131" s="147"/>
      <c r="MYC131" s="147"/>
      <c r="MYD131" s="147"/>
      <c r="MYE131" s="147"/>
      <c r="MYF131" s="147"/>
      <c r="MYG131" s="147"/>
      <c r="MYH131" s="147"/>
      <c r="MYI131" s="147"/>
      <c r="MYJ131" s="147"/>
      <c r="MYK131" s="147"/>
      <c r="MYL131" s="147"/>
      <c r="MYM131" s="147"/>
      <c r="MYN131" s="147"/>
      <c r="MYO131" s="147"/>
      <c r="MYP131" s="147"/>
      <c r="MYQ131" s="147"/>
      <c r="MYR131" s="147"/>
      <c r="MYS131" s="147"/>
      <c r="MYT131" s="147"/>
      <c r="MYU131" s="147"/>
      <c r="MYV131" s="147"/>
      <c r="MYW131" s="147"/>
      <c r="MYX131" s="147"/>
      <c r="MYY131" s="147"/>
      <c r="MYZ131" s="147"/>
      <c r="MZA131" s="147"/>
      <c r="MZB131" s="147"/>
      <c r="MZC131" s="147"/>
      <c r="MZD131" s="147"/>
      <c r="MZE131" s="147"/>
      <c r="MZF131" s="147"/>
      <c r="MZG131" s="147"/>
      <c r="MZH131" s="147"/>
      <c r="MZI131" s="147"/>
      <c r="MZJ131" s="147"/>
      <c r="MZK131" s="147"/>
      <c r="MZL131" s="147"/>
      <c r="MZM131" s="147"/>
      <c r="MZN131" s="147"/>
      <c r="MZO131" s="147"/>
      <c r="MZP131" s="147"/>
      <c r="MZQ131" s="147"/>
      <c r="MZR131" s="147"/>
      <c r="MZS131" s="147"/>
      <c r="MZT131" s="147"/>
      <c r="MZU131" s="147"/>
      <c r="MZV131" s="147"/>
      <c r="MZW131" s="147"/>
      <c r="MZX131" s="147"/>
      <c r="MZY131" s="147"/>
      <c r="MZZ131" s="147"/>
      <c r="NAA131" s="147"/>
      <c r="NAB131" s="147"/>
      <c r="NAC131" s="147"/>
      <c r="NAD131" s="147"/>
      <c r="NAE131" s="147"/>
      <c r="NAF131" s="147"/>
      <c r="NAG131" s="147"/>
      <c r="NAH131" s="147"/>
      <c r="NAI131" s="147"/>
      <c r="NAJ131" s="147"/>
      <c r="NAK131" s="147"/>
      <c r="NAL131" s="147"/>
      <c r="NAM131" s="147"/>
      <c r="NAN131" s="147"/>
      <c r="NAO131" s="147"/>
      <c r="NAP131" s="147"/>
      <c r="NAQ131" s="147"/>
      <c r="NAR131" s="147"/>
      <c r="NAS131" s="147"/>
      <c r="NAT131" s="147"/>
      <c r="NAU131" s="147"/>
      <c r="NAV131" s="147"/>
      <c r="NAW131" s="147"/>
      <c r="NAX131" s="147"/>
      <c r="NAY131" s="147"/>
      <c r="NAZ131" s="147"/>
      <c r="NBA131" s="147"/>
      <c r="NBB131" s="147"/>
      <c r="NBC131" s="147"/>
      <c r="NBD131" s="147"/>
      <c r="NBE131" s="147"/>
      <c r="NBF131" s="147"/>
      <c r="NBG131" s="147"/>
      <c r="NBH131" s="147"/>
      <c r="NBI131" s="147"/>
      <c r="NBJ131" s="147"/>
      <c r="NBK131" s="147"/>
      <c r="NBL131" s="147"/>
      <c r="NBM131" s="147"/>
      <c r="NBN131" s="147"/>
      <c r="NBO131" s="147"/>
      <c r="NBP131" s="147"/>
      <c r="NBQ131" s="147"/>
      <c r="NBR131" s="147"/>
      <c r="NBS131" s="147"/>
      <c r="NBT131" s="147"/>
      <c r="NBU131" s="147"/>
      <c r="NBV131" s="147"/>
      <c r="NBW131" s="147"/>
      <c r="NBX131" s="147"/>
      <c r="NBY131" s="147"/>
      <c r="NBZ131" s="147"/>
      <c r="NCA131" s="147"/>
      <c r="NCB131" s="147"/>
      <c r="NCC131" s="147"/>
      <c r="NCD131" s="147"/>
      <c r="NCE131" s="147"/>
      <c r="NCF131" s="147"/>
      <c r="NCG131" s="147"/>
      <c r="NCH131" s="147"/>
      <c r="NCI131" s="147"/>
      <c r="NCJ131" s="147"/>
      <c r="NCK131" s="147"/>
      <c r="NCL131" s="147"/>
      <c r="NCM131" s="147"/>
      <c r="NCN131" s="147"/>
      <c r="NCO131" s="147"/>
      <c r="NCP131" s="147"/>
      <c r="NCQ131" s="147"/>
      <c r="NCR131" s="147"/>
      <c r="NCS131" s="147"/>
      <c r="NCT131" s="147"/>
      <c r="NCU131" s="147"/>
      <c r="NCV131" s="147"/>
      <c r="NCW131" s="147"/>
      <c r="NCX131" s="147"/>
      <c r="NCY131" s="147"/>
      <c r="NCZ131" s="147"/>
      <c r="NDA131" s="147"/>
      <c r="NDB131" s="147"/>
      <c r="NDC131" s="147"/>
      <c r="NDD131" s="147"/>
      <c r="NDE131" s="147"/>
      <c r="NDF131" s="147"/>
      <c r="NDG131" s="147"/>
      <c r="NDH131" s="147"/>
      <c r="NDI131" s="147"/>
      <c r="NDJ131" s="147"/>
      <c r="NDK131" s="147"/>
      <c r="NDL131" s="147"/>
      <c r="NDM131" s="147"/>
      <c r="NDN131" s="147"/>
      <c r="NDO131" s="147"/>
      <c r="NDP131" s="147"/>
      <c r="NDQ131" s="147"/>
      <c r="NDR131" s="147"/>
      <c r="NDS131" s="147"/>
      <c r="NDT131" s="147"/>
      <c r="NDU131" s="147"/>
      <c r="NDV131" s="147"/>
      <c r="NDW131" s="147"/>
      <c r="NDX131" s="147"/>
      <c r="NDY131" s="147"/>
      <c r="NDZ131" s="147"/>
      <c r="NEA131" s="147"/>
      <c r="NEB131" s="147"/>
      <c r="NEC131" s="147"/>
      <c r="NED131" s="147"/>
      <c r="NEE131" s="147"/>
      <c r="NEF131" s="147"/>
      <c r="NEG131" s="147"/>
      <c r="NEH131" s="147"/>
      <c r="NEI131" s="147"/>
      <c r="NEJ131" s="147"/>
      <c r="NEK131" s="147"/>
      <c r="NEL131" s="147"/>
      <c r="NEM131" s="147"/>
      <c r="NEN131" s="147"/>
      <c r="NEO131" s="147"/>
      <c r="NEP131" s="147"/>
      <c r="NEQ131" s="147"/>
      <c r="NER131" s="147"/>
      <c r="NES131" s="147"/>
      <c r="NET131" s="147"/>
      <c r="NEU131" s="147"/>
      <c r="NEV131" s="147"/>
      <c r="NEW131" s="147"/>
      <c r="NEX131" s="147"/>
      <c r="NEY131" s="147"/>
      <c r="NEZ131" s="147"/>
      <c r="NFA131" s="147"/>
      <c r="NFB131" s="147"/>
      <c r="NFC131" s="147"/>
      <c r="NFD131" s="147"/>
      <c r="NFE131" s="147"/>
      <c r="NFF131" s="147"/>
      <c r="NFG131" s="147"/>
      <c r="NFH131" s="147"/>
      <c r="NFI131" s="147"/>
      <c r="NFJ131" s="147"/>
      <c r="NFK131" s="147"/>
      <c r="NFL131" s="147"/>
      <c r="NFM131" s="147"/>
      <c r="NFN131" s="147"/>
      <c r="NFO131" s="147"/>
      <c r="NFP131" s="147"/>
      <c r="NFQ131" s="147"/>
      <c r="NFR131" s="147"/>
      <c r="NFS131" s="147"/>
      <c r="NFT131" s="147"/>
      <c r="NFU131" s="147"/>
      <c r="NFV131" s="147"/>
      <c r="NFW131" s="147"/>
      <c r="NFX131" s="147"/>
      <c r="NFY131" s="147"/>
      <c r="NFZ131" s="147"/>
      <c r="NGA131" s="147"/>
      <c r="NGB131" s="147"/>
      <c r="NGC131" s="147"/>
      <c r="NGD131" s="147"/>
      <c r="NGE131" s="147"/>
      <c r="NGF131" s="147"/>
      <c r="NGG131" s="147"/>
      <c r="NGH131" s="147"/>
      <c r="NGI131" s="147"/>
      <c r="NGJ131" s="147"/>
      <c r="NGK131" s="147"/>
      <c r="NGL131" s="147"/>
      <c r="NGM131" s="147"/>
      <c r="NGN131" s="147"/>
      <c r="NGO131" s="147"/>
      <c r="NGP131" s="147"/>
      <c r="NGQ131" s="147"/>
      <c r="NGR131" s="147"/>
      <c r="NGS131" s="147"/>
      <c r="NGT131" s="147"/>
      <c r="NGU131" s="147"/>
      <c r="NGV131" s="147"/>
      <c r="NGW131" s="147"/>
      <c r="NGX131" s="147"/>
      <c r="NGY131" s="147"/>
      <c r="NGZ131" s="147"/>
      <c r="NHA131" s="147"/>
      <c r="NHB131" s="147"/>
      <c r="NHC131" s="147"/>
      <c r="NHD131" s="147"/>
      <c r="NHE131" s="147"/>
      <c r="NHF131" s="147"/>
      <c r="NHG131" s="147"/>
      <c r="NHH131" s="147"/>
      <c r="NHI131" s="147"/>
      <c r="NHJ131" s="147"/>
      <c r="NHK131" s="147"/>
      <c r="NHL131" s="147"/>
      <c r="NHM131" s="147"/>
      <c r="NHN131" s="147"/>
      <c r="NHO131" s="147"/>
      <c r="NHP131" s="147"/>
      <c r="NHQ131" s="147"/>
      <c r="NHR131" s="147"/>
      <c r="NHS131" s="147"/>
      <c r="NHT131" s="147"/>
      <c r="NHU131" s="147"/>
      <c r="NHV131" s="147"/>
      <c r="NHW131" s="147"/>
      <c r="NHX131" s="147"/>
      <c r="NHY131" s="147"/>
      <c r="NHZ131" s="147"/>
      <c r="NIA131" s="147"/>
      <c r="NIB131" s="147"/>
      <c r="NIC131" s="147"/>
      <c r="NID131" s="147"/>
      <c r="NIE131" s="147"/>
      <c r="NIF131" s="147"/>
      <c r="NIG131" s="147"/>
      <c r="NIH131" s="147"/>
      <c r="NII131" s="147"/>
      <c r="NIJ131" s="147"/>
      <c r="NIK131" s="147"/>
      <c r="NIL131" s="147"/>
      <c r="NIM131" s="147"/>
      <c r="NIN131" s="147"/>
      <c r="NIO131" s="147"/>
      <c r="NIP131" s="147"/>
      <c r="NIQ131" s="147"/>
      <c r="NIR131" s="147"/>
      <c r="NIS131" s="147"/>
      <c r="NIT131" s="147"/>
      <c r="NIU131" s="147"/>
      <c r="NIV131" s="147"/>
      <c r="NIW131" s="147"/>
      <c r="NIX131" s="147"/>
      <c r="NIY131" s="147"/>
      <c r="NIZ131" s="147"/>
      <c r="NJA131" s="147"/>
      <c r="NJB131" s="147"/>
      <c r="NJC131" s="147"/>
      <c r="NJD131" s="147"/>
      <c r="NJE131" s="147"/>
      <c r="NJF131" s="147"/>
      <c r="NJG131" s="147"/>
      <c r="NJH131" s="147"/>
      <c r="NJI131" s="147"/>
      <c r="NJJ131" s="147"/>
      <c r="NJK131" s="147"/>
      <c r="NJL131" s="147"/>
      <c r="NJM131" s="147"/>
      <c r="NJN131" s="147"/>
      <c r="NJO131" s="147"/>
      <c r="NJP131" s="147"/>
      <c r="NJQ131" s="147"/>
      <c r="NJR131" s="147"/>
      <c r="NJS131" s="147"/>
      <c r="NJT131" s="147"/>
      <c r="NJU131" s="147"/>
      <c r="NJV131" s="147"/>
      <c r="NJW131" s="147"/>
      <c r="NJX131" s="147"/>
      <c r="NJY131" s="147"/>
      <c r="NJZ131" s="147"/>
      <c r="NKA131" s="147"/>
      <c r="NKB131" s="147"/>
      <c r="NKC131" s="147"/>
      <c r="NKD131" s="147"/>
      <c r="NKE131" s="147"/>
      <c r="NKF131" s="147"/>
      <c r="NKG131" s="147"/>
      <c r="NKH131" s="147"/>
      <c r="NKI131" s="147"/>
      <c r="NKJ131" s="147"/>
      <c r="NKK131" s="147"/>
      <c r="NKL131" s="147"/>
      <c r="NKM131" s="147"/>
      <c r="NKN131" s="147"/>
      <c r="NKO131" s="147"/>
      <c r="NKP131" s="147"/>
      <c r="NKQ131" s="147"/>
      <c r="NKR131" s="147"/>
      <c r="NKS131" s="147"/>
      <c r="NKT131" s="147"/>
      <c r="NKU131" s="147"/>
      <c r="NKV131" s="147"/>
      <c r="NKW131" s="147"/>
      <c r="NKX131" s="147"/>
      <c r="NKY131" s="147"/>
      <c r="NKZ131" s="147"/>
      <c r="NLA131" s="147"/>
      <c r="NLB131" s="147"/>
      <c r="NLC131" s="147"/>
      <c r="NLD131" s="147"/>
      <c r="NLE131" s="147"/>
      <c r="NLF131" s="147"/>
      <c r="NLG131" s="147"/>
      <c r="NLH131" s="147"/>
      <c r="NLI131" s="147"/>
      <c r="NLJ131" s="147"/>
      <c r="NLK131" s="147"/>
      <c r="NLL131" s="147"/>
      <c r="NLM131" s="147"/>
      <c r="NLN131" s="147"/>
      <c r="NLO131" s="147"/>
      <c r="NLP131" s="147"/>
      <c r="NLQ131" s="147"/>
      <c r="NLR131" s="147"/>
      <c r="NLS131" s="147"/>
      <c r="NLT131" s="147"/>
      <c r="NLU131" s="147"/>
      <c r="NLV131" s="147"/>
      <c r="NLW131" s="147"/>
      <c r="NLX131" s="147"/>
      <c r="NLY131" s="147"/>
      <c r="NLZ131" s="147"/>
      <c r="NMA131" s="147"/>
      <c r="NMB131" s="147"/>
      <c r="NMC131" s="147"/>
      <c r="NMD131" s="147"/>
      <c r="NME131" s="147"/>
      <c r="NMF131" s="147"/>
      <c r="NMG131" s="147"/>
      <c r="NMH131" s="147"/>
      <c r="NMI131" s="147"/>
      <c r="NMJ131" s="147"/>
      <c r="NMK131" s="147"/>
      <c r="NML131" s="147"/>
      <c r="NMM131" s="147"/>
      <c r="NMN131" s="147"/>
      <c r="NMO131" s="147"/>
      <c r="NMP131" s="147"/>
      <c r="NMQ131" s="147"/>
      <c r="NMR131" s="147"/>
      <c r="NMS131" s="147"/>
      <c r="NMT131" s="147"/>
      <c r="NMU131" s="147"/>
      <c r="NMV131" s="147"/>
      <c r="NMW131" s="147"/>
      <c r="NMX131" s="147"/>
      <c r="NMY131" s="147"/>
      <c r="NMZ131" s="147"/>
      <c r="NNA131" s="147"/>
      <c r="NNB131" s="147"/>
      <c r="NNC131" s="147"/>
      <c r="NND131" s="147"/>
      <c r="NNE131" s="147"/>
      <c r="NNF131" s="147"/>
      <c r="NNG131" s="147"/>
      <c r="NNH131" s="147"/>
      <c r="NNI131" s="147"/>
      <c r="NNJ131" s="147"/>
      <c r="NNK131" s="147"/>
      <c r="NNL131" s="147"/>
      <c r="NNM131" s="147"/>
      <c r="NNN131" s="147"/>
      <c r="NNO131" s="147"/>
      <c r="NNP131" s="147"/>
      <c r="NNQ131" s="147"/>
      <c r="NNR131" s="147"/>
      <c r="NNS131" s="147"/>
      <c r="NNT131" s="147"/>
      <c r="NNU131" s="147"/>
      <c r="NNV131" s="147"/>
      <c r="NNW131" s="147"/>
      <c r="NNX131" s="147"/>
      <c r="NNY131" s="147"/>
      <c r="NNZ131" s="147"/>
      <c r="NOA131" s="147"/>
      <c r="NOB131" s="147"/>
      <c r="NOC131" s="147"/>
      <c r="NOD131" s="147"/>
      <c r="NOE131" s="147"/>
      <c r="NOF131" s="147"/>
      <c r="NOG131" s="147"/>
      <c r="NOH131" s="147"/>
      <c r="NOI131" s="147"/>
      <c r="NOJ131" s="147"/>
      <c r="NOK131" s="147"/>
      <c r="NOL131" s="147"/>
      <c r="NOM131" s="147"/>
      <c r="NON131" s="147"/>
      <c r="NOO131" s="147"/>
      <c r="NOP131" s="147"/>
      <c r="NOQ131" s="147"/>
      <c r="NOR131" s="147"/>
      <c r="NOS131" s="147"/>
      <c r="NOT131" s="147"/>
      <c r="NOU131" s="147"/>
      <c r="NOV131" s="147"/>
      <c r="NOW131" s="147"/>
      <c r="NOX131" s="147"/>
      <c r="NOY131" s="147"/>
      <c r="NOZ131" s="147"/>
      <c r="NPA131" s="147"/>
      <c r="NPB131" s="147"/>
      <c r="NPC131" s="147"/>
      <c r="NPD131" s="147"/>
      <c r="NPE131" s="147"/>
      <c r="NPF131" s="147"/>
      <c r="NPG131" s="147"/>
      <c r="NPH131" s="147"/>
      <c r="NPI131" s="147"/>
      <c r="NPJ131" s="147"/>
      <c r="NPK131" s="147"/>
      <c r="NPL131" s="147"/>
      <c r="NPM131" s="147"/>
      <c r="NPN131" s="147"/>
      <c r="NPO131" s="147"/>
      <c r="NPP131" s="147"/>
      <c r="NPQ131" s="147"/>
      <c r="NPR131" s="147"/>
      <c r="NPS131" s="147"/>
      <c r="NPT131" s="147"/>
      <c r="NPU131" s="147"/>
      <c r="NPV131" s="147"/>
      <c r="NPW131" s="147"/>
      <c r="NPX131" s="147"/>
      <c r="NPY131" s="147"/>
      <c r="NPZ131" s="147"/>
      <c r="NQA131" s="147"/>
      <c r="NQB131" s="147"/>
      <c r="NQC131" s="147"/>
      <c r="NQD131" s="147"/>
      <c r="NQE131" s="147"/>
      <c r="NQF131" s="147"/>
      <c r="NQG131" s="147"/>
      <c r="NQH131" s="147"/>
      <c r="NQI131" s="147"/>
      <c r="NQJ131" s="147"/>
      <c r="NQK131" s="147"/>
      <c r="NQL131" s="147"/>
      <c r="NQM131" s="147"/>
      <c r="NQN131" s="147"/>
      <c r="NQO131" s="147"/>
      <c r="NQP131" s="147"/>
      <c r="NQQ131" s="147"/>
      <c r="NQR131" s="147"/>
      <c r="NQS131" s="147"/>
      <c r="NQT131" s="147"/>
      <c r="NQU131" s="147"/>
      <c r="NQV131" s="147"/>
      <c r="NQW131" s="147"/>
      <c r="NQX131" s="147"/>
      <c r="NQY131" s="147"/>
      <c r="NQZ131" s="147"/>
      <c r="NRA131" s="147"/>
      <c r="NRB131" s="147"/>
      <c r="NRC131" s="147"/>
      <c r="NRD131" s="147"/>
      <c r="NRE131" s="147"/>
      <c r="NRF131" s="147"/>
      <c r="NRG131" s="147"/>
      <c r="NRH131" s="147"/>
      <c r="NRI131" s="147"/>
      <c r="NRJ131" s="147"/>
      <c r="NRK131" s="147"/>
      <c r="NRL131" s="147"/>
      <c r="NRM131" s="147"/>
      <c r="NRN131" s="147"/>
      <c r="NRO131" s="147"/>
      <c r="NRP131" s="147"/>
      <c r="NRQ131" s="147"/>
      <c r="NRR131" s="147"/>
      <c r="NRS131" s="147"/>
      <c r="NRT131" s="147"/>
      <c r="NRU131" s="147"/>
      <c r="NRV131" s="147"/>
      <c r="NRW131" s="147"/>
      <c r="NRX131" s="147"/>
      <c r="NRY131" s="147"/>
      <c r="NRZ131" s="147"/>
      <c r="NSA131" s="147"/>
      <c r="NSB131" s="147"/>
      <c r="NSC131" s="147"/>
      <c r="NSD131" s="147"/>
      <c r="NSE131" s="147"/>
      <c r="NSF131" s="147"/>
      <c r="NSG131" s="147"/>
      <c r="NSH131" s="147"/>
      <c r="NSI131" s="147"/>
      <c r="NSJ131" s="147"/>
      <c r="NSK131" s="147"/>
      <c r="NSL131" s="147"/>
      <c r="NSM131" s="147"/>
      <c r="NSN131" s="147"/>
      <c r="NSO131" s="147"/>
      <c r="NSP131" s="147"/>
      <c r="NSQ131" s="147"/>
      <c r="NSR131" s="147"/>
      <c r="NSS131" s="147"/>
      <c r="NST131" s="147"/>
      <c r="NSU131" s="147"/>
      <c r="NSV131" s="147"/>
      <c r="NSW131" s="147"/>
      <c r="NSX131" s="147"/>
      <c r="NSY131" s="147"/>
      <c r="NSZ131" s="147"/>
      <c r="NTA131" s="147"/>
      <c r="NTB131" s="147"/>
      <c r="NTC131" s="147"/>
      <c r="NTD131" s="147"/>
      <c r="NTE131" s="147"/>
      <c r="NTF131" s="147"/>
      <c r="NTG131" s="147"/>
      <c r="NTH131" s="147"/>
      <c r="NTI131" s="147"/>
      <c r="NTJ131" s="147"/>
      <c r="NTK131" s="147"/>
      <c r="NTL131" s="147"/>
      <c r="NTM131" s="147"/>
      <c r="NTN131" s="147"/>
      <c r="NTO131" s="147"/>
      <c r="NTP131" s="147"/>
      <c r="NTQ131" s="147"/>
      <c r="NTR131" s="147"/>
      <c r="NTS131" s="147"/>
      <c r="NTT131" s="147"/>
      <c r="NTU131" s="147"/>
      <c r="NTV131" s="147"/>
      <c r="NTW131" s="147"/>
      <c r="NTX131" s="147"/>
      <c r="NTY131" s="147"/>
      <c r="NTZ131" s="147"/>
      <c r="NUA131" s="147"/>
      <c r="NUB131" s="147"/>
      <c r="NUC131" s="147"/>
      <c r="NUD131" s="147"/>
      <c r="NUE131" s="147"/>
      <c r="NUF131" s="147"/>
      <c r="NUG131" s="147"/>
      <c r="NUH131" s="147"/>
      <c r="NUI131" s="147"/>
      <c r="NUJ131" s="147"/>
      <c r="NUK131" s="147"/>
      <c r="NUL131" s="147"/>
      <c r="NUM131" s="147"/>
      <c r="NUN131" s="147"/>
      <c r="NUO131" s="147"/>
      <c r="NUP131" s="147"/>
      <c r="NUQ131" s="147"/>
      <c r="NUR131" s="147"/>
      <c r="NUS131" s="147"/>
      <c r="NUT131" s="147"/>
      <c r="NUU131" s="147"/>
      <c r="NUV131" s="147"/>
      <c r="NUW131" s="147"/>
      <c r="NUX131" s="147"/>
      <c r="NUY131" s="147"/>
      <c r="NUZ131" s="147"/>
      <c r="NVA131" s="147"/>
      <c r="NVB131" s="147"/>
      <c r="NVC131" s="147"/>
      <c r="NVD131" s="147"/>
      <c r="NVE131" s="147"/>
      <c r="NVF131" s="147"/>
      <c r="NVG131" s="147"/>
      <c r="NVH131" s="147"/>
      <c r="NVI131" s="147"/>
      <c r="NVJ131" s="147"/>
      <c r="NVK131" s="147"/>
      <c r="NVL131" s="147"/>
      <c r="NVM131" s="147"/>
      <c r="NVN131" s="147"/>
      <c r="NVO131" s="147"/>
      <c r="NVP131" s="147"/>
      <c r="NVQ131" s="147"/>
      <c r="NVR131" s="147"/>
      <c r="NVS131" s="147"/>
      <c r="NVT131" s="147"/>
      <c r="NVU131" s="147"/>
      <c r="NVV131" s="147"/>
      <c r="NVW131" s="147"/>
      <c r="NVX131" s="147"/>
      <c r="NVY131" s="147"/>
      <c r="NVZ131" s="147"/>
      <c r="NWA131" s="147"/>
      <c r="NWB131" s="147"/>
      <c r="NWC131" s="147"/>
      <c r="NWD131" s="147"/>
      <c r="NWE131" s="147"/>
      <c r="NWF131" s="147"/>
      <c r="NWG131" s="147"/>
      <c r="NWH131" s="147"/>
      <c r="NWI131" s="147"/>
      <c r="NWJ131" s="147"/>
      <c r="NWK131" s="147"/>
      <c r="NWL131" s="147"/>
      <c r="NWM131" s="147"/>
      <c r="NWN131" s="147"/>
      <c r="NWO131" s="147"/>
      <c r="NWP131" s="147"/>
      <c r="NWQ131" s="147"/>
      <c r="NWR131" s="147"/>
      <c r="NWS131" s="147"/>
      <c r="NWT131" s="147"/>
      <c r="NWU131" s="147"/>
      <c r="NWV131" s="147"/>
      <c r="NWW131" s="147"/>
      <c r="NWX131" s="147"/>
      <c r="NWY131" s="147"/>
      <c r="NWZ131" s="147"/>
      <c r="NXA131" s="147"/>
      <c r="NXB131" s="147"/>
      <c r="NXC131" s="147"/>
      <c r="NXD131" s="147"/>
      <c r="NXE131" s="147"/>
      <c r="NXF131" s="147"/>
      <c r="NXG131" s="147"/>
      <c r="NXH131" s="147"/>
      <c r="NXI131" s="147"/>
      <c r="NXJ131" s="147"/>
      <c r="NXK131" s="147"/>
      <c r="NXL131" s="147"/>
      <c r="NXM131" s="147"/>
      <c r="NXN131" s="147"/>
      <c r="NXO131" s="147"/>
      <c r="NXP131" s="147"/>
      <c r="NXQ131" s="147"/>
      <c r="NXR131" s="147"/>
      <c r="NXS131" s="147"/>
      <c r="NXT131" s="147"/>
      <c r="NXU131" s="147"/>
      <c r="NXV131" s="147"/>
      <c r="NXW131" s="147"/>
      <c r="NXX131" s="147"/>
      <c r="NXY131" s="147"/>
      <c r="NXZ131" s="147"/>
      <c r="NYA131" s="147"/>
      <c r="NYB131" s="147"/>
      <c r="NYC131" s="147"/>
      <c r="NYD131" s="147"/>
      <c r="NYE131" s="147"/>
      <c r="NYF131" s="147"/>
      <c r="NYG131" s="147"/>
      <c r="NYH131" s="147"/>
      <c r="NYI131" s="147"/>
      <c r="NYJ131" s="147"/>
      <c r="NYK131" s="147"/>
      <c r="NYL131" s="147"/>
      <c r="NYM131" s="147"/>
      <c r="NYN131" s="147"/>
      <c r="NYO131" s="147"/>
      <c r="NYP131" s="147"/>
      <c r="NYQ131" s="147"/>
      <c r="NYR131" s="147"/>
      <c r="NYS131" s="147"/>
      <c r="NYT131" s="147"/>
      <c r="NYU131" s="147"/>
      <c r="NYV131" s="147"/>
      <c r="NYW131" s="147"/>
      <c r="NYX131" s="147"/>
      <c r="NYY131" s="147"/>
      <c r="NYZ131" s="147"/>
      <c r="NZA131" s="147"/>
      <c r="NZB131" s="147"/>
      <c r="NZC131" s="147"/>
      <c r="NZD131" s="147"/>
      <c r="NZE131" s="147"/>
      <c r="NZF131" s="147"/>
      <c r="NZG131" s="147"/>
      <c r="NZH131" s="147"/>
      <c r="NZI131" s="147"/>
      <c r="NZJ131" s="147"/>
      <c r="NZK131" s="147"/>
      <c r="NZL131" s="147"/>
      <c r="NZM131" s="147"/>
      <c r="NZN131" s="147"/>
      <c r="NZO131" s="147"/>
      <c r="NZP131" s="147"/>
      <c r="NZQ131" s="147"/>
      <c r="NZR131" s="147"/>
      <c r="NZS131" s="147"/>
      <c r="NZT131" s="147"/>
      <c r="NZU131" s="147"/>
      <c r="NZV131" s="147"/>
      <c r="NZW131" s="147"/>
      <c r="NZX131" s="147"/>
      <c r="NZY131" s="147"/>
      <c r="NZZ131" s="147"/>
      <c r="OAA131" s="147"/>
      <c r="OAB131" s="147"/>
      <c r="OAC131" s="147"/>
      <c r="OAD131" s="147"/>
      <c r="OAE131" s="147"/>
      <c r="OAF131" s="147"/>
      <c r="OAG131" s="147"/>
      <c r="OAH131" s="147"/>
      <c r="OAI131" s="147"/>
      <c r="OAJ131" s="147"/>
      <c r="OAK131" s="147"/>
      <c r="OAL131" s="147"/>
      <c r="OAM131" s="147"/>
      <c r="OAN131" s="147"/>
      <c r="OAO131" s="147"/>
      <c r="OAP131" s="147"/>
      <c r="OAQ131" s="147"/>
      <c r="OAR131" s="147"/>
      <c r="OAS131" s="147"/>
      <c r="OAT131" s="147"/>
      <c r="OAU131" s="147"/>
      <c r="OAV131" s="147"/>
      <c r="OAW131" s="147"/>
      <c r="OAX131" s="147"/>
      <c r="OAY131" s="147"/>
      <c r="OAZ131" s="147"/>
      <c r="OBA131" s="147"/>
      <c r="OBB131" s="147"/>
      <c r="OBC131" s="147"/>
      <c r="OBD131" s="147"/>
      <c r="OBE131" s="147"/>
      <c r="OBF131" s="147"/>
      <c r="OBG131" s="147"/>
      <c r="OBH131" s="147"/>
      <c r="OBI131" s="147"/>
      <c r="OBJ131" s="147"/>
      <c r="OBK131" s="147"/>
      <c r="OBL131" s="147"/>
      <c r="OBM131" s="147"/>
      <c r="OBN131" s="147"/>
      <c r="OBO131" s="147"/>
      <c r="OBP131" s="147"/>
      <c r="OBQ131" s="147"/>
      <c r="OBR131" s="147"/>
      <c r="OBS131" s="147"/>
      <c r="OBT131" s="147"/>
      <c r="OBU131" s="147"/>
      <c r="OBV131" s="147"/>
      <c r="OBW131" s="147"/>
      <c r="OBX131" s="147"/>
      <c r="OBY131" s="147"/>
      <c r="OBZ131" s="147"/>
      <c r="OCA131" s="147"/>
      <c r="OCB131" s="147"/>
      <c r="OCC131" s="147"/>
      <c r="OCD131" s="147"/>
      <c r="OCE131" s="147"/>
      <c r="OCF131" s="147"/>
      <c r="OCG131" s="147"/>
      <c r="OCH131" s="147"/>
      <c r="OCI131" s="147"/>
      <c r="OCJ131" s="147"/>
      <c r="OCK131" s="147"/>
      <c r="OCL131" s="147"/>
      <c r="OCM131" s="147"/>
      <c r="OCN131" s="147"/>
      <c r="OCO131" s="147"/>
      <c r="OCP131" s="147"/>
      <c r="OCQ131" s="147"/>
      <c r="OCR131" s="147"/>
      <c r="OCS131" s="147"/>
      <c r="OCT131" s="147"/>
      <c r="OCU131" s="147"/>
      <c r="OCV131" s="147"/>
      <c r="OCW131" s="147"/>
      <c r="OCX131" s="147"/>
      <c r="OCY131" s="147"/>
      <c r="OCZ131" s="147"/>
      <c r="ODA131" s="147"/>
      <c r="ODB131" s="147"/>
      <c r="ODC131" s="147"/>
      <c r="ODD131" s="147"/>
      <c r="ODE131" s="147"/>
      <c r="ODF131" s="147"/>
      <c r="ODG131" s="147"/>
      <c r="ODH131" s="147"/>
      <c r="ODI131" s="147"/>
      <c r="ODJ131" s="147"/>
      <c r="ODK131" s="147"/>
      <c r="ODL131" s="147"/>
      <c r="ODM131" s="147"/>
      <c r="ODN131" s="147"/>
      <c r="ODO131" s="147"/>
      <c r="ODP131" s="147"/>
      <c r="ODQ131" s="147"/>
      <c r="ODR131" s="147"/>
      <c r="ODS131" s="147"/>
      <c r="ODT131" s="147"/>
      <c r="ODU131" s="147"/>
      <c r="ODV131" s="147"/>
      <c r="ODW131" s="147"/>
      <c r="ODX131" s="147"/>
      <c r="ODY131" s="147"/>
      <c r="ODZ131" s="147"/>
      <c r="OEA131" s="147"/>
      <c r="OEB131" s="147"/>
      <c r="OEC131" s="147"/>
      <c r="OED131" s="147"/>
      <c r="OEE131" s="147"/>
      <c r="OEF131" s="147"/>
      <c r="OEG131" s="147"/>
      <c r="OEH131" s="147"/>
      <c r="OEI131" s="147"/>
      <c r="OEJ131" s="147"/>
      <c r="OEK131" s="147"/>
      <c r="OEL131" s="147"/>
      <c r="OEM131" s="147"/>
      <c r="OEN131" s="147"/>
      <c r="OEO131" s="147"/>
      <c r="OEP131" s="147"/>
      <c r="OEQ131" s="147"/>
      <c r="OER131" s="147"/>
      <c r="OES131" s="147"/>
      <c r="OET131" s="147"/>
      <c r="OEU131" s="147"/>
      <c r="OEV131" s="147"/>
      <c r="OEW131" s="147"/>
      <c r="OEX131" s="147"/>
      <c r="OEY131" s="147"/>
      <c r="OEZ131" s="147"/>
      <c r="OFA131" s="147"/>
      <c r="OFB131" s="147"/>
      <c r="OFC131" s="147"/>
      <c r="OFD131" s="147"/>
      <c r="OFE131" s="147"/>
      <c r="OFF131" s="147"/>
      <c r="OFG131" s="147"/>
      <c r="OFH131" s="147"/>
      <c r="OFI131" s="147"/>
      <c r="OFJ131" s="147"/>
      <c r="OFK131" s="147"/>
      <c r="OFL131" s="147"/>
      <c r="OFM131" s="147"/>
      <c r="OFN131" s="147"/>
      <c r="OFO131" s="147"/>
      <c r="OFP131" s="147"/>
      <c r="OFQ131" s="147"/>
      <c r="OFR131" s="147"/>
      <c r="OFS131" s="147"/>
      <c r="OFT131" s="147"/>
      <c r="OFU131" s="147"/>
      <c r="OFV131" s="147"/>
      <c r="OFW131" s="147"/>
      <c r="OFX131" s="147"/>
      <c r="OFY131" s="147"/>
      <c r="OFZ131" s="147"/>
      <c r="OGA131" s="147"/>
      <c r="OGB131" s="147"/>
      <c r="OGC131" s="147"/>
      <c r="OGD131" s="147"/>
      <c r="OGE131" s="147"/>
      <c r="OGF131" s="147"/>
      <c r="OGG131" s="147"/>
      <c r="OGH131" s="147"/>
      <c r="OGI131" s="147"/>
      <c r="OGJ131" s="147"/>
      <c r="OGK131" s="147"/>
      <c r="OGL131" s="147"/>
      <c r="OGM131" s="147"/>
      <c r="OGN131" s="147"/>
      <c r="OGO131" s="147"/>
      <c r="OGP131" s="147"/>
      <c r="OGQ131" s="147"/>
      <c r="OGR131" s="147"/>
      <c r="OGS131" s="147"/>
      <c r="OGT131" s="147"/>
      <c r="OGU131" s="147"/>
      <c r="OGV131" s="147"/>
      <c r="OGW131" s="147"/>
      <c r="OGX131" s="147"/>
      <c r="OGY131" s="147"/>
      <c r="OGZ131" s="147"/>
      <c r="OHA131" s="147"/>
      <c r="OHB131" s="147"/>
      <c r="OHC131" s="147"/>
      <c r="OHD131" s="147"/>
      <c r="OHE131" s="147"/>
      <c r="OHF131" s="147"/>
      <c r="OHG131" s="147"/>
      <c r="OHH131" s="147"/>
      <c r="OHI131" s="147"/>
      <c r="OHJ131" s="147"/>
      <c r="OHK131" s="147"/>
      <c r="OHL131" s="147"/>
      <c r="OHM131" s="147"/>
      <c r="OHN131" s="147"/>
      <c r="OHO131" s="147"/>
      <c r="OHP131" s="147"/>
      <c r="OHQ131" s="147"/>
      <c r="OHR131" s="147"/>
      <c r="OHS131" s="147"/>
      <c r="OHT131" s="147"/>
      <c r="OHU131" s="147"/>
      <c r="OHV131" s="147"/>
      <c r="OHW131" s="147"/>
      <c r="OHX131" s="147"/>
      <c r="OHY131" s="147"/>
      <c r="OHZ131" s="147"/>
      <c r="OIA131" s="147"/>
      <c r="OIB131" s="147"/>
      <c r="OIC131" s="147"/>
      <c r="OID131" s="147"/>
      <c r="OIE131" s="147"/>
      <c r="OIF131" s="147"/>
      <c r="OIG131" s="147"/>
      <c r="OIH131" s="147"/>
      <c r="OII131" s="147"/>
      <c r="OIJ131" s="147"/>
      <c r="OIK131" s="147"/>
      <c r="OIL131" s="147"/>
      <c r="OIM131" s="147"/>
      <c r="OIN131" s="147"/>
      <c r="OIO131" s="147"/>
      <c r="OIP131" s="147"/>
      <c r="OIQ131" s="147"/>
      <c r="OIR131" s="147"/>
      <c r="OIS131" s="147"/>
      <c r="OIT131" s="147"/>
      <c r="OIU131" s="147"/>
      <c r="OIV131" s="147"/>
      <c r="OIW131" s="147"/>
      <c r="OIX131" s="147"/>
      <c r="OIY131" s="147"/>
      <c r="OIZ131" s="147"/>
      <c r="OJA131" s="147"/>
      <c r="OJB131" s="147"/>
      <c r="OJC131" s="147"/>
      <c r="OJD131" s="147"/>
      <c r="OJE131" s="147"/>
      <c r="OJF131" s="147"/>
      <c r="OJG131" s="147"/>
      <c r="OJH131" s="147"/>
      <c r="OJI131" s="147"/>
      <c r="OJJ131" s="147"/>
      <c r="OJK131" s="147"/>
      <c r="OJL131" s="147"/>
      <c r="OJM131" s="147"/>
      <c r="OJN131" s="147"/>
      <c r="OJO131" s="147"/>
      <c r="OJP131" s="147"/>
      <c r="OJQ131" s="147"/>
      <c r="OJR131" s="147"/>
      <c r="OJS131" s="147"/>
      <c r="OJT131" s="147"/>
      <c r="OJU131" s="147"/>
      <c r="OJV131" s="147"/>
      <c r="OJW131" s="147"/>
      <c r="OJX131" s="147"/>
      <c r="OJY131" s="147"/>
      <c r="OJZ131" s="147"/>
      <c r="OKA131" s="147"/>
      <c r="OKB131" s="147"/>
      <c r="OKC131" s="147"/>
      <c r="OKD131" s="147"/>
      <c r="OKE131" s="147"/>
      <c r="OKF131" s="147"/>
      <c r="OKG131" s="147"/>
      <c r="OKH131" s="147"/>
      <c r="OKI131" s="147"/>
      <c r="OKJ131" s="147"/>
      <c r="OKK131" s="147"/>
      <c r="OKL131" s="147"/>
      <c r="OKM131" s="147"/>
      <c r="OKN131" s="147"/>
      <c r="OKO131" s="147"/>
      <c r="OKP131" s="147"/>
      <c r="OKQ131" s="147"/>
      <c r="OKR131" s="147"/>
      <c r="OKS131" s="147"/>
      <c r="OKT131" s="147"/>
      <c r="OKU131" s="147"/>
      <c r="OKV131" s="147"/>
      <c r="OKW131" s="147"/>
      <c r="OKX131" s="147"/>
      <c r="OKY131" s="147"/>
      <c r="OKZ131" s="147"/>
      <c r="OLA131" s="147"/>
      <c r="OLB131" s="147"/>
      <c r="OLC131" s="147"/>
      <c r="OLD131" s="147"/>
      <c r="OLE131" s="147"/>
      <c r="OLF131" s="147"/>
      <c r="OLG131" s="147"/>
      <c r="OLH131" s="147"/>
      <c r="OLI131" s="147"/>
      <c r="OLJ131" s="147"/>
      <c r="OLK131" s="147"/>
      <c r="OLL131" s="147"/>
      <c r="OLM131" s="147"/>
      <c r="OLN131" s="147"/>
      <c r="OLO131" s="147"/>
      <c r="OLP131" s="147"/>
      <c r="OLQ131" s="147"/>
      <c r="OLR131" s="147"/>
      <c r="OLS131" s="147"/>
      <c r="OLT131" s="147"/>
      <c r="OLU131" s="147"/>
      <c r="OLV131" s="147"/>
      <c r="OLW131" s="147"/>
      <c r="OLX131" s="147"/>
      <c r="OLY131" s="147"/>
      <c r="OLZ131" s="147"/>
      <c r="OMA131" s="147"/>
      <c r="OMB131" s="147"/>
      <c r="OMC131" s="147"/>
      <c r="OMD131" s="147"/>
      <c r="OME131" s="147"/>
      <c r="OMF131" s="147"/>
      <c r="OMG131" s="147"/>
      <c r="OMH131" s="147"/>
      <c r="OMI131" s="147"/>
      <c r="OMJ131" s="147"/>
      <c r="OMK131" s="147"/>
      <c r="OML131" s="147"/>
      <c r="OMM131" s="147"/>
      <c r="OMN131" s="147"/>
      <c r="OMO131" s="147"/>
      <c r="OMP131" s="147"/>
      <c r="OMQ131" s="147"/>
      <c r="OMR131" s="147"/>
      <c r="OMS131" s="147"/>
      <c r="OMT131" s="147"/>
      <c r="OMU131" s="147"/>
      <c r="OMV131" s="147"/>
      <c r="OMW131" s="147"/>
      <c r="OMX131" s="147"/>
      <c r="OMY131" s="147"/>
      <c r="OMZ131" s="147"/>
      <c r="ONA131" s="147"/>
      <c r="ONB131" s="147"/>
      <c r="ONC131" s="147"/>
      <c r="OND131" s="147"/>
      <c r="ONE131" s="147"/>
      <c r="ONF131" s="147"/>
      <c r="ONG131" s="147"/>
      <c r="ONH131" s="147"/>
      <c r="ONI131" s="147"/>
      <c r="ONJ131" s="147"/>
      <c r="ONK131" s="147"/>
      <c r="ONL131" s="147"/>
      <c r="ONM131" s="147"/>
      <c r="ONN131" s="147"/>
      <c r="ONO131" s="147"/>
      <c r="ONP131" s="147"/>
      <c r="ONQ131" s="147"/>
      <c r="ONR131" s="147"/>
      <c r="ONS131" s="147"/>
      <c r="ONT131" s="147"/>
      <c r="ONU131" s="147"/>
      <c r="ONV131" s="147"/>
      <c r="ONW131" s="147"/>
      <c r="ONX131" s="147"/>
      <c r="ONY131" s="147"/>
      <c r="ONZ131" s="147"/>
      <c r="OOA131" s="147"/>
      <c r="OOB131" s="147"/>
      <c r="OOC131" s="147"/>
      <c r="OOD131" s="147"/>
      <c r="OOE131" s="147"/>
      <c r="OOF131" s="147"/>
      <c r="OOG131" s="147"/>
      <c r="OOH131" s="147"/>
      <c r="OOI131" s="147"/>
      <c r="OOJ131" s="147"/>
      <c r="OOK131" s="147"/>
      <c r="OOL131" s="147"/>
      <c r="OOM131" s="147"/>
      <c r="OON131" s="147"/>
      <c r="OOO131" s="147"/>
      <c r="OOP131" s="147"/>
      <c r="OOQ131" s="147"/>
      <c r="OOR131" s="147"/>
      <c r="OOS131" s="147"/>
      <c r="OOT131" s="147"/>
      <c r="OOU131" s="147"/>
      <c r="OOV131" s="147"/>
      <c r="OOW131" s="147"/>
      <c r="OOX131" s="147"/>
      <c r="OOY131" s="147"/>
      <c r="OOZ131" s="147"/>
      <c r="OPA131" s="147"/>
      <c r="OPB131" s="147"/>
      <c r="OPC131" s="147"/>
      <c r="OPD131" s="147"/>
      <c r="OPE131" s="147"/>
      <c r="OPF131" s="147"/>
      <c r="OPG131" s="147"/>
      <c r="OPH131" s="147"/>
      <c r="OPI131" s="147"/>
      <c r="OPJ131" s="147"/>
      <c r="OPK131" s="147"/>
      <c r="OPL131" s="147"/>
      <c r="OPM131" s="147"/>
      <c r="OPN131" s="147"/>
      <c r="OPO131" s="147"/>
      <c r="OPP131" s="147"/>
      <c r="OPQ131" s="147"/>
      <c r="OPR131" s="147"/>
      <c r="OPS131" s="147"/>
      <c r="OPT131" s="147"/>
      <c r="OPU131" s="147"/>
      <c r="OPV131" s="147"/>
      <c r="OPW131" s="147"/>
      <c r="OPX131" s="147"/>
      <c r="OPY131" s="147"/>
      <c r="OPZ131" s="147"/>
      <c r="OQA131" s="147"/>
      <c r="OQB131" s="147"/>
      <c r="OQC131" s="147"/>
      <c r="OQD131" s="147"/>
      <c r="OQE131" s="147"/>
      <c r="OQF131" s="147"/>
      <c r="OQG131" s="147"/>
      <c r="OQH131" s="147"/>
      <c r="OQI131" s="147"/>
      <c r="OQJ131" s="147"/>
      <c r="OQK131" s="147"/>
      <c r="OQL131" s="147"/>
      <c r="OQM131" s="147"/>
      <c r="OQN131" s="147"/>
      <c r="OQO131" s="147"/>
      <c r="OQP131" s="147"/>
      <c r="OQQ131" s="147"/>
      <c r="OQR131" s="147"/>
      <c r="OQS131" s="147"/>
      <c r="OQT131" s="147"/>
      <c r="OQU131" s="147"/>
      <c r="OQV131" s="147"/>
      <c r="OQW131" s="147"/>
      <c r="OQX131" s="147"/>
      <c r="OQY131" s="147"/>
      <c r="OQZ131" s="147"/>
      <c r="ORA131" s="147"/>
      <c r="ORB131" s="147"/>
      <c r="ORC131" s="147"/>
      <c r="ORD131" s="147"/>
      <c r="ORE131" s="147"/>
      <c r="ORF131" s="147"/>
      <c r="ORG131" s="147"/>
      <c r="ORH131" s="147"/>
      <c r="ORI131" s="147"/>
      <c r="ORJ131" s="147"/>
      <c r="ORK131" s="147"/>
      <c r="ORL131" s="147"/>
      <c r="ORM131" s="147"/>
      <c r="ORN131" s="147"/>
      <c r="ORO131" s="147"/>
      <c r="ORP131" s="147"/>
      <c r="ORQ131" s="147"/>
      <c r="ORR131" s="147"/>
      <c r="ORS131" s="147"/>
      <c r="ORT131" s="147"/>
      <c r="ORU131" s="147"/>
      <c r="ORV131" s="147"/>
      <c r="ORW131" s="147"/>
      <c r="ORX131" s="147"/>
      <c r="ORY131" s="147"/>
      <c r="ORZ131" s="147"/>
      <c r="OSA131" s="147"/>
      <c r="OSB131" s="147"/>
      <c r="OSC131" s="147"/>
      <c r="OSD131" s="147"/>
      <c r="OSE131" s="147"/>
      <c r="OSF131" s="147"/>
      <c r="OSG131" s="147"/>
      <c r="OSH131" s="147"/>
      <c r="OSI131" s="147"/>
      <c r="OSJ131" s="147"/>
      <c r="OSK131" s="147"/>
      <c r="OSL131" s="147"/>
      <c r="OSM131" s="147"/>
      <c r="OSN131" s="147"/>
      <c r="OSO131" s="147"/>
      <c r="OSP131" s="147"/>
      <c r="OSQ131" s="147"/>
      <c r="OSR131" s="147"/>
      <c r="OSS131" s="147"/>
      <c r="OST131" s="147"/>
      <c r="OSU131" s="147"/>
      <c r="OSV131" s="147"/>
      <c r="OSW131" s="147"/>
      <c r="OSX131" s="147"/>
      <c r="OSY131" s="147"/>
      <c r="OSZ131" s="147"/>
      <c r="OTA131" s="147"/>
      <c r="OTB131" s="147"/>
      <c r="OTC131" s="147"/>
      <c r="OTD131" s="147"/>
      <c r="OTE131" s="147"/>
      <c r="OTF131" s="147"/>
      <c r="OTG131" s="147"/>
      <c r="OTH131" s="147"/>
      <c r="OTI131" s="147"/>
      <c r="OTJ131" s="147"/>
      <c r="OTK131" s="147"/>
      <c r="OTL131" s="147"/>
      <c r="OTM131" s="147"/>
      <c r="OTN131" s="147"/>
      <c r="OTO131" s="147"/>
      <c r="OTP131" s="147"/>
      <c r="OTQ131" s="147"/>
      <c r="OTR131" s="147"/>
      <c r="OTS131" s="147"/>
      <c r="OTT131" s="147"/>
      <c r="OTU131" s="147"/>
      <c r="OTV131" s="147"/>
      <c r="OTW131" s="147"/>
      <c r="OTX131" s="147"/>
      <c r="OTY131" s="147"/>
      <c r="OTZ131" s="147"/>
      <c r="OUA131" s="147"/>
      <c r="OUB131" s="147"/>
      <c r="OUC131" s="147"/>
      <c r="OUD131" s="147"/>
      <c r="OUE131" s="147"/>
      <c r="OUF131" s="147"/>
      <c r="OUG131" s="147"/>
      <c r="OUH131" s="147"/>
      <c r="OUI131" s="147"/>
      <c r="OUJ131" s="147"/>
      <c r="OUK131" s="147"/>
      <c r="OUL131" s="147"/>
      <c r="OUM131" s="147"/>
      <c r="OUN131" s="147"/>
      <c r="OUO131" s="147"/>
      <c r="OUP131" s="147"/>
      <c r="OUQ131" s="147"/>
      <c r="OUR131" s="147"/>
      <c r="OUS131" s="147"/>
      <c r="OUT131" s="147"/>
      <c r="OUU131" s="147"/>
      <c r="OUV131" s="147"/>
      <c r="OUW131" s="147"/>
      <c r="OUX131" s="147"/>
      <c r="OUY131" s="147"/>
      <c r="OUZ131" s="147"/>
      <c r="OVA131" s="147"/>
      <c r="OVB131" s="147"/>
      <c r="OVC131" s="147"/>
      <c r="OVD131" s="147"/>
      <c r="OVE131" s="147"/>
      <c r="OVF131" s="147"/>
      <c r="OVG131" s="147"/>
      <c r="OVH131" s="147"/>
      <c r="OVI131" s="147"/>
      <c r="OVJ131" s="147"/>
      <c r="OVK131" s="147"/>
      <c r="OVL131" s="147"/>
      <c r="OVM131" s="147"/>
      <c r="OVN131" s="147"/>
      <c r="OVO131" s="147"/>
      <c r="OVP131" s="147"/>
      <c r="OVQ131" s="147"/>
      <c r="OVR131" s="147"/>
      <c r="OVS131" s="147"/>
      <c r="OVT131" s="147"/>
      <c r="OVU131" s="147"/>
      <c r="OVV131" s="147"/>
      <c r="OVW131" s="147"/>
      <c r="OVX131" s="147"/>
      <c r="OVY131" s="147"/>
      <c r="OVZ131" s="147"/>
      <c r="OWA131" s="147"/>
      <c r="OWB131" s="147"/>
      <c r="OWC131" s="147"/>
      <c r="OWD131" s="147"/>
      <c r="OWE131" s="147"/>
      <c r="OWF131" s="147"/>
      <c r="OWG131" s="147"/>
      <c r="OWH131" s="147"/>
      <c r="OWI131" s="147"/>
      <c r="OWJ131" s="147"/>
      <c r="OWK131" s="147"/>
      <c r="OWL131" s="147"/>
      <c r="OWM131" s="147"/>
      <c r="OWN131" s="147"/>
      <c r="OWO131" s="147"/>
      <c r="OWP131" s="147"/>
      <c r="OWQ131" s="147"/>
      <c r="OWR131" s="147"/>
      <c r="OWS131" s="147"/>
      <c r="OWT131" s="147"/>
      <c r="OWU131" s="147"/>
      <c r="OWV131" s="147"/>
      <c r="OWW131" s="147"/>
      <c r="OWX131" s="147"/>
      <c r="OWY131" s="147"/>
      <c r="OWZ131" s="147"/>
      <c r="OXA131" s="147"/>
      <c r="OXB131" s="147"/>
      <c r="OXC131" s="147"/>
      <c r="OXD131" s="147"/>
      <c r="OXE131" s="147"/>
      <c r="OXF131" s="147"/>
      <c r="OXG131" s="147"/>
      <c r="OXH131" s="147"/>
      <c r="OXI131" s="147"/>
      <c r="OXJ131" s="147"/>
      <c r="OXK131" s="147"/>
      <c r="OXL131" s="147"/>
      <c r="OXM131" s="147"/>
      <c r="OXN131" s="147"/>
      <c r="OXO131" s="147"/>
      <c r="OXP131" s="147"/>
      <c r="OXQ131" s="147"/>
      <c r="OXR131" s="147"/>
      <c r="OXS131" s="147"/>
      <c r="OXT131" s="147"/>
      <c r="OXU131" s="147"/>
      <c r="OXV131" s="147"/>
      <c r="OXW131" s="147"/>
      <c r="OXX131" s="147"/>
      <c r="OXY131" s="147"/>
      <c r="OXZ131" s="147"/>
      <c r="OYA131" s="147"/>
      <c r="OYB131" s="147"/>
      <c r="OYC131" s="147"/>
      <c r="OYD131" s="147"/>
      <c r="OYE131" s="147"/>
      <c r="OYF131" s="147"/>
      <c r="OYG131" s="147"/>
      <c r="OYH131" s="147"/>
      <c r="OYI131" s="147"/>
      <c r="OYJ131" s="147"/>
      <c r="OYK131" s="147"/>
      <c r="OYL131" s="147"/>
      <c r="OYM131" s="147"/>
      <c r="OYN131" s="147"/>
      <c r="OYO131" s="147"/>
      <c r="OYP131" s="147"/>
      <c r="OYQ131" s="147"/>
      <c r="OYR131" s="147"/>
      <c r="OYS131" s="147"/>
      <c r="OYT131" s="147"/>
      <c r="OYU131" s="147"/>
      <c r="OYV131" s="147"/>
      <c r="OYW131" s="147"/>
      <c r="OYX131" s="147"/>
      <c r="OYY131" s="147"/>
      <c r="OYZ131" s="147"/>
      <c r="OZA131" s="147"/>
      <c r="OZB131" s="147"/>
      <c r="OZC131" s="147"/>
      <c r="OZD131" s="147"/>
      <c r="OZE131" s="147"/>
      <c r="OZF131" s="147"/>
      <c r="OZG131" s="147"/>
      <c r="OZH131" s="147"/>
      <c r="OZI131" s="147"/>
      <c r="OZJ131" s="147"/>
      <c r="OZK131" s="147"/>
      <c r="OZL131" s="147"/>
      <c r="OZM131" s="147"/>
      <c r="OZN131" s="147"/>
      <c r="OZO131" s="147"/>
      <c r="OZP131" s="147"/>
      <c r="OZQ131" s="147"/>
      <c r="OZR131" s="147"/>
      <c r="OZS131" s="147"/>
      <c r="OZT131" s="147"/>
      <c r="OZU131" s="147"/>
      <c r="OZV131" s="147"/>
      <c r="OZW131" s="147"/>
      <c r="OZX131" s="147"/>
      <c r="OZY131" s="147"/>
      <c r="OZZ131" s="147"/>
      <c r="PAA131" s="147"/>
      <c r="PAB131" s="147"/>
      <c r="PAC131" s="147"/>
      <c r="PAD131" s="147"/>
      <c r="PAE131" s="147"/>
      <c r="PAF131" s="147"/>
      <c r="PAG131" s="147"/>
      <c r="PAH131" s="147"/>
      <c r="PAI131" s="147"/>
      <c r="PAJ131" s="147"/>
      <c r="PAK131" s="147"/>
      <c r="PAL131" s="147"/>
      <c r="PAM131" s="147"/>
      <c r="PAN131" s="147"/>
      <c r="PAO131" s="147"/>
      <c r="PAP131" s="147"/>
      <c r="PAQ131" s="147"/>
      <c r="PAR131" s="147"/>
      <c r="PAS131" s="147"/>
      <c r="PAT131" s="147"/>
      <c r="PAU131" s="147"/>
      <c r="PAV131" s="147"/>
      <c r="PAW131" s="147"/>
      <c r="PAX131" s="147"/>
      <c r="PAY131" s="147"/>
      <c r="PAZ131" s="147"/>
      <c r="PBA131" s="147"/>
      <c r="PBB131" s="147"/>
      <c r="PBC131" s="147"/>
      <c r="PBD131" s="147"/>
      <c r="PBE131" s="147"/>
      <c r="PBF131" s="147"/>
      <c r="PBG131" s="147"/>
      <c r="PBH131" s="147"/>
      <c r="PBI131" s="147"/>
      <c r="PBJ131" s="147"/>
      <c r="PBK131" s="147"/>
      <c r="PBL131" s="147"/>
      <c r="PBM131" s="147"/>
      <c r="PBN131" s="147"/>
      <c r="PBO131" s="147"/>
      <c r="PBP131" s="147"/>
      <c r="PBQ131" s="147"/>
      <c r="PBR131" s="147"/>
      <c r="PBS131" s="147"/>
      <c r="PBT131" s="147"/>
      <c r="PBU131" s="147"/>
      <c r="PBV131" s="147"/>
      <c r="PBW131" s="147"/>
      <c r="PBX131" s="147"/>
      <c r="PBY131" s="147"/>
      <c r="PBZ131" s="147"/>
      <c r="PCA131" s="147"/>
      <c r="PCB131" s="147"/>
      <c r="PCC131" s="147"/>
      <c r="PCD131" s="147"/>
      <c r="PCE131" s="147"/>
      <c r="PCF131" s="147"/>
      <c r="PCG131" s="147"/>
      <c r="PCH131" s="147"/>
      <c r="PCI131" s="147"/>
      <c r="PCJ131" s="147"/>
      <c r="PCK131" s="147"/>
      <c r="PCL131" s="147"/>
      <c r="PCM131" s="147"/>
      <c r="PCN131" s="147"/>
      <c r="PCO131" s="147"/>
      <c r="PCP131" s="147"/>
      <c r="PCQ131" s="147"/>
      <c r="PCR131" s="147"/>
      <c r="PCS131" s="147"/>
      <c r="PCT131" s="147"/>
      <c r="PCU131" s="147"/>
      <c r="PCV131" s="147"/>
      <c r="PCW131" s="147"/>
      <c r="PCX131" s="147"/>
      <c r="PCY131" s="147"/>
      <c r="PCZ131" s="147"/>
      <c r="PDA131" s="147"/>
      <c r="PDB131" s="147"/>
      <c r="PDC131" s="147"/>
      <c r="PDD131" s="147"/>
      <c r="PDE131" s="147"/>
      <c r="PDF131" s="147"/>
      <c r="PDG131" s="147"/>
      <c r="PDH131" s="147"/>
      <c r="PDI131" s="147"/>
      <c r="PDJ131" s="147"/>
      <c r="PDK131" s="147"/>
      <c r="PDL131" s="147"/>
      <c r="PDM131" s="147"/>
      <c r="PDN131" s="147"/>
      <c r="PDO131" s="147"/>
      <c r="PDP131" s="147"/>
      <c r="PDQ131" s="147"/>
      <c r="PDR131" s="147"/>
      <c r="PDS131" s="147"/>
      <c r="PDT131" s="147"/>
      <c r="PDU131" s="147"/>
      <c r="PDV131" s="147"/>
      <c r="PDW131" s="147"/>
      <c r="PDX131" s="147"/>
      <c r="PDY131" s="147"/>
      <c r="PDZ131" s="147"/>
      <c r="PEA131" s="147"/>
      <c r="PEB131" s="147"/>
      <c r="PEC131" s="147"/>
      <c r="PED131" s="147"/>
      <c r="PEE131" s="147"/>
      <c r="PEF131" s="147"/>
      <c r="PEG131" s="147"/>
      <c r="PEH131" s="147"/>
      <c r="PEI131" s="147"/>
      <c r="PEJ131" s="147"/>
      <c r="PEK131" s="147"/>
      <c r="PEL131" s="147"/>
      <c r="PEM131" s="147"/>
      <c r="PEN131" s="147"/>
      <c r="PEO131" s="147"/>
      <c r="PEP131" s="147"/>
      <c r="PEQ131" s="147"/>
      <c r="PER131" s="147"/>
      <c r="PES131" s="147"/>
      <c r="PET131" s="147"/>
      <c r="PEU131" s="147"/>
      <c r="PEV131" s="147"/>
      <c r="PEW131" s="147"/>
      <c r="PEX131" s="147"/>
      <c r="PEY131" s="147"/>
      <c r="PEZ131" s="147"/>
      <c r="PFA131" s="147"/>
      <c r="PFB131" s="147"/>
      <c r="PFC131" s="147"/>
      <c r="PFD131" s="147"/>
      <c r="PFE131" s="147"/>
      <c r="PFF131" s="147"/>
      <c r="PFG131" s="147"/>
      <c r="PFH131" s="147"/>
      <c r="PFI131" s="147"/>
      <c r="PFJ131" s="147"/>
      <c r="PFK131" s="147"/>
      <c r="PFL131" s="147"/>
      <c r="PFM131" s="147"/>
      <c r="PFN131" s="147"/>
      <c r="PFO131" s="147"/>
      <c r="PFP131" s="147"/>
      <c r="PFQ131" s="147"/>
      <c r="PFR131" s="147"/>
      <c r="PFS131" s="147"/>
      <c r="PFT131" s="147"/>
      <c r="PFU131" s="147"/>
      <c r="PFV131" s="147"/>
      <c r="PFW131" s="147"/>
      <c r="PFX131" s="147"/>
      <c r="PFY131" s="147"/>
      <c r="PFZ131" s="147"/>
      <c r="PGA131" s="147"/>
      <c r="PGB131" s="147"/>
      <c r="PGC131" s="147"/>
      <c r="PGD131" s="147"/>
      <c r="PGE131" s="147"/>
      <c r="PGF131" s="147"/>
      <c r="PGG131" s="147"/>
      <c r="PGH131" s="147"/>
      <c r="PGI131" s="147"/>
      <c r="PGJ131" s="147"/>
      <c r="PGK131" s="147"/>
      <c r="PGL131" s="147"/>
      <c r="PGM131" s="147"/>
      <c r="PGN131" s="147"/>
      <c r="PGO131" s="147"/>
      <c r="PGP131" s="147"/>
      <c r="PGQ131" s="147"/>
      <c r="PGR131" s="147"/>
      <c r="PGS131" s="147"/>
      <c r="PGT131" s="147"/>
      <c r="PGU131" s="147"/>
      <c r="PGV131" s="147"/>
      <c r="PGW131" s="147"/>
      <c r="PGX131" s="147"/>
      <c r="PGY131" s="147"/>
      <c r="PGZ131" s="147"/>
      <c r="PHA131" s="147"/>
      <c r="PHB131" s="147"/>
      <c r="PHC131" s="147"/>
      <c r="PHD131" s="147"/>
      <c r="PHE131" s="147"/>
      <c r="PHF131" s="147"/>
      <c r="PHG131" s="147"/>
      <c r="PHH131" s="147"/>
      <c r="PHI131" s="147"/>
      <c r="PHJ131" s="147"/>
      <c r="PHK131" s="147"/>
      <c r="PHL131" s="147"/>
      <c r="PHM131" s="147"/>
      <c r="PHN131" s="147"/>
      <c r="PHO131" s="147"/>
      <c r="PHP131" s="147"/>
      <c r="PHQ131" s="147"/>
      <c r="PHR131" s="147"/>
      <c r="PHS131" s="147"/>
      <c r="PHT131" s="147"/>
      <c r="PHU131" s="147"/>
      <c r="PHV131" s="147"/>
      <c r="PHW131" s="147"/>
      <c r="PHX131" s="147"/>
      <c r="PHY131" s="147"/>
      <c r="PHZ131" s="147"/>
      <c r="PIA131" s="147"/>
      <c r="PIB131" s="147"/>
      <c r="PIC131" s="147"/>
      <c r="PID131" s="147"/>
      <c r="PIE131" s="147"/>
      <c r="PIF131" s="147"/>
      <c r="PIG131" s="147"/>
      <c r="PIH131" s="147"/>
      <c r="PII131" s="147"/>
      <c r="PIJ131" s="147"/>
      <c r="PIK131" s="147"/>
      <c r="PIL131" s="147"/>
      <c r="PIM131" s="147"/>
      <c r="PIN131" s="147"/>
      <c r="PIO131" s="147"/>
      <c r="PIP131" s="147"/>
      <c r="PIQ131" s="147"/>
      <c r="PIR131" s="147"/>
      <c r="PIS131" s="147"/>
      <c r="PIT131" s="147"/>
      <c r="PIU131" s="147"/>
      <c r="PIV131" s="147"/>
      <c r="PIW131" s="147"/>
      <c r="PIX131" s="147"/>
      <c r="PIY131" s="147"/>
      <c r="PIZ131" s="147"/>
      <c r="PJA131" s="147"/>
      <c r="PJB131" s="147"/>
      <c r="PJC131" s="147"/>
      <c r="PJD131" s="147"/>
      <c r="PJE131" s="147"/>
      <c r="PJF131" s="147"/>
      <c r="PJG131" s="147"/>
      <c r="PJH131" s="147"/>
      <c r="PJI131" s="147"/>
      <c r="PJJ131" s="147"/>
      <c r="PJK131" s="147"/>
      <c r="PJL131" s="147"/>
      <c r="PJM131" s="147"/>
      <c r="PJN131" s="147"/>
      <c r="PJO131" s="147"/>
      <c r="PJP131" s="147"/>
      <c r="PJQ131" s="147"/>
      <c r="PJR131" s="147"/>
      <c r="PJS131" s="147"/>
      <c r="PJT131" s="147"/>
      <c r="PJU131" s="147"/>
      <c r="PJV131" s="147"/>
      <c r="PJW131" s="147"/>
      <c r="PJX131" s="147"/>
      <c r="PJY131" s="147"/>
      <c r="PJZ131" s="147"/>
      <c r="PKA131" s="147"/>
      <c r="PKB131" s="147"/>
      <c r="PKC131" s="147"/>
      <c r="PKD131" s="147"/>
      <c r="PKE131" s="147"/>
      <c r="PKF131" s="147"/>
      <c r="PKG131" s="147"/>
      <c r="PKH131" s="147"/>
      <c r="PKI131" s="147"/>
      <c r="PKJ131" s="147"/>
      <c r="PKK131" s="147"/>
      <c r="PKL131" s="147"/>
      <c r="PKM131" s="147"/>
      <c r="PKN131" s="147"/>
      <c r="PKO131" s="147"/>
      <c r="PKP131" s="147"/>
      <c r="PKQ131" s="147"/>
      <c r="PKR131" s="147"/>
      <c r="PKS131" s="147"/>
      <c r="PKT131" s="147"/>
      <c r="PKU131" s="147"/>
      <c r="PKV131" s="147"/>
      <c r="PKW131" s="147"/>
      <c r="PKX131" s="147"/>
      <c r="PKY131" s="147"/>
      <c r="PKZ131" s="147"/>
      <c r="PLA131" s="147"/>
      <c r="PLB131" s="147"/>
      <c r="PLC131" s="147"/>
      <c r="PLD131" s="147"/>
      <c r="PLE131" s="147"/>
      <c r="PLF131" s="147"/>
      <c r="PLG131" s="147"/>
      <c r="PLH131" s="147"/>
      <c r="PLI131" s="147"/>
      <c r="PLJ131" s="147"/>
      <c r="PLK131" s="147"/>
      <c r="PLL131" s="147"/>
      <c r="PLM131" s="147"/>
      <c r="PLN131" s="147"/>
      <c r="PLO131" s="147"/>
      <c r="PLP131" s="147"/>
      <c r="PLQ131" s="147"/>
      <c r="PLR131" s="147"/>
      <c r="PLS131" s="147"/>
      <c r="PLT131" s="147"/>
      <c r="PLU131" s="147"/>
      <c r="PLV131" s="147"/>
      <c r="PLW131" s="147"/>
      <c r="PLX131" s="147"/>
      <c r="PLY131" s="147"/>
      <c r="PLZ131" s="147"/>
      <c r="PMA131" s="147"/>
      <c r="PMB131" s="147"/>
      <c r="PMC131" s="147"/>
      <c r="PMD131" s="147"/>
      <c r="PME131" s="147"/>
      <c r="PMF131" s="147"/>
      <c r="PMG131" s="147"/>
      <c r="PMH131" s="147"/>
      <c r="PMI131" s="147"/>
      <c r="PMJ131" s="147"/>
      <c r="PMK131" s="147"/>
      <c r="PML131" s="147"/>
      <c r="PMM131" s="147"/>
      <c r="PMN131" s="147"/>
      <c r="PMO131" s="147"/>
      <c r="PMP131" s="147"/>
      <c r="PMQ131" s="147"/>
      <c r="PMR131" s="147"/>
      <c r="PMS131" s="147"/>
      <c r="PMT131" s="147"/>
      <c r="PMU131" s="147"/>
      <c r="PMV131" s="147"/>
      <c r="PMW131" s="147"/>
      <c r="PMX131" s="147"/>
      <c r="PMY131" s="147"/>
      <c r="PMZ131" s="147"/>
      <c r="PNA131" s="147"/>
      <c r="PNB131" s="147"/>
      <c r="PNC131" s="147"/>
      <c r="PND131" s="147"/>
      <c r="PNE131" s="147"/>
      <c r="PNF131" s="147"/>
      <c r="PNG131" s="147"/>
      <c r="PNH131" s="147"/>
      <c r="PNI131" s="147"/>
      <c r="PNJ131" s="147"/>
      <c r="PNK131" s="147"/>
      <c r="PNL131" s="147"/>
      <c r="PNM131" s="147"/>
      <c r="PNN131" s="147"/>
      <c r="PNO131" s="147"/>
      <c r="PNP131" s="147"/>
      <c r="PNQ131" s="147"/>
      <c r="PNR131" s="147"/>
      <c r="PNS131" s="147"/>
      <c r="PNT131" s="147"/>
      <c r="PNU131" s="147"/>
      <c r="PNV131" s="147"/>
      <c r="PNW131" s="147"/>
      <c r="PNX131" s="147"/>
      <c r="PNY131" s="147"/>
      <c r="PNZ131" s="147"/>
      <c r="POA131" s="147"/>
      <c r="POB131" s="147"/>
      <c r="POC131" s="147"/>
      <c r="POD131" s="147"/>
      <c r="POE131" s="147"/>
      <c r="POF131" s="147"/>
      <c r="POG131" s="147"/>
      <c r="POH131" s="147"/>
      <c r="POI131" s="147"/>
      <c r="POJ131" s="147"/>
      <c r="POK131" s="147"/>
      <c r="POL131" s="147"/>
      <c r="POM131" s="147"/>
      <c r="PON131" s="147"/>
      <c r="POO131" s="147"/>
      <c r="POP131" s="147"/>
      <c r="POQ131" s="147"/>
      <c r="POR131" s="147"/>
      <c r="POS131" s="147"/>
      <c r="POT131" s="147"/>
      <c r="POU131" s="147"/>
      <c r="POV131" s="147"/>
      <c r="POW131" s="147"/>
      <c r="POX131" s="147"/>
      <c r="POY131" s="147"/>
      <c r="POZ131" s="147"/>
      <c r="PPA131" s="147"/>
      <c r="PPB131" s="147"/>
      <c r="PPC131" s="147"/>
      <c r="PPD131" s="147"/>
      <c r="PPE131" s="147"/>
      <c r="PPF131" s="147"/>
      <c r="PPG131" s="147"/>
      <c r="PPH131" s="147"/>
      <c r="PPI131" s="147"/>
      <c r="PPJ131" s="147"/>
      <c r="PPK131" s="147"/>
      <c r="PPL131" s="147"/>
      <c r="PPM131" s="147"/>
      <c r="PPN131" s="147"/>
      <c r="PPO131" s="147"/>
      <c r="PPP131" s="147"/>
      <c r="PPQ131" s="147"/>
      <c r="PPR131" s="147"/>
      <c r="PPS131" s="147"/>
      <c r="PPT131" s="147"/>
      <c r="PPU131" s="147"/>
      <c r="PPV131" s="147"/>
      <c r="PPW131" s="147"/>
      <c r="PPX131" s="147"/>
      <c r="PPY131" s="147"/>
      <c r="PPZ131" s="147"/>
      <c r="PQA131" s="147"/>
      <c r="PQB131" s="147"/>
      <c r="PQC131" s="147"/>
      <c r="PQD131" s="147"/>
      <c r="PQE131" s="147"/>
      <c r="PQF131" s="147"/>
      <c r="PQG131" s="147"/>
      <c r="PQH131" s="147"/>
      <c r="PQI131" s="147"/>
      <c r="PQJ131" s="147"/>
      <c r="PQK131" s="147"/>
      <c r="PQL131" s="147"/>
      <c r="PQM131" s="147"/>
      <c r="PQN131" s="147"/>
      <c r="PQO131" s="147"/>
      <c r="PQP131" s="147"/>
      <c r="PQQ131" s="147"/>
      <c r="PQR131" s="147"/>
      <c r="PQS131" s="147"/>
      <c r="PQT131" s="147"/>
      <c r="PQU131" s="147"/>
      <c r="PQV131" s="147"/>
      <c r="PQW131" s="147"/>
      <c r="PQX131" s="147"/>
      <c r="PQY131" s="147"/>
      <c r="PQZ131" s="147"/>
      <c r="PRA131" s="147"/>
      <c r="PRB131" s="147"/>
      <c r="PRC131" s="147"/>
      <c r="PRD131" s="147"/>
      <c r="PRE131" s="147"/>
      <c r="PRF131" s="147"/>
      <c r="PRG131" s="147"/>
      <c r="PRH131" s="147"/>
      <c r="PRI131" s="147"/>
      <c r="PRJ131" s="147"/>
      <c r="PRK131" s="147"/>
      <c r="PRL131" s="147"/>
      <c r="PRM131" s="147"/>
      <c r="PRN131" s="147"/>
      <c r="PRO131" s="147"/>
      <c r="PRP131" s="147"/>
      <c r="PRQ131" s="147"/>
      <c r="PRR131" s="147"/>
      <c r="PRS131" s="147"/>
      <c r="PRT131" s="147"/>
      <c r="PRU131" s="147"/>
      <c r="PRV131" s="147"/>
      <c r="PRW131" s="147"/>
      <c r="PRX131" s="147"/>
      <c r="PRY131" s="147"/>
      <c r="PRZ131" s="147"/>
      <c r="PSA131" s="147"/>
      <c r="PSB131" s="147"/>
      <c r="PSC131" s="147"/>
      <c r="PSD131" s="147"/>
      <c r="PSE131" s="147"/>
      <c r="PSF131" s="147"/>
      <c r="PSG131" s="147"/>
      <c r="PSH131" s="147"/>
      <c r="PSI131" s="147"/>
      <c r="PSJ131" s="147"/>
      <c r="PSK131" s="147"/>
      <c r="PSL131" s="147"/>
      <c r="PSM131" s="147"/>
      <c r="PSN131" s="147"/>
      <c r="PSO131" s="147"/>
      <c r="PSP131" s="147"/>
      <c r="PSQ131" s="147"/>
      <c r="PSR131" s="147"/>
      <c r="PSS131" s="147"/>
      <c r="PST131" s="147"/>
      <c r="PSU131" s="147"/>
      <c r="PSV131" s="147"/>
      <c r="PSW131" s="147"/>
      <c r="PSX131" s="147"/>
      <c r="PSY131" s="147"/>
      <c r="PSZ131" s="147"/>
      <c r="PTA131" s="147"/>
      <c r="PTB131" s="147"/>
      <c r="PTC131" s="147"/>
      <c r="PTD131" s="147"/>
      <c r="PTE131" s="147"/>
      <c r="PTF131" s="147"/>
      <c r="PTG131" s="147"/>
      <c r="PTH131" s="147"/>
      <c r="PTI131" s="147"/>
      <c r="PTJ131" s="147"/>
      <c r="PTK131" s="147"/>
      <c r="PTL131" s="147"/>
      <c r="PTM131" s="147"/>
      <c r="PTN131" s="147"/>
      <c r="PTO131" s="147"/>
      <c r="PTP131" s="147"/>
      <c r="PTQ131" s="147"/>
      <c r="PTR131" s="147"/>
      <c r="PTS131" s="147"/>
      <c r="PTT131" s="147"/>
      <c r="PTU131" s="147"/>
      <c r="PTV131" s="147"/>
      <c r="PTW131" s="147"/>
      <c r="PTX131" s="147"/>
      <c r="PTY131" s="147"/>
      <c r="PTZ131" s="147"/>
      <c r="PUA131" s="147"/>
      <c r="PUB131" s="147"/>
      <c r="PUC131" s="147"/>
      <c r="PUD131" s="147"/>
      <c r="PUE131" s="147"/>
      <c r="PUF131" s="147"/>
      <c r="PUG131" s="147"/>
      <c r="PUH131" s="147"/>
      <c r="PUI131" s="147"/>
      <c r="PUJ131" s="147"/>
      <c r="PUK131" s="147"/>
      <c r="PUL131" s="147"/>
      <c r="PUM131" s="147"/>
      <c r="PUN131" s="147"/>
      <c r="PUO131" s="147"/>
      <c r="PUP131" s="147"/>
      <c r="PUQ131" s="147"/>
      <c r="PUR131" s="147"/>
      <c r="PUS131" s="147"/>
      <c r="PUT131" s="147"/>
      <c r="PUU131" s="147"/>
      <c r="PUV131" s="147"/>
      <c r="PUW131" s="147"/>
      <c r="PUX131" s="147"/>
      <c r="PUY131" s="147"/>
      <c r="PUZ131" s="147"/>
      <c r="PVA131" s="147"/>
      <c r="PVB131" s="147"/>
      <c r="PVC131" s="147"/>
      <c r="PVD131" s="147"/>
      <c r="PVE131" s="147"/>
      <c r="PVF131" s="147"/>
      <c r="PVG131" s="147"/>
      <c r="PVH131" s="147"/>
      <c r="PVI131" s="147"/>
      <c r="PVJ131" s="147"/>
      <c r="PVK131" s="147"/>
      <c r="PVL131" s="147"/>
      <c r="PVM131" s="147"/>
      <c r="PVN131" s="147"/>
      <c r="PVO131" s="147"/>
      <c r="PVP131" s="147"/>
      <c r="PVQ131" s="147"/>
      <c r="PVR131" s="147"/>
      <c r="PVS131" s="147"/>
      <c r="PVT131" s="147"/>
      <c r="PVU131" s="147"/>
      <c r="PVV131" s="147"/>
      <c r="PVW131" s="147"/>
      <c r="PVX131" s="147"/>
      <c r="PVY131" s="147"/>
      <c r="PVZ131" s="147"/>
      <c r="PWA131" s="147"/>
      <c r="PWB131" s="147"/>
      <c r="PWC131" s="147"/>
      <c r="PWD131" s="147"/>
      <c r="PWE131" s="147"/>
      <c r="PWF131" s="147"/>
      <c r="PWG131" s="147"/>
      <c r="PWH131" s="147"/>
      <c r="PWI131" s="147"/>
      <c r="PWJ131" s="147"/>
      <c r="PWK131" s="147"/>
      <c r="PWL131" s="147"/>
      <c r="PWM131" s="147"/>
      <c r="PWN131" s="147"/>
      <c r="PWO131" s="147"/>
      <c r="PWP131" s="147"/>
      <c r="PWQ131" s="147"/>
      <c r="PWR131" s="147"/>
      <c r="PWS131" s="147"/>
      <c r="PWT131" s="147"/>
      <c r="PWU131" s="147"/>
      <c r="PWV131" s="147"/>
      <c r="PWW131" s="147"/>
      <c r="PWX131" s="147"/>
      <c r="PWY131" s="147"/>
      <c r="PWZ131" s="147"/>
      <c r="PXA131" s="147"/>
      <c r="PXB131" s="147"/>
      <c r="PXC131" s="147"/>
      <c r="PXD131" s="147"/>
      <c r="PXE131" s="147"/>
      <c r="PXF131" s="147"/>
      <c r="PXG131" s="147"/>
      <c r="PXH131" s="147"/>
      <c r="PXI131" s="147"/>
      <c r="PXJ131" s="147"/>
      <c r="PXK131" s="147"/>
      <c r="PXL131" s="147"/>
      <c r="PXM131" s="147"/>
      <c r="PXN131" s="147"/>
      <c r="PXO131" s="147"/>
      <c r="PXP131" s="147"/>
      <c r="PXQ131" s="147"/>
      <c r="PXR131" s="147"/>
      <c r="PXS131" s="147"/>
      <c r="PXT131" s="147"/>
      <c r="PXU131" s="147"/>
      <c r="PXV131" s="147"/>
      <c r="PXW131" s="147"/>
      <c r="PXX131" s="147"/>
      <c r="PXY131" s="147"/>
      <c r="PXZ131" s="147"/>
      <c r="PYA131" s="147"/>
      <c r="PYB131" s="147"/>
      <c r="PYC131" s="147"/>
      <c r="PYD131" s="147"/>
      <c r="PYE131" s="147"/>
      <c r="PYF131" s="147"/>
      <c r="PYG131" s="147"/>
      <c r="PYH131" s="147"/>
      <c r="PYI131" s="147"/>
      <c r="PYJ131" s="147"/>
      <c r="PYK131" s="147"/>
      <c r="PYL131" s="147"/>
      <c r="PYM131" s="147"/>
      <c r="PYN131" s="147"/>
      <c r="PYO131" s="147"/>
      <c r="PYP131" s="147"/>
      <c r="PYQ131" s="147"/>
      <c r="PYR131" s="147"/>
      <c r="PYS131" s="147"/>
      <c r="PYT131" s="147"/>
      <c r="PYU131" s="147"/>
      <c r="PYV131" s="147"/>
      <c r="PYW131" s="147"/>
      <c r="PYX131" s="147"/>
      <c r="PYY131" s="147"/>
      <c r="PYZ131" s="147"/>
      <c r="PZA131" s="147"/>
      <c r="PZB131" s="147"/>
      <c r="PZC131" s="147"/>
      <c r="PZD131" s="147"/>
      <c r="PZE131" s="147"/>
      <c r="PZF131" s="147"/>
      <c r="PZG131" s="147"/>
      <c r="PZH131" s="147"/>
      <c r="PZI131" s="147"/>
      <c r="PZJ131" s="147"/>
      <c r="PZK131" s="147"/>
      <c r="PZL131" s="147"/>
      <c r="PZM131" s="147"/>
      <c r="PZN131" s="147"/>
      <c r="PZO131" s="147"/>
      <c r="PZP131" s="147"/>
      <c r="PZQ131" s="147"/>
      <c r="PZR131" s="147"/>
      <c r="PZS131" s="147"/>
      <c r="PZT131" s="147"/>
      <c r="PZU131" s="147"/>
      <c r="PZV131" s="147"/>
      <c r="PZW131" s="147"/>
      <c r="PZX131" s="147"/>
      <c r="PZY131" s="147"/>
      <c r="PZZ131" s="147"/>
      <c r="QAA131" s="147"/>
      <c r="QAB131" s="147"/>
      <c r="QAC131" s="147"/>
      <c r="QAD131" s="147"/>
      <c r="QAE131" s="147"/>
      <c r="QAF131" s="147"/>
      <c r="QAG131" s="147"/>
      <c r="QAH131" s="147"/>
      <c r="QAI131" s="147"/>
      <c r="QAJ131" s="147"/>
      <c r="QAK131" s="147"/>
      <c r="QAL131" s="147"/>
      <c r="QAM131" s="147"/>
      <c r="QAN131" s="147"/>
      <c r="QAO131" s="147"/>
      <c r="QAP131" s="147"/>
      <c r="QAQ131" s="147"/>
      <c r="QAR131" s="147"/>
      <c r="QAS131" s="147"/>
      <c r="QAT131" s="147"/>
      <c r="QAU131" s="147"/>
      <c r="QAV131" s="147"/>
      <c r="QAW131" s="147"/>
      <c r="QAX131" s="147"/>
      <c r="QAY131" s="147"/>
      <c r="QAZ131" s="147"/>
      <c r="QBA131" s="147"/>
      <c r="QBB131" s="147"/>
      <c r="QBC131" s="147"/>
      <c r="QBD131" s="147"/>
      <c r="QBE131" s="147"/>
      <c r="QBF131" s="147"/>
      <c r="QBG131" s="147"/>
      <c r="QBH131" s="147"/>
      <c r="QBI131" s="147"/>
      <c r="QBJ131" s="147"/>
      <c r="QBK131" s="147"/>
      <c r="QBL131" s="147"/>
      <c r="QBM131" s="147"/>
      <c r="QBN131" s="147"/>
      <c r="QBO131" s="147"/>
      <c r="QBP131" s="147"/>
      <c r="QBQ131" s="147"/>
      <c r="QBR131" s="147"/>
      <c r="QBS131" s="147"/>
      <c r="QBT131" s="147"/>
      <c r="QBU131" s="147"/>
      <c r="QBV131" s="147"/>
      <c r="QBW131" s="147"/>
      <c r="QBX131" s="147"/>
      <c r="QBY131" s="147"/>
      <c r="QBZ131" s="147"/>
      <c r="QCA131" s="147"/>
      <c r="QCB131" s="147"/>
      <c r="QCC131" s="147"/>
      <c r="QCD131" s="147"/>
      <c r="QCE131" s="147"/>
      <c r="QCF131" s="147"/>
      <c r="QCG131" s="147"/>
      <c r="QCH131" s="147"/>
      <c r="QCI131" s="147"/>
      <c r="QCJ131" s="147"/>
      <c r="QCK131" s="147"/>
      <c r="QCL131" s="147"/>
      <c r="QCM131" s="147"/>
      <c r="QCN131" s="147"/>
      <c r="QCO131" s="147"/>
      <c r="QCP131" s="147"/>
      <c r="QCQ131" s="147"/>
      <c r="QCR131" s="147"/>
      <c r="QCS131" s="147"/>
      <c r="QCT131" s="147"/>
      <c r="QCU131" s="147"/>
      <c r="QCV131" s="147"/>
      <c r="QCW131" s="147"/>
      <c r="QCX131" s="147"/>
      <c r="QCY131" s="147"/>
      <c r="QCZ131" s="147"/>
      <c r="QDA131" s="147"/>
      <c r="QDB131" s="147"/>
      <c r="QDC131" s="147"/>
      <c r="QDD131" s="147"/>
      <c r="QDE131" s="147"/>
      <c r="QDF131" s="147"/>
      <c r="QDG131" s="147"/>
      <c r="QDH131" s="147"/>
      <c r="QDI131" s="147"/>
      <c r="QDJ131" s="147"/>
      <c r="QDK131" s="147"/>
      <c r="QDL131" s="147"/>
      <c r="QDM131" s="147"/>
      <c r="QDN131" s="147"/>
      <c r="QDO131" s="147"/>
      <c r="QDP131" s="147"/>
      <c r="QDQ131" s="147"/>
      <c r="QDR131" s="147"/>
      <c r="QDS131" s="147"/>
      <c r="QDT131" s="147"/>
      <c r="QDU131" s="147"/>
      <c r="QDV131" s="147"/>
      <c r="QDW131" s="147"/>
      <c r="QDX131" s="147"/>
      <c r="QDY131" s="147"/>
      <c r="QDZ131" s="147"/>
      <c r="QEA131" s="147"/>
      <c r="QEB131" s="147"/>
      <c r="QEC131" s="147"/>
      <c r="QED131" s="147"/>
      <c r="QEE131" s="147"/>
      <c r="QEF131" s="147"/>
      <c r="QEG131" s="147"/>
      <c r="QEH131" s="147"/>
      <c r="QEI131" s="147"/>
      <c r="QEJ131" s="147"/>
      <c r="QEK131" s="147"/>
      <c r="QEL131" s="147"/>
      <c r="QEM131" s="147"/>
      <c r="QEN131" s="147"/>
      <c r="QEO131" s="147"/>
      <c r="QEP131" s="147"/>
      <c r="QEQ131" s="147"/>
      <c r="QER131" s="147"/>
      <c r="QES131" s="147"/>
      <c r="QET131" s="147"/>
      <c r="QEU131" s="147"/>
      <c r="QEV131" s="147"/>
      <c r="QEW131" s="147"/>
      <c r="QEX131" s="147"/>
      <c r="QEY131" s="147"/>
      <c r="QEZ131" s="147"/>
      <c r="QFA131" s="147"/>
      <c r="QFB131" s="147"/>
      <c r="QFC131" s="147"/>
      <c r="QFD131" s="147"/>
      <c r="QFE131" s="147"/>
      <c r="QFF131" s="147"/>
      <c r="QFG131" s="147"/>
      <c r="QFH131" s="147"/>
      <c r="QFI131" s="147"/>
      <c r="QFJ131" s="147"/>
      <c r="QFK131" s="147"/>
      <c r="QFL131" s="147"/>
      <c r="QFM131" s="147"/>
      <c r="QFN131" s="147"/>
      <c r="QFO131" s="147"/>
      <c r="QFP131" s="147"/>
      <c r="QFQ131" s="147"/>
      <c r="QFR131" s="147"/>
      <c r="QFS131" s="147"/>
      <c r="QFT131" s="147"/>
      <c r="QFU131" s="147"/>
      <c r="QFV131" s="147"/>
      <c r="QFW131" s="147"/>
      <c r="QFX131" s="147"/>
      <c r="QFY131" s="147"/>
      <c r="QFZ131" s="147"/>
      <c r="QGA131" s="147"/>
      <c r="QGB131" s="147"/>
      <c r="QGC131" s="147"/>
      <c r="QGD131" s="147"/>
      <c r="QGE131" s="147"/>
      <c r="QGF131" s="147"/>
      <c r="QGG131" s="147"/>
      <c r="QGH131" s="147"/>
      <c r="QGI131" s="147"/>
      <c r="QGJ131" s="147"/>
      <c r="QGK131" s="147"/>
      <c r="QGL131" s="147"/>
      <c r="QGM131" s="147"/>
      <c r="QGN131" s="147"/>
      <c r="QGO131" s="147"/>
      <c r="QGP131" s="147"/>
      <c r="QGQ131" s="147"/>
      <c r="QGR131" s="147"/>
      <c r="QGS131" s="147"/>
      <c r="QGT131" s="147"/>
      <c r="QGU131" s="147"/>
      <c r="QGV131" s="147"/>
      <c r="QGW131" s="147"/>
      <c r="QGX131" s="147"/>
      <c r="QGY131" s="147"/>
      <c r="QGZ131" s="147"/>
      <c r="QHA131" s="147"/>
      <c r="QHB131" s="147"/>
      <c r="QHC131" s="147"/>
      <c r="QHD131" s="147"/>
      <c r="QHE131" s="147"/>
      <c r="QHF131" s="147"/>
      <c r="QHG131" s="147"/>
      <c r="QHH131" s="147"/>
      <c r="QHI131" s="147"/>
      <c r="QHJ131" s="147"/>
      <c r="QHK131" s="147"/>
      <c r="QHL131" s="147"/>
      <c r="QHM131" s="147"/>
      <c r="QHN131" s="147"/>
      <c r="QHO131" s="147"/>
      <c r="QHP131" s="147"/>
      <c r="QHQ131" s="147"/>
      <c r="QHR131" s="147"/>
      <c r="QHS131" s="147"/>
      <c r="QHT131" s="147"/>
      <c r="QHU131" s="147"/>
      <c r="QHV131" s="147"/>
      <c r="QHW131" s="147"/>
      <c r="QHX131" s="147"/>
      <c r="QHY131" s="147"/>
      <c r="QHZ131" s="147"/>
      <c r="QIA131" s="147"/>
      <c r="QIB131" s="147"/>
      <c r="QIC131" s="147"/>
      <c r="QID131" s="147"/>
      <c r="QIE131" s="147"/>
      <c r="QIF131" s="147"/>
      <c r="QIG131" s="147"/>
      <c r="QIH131" s="147"/>
      <c r="QII131" s="147"/>
      <c r="QIJ131" s="147"/>
      <c r="QIK131" s="147"/>
      <c r="QIL131" s="147"/>
      <c r="QIM131" s="147"/>
      <c r="QIN131" s="147"/>
      <c r="QIO131" s="147"/>
      <c r="QIP131" s="147"/>
      <c r="QIQ131" s="147"/>
      <c r="QIR131" s="147"/>
      <c r="QIS131" s="147"/>
      <c r="QIT131" s="147"/>
      <c r="QIU131" s="147"/>
      <c r="QIV131" s="147"/>
      <c r="QIW131" s="147"/>
      <c r="QIX131" s="147"/>
      <c r="QIY131" s="147"/>
      <c r="QIZ131" s="147"/>
      <c r="QJA131" s="147"/>
      <c r="QJB131" s="147"/>
      <c r="QJC131" s="147"/>
      <c r="QJD131" s="147"/>
      <c r="QJE131" s="147"/>
      <c r="QJF131" s="147"/>
      <c r="QJG131" s="147"/>
      <c r="QJH131" s="147"/>
      <c r="QJI131" s="147"/>
      <c r="QJJ131" s="147"/>
      <c r="QJK131" s="147"/>
      <c r="QJL131" s="147"/>
      <c r="QJM131" s="147"/>
      <c r="QJN131" s="147"/>
      <c r="QJO131" s="147"/>
      <c r="QJP131" s="147"/>
      <c r="QJQ131" s="147"/>
      <c r="QJR131" s="147"/>
      <c r="QJS131" s="147"/>
      <c r="QJT131" s="147"/>
      <c r="QJU131" s="147"/>
      <c r="QJV131" s="147"/>
      <c r="QJW131" s="147"/>
      <c r="QJX131" s="147"/>
      <c r="QJY131" s="147"/>
      <c r="QJZ131" s="147"/>
      <c r="QKA131" s="147"/>
      <c r="QKB131" s="147"/>
      <c r="QKC131" s="147"/>
      <c r="QKD131" s="147"/>
      <c r="QKE131" s="147"/>
      <c r="QKF131" s="147"/>
      <c r="QKG131" s="147"/>
      <c r="QKH131" s="147"/>
      <c r="QKI131" s="147"/>
      <c r="QKJ131" s="147"/>
      <c r="QKK131" s="147"/>
      <c r="QKL131" s="147"/>
      <c r="QKM131" s="147"/>
      <c r="QKN131" s="147"/>
      <c r="QKO131" s="147"/>
      <c r="QKP131" s="147"/>
      <c r="QKQ131" s="147"/>
      <c r="QKR131" s="147"/>
      <c r="QKS131" s="147"/>
      <c r="QKT131" s="147"/>
      <c r="QKU131" s="147"/>
      <c r="QKV131" s="147"/>
      <c r="QKW131" s="147"/>
      <c r="QKX131" s="147"/>
      <c r="QKY131" s="147"/>
      <c r="QKZ131" s="147"/>
      <c r="QLA131" s="147"/>
      <c r="QLB131" s="147"/>
      <c r="QLC131" s="147"/>
      <c r="QLD131" s="147"/>
      <c r="QLE131" s="147"/>
      <c r="QLF131" s="147"/>
      <c r="QLG131" s="147"/>
      <c r="QLH131" s="147"/>
      <c r="QLI131" s="147"/>
      <c r="QLJ131" s="147"/>
      <c r="QLK131" s="147"/>
      <c r="QLL131" s="147"/>
      <c r="QLM131" s="147"/>
      <c r="QLN131" s="147"/>
      <c r="QLO131" s="147"/>
      <c r="QLP131" s="147"/>
      <c r="QLQ131" s="147"/>
      <c r="QLR131" s="147"/>
      <c r="QLS131" s="147"/>
      <c r="QLT131" s="147"/>
      <c r="QLU131" s="147"/>
      <c r="QLV131" s="147"/>
      <c r="QLW131" s="147"/>
      <c r="QLX131" s="147"/>
      <c r="QLY131" s="147"/>
      <c r="QLZ131" s="147"/>
      <c r="QMA131" s="147"/>
      <c r="QMB131" s="147"/>
      <c r="QMC131" s="147"/>
      <c r="QMD131" s="147"/>
      <c r="QME131" s="147"/>
      <c r="QMF131" s="147"/>
      <c r="QMG131" s="147"/>
      <c r="QMH131" s="147"/>
      <c r="QMI131" s="147"/>
      <c r="QMJ131" s="147"/>
      <c r="QMK131" s="147"/>
      <c r="QML131" s="147"/>
      <c r="QMM131" s="147"/>
      <c r="QMN131" s="147"/>
      <c r="QMO131" s="147"/>
      <c r="QMP131" s="147"/>
      <c r="QMQ131" s="147"/>
      <c r="QMR131" s="147"/>
      <c r="QMS131" s="147"/>
      <c r="QMT131" s="147"/>
      <c r="QMU131" s="147"/>
      <c r="QMV131" s="147"/>
      <c r="QMW131" s="147"/>
      <c r="QMX131" s="147"/>
      <c r="QMY131" s="147"/>
      <c r="QMZ131" s="147"/>
      <c r="QNA131" s="147"/>
      <c r="QNB131" s="147"/>
      <c r="QNC131" s="147"/>
      <c r="QND131" s="147"/>
      <c r="QNE131" s="147"/>
      <c r="QNF131" s="147"/>
      <c r="QNG131" s="147"/>
      <c r="QNH131" s="147"/>
      <c r="QNI131" s="147"/>
      <c r="QNJ131" s="147"/>
      <c r="QNK131" s="147"/>
      <c r="QNL131" s="147"/>
      <c r="QNM131" s="147"/>
      <c r="QNN131" s="147"/>
      <c r="QNO131" s="147"/>
      <c r="QNP131" s="147"/>
      <c r="QNQ131" s="147"/>
      <c r="QNR131" s="147"/>
      <c r="QNS131" s="147"/>
      <c r="QNT131" s="147"/>
      <c r="QNU131" s="147"/>
      <c r="QNV131" s="147"/>
      <c r="QNW131" s="147"/>
      <c r="QNX131" s="147"/>
      <c r="QNY131" s="147"/>
      <c r="QNZ131" s="147"/>
      <c r="QOA131" s="147"/>
      <c r="QOB131" s="147"/>
      <c r="QOC131" s="147"/>
      <c r="QOD131" s="147"/>
      <c r="QOE131" s="147"/>
      <c r="QOF131" s="147"/>
      <c r="QOG131" s="147"/>
      <c r="QOH131" s="147"/>
      <c r="QOI131" s="147"/>
      <c r="QOJ131" s="147"/>
      <c r="QOK131" s="147"/>
      <c r="QOL131" s="147"/>
      <c r="QOM131" s="147"/>
      <c r="QON131" s="147"/>
      <c r="QOO131" s="147"/>
      <c r="QOP131" s="147"/>
      <c r="QOQ131" s="147"/>
      <c r="QOR131" s="147"/>
      <c r="QOS131" s="147"/>
      <c r="QOT131" s="147"/>
      <c r="QOU131" s="147"/>
      <c r="QOV131" s="147"/>
      <c r="QOW131" s="147"/>
      <c r="QOX131" s="147"/>
      <c r="QOY131" s="147"/>
      <c r="QOZ131" s="147"/>
      <c r="QPA131" s="147"/>
      <c r="QPB131" s="147"/>
      <c r="QPC131" s="147"/>
      <c r="QPD131" s="147"/>
      <c r="QPE131" s="147"/>
      <c r="QPF131" s="147"/>
      <c r="QPG131" s="147"/>
      <c r="QPH131" s="147"/>
      <c r="QPI131" s="147"/>
      <c r="QPJ131" s="147"/>
      <c r="QPK131" s="147"/>
      <c r="QPL131" s="147"/>
      <c r="QPM131" s="147"/>
      <c r="QPN131" s="147"/>
      <c r="QPO131" s="147"/>
      <c r="QPP131" s="147"/>
      <c r="QPQ131" s="147"/>
      <c r="QPR131" s="147"/>
      <c r="QPS131" s="147"/>
      <c r="QPT131" s="147"/>
      <c r="QPU131" s="147"/>
      <c r="QPV131" s="147"/>
      <c r="QPW131" s="147"/>
      <c r="QPX131" s="147"/>
      <c r="QPY131" s="147"/>
      <c r="QPZ131" s="147"/>
      <c r="QQA131" s="147"/>
      <c r="QQB131" s="147"/>
      <c r="QQC131" s="147"/>
      <c r="QQD131" s="147"/>
      <c r="QQE131" s="147"/>
      <c r="QQF131" s="147"/>
      <c r="QQG131" s="147"/>
      <c r="QQH131" s="147"/>
      <c r="QQI131" s="147"/>
      <c r="QQJ131" s="147"/>
      <c r="QQK131" s="147"/>
      <c r="QQL131" s="147"/>
      <c r="QQM131" s="147"/>
      <c r="QQN131" s="147"/>
      <c r="QQO131" s="147"/>
      <c r="QQP131" s="147"/>
      <c r="QQQ131" s="147"/>
      <c r="QQR131" s="147"/>
      <c r="QQS131" s="147"/>
      <c r="QQT131" s="147"/>
      <c r="QQU131" s="147"/>
      <c r="QQV131" s="147"/>
      <c r="QQW131" s="147"/>
      <c r="QQX131" s="147"/>
      <c r="QQY131" s="147"/>
      <c r="QQZ131" s="147"/>
      <c r="QRA131" s="147"/>
      <c r="QRB131" s="147"/>
      <c r="QRC131" s="147"/>
      <c r="QRD131" s="147"/>
      <c r="QRE131" s="147"/>
      <c r="QRF131" s="147"/>
      <c r="QRG131" s="147"/>
      <c r="QRH131" s="147"/>
      <c r="QRI131" s="147"/>
      <c r="QRJ131" s="147"/>
      <c r="QRK131" s="147"/>
      <c r="QRL131" s="147"/>
      <c r="QRM131" s="147"/>
      <c r="QRN131" s="147"/>
      <c r="QRO131" s="147"/>
      <c r="QRP131" s="147"/>
      <c r="QRQ131" s="147"/>
      <c r="QRR131" s="147"/>
      <c r="QRS131" s="147"/>
      <c r="QRT131" s="147"/>
      <c r="QRU131" s="147"/>
      <c r="QRV131" s="147"/>
      <c r="QRW131" s="147"/>
      <c r="QRX131" s="147"/>
      <c r="QRY131" s="147"/>
      <c r="QRZ131" s="147"/>
      <c r="QSA131" s="147"/>
      <c r="QSB131" s="147"/>
      <c r="QSC131" s="147"/>
      <c r="QSD131" s="147"/>
      <c r="QSE131" s="147"/>
      <c r="QSF131" s="147"/>
      <c r="QSG131" s="147"/>
      <c r="QSH131" s="147"/>
      <c r="QSI131" s="147"/>
      <c r="QSJ131" s="147"/>
      <c r="QSK131" s="147"/>
      <c r="QSL131" s="147"/>
      <c r="QSM131" s="147"/>
      <c r="QSN131" s="147"/>
      <c r="QSO131" s="147"/>
      <c r="QSP131" s="147"/>
      <c r="QSQ131" s="147"/>
      <c r="QSR131" s="147"/>
      <c r="QSS131" s="147"/>
      <c r="QST131" s="147"/>
      <c r="QSU131" s="147"/>
      <c r="QSV131" s="147"/>
      <c r="QSW131" s="147"/>
      <c r="QSX131" s="147"/>
      <c r="QSY131" s="147"/>
      <c r="QSZ131" s="147"/>
      <c r="QTA131" s="147"/>
      <c r="QTB131" s="147"/>
      <c r="QTC131" s="147"/>
      <c r="QTD131" s="147"/>
      <c r="QTE131" s="147"/>
      <c r="QTF131" s="147"/>
      <c r="QTG131" s="147"/>
      <c r="QTH131" s="147"/>
      <c r="QTI131" s="147"/>
      <c r="QTJ131" s="147"/>
      <c r="QTK131" s="147"/>
      <c r="QTL131" s="147"/>
      <c r="QTM131" s="147"/>
      <c r="QTN131" s="147"/>
      <c r="QTO131" s="147"/>
      <c r="QTP131" s="147"/>
      <c r="QTQ131" s="147"/>
      <c r="QTR131" s="147"/>
      <c r="QTS131" s="147"/>
      <c r="QTT131" s="147"/>
      <c r="QTU131" s="147"/>
      <c r="QTV131" s="147"/>
      <c r="QTW131" s="147"/>
      <c r="QTX131" s="147"/>
      <c r="QTY131" s="147"/>
      <c r="QTZ131" s="147"/>
      <c r="QUA131" s="147"/>
      <c r="QUB131" s="147"/>
      <c r="QUC131" s="147"/>
      <c r="QUD131" s="147"/>
      <c r="QUE131" s="147"/>
      <c r="QUF131" s="147"/>
      <c r="QUG131" s="147"/>
      <c r="QUH131" s="147"/>
      <c r="QUI131" s="147"/>
      <c r="QUJ131" s="147"/>
      <c r="QUK131" s="147"/>
      <c r="QUL131" s="147"/>
      <c r="QUM131" s="147"/>
      <c r="QUN131" s="147"/>
      <c r="QUO131" s="147"/>
      <c r="QUP131" s="147"/>
      <c r="QUQ131" s="147"/>
      <c r="QUR131" s="147"/>
      <c r="QUS131" s="147"/>
      <c r="QUT131" s="147"/>
      <c r="QUU131" s="147"/>
      <c r="QUV131" s="147"/>
      <c r="QUW131" s="147"/>
      <c r="QUX131" s="147"/>
      <c r="QUY131" s="147"/>
      <c r="QUZ131" s="147"/>
      <c r="QVA131" s="147"/>
      <c r="QVB131" s="147"/>
      <c r="QVC131" s="147"/>
      <c r="QVD131" s="147"/>
      <c r="QVE131" s="147"/>
      <c r="QVF131" s="147"/>
      <c r="QVG131" s="147"/>
      <c r="QVH131" s="147"/>
      <c r="QVI131" s="147"/>
      <c r="QVJ131" s="147"/>
      <c r="QVK131" s="147"/>
      <c r="QVL131" s="147"/>
      <c r="QVM131" s="147"/>
      <c r="QVN131" s="147"/>
      <c r="QVO131" s="147"/>
      <c r="QVP131" s="147"/>
      <c r="QVQ131" s="147"/>
      <c r="QVR131" s="147"/>
      <c r="QVS131" s="147"/>
      <c r="QVT131" s="147"/>
      <c r="QVU131" s="147"/>
      <c r="QVV131" s="147"/>
      <c r="QVW131" s="147"/>
      <c r="QVX131" s="147"/>
      <c r="QVY131" s="147"/>
      <c r="QVZ131" s="147"/>
      <c r="QWA131" s="147"/>
      <c r="QWB131" s="147"/>
      <c r="QWC131" s="147"/>
      <c r="QWD131" s="147"/>
      <c r="QWE131" s="147"/>
      <c r="QWF131" s="147"/>
      <c r="QWG131" s="147"/>
      <c r="QWH131" s="147"/>
      <c r="QWI131" s="147"/>
      <c r="QWJ131" s="147"/>
      <c r="QWK131" s="147"/>
      <c r="QWL131" s="147"/>
      <c r="QWM131" s="147"/>
      <c r="QWN131" s="147"/>
      <c r="QWO131" s="147"/>
      <c r="QWP131" s="147"/>
      <c r="QWQ131" s="147"/>
      <c r="QWR131" s="147"/>
      <c r="QWS131" s="147"/>
      <c r="QWT131" s="147"/>
      <c r="QWU131" s="147"/>
      <c r="QWV131" s="147"/>
      <c r="QWW131" s="147"/>
      <c r="QWX131" s="147"/>
      <c r="QWY131" s="147"/>
      <c r="QWZ131" s="147"/>
      <c r="QXA131" s="147"/>
      <c r="QXB131" s="147"/>
      <c r="QXC131" s="147"/>
      <c r="QXD131" s="147"/>
      <c r="QXE131" s="147"/>
      <c r="QXF131" s="147"/>
      <c r="QXG131" s="147"/>
      <c r="QXH131" s="147"/>
      <c r="QXI131" s="147"/>
      <c r="QXJ131" s="147"/>
      <c r="QXK131" s="147"/>
      <c r="QXL131" s="147"/>
      <c r="QXM131" s="147"/>
      <c r="QXN131" s="147"/>
      <c r="QXO131" s="147"/>
      <c r="QXP131" s="147"/>
      <c r="QXQ131" s="147"/>
      <c r="QXR131" s="147"/>
      <c r="QXS131" s="147"/>
      <c r="QXT131" s="147"/>
      <c r="QXU131" s="147"/>
      <c r="QXV131" s="147"/>
      <c r="QXW131" s="147"/>
      <c r="QXX131" s="147"/>
      <c r="QXY131" s="147"/>
      <c r="QXZ131" s="147"/>
      <c r="QYA131" s="147"/>
      <c r="QYB131" s="147"/>
      <c r="QYC131" s="147"/>
      <c r="QYD131" s="147"/>
      <c r="QYE131" s="147"/>
      <c r="QYF131" s="147"/>
      <c r="QYG131" s="147"/>
      <c r="QYH131" s="147"/>
      <c r="QYI131" s="147"/>
      <c r="QYJ131" s="147"/>
      <c r="QYK131" s="147"/>
      <c r="QYL131" s="147"/>
      <c r="QYM131" s="147"/>
      <c r="QYN131" s="147"/>
      <c r="QYO131" s="147"/>
      <c r="QYP131" s="147"/>
      <c r="QYQ131" s="147"/>
      <c r="QYR131" s="147"/>
      <c r="QYS131" s="147"/>
      <c r="QYT131" s="147"/>
      <c r="QYU131" s="147"/>
      <c r="QYV131" s="147"/>
      <c r="QYW131" s="147"/>
      <c r="QYX131" s="147"/>
      <c r="QYY131" s="147"/>
      <c r="QYZ131" s="147"/>
      <c r="QZA131" s="147"/>
      <c r="QZB131" s="147"/>
      <c r="QZC131" s="147"/>
      <c r="QZD131" s="147"/>
      <c r="QZE131" s="147"/>
      <c r="QZF131" s="147"/>
      <c r="QZG131" s="147"/>
      <c r="QZH131" s="147"/>
      <c r="QZI131" s="147"/>
      <c r="QZJ131" s="147"/>
      <c r="QZK131" s="147"/>
      <c r="QZL131" s="147"/>
      <c r="QZM131" s="147"/>
      <c r="QZN131" s="147"/>
      <c r="QZO131" s="147"/>
      <c r="QZP131" s="147"/>
      <c r="QZQ131" s="147"/>
      <c r="QZR131" s="147"/>
      <c r="QZS131" s="147"/>
      <c r="QZT131" s="147"/>
      <c r="QZU131" s="147"/>
      <c r="QZV131" s="147"/>
      <c r="QZW131" s="147"/>
      <c r="QZX131" s="147"/>
      <c r="QZY131" s="147"/>
      <c r="QZZ131" s="147"/>
      <c r="RAA131" s="147"/>
      <c r="RAB131" s="147"/>
      <c r="RAC131" s="147"/>
      <c r="RAD131" s="147"/>
      <c r="RAE131" s="147"/>
      <c r="RAF131" s="147"/>
      <c r="RAG131" s="147"/>
      <c r="RAH131" s="147"/>
      <c r="RAI131" s="147"/>
      <c r="RAJ131" s="147"/>
      <c r="RAK131" s="147"/>
      <c r="RAL131" s="147"/>
      <c r="RAM131" s="147"/>
      <c r="RAN131" s="147"/>
      <c r="RAO131" s="147"/>
      <c r="RAP131" s="147"/>
      <c r="RAQ131" s="147"/>
      <c r="RAR131" s="147"/>
      <c r="RAS131" s="147"/>
      <c r="RAT131" s="147"/>
      <c r="RAU131" s="147"/>
      <c r="RAV131" s="147"/>
      <c r="RAW131" s="147"/>
      <c r="RAX131" s="147"/>
      <c r="RAY131" s="147"/>
      <c r="RAZ131" s="147"/>
      <c r="RBA131" s="147"/>
      <c r="RBB131" s="147"/>
      <c r="RBC131" s="147"/>
      <c r="RBD131" s="147"/>
      <c r="RBE131" s="147"/>
      <c r="RBF131" s="147"/>
      <c r="RBG131" s="147"/>
      <c r="RBH131" s="147"/>
      <c r="RBI131" s="147"/>
      <c r="RBJ131" s="147"/>
      <c r="RBK131" s="147"/>
      <c r="RBL131" s="147"/>
      <c r="RBM131" s="147"/>
      <c r="RBN131" s="147"/>
      <c r="RBO131" s="147"/>
      <c r="RBP131" s="147"/>
      <c r="RBQ131" s="147"/>
      <c r="RBR131" s="147"/>
      <c r="RBS131" s="147"/>
      <c r="RBT131" s="147"/>
      <c r="RBU131" s="147"/>
      <c r="RBV131" s="147"/>
      <c r="RBW131" s="147"/>
      <c r="RBX131" s="147"/>
      <c r="RBY131" s="147"/>
      <c r="RBZ131" s="147"/>
      <c r="RCA131" s="147"/>
      <c r="RCB131" s="147"/>
      <c r="RCC131" s="147"/>
      <c r="RCD131" s="147"/>
      <c r="RCE131" s="147"/>
      <c r="RCF131" s="147"/>
      <c r="RCG131" s="147"/>
      <c r="RCH131" s="147"/>
      <c r="RCI131" s="147"/>
      <c r="RCJ131" s="147"/>
      <c r="RCK131" s="147"/>
      <c r="RCL131" s="147"/>
      <c r="RCM131" s="147"/>
      <c r="RCN131" s="147"/>
      <c r="RCO131" s="147"/>
      <c r="RCP131" s="147"/>
      <c r="RCQ131" s="147"/>
      <c r="RCR131" s="147"/>
      <c r="RCS131" s="147"/>
      <c r="RCT131" s="147"/>
      <c r="RCU131" s="147"/>
      <c r="RCV131" s="147"/>
      <c r="RCW131" s="147"/>
      <c r="RCX131" s="147"/>
      <c r="RCY131" s="147"/>
      <c r="RCZ131" s="147"/>
      <c r="RDA131" s="147"/>
      <c r="RDB131" s="147"/>
      <c r="RDC131" s="147"/>
      <c r="RDD131" s="147"/>
      <c r="RDE131" s="147"/>
      <c r="RDF131" s="147"/>
      <c r="RDG131" s="147"/>
      <c r="RDH131" s="147"/>
      <c r="RDI131" s="147"/>
      <c r="RDJ131" s="147"/>
      <c r="RDK131" s="147"/>
      <c r="RDL131" s="147"/>
      <c r="RDM131" s="147"/>
      <c r="RDN131" s="147"/>
      <c r="RDO131" s="147"/>
      <c r="RDP131" s="147"/>
      <c r="RDQ131" s="147"/>
      <c r="RDR131" s="147"/>
      <c r="RDS131" s="147"/>
      <c r="RDT131" s="147"/>
      <c r="RDU131" s="147"/>
      <c r="RDV131" s="147"/>
      <c r="RDW131" s="147"/>
      <c r="RDX131" s="147"/>
      <c r="RDY131" s="147"/>
      <c r="RDZ131" s="147"/>
      <c r="REA131" s="147"/>
      <c r="REB131" s="147"/>
      <c r="REC131" s="147"/>
      <c r="RED131" s="147"/>
      <c r="REE131" s="147"/>
      <c r="REF131" s="147"/>
      <c r="REG131" s="147"/>
      <c r="REH131" s="147"/>
      <c r="REI131" s="147"/>
      <c r="REJ131" s="147"/>
      <c r="REK131" s="147"/>
      <c r="REL131" s="147"/>
      <c r="REM131" s="147"/>
      <c r="REN131" s="147"/>
      <c r="REO131" s="147"/>
      <c r="REP131" s="147"/>
      <c r="REQ131" s="147"/>
      <c r="RER131" s="147"/>
      <c r="RES131" s="147"/>
      <c r="RET131" s="147"/>
      <c r="REU131" s="147"/>
      <c r="REV131" s="147"/>
      <c r="REW131" s="147"/>
      <c r="REX131" s="147"/>
      <c r="REY131" s="147"/>
      <c r="REZ131" s="147"/>
      <c r="RFA131" s="147"/>
      <c r="RFB131" s="147"/>
      <c r="RFC131" s="147"/>
      <c r="RFD131" s="147"/>
      <c r="RFE131" s="147"/>
      <c r="RFF131" s="147"/>
      <c r="RFG131" s="147"/>
      <c r="RFH131" s="147"/>
      <c r="RFI131" s="147"/>
      <c r="RFJ131" s="147"/>
      <c r="RFK131" s="147"/>
      <c r="RFL131" s="147"/>
      <c r="RFM131" s="147"/>
      <c r="RFN131" s="147"/>
      <c r="RFO131" s="147"/>
      <c r="RFP131" s="147"/>
      <c r="RFQ131" s="147"/>
      <c r="RFR131" s="147"/>
      <c r="RFS131" s="147"/>
      <c r="RFT131" s="147"/>
      <c r="RFU131" s="147"/>
      <c r="RFV131" s="147"/>
      <c r="RFW131" s="147"/>
      <c r="RFX131" s="147"/>
      <c r="RFY131" s="147"/>
      <c r="RFZ131" s="147"/>
      <c r="RGA131" s="147"/>
      <c r="RGB131" s="147"/>
      <c r="RGC131" s="147"/>
      <c r="RGD131" s="147"/>
      <c r="RGE131" s="147"/>
      <c r="RGF131" s="147"/>
      <c r="RGG131" s="147"/>
      <c r="RGH131" s="147"/>
      <c r="RGI131" s="147"/>
      <c r="RGJ131" s="147"/>
      <c r="RGK131" s="147"/>
      <c r="RGL131" s="147"/>
      <c r="RGM131" s="147"/>
      <c r="RGN131" s="147"/>
      <c r="RGO131" s="147"/>
      <c r="RGP131" s="147"/>
      <c r="RGQ131" s="147"/>
      <c r="RGR131" s="147"/>
      <c r="RGS131" s="147"/>
      <c r="RGT131" s="147"/>
      <c r="RGU131" s="147"/>
      <c r="RGV131" s="147"/>
      <c r="RGW131" s="147"/>
      <c r="RGX131" s="147"/>
      <c r="RGY131" s="147"/>
      <c r="RGZ131" s="147"/>
      <c r="RHA131" s="147"/>
      <c r="RHB131" s="147"/>
      <c r="RHC131" s="147"/>
      <c r="RHD131" s="147"/>
      <c r="RHE131" s="147"/>
      <c r="RHF131" s="147"/>
      <c r="RHG131" s="147"/>
      <c r="RHH131" s="147"/>
      <c r="RHI131" s="147"/>
      <c r="RHJ131" s="147"/>
      <c r="RHK131" s="147"/>
      <c r="RHL131" s="147"/>
      <c r="RHM131" s="147"/>
      <c r="RHN131" s="147"/>
      <c r="RHO131" s="147"/>
      <c r="RHP131" s="147"/>
      <c r="RHQ131" s="147"/>
      <c r="RHR131" s="147"/>
      <c r="RHS131" s="147"/>
      <c r="RHT131" s="147"/>
      <c r="RHU131" s="147"/>
      <c r="RHV131" s="147"/>
      <c r="RHW131" s="147"/>
      <c r="RHX131" s="147"/>
      <c r="RHY131" s="147"/>
      <c r="RHZ131" s="147"/>
      <c r="RIA131" s="147"/>
      <c r="RIB131" s="147"/>
      <c r="RIC131" s="147"/>
      <c r="RID131" s="147"/>
      <c r="RIE131" s="147"/>
      <c r="RIF131" s="147"/>
      <c r="RIG131" s="147"/>
      <c r="RIH131" s="147"/>
      <c r="RII131" s="147"/>
      <c r="RIJ131" s="147"/>
      <c r="RIK131" s="147"/>
      <c r="RIL131" s="147"/>
      <c r="RIM131" s="147"/>
      <c r="RIN131" s="147"/>
      <c r="RIO131" s="147"/>
      <c r="RIP131" s="147"/>
      <c r="RIQ131" s="147"/>
      <c r="RIR131" s="147"/>
      <c r="RIS131" s="147"/>
      <c r="RIT131" s="147"/>
      <c r="RIU131" s="147"/>
      <c r="RIV131" s="147"/>
      <c r="RIW131" s="147"/>
      <c r="RIX131" s="147"/>
      <c r="RIY131" s="147"/>
      <c r="RIZ131" s="147"/>
      <c r="RJA131" s="147"/>
      <c r="RJB131" s="147"/>
      <c r="RJC131" s="147"/>
      <c r="RJD131" s="147"/>
      <c r="RJE131" s="147"/>
      <c r="RJF131" s="147"/>
      <c r="RJG131" s="147"/>
      <c r="RJH131" s="147"/>
      <c r="RJI131" s="147"/>
      <c r="RJJ131" s="147"/>
      <c r="RJK131" s="147"/>
      <c r="RJL131" s="147"/>
      <c r="RJM131" s="147"/>
      <c r="RJN131" s="147"/>
      <c r="RJO131" s="147"/>
      <c r="RJP131" s="147"/>
      <c r="RJQ131" s="147"/>
      <c r="RJR131" s="147"/>
      <c r="RJS131" s="147"/>
      <c r="RJT131" s="147"/>
      <c r="RJU131" s="147"/>
      <c r="RJV131" s="147"/>
      <c r="RJW131" s="147"/>
      <c r="RJX131" s="147"/>
      <c r="RJY131" s="147"/>
      <c r="RJZ131" s="147"/>
      <c r="RKA131" s="147"/>
      <c r="RKB131" s="147"/>
      <c r="RKC131" s="147"/>
      <c r="RKD131" s="147"/>
      <c r="RKE131" s="147"/>
      <c r="RKF131" s="147"/>
      <c r="RKG131" s="147"/>
      <c r="RKH131" s="147"/>
      <c r="RKI131" s="147"/>
      <c r="RKJ131" s="147"/>
      <c r="RKK131" s="147"/>
      <c r="RKL131" s="147"/>
      <c r="RKM131" s="147"/>
      <c r="RKN131" s="147"/>
      <c r="RKO131" s="147"/>
      <c r="RKP131" s="147"/>
      <c r="RKQ131" s="147"/>
      <c r="RKR131" s="147"/>
      <c r="RKS131" s="147"/>
      <c r="RKT131" s="147"/>
      <c r="RKU131" s="147"/>
      <c r="RKV131" s="147"/>
      <c r="RKW131" s="147"/>
      <c r="RKX131" s="147"/>
      <c r="RKY131" s="147"/>
      <c r="RKZ131" s="147"/>
      <c r="RLA131" s="147"/>
      <c r="RLB131" s="147"/>
      <c r="RLC131" s="147"/>
      <c r="RLD131" s="147"/>
      <c r="RLE131" s="147"/>
      <c r="RLF131" s="147"/>
      <c r="RLG131" s="147"/>
      <c r="RLH131" s="147"/>
      <c r="RLI131" s="147"/>
      <c r="RLJ131" s="147"/>
      <c r="RLK131" s="147"/>
      <c r="RLL131" s="147"/>
      <c r="RLM131" s="147"/>
      <c r="RLN131" s="147"/>
      <c r="RLO131" s="147"/>
      <c r="RLP131" s="147"/>
      <c r="RLQ131" s="147"/>
      <c r="RLR131" s="147"/>
      <c r="RLS131" s="147"/>
      <c r="RLT131" s="147"/>
      <c r="RLU131" s="147"/>
      <c r="RLV131" s="147"/>
      <c r="RLW131" s="147"/>
      <c r="RLX131" s="147"/>
      <c r="RLY131" s="147"/>
      <c r="RLZ131" s="147"/>
      <c r="RMA131" s="147"/>
      <c r="RMB131" s="147"/>
      <c r="RMC131" s="147"/>
      <c r="RMD131" s="147"/>
      <c r="RME131" s="147"/>
      <c r="RMF131" s="147"/>
      <c r="RMG131" s="147"/>
      <c r="RMH131" s="147"/>
      <c r="RMI131" s="147"/>
      <c r="RMJ131" s="147"/>
      <c r="RMK131" s="147"/>
      <c r="RML131" s="147"/>
      <c r="RMM131" s="147"/>
      <c r="RMN131" s="147"/>
      <c r="RMO131" s="147"/>
      <c r="RMP131" s="147"/>
      <c r="RMQ131" s="147"/>
      <c r="RMR131" s="147"/>
      <c r="RMS131" s="147"/>
      <c r="RMT131" s="147"/>
      <c r="RMU131" s="147"/>
      <c r="RMV131" s="147"/>
      <c r="RMW131" s="147"/>
      <c r="RMX131" s="147"/>
      <c r="RMY131" s="147"/>
      <c r="RMZ131" s="147"/>
      <c r="RNA131" s="147"/>
      <c r="RNB131" s="147"/>
      <c r="RNC131" s="147"/>
      <c r="RND131" s="147"/>
      <c r="RNE131" s="147"/>
      <c r="RNF131" s="147"/>
      <c r="RNG131" s="147"/>
      <c r="RNH131" s="147"/>
      <c r="RNI131" s="147"/>
      <c r="RNJ131" s="147"/>
      <c r="RNK131" s="147"/>
      <c r="RNL131" s="147"/>
      <c r="RNM131" s="147"/>
      <c r="RNN131" s="147"/>
      <c r="RNO131" s="147"/>
      <c r="RNP131" s="147"/>
      <c r="RNQ131" s="147"/>
      <c r="RNR131" s="147"/>
      <c r="RNS131" s="147"/>
      <c r="RNT131" s="147"/>
      <c r="RNU131" s="147"/>
      <c r="RNV131" s="147"/>
      <c r="RNW131" s="147"/>
      <c r="RNX131" s="147"/>
      <c r="RNY131" s="147"/>
      <c r="RNZ131" s="147"/>
      <c r="ROA131" s="147"/>
      <c r="ROB131" s="147"/>
      <c r="ROC131" s="147"/>
      <c r="ROD131" s="147"/>
      <c r="ROE131" s="147"/>
      <c r="ROF131" s="147"/>
      <c r="ROG131" s="147"/>
      <c r="ROH131" s="147"/>
      <c r="ROI131" s="147"/>
      <c r="ROJ131" s="147"/>
      <c r="ROK131" s="147"/>
      <c r="ROL131" s="147"/>
      <c r="ROM131" s="147"/>
      <c r="RON131" s="147"/>
      <c r="ROO131" s="147"/>
      <c r="ROP131" s="147"/>
      <c r="ROQ131" s="147"/>
      <c r="ROR131" s="147"/>
      <c r="ROS131" s="147"/>
      <c r="ROT131" s="147"/>
      <c r="ROU131" s="147"/>
      <c r="ROV131" s="147"/>
      <c r="ROW131" s="147"/>
      <c r="ROX131" s="147"/>
      <c r="ROY131" s="147"/>
      <c r="ROZ131" s="147"/>
      <c r="RPA131" s="147"/>
      <c r="RPB131" s="147"/>
      <c r="RPC131" s="147"/>
      <c r="RPD131" s="147"/>
      <c r="RPE131" s="147"/>
      <c r="RPF131" s="147"/>
      <c r="RPG131" s="147"/>
      <c r="RPH131" s="147"/>
      <c r="RPI131" s="147"/>
      <c r="RPJ131" s="147"/>
      <c r="RPK131" s="147"/>
      <c r="RPL131" s="147"/>
      <c r="RPM131" s="147"/>
      <c r="RPN131" s="147"/>
      <c r="RPO131" s="147"/>
      <c r="RPP131" s="147"/>
      <c r="RPQ131" s="147"/>
      <c r="RPR131" s="147"/>
      <c r="RPS131" s="147"/>
      <c r="RPT131" s="147"/>
      <c r="RPU131" s="147"/>
      <c r="RPV131" s="147"/>
      <c r="RPW131" s="147"/>
      <c r="RPX131" s="147"/>
      <c r="RPY131" s="147"/>
      <c r="RPZ131" s="147"/>
      <c r="RQA131" s="147"/>
      <c r="RQB131" s="147"/>
      <c r="RQC131" s="147"/>
      <c r="RQD131" s="147"/>
      <c r="RQE131" s="147"/>
      <c r="RQF131" s="147"/>
      <c r="RQG131" s="147"/>
      <c r="RQH131" s="147"/>
      <c r="RQI131" s="147"/>
      <c r="RQJ131" s="147"/>
      <c r="RQK131" s="147"/>
      <c r="RQL131" s="147"/>
      <c r="RQM131" s="147"/>
      <c r="RQN131" s="147"/>
      <c r="RQO131" s="147"/>
      <c r="RQP131" s="147"/>
      <c r="RQQ131" s="147"/>
      <c r="RQR131" s="147"/>
      <c r="RQS131" s="147"/>
      <c r="RQT131" s="147"/>
      <c r="RQU131" s="147"/>
      <c r="RQV131" s="147"/>
      <c r="RQW131" s="147"/>
      <c r="RQX131" s="147"/>
      <c r="RQY131" s="147"/>
      <c r="RQZ131" s="147"/>
      <c r="RRA131" s="147"/>
      <c r="RRB131" s="147"/>
      <c r="RRC131" s="147"/>
      <c r="RRD131" s="147"/>
      <c r="RRE131" s="147"/>
      <c r="RRF131" s="147"/>
      <c r="RRG131" s="147"/>
      <c r="RRH131" s="147"/>
      <c r="RRI131" s="147"/>
      <c r="RRJ131" s="147"/>
      <c r="RRK131" s="147"/>
      <c r="RRL131" s="147"/>
      <c r="RRM131" s="147"/>
      <c r="RRN131" s="147"/>
      <c r="RRO131" s="147"/>
      <c r="RRP131" s="147"/>
      <c r="RRQ131" s="147"/>
      <c r="RRR131" s="147"/>
      <c r="RRS131" s="147"/>
      <c r="RRT131" s="147"/>
      <c r="RRU131" s="147"/>
      <c r="RRV131" s="147"/>
      <c r="RRW131" s="147"/>
      <c r="RRX131" s="147"/>
      <c r="RRY131" s="147"/>
      <c r="RRZ131" s="147"/>
      <c r="RSA131" s="147"/>
      <c r="RSB131" s="147"/>
      <c r="RSC131" s="147"/>
      <c r="RSD131" s="147"/>
      <c r="RSE131" s="147"/>
      <c r="RSF131" s="147"/>
      <c r="RSG131" s="147"/>
      <c r="RSH131" s="147"/>
      <c r="RSI131" s="147"/>
      <c r="RSJ131" s="147"/>
      <c r="RSK131" s="147"/>
      <c r="RSL131" s="147"/>
      <c r="RSM131" s="147"/>
      <c r="RSN131" s="147"/>
      <c r="RSO131" s="147"/>
      <c r="RSP131" s="147"/>
      <c r="RSQ131" s="147"/>
      <c r="RSR131" s="147"/>
      <c r="RSS131" s="147"/>
      <c r="RST131" s="147"/>
      <c r="RSU131" s="147"/>
      <c r="RSV131" s="147"/>
      <c r="RSW131" s="147"/>
      <c r="RSX131" s="147"/>
      <c r="RSY131" s="147"/>
      <c r="RSZ131" s="147"/>
      <c r="RTA131" s="147"/>
      <c r="RTB131" s="147"/>
      <c r="RTC131" s="147"/>
      <c r="RTD131" s="147"/>
      <c r="RTE131" s="147"/>
      <c r="RTF131" s="147"/>
      <c r="RTG131" s="147"/>
      <c r="RTH131" s="147"/>
      <c r="RTI131" s="147"/>
      <c r="RTJ131" s="147"/>
      <c r="RTK131" s="147"/>
      <c r="RTL131" s="147"/>
      <c r="RTM131" s="147"/>
      <c r="RTN131" s="147"/>
      <c r="RTO131" s="147"/>
      <c r="RTP131" s="147"/>
      <c r="RTQ131" s="147"/>
      <c r="RTR131" s="147"/>
      <c r="RTS131" s="147"/>
      <c r="RTT131" s="147"/>
      <c r="RTU131" s="147"/>
      <c r="RTV131" s="147"/>
      <c r="RTW131" s="147"/>
      <c r="RTX131" s="147"/>
      <c r="RTY131" s="147"/>
      <c r="RTZ131" s="147"/>
      <c r="RUA131" s="147"/>
      <c r="RUB131" s="147"/>
      <c r="RUC131" s="147"/>
      <c r="RUD131" s="147"/>
      <c r="RUE131" s="147"/>
      <c r="RUF131" s="147"/>
      <c r="RUG131" s="147"/>
      <c r="RUH131" s="147"/>
      <c r="RUI131" s="147"/>
      <c r="RUJ131" s="147"/>
      <c r="RUK131" s="147"/>
      <c r="RUL131" s="147"/>
      <c r="RUM131" s="147"/>
      <c r="RUN131" s="147"/>
      <c r="RUO131" s="147"/>
      <c r="RUP131" s="147"/>
      <c r="RUQ131" s="147"/>
      <c r="RUR131" s="147"/>
      <c r="RUS131" s="147"/>
      <c r="RUT131" s="147"/>
      <c r="RUU131" s="147"/>
      <c r="RUV131" s="147"/>
      <c r="RUW131" s="147"/>
      <c r="RUX131" s="147"/>
      <c r="RUY131" s="147"/>
      <c r="RUZ131" s="147"/>
      <c r="RVA131" s="147"/>
      <c r="RVB131" s="147"/>
      <c r="RVC131" s="147"/>
      <c r="RVD131" s="147"/>
      <c r="RVE131" s="147"/>
      <c r="RVF131" s="147"/>
      <c r="RVG131" s="147"/>
      <c r="RVH131" s="147"/>
      <c r="RVI131" s="147"/>
      <c r="RVJ131" s="147"/>
      <c r="RVK131" s="147"/>
      <c r="RVL131" s="147"/>
      <c r="RVM131" s="147"/>
      <c r="RVN131" s="147"/>
      <c r="RVO131" s="147"/>
      <c r="RVP131" s="147"/>
      <c r="RVQ131" s="147"/>
      <c r="RVR131" s="147"/>
      <c r="RVS131" s="147"/>
      <c r="RVT131" s="147"/>
      <c r="RVU131" s="147"/>
      <c r="RVV131" s="147"/>
      <c r="RVW131" s="147"/>
      <c r="RVX131" s="147"/>
      <c r="RVY131" s="147"/>
      <c r="RVZ131" s="147"/>
      <c r="RWA131" s="147"/>
      <c r="RWB131" s="147"/>
      <c r="RWC131" s="147"/>
      <c r="RWD131" s="147"/>
      <c r="RWE131" s="147"/>
      <c r="RWF131" s="147"/>
      <c r="RWG131" s="147"/>
      <c r="RWH131" s="147"/>
      <c r="RWI131" s="147"/>
      <c r="RWJ131" s="147"/>
      <c r="RWK131" s="147"/>
      <c r="RWL131" s="147"/>
      <c r="RWM131" s="147"/>
      <c r="RWN131" s="147"/>
      <c r="RWO131" s="147"/>
      <c r="RWP131" s="147"/>
      <c r="RWQ131" s="147"/>
      <c r="RWR131" s="147"/>
      <c r="RWS131" s="147"/>
      <c r="RWT131" s="147"/>
      <c r="RWU131" s="147"/>
      <c r="RWV131" s="147"/>
      <c r="RWW131" s="147"/>
      <c r="RWX131" s="147"/>
      <c r="RWY131" s="147"/>
      <c r="RWZ131" s="147"/>
      <c r="RXA131" s="147"/>
      <c r="RXB131" s="147"/>
      <c r="RXC131" s="147"/>
      <c r="RXD131" s="147"/>
      <c r="RXE131" s="147"/>
      <c r="RXF131" s="147"/>
      <c r="RXG131" s="147"/>
      <c r="RXH131" s="147"/>
      <c r="RXI131" s="147"/>
      <c r="RXJ131" s="147"/>
      <c r="RXK131" s="147"/>
      <c r="RXL131" s="147"/>
      <c r="RXM131" s="147"/>
      <c r="RXN131" s="147"/>
      <c r="RXO131" s="147"/>
      <c r="RXP131" s="147"/>
      <c r="RXQ131" s="147"/>
      <c r="RXR131" s="147"/>
      <c r="RXS131" s="147"/>
      <c r="RXT131" s="147"/>
      <c r="RXU131" s="147"/>
      <c r="RXV131" s="147"/>
      <c r="RXW131" s="147"/>
      <c r="RXX131" s="147"/>
      <c r="RXY131" s="147"/>
      <c r="RXZ131" s="147"/>
      <c r="RYA131" s="147"/>
      <c r="RYB131" s="147"/>
      <c r="RYC131" s="147"/>
      <c r="RYD131" s="147"/>
      <c r="RYE131" s="147"/>
      <c r="RYF131" s="147"/>
      <c r="RYG131" s="147"/>
      <c r="RYH131" s="147"/>
      <c r="RYI131" s="147"/>
      <c r="RYJ131" s="147"/>
      <c r="RYK131" s="147"/>
      <c r="RYL131" s="147"/>
      <c r="RYM131" s="147"/>
      <c r="RYN131" s="147"/>
      <c r="RYO131" s="147"/>
      <c r="RYP131" s="147"/>
      <c r="RYQ131" s="147"/>
      <c r="RYR131" s="147"/>
      <c r="RYS131" s="147"/>
      <c r="RYT131" s="147"/>
      <c r="RYU131" s="147"/>
      <c r="RYV131" s="147"/>
      <c r="RYW131" s="147"/>
      <c r="RYX131" s="147"/>
      <c r="RYY131" s="147"/>
      <c r="RYZ131" s="147"/>
      <c r="RZA131" s="147"/>
      <c r="RZB131" s="147"/>
      <c r="RZC131" s="147"/>
      <c r="RZD131" s="147"/>
      <c r="RZE131" s="147"/>
      <c r="RZF131" s="147"/>
      <c r="RZG131" s="147"/>
      <c r="RZH131" s="147"/>
      <c r="RZI131" s="147"/>
      <c r="RZJ131" s="147"/>
      <c r="RZK131" s="147"/>
      <c r="RZL131" s="147"/>
      <c r="RZM131" s="147"/>
      <c r="RZN131" s="147"/>
      <c r="RZO131" s="147"/>
      <c r="RZP131" s="147"/>
      <c r="RZQ131" s="147"/>
      <c r="RZR131" s="147"/>
      <c r="RZS131" s="147"/>
      <c r="RZT131" s="147"/>
      <c r="RZU131" s="147"/>
      <c r="RZV131" s="147"/>
      <c r="RZW131" s="147"/>
      <c r="RZX131" s="147"/>
      <c r="RZY131" s="147"/>
      <c r="RZZ131" s="147"/>
      <c r="SAA131" s="147"/>
      <c r="SAB131" s="147"/>
      <c r="SAC131" s="147"/>
      <c r="SAD131" s="147"/>
      <c r="SAE131" s="147"/>
      <c r="SAF131" s="147"/>
      <c r="SAG131" s="147"/>
      <c r="SAH131" s="147"/>
      <c r="SAI131" s="147"/>
      <c r="SAJ131" s="147"/>
      <c r="SAK131" s="147"/>
      <c r="SAL131" s="147"/>
      <c r="SAM131" s="147"/>
      <c r="SAN131" s="147"/>
      <c r="SAO131" s="147"/>
      <c r="SAP131" s="147"/>
      <c r="SAQ131" s="147"/>
      <c r="SAR131" s="147"/>
      <c r="SAS131" s="147"/>
      <c r="SAT131" s="147"/>
      <c r="SAU131" s="147"/>
      <c r="SAV131" s="147"/>
      <c r="SAW131" s="147"/>
      <c r="SAX131" s="147"/>
      <c r="SAY131" s="147"/>
      <c r="SAZ131" s="147"/>
      <c r="SBA131" s="147"/>
      <c r="SBB131" s="147"/>
      <c r="SBC131" s="147"/>
      <c r="SBD131" s="147"/>
      <c r="SBE131" s="147"/>
      <c r="SBF131" s="147"/>
      <c r="SBG131" s="147"/>
      <c r="SBH131" s="147"/>
      <c r="SBI131" s="147"/>
      <c r="SBJ131" s="147"/>
      <c r="SBK131" s="147"/>
      <c r="SBL131" s="147"/>
      <c r="SBM131" s="147"/>
      <c r="SBN131" s="147"/>
      <c r="SBO131" s="147"/>
      <c r="SBP131" s="147"/>
      <c r="SBQ131" s="147"/>
      <c r="SBR131" s="147"/>
      <c r="SBS131" s="147"/>
      <c r="SBT131" s="147"/>
      <c r="SBU131" s="147"/>
      <c r="SBV131" s="147"/>
      <c r="SBW131" s="147"/>
      <c r="SBX131" s="147"/>
      <c r="SBY131" s="147"/>
      <c r="SBZ131" s="147"/>
      <c r="SCA131" s="147"/>
      <c r="SCB131" s="147"/>
      <c r="SCC131" s="147"/>
      <c r="SCD131" s="147"/>
      <c r="SCE131" s="147"/>
      <c r="SCF131" s="147"/>
      <c r="SCG131" s="147"/>
      <c r="SCH131" s="147"/>
      <c r="SCI131" s="147"/>
      <c r="SCJ131" s="147"/>
      <c r="SCK131" s="147"/>
      <c r="SCL131" s="147"/>
      <c r="SCM131" s="147"/>
      <c r="SCN131" s="147"/>
      <c r="SCO131" s="147"/>
      <c r="SCP131" s="147"/>
      <c r="SCQ131" s="147"/>
      <c r="SCR131" s="147"/>
      <c r="SCS131" s="147"/>
      <c r="SCT131" s="147"/>
      <c r="SCU131" s="147"/>
      <c r="SCV131" s="147"/>
      <c r="SCW131" s="147"/>
      <c r="SCX131" s="147"/>
      <c r="SCY131" s="147"/>
      <c r="SCZ131" s="147"/>
      <c r="SDA131" s="147"/>
      <c r="SDB131" s="147"/>
      <c r="SDC131" s="147"/>
      <c r="SDD131" s="147"/>
      <c r="SDE131" s="147"/>
      <c r="SDF131" s="147"/>
      <c r="SDG131" s="147"/>
      <c r="SDH131" s="147"/>
      <c r="SDI131" s="147"/>
      <c r="SDJ131" s="147"/>
      <c r="SDK131" s="147"/>
      <c r="SDL131" s="147"/>
      <c r="SDM131" s="147"/>
      <c r="SDN131" s="147"/>
      <c r="SDO131" s="147"/>
      <c r="SDP131" s="147"/>
      <c r="SDQ131" s="147"/>
      <c r="SDR131" s="147"/>
      <c r="SDS131" s="147"/>
      <c r="SDT131" s="147"/>
      <c r="SDU131" s="147"/>
      <c r="SDV131" s="147"/>
      <c r="SDW131" s="147"/>
      <c r="SDX131" s="147"/>
      <c r="SDY131" s="147"/>
      <c r="SDZ131" s="147"/>
      <c r="SEA131" s="147"/>
      <c r="SEB131" s="147"/>
      <c r="SEC131" s="147"/>
      <c r="SED131" s="147"/>
      <c r="SEE131" s="147"/>
      <c r="SEF131" s="147"/>
      <c r="SEG131" s="147"/>
      <c r="SEH131" s="147"/>
      <c r="SEI131" s="147"/>
      <c r="SEJ131" s="147"/>
      <c r="SEK131" s="147"/>
      <c r="SEL131" s="147"/>
      <c r="SEM131" s="147"/>
      <c r="SEN131" s="147"/>
      <c r="SEO131" s="147"/>
      <c r="SEP131" s="147"/>
      <c r="SEQ131" s="147"/>
      <c r="SER131" s="147"/>
      <c r="SES131" s="147"/>
      <c r="SET131" s="147"/>
      <c r="SEU131" s="147"/>
      <c r="SEV131" s="147"/>
      <c r="SEW131" s="147"/>
      <c r="SEX131" s="147"/>
      <c r="SEY131" s="147"/>
      <c r="SEZ131" s="147"/>
      <c r="SFA131" s="147"/>
      <c r="SFB131" s="147"/>
      <c r="SFC131" s="147"/>
      <c r="SFD131" s="147"/>
      <c r="SFE131" s="147"/>
      <c r="SFF131" s="147"/>
      <c r="SFG131" s="147"/>
      <c r="SFH131" s="147"/>
      <c r="SFI131" s="147"/>
      <c r="SFJ131" s="147"/>
      <c r="SFK131" s="147"/>
      <c r="SFL131" s="147"/>
      <c r="SFM131" s="147"/>
      <c r="SFN131" s="147"/>
      <c r="SFO131" s="147"/>
      <c r="SFP131" s="147"/>
      <c r="SFQ131" s="147"/>
      <c r="SFR131" s="147"/>
      <c r="SFS131" s="147"/>
      <c r="SFT131" s="147"/>
      <c r="SFU131" s="147"/>
      <c r="SFV131" s="147"/>
      <c r="SFW131" s="147"/>
      <c r="SFX131" s="147"/>
      <c r="SFY131" s="147"/>
      <c r="SFZ131" s="147"/>
      <c r="SGA131" s="147"/>
      <c r="SGB131" s="147"/>
      <c r="SGC131" s="147"/>
      <c r="SGD131" s="147"/>
      <c r="SGE131" s="147"/>
      <c r="SGF131" s="147"/>
      <c r="SGG131" s="147"/>
      <c r="SGH131" s="147"/>
      <c r="SGI131" s="147"/>
      <c r="SGJ131" s="147"/>
      <c r="SGK131" s="147"/>
      <c r="SGL131" s="147"/>
      <c r="SGM131" s="147"/>
      <c r="SGN131" s="147"/>
      <c r="SGO131" s="147"/>
      <c r="SGP131" s="147"/>
      <c r="SGQ131" s="147"/>
      <c r="SGR131" s="147"/>
      <c r="SGS131" s="147"/>
      <c r="SGT131" s="147"/>
      <c r="SGU131" s="147"/>
      <c r="SGV131" s="147"/>
      <c r="SGW131" s="147"/>
      <c r="SGX131" s="147"/>
      <c r="SGY131" s="147"/>
      <c r="SGZ131" s="147"/>
      <c r="SHA131" s="147"/>
      <c r="SHB131" s="147"/>
      <c r="SHC131" s="147"/>
      <c r="SHD131" s="147"/>
      <c r="SHE131" s="147"/>
      <c r="SHF131" s="147"/>
      <c r="SHG131" s="147"/>
      <c r="SHH131" s="147"/>
      <c r="SHI131" s="147"/>
      <c r="SHJ131" s="147"/>
      <c r="SHK131" s="147"/>
      <c r="SHL131" s="147"/>
      <c r="SHM131" s="147"/>
      <c r="SHN131" s="147"/>
      <c r="SHO131" s="147"/>
      <c r="SHP131" s="147"/>
      <c r="SHQ131" s="147"/>
      <c r="SHR131" s="147"/>
      <c r="SHS131" s="147"/>
      <c r="SHT131" s="147"/>
      <c r="SHU131" s="147"/>
      <c r="SHV131" s="147"/>
      <c r="SHW131" s="147"/>
      <c r="SHX131" s="147"/>
      <c r="SHY131" s="147"/>
      <c r="SHZ131" s="147"/>
      <c r="SIA131" s="147"/>
      <c r="SIB131" s="147"/>
      <c r="SIC131" s="147"/>
      <c r="SID131" s="147"/>
      <c r="SIE131" s="147"/>
      <c r="SIF131" s="147"/>
      <c r="SIG131" s="147"/>
      <c r="SIH131" s="147"/>
      <c r="SII131" s="147"/>
      <c r="SIJ131" s="147"/>
      <c r="SIK131" s="147"/>
      <c r="SIL131" s="147"/>
      <c r="SIM131" s="147"/>
      <c r="SIN131" s="147"/>
      <c r="SIO131" s="147"/>
      <c r="SIP131" s="147"/>
      <c r="SIQ131" s="147"/>
      <c r="SIR131" s="147"/>
      <c r="SIS131" s="147"/>
      <c r="SIT131" s="147"/>
      <c r="SIU131" s="147"/>
      <c r="SIV131" s="147"/>
      <c r="SIW131" s="147"/>
      <c r="SIX131" s="147"/>
      <c r="SIY131" s="147"/>
      <c r="SIZ131" s="147"/>
      <c r="SJA131" s="147"/>
      <c r="SJB131" s="147"/>
      <c r="SJC131" s="147"/>
      <c r="SJD131" s="147"/>
      <c r="SJE131" s="147"/>
      <c r="SJF131" s="147"/>
      <c r="SJG131" s="147"/>
      <c r="SJH131" s="147"/>
      <c r="SJI131" s="147"/>
      <c r="SJJ131" s="147"/>
      <c r="SJK131" s="147"/>
      <c r="SJL131" s="147"/>
      <c r="SJM131" s="147"/>
      <c r="SJN131" s="147"/>
      <c r="SJO131" s="147"/>
      <c r="SJP131" s="147"/>
      <c r="SJQ131" s="147"/>
      <c r="SJR131" s="147"/>
      <c r="SJS131" s="147"/>
      <c r="SJT131" s="147"/>
      <c r="SJU131" s="147"/>
      <c r="SJV131" s="147"/>
      <c r="SJW131" s="147"/>
      <c r="SJX131" s="147"/>
      <c r="SJY131" s="147"/>
      <c r="SJZ131" s="147"/>
      <c r="SKA131" s="147"/>
      <c r="SKB131" s="147"/>
      <c r="SKC131" s="147"/>
      <c r="SKD131" s="147"/>
      <c r="SKE131" s="147"/>
      <c r="SKF131" s="147"/>
      <c r="SKG131" s="147"/>
      <c r="SKH131" s="147"/>
      <c r="SKI131" s="147"/>
      <c r="SKJ131" s="147"/>
      <c r="SKK131" s="147"/>
      <c r="SKL131" s="147"/>
      <c r="SKM131" s="147"/>
      <c r="SKN131" s="147"/>
      <c r="SKO131" s="147"/>
      <c r="SKP131" s="147"/>
      <c r="SKQ131" s="147"/>
      <c r="SKR131" s="147"/>
      <c r="SKS131" s="147"/>
      <c r="SKT131" s="147"/>
      <c r="SKU131" s="147"/>
      <c r="SKV131" s="147"/>
      <c r="SKW131" s="147"/>
      <c r="SKX131" s="147"/>
      <c r="SKY131" s="147"/>
      <c r="SKZ131" s="147"/>
      <c r="SLA131" s="147"/>
      <c r="SLB131" s="147"/>
      <c r="SLC131" s="147"/>
      <c r="SLD131" s="147"/>
      <c r="SLE131" s="147"/>
      <c r="SLF131" s="147"/>
      <c r="SLG131" s="147"/>
      <c r="SLH131" s="147"/>
      <c r="SLI131" s="147"/>
      <c r="SLJ131" s="147"/>
      <c r="SLK131" s="147"/>
      <c r="SLL131" s="147"/>
      <c r="SLM131" s="147"/>
      <c r="SLN131" s="147"/>
      <c r="SLO131" s="147"/>
      <c r="SLP131" s="147"/>
      <c r="SLQ131" s="147"/>
      <c r="SLR131" s="147"/>
      <c r="SLS131" s="147"/>
      <c r="SLT131" s="147"/>
      <c r="SLU131" s="147"/>
      <c r="SLV131" s="147"/>
      <c r="SLW131" s="147"/>
      <c r="SLX131" s="147"/>
      <c r="SLY131" s="147"/>
      <c r="SLZ131" s="147"/>
      <c r="SMA131" s="147"/>
      <c r="SMB131" s="147"/>
      <c r="SMC131" s="147"/>
      <c r="SMD131" s="147"/>
      <c r="SME131" s="147"/>
      <c r="SMF131" s="147"/>
      <c r="SMG131" s="147"/>
      <c r="SMH131" s="147"/>
      <c r="SMI131" s="147"/>
      <c r="SMJ131" s="147"/>
      <c r="SMK131" s="147"/>
      <c r="SML131" s="147"/>
      <c r="SMM131" s="147"/>
      <c r="SMN131" s="147"/>
      <c r="SMO131" s="147"/>
      <c r="SMP131" s="147"/>
      <c r="SMQ131" s="147"/>
      <c r="SMR131" s="147"/>
      <c r="SMS131" s="147"/>
      <c r="SMT131" s="147"/>
      <c r="SMU131" s="147"/>
      <c r="SMV131" s="147"/>
      <c r="SMW131" s="147"/>
      <c r="SMX131" s="147"/>
      <c r="SMY131" s="147"/>
      <c r="SMZ131" s="147"/>
      <c r="SNA131" s="147"/>
      <c r="SNB131" s="147"/>
      <c r="SNC131" s="147"/>
      <c r="SND131" s="147"/>
      <c r="SNE131" s="147"/>
      <c r="SNF131" s="147"/>
      <c r="SNG131" s="147"/>
      <c r="SNH131" s="147"/>
      <c r="SNI131" s="147"/>
      <c r="SNJ131" s="147"/>
      <c r="SNK131" s="147"/>
      <c r="SNL131" s="147"/>
      <c r="SNM131" s="147"/>
      <c r="SNN131" s="147"/>
      <c r="SNO131" s="147"/>
      <c r="SNP131" s="147"/>
      <c r="SNQ131" s="147"/>
      <c r="SNR131" s="147"/>
      <c r="SNS131" s="147"/>
      <c r="SNT131" s="147"/>
      <c r="SNU131" s="147"/>
      <c r="SNV131" s="147"/>
      <c r="SNW131" s="147"/>
      <c r="SNX131" s="147"/>
      <c r="SNY131" s="147"/>
      <c r="SNZ131" s="147"/>
      <c r="SOA131" s="147"/>
      <c r="SOB131" s="147"/>
      <c r="SOC131" s="147"/>
      <c r="SOD131" s="147"/>
      <c r="SOE131" s="147"/>
      <c r="SOF131" s="147"/>
      <c r="SOG131" s="147"/>
      <c r="SOH131" s="147"/>
      <c r="SOI131" s="147"/>
      <c r="SOJ131" s="147"/>
      <c r="SOK131" s="147"/>
      <c r="SOL131" s="147"/>
      <c r="SOM131" s="147"/>
      <c r="SON131" s="147"/>
      <c r="SOO131" s="147"/>
      <c r="SOP131" s="147"/>
      <c r="SOQ131" s="147"/>
      <c r="SOR131" s="147"/>
      <c r="SOS131" s="147"/>
      <c r="SOT131" s="147"/>
      <c r="SOU131" s="147"/>
      <c r="SOV131" s="147"/>
      <c r="SOW131" s="147"/>
      <c r="SOX131" s="147"/>
      <c r="SOY131" s="147"/>
      <c r="SOZ131" s="147"/>
      <c r="SPA131" s="147"/>
      <c r="SPB131" s="147"/>
      <c r="SPC131" s="147"/>
      <c r="SPD131" s="147"/>
      <c r="SPE131" s="147"/>
      <c r="SPF131" s="147"/>
      <c r="SPG131" s="147"/>
      <c r="SPH131" s="147"/>
      <c r="SPI131" s="147"/>
      <c r="SPJ131" s="147"/>
      <c r="SPK131" s="147"/>
      <c r="SPL131" s="147"/>
      <c r="SPM131" s="147"/>
      <c r="SPN131" s="147"/>
      <c r="SPO131" s="147"/>
      <c r="SPP131" s="147"/>
      <c r="SPQ131" s="147"/>
      <c r="SPR131" s="147"/>
      <c r="SPS131" s="147"/>
      <c r="SPT131" s="147"/>
      <c r="SPU131" s="147"/>
      <c r="SPV131" s="147"/>
      <c r="SPW131" s="147"/>
      <c r="SPX131" s="147"/>
      <c r="SPY131" s="147"/>
      <c r="SPZ131" s="147"/>
      <c r="SQA131" s="147"/>
      <c r="SQB131" s="147"/>
      <c r="SQC131" s="147"/>
      <c r="SQD131" s="147"/>
      <c r="SQE131" s="147"/>
      <c r="SQF131" s="147"/>
      <c r="SQG131" s="147"/>
      <c r="SQH131" s="147"/>
      <c r="SQI131" s="147"/>
      <c r="SQJ131" s="147"/>
      <c r="SQK131" s="147"/>
      <c r="SQL131" s="147"/>
      <c r="SQM131" s="147"/>
      <c r="SQN131" s="147"/>
      <c r="SQO131" s="147"/>
      <c r="SQP131" s="147"/>
      <c r="SQQ131" s="147"/>
      <c r="SQR131" s="147"/>
      <c r="SQS131" s="147"/>
      <c r="SQT131" s="147"/>
      <c r="SQU131" s="147"/>
      <c r="SQV131" s="147"/>
      <c r="SQW131" s="147"/>
      <c r="SQX131" s="147"/>
      <c r="SQY131" s="147"/>
      <c r="SQZ131" s="147"/>
      <c r="SRA131" s="147"/>
      <c r="SRB131" s="147"/>
      <c r="SRC131" s="147"/>
      <c r="SRD131" s="147"/>
      <c r="SRE131" s="147"/>
      <c r="SRF131" s="147"/>
      <c r="SRG131" s="147"/>
      <c r="SRH131" s="147"/>
      <c r="SRI131" s="147"/>
      <c r="SRJ131" s="147"/>
      <c r="SRK131" s="147"/>
      <c r="SRL131" s="147"/>
      <c r="SRM131" s="147"/>
      <c r="SRN131" s="147"/>
      <c r="SRO131" s="147"/>
      <c r="SRP131" s="147"/>
      <c r="SRQ131" s="147"/>
      <c r="SRR131" s="147"/>
      <c r="SRS131" s="147"/>
      <c r="SRT131" s="147"/>
      <c r="SRU131" s="147"/>
      <c r="SRV131" s="147"/>
      <c r="SRW131" s="147"/>
      <c r="SRX131" s="147"/>
      <c r="SRY131" s="147"/>
      <c r="SRZ131" s="147"/>
      <c r="SSA131" s="147"/>
      <c r="SSB131" s="147"/>
      <c r="SSC131" s="147"/>
      <c r="SSD131" s="147"/>
      <c r="SSE131" s="147"/>
      <c r="SSF131" s="147"/>
      <c r="SSG131" s="147"/>
      <c r="SSH131" s="147"/>
      <c r="SSI131" s="147"/>
      <c r="SSJ131" s="147"/>
      <c r="SSK131" s="147"/>
      <c r="SSL131" s="147"/>
      <c r="SSM131" s="147"/>
      <c r="SSN131" s="147"/>
      <c r="SSO131" s="147"/>
      <c r="SSP131" s="147"/>
      <c r="SSQ131" s="147"/>
      <c r="SSR131" s="147"/>
      <c r="SSS131" s="147"/>
      <c r="SST131" s="147"/>
      <c r="SSU131" s="147"/>
      <c r="SSV131" s="147"/>
      <c r="SSW131" s="147"/>
      <c r="SSX131" s="147"/>
      <c r="SSY131" s="147"/>
      <c r="SSZ131" s="147"/>
      <c r="STA131" s="147"/>
      <c r="STB131" s="147"/>
      <c r="STC131" s="147"/>
      <c r="STD131" s="147"/>
      <c r="STE131" s="147"/>
      <c r="STF131" s="147"/>
      <c r="STG131" s="147"/>
      <c r="STH131" s="147"/>
      <c r="STI131" s="147"/>
      <c r="STJ131" s="147"/>
      <c r="STK131" s="147"/>
      <c r="STL131" s="147"/>
      <c r="STM131" s="147"/>
      <c r="STN131" s="147"/>
      <c r="STO131" s="147"/>
      <c r="STP131" s="147"/>
      <c r="STQ131" s="147"/>
      <c r="STR131" s="147"/>
      <c r="STS131" s="147"/>
      <c r="STT131" s="147"/>
      <c r="STU131" s="147"/>
      <c r="STV131" s="147"/>
      <c r="STW131" s="147"/>
      <c r="STX131" s="147"/>
      <c r="STY131" s="147"/>
      <c r="STZ131" s="147"/>
      <c r="SUA131" s="147"/>
      <c r="SUB131" s="147"/>
      <c r="SUC131" s="147"/>
      <c r="SUD131" s="147"/>
      <c r="SUE131" s="147"/>
      <c r="SUF131" s="147"/>
      <c r="SUG131" s="147"/>
      <c r="SUH131" s="147"/>
      <c r="SUI131" s="147"/>
      <c r="SUJ131" s="147"/>
      <c r="SUK131" s="147"/>
      <c r="SUL131" s="147"/>
      <c r="SUM131" s="147"/>
      <c r="SUN131" s="147"/>
      <c r="SUO131" s="147"/>
      <c r="SUP131" s="147"/>
      <c r="SUQ131" s="147"/>
      <c r="SUR131" s="147"/>
      <c r="SUS131" s="147"/>
      <c r="SUT131" s="147"/>
      <c r="SUU131" s="147"/>
      <c r="SUV131" s="147"/>
      <c r="SUW131" s="147"/>
      <c r="SUX131" s="147"/>
      <c r="SUY131" s="147"/>
      <c r="SUZ131" s="147"/>
      <c r="SVA131" s="147"/>
      <c r="SVB131" s="147"/>
      <c r="SVC131" s="147"/>
      <c r="SVD131" s="147"/>
      <c r="SVE131" s="147"/>
      <c r="SVF131" s="147"/>
      <c r="SVG131" s="147"/>
      <c r="SVH131" s="147"/>
      <c r="SVI131" s="147"/>
      <c r="SVJ131" s="147"/>
      <c r="SVK131" s="147"/>
      <c r="SVL131" s="147"/>
      <c r="SVM131" s="147"/>
      <c r="SVN131" s="147"/>
      <c r="SVO131" s="147"/>
      <c r="SVP131" s="147"/>
      <c r="SVQ131" s="147"/>
      <c r="SVR131" s="147"/>
      <c r="SVS131" s="147"/>
      <c r="SVT131" s="147"/>
      <c r="SVU131" s="147"/>
      <c r="SVV131" s="147"/>
      <c r="SVW131" s="147"/>
      <c r="SVX131" s="147"/>
      <c r="SVY131" s="147"/>
      <c r="SVZ131" s="147"/>
      <c r="SWA131" s="147"/>
      <c r="SWB131" s="147"/>
      <c r="SWC131" s="147"/>
      <c r="SWD131" s="147"/>
      <c r="SWE131" s="147"/>
      <c r="SWF131" s="147"/>
      <c r="SWG131" s="147"/>
      <c r="SWH131" s="147"/>
      <c r="SWI131" s="147"/>
      <c r="SWJ131" s="147"/>
      <c r="SWK131" s="147"/>
      <c r="SWL131" s="147"/>
      <c r="SWM131" s="147"/>
      <c r="SWN131" s="147"/>
      <c r="SWO131" s="147"/>
      <c r="SWP131" s="147"/>
      <c r="SWQ131" s="147"/>
      <c r="SWR131" s="147"/>
      <c r="SWS131" s="147"/>
      <c r="SWT131" s="147"/>
      <c r="SWU131" s="147"/>
      <c r="SWV131" s="147"/>
      <c r="SWW131" s="147"/>
      <c r="SWX131" s="147"/>
      <c r="SWY131" s="147"/>
      <c r="SWZ131" s="147"/>
      <c r="SXA131" s="147"/>
      <c r="SXB131" s="147"/>
      <c r="SXC131" s="147"/>
      <c r="SXD131" s="147"/>
      <c r="SXE131" s="147"/>
      <c r="SXF131" s="147"/>
      <c r="SXG131" s="147"/>
      <c r="SXH131" s="147"/>
      <c r="SXI131" s="147"/>
      <c r="SXJ131" s="147"/>
      <c r="SXK131" s="147"/>
      <c r="SXL131" s="147"/>
      <c r="SXM131" s="147"/>
      <c r="SXN131" s="147"/>
      <c r="SXO131" s="147"/>
      <c r="SXP131" s="147"/>
      <c r="SXQ131" s="147"/>
      <c r="SXR131" s="147"/>
      <c r="SXS131" s="147"/>
      <c r="SXT131" s="147"/>
      <c r="SXU131" s="147"/>
      <c r="SXV131" s="147"/>
      <c r="SXW131" s="147"/>
      <c r="SXX131" s="147"/>
      <c r="SXY131" s="147"/>
      <c r="SXZ131" s="147"/>
      <c r="SYA131" s="147"/>
      <c r="SYB131" s="147"/>
      <c r="SYC131" s="147"/>
      <c r="SYD131" s="147"/>
      <c r="SYE131" s="147"/>
      <c r="SYF131" s="147"/>
      <c r="SYG131" s="147"/>
      <c r="SYH131" s="147"/>
      <c r="SYI131" s="147"/>
      <c r="SYJ131" s="147"/>
      <c r="SYK131" s="147"/>
      <c r="SYL131" s="147"/>
      <c r="SYM131" s="147"/>
      <c r="SYN131" s="147"/>
      <c r="SYO131" s="147"/>
      <c r="SYP131" s="147"/>
      <c r="SYQ131" s="147"/>
      <c r="SYR131" s="147"/>
      <c r="SYS131" s="147"/>
      <c r="SYT131" s="147"/>
      <c r="SYU131" s="147"/>
      <c r="SYV131" s="147"/>
      <c r="SYW131" s="147"/>
      <c r="SYX131" s="147"/>
      <c r="SYY131" s="147"/>
      <c r="SYZ131" s="147"/>
      <c r="SZA131" s="147"/>
      <c r="SZB131" s="147"/>
      <c r="SZC131" s="147"/>
      <c r="SZD131" s="147"/>
      <c r="SZE131" s="147"/>
      <c r="SZF131" s="147"/>
      <c r="SZG131" s="147"/>
      <c r="SZH131" s="147"/>
      <c r="SZI131" s="147"/>
      <c r="SZJ131" s="147"/>
      <c r="SZK131" s="147"/>
      <c r="SZL131" s="147"/>
      <c r="SZM131" s="147"/>
      <c r="SZN131" s="147"/>
      <c r="SZO131" s="147"/>
      <c r="SZP131" s="147"/>
      <c r="SZQ131" s="147"/>
      <c r="SZR131" s="147"/>
      <c r="SZS131" s="147"/>
      <c r="SZT131" s="147"/>
      <c r="SZU131" s="147"/>
      <c r="SZV131" s="147"/>
      <c r="SZW131" s="147"/>
      <c r="SZX131" s="147"/>
      <c r="SZY131" s="147"/>
      <c r="SZZ131" s="147"/>
      <c r="TAA131" s="147"/>
      <c r="TAB131" s="147"/>
      <c r="TAC131" s="147"/>
      <c r="TAD131" s="147"/>
      <c r="TAE131" s="147"/>
      <c r="TAF131" s="147"/>
      <c r="TAG131" s="147"/>
      <c r="TAH131" s="147"/>
      <c r="TAI131" s="147"/>
      <c r="TAJ131" s="147"/>
      <c r="TAK131" s="147"/>
      <c r="TAL131" s="147"/>
      <c r="TAM131" s="147"/>
      <c r="TAN131" s="147"/>
      <c r="TAO131" s="147"/>
      <c r="TAP131" s="147"/>
      <c r="TAQ131" s="147"/>
      <c r="TAR131" s="147"/>
      <c r="TAS131" s="147"/>
      <c r="TAT131" s="147"/>
      <c r="TAU131" s="147"/>
      <c r="TAV131" s="147"/>
      <c r="TAW131" s="147"/>
      <c r="TAX131" s="147"/>
      <c r="TAY131" s="147"/>
      <c r="TAZ131" s="147"/>
      <c r="TBA131" s="147"/>
      <c r="TBB131" s="147"/>
      <c r="TBC131" s="147"/>
      <c r="TBD131" s="147"/>
      <c r="TBE131" s="147"/>
      <c r="TBF131" s="147"/>
      <c r="TBG131" s="147"/>
      <c r="TBH131" s="147"/>
      <c r="TBI131" s="147"/>
      <c r="TBJ131" s="147"/>
      <c r="TBK131" s="147"/>
      <c r="TBL131" s="147"/>
      <c r="TBM131" s="147"/>
      <c r="TBN131" s="147"/>
      <c r="TBO131" s="147"/>
      <c r="TBP131" s="147"/>
      <c r="TBQ131" s="147"/>
      <c r="TBR131" s="147"/>
      <c r="TBS131" s="147"/>
      <c r="TBT131" s="147"/>
      <c r="TBU131" s="147"/>
      <c r="TBV131" s="147"/>
      <c r="TBW131" s="147"/>
      <c r="TBX131" s="147"/>
      <c r="TBY131" s="147"/>
      <c r="TBZ131" s="147"/>
      <c r="TCA131" s="147"/>
      <c r="TCB131" s="147"/>
      <c r="TCC131" s="147"/>
      <c r="TCD131" s="147"/>
      <c r="TCE131" s="147"/>
      <c r="TCF131" s="147"/>
      <c r="TCG131" s="147"/>
      <c r="TCH131" s="147"/>
      <c r="TCI131" s="147"/>
      <c r="TCJ131" s="147"/>
      <c r="TCK131" s="147"/>
      <c r="TCL131" s="147"/>
      <c r="TCM131" s="147"/>
      <c r="TCN131" s="147"/>
      <c r="TCO131" s="147"/>
      <c r="TCP131" s="147"/>
      <c r="TCQ131" s="147"/>
      <c r="TCR131" s="147"/>
      <c r="TCS131" s="147"/>
      <c r="TCT131" s="147"/>
      <c r="TCU131" s="147"/>
      <c r="TCV131" s="147"/>
      <c r="TCW131" s="147"/>
      <c r="TCX131" s="147"/>
      <c r="TCY131" s="147"/>
      <c r="TCZ131" s="147"/>
      <c r="TDA131" s="147"/>
      <c r="TDB131" s="147"/>
      <c r="TDC131" s="147"/>
      <c r="TDD131" s="147"/>
      <c r="TDE131" s="147"/>
      <c r="TDF131" s="147"/>
      <c r="TDG131" s="147"/>
      <c r="TDH131" s="147"/>
      <c r="TDI131" s="147"/>
      <c r="TDJ131" s="147"/>
      <c r="TDK131" s="147"/>
      <c r="TDL131" s="147"/>
      <c r="TDM131" s="147"/>
      <c r="TDN131" s="147"/>
      <c r="TDO131" s="147"/>
      <c r="TDP131" s="147"/>
      <c r="TDQ131" s="147"/>
      <c r="TDR131" s="147"/>
      <c r="TDS131" s="147"/>
      <c r="TDT131" s="147"/>
      <c r="TDU131" s="147"/>
      <c r="TDV131" s="147"/>
      <c r="TDW131" s="147"/>
      <c r="TDX131" s="147"/>
      <c r="TDY131" s="147"/>
      <c r="TDZ131" s="147"/>
      <c r="TEA131" s="147"/>
      <c r="TEB131" s="147"/>
      <c r="TEC131" s="147"/>
      <c r="TED131" s="147"/>
      <c r="TEE131" s="147"/>
      <c r="TEF131" s="147"/>
      <c r="TEG131" s="147"/>
      <c r="TEH131" s="147"/>
      <c r="TEI131" s="147"/>
      <c r="TEJ131" s="147"/>
      <c r="TEK131" s="147"/>
      <c r="TEL131" s="147"/>
      <c r="TEM131" s="147"/>
      <c r="TEN131" s="147"/>
      <c r="TEO131" s="147"/>
      <c r="TEP131" s="147"/>
      <c r="TEQ131" s="147"/>
      <c r="TER131" s="147"/>
      <c r="TES131" s="147"/>
      <c r="TET131" s="147"/>
      <c r="TEU131" s="147"/>
      <c r="TEV131" s="147"/>
      <c r="TEW131" s="147"/>
      <c r="TEX131" s="147"/>
      <c r="TEY131" s="147"/>
      <c r="TEZ131" s="147"/>
      <c r="TFA131" s="147"/>
      <c r="TFB131" s="147"/>
      <c r="TFC131" s="147"/>
      <c r="TFD131" s="147"/>
      <c r="TFE131" s="147"/>
      <c r="TFF131" s="147"/>
      <c r="TFG131" s="147"/>
      <c r="TFH131" s="147"/>
      <c r="TFI131" s="147"/>
      <c r="TFJ131" s="147"/>
      <c r="TFK131" s="147"/>
      <c r="TFL131" s="147"/>
      <c r="TFM131" s="147"/>
      <c r="TFN131" s="147"/>
      <c r="TFO131" s="147"/>
      <c r="TFP131" s="147"/>
      <c r="TFQ131" s="147"/>
      <c r="TFR131" s="147"/>
      <c r="TFS131" s="147"/>
      <c r="TFT131" s="147"/>
      <c r="TFU131" s="147"/>
      <c r="TFV131" s="147"/>
      <c r="TFW131" s="147"/>
      <c r="TFX131" s="147"/>
      <c r="TFY131" s="147"/>
      <c r="TFZ131" s="147"/>
      <c r="TGA131" s="147"/>
      <c r="TGB131" s="147"/>
      <c r="TGC131" s="147"/>
      <c r="TGD131" s="147"/>
      <c r="TGE131" s="147"/>
      <c r="TGF131" s="147"/>
      <c r="TGG131" s="147"/>
      <c r="TGH131" s="147"/>
      <c r="TGI131" s="147"/>
      <c r="TGJ131" s="147"/>
      <c r="TGK131" s="147"/>
      <c r="TGL131" s="147"/>
      <c r="TGM131" s="147"/>
      <c r="TGN131" s="147"/>
      <c r="TGO131" s="147"/>
      <c r="TGP131" s="147"/>
      <c r="TGQ131" s="147"/>
      <c r="TGR131" s="147"/>
      <c r="TGS131" s="147"/>
      <c r="TGT131" s="147"/>
      <c r="TGU131" s="147"/>
      <c r="TGV131" s="147"/>
      <c r="TGW131" s="147"/>
      <c r="TGX131" s="147"/>
      <c r="TGY131" s="147"/>
      <c r="TGZ131" s="147"/>
      <c r="THA131" s="147"/>
      <c r="THB131" s="147"/>
      <c r="THC131" s="147"/>
      <c r="THD131" s="147"/>
      <c r="THE131" s="147"/>
      <c r="THF131" s="147"/>
      <c r="THG131" s="147"/>
      <c r="THH131" s="147"/>
      <c r="THI131" s="147"/>
      <c r="THJ131" s="147"/>
      <c r="THK131" s="147"/>
      <c r="THL131" s="147"/>
      <c r="THM131" s="147"/>
      <c r="THN131" s="147"/>
      <c r="THO131" s="147"/>
      <c r="THP131" s="147"/>
      <c r="THQ131" s="147"/>
      <c r="THR131" s="147"/>
      <c r="THS131" s="147"/>
      <c r="THT131" s="147"/>
      <c r="THU131" s="147"/>
      <c r="THV131" s="147"/>
      <c r="THW131" s="147"/>
      <c r="THX131" s="147"/>
      <c r="THY131" s="147"/>
      <c r="THZ131" s="147"/>
      <c r="TIA131" s="147"/>
      <c r="TIB131" s="147"/>
      <c r="TIC131" s="147"/>
      <c r="TID131" s="147"/>
      <c r="TIE131" s="147"/>
      <c r="TIF131" s="147"/>
      <c r="TIG131" s="147"/>
      <c r="TIH131" s="147"/>
      <c r="TII131" s="147"/>
      <c r="TIJ131" s="147"/>
      <c r="TIK131" s="147"/>
      <c r="TIL131" s="147"/>
      <c r="TIM131" s="147"/>
      <c r="TIN131" s="147"/>
      <c r="TIO131" s="147"/>
      <c r="TIP131" s="147"/>
      <c r="TIQ131" s="147"/>
      <c r="TIR131" s="147"/>
      <c r="TIS131" s="147"/>
      <c r="TIT131" s="147"/>
      <c r="TIU131" s="147"/>
      <c r="TIV131" s="147"/>
      <c r="TIW131" s="147"/>
      <c r="TIX131" s="147"/>
      <c r="TIY131" s="147"/>
      <c r="TIZ131" s="147"/>
      <c r="TJA131" s="147"/>
      <c r="TJB131" s="147"/>
      <c r="TJC131" s="147"/>
      <c r="TJD131" s="147"/>
      <c r="TJE131" s="147"/>
      <c r="TJF131" s="147"/>
      <c r="TJG131" s="147"/>
      <c r="TJH131" s="147"/>
      <c r="TJI131" s="147"/>
      <c r="TJJ131" s="147"/>
      <c r="TJK131" s="147"/>
      <c r="TJL131" s="147"/>
      <c r="TJM131" s="147"/>
      <c r="TJN131" s="147"/>
      <c r="TJO131" s="147"/>
      <c r="TJP131" s="147"/>
      <c r="TJQ131" s="147"/>
      <c r="TJR131" s="147"/>
      <c r="TJS131" s="147"/>
      <c r="TJT131" s="147"/>
      <c r="TJU131" s="147"/>
      <c r="TJV131" s="147"/>
      <c r="TJW131" s="147"/>
      <c r="TJX131" s="147"/>
      <c r="TJY131" s="147"/>
      <c r="TJZ131" s="147"/>
      <c r="TKA131" s="147"/>
      <c r="TKB131" s="147"/>
      <c r="TKC131" s="147"/>
      <c r="TKD131" s="147"/>
      <c r="TKE131" s="147"/>
      <c r="TKF131" s="147"/>
      <c r="TKG131" s="147"/>
      <c r="TKH131" s="147"/>
      <c r="TKI131" s="147"/>
      <c r="TKJ131" s="147"/>
      <c r="TKK131" s="147"/>
      <c r="TKL131" s="147"/>
      <c r="TKM131" s="147"/>
      <c r="TKN131" s="147"/>
      <c r="TKO131" s="147"/>
      <c r="TKP131" s="147"/>
      <c r="TKQ131" s="147"/>
      <c r="TKR131" s="147"/>
      <c r="TKS131" s="147"/>
      <c r="TKT131" s="147"/>
      <c r="TKU131" s="147"/>
      <c r="TKV131" s="147"/>
      <c r="TKW131" s="147"/>
      <c r="TKX131" s="147"/>
      <c r="TKY131" s="147"/>
      <c r="TKZ131" s="147"/>
      <c r="TLA131" s="147"/>
      <c r="TLB131" s="147"/>
      <c r="TLC131" s="147"/>
      <c r="TLD131" s="147"/>
      <c r="TLE131" s="147"/>
      <c r="TLF131" s="147"/>
      <c r="TLG131" s="147"/>
      <c r="TLH131" s="147"/>
      <c r="TLI131" s="147"/>
      <c r="TLJ131" s="147"/>
      <c r="TLK131" s="147"/>
      <c r="TLL131" s="147"/>
      <c r="TLM131" s="147"/>
      <c r="TLN131" s="147"/>
      <c r="TLO131" s="147"/>
      <c r="TLP131" s="147"/>
      <c r="TLQ131" s="147"/>
      <c r="TLR131" s="147"/>
      <c r="TLS131" s="147"/>
      <c r="TLT131" s="147"/>
      <c r="TLU131" s="147"/>
      <c r="TLV131" s="147"/>
      <c r="TLW131" s="147"/>
      <c r="TLX131" s="147"/>
      <c r="TLY131" s="147"/>
      <c r="TLZ131" s="147"/>
      <c r="TMA131" s="147"/>
      <c r="TMB131" s="147"/>
      <c r="TMC131" s="147"/>
      <c r="TMD131" s="147"/>
      <c r="TME131" s="147"/>
      <c r="TMF131" s="147"/>
      <c r="TMG131" s="147"/>
      <c r="TMH131" s="147"/>
      <c r="TMI131" s="147"/>
      <c r="TMJ131" s="147"/>
      <c r="TMK131" s="147"/>
      <c r="TML131" s="147"/>
      <c r="TMM131" s="147"/>
      <c r="TMN131" s="147"/>
      <c r="TMO131" s="147"/>
      <c r="TMP131" s="147"/>
      <c r="TMQ131" s="147"/>
      <c r="TMR131" s="147"/>
      <c r="TMS131" s="147"/>
      <c r="TMT131" s="147"/>
      <c r="TMU131" s="147"/>
      <c r="TMV131" s="147"/>
      <c r="TMW131" s="147"/>
      <c r="TMX131" s="147"/>
      <c r="TMY131" s="147"/>
      <c r="TMZ131" s="147"/>
      <c r="TNA131" s="147"/>
      <c r="TNB131" s="147"/>
      <c r="TNC131" s="147"/>
      <c r="TND131" s="147"/>
      <c r="TNE131" s="147"/>
      <c r="TNF131" s="147"/>
      <c r="TNG131" s="147"/>
      <c r="TNH131" s="147"/>
      <c r="TNI131" s="147"/>
      <c r="TNJ131" s="147"/>
      <c r="TNK131" s="147"/>
      <c r="TNL131" s="147"/>
      <c r="TNM131" s="147"/>
      <c r="TNN131" s="147"/>
      <c r="TNO131" s="147"/>
      <c r="TNP131" s="147"/>
      <c r="TNQ131" s="147"/>
      <c r="TNR131" s="147"/>
      <c r="TNS131" s="147"/>
      <c r="TNT131" s="147"/>
      <c r="TNU131" s="147"/>
      <c r="TNV131" s="147"/>
      <c r="TNW131" s="147"/>
      <c r="TNX131" s="147"/>
      <c r="TNY131" s="147"/>
      <c r="TNZ131" s="147"/>
      <c r="TOA131" s="147"/>
      <c r="TOB131" s="147"/>
      <c r="TOC131" s="147"/>
      <c r="TOD131" s="147"/>
      <c r="TOE131" s="147"/>
      <c r="TOF131" s="147"/>
      <c r="TOG131" s="147"/>
      <c r="TOH131" s="147"/>
      <c r="TOI131" s="147"/>
      <c r="TOJ131" s="147"/>
      <c r="TOK131" s="147"/>
      <c r="TOL131" s="147"/>
      <c r="TOM131" s="147"/>
      <c r="TON131" s="147"/>
      <c r="TOO131" s="147"/>
      <c r="TOP131" s="147"/>
      <c r="TOQ131" s="147"/>
      <c r="TOR131" s="147"/>
      <c r="TOS131" s="147"/>
      <c r="TOT131" s="147"/>
      <c r="TOU131" s="147"/>
      <c r="TOV131" s="147"/>
      <c r="TOW131" s="147"/>
      <c r="TOX131" s="147"/>
      <c r="TOY131" s="147"/>
      <c r="TOZ131" s="147"/>
      <c r="TPA131" s="147"/>
      <c r="TPB131" s="147"/>
      <c r="TPC131" s="147"/>
      <c r="TPD131" s="147"/>
      <c r="TPE131" s="147"/>
      <c r="TPF131" s="147"/>
      <c r="TPG131" s="147"/>
      <c r="TPH131" s="147"/>
      <c r="TPI131" s="147"/>
      <c r="TPJ131" s="147"/>
      <c r="TPK131" s="147"/>
      <c r="TPL131" s="147"/>
      <c r="TPM131" s="147"/>
      <c r="TPN131" s="147"/>
      <c r="TPO131" s="147"/>
      <c r="TPP131" s="147"/>
      <c r="TPQ131" s="147"/>
      <c r="TPR131" s="147"/>
      <c r="TPS131" s="147"/>
      <c r="TPT131" s="147"/>
      <c r="TPU131" s="147"/>
      <c r="TPV131" s="147"/>
      <c r="TPW131" s="147"/>
      <c r="TPX131" s="147"/>
      <c r="TPY131" s="147"/>
      <c r="TPZ131" s="147"/>
      <c r="TQA131" s="147"/>
      <c r="TQB131" s="147"/>
      <c r="TQC131" s="147"/>
      <c r="TQD131" s="147"/>
      <c r="TQE131" s="147"/>
      <c r="TQF131" s="147"/>
      <c r="TQG131" s="147"/>
      <c r="TQH131" s="147"/>
      <c r="TQI131" s="147"/>
      <c r="TQJ131" s="147"/>
      <c r="TQK131" s="147"/>
      <c r="TQL131" s="147"/>
      <c r="TQM131" s="147"/>
      <c r="TQN131" s="147"/>
      <c r="TQO131" s="147"/>
      <c r="TQP131" s="147"/>
      <c r="TQQ131" s="147"/>
      <c r="TQR131" s="147"/>
      <c r="TQS131" s="147"/>
      <c r="TQT131" s="147"/>
      <c r="TQU131" s="147"/>
      <c r="TQV131" s="147"/>
      <c r="TQW131" s="147"/>
      <c r="TQX131" s="147"/>
      <c r="TQY131" s="147"/>
      <c r="TQZ131" s="147"/>
      <c r="TRA131" s="147"/>
      <c r="TRB131" s="147"/>
      <c r="TRC131" s="147"/>
      <c r="TRD131" s="147"/>
      <c r="TRE131" s="147"/>
      <c r="TRF131" s="147"/>
      <c r="TRG131" s="147"/>
      <c r="TRH131" s="147"/>
      <c r="TRI131" s="147"/>
      <c r="TRJ131" s="147"/>
      <c r="TRK131" s="147"/>
      <c r="TRL131" s="147"/>
      <c r="TRM131" s="147"/>
      <c r="TRN131" s="147"/>
      <c r="TRO131" s="147"/>
      <c r="TRP131" s="147"/>
      <c r="TRQ131" s="147"/>
      <c r="TRR131" s="147"/>
      <c r="TRS131" s="147"/>
      <c r="TRT131" s="147"/>
      <c r="TRU131" s="147"/>
      <c r="TRV131" s="147"/>
      <c r="TRW131" s="147"/>
      <c r="TRX131" s="147"/>
      <c r="TRY131" s="147"/>
      <c r="TRZ131" s="147"/>
      <c r="TSA131" s="147"/>
      <c r="TSB131" s="147"/>
      <c r="TSC131" s="147"/>
      <c r="TSD131" s="147"/>
      <c r="TSE131" s="147"/>
      <c r="TSF131" s="147"/>
      <c r="TSG131" s="147"/>
      <c r="TSH131" s="147"/>
      <c r="TSI131" s="147"/>
      <c r="TSJ131" s="147"/>
      <c r="TSK131" s="147"/>
      <c r="TSL131" s="147"/>
      <c r="TSM131" s="147"/>
      <c r="TSN131" s="147"/>
      <c r="TSO131" s="147"/>
      <c r="TSP131" s="147"/>
      <c r="TSQ131" s="147"/>
      <c r="TSR131" s="147"/>
      <c r="TSS131" s="147"/>
      <c r="TST131" s="147"/>
      <c r="TSU131" s="147"/>
      <c r="TSV131" s="147"/>
      <c r="TSW131" s="147"/>
      <c r="TSX131" s="147"/>
      <c r="TSY131" s="147"/>
      <c r="TSZ131" s="147"/>
      <c r="TTA131" s="147"/>
      <c r="TTB131" s="147"/>
      <c r="TTC131" s="147"/>
      <c r="TTD131" s="147"/>
      <c r="TTE131" s="147"/>
      <c r="TTF131" s="147"/>
      <c r="TTG131" s="147"/>
      <c r="TTH131" s="147"/>
      <c r="TTI131" s="147"/>
      <c r="TTJ131" s="147"/>
      <c r="TTK131" s="147"/>
      <c r="TTL131" s="147"/>
      <c r="TTM131" s="147"/>
      <c r="TTN131" s="147"/>
      <c r="TTO131" s="147"/>
      <c r="TTP131" s="147"/>
      <c r="TTQ131" s="147"/>
      <c r="TTR131" s="147"/>
      <c r="TTS131" s="147"/>
      <c r="TTT131" s="147"/>
      <c r="TTU131" s="147"/>
      <c r="TTV131" s="147"/>
      <c r="TTW131" s="147"/>
      <c r="TTX131" s="147"/>
      <c r="TTY131" s="147"/>
      <c r="TTZ131" s="147"/>
      <c r="TUA131" s="147"/>
      <c r="TUB131" s="147"/>
      <c r="TUC131" s="147"/>
      <c r="TUD131" s="147"/>
      <c r="TUE131" s="147"/>
      <c r="TUF131" s="147"/>
      <c r="TUG131" s="147"/>
      <c r="TUH131" s="147"/>
      <c r="TUI131" s="147"/>
      <c r="TUJ131" s="147"/>
      <c r="TUK131" s="147"/>
      <c r="TUL131" s="147"/>
      <c r="TUM131" s="147"/>
      <c r="TUN131" s="147"/>
      <c r="TUO131" s="147"/>
      <c r="TUP131" s="147"/>
      <c r="TUQ131" s="147"/>
      <c r="TUR131" s="147"/>
      <c r="TUS131" s="147"/>
      <c r="TUT131" s="147"/>
      <c r="TUU131" s="147"/>
      <c r="TUV131" s="147"/>
      <c r="TUW131" s="147"/>
      <c r="TUX131" s="147"/>
      <c r="TUY131" s="147"/>
      <c r="TUZ131" s="147"/>
      <c r="TVA131" s="147"/>
      <c r="TVB131" s="147"/>
      <c r="TVC131" s="147"/>
      <c r="TVD131" s="147"/>
      <c r="TVE131" s="147"/>
      <c r="TVF131" s="147"/>
      <c r="TVG131" s="147"/>
      <c r="TVH131" s="147"/>
      <c r="TVI131" s="147"/>
      <c r="TVJ131" s="147"/>
      <c r="TVK131" s="147"/>
      <c r="TVL131" s="147"/>
      <c r="TVM131" s="147"/>
      <c r="TVN131" s="147"/>
      <c r="TVO131" s="147"/>
      <c r="TVP131" s="147"/>
      <c r="TVQ131" s="147"/>
      <c r="TVR131" s="147"/>
      <c r="TVS131" s="147"/>
      <c r="TVT131" s="147"/>
      <c r="TVU131" s="147"/>
      <c r="TVV131" s="147"/>
      <c r="TVW131" s="147"/>
      <c r="TVX131" s="147"/>
      <c r="TVY131" s="147"/>
      <c r="TVZ131" s="147"/>
      <c r="TWA131" s="147"/>
      <c r="TWB131" s="147"/>
      <c r="TWC131" s="147"/>
      <c r="TWD131" s="147"/>
      <c r="TWE131" s="147"/>
      <c r="TWF131" s="147"/>
      <c r="TWG131" s="147"/>
      <c r="TWH131" s="147"/>
      <c r="TWI131" s="147"/>
      <c r="TWJ131" s="147"/>
      <c r="TWK131" s="147"/>
      <c r="TWL131" s="147"/>
      <c r="TWM131" s="147"/>
      <c r="TWN131" s="147"/>
      <c r="TWO131" s="147"/>
      <c r="TWP131" s="147"/>
      <c r="TWQ131" s="147"/>
      <c r="TWR131" s="147"/>
      <c r="TWS131" s="147"/>
      <c r="TWT131" s="147"/>
      <c r="TWU131" s="147"/>
      <c r="TWV131" s="147"/>
      <c r="TWW131" s="147"/>
      <c r="TWX131" s="147"/>
      <c r="TWY131" s="147"/>
      <c r="TWZ131" s="147"/>
      <c r="TXA131" s="147"/>
      <c r="TXB131" s="147"/>
      <c r="TXC131" s="147"/>
      <c r="TXD131" s="147"/>
      <c r="TXE131" s="147"/>
      <c r="TXF131" s="147"/>
      <c r="TXG131" s="147"/>
      <c r="TXH131" s="147"/>
      <c r="TXI131" s="147"/>
      <c r="TXJ131" s="147"/>
      <c r="TXK131" s="147"/>
      <c r="TXL131" s="147"/>
      <c r="TXM131" s="147"/>
      <c r="TXN131" s="147"/>
      <c r="TXO131" s="147"/>
      <c r="TXP131" s="147"/>
      <c r="TXQ131" s="147"/>
      <c r="TXR131" s="147"/>
      <c r="TXS131" s="147"/>
      <c r="TXT131" s="147"/>
      <c r="TXU131" s="147"/>
      <c r="TXV131" s="147"/>
      <c r="TXW131" s="147"/>
      <c r="TXX131" s="147"/>
      <c r="TXY131" s="147"/>
      <c r="TXZ131" s="147"/>
      <c r="TYA131" s="147"/>
      <c r="TYB131" s="147"/>
      <c r="TYC131" s="147"/>
      <c r="TYD131" s="147"/>
      <c r="TYE131" s="147"/>
      <c r="TYF131" s="147"/>
      <c r="TYG131" s="147"/>
      <c r="TYH131" s="147"/>
      <c r="TYI131" s="147"/>
      <c r="TYJ131" s="147"/>
      <c r="TYK131" s="147"/>
      <c r="TYL131" s="147"/>
      <c r="TYM131" s="147"/>
      <c r="TYN131" s="147"/>
      <c r="TYO131" s="147"/>
      <c r="TYP131" s="147"/>
      <c r="TYQ131" s="147"/>
      <c r="TYR131" s="147"/>
      <c r="TYS131" s="147"/>
      <c r="TYT131" s="147"/>
      <c r="TYU131" s="147"/>
      <c r="TYV131" s="147"/>
      <c r="TYW131" s="147"/>
      <c r="TYX131" s="147"/>
      <c r="TYY131" s="147"/>
      <c r="TYZ131" s="147"/>
      <c r="TZA131" s="147"/>
      <c r="TZB131" s="147"/>
      <c r="TZC131" s="147"/>
      <c r="TZD131" s="147"/>
      <c r="TZE131" s="147"/>
      <c r="TZF131" s="147"/>
      <c r="TZG131" s="147"/>
      <c r="TZH131" s="147"/>
      <c r="TZI131" s="147"/>
      <c r="TZJ131" s="147"/>
      <c r="TZK131" s="147"/>
      <c r="TZL131" s="147"/>
      <c r="TZM131" s="147"/>
      <c r="TZN131" s="147"/>
      <c r="TZO131" s="147"/>
      <c r="TZP131" s="147"/>
      <c r="TZQ131" s="147"/>
      <c r="TZR131" s="147"/>
      <c r="TZS131" s="147"/>
      <c r="TZT131" s="147"/>
      <c r="TZU131" s="147"/>
      <c r="TZV131" s="147"/>
      <c r="TZW131" s="147"/>
      <c r="TZX131" s="147"/>
      <c r="TZY131" s="147"/>
      <c r="TZZ131" s="147"/>
      <c r="UAA131" s="147"/>
      <c r="UAB131" s="147"/>
      <c r="UAC131" s="147"/>
      <c r="UAD131" s="147"/>
      <c r="UAE131" s="147"/>
      <c r="UAF131" s="147"/>
      <c r="UAG131" s="147"/>
      <c r="UAH131" s="147"/>
      <c r="UAI131" s="147"/>
      <c r="UAJ131" s="147"/>
      <c r="UAK131" s="147"/>
      <c r="UAL131" s="147"/>
      <c r="UAM131" s="147"/>
      <c r="UAN131" s="147"/>
      <c r="UAO131" s="147"/>
      <c r="UAP131" s="147"/>
      <c r="UAQ131" s="147"/>
      <c r="UAR131" s="147"/>
      <c r="UAS131" s="147"/>
      <c r="UAT131" s="147"/>
      <c r="UAU131" s="147"/>
      <c r="UAV131" s="147"/>
      <c r="UAW131" s="147"/>
      <c r="UAX131" s="147"/>
      <c r="UAY131" s="147"/>
      <c r="UAZ131" s="147"/>
      <c r="UBA131" s="147"/>
      <c r="UBB131" s="147"/>
      <c r="UBC131" s="147"/>
      <c r="UBD131" s="147"/>
      <c r="UBE131" s="147"/>
      <c r="UBF131" s="147"/>
      <c r="UBG131" s="147"/>
      <c r="UBH131" s="147"/>
      <c r="UBI131" s="147"/>
      <c r="UBJ131" s="147"/>
      <c r="UBK131" s="147"/>
      <c r="UBL131" s="147"/>
      <c r="UBM131" s="147"/>
      <c r="UBN131" s="147"/>
      <c r="UBO131" s="147"/>
      <c r="UBP131" s="147"/>
      <c r="UBQ131" s="147"/>
      <c r="UBR131" s="147"/>
      <c r="UBS131" s="147"/>
      <c r="UBT131" s="147"/>
      <c r="UBU131" s="147"/>
      <c r="UBV131" s="147"/>
      <c r="UBW131" s="147"/>
      <c r="UBX131" s="147"/>
      <c r="UBY131" s="147"/>
      <c r="UBZ131" s="147"/>
      <c r="UCA131" s="147"/>
      <c r="UCB131" s="147"/>
      <c r="UCC131" s="147"/>
      <c r="UCD131" s="147"/>
      <c r="UCE131" s="147"/>
      <c r="UCF131" s="147"/>
      <c r="UCG131" s="147"/>
      <c r="UCH131" s="147"/>
      <c r="UCI131" s="147"/>
      <c r="UCJ131" s="147"/>
      <c r="UCK131" s="147"/>
      <c r="UCL131" s="147"/>
      <c r="UCM131" s="147"/>
      <c r="UCN131" s="147"/>
      <c r="UCO131" s="147"/>
      <c r="UCP131" s="147"/>
      <c r="UCQ131" s="147"/>
      <c r="UCR131" s="147"/>
      <c r="UCS131" s="147"/>
      <c r="UCT131" s="147"/>
      <c r="UCU131" s="147"/>
      <c r="UCV131" s="147"/>
      <c r="UCW131" s="147"/>
      <c r="UCX131" s="147"/>
      <c r="UCY131" s="147"/>
      <c r="UCZ131" s="147"/>
      <c r="UDA131" s="147"/>
      <c r="UDB131" s="147"/>
      <c r="UDC131" s="147"/>
      <c r="UDD131" s="147"/>
      <c r="UDE131" s="147"/>
      <c r="UDF131" s="147"/>
      <c r="UDG131" s="147"/>
      <c r="UDH131" s="147"/>
      <c r="UDI131" s="147"/>
      <c r="UDJ131" s="147"/>
      <c r="UDK131" s="147"/>
      <c r="UDL131" s="147"/>
      <c r="UDM131" s="147"/>
      <c r="UDN131" s="147"/>
      <c r="UDO131" s="147"/>
      <c r="UDP131" s="147"/>
      <c r="UDQ131" s="147"/>
      <c r="UDR131" s="147"/>
      <c r="UDS131" s="147"/>
      <c r="UDT131" s="147"/>
      <c r="UDU131" s="147"/>
      <c r="UDV131" s="147"/>
      <c r="UDW131" s="147"/>
      <c r="UDX131" s="147"/>
      <c r="UDY131" s="147"/>
      <c r="UDZ131" s="147"/>
      <c r="UEA131" s="147"/>
      <c r="UEB131" s="147"/>
      <c r="UEC131" s="147"/>
      <c r="UED131" s="147"/>
      <c r="UEE131" s="147"/>
      <c r="UEF131" s="147"/>
      <c r="UEG131" s="147"/>
      <c r="UEH131" s="147"/>
      <c r="UEI131" s="147"/>
      <c r="UEJ131" s="147"/>
      <c r="UEK131" s="147"/>
      <c r="UEL131" s="147"/>
      <c r="UEM131" s="147"/>
      <c r="UEN131" s="147"/>
      <c r="UEO131" s="147"/>
      <c r="UEP131" s="147"/>
      <c r="UEQ131" s="147"/>
      <c r="UER131" s="147"/>
      <c r="UES131" s="147"/>
      <c r="UET131" s="147"/>
      <c r="UEU131" s="147"/>
      <c r="UEV131" s="147"/>
      <c r="UEW131" s="147"/>
      <c r="UEX131" s="147"/>
      <c r="UEY131" s="147"/>
      <c r="UEZ131" s="147"/>
      <c r="UFA131" s="147"/>
      <c r="UFB131" s="147"/>
      <c r="UFC131" s="147"/>
      <c r="UFD131" s="147"/>
      <c r="UFE131" s="147"/>
      <c r="UFF131" s="147"/>
      <c r="UFG131" s="147"/>
      <c r="UFH131" s="147"/>
      <c r="UFI131" s="147"/>
      <c r="UFJ131" s="147"/>
      <c r="UFK131" s="147"/>
      <c r="UFL131" s="147"/>
      <c r="UFM131" s="147"/>
      <c r="UFN131" s="147"/>
      <c r="UFO131" s="147"/>
      <c r="UFP131" s="147"/>
      <c r="UFQ131" s="147"/>
      <c r="UFR131" s="147"/>
      <c r="UFS131" s="147"/>
      <c r="UFT131" s="147"/>
      <c r="UFU131" s="147"/>
      <c r="UFV131" s="147"/>
      <c r="UFW131" s="147"/>
      <c r="UFX131" s="147"/>
      <c r="UFY131" s="147"/>
      <c r="UFZ131" s="147"/>
      <c r="UGA131" s="147"/>
      <c r="UGB131" s="147"/>
      <c r="UGC131" s="147"/>
      <c r="UGD131" s="147"/>
      <c r="UGE131" s="147"/>
      <c r="UGF131" s="147"/>
      <c r="UGG131" s="147"/>
      <c r="UGH131" s="147"/>
      <c r="UGI131" s="147"/>
      <c r="UGJ131" s="147"/>
      <c r="UGK131" s="147"/>
      <c r="UGL131" s="147"/>
      <c r="UGM131" s="147"/>
      <c r="UGN131" s="147"/>
      <c r="UGO131" s="147"/>
      <c r="UGP131" s="147"/>
      <c r="UGQ131" s="147"/>
      <c r="UGR131" s="147"/>
      <c r="UGS131" s="147"/>
      <c r="UGT131" s="147"/>
      <c r="UGU131" s="147"/>
      <c r="UGV131" s="147"/>
      <c r="UGW131" s="147"/>
      <c r="UGX131" s="147"/>
      <c r="UGY131" s="147"/>
      <c r="UGZ131" s="147"/>
      <c r="UHA131" s="147"/>
      <c r="UHB131" s="147"/>
      <c r="UHC131" s="147"/>
      <c r="UHD131" s="147"/>
      <c r="UHE131" s="147"/>
      <c r="UHF131" s="147"/>
      <c r="UHG131" s="147"/>
      <c r="UHH131" s="147"/>
      <c r="UHI131" s="147"/>
      <c r="UHJ131" s="147"/>
      <c r="UHK131" s="147"/>
      <c r="UHL131" s="147"/>
      <c r="UHM131" s="147"/>
      <c r="UHN131" s="147"/>
      <c r="UHO131" s="147"/>
      <c r="UHP131" s="147"/>
      <c r="UHQ131" s="147"/>
      <c r="UHR131" s="147"/>
      <c r="UHS131" s="147"/>
      <c r="UHT131" s="147"/>
      <c r="UHU131" s="147"/>
      <c r="UHV131" s="147"/>
      <c r="UHW131" s="147"/>
      <c r="UHX131" s="147"/>
      <c r="UHY131" s="147"/>
      <c r="UHZ131" s="147"/>
      <c r="UIA131" s="147"/>
      <c r="UIB131" s="147"/>
      <c r="UIC131" s="147"/>
      <c r="UID131" s="147"/>
      <c r="UIE131" s="147"/>
      <c r="UIF131" s="147"/>
      <c r="UIG131" s="147"/>
      <c r="UIH131" s="147"/>
      <c r="UII131" s="147"/>
      <c r="UIJ131" s="147"/>
      <c r="UIK131" s="147"/>
      <c r="UIL131" s="147"/>
      <c r="UIM131" s="147"/>
      <c r="UIN131" s="147"/>
      <c r="UIO131" s="147"/>
      <c r="UIP131" s="147"/>
      <c r="UIQ131" s="147"/>
      <c r="UIR131" s="147"/>
      <c r="UIS131" s="147"/>
      <c r="UIT131" s="147"/>
      <c r="UIU131" s="147"/>
      <c r="UIV131" s="147"/>
      <c r="UIW131" s="147"/>
      <c r="UIX131" s="147"/>
      <c r="UIY131" s="147"/>
      <c r="UIZ131" s="147"/>
      <c r="UJA131" s="147"/>
      <c r="UJB131" s="147"/>
      <c r="UJC131" s="147"/>
      <c r="UJD131" s="147"/>
      <c r="UJE131" s="147"/>
      <c r="UJF131" s="147"/>
      <c r="UJG131" s="147"/>
      <c r="UJH131" s="147"/>
      <c r="UJI131" s="147"/>
      <c r="UJJ131" s="147"/>
      <c r="UJK131" s="147"/>
      <c r="UJL131" s="147"/>
      <c r="UJM131" s="147"/>
      <c r="UJN131" s="147"/>
      <c r="UJO131" s="147"/>
      <c r="UJP131" s="147"/>
      <c r="UJQ131" s="147"/>
      <c r="UJR131" s="147"/>
      <c r="UJS131" s="147"/>
      <c r="UJT131" s="147"/>
      <c r="UJU131" s="147"/>
      <c r="UJV131" s="147"/>
      <c r="UJW131" s="147"/>
      <c r="UJX131" s="147"/>
      <c r="UJY131" s="147"/>
      <c r="UJZ131" s="147"/>
      <c r="UKA131" s="147"/>
      <c r="UKB131" s="147"/>
      <c r="UKC131" s="147"/>
      <c r="UKD131" s="147"/>
      <c r="UKE131" s="147"/>
      <c r="UKF131" s="147"/>
      <c r="UKG131" s="147"/>
      <c r="UKH131" s="147"/>
      <c r="UKI131" s="147"/>
      <c r="UKJ131" s="147"/>
      <c r="UKK131" s="147"/>
      <c r="UKL131" s="147"/>
      <c r="UKM131" s="147"/>
      <c r="UKN131" s="147"/>
      <c r="UKO131" s="147"/>
      <c r="UKP131" s="147"/>
      <c r="UKQ131" s="147"/>
      <c r="UKR131" s="147"/>
      <c r="UKS131" s="147"/>
      <c r="UKT131" s="147"/>
      <c r="UKU131" s="147"/>
      <c r="UKV131" s="147"/>
      <c r="UKW131" s="147"/>
      <c r="UKX131" s="147"/>
      <c r="UKY131" s="147"/>
      <c r="UKZ131" s="147"/>
      <c r="ULA131" s="147"/>
      <c r="ULB131" s="147"/>
      <c r="ULC131" s="147"/>
      <c r="ULD131" s="147"/>
      <c r="ULE131" s="147"/>
      <c r="ULF131" s="147"/>
      <c r="ULG131" s="147"/>
      <c r="ULH131" s="147"/>
      <c r="ULI131" s="147"/>
      <c r="ULJ131" s="147"/>
      <c r="ULK131" s="147"/>
      <c r="ULL131" s="147"/>
      <c r="ULM131" s="147"/>
      <c r="ULN131" s="147"/>
      <c r="ULO131" s="147"/>
      <c r="ULP131" s="147"/>
      <c r="ULQ131" s="147"/>
      <c r="ULR131" s="147"/>
      <c r="ULS131" s="147"/>
      <c r="ULT131" s="147"/>
      <c r="ULU131" s="147"/>
      <c r="ULV131" s="147"/>
      <c r="ULW131" s="147"/>
      <c r="ULX131" s="147"/>
      <c r="ULY131" s="147"/>
      <c r="ULZ131" s="147"/>
      <c r="UMA131" s="147"/>
      <c r="UMB131" s="147"/>
      <c r="UMC131" s="147"/>
      <c r="UMD131" s="147"/>
      <c r="UME131" s="147"/>
      <c r="UMF131" s="147"/>
      <c r="UMG131" s="147"/>
      <c r="UMH131" s="147"/>
      <c r="UMI131" s="147"/>
      <c r="UMJ131" s="147"/>
      <c r="UMK131" s="147"/>
      <c r="UML131" s="147"/>
      <c r="UMM131" s="147"/>
      <c r="UMN131" s="147"/>
      <c r="UMO131" s="147"/>
      <c r="UMP131" s="147"/>
      <c r="UMQ131" s="147"/>
      <c r="UMR131" s="147"/>
      <c r="UMS131" s="147"/>
      <c r="UMT131" s="147"/>
      <c r="UMU131" s="147"/>
      <c r="UMV131" s="147"/>
      <c r="UMW131" s="147"/>
      <c r="UMX131" s="147"/>
      <c r="UMY131" s="147"/>
      <c r="UMZ131" s="147"/>
      <c r="UNA131" s="147"/>
      <c r="UNB131" s="147"/>
      <c r="UNC131" s="147"/>
      <c r="UND131" s="147"/>
      <c r="UNE131" s="147"/>
      <c r="UNF131" s="147"/>
      <c r="UNG131" s="147"/>
      <c r="UNH131" s="147"/>
      <c r="UNI131" s="147"/>
      <c r="UNJ131" s="147"/>
      <c r="UNK131" s="147"/>
      <c r="UNL131" s="147"/>
      <c r="UNM131" s="147"/>
      <c r="UNN131" s="147"/>
      <c r="UNO131" s="147"/>
      <c r="UNP131" s="147"/>
      <c r="UNQ131" s="147"/>
      <c r="UNR131" s="147"/>
      <c r="UNS131" s="147"/>
      <c r="UNT131" s="147"/>
      <c r="UNU131" s="147"/>
      <c r="UNV131" s="147"/>
      <c r="UNW131" s="147"/>
      <c r="UNX131" s="147"/>
      <c r="UNY131" s="147"/>
      <c r="UNZ131" s="147"/>
      <c r="UOA131" s="147"/>
      <c r="UOB131" s="147"/>
      <c r="UOC131" s="147"/>
      <c r="UOD131" s="147"/>
      <c r="UOE131" s="147"/>
      <c r="UOF131" s="147"/>
      <c r="UOG131" s="147"/>
      <c r="UOH131" s="147"/>
      <c r="UOI131" s="147"/>
      <c r="UOJ131" s="147"/>
      <c r="UOK131" s="147"/>
      <c r="UOL131" s="147"/>
      <c r="UOM131" s="147"/>
      <c r="UON131" s="147"/>
      <c r="UOO131" s="147"/>
      <c r="UOP131" s="147"/>
      <c r="UOQ131" s="147"/>
      <c r="UOR131" s="147"/>
      <c r="UOS131" s="147"/>
      <c r="UOT131" s="147"/>
      <c r="UOU131" s="147"/>
      <c r="UOV131" s="147"/>
      <c r="UOW131" s="147"/>
      <c r="UOX131" s="147"/>
      <c r="UOY131" s="147"/>
      <c r="UOZ131" s="147"/>
      <c r="UPA131" s="147"/>
      <c r="UPB131" s="147"/>
      <c r="UPC131" s="147"/>
      <c r="UPD131" s="147"/>
      <c r="UPE131" s="147"/>
      <c r="UPF131" s="147"/>
      <c r="UPG131" s="147"/>
      <c r="UPH131" s="147"/>
      <c r="UPI131" s="147"/>
      <c r="UPJ131" s="147"/>
      <c r="UPK131" s="147"/>
      <c r="UPL131" s="147"/>
      <c r="UPM131" s="147"/>
      <c r="UPN131" s="147"/>
      <c r="UPO131" s="147"/>
      <c r="UPP131" s="147"/>
      <c r="UPQ131" s="147"/>
      <c r="UPR131" s="147"/>
      <c r="UPS131" s="147"/>
      <c r="UPT131" s="147"/>
      <c r="UPU131" s="147"/>
      <c r="UPV131" s="147"/>
      <c r="UPW131" s="147"/>
      <c r="UPX131" s="147"/>
      <c r="UPY131" s="147"/>
      <c r="UPZ131" s="147"/>
      <c r="UQA131" s="147"/>
      <c r="UQB131" s="147"/>
      <c r="UQC131" s="147"/>
      <c r="UQD131" s="147"/>
      <c r="UQE131" s="147"/>
      <c r="UQF131" s="147"/>
      <c r="UQG131" s="147"/>
      <c r="UQH131" s="147"/>
      <c r="UQI131" s="147"/>
      <c r="UQJ131" s="147"/>
      <c r="UQK131" s="147"/>
      <c r="UQL131" s="147"/>
      <c r="UQM131" s="147"/>
      <c r="UQN131" s="147"/>
      <c r="UQO131" s="147"/>
      <c r="UQP131" s="147"/>
      <c r="UQQ131" s="147"/>
      <c r="UQR131" s="147"/>
      <c r="UQS131" s="147"/>
      <c r="UQT131" s="147"/>
      <c r="UQU131" s="147"/>
      <c r="UQV131" s="147"/>
      <c r="UQW131" s="147"/>
      <c r="UQX131" s="147"/>
      <c r="UQY131" s="147"/>
      <c r="UQZ131" s="147"/>
      <c r="URA131" s="147"/>
      <c r="URB131" s="147"/>
      <c r="URC131" s="147"/>
      <c r="URD131" s="147"/>
      <c r="URE131" s="147"/>
      <c r="URF131" s="147"/>
      <c r="URG131" s="147"/>
      <c r="URH131" s="147"/>
      <c r="URI131" s="147"/>
      <c r="URJ131" s="147"/>
      <c r="URK131" s="147"/>
      <c r="URL131" s="147"/>
      <c r="URM131" s="147"/>
      <c r="URN131" s="147"/>
      <c r="URO131" s="147"/>
      <c r="URP131" s="147"/>
      <c r="URQ131" s="147"/>
      <c r="URR131" s="147"/>
      <c r="URS131" s="147"/>
      <c r="URT131" s="147"/>
      <c r="URU131" s="147"/>
      <c r="URV131" s="147"/>
      <c r="URW131" s="147"/>
      <c r="URX131" s="147"/>
      <c r="URY131" s="147"/>
      <c r="URZ131" s="147"/>
      <c r="USA131" s="147"/>
      <c r="USB131" s="147"/>
      <c r="USC131" s="147"/>
      <c r="USD131" s="147"/>
      <c r="USE131" s="147"/>
      <c r="USF131" s="147"/>
      <c r="USG131" s="147"/>
      <c r="USH131" s="147"/>
      <c r="USI131" s="147"/>
      <c r="USJ131" s="147"/>
      <c r="USK131" s="147"/>
      <c r="USL131" s="147"/>
      <c r="USM131" s="147"/>
      <c r="USN131" s="147"/>
      <c r="USO131" s="147"/>
      <c r="USP131" s="147"/>
      <c r="USQ131" s="147"/>
      <c r="USR131" s="147"/>
      <c r="USS131" s="147"/>
      <c r="UST131" s="147"/>
      <c r="USU131" s="147"/>
      <c r="USV131" s="147"/>
      <c r="USW131" s="147"/>
      <c r="USX131" s="147"/>
      <c r="USY131" s="147"/>
      <c r="USZ131" s="147"/>
      <c r="UTA131" s="147"/>
      <c r="UTB131" s="147"/>
      <c r="UTC131" s="147"/>
      <c r="UTD131" s="147"/>
      <c r="UTE131" s="147"/>
      <c r="UTF131" s="147"/>
      <c r="UTG131" s="147"/>
      <c r="UTH131" s="147"/>
      <c r="UTI131" s="147"/>
      <c r="UTJ131" s="147"/>
      <c r="UTK131" s="147"/>
      <c r="UTL131" s="147"/>
      <c r="UTM131" s="147"/>
      <c r="UTN131" s="147"/>
      <c r="UTO131" s="147"/>
      <c r="UTP131" s="147"/>
      <c r="UTQ131" s="147"/>
      <c r="UTR131" s="147"/>
      <c r="UTS131" s="147"/>
      <c r="UTT131" s="147"/>
      <c r="UTU131" s="147"/>
      <c r="UTV131" s="147"/>
      <c r="UTW131" s="147"/>
      <c r="UTX131" s="147"/>
      <c r="UTY131" s="147"/>
      <c r="UTZ131" s="147"/>
      <c r="UUA131" s="147"/>
      <c r="UUB131" s="147"/>
      <c r="UUC131" s="147"/>
      <c r="UUD131" s="147"/>
      <c r="UUE131" s="147"/>
      <c r="UUF131" s="147"/>
      <c r="UUG131" s="147"/>
      <c r="UUH131" s="147"/>
      <c r="UUI131" s="147"/>
      <c r="UUJ131" s="147"/>
      <c r="UUK131" s="147"/>
      <c r="UUL131" s="147"/>
      <c r="UUM131" s="147"/>
      <c r="UUN131" s="147"/>
      <c r="UUO131" s="147"/>
      <c r="UUP131" s="147"/>
      <c r="UUQ131" s="147"/>
      <c r="UUR131" s="147"/>
      <c r="UUS131" s="147"/>
      <c r="UUT131" s="147"/>
      <c r="UUU131" s="147"/>
      <c r="UUV131" s="147"/>
      <c r="UUW131" s="147"/>
      <c r="UUX131" s="147"/>
      <c r="UUY131" s="147"/>
      <c r="UUZ131" s="147"/>
      <c r="UVA131" s="147"/>
      <c r="UVB131" s="147"/>
      <c r="UVC131" s="147"/>
      <c r="UVD131" s="147"/>
      <c r="UVE131" s="147"/>
      <c r="UVF131" s="147"/>
      <c r="UVG131" s="147"/>
      <c r="UVH131" s="147"/>
      <c r="UVI131" s="147"/>
      <c r="UVJ131" s="147"/>
      <c r="UVK131" s="147"/>
      <c r="UVL131" s="147"/>
      <c r="UVM131" s="147"/>
      <c r="UVN131" s="147"/>
      <c r="UVO131" s="147"/>
      <c r="UVP131" s="147"/>
      <c r="UVQ131" s="147"/>
      <c r="UVR131" s="147"/>
      <c r="UVS131" s="147"/>
      <c r="UVT131" s="147"/>
      <c r="UVU131" s="147"/>
      <c r="UVV131" s="147"/>
      <c r="UVW131" s="147"/>
      <c r="UVX131" s="147"/>
      <c r="UVY131" s="147"/>
      <c r="UVZ131" s="147"/>
      <c r="UWA131" s="147"/>
      <c r="UWB131" s="147"/>
      <c r="UWC131" s="147"/>
      <c r="UWD131" s="147"/>
      <c r="UWE131" s="147"/>
      <c r="UWF131" s="147"/>
      <c r="UWG131" s="147"/>
      <c r="UWH131" s="147"/>
      <c r="UWI131" s="147"/>
      <c r="UWJ131" s="147"/>
      <c r="UWK131" s="147"/>
      <c r="UWL131" s="147"/>
      <c r="UWM131" s="147"/>
      <c r="UWN131" s="147"/>
      <c r="UWO131" s="147"/>
      <c r="UWP131" s="147"/>
      <c r="UWQ131" s="147"/>
      <c r="UWR131" s="147"/>
      <c r="UWS131" s="147"/>
      <c r="UWT131" s="147"/>
      <c r="UWU131" s="147"/>
      <c r="UWV131" s="147"/>
      <c r="UWW131" s="147"/>
      <c r="UWX131" s="147"/>
      <c r="UWY131" s="147"/>
      <c r="UWZ131" s="147"/>
      <c r="UXA131" s="147"/>
      <c r="UXB131" s="147"/>
      <c r="UXC131" s="147"/>
      <c r="UXD131" s="147"/>
      <c r="UXE131" s="147"/>
      <c r="UXF131" s="147"/>
      <c r="UXG131" s="147"/>
      <c r="UXH131" s="147"/>
      <c r="UXI131" s="147"/>
      <c r="UXJ131" s="147"/>
      <c r="UXK131" s="147"/>
      <c r="UXL131" s="147"/>
      <c r="UXM131" s="147"/>
      <c r="UXN131" s="147"/>
      <c r="UXO131" s="147"/>
      <c r="UXP131" s="147"/>
      <c r="UXQ131" s="147"/>
      <c r="UXR131" s="147"/>
      <c r="UXS131" s="147"/>
      <c r="UXT131" s="147"/>
      <c r="UXU131" s="147"/>
      <c r="UXV131" s="147"/>
      <c r="UXW131" s="147"/>
      <c r="UXX131" s="147"/>
      <c r="UXY131" s="147"/>
      <c r="UXZ131" s="147"/>
      <c r="UYA131" s="147"/>
      <c r="UYB131" s="147"/>
      <c r="UYC131" s="147"/>
      <c r="UYD131" s="147"/>
      <c r="UYE131" s="147"/>
      <c r="UYF131" s="147"/>
      <c r="UYG131" s="147"/>
      <c r="UYH131" s="147"/>
      <c r="UYI131" s="147"/>
      <c r="UYJ131" s="147"/>
      <c r="UYK131" s="147"/>
      <c r="UYL131" s="147"/>
      <c r="UYM131" s="147"/>
      <c r="UYN131" s="147"/>
      <c r="UYO131" s="147"/>
      <c r="UYP131" s="147"/>
      <c r="UYQ131" s="147"/>
      <c r="UYR131" s="147"/>
      <c r="UYS131" s="147"/>
      <c r="UYT131" s="147"/>
      <c r="UYU131" s="147"/>
      <c r="UYV131" s="147"/>
      <c r="UYW131" s="147"/>
      <c r="UYX131" s="147"/>
      <c r="UYY131" s="147"/>
      <c r="UYZ131" s="147"/>
      <c r="UZA131" s="147"/>
      <c r="UZB131" s="147"/>
      <c r="UZC131" s="147"/>
      <c r="UZD131" s="147"/>
      <c r="UZE131" s="147"/>
      <c r="UZF131" s="147"/>
      <c r="UZG131" s="147"/>
      <c r="UZH131" s="147"/>
      <c r="UZI131" s="147"/>
      <c r="UZJ131" s="147"/>
      <c r="UZK131" s="147"/>
      <c r="UZL131" s="147"/>
      <c r="UZM131" s="147"/>
      <c r="UZN131" s="147"/>
      <c r="UZO131" s="147"/>
      <c r="UZP131" s="147"/>
      <c r="UZQ131" s="147"/>
      <c r="UZR131" s="147"/>
      <c r="UZS131" s="147"/>
      <c r="UZT131" s="147"/>
      <c r="UZU131" s="147"/>
      <c r="UZV131" s="147"/>
      <c r="UZW131" s="147"/>
      <c r="UZX131" s="147"/>
      <c r="UZY131" s="147"/>
      <c r="UZZ131" s="147"/>
      <c r="VAA131" s="147"/>
      <c r="VAB131" s="147"/>
      <c r="VAC131" s="147"/>
      <c r="VAD131" s="147"/>
      <c r="VAE131" s="147"/>
      <c r="VAF131" s="147"/>
      <c r="VAG131" s="147"/>
      <c r="VAH131" s="147"/>
      <c r="VAI131" s="147"/>
      <c r="VAJ131" s="147"/>
      <c r="VAK131" s="147"/>
      <c r="VAL131" s="147"/>
      <c r="VAM131" s="147"/>
      <c r="VAN131" s="147"/>
      <c r="VAO131" s="147"/>
      <c r="VAP131" s="147"/>
      <c r="VAQ131" s="147"/>
      <c r="VAR131" s="147"/>
      <c r="VAS131" s="147"/>
      <c r="VAT131" s="147"/>
      <c r="VAU131" s="147"/>
      <c r="VAV131" s="147"/>
      <c r="VAW131" s="147"/>
      <c r="VAX131" s="147"/>
      <c r="VAY131" s="147"/>
      <c r="VAZ131" s="147"/>
      <c r="VBA131" s="147"/>
      <c r="VBB131" s="147"/>
      <c r="VBC131" s="147"/>
      <c r="VBD131" s="147"/>
      <c r="VBE131" s="147"/>
      <c r="VBF131" s="147"/>
      <c r="VBG131" s="147"/>
      <c r="VBH131" s="147"/>
      <c r="VBI131" s="147"/>
      <c r="VBJ131" s="147"/>
      <c r="VBK131" s="147"/>
      <c r="VBL131" s="147"/>
      <c r="VBM131" s="147"/>
      <c r="VBN131" s="147"/>
      <c r="VBO131" s="147"/>
      <c r="VBP131" s="147"/>
      <c r="VBQ131" s="147"/>
      <c r="VBR131" s="147"/>
      <c r="VBS131" s="147"/>
      <c r="VBT131" s="147"/>
      <c r="VBU131" s="147"/>
      <c r="VBV131" s="147"/>
      <c r="VBW131" s="147"/>
      <c r="VBX131" s="147"/>
      <c r="VBY131" s="147"/>
      <c r="VBZ131" s="147"/>
      <c r="VCA131" s="147"/>
      <c r="VCB131" s="147"/>
      <c r="VCC131" s="147"/>
      <c r="VCD131" s="147"/>
      <c r="VCE131" s="147"/>
      <c r="VCF131" s="147"/>
      <c r="VCG131" s="147"/>
      <c r="VCH131" s="147"/>
      <c r="VCI131" s="147"/>
      <c r="VCJ131" s="147"/>
      <c r="VCK131" s="147"/>
      <c r="VCL131" s="147"/>
      <c r="VCM131" s="147"/>
      <c r="VCN131" s="147"/>
      <c r="VCO131" s="147"/>
      <c r="VCP131" s="147"/>
      <c r="VCQ131" s="147"/>
      <c r="VCR131" s="147"/>
      <c r="VCS131" s="147"/>
      <c r="VCT131" s="147"/>
      <c r="VCU131" s="147"/>
      <c r="VCV131" s="147"/>
      <c r="VCW131" s="147"/>
      <c r="VCX131" s="147"/>
      <c r="VCY131" s="147"/>
      <c r="VCZ131" s="147"/>
      <c r="VDA131" s="147"/>
      <c r="VDB131" s="147"/>
      <c r="VDC131" s="147"/>
      <c r="VDD131" s="147"/>
      <c r="VDE131" s="147"/>
      <c r="VDF131" s="147"/>
      <c r="VDG131" s="147"/>
      <c r="VDH131" s="147"/>
      <c r="VDI131" s="147"/>
      <c r="VDJ131" s="147"/>
      <c r="VDK131" s="147"/>
      <c r="VDL131" s="147"/>
      <c r="VDM131" s="147"/>
      <c r="VDN131" s="147"/>
      <c r="VDO131" s="147"/>
      <c r="VDP131" s="147"/>
      <c r="VDQ131" s="147"/>
      <c r="VDR131" s="147"/>
      <c r="VDS131" s="147"/>
      <c r="VDT131" s="147"/>
      <c r="VDU131" s="147"/>
      <c r="VDV131" s="147"/>
      <c r="VDW131" s="147"/>
      <c r="VDX131" s="147"/>
      <c r="VDY131" s="147"/>
      <c r="VDZ131" s="147"/>
      <c r="VEA131" s="147"/>
      <c r="VEB131" s="147"/>
      <c r="VEC131" s="147"/>
      <c r="VED131" s="147"/>
      <c r="VEE131" s="147"/>
      <c r="VEF131" s="147"/>
      <c r="VEG131" s="147"/>
      <c r="VEH131" s="147"/>
      <c r="VEI131" s="147"/>
      <c r="VEJ131" s="147"/>
      <c r="VEK131" s="147"/>
      <c r="VEL131" s="147"/>
      <c r="VEM131" s="147"/>
      <c r="VEN131" s="147"/>
      <c r="VEO131" s="147"/>
      <c r="VEP131" s="147"/>
      <c r="VEQ131" s="147"/>
      <c r="VER131" s="147"/>
      <c r="VES131" s="147"/>
      <c r="VET131" s="147"/>
      <c r="VEU131" s="147"/>
      <c r="VEV131" s="147"/>
      <c r="VEW131" s="147"/>
      <c r="VEX131" s="147"/>
      <c r="VEY131" s="147"/>
      <c r="VEZ131" s="147"/>
      <c r="VFA131" s="147"/>
      <c r="VFB131" s="147"/>
      <c r="VFC131" s="147"/>
      <c r="VFD131" s="147"/>
      <c r="VFE131" s="147"/>
      <c r="VFF131" s="147"/>
      <c r="VFG131" s="147"/>
      <c r="VFH131" s="147"/>
      <c r="VFI131" s="147"/>
      <c r="VFJ131" s="147"/>
      <c r="VFK131" s="147"/>
      <c r="VFL131" s="147"/>
      <c r="VFM131" s="147"/>
      <c r="VFN131" s="147"/>
      <c r="VFO131" s="147"/>
      <c r="VFP131" s="147"/>
      <c r="VFQ131" s="147"/>
      <c r="VFR131" s="147"/>
      <c r="VFS131" s="147"/>
      <c r="VFT131" s="147"/>
      <c r="VFU131" s="147"/>
      <c r="VFV131" s="147"/>
      <c r="VFW131" s="147"/>
      <c r="VFX131" s="147"/>
      <c r="VFY131" s="147"/>
      <c r="VFZ131" s="147"/>
      <c r="VGA131" s="147"/>
      <c r="VGB131" s="147"/>
      <c r="VGC131" s="147"/>
      <c r="VGD131" s="147"/>
      <c r="VGE131" s="147"/>
      <c r="VGF131" s="147"/>
      <c r="VGG131" s="147"/>
      <c r="VGH131" s="147"/>
      <c r="VGI131" s="147"/>
      <c r="VGJ131" s="147"/>
      <c r="VGK131" s="147"/>
      <c r="VGL131" s="147"/>
      <c r="VGM131" s="147"/>
      <c r="VGN131" s="147"/>
      <c r="VGO131" s="147"/>
      <c r="VGP131" s="147"/>
      <c r="VGQ131" s="147"/>
      <c r="VGR131" s="147"/>
      <c r="VGS131" s="147"/>
      <c r="VGT131" s="147"/>
      <c r="VGU131" s="147"/>
      <c r="VGV131" s="147"/>
      <c r="VGW131" s="147"/>
      <c r="VGX131" s="147"/>
      <c r="VGY131" s="147"/>
      <c r="VGZ131" s="147"/>
      <c r="VHA131" s="147"/>
      <c r="VHB131" s="147"/>
      <c r="VHC131" s="147"/>
      <c r="VHD131" s="147"/>
      <c r="VHE131" s="147"/>
      <c r="VHF131" s="147"/>
      <c r="VHG131" s="147"/>
      <c r="VHH131" s="147"/>
      <c r="VHI131" s="147"/>
      <c r="VHJ131" s="147"/>
      <c r="VHK131" s="147"/>
      <c r="VHL131" s="147"/>
      <c r="VHM131" s="147"/>
      <c r="VHN131" s="147"/>
      <c r="VHO131" s="147"/>
      <c r="VHP131" s="147"/>
      <c r="VHQ131" s="147"/>
      <c r="VHR131" s="147"/>
      <c r="VHS131" s="147"/>
      <c r="VHT131" s="147"/>
      <c r="VHU131" s="147"/>
      <c r="VHV131" s="147"/>
      <c r="VHW131" s="147"/>
      <c r="VHX131" s="147"/>
      <c r="VHY131" s="147"/>
      <c r="VHZ131" s="147"/>
      <c r="VIA131" s="147"/>
      <c r="VIB131" s="147"/>
      <c r="VIC131" s="147"/>
      <c r="VID131" s="147"/>
      <c r="VIE131" s="147"/>
      <c r="VIF131" s="147"/>
      <c r="VIG131" s="147"/>
      <c r="VIH131" s="147"/>
      <c r="VII131" s="147"/>
      <c r="VIJ131" s="147"/>
      <c r="VIK131" s="147"/>
      <c r="VIL131" s="147"/>
      <c r="VIM131" s="147"/>
      <c r="VIN131" s="147"/>
      <c r="VIO131" s="147"/>
      <c r="VIP131" s="147"/>
      <c r="VIQ131" s="147"/>
      <c r="VIR131" s="147"/>
      <c r="VIS131" s="147"/>
      <c r="VIT131" s="147"/>
      <c r="VIU131" s="147"/>
      <c r="VIV131" s="147"/>
      <c r="VIW131" s="147"/>
      <c r="VIX131" s="147"/>
      <c r="VIY131" s="147"/>
      <c r="VIZ131" s="147"/>
      <c r="VJA131" s="147"/>
      <c r="VJB131" s="147"/>
      <c r="VJC131" s="147"/>
      <c r="VJD131" s="147"/>
      <c r="VJE131" s="147"/>
      <c r="VJF131" s="147"/>
      <c r="VJG131" s="147"/>
      <c r="VJH131" s="147"/>
      <c r="VJI131" s="147"/>
      <c r="VJJ131" s="147"/>
      <c r="VJK131" s="147"/>
      <c r="VJL131" s="147"/>
      <c r="VJM131" s="147"/>
      <c r="VJN131" s="147"/>
      <c r="VJO131" s="147"/>
      <c r="VJP131" s="147"/>
      <c r="VJQ131" s="147"/>
      <c r="VJR131" s="147"/>
      <c r="VJS131" s="147"/>
      <c r="VJT131" s="147"/>
      <c r="VJU131" s="147"/>
      <c r="VJV131" s="147"/>
      <c r="VJW131" s="147"/>
      <c r="VJX131" s="147"/>
      <c r="VJY131" s="147"/>
      <c r="VJZ131" s="147"/>
      <c r="VKA131" s="147"/>
      <c r="VKB131" s="147"/>
      <c r="VKC131" s="147"/>
      <c r="VKD131" s="147"/>
      <c r="VKE131" s="147"/>
      <c r="VKF131" s="147"/>
      <c r="VKG131" s="147"/>
      <c r="VKH131" s="147"/>
      <c r="VKI131" s="147"/>
      <c r="VKJ131" s="147"/>
      <c r="VKK131" s="147"/>
      <c r="VKL131" s="147"/>
      <c r="VKM131" s="147"/>
      <c r="VKN131" s="147"/>
      <c r="VKO131" s="147"/>
      <c r="VKP131" s="147"/>
      <c r="VKQ131" s="147"/>
      <c r="VKR131" s="147"/>
      <c r="VKS131" s="147"/>
      <c r="VKT131" s="147"/>
      <c r="VKU131" s="147"/>
      <c r="VKV131" s="147"/>
      <c r="VKW131" s="147"/>
      <c r="VKX131" s="147"/>
      <c r="VKY131" s="147"/>
      <c r="VKZ131" s="147"/>
      <c r="VLA131" s="147"/>
      <c r="VLB131" s="147"/>
      <c r="VLC131" s="147"/>
      <c r="VLD131" s="147"/>
      <c r="VLE131" s="147"/>
      <c r="VLF131" s="147"/>
      <c r="VLG131" s="147"/>
      <c r="VLH131" s="147"/>
      <c r="VLI131" s="147"/>
      <c r="VLJ131" s="147"/>
      <c r="VLK131" s="147"/>
      <c r="VLL131" s="147"/>
      <c r="VLM131" s="147"/>
      <c r="VLN131" s="147"/>
      <c r="VLO131" s="147"/>
      <c r="VLP131" s="147"/>
      <c r="VLQ131" s="147"/>
      <c r="VLR131" s="147"/>
      <c r="VLS131" s="147"/>
      <c r="VLT131" s="147"/>
      <c r="VLU131" s="147"/>
      <c r="VLV131" s="147"/>
      <c r="VLW131" s="147"/>
      <c r="VLX131" s="147"/>
      <c r="VLY131" s="147"/>
      <c r="VLZ131" s="147"/>
      <c r="VMA131" s="147"/>
      <c r="VMB131" s="147"/>
      <c r="VMC131" s="147"/>
      <c r="VMD131" s="147"/>
      <c r="VME131" s="147"/>
      <c r="VMF131" s="147"/>
      <c r="VMG131" s="147"/>
      <c r="VMH131" s="147"/>
      <c r="VMI131" s="147"/>
      <c r="VMJ131" s="147"/>
      <c r="VMK131" s="147"/>
      <c r="VML131" s="147"/>
      <c r="VMM131" s="147"/>
      <c r="VMN131" s="147"/>
      <c r="VMO131" s="147"/>
      <c r="VMP131" s="147"/>
      <c r="VMQ131" s="147"/>
      <c r="VMR131" s="147"/>
      <c r="VMS131" s="147"/>
      <c r="VMT131" s="147"/>
      <c r="VMU131" s="147"/>
      <c r="VMV131" s="147"/>
      <c r="VMW131" s="147"/>
      <c r="VMX131" s="147"/>
      <c r="VMY131" s="147"/>
      <c r="VMZ131" s="147"/>
      <c r="VNA131" s="147"/>
      <c r="VNB131" s="147"/>
      <c r="VNC131" s="147"/>
      <c r="VND131" s="147"/>
      <c r="VNE131" s="147"/>
      <c r="VNF131" s="147"/>
      <c r="VNG131" s="147"/>
      <c r="VNH131" s="147"/>
      <c r="VNI131" s="147"/>
      <c r="VNJ131" s="147"/>
      <c r="VNK131" s="147"/>
      <c r="VNL131" s="147"/>
      <c r="VNM131" s="147"/>
      <c r="VNN131" s="147"/>
      <c r="VNO131" s="147"/>
      <c r="VNP131" s="147"/>
      <c r="VNQ131" s="147"/>
      <c r="VNR131" s="147"/>
      <c r="VNS131" s="147"/>
      <c r="VNT131" s="147"/>
      <c r="VNU131" s="147"/>
      <c r="VNV131" s="147"/>
      <c r="VNW131" s="147"/>
      <c r="VNX131" s="147"/>
      <c r="VNY131" s="147"/>
      <c r="VNZ131" s="147"/>
      <c r="VOA131" s="147"/>
      <c r="VOB131" s="147"/>
      <c r="VOC131" s="147"/>
      <c r="VOD131" s="147"/>
      <c r="VOE131" s="147"/>
      <c r="VOF131" s="147"/>
      <c r="VOG131" s="147"/>
      <c r="VOH131" s="147"/>
      <c r="VOI131" s="147"/>
      <c r="VOJ131" s="147"/>
      <c r="VOK131" s="147"/>
      <c r="VOL131" s="147"/>
      <c r="VOM131" s="147"/>
      <c r="VON131" s="147"/>
      <c r="VOO131" s="147"/>
      <c r="VOP131" s="147"/>
      <c r="VOQ131" s="147"/>
      <c r="VOR131" s="147"/>
      <c r="VOS131" s="147"/>
      <c r="VOT131" s="147"/>
      <c r="VOU131" s="147"/>
      <c r="VOV131" s="147"/>
      <c r="VOW131" s="147"/>
      <c r="VOX131" s="147"/>
      <c r="VOY131" s="147"/>
      <c r="VOZ131" s="147"/>
      <c r="VPA131" s="147"/>
      <c r="VPB131" s="147"/>
      <c r="VPC131" s="147"/>
      <c r="VPD131" s="147"/>
      <c r="VPE131" s="147"/>
      <c r="VPF131" s="147"/>
      <c r="VPG131" s="147"/>
      <c r="VPH131" s="147"/>
      <c r="VPI131" s="147"/>
      <c r="VPJ131" s="147"/>
      <c r="VPK131" s="147"/>
      <c r="VPL131" s="147"/>
      <c r="VPM131" s="147"/>
      <c r="VPN131" s="147"/>
      <c r="VPO131" s="147"/>
      <c r="VPP131" s="147"/>
      <c r="VPQ131" s="147"/>
      <c r="VPR131" s="147"/>
      <c r="VPS131" s="147"/>
      <c r="VPT131" s="147"/>
      <c r="VPU131" s="147"/>
      <c r="VPV131" s="147"/>
      <c r="VPW131" s="147"/>
      <c r="VPX131" s="147"/>
      <c r="VPY131" s="147"/>
      <c r="VPZ131" s="147"/>
      <c r="VQA131" s="147"/>
      <c r="VQB131" s="147"/>
      <c r="VQC131" s="147"/>
      <c r="VQD131" s="147"/>
      <c r="VQE131" s="147"/>
      <c r="VQF131" s="147"/>
      <c r="VQG131" s="147"/>
      <c r="VQH131" s="147"/>
      <c r="VQI131" s="147"/>
      <c r="VQJ131" s="147"/>
      <c r="VQK131" s="147"/>
      <c r="VQL131" s="147"/>
      <c r="VQM131" s="147"/>
      <c r="VQN131" s="147"/>
      <c r="VQO131" s="147"/>
      <c r="VQP131" s="147"/>
      <c r="VQQ131" s="147"/>
      <c r="VQR131" s="147"/>
      <c r="VQS131" s="147"/>
      <c r="VQT131" s="147"/>
      <c r="VQU131" s="147"/>
      <c r="VQV131" s="147"/>
      <c r="VQW131" s="147"/>
      <c r="VQX131" s="147"/>
      <c r="VQY131" s="147"/>
      <c r="VQZ131" s="147"/>
      <c r="VRA131" s="147"/>
      <c r="VRB131" s="147"/>
      <c r="VRC131" s="147"/>
      <c r="VRD131" s="147"/>
      <c r="VRE131" s="147"/>
      <c r="VRF131" s="147"/>
      <c r="VRG131" s="147"/>
      <c r="VRH131" s="147"/>
      <c r="VRI131" s="147"/>
      <c r="VRJ131" s="147"/>
      <c r="VRK131" s="147"/>
      <c r="VRL131" s="147"/>
      <c r="VRM131" s="147"/>
      <c r="VRN131" s="147"/>
      <c r="VRO131" s="147"/>
      <c r="VRP131" s="147"/>
      <c r="VRQ131" s="147"/>
      <c r="VRR131" s="147"/>
      <c r="VRS131" s="147"/>
      <c r="VRT131" s="147"/>
      <c r="VRU131" s="147"/>
      <c r="VRV131" s="147"/>
      <c r="VRW131" s="147"/>
      <c r="VRX131" s="147"/>
      <c r="VRY131" s="147"/>
      <c r="VRZ131" s="147"/>
      <c r="VSA131" s="147"/>
      <c r="VSB131" s="147"/>
      <c r="VSC131" s="147"/>
      <c r="VSD131" s="147"/>
      <c r="VSE131" s="147"/>
      <c r="VSF131" s="147"/>
      <c r="VSG131" s="147"/>
      <c r="VSH131" s="147"/>
      <c r="VSI131" s="147"/>
      <c r="VSJ131" s="147"/>
      <c r="VSK131" s="147"/>
      <c r="VSL131" s="147"/>
      <c r="VSM131" s="147"/>
      <c r="VSN131" s="147"/>
      <c r="VSO131" s="147"/>
      <c r="VSP131" s="147"/>
      <c r="VSQ131" s="147"/>
      <c r="VSR131" s="147"/>
      <c r="VSS131" s="147"/>
      <c r="VST131" s="147"/>
      <c r="VSU131" s="147"/>
      <c r="VSV131" s="147"/>
      <c r="VSW131" s="147"/>
      <c r="VSX131" s="147"/>
      <c r="VSY131" s="147"/>
      <c r="VSZ131" s="147"/>
      <c r="VTA131" s="147"/>
      <c r="VTB131" s="147"/>
      <c r="VTC131" s="147"/>
      <c r="VTD131" s="147"/>
      <c r="VTE131" s="147"/>
      <c r="VTF131" s="147"/>
      <c r="VTG131" s="147"/>
      <c r="VTH131" s="147"/>
      <c r="VTI131" s="147"/>
      <c r="VTJ131" s="147"/>
      <c r="VTK131" s="147"/>
      <c r="VTL131" s="147"/>
      <c r="VTM131" s="147"/>
      <c r="VTN131" s="147"/>
      <c r="VTO131" s="147"/>
      <c r="VTP131" s="147"/>
      <c r="VTQ131" s="147"/>
      <c r="VTR131" s="147"/>
      <c r="VTS131" s="147"/>
      <c r="VTT131" s="147"/>
      <c r="VTU131" s="147"/>
      <c r="VTV131" s="147"/>
      <c r="VTW131" s="147"/>
      <c r="VTX131" s="147"/>
      <c r="VTY131" s="147"/>
      <c r="VTZ131" s="147"/>
      <c r="VUA131" s="147"/>
      <c r="VUB131" s="147"/>
      <c r="VUC131" s="147"/>
      <c r="VUD131" s="147"/>
      <c r="VUE131" s="147"/>
      <c r="VUF131" s="147"/>
      <c r="VUG131" s="147"/>
      <c r="VUH131" s="147"/>
      <c r="VUI131" s="147"/>
      <c r="VUJ131" s="147"/>
      <c r="VUK131" s="147"/>
      <c r="VUL131" s="147"/>
      <c r="VUM131" s="147"/>
      <c r="VUN131" s="147"/>
      <c r="VUO131" s="147"/>
      <c r="VUP131" s="147"/>
      <c r="VUQ131" s="147"/>
      <c r="VUR131" s="147"/>
      <c r="VUS131" s="147"/>
      <c r="VUT131" s="147"/>
      <c r="VUU131" s="147"/>
      <c r="VUV131" s="147"/>
      <c r="VUW131" s="147"/>
      <c r="VUX131" s="147"/>
      <c r="VUY131" s="147"/>
      <c r="VUZ131" s="147"/>
      <c r="VVA131" s="147"/>
      <c r="VVB131" s="147"/>
      <c r="VVC131" s="147"/>
      <c r="VVD131" s="147"/>
      <c r="VVE131" s="147"/>
      <c r="VVF131" s="147"/>
      <c r="VVG131" s="147"/>
      <c r="VVH131" s="147"/>
      <c r="VVI131" s="147"/>
      <c r="VVJ131" s="147"/>
      <c r="VVK131" s="147"/>
      <c r="VVL131" s="147"/>
      <c r="VVM131" s="147"/>
      <c r="VVN131" s="147"/>
      <c r="VVO131" s="147"/>
      <c r="VVP131" s="147"/>
      <c r="VVQ131" s="147"/>
      <c r="VVR131" s="147"/>
      <c r="VVS131" s="147"/>
      <c r="VVT131" s="147"/>
      <c r="VVU131" s="147"/>
      <c r="VVV131" s="147"/>
      <c r="VVW131" s="147"/>
      <c r="VVX131" s="147"/>
      <c r="VVY131" s="147"/>
      <c r="VVZ131" s="147"/>
      <c r="VWA131" s="147"/>
      <c r="VWB131" s="147"/>
      <c r="VWC131" s="147"/>
      <c r="VWD131" s="147"/>
      <c r="VWE131" s="147"/>
      <c r="VWF131" s="147"/>
      <c r="VWG131" s="147"/>
      <c r="VWH131" s="147"/>
      <c r="VWI131" s="147"/>
      <c r="VWJ131" s="147"/>
      <c r="VWK131" s="147"/>
      <c r="VWL131" s="147"/>
      <c r="VWM131" s="147"/>
      <c r="VWN131" s="147"/>
      <c r="VWO131" s="147"/>
      <c r="VWP131" s="147"/>
      <c r="VWQ131" s="147"/>
      <c r="VWR131" s="147"/>
      <c r="VWS131" s="147"/>
      <c r="VWT131" s="147"/>
      <c r="VWU131" s="147"/>
      <c r="VWV131" s="147"/>
      <c r="VWW131" s="147"/>
      <c r="VWX131" s="147"/>
      <c r="VWY131" s="147"/>
      <c r="VWZ131" s="147"/>
      <c r="VXA131" s="147"/>
      <c r="VXB131" s="147"/>
      <c r="VXC131" s="147"/>
      <c r="VXD131" s="147"/>
      <c r="VXE131" s="147"/>
      <c r="VXF131" s="147"/>
      <c r="VXG131" s="147"/>
      <c r="VXH131" s="147"/>
      <c r="VXI131" s="147"/>
      <c r="VXJ131" s="147"/>
      <c r="VXK131" s="147"/>
      <c r="VXL131" s="147"/>
      <c r="VXM131" s="147"/>
      <c r="VXN131" s="147"/>
      <c r="VXO131" s="147"/>
      <c r="VXP131" s="147"/>
      <c r="VXQ131" s="147"/>
      <c r="VXR131" s="147"/>
      <c r="VXS131" s="147"/>
      <c r="VXT131" s="147"/>
      <c r="VXU131" s="147"/>
      <c r="VXV131" s="147"/>
      <c r="VXW131" s="147"/>
      <c r="VXX131" s="147"/>
      <c r="VXY131" s="147"/>
      <c r="VXZ131" s="147"/>
      <c r="VYA131" s="147"/>
      <c r="VYB131" s="147"/>
      <c r="VYC131" s="147"/>
      <c r="VYD131" s="147"/>
      <c r="VYE131" s="147"/>
      <c r="VYF131" s="147"/>
      <c r="VYG131" s="147"/>
      <c r="VYH131" s="147"/>
      <c r="VYI131" s="147"/>
      <c r="VYJ131" s="147"/>
      <c r="VYK131" s="147"/>
      <c r="VYL131" s="147"/>
      <c r="VYM131" s="147"/>
      <c r="VYN131" s="147"/>
      <c r="VYO131" s="147"/>
      <c r="VYP131" s="147"/>
      <c r="VYQ131" s="147"/>
      <c r="VYR131" s="147"/>
      <c r="VYS131" s="147"/>
      <c r="VYT131" s="147"/>
      <c r="VYU131" s="147"/>
      <c r="VYV131" s="147"/>
      <c r="VYW131" s="147"/>
      <c r="VYX131" s="147"/>
      <c r="VYY131" s="147"/>
      <c r="VYZ131" s="147"/>
      <c r="VZA131" s="147"/>
      <c r="VZB131" s="147"/>
      <c r="VZC131" s="147"/>
      <c r="VZD131" s="147"/>
      <c r="VZE131" s="147"/>
      <c r="VZF131" s="147"/>
      <c r="VZG131" s="147"/>
      <c r="VZH131" s="147"/>
      <c r="VZI131" s="147"/>
      <c r="VZJ131" s="147"/>
      <c r="VZK131" s="147"/>
      <c r="VZL131" s="147"/>
      <c r="VZM131" s="147"/>
      <c r="VZN131" s="147"/>
      <c r="VZO131" s="147"/>
      <c r="VZP131" s="147"/>
      <c r="VZQ131" s="147"/>
      <c r="VZR131" s="147"/>
      <c r="VZS131" s="147"/>
      <c r="VZT131" s="147"/>
      <c r="VZU131" s="147"/>
      <c r="VZV131" s="147"/>
      <c r="VZW131" s="147"/>
      <c r="VZX131" s="147"/>
      <c r="VZY131" s="147"/>
      <c r="VZZ131" s="147"/>
      <c r="WAA131" s="147"/>
      <c r="WAB131" s="147"/>
      <c r="WAC131" s="147"/>
      <c r="WAD131" s="147"/>
      <c r="WAE131" s="147"/>
      <c r="WAF131" s="147"/>
      <c r="WAG131" s="147"/>
      <c r="WAH131" s="147"/>
      <c r="WAI131" s="147"/>
      <c r="WAJ131" s="147"/>
      <c r="WAK131" s="147"/>
      <c r="WAL131" s="147"/>
      <c r="WAM131" s="147"/>
      <c r="WAN131" s="147"/>
      <c r="WAO131" s="147"/>
      <c r="WAP131" s="147"/>
      <c r="WAQ131" s="147"/>
      <c r="WAR131" s="147"/>
      <c r="WAS131" s="147"/>
      <c r="WAT131" s="147"/>
      <c r="WAU131" s="147"/>
      <c r="WAV131" s="147"/>
      <c r="WAW131" s="147"/>
      <c r="WAX131" s="147"/>
      <c r="WAY131" s="147"/>
      <c r="WAZ131" s="147"/>
      <c r="WBA131" s="147"/>
      <c r="WBB131" s="147"/>
      <c r="WBC131" s="147"/>
      <c r="WBD131" s="147"/>
      <c r="WBE131" s="147"/>
      <c r="WBF131" s="147"/>
      <c r="WBG131" s="147"/>
      <c r="WBH131" s="147"/>
      <c r="WBI131" s="147"/>
      <c r="WBJ131" s="147"/>
      <c r="WBK131" s="147"/>
      <c r="WBL131" s="147"/>
      <c r="WBM131" s="147"/>
      <c r="WBN131" s="147"/>
      <c r="WBO131" s="147"/>
      <c r="WBP131" s="147"/>
      <c r="WBQ131" s="147"/>
      <c r="WBR131" s="147"/>
      <c r="WBS131" s="147"/>
      <c r="WBT131" s="147"/>
      <c r="WBU131" s="147"/>
      <c r="WBV131" s="147"/>
      <c r="WBW131" s="147"/>
      <c r="WBX131" s="147"/>
      <c r="WBY131" s="147"/>
      <c r="WBZ131" s="147"/>
      <c r="WCA131" s="147"/>
      <c r="WCB131" s="147"/>
      <c r="WCC131" s="147"/>
      <c r="WCD131" s="147"/>
      <c r="WCE131" s="147"/>
      <c r="WCF131" s="147"/>
      <c r="WCG131" s="147"/>
      <c r="WCH131" s="147"/>
      <c r="WCI131" s="147"/>
      <c r="WCJ131" s="147"/>
      <c r="WCK131" s="147"/>
      <c r="WCL131" s="147"/>
      <c r="WCM131" s="147"/>
      <c r="WCN131" s="147"/>
      <c r="WCO131" s="147"/>
      <c r="WCP131" s="147"/>
      <c r="WCQ131" s="147"/>
      <c r="WCR131" s="147"/>
      <c r="WCS131" s="147"/>
      <c r="WCT131" s="147"/>
      <c r="WCU131" s="147"/>
      <c r="WCV131" s="147"/>
      <c r="WCW131" s="147"/>
      <c r="WCX131" s="147"/>
      <c r="WCY131" s="147"/>
      <c r="WCZ131" s="147"/>
      <c r="WDA131" s="147"/>
      <c r="WDB131" s="147"/>
      <c r="WDC131" s="147"/>
      <c r="WDD131" s="147"/>
      <c r="WDE131" s="147"/>
      <c r="WDF131" s="147"/>
      <c r="WDG131" s="147"/>
      <c r="WDH131" s="147"/>
      <c r="WDI131" s="147"/>
      <c r="WDJ131" s="147"/>
      <c r="WDK131" s="147"/>
      <c r="WDL131" s="147"/>
      <c r="WDM131" s="147"/>
      <c r="WDN131" s="147"/>
      <c r="WDO131" s="147"/>
      <c r="WDP131" s="147"/>
      <c r="WDQ131" s="147"/>
      <c r="WDR131" s="147"/>
      <c r="WDS131" s="147"/>
      <c r="WDT131" s="147"/>
      <c r="WDU131" s="147"/>
      <c r="WDV131" s="147"/>
      <c r="WDW131" s="147"/>
      <c r="WDX131" s="147"/>
      <c r="WDY131" s="147"/>
      <c r="WDZ131" s="147"/>
      <c r="WEA131" s="147"/>
      <c r="WEB131" s="147"/>
      <c r="WEC131" s="147"/>
      <c r="WED131" s="147"/>
      <c r="WEE131" s="147"/>
      <c r="WEF131" s="147"/>
      <c r="WEG131" s="147"/>
      <c r="WEH131" s="147"/>
      <c r="WEI131" s="147"/>
      <c r="WEJ131" s="147"/>
      <c r="WEK131" s="147"/>
      <c r="WEL131" s="147"/>
      <c r="WEM131" s="147"/>
      <c r="WEN131" s="147"/>
      <c r="WEO131" s="147"/>
      <c r="WEP131" s="147"/>
      <c r="WEQ131" s="147"/>
      <c r="WER131" s="147"/>
      <c r="WES131" s="147"/>
      <c r="WET131" s="147"/>
      <c r="WEU131" s="147"/>
      <c r="WEV131" s="147"/>
      <c r="WEW131" s="147"/>
      <c r="WEX131" s="147"/>
      <c r="WEY131" s="147"/>
      <c r="WEZ131" s="147"/>
      <c r="WFA131" s="147"/>
      <c r="WFB131" s="147"/>
      <c r="WFC131" s="147"/>
      <c r="WFD131" s="147"/>
      <c r="WFE131" s="147"/>
      <c r="WFF131" s="147"/>
      <c r="WFG131" s="147"/>
      <c r="WFH131" s="147"/>
      <c r="WFI131" s="147"/>
      <c r="WFJ131" s="147"/>
      <c r="WFK131" s="147"/>
      <c r="WFL131" s="147"/>
      <c r="WFM131" s="147"/>
      <c r="WFN131" s="147"/>
      <c r="WFO131" s="147"/>
      <c r="WFP131" s="147"/>
      <c r="WFQ131" s="147"/>
      <c r="WFR131" s="147"/>
      <c r="WFS131" s="147"/>
      <c r="WFT131" s="147"/>
      <c r="WFU131" s="147"/>
      <c r="WFV131" s="147"/>
      <c r="WFW131" s="147"/>
      <c r="WFX131" s="147"/>
      <c r="WFY131" s="147"/>
      <c r="WFZ131" s="147"/>
      <c r="WGA131" s="147"/>
      <c r="WGB131" s="147"/>
      <c r="WGC131" s="147"/>
      <c r="WGD131" s="147"/>
      <c r="WGE131" s="147"/>
      <c r="WGF131" s="147"/>
      <c r="WGG131" s="147"/>
      <c r="WGH131" s="147"/>
      <c r="WGI131" s="147"/>
      <c r="WGJ131" s="147"/>
      <c r="WGK131" s="147"/>
      <c r="WGL131" s="147"/>
      <c r="WGM131" s="147"/>
      <c r="WGN131" s="147"/>
      <c r="WGO131" s="147"/>
      <c r="WGP131" s="147"/>
      <c r="WGQ131" s="147"/>
      <c r="WGR131" s="147"/>
      <c r="WGS131" s="147"/>
      <c r="WGT131" s="147"/>
      <c r="WGU131" s="147"/>
      <c r="WGV131" s="147"/>
      <c r="WGW131" s="147"/>
      <c r="WGX131" s="147"/>
      <c r="WGY131" s="147"/>
      <c r="WGZ131" s="147"/>
      <c r="WHA131" s="147"/>
      <c r="WHB131" s="147"/>
      <c r="WHC131" s="147"/>
      <c r="WHD131" s="147"/>
      <c r="WHE131" s="147"/>
      <c r="WHF131" s="147"/>
      <c r="WHG131" s="147"/>
      <c r="WHH131" s="147"/>
      <c r="WHI131" s="147"/>
      <c r="WHJ131" s="147"/>
      <c r="WHK131" s="147"/>
      <c r="WHL131" s="147"/>
      <c r="WHM131" s="147"/>
      <c r="WHN131" s="147"/>
      <c r="WHO131" s="147"/>
      <c r="WHP131" s="147"/>
      <c r="WHQ131" s="147"/>
      <c r="WHR131" s="147"/>
      <c r="WHS131" s="147"/>
      <c r="WHT131" s="147"/>
      <c r="WHU131" s="147"/>
      <c r="WHV131" s="147"/>
      <c r="WHW131" s="147"/>
      <c r="WHX131" s="147"/>
      <c r="WHY131" s="147"/>
      <c r="WHZ131" s="147"/>
      <c r="WIA131" s="147"/>
      <c r="WIB131" s="147"/>
      <c r="WIC131" s="147"/>
      <c r="WID131" s="147"/>
      <c r="WIE131" s="147"/>
      <c r="WIF131" s="147"/>
      <c r="WIG131" s="147"/>
      <c r="WIH131" s="147"/>
      <c r="WII131" s="147"/>
      <c r="WIJ131" s="147"/>
      <c r="WIK131" s="147"/>
      <c r="WIL131" s="147"/>
      <c r="WIM131" s="147"/>
      <c r="WIN131" s="147"/>
      <c r="WIO131" s="147"/>
      <c r="WIP131" s="147"/>
      <c r="WIQ131" s="147"/>
      <c r="WIR131" s="147"/>
      <c r="WIS131" s="147"/>
      <c r="WIT131" s="147"/>
      <c r="WIU131" s="147"/>
      <c r="WIV131" s="147"/>
      <c r="WIW131" s="147"/>
      <c r="WIX131" s="147"/>
      <c r="WIY131" s="147"/>
      <c r="WIZ131" s="147"/>
      <c r="WJA131" s="147"/>
      <c r="WJB131" s="147"/>
      <c r="WJC131" s="147"/>
      <c r="WJD131" s="147"/>
      <c r="WJE131" s="147"/>
      <c r="WJF131" s="147"/>
      <c r="WJG131" s="147"/>
      <c r="WJH131" s="147"/>
      <c r="WJI131" s="147"/>
      <c r="WJJ131" s="147"/>
      <c r="WJK131" s="147"/>
      <c r="WJL131" s="147"/>
      <c r="WJM131" s="147"/>
      <c r="WJN131" s="147"/>
      <c r="WJO131" s="147"/>
      <c r="WJP131" s="147"/>
      <c r="WJQ131" s="147"/>
      <c r="WJR131" s="147"/>
      <c r="WJS131" s="147"/>
      <c r="WJT131" s="147"/>
      <c r="WJU131" s="147"/>
      <c r="WJV131" s="147"/>
      <c r="WJW131" s="147"/>
      <c r="WJX131" s="147"/>
      <c r="WJY131" s="147"/>
      <c r="WJZ131" s="147"/>
      <c r="WKA131" s="147"/>
      <c r="WKB131" s="147"/>
      <c r="WKC131" s="147"/>
      <c r="WKD131" s="147"/>
      <c r="WKE131" s="147"/>
      <c r="WKF131" s="147"/>
      <c r="WKG131" s="147"/>
      <c r="WKH131" s="147"/>
      <c r="WKI131" s="147"/>
      <c r="WKJ131" s="147"/>
      <c r="WKK131" s="147"/>
      <c r="WKL131" s="147"/>
      <c r="WKM131" s="147"/>
      <c r="WKN131" s="147"/>
      <c r="WKO131" s="147"/>
      <c r="WKP131" s="147"/>
      <c r="WKQ131" s="147"/>
      <c r="WKR131" s="147"/>
      <c r="WKS131" s="147"/>
      <c r="WKT131" s="147"/>
      <c r="WKU131" s="147"/>
      <c r="WKV131" s="147"/>
      <c r="WKW131" s="147"/>
      <c r="WKX131" s="147"/>
      <c r="WKY131" s="147"/>
      <c r="WKZ131" s="147"/>
      <c r="WLA131" s="147"/>
      <c r="WLB131" s="147"/>
      <c r="WLC131" s="147"/>
      <c r="WLD131" s="147"/>
      <c r="WLE131" s="147"/>
      <c r="WLF131" s="147"/>
      <c r="WLG131" s="147"/>
      <c r="WLH131" s="147"/>
      <c r="WLI131" s="147"/>
      <c r="WLJ131" s="147"/>
      <c r="WLK131" s="147"/>
      <c r="WLL131" s="147"/>
      <c r="WLM131" s="147"/>
      <c r="WLN131" s="147"/>
      <c r="WLO131" s="147"/>
      <c r="WLP131" s="147"/>
      <c r="WLQ131" s="147"/>
      <c r="WLR131" s="147"/>
      <c r="WLS131" s="147"/>
      <c r="WLT131" s="147"/>
      <c r="WLU131" s="147"/>
      <c r="WLV131" s="147"/>
      <c r="WLW131" s="147"/>
      <c r="WLX131" s="147"/>
      <c r="WLY131" s="147"/>
      <c r="WLZ131" s="147"/>
      <c r="WMA131" s="147"/>
      <c r="WMB131" s="147"/>
      <c r="WMC131" s="147"/>
      <c r="WMD131" s="147"/>
      <c r="WME131" s="147"/>
      <c r="WMF131" s="147"/>
      <c r="WMG131" s="147"/>
      <c r="WMH131" s="147"/>
      <c r="WMI131" s="147"/>
      <c r="WMJ131" s="147"/>
      <c r="WMK131" s="147"/>
      <c r="WML131" s="147"/>
      <c r="WMM131" s="147"/>
      <c r="WMN131" s="147"/>
      <c r="WMO131" s="147"/>
      <c r="WMP131" s="147"/>
      <c r="WMQ131" s="147"/>
      <c r="WMR131" s="147"/>
      <c r="WMS131" s="147"/>
      <c r="WMT131" s="147"/>
      <c r="WMU131" s="147"/>
      <c r="WMV131" s="147"/>
      <c r="WMW131" s="147"/>
      <c r="WMX131" s="147"/>
      <c r="WMY131" s="147"/>
      <c r="WMZ131" s="147"/>
      <c r="WNA131" s="147"/>
      <c r="WNB131" s="147"/>
      <c r="WNC131" s="147"/>
      <c r="WND131" s="147"/>
      <c r="WNE131" s="147"/>
      <c r="WNF131" s="147"/>
      <c r="WNG131" s="147"/>
      <c r="WNH131" s="147"/>
      <c r="WNI131" s="147"/>
      <c r="WNJ131" s="147"/>
      <c r="WNK131" s="147"/>
      <c r="WNL131" s="147"/>
      <c r="WNM131" s="147"/>
      <c r="WNN131" s="147"/>
      <c r="WNO131" s="147"/>
      <c r="WNP131" s="147"/>
      <c r="WNQ131" s="147"/>
      <c r="WNR131" s="147"/>
      <c r="WNS131" s="147"/>
      <c r="WNT131" s="147"/>
      <c r="WNU131" s="147"/>
      <c r="WNV131" s="147"/>
      <c r="WNW131" s="147"/>
      <c r="WNX131" s="147"/>
      <c r="WNY131" s="147"/>
      <c r="WNZ131" s="147"/>
      <c r="WOA131" s="147"/>
      <c r="WOB131" s="147"/>
      <c r="WOC131" s="147"/>
      <c r="WOD131" s="147"/>
      <c r="WOE131" s="147"/>
      <c r="WOF131" s="147"/>
      <c r="WOG131" s="147"/>
      <c r="WOH131" s="147"/>
      <c r="WOI131" s="147"/>
      <c r="WOJ131" s="147"/>
      <c r="WOK131" s="147"/>
      <c r="WOL131" s="147"/>
      <c r="WOM131" s="147"/>
      <c r="WON131" s="147"/>
      <c r="WOO131" s="147"/>
      <c r="WOP131" s="147"/>
      <c r="WOQ131" s="147"/>
      <c r="WOR131" s="147"/>
      <c r="WOS131" s="147"/>
      <c r="WOT131" s="147"/>
      <c r="WOU131" s="147"/>
      <c r="WOV131" s="147"/>
      <c r="WOW131" s="147"/>
      <c r="WOX131" s="147"/>
      <c r="WOY131" s="147"/>
      <c r="WOZ131" s="147"/>
      <c r="WPA131" s="147"/>
      <c r="WPB131" s="147"/>
      <c r="WPC131" s="147"/>
      <c r="WPD131" s="147"/>
      <c r="WPE131" s="147"/>
      <c r="WPF131" s="147"/>
      <c r="WPG131" s="147"/>
      <c r="WPH131" s="147"/>
      <c r="WPI131" s="147"/>
      <c r="WPJ131" s="147"/>
      <c r="WPK131" s="147"/>
      <c r="WPL131" s="147"/>
      <c r="WPM131" s="147"/>
      <c r="WPN131" s="147"/>
      <c r="WPO131" s="147"/>
      <c r="WPP131" s="147"/>
      <c r="WPQ131" s="147"/>
      <c r="WPR131" s="147"/>
      <c r="WPS131" s="147"/>
      <c r="WPT131" s="147"/>
      <c r="WPU131" s="147"/>
      <c r="WPV131" s="147"/>
      <c r="WPW131" s="147"/>
      <c r="WPX131" s="147"/>
      <c r="WPY131" s="147"/>
      <c r="WPZ131" s="147"/>
      <c r="WQA131" s="147"/>
      <c r="WQB131" s="147"/>
      <c r="WQC131" s="147"/>
      <c r="WQD131" s="147"/>
      <c r="WQE131" s="147"/>
      <c r="WQF131" s="147"/>
      <c r="WQG131" s="147"/>
      <c r="WQH131" s="147"/>
      <c r="WQI131" s="147"/>
      <c r="WQJ131" s="147"/>
      <c r="WQK131" s="147"/>
      <c r="WQL131" s="147"/>
      <c r="WQM131" s="147"/>
      <c r="WQN131" s="147"/>
      <c r="WQO131" s="147"/>
      <c r="WQP131" s="147"/>
      <c r="WQQ131" s="147"/>
      <c r="WQR131" s="147"/>
      <c r="WQS131" s="147"/>
      <c r="WQT131" s="147"/>
      <c r="WQU131" s="147"/>
      <c r="WQV131" s="147"/>
      <c r="WQW131" s="147"/>
      <c r="WQX131" s="147"/>
      <c r="WQY131" s="147"/>
      <c r="WQZ131" s="147"/>
      <c r="WRA131" s="147"/>
      <c r="WRB131" s="147"/>
      <c r="WRC131" s="147"/>
      <c r="WRD131" s="147"/>
      <c r="WRE131" s="147"/>
      <c r="WRF131" s="147"/>
      <c r="WRG131" s="147"/>
      <c r="WRH131" s="147"/>
      <c r="WRI131" s="147"/>
      <c r="WRJ131" s="147"/>
      <c r="WRK131" s="147"/>
      <c r="WRL131" s="147"/>
      <c r="WRM131" s="147"/>
      <c r="WRN131" s="147"/>
      <c r="WRO131" s="147"/>
      <c r="WRP131" s="147"/>
      <c r="WRQ131" s="147"/>
      <c r="WRR131" s="147"/>
      <c r="WRS131" s="147"/>
      <c r="WRT131" s="147"/>
      <c r="WRU131" s="147"/>
      <c r="WRV131" s="147"/>
      <c r="WRW131" s="147"/>
      <c r="WRX131" s="147"/>
      <c r="WRY131" s="147"/>
      <c r="WRZ131" s="147"/>
      <c r="WSA131" s="147"/>
      <c r="WSB131" s="147"/>
      <c r="WSC131" s="147"/>
      <c r="WSD131" s="147"/>
      <c r="WSE131" s="147"/>
      <c r="WSF131" s="147"/>
      <c r="WSG131" s="147"/>
      <c r="WSH131" s="147"/>
      <c r="WSI131" s="147"/>
      <c r="WSJ131" s="147"/>
      <c r="WSK131" s="147"/>
      <c r="WSL131" s="147"/>
      <c r="WSM131" s="147"/>
      <c r="WSN131" s="147"/>
      <c r="WSO131" s="147"/>
      <c r="WSP131" s="147"/>
      <c r="WSQ131" s="147"/>
      <c r="WSR131" s="147"/>
      <c r="WSS131" s="147"/>
      <c r="WST131" s="147"/>
      <c r="WSU131" s="147"/>
      <c r="WSV131" s="147"/>
      <c r="WSW131" s="147"/>
      <c r="WSX131" s="147"/>
      <c r="WSY131" s="147"/>
      <c r="WSZ131" s="147"/>
      <c r="WTA131" s="147"/>
      <c r="WTB131" s="147"/>
      <c r="WTC131" s="147"/>
      <c r="WTD131" s="147"/>
      <c r="WTE131" s="147"/>
      <c r="WTF131" s="147"/>
      <c r="WTG131" s="147"/>
      <c r="WTH131" s="147"/>
      <c r="WTI131" s="147"/>
      <c r="WTJ131" s="147"/>
      <c r="WTK131" s="147"/>
      <c r="WTL131" s="147"/>
      <c r="WTM131" s="147"/>
      <c r="WTN131" s="147"/>
      <c r="WTO131" s="147"/>
      <c r="WTP131" s="147"/>
      <c r="WTQ131" s="147"/>
      <c r="WTR131" s="147"/>
      <c r="WTS131" s="147"/>
      <c r="WTT131" s="147"/>
      <c r="WTU131" s="147"/>
      <c r="WTV131" s="147"/>
      <c r="WTW131" s="147"/>
      <c r="WTX131" s="147"/>
      <c r="WTY131" s="147"/>
      <c r="WTZ131" s="147"/>
      <c r="WUA131" s="147"/>
      <c r="WUB131" s="147"/>
      <c r="WUC131" s="147"/>
      <c r="WUD131" s="147"/>
      <c r="WUE131" s="147"/>
      <c r="WUF131" s="147"/>
      <c r="WUG131" s="147"/>
      <c r="WUH131" s="147"/>
      <c r="WUI131" s="147"/>
      <c r="WUJ131" s="147"/>
      <c r="WUK131" s="147"/>
      <c r="WUL131" s="147"/>
      <c r="WUM131" s="147"/>
      <c r="WUN131" s="147"/>
      <c r="WUO131" s="147"/>
      <c r="WUP131" s="147"/>
      <c r="WUQ131" s="147"/>
      <c r="WUR131" s="147"/>
      <c r="WUS131" s="147"/>
      <c r="WUT131" s="147"/>
      <c r="WUU131" s="147"/>
      <c r="WUV131" s="147"/>
      <c r="WUW131" s="147"/>
      <c r="WUX131" s="147"/>
      <c r="WUY131" s="147"/>
      <c r="WUZ131" s="147"/>
      <c r="WVA131" s="147"/>
      <c r="WVB131" s="147"/>
      <c r="WVC131" s="147"/>
      <c r="WVD131" s="147"/>
      <c r="WVE131" s="147"/>
      <c r="WVF131" s="147"/>
      <c r="WVG131" s="147"/>
      <c r="WVH131" s="147"/>
      <c r="WVI131" s="147"/>
      <c r="WVJ131" s="147"/>
      <c r="WVK131" s="147"/>
      <c r="WVL131" s="147"/>
      <c r="WVM131" s="147"/>
      <c r="WVN131" s="147"/>
      <c r="WVO131" s="147"/>
      <c r="WVP131" s="147"/>
      <c r="WVQ131" s="147"/>
      <c r="WVR131" s="147"/>
      <c r="WVS131" s="147"/>
      <c r="WVT131" s="147"/>
      <c r="WVU131" s="147"/>
      <c r="WVV131" s="147"/>
      <c r="WVW131" s="147"/>
      <c r="WVX131" s="147"/>
      <c r="WVY131" s="147"/>
      <c r="WVZ131" s="147"/>
      <c r="WWA131" s="147"/>
      <c r="WWB131" s="147"/>
      <c r="WWC131" s="147"/>
      <c r="WWD131" s="147"/>
      <c r="WWE131" s="147"/>
      <c r="WWF131" s="147"/>
      <c r="WWG131" s="147"/>
      <c r="WWH131" s="147"/>
      <c r="WWI131" s="147"/>
      <c r="WWJ131" s="147"/>
      <c r="WWK131" s="147"/>
      <c r="WWL131" s="147"/>
      <c r="WWM131" s="147"/>
      <c r="WWN131" s="147"/>
      <c r="WWO131" s="147"/>
      <c r="WWP131" s="147"/>
      <c r="WWQ131" s="147"/>
      <c r="WWR131" s="147"/>
      <c r="WWS131" s="147"/>
      <c r="WWT131" s="147"/>
      <c r="WWU131" s="147"/>
      <c r="WWV131" s="147"/>
      <c r="WWW131" s="147"/>
      <c r="WWX131" s="147"/>
      <c r="WWY131" s="147"/>
      <c r="WWZ131" s="147"/>
      <c r="WXA131" s="147"/>
      <c r="WXB131" s="147"/>
      <c r="WXC131" s="147"/>
      <c r="WXD131" s="147"/>
      <c r="WXE131" s="147"/>
      <c r="WXF131" s="147"/>
      <c r="WXG131" s="147"/>
      <c r="WXH131" s="147"/>
      <c r="WXI131" s="147"/>
      <c r="WXJ131" s="147"/>
      <c r="WXK131" s="147"/>
      <c r="WXL131" s="147"/>
      <c r="WXM131" s="147"/>
      <c r="WXN131" s="147"/>
      <c r="WXO131" s="147"/>
      <c r="WXP131" s="147"/>
      <c r="WXQ131" s="147"/>
      <c r="WXR131" s="147"/>
      <c r="WXS131" s="147"/>
      <c r="WXT131" s="147"/>
      <c r="WXU131" s="147"/>
      <c r="WXV131" s="147"/>
      <c r="WXW131" s="147"/>
      <c r="WXX131" s="147"/>
      <c r="WXY131" s="147"/>
      <c r="WXZ131" s="147"/>
      <c r="WYA131" s="147"/>
      <c r="WYB131" s="147"/>
      <c r="WYC131" s="147"/>
      <c r="WYD131" s="147"/>
      <c r="WYE131" s="147"/>
      <c r="WYF131" s="147"/>
      <c r="WYG131" s="147"/>
      <c r="WYH131" s="147"/>
      <c r="WYI131" s="147"/>
      <c r="WYJ131" s="147"/>
      <c r="WYK131" s="147"/>
      <c r="WYL131" s="147"/>
      <c r="WYM131" s="147"/>
      <c r="WYN131" s="147"/>
      <c r="WYO131" s="147"/>
      <c r="WYP131" s="147"/>
      <c r="WYQ131" s="147"/>
      <c r="WYR131" s="147"/>
      <c r="WYS131" s="147"/>
      <c r="WYT131" s="147"/>
      <c r="WYU131" s="147"/>
      <c r="WYV131" s="147"/>
      <c r="WYW131" s="147"/>
      <c r="WYX131" s="147"/>
      <c r="WYY131" s="147"/>
      <c r="WYZ131" s="147"/>
      <c r="WZA131" s="147"/>
      <c r="WZB131" s="147"/>
      <c r="WZC131" s="147"/>
      <c r="WZD131" s="147"/>
      <c r="WZE131" s="147"/>
      <c r="WZF131" s="147"/>
      <c r="WZG131" s="147"/>
      <c r="WZH131" s="147"/>
      <c r="WZI131" s="147"/>
      <c r="WZJ131" s="147"/>
      <c r="WZK131" s="147"/>
      <c r="WZL131" s="147"/>
      <c r="WZM131" s="147"/>
      <c r="WZN131" s="147"/>
      <c r="WZO131" s="147"/>
      <c r="WZP131" s="147"/>
      <c r="WZQ131" s="147"/>
      <c r="WZR131" s="147"/>
      <c r="WZS131" s="147"/>
      <c r="WZT131" s="147"/>
      <c r="WZU131" s="147"/>
      <c r="WZV131" s="147"/>
      <c r="WZW131" s="147"/>
      <c r="WZX131" s="147"/>
      <c r="WZY131" s="147"/>
      <c r="WZZ131" s="147"/>
      <c r="XAA131" s="147"/>
      <c r="XAB131" s="147"/>
      <c r="XAC131" s="147"/>
      <c r="XAD131" s="147"/>
      <c r="XAE131" s="147"/>
      <c r="XAF131" s="147"/>
      <c r="XAG131" s="147"/>
      <c r="XAH131" s="147"/>
      <c r="XAI131" s="147"/>
      <c r="XAJ131" s="147"/>
      <c r="XAK131" s="147"/>
      <c r="XAL131" s="147"/>
      <c r="XAM131" s="147"/>
      <c r="XAN131" s="147"/>
      <c r="XAO131" s="147"/>
      <c r="XAP131" s="147"/>
      <c r="XAQ131" s="147"/>
      <c r="XAR131" s="147"/>
      <c r="XAS131" s="147"/>
      <c r="XAT131" s="147"/>
      <c r="XAU131" s="147"/>
      <c r="XAV131" s="147"/>
      <c r="XAW131" s="147"/>
      <c r="XAX131" s="147"/>
      <c r="XAY131" s="147"/>
      <c r="XAZ131" s="147"/>
      <c r="XBA131" s="147"/>
      <c r="XBB131" s="147"/>
      <c r="XBC131" s="147"/>
      <c r="XBD131" s="147"/>
      <c r="XBE131" s="147"/>
      <c r="XBF131" s="147"/>
      <c r="XBG131" s="147"/>
      <c r="XBH131" s="147"/>
      <c r="XBI131" s="147"/>
      <c r="XBJ131" s="147"/>
      <c r="XBK131" s="147"/>
      <c r="XBL131" s="147"/>
      <c r="XBM131" s="147"/>
      <c r="XBN131" s="147"/>
      <c r="XBO131" s="147"/>
      <c r="XBP131" s="147"/>
      <c r="XBQ131" s="147"/>
      <c r="XBR131" s="147"/>
      <c r="XBS131" s="147"/>
      <c r="XBT131" s="147"/>
      <c r="XBU131" s="147"/>
      <c r="XBV131" s="147"/>
      <c r="XBW131" s="147"/>
      <c r="XBX131" s="147"/>
      <c r="XBY131" s="147"/>
      <c r="XBZ131" s="147"/>
      <c r="XCA131" s="147"/>
      <c r="XCB131" s="147"/>
      <c r="XCC131" s="147"/>
      <c r="XCD131" s="147"/>
      <c r="XCE131" s="147"/>
      <c r="XCF131" s="147"/>
      <c r="XCG131" s="147"/>
      <c r="XCH131" s="147"/>
      <c r="XCI131" s="147"/>
      <c r="XCJ131" s="147"/>
      <c r="XCK131" s="147"/>
      <c r="XCL131" s="147"/>
      <c r="XCM131" s="147"/>
      <c r="XCN131" s="147"/>
      <c r="XCO131" s="147"/>
      <c r="XCP131" s="147"/>
      <c r="XCQ131" s="147"/>
      <c r="XCR131" s="147"/>
      <c r="XCS131" s="147"/>
      <c r="XCT131" s="147"/>
      <c r="XCU131" s="147"/>
      <c r="XCV131" s="147"/>
      <c r="XCW131" s="147"/>
      <c r="XCX131" s="147"/>
      <c r="XCY131" s="147"/>
      <c r="XCZ131" s="147"/>
      <c r="XDA131" s="147"/>
      <c r="XDB131" s="147"/>
      <c r="XDC131" s="147"/>
      <c r="XDD131" s="147"/>
      <c r="XDE131" s="147"/>
      <c r="XDF131" s="147"/>
      <c r="XDG131" s="147"/>
      <c r="XDH131" s="147"/>
      <c r="XDI131" s="147"/>
      <c r="XDJ131" s="147"/>
      <c r="XDK131" s="147"/>
      <c r="XDL131" s="147"/>
      <c r="XDM131" s="147"/>
      <c r="XDN131" s="147"/>
      <c r="XDO131" s="147"/>
      <c r="XDP131" s="147"/>
      <c r="XDQ131" s="147"/>
      <c r="XDR131" s="147"/>
      <c r="XDS131" s="147"/>
      <c r="XDT131" s="147"/>
      <c r="XDU131" s="147"/>
      <c r="XDV131" s="147"/>
      <c r="XDW131" s="147"/>
      <c r="XDX131" s="147"/>
      <c r="XDY131" s="147"/>
      <c r="XDZ131" s="147"/>
      <c r="XEA131" s="147"/>
      <c r="XEB131" s="147"/>
      <c r="XEC131" s="147"/>
      <c r="XED131" s="147"/>
      <c r="XEE131" s="147"/>
      <c r="XEF131" s="147"/>
      <c r="XEG131" s="147"/>
      <c r="XEH131" s="147"/>
      <c r="XEI131" s="147"/>
      <c r="XEJ131" s="147"/>
      <c r="XEK131" s="147"/>
      <c r="XEL131" s="147"/>
      <c r="XEM131" s="147"/>
      <c r="XEN131" s="147"/>
      <c r="XEO131" s="147"/>
      <c r="XEP131" s="147"/>
      <c r="XEQ131" s="147"/>
      <c r="XER131" s="147"/>
      <c r="XES131" s="147"/>
      <c r="XET131" s="147"/>
      <c r="XEU131" s="147"/>
      <c r="XEV131" s="147"/>
      <c r="XEW131" s="147"/>
      <c r="XEX131" s="147"/>
      <c r="XEY131" s="147"/>
      <c r="XEZ131" s="147"/>
      <c r="XFA131" s="147"/>
      <c r="XFB131" s="147"/>
      <c r="XFC131" s="147"/>
    </row>
  </sheetData>
  <mergeCells count="146">
    <mergeCell ref="B9:C9"/>
    <mergeCell ref="D9:N9"/>
    <mergeCell ref="B10:C10"/>
    <mergeCell ref="D10:N10"/>
    <mergeCell ref="C11:P11"/>
    <mergeCell ref="B12:P12"/>
    <mergeCell ref="B3:P3"/>
    <mergeCell ref="B4:P4"/>
    <mergeCell ref="B5:P5"/>
    <mergeCell ref="B6:P6"/>
    <mergeCell ref="C7:P7"/>
    <mergeCell ref="B8:C8"/>
    <mergeCell ref="D8:N8"/>
    <mergeCell ref="B21:K21"/>
    <mergeCell ref="L21:P21"/>
    <mergeCell ref="B22:K22"/>
    <mergeCell ref="L22:P22"/>
    <mergeCell ref="B25:K25"/>
    <mergeCell ref="L25:P25"/>
    <mergeCell ref="C13:P13"/>
    <mergeCell ref="B14:P14"/>
    <mergeCell ref="C15:P15"/>
    <mergeCell ref="B16:P16"/>
    <mergeCell ref="C19:P19"/>
    <mergeCell ref="B20:K20"/>
    <mergeCell ref="L20:P20"/>
    <mergeCell ref="B26:K26"/>
    <mergeCell ref="L26:P26"/>
    <mergeCell ref="B28:K28"/>
    <mergeCell ref="L28:P28"/>
    <mergeCell ref="B23:K23"/>
    <mergeCell ref="L23:P23"/>
    <mergeCell ref="B27:K27"/>
    <mergeCell ref="L27:P27"/>
    <mergeCell ref="B24:K24"/>
    <mergeCell ref="L24:P24"/>
    <mergeCell ref="B34:P34"/>
    <mergeCell ref="B35:P35"/>
    <mergeCell ref="B42:P42"/>
    <mergeCell ref="B43:P43"/>
    <mergeCell ref="C29:P29"/>
    <mergeCell ref="B30:P30"/>
    <mergeCell ref="B31:P31"/>
    <mergeCell ref="B32:P32"/>
    <mergeCell ref="B33:P33"/>
    <mergeCell ref="B39:P39"/>
    <mergeCell ref="B44:P44"/>
    <mergeCell ref="B45:P45"/>
    <mergeCell ref="C46:P46"/>
    <mergeCell ref="B36:P36"/>
    <mergeCell ref="B37:P37"/>
    <mergeCell ref="B40:P40"/>
    <mergeCell ref="B41:P41"/>
    <mergeCell ref="B38:P38"/>
    <mergeCell ref="B55:P55"/>
    <mergeCell ref="B56:P56"/>
    <mergeCell ref="B57:P57"/>
    <mergeCell ref="B58:P58"/>
    <mergeCell ref="B59:P59"/>
    <mergeCell ref="B60:P60"/>
    <mergeCell ref="B47:P47"/>
    <mergeCell ref="B48:P48"/>
    <mergeCell ref="B51:P51"/>
    <mergeCell ref="B52:P52"/>
    <mergeCell ref="B53:P53"/>
    <mergeCell ref="B54:P54"/>
    <mergeCell ref="B67:P67"/>
    <mergeCell ref="B68:P68"/>
    <mergeCell ref="B70:P70"/>
    <mergeCell ref="B71:P71"/>
    <mergeCell ref="B72:P72"/>
    <mergeCell ref="B73:P73"/>
    <mergeCell ref="B61:P61"/>
    <mergeCell ref="B62:P62"/>
    <mergeCell ref="B63:P63"/>
    <mergeCell ref="B64:P64"/>
    <mergeCell ref="B65:P65"/>
    <mergeCell ref="B66:P66"/>
    <mergeCell ref="B78:P78"/>
    <mergeCell ref="B79:P79"/>
    <mergeCell ref="B101:P101"/>
    <mergeCell ref="B102:P102"/>
    <mergeCell ref="B103:P103"/>
    <mergeCell ref="B104:P104"/>
    <mergeCell ref="B76:P76"/>
    <mergeCell ref="B77:P77"/>
    <mergeCell ref="B74:P74"/>
    <mergeCell ref="B75:P75"/>
    <mergeCell ref="B80:P80"/>
    <mergeCell ref="Q80:Q81"/>
    <mergeCell ref="B81:P81"/>
    <mergeCell ref="B82:P82"/>
    <mergeCell ref="Q82:Q83"/>
    <mergeCell ref="B83:P83"/>
    <mergeCell ref="B105:P105"/>
    <mergeCell ref="B106:P106"/>
    <mergeCell ref="B107:P107"/>
    <mergeCell ref="C92:P92"/>
    <mergeCell ref="B93:P93"/>
    <mergeCell ref="B94:P94"/>
    <mergeCell ref="B88:P88"/>
    <mergeCell ref="Q88:Q89"/>
    <mergeCell ref="B89:P89"/>
    <mergeCell ref="B84:P84"/>
    <mergeCell ref="Q84:Q85"/>
    <mergeCell ref="B85:P85"/>
    <mergeCell ref="B86:P86"/>
    <mergeCell ref="Q86:Q87"/>
    <mergeCell ref="B87:P87"/>
    <mergeCell ref="B125:P125"/>
    <mergeCell ref="B126:P126"/>
    <mergeCell ref="B114:P114"/>
    <mergeCell ref="B113:P113"/>
    <mergeCell ref="B95:P95"/>
    <mergeCell ref="B96:P96"/>
    <mergeCell ref="B97:P97"/>
    <mergeCell ref="B98:P98"/>
    <mergeCell ref="B99:P99"/>
    <mergeCell ref="B100:P100"/>
    <mergeCell ref="B108:P108"/>
    <mergeCell ref="B109:P109"/>
    <mergeCell ref="B110:P110"/>
    <mergeCell ref="C127:P127"/>
    <mergeCell ref="B128:P128"/>
    <mergeCell ref="C129:P129"/>
    <mergeCell ref="B130:P130"/>
    <mergeCell ref="O131:P131"/>
    <mergeCell ref="C17:P17"/>
    <mergeCell ref="B18:P18"/>
    <mergeCell ref="B49:P49"/>
    <mergeCell ref="B50:P50"/>
    <mergeCell ref="B69:P69"/>
    <mergeCell ref="B117:P117"/>
    <mergeCell ref="B118:P118"/>
    <mergeCell ref="B121:P121"/>
    <mergeCell ref="B122:P122"/>
    <mergeCell ref="B123:P123"/>
    <mergeCell ref="B124:P124"/>
    <mergeCell ref="B90:P90"/>
    <mergeCell ref="B91:P91"/>
    <mergeCell ref="B115:P115"/>
    <mergeCell ref="B116:P116"/>
    <mergeCell ref="B119:P119"/>
    <mergeCell ref="B120:P120"/>
    <mergeCell ref="B111:P111"/>
    <mergeCell ref="B112:P112"/>
  </mergeCells>
  <pageMargins left="0.7" right="0.7" top="0.75" bottom="0.75" header="0.3" footer="0.3"/>
  <pageSetup paperSize="9" scale="41" orientation="portrait" r:id="rId1"/>
  <rowBreaks count="2" manualBreakCount="2">
    <brk id="76" max="16" man="1"/>
    <brk id="92" max="16"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6699"/>
  </sheetPr>
  <dimension ref="B3:C42"/>
  <sheetViews>
    <sheetView showGridLines="0" workbookViewId="0">
      <selection activeCell="E22" sqref="E22"/>
    </sheetView>
  </sheetViews>
  <sheetFormatPr baseColWidth="10" defaultRowHeight="15.75"/>
  <cols>
    <col min="1" max="1" width="11.5703125" style="36"/>
    <col min="2" max="2" width="60.5703125" style="36" customWidth="1"/>
    <col min="3" max="3" width="30.28515625" style="36" customWidth="1"/>
    <col min="4" max="257" width="11.5703125" style="36"/>
    <col min="258" max="258" width="60.5703125" style="36" customWidth="1"/>
    <col min="259" max="259" width="30.28515625" style="36" customWidth="1"/>
    <col min="260" max="513" width="11.5703125" style="36"/>
    <col min="514" max="514" width="60.5703125" style="36" customWidth="1"/>
    <col min="515" max="515" width="30.28515625" style="36" customWidth="1"/>
    <col min="516" max="769" width="11.5703125" style="36"/>
    <col min="770" max="770" width="60.5703125" style="36" customWidth="1"/>
    <col min="771" max="771" width="30.28515625" style="36" customWidth="1"/>
    <col min="772" max="1025" width="11.5703125" style="36"/>
    <col min="1026" max="1026" width="60.5703125" style="36" customWidth="1"/>
    <col min="1027" max="1027" width="30.28515625" style="36" customWidth="1"/>
    <col min="1028" max="1281" width="11.5703125" style="36"/>
    <col min="1282" max="1282" width="60.5703125" style="36" customWidth="1"/>
    <col min="1283" max="1283" width="30.28515625" style="36" customWidth="1"/>
    <col min="1284" max="1537" width="11.5703125" style="36"/>
    <col min="1538" max="1538" width="60.5703125" style="36" customWidth="1"/>
    <col min="1539" max="1539" width="30.28515625" style="36" customWidth="1"/>
    <col min="1540" max="1793" width="11.5703125" style="36"/>
    <col min="1794" max="1794" width="60.5703125" style="36" customWidth="1"/>
    <col min="1795" max="1795" width="30.28515625" style="36" customWidth="1"/>
    <col min="1796" max="2049" width="11.5703125" style="36"/>
    <col min="2050" max="2050" width="60.5703125" style="36" customWidth="1"/>
    <col min="2051" max="2051" width="30.28515625" style="36" customWidth="1"/>
    <col min="2052" max="2305" width="11.5703125" style="36"/>
    <col min="2306" max="2306" width="60.5703125" style="36" customWidth="1"/>
    <col min="2307" max="2307" width="30.28515625" style="36" customWidth="1"/>
    <col min="2308" max="2561" width="11.5703125" style="36"/>
    <col min="2562" max="2562" width="60.5703125" style="36" customWidth="1"/>
    <col min="2563" max="2563" width="30.28515625" style="36" customWidth="1"/>
    <col min="2564" max="2817" width="11.5703125" style="36"/>
    <col min="2818" max="2818" width="60.5703125" style="36" customWidth="1"/>
    <col min="2819" max="2819" width="30.28515625" style="36" customWidth="1"/>
    <col min="2820" max="3073" width="11.5703125" style="36"/>
    <col min="3074" max="3074" width="60.5703125" style="36" customWidth="1"/>
    <col min="3075" max="3075" width="30.28515625" style="36" customWidth="1"/>
    <col min="3076" max="3329" width="11.5703125" style="36"/>
    <col min="3330" max="3330" width="60.5703125" style="36" customWidth="1"/>
    <col min="3331" max="3331" width="30.28515625" style="36" customWidth="1"/>
    <col min="3332" max="3585" width="11.5703125" style="36"/>
    <col min="3586" max="3586" width="60.5703125" style="36" customWidth="1"/>
    <col min="3587" max="3587" width="30.28515625" style="36" customWidth="1"/>
    <col min="3588" max="3841" width="11.5703125" style="36"/>
    <col min="3842" max="3842" width="60.5703125" style="36" customWidth="1"/>
    <col min="3843" max="3843" width="30.28515625" style="36" customWidth="1"/>
    <col min="3844" max="4097" width="11.5703125" style="36"/>
    <col min="4098" max="4098" width="60.5703125" style="36" customWidth="1"/>
    <col min="4099" max="4099" width="30.28515625" style="36" customWidth="1"/>
    <col min="4100" max="4353" width="11.5703125" style="36"/>
    <col min="4354" max="4354" width="60.5703125" style="36" customWidth="1"/>
    <col min="4355" max="4355" width="30.28515625" style="36" customWidth="1"/>
    <col min="4356" max="4609" width="11.5703125" style="36"/>
    <col min="4610" max="4610" width="60.5703125" style="36" customWidth="1"/>
    <col min="4611" max="4611" width="30.28515625" style="36" customWidth="1"/>
    <col min="4612" max="4865" width="11.5703125" style="36"/>
    <col min="4866" max="4866" width="60.5703125" style="36" customWidth="1"/>
    <col min="4867" max="4867" width="30.28515625" style="36" customWidth="1"/>
    <col min="4868" max="5121" width="11.5703125" style="36"/>
    <col min="5122" max="5122" width="60.5703125" style="36" customWidth="1"/>
    <col min="5123" max="5123" width="30.28515625" style="36" customWidth="1"/>
    <col min="5124" max="5377" width="11.5703125" style="36"/>
    <col min="5378" max="5378" width="60.5703125" style="36" customWidth="1"/>
    <col min="5379" max="5379" width="30.28515625" style="36" customWidth="1"/>
    <col min="5380" max="5633" width="11.5703125" style="36"/>
    <col min="5634" max="5634" width="60.5703125" style="36" customWidth="1"/>
    <col min="5635" max="5635" width="30.28515625" style="36" customWidth="1"/>
    <col min="5636" max="5889" width="11.5703125" style="36"/>
    <col min="5890" max="5890" width="60.5703125" style="36" customWidth="1"/>
    <col min="5891" max="5891" width="30.28515625" style="36" customWidth="1"/>
    <col min="5892" max="6145" width="11.5703125" style="36"/>
    <col min="6146" max="6146" width="60.5703125" style="36" customWidth="1"/>
    <col min="6147" max="6147" width="30.28515625" style="36" customWidth="1"/>
    <col min="6148" max="6401" width="11.5703125" style="36"/>
    <col min="6402" max="6402" width="60.5703125" style="36" customWidth="1"/>
    <col min="6403" max="6403" width="30.28515625" style="36" customWidth="1"/>
    <col min="6404" max="6657" width="11.5703125" style="36"/>
    <col min="6658" max="6658" width="60.5703125" style="36" customWidth="1"/>
    <col min="6659" max="6659" width="30.28515625" style="36" customWidth="1"/>
    <col min="6660" max="6913" width="11.5703125" style="36"/>
    <col min="6914" max="6914" width="60.5703125" style="36" customWidth="1"/>
    <col min="6915" max="6915" width="30.28515625" style="36" customWidth="1"/>
    <col min="6916" max="7169" width="11.5703125" style="36"/>
    <col min="7170" max="7170" width="60.5703125" style="36" customWidth="1"/>
    <col min="7171" max="7171" width="30.28515625" style="36" customWidth="1"/>
    <col min="7172" max="7425" width="11.5703125" style="36"/>
    <col min="7426" max="7426" width="60.5703125" style="36" customWidth="1"/>
    <col min="7427" max="7427" width="30.28515625" style="36" customWidth="1"/>
    <col min="7428" max="7681" width="11.5703125" style="36"/>
    <col min="7682" max="7682" width="60.5703125" style="36" customWidth="1"/>
    <col min="7683" max="7683" width="30.28515625" style="36" customWidth="1"/>
    <col min="7684" max="7937" width="11.5703125" style="36"/>
    <col min="7938" max="7938" width="60.5703125" style="36" customWidth="1"/>
    <col min="7939" max="7939" width="30.28515625" style="36" customWidth="1"/>
    <col min="7940" max="8193" width="11.5703125" style="36"/>
    <col min="8194" max="8194" width="60.5703125" style="36" customWidth="1"/>
    <col min="8195" max="8195" width="30.28515625" style="36" customWidth="1"/>
    <col min="8196" max="8449" width="11.5703125" style="36"/>
    <col min="8450" max="8450" width="60.5703125" style="36" customWidth="1"/>
    <col min="8451" max="8451" width="30.28515625" style="36" customWidth="1"/>
    <col min="8452" max="8705" width="11.5703125" style="36"/>
    <col min="8706" max="8706" width="60.5703125" style="36" customWidth="1"/>
    <col min="8707" max="8707" width="30.28515625" style="36" customWidth="1"/>
    <col min="8708" max="8961" width="11.5703125" style="36"/>
    <col min="8962" max="8962" width="60.5703125" style="36" customWidth="1"/>
    <col min="8963" max="8963" width="30.28515625" style="36" customWidth="1"/>
    <col min="8964" max="9217" width="11.5703125" style="36"/>
    <col min="9218" max="9218" width="60.5703125" style="36" customWidth="1"/>
    <col min="9219" max="9219" width="30.28515625" style="36" customWidth="1"/>
    <col min="9220" max="9473" width="11.5703125" style="36"/>
    <col min="9474" max="9474" width="60.5703125" style="36" customWidth="1"/>
    <col min="9475" max="9475" width="30.28515625" style="36" customWidth="1"/>
    <col min="9476" max="9729" width="11.5703125" style="36"/>
    <col min="9730" max="9730" width="60.5703125" style="36" customWidth="1"/>
    <col min="9731" max="9731" width="30.28515625" style="36" customWidth="1"/>
    <col min="9732" max="9985" width="11.5703125" style="36"/>
    <col min="9986" max="9986" width="60.5703125" style="36" customWidth="1"/>
    <col min="9987" max="9987" width="30.28515625" style="36" customWidth="1"/>
    <col min="9988" max="10241" width="11.5703125" style="36"/>
    <col min="10242" max="10242" width="60.5703125" style="36" customWidth="1"/>
    <col min="10243" max="10243" width="30.28515625" style="36" customWidth="1"/>
    <col min="10244" max="10497" width="11.5703125" style="36"/>
    <col min="10498" max="10498" width="60.5703125" style="36" customWidth="1"/>
    <col min="10499" max="10499" width="30.28515625" style="36" customWidth="1"/>
    <col min="10500" max="10753" width="11.5703125" style="36"/>
    <col min="10754" max="10754" width="60.5703125" style="36" customWidth="1"/>
    <col min="10755" max="10755" width="30.28515625" style="36" customWidth="1"/>
    <col min="10756" max="11009" width="11.5703125" style="36"/>
    <col min="11010" max="11010" width="60.5703125" style="36" customWidth="1"/>
    <col min="11011" max="11011" width="30.28515625" style="36" customWidth="1"/>
    <col min="11012" max="11265" width="11.5703125" style="36"/>
    <col min="11266" max="11266" width="60.5703125" style="36" customWidth="1"/>
    <col min="11267" max="11267" width="30.28515625" style="36" customWidth="1"/>
    <col min="11268" max="11521" width="11.5703125" style="36"/>
    <col min="11522" max="11522" width="60.5703125" style="36" customWidth="1"/>
    <col min="11523" max="11523" width="30.28515625" style="36" customWidth="1"/>
    <col min="11524" max="11777" width="11.5703125" style="36"/>
    <col min="11778" max="11778" width="60.5703125" style="36" customWidth="1"/>
    <col min="11779" max="11779" width="30.28515625" style="36" customWidth="1"/>
    <col min="11780" max="12033" width="11.5703125" style="36"/>
    <col min="12034" max="12034" width="60.5703125" style="36" customWidth="1"/>
    <col min="12035" max="12035" width="30.28515625" style="36" customWidth="1"/>
    <col min="12036" max="12289" width="11.5703125" style="36"/>
    <col min="12290" max="12290" width="60.5703125" style="36" customWidth="1"/>
    <col min="12291" max="12291" width="30.28515625" style="36" customWidth="1"/>
    <col min="12292" max="12545" width="11.5703125" style="36"/>
    <col min="12546" max="12546" width="60.5703125" style="36" customWidth="1"/>
    <col min="12547" max="12547" width="30.28515625" style="36" customWidth="1"/>
    <col min="12548" max="12801" width="11.5703125" style="36"/>
    <col min="12802" max="12802" width="60.5703125" style="36" customWidth="1"/>
    <col min="12803" max="12803" width="30.28515625" style="36" customWidth="1"/>
    <col min="12804" max="13057" width="11.5703125" style="36"/>
    <col min="13058" max="13058" width="60.5703125" style="36" customWidth="1"/>
    <col min="13059" max="13059" width="30.28515625" style="36" customWidth="1"/>
    <col min="13060" max="13313" width="11.5703125" style="36"/>
    <col min="13314" max="13314" width="60.5703125" style="36" customWidth="1"/>
    <col min="13315" max="13315" width="30.28515625" style="36" customWidth="1"/>
    <col min="13316" max="13569" width="11.5703125" style="36"/>
    <col min="13570" max="13570" width="60.5703125" style="36" customWidth="1"/>
    <col min="13571" max="13571" width="30.28515625" style="36" customWidth="1"/>
    <col min="13572" max="13825" width="11.5703125" style="36"/>
    <col min="13826" max="13826" width="60.5703125" style="36" customWidth="1"/>
    <col min="13827" max="13827" width="30.28515625" style="36" customWidth="1"/>
    <col min="13828" max="14081" width="11.5703125" style="36"/>
    <col min="14082" max="14082" width="60.5703125" style="36" customWidth="1"/>
    <col min="14083" max="14083" width="30.28515625" style="36" customWidth="1"/>
    <col min="14084" max="14337" width="11.5703125" style="36"/>
    <col min="14338" max="14338" width="60.5703125" style="36" customWidth="1"/>
    <col min="14339" max="14339" width="30.28515625" style="36" customWidth="1"/>
    <col min="14340" max="14593" width="11.5703125" style="36"/>
    <col min="14594" max="14594" width="60.5703125" style="36" customWidth="1"/>
    <col min="14595" max="14595" width="30.28515625" style="36" customWidth="1"/>
    <col min="14596" max="14849" width="11.5703125" style="36"/>
    <col min="14850" max="14850" width="60.5703125" style="36" customWidth="1"/>
    <col min="14851" max="14851" width="30.28515625" style="36" customWidth="1"/>
    <col min="14852" max="15105" width="11.5703125" style="36"/>
    <col min="15106" max="15106" width="60.5703125" style="36" customWidth="1"/>
    <col min="15107" max="15107" width="30.28515625" style="36" customWidth="1"/>
    <col min="15108" max="15361" width="11.5703125" style="36"/>
    <col min="15362" max="15362" width="60.5703125" style="36" customWidth="1"/>
    <col min="15363" max="15363" width="30.28515625" style="36" customWidth="1"/>
    <col min="15364" max="15617" width="11.5703125" style="36"/>
    <col min="15618" max="15618" width="60.5703125" style="36" customWidth="1"/>
    <col min="15619" max="15619" width="30.28515625" style="36" customWidth="1"/>
    <col min="15620" max="15873" width="11.5703125" style="36"/>
    <col min="15874" max="15874" width="60.5703125" style="36" customWidth="1"/>
    <col min="15875" max="15875" width="30.28515625" style="36" customWidth="1"/>
    <col min="15876" max="16129" width="11.5703125" style="36"/>
    <col min="16130" max="16130" width="60.5703125" style="36" customWidth="1"/>
    <col min="16131" max="16131" width="30.28515625" style="36" customWidth="1"/>
    <col min="16132" max="16384" width="11.5703125" style="36"/>
  </cols>
  <sheetData>
    <row r="3" spans="2:3" ht="20.25">
      <c r="B3" s="815" t="s">
        <v>586</v>
      </c>
      <c r="C3" s="815"/>
    </row>
    <row r="4" spans="2:3" ht="16.5" thickBot="1"/>
    <row r="5" spans="2:3">
      <c r="B5" s="816" t="s">
        <v>587</v>
      </c>
      <c r="C5" s="37" t="s">
        <v>588</v>
      </c>
    </row>
    <row r="6" spans="2:3" ht="16.5" thickBot="1">
      <c r="B6" s="817"/>
      <c r="C6" s="38" t="s">
        <v>589</v>
      </c>
    </row>
    <row r="7" spans="2:3" ht="16.5" thickBot="1">
      <c r="B7" s="39" t="s">
        <v>590</v>
      </c>
      <c r="C7" s="40">
        <v>1</v>
      </c>
    </row>
    <row r="8" spans="2:3" ht="16.5" thickBot="1">
      <c r="B8" s="41" t="s">
        <v>591</v>
      </c>
      <c r="C8" s="40">
        <v>1</v>
      </c>
    </row>
    <row r="9" spans="2:3" ht="16.5" thickBot="1">
      <c r="B9" s="41" t="s">
        <v>592</v>
      </c>
      <c r="C9" s="40">
        <v>1</v>
      </c>
    </row>
    <row r="10" spans="2:3" ht="16.5" thickBot="1">
      <c r="B10" s="41" t="s">
        <v>593</v>
      </c>
      <c r="C10" s="40">
        <v>1</v>
      </c>
    </row>
    <row r="11" spans="2:3" ht="16.5" thickBot="1">
      <c r="B11" s="41" t="s">
        <v>594</v>
      </c>
      <c r="C11" s="40">
        <v>1</v>
      </c>
    </row>
    <row r="12" spans="2:3" ht="16.5" thickBot="1">
      <c r="B12" s="41" t="s">
        <v>595</v>
      </c>
      <c r="C12" s="40">
        <v>1</v>
      </c>
    </row>
    <row r="13" spans="2:3" ht="16.5" thickBot="1">
      <c r="B13" s="41" t="s">
        <v>596</v>
      </c>
      <c r="C13" s="40">
        <v>0.6</v>
      </c>
    </row>
    <row r="14" spans="2:3" ht="16.5" thickBot="1">
      <c r="B14" s="41" t="s">
        <v>597</v>
      </c>
      <c r="C14" s="40">
        <v>0.5</v>
      </c>
    </row>
    <row r="15" spans="2:3" ht="16.5" thickBot="1">
      <c r="B15" s="41" t="s">
        <v>598</v>
      </c>
      <c r="C15" s="40">
        <v>0.5</v>
      </c>
    </row>
    <row r="16" spans="2:3" ht="16.5" thickBot="1">
      <c r="B16" s="41" t="s">
        <v>599</v>
      </c>
      <c r="C16" s="40">
        <v>0.6</v>
      </c>
    </row>
    <row r="17" spans="2:3" ht="16.5" thickBot="1">
      <c r="B17" s="41" t="s">
        <v>600</v>
      </c>
      <c r="C17" s="40">
        <v>0.6</v>
      </c>
    </row>
    <row r="18" spans="2:3" ht="16.5" thickBot="1">
      <c r="B18" s="41" t="s">
        <v>601</v>
      </c>
      <c r="C18" s="40">
        <v>0.5</v>
      </c>
    </row>
    <row r="19" spans="2:3" ht="16.5" thickBot="1">
      <c r="B19" s="41" t="s">
        <v>602</v>
      </c>
      <c r="C19" s="40">
        <v>0.5</v>
      </c>
    </row>
    <row r="20" spans="2:3" ht="16.5" thickBot="1">
      <c r="B20" s="41" t="s">
        <v>603</v>
      </c>
      <c r="C20" s="40">
        <v>0.3</v>
      </c>
    </row>
    <row r="21" spans="2:3" ht="16.5" thickBot="1">
      <c r="B21" s="41" t="s">
        <v>604</v>
      </c>
      <c r="C21" s="40">
        <v>0.25</v>
      </c>
    </row>
    <row r="22" spans="2:3" ht="32.25" thickBot="1">
      <c r="B22" s="41" t="s">
        <v>605</v>
      </c>
      <c r="C22" s="40">
        <v>0.25</v>
      </c>
    </row>
    <row r="23" spans="2:3" ht="16.5" thickBot="1">
      <c r="B23" s="41" t="s">
        <v>606</v>
      </c>
      <c r="C23" s="40">
        <v>0.25</v>
      </c>
    </row>
    <row r="24" spans="2:3" ht="32.25" thickBot="1">
      <c r="B24" s="41" t="s">
        <v>607</v>
      </c>
      <c r="C24" s="40">
        <v>0.25</v>
      </c>
    </row>
    <row r="25" spans="2:3" ht="16.5" thickBot="1">
      <c r="B25" s="41" t="s">
        <v>608</v>
      </c>
      <c r="C25" s="40">
        <v>0.25</v>
      </c>
    </row>
    <row r="26" spans="2:3" ht="32.25" thickBot="1">
      <c r="B26" s="41" t="s">
        <v>609</v>
      </c>
      <c r="C26" s="40">
        <v>0.25</v>
      </c>
    </row>
    <row r="27" spans="2:3" ht="16.5" thickBot="1">
      <c r="B27" s="41" t="s">
        <v>610</v>
      </c>
      <c r="C27" s="40">
        <v>0.2</v>
      </c>
    </row>
    <row r="28" spans="2:3" ht="16.5" thickBot="1">
      <c r="B28" s="41" t="s">
        <v>611</v>
      </c>
      <c r="C28" s="40">
        <v>0.2</v>
      </c>
    </row>
    <row r="29" spans="2:3" ht="16.5" thickBot="1">
      <c r="B29" s="41" t="s">
        <v>612</v>
      </c>
      <c r="C29" s="40">
        <v>0.2</v>
      </c>
    </row>
    <row r="30" spans="2:3" ht="16.5" thickBot="1">
      <c r="B30" s="41" t="s">
        <v>613</v>
      </c>
      <c r="C30" s="40">
        <v>0.15</v>
      </c>
    </row>
    <row r="31" spans="2:3" ht="16.5" thickBot="1">
      <c r="B31" s="41" t="s">
        <v>614</v>
      </c>
      <c r="C31" s="40">
        <v>0.15</v>
      </c>
    </row>
    <row r="32" spans="2:3" ht="16.5" thickBot="1">
      <c r="B32" s="41" t="s">
        <v>615</v>
      </c>
      <c r="C32" s="40">
        <v>0.15</v>
      </c>
    </row>
    <row r="33" spans="2:3" ht="16.5" thickBot="1">
      <c r="B33" s="41" t="s">
        <v>616</v>
      </c>
      <c r="C33" s="40">
        <v>0.15</v>
      </c>
    </row>
    <row r="34" spans="2:3" ht="16.5" thickBot="1">
      <c r="B34" s="41" t="s">
        <v>617</v>
      </c>
      <c r="C34" s="40">
        <v>0.1</v>
      </c>
    </row>
    <row r="35" spans="2:3" ht="16.5" thickBot="1">
      <c r="B35" s="41" t="s">
        <v>618</v>
      </c>
      <c r="C35" s="40">
        <v>0.1</v>
      </c>
    </row>
    <row r="36" spans="2:3" ht="16.5" thickBot="1">
      <c r="B36" s="39" t="s">
        <v>619</v>
      </c>
      <c r="C36" s="40">
        <v>0.1</v>
      </c>
    </row>
    <row r="37" spans="2:3" ht="16.5" thickBot="1">
      <c r="B37" s="39" t="s">
        <v>620</v>
      </c>
      <c r="C37" s="40">
        <v>0.1</v>
      </c>
    </row>
    <row r="38" spans="2:3" ht="16.5" thickBot="1">
      <c r="B38" s="39" t="s">
        <v>621</v>
      </c>
      <c r="C38" s="40">
        <v>0.08</v>
      </c>
    </row>
    <row r="39" spans="2:3" ht="16.5" thickBot="1">
      <c r="B39" s="39" t="s">
        <v>622</v>
      </c>
      <c r="C39" s="40">
        <v>7.0000000000000007E-2</v>
      </c>
    </row>
    <row r="40" spans="2:3" ht="16.5" thickBot="1">
      <c r="B40" s="39" t="s">
        <v>623</v>
      </c>
      <c r="C40" s="40">
        <v>7.0000000000000007E-2</v>
      </c>
    </row>
    <row r="41" spans="2:3" ht="16.5" thickBot="1">
      <c r="B41" s="42" t="s">
        <v>624</v>
      </c>
      <c r="C41" s="43">
        <v>0.05</v>
      </c>
    </row>
    <row r="42" spans="2:3">
      <c r="C42" s="46" t="e">
        <f>+#REF!</f>
        <v>#REF!</v>
      </c>
    </row>
  </sheetData>
  <mergeCells count="2">
    <mergeCell ref="B3:C3"/>
    <mergeCell ref="B5:B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11</vt:i4>
      </vt:variant>
    </vt:vector>
  </HeadingPairs>
  <TitlesOfParts>
    <vt:vector size="23" baseType="lpstr">
      <vt:lpstr>1. COND. BÁSICAS TRDM</vt:lpstr>
      <vt:lpstr>2. COND. BÁSICAS MANEJO</vt:lpstr>
      <vt:lpstr>3. COND. BÁSICAS RCE</vt:lpstr>
      <vt:lpstr>4. COND. BÁSICAS TRANSP. VAL.</vt:lpstr>
      <vt:lpstr>5. COND. BÁSICAS TRANSP. MCIAS.</vt:lpstr>
      <vt:lpstr>6. COND. EQUIPO Y MAQ.</vt:lpstr>
      <vt:lpstr>7. COND. CASCO BARCO</vt:lpstr>
      <vt:lpstr>8. G2 COND. BÁSICAS AUTOMÓVILES</vt:lpstr>
      <vt:lpstr>9. G3. COND. BÁSICAS RCSP</vt:lpstr>
      <vt:lpstr>10. G4. COND. BÁSICAS DRONES</vt:lpstr>
      <vt:lpstr>11. G5. COND. BÁS ACC PERS</vt:lpstr>
      <vt:lpstr>TABLA DE DESMEMBRACIÓN A.P.</vt:lpstr>
      <vt:lpstr>'1. COND. BÁSICAS TRDM'!Área_de_impresión</vt:lpstr>
      <vt:lpstr>'10. G4. COND. BÁSICAS DRONES'!Área_de_impresión</vt:lpstr>
      <vt:lpstr>'11. G5. COND. BÁS ACC PERS'!Área_de_impresión</vt:lpstr>
      <vt:lpstr>'2. COND. BÁSICAS MANEJO'!Área_de_impresión</vt:lpstr>
      <vt:lpstr>'3. COND. BÁSICAS RCE'!Área_de_impresión</vt:lpstr>
      <vt:lpstr>'4. COND. BÁSICAS TRANSP. VAL.'!Área_de_impresión</vt:lpstr>
      <vt:lpstr>'5. COND. BÁSICAS TRANSP. MCIAS.'!Área_de_impresión</vt:lpstr>
      <vt:lpstr>'6. COND. EQUIPO Y MAQ.'!Área_de_impresión</vt:lpstr>
      <vt:lpstr>'7. COND. CASCO BARCO'!Área_de_impresión</vt:lpstr>
      <vt:lpstr>'8. G2 COND. BÁSICAS AUTOMÓVILES'!Área_de_impresión</vt:lpstr>
      <vt:lpstr>'9. G3. COND. BÁSICAS RCSP'!Área_de_impresión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Angela Patricia Chavarro Diaz</cp:lastModifiedBy>
  <cp:lastPrinted>2024-06-12T16:22:02Z</cp:lastPrinted>
  <dcterms:created xsi:type="dcterms:W3CDTF">2021-10-11T20:09:03Z</dcterms:created>
  <dcterms:modified xsi:type="dcterms:W3CDTF">2026-10-16T23:30:50Z</dcterms:modified>
</cp:coreProperties>
</file>